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queryTables/queryTable1.xml" ContentType="application/vnd.openxmlformats-officedocument.spreadsheetml.queryTable+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queryTables/queryTable2.xml" ContentType="application/vnd.openxmlformats-officedocument.spreadsheetml.queryTable+xml"/>
  <Override PartName="/xl/drawings/drawing4.xml" ContentType="application/vnd.openxmlformats-officedocument.drawing+xml"/>
  <Override PartName="/xl/queryTables/queryTable3.xml" ContentType="application/vnd.openxmlformats-officedocument.spreadsheetml.queryTable+xml"/>
  <Override PartName="/xl/charts/chart3.xml" ContentType="application/vnd.openxmlformats-officedocument.drawingml.chart+xml"/>
  <Override PartName="/xl/queryTables/queryTable4.xml" ContentType="application/vnd.openxmlformats-officedocument.spreadsheetml.queryTable+xml"/>
  <Override PartName="/xl/drawings/drawing5.xml" ContentType="application/vnd.openxmlformats-officedocument.drawing+xml"/>
  <Override PartName="/xl/queryTables/queryTable5.xml" ContentType="application/vnd.openxmlformats-officedocument.spreadsheetml.queryTable+xml"/>
  <Override PartName="/xl/charts/chart4.xml" ContentType="application/vnd.openxmlformats-officedocument.drawingml.chart+xml"/>
  <Override PartName="/xl/charts/chart5.xml" ContentType="application/vnd.openxmlformats-officedocument.drawingml.chart+xml"/>
  <Override PartName="/xl/drawings/drawing6.xml" ContentType="application/vnd.openxmlformats-officedocument.drawing+xml"/>
  <Override PartName="/xl/queryTables/queryTable6.xml" ContentType="application/vnd.openxmlformats-officedocument.spreadsheetml.queryTable+xml"/>
  <Override PartName="/xl/charts/chart6.xml" ContentType="application/vnd.openxmlformats-officedocument.drawingml.chart+xml"/>
  <Override PartName="/xl/charts/chart7.xml" ContentType="application/vnd.openxmlformats-officedocument.drawingml.chart+xml"/>
  <Override PartName="/xl/drawings/drawing7.xml" ContentType="application/vnd.openxmlformats-officedocument.drawing+xml"/>
  <Override PartName="/xl/queryTables/queryTable7.xml" ContentType="application/vnd.openxmlformats-officedocument.spreadsheetml.queryTable+xml"/>
  <Override PartName="/xl/charts/chart8.xml" ContentType="application/vnd.openxmlformats-officedocument.drawingml.chart+xml"/>
  <Override PartName="/xl/queryTables/queryTable8.xml" ContentType="application/vnd.openxmlformats-officedocument.spreadsheetml.queryTable+xml"/>
  <Override PartName="/xl/drawings/drawing8.xml" ContentType="application/vnd.openxmlformats-officedocument.drawing+xml"/>
  <Override PartName="/xl/queryTables/queryTable9.xml" ContentType="application/vnd.openxmlformats-officedocument.spreadsheetml.queryTable+xml"/>
  <Override PartName="/xl/charts/chart9.xml" ContentType="application/vnd.openxmlformats-officedocument.drawingml.chart+xml"/>
  <Override PartName="/xl/queryTables/queryTable10.xml" ContentType="application/vnd.openxmlformats-officedocument.spreadsheetml.queryTable+xml"/>
  <Override PartName="/xl/drawings/drawing9.xml" ContentType="application/vnd.openxmlformats-officedocument.drawing+xml"/>
  <Override PartName="/xl/queryTables/queryTable11.xml" ContentType="application/vnd.openxmlformats-officedocument.spreadsheetml.queryTable+xml"/>
  <Override PartName="/xl/charts/chart10.xml" ContentType="application/vnd.openxmlformats-officedocument.drawingml.chart+xml"/>
  <Override PartName="/xl/drawings/drawing10.xml" ContentType="application/vnd.openxmlformats-officedocument.drawing+xml"/>
  <Override PartName="/xl/queryTables/queryTable12.xml" ContentType="application/vnd.openxmlformats-officedocument.spreadsheetml.queryTable+xml"/>
  <Override PartName="/xl/charts/chart11.xml" ContentType="application/vnd.openxmlformats-officedocument.drawingml.chart+xml"/>
  <Override PartName="/xl/drawings/drawing11.xml" ContentType="application/vnd.openxmlformats-officedocument.drawing+xml"/>
  <Override PartName="/xl/queryTables/queryTable13.xml" ContentType="application/vnd.openxmlformats-officedocument.spreadsheetml.queryTable+xml"/>
  <Override PartName="/xl/charts/chart12.xml" ContentType="application/vnd.openxmlformats-officedocument.drawingml.chart+xml"/>
  <Override PartName="/xl/drawings/drawing12.xml" ContentType="application/vnd.openxmlformats-officedocument.drawing+xml"/>
  <Override PartName="/xl/queryTables/queryTable14.xml" ContentType="application/vnd.openxmlformats-officedocument.spreadsheetml.queryTable+xml"/>
  <Override PartName="/xl/charts/chart13.xml" ContentType="application/vnd.openxmlformats-officedocument.drawingml.chart+xml"/>
  <Override PartName="/xl/drawings/drawing13.xml" ContentType="application/vnd.openxmlformats-officedocument.drawing+xml"/>
  <Override PartName="/xl/queryTables/queryTable15.xml" ContentType="application/vnd.openxmlformats-officedocument.spreadsheetml.queryTable+xml"/>
  <Override PartName="/xl/charts/chart14.xml" ContentType="application/vnd.openxmlformats-officedocument.drawingml.chart+xml"/>
  <Override PartName="/xl/drawings/drawing14.xml" ContentType="application/vnd.openxmlformats-officedocument.drawing+xml"/>
  <Override PartName="/xl/queryTables/queryTable16.xml" ContentType="application/vnd.openxmlformats-officedocument.spreadsheetml.queryTable+xml"/>
  <Override PartName="/xl/charts/chart15.xml" ContentType="application/vnd.openxmlformats-officedocument.drawingml.chart+xml"/>
  <Override PartName="/xl/drawings/drawing15.xml" ContentType="application/vnd.openxmlformats-officedocument.drawing+xml"/>
  <Override PartName="/xl/queryTables/queryTable17.xml" ContentType="application/vnd.openxmlformats-officedocument.spreadsheetml.queryTable+xml"/>
  <Override PartName="/xl/charts/chart16.xml" ContentType="application/vnd.openxmlformats-officedocument.drawingml.chart+xml"/>
  <Override PartName="/xl/drawings/drawing16.xml" ContentType="application/vnd.openxmlformats-officedocument.drawing+xml"/>
  <Override PartName="/xl/queryTables/queryTable18.xml" ContentType="application/vnd.openxmlformats-officedocument.spreadsheetml.queryTable+xml"/>
  <Override PartName="/xl/charts/chart17.xml" ContentType="application/vnd.openxmlformats-officedocument.drawingml.chart+xml"/>
  <Override PartName="/xl/drawings/drawing17.xml" ContentType="application/vnd.openxmlformats-officedocument.drawing+xml"/>
  <Override PartName="/xl/queryTables/queryTable19.xml" ContentType="application/vnd.openxmlformats-officedocument.spreadsheetml.queryTable+xml"/>
  <Override PartName="/xl/charts/chart18.xml" ContentType="application/vnd.openxmlformats-officedocument.drawingml.chart+xml"/>
  <Override PartName="/xl/drawings/drawing18.xml" ContentType="application/vnd.openxmlformats-officedocument.drawing+xml"/>
  <Override PartName="/xl/queryTables/queryTable20.xml" ContentType="application/vnd.openxmlformats-officedocument.spreadsheetml.queryTable+xml"/>
  <Override PartName="/xl/charts/chart19.xml" ContentType="application/vnd.openxmlformats-officedocument.drawingml.chart+xml"/>
  <Override PartName="/xl/drawings/drawing19.xml" ContentType="application/vnd.openxmlformats-officedocument.drawing+xml"/>
  <Override PartName="/xl/queryTables/queryTable21.xml" ContentType="application/vnd.openxmlformats-officedocument.spreadsheetml.queryTable+xml"/>
  <Override PartName="/xl/charts/chart20.xml" ContentType="application/vnd.openxmlformats-officedocument.drawingml.chart+xml"/>
  <Override PartName="/xl/drawings/drawing20.xml" ContentType="application/vnd.openxmlformats-officedocument.drawing+xml"/>
  <Override PartName="/xl/queryTables/queryTable22.xml" ContentType="application/vnd.openxmlformats-officedocument.spreadsheetml.queryTable+xml"/>
  <Override PartName="/xl/charts/chart21.xml" ContentType="application/vnd.openxmlformats-officedocument.drawingml.chart+xml"/>
  <Override PartName="/xl/drawings/drawing21.xml" ContentType="application/vnd.openxmlformats-officedocument.drawing+xml"/>
  <Override PartName="/xl/queryTables/queryTable23.xml" ContentType="application/vnd.openxmlformats-officedocument.spreadsheetml.queryTable+xml"/>
  <Override PartName="/xl/charts/chart22.xml" ContentType="application/vnd.openxmlformats-officedocument.drawingml.chart+xml"/>
  <Override PartName="/xl/drawings/drawing22.xml" ContentType="application/vnd.openxmlformats-officedocument.drawing+xml"/>
  <Override PartName="/xl/queryTables/queryTable24.xml" ContentType="application/vnd.openxmlformats-officedocument.spreadsheetml.queryTable+xml"/>
  <Override PartName="/xl/charts/chart23.xml" ContentType="application/vnd.openxmlformats-officedocument.drawingml.chart+xml"/>
  <Override PartName="/xl/drawings/drawing23.xml" ContentType="application/vnd.openxmlformats-officedocument.drawing+xml"/>
  <Override PartName="/xl/queryTables/queryTable25.xml" ContentType="application/vnd.openxmlformats-officedocument.spreadsheetml.queryTable+xml"/>
  <Override PartName="/xl/charts/chart24.xml" ContentType="application/vnd.openxmlformats-officedocument.drawingml.chart+xml"/>
  <Override PartName="/xl/drawings/drawing24.xml" ContentType="application/vnd.openxmlformats-officedocument.drawing+xml"/>
  <Override PartName="/xl/charts/chart25.xml" ContentType="application/vnd.openxmlformats-officedocument.drawingml.chart+xml"/>
  <Override PartName="/xl/queryTables/queryTable26.xml" ContentType="application/vnd.openxmlformats-officedocument.spreadsheetml.queryTable+xml"/>
  <Override PartName="/xl/drawings/drawing25.xml" ContentType="application/vnd.openxmlformats-officedocument.drawing+xml"/>
  <Override PartName="/xl/charts/chart26.xml" ContentType="application/vnd.openxmlformats-officedocument.drawingml.chart+xml"/>
  <Override PartName="/xl/charts/style2.xml" ContentType="application/vnd.ms-office.chartstyle+xml"/>
  <Override PartName="/xl/charts/colors2.xml" ContentType="application/vnd.ms-office.chartcolorstyle+xml"/>
  <Override PartName="/xl/queryTables/queryTable27.xml" ContentType="application/vnd.openxmlformats-officedocument.spreadsheetml.queryTable+xml"/>
  <Override PartName="/xl/drawings/drawing26.xml" ContentType="application/vnd.openxmlformats-officedocument.drawing+xml"/>
  <Override PartName="/xl/queryTables/queryTable28.xml" ContentType="application/vnd.openxmlformats-officedocument.spreadsheetml.queryTable+xml"/>
  <Override PartName="/xl/charts/chart27.xml" ContentType="application/vnd.openxmlformats-officedocument.drawingml.chart+xml"/>
  <Override PartName="/xl/queryTables/queryTable29.xml" ContentType="application/vnd.openxmlformats-officedocument.spreadsheetml.queryTable+xml"/>
  <Override PartName="/xl/drawings/drawing27.xml" ContentType="application/vnd.openxmlformats-officedocument.drawing+xml"/>
  <Override PartName="/xl/queryTables/queryTable30.xml" ContentType="application/vnd.openxmlformats-officedocument.spreadsheetml.queryTable+xml"/>
  <Override PartName="/xl/charts/chart28.xml" ContentType="application/vnd.openxmlformats-officedocument.drawingml.chart+xml"/>
  <Override PartName="/xl/charts/chart29.xml" ContentType="application/vnd.openxmlformats-officedocument.drawingml.chart+xml"/>
  <Override PartName="/xl/queryTables/queryTable31.xml" ContentType="application/vnd.openxmlformats-officedocument.spreadsheetml.queryTable+xml"/>
  <Override PartName="/xl/drawings/drawing28.xml" ContentType="application/vnd.openxmlformats-officedocument.drawing+xml"/>
  <Override PartName="/xl/queryTables/queryTable32.xml" ContentType="application/vnd.openxmlformats-officedocument.spreadsheetml.queryTable+xml"/>
  <Override PartName="/xl/charts/chart30.xml" ContentType="application/vnd.openxmlformats-officedocument.drawingml.chart+xml"/>
  <Override PartName="/xl/charts/chart31.xml" ContentType="application/vnd.openxmlformats-officedocument.drawingml.chart+xml"/>
  <Override PartName="/xl/queryTables/queryTable33.xml" ContentType="application/vnd.openxmlformats-officedocument.spreadsheetml.queryTable+xml"/>
  <Override PartName="/xl/queryTables/queryTable34.xml" ContentType="application/vnd.openxmlformats-officedocument.spreadsheetml.queryTable+xml"/>
  <Override PartName="/xl/queryTables/queryTable35.xml" ContentType="application/vnd.openxmlformats-officedocument.spreadsheetml.queryTable+xml"/>
  <Override PartName="/xl/drawings/drawing29.xml" ContentType="application/vnd.openxmlformats-officedocument.drawing+xml"/>
  <Override PartName="/xl/queryTables/queryTable36.xml" ContentType="application/vnd.openxmlformats-officedocument.spreadsheetml.queryTable+xml"/>
  <Override PartName="/xl/charts/chart32.xml" ContentType="application/vnd.openxmlformats-officedocument.drawingml.chart+xml"/>
  <Override PartName="/xl/drawings/drawing30.xml" ContentType="application/vnd.openxmlformats-officedocument.drawing+xml"/>
  <Override PartName="/xl/queryTables/queryTable37.xml" ContentType="application/vnd.openxmlformats-officedocument.spreadsheetml.queryTable+xml"/>
  <Override PartName="/xl/charts/chart33.xml" ContentType="application/vnd.openxmlformats-officedocument.drawingml.chart+xml"/>
  <Override PartName="/xl/charts/chart34.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saveExternalLinkValues="0" codeName="ThisWorkbook"/>
  <mc:AlternateContent xmlns:mc="http://schemas.openxmlformats.org/markup-compatibility/2006">
    <mc:Choice Requires="x15">
      <x15ac:absPath xmlns:x15ac="http://schemas.microsoft.com/office/spreadsheetml/2010/11/ac" url="Z:\2024\03 Marzo\1 Cuaderno Estadístico\"/>
    </mc:Choice>
  </mc:AlternateContent>
  <xr:revisionPtr revIDLastSave="0" documentId="13_ncr:1_{FF017BEB-1825-4238-AA79-580D80DA5345}" xr6:coauthVersionLast="47" xr6:coauthVersionMax="47" xr10:uidLastSave="{00000000-0000-0000-0000-000000000000}"/>
  <bookViews>
    <workbookView xWindow="-120" yWindow="-120" windowWidth="29040" windowHeight="15840" tabRatio="776" xr2:uid="{00000000-000D-0000-FFFF-FFFF00000000}"/>
  </bookViews>
  <sheets>
    <sheet name="PORTADA" sheetId="902" r:id="rId1"/>
    <sheet name="INDICE" sheetId="905" r:id="rId2"/>
    <sheet name="Pág-3-Res" sheetId="904" r:id="rId3"/>
    <sheet name="Pág-4-Grá-PP-F" sheetId="906" r:id="rId4"/>
    <sheet name="Pág-5-Tab-ING-EGR" sheetId="950" r:id="rId5"/>
    <sheet name="Pág-6-Tab-ING-EGR" sheetId="951" r:id="rId6"/>
    <sheet name="Pág-7-Tab-PP-EF" sheetId="907" r:id="rId7"/>
    <sheet name="Pág-8-Grá-PP" sheetId="908" r:id="rId8"/>
    <sheet name="Pág-9-Tab-CPP" sheetId="909" r:id="rId9"/>
    <sheet name="Pág-10-Grá-CPP" sheetId="910" r:id="rId10"/>
    <sheet name="Pág-11-Grá-CPP" sheetId="911" r:id="rId11"/>
    <sheet name="Pág-12-Grá-DCP" sheetId="912" r:id="rId12"/>
    <sheet name="Pág-13-Tab-NC" sheetId="913" r:id="rId13"/>
    <sheet name="Pág-14-Grá-SP" sheetId="914" r:id="rId14"/>
    <sheet name="Pág-15-Tab-TCI" sheetId="949" r:id="rId15"/>
    <sheet name="Pág-16-26-Tab-CSP" sheetId="916" r:id="rId16"/>
    <sheet name="Pág-27-Grá-CF" sheetId="917" r:id="rId17"/>
    <sheet name="Pág-28-Tab-CF (1)" sheetId="919" r:id="rId18"/>
    <sheet name="Pág-29-Tab-CF (4)" sheetId="920" r:id="rId19"/>
    <sheet name="Pág-30-Tab-CF (5)" sheetId="921" r:id="rId20"/>
    <sheet name="Pág-31-Tab-CF (7)" sheetId="922" r:id="rId21"/>
    <sheet name="Pág-32-Tab-CF (8)" sheetId="923" r:id="rId22"/>
    <sheet name="Pág-33-Tab-CF (11)" sheetId="924" r:id="rId23"/>
    <sheet name="Pág-34-Tab-CF (12)" sheetId="925" r:id="rId24"/>
    <sheet name="Pág-35-Tab-CF (13)" sheetId="926" r:id="rId25"/>
    <sheet name="Pág-36-Tab-CF (14)" sheetId="927" r:id="rId26"/>
    <sheet name="Pág-37-Tab-CF (15)" sheetId="928" r:id="rId27"/>
    <sheet name="Pág-38-Tab-CF (16)" sheetId="929" r:id="rId28"/>
    <sheet name="Pág-39-Tab-CF (17)" sheetId="930" r:id="rId29"/>
    <sheet name="Pág-40-Tab-CF (18)" sheetId="931" r:id="rId30"/>
    <sheet name="Pág-41-Tab-CF (CFRPI)" sheetId="932" r:id="rId31"/>
    <sheet name="PAG_42_PPPAMGEEF_TAB" sheetId="935" r:id="rId32"/>
    <sheet name="PAG_43_PPPAMGE_GRA" sheetId="936" r:id="rId33"/>
    <sheet name="PAG_44_PPGEFSJS_TAB" sheetId="937" r:id="rId34"/>
    <sheet name="Pág_45_NIVEL_ESCOL" sheetId="952" r:id="rId35"/>
    <sheet name="Pág_46_ESCOL_SIT_JUR" sheetId="953" r:id="rId36"/>
    <sheet name="Pág_47_ESCOL_SITJURFS" sheetId="954" r:id="rId37"/>
    <sheet name="PAG-48_GRAF_ESCOL" sheetId="955" r:id="rId38"/>
    <sheet name="Pág-49-Tab-BLA" sheetId="933" r:id="rId39"/>
    <sheet name="Pág-50-Grá-BLA" sheetId="938" r:id="rId40"/>
    <sheet name="Pág-51-Tab-PLV" sheetId="939" r:id="rId41"/>
    <sheet name="Pág-52-Grá-PLV" sheetId="940" r:id="rId42"/>
    <sheet name="Pág-53-Tab-RAPLV" sheetId="941" r:id="rId43"/>
    <sheet name="Pág-54-Grá-RAPLV" sheetId="942" r:id="rId44"/>
    <sheet name="Pág-55-Tab-IP(1)" sheetId="943" r:id="rId45"/>
    <sheet name="Pág-56-Tab-IP(2)" sheetId="944" r:id="rId46"/>
    <sheet name="Pág-57-Tab-NII" sheetId="945" r:id="rId47"/>
    <sheet name="Pág-58-Grá-NII" sheetId="946" r:id="rId48"/>
    <sheet name="Pág-59-Grá-NIII" sheetId="947" r:id="rId49"/>
    <sheet name="Pág-60-Tab-TIE" sheetId="956" r:id="rId50"/>
  </sheets>
  <externalReferences>
    <externalReference r:id="rId51"/>
  </externalReferences>
  <definedNames>
    <definedName name="_Fill" localSheetId="1" hidden="1">#REF!</definedName>
    <definedName name="_Fill" localSheetId="34" hidden="1">Pág_45_NIVEL_ESCOL!#REF!</definedName>
    <definedName name="_Fill" localSheetId="35" hidden="1">Pág_46_ESCOL_SIT_JUR!#REF!</definedName>
    <definedName name="_Fill" localSheetId="36" hidden="1">Pág_47_ESCOL_SITJURFS!#REF!</definedName>
    <definedName name="_Fill" localSheetId="14" hidden="1">#REF!</definedName>
    <definedName name="_Fill" localSheetId="2" hidden="1">#REF!</definedName>
    <definedName name="_Fill" localSheetId="37" hidden="1">'PAG-48_GRAF_ESCOL'!#REF!</definedName>
    <definedName name="_Fill" localSheetId="4" hidden="1">'Pág-5-Tab-ING-EGR'!#REF!</definedName>
    <definedName name="_Fill" localSheetId="49" hidden="1">'Pág-60-Tab-TIE'!#REF!</definedName>
    <definedName name="_Fill" localSheetId="5" hidden="1">'Pág-6-Tab-ING-EGR'!#REF!</definedName>
    <definedName name="_Fill" hidden="1">#REF!</definedName>
    <definedName name="_xlnm._FilterDatabase" localSheetId="12" hidden="1">'Pág-13-Tab-NC'!$A$5:$K$6</definedName>
    <definedName name="_Key1" localSheetId="1" hidden="1">#REF!</definedName>
    <definedName name="_Key1" localSheetId="34" hidden="1">Pág_45_NIVEL_ESCOL!#REF!</definedName>
    <definedName name="_Key1" localSheetId="35" hidden="1">Pág_46_ESCOL_SIT_JUR!#REF!</definedName>
    <definedName name="_Key1" localSheetId="36" hidden="1">Pág_47_ESCOL_SITJURFS!#REF!</definedName>
    <definedName name="_Key1" localSheetId="14" hidden="1">#REF!</definedName>
    <definedName name="_Key1" localSheetId="2" hidden="1">#REF!</definedName>
    <definedName name="_Key1" localSheetId="37" hidden="1">'PAG-48_GRAF_ESCOL'!#REF!</definedName>
    <definedName name="_Key1" localSheetId="4" hidden="1">'Pág-5-Tab-ING-EGR'!#REF!</definedName>
    <definedName name="_Key1" localSheetId="49" hidden="1">'Pág-60-Tab-TIE'!#REF!</definedName>
    <definedName name="_Key1" localSheetId="5" hidden="1">'Pág-6-Tab-ING-EGR'!#REF!</definedName>
    <definedName name="_Key1" hidden="1">#REF!</definedName>
    <definedName name="_Key2" localSheetId="1" hidden="1">#REF!</definedName>
    <definedName name="_Key2" localSheetId="36" hidden="1">Pág_47_ESCOL_SITJURFS!#REF!</definedName>
    <definedName name="_Key2" localSheetId="14" hidden="1">#REF!</definedName>
    <definedName name="_Key2" localSheetId="2" hidden="1">#REF!</definedName>
    <definedName name="_Key2" localSheetId="4" hidden="1">'Pág-5-Tab-ING-EGR'!#REF!</definedName>
    <definedName name="_Key2" localSheetId="49" hidden="1">'Pág-60-Tab-TIE'!#REF!</definedName>
    <definedName name="_Key2" localSheetId="5" hidden="1">'Pág-6-Tab-ING-EGR'!#REF!</definedName>
    <definedName name="_Key2" hidden="1">#REF!</definedName>
    <definedName name="_Order1" hidden="1">255</definedName>
    <definedName name="_Order2" hidden="1">255</definedName>
    <definedName name="_Sort" localSheetId="1" hidden="1">#REF!</definedName>
    <definedName name="_Sort" localSheetId="34" hidden="1">Pág_45_NIVEL_ESCOL!#REF!</definedName>
    <definedName name="_Sort" localSheetId="35" hidden="1">Pág_46_ESCOL_SIT_JUR!#REF!</definedName>
    <definedName name="_Sort" localSheetId="36" hidden="1">Pág_47_ESCOL_SITJURFS!#REF!</definedName>
    <definedName name="_Sort" localSheetId="14" hidden="1">#REF!</definedName>
    <definedName name="_Sort" localSheetId="2" hidden="1">#REF!</definedName>
    <definedName name="_Sort" localSheetId="37" hidden="1">'PAG-48_GRAF_ESCOL'!#REF!</definedName>
    <definedName name="_Sort" localSheetId="4" hidden="1">'Pág-5-Tab-ING-EGR'!#REF!</definedName>
    <definedName name="_Sort" localSheetId="49" hidden="1">'Pág-60-Tab-TIE'!#REF!</definedName>
    <definedName name="_Sort" localSheetId="5" hidden="1">'Pág-6-Tab-ING-EGR'!#REF!</definedName>
    <definedName name="_Sort" hidden="1">#REF!</definedName>
    <definedName name="_xlnm.Print_Area" localSheetId="1">INDICE!$A$1:$E$90</definedName>
    <definedName name="_xlnm.Print_Area" localSheetId="31">PAG_42_PPPAMGEEF_TAB!$A$1:$M$63</definedName>
    <definedName name="_xlnm.Print_Area" localSheetId="32">PAG_43_PPPAMGE_GRA!$A$1:$K$32</definedName>
    <definedName name="_xlnm.Print_Area" localSheetId="33">PAG_44_PPGEFSJS_TAB!$A$1:$Q$23</definedName>
    <definedName name="_xlnm.Print_Area" localSheetId="34">Pág_45_NIVEL_ESCOL!$A$1:$V$65</definedName>
    <definedName name="_xlnm.Print_Area" localSheetId="35">Pág_46_ESCOL_SIT_JUR!$A$1:$Q$64</definedName>
    <definedName name="_xlnm.Print_Area" localSheetId="36">Pág_47_ESCOL_SITJURFS!$A$1:$P$32</definedName>
    <definedName name="_xlnm.Print_Area" localSheetId="9">'Pág-10-Grá-CPP'!$A$1:$O$45</definedName>
    <definedName name="_xlnm.Print_Area" localSheetId="10">'Pág-11-Grá-CPP'!$A$1:$L$48</definedName>
    <definedName name="_xlnm.Print_Area" localSheetId="11">'Pág-12-Grá-DCP'!$A$1:$L$30</definedName>
    <definedName name="_xlnm.Print_Area" localSheetId="12">'Pág-13-Tab-NC'!$A$1:$K$62</definedName>
    <definedName name="_xlnm.Print_Area" localSheetId="13">'Pág-14-Grá-SP'!$A$1:$L$78</definedName>
    <definedName name="_xlnm.Print_Area" localSheetId="15">'Pág-16-26-Tab-CSP'!$A$1:$U$404</definedName>
    <definedName name="_xlnm.Print_Area" localSheetId="16">'Pág-27-Grá-CF'!$A$1:$L$42</definedName>
    <definedName name="_xlnm.Print_Area" localSheetId="17">'Pág-28-Tab-CF (1)'!$A$1:$Y$50</definedName>
    <definedName name="_xlnm.Print_Area" localSheetId="18">'Pág-29-Tab-CF (4)'!$A$1:$Y$50</definedName>
    <definedName name="_xlnm.Print_Area" localSheetId="19">'Pág-30-Tab-CF (5)'!$A$1:$Y$50</definedName>
    <definedName name="_xlnm.Print_Area" localSheetId="20">'Pág-31-Tab-CF (7)'!$A$1:$Y$50</definedName>
    <definedName name="_xlnm.Print_Area" localSheetId="21">'Pág-32-Tab-CF (8)'!$A$1:$Y$50</definedName>
    <definedName name="_xlnm.Print_Area" localSheetId="22">'Pág-33-Tab-CF (11)'!$A$1:$Y$50</definedName>
    <definedName name="_xlnm.Print_Area" localSheetId="23">'Pág-34-Tab-CF (12)'!$A$1:$Y$50</definedName>
    <definedName name="_xlnm.Print_Area" localSheetId="24">'Pág-35-Tab-CF (13)'!$A$1:$Y$50</definedName>
    <definedName name="_xlnm.Print_Area" localSheetId="25">'Pág-36-Tab-CF (14)'!$A$1:$Y$50</definedName>
    <definedName name="_xlnm.Print_Area" localSheetId="26">'Pág-37-Tab-CF (15)'!$A$1:$Y$50</definedName>
    <definedName name="_xlnm.Print_Area" localSheetId="27">'Pág-38-Tab-CF (16)'!$A$1:$Y$50</definedName>
    <definedName name="_xlnm.Print_Area" localSheetId="28">'Pág-39-Tab-CF (17)'!$A$1:$Y$50</definedName>
    <definedName name="_xlnm.Print_Area" localSheetId="2">'Pág-3-Res'!$A$1:$P$54</definedName>
    <definedName name="_xlnm.Print_Area" localSheetId="29">'Pág-40-Tab-CF (18)'!$A$1:$Y$50</definedName>
    <definedName name="_xlnm.Print_Area" localSheetId="30">'Pág-41-Tab-CF (CFRPI)'!$A$1:$Y$50</definedName>
    <definedName name="_xlnm.Print_Area" localSheetId="37">'PAG-48_GRAF_ESCOL'!$A$1:$M$37</definedName>
    <definedName name="_xlnm.Print_Area" localSheetId="38">'Pág-49-Tab-BLA'!$A$1:$Q$50</definedName>
    <definedName name="_xlnm.Print_Area" localSheetId="3">'Pág-4-Grá-PP-F'!$A$1:$L$35</definedName>
    <definedName name="_xlnm.Print_Area" localSheetId="39">'Pág-50-Grá-BLA'!$A$1:$K$39</definedName>
    <definedName name="_xlnm.Print_Area" localSheetId="40">'Pág-51-Tab-PLV'!$A$1:$Q$47</definedName>
    <definedName name="_xlnm.Print_Area" localSheetId="41">'Pág-52-Grá-PLV'!$A$1:$M$37</definedName>
    <definedName name="_xlnm.Print_Area" localSheetId="42">'Pág-53-Tab-RAPLV'!$A$1:$Q$47</definedName>
    <definedName name="_xlnm.Print_Area" localSheetId="43">'Pág-54-Grá-RAPLV'!$A$1:$M$38</definedName>
    <definedName name="_xlnm.Print_Area" localSheetId="44">'Pág-55-Tab-IP(1)'!$A$1:$AK$51</definedName>
    <definedName name="_xlnm.Print_Area" localSheetId="45">'Pág-56-Tab-IP(2)'!$A$1:$S$51</definedName>
    <definedName name="_xlnm.Print_Area" localSheetId="46">'Pág-57-Tab-NII'!$A$1:$R$31</definedName>
    <definedName name="_xlnm.Print_Area" localSheetId="47">'Pág-58-Grá-NII'!$A$1:$M$31</definedName>
    <definedName name="_xlnm.Print_Area" localSheetId="48">'Pág-59-Grá-NIII'!$A$1:$N$37</definedName>
    <definedName name="_xlnm.Print_Area" localSheetId="4">'Pág-5-Tab-ING-EGR'!$A$1:$M$63</definedName>
    <definedName name="_xlnm.Print_Area" localSheetId="49">'Pág-60-Tab-TIE'!$A$1:$AF$47</definedName>
    <definedName name="_xlnm.Print_Area" localSheetId="5">'Pág-6-Tab-ING-EGR'!$A$1:$V$69</definedName>
    <definedName name="_xlnm.Print_Area" localSheetId="6">'Pág-7-Tab-PP-EF'!$A$1:$Z$66</definedName>
    <definedName name="_xlnm.Print_Area" localSheetId="7">'Pág-8-Grá-PP'!$A$1:$N$75</definedName>
    <definedName name="_xlnm.Print_Area" localSheetId="8">'Pág-9-Tab-CPP'!$A$1:$AA$45</definedName>
    <definedName name="_xlnm.Print_Area" localSheetId="0">PORTADA!$A$1:$O$33</definedName>
    <definedName name="b.c" localSheetId="1" hidden="1">{#N/A,#N/A,FALSE,"conc_ing";#N/A,#N/A,FALSE,"conc_ing";#N/A,#N/A,FALSE,"conc_ing"}</definedName>
    <definedName name="b.c" localSheetId="34" hidden="1">{#N/A,#N/A,FALSE,"conc_ing";#N/A,#N/A,FALSE,"conc_ing";#N/A,#N/A,FALSE,"conc_ing"}</definedName>
    <definedName name="b.c" localSheetId="35" hidden="1">{#N/A,#N/A,FALSE,"conc_ing";#N/A,#N/A,FALSE,"conc_ing";#N/A,#N/A,FALSE,"conc_ing"}</definedName>
    <definedName name="b.c" localSheetId="36" hidden="1">{#N/A,#N/A,FALSE,"conc_ing";#N/A,#N/A,FALSE,"conc_ing";#N/A,#N/A,FALSE,"conc_ing"}</definedName>
    <definedName name="b.c" localSheetId="14" hidden="1">{#N/A,#N/A,FALSE,"conc_ing";#N/A,#N/A,FALSE,"conc_ing";#N/A,#N/A,FALSE,"conc_ing"}</definedName>
    <definedName name="b.c" localSheetId="2" hidden="1">{#N/A,#N/A,FALSE,"conc_ing";#N/A,#N/A,FALSE,"conc_ing";#N/A,#N/A,FALSE,"conc_ing"}</definedName>
    <definedName name="b.c" localSheetId="37" hidden="1">{#N/A,#N/A,FALSE,"conc_ing";#N/A,#N/A,FALSE,"conc_ing";#N/A,#N/A,FALSE,"conc_ing"}</definedName>
    <definedName name="b.c" localSheetId="4" hidden="1">{#N/A,#N/A,FALSE,"conc_ing";#N/A,#N/A,FALSE,"conc_ing";#N/A,#N/A,FALSE,"conc_ing"}</definedName>
    <definedName name="b.c" localSheetId="49" hidden="1">{#N/A,#N/A,FALSE,"conc_ing";#N/A,#N/A,FALSE,"conc_ing";#N/A,#N/A,FALSE,"conc_ing"}</definedName>
    <definedName name="b.c" localSheetId="5" hidden="1">{#N/A,#N/A,FALSE,"conc_ing";#N/A,#N/A,FALSE,"conc_ing";#N/A,#N/A,FALSE,"conc_ing"}</definedName>
    <definedName name="b.c" hidden="1">{#N/A,#N/A,FALSE,"conc_ing";#N/A,#N/A,FALSE,"conc_ing";#N/A,#N/A,FALSE,"conc_ing"}</definedName>
    <definedName name="bc" localSheetId="1" hidden="1">{#N/A,#N/A,FALSE,"conc_ing";#N/A,#N/A,FALSE,"conc_ing";#N/A,#N/A,FALSE,"conc_ing"}</definedName>
    <definedName name="bc" localSheetId="34" hidden="1">{#N/A,#N/A,FALSE,"conc_ing";#N/A,#N/A,FALSE,"conc_ing";#N/A,#N/A,FALSE,"conc_ing"}</definedName>
    <definedName name="bc" localSheetId="35" hidden="1">{#N/A,#N/A,FALSE,"conc_ing";#N/A,#N/A,FALSE,"conc_ing";#N/A,#N/A,FALSE,"conc_ing"}</definedName>
    <definedName name="bc" localSheetId="36" hidden="1">{#N/A,#N/A,FALSE,"conc_ing";#N/A,#N/A,FALSE,"conc_ing";#N/A,#N/A,FALSE,"conc_ing"}</definedName>
    <definedName name="bc" localSheetId="14" hidden="1">{#N/A,#N/A,FALSE,"conc_ing";#N/A,#N/A,FALSE,"conc_ing";#N/A,#N/A,FALSE,"conc_ing"}</definedName>
    <definedName name="bc" localSheetId="2" hidden="1">{#N/A,#N/A,FALSE,"conc_ing";#N/A,#N/A,FALSE,"conc_ing";#N/A,#N/A,FALSE,"conc_ing"}</definedName>
    <definedName name="bc" localSheetId="37" hidden="1">{#N/A,#N/A,FALSE,"conc_ing";#N/A,#N/A,FALSE,"conc_ing";#N/A,#N/A,FALSE,"conc_ing"}</definedName>
    <definedName name="bc" localSheetId="4" hidden="1">{#N/A,#N/A,FALSE,"conc_ing";#N/A,#N/A,FALSE,"conc_ing";#N/A,#N/A,FALSE,"conc_ing"}</definedName>
    <definedName name="bc" localSheetId="49" hidden="1">{#N/A,#N/A,FALSE,"conc_ing";#N/A,#N/A,FALSE,"conc_ing";#N/A,#N/A,FALSE,"conc_ing"}</definedName>
    <definedName name="bc" localSheetId="5" hidden="1">{#N/A,#N/A,FALSE,"conc_ing";#N/A,#N/A,FALSE,"conc_ing";#N/A,#N/A,FALSE,"conc_ing"}</definedName>
    <definedName name="bc" hidden="1">{#N/A,#N/A,FALSE,"conc_ing";#N/A,#N/A,FALSE,"conc_ing";#N/A,#N/A,FALSE,"conc_ing"}</definedName>
    <definedName name="BCC" localSheetId="1" hidden="1">{#N/A,#N/A,FALSE,"conc_ing";#N/A,#N/A,FALSE,"conc_ing";#N/A,#N/A,FALSE,"conc_ing"}</definedName>
    <definedName name="BCC" localSheetId="34" hidden="1">{#N/A,#N/A,FALSE,"conc_ing";#N/A,#N/A,FALSE,"conc_ing";#N/A,#N/A,FALSE,"conc_ing"}</definedName>
    <definedName name="BCC" localSheetId="35" hidden="1">{#N/A,#N/A,FALSE,"conc_ing";#N/A,#N/A,FALSE,"conc_ing";#N/A,#N/A,FALSE,"conc_ing"}</definedName>
    <definedName name="BCC" localSheetId="36" hidden="1">{#N/A,#N/A,FALSE,"conc_ing";#N/A,#N/A,FALSE,"conc_ing";#N/A,#N/A,FALSE,"conc_ing"}</definedName>
    <definedName name="BCC" localSheetId="14" hidden="1">{#N/A,#N/A,FALSE,"conc_ing";#N/A,#N/A,FALSE,"conc_ing";#N/A,#N/A,FALSE,"conc_ing"}</definedName>
    <definedName name="BCC" localSheetId="2" hidden="1">{#N/A,#N/A,FALSE,"conc_ing";#N/A,#N/A,FALSE,"conc_ing";#N/A,#N/A,FALSE,"conc_ing"}</definedName>
    <definedName name="BCC" localSheetId="37" hidden="1">{#N/A,#N/A,FALSE,"conc_ing";#N/A,#N/A,FALSE,"conc_ing";#N/A,#N/A,FALSE,"conc_ing"}</definedName>
    <definedName name="BCC" localSheetId="4" hidden="1">{#N/A,#N/A,FALSE,"conc_ing";#N/A,#N/A,FALSE,"conc_ing";#N/A,#N/A,FALSE,"conc_ing"}</definedName>
    <definedName name="BCC" localSheetId="49" hidden="1">{#N/A,#N/A,FALSE,"conc_ing";#N/A,#N/A,FALSE,"conc_ing";#N/A,#N/A,FALSE,"conc_ing"}</definedName>
    <definedName name="BCC" localSheetId="5" hidden="1">{#N/A,#N/A,FALSE,"conc_ing";#N/A,#N/A,FALSE,"conc_ing";#N/A,#N/A,FALSE,"conc_ing"}</definedName>
    <definedName name="BCC" hidden="1">{#N/A,#N/A,FALSE,"conc_ing";#N/A,#N/A,FALSE,"conc_ing";#N/A,#N/A,FALSE,"conc_ing"}</definedName>
    <definedName name="CAnio" localSheetId="34">#REF!</definedName>
    <definedName name="CAnio" localSheetId="35">#REF!</definedName>
    <definedName name="CAnio" localSheetId="36">Pág_47_ESCOL_SITJURFS!#REF!</definedName>
    <definedName name="CAnio" localSheetId="14">#REF!</definedName>
    <definedName name="CAnio" localSheetId="37">'PAG-48_GRAF_ESCOL'!#REF!</definedName>
    <definedName name="CAnio" localSheetId="4">[1]PAG_45_NIVEL_ESCOL!#REF!</definedName>
    <definedName name="CAnio" localSheetId="49">'Pág-60-Tab-TIE'!#REF!</definedName>
    <definedName name="CAnio" localSheetId="5">[1]PAG_45_NIVEL_ESCOL!#REF!</definedName>
    <definedName name="CAnio">#REF!</definedName>
    <definedName name="CIdMes" localSheetId="1">#REF!</definedName>
    <definedName name="CIdMes" localSheetId="34">#REF!</definedName>
    <definedName name="CIdMes" localSheetId="35">#REF!</definedName>
    <definedName name="CIdMes" localSheetId="36">Pág_47_ESCOL_SITJURFS!#REF!</definedName>
    <definedName name="CIdMes" localSheetId="14">#REF!</definedName>
    <definedName name="CIdMes" localSheetId="2">#REF!</definedName>
    <definedName name="CIdMes" localSheetId="4">'Pág-5-Tab-ING-EGR'!#REF!</definedName>
    <definedName name="CIdMes" localSheetId="49">'Pág-60-Tab-TIE'!#REF!</definedName>
    <definedName name="CIdMes" localSheetId="5">'Pág-6-Tab-ING-EGR'!#REF!</definedName>
    <definedName name="CIdMes">#REF!</definedName>
    <definedName name="CMes" localSheetId="1">#REF!</definedName>
    <definedName name="CMes" localSheetId="34">#REF!</definedName>
    <definedName name="CMes" localSheetId="35">#REF!</definedName>
    <definedName name="CMes" localSheetId="36">Pág_47_ESCOL_SITJURFS!#REF!</definedName>
    <definedName name="CMes" localSheetId="14">#REF!</definedName>
    <definedName name="CMes" localSheetId="2">#REF!</definedName>
    <definedName name="CMes" localSheetId="4">'Pág-5-Tab-ING-EGR'!#REF!</definedName>
    <definedName name="CMes" localSheetId="49">'Pág-60-Tab-TIE'!#REF!</definedName>
    <definedName name="CMes" localSheetId="5">'Pág-6-Tab-ING-EGR'!#REF!</definedName>
    <definedName name="CMes">#REF!</definedName>
    <definedName name="D.F." localSheetId="1" hidden="1">{#N/A,#N/A,FALSE,"conc_ing";#N/A,#N/A,FALSE,"conc_ing";#N/A,#N/A,FALSE,"conc_ing"}</definedName>
    <definedName name="D.F." localSheetId="34" hidden="1">{#N/A,#N/A,FALSE,"conc_ing";#N/A,#N/A,FALSE,"conc_ing";#N/A,#N/A,FALSE,"conc_ing"}</definedName>
    <definedName name="D.F." localSheetId="35" hidden="1">{#N/A,#N/A,FALSE,"conc_ing";#N/A,#N/A,FALSE,"conc_ing";#N/A,#N/A,FALSE,"conc_ing"}</definedName>
    <definedName name="D.F." localSheetId="36" hidden="1">{#N/A,#N/A,FALSE,"conc_ing";#N/A,#N/A,FALSE,"conc_ing";#N/A,#N/A,FALSE,"conc_ing"}</definedName>
    <definedName name="D.F." localSheetId="14" hidden="1">{#N/A,#N/A,FALSE,"conc_ing";#N/A,#N/A,FALSE,"conc_ing";#N/A,#N/A,FALSE,"conc_ing"}</definedName>
    <definedName name="D.F." localSheetId="2" hidden="1">{#N/A,#N/A,FALSE,"conc_ing";#N/A,#N/A,FALSE,"conc_ing";#N/A,#N/A,FALSE,"conc_ing"}</definedName>
    <definedName name="D.F." localSheetId="37" hidden="1">{#N/A,#N/A,FALSE,"conc_ing";#N/A,#N/A,FALSE,"conc_ing";#N/A,#N/A,FALSE,"conc_ing"}</definedName>
    <definedName name="D.F." localSheetId="4" hidden="1">{#N/A,#N/A,FALSE,"conc_ing";#N/A,#N/A,FALSE,"conc_ing";#N/A,#N/A,FALSE,"conc_ing"}</definedName>
    <definedName name="D.F." localSheetId="49" hidden="1">{#N/A,#N/A,FALSE,"conc_ing";#N/A,#N/A,FALSE,"conc_ing";#N/A,#N/A,FALSE,"conc_ing"}</definedName>
    <definedName name="D.F." localSheetId="5" hidden="1">{#N/A,#N/A,FALSE,"conc_ing";#N/A,#N/A,FALSE,"conc_ing";#N/A,#N/A,FALSE,"conc_ing"}</definedName>
    <definedName name="D.F." hidden="1">{#N/A,#N/A,FALSE,"conc_ing";#N/A,#N/A,FALSE,"conc_ing";#N/A,#N/A,FALSE,"conc_ing"}</definedName>
    <definedName name="DIS" localSheetId="1" hidden="1">{#N/A,#N/A,FALSE,"conc_ing";#N/A,#N/A,FALSE,"conc_ing";#N/A,#N/A,FALSE,"conc_ing"}</definedName>
    <definedName name="DIS" localSheetId="34" hidden="1">{#N/A,#N/A,FALSE,"conc_ing";#N/A,#N/A,FALSE,"conc_ing";#N/A,#N/A,FALSE,"conc_ing"}</definedName>
    <definedName name="DIS" localSheetId="35" hidden="1">{#N/A,#N/A,FALSE,"conc_ing";#N/A,#N/A,FALSE,"conc_ing";#N/A,#N/A,FALSE,"conc_ing"}</definedName>
    <definedName name="DIS" localSheetId="36" hidden="1">{#N/A,#N/A,FALSE,"conc_ing";#N/A,#N/A,FALSE,"conc_ing";#N/A,#N/A,FALSE,"conc_ing"}</definedName>
    <definedName name="DIS" localSheetId="14" hidden="1">{#N/A,#N/A,FALSE,"conc_ing";#N/A,#N/A,FALSE,"conc_ing";#N/A,#N/A,FALSE,"conc_ing"}</definedName>
    <definedName name="DIS" localSheetId="2" hidden="1">{#N/A,#N/A,FALSE,"conc_ing";#N/A,#N/A,FALSE,"conc_ing";#N/A,#N/A,FALSE,"conc_ing"}</definedName>
    <definedName name="DIS" localSheetId="37" hidden="1">{#N/A,#N/A,FALSE,"conc_ing";#N/A,#N/A,FALSE,"conc_ing";#N/A,#N/A,FALSE,"conc_ing"}</definedName>
    <definedName name="DIS" localSheetId="4" hidden="1">{#N/A,#N/A,FALSE,"conc_ing";#N/A,#N/A,FALSE,"conc_ing";#N/A,#N/A,FALSE,"conc_ing"}</definedName>
    <definedName name="DIS" localSheetId="49" hidden="1">{#N/A,#N/A,FALSE,"conc_ing";#N/A,#N/A,FALSE,"conc_ing";#N/A,#N/A,FALSE,"conc_ing"}</definedName>
    <definedName name="DIS" localSheetId="5" hidden="1">{#N/A,#N/A,FALSE,"conc_ing";#N/A,#N/A,FALSE,"conc_ing";#N/A,#N/A,FALSE,"conc_ing"}</definedName>
    <definedName name="DIS" hidden="1">{#N/A,#N/A,FALSE,"conc_ing";#N/A,#N/A,FALSE,"conc_ing";#N/A,#N/A,FALSE,"conc_ing"}</definedName>
    <definedName name="dsfasdfdsaf" localSheetId="1" hidden="1">{#N/A,#N/A,FALSE,"conc_ing";#N/A,#N/A,FALSE,"conc_ing";#N/A,#N/A,FALSE,"conc_ing"}</definedName>
    <definedName name="dsfasdfdsaf" localSheetId="34" hidden="1">{#N/A,#N/A,FALSE,"conc_ing";#N/A,#N/A,FALSE,"conc_ing";#N/A,#N/A,FALSE,"conc_ing"}</definedName>
    <definedName name="dsfasdfdsaf" localSheetId="35" hidden="1">{#N/A,#N/A,FALSE,"conc_ing";#N/A,#N/A,FALSE,"conc_ing";#N/A,#N/A,FALSE,"conc_ing"}</definedName>
    <definedName name="dsfasdfdsaf" localSheetId="36" hidden="1">{#N/A,#N/A,FALSE,"conc_ing";#N/A,#N/A,FALSE,"conc_ing";#N/A,#N/A,FALSE,"conc_ing"}</definedName>
    <definedName name="dsfasdfdsaf" localSheetId="14" hidden="1">{#N/A,#N/A,FALSE,"conc_ing";#N/A,#N/A,FALSE,"conc_ing";#N/A,#N/A,FALSE,"conc_ing"}</definedName>
    <definedName name="dsfasdfdsaf" localSheetId="2" hidden="1">{#N/A,#N/A,FALSE,"conc_ing";#N/A,#N/A,FALSE,"conc_ing";#N/A,#N/A,FALSE,"conc_ing"}</definedName>
    <definedName name="dsfasdfdsaf" localSheetId="37" hidden="1">{#N/A,#N/A,FALSE,"conc_ing";#N/A,#N/A,FALSE,"conc_ing";#N/A,#N/A,FALSE,"conc_ing"}</definedName>
    <definedName name="dsfasdfdsaf" localSheetId="4" hidden="1">{#N/A,#N/A,FALSE,"conc_ing";#N/A,#N/A,FALSE,"conc_ing";#N/A,#N/A,FALSE,"conc_ing"}</definedName>
    <definedName name="dsfasdfdsaf" localSheetId="49" hidden="1">{#N/A,#N/A,FALSE,"conc_ing";#N/A,#N/A,FALSE,"conc_ing";#N/A,#N/A,FALSE,"conc_ing"}</definedName>
    <definedName name="dsfasdfdsaf" localSheetId="5" hidden="1">{#N/A,#N/A,FALSE,"conc_ing";#N/A,#N/A,FALSE,"conc_ing";#N/A,#N/A,FALSE,"conc_ing"}</definedName>
    <definedName name="dsfasdfdsaf" hidden="1">{#N/A,#N/A,FALSE,"conc_ing";#N/A,#N/A,FALSE,"conc_ing";#N/A,#N/A,FALSE,"conc_ing"}</definedName>
    <definedName name="Entidad_Centro" localSheetId="1">#REF!</definedName>
    <definedName name="Entidad_Centro" localSheetId="14">#REF!</definedName>
    <definedName name="Entidad_Centro" localSheetId="2">#REF!</definedName>
    <definedName name="Entidad_Centro" localSheetId="37">'PAG-48_GRAF_ESCOL'!#REF!</definedName>
    <definedName name="Entidad_Centro" localSheetId="4">'Pág-5-Tab-ING-EGR'!#REF!</definedName>
    <definedName name="Entidad_Centro" localSheetId="49">'Pág-60-Tab-TIE'!#REF!</definedName>
    <definedName name="Entidad_Centro" localSheetId="5">'Pág-6-Tab-ING-EGR'!#REF!</definedName>
    <definedName name="Entidad_Centro">#REF!</definedName>
    <definedName name="Escolaridad" localSheetId="1">#REF!</definedName>
    <definedName name="Escolaridad" localSheetId="14">#REF!</definedName>
    <definedName name="Escolaridad" localSheetId="2">#REF!</definedName>
    <definedName name="Escolaridad" localSheetId="4">'Pág-5-Tab-ING-EGR'!#REF!</definedName>
    <definedName name="Escolaridad" localSheetId="49">'Pág-60-Tab-TIE'!#REF!</definedName>
    <definedName name="Escolaridad" localSheetId="5">'Pág-6-Tab-ING-EGR'!#REF!</definedName>
    <definedName name="Escolaridad">#REF!</definedName>
    <definedName name="Meses" localSheetId="1">#REF!</definedName>
    <definedName name="Meses" localSheetId="34">#REF!</definedName>
    <definedName name="Meses" localSheetId="35">#REF!</definedName>
    <definedName name="Meses" localSheetId="36">#REF!</definedName>
    <definedName name="Meses" localSheetId="14">#REF!</definedName>
    <definedName name="Meses" localSheetId="2">#REF!</definedName>
    <definedName name="Meses" localSheetId="4">'Pág-5-Tab-ING-EGR'!#REF!</definedName>
    <definedName name="Meses" localSheetId="49">'Pág-60-Tab-TIE'!#REF!</definedName>
    <definedName name="Meses" localSheetId="5">'Pág-6-Tab-ING-EGR'!#REF!</definedName>
    <definedName name="Meses">#REF!</definedName>
    <definedName name="MEX" localSheetId="1" hidden="1">{#N/A,#N/A,FALSE,"conc_ing";#N/A,#N/A,FALSE,"conc_ing";#N/A,#N/A,FALSE,"conc_ing"}</definedName>
    <definedName name="MEX" localSheetId="34" hidden="1">{#N/A,#N/A,FALSE,"conc_ing";#N/A,#N/A,FALSE,"conc_ing";#N/A,#N/A,FALSE,"conc_ing"}</definedName>
    <definedName name="MEX" localSheetId="35" hidden="1">{#N/A,#N/A,FALSE,"conc_ing";#N/A,#N/A,FALSE,"conc_ing";#N/A,#N/A,FALSE,"conc_ing"}</definedName>
    <definedName name="MEX" localSheetId="36" hidden="1">{#N/A,#N/A,FALSE,"conc_ing";#N/A,#N/A,FALSE,"conc_ing";#N/A,#N/A,FALSE,"conc_ing"}</definedName>
    <definedName name="MEX" localSheetId="14" hidden="1">{#N/A,#N/A,FALSE,"conc_ing";#N/A,#N/A,FALSE,"conc_ing";#N/A,#N/A,FALSE,"conc_ing"}</definedName>
    <definedName name="MEX" localSheetId="2" hidden="1">{#N/A,#N/A,FALSE,"conc_ing";#N/A,#N/A,FALSE,"conc_ing";#N/A,#N/A,FALSE,"conc_ing"}</definedName>
    <definedName name="MEX" localSheetId="37" hidden="1">{#N/A,#N/A,FALSE,"conc_ing";#N/A,#N/A,FALSE,"conc_ing";#N/A,#N/A,FALSE,"conc_ing"}</definedName>
    <definedName name="MEX" localSheetId="4" hidden="1">{#N/A,#N/A,FALSE,"conc_ing";#N/A,#N/A,FALSE,"conc_ing";#N/A,#N/A,FALSE,"conc_ing"}</definedName>
    <definedName name="MEX" localSheetId="49" hidden="1">{#N/A,#N/A,FALSE,"conc_ing";#N/A,#N/A,FALSE,"conc_ing";#N/A,#N/A,FALSE,"conc_ing"}</definedName>
    <definedName name="MEX" localSheetId="5" hidden="1">{#N/A,#N/A,FALSE,"conc_ing";#N/A,#N/A,FALSE,"conc_ing";#N/A,#N/A,FALSE,"conc_ing"}</definedName>
    <definedName name="MEX" hidden="1">{#N/A,#N/A,FALSE,"conc_ing";#N/A,#N/A,FALSE,"conc_ing";#N/A,#N/A,FALSE,"conc_ing"}</definedName>
    <definedName name="NextMes" localSheetId="34">#REF!</definedName>
    <definedName name="NextMes" localSheetId="35">#REF!</definedName>
    <definedName name="NextMes" localSheetId="36">Pág_47_ESCOL_SITJURFS!#REF!</definedName>
    <definedName name="NextMes" localSheetId="14">#REF!</definedName>
    <definedName name="NextMes" localSheetId="37">'PAG-48_GRAF_ESCOL'!#REF!</definedName>
    <definedName name="NextMes" localSheetId="4">[1]PAG_45_NIVEL_ESCOL!#REF!</definedName>
    <definedName name="NextMes" localSheetId="49">'Pág-60-Tab-TIE'!#REF!</definedName>
    <definedName name="NextMes" localSheetId="5">[1]PAG_45_NIVEL_ESCOL!#REF!</definedName>
    <definedName name="NextMes">#REF!</definedName>
    <definedName name="pag_10.php?mes__Marzo__anio__2024__origen__excel" localSheetId="11">'Pág-12-Grá-DCP'!$A$1:$B$31</definedName>
    <definedName name="Pag_10_excel.php?mes_Marzo_anio_2024_origen_excel" localSheetId="33">PAG_44_PPGEFSJS_TAB!$A$1:$Q$24</definedName>
    <definedName name="pag_11.php?mes__Marzo__anio__2024__origen__excel" localSheetId="12">'Pág-13-Tab-NC'!$A$1:$K$62</definedName>
    <definedName name="pag_12.php?mes__Marzo__anio__2024__origen__excel" localSheetId="13">'Pág-14-Grá-SP'!$A$1:$B$56</definedName>
    <definedName name="pag_13.php?mes__Diciembre__anio__2021__origen__excel" localSheetId="14">'Pág-15-Tab-TCI'!#REF!</definedName>
    <definedName name="pag_14_29.php?mes__Marzo__anio__2024__origen__excel" localSheetId="15">'Pág-16-26-Tab-CSP'!$A$1:$U$397</definedName>
    <definedName name="pag_30.php?mes__Marzo__anio__2024__origen__excel" localSheetId="16">'Pág-27-Grá-CF'!$A$1:$B$24</definedName>
    <definedName name="pag_31_33.php?mes__Marzo__anio__2024__id_centro_197" localSheetId="17">'Pág-28-Tab-CF (1)'!$A$1:$K$51</definedName>
    <definedName name="pag_31_33.php?mes__Marzo__anio__2024__id_centro_229" localSheetId="30">'Pág-41-Tab-CF (CFRPI)'!$A$1:$K$51</definedName>
    <definedName name="pag_31_33.php?mes__Marzo__anio__2024__id_centro_251" localSheetId="18">'Pág-29-Tab-CF (4)'!$A$1:$K$51</definedName>
    <definedName name="pag_31_33.php?mes__Marzo__anio__2024__id_centro_407" localSheetId="19">'Pág-30-Tab-CF (5)'!$A$1:$K$51</definedName>
    <definedName name="pag_31_33.php?mes__Marzo__anio__2024__id_centro_430" localSheetId="20">'Pág-31-Tab-CF (7)'!$A$1:$K$51</definedName>
    <definedName name="pag_31_33.php?mes__Marzo__anio__2024__id_centro_437" localSheetId="21">'Pág-32-Tab-CF (8)'!$A$1:$K$51</definedName>
    <definedName name="pag_31_33.php?mes__Marzo__anio__2024__id_centro_445" localSheetId="22">'Pág-33-Tab-CF (11)'!$A$1:$K$51</definedName>
    <definedName name="pag_31_33.php?mes__Marzo__anio__2024__id_centro_446" localSheetId="23">'Pág-34-Tab-CF (12)'!$A$1:$K$51</definedName>
    <definedName name="pag_31_33.php?mes__Marzo__anio__2024__id_centro_470" localSheetId="24">'Pág-35-Tab-CF (13)'!$A$1:$K$51</definedName>
    <definedName name="pag_31_33.php?mes__Marzo__anio__2024__id_centro_474" localSheetId="25">'Pág-36-Tab-CF (14)'!$A$1:$K$51</definedName>
    <definedName name="pag_31_33.php?mes__Marzo__anio__2024__id_centro_653" localSheetId="26">'Pág-37-Tab-CF (15)'!$A$1:$K$51</definedName>
    <definedName name="pag_31_33.php?mes__Marzo__anio__2024__id_centro_654" localSheetId="27">'Pág-38-Tab-CF (16)'!$A$1:$K$51</definedName>
    <definedName name="pag_31_33.php?mes__Marzo__anio__2024__id_centro_655" localSheetId="28">'Pág-39-Tab-CF (17)'!$A$1:$K$51</definedName>
    <definedName name="pag_31_33.php?mes__Marzo__anio__2024__id_centro_660" localSheetId="29">'Pág-40-Tab-CF (18)'!$A$1:$K$51</definedName>
    <definedName name="pag_37.php?mes__Marzo__anio__2024__origen__excel" localSheetId="38">'Pág-49-Tab-BLA'!$A$1:$Q$50</definedName>
    <definedName name="pag_38.php?mes__Marzo__anio__2024__origen__excel" localSheetId="39">'Pág-50-Grá-BLA'!$A$1:$B$40</definedName>
    <definedName name="pag_39.php?mes__Marzo__anio__2024__origen__excel" localSheetId="40">'Pág-51-Tab-PLV'!$A$1:$Q$48</definedName>
    <definedName name="pag_4.php?mes__Marzo__anio__2024__origen__excel" localSheetId="3">'Pág-4-Grá-PP-F'!$A$1:$C$36</definedName>
    <definedName name="Pag_4_excel.php?mes_Abril_anio_2022_origen_excel" localSheetId="35">Pág_46_ESCOL_SIT_JUR!$A$1:$Q$67</definedName>
    <definedName name="pag_40.php?mes__Marzo__anio__2024__origen__excel" localSheetId="41">'Pág-52-Grá-PLV'!$A$1:$B$37</definedName>
    <definedName name="pag_41.php?mes__Marzo__anio__2024__origen__excel" localSheetId="42">'Pág-53-Tab-RAPLV'!$A$1:$Q$49</definedName>
    <definedName name="pag_42.php?mes__Marzo__anio__2024__origen__excel" localSheetId="43">'Pág-54-Grá-RAPLV'!$A$1:$B$39</definedName>
    <definedName name="pag_43_1_ic.php?mes__Marzo__anio__2024__origen__excel" localSheetId="44">'Pág-55-Tab-IP(1)'!$A$1:$AK$52</definedName>
    <definedName name="pag_43_2_ic.php?mes__Marzo__anio__2024__origen__excel" localSheetId="45">'Pág-56-Tab-IP(2)'!$A$1:$S$52</definedName>
    <definedName name="pag_44_ic.php?mes__Marzo__anio__2024__origen__excel" localSheetId="46">'Pág-57-Tab-NII'!$A$1:$R$32</definedName>
    <definedName name="pag_45_ic.php?mes__Marzo__anio__2024__origen__excel" localSheetId="47">'Pág-58-Grá-NII'!$A$1:$B$31</definedName>
    <definedName name="pag_46_ic.php?mes__Marzo__anio__2024__origen__excel" localSheetId="48">'Pág-59-Grá-NIII'!$A$1:$B$38</definedName>
    <definedName name="pag_47.php?mes__Abril__anio__2022__origen__excel" localSheetId="49">'Pág-60-Tab-TIE'!$A$1:$W$39</definedName>
    <definedName name="pag_5.php?mes__Abril__anio__2022__origen__excel" localSheetId="4">'Pág-5-Tab-ING-EGR'!$A$1:$N$65</definedName>
    <definedName name="pag_5.php?mes__Abril__anio__2022__origen__excel" localSheetId="5">'Pág-6-Tab-ING-EGR'!$A$1:$E$81</definedName>
    <definedName name="pag_5.php?mes__Marzo__anio__2024__origen__excel" localSheetId="6">'Pág-7-Tab-PP-EF'!$A$1:$Z$68</definedName>
    <definedName name="pag_6.php?mes__Marzo__anio__2024__origen__excel" localSheetId="7">'Pág-8-Grá-PP'!$A$1:$B$56</definedName>
    <definedName name="pag_7.php?mes__Marzo__anio__2024__origen__excel" localSheetId="8">'Pág-9-Tab-CPP'!$A$1:$AA$45</definedName>
    <definedName name="pag_8.php?mes__Marzo__anio__2024__origen__excel" localSheetId="9">'Pág-10-Grá-CPP'!$A$1:$C$46</definedName>
    <definedName name="pag_9.php?mes__Marzo__anio__2024__origen__excel" localSheetId="10">'Pág-11-Grá-CPP'!$A$1:$I$49</definedName>
    <definedName name="PRUEBA" localSheetId="1" hidden="1">{#N/A,#N/A,FALSE,"conc_ing";#N/A,#N/A,FALSE,"conc_ing";#N/A,#N/A,FALSE,"conc_ing"}</definedName>
    <definedName name="PRUEBA" localSheetId="34" hidden="1">{#N/A,#N/A,FALSE,"conc_ing";#N/A,#N/A,FALSE,"conc_ing";#N/A,#N/A,FALSE,"conc_ing"}</definedName>
    <definedName name="PRUEBA" localSheetId="35" hidden="1">{#N/A,#N/A,FALSE,"conc_ing";#N/A,#N/A,FALSE,"conc_ing";#N/A,#N/A,FALSE,"conc_ing"}</definedName>
    <definedName name="PRUEBA" localSheetId="36" hidden="1">{#N/A,#N/A,FALSE,"conc_ing";#N/A,#N/A,FALSE,"conc_ing";#N/A,#N/A,FALSE,"conc_ing"}</definedName>
    <definedName name="PRUEBA" localSheetId="14" hidden="1">{#N/A,#N/A,FALSE,"conc_ing";#N/A,#N/A,FALSE,"conc_ing";#N/A,#N/A,FALSE,"conc_ing"}</definedName>
    <definedName name="PRUEBA" localSheetId="2" hidden="1">{#N/A,#N/A,FALSE,"conc_ing";#N/A,#N/A,FALSE,"conc_ing";#N/A,#N/A,FALSE,"conc_ing"}</definedName>
    <definedName name="PRUEBA" localSheetId="37" hidden="1">{#N/A,#N/A,FALSE,"conc_ing";#N/A,#N/A,FALSE,"conc_ing";#N/A,#N/A,FALSE,"conc_ing"}</definedName>
    <definedName name="PRUEBA" localSheetId="4" hidden="1">{#N/A,#N/A,FALSE,"conc_ing";#N/A,#N/A,FALSE,"conc_ing";#N/A,#N/A,FALSE,"conc_ing"}</definedName>
    <definedName name="PRUEBA" localSheetId="49" hidden="1">{#N/A,#N/A,FALSE,"conc_ing";#N/A,#N/A,FALSE,"conc_ing";#N/A,#N/A,FALSE,"conc_ing"}</definedName>
    <definedName name="PRUEBA" localSheetId="5" hidden="1">{#N/A,#N/A,FALSE,"conc_ing";#N/A,#N/A,FALSE,"conc_ing";#N/A,#N/A,FALSE,"conc_ing"}</definedName>
    <definedName name="PRUEBA" hidden="1">{#N/A,#N/A,FALSE,"conc_ing";#N/A,#N/A,FALSE,"conc_ing";#N/A,#N/A,FALSE,"conc_ing"}</definedName>
    <definedName name="Ref_CE_Anio" localSheetId="1">#REF!</definedName>
    <definedName name="Ref_CE_Anio" localSheetId="14">#REF!</definedName>
    <definedName name="Ref_CE_Anio" localSheetId="2">#REF!</definedName>
    <definedName name="Ref_CE_Anio" localSheetId="4">'Pág-5-Tab-ING-EGR'!#REF!</definedName>
    <definedName name="Ref_CE_Anio" localSheetId="49">'Pág-60-Tab-TIE'!#REF!</definedName>
    <definedName name="Ref_CE_Anio" localSheetId="5">'Pág-6-Tab-ING-EGR'!#REF!</definedName>
    <definedName name="Ref_CE_Anio" localSheetId="0">#REF!</definedName>
    <definedName name="Ref_CE_Anio">#REF!</definedName>
    <definedName name="Ref_CE_Anio1" localSheetId="1">#REF!</definedName>
    <definedName name="Ref_CE_Anio1" localSheetId="14">#REF!</definedName>
    <definedName name="Ref_CE_Anio1" localSheetId="2">#REF!</definedName>
    <definedName name="Ref_CE_Anio1" localSheetId="49">'Pág-60-Tab-TIE'!#REF!</definedName>
    <definedName name="Ref_CE_Anio1">#REF!</definedName>
    <definedName name="Ref_CE_Mes" localSheetId="1">#REF!</definedName>
    <definedName name="Ref_CE_Mes" localSheetId="14">#REF!</definedName>
    <definedName name="Ref_CE_Mes" localSheetId="2">#REF!</definedName>
    <definedName name="Ref_CE_Mes" localSheetId="4">'Pág-5-Tab-ING-EGR'!#REF!</definedName>
    <definedName name="Ref_CE_Mes" localSheetId="49">'Pág-60-Tab-TIE'!#REF!</definedName>
    <definedName name="Ref_CE_Mes" localSheetId="5">'Pág-6-Tab-ING-EGR'!#REF!</definedName>
    <definedName name="Ref_CE_Mes" localSheetId="0">#REF!</definedName>
    <definedName name="Ref_CE_Mes">#REF!</definedName>
    <definedName name="Ref_CE_Pag11" localSheetId="1">#REF!</definedName>
    <definedName name="Ref_CE_Pag11" localSheetId="2">#REF!</definedName>
    <definedName name="Ref_CE_Pag11" localSheetId="4">'Pág-5-Tab-ING-EGR'!#REF!</definedName>
    <definedName name="Ref_CE_Pag11" localSheetId="5">'Pág-6-Tab-ING-EGR'!#REF!</definedName>
    <definedName name="Ref_CE_Pag11" localSheetId="0">#REF!</definedName>
    <definedName name="Ref_CE_Pag11">#REF!</definedName>
    <definedName name="Ref_CE_Pag13" localSheetId="1">#REF!</definedName>
    <definedName name="Ref_CE_Pag13" localSheetId="4">'Pág-5-Tab-ING-EGR'!#REF!</definedName>
    <definedName name="Ref_CE_Pag13" localSheetId="5">'Pág-6-Tab-ING-EGR'!#REF!</definedName>
    <definedName name="Ref_CE_Pag13" localSheetId="0">#REF!</definedName>
    <definedName name="Ref_CE_Pag13">#REF!</definedName>
    <definedName name="Ref_CE_Pag14_29" localSheetId="1">#REF!</definedName>
    <definedName name="Ref_CE_Pag14_29" localSheetId="4">'Pág-5-Tab-ING-EGR'!#REF!</definedName>
    <definedName name="Ref_CE_Pag14_29" localSheetId="5">'Pág-6-Tab-ING-EGR'!#REF!</definedName>
    <definedName name="Ref_CE_Pag14_29" localSheetId="0">#REF!</definedName>
    <definedName name="Ref_CE_Pag14_29">#REF!</definedName>
    <definedName name="Ref_CE_Pag31" localSheetId="1">#REF!</definedName>
    <definedName name="Ref_CE_Pag31" localSheetId="4">'Pág-5-Tab-ING-EGR'!#REF!</definedName>
    <definedName name="Ref_CE_Pag31" localSheetId="5">'Pág-6-Tab-ING-EGR'!#REF!</definedName>
    <definedName name="Ref_CE_Pag31" localSheetId="0">#REF!</definedName>
    <definedName name="Ref_CE_Pag31">#REF!</definedName>
    <definedName name="Ref_CE_Pag31_Tot" localSheetId="1">#REF!</definedName>
    <definedName name="Ref_CE_Pag31_Tot" localSheetId="4">'Pág-5-Tab-ING-EGR'!#REF!</definedName>
    <definedName name="Ref_CE_Pag31_Tot" localSheetId="5">'Pág-6-Tab-ING-EGR'!#REF!</definedName>
    <definedName name="Ref_CE_Pag31_Tot" localSheetId="0">#REF!</definedName>
    <definedName name="Ref_CE_Pag31_Tot">#REF!</definedName>
    <definedName name="Ref_CE_Pag37" localSheetId="1">#REF!</definedName>
    <definedName name="Ref_CE_Pag37" localSheetId="4">'Pág-5-Tab-ING-EGR'!#REF!</definedName>
    <definedName name="Ref_CE_Pag37" localSheetId="5">'Pág-6-Tab-ING-EGR'!#REF!</definedName>
    <definedName name="Ref_CE_Pag37" localSheetId="0">#REF!</definedName>
    <definedName name="Ref_CE_Pag37">#REF!</definedName>
    <definedName name="Ref_CE_Pag39" localSheetId="1">#REF!</definedName>
    <definedName name="Ref_CE_Pag39" localSheetId="4">'Pág-5-Tab-ING-EGR'!#REF!</definedName>
    <definedName name="Ref_CE_Pag39" localSheetId="5">'Pág-6-Tab-ING-EGR'!#REF!</definedName>
    <definedName name="Ref_CE_Pag39" localSheetId="0">#REF!</definedName>
    <definedName name="Ref_CE_Pag39">#REF!</definedName>
    <definedName name="Ref_CE_Pag41" localSheetId="1">#REF!</definedName>
    <definedName name="Ref_CE_Pag41" localSheetId="4">'Pág-5-Tab-ING-EGR'!#REF!</definedName>
    <definedName name="Ref_CE_Pag41" localSheetId="5">'Pág-6-Tab-ING-EGR'!#REF!</definedName>
    <definedName name="Ref_CE_Pag41" localSheetId="0">#REF!</definedName>
    <definedName name="Ref_CE_Pag41">#REF!</definedName>
    <definedName name="Ref_CE_Pag43" localSheetId="1">#REF!</definedName>
    <definedName name="Ref_CE_Pag43" localSheetId="4">'Pág-5-Tab-ING-EGR'!#REF!</definedName>
    <definedName name="Ref_CE_Pag43" localSheetId="5">'Pág-6-Tab-ING-EGR'!#REF!</definedName>
    <definedName name="Ref_CE_Pag43" localSheetId="0">#REF!</definedName>
    <definedName name="Ref_CE_Pag43">#REF!</definedName>
    <definedName name="Ref_CE_Pag44" localSheetId="1">#REF!</definedName>
    <definedName name="Ref_CE_Pag44" localSheetId="4">'Pág-5-Tab-ING-EGR'!#REF!</definedName>
    <definedName name="Ref_CE_Pag44" localSheetId="5">'Pág-6-Tab-ING-EGR'!#REF!</definedName>
    <definedName name="Ref_CE_Pag44" localSheetId="0">#REF!</definedName>
    <definedName name="Ref_CE_Pag44">#REF!</definedName>
    <definedName name="Ref_CE_Pag47" localSheetId="1">#REF!</definedName>
    <definedName name="Ref_CE_Pag47" localSheetId="4">'Pág-5-Tab-ING-EGR'!#REF!</definedName>
    <definedName name="Ref_CE_Pag47" localSheetId="5">'Pág-6-Tab-ING-EGR'!#REF!</definedName>
    <definedName name="Ref_CE_Pag47" localSheetId="0">#REF!</definedName>
    <definedName name="Ref_CE_Pag47">#REF!</definedName>
    <definedName name="Ref_CE_Pag5" localSheetId="1">#REF!</definedName>
    <definedName name="Ref_CE_Pag5" localSheetId="4">'Pág-5-Tab-ING-EGR'!#REF!</definedName>
    <definedName name="Ref_CE_Pag5" localSheetId="5">'Pág-6-Tab-ING-EGR'!#REF!</definedName>
    <definedName name="Ref_CE_Pag5" localSheetId="0">#REF!</definedName>
    <definedName name="Ref_CE_Pag5">#REF!</definedName>
    <definedName name="Ref_CE_Pag7" localSheetId="1">#REF!</definedName>
    <definedName name="Ref_CE_Pag7" localSheetId="4">'Pág-5-Tab-ING-EGR'!#REF!</definedName>
    <definedName name="Ref_CE_Pag7" localSheetId="5">'Pág-6-Tab-ING-EGR'!#REF!</definedName>
    <definedName name="Ref_CE_Pag7" localSheetId="0">#REF!</definedName>
    <definedName name="Ref_CE_Pag7">#REF!</definedName>
    <definedName name="Ref_CE_Pag7_1" localSheetId="1">#REF!</definedName>
    <definedName name="Ref_CE_Pag7_1" localSheetId="4">'Pág-5-Tab-ING-EGR'!#REF!</definedName>
    <definedName name="Ref_CE_Pag7_1" localSheetId="5">'Pág-6-Tab-ING-EGR'!#REF!</definedName>
    <definedName name="Ref_CE_Pag7_1" localSheetId="0">#REF!</definedName>
    <definedName name="Ref_CE_Pag7_1">#REF!</definedName>
    <definedName name="Tab" localSheetId="1" hidden="1">{#N/A,#N/A,FALSE,"conc_ing";#N/A,#N/A,FALSE,"conc_ing";#N/A,#N/A,FALSE,"conc_ing"}</definedName>
    <definedName name="Tab" localSheetId="34" hidden="1">{#N/A,#N/A,FALSE,"conc_ing";#N/A,#N/A,FALSE,"conc_ing";#N/A,#N/A,FALSE,"conc_ing"}</definedName>
    <definedName name="Tab" localSheetId="35" hidden="1">{#N/A,#N/A,FALSE,"conc_ing";#N/A,#N/A,FALSE,"conc_ing";#N/A,#N/A,FALSE,"conc_ing"}</definedName>
    <definedName name="Tab" localSheetId="36" hidden="1">{#N/A,#N/A,FALSE,"conc_ing";#N/A,#N/A,FALSE,"conc_ing";#N/A,#N/A,FALSE,"conc_ing"}</definedName>
    <definedName name="Tab" localSheetId="14" hidden="1">{#N/A,#N/A,FALSE,"conc_ing";#N/A,#N/A,FALSE,"conc_ing";#N/A,#N/A,FALSE,"conc_ing"}</definedName>
    <definedName name="Tab" localSheetId="2" hidden="1">{#N/A,#N/A,FALSE,"conc_ing";#N/A,#N/A,FALSE,"conc_ing";#N/A,#N/A,FALSE,"conc_ing"}</definedName>
    <definedName name="Tab" localSheetId="37" hidden="1">{#N/A,#N/A,FALSE,"conc_ing";#N/A,#N/A,FALSE,"conc_ing";#N/A,#N/A,FALSE,"conc_ing"}</definedName>
    <definedName name="Tab" localSheetId="4" hidden="1">{#N/A,#N/A,FALSE,"conc_ing";#N/A,#N/A,FALSE,"conc_ing";#N/A,#N/A,FALSE,"conc_ing"}</definedName>
    <definedName name="Tab" localSheetId="49" hidden="1">{#N/A,#N/A,FALSE,"conc_ing";#N/A,#N/A,FALSE,"conc_ing";#N/A,#N/A,FALSE,"conc_ing"}</definedName>
    <definedName name="Tab" localSheetId="5" hidden="1">{#N/A,#N/A,FALSE,"conc_ing";#N/A,#N/A,FALSE,"conc_ing";#N/A,#N/A,FALSE,"conc_ing"}</definedName>
    <definedName name="Tab" hidden="1">{#N/A,#N/A,FALSE,"conc_ing";#N/A,#N/A,FALSE,"conc_ing";#N/A,#N/A,FALSE,"conc_ing"}</definedName>
    <definedName name="_xlnm.Print_Titles" localSheetId="15">'Pág-16-26-Tab-CSP'!$1:$8</definedName>
    <definedName name="Vcruz" localSheetId="1" hidden="1">{#N/A,#N/A,FALSE,"conc_ing";#N/A,#N/A,FALSE,"conc_ing";#N/A,#N/A,FALSE,"conc_ing"}</definedName>
    <definedName name="Vcruz" localSheetId="34" hidden="1">{#N/A,#N/A,FALSE,"conc_ing";#N/A,#N/A,FALSE,"conc_ing";#N/A,#N/A,FALSE,"conc_ing"}</definedName>
    <definedName name="Vcruz" localSheetId="35" hidden="1">{#N/A,#N/A,FALSE,"conc_ing";#N/A,#N/A,FALSE,"conc_ing";#N/A,#N/A,FALSE,"conc_ing"}</definedName>
    <definedName name="Vcruz" localSheetId="36" hidden="1">{#N/A,#N/A,FALSE,"conc_ing";#N/A,#N/A,FALSE,"conc_ing";#N/A,#N/A,FALSE,"conc_ing"}</definedName>
    <definedName name="Vcruz" localSheetId="14" hidden="1">{#N/A,#N/A,FALSE,"conc_ing";#N/A,#N/A,FALSE,"conc_ing";#N/A,#N/A,FALSE,"conc_ing"}</definedName>
    <definedName name="Vcruz" localSheetId="2" hidden="1">{#N/A,#N/A,FALSE,"conc_ing";#N/A,#N/A,FALSE,"conc_ing";#N/A,#N/A,FALSE,"conc_ing"}</definedName>
    <definedName name="Vcruz" localSheetId="37" hidden="1">{#N/A,#N/A,FALSE,"conc_ing";#N/A,#N/A,FALSE,"conc_ing";#N/A,#N/A,FALSE,"conc_ing"}</definedName>
    <definedName name="Vcruz" localSheetId="4" hidden="1">{#N/A,#N/A,FALSE,"conc_ing";#N/A,#N/A,FALSE,"conc_ing";#N/A,#N/A,FALSE,"conc_ing"}</definedName>
    <definedName name="Vcruz" localSheetId="49" hidden="1">{#N/A,#N/A,FALSE,"conc_ing";#N/A,#N/A,FALSE,"conc_ing";#N/A,#N/A,FALSE,"conc_ing"}</definedName>
    <definedName name="Vcruz" localSheetId="5" hidden="1">{#N/A,#N/A,FALSE,"conc_ing";#N/A,#N/A,FALSE,"conc_ing";#N/A,#N/A,FALSE,"conc_ing"}</definedName>
    <definedName name="Vcruz" hidden="1">{#N/A,#N/A,FALSE,"conc_ing";#N/A,#N/A,FALSE,"conc_ing";#N/A,#N/A,FALSE,"conc_ing"}</definedName>
    <definedName name="wrn.CUOTA." localSheetId="1" hidden="1">{#N/A,#N/A,FALSE,"conc_ing";#N/A,#N/A,FALSE,"conc_ing";#N/A,#N/A,FALSE,"conc_ing"}</definedName>
    <definedName name="wrn.CUOTA." localSheetId="34" hidden="1">{#N/A,#N/A,FALSE,"conc_ing";#N/A,#N/A,FALSE,"conc_ing";#N/A,#N/A,FALSE,"conc_ing"}</definedName>
    <definedName name="wrn.CUOTA." localSheetId="35" hidden="1">{#N/A,#N/A,FALSE,"conc_ing";#N/A,#N/A,FALSE,"conc_ing";#N/A,#N/A,FALSE,"conc_ing"}</definedName>
    <definedName name="wrn.CUOTA." localSheetId="36" hidden="1">{#N/A,#N/A,FALSE,"conc_ing";#N/A,#N/A,FALSE,"conc_ing";#N/A,#N/A,FALSE,"conc_ing"}</definedName>
    <definedName name="wrn.CUOTA." localSheetId="14" hidden="1">{#N/A,#N/A,FALSE,"conc_ing";#N/A,#N/A,FALSE,"conc_ing";#N/A,#N/A,FALSE,"conc_ing"}</definedName>
    <definedName name="wrn.CUOTA." localSheetId="2" hidden="1">{#N/A,#N/A,FALSE,"conc_ing";#N/A,#N/A,FALSE,"conc_ing";#N/A,#N/A,FALSE,"conc_ing"}</definedName>
    <definedName name="wrn.CUOTA." localSheetId="37" hidden="1">{#N/A,#N/A,FALSE,"conc_ing";#N/A,#N/A,FALSE,"conc_ing";#N/A,#N/A,FALSE,"conc_ing"}</definedName>
    <definedName name="wrn.CUOTA." localSheetId="4" hidden="1">{#N/A,#N/A,FALSE,"conc_ing";#N/A,#N/A,FALSE,"conc_ing";#N/A,#N/A,FALSE,"conc_ing"}</definedName>
    <definedName name="wrn.CUOTA." localSheetId="49" hidden="1">{#N/A,#N/A,FALSE,"conc_ing";#N/A,#N/A,FALSE,"conc_ing";#N/A,#N/A,FALSE,"conc_ing"}</definedName>
    <definedName name="wrn.CUOTA." localSheetId="5" hidden="1">{#N/A,#N/A,FALSE,"conc_ing";#N/A,#N/A,FALSE,"conc_ing";#N/A,#N/A,FALSE,"conc_ing"}</definedName>
    <definedName name="wrn.CUOTA." hidden="1">{#N/A,#N/A,FALSE,"conc_ing";#N/A,#N/A,FALSE,"conc_ing";#N/A,#N/A,FALSE,"conc_ing"}</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60" i="950" l="1"/>
  <c r="G15" i="954" l="1"/>
  <c r="O51" i="953"/>
  <c r="H51" i="953"/>
  <c r="M58" i="950"/>
  <c r="M50" i="950"/>
  <c r="O19" i="937"/>
  <c r="H19" i="937"/>
  <c r="O10" i="937"/>
  <c r="O11" i="937"/>
  <c r="O12" i="937"/>
  <c r="O13" i="937"/>
  <c r="O14" i="937"/>
  <c r="O15" i="937"/>
  <c r="O16" i="937"/>
  <c r="O17" i="937"/>
  <c r="O9" i="937"/>
  <c r="H10" i="937"/>
  <c r="H11" i="937"/>
  <c r="H12" i="937"/>
  <c r="H13" i="937"/>
  <c r="H14" i="937"/>
  <c r="H15" i="937"/>
  <c r="H16" i="937"/>
  <c r="H17" i="937"/>
  <c r="H9" i="937"/>
  <c r="O25" i="904"/>
  <c r="O24" i="904"/>
  <c r="O21" i="904"/>
  <c r="O22" i="904"/>
  <c r="A3" i="950"/>
  <c r="A5" i="910"/>
  <c r="A3" i="947" l="1"/>
  <c r="A3" i="946"/>
  <c r="A3" i="945"/>
  <c r="A3" i="944"/>
  <c r="A3" i="943"/>
  <c r="A3" i="942"/>
  <c r="A4" i="941"/>
  <c r="A3" i="940"/>
  <c r="A3" i="939"/>
  <c r="A4" i="938"/>
  <c r="A4" i="933"/>
  <c r="A3" i="937"/>
  <c r="A3" i="935"/>
  <c r="A3" i="932"/>
  <c r="A3" i="931"/>
  <c r="A3" i="930"/>
  <c r="A3" i="929"/>
  <c r="A3" i="928"/>
  <c r="A3" i="927"/>
  <c r="A3" i="926"/>
  <c r="A3" i="925"/>
  <c r="A3" i="924"/>
  <c r="A3" i="923"/>
  <c r="A3" i="922"/>
  <c r="A3" i="921"/>
  <c r="A3" i="920"/>
  <c r="A3" i="919"/>
  <c r="A3" i="917"/>
  <c r="A3" i="916"/>
  <c r="A3" i="914"/>
  <c r="A3" i="913"/>
  <c r="A3" i="912"/>
  <c r="A3" i="911"/>
  <c r="A3" i="910"/>
  <c r="A24" i="910"/>
  <c r="A5" i="909"/>
  <c r="A3" i="908"/>
  <c r="A3" i="907"/>
  <c r="A3" i="906"/>
  <c r="A2" i="904"/>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exión" type="4" refreshedVersion="0" background="1">
    <webPr url="http://10.238.10.38:8080/ssp_estadistica/cuaderno/capacidad_excel_dos.php?mes=Marzo&amp;anio=2011&amp;IdSubseccion=9&amp;origen=excel" htmlTables="1" htmlFormat="all"/>
  </connection>
  <connection id="2" xr16:uid="{00000000-0015-0000-FFFF-FFFF01000000}" name="Conexión1" type="4" refreshedVersion="0" background="1">
    <webPr url="http://10.238.10.38:8080/ssp_estadistica/cuaderno/capacidad_excel_dos.php?mes=Marzo&amp;anio=2011&amp;IdSubseccion=9&amp;origen=excel" htmlTables="1" htmlFormat="all"/>
  </connection>
  <connection id="3" xr16:uid="{00000000-0015-0000-FFFF-FFFF02000000}" name="Conexión10" type="4" refreshedVersion="3" background="1" saveData="1">
    <webPr sourceData="1" parsePre="1" consecutive="1" xl2000="1" url="http://localhost:8080/ssp_estadistica/cuaderno/poblacion_centrosfederales_excel_dos.php?mes=MARZO&amp;anio=2011&amp;origen=excel&amp;IdSubseccion=11"/>
  </connection>
  <connection id="4" xr16:uid="{00000000-0015-0000-FFFF-FFFF03000000}" name="Conexión100" type="4" refreshedVersion="3" background="1" saveData="1">
    <webPr sourceData="1" parsePre="1" consecutive="1" xl2000="1" url="http://localhost:8080/ssp_estadistica/cuaderno/poblacion_centrosfederales_excel_dos.php?mes=Marzo&amp;anio=2011&amp;origen=excel&amp;IdSubseccion=11"/>
  </connection>
  <connection id="5" xr16:uid="{00000000-0015-0000-FFFF-FFFF04000000}" name="Conexión1000" type="4" refreshedVersion="4" background="1" saveData="1">
    <webPr sourceData="1" parsePre="1" consecutive="1" xl2000="1" url="http://localhost:8080/ssp_estadistica/cuaderno/cuaderno_estadistico/p40_inc_pen_excel.php?mes='Junio'&amp;anio='2011'&amp;origen='excel'"/>
  </connection>
  <connection id="6" xr16:uid="{00000000-0015-0000-FFFF-FFFF05000000}" name="Conexión10000" type="4" refreshedVersion="3" background="1" saveData="1">
    <webPr sourceData="1" parsePre="1" consecutive="1" xl2000="1" url="http://10.238.10.38:8080/ssp_estadistica/notas/notas_secciones_cuaderno.php?mes='Marzo'&amp;anio='2012'&amp;idSeccion='12'"/>
  </connection>
  <connection id="7" xr16:uid="{00000000-0015-0000-FFFF-FFFF06000000}" name="Conexión10001" type="4" refreshedVersion="3" background="1" saveData="1">
    <webPr sourceData="1" parsePre="1" consecutive="1" xl2000="1" url="http://10.238.10.38:8080/ssp_estadistica/notas/notas_secciones_cuaderno.php?mes='Marzo'&amp;anio='2012'&amp;idSeccion='8'"/>
  </connection>
  <connection id="8" xr16:uid="{00000000-0015-0000-FFFF-FFFF07000000}" name="Conexión10002" type="4" refreshedVersion="3" background="1" saveData="1">
    <webPr sourceData="1" parsePre="1" consecutive="1" xl2000="1" url="http://10.238.10.38:8080/ssp_estadistica/notas/notas_secciones_cuaderno.php?mes='Marzo'&amp;anio='2012'&amp;idSeccion='9'"/>
  </connection>
  <connection id="9" xr16:uid="{00000000-0015-0000-FFFF-FFFF08000000}" name="Conexión10003" type="4" refreshedVersion="3" background="1" saveData="1">
    <webPr sourceData="1" parsePre="1" consecutive="1" xl2000="1" url="http://10.238.10.38:8080/ssp_estadistica/notas/notas_secciones_cuaderno.php?mes='Marzo'&amp;anio='2012'&amp;idSeccion='10'"/>
  </connection>
  <connection id="10" xr16:uid="{00000000-0015-0000-FFFF-FFFF09000000}" name="Conexión10004" type="4" refreshedVersion="3" background="1" saveData="1">
    <webPr sourceData="1" parsePre="1" consecutive="1" xl2000="1" url="http://10.238.10.38:8080/ssp_estadistica/notas/notas_secciones_cuaderno.php?mes='Marzo'&amp;anio='2012'&amp;idSeccion='11'"/>
  </connection>
  <connection id="11" xr16:uid="{00000000-0015-0000-FFFF-FFFF0A000000}" name="Conexión10005" type="4" refreshedVersion="3" background="1" saveData="1">
    <webPr sourceData="1" parsePre="1" consecutive="1" xl2000="1" url="http://10.238.10.38:8080/ssp_estadistica/notas/notas_secciones_cuaderno.php?mes='Marzo'&amp;anio='2012'&amp;idSeccion='20'"/>
  </connection>
  <connection id="12" xr16:uid="{00000000-0015-0000-FFFF-FFFF0B000000}" name="Conexión10006" type="4" refreshedVersion="3" background="1" saveData="1">
    <webPr sourceData="1" parsePre="1" consecutive="1" xl2000="1" url="http://10.238.10.38:8080/ssp_estadistica/notas/notas_secciones_cuaderno.php?mes='Marzo'&amp;anio='2012'&amp;idSeccion='12'"/>
  </connection>
  <connection id="13" xr16:uid="{00000000-0015-0000-FFFF-FFFF0C000000}" name="Conexión10007" type="4" refreshedVersion="3" background="1" saveData="1">
    <webPr sourceData="1" parsePre="1" consecutive="1" xl2000="1" url="http://10.238.10.38:8080/ssp_estadistica/notas/notas_secciones_cuaderno.php?mes='Marzo'&amp;anio='2012'&amp;idSeccion='21'"/>
  </connection>
  <connection id="14" xr16:uid="{00000000-0015-0000-FFFF-FFFF0D000000}" name="Conexión10008" type="4" refreshedVersion="3" background="1" saveData="1">
    <webPr sourceData="1" parsePre="1" consecutive="1" xl2000="1" url="http://10.238.10.38:8080/ssp_estadistica/notas/notas_secciones_cuaderno.php?mes='Marzo'&amp;anio='2012'&amp;idSeccion='13'"/>
  </connection>
  <connection id="15" xr16:uid="{00000000-0015-0000-FFFF-FFFF0E000000}" name="Conexión10009" type="4" refreshedVersion="3" background="1" saveData="1">
    <webPr sourceData="1" parsePre="1" consecutive="1" xl2000="1" url="http://10.238.10.38:8080/ssp_estadistica/notas/notas_secciones_cuaderno.php?mes='Marzo'&amp;anio='2012'&amp;idSeccion='22'"/>
  </connection>
  <connection id="16" xr16:uid="{00000000-0015-0000-FFFF-FFFF0F000000}" name="Conexión1001" type="4" refreshedVersion="4" background="1" saveData="1">
    <webPr sourceData="1" parsePre="1" consecutive="1" xl2000="1" url="http://localhost:8080/ssp_estadistica/cuaderno/cuaderno_estadistico/p41_int_inv_inc_pen_excel.php?mes='Junio'&amp;anio='2011'&amp;origen='excel'"/>
  </connection>
  <connection id="17" xr16:uid="{00000000-0015-0000-FFFF-FFFF10000000}" name="Conexión10010" type="4" refreshedVersion="3" background="1" saveData="1">
    <webPr sourceData="1" parsePre="1" consecutive="1" xl2000="1" url="http://10.238.10.38:8080/ssp_estadistica/notas/notas_secciones_cuaderno.php?mes='Marzo'&amp;anio='2012'&amp;idSeccion='14'"/>
  </connection>
  <connection id="18" xr16:uid="{00000000-0015-0000-FFFF-FFFF11000000}" name="Conexión10011" type="4" refreshedVersion="3" background="1" saveData="1">
    <webPr sourceData="1" parsePre="1" consecutive="1" xl2000="1" url="http://10.238.10.38:8080/ssp_estadistica/notas/notas_secciones_cuaderno.php?mes='Marzo'&amp;anio='2012'&amp;idSeccion='23'"/>
  </connection>
  <connection id="19" xr16:uid="{00000000-0015-0000-FFFF-FFFF12000000}" name="Conexión10012" type="4" refreshedVersion="3" background="1" saveData="1">
    <webPr sourceData="1" parsePre="1" consecutive="1" xl2000="1" url="http://10.238.10.38:8080/ssp_estadistica/notas/notas_secciones_cuaderno.php?mes='Marzo'&amp;anio='2012'&amp;idSeccion='15'"/>
  </connection>
  <connection id="20" xr16:uid="{00000000-0015-0000-FFFF-FFFF13000000}" name="Conexión10013" type="4" refreshedVersion="3" background="1" saveData="1">
    <webPr sourceData="1" parsePre="1" consecutive="1" xl2000="1" url="http://10.238.10.38:8080/ssp_estadistica/notas/notas_secciones_cuaderno.php?mes='Marzo'&amp;anio='2012'&amp;idSeccion='16'"/>
  </connection>
  <connection id="21" xr16:uid="{00000000-0015-0000-FFFF-FFFF14000000}" name="Conexión10014" type="4" refreshedVersion="3" background="1" saveData="1">
    <webPr sourceData="1" parsePre="1" consecutive="1" xl2000="1" url="http://10.238.10.38:8080/ssp_estadistica/notas/notas_secciones_cuaderno.php?mes='Marzo'&amp;anio='2012'&amp;idSeccion='24'"/>
  </connection>
  <connection id="22" xr16:uid="{00000000-0015-0000-FFFF-FFFF15000000}" name="Conexión10015" type="4" refreshedVersion="3" background="1" saveData="1">
    <webPr sourceData="1" parsePre="1" consecutive="1" xl2000="1" url="http://10.238.10.38:8080/ssp_estadistica/notas/notas_secciones_cuaderno.php?mes='Marzo'&amp;anio='2012'&amp;idSeccion='25'"/>
  </connection>
  <connection id="23" xr16:uid="{00000000-0015-0000-FFFF-FFFF16000000}" name="Conexión10016" type="4" refreshedVersion="3" background="1" saveData="1">
    <webPr sourceData="1" parsePre="1" consecutive="1" xl2000="1" url="http://10.238.10.38:8080/ssp_estadistica/notas/notas_secciones_cuaderno.php?mes='Marzo'&amp;anio='2012'&amp;idSeccion='26'"/>
  </connection>
  <connection id="24" xr16:uid="{00000000-0015-0000-FFFF-FFFF17000000}" name="Conexión10017" type="4" refreshedVersion="3" background="1" saveData="1">
    <webPr sourceData="1" parsePre="1" consecutive="1" xl2000="1" url="http://10.238.10.38:8080/ssp_estadistica/cuaderno/cuaderno_estadistico/parametros_cuaderno_estadistico.php"/>
  </connection>
  <connection id="25" xr16:uid="{00000000-0015-0000-FFFF-FFFF18000000}" name="Conexión10018" type="4" refreshedVersion="3" background="1" saveData="1">
    <webPr sourceData="1" parsePre="1" consecutive="1" xl2000="1" url="http://10.238.10.38:8080/ssp_estadistica/cuaderno/cuaderno_estadistico/parametros_cuaderno_estadistico.php"/>
  </connection>
  <connection id="26" xr16:uid="{00000000-0015-0000-FFFF-FFFF19000000}" name="Conexión10019" type="4" refreshedVersion="3" background="1" saveData="1">
    <webPr sourceData="1" parsePre="1" consecutive="1" xl2000="1" url="http://10.238.10.38:8080/ssp_estadistica/cuaderno/cuaderno_estadistico/parametros_cuaderno_estadistico.php"/>
  </connection>
  <connection id="27" xr16:uid="{00000000-0015-0000-FFFF-FFFF1A000000}" name="Conexión1002" type="4" refreshedVersion="4" background="1" saveData="1">
    <webPr sourceData="1" parsePre="1" consecutive="1" xl2000="1" url="http://localhost:8080/ssp_estadistica/cuaderno/cuaderno_estadistico/p42_gra_int_inv_inc_pen_excel.php?mes='Junio'&amp;anio='2011'&amp;origen='excel'"/>
  </connection>
  <connection id="28" xr16:uid="{00000000-0015-0000-FFFF-FFFF1B000000}" name="Conexión10020" type="4" refreshedVersion="3" background="1" saveData="1">
    <webPr sourceData="1" parsePre="1" consecutive="1" xl2000="1" url="http://10.238.10.38:8080/ssp_estadistica/cuaderno/cuaderno_estadistico/parametros_cuaderno_estadistico.php"/>
  </connection>
  <connection id="29" xr16:uid="{00000000-0015-0000-FFFF-FFFF1C000000}" name="Conexión10021" type="4" refreshedVersion="3" background="1" saveData="1">
    <webPr sourceData="1" parsePre="1" consecutive="1" xl2000="1" url="http://10.238.10.38:8080/ssp_estadistica/cuaderno/cuaderno_estadistico/parametros_cuaderno_estadistico.php"/>
  </connection>
  <connection id="30" xr16:uid="{00000000-0015-0000-FFFF-FFFF1D000000}" name="Conexión10022" type="4" refreshedVersion="3" background="1" saveData="1">
    <webPr sourceData="1" parsePre="1" consecutive="1" xl2000="1" url="http://10.238.10.38:8080/ssp_estadistica/cuaderno/cuaderno_estadistico/parametros_cuaderno_estadistico.php"/>
  </connection>
  <connection id="31" xr16:uid="{00000000-0015-0000-FFFF-FFFF1E000000}" name="Conexión10023" type="4" refreshedVersion="3" background="1" saveData="1">
    <webPr sourceData="1" parsePre="1" consecutive="1" xl2000="1" url="http://10.238.10.38:8080/ssp_estadistica/cuaderno/cuaderno_estadistico/encabezados.php?mes='Marzo'&amp;anio='2012'&amp;origen='excel'"/>
  </connection>
  <connection id="32" xr16:uid="{00000000-0015-0000-FFFF-FFFF1F000000}" name="Conexión10024" type="4" refreshedVersion="3" background="1" saveData="1">
    <webPr sourceData="1" parsePre="1" consecutive="1" xl2000="1" url="http://10.238.10.38:8080/ssp_estadistica/cuaderno/cuaderno_estadistico/p3_resumen_poblacion_excel.php?mes='Marzo'&amp;anio='2012'&amp;origen='excel'"/>
  </connection>
  <connection id="33" xr16:uid="{00000000-0015-0000-FFFF-FFFF20000000}" name="Conexión10025" type="4" refreshedVersion="3" background="1" saveData="1">
    <webPr sourceData="1" parsePre="1" consecutive="1" xl2000="1" url="http://10.238.10.38:8080/ssp_estadistica/cuaderno/cuaderno_estadistico/p4_poblacion_penitenciaria_excel.php?mes='Marzo'&amp;anio='2012'&amp;origen='excel'"/>
  </connection>
  <connection id="34" xr16:uid="{00000000-0015-0000-FFFF-FFFF21000000}" name="Conexión10026" type="4" refreshedVersion="3" background="1" saveData="1">
    <webPr sourceData="1" parsePre="1" consecutive="1" xl2000="1" url="http://10.238.10.38:8080/ssp_estadistica/cuaderno/cuaderno_estadistico/p5_pob_pen_x_Fue_excel.php?mes='Marzo'&amp;anio='2012'&amp;origen='excel'"/>
  </connection>
  <connection id="35" xr16:uid="{00000000-0015-0000-FFFF-FFFF22000000}" name="Conexión10027" type="4" refreshedVersion="3" background="1" saveData="1">
    <webPr sourceData="1" parsePre="1" consecutive="1" xl2000="1" url="http://10.238.10.38:8080/ssp_estadistica/cuaderno/cuaderno_estadistico/p6_pob_pen_excel.php?mes='Marzo'&amp;anio='2012'&amp;origen='excel'"/>
  </connection>
  <connection id="36" xr16:uid="{00000000-0015-0000-FFFF-FFFF23000000}" name="Conexión10028" type="4" refreshedVersion="3" background="1" saveData="1">
    <webPr sourceData="1" parsePre="1" consecutive="1" xl2000="1" url="http://10.238.10.38:8080/ssp_estadistica/cuaderno/cuaderno_estadistico/p7_comp_pob_xfuero_situacion_variacion.php?mes='Marzo'&amp;anio='2012'&amp;origen='excel'"/>
  </connection>
  <connection id="37" xr16:uid="{00000000-0015-0000-FFFF-FFFF24000000}" name="Conexión10029" type="4" refreshedVersion="3" background="1" saveData="1">
    <webPr sourceData="1" parsePre="1" consecutive="1" xl2000="1" url="http://10.238.10.38:8080/ssp_estadistica/cuaderno/cuaderno_estadistico/p8_comportamiento_grafica_1.php?mes='Marzo'&amp;anio='2012'&amp;origen='excel'"/>
  </connection>
  <connection id="38" xr16:uid="{00000000-0015-0000-FFFF-FFFF25000000}" name="Conexión1003" type="4" refreshedVersion="4" background="1" saveData="1">
    <webPr sourceData="1" parsePre="1" consecutive="1" xl2000="1" url="http://localhost:8080/ssp_estadistica/cuaderno/cuaderno_estadistico/p43_gra_inc_inv_excel.php?mes='Junio'&amp;anio='2011'&amp;origen='excel'"/>
  </connection>
  <connection id="39" xr16:uid="{00000000-0015-0000-FFFF-FFFF26000000}" name="Conexión10030" type="4" refreshedVersion="3" background="1" saveData="1">
    <webPr sourceData="1" parsePre="1" consecutive="1" xl2000="1" url="http://10.238.10.38:8080/ssp_estadistica/cuaderno/cuaderno_estadistico/p8_comportamiento_grafica_2.php?mes='Marzo'&amp;anio='2012'&amp;origen='excel'"/>
  </connection>
  <connection id="40" xr16:uid="{00000000-0015-0000-FFFF-FFFF27000000}" name="Conexión10031" type="4" refreshedVersion="3" background="1" saveData="1">
    <webPr sourceData="1" parsePre="1" consecutive="1" xl2000="1" url="http://10.238.10.38:8080/ssp_estadistica/cuaderno/cuaderno_estadistico/p9_comportamiento_grafica_1.php?mes='Marzo'&amp;anio='2012'&amp;origen='excel'"/>
  </connection>
  <connection id="41" xr16:uid="{00000000-0015-0000-FFFF-FFFF28000000}" name="Conexión10032" type="4" refreshedVersion="3" background="1" saveData="1">
    <webPr sourceData="1" parsePre="1" consecutive="1" xl2000="1" url="http://10.238.10.38:8080/ssp_estadistica/cuaderno/cuaderno_estadistico/p10_gra_dis_cen_pen_excel.php?mes='Marzo'&amp;anio='2012'&amp;origen='excel'"/>
  </connection>
  <connection id="42" xr16:uid="{00000000-0015-0000-FFFF-FFFF29000000}" name="Conexión10033" type="4" refreshedVersion="3" background="1" saveData="1">
    <webPr sourceData="1" parsePre="1" consecutive="1" xl2000="1" url="http://10.238.10.38:8080/ssp_estadistica/cuaderno/cuaderno_estadistico/p11_num_cen_cap_pob_sob_excel.php?mes='Marzo'&amp;anio=2012&amp;origen='excel'"/>
  </connection>
  <connection id="43" xr16:uid="{00000000-0015-0000-FFFF-FFFF2A000000}" name="Conexión10034" type="4" refreshedVersion="3" background="1" saveData="1">
    <webPr sourceData="1" parsePre="1" consecutive="1" xl2000="1" url="http://10.238.10.38:8080/ssp_estadistica/cuaderno/cuaderno_estadistico/p12_sob_pen_excel.php?mes='Marzo'&amp;anio='2012'&amp;origen='excel'"/>
  </connection>
  <connection id="44" xr16:uid="{00000000-0015-0000-FFFF-FFFF2B000000}" name="Conexión10035" type="4" refreshedVersion="3" background="1" saveData="1">
    <webPr sourceData="1" parsePre="1" consecutive="1" xl2000="1" url="http://10.238.10.38:8080/ssp_estadistica/cuaderno/cuaderno_estadistico/p13_tipo_centros.php?mes='Marzo'&amp;anio='2012'&amp;origen='excel'"/>
  </connection>
  <connection id="45" xr16:uid="{00000000-0015-0000-FFFF-FFFF2C000000}" name="Conexión10036" type="4" refreshedVersion="3" background="1" saveData="1">
    <webPr sourceData="1" parsePre="1" consecutive="1" xl2000="1" url="http://10.238.10.38:8080/ssp_estadistica/cuaderno/cuaderno_estadistico/p14_cap_sob_pob_x_sit_jur_excel.php?mes='Marzo'&amp;anio='2012'&amp;origen='excel'"/>
  </connection>
  <connection id="46" xr16:uid="{00000000-0015-0000-FFFF-FFFF2D000000}" name="Conexión10037" type="4" refreshedVersion="3" background="1" saveData="1">
    <webPr sourceData="1" parsePre="1" consecutive="1" xl2000="1" url="http://10.238.10.38:8080/ssp_estadistica/cuaderno/cuaderno_estadistico/p28_pob_pen_cen_fed_excel.php?mes='Marzo'&amp;anio='2012'&amp;origen='excel'"/>
  </connection>
  <connection id="47" xr16:uid="{00000000-0015-0000-FFFF-FFFF2E000000}" name="Conexión10038" type="4" refreshedVersion="3" background="1" saveData="1">
    <webPr sourceData="1" parsePre="1" consecutive="1" xl2000="1" url="http://10.238.10.38:8080/ssp_estadistica/cuaderno/cuaderno_estadistico/p29_poblacion_centrosfederales.php?mes='Marzo'&amp;anio='2012'&amp;origen='excel'"/>
  </connection>
  <connection id="48" xr16:uid="{00000000-0015-0000-FFFF-FFFF2F000000}" name="Conexión10039" type="4" refreshedVersion="3" background="1" saveData="1">
    <webPr sourceData="1" parsePre="1" consecutive="1" xl2000="1" url="http://10.238.10.38:8080/ssp_estadistica/cuaderno/cuaderno_estadistico/p29_poblacion_centrosfederales_grafica.php?mes='Marzo'&amp;anio='2012'&amp;origen='excel'"/>
  </connection>
  <connection id="49" xr16:uid="{00000000-0015-0000-FFFF-FFFF30000000}" name="Conexión1004" type="4" refreshedVersion="4" background="1" saveData="1">
    <webPr sourceData="1" parsePre="1" consecutive="1" xl2000="1" url="http://localhost:8080/ssp_estadistica/cuaderno/cuaderno_estadistico/p44_tra_int_ext_excel.php?mes='Junio'&amp;anio='2011'&amp;origen='excel'"/>
  </connection>
  <connection id="50" xr16:uid="{00000000-0015-0000-FFFF-FFFF31000000}" name="Conexión10040" type="4" refreshedVersion="3" background="1" saveData="1">
    <webPr sourceData="1" parsePre="1" consecutive="1" xl2000="1" url="http://10.238.10.38:8080/ssp_estadistica/cuaderno/cuaderno_estadistico/p34_ben_lib_ant_excel.php?mes='Marzo'&amp;anio='2012'&amp;origen='excel'"/>
  </connection>
  <connection id="51" xr16:uid="{00000000-0015-0000-FFFF-FFFF32000000}" name="Conexión10041" type="4" refreshedVersion="3" background="1" saveData="1">
    <webPr sourceData="1" parsePre="1" consecutive="1" xl2000="1" url="http://10.238.10.38:8080/ssp_estadistica/cuaderno/cuaderno_estadistico/p35_gra_ben_lib_ant_excel.php?mes='Marzo'&amp;anio='2012'&amp;origen='excel'"/>
  </connection>
  <connection id="52" xr16:uid="{00000000-0015-0000-FFFF-FFFF33000000}" name="Conexión10042" type="4" refreshedVersion="3" background="1" saveData="1">
    <webPr sourceData="1" parsePre="1" consecutive="1" xl2000="1" url="http://10.238.10.38:8080/ssp_estadistica/cuaderno/cuaderno_estadistico/p36_ben_lib_ant_excel.php?mes='Marzo'&amp;anio='2012'&amp;origen='excel'"/>
  </connection>
  <connection id="53" xr16:uid="{00000000-0015-0000-FFFF-FFFF34000000}" name="Conexión10043" type="4" refreshedVersion="3" background="1" saveData="1">
    <webPr sourceData="1" parsePre="1" consecutive="1" xl2000="1" url="http://10.238.10.38:8080/ssp_estadistica/cuaderno/cuaderno_estadistico/p37_gra_pob_lib_vig_excel.php?mes='Marzo'&amp;anio='2012'&amp;origen='excel'"/>
  </connection>
  <connection id="54" xr16:uid="{00000000-0015-0000-FFFF-FFFF35000000}" name="Conexión10044" type="4" refreshedVersion="3" background="1" saveData="1">
    <webPr sourceData="1" parsePre="1" consecutive="1" xl2000="1" url="http://10.238.10.38:8080/ssp_estadistica/cuaderno/cuaderno_estadistico/p38_res_lib_ant_excel.php?mes='Marzo'&amp;anio='2012'&amp;origen='excel'"/>
  </connection>
  <connection id="55" xr16:uid="{00000000-0015-0000-FFFF-FFFF36000000}" name="Conexión10045" type="4" refreshedVersion="3" background="1" saveData="1">
    <webPr sourceData="1" parsePre="1" consecutive="1" xl2000="1" url="http://10.238.10.38:8080/ssp_estadistica/cuaderno/cuaderno_estadistico/p39_gra_pob_lib_vig_excel.php?mes='Marzo'&amp;anio='2012'&amp;origen='excel'"/>
  </connection>
  <connection id="56" xr16:uid="{00000000-0015-0000-FFFF-FFFF37000000}" name="Conexión10046" type="4" refreshedVersion="3" background="1" saveData="1">
    <webPr sourceData="1" parsePre="1" consecutive="1" xl2000="1" url="http://10.238.10.38:8080/ssp_estadistica/cuaderno/cuaderno_estadistico/p40_inc_pen_excel.php?mes='Marzo'&amp;anio='2012'&amp;origen='excel'"/>
  </connection>
  <connection id="57" xr16:uid="{00000000-0015-0000-FFFF-FFFF38000000}" name="Conexión10047" type="4" refreshedVersion="3" background="1" saveData="1">
    <webPr sourceData="1" parsePre="1" consecutive="1" xl2000="1" url="http://10.238.10.38:8080/ssp_estadistica/cuaderno/cuaderno_estadistico/p41_int_inv_inc_pen_excel.php?mes='Marzo'&amp;anio='2012'&amp;origen='excel'"/>
  </connection>
  <connection id="58" xr16:uid="{00000000-0015-0000-FFFF-FFFF39000000}" name="Conexión10048" type="4" refreshedVersion="3" background="1" saveData="1">
    <webPr sourceData="1" parsePre="1" consecutive="1" xl2000="1" url="http://10.238.10.38:8080/ssp_estadistica/cuaderno/cuaderno_estadistico/p42_gra_int_inv_inc_pen_excel.php?mes='Marzo'&amp;anio='2012'&amp;origen='excel'"/>
  </connection>
  <connection id="59" xr16:uid="{00000000-0015-0000-FFFF-FFFF3A000000}" name="Conexión10049" type="4" refreshedVersion="3" background="1" saveData="1">
    <webPr sourceData="1" parsePre="1" consecutive="1" xl2000="1" url="http://10.238.10.38:8080/ssp_estadistica/cuaderno/cuaderno_estadistico/p43_gra_inc_inv_excel.php?mes='Marzo'&amp;anio='2012'&amp;origen='excel'"/>
  </connection>
  <connection id="60" xr16:uid="{00000000-0015-0000-FFFF-FFFF3B000000}" name="Conexión1005" type="4" refreshedVersion="4" background="1" saveData="1">
    <webPr sourceData="1" parsePre="1" consecutive="1" xl2000="1" url="http://localhost:8080/ssp_estadistica/cuaderno/cuaderno_estadistico/parametros_cuaderno_estadistico.php"/>
  </connection>
  <connection id="61" xr16:uid="{00000000-0015-0000-FFFF-FFFF3C000000}" name="Conexión10050" type="4" refreshedVersion="3" background="1" saveData="1">
    <webPr sourceData="1" parsePre="1" consecutive="1" xl2000="1" url="http://10.238.10.38:8080/ssp_estadistica/cuaderno/cuaderno_estadistico/p44_tra_int_ext_excel.php?mes='Marzo'&amp;anio='2012'&amp;origen='excel'"/>
  </connection>
  <connection id="62" xr16:uid="{00000000-0015-0000-FFFF-FFFF3D000000}" name="Conexión10051" type="4" refreshedVersion="3" background="1" saveData="1">
    <webPr sourceData="1" parsePre="1" consecutive="1" xl2000="1" url="http://10.238.10.38:8080/ssp_estadistica/cuaderno/cuaderno_estadistico/p29_totales_generales.php?mes='Marzo'&amp;anio='2012'&amp;origen='excel'"/>
  </connection>
  <connection id="63" xr16:uid="{00000000-0015-0000-FFFF-FFFF3E000000}" name="Conexión10052" type="4" refreshedVersion="3" background="1" saveData="1">
    <webPr sourceData="1" parsePre="1" consecutive="1" xl2000="1" url="http://10.238.10.38:8080/ssp_estadistica/notas/notas_secciones_cuaderno.php?mes='Marzo'&amp;anio='2012'&amp;idSeccion=2"/>
  </connection>
  <connection id="64" xr16:uid="{00000000-0015-0000-FFFF-FFFF3F000000}" name="Conexión10053" type="4" refreshedVersion="3" background="1" saveData="1">
    <webPr sourceData="1" parsePre="1" consecutive="1" xl2000="1" url="http://10.238.10.38:8080/ssp_estadistica/notas/notas_secciones_cuaderno.php?mes='Marzo'&amp;anio='2012'&amp;idSeccion='3'"/>
  </connection>
  <connection id="65" xr16:uid="{00000000-0015-0000-FFFF-FFFF40000000}" name="Conexión10054" type="4" refreshedVersion="3" background="1" saveData="1">
    <webPr sourceData="1" parsePre="1" consecutive="1" xl2000="1" url="http://10.238.10.38:8080/ssp_estadistica/notas/notas_secciones_cuaderno.php?mes='Marzo'&amp;anio='2012'&amp;idSeccion='17'"/>
  </connection>
  <connection id="66" xr16:uid="{00000000-0015-0000-FFFF-FFFF41000000}" name="Conexión10055" type="4" refreshedVersion="3" background="1" saveData="1">
    <webPr sourceData="1" parsePre="1" consecutive="1" xl2000="1" url="http://10.238.10.38:8080/ssp_estadistica/notas/notas_secciones_cuaderno.php?mes='Marzo'&amp;anio='2012'&amp;idSeccion='4'"/>
  </connection>
  <connection id="67" xr16:uid="{00000000-0015-0000-FFFF-FFFF42000000}" name="Conexión10056" type="4" refreshedVersion="3" background="1" saveData="1">
    <webPr sourceData="1" parsePre="1" consecutive="1" xl2000="1" url="http://10.238.10.38:8080/ssp_estadistica/notas/notas_secciones_cuaderno.php?mes='Marzo'&amp;anio='2012'&amp;idSeccion='18'"/>
  </connection>
  <connection id="68" xr16:uid="{00000000-0015-0000-FFFF-FFFF43000000}" name="Conexión10057" type="4" refreshedVersion="3" background="1" saveData="1">
    <webPr sourceData="1" parsePre="1" consecutive="1" xl2000="1" url="http://10.238.10.38:8080/ssp_estadistica/notas/notas_secciones_cuaderno.php?mes='Marzo'&amp;anio='2012'&amp;idSeccion='5'"/>
  </connection>
  <connection id="69" xr16:uid="{00000000-0015-0000-FFFF-FFFF44000000}" name="Conexión10058" type="4" refreshedVersion="3" background="1" saveData="1">
    <webPr sourceData="1" parsePre="1" consecutive="1" xl2000="1" url="http://10.238.10.38:8080/ssp_estadistica/notas/notas_secciones_cuaderno.php?mes='Marzo'&amp;anio='2012'&amp;idSeccion='6'"/>
  </connection>
  <connection id="70" xr16:uid="{00000000-0015-0000-FFFF-FFFF45000000}" name="Conexión10059" type="4" refreshedVersion="3" background="1" saveData="1">
    <webPr sourceData="1" parsePre="1" consecutive="1" xl2000="1" url="http://10.238.10.38:8080/ssp_estadistica/notas/notas_secciones_cuaderno.php?mes='Marzo'&amp;anio='2012'&amp;idSeccion='7'"/>
  </connection>
  <connection id="71" xr16:uid="{00000000-0015-0000-FFFF-FFFF46000000}" name="Conexión1006" type="4" refreshedVersion="4" background="1" saveData="1">
    <webPr sourceData="1" parsePre="1" consecutive="1" xl2000="1" url="http://localhost:8080/ssp_estadistica/cuaderno/cuaderno_estadistico/encabezados.php?mes='Julio'&amp;anio='2011'&amp;origen='excel'"/>
  </connection>
  <connection id="72" xr16:uid="{00000000-0015-0000-FFFF-FFFF47000000}" name="Conexión10060" type="4" refreshedVersion="3" background="1" saveData="1">
    <webPr sourceData="1" parsePre="1" consecutive="1" xl2000="1" url="http://10.238.10.38:8080/ssp_estadistica/notas/notas_secciones_cuaderno.php?mes='Marzo'&amp;anio='2012'&amp;idSeccion='19'"/>
  </connection>
  <connection id="73" xr16:uid="{00000000-0015-0000-FFFF-FFFF48000000}" name="Conexión10061" type="4" refreshedVersion="3" background="1" saveData="1">
    <webPr sourceData="1" parsePre="1" consecutive="1" xl2000="1" url="http://10.238.10.38:8080/ssp_estadistica/notas/notas_secciones_cuaderno.php?mes='Marzo'&amp;anio='2012'&amp;idSeccion='8'"/>
  </connection>
  <connection id="74" xr16:uid="{00000000-0015-0000-FFFF-FFFF49000000}" name="Conexión10062" type="4" refreshedVersion="3" background="1" saveData="1">
    <webPr sourceData="1" parsePre="1" consecutive="1" xl2000="1" url="http://10.238.10.38:8080/ssp_estadistica/notas/notas_secciones_cuaderno.php?mes='Marzo'&amp;anio='2012'&amp;idSeccion='9'"/>
  </connection>
  <connection id="75" xr16:uid="{00000000-0015-0000-FFFF-FFFF4A000000}" name="Conexión10063" type="4" refreshedVersion="3" background="1" saveData="1">
    <webPr sourceData="1" parsePre="1" consecutive="1" xl2000="1" url="http://10.238.10.38:8080/ssp_estadistica/notas/notas_secciones_cuaderno.php?mes='Marzo'&amp;anio='2012'&amp;idSeccion='10'"/>
  </connection>
  <connection id="76" xr16:uid="{00000000-0015-0000-FFFF-FFFF4B000000}" name="Conexión10064" type="4" refreshedVersion="3" background="1" saveData="1">
    <webPr sourceData="1" parsePre="1" consecutive="1" xl2000="1" url="http://10.238.10.38:8080/ssp_estadistica/notas/notas_secciones_cuaderno.php?mes='Marzo'&amp;anio='2012'&amp;idSeccion='11'"/>
  </connection>
  <connection id="77" xr16:uid="{00000000-0015-0000-FFFF-FFFF4C000000}" name="Conexión10065" type="4" refreshedVersion="3" background="1" saveData="1">
    <webPr sourceData="1" parsePre="1" consecutive="1" xl2000="1" url="http://10.238.10.38:8080/ssp_estadistica/notas/notas_secciones_cuaderno.php?mes='Marzo'&amp;anio='2012'&amp;idSeccion='20'"/>
  </connection>
  <connection id="78" xr16:uid="{00000000-0015-0000-FFFF-FFFF4D000000}" name="Conexión10066" type="4" refreshedVersion="3" background="1" saveData="1">
    <webPr sourceData="1" parsePre="1" consecutive="1" xl2000="1" url="http://10.238.10.38:8080/ssp_estadistica/notas/notas_secciones_cuaderno.php?mes='Marzo'&amp;anio='2012'&amp;idSeccion='12'"/>
  </connection>
  <connection id="79" xr16:uid="{00000000-0015-0000-FFFF-FFFF4E000000}" name="Conexión10067" type="4" refreshedVersion="3" background="1" saveData="1">
    <webPr sourceData="1" parsePre="1" consecutive="1" xl2000="1" url="http://10.238.10.38:8080/ssp_estadistica/notas/notas_secciones_cuaderno.php?mes='Marzo'&amp;anio='2012'&amp;idSeccion='21'"/>
  </connection>
  <connection id="80" xr16:uid="{00000000-0015-0000-FFFF-FFFF4F000000}" name="Conexión10068" type="4" refreshedVersion="3" background="1" saveData="1">
    <webPr sourceData="1" parsePre="1" consecutive="1" xl2000="1" url="http://10.238.10.38:8080/ssp_estadistica/notas/notas_secciones_cuaderno.php?mes='Marzo'&amp;anio='2012'&amp;idSeccion='13'"/>
  </connection>
  <connection id="81" xr16:uid="{00000000-0015-0000-FFFF-FFFF50000000}" name="Conexión10069" type="4" refreshedVersion="3" background="1" saveData="1">
    <webPr sourceData="1" parsePre="1" consecutive="1" xl2000="1" url="http://10.238.10.38:8080/ssp_estadistica/notas/notas_secciones_cuaderno.php?mes='Marzo'&amp;anio='2012'&amp;idSeccion='22'"/>
  </connection>
  <connection id="82" xr16:uid="{00000000-0015-0000-FFFF-FFFF51000000}" name="Conexión1007" type="4" refreshedVersion="4" background="1" saveData="1">
    <webPr sourceData="1" parsePre="1" consecutive="1" xl2000="1" url="http://localhost:8080/ssp_estadistica/cuaderno/cuaderno_estadistico/p3_resumen_poblacion_excel.php?mes='Julio'&amp;anio='2011'&amp;origen='excel'"/>
  </connection>
  <connection id="83" xr16:uid="{00000000-0015-0000-FFFF-FFFF52000000}" name="Conexión10070" type="4" refreshedVersion="3" background="1" saveData="1">
    <webPr sourceData="1" parsePre="1" consecutive="1" xl2000="1" url="http://10.238.10.38:8080/ssp_estadistica/notas/notas_secciones_cuaderno.php?mes='Marzo'&amp;anio='2012'&amp;idSeccion='14'"/>
  </connection>
  <connection id="84" xr16:uid="{00000000-0015-0000-FFFF-FFFF53000000}" name="Conexión10071" type="4" refreshedVersion="3" background="1" saveData="1">
    <webPr sourceData="1" parsePre="1" consecutive="1" xl2000="1" url="http://10.238.10.38:8080/ssp_estadistica/notas/notas_secciones_cuaderno.php?mes='Marzo'&amp;anio='2012'&amp;idSeccion='23'"/>
  </connection>
  <connection id="85" xr16:uid="{00000000-0015-0000-FFFF-FFFF54000000}" name="Conexión10072" type="4" refreshedVersion="3" background="1" saveData="1">
    <webPr sourceData="1" parsePre="1" consecutive="1" xl2000="1" url="http://10.238.10.38:8080/ssp_estadistica/notas/notas_secciones_cuaderno.php?mes='Marzo'&amp;anio='2012'&amp;idSeccion='15'"/>
  </connection>
  <connection id="86" xr16:uid="{00000000-0015-0000-FFFF-FFFF55000000}" name="Conexión10073" type="4" refreshedVersion="3" background="1" saveData="1">
    <webPr sourceData="1" parsePre="1" consecutive="1" xl2000="1" url="http://10.238.10.38:8080/ssp_estadistica/notas/notas_secciones_cuaderno.php?mes='Marzo'&amp;anio='2012'&amp;idSeccion='16'"/>
  </connection>
  <connection id="87" xr16:uid="{00000000-0015-0000-FFFF-FFFF56000000}" name="Conexión10074" type="4" refreshedVersion="3" background="1" saveData="1">
    <webPr sourceData="1" parsePre="1" consecutive="1" xl2000="1" url="http://10.238.10.38:8080/ssp_estadistica/notas/notas_secciones_cuaderno.php?mes='Marzo'&amp;anio='2012'&amp;idSeccion='24'"/>
  </connection>
  <connection id="88" xr16:uid="{00000000-0015-0000-FFFF-FFFF57000000}" name="Conexión10075" type="4" refreshedVersion="3" background="1" saveData="1">
    <webPr sourceData="1" parsePre="1" consecutive="1" xl2000="1" url="http://10.238.10.38:8080/ssp_estadistica/notas/notas_secciones_cuaderno.php?mes='Marzo'&amp;anio='2012'&amp;idSeccion='25'"/>
  </connection>
  <connection id="89" xr16:uid="{00000000-0015-0000-FFFF-FFFF58000000}" name="Conexión10076" type="4" refreshedVersion="3" background="1" saveData="1">
    <webPr sourceData="1" parsePre="1" consecutive="1" xl2000="1" url="http://10.238.10.38:8080/ssp_estadistica/notas/notas_secciones_cuaderno.php?mes='Marzo'&amp;anio='2012'&amp;idSeccion='26'"/>
  </connection>
  <connection id="90" xr16:uid="{00000000-0015-0000-FFFF-FFFF59000000}" name="Conexión10077" type="4" refreshedVersion="3" background="1" saveData="1">
    <webPr sourceData="1" parsePre="1" consecutive="1" xl2000="1" url="http://10.238.10.38:8080/ssp_estadistica/cuaderno/cuaderno_estadistico/parametros_cuaderno_estadistico.php"/>
  </connection>
  <connection id="91" xr16:uid="{00000000-0015-0000-FFFF-FFFF5A000000}" name="Conexión10078" type="4" refreshedVersion="3" background="1" saveData="1">
    <webPr sourceData="1" parsePre="1" consecutive="1" xl2000="1" url="http://10.238.10.38:8080/ssp_estadistica/cuaderno/cuaderno_estadistico/encabezados.php?mes='Marzo'&amp;anio='2012'&amp;origen='excel'"/>
  </connection>
  <connection id="92" xr16:uid="{00000000-0015-0000-FFFF-FFFF5B000000}" name="Conexión10079" type="4" refreshedVersion="3" background="1" saveData="1">
    <webPr sourceData="1" parsePre="1" consecutive="1" xl2000="1" url="http://10.238.10.38:8080/ssp_estadistica/cuaderno/cuaderno_estadistico/p3_resumen_poblacion_excel.php?mes='Marzo'&amp;anio='2012'&amp;origen='excel'"/>
  </connection>
  <connection id="93" xr16:uid="{00000000-0015-0000-FFFF-FFFF5C000000}" name="Conexión1008" type="4" refreshedVersion="4" background="1" saveData="1">
    <webPr sourceData="1" parsePre="1" consecutive="1" xl2000="1" url="http://localhost:8080/ssp_estadistica/cuaderno/cuaderno_estadistico/p4_poblacion_penitenciaria_excel.php?mes='Julio'&amp;anio='2011'&amp;origen='excel'"/>
  </connection>
  <connection id="94" xr16:uid="{00000000-0015-0000-FFFF-FFFF5D000000}" name="Conexión10080" type="4" refreshedVersion="3" background="1" saveData="1">
    <webPr sourceData="1" parsePre="1" consecutive="1" xl2000="1" url="http://10.238.10.38:8080/ssp_estadistica/cuaderno/cuaderno_estadistico/p4_poblacion_penitenciaria_excel.php?mes='Marzo'&amp;anio='2012'&amp;origen='excel'"/>
  </connection>
  <connection id="95" xr16:uid="{00000000-0015-0000-FFFF-FFFF5E000000}" name="Conexión10081" type="4" refreshedVersion="3" background="1" saveData="1">
    <webPr sourceData="1" parsePre="1" consecutive="1" xl2000="1" url="http://10.238.10.38:8080/ssp_estadistica/cuaderno/cuaderno_estadistico/p5_pob_pen_x_Fue_excel.php?mes='Marzo'&amp;anio='2012'&amp;origen='excel'"/>
  </connection>
  <connection id="96" xr16:uid="{00000000-0015-0000-FFFF-FFFF5F000000}" name="Conexión10082" type="4" refreshedVersion="3" background="1" saveData="1">
    <webPr sourceData="1" parsePre="1" consecutive="1" xl2000="1" url="http://10.238.10.38:8080/ssp_estadistica/cuaderno/cuaderno_estadistico/p6_pob_pen_excel.php?mes='Marzo'&amp;anio='2012'&amp;origen='excel'"/>
  </connection>
  <connection id="97" xr16:uid="{00000000-0015-0000-FFFF-FFFF60000000}" name="Conexión10083" type="4" refreshedVersion="3" background="1" saveData="1">
    <webPr sourceData="1" parsePre="1" consecutive="1" xl2000="1" url="http://10.238.10.38:8080/ssp_estadistica/cuaderno/cuaderno_estadistico/p7_comp_pob_xfuero_situacion_variacion.php?mes='Marzo'&amp;anio='2012'&amp;origen='excel'"/>
  </connection>
  <connection id="98" xr16:uid="{00000000-0015-0000-FFFF-FFFF61000000}" name="Conexión10084" type="4" refreshedVersion="3" background="1" saveData="1">
    <webPr sourceData="1" parsePre="1" consecutive="1" xl2000="1" url="http://10.238.10.38:8080/ssp_estadistica/cuaderno/cuaderno_estadistico/p8_comportamiento_grafica_1.php?mes='Marzo'&amp;anio='2012'&amp;origen='excel'"/>
  </connection>
  <connection id="99" xr16:uid="{00000000-0015-0000-FFFF-FFFF62000000}" name="Conexión10085" type="4" refreshedVersion="3" background="1" saveData="1">
    <webPr sourceData="1" parsePre="1" consecutive="1" xl2000="1" url="http://10.238.10.38:8080/ssp_estadistica/cuaderno/cuaderno_estadistico/p8_comportamiento_grafica_2.php?mes='Marzo'&amp;anio='2012'&amp;origen='excel'"/>
  </connection>
  <connection id="100" xr16:uid="{00000000-0015-0000-FFFF-FFFF63000000}" name="Conexión10086" type="4" refreshedVersion="3" background="1" saveData="1">
    <webPr sourceData="1" parsePre="1" consecutive="1" xl2000="1" url="http://10.238.10.38:8080/ssp_estadistica/cuaderno/cuaderno_estadistico/p9_comportamiento_grafica_1.php?mes='Marzo'&amp;anio='2012'&amp;origen='excel'"/>
  </connection>
  <connection id="101" xr16:uid="{00000000-0015-0000-FFFF-FFFF64000000}" name="Conexión10087" type="4" refreshedVersion="3" background="1" saveData="1">
    <webPr sourceData="1" parsePre="1" consecutive="1" xl2000="1" url="http://10.238.10.38:8080/ssp_estadistica/cuaderno/cuaderno_estadistico/p10_gra_dis_cen_pen_excel.php?mes='Marzo'&amp;anio='2012'&amp;origen='excel'"/>
  </connection>
  <connection id="102" xr16:uid="{00000000-0015-0000-FFFF-FFFF65000000}" name="Conexión10088" type="4" refreshedVersion="3" background="1" saveData="1">
    <webPr sourceData="1" parsePre="1" consecutive="1" xl2000="1" url="http://10.238.10.38:8080/ssp_estadistica/cuaderno/cuaderno_estadistico/p11_num_cen_cap_pob_sob_excel.php?mes='Marzo'&amp;anio=2012&amp;origen='excel'"/>
  </connection>
  <connection id="103" xr16:uid="{00000000-0015-0000-FFFF-FFFF66000000}" name="Conexión10089" type="4" refreshedVersion="3" background="1" saveData="1">
    <webPr sourceData="1" parsePre="1" consecutive="1" xl2000="1" url="http://10.238.10.38:8080/ssp_estadistica/cuaderno/cuaderno_estadistico/p12_sob_pen_excel.php?mes='Marzo'&amp;anio='2012'&amp;origen='excel'"/>
  </connection>
  <connection id="104" xr16:uid="{00000000-0015-0000-FFFF-FFFF67000000}" name="Conexión1009" type="4" refreshedVersion="4" background="1" saveData="1">
    <webPr sourceData="1" parsePre="1" consecutive="1" xl2000="1" url="http://localhost:8080/ssp_estadistica/cuaderno/cuaderno_estadistico/p5_pob_pen_x_Fue_excel.php?mes='Julio'&amp;anio='2011'&amp;origen='excel'"/>
  </connection>
  <connection id="105" xr16:uid="{00000000-0015-0000-FFFF-FFFF68000000}" name="Conexión10090" type="4" refreshedVersion="3" background="1" saveData="1">
    <webPr sourceData="1" parsePre="1" consecutive="1" xl2000="1" url="http://10.238.10.38:8080/ssp_estadistica/cuaderno/cuaderno_estadistico/p13_tipo_centros.php?mes='Marzo'&amp;anio='2012'&amp;origen='excel'"/>
  </connection>
  <connection id="106" xr16:uid="{00000000-0015-0000-FFFF-FFFF69000000}" name="Conexión10091" type="4" refreshedVersion="3" background="1" saveData="1">
    <webPr sourceData="1" parsePre="1" consecutive="1" xl2000="1" url="http://10.238.10.38:8080/ssp_estadistica/cuaderno/cuaderno_estadistico/p14_cap_sob_pob_x_sit_jur_excel.php?mes='Marzo'&amp;anio='2012'&amp;origen='excel'"/>
  </connection>
  <connection id="107" xr16:uid="{00000000-0015-0000-FFFF-FFFF6A000000}" name="Conexión10092" type="4" refreshedVersion="3" background="1" saveData="1">
    <webPr sourceData="1" parsePre="1" consecutive="1" xl2000="1" url="http://10.238.10.38:8080/ssp_estadistica/cuaderno/cuaderno_estadistico/p28_pob_pen_cen_fed_excel.php?mes='Marzo'&amp;anio='2012'&amp;origen='excel'"/>
  </connection>
  <connection id="108" xr16:uid="{00000000-0015-0000-FFFF-FFFF6B000000}" name="Conexión10093" type="4" refreshedVersion="3" background="1" saveData="1">
    <webPr sourceData="1" parsePre="1" consecutive="1" xl2000="1" url="http://10.238.10.38:8080/ssp_estadistica/cuaderno/cuaderno_estadistico/p29_poblacion_centrosfederales.php?mes='Marzo'&amp;anio='2012'&amp;origen='excel'"/>
  </connection>
  <connection id="109" xr16:uid="{00000000-0015-0000-FFFF-FFFF6C000000}" name="Conexión10094" type="4" refreshedVersion="3" background="1" saveData="1">
    <webPr sourceData="1" parsePre="1" consecutive="1" xl2000="1" url="http://10.238.10.38:8080/ssp_estadistica/cuaderno/cuaderno_estadistico/p29_poblacion_centrosfederales_grafica.php?mes='Marzo'&amp;anio='2012'&amp;origen='excel'"/>
  </connection>
  <connection id="110" xr16:uid="{00000000-0015-0000-FFFF-FFFF6D000000}" name="Conexión10095" type="4" refreshedVersion="3" background="1" saveData="1">
    <webPr sourceData="1" parsePre="1" consecutive="1" xl2000="1" url="http://10.238.10.38:8080/ssp_estadistica/cuaderno/cuaderno_estadistico/p34_ben_lib_ant_excel.php?mes='Marzo'&amp;anio='2012'&amp;origen='excel'"/>
  </connection>
  <connection id="111" xr16:uid="{00000000-0015-0000-FFFF-FFFF6E000000}" name="Conexión10096" type="4" refreshedVersion="3" background="1" saveData="1">
    <webPr sourceData="1" parsePre="1" consecutive="1" xl2000="1" url="http://10.238.10.38:8080/ssp_estadistica/cuaderno/cuaderno_estadistico/p35_gra_ben_lib_ant_excel.php?mes='Marzo'&amp;anio='2012'&amp;origen='excel'"/>
  </connection>
  <connection id="112" xr16:uid="{00000000-0015-0000-FFFF-FFFF6F000000}" name="Conexión10097" type="4" refreshedVersion="3" background="1" saveData="1">
    <webPr sourceData="1" parsePre="1" consecutive="1" xl2000="1" url="http://10.238.10.38:8080/ssp_estadistica/cuaderno/cuaderno_estadistico/p36_ben_lib_ant_excel.php?mes='Marzo'&amp;anio='2012'&amp;origen='excel'"/>
  </connection>
  <connection id="113" xr16:uid="{00000000-0015-0000-FFFF-FFFF70000000}" name="Conexión10098" type="4" refreshedVersion="3" background="1" saveData="1">
    <webPr sourceData="1" parsePre="1" consecutive="1" xl2000="1" url="http://10.238.10.38:8080/ssp_estadistica/cuaderno/cuaderno_estadistico/p37_gra_pob_lib_vig_excel.php?mes='Marzo'&amp;anio='2012'&amp;origen='excel'"/>
  </connection>
  <connection id="114" xr16:uid="{00000000-0015-0000-FFFF-FFFF71000000}" name="Conexión10099" type="4" refreshedVersion="3" background="1" saveData="1">
    <webPr sourceData="1" parsePre="1" consecutive="1" xl2000="1" url="http://10.238.10.38:8080/ssp_estadistica/cuaderno/cuaderno_estadistico/p38_res_lib_ant_excel.php?mes='Marzo'&amp;anio='2012'&amp;origen='excel'"/>
  </connection>
  <connection id="115" xr16:uid="{00000000-0015-0000-FFFF-FFFF72000000}" name="Conexión101" type="4" refreshedVersion="3" background="1" saveData="1">
    <webPr sourceData="1" parsePre="1" consecutive="1" xl2000="1" url="http://localhost:8080/ssp_estadistica/cuaderno/concentrado_excel_dos.php?mes=Marzo&amp;anio=2011&amp;origen=excel&amp;IdSubseccion=1"/>
  </connection>
  <connection id="116" xr16:uid="{00000000-0015-0000-FFFF-FFFF73000000}" name="Conexión1010" type="4" refreshedVersion="4" background="1" saveData="1">
    <webPr sourceData="1" parsePre="1" consecutive="1" xl2000="1" url="http://localhost:8080/ssp_estadistica/cuaderno/cuaderno_estadistico/p6_pob_pen_excel.php?mes='Julio'&amp;anio='2011'&amp;origen='excel'"/>
  </connection>
  <connection id="117" xr16:uid="{00000000-0015-0000-FFFF-FFFF74000000}" name="Conexión10100" type="4" refreshedVersion="3" background="1" saveData="1">
    <webPr sourceData="1" parsePre="1" consecutive="1" xl2000="1" url="http://10.238.10.38:8080/ssp_estadistica/cuaderno/cuaderno_estadistico/p39_gra_pob_lib_vig_excel.php?mes='Marzo'&amp;anio='2012'&amp;origen='excel'"/>
  </connection>
  <connection id="118" xr16:uid="{00000000-0015-0000-FFFF-FFFF75000000}" name="Conexión10101" type="4" refreshedVersion="3" background="1" saveData="1">
    <webPr sourceData="1" parsePre="1" consecutive="1" xl2000="1" url="http://10.238.10.38:8080/ssp_estadistica/cuaderno/cuaderno_estadistico/p40_inc_pen_excel.php?mes='Marzo'&amp;anio='2012'&amp;origen='excel'"/>
  </connection>
  <connection id="119" xr16:uid="{00000000-0015-0000-FFFF-FFFF76000000}" name="Conexión10102" type="4" refreshedVersion="3" background="1" saveData="1">
    <webPr sourceData="1" parsePre="1" consecutive="1" xl2000="1" url="http://10.238.10.38:8080/ssp_estadistica/cuaderno/cuaderno_estadistico/p41_int_inv_inc_pen_excel.php?mes='Marzo'&amp;anio='2012'&amp;origen='excel'"/>
  </connection>
  <connection id="120" xr16:uid="{00000000-0015-0000-FFFF-FFFF77000000}" name="Conexión10103" type="4" refreshedVersion="3" background="1" saveData="1">
    <webPr sourceData="1" parsePre="1" consecutive="1" xl2000="1" url="http://10.238.10.38:8080/ssp_estadistica/cuaderno/cuaderno_estadistico/p42_gra_int_inv_inc_pen_excel.php?mes='Marzo'&amp;anio='2012'&amp;origen='excel'"/>
  </connection>
  <connection id="121" xr16:uid="{00000000-0015-0000-FFFF-FFFF78000000}" name="Conexión10104" type="4" refreshedVersion="3" background="1" saveData="1">
    <webPr sourceData="1" parsePre="1" consecutive="1" xl2000="1" url="http://10.238.10.38:8080/ssp_estadistica/cuaderno/cuaderno_estadistico/p43_gra_inc_inv_excel.php?mes='Marzo'&amp;anio='2012'&amp;origen='excel'"/>
  </connection>
  <connection id="122" xr16:uid="{00000000-0015-0000-FFFF-FFFF79000000}" name="Conexión10105" type="4" refreshedVersion="3" background="1" saveData="1">
    <webPr sourceData="1" parsePre="1" consecutive="1" xl2000="1" url="http://10.238.10.38:8080/ssp_estadistica/cuaderno/cuaderno_estadistico/p44_tra_int_ext_excel.php?mes='Marzo'&amp;anio='2012'&amp;origen='excel'"/>
  </connection>
  <connection id="123" xr16:uid="{00000000-0015-0000-FFFF-FFFF7A000000}" name="Conexión10106" type="4" refreshedVersion="3" background="1" saveData="1">
    <webPr sourceData="1" parsePre="1" consecutive="1" xl2000="1" url="http://10.238.10.38:8080/ssp_estadistica/cuaderno/cuaderno_estadistico/p29_totales_generales.php?mes='Marzo'&amp;anio='2012'&amp;origen='excel'"/>
  </connection>
  <connection id="124" xr16:uid="{00000000-0015-0000-FFFF-FFFF7B000000}" name="Conexión10107" type="4" refreshedVersion="3" background="1" saveData="1">
    <webPr sourceData="1" parsePre="1" consecutive="1" xl2000="1" url="http://10.238.10.38:8080/ssp_estadistica/notas/notas_secciones_cuaderno.php?mes='Marzo'&amp;anio='2012'&amp;idSeccion=2"/>
  </connection>
  <connection id="125" xr16:uid="{00000000-0015-0000-FFFF-FFFF7C000000}" name="Conexión10108" type="4" refreshedVersion="3" background="1" saveData="1">
    <webPr sourceData="1" parsePre="1" consecutive="1" xl2000="1" url="http://10.238.10.38:8080/ssp_estadistica/notas/notas_secciones_cuaderno.php?mes='Marzo'&amp;anio='2012'&amp;idSeccion='3'"/>
  </connection>
  <connection id="126" xr16:uid="{00000000-0015-0000-FFFF-FFFF7D000000}" name="Conexión10109" type="4" refreshedVersion="3" background="1" saveData="1">
    <webPr sourceData="1" parsePre="1" consecutive="1" xl2000="1" url="http://10.238.10.38:8080/ssp_estadistica/notas/notas_secciones_cuaderno.php?mes='Marzo'&amp;anio='2012'&amp;idSeccion='17'"/>
  </connection>
  <connection id="127" xr16:uid="{00000000-0015-0000-FFFF-FFFF7E000000}" name="Conexión1011" type="4" refreshedVersion="4" background="1" saveData="1">
    <webPr sourceData="1" parsePre="1" consecutive="1" xl2000="1" url="http://localhost:8080/ssp_estadistica/cuaderno/cuaderno_estadistico/p7_comp_pob_xfuero_situacion_variacion.php?mes='Julio'&amp;anio='2011'&amp;origen='excel'"/>
  </connection>
  <connection id="128" xr16:uid="{00000000-0015-0000-FFFF-FFFF7F000000}" name="Conexión10110" type="4" refreshedVersion="3" background="1" saveData="1">
    <webPr sourceData="1" parsePre="1" consecutive="1" xl2000="1" url="http://10.238.10.38:8080/ssp_estadistica/notas/notas_secciones_cuaderno.php?mes='Marzo'&amp;anio='2012'&amp;idSeccion='4'"/>
  </connection>
  <connection id="129" xr16:uid="{00000000-0015-0000-FFFF-FFFF80000000}" name="Conexión10111" type="4" refreshedVersion="3" background="1" saveData="1">
    <webPr sourceData="1" parsePre="1" consecutive="1" xl2000="1" url="http://10.238.10.38:8080/ssp_estadistica/notas/notas_secciones_cuaderno.php?mes='Marzo'&amp;anio='2012'&amp;idSeccion='18'"/>
  </connection>
  <connection id="130" xr16:uid="{00000000-0015-0000-FFFF-FFFF81000000}" name="Conexión10112" type="4" refreshedVersion="3" background="1" saveData="1">
    <webPr sourceData="1" parsePre="1" consecutive="1" xl2000="1" url="http://10.238.10.38:8080/ssp_estadistica/notas/notas_secciones_cuaderno.php?mes='Marzo'&amp;anio='2012'&amp;idSeccion='5'"/>
  </connection>
  <connection id="131" xr16:uid="{00000000-0015-0000-FFFF-FFFF82000000}" name="Conexión10113" type="4" refreshedVersion="3" background="1" saveData="1">
    <webPr sourceData="1" parsePre="1" consecutive="1" xl2000="1" url="http://10.238.10.38:8080/ssp_estadistica/notas/notas_secciones_cuaderno.php?mes='Marzo'&amp;anio='2012'&amp;idSeccion='6'"/>
  </connection>
  <connection id="132" xr16:uid="{00000000-0015-0000-FFFF-FFFF83000000}" name="Conexión10114" type="4" refreshedVersion="3" background="1" saveData="1">
    <webPr sourceData="1" parsePre="1" consecutive="1" xl2000="1" url="http://10.238.10.38:8080/ssp_estadistica/notas/notas_secciones_cuaderno.php?mes='Marzo'&amp;anio='2012'&amp;idSeccion='7'"/>
  </connection>
  <connection id="133" xr16:uid="{00000000-0015-0000-FFFF-FFFF84000000}" name="Conexión10115" type="4" refreshedVersion="3" background="1" saveData="1">
    <webPr sourceData="1" parsePre="1" consecutive="1" xl2000="1" url="http://10.238.10.38:8080/ssp_estadistica/notas/notas_secciones_cuaderno.php?mes='Marzo'&amp;anio='2012'&amp;idSeccion='19'"/>
  </connection>
  <connection id="134" xr16:uid="{00000000-0015-0000-FFFF-FFFF85000000}" name="Conexión10116" type="4" refreshedVersion="3" background="1" saveData="1">
    <webPr sourceData="1" parsePre="1" consecutive="1" xl2000="1" url="http://10.238.10.38:8080/ssp_estadistica/notas/notas_secciones_cuaderno.php?mes='Marzo'&amp;anio='2012'&amp;idSeccion='8'"/>
  </connection>
  <connection id="135" xr16:uid="{00000000-0015-0000-FFFF-FFFF86000000}" name="Conexión10117" type="4" refreshedVersion="3" background="1" saveData="1">
    <webPr sourceData="1" parsePre="1" consecutive="1" xl2000="1" url="http://10.238.10.38:8080/ssp_estadistica/notas/notas_secciones_cuaderno.php?mes='Marzo'&amp;anio='2012'&amp;idSeccion='9'"/>
  </connection>
  <connection id="136" xr16:uid="{00000000-0015-0000-FFFF-FFFF87000000}" name="Conexión10118" type="4" refreshedVersion="3" background="1" saveData="1">
    <webPr sourceData="1" parsePre="1" consecutive="1" xl2000="1" url="http://10.238.10.38:8080/ssp_estadistica/notas/notas_secciones_cuaderno.php?mes='Marzo'&amp;anio='2012'&amp;idSeccion='10'"/>
  </connection>
  <connection id="137" xr16:uid="{00000000-0015-0000-FFFF-FFFF88000000}" name="Conexión10119" type="4" refreshedVersion="3" background="1" saveData="1">
    <webPr sourceData="1" parsePre="1" consecutive="1" xl2000="1" url="http://10.238.10.38:8080/ssp_estadistica/notas/notas_secciones_cuaderno.php?mes='Marzo'&amp;anio='2012'&amp;idSeccion='11'"/>
  </connection>
  <connection id="138" xr16:uid="{00000000-0015-0000-FFFF-FFFF89000000}" name="Conexión1012" type="4" refreshedVersion="4" background="1" saveData="1">
    <webPr sourceData="1" parsePre="1" consecutive="1" xl2000="1" url="http://localhost:8080/ssp_estadistica/cuaderno/cuaderno_estadistico/p8_comportamiento_grafica_1.php?mes='Julio'&amp;anio='2011'&amp;origen='excel'"/>
  </connection>
  <connection id="139" xr16:uid="{00000000-0015-0000-FFFF-FFFF8A000000}" name="Conexión10120" type="4" refreshedVersion="3" background="1" saveData="1">
    <webPr sourceData="1" parsePre="1" consecutive="1" xl2000="1" url="http://10.238.10.38:8080/ssp_estadistica/notas/notas_secciones_cuaderno.php?mes='Marzo'&amp;anio='2012'&amp;idSeccion='20'"/>
  </connection>
  <connection id="140" xr16:uid="{00000000-0015-0000-FFFF-FFFF8B000000}" name="Conexión10121" type="4" refreshedVersion="3" background="1" saveData="1">
    <webPr sourceData="1" parsePre="1" consecutive="1" xl2000="1" url="http://10.238.10.38:8080/ssp_estadistica/notas/notas_secciones_cuaderno.php?mes='Marzo'&amp;anio='2012'&amp;idSeccion='12'"/>
  </connection>
  <connection id="141" xr16:uid="{00000000-0015-0000-FFFF-FFFF8C000000}" name="Conexión10122" type="4" refreshedVersion="3" background="1" saveData="1">
    <webPr sourceData="1" parsePre="1" consecutive="1" xl2000="1" url="http://10.238.10.38:8080/ssp_estadistica/notas/notas_secciones_cuaderno.php?mes='Marzo'&amp;anio='2012'&amp;idSeccion='21'"/>
  </connection>
  <connection id="142" xr16:uid="{00000000-0015-0000-FFFF-FFFF8D000000}" name="Conexión10123" type="4" refreshedVersion="3" background="1" saveData="1">
    <webPr sourceData="1" parsePre="1" consecutive="1" xl2000="1" url="http://10.238.10.38:8080/ssp_estadistica/notas/notas_secciones_cuaderno.php?mes='Marzo'&amp;anio='2012'&amp;idSeccion='13'"/>
  </connection>
  <connection id="143" xr16:uid="{00000000-0015-0000-FFFF-FFFF8E000000}" name="Conexión10124" type="4" refreshedVersion="3" background="1" saveData="1">
    <webPr sourceData="1" parsePre="1" consecutive="1" xl2000="1" url="http://10.238.10.38:8080/ssp_estadistica/notas/notas_secciones_cuaderno.php?mes='Marzo'&amp;anio='2012'&amp;idSeccion='22'"/>
  </connection>
  <connection id="144" xr16:uid="{00000000-0015-0000-FFFF-FFFF8F000000}" name="Conexión10125" type="4" refreshedVersion="3" background="1" saveData="1">
    <webPr sourceData="1" parsePre="1" consecutive="1" xl2000="1" url="http://10.238.10.38:8080/ssp_estadistica/notas/notas_secciones_cuaderno.php?mes='Marzo'&amp;anio='2012'&amp;idSeccion='14'"/>
  </connection>
  <connection id="145" xr16:uid="{00000000-0015-0000-FFFF-FFFF90000000}" name="Conexión10126" type="4" refreshedVersion="3" background="1" saveData="1">
    <webPr sourceData="1" parsePre="1" consecutive="1" xl2000="1" url="http://10.238.10.38:8080/ssp_estadistica/notas/notas_secciones_cuaderno.php?mes='Marzo'&amp;anio='2012'&amp;idSeccion='23'"/>
  </connection>
  <connection id="146" xr16:uid="{00000000-0015-0000-FFFF-FFFF91000000}" name="Conexión10127" type="4" refreshedVersion="3" background="1" saveData="1">
    <webPr sourceData="1" parsePre="1" consecutive="1" xl2000="1" url="http://10.238.10.38:8080/ssp_estadistica/notas/notas_secciones_cuaderno.php?mes='Marzo'&amp;anio='2012'&amp;idSeccion='15'"/>
  </connection>
  <connection id="147" xr16:uid="{00000000-0015-0000-FFFF-FFFF92000000}" name="Conexión10128" type="4" refreshedVersion="3" background="1" saveData="1">
    <webPr sourceData="1" parsePre="1" consecutive="1" xl2000="1" url="http://10.238.10.38:8080/ssp_estadistica/notas/notas_secciones_cuaderno.php?mes='Marzo'&amp;anio='2012'&amp;idSeccion='16'"/>
  </connection>
  <connection id="148" xr16:uid="{00000000-0015-0000-FFFF-FFFF93000000}" name="Conexión10129" type="4" refreshedVersion="3" background="1" saveData="1">
    <webPr sourceData="1" parsePre="1" consecutive="1" xl2000="1" url="http://10.238.10.38:8080/ssp_estadistica/notas/notas_secciones_cuaderno.php?mes='Marzo'&amp;anio='2012'&amp;idSeccion='24'"/>
  </connection>
  <connection id="149" xr16:uid="{00000000-0015-0000-FFFF-FFFF94000000}" name="Conexión1013" type="4" refreshedVersion="4" background="1" saveData="1">
    <webPr sourceData="1" parsePre="1" consecutive="1" xl2000="1" url="http://localhost:8080/ssp_estadistica/cuaderno/cuaderno_estadistico/p8_comportamiento_grafica_2.php?mes='Julio'&amp;anio='2011'&amp;origen='excel'"/>
  </connection>
  <connection id="150" xr16:uid="{00000000-0015-0000-FFFF-FFFF95000000}" name="Conexión10130" type="4" refreshedVersion="3" background="1" saveData="1">
    <webPr sourceData="1" parsePre="1" consecutive="1" xl2000="1" url="http://10.238.10.38:8080/ssp_estadistica/notas/notas_secciones_cuaderno.php?mes='Marzo'&amp;anio='2012'&amp;idSeccion='25'"/>
  </connection>
  <connection id="151" xr16:uid="{00000000-0015-0000-FFFF-FFFF96000000}" name="Conexión10131" type="4" refreshedVersion="3" background="1" saveData="1">
    <webPr sourceData="1" parsePre="1" consecutive="1" xl2000="1" url="http://10.238.10.38:8080/ssp_estadistica/notas/notas_secciones_cuaderno.php?mes='Marzo'&amp;anio='2012'&amp;idSeccion='26'"/>
  </connection>
  <connection id="152" xr16:uid="{00000000-0015-0000-FFFF-FFFF97000000}" name="Conexión10132" type="4" refreshedVersion="3" background="1" saveData="1">
    <webPr sourceData="1" parsePre="1" consecutive="1" xl2000="1" url="http://10.238.10.38:8080/ssp_estadistica/cuaderno/cuaderno_estadistico/parametros_cuaderno_estadistico.php"/>
  </connection>
  <connection id="153" xr16:uid="{00000000-0015-0000-FFFF-FFFF98000000}" name="Conexión10133" type="4" refreshedVersion="3" background="1" saveData="1">
    <webPr sourceData="1" parsePre="1" consecutive="1" xl2000="1" url="http://10.238.10.38:8080/ssp_estadistica/cuaderno/cuaderno_estadistico/encabezados.php?mes='Febrero'&amp;anio='2012'&amp;origen='excel'"/>
  </connection>
  <connection id="154" xr16:uid="{00000000-0015-0000-FFFF-FFFF99000000}" name="Conexión10134" type="4" refreshedVersion="3" background="1" saveData="1">
    <webPr sourceData="1" parsePre="1" consecutive="1" xl2000="1" url="http://10.238.10.38:8080/ssp_estadistica/cuaderno/cuaderno_estadistico/p3_resumen_poblacion_excel.php?mes='Febrero'&amp;anio='2012'&amp;origen='excel'"/>
  </connection>
  <connection id="155" xr16:uid="{00000000-0015-0000-FFFF-FFFF9A000000}" name="Conexión10135" type="4" refreshedVersion="3" background="1" saveData="1">
    <webPr sourceData="1" parsePre="1" consecutive="1" xl2000="1" url="http://10.238.10.38:8080/ssp_estadistica/cuaderno/cuaderno_estadistico/p4_poblacion_penitenciaria_excel.php?mes='Febrero'&amp;anio='2012'&amp;origen='excel'"/>
  </connection>
  <connection id="156" xr16:uid="{00000000-0015-0000-FFFF-FFFF9B000000}" name="Conexión10136" type="4" refreshedVersion="3" background="1" saveData="1">
    <webPr sourceData="1" parsePre="1" consecutive="1" xl2000="1" url="http://10.238.10.38:8080/ssp_estadistica/cuaderno/cuaderno_estadistico/p5_pob_pen_x_Fue_excel.php?mes='Febrero'&amp;anio='2012'&amp;origen='excel'"/>
  </connection>
  <connection id="157" xr16:uid="{00000000-0015-0000-FFFF-FFFF9C000000}" name="Conexión10137" type="4" refreshedVersion="3" background="1" saveData="1">
    <webPr sourceData="1" parsePre="1" consecutive="1" xl2000="1" url="http://10.238.10.38:8080/ssp_estadistica/cuaderno/cuaderno_estadistico/p6_pob_pen_excel.php?mes='Febrero'&amp;anio='2012'&amp;origen='excel'"/>
  </connection>
  <connection id="158" xr16:uid="{00000000-0015-0000-FFFF-FFFF9D000000}" name="Conexión10138" type="4" refreshedVersion="3" background="1" saveData="1">
    <webPr sourceData="1" parsePre="1" consecutive="1" xl2000="1" url="http://10.238.10.38:8080/ssp_estadistica/cuaderno/cuaderno_estadistico/p7_comp_pob_xfuero_situacion_variacion.php?mes='Febrero'&amp;anio='2012'&amp;origen='excel'"/>
  </connection>
  <connection id="159" xr16:uid="{00000000-0015-0000-FFFF-FFFF9E000000}" name="Conexión10139" type="4" refreshedVersion="3" background="1" saveData="1">
    <webPr sourceData="1" parsePre="1" consecutive="1" xl2000="1" url="http://10.238.10.38:8080/ssp_estadistica/cuaderno/cuaderno_estadistico/p8_comportamiento_grafica_1.php?mes='Febrero'&amp;anio='2012'&amp;origen='excel'"/>
  </connection>
  <connection id="160" xr16:uid="{00000000-0015-0000-FFFF-FFFF9F000000}" name="Conexión1014" type="4" refreshedVersion="4" background="1" saveData="1">
    <webPr sourceData="1" parsePre="1" consecutive="1" xl2000="1" url="http://localhost:8080/ssp_estadistica/cuaderno/cuaderno_estadistico/p9_comportamiento_grafica_1.php?mes='Julio'&amp;anio='2011'&amp;origen='excel'"/>
  </connection>
  <connection id="161" xr16:uid="{00000000-0015-0000-FFFF-FFFFA0000000}" name="Conexión10140" type="4" refreshedVersion="3" background="1" saveData="1">
    <webPr sourceData="1" parsePre="1" consecutive="1" xl2000="1" url="http://10.238.10.38:8080/ssp_estadistica/cuaderno/cuaderno_estadistico/p8_comportamiento_grafica_2.php?mes='Febrero'&amp;anio='2012'&amp;origen='excel'"/>
  </connection>
  <connection id="162" xr16:uid="{00000000-0015-0000-FFFF-FFFFA1000000}" name="Conexión10141" type="4" refreshedVersion="3" background="1" saveData="1">
    <webPr sourceData="1" parsePre="1" consecutive="1" xl2000="1" url="http://10.238.10.38:8080/ssp_estadistica/cuaderno/cuaderno_estadistico/p9_comportamiento_grafica_1.php?mes='Febrero'&amp;anio='2012'&amp;origen='excel'"/>
  </connection>
  <connection id="163" xr16:uid="{00000000-0015-0000-FFFF-FFFFA2000000}" name="Conexión10142" type="4" refreshedVersion="3" background="1" saveData="1">
    <webPr sourceData="1" parsePre="1" consecutive="1" xl2000="1" url="http://10.238.10.38:8080/ssp_estadistica/cuaderno/cuaderno_estadistico/p10_gra_dis_cen_pen_excel.php?mes='Febrero'&amp;anio='2012'&amp;origen='excel'"/>
  </connection>
  <connection id="164" xr16:uid="{00000000-0015-0000-FFFF-FFFFA3000000}" name="Conexión10143" type="4" refreshedVersion="3" background="1" saveData="1">
    <webPr sourceData="1" parsePre="1" consecutive="1" xl2000="1" url="http://10.238.10.38:8080/ssp_estadistica/cuaderno/cuaderno_estadistico/p11_num_cen_cap_pob_sob_excel.php?mes='Febrero'&amp;anio=2012&amp;origen='excel'"/>
  </connection>
  <connection id="165" xr16:uid="{00000000-0015-0000-FFFF-FFFFA4000000}" name="Conexión10144" type="4" refreshedVersion="3" background="1" saveData="1">
    <webPr sourceData="1" parsePre="1" consecutive="1" xl2000="1" url="http://10.238.10.38:8080/ssp_estadistica/cuaderno/cuaderno_estadistico/p12_sob_pen_excel.php?mes='Febrero'&amp;anio='2012'&amp;origen='excel'"/>
  </connection>
  <connection id="166" xr16:uid="{00000000-0015-0000-FFFF-FFFFA5000000}" name="Conexión10145" type="4" refreshedVersion="3" background="1" saveData="1">
    <webPr sourceData="1" parsePre="1" consecutive="1" xl2000="1" url="http://10.238.10.38:8080/ssp_estadistica/cuaderno/cuaderno_estadistico/p13_tipo_centros.php?mes='Febrero'&amp;anio='2012'&amp;origen='excel'"/>
  </connection>
  <connection id="167" xr16:uid="{00000000-0015-0000-FFFF-FFFFA6000000}" name="Conexión10146" type="4" refreshedVersion="3" background="1" saveData="1">
    <webPr sourceData="1" parsePre="1" consecutive="1" xl2000="1" url="http://10.238.10.38:8080/ssp_estadistica/cuaderno/cuaderno_estadistico/p14_cap_sob_pob_x_sit_jur_excel.php?mes='Febrero'&amp;anio='2012'&amp;origen='excel'"/>
  </connection>
  <connection id="168" xr16:uid="{00000000-0015-0000-FFFF-FFFFA7000000}" name="Conexión10147" type="4" refreshedVersion="3" background="1" saveData="1">
    <webPr sourceData="1" parsePre="1" consecutive="1" xl2000="1" url="http://10.238.10.38:8080/ssp_estadistica/cuaderno/cuaderno_estadistico/p28_pob_pen_cen_fed_excel.php?mes='Febrero'&amp;anio='2012'&amp;origen='excel'"/>
  </connection>
  <connection id="169" xr16:uid="{00000000-0015-0000-FFFF-FFFFA8000000}" name="Conexión10148" type="4" refreshedVersion="3" background="1" saveData="1">
    <webPr sourceData="1" parsePre="1" consecutive="1" xl2000="1" url="http://10.238.10.38:8080/ssp_estadistica/cuaderno/cuaderno_estadistico/p29_poblacion_centrosfederales.php?mes='Febrero'&amp;anio='2012'&amp;origen='excel'"/>
  </connection>
  <connection id="170" xr16:uid="{00000000-0015-0000-FFFF-FFFFA9000000}" name="Conexión10149" type="4" refreshedVersion="3" background="1" saveData="1">
    <webPr sourceData="1" parsePre="1" consecutive="1" xl2000="1" url="http://10.238.10.38:8080/ssp_estadistica/cuaderno/cuaderno_estadistico/p29_poblacion_centrosfederales_grafica.php?mes='Febrero'&amp;anio='2012'&amp;origen='excel'"/>
  </connection>
  <connection id="171" xr16:uid="{00000000-0015-0000-FFFF-FFFFAA000000}" name="Conexión1015" type="4" refreshedVersion="4" background="1" saveData="1">
    <webPr sourceData="1" parsePre="1" consecutive="1" xl2000="1" url="http://localhost:8080/ssp_estadistica/cuaderno/cuaderno_estadistico/p10_gra_dis_cen_pen_excel.php?mes='Julio'&amp;anio='2011'&amp;origen='excel'"/>
  </connection>
  <connection id="172" xr16:uid="{00000000-0015-0000-FFFF-FFFFAB000000}" name="Conexión10150" type="4" refreshedVersion="3" background="1" saveData="1">
    <webPr sourceData="1" parsePre="1" consecutive="1" xl2000="1" url="http://10.238.10.38:8080/ssp_estadistica/cuaderno/cuaderno_estadistico/p34_ben_lib_ant_excel.php?mes='Febrero'&amp;anio='2012'&amp;origen='excel'"/>
  </connection>
  <connection id="173" xr16:uid="{00000000-0015-0000-FFFF-FFFFAC000000}" name="Conexión10151" type="4" refreshedVersion="3" background="1" saveData="1">
    <webPr sourceData="1" parsePre="1" consecutive="1" xl2000="1" url="http://10.238.10.38:8080/ssp_estadistica/cuaderno/cuaderno_estadistico/p35_gra_ben_lib_ant_excel.php?mes='Febrero'&amp;anio='2012'&amp;origen='excel'"/>
  </connection>
  <connection id="174" xr16:uid="{00000000-0015-0000-FFFF-FFFFAD000000}" name="Conexión10152" type="4" refreshedVersion="3" background="1" saveData="1">
    <webPr sourceData="1" parsePre="1" consecutive="1" xl2000="1" url="http://10.238.10.38:8080/ssp_estadistica/cuaderno/cuaderno_estadistico/p36_ben_lib_ant_excel.php?mes='Febrero'&amp;anio='2012'&amp;origen='excel'"/>
  </connection>
  <connection id="175" xr16:uid="{00000000-0015-0000-FFFF-FFFFAE000000}" name="Conexión10153" type="4" refreshedVersion="3" background="1" saveData="1">
    <webPr sourceData="1" parsePre="1" consecutive="1" xl2000="1" url="http://10.238.10.38:8080/ssp_estadistica/cuaderno/cuaderno_estadistico/p37_gra_pob_lib_vig_excel.php?mes='Febrero'&amp;anio='2012'&amp;origen='excel'"/>
  </connection>
  <connection id="176" xr16:uid="{00000000-0015-0000-FFFF-FFFFAF000000}" name="Conexión10154" type="4" refreshedVersion="3" background="1" saveData="1">
    <webPr sourceData="1" parsePre="1" consecutive="1" xl2000="1" url="http://10.238.10.38:8080/ssp_estadistica/cuaderno/cuaderno_estadistico/p38_res_lib_ant_excel.php?mes='Febrero'&amp;anio='2012'&amp;origen='excel'"/>
  </connection>
  <connection id="177" xr16:uid="{00000000-0015-0000-FFFF-FFFFB0000000}" name="Conexión10155" type="4" refreshedVersion="3" background="1" saveData="1">
    <webPr sourceData="1" parsePre="1" consecutive="1" xl2000="1" url="http://10.238.10.38:8080/ssp_estadistica/cuaderno/cuaderno_estadistico/p39_gra_pob_lib_vig_excel.php?mes='Febrero'&amp;anio='2012'&amp;origen='excel'"/>
  </connection>
  <connection id="178" xr16:uid="{00000000-0015-0000-FFFF-FFFFB1000000}" name="Conexión10156" type="4" refreshedVersion="3" background="1" saveData="1">
    <webPr sourceData="1" parsePre="1" consecutive="1" xl2000="1" url="http://10.238.10.38:8080/ssp_estadistica/cuaderno/cuaderno_estadistico/p40_inc_pen_excel.php?mes='Febrero'&amp;anio='2012'&amp;origen='excel'"/>
  </connection>
  <connection id="179" xr16:uid="{00000000-0015-0000-FFFF-FFFFB2000000}" name="Conexión10157" type="4" refreshedVersion="3" background="1" saveData="1">
    <webPr sourceData="1" parsePre="1" consecutive="1" xl2000="1" url="http://10.238.10.38:8080/ssp_estadistica/cuaderno/cuaderno_estadistico/p41_int_inv_inc_pen_excel.php?mes='Febrero'&amp;anio='2012'&amp;origen='excel'"/>
  </connection>
  <connection id="180" xr16:uid="{00000000-0015-0000-FFFF-FFFFB3000000}" name="Conexión10158" type="4" refreshedVersion="3" background="1" saveData="1">
    <webPr sourceData="1" parsePre="1" consecutive="1" xl2000="1" url="http://10.238.10.38:8080/ssp_estadistica/cuaderno/cuaderno_estadistico/p42_gra_int_inv_inc_pen_excel.php?mes='Febrero'&amp;anio='2012'&amp;origen='excel'"/>
  </connection>
  <connection id="181" xr16:uid="{00000000-0015-0000-FFFF-FFFFB4000000}" name="Conexión10159" type="4" refreshedVersion="3" background="1" saveData="1">
    <webPr sourceData="1" parsePre="1" consecutive="1" xl2000="1" url="http://10.238.10.38:8080/ssp_estadistica/cuaderno/cuaderno_estadistico/p43_gra_inc_inv_excel.php?mes='Febrero'&amp;anio='2012'&amp;origen='excel'"/>
  </connection>
  <connection id="182" xr16:uid="{00000000-0015-0000-FFFF-FFFFB5000000}" name="Conexión1016" type="4" refreshedVersion="4" background="1" saveData="1">
    <webPr sourceData="1" parsePre="1" consecutive="1" xl2000="1" url="http://localhost:8080/ssp_estadistica/cuaderno/cuaderno_estadistico/p11_num_cen_cap_pob_sob_excel.php?mes='Julio'&amp;anio='2011'&amp;origen='excel'"/>
  </connection>
  <connection id="183" xr16:uid="{00000000-0015-0000-FFFF-FFFFB6000000}" name="Conexión10160" type="4" refreshedVersion="3" background="1" saveData="1">
    <webPr sourceData="1" parsePre="1" consecutive="1" xl2000="1" url="http://10.238.10.38:8080/ssp_estadistica/cuaderno/cuaderno_estadistico/p44_tra_int_ext_excel.php?mes='Febrero'&amp;anio='2012'&amp;origen='excel'"/>
  </connection>
  <connection id="184" xr16:uid="{00000000-0015-0000-FFFF-FFFFB7000000}" name="Conexión10161" type="4" refreshedVersion="3" background="1" saveData="1">
    <webPr sourceData="1" parsePre="1" consecutive="1" xl2000="1" url="http://10.238.10.38:8080/ssp_estadistica/cuaderno/cuaderno_estadistico/p29_totales_generales.php?mes='Febrero'&amp;anio='2012'&amp;origen='excel'"/>
  </connection>
  <connection id="185" xr16:uid="{00000000-0015-0000-FFFF-FFFFB8000000}" name="Conexión10162" type="4" refreshedVersion="3" background="1" saveData="1">
    <webPr sourceData="1" parsePre="1" consecutive="1" xl2000="1" url="http://10.238.10.38:8080/ssp_estadistica/notas/notas_secciones_cuaderno.php?mes='Febrero'&amp;anio='2012'&amp;idSeccion=2"/>
  </connection>
  <connection id="186" xr16:uid="{00000000-0015-0000-FFFF-FFFFB9000000}" name="Conexión10163" type="4" refreshedVersion="3" background="1" saveData="1">
    <webPr sourceData="1" parsePre="1" consecutive="1" xl2000="1" url="http://10.238.10.38:8080/ssp_estadistica/notas/notas_secciones_cuaderno.php?mes='Febrero'&amp;anio='2012'&amp;idSeccion='3'"/>
  </connection>
  <connection id="187" xr16:uid="{00000000-0015-0000-FFFF-FFFFBA000000}" name="Conexión10164" type="4" refreshedVersion="3" background="1" saveData="1">
    <webPr sourceData="1" parsePre="1" consecutive="1" xl2000="1" url="http://10.238.10.38:8080/ssp_estadistica/notas/notas_secciones_cuaderno.php?mes='Febrero'&amp;anio='2012'&amp;idSeccion='17'"/>
  </connection>
  <connection id="188" xr16:uid="{00000000-0015-0000-FFFF-FFFFBB000000}" name="Conexión10165" type="4" refreshedVersion="3" background="1" saveData="1">
    <webPr sourceData="1" parsePre="1" consecutive="1" xl2000="1" url="http://10.238.10.38:8080/ssp_estadistica/notas/notas_secciones_cuaderno.php?mes='Febrero'&amp;anio='2012'&amp;idSeccion='4'"/>
  </connection>
  <connection id="189" xr16:uid="{00000000-0015-0000-FFFF-FFFFBC000000}" name="Conexión10166" type="4" refreshedVersion="3" background="1" saveData="1">
    <webPr sourceData="1" parsePre="1" consecutive="1" xl2000="1" url="http://10.238.10.38:8080/ssp_estadistica/notas/notas_secciones_cuaderno.php?mes='Febrero'&amp;anio='2012'&amp;idSeccion='18'"/>
  </connection>
  <connection id="190" xr16:uid="{00000000-0015-0000-FFFF-FFFFBD000000}" name="Conexión10167" type="4" refreshedVersion="3" background="1" saveData="1">
    <webPr sourceData="1" parsePre="1" consecutive="1" xl2000="1" url="http://10.238.10.38:8080/ssp_estadistica/notas/notas_secciones_cuaderno.php?mes='Febrero'&amp;anio='2012'&amp;idSeccion='5'"/>
  </connection>
  <connection id="191" xr16:uid="{00000000-0015-0000-FFFF-FFFFBE000000}" name="Conexión10168" type="4" refreshedVersion="3" background="1" saveData="1">
    <webPr sourceData="1" parsePre="1" consecutive="1" xl2000="1" url="http://10.238.10.38:8080/ssp_estadistica/notas/notas_secciones_cuaderno.php?mes='Febrero'&amp;anio='2012'&amp;idSeccion='6'"/>
  </connection>
  <connection id="192" xr16:uid="{00000000-0015-0000-FFFF-FFFFBF000000}" name="Conexión10169" type="4" refreshedVersion="3" background="1" saveData="1">
    <webPr sourceData="1" parsePre="1" consecutive="1" xl2000="1" url="http://10.238.10.38:8080/ssp_estadistica/notas/notas_secciones_cuaderno.php?mes='Febrero'&amp;anio='2012'&amp;idSeccion='7'"/>
  </connection>
  <connection id="193" xr16:uid="{00000000-0015-0000-FFFF-FFFFC0000000}" name="Conexión1017" type="4" refreshedVersion="4" background="1" saveData="1">
    <webPr sourceData="1" parsePre="1" consecutive="1" xl2000="1" url="http://localhost:8080/ssp_estadistica/cuaderno/cuaderno_estadistico/p12_sob_pen_excel.php?mes='Julio'&amp;anio='2011'&amp;origen='excel'"/>
  </connection>
  <connection id="194" xr16:uid="{00000000-0015-0000-FFFF-FFFFC1000000}" name="Conexión10170" type="4" refreshedVersion="3" background="1" saveData="1">
    <webPr sourceData="1" parsePre="1" consecutive="1" xl2000="1" url="http://10.238.10.38:8080/ssp_estadistica/notas/notas_secciones_cuaderno.php?mes='Febrero'&amp;anio='2012'&amp;idSeccion='19'"/>
  </connection>
  <connection id="195" xr16:uid="{00000000-0015-0000-FFFF-FFFFC2000000}" name="Conexión10171" type="4" refreshedVersion="3" background="1" saveData="1">
    <webPr sourceData="1" parsePre="1" consecutive="1" xl2000="1" url="http://10.238.10.38:8080/ssp_estadistica/notas/notas_secciones_cuaderno.php?mes='Febrero'&amp;anio='2012'&amp;idSeccion='8'"/>
  </connection>
  <connection id="196" xr16:uid="{00000000-0015-0000-FFFF-FFFFC3000000}" name="Conexión10172" type="4" refreshedVersion="3" background="1" saveData="1">
    <webPr sourceData="1" parsePre="1" consecutive="1" xl2000="1" url="http://10.238.10.38:8080/ssp_estadistica/notas/notas_secciones_cuaderno.php?mes='Febrero'&amp;anio='2012'&amp;idSeccion='9'"/>
  </connection>
  <connection id="197" xr16:uid="{00000000-0015-0000-FFFF-FFFFC4000000}" name="Conexión10173" type="4" refreshedVersion="3" background="1" saveData="1">
    <webPr sourceData="1" parsePre="1" consecutive="1" xl2000="1" url="http://10.238.10.38:8080/ssp_estadistica/notas/notas_secciones_cuaderno.php?mes='Febrero'&amp;anio='2012'&amp;idSeccion='10'"/>
  </connection>
  <connection id="198" xr16:uid="{00000000-0015-0000-FFFF-FFFFC5000000}" name="Conexión10174" type="4" refreshedVersion="3" background="1" saveData="1">
    <webPr sourceData="1" parsePre="1" consecutive="1" xl2000="1" url="http://10.238.10.38:8080/ssp_estadistica/notas/notas_secciones_cuaderno.php?mes='Febrero'&amp;anio='2012'&amp;idSeccion='11'"/>
  </connection>
  <connection id="199" xr16:uid="{00000000-0015-0000-FFFF-FFFFC6000000}" name="Conexión10175" type="4" refreshedVersion="3" background="1" saveData="1">
    <webPr sourceData="1" parsePre="1" consecutive="1" xl2000="1" url="http://10.238.10.38:8080/ssp_estadistica/notas/notas_secciones_cuaderno.php?mes='Febrero'&amp;anio='2012'&amp;idSeccion='20'"/>
  </connection>
  <connection id="200" xr16:uid="{00000000-0015-0000-FFFF-FFFFC7000000}" name="Conexión10176" type="4" refreshedVersion="3" background="1" saveData="1">
    <webPr sourceData="1" parsePre="1" consecutive="1" xl2000="1" url="http://10.238.10.38:8080/ssp_estadistica/notas/notas_secciones_cuaderno.php?mes='Febrero'&amp;anio='2012'&amp;idSeccion='12'"/>
  </connection>
  <connection id="201" xr16:uid="{00000000-0015-0000-FFFF-FFFFC8000000}" name="Conexión10177" type="4" refreshedVersion="3" background="1" saveData="1">
    <webPr sourceData="1" parsePre="1" consecutive="1" xl2000="1" url="http://10.238.10.38:8080/ssp_estadistica/notas/notas_secciones_cuaderno.php?mes='Febrero'&amp;anio='2012'&amp;idSeccion='21'"/>
  </connection>
  <connection id="202" xr16:uid="{00000000-0015-0000-FFFF-FFFFC9000000}" name="Conexión10178" type="4" refreshedVersion="3" background="1" saveData="1">
    <webPr sourceData="1" parsePre="1" consecutive="1" xl2000="1" url="http://10.238.10.38:8080/ssp_estadistica/notas/notas_secciones_cuaderno.php?mes='Febrero'&amp;anio='2012'&amp;idSeccion='13'"/>
  </connection>
  <connection id="203" xr16:uid="{00000000-0015-0000-FFFF-FFFFCA000000}" name="Conexión10179" type="4" refreshedVersion="3" background="1" saveData="1">
    <webPr sourceData="1" parsePre="1" consecutive="1" xl2000="1" url="http://10.238.10.38:8080/ssp_estadistica/notas/notas_secciones_cuaderno.php?mes='Febrero'&amp;anio='2012'&amp;idSeccion='22'"/>
  </connection>
  <connection id="204" xr16:uid="{00000000-0015-0000-FFFF-FFFFCB000000}" name="Conexión1018" type="4" refreshedVersion="4" background="1" saveData="1">
    <webPr sourceData="1" parsePre="1" consecutive="1" xl2000="1" url="http://localhost:8080/ssp_estadistica/cuaderno/cuaderno_estadistico/p13_tipo_centros.php?mes='Julio'&amp;anio='2011'&amp;origen='excel'"/>
  </connection>
  <connection id="205" xr16:uid="{00000000-0015-0000-FFFF-FFFFCC000000}" name="Conexión10180" type="4" refreshedVersion="3" background="1" saveData="1">
    <webPr sourceData="1" parsePre="1" consecutive="1" xl2000="1" url="http://10.238.10.38:8080/ssp_estadistica/notas/notas_secciones_cuaderno.php?mes='Febrero'&amp;anio='2012'&amp;idSeccion='14'"/>
  </connection>
  <connection id="206" xr16:uid="{00000000-0015-0000-FFFF-FFFFCD000000}" name="Conexión10181" type="4" refreshedVersion="3" background="1" saveData="1">
    <webPr sourceData="1" parsePre="1" consecutive="1" xl2000="1" url="http://10.238.10.38:8080/ssp_estadistica/notas/notas_secciones_cuaderno.php?mes='Febrero'&amp;anio='2012'&amp;idSeccion='23'"/>
  </connection>
  <connection id="207" xr16:uid="{00000000-0015-0000-FFFF-FFFFCE000000}" name="Conexión10182" type="4" refreshedVersion="3" background="1" saveData="1">
    <webPr sourceData="1" parsePre="1" consecutive="1" xl2000="1" url="http://10.238.10.38:8080/ssp_estadistica/notas/notas_secciones_cuaderno.php?mes='Febrero'&amp;anio='2012'&amp;idSeccion='15'"/>
  </connection>
  <connection id="208" xr16:uid="{00000000-0015-0000-FFFF-FFFFCF000000}" name="Conexión10183" type="4" refreshedVersion="3" background="1" saveData="1">
    <webPr sourceData="1" parsePre="1" consecutive="1" xl2000="1" url="http://10.238.10.38:8080/ssp_estadistica/notas/notas_secciones_cuaderno.php?mes='Febrero'&amp;anio='2012'&amp;idSeccion='16'"/>
  </connection>
  <connection id="209" xr16:uid="{00000000-0015-0000-FFFF-FFFFD0000000}" name="Conexión10184" type="4" refreshedVersion="3" background="1" saveData="1">
    <webPr sourceData="1" parsePre="1" consecutive="1" xl2000="1" url="http://10.238.10.38:8080/ssp_estadistica/notas/notas_secciones_cuaderno.php?mes='Febrero'&amp;anio='2012'&amp;idSeccion='24'"/>
  </connection>
  <connection id="210" xr16:uid="{00000000-0015-0000-FFFF-FFFFD1000000}" name="Conexión10185" type="4" refreshedVersion="3" background="1" saveData="1">
    <webPr sourceData="1" parsePre="1" consecutive="1" xl2000="1" url="http://10.238.10.38:8080/ssp_estadistica/notas/notas_secciones_cuaderno.php?mes='Febrero'&amp;anio='2012'&amp;idSeccion='25'"/>
  </connection>
  <connection id="211" xr16:uid="{00000000-0015-0000-FFFF-FFFFD2000000}" name="Conexión10186" type="4" refreshedVersion="3" background="1" saveData="1">
    <webPr sourceData="1" parsePre="1" consecutive="1" xl2000="1" url="http://10.238.10.38:8080/ssp_estadistica/notas/notas_secciones_cuaderno.php?mes='Febrero'&amp;anio='2012'&amp;idSeccion='26'"/>
  </connection>
  <connection id="212" xr16:uid="{00000000-0015-0000-FFFF-FFFFD3000000}" name="Conexión10187" type="4" refreshedVersion="3" background="1" saveData="1">
    <webPr sourceData="1" parsePre="1" consecutive="1" xl2000="1" url="http://10.238.10.38:8080/ssp_estadistica/notas/notas_secciones_cuaderno.php?mes='Febrero'&amp;anio='2012'&amp;idSeccion=2"/>
  </connection>
  <connection id="213" xr16:uid="{00000000-0015-0000-FFFF-FFFFD4000000}" name="Conexión10188" type="4" refreshedVersion="3" background="1" saveData="1">
    <webPr sourceData="1" parsePre="1" consecutive="1" xl2000="1" url="http://10.238.10.38:8080/ssp_estadistica/notas/notas_secciones_cuaderno.php?mes='Febrero'&amp;anio='2012'&amp;idSeccion='3'"/>
  </connection>
  <connection id="214" xr16:uid="{00000000-0015-0000-FFFF-FFFFD5000000}" name="Conexión10189" type="4" refreshedVersion="3" background="1" saveData="1">
    <webPr sourceData="1" parsePre="1" consecutive="1" xl2000="1" url="http://10.238.10.38:8080/ssp_estadistica/notas/notas_secciones_cuaderno.php?mes='Febrero'&amp;anio='2012'&amp;idSeccion='17'"/>
  </connection>
  <connection id="215" xr16:uid="{00000000-0015-0000-FFFF-FFFFD6000000}" name="Conexión1019" type="4" refreshedVersion="4" background="1" saveData="1">
    <webPr sourceData="1" parsePre="1" consecutive="1" xl2000="1" url="http://localhost:8080/ssp_estadistica/cuaderno/cuaderno_estadistico/p14_cap_sob_pob_x_sit_jur_excel.php?mes='Julio'&amp;anio='2011'&amp;origen='excel'"/>
  </connection>
  <connection id="216" xr16:uid="{00000000-0015-0000-FFFF-FFFFD7000000}" name="Conexión10190" type="4" refreshedVersion="3" background="1" saveData="1">
    <webPr sourceData="1" parsePre="1" consecutive="1" xl2000="1" url="http://10.238.10.38:8080/ssp_estadistica/notas/notas_secciones_cuaderno.php?mes='Febrero'&amp;anio='2012'&amp;idSeccion='4'"/>
  </connection>
  <connection id="217" xr16:uid="{00000000-0015-0000-FFFF-FFFFD8000000}" name="Conexión10191" type="4" refreshedVersion="3" background="1" saveData="1">
    <webPr sourceData="1" parsePre="1" consecutive="1" xl2000="1" url="http://10.238.10.38:8080/ssp_estadistica/notas/notas_secciones_cuaderno.php?mes='Febrero'&amp;anio='2012'&amp;idSeccion='18'"/>
  </connection>
  <connection id="218" xr16:uid="{00000000-0015-0000-FFFF-FFFFD9000000}" name="Conexión10192" type="4" refreshedVersion="3" background="1" saveData="1">
    <webPr sourceData="1" parsePre="1" consecutive="1" xl2000="1" url="http://10.238.10.38:8080/ssp_estadistica/notas/notas_secciones_cuaderno.php?mes='Febrero'&amp;anio='2012'&amp;idSeccion='5'"/>
  </connection>
  <connection id="219" xr16:uid="{00000000-0015-0000-FFFF-FFFFDA000000}" name="Conexión10193" type="4" refreshedVersion="3" background="1" saveData="1">
    <webPr sourceData="1" parsePre="1" consecutive="1" xl2000="1" url="http://10.238.10.38:8080/ssp_estadistica/notas/notas_secciones_cuaderno.php?mes='Febrero'&amp;anio='2012'&amp;idSeccion='6'"/>
  </connection>
  <connection id="220" xr16:uid="{00000000-0015-0000-FFFF-FFFFDB000000}" name="Conexión10194" type="4" refreshedVersion="3" background="1" saveData="1">
    <webPr sourceData="1" parsePre="1" consecutive="1" xl2000="1" url="http://10.238.10.38:8080/ssp_estadistica/notas/notas_secciones_cuaderno.php?mes='Febrero'&amp;anio='2012'&amp;idSeccion='7'"/>
  </connection>
  <connection id="221" xr16:uid="{00000000-0015-0000-FFFF-FFFFDC000000}" name="Conexión10195" type="4" refreshedVersion="3" background="1" saveData="1">
    <webPr sourceData="1" parsePre="1" consecutive="1" xl2000="1" url="http://10.238.10.38:8080/ssp_estadistica/notas/notas_secciones_cuaderno.php?mes='Febrero'&amp;anio='2012'&amp;idSeccion='19'"/>
  </connection>
  <connection id="222" xr16:uid="{00000000-0015-0000-FFFF-FFFFDD000000}" name="Conexión10196" type="4" refreshedVersion="3" background="1" saveData="1">
    <webPr sourceData="1" parsePre="1" consecutive="1" xl2000="1" url="http://10.238.10.38:8080/ssp_estadistica/notas/notas_secciones_cuaderno.php?mes='Febrero'&amp;anio='2012'&amp;idSeccion='8'"/>
  </connection>
  <connection id="223" xr16:uid="{00000000-0015-0000-FFFF-FFFFDE000000}" name="Conexión10197" type="4" refreshedVersion="3" background="1" saveData="1">
    <webPr sourceData="1" parsePre="1" consecutive="1" xl2000="1" url="http://10.238.10.38:8080/ssp_estadistica/notas/notas_secciones_cuaderno.php?mes='Febrero'&amp;anio='2012'&amp;idSeccion='9'"/>
  </connection>
  <connection id="224" xr16:uid="{00000000-0015-0000-FFFF-FFFFDF000000}" name="Conexión10198" type="4" refreshedVersion="3" background="1" saveData="1">
    <webPr sourceData="1" parsePre="1" consecutive="1" xl2000="1" url="http://10.238.10.38:8080/ssp_estadistica/notas/notas_secciones_cuaderno.php?mes='Febrero'&amp;anio='2012'&amp;idSeccion='10'"/>
  </connection>
  <connection id="225" xr16:uid="{00000000-0015-0000-FFFF-FFFFE0000000}" name="Conexión10199" type="4" refreshedVersion="3" background="1" saveData="1">
    <webPr sourceData="1" parsePre="1" consecutive="1" xl2000="1" url="http://10.238.10.38:8080/ssp_estadistica/notas/notas_secciones_cuaderno.php?mes='Febrero'&amp;anio='2012'&amp;idSeccion='11'"/>
  </connection>
  <connection id="226" xr16:uid="{00000000-0015-0000-FFFF-FFFFE1000000}" name="Conexión102" type="4" refreshedVersion="3" background="1" saveData="1">
    <webPr sourceData="1" parsePre="1" consecutive="1" xl2000="1" url="http://localhost:8080/ssp_estadistica/cuaderno/centros_excel_dos.php?mes=Marzo&amp;anio=2011&amp;origen=excel&amp;IdSubseccion=7"/>
  </connection>
  <connection id="227" xr16:uid="{00000000-0015-0000-FFFF-FFFFE2000000}" name="Conexión1020" type="4" refreshedVersion="4" background="1" saveData="1">
    <webPr sourceData="1" parsePre="1" consecutive="1" xl2000="1" url="http://localhost:8080/ssp_estadistica/cuaderno/cuaderno_estadistico/p28_pob_pen_cen_fed_excel.php?mes='Julio'&amp;anio='2011'&amp;origen='excel'"/>
  </connection>
  <connection id="228" xr16:uid="{00000000-0015-0000-FFFF-FFFFE3000000}" name="Conexión10200" type="4" refreshedVersion="3" background="1" saveData="1">
    <webPr sourceData="1" parsePre="1" consecutive="1" xl2000="1" url="http://10.238.10.38:8080/ssp_estadistica/notas/notas_secciones_cuaderno.php?mes='Febrero'&amp;anio='2012'&amp;idSeccion='20'"/>
  </connection>
  <connection id="229" xr16:uid="{00000000-0015-0000-FFFF-FFFFE4000000}" name="Conexión10201" type="4" refreshedVersion="3" background="1" saveData="1">
    <webPr sourceData="1" parsePre="1" consecutive="1" xl2000="1" url="http://10.238.10.38:8080/ssp_estadistica/notas/notas_secciones_cuaderno.php?mes='Febrero'&amp;anio='2012'&amp;idSeccion='12'"/>
  </connection>
  <connection id="230" xr16:uid="{00000000-0015-0000-FFFF-FFFFE5000000}" name="Conexión10202" type="4" refreshedVersion="3" background="1" saveData="1">
    <webPr sourceData="1" parsePre="1" consecutive="1" xl2000="1" url="http://10.238.10.38:8080/ssp_estadistica/notas/notas_secciones_cuaderno.php?mes='Febrero'&amp;anio='2012'&amp;idSeccion='21'"/>
  </connection>
  <connection id="231" xr16:uid="{00000000-0015-0000-FFFF-FFFFE6000000}" name="Conexión10203" type="4" refreshedVersion="3" background="1" saveData="1">
    <webPr sourceData="1" parsePre="1" consecutive="1" xl2000="1" url="http://10.238.10.38:8080/ssp_estadistica/notas/notas_secciones_cuaderno.php?mes='Febrero'&amp;anio='2012'&amp;idSeccion='13'"/>
  </connection>
  <connection id="232" xr16:uid="{00000000-0015-0000-FFFF-FFFFE7000000}" name="Conexión10204" type="4" refreshedVersion="3" background="1" saveData="1">
    <webPr sourceData="1" parsePre="1" consecutive="1" xl2000="1" url="http://10.238.10.38:8080/ssp_estadistica/notas/notas_secciones_cuaderno.php?mes='Febrero'&amp;anio='2012'&amp;idSeccion='22'"/>
  </connection>
  <connection id="233" xr16:uid="{00000000-0015-0000-FFFF-FFFFE8000000}" name="Conexión10205" type="4" refreshedVersion="3" background="1" saveData="1">
    <webPr sourceData="1" parsePre="1" consecutive="1" xl2000="1" url="http://10.238.10.38:8080/ssp_estadistica/notas/notas_secciones_cuaderno.php?mes='Febrero'&amp;anio='2012'&amp;idSeccion='14'"/>
  </connection>
  <connection id="234" xr16:uid="{00000000-0015-0000-FFFF-FFFFE9000000}" name="Conexión10206" type="4" refreshedVersion="3" background="1" saveData="1">
    <webPr sourceData="1" parsePre="1" consecutive="1" xl2000="1" url="http://10.238.10.38:8080/ssp_estadistica/notas/notas_secciones_cuaderno.php?mes='Febrero'&amp;anio='2012'&amp;idSeccion='23'"/>
  </connection>
  <connection id="235" xr16:uid="{00000000-0015-0000-FFFF-FFFFEA000000}" name="Conexión10207" type="4" refreshedVersion="3" background="1" saveData="1">
    <webPr sourceData="1" parsePre="1" consecutive="1" xl2000="1" url="http://10.238.10.38:8080/ssp_estadistica/notas/notas_secciones_cuaderno.php?mes='Febrero'&amp;anio='2012'&amp;idSeccion='15'"/>
  </connection>
  <connection id="236" xr16:uid="{00000000-0015-0000-FFFF-FFFFEB000000}" name="Conexión10208" type="4" refreshedVersion="3" background="1" saveData="1">
    <webPr sourceData="1" parsePre="1" consecutive="1" xl2000="1" url="http://10.238.10.38:8080/ssp_estadistica/notas/notas_secciones_cuaderno.php?mes='Febrero'&amp;anio='2012'&amp;idSeccion='16'"/>
  </connection>
  <connection id="237" xr16:uid="{00000000-0015-0000-FFFF-FFFFEC000000}" name="Conexión10209" type="4" refreshedVersion="3" background="1" saveData="1">
    <webPr sourceData="1" parsePre="1" consecutive="1" xl2000="1" url="http://10.238.10.38:8080/ssp_estadistica/notas/notas_secciones_cuaderno.php?mes='Febrero'&amp;anio='2012'&amp;idSeccion='24'"/>
  </connection>
  <connection id="238" xr16:uid="{00000000-0015-0000-FFFF-FFFFED000000}" name="Conexión1021" type="4" refreshedVersion="4" background="1" saveData="1">
    <webPr sourceData="1" parsePre="1" consecutive="1" xl2000="1" url="http://localhost:8080/ssp_estadistica/cuaderno/cuaderno_estadistico/p29_poblacion_centrosfederales.php?mes='Julio'&amp;anio='2011'&amp;origen='excel'"/>
  </connection>
  <connection id="239" xr16:uid="{00000000-0015-0000-FFFF-FFFFEE000000}" name="Conexión10210" type="4" refreshedVersion="3" background="1" saveData="1">
    <webPr sourceData="1" parsePre="1" consecutive="1" xl2000="1" url="http://10.238.10.38:8080/ssp_estadistica/notas/notas_secciones_cuaderno.php?mes='Febrero'&amp;anio='2012'&amp;idSeccion='25'"/>
  </connection>
  <connection id="240" xr16:uid="{00000000-0015-0000-FFFF-FFFFEF000000}" name="Conexión10211" type="4" refreshedVersion="3" background="1" saveData="1">
    <webPr sourceData="1" parsePre="1" consecutive="1" xl2000="1" url="http://10.238.10.38:8080/ssp_estadistica/notas/notas_secciones_cuaderno.php?mes='Febrero'&amp;anio='2012'&amp;idSeccion='26'"/>
  </connection>
  <connection id="241" xr16:uid="{00000000-0015-0000-FFFF-FFFFF0000000}" name="Conexión10212" type="4" refreshedVersion="3" background="1" saveData="1">
    <webPr sourceData="1" parsePre="1" consecutive="1" xl2000="1" url="http://10.238.10.38:8080/ssp_estadistica/cuaderno/cuaderno_estadistico/parametros_cuaderno_estadistico.php"/>
  </connection>
  <connection id="242" xr16:uid="{00000000-0015-0000-FFFF-FFFFF1000000}" name="Conexión10213" type="4" refreshedVersion="3" background="1" saveData="1">
    <webPr sourceData="1" parsePre="1" consecutive="1" xl2000="1" url="http://10.238.10.38:8080/ssp_estadistica/cuaderno/cuaderno_estadistico/encabezados.php?mes='Marzo'&amp;anio='2012'&amp;origen='excel'"/>
  </connection>
  <connection id="243" xr16:uid="{00000000-0015-0000-FFFF-FFFFF2000000}" name="Conexión10214" type="4" refreshedVersion="3" background="1" saveData="1">
    <webPr sourceData="1" parsePre="1" consecutive="1" xl2000="1" url="http://10.238.10.38:8080/ssp_estadistica/cuaderno/cuaderno_estadistico/p3_resumen_poblacion_excel.php?mes='Marzo'&amp;anio='2012'&amp;origen='excel'"/>
  </connection>
  <connection id="244" xr16:uid="{00000000-0015-0000-FFFF-FFFFF3000000}" name="Conexión10215" type="4" refreshedVersion="3" background="1" saveData="1">
    <webPr sourceData="1" parsePre="1" consecutive="1" xl2000="1" url="http://10.238.10.38:8080/ssp_estadistica/cuaderno/cuaderno_estadistico/p4_poblacion_penitenciaria_excel.php?mes='Marzo'&amp;anio='2012'&amp;origen='excel'"/>
  </connection>
  <connection id="245" xr16:uid="{00000000-0015-0000-FFFF-FFFFF4000000}" name="Conexión10216" type="4" refreshedVersion="3" background="1" saveData="1">
    <webPr sourceData="1" parsePre="1" consecutive="1" xl2000="1" url="http://10.238.10.38:8080/ssp_estadistica/cuaderno/cuaderno_estadistico/p5_pob_pen_x_Fue_excel.php?mes='Marzo'&amp;anio='2012'&amp;origen='excel'"/>
  </connection>
  <connection id="246" xr16:uid="{00000000-0015-0000-FFFF-FFFFF5000000}" name="Conexión10217" type="4" refreshedVersion="3" background="1" saveData="1">
    <webPr sourceData="1" parsePre="1" consecutive="1" xl2000="1" url="http://10.238.10.38:8080/ssp_estadistica/cuaderno/cuaderno_estadistico/p6_pob_pen_excel.php?mes='Marzo'&amp;anio='2012'&amp;origen='excel'"/>
  </connection>
  <connection id="247" xr16:uid="{00000000-0015-0000-FFFF-FFFFF6000000}" name="Conexión10218" type="4" refreshedVersion="3" background="1" saveData="1">
    <webPr sourceData="1" parsePre="1" consecutive="1" xl2000="1" url="http://10.238.10.38:8080/ssp_estadistica/cuaderno/cuaderno_estadistico/p7_comp_pob_xfuero_situacion_variacion.php?mes='Marzo'&amp;anio='2012'&amp;origen='excel'"/>
  </connection>
  <connection id="248" xr16:uid="{00000000-0015-0000-FFFF-FFFFF7000000}" name="Conexión10219" type="4" refreshedVersion="3" background="1" saveData="1">
    <webPr sourceData="1" parsePre="1" consecutive="1" xl2000="1" url="http://10.238.10.38:8080/ssp_estadistica/cuaderno/cuaderno_estadistico/p8_comportamiento_grafica_1.php?mes='Marzo'&amp;anio='2012'&amp;origen='excel'"/>
  </connection>
  <connection id="249" xr16:uid="{00000000-0015-0000-FFFF-FFFFF8000000}" name="Conexión1022" type="4" refreshedVersion="4" background="1" saveData="1">
    <webPr sourceData="1" parsePre="1" consecutive="1" xl2000="1" url="http://localhost:8080/ssp_estadistica/cuaderno/cuaderno_estadistico/p29_poblacion_centrosfederales_grafica.php?mes='Julio'&amp;anio='2011'&amp;origen='excel'"/>
  </connection>
  <connection id="250" xr16:uid="{00000000-0015-0000-FFFF-FFFFF9000000}" name="Conexión10220" type="4" refreshedVersion="3" background="1" saveData="1">
    <webPr sourceData="1" parsePre="1" consecutive="1" xl2000="1" url="http://10.238.10.38:8080/ssp_estadistica/cuaderno/cuaderno_estadistico/p8_comportamiento_grafica_2.php?mes='Marzo'&amp;anio='2012'&amp;origen='excel'"/>
  </connection>
  <connection id="251" xr16:uid="{00000000-0015-0000-FFFF-FFFFFA000000}" name="Conexión10221" type="4" refreshedVersion="3" background="1" saveData="1">
    <webPr sourceData="1" parsePre="1" consecutive="1" xl2000="1" url="http://10.238.10.38:8080/ssp_estadistica/cuaderno/cuaderno_estadistico/p9_comportamiento_grafica_1.php?mes='Marzo'&amp;anio='2012'&amp;origen='excel'"/>
  </connection>
  <connection id="252" xr16:uid="{00000000-0015-0000-FFFF-FFFFFB000000}" name="Conexión10222" type="4" refreshedVersion="3" background="1" saveData="1">
    <webPr sourceData="1" parsePre="1" consecutive="1" xl2000="1" url="http://10.238.10.38:8080/ssp_estadistica/cuaderno/cuaderno_estadistico/p10_gra_dis_cen_pen_excel.php?mes='Marzo'&amp;anio='2012'&amp;origen='excel'"/>
  </connection>
  <connection id="253" xr16:uid="{00000000-0015-0000-FFFF-FFFFFC000000}" name="Conexión10223" type="4" refreshedVersion="3" background="1" saveData="1">
    <webPr sourceData="1" parsePre="1" consecutive="1" xl2000="1" url="http://10.238.10.38:8080/ssp_estadistica/cuaderno/cuaderno_estadistico/p11_num_cen_cap_pob_sob_excel.php?mes='Marzo'&amp;anio=2012&amp;origen='excel'"/>
  </connection>
  <connection id="254" xr16:uid="{00000000-0015-0000-FFFF-FFFFFD000000}" name="Conexión10224" type="4" refreshedVersion="3" background="1" saveData="1">
    <webPr sourceData="1" parsePre="1" consecutive="1" xl2000="1" url="http://10.238.10.38:8080/ssp_estadistica/cuaderno/cuaderno_estadistico/p12_sob_pen_excel.php?mes='Marzo'&amp;anio='2012'&amp;origen='excel'"/>
  </connection>
  <connection id="255" xr16:uid="{00000000-0015-0000-FFFF-FFFFFE000000}" name="Conexión10225" type="4" refreshedVersion="3" background="1" saveData="1">
    <webPr sourceData="1" parsePre="1" consecutive="1" xl2000="1" url="http://10.238.10.38:8080/ssp_estadistica/cuaderno/cuaderno_estadistico/p13_tipo_centros.php?mes='Marzo'&amp;anio='2012'&amp;origen='excel'"/>
  </connection>
  <connection id="256" xr16:uid="{00000000-0015-0000-FFFF-FFFFFF000000}" name="Conexión10226" type="4" refreshedVersion="3" background="1" saveData="1">
    <webPr sourceData="1" parsePre="1" consecutive="1" xl2000="1" url="http://10.238.10.38:8080/ssp_estadistica/cuaderno/cuaderno_estadistico/p14_cap_sob_pob_x_sit_jur_excel.php?mes='Marzo'&amp;anio='2012'&amp;origen='excel'"/>
  </connection>
  <connection id="257" xr16:uid="{00000000-0015-0000-FFFF-FFFF00010000}" name="Conexión10227" type="4" refreshedVersion="3" background="1" saveData="1">
    <webPr sourceData="1" parsePre="1" consecutive="1" xl2000="1" url="http://10.238.10.38:8080/ssp_estadistica/cuaderno/cuaderno_estadistico/p28_pob_pen_cen_fed_excel.php?mes='Marzo'&amp;anio='2012'&amp;origen='excel'"/>
  </connection>
  <connection id="258" xr16:uid="{00000000-0015-0000-FFFF-FFFF01010000}" name="Conexión10228" type="4" refreshedVersion="3" background="1" saveData="1">
    <webPr sourceData="1" parsePre="1" consecutive="1" xl2000="1" url="http://10.238.10.38:8080/ssp_estadistica/cuaderno/cuaderno_estadistico/p29_poblacion_centrosfederales.php?mes='Marzo'&amp;anio='2012'&amp;origen='excel'"/>
  </connection>
  <connection id="259" xr16:uid="{00000000-0015-0000-FFFF-FFFF02010000}" name="Conexión10229" type="4" refreshedVersion="3" background="1" saveData="1">
    <webPr sourceData="1" parsePre="1" consecutive="1" xl2000="1" url="http://10.238.10.38:8080/ssp_estadistica/cuaderno/cuaderno_estadistico/p29_poblacion_centrosfederales_grafica.php?mes='Marzo'&amp;anio='2012'&amp;origen='excel'"/>
  </connection>
  <connection id="260" xr16:uid="{00000000-0015-0000-FFFF-FFFF03010000}" name="Conexión1023" type="4" refreshedVersion="4" background="1" saveData="1">
    <webPr sourceData="1" parsePre="1" consecutive="1" xl2000="1" url="http://localhost:8080/ssp_estadistica/cuaderno/cuaderno_estadistico/p34_ben_lib_ant_excel.php?mes='Julio'&amp;anio='2011'&amp;origen='excel'"/>
  </connection>
  <connection id="261" xr16:uid="{00000000-0015-0000-FFFF-FFFF04010000}" name="Conexión10230" type="4" refreshedVersion="3" background="1" saveData="1">
    <webPr sourceData="1" parsePre="1" consecutive="1" xl2000="1" url="http://10.238.10.38:8080/ssp_estadistica/cuaderno/cuaderno_estadistico/p34_ben_lib_ant_excel.php?mes='Marzo'&amp;anio='2012'&amp;origen='excel'"/>
  </connection>
  <connection id="262" xr16:uid="{00000000-0015-0000-FFFF-FFFF05010000}" name="Conexión10231" type="4" refreshedVersion="3" background="1" saveData="1">
    <webPr sourceData="1" parsePre="1" consecutive="1" xl2000="1" url="http://10.238.10.38:8080/ssp_estadistica/cuaderno/cuaderno_estadistico/p35_gra_ben_lib_ant_excel.php?mes='Marzo'&amp;anio='2012'&amp;origen='excel'"/>
  </connection>
  <connection id="263" xr16:uid="{00000000-0015-0000-FFFF-FFFF06010000}" name="Conexión10232" type="4" refreshedVersion="3" background="1" saveData="1">
    <webPr sourceData="1" parsePre="1" consecutive="1" xl2000="1" url="http://10.238.10.38:8080/ssp_estadistica/cuaderno/cuaderno_estadistico/p36_ben_lib_ant_excel.php?mes='Marzo'&amp;anio='2012'&amp;origen='excel'"/>
  </connection>
  <connection id="264" xr16:uid="{00000000-0015-0000-FFFF-FFFF07010000}" name="Conexión10233" type="4" refreshedVersion="3" background="1" saveData="1">
    <webPr sourceData="1" parsePre="1" consecutive="1" xl2000="1" url="http://10.238.10.38:8080/ssp_estadistica/cuaderno/cuaderno_estadistico/p37_gra_pob_lib_vig_excel.php?mes='Marzo'&amp;anio='2012'&amp;origen='excel'"/>
  </connection>
  <connection id="265" xr16:uid="{00000000-0015-0000-FFFF-FFFF08010000}" name="Conexión10234" type="4" refreshedVersion="3" background="1" saveData="1">
    <webPr sourceData="1" parsePre="1" consecutive="1" xl2000="1" url="http://10.238.10.38:8080/ssp_estadistica/cuaderno/cuaderno_estadistico/p38_res_lib_ant_excel.php?mes='Marzo'&amp;anio='2012'&amp;origen='excel'"/>
  </connection>
  <connection id="266" xr16:uid="{00000000-0015-0000-FFFF-FFFF09010000}" name="Conexión10235" type="4" refreshedVersion="3" background="1" saveData="1">
    <webPr sourceData="1" parsePre="1" consecutive="1" xl2000="1" url="http://10.238.10.38:8080/ssp_estadistica/cuaderno/cuaderno_estadistico/p39_gra_pob_lib_vig_excel.php?mes='Marzo'&amp;anio='2012'&amp;origen='excel'"/>
  </connection>
  <connection id="267" xr16:uid="{00000000-0015-0000-FFFF-FFFF0A010000}" name="Conexión10236" type="4" refreshedVersion="3" background="1" saveData="1">
    <webPr sourceData="1" parsePre="1" consecutive="1" xl2000="1" url="http://10.238.10.38:8080/ssp_estadistica/cuaderno/cuaderno_estadistico/p40_inc_pen_excel.php?mes='Marzo'&amp;anio='2012'&amp;origen='excel'"/>
  </connection>
  <connection id="268" xr16:uid="{00000000-0015-0000-FFFF-FFFF0B010000}" name="Conexión10237" type="4" refreshedVersion="3" background="1" saveData="1">
    <webPr sourceData="1" parsePre="1" consecutive="1" xl2000="1" url="http://10.238.10.38:8080/ssp_estadistica/cuaderno/cuaderno_estadistico/p41_int_inv_inc_pen_excel.php?mes='Marzo'&amp;anio='2012'&amp;origen='excel'"/>
  </connection>
  <connection id="269" xr16:uid="{00000000-0015-0000-FFFF-FFFF0C010000}" name="Conexión10238" type="4" refreshedVersion="3" background="1" saveData="1">
    <webPr sourceData="1" parsePre="1" consecutive="1" xl2000="1" url="http://10.238.10.38:8080/ssp_estadistica/cuaderno/cuaderno_estadistico/p42_gra_int_inv_inc_pen_excel.php?mes='Marzo'&amp;anio='2012'&amp;origen='excel'"/>
  </connection>
  <connection id="270" xr16:uid="{00000000-0015-0000-FFFF-FFFF0D010000}" name="Conexión10239" type="4" refreshedVersion="3" background="1" saveData="1">
    <webPr sourceData="1" parsePre="1" consecutive="1" xl2000="1" url="http://10.238.10.38:8080/ssp_estadistica/cuaderno/cuaderno_estadistico/p43_gra_inc_inv_excel.php?mes='Marzo'&amp;anio='2012'&amp;origen='excel'"/>
  </connection>
  <connection id="271" xr16:uid="{00000000-0015-0000-FFFF-FFFF0E010000}" name="Conexión1024" type="4" refreshedVersion="4" background="1" saveData="1">
    <webPr sourceData="1" parsePre="1" consecutive="1" xl2000="1" url="http://localhost:8080/ssp_estadistica/cuaderno/cuaderno_estadistico/p35_gra_ben_lib_ant_excel.php?mes='Julio'&amp;anio='2011'&amp;origen='excel'"/>
  </connection>
  <connection id="272" xr16:uid="{00000000-0015-0000-FFFF-FFFF0F010000}" name="Conexión10240" type="4" refreshedVersion="3" background="1" saveData="1">
    <webPr sourceData="1" parsePre="1" consecutive="1" xl2000="1" url="http://10.238.10.38:8080/ssp_estadistica/cuaderno/cuaderno_estadistico/p44_tra_int_ext_excel.php?mes='Marzo'&amp;anio='2012'&amp;origen='excel'"/>
  </connection>
  <connection id="273" xr16:uid="{00000000-0015-0000-FFFF-FFFF10010000}" name="Conexión10241" type="4" refreshedVersion="3" background="1" saveData="1">
    <webPr sourceData="1" parsePre="1" consecutive="1" xl2000="1" url="http://10.238.10.38:8080/ssp_estadistica/cuaderno/cuaderno_estadistico/p29_totales_generales.php?mes='Marzo'&amp;anio='2012'&amp;origen='excel'"/>
  </connection>
  <connection id="274" xr16:uid="{00000000-0015-0000-FFFF-FFFF11010000}" name="Conexión10242" type="4" refreshedVersion="3" background="1" saveData="1">
    <webPr sourceData="1" parsePre="1" consecutive="1" xl2000="1" url="http://10.238.10.38:8080/ssp_estadistica/notas/notas_secciones_cuaderno.php?mes='Marzo'&amp;anio='2012'&amp;idSeccion='12'"/>
  </connection>
  <connection id="275" xr16:uid="{00000000-0015-0000-FFFF-FFFF12010000}" name="Conexión10243" type="4" refreshedVersion="3" background="1" saveData="1">
    <webPr sourceData="1" parsePre="1" consecutive="1" xl2000="1" url="http://10.238.10.38:8080/ssp_estadistica/cuaderno/cuaderno_estadistico/parametros_cuaderno_estadistico.php"/>
  </connection>
  <connection id="276" xr16:uid="{00000000-0015-0000-FFFF-FFFF13010000}" name="Conexión10244" type="4" refreshedVersion="3" background="1" saveData="1">
    <webPr sourceData="1" parsePre="1" consecutive="1" xl2000="1" url="http://10.238.10.38:8080/ssp_estadistica/cuaderno/cuaderno_estadistico/encabezados.php?mes='Marzo'&amp;anio='2012'&amp;origen='excel'"/>
  </connection>
  <connection id="277" xr16:uid="{00000000-0015-0000-FFFF-FFFF14010000}" name="Conexión10245" type="4" refreshedVersion="3" background="1" saveData="1">
    <webPr sourceData="1" parsePre="1" consecutive="1" xl2000="1" url="http://10.238.10.38:8080/ssp_estadistica/cuaderno/cuaderno_estadistico/p3_resumen_poblacion_excel.php?mes='Marzo'&amp;anio='2012'&amp;origen='excel'"/>
  </connection>
  <connection id="278" xr16:uid="{00000000-0015-0000-FFFF-FFFF15010000}" name="Conexión10246" type="4" refreshedVersion="3" background="1" saveData="1">
    <webPr sourceData="1" parsePre="1" consecutive="1" xl2000="1" url="http://10.238.10.38:8080/ssp_estadistica/cuaderno/cuaderno_estadistico/p4_poblacion_penitenciaria_excel.php?mes='Marzo'&amp;anio='2012'&amp;origen='excel'"/>
  </connection>
  <connection id="279" xr16:uid="{00000000-0015-0000-FFFF-FFFF16010000}" name="Conexión10247" type="4" refreshedVersion="3" background="1" saveData="1">
    <webPr sourceData="1" parsePre="1" consecutive="1" xl2000="1" url="http://10.238.10.38:8080/ssp_estadistica/cuaderno/cuaderno_estadistico/p5_pob_pen_x_Fue_excel.php?mes='Marzo'&amp;anio='2012'&amp;origen='excel'"/>
  </connection>
  <connection id="280" xr16:uid="{00000000-0015-0000-FFFF-FFFF17010000}" name="Conexión10248" type="4" refreshedVersion="3" background="1" saveData="1">
    <webPr sourceData="1" parsePre="1" consecutive="1" xl2000="1" url="http://10.238.10.38:8080/ssp_estadistica/cuaderno/cuaderno_estadistico/p6_pob_pen_excel.php?mes='Marzo'&amp;anio='2012'&amp;origen='excel'"/>
  </connection>
  <connection id="281" xr16:uid="{00000000-0015-0000-FFFF-FFFF18010000}" name="Conexión10249" type="4" refreshedVersion="3" background="1" saveData="1">
    <webPr sourceData="1" parsePre="1" consecutive="1" xl2000="1" url="http://10.238.10.38:8080/ssp_estadistica/cuaderno/cuaderno_estadistico/p7_comp_pob_xfuero_situacion_variacion.php?mes='Marzo'&amp;anio='2012'&amp;origen='excel'"/>
  </connection>
  <connection id="282" xr16:uid="{00000000-0015-0000-FFFF-FFFF19010000}" name="Conexión1025" type="4" refreshedVersion="4" background="1" saveData="1">
    <webPr sourceData="1" parsePre="1" consecutive="1" xl2000="1" url="http://localhost:8080/ssp_estadistica/cuaderno/cuaderno_estadistico/p36_ben_lib_ant_excel.php?mes='Julio'&amp;anio='2011'&amp;origen='excel'"/>
  </connection>
  <connection id="283" xr16:uid="{00000000-0015-0000-FFFF-FFFF1A010000}" name="Conexión10250" type="4" refreshedVersion="3" background="1" saveData="1">
    <webPr sourceData="1" parsePre="1" consecutive="1" xl2000="1" url="http://10.238.10.38:8080/ssp_estadistica/cuaderno/cuaderno_estadistico/p8_comportamiento_grafica_1.php?mes='Marzo'&amp;anio='2012'&amp;origen='excel'"/>
  </connection>
  <connection id="284" xr16:uid="{00000000-0015-0000-FFFF-FFFF1B010000}" name="Conexión10251" type="4" refreshedVersion="3" background="1" saveData="1">
    <webPr sourceData="1" parsePre="1" consecutive="1" xl2000="1" url="http://10.238.10.38:8080/ssp_estadistica/cuaderno/cuaderno_estadistico/p8_comportamiento_grafica_2.php?mes='Marzo'&amp;anio='2012'&amp;origen='excel'"/>
  </connection>
  <connection id="285" xr16:uid="{00000000-0015-0000-FFFF-FFFF1C010000}" name="Conexión10252" type="4" refreshedVersion="3" background="1" saveData="1">
    <webPr sourceData="1" parsePre="1" consecutive="1" xl2000="1" url="http://10.238.10.38:8080/ssp_estadistica/cuaderno/cuaderno_estadistico/p9_comportamiento_grafica_1.php?mes='Marzo'&amp;anio='2012'&amp;origen='excel'"/>
  </connection>
  <connection id="286" xr16:uid="{00000000-0015-0000-FFFF-FFFF1D010000}" name="Conexión10253" type="4" refreshedVersion="3" background="1" saveData="1">
    <webPr sourceData="1" parsePre="1" consecutive="1" xl2000="1" url="http://10.238.10.38:8080/ssp_estadistica/cuaderno/cuaderno_estadistico/p10_gra_dis_cen_pen_excel.php?mes='Marzo'&amp;anio='2012'&amp;origen='excel'"/>
  </connection>
  <connection id="287" xr16:uid="{00000000-0015-0000-FFFF-FFFF1E010000}" name="Conexión10254" type="4" refreshedVersion="3" background="1" saveData="1">
    <webPr sourceData="1" parsePre="1" consecutive="1" xl2000="1" url="http://10.238.10.38:8080/ssp_estadistica/cuaderno/cuaderno_estadistico/p11_num_cen_cap_pob_sob_excel.php?mes='Marzo'&amp;anio=2012&amp;origen='excel'"/>
  </connection>
  <connection id="288" xr16:uid="{00000000-0015-0000-FFFF-FFFF1F010000}" name="Conexión10255" type="4" refreshedVersion="3" background="1" saveData="1">
    <webPr sourceData="1" parsePre="1" consecutive="1" xl2000="1" url="http://10.238.10.38:8080/ssp_estadistica/cuaderno/cuaderno_estadistico/p12_sob_pen_excel.php?mes='Marzo'&amp;anio='2012'&amp;origen='excel'"/>
  </connection>
  <connection id="289" xr16:uid="{00000000-0015-0000-FFFF-FFFF20010000}" name="Conexión10256" type="4" refreshedVersion="3" background="1" saveData="1">
    <webPr sourceData="1" parsePre="1" consecutive="1" xl2000="1" url="http://10.238.10.38:8080/ssp_estadistica/cuaderno/cuaderno_estadistico/p13_tipo_centros.php?mes='Marzo'&amp;anio='2012'&amp;origen='excel'"/>
  </connection>
  <connection id="290" xr16:uid="{00000000-0015-0000-FFFF-FFFF21010000}" name="Conexión10257" type="4" refreshedVersion="3" background="1" saveData="1">
    <webPr sourceData="1" parsePre="1" consecutive="1" xl2000="1" url="http://10.238.10.38:8080/ssp_estadistica/cuaderno/cuaderno_estadistico/p14_cap_sob_pob_x_sit_jur_excel.php?mes='Marzo'&amp;anio='2012'&amp;origen='excel'"/>
  </connection>
  <connection id="291" xr16:uid="{00000000-0015-0000-FFFF-FFFF22010000}" name="Conexión10258" type="4" refreshedVersion="3" background="1" saveData="1">
    <webPr sourceData="1" parsePre="1" consecutive="1" xl2000="1" url="http://10.238.10.38:8080/ssp_estadistica/cuaderno/cuaderno_estadistico/p28_pob_pen_cen_fed_excel.php?mes='Marzo'&amp;anio='2012'&amp;origen='excel'"/>
  </connection>
  <connection id="292" xr16:uid="{00000000-0015-0000-FFFF-FFFF23010000}" name="Conexión10259" type="4" refreshedVersion="3" background="1" saveData="1">
    <webPr sourceData="1" parsePre="1" consecutive="1" xl2000="1" url="http://10.238.10.38:8080/ssp_estadistica/cuaderno/cuaderno_estadistico/p29_poblacion_centrosfederales.php?mes='Marzo'&amp;anio='2012'&amp;origen='excel'"/>
  </connection>
  <connection id="293" xr16:uid="{00000000-0015-0000-FFFF-FFFF24010000}" name="Conexión1026" type="4" refreshedVersion="4" background="1" saveData="1">
    <webPr sourceData="1" parsePre="1" consecutive="1" xl2000="1" url="http://localhost:8080/ssp_estadistica/cuaderno/cuaderno_estadistico/p37_gra_pob_lib_vig_excel.php?mes='Julio'&amp;anio='2011'&amp;origen='excel'"/>
  </connection>
  <connection id="294" xr16:uid="{00000000-0015-0000-FFFF-FFFF25010000}" name="Conexión10260" type="4" refreshedVersion="3" background="1" saveData="1">
    <webPr sourceData="1" parsePre="1" consecutive="1" xl2000="1" url="http://10.238.10.38:8080/ssp_estadistica/cuaderno/cuaderno_estadistico/p29_poblacion_centrosfederales_grafica.php?mes='Marzo'&amp;anio='2012'&amp;origen='excel'"/>
  </connection>
  <connection id="295" xr16:uid="{00000000-0015-0000-FFFF-FFFF26010000}" name="Conexión10261" type="4" refreshedVersion="3" background="1" saveData="1">
    <webPr sourceData="1" parsePre="1" consecutive="1" xl2000="1" url="http://10.238.10.38:8080/ssp_estadistica/cuaderno/cuaderno_estadistico/p34_ben_lib_ant_excel.php?mes='Marzo'&amp;anio='2012'&amp;origen='excel'"/>
  </connection>
  <connection id="296" xr16:uid="{00000000-0015-0000-FFFF-FFFF27010000}" name="Conexión10262" type="4" refreshedVersion="3" background="1" saveData="1">
    <webPr sourceData="1" parsePre="1" consecutive="1" xl2000="1" url="http://10.238.10.38:8080/ssp_estadistica/cuaderno/cuaderno_estadistico/p35_gra_ben_lib_ant_excel.php?mes='Marzo'&amp;anio='2012'&amp;origen='excel'"/>
  </connection>
  <connection id="297" xr16:uid="{00000000-0015-0000-FFFF-FFFF28010000}" name="Conexión10263" type="4" refreshedVersion="3" background="1" saveData="1">
    <webPr sourceData="1" parsePre="1" consecutive="1" xl2000="1" url="http://10.238.10.38:8080/ssp_estadistica/cuaderno/cuaderno_estadistico/p36_ben_lib_ant_excel.php?mes='Marzo'&amp;anio='2012'&amp;origen='excel'"/>
  </connection>
  <connection id="298" xr16:uid="{00000000-0015-0000-FFFF-FFFF29010000}" name="Conexión10264" type="4" refreshedVersion="3" background="1" saveData="1">
    <webPr sourceData="1" parsePre="1" consecutive="1" xl2000="1" url="http://10.238.10.38:8080/ssp_estadistica/cuaderno/cuaderno_estadistico/p37_gra_pob_lib_vig_excel.php?mes='Marzo'&amp;anio='2012'&amp;origen='excel'"/>
  </connection>
  <connection id="299" xr16:uid="{00000000-0015-0000-FFFF-FFFF2A010000}" name="Conexión10265" type="4" refreshedVersion="3" background="1" saveData="1">
    <webPr sourceData="1" parsePre="1" consecutive="1" xl2000="1" url="http://10.238.10.38:8080/ssp_estadistica/cuaderno/cuaderno_estadistico/p38_res_lib_ant_excel.php?mes='Marzo'&amp;anio='2012'&amp;origen='excel'"/>
  </connection>
  <connection id="300" xr16:uid="{00000000-0015-0000-FFFF-FFFF2B010000}" name="Conexión10266" type="4" refreshedVersion="3" background="1" saveData="1">
    <webPr sourceData="1" parsePre="1" consecutive="1" xl2000="1" url="http://10.238.10.38:8080/ssp_estadistica/cuaderno/cuaderno_estadistico/p39_gra_pob_lib_vig_excel.php?mes='Marzo'&amp;anio='2012'&amp;origen='excel'"/>
  </connection>
  <connection id="301" xr16:uid="{00000000-0015-0000-FFFF-FFFF2C010000}" name="Conexión10267" type="4" refreshedVersion="3" background="1" saveData="1">
    <webPr sourceData="1" parsePre="1" consecutive="1" xl2000="1" url="http://10.238.10.38:8080/ssp_estadistica/cuaderno/cuaderno_estadistico/p40_inc_pen_excel.php?mes='Marzo'&amp;anio='2012'&amp;origen='excel'"/>
  </connection>
  <connection id="302" xr16:uid="{00000000-0015-0000-FFFF-FFFF2D010000}" name="Conexión10268" type="4" refreshedVersion="3" background="1" saveData="1">
    <webPr sourceData="1" parsePre="1" consecutive="1" xl2000="1" url="http://10.238.10.38:8080/ssp_estadistica/cuaderno/cuaderno_estadistico/p41_int_inv_inc_pen_excel.php?mes='Marzo'&amp;anio='2012'&amp;origen='excel'"/>
  </connection>
  <connection id="303" xr16:uid="{00000000-0015-0000-FFFF-FFFF2E010000}" name="Conexión10269" type="4" refreshedVersion="3" background="1" saveData="1">
    <webPr sourceData="1" parsePre="1" consecutive="1" xl2000="1" url="http://10.238.10.38:8080/ssp_estadistica/cuaderno/cuaderno_estadistico/p42_gra_int_inv_inc_pen_excel.php?mes='Marzo'&amp;anio='2012'&amp;origen='excel'"/>
  </connection>
  <connection id="304" xr16:uid="{00000000-0015-0000-FFFF-FFFF2F010000}" name="Conexión1027" type="4" refreshedVersion="4" background="1" saveData="1">
    <webPr sourceData="1" parsePre="1" consecutive="1" xl2000="1" url="http://localhost:8080/ssp_estadistica/cuaderno/cuaderno_estadistico/p38_res_lib_ant_excel.php?mes='Julio'&amp;anio='2011'&amp;origen='excel'"/>
  </connection>
  <connection id="305" xr16:uid="{00000000-0015-0000-FFFF-FFFF30010000}" name="Conexión10270" type="4" refreshedVersion="3" background="1" saveData="1">
    <webPr sourceData="1" parsePre="1" consecutive="1" xl2000="1" url="http://10.238.10.38:8080/ssp_estadistica/cuaderno/cuaderno_estadistico/p43_gra_inc_inv_excel.php?mes='Marzo'&amp;anio='2012'&amp;origen='excel'"/>
  </connection>
  <connection id="306" xr16:uid="{00000000-0015-0000-FFFF-FFFF31010000}" name="Conexión10271" type="4" refreshedVersion="3" background="1" saveData="1">
    <webPr sourceData="1" parsePre="1" consecutive="1" xl2000="1" url="http://10.238.10.38:8080/ssp_estadistica/cuaderno/cuaderno_estadistico/p44_tra_int_ext_excel.php?mes='Marzo'&amp;anio='2012'&amp;origen='excel'"/>
  </connection>
  <connection id="307" xr16:uid="{00000000-0015-0000-FFFF-FFFF32010000}" name="Conexión10272" type="4" refreshedVersion="3" background="1" saveData="1">
    <webPr sourceData="1" parsePre="1" consecutive="1" xl2000="1" url="http://10.238.10.38:8080/ssp_estadistica/cuaderno/cuaderno_estadistico/p29_totales_generales.php?mes='Marzo'&amp;anio='2012'&amp;origen='excel'"/>
  </connection>
  <connection id="308" xr16:uid="{00000000-0015-0000-FFFF-FFFF33010000}" name="Conexión10273" type="4" refreshedVersion="3" background="1" saveData="1">
    <webPr sourceData="1" parsePre="1" consecutive="1" xl2000="1" url="http://10.238.10.38:8080/ssp_estadistica/notas/notas_secciones_cuaderno.php?mes='Marzo'&amp;anio='2012'&amp;idSeccion=2"/>
  </connection>
  <connection id="309" xr16:uid="{00000000-0015-0000-FFFF-FFFF34010000}" name="Conexión10274" type="4" refreshedVersion="3" background="1" saveData="1">
    <webPr sourceData="1" parsePre="1" consecutive="1" xl2000="1" url="http://10.238.10.38:8080/ssp_estadistica/notas/notas_secciones_cuaderno.php?mes='Marzo'&amp;anio='2012'&amp;idSeccion='3'"/>
  </connection>
  <connection id="310" xr16:uid="{00000000-0015-0000-FFFF-FFFF35010000}" name="Conexión10275" type="4" refreshedVersion="3" background="1" saveData="1">
    <webPr sourceData="1" parsePre="1" consecutive="1" xl2000="1" url="http://10.238.10.38:8080/ssp_estadistica/notas/notas_secciones_cuaderno.php?mes='Marzo'&amp;anio='2012'&amp;idSeccion='17'"/>
  </connection>
  <connection id="311" xr16:uid="{00000000-0015-0000-FFFF-FFFF36010000}" name="Conexión10276" type="4" refreshedVersion="3" background="1" saveData="1">
    <webPr sourceData="1" parsePre="1" consecutive="1" xl2000="1" url="http://10.238.10.38:8080/ssp_estadistica/notas/notas_secciones_cuaderno.php?mes='Marzo'&amp;anio='2012'&amp;idSeccion='4'"/>
  </connection>
  <connection id="312" xr16:uid="{00000000-0015-0000-FFFF-FFFF37010000}" name="Conexión10277" type="4" refreshedVersion="3" background="1" saveData="1">
    <webPr sourceData="1" parsePre="1" consecutive="1" xl2000="1" url="http://10.238.10.38:8080/ssp_estadistica/notas/notas_secciones_cuaderno.php?mes='Marzo'&amp;anio='2012'&amp;idSeccion='18'"/>
  </connection>
  <connection id="313" xr16:uid="{00000000-0015-0000-FFFF-FFFF38010000}" name="Conexión10278" type="4" refreshedVersion="3" background="1" saveData="1">
    <webPr sourceData="1" parsePre="1" consecutive="1" xl2000="1" url="http://10.238.10.38:8080/ssp_estadistica/notas/notas_secciones_cuaderno.php?mes='Marzo'&amp;anio='2012'&amp;idSeccion='5'"/>
  </connection>
  <connection id="314" xr16:uid="{00000000-0015-0000-FFFF-FFFF39010000}" name="Conexión10279" type="4" refreshedVersion="3" background="1" saveData="1">
    <webPr sourceData="1" parsePre="1" consecutive="1" xl2000="1" url="http://10.238.10.38:8080/ssp_estadistica/notas/notas_secciones_cuaderno.php?mes='Marzo'&amp;anio='2012'&amp;idSeccion='6'"/>
  </connection>
  <connection id="315" xr16:uid="{00000000-0015-0000-FFFF-FFFF3A010000}" name="Conexión1028" type="4" refreshedVersion="4" background="1" saveData="1">
    <webPr sourceData="1" parsePre="1" consecutive="1" xl2000="1" url="http://localhost:8080/ssp_estadistica/cuaderno/cuaderno_estadistico/p39_gra_pob_lib_vig_excel.php?mes='Julio'&amp;anio='2011'&amp;origen='excel'"/>
  </connection>
  <connection id="316" xr16:uid="{00000000-0015-0000-FFFF-FFFF3B010000}" name="Conexión10280" type="4" refreshedVersion="3" background="1" saveData="1">
    <webPr sourceData="1" parsePre="1" consecutive="1" xl2000="1" url="http://10.238.10.38:8080/ssp_estadistica/notas/notas_secciones_cuaderno.php?mes='Marzo'&amp;anio='2012'&amp;idSeccion='7'"/>
  </connection>
  <connection id="317" xr16:uid="{00000000-0015-0000-FFFF-FFFF3C010000}" name="Conexión10281" type="4" refreshedVersion="3" background="1" saveData="1">
    <webPr sourceData="1" parsePre="1" consecutive="1" xl2000="1" url="http://10.238.10.38:8080/ssp_estadistica/notas/notas_secciones_cuaderno.php?mes='Marzo'&amp;anio='2012'&amp;idSeccion='19'"/>
  </connection>
  <connection id="318" xr16:uid="{00000000-0015-0000-FFFF-FFFF3D010000}" name="Conexión10282" type="4" refreshedVersion="3" background="1" saveData="1">
    <webPr sourceData="1" parsePre="1" consecutive="1" xl2000="1" url="http://10.238.10.38:8080/ssp_estadistica/notas/notas_secciones_cuaderno.php?mes='Marzo'&amp;anio='2012'&amp;idSeccion='8'"/>
  </connection>
  <connection id="319" xr16:uid="{00000000-0015-0000-FFFF-FFFF3E010000}" name="Conexión10283" type="4" refreshedVersion="3" background="1" saveData="1">
    <webPr sourceData="1" parsePre="1" consecutive="1" xl2000="1" url="http://10.238.10.38:8080/ssp_estadistica/notas/notas_secciones_cuaderno.php?mes='Marzo'&amp;anio='2012'&amp;idSeccion='9'"/>
  </connection>
  <connection id="320" xr16:uid="{00000000-0015-0000-FFFF-FFFF3F010000}" name="Conexión10284" type="4" refreshedVersion="3" background="1" saveData="1">
    <webPr sourceData="1" parsePre="1" consecutive="1" xl2000="1" url="http://10.238.10.38:8080/ssp_estadistica/notas/notas_secciones_cuaderno.php?mes='Marzo'&amp;anio='2012'&amp;idSeccion='10'"/>
  </connection>
  <connection id="321" xr16:uid="{00000000-0015-0000-FFFF-FFFF40010000}" name="Conexión10285" type="4" refreshedVersion="3" background="1" saveData="1">
    <webPr sourceData="1" parsePre="1" consecutive="1" xl2000="1" url="http://10.238.10.38:8080/ssp_estadistica/notas/notas_secciones_cuaderno.php?mes='Marzo'&amp;anio='2012'&amp;idSeccion='11'"/>
  </connection>
  <connection id="322" xr16:uid="{00000000-0015-0000-FFFF-FFFF41010000}" name="Conexión10286" type="4" refreshedVersion="3" background="1" saveData="1">
    <webPr sourceData="1" parsePre="1" consecutive="1" xl2000="1" url="http://10.238.10.38:8080/ssp_estadistica/notas/notas_secciones_cuaderno.php?mes='Marzo'&amp;anio='2012'&amp;idSeccion='20'"/>
  </connection>
  <connection id="323" xr16:uid="{00000000-0015-0000-FFFF-FFFF42010000}" name="Conexión10287" type="4" refreshedVersion="3" background="1" saveData="1">
    <webPr sourceData="1" parsePre="1" consecutive="1" xl2000="1" url="http://10.238.10.38:8080/ssp_estadistica/notas/notas_secciones_cuaderno.php?mes='Marzo'&amp;anio='2012'&amp;idSeccion='12'"/>
  </connection>
  <connection id="324" xr16:uid="{00000000-0015-0000-FFFF-FFFF43010000}" name="Conexión10288" type="4" refreshedVersion="3" background="1" saveData="1">
    <webPr sourceData="1" parsePre="1" consecutive="1" xl2000="1" url="http://10.238.10.38:8080/ssp_estadistica/notas/notas_secciones_cuaderno.php?mes='Marzo'&amp;anio='2012'&amp;idSeccion='21'"/>
  </connection>
  <connection id="325" xr16:uid="{00000000-0015-0000-FFFF-FFFF44010000}" name="Conexión10289" type="4" refreshedVersion="3" background="1" saveData="1">
    <webPr sourceData="1" parsePre="1" consecutive="1" xl2000="1" url="http://10.238.10.38:8080/ssp_estadistica/notas/notas_secciones_cuaderno.php?mes='Marzo'&amp;anio='2012'&amp;idSeccion='13'"/>
  </connection>
  <connection id="326" xr16:uid="{00000000-0015-0000-FFFF-FFFF45010000}" name="Conexión1029" type="4" refreshedVersion="4" background="1" saveData="1">
    <webPr sourceData="1" parsePre="1" consecutive="1" xl2000="1" url="http://localhost:8080/ssp_estadistica/cuaderno/cuaderno_estadistico/p40_inc_pen_excel.php?mes='Julio'&amp;anio='2011'&amp;origen='excel'"/>
  </connection>
  <connection id="327" xr16:uid="{00000000-0015-0000-FFFF-FFFF46010000}" name="Conexión10290" type="4" refreshedVersion="3" background="1" saveData="1">
    <webPr sourceData="1" parsePre="1" consecutive="1" xl2000="1" url="http://10.238.10.38:8080/ssp_estadistica/notas/notas_secciones_cuaderno.php?mes='Marzo'&amp;anio='2012'&amp;idSeccion='22'"/>
  </connection>
  <connection id="328" xr16:uid="{00000000-0015-0000-FFFF-FFFF47010000}" name="Conexión10291" type="4" refreshedVersion="3" background="1" saveData="1">
    <webPr sourceData="1" parsePre="1" consecutive="1" xl2000="1" url="http://10.238.10.38:8080/ssp_estadistica/notas/notas_secciones_cuaderno.php?mes='Marzo'&amp;anio='2012'&amp;idSeccion='14'"/>
  </connection>
  <connection id="329" xr16:uid="{00000000-0015-0000-FFFF-FFFF48010000}" name="Conexión10292" type="4" refreshedVersion="3" background="1" saveData="1">
    <webPr sourceData="1" parsePre="1" consecutive="1" xl2000="1" url="http://10.238.10.38:8080/ssp_estadistica/notas/notas_secciones_cuaderno.php?mes='Marzo'&amp;anio='2012'&amp;idSeccion='23'"/>
  </connection>
  <connection id="330" xr16:uid="{00000000-0015-0000-FFFF-FFFF49010000}" name="Conexión10293" type="4" refreshedVersion="3" background="1" saveData="1">
    <webPr sourceData="1" parsePre="1" consecutive="1" xl2000="1" url="http://10.238.10.38:8080/ssp_estadistica/notas/notas_secciones_cuaderno.php?mes='Marzo'&amp;anio='2012'&amp;idSeccion='15'"/>
  </connection>
  <connection id="331" xr16:uid="{00000000-0015-0000-FFFF-FFFF4A010000}" name="Conexión10294" type="4" refreshedVersion="3" background="1" saveData="1">
    <webPr sourceData="1" parsePre="1" consecutive="1" xl2000="1" url="http://10.238.10.38:8080/ssp_estadistica/notas/notas_secciones_cuaderno.php?mes='Marzo'&amp;anio='2012'&amp;idSeccion='16'"/>
  </connection>
  <connection id="332" xr16:uid="{00000000-0015-0000-FFFF-FFFF4B010000}" name="Conexión10295" type="4" refreshedVersion="3" background="1" saveData="1">
    <webPr sourceData="1" parsePre="1" consecutive="1" xl2000="1" url="http://10.238.10.38:8080/ssp_estadistica/notas/notas_secciones_cuaderno.php?mes='Marzo'&amp;anio='2012'&amp;idSeccion='24'"/>
  </connection>
  <connection id="333" xr16:uid="{00000000-0015-0000-FFFF-FFFF4C010000}" name="Conexión10296" type="4" refreshedVersion="3" background="1" saveData="1">
    <webPr sourceData="1" parsePre="1" consecutive="1" xl2000="1" url="http://10.238.10.38:8080/ssp_estadistica/notas/notas_secciones_cuaderno.php?mes='Marzo'&amp;anio='2012'&amp;idSeccion='25'"/>
  </connection>
  <connection id="334" xr16:uid="{00000000-0015-0000-FFFF-FFFF4D010000}" name="Conexión10297" type="4" refreshedVersion="3" background="1" saveData="1">
    <webPr sourceData="1" parsePre="1" consecutive="1" xl2000="1" url="http://10.238.10.38:8080/ssp_estadistica/notas/notas_secciones_cuaderno.php?mes='Marzo'&amp;anio='2012'&amp;idSeccion='26'"/>
  </connection>
  <connection id="335" xr16:uid="{00000000-0015-0000-FFFF-FFFF4E010000}" name="Conexión10298" type="4" refreshedVersion="3" background="1" saveData="1">
    <webPr sourceData="1" parsePre="1" consecutive="1" xl2000="1" url="http://10.238.10.38:8080/ssp_estadistica/cuaderno/cuaderno_estadistico/parametros_cuaderno_estadistico.php"/>
  </connection>
  <connection id="336" xr16:uid="{00000000-0015-0000-FFFF-FFFF4F010000}" name="Conexión10299" type="4" refreshedVersion="3" background="1" saveData="1">
    <webPr sourceData="1" parsePre="1" consecutive="1" xl2000="1" url="http://10.238.10.38:8080/ssp_estadistica/cuaderno/cuaderno_estadistico/parametros_cuaderno_estadistico.php"/>
  </connection>
  <connection id="337" xr16:uid="{00000000-0015-0000-FFFF-FFFF50010000}" name="Conexión103" type="4" refreshedVersion="3" background="1" saveData="1">
    <webPr sourceData="1" parsePre="1" consecutive="1" xl2000="1" url="http://localhost:8080/ssp_estadistica/cuaderno/tipo_centros_excel_dos.php?mes=Marzo&amp;anio=2011&amp;origen=excel&amp;IdSubseccion=8"/>
  </connection>
  <connection id="338" xr16:uid="{00000000-0015-0000-FFFF-FFFF51010000}" name="Conexión1030" type="4" refreshedVersion="4" background="1" saveData="1">
    <webPr sourceData="1" parsePre="1" consecutive="1" xl2000="1" url="http://localhost:8080/ssp_estadistica/cuaderno/cuaderno_estadistico/p41_int_inv_inc_pen_excel.php?mes='Julio'&amp;anio='2011'&amp;origen='excel'"/>
  </connection>
  <connection id="339" xr16:uid="{00000000-0015-0000-FFFF-FFFF52010000}" name="Conexión10300" type="4" refreshedVersion="3" background="1" saveData="1">
    <webPr sourceData="1" parsePre="1" consecutive="1" xl2000="1" url="http://10.238.10.38:8080/ssp_estadistica/cuaderno/cuaderno_estadistico/encabezados.php?mes='Marzo'&amp;anio='2012'&amp;origen='excel'"/>
  </connection>
  <connection id="340" xr16:uid="{00000000-0015-0000-FFFF-FFFF53010000}" name="Conexión10301" type="4" refreshedVersion="3" background="1" saveData="1">
    <webPr sourceData="1" parsePre="1" consecutive="1" xl2000="1" url="http://10.238.10.38:8080/ssp_estadistica/cuaderno/cuaderno_estadistico/p7_comp_pob_xfuero_situacion_variacion.php?mes='Marzo'&amp;anio='2012'&amp;origen='excel'"/>
  </connection>
  <connection id="341" xr16:uid="{00000000-0015-0000-FFFF-FFFF54010000}" name="Conexión10302" type="4" refreshedVersion="3" background="1" saveData="1">
    <webPr sourceData="1" parsePre="1" consecutive="1" xl2000="1" url="http://10.238.10.38:8080/ssp_estadistica/cuaderno/cuaderno_estadistico/p14_cap_sob_pob_x_sit_jur_excel.php?mes='Marzo'&amp;anio='2012'&amp;origen='excel'"/>
  </connection>
  <connection id="342" xr16:uid="{00000000-0015-0000-FFFF-FFFF55010000}" name="Conexión10303" type="4" refreshedVersion="3" background="1" saveData="1">
    <webPr sourceData="1" parsePre="1" consecutive="1" xl2000="1" url="http://10.238.10.38:8080/ssp_estadistica/cuaderno/cuaderno_estadistico/p29_poblacion_centrosfederales.php?mes='Marzo'&amp;anio='2012'&amp;origen='excel'"/>
  </connection>
  <connection id="343" xr16:uid="{00000000-0015-0000-FFFF-FFFF56010000}" name="Conexión10304" type="4" refreshedVersion="3" background="1" saveData="1">
    <webPr sourceData="1" parsePre="1" consecutive="1" xl2000="1" url="http://10.238.10.38:8080/ssp_estadistica/cuaderno/cuaderno_estadistico/p44_tra_int_ext_excel.php?mes='Marzo'&amp;anio='2012'&amp;origen='excel'"/>
  </connection>
  <connection id="344" xr16:uid="{00000000-0015-0000-FFFF-FFFF57010000}" name="Conexión10305" type="4" refreshedVersion="3" background="1" saveData="1">
    <webPr sourceData="1" parsePre="1" consecutive="1" xl2000="1" url="http://10.238.10.38:8080/ssp_estadistica/notas/notas_secciones_cuaderno.php?mes='Marzo'&amp;anio='2012'&amp;idSeccion='4'"/>
  </connection>
  <connection id="345" xr16:uid="{00000000-0015-0000-FFFF-FFFF58010000}" name="Conexión10306" type="4" refreshedVersion="3" background="1" saveData="1">
    <webPr sourceData="1" parsePre="1" consecutive="1" xl2000="1" url="http://10.238.10.38:8080/ssp_estadistica/notas/notas_secciones_cuaderno.php?mes='Marzo'&amp;anio='2012'&amp;idSeccion='9'"/>
  </connection>
  <connection id="346" xr16:uid="{00000000-0015-0000-FFFF-FFFF59010000}" name="Conexión10307" type="4" refreshedVersion="3" background="1" saveData="1">
    <webPr sourceData="1" parsePre="1" consecutive="1" xl2000="1" url="http://10.238.10.38:8080/ssp_estadistica/notas/notas_secciones_cuaderno.php?mes='Marzo'&amp;anio='2012'&amp;idSeccion='11'"/>
  </connection>
  <connection id="347" xr16:uid="{00000000-0015-0000-FFFF-FFFF5A010000}" name="Conexión10308" type="4" refreshedVersion="3" background="1" saveData="1">
    <webPr sourceData="1" parsePre="1" consecutive="1" xl2000="1" url="http://10.238.10.38:8080/ssp_estadistica/notas/notas_secciones_cuaderno.php?mes='Marzo'&amp;anio='2012'&amp;idSeccion='26'"/>
  </connection>
  <connection id="348" xr16:uid="{00000000-0015-0000-FFFF-FFFF5B010000}" name="Conexión10309" type="4" refreshedVersion="3" background="1" saveData="1">
    <webPr sourceData="1" parsePre="1" consecutive="1" xl2000="1" url="http://10.238.10.38:8080/ssp_estadistica/cuaderno/cuaderno_estadistico/parametros_cuaderno_estadistico.php"/>
  </connection>
  <connection id="349" xr16:uid="{00000000-0015-0000-FFFF-FFFF5C010000}" name="Conexión1031" type="4" refreshedVersion="4" background="1" saveData="1">
    <webPr sourceData="1" parsePre="1" consecutive="1" xl2000="1" url="http://localhost:8080/ssp_estadistica/cuaderno/cuaderno_estadistico/p42_gra_int_inv_inc_pen_excel.php?mes='Julio'&amp;anio='2011'&amp;origen='excel'"/>
  </connection>
  <connection id="350" xr16:uid="{00000000-0015-0000-FFFF-FFFF5D010000}" name="Conexión10310" type="4" refreshedVersion="3" background="1" saveData="1">
    <webPr sourceData="1" parsePre="1" consecutive="1" xl2000="1" url="http://10.238.10.38:8080/ssp_estadistica/cuaderno/cuaderno_estadistico/encabezados.php?mes='Marzo'&amp;anio='2012'&amp;origen='excel'"/>
  </connection>
  <connection id="351" xr16:uid="{00000000-0015-0000-FFFF-FFFF5E010000}" name="Conexión10311" type="4" refreshedVersion="3" background="1" saveData="1">
    <webPr sourceData="1" parsePre="1" consecutive="1" xl2000="1" url="http://10.238.10.38:8080/ssp_estadistica/cuaderno/cuaderno_estadistico/p3_resumen_poblacion_excel.php?mes='Marzo'&amp;anio='2012'&amp;origen='excel'"/>
  </connection>
  <connection id="352" xr16:uid="{00000000-0015-0000-FFFF-FFFF5F010000}" name="Conexión10312" type="4" refreshedVersion="3" background="1" saveData="1">
    <webPr sourceData="1" parsePre="1" consecutive="1" xl2000="1" url="http://10.238.10.38:8080/ssp_estadistica/cuaderno/cuaderno_estadistico/p4_poblacion_penitenciaria_excel.php?mes='Marzo'&amp;anio='2012'&amp;origen='excel'"/>
  </connection>
  <connection id="353" xr16:uid="{00000000-0015-0000-FFFF-FFFF60010000}" name="Conexión10313" type="4" refreshedVersion="3" background="1" saveData="1">
    <webPr sourceData="1" parsePre="1" consecutive="1" xl2000="1" url="http://10.238.10.38:8080/ssp_estadistica/cuaderno/cuaderno_estadistico/p5_pob_pen_x_Fue_excel.php?mes='Marzo'&amp;anio='2012'&amp;origen='excel'"/>
  </connection>
  <connection id="354" xr16:uid="{00000000-0015-0000-FFFF-FFFF61010000}" name="Conexión10314" type="4" refreshedVersion="3" background="1" saveData="1">
    <webPr sourceData="1" parsePre="1" consecutive="1" xl2000="1" url="http://10.238.10.38:8080/ssp_estadistica/cuaderno/cuaderno_estadistico/p6_pob_pen_excel.php?mes='Marzo'&amp;anio='2012'&amp;origen='excel'"/>
  </connection>
  <connection id="355" xr16:uid="{00000000-0015-0000-FFFF-FFFF62010000}" name="Conexión10315" type="4" refreshedVersion="3" background="1" saveData="1">
    <webPr sourceData="1" parsePre="1" consecutive="1" xl2000="1" url="http://10.238.10.38:8080/ssp_estadistica/cuaderno/cuaderno_estadistico/p7_comp_pob_xfuero_situacion_variacion.php?mes='Marzo'&amp;anio='2012'&amp;origen='excel'"/>
  </connection>
  <connection id="356" xr16:uid="{00000000-0015-0000-FFFF-FFFF63010000}" name="Conexión10316" type="4" refreshedVersion="3" background="1" saveData="1">
    <webPr sourceData="1" parsePre="1" consecutive="1" xl2000="1" url="http://10.238.10.38:8080/ssp_estadistica/cuaderno/cuaderno_estadistico/p8_comportamiento_grafica_1.php?mes='Marzo'&amp;anio='2012'&amp;origen='excel'"/>
  </connection>
  <connection id="357" xr16:uid="{00000000-0015-0000-FFFF-FFFF64010000}" name="Conexión10317" type="4" refreshedVersion="3" background="1" saveData="1">
    <webPr sourceData="1" parsePre="1" consecutive="1" xl2000="1" url="http://10.238.10.38:8080/ssp_estadistica/cuaderno/cuaderno_estadistico/p8_comportamiento_grafica_2.php?mes='Marzo'&amp;anio='2012'&amp;origen='excel'"/>
  </connection>
  <connection id="358" xr16:uid="{00000000-0015-0000-FFFF-FFFF65010000}" name="Conexión10318" type="4" refreshedVersion="3" background="1" saveData="1">
    <webPr sourceData="1" parsePre="1" consecutive="1" xl2000="1" url="http://10.238.10.38:8080/ssp_estadistica/cuaderno/cuaderno_estadistico/p9_comportamiento_grafica_1.php?mes='Marzo'&amp;anio='2012'&amp;origen='excel'"/>
  </connection>
  <connection id="359" xr16:uid="{00000000-0015-0000-FFFF-FFFF66010000}" name="Conexión10319" type="4" refreshedVersion="3" background="1" saveData="1">
    <webPr sourceData="1" parsePre="1" consecutive="1" xl2000="1" url="http://10.238.10.38:8080/ssp_estadistica/cuaderno/cuaderno_estadistico/p10_gra_dis_cen_pen_excel.php?mes='Marzo'&amp;anio='2012'&amp;origen='excel'"/>
  </connection>
  <connection id="360" xr16:uid="{00000000-0015-0000-FFFF-FFFF67010000}" name="Conexión1032" type="4" refreshedVersion="4" background="1" saveData="1">
    <webPr sourceData="1" parsePre="1" consecutive="1" xl2000="1" url="http://localhost:8080/ssp_estadistica/cuaderno/cuaderno_estadistico/p43_gra_inc_inv_excel.php?mes='Julio'&amp;anio='2011'&amp;origen='excel'"/>
  </connection>
  <connection id="361" xr16:uid="{00000000-0015-0000-FFFF-FFFF68010000}" name="Conexión10320" type="4" refreshedVersion="3" background="1" saveData="1">
    <webPr sourceData="1" parsePre="1" consecutive="1" xl2000="1" url="http://10.238.10.38:8080/ssp_estadistica/cuaderno/cuaderno_estadistico/p11_num_cen_cap_pob_sob_excel.php?mes='Marzo'&amp;anio=2012&amp;origen='excel'"/>
  </connection>
  <connection id="362" xr16:uid="{00000000-0015-0000-FFFF-FFFF69010000}" name="Conexión10321" type="4" refreshedVersion="3" background="1" saveData="1">
    <webPr sourceData="1" parsePre="1" consecutive="1" xl2000="1" url="http://10.238.10.38:8080/ssp_estadistica/cuaderno/cuaderno_estadistico/p12_sob_pen_excel.php?mes='Marzo'&amp;anio='2012'&amp;origen='excel'"/>
  </connection>
  <connection id="363" xr16:uid="{00000000-0015-0000-FFFF-FFFF6A010000}" name="Conexión10322" type="4" refreshedVersion="3" background="1" saveData="1">
    <webPr sourceData="1" parsePre="1" consecutive="1" xl2000="1" url="http://10.238.10.38:8080/ssp_estadistica/cuaderno/cuaderno_estadistico/p13_tipo_centros.php?mes='Marzo'&amp;anio='2012'&amp;origen='excel'"/>
  </connection>
  <connection id="364" xr16:uid="{00000000-0015-0000-FFFF-FFFF6B010000}" name="Conexión10323" type="4" refreshedVersion="3" background="1" saveData="1">
    <webPr sourceData="1" parsePre="1" consecutive="1" xl2000="1" url="http://10.238.10.38:8080/ssp_estadistica/cuaderno/cuaderno_estadistico/p14_cap_sob_pob_x_sit_jur_excel.php?mes='Marzo'&amp;anio='2012'&amp;origen='excel'"/>
  </connection>
  <connection id="365" xr16:uid="{00000000-0015-0000-FFFF-FFFF6C010000}" name="Conexión10324" type="4" refreshedVersion="3" background="1" saveData="1">
    <webPr sourceData="1" parsePre="1" consecutive="1" xl2000="1" url="http://10.238.10.38:8080/ssp_estadistica/cuaderno/cuaderno_estadistico/p28_pob_pen_cen_fed_excel.php?mes='Marzo'&amp;anio='2012'&amp;origen='excel'"/>
  </connection>
  <connection id="366" xr16:uid="{00000000-0015-0000-FFFF-FFFF6D010000}" name="Conexión10325" type="4" refreshedVersion="3" background="1" saveData="1">
    <webPr sourceData="1" parsePre="1" consecutive="1" xl2000="1" url="http://10.238.10.38:8080/ssp_estadistica/cuaderno/cuaderno_estadistico/p29_poblacion_centrosfederales.php?mes='Marzo'&amp;anio='2012'&amp;origen='excel'"/>
  </connection>
  <connection id="367" xr16:uid="{00000000-0015-0000-FFFF-FFFF6E010000}" name="Conexión10326" type="4" refreshedVersion="3" background="1" saveData="1">
    <webPr sourceData="1" parsePre="1" consecutive="1" xl2000="1" url="http://10.238.10.38:8080/ssp_estadistica/cuaderno/cuaderno_estadistico/p29_poblacion_centrosfederales_grafica.php?mes='Marzo'&amp;anio='2012'&amp;origen='excel'"/>
  </connection>
  <connection id="368" xr16:uid="{00000000-0015-0000-FFFF-FFFF6F010000}" name="Conexión10327" type="4" refreshedVersion="3" background="1" saveData="1">
    <webPr sourceData="1" parsePre="1" consecutive="1" xl2000="1" url="http://10.238.10.38:8080/ssp_estadistica/cuaderno/cuaderno_estadistico/p34_ben_lib_ant_excel.php?mes='Marzo'&amp;anio='2012'&amp;origen='excel'"/>
  </connection>
  <connection id="369" xr16:uid="{00000000-0015-0000-FFFF-FFFF70010000}" name="Conexión10328" type="4" refreshedVersion="3" background="1" saveData="1">
    <webPr sourceData="1" parsePre="1" consecutive="1" xl2000="1" url="http://10.238.10.38:8080/ssp_estadistica/cuaderno/cuaderno_estadistico/p35_gra_ben_lib_ant_excel.php?mes='Marzo'&amp;anio='2012'&amp;origen='excel'"/>
  </connection>
  <connection id="370" xr16:uid="{00000000-0015-0000-FFFF-FFFF71010000}" name="Conexión10329" type="4" refreshedVersion="3" background="1" saveData="1">
    <webPr sourceData="1" parsePre="1" consecutive="1" xl2000="1" url="http://10.238.10.38:8080/ssp_estadistica/cuaderno/cuaderno_estadistico/p36_ben_lib_ant_excel.php?mes='Marzo'&amp;anio='2012'&amp;origen='excel'"/>
  </connection>
  <connection id="371" xr16:uid="{00000000-0015-0000-FFFF-FFFF72010000}" name="Conexión1033" type="4" refreshedVersion="4" background="1" saveData="1">
    <webPr sourceData="1" parsePre="1" consecutive="1" xl2000="1" url="http://localhost:8080/ssp_estadistica/cuaderno/cuaderno_estadistico/p44_tra_int_ext_excel.php?mes='Julio'&amp;anio='2011'&amp;origen='excel'"/>
  </connection>
  <connection id="372" xr16:uid="{00000000-0015-0000-FFFF-FFFF73010000}" name="Conexión10330" type="4" refreshedVersion="3" background="1" saveData="1">
    <webPr sourceData="1" parsePre="1" consecutive="1" xl2000="1" url="http://10.238.10.38:8080/ssp_estadistica/cuaderno/cuaderno_estadistico/p37_gra_pob_lib_vig_excel.php?mes='Marzo'&amp;anio='2012'&amp;origen='excel'"/>
  </connection>
  <connection id="373" xr16:uid="{00000000-0015-0000-FFFF-FFFF74010000}" name="Conexión10331" type="4" refreshedVersion="3" background="1" saveData="1">
    <webPr sourceData="1" parsePre="1" consecutive="1" xl2000="1" url="http://10.238.10.38:8080/ssp_estadistica/cuaderno/cuaderno_estadistico/p38_res_lib_ant_excel.php?mes='Marzo'&amp;anio='2012'&amp;origen='excel'"/>
  </connection>
  <connection id="374" xr16:uid="{00000000-0015-0000-FFFF-FFFF75010000}" name="Conexión10332" type="4" refreshedVersion="3" background="1" saveData="1">
    <webPr sourceData="1" parsePre="1" consecutive="1" xl2000="1" url="http://10.238.10.38:8080/ssp_estadistica/cuaderno/cuaderno_estadistico/p39_gra_pob_lib_vig_excel.php?mes='Marzo'&amp;anio='2012'&amp;origen='excel'"/>
  </connection>
  <connection id="375" xr16:uid="{00000000-0015-0000-FFFF-FFFF76010000}" name="Conexión10333" type="4" refreshedVersion="3" background="1" saveData="1">
    <webPr sourceData="1" parsePre="1" consecutive="1" xl2000="1" url="http://10.238.10.38:8080/ssp_estadistica/cuaderno/cuaderno_estadistico/p40_inc_pen_excel.php?mes='Marzo'&amp;anio='2012'&amp;origen='excel'"/>
  </connection>
  <connection id="376" xr16:uid="{00000000-0015-0000-FFFF-FFFF77010000}" name="Conexión10334" type="4" refreshedVersion="3" background="1" saveData="1">
    <webPr sourceData="1" parsePre="1" consecutive="1" xl2000="1" url="http://10.238.10.38:8080/ssp_estadistica/cuaderno/cuaderno_estadistico/p41_int_inv_inc_pen_excel.php?mes='Marzo'&amp;anio='2012'&amp;origen='excel'"/>
  </connection>
  <connection id="377" xr16:uid="{00000000-0015-0000-FFFF-FFFF78010000}" name="Conexión10335" type="4" refreshedVersion="3" background="1" saveData="1">
    <webPr sourceData="1" parsePre="1" consecutive="1" xl2000="1" url="http://10.238.10.38:8080/ssp_estadistica/cuaderno/cuaderno_estadistico/p42_gra_int_inv_inc_pen_excel.php?mes='Marzo'&amp;anio='2012'&amp;origen='excel'"/>
  </connection>
  <connection id="378" xr16:uid="{00000000-0015-0000-FFFF-FFFF79010000}" name="Conexión10336" type="4" refreshedVersion="3" background="1" saveData="1">
    <webPr sourceData="1" parsePre="1" consecutive="1" xl2000="1" url="http://10.238.10.38:8080/ssp_estadistica/cuaderno/cuaderno_estadistico/p43_gra_inc_inv_excel.php?mes='Marzo'&amp;anio='2012'&amp;origen='excel'"/>
  </connection>
  <connection id="379" xr16:uid="{00000000-0015-0000-FFFF-FFFF7A010000}" name="Conexión10337" type="4" refreshedVersion="3" background="1" saveData="1">
    <webPr sourceData="1" parsePre="1" consecutive="1" xl2000="1" url="http://10.238.10.38:8080/ssp_estadistica/cuaderno/cuaderno_estadistico/p44_tra_int_ext_excel.php?mes='Marzo'&amp;anio='2012'&amp;origen='excel'"/>
  </connection>
  <connection id="380" xr16:uid="{00000000-0015-0000-FFFF-FFFF7B010000}" name="Conexión10338" type="4" refreshedVersion="3" background="1" saveData="1">
    <webPr sourceData="1" parsePre="1" consecutive="1" xl2000="1" url="http://10.238.10.38:8080/ssp_estadistica/cuaderno/cuaderno_estadistico/p29_totales_generales.php?mes='Marzo'&amp;anio='2012'&amp;origen='excel'"/>
  </connection>
  <connection id="381" xr16:uid="{00000000-0015-0000-FFFF-FFFF7C010000}" name="Conexión10339" type="4" refreshedVersion="3" background="1" saveData="1">
    <webPr sourceData="1" parsePre="1" consecutive="1" xl2000="1" url="http://10.238.10.38:8080/ssp_estadistica/notas/notas_secciones_cuaderno.php?mes='Marzo'&amp;anio='2012'&amp;idSeccion=2"/>
  </connection>
  <connection id="382" xr16:uid="{00000000-0015-0000-FFFF-FFFF7D010000}" name="Conexión1034" type="4" refreshedVersion="4" background="1" saveData="1">
    <webPr sourceData="1" parsePre="1" consecutive="1" xl2000="1" url="http://localhost:8080/ssp_estadistica/cuaderno/cuaderno_estadistico/parametros_cuaderno_estadistico.php"/>
  </connection>
  <connection id="383" xr16:uid="{00000000-0015-0000-FFFF-FFFF7E010000}" name="Conexión10340" type="4" refreshedVersion="3" background="1" saveData="1">
    <webPr sourceData="1" parsePre="1" consecutive="1" xl2000="1" url="http://10.238.10.38:8080/ssp_estadistica/notas/notas_secciones_cuaderno.php?mes='Marzo'&amp;anio='2012'&amp;idSeccion='3'"/>
  </connection>
  <connection id="384" xr16:uid="{00000000-0015-0000-FFFF-FFFF7F010000}" name="Conexión10341" type="4" refreshedVersion="3" background="1" saveData="1">
    <webPr sourceData="1" parsePre="1" consecutive="1" xl2000="1" url="http://10.238.10.38:8080/ssp_estadistica/notas/notas_secciones_cuaderno.php?mes='Marzo'&amp;anio='2012'&amp;idSeccion='17'"/>
  </connection>
  <connection id="385" xr16:uid="{00000000-0015-0000-FFFF-FFFF80010000}" name="Conexión10342" type="4" refreshedVersion="3" background="1" saveData="1">
    <webPr sourceData="1" parsePre="1" consecutive="1" xl2000="1" url="http://10.238.10.38:8080/ssp_estadistica/notas/notas_secciones_cuaderno.php?mes='Marzo'&amp;anio='2012'&amp;idSeccion='4'"/>
  </connection>
  <connection id="386" xr16:uid="{00000000-0015-0000-FFFF-FFFF81010000}" name="Conexión10343" type="4" refreshedVersion="3" background="1" saveData="1">
    <webPr sourceData="1" parsePre="1" consecutive="1" xl2000="1" url="http://10.238.10.38:8080/ssp_estadistica/notas/notas_secciones_cuaderno.php?mes='Marzo'&amp;anio='2012'&amp;idSeccion='18'"/>
  </connection>
  <connection id="387" xr16:uid="{00000000-0015-0000-FFFF-FFFF82010000}" name="Conexión10344" type="4" refreshedVersion="3" background="1" saveData="1">
    <webPr sourceData="1" parsePre="1" consecutive="1" xl2000="1" url="http://10.238.10.38:8080/ssp_estadistica/notas/notas_secciones_cuaderno.php?mes='Marzo'&amp;anio='2012'&amp;idSeccion='5'"/>
  </connection>
  <connection id="388" xr16:uid="{00000000-0015-0000-FFFF-FFFF83010000}" name="Conexión10345" type="4" refreshedVersion="3" background="1" saveData="1">
    <webPr sourceData="1" parsePre="1" consecutive="1" xl2000="1" url="http://10.238.10.38:8080/ssp_estadistica/notas/notas_secciones_cuaderno.php?mes='Marzo'&amp;anio='2012'&amp;idSeccion='6'"/>
  </connection>
  <connection id="389" xr16:uid="{00000000-0015-0000-FFFF-FFFF84010000}" name="Conexión10346" type="4" refreshedVersion="3" background="1" saveData="1">
    <webPr sourceData="1" parsePre="1" consecutive="1" xl2000="1" url="http://10.238.10.38:8080/ssp_estadistica/notas/notas_secciones_cuaderno.php?mes='Marzo'&amp;anio='2012'&amp;idSeccion='7'"/>
  </connection>
  <connection id="390" xr16:uid="{00000000-0015-0000-FFFF-FFFF85010000}" name="Conexión10347" type="4" refreshedVersion="3" background="1" saveData="1">
    <webPr sourceData="1" parsePre="1" consecutive="1" xl2000="1" url="http://10.238.10.38:8080/ssp_estadistica/notas/notas_secciones_cuaderno.php?mes='Marzo'&amp;anio='2012'&amp;idSeccion='19'"/>
  </connection>
  <connection id="391" xr16:uid="{00000000-0015-0000-FFFF-FFFF86010000}" name="Conexión10348" type="4" refreshedVersion="3" background="1" saveData="1">
    <webPr sourceData="1" parsePre="1" consecutive="1" xl2000="1" url="http://10.238.10.38:8080/ssp_estadistica/notas/notas_secciones_cuaderno.php?mes='Marzo'&amp;anio='2012'&amp;idSeccion='8'"/>
  </connection>
  <connection id="392" xr16:uid="{00000000-0015-0000-FFFF-FFFF87010000}" name="Conexión10349" type="4" refreshedVersion="3" background="1" saveData="1">
    <webPr sourceData="1" parsePre="1" consecutive="1" xl2000="1" url="http://10.238.10.38:8080/ssp_estadistica/notas/notas_secciones_cuaderno.php?mes='Marzo'&amp;anio='2012'&amp;idSeccion='9'"/>
  </connection>
  <connection id="393" xr16:uid="{00000000-0015-0000-FFFF-FFFF88010000}" name="Conexión1035" type="4" refreshedVersion="4" background="1" saveData="1">
    <webPr sourceData="1" parsePre="1" consecutive="1" xl2000="1" url="http://localhost:8080/ssp_estadistica/cuaderno/cuaderno_estadistico/encabezados.php?mes='Mayo'&amp;anio='2011'&amp;origen='excel'"/>
  </connection>
  <connection id="394" xr16:uid="{00000000-0015-0000-FFFF-FFFF89010000}" name="Conexión10350" type="4" refreshedVersion="3" background="1" saveData="1">
    <webPr sourceData="1" parsePre="1" consecutive="1" xl2000="1" url="http://10.238.10.38:8080/ssp_estadistica/notas/notas_secciones_cuaderno.php?mes='Marzo'&amp;anio='2012'&amp;idSeccion='10'"/>
  </connection>
  <connection id="395" xr16:uid="{00000000-0015-0000-FFFF-FFFF8A010000}" name="Conexión10351" type="4" refreshedVersion="3" background="1" saveData="1">
    <webPr sourceData="1" parsePre="1" consecutive="1" xl2000="1" url="http://10.238.10.38:8080/ssp_estadistica/notas/notas_secciones_cuaderno.php?mes='Marzo'&amp;anio='2012'&amp;idSeccion='11'"/>
  </connection>
  <connection id="396" xr16:uid="{00000000-0015-0000-FFFF-FFFF8B010000}" name="Conexión10352" type="4" refreshedVersion="3" background="1" saveData="1">
    <webPr sourceData="1" parsePre="1" consecutive="1" xl2000="1" url="http://10.238.10.38:8080/ssp_estadistica/notas/notas_secciones_cuaderno.php?mes='Marzo'&amp;anio='2012'&amp;idSeccion='20'"/>
  </connection>
  <connection id="397" xr16:uid="{00000000-0015-0000-FFFF-FFFF8C010000}" name="Conexión10353" type="4" refreshedVersion="3" background="1" saveData="1">
    <webPr sourceData="1" parsePre="1" consecutive="1" xl2000="1" url="http://10.238.10.38:8080/ssp_estadistica/notas/notas_secciones_cuaderno.php?mes='Marzo'&amp;anio='2012'&amp;idSeccion='12'"/>
  </connection>
  <connection id="398" xr16:uid="{00000000-0015-0000-FFFF-FFFF8D010000}" name="Conexión10354" type="4" refreshedVersion="3" background="1" saveData="1">
    <webPr sourceData="1" parsePre="1" consecutive="1" xl2000="1" url="http://10.238.10.38:8080/ssp_estadistica/notas/notas_secciones_cuaderno.php?mes='Marzo'&amp;anio='2012'&amp;idSeccion='21'"/>
  </connection>
  <connection id="399" xr16:uid="{00000000-0015-0000-FFFF-FFFF8E010000}" name="Conexión10355" type="4" refreshedVersion="3" background="1" saveData="1">
    <webPr sourceData="1" parsePre="1" consecutive="1" xl2000="1" url="http://10.238.10.38:8080/ssp_estadistica/notas/notas_secciones_cuaderno.php?mes='Marzo'&amp;anio='2012'&amp;idSeccion='13'"/>
  </connection>
  <connection id="400" xr16:uid="{00000000-0015-0000-FFFF-FFFF8F010000}" name="Conexión10356" type="4" refreshedVersion="3" background="1" saveData="1">
    <webPr sourceData="1" parsePre="1" consecutive="1" xl2000="1" url="http://10.238.10.38:8080/ssp_estadistica/notas/notas_secciones_cuaderno.php?mes='Marzo'&amp;anio='2012'&amp;idSeccion='22'"/>
  </connection>
  <connection id="401" xr16:uid="{00000000-0015-0000-FFFF-FFFF90010000}" name="Conexión10357" type="4" refreshedVersion="3" background="1" saveData="1">
    <webPr sourceData="1" parsePre="1" consecutive="1" xl2000="1" url="http://10.238.10.38:8080/ssp_estadistica/notas/notas_secciones_cuaderno.php?mes='Marzo'&amp;anio='2012'&amp;idSeccion='14'"/>
  </connection>
  <connection id="402" xr16:uid="{00000000-0015-0000-FFFF-FFFF91010000}" name="Conexión10358" type="4" refreshedVersion="3" background="1" saveData="1">
    <webPr sourceData="1" parsePre="1" consecutive="1" xl2000="1" url="http://10.238.10.38:8080/ssp_estadistica/notas/notas_secciones_cuaderno.php?mes='Marzo'&amp;anio='2012'&amp;idSeccion='23'"/>
  </connection>
  <connection id="403" xr16:uid="{00000000-0015-0000-FFFF-FFFF92010000}" name="Conexión10359" type="4" refreshedVersion="3" background="1" saveData="1">
    <webPr sourceData="1" parsePre="1" consecutive="1" xl2000="1" url="http://10.238.10.38:8080/ssp_estadistica/notas/notas_secciones_cuaderno.php?mes='Marzo'&amp;anio='2012'&amp;idSeccion='15'"/>
  </connection>
  <connection id="404" xr16:uid="{00000000-0015-0000-FFFF-FFFF93010000}" name="Conexión1036" type="4" refreshedVersion="4" background="1" saveData="1">
    <webPr sourceData="1" parsePre="1" consecutive="1" xl2000="1" url="http://localhost:8080/ssp_estadistica/cuaderno/cuaderno_estadistico/p3_resumen_poblacion_excel.php?mes='Mayo'&amp;anio='2011'&amp;origen='excel'"/>
  </connection>
  <connection id="405" xr16:uid="{00000000-0015-0000-FFFF-FFFF94010000}" name="Conexión10360" type="4" refreshedVersion="3" background="1" saveData="1">
    <webPr sourceData="1" parsePre="1" consecutive="1" xl2000="1" url="http://10.238.10.38:8080/ssp_estadistica/notas/notas_secciones_cuaderno.php?mes='Marzo'&amp;anio='2012'&amp;idSeccion='16'"/>
  </connection>
  <connection id="406" xr16:uid="{00000000-0015-0000-FFFF-FFFF95010000}" name="Conexión10361" type="4" refreshedVersion="3" background="1" saveData="1">
    <webPr sourceData="1" parsePre="1" consecutive="1" xl2000="1" url="http://10.238.10.38:8080/ssp_estadistica/notas/notas_secciones_cuaderno.php?mes='Marzo'&amp;anio='2012'&amp;idSeccion='24'"/>
  </connection>
  <connection id="407" xr16:uid="{00000000-0015-0000-FFFF-FFFF96010000}" name="Conexión10362" type="4" refreshedVersion="3" background="1" saveData="1">
    <webPr sourceData="1" parsePre="1" consecutive="1" xl2000="1" url="http://10.238.10.38:8080/ssp_estadistica/notas/notas_secciones_cuaderno.php?mes='Marzo'&amp;anio='2012'&amp;idSeccion='25'"/>
  </connection>
  <connection id="408" xr16:uid="{00000000-0015-0000-FFFF-FFFF97010000}" name="Conexión10363" type="4" refreshedVersion="3" background="1" saveData="1">
    <webPr sourceData="1" parsePre="1" consecutive="1" xl2000="1" url="http://10.238.10.38:8080/ssp_estadistica/notas/notas_secciones_cuaderno.php?mes='Marzo'&amp;anio='2012'&amp;idSeccion='26'"/>
  </connection>
  <connection id="409" xr16:uid="{00000000-0015-0000-FFFF-FFFF98010000}" name="Conexión10364" type="4" refreshedVersion="3" background="1" saveData="1">
    <webPr sourceData="1" parsePre="1" consecutive="1" xl2000="1" url="http://10.238.10.38:8080/ssp_estadistica/cuaderno/cuaderno_estadistico/parametros_cuaderno_estadistico.php"/>
  </connection>
  <connection id="410" xr16:uid="{00000000-0015-0000-FFFF-FFFF99010000}" name="Conexión10365" type="4" refreshedVersion="3" background="1" saveData="1">
    <webPr sourceData="1" parsePre="1" consecutive="1" xl2000="1" url="http://10.238.10.38:8080/ssp_estadistica/cuaderno/cuaderno_estadistico/encabezados.php?mes='Marzo'&amp;anio='2012'&amp;origen='excel'"/>
  </connection>
  <connection id="411" xr16:uid="{00000000-0015-0000-FFFF-FFFF9A010000}" name="Conexión10366" type="4" refreshedVersion="3" background="1" saveData="1">
    <webPr sourceData="1" parsePre="1" consecutive="1" xl2000="1" url="http://10.238.10.38:8080/ssp_estadistica/cuaderno/cuaderno_estadistico/p3_resumen_poblacion_excel.php?mes='Marzo'&amp;anio='2012'&amp;origen='excel'"/>
  </connection>
  <connection id="412" xr16:uid="{00000000-0015-0000-FFFF-FFFF9B010000}" name="Conexión10367" type="4" refreshedVersion="3" background="1" saveData="1">
    <webPr sourceData="1" parsePre="1" consecutive="1" xl2000="1" url="http://10.238.10.38:8080/ssp_estadistica/cuaderno/cuaderno_estadistico/p4_poblacion_penitenciaria_excel.php?mes='Marzo'&amp;anio='2012'&amp;origen='excel'"/>
  </connection>
  <connection id="413" xr16:uid="{00000000-0015-0000-FFFF-FFFF9C010000}" name="Conexión10368" type="4" refreshedVersion="3" background="1" saveData="1">
    <webPr sourceData="1" parsePre="1" consecutive="1" xl2000="1" url="http://10.238.10.38:8080/ssp_estadistica/cuaderno/cuaderno_estadistico/p5_pob_pen_x_Fue_excel.php?mes='Marzo'&amp;anio='2012'&amp;origen='excel'"/>
  </connection>
  <connection id="414" xr16:uid="{00000000-0015-0000-FFFF-FFFF9D010000}" name="Conexión10369" type="4" refreshedVersion="3" background="1" saveData="1">
    <webPr sourceData="1" parsePre="1" consecutive="1" xl2000="1" url="http://10.238.10.38:8080/ssp_estadistica/cuaderno/cuaderno_estadistico/p6_pob_pen_excel.php?mes='Marzo'&amp;anio='2012'&amp;origen='excel'"/>
  </connection>
  <connection id="415" xr16:uid="{00000000-0015-0000-FFFF-FFFF9E010000}" name="Conexión1037" type="4" refreshedVersion="4" background="1" saveData="1">
    <webPr sourceData="1" parsePre="1" consecutive="1" xl2000="1" url="http://localhost:8080/ssp_estadistica/cuaderno/cuaderno_estadistico/p4_poblacion_penitenciaria_excel.php?mes='Mayo'&amp;anio='2011'&amp;origen='excel'"/>
  </connection>
  <connection id="416" xr16:uid="{00000000-0015-0000-FFFF-FFFF9F010000}" name="Conexión10370" type="4" refreshedVersion="3" background="1" saveData="1">
    <webPr sourceData="1" parsePre="1" consecutive="1" xl2000="1" url="http://10.238.10.38:8080/ssp_estadistica/cuaderno/cuaderno_estadistico/p7_comp_pob_xfuero_situacion_variacion.php?mes='Marzo'&amp;anio='2012'&amp;origen='excel'"/>
  </connection>
  <connection id="417" xr16:uid="{00000000-0015-0000-FFFF-FFFFA0010000}" name="Conexión10371" type="4" refreshedVersion="3" background="1" saveData="1">
    <webPr sourceData="1" parsePre="1" consecutive="1" xl2000="1" url="http://10.238.10.38:8080/ssp_estadistica/cuaderno/cuaderno_estadistico/p8_comportamiento_grafica_1.php?mes='Marzo'&amp;anio='2012'&amp;origen='excel'"/>
  </connection>
  <connection id="418" xr16:uid="{00000000-0015-0000-FFFF-FFFFA1010000}" name="Conexión10372" type="4" refreshedVersion="3" background="1" saveData="1">
    <webPr sourceData="1" parsePre="1" consecutive="1" xl2000="1" url="http://10.238.10.38:8080/ssp_estadistica/cuaderno/cuaderno_estadistico/p8_comportamiento_grafica_2.php?mes='Marzo'&amp;anio='2012'&amp;origen='excel'"/>
  </connection>
  <connection id="419" xr16:uid="{00000000-0015-0000-FFFF-FFFFA2010000}" name="Conexión10373" type="4" refreshedVersion="3" background="1" saveData="1">
    <webPr sourceData="1" parsePre="1" consecutive="1" xl2000="1" url="http://10.238.10.38:8080/ssp_estadistica/cuaderno/cuaderno_estadistico/p9_comportamiento_grafica_1.php?mes='Marzo'&amp;anio='2012'&amp;origen='excel'"/>
  </connection>
  <connection id="420" xr16:uid="{00000000-0015-0000-FFFF-FFFFA3010000}" name="Conexión10374" type="4" refreshedVersion="3" background="1" saveData="1">
    <webPr sourceData="1" parsePre="1" consecutive="1" xl2000="1" url="http://10.238.10.38:8080/ssp_estadistica/cuaderno/cuaderno_estadistico/p10_gra_dis_cen_pen_excel.php?mes='Marzo'&amp;anio='2012'&amp;origen='excel'"/>
  </connection>
  <connection id="421" xr16:uid="{00000000-0015-0000-FFFF-FFFFA4010000}" name="Conexión10375" type="4" refreshedVersion="3" background="1" saveData="1">
    <webPr sourceData="1" parsePre="1" consecutive="1" xl2000="1" url="http://10.238.10.38:8080/ssp_estadistica/cuaderno/cuaderno_estadistico/p11_num_cen_cap_pob_sob_excel.php?mes='Marzo'&amp;anio=2012&amp;origen='excel'"/>
  </connection>
  <connection id="422" xr16:uid="{00000000-0015-0000-FFFF-FFFFA5010000}" name="Conexión10376" type="4" refreshedVersion="3" background="1" saveData="1">
    <webPr sourceData="1" parsePre="1" consecutive="1" xl2000="1" url="http://10.238.10.38:8080/ssp_estadistica/cuaderno/cuaderno_estadistico/p12_sob_pen_excel.php?mes='Marzo'&amp;anio='2012'&amp;origen='excel'"/>
  </connection>
  <connection id="423" xr16:uid="{00000000-0015-0000-FFFF-FFFFA6010000}" name="Conexión10377" type="4" refreshedVersion="3" background="1" saveData="1">
    <webPr sourceData="1" parsePre="1" consecutive="1" xl2000="1" url="http://10.238.10.38:8080/ssp_estadistica/cuaderno/cuaderno_estadistico/p13_tipo_centros.php?mes='Marzo'&amp;anio='2012'&amp;origen='excel'"/>
  </connection>
  <connection id="424" xr16:uid="{00000000-0015-0000-FFFF-FFFFA7010000}" name="Conexión10378" type="4" refreshedVersion="3" background="1" saveData="1">
    <webPr sourceData="1" parsePre="1" consecutive="1" xl2000="1" url="http://10.238.10.38:8080/ssp_estadistica/cuaderno/cuaderno_estadistico/p14_cap_sob_pob_x_sit_jur_excel.php?mes='Marzo'&amp;anio='2012'&amp;origen='excel'"/>
  </connection>
  <connection id="425" xr16:uid="{00000000-0015-0000-FFFF-FFFFA8010000}" name="Conexión10379" type="4" refreshedVersion="3" background="1" saveData="1">
    <webPr sourceData="1" parsePre="1" consecutive="1" xl2000="1" url="http://10.238.10.38:8080/ssp_estadistica/cuaderno/cuaderno_estadistico/p28_pob_pen_cen_fed_excel.php?mes='Marzo'&amp;anio='2012'&amp;origen='excel'"/>
  </connection>
  <connection id="426" xr16:uid="{00000000-0015-0000-FFFF-FFFFA9010000}" name="Conexión1038" type="4" refreshedVersion="4" background="1" saveData="1">
    <webPr sourceData="1" parsePre="1" consecutive="1" xl2000="1" url="http://localhost:8080/ssp_estadistica/cuaderno/cuaderno_estadistico/p5_pob_pen_x_Fue_excel.php?mes='Mayo'&amp;anio='2011'&amp;origen='excel'"/>
  </connection>
  <connection id="427" xr16:uid="{00000000-0015-0000-FFFF-FFFFAA010000}" name="Conexión10380" type="4" refreshedVersion="3" background="1" saveData="1">
    <webPr sourceData="1" parsePre="1" consecutive="1" xl2000="1" url="http://10.238.10.38:8080/ssp_estadistica/cuaderno/cuaderno_estadistico/p29_poblacion_centrosfederales.php?mes='Marzo'&amp;anio='2012'&amp;origen='excel'"/>
  </connection>
  <connection id="428" xr16:uid="{00000000-0015-0000-FFFF-FFFFAB010000}" name="Conexión10381" type="4" refreshedVersion="3" background="1" saveData="1">
    <webPr sourceData="1" parsePre="1" consecutive="1" xl2000="1" url="http://10.238.10.38:8080/ssp_estadistica/cuaderno/cuaderno_estadistico/p29_poblacion_centrosfederales_grafica.php?mes='Marzo'&amp;anio='2012'&amp;origen='excel'"/>
  </connection>
  <connection id="429" xr16:uid="{00000000-0015-0000-FFFF-FFFFAC010000}" name="Conexión10382" type="4" refreshedVersion="3" background="1" saveData="1">
    <webPr sourceData="1" parsePre="1" consecutive="1" xl2000="1" url="http://10.238.10.38:8080/ssp_estadistica/cuaderno/cuaderno_estadistico/p34_ben_lib_ant_excel.php?mes='Marzo'&amp;anio='2012'&amp;origen='excel'"/>
  </connection>
  <connection id="430" xr16:uid="{00000000-0015-0000-FFFF-FFFFAD010000}" name="Conexión10383" type="4" refreshedVersion="3" background="1" saveData="1">
    <webPr sourceData="1" parsePre="1" consecutive="1" xl2000="1" url="http://10.238.10.38:8080/ssp_estadistica/cuaderno/cuaderno_estadistico/p35_gra_ben_lib_ant_excel.php?mes='Marzo'&amp;anio='2012'&amp;origen='excel'"/>
  </connection>
  <connection id="431" xr16:uid="{00000000-0015-0000-FFFF-FFFFAE010000}" name="Conexión10384" type="4" refreshedVersion="3" background="1" saveData="1">
    <webPr sourceData="1" parsePre="1" consecutive="1" xl2000="1" url="http://10.238.10.38:8080/ssp_estadistica/cuaderno/cuaderno_estadistico/p36_ben_lib_ant_excel.php?mes='Marzo'&amp;anio='2012'&amp;origen='excel'"/>
  </connection>
  <connection id="432" xr16:uid="{00000000-0015-0000-FFFF-FFFFAF010000}" name="Conexión10385" type="4" refreshedVersion="3" background="1" saveData="1">
    <webPr sourceData="1" parsePre="1" consecutive="1" xl2000="1" url="http://10.238.10.38:8080/ssp_estadistica/cuaderno/cuaderno_estadistico/p37_gra_pob_lib_vig_excel.php?mes='Marzo'&amp;anio='2012'&amp;origen='excel'"/>
  </connection>
  <connection id="433" xr16:uid="{00000000-0015-0000-FFFF-FFFFB0010000}" name="Conexión10386" type="4" refreshedVersion="3" background="1" saveData="1">
    <webPr sourceData="1" parsePre="1" consecutive="1" xl2000="1" url="http://10.238.10.38:8080/ssp_estadistica/cuaderno/cuaderno_estadistico/p38_res_lib_ant_excel.php?mes='Marzo'&amp;anio='2012'&amp;origen='excel'"/>
  </connection>
  <connection id="434" xr16:uid="{00000000-0015-0000-FFFF-FFFFB1010000}" name="Conexión10387" type="4" refreshedVersion="3" background="1" saveData="1">
    <webPr sourceData="1" parsePre="1" consecutive="1" xl2000="1" url="http://10.238.10.38:8080/ssp_estadistica/cuaderno/cuaderno_estadistico/p39_gra_pob_lib_vig_excel.php?mes='Marzo'&amp;anio='2012'&amp;origen='excel'"/>
  </connection>
  <connection id="435" xr16:uid="{00000000-0015-0000-FFFF-FFFFB2010000}" name="Conexión10388" type="4" refreshedVersion="3" background="1" saveData="1">
    <webPr sourceData="1" parsePre="1" consecutive="1" xl2000="1" url="http://10.238.10.38:8080/ssp_estadistica/cuaderno/cuaderno_estadistico/p40_inc_pen_excel.php?mes='Marzo'&amp;anio='2012'&amp;origen='excel'"/>
  </connection>
  <connection id="436" xr16:uid="{00000000-0015-0000-FFFF-FFFFB3010000}" name="Conexión10389" type="4" refreshedVersion="3" background="1" saveData="1">
    <webPr sourceData="1" parsePre="1" consecutive="1" xl2000="1" url="http://10.238.10.38:8080/ssp_estadistica/cuaderno/cuaderno_estadistico/p41_int_inv_inc_pen_excel.php?mes='Marzo'&amp;anio='2012'&amp;origen='excel'"/>
  </connection>
  <connection id="437" xr16:uid="{00000000-0015-0000-FFFF-FFFFB4010000}" name="Conexión1039" type="4" refreshedVersion="4" background="1" saveData="1">
    <webPr sourceData="1" parsePre="1" consecutive="1" xl2000="1" url="http://localhost:8080/ssp_estadistica/cuaderno/cuaderno_estadistico/p6_pob_pen_excel.php?mes='Mayo'&amp;anio='2011'&amp;origen='excel'"/>
  </connection>
  <connection id="438" xr16:uid="{00000000-0015-0000-FFFF-FFFFB5010000}" name="Conexión10390" type="4" refreshedVersion="3" background="1" saveData="1">
    <webPr sourceData="1" parsePre="1" consecutive="1" xl2000="1" url="http://10.238.10.38:8080/ssp_estadistica/cuaderno/cuaderno_estadistico/p42_gra_int_inv_inc_pen_excel.php?mes='Marzo'&amp;anio='2012'&amp;origen='excel'"/>
  </connection>
  <connection id="439" xr16:uid="{00000000-0015-0000-FFFF-FFFFB6010000}" name="Conexión10391" type="4" refreshedVersion="3" background="1" saveData="1">
    <webPr sourceData="1" parsePre="1" consecutive="1" xl2000="1" url="http://10.238.10.38:8080/ssp_estadistica/cuaderno/cuaderno_estadistico/p43_gra_inc_inv_excel.php?mes='Marzo'&amp;anio='2012'&amp;origen='excel'"/>
  </connection>
  <connection id="440" xr16:uid="{00000000-0015-0000-FFFF-FFFFB7010000}" name="Conexión10392" type="4" refreshedVersion="3" background="1" saveData="1">
    <webPr sourceData="1" parsePre="1" consecutive="1" xl2000="1" url="http://10.238.10.38:8080/ssp_estadistica/cuaderno/cuaderno_estadistico/p44_tra_int_ext_excel.php?mes='Marzo'&amp;anio='2012'&amp;origen='excel'"/>
  </connection>
  <connection id="441" xr16:uid="{00000000-0015-0000-FFFF-FFFFB8010000}" name="Conexión10393" type="4" refreshedVersion="3" background="1" saveData="1">
    <webPr sourceData="1" parsePre="1" consecutive="1" xl2000="1" url="http://10.238.10.38:8080/ssp_estadistica/cuaderno/cuaderno_estadistico/p29_totales_generales.php?mes='Marzo'&amp;anio='2012'&amp;origen='excel'"/>
  </connection>
  <connection id="442" xr16:uid="{00000000-0015-0000-FFFF-FFFFB9010000}" name="Conexión10394" type="4" refreshedVersion="3" background="1" saveData="1">
    <webPr sourceData="1" parsePre="1" consecutive="1" xl2000="1" url="http://10.238.10.38:8080/ssp_estadistica/notas/notas_secciones_cuaderno.php?mes='Marzo'&amp;anio='2012'&amp;idSeccion=2"/>
  </connection>
  <connection id="443" xr16:uid="{00000000-0015-0000-FFFF-FFFFBA010000}" name="Conexión10395" type="4" refreshedVersion="3" background="1" saveData="1">
    <webPr sourceData="1" parsePre="1" consecutive="1" xl2000="1" url="http://10.238.10.38:8080/ssp_estadistica/notas/notas_secciones_cuaderno.php?mes='Marzo'&amp;anio='2012'&amp;idSeccion='3'"/>
  </connection>
  <connection id="444" xr16:uid="{00000000-0015-0000-FFFF-FFFFBB010000}" name="Conexión10396" type="4" refreshedVersion="3" background="1" saveData="1">
    <webPr sourceData="1" parsePre="1" consecutive="1" xl2000="1" url="http://10.238.10.38:8080/ssp_estadistica/notas/notas_secciones_cuaderno.php?mes='Marzo'&amp;anio='2012'&amp;idSeccion='17'"/>
  </connection>
  <connection id="445" xr16:uid="{00000000-0015-0000-FFFF-FFFFBC010000}" name="Conexión10397" type="4" refreshedVersion="3" background="1" saveData="1">
    <webPr sourceData="1" parsePre="1" consecutive="1" xl2000="1" url="http://10.238.10.38:8080/ssp_estadistica/notas/notas_secciones_cuaderno.php?mes='Marzo'&amp;anio='2012'&amp;idSeccion='4'"/>
  </connection>
  <connection id="446" xr16:uid="{00000000-0015-0000-FFFF-FFFFBD010000}" name="Conexión10398" type="4" refreshedVersion="3" background="1" saveData="1">
    <webPr sourceData="1" parsePre="1" consecutive="1" xl2000="1" url="http://10.238.10.38:8080/ssp_estadistica/notas/notas_secciones_cuaderno.php?mes='Marzo'&amp;anio='2012'&amp;idSeccion='18'"/>
  </connection>
  <connection id="447" xr16:uid="{00000000-0015-0000-FFFF-FFFFBE010000}" name="Conexión10399" type="4" refreshedVersion="3" background="1" saveData="1">
    <webPr sourceData="1" parsePre="1" consecutive="1" xl2000="1" url="http://10.238.10.38:8080/ssp_estadistica/notas/notas_secciones_cuaderno.php?mes='Marzo'&amp;anio='2012'&amp;idSeccion='5'"/>
  </connection>
  <connection id="448" xr16:uid="{00000000-0015-0000-FFFF-FFFFBF010000}" name="Conexión104" type="4" refreshedVersion="3" background="1" saveData="1">
    <webPr sourceData="1" parsePre="1" consecutive="1" xl2000="1" url="http://localhost:8080/ssp_estadistica/cuaderno/capacidad_excel_dos.php?mes=Marzo&amp;anio=2011&amp;IdSubseccion=9&amp;origen=excel"/>
  </connection>
  <connection id="449" xr16:uid="{00000000-0015-0000-FFFF-FFFFC0010000}" name="Conexión1040" type="4" refreshedVersion="4" background="1" saveData="1">
    <webPr sourceData="1" parsePre="1" consecutive="1" xl2000="1" url="http://localhost:8080/ssp_estadistica/cuaderno/cuaderno_estadistico/p7_comp_pob_xfuero_situacion_variacion.php?mes='Mayo'&amp;anio='2011'&amp;origen='excel'"/>
  </connection>
  <connection id="450" xr16:uid="{00000000-0015-0000-FFFF-FFFFC1010000}" name="Conexión10400" type="4" refreshedVersion="3" background="1" saveData="1">
    <webPr sourceData="1" parsePre="1" consecutive="1" xl2000="1" url="http://10.238.10.38:8080/ssp_estadistica/notas/notas_secciones_cuaderno.php?mes='Marzo'&amp;anio='2012'&amp;idSeccion='6'"/>
  </connection>
  <connection id="451" xr16:uid="{00000000-0015-0000-FFFF-FFFFC2010000}" name="Conexión10401" type="4" refreshedVersion="3" background="1" saveData="1">
    <webPr sourceData="1" parsePre="1" consecutive="1" xl2000="1" url="http://10.238.10.38:8080/ssp_estadistica/notas/notas_secciones_cuaderno.php?mes='Marzo'&amp;anio='2012'&amp;idSeccion='7'"/>
  </connection>
  <connection id="452" xr16:uid="{00000000-0015-0000-FFFF-FFFFC3010000}" name="Conexión10402" type="4" refreshedVersion="3" background="1" saveData="1">
    <webPr sourceData="1" parsePre="1" consecutive="1" xl2000="1" url="http://10.238.10.38:8080/ssp_estadistica/notas/notas_secciones_cuaderno.php?mes='Marzo'&amp;anio='2012'&amp;idSeccion='19'"/>
  </connection>
  <connection id="453" xr16:uid="{00000000-0015-0000-FFFF-FFFFC4010000}" name="Conexión10403" type="4" refreshedVersion="3" background="1" saveData="1">
    <webPr sourceData="1" parsePre="1" consecutive="1" xl2000="1" url="http://10.238.10.38:8080/ssp_estadistica/notas/notas_secciones_cuaderno.php?mes='Marzo'&amp;anio='2012'&amp;idSeccion='8'"/>
  </connection>
  <connection id="454" xr16:uid="{00000000-0015-0000-FFFF-FFFFC5010000}" name="Conexión10404" type="4" refreshedVersion="3" background="1" saveData="1">
    <webPr sourceData="1" parsePre="1" consecutive="1" xl2000="1" url="http://10.238.10.38:8080/ssp_estadistica/notas/notas_secciones_cuaderno.php?mes='Marzo'&amp;anio='2012'&amp;idSeccion='9'"/>
  </connection>
  <connection id="455" xr16:uid="{00000000-0015-0000-FFFF-FFFFC6010000}" name="Conexión10405" type="4" refreshedVersion="3" background="1" saveData="1">
    <webPr sourceData="1" parsePre="1" consecutive="1" xl2000="1" url="http://10.238.10.38:8080/ssp_estadistica/notas/notas_secciones_cuaderno.php?mes='Marzo'&amp;anio='2012'&amp;idSeccion='10'"/>
  </connection>
  <connection id="456" xr16:uid="{00000000-0015-0000-FFFF-FFFFC7010000}" name="Conexión10406" type="4" refreshedVersion="3" background="1" saveData="1">
    <webPr sourceData="1" parsePre="1" consecutive="1" xl2000="1" url="http://10.238.10.38:8080/ssp_estadistica/notas/notas_secciones_cuaderno.php?mes='Marzo'&amp;anio='2012'&amp;idSeccion='11'"/>
  </connection>
  <connection id="457" xr16:uid="{00000000-0015-0000-FFFF-FFFFC8010000}" name="Conexión10407" type="4" refreshedVersion="3" background="1" saveData="1">
    <webPr sourceData="1" parsePre="1" consecutive="1" xl2000="1" url="http://10.238.10.38:8080/ssp_estadistica/notas/notas_secciones_cuaderno.php?mes='Marzo'&amp;anio='2012'&amp;idSeccion='20'"/>
  </connection>
  <connection id="458" xr16:uid="{00000000-0015-0000-FFFF-FFFFC9010000}" name="Conexión10408" type="4" refreshedVersion="3" background="1" saveData="1">
    <webPr sourceData="1" parsePre="1" consecutive="1" xl2000="1" url="http://10.238.10.38:8080/ssp_estadistica/notas/notas_secciones_cuaderno.php?mes='Marzo'&amp;anio='2012'&amp;idSeccion='12'"/>
  </connection>
  <connection id="459" xr16:uid="{00000000-0015-0000-FFFF-FFFFCA010000}" name="Conexión10409" type="4" refreshedVersion="3" background="1" saveData="1">
    <webPr sourceData="1" parsePre="1" consecutive="1" xl2000="1" url="http://10.238.10.38:8080/ssp_estadistica/notas/notas_secciones_cuaderno.php?mes='Marzo'&amp;anio='2012'&amp;idSeccion='21'"/>
  </connection>
  <connection id="460" xr16:uid="{00000000-0015-0000-FFFF-FFFFCB010000}" name="Conexión1041" type="4" refreshedVersion="4" background="1" saveData="1">
    <webPr sourceData="1" parsePre="1" consecutive="1" xl2000="1" url="http://localhost:8080/ssp_estadistica/cuaderno/cuaderno_estadistico/p8_comportamiento_grafica_1.php?mes='Mayo'&amp;anio='2011'&amp;origen='excel'"/>
  </connection>
  <connection id="461" xr16:uid="{00000000-0015-0000-FFFF-FFFFCC010000}" name="Conexión10410" type="4" refreshedVersion="3" background="1" saveData="1">
    <webPr sourceData="1" parsePre="1" consecutive="1" xl2000="1" url="http://10.238.10.38:8080/ssp_estadistica/notas/notas_secciones_cuaderno.php?mes='Marzo'&amp;anio='2012'&amp;idSeccion='13'"/>
  </connection>
  <connection id="462" xr16:uid="{00000000-0015-0000-FFFF-FFFFCD010000}" name="Conexión10411" type="4" refreshedVersion="3" background="1" saveData="1">
    <webPr sourceData="1" parsePre="1" consecutive="1" xl2000="1" url="http://10.238.10.38:8080/ssp_estadistica/notas/notas_secciones_cuaderno.php?mes='Marzo'&amp;anio='2012'&amp;idSeccion='22'"/>
  </connection>
  <connection id="463" xr16:uid="{00000000-0015-0000-FFFF-FFFFCE010000}" name="Conexión10412" type="4" refreshedVersion="3" background="1" saveData="1">
    <webPr sourceData="1" parsePre="1" consecutive="1" xl2000="1" url="http://10.238.10.38:8080/ssp_estadistica/notas/notas_secciones_cuaderno.php?mes='Marzo'&amp;anio='2012'&amp;idSeccion='14'"/>
  </connection>
  <connection id="464" xr16:uid="{00000000-0015-0000-FFFF-FFFFCF010000}" name="Conexión10413" type="4" refreshedVersion="3" background="1" saveData="1">
    <webPr sourceData="1" parsePre="1" consecutive="1" xl2000="1" url="http://10.238.10.38:8080/ssp_estadistica/notas/notas_secciones_cuaderno.php?mes='Marzo'&amp;anio='2012'&amp;idSeccion='23'"/>
  </connection>
  <connection id="465" xr16:uid="{00000000-0015-0000-FFFF-FFFFD0010000}" name="Conexión10414" type="4" refreshedVersion="3" background="1" saveData="1">
    <webPr sourceData="1" parsePre="1" consecutive="1" xl2000="1" url="http://10.238.10.38:8080/ssp_estadistica/notas/notas_secciones_cuaderno.php?mes='Marzo'&amp;anio='2012'&amp;idSeccion='15'"/>
  </connection>
  <connection id="466" xr16:uid="{00000000-0015-0000-FFFF-FFFFD1010000}" name="Conexión10415" type="4" refreshedVersion="3" background="1" saveData="1">
    <webPr sourceData="1" parsePre="1" consecutive="1" xl2000="1" url="http://10.238.10.38:8080/ssp_estadistica/notas/notas_secciones_cuaderno.php?mes='Marzo'&amp;anio='2012'&amp;idSeccion='16'"/>
  </connection>
  <connection id="467" xr16:uid="{00000000-0015-0000-FFFF-FFFFD2010000}" name="Conexión10416" type="4" refreshedVersion="3" background="1" saveData="1">
    <webPr sourceData="1" parsePre="1" consecutive="1" xl2000="1" url="http://10.238.10.38:8080/ssp_estadistica/notas/notas_secciones_cuaderno.php?mes='Marzo'&amp;anio='2012'&amp;idSeccion='24'"/>
  </connection>
  <connection id="468" xr16:uid="{00000000-0015-0000-FFFF-FFFFD3010000}" name="Conexión10417" type="4" refreshedVersion="3" background="1" saveData="1">
    <webPr sourceData="1" parsePre="1" consecutive="1" xl2000="1" url="http://10.238.10.38:8080/ssp_estadistica/notas/notas_secciones_cuaderno.php?mes='Marzo'&amp;anio='2012'&amp;idSeccion='25'"/>
  </connection>
  <connection id="469" xr16:uid="{00000000-0015-0000-FFFF-FFFFD4010000}" name="Conexión10418" type="4" refreshedVersion="3" background="1" saveData="1">
    <webPr sourceData="1" parsePre="1" consecutive="1" xl2000="1" url="http://10.238.10.38:8080/ssp_estadistica/notas/notas_secciones_cuaderno.php?mes='Marzo'&amp;anio='2012'&amp;idSeccion='26'"/>
  </connection>
  <connection id="470" xr16:uid="{00000000-0015-0000-FFFF-FFFFD5010000}" name="Conexión10419" type="4" refreshedVersion="3" background="1" saveData="1">
    <webPr sourceData="1" parsePre="1" consecutive="1" xl2000="1" url="http://10.238.10.38:8080/ssp_estadistica/cuaderno/cuaderno_estadistico/parametros_cuaderno_estadistico.php"/>
  </connection>
  <connection id="471" xr16:uid="{00000000-0015-0000-FFFF-FFFFD6010000}" name="Conexión1042" type="4" refreshedVersion="4" background="1" saveData="1">
    <webPr sourceData="1" parsePre="1" consecutive="1" xl2000="1" url="http://localhost:8080/ssp_estadistica/cuaderno/cuaderno_estadistico/p8_comportamiento_grafica_2.php?mes='Mayo'&amp;anio='2011'&amp;origen='excel'"/>
  </connection>
  <connection id="472" xr16:uid="{00000000-0015-0000-FFFF-FFFFD7010000}" name="Conexión10420" type="4" refreshedVersion="3" background="1" saveData="1">
    <webPr sourceData="1" parsePre="1" consecutive="1" xl2000="1" url="http://10.238.10.38:8080/ssp_estadistica/cuaderno/cuaderno_estadistico/encabezados.php?mes='Marzo'&amp;anio='2012'&amp;origen='excel'"/>
  </connection>
  <connection id="473" xr16:uid="{00000000-0015-0000-FFFF-FFFFD8010000}" name="Conexión10421" type="4" refreshedVersion="3" background="1" saveData="1">
    <webPr sourceData="1" parsePre="1" consecutive="1" xl2000="1" url="http://10.238.10.38:8080/ssp_estadistica/cuaderno/cuaderno_estadistico/p3_resumen_poblacion_excel.php?mes='Marzo'&amp;anio='2012'&amp;origen='excel'"/>
  </connection>
  <connection id="474" xr16:uid="{00000000-0015-0000-FFFF-FFFFD9010000}" name="Conexión10422" type="4" refreshedVersion="3" background="1" saveData="1">
    <webPr sourceData="1" parsePre="1" consecutive="1" xl2000="1" url="http://10.238.10.38:8080/ssp_estadistica/cuaderno/cuaderno_estadistico/p4_poblacion_penitenciaria_excel.php?mes='Marzo'&amp;anio='2012'&amp;origen='excel'"/>
  </connection>
  <connection id="475" xr16:uid="{00000000-0015-0000-FFFF-FFFFDA010000}" name="Conexión10423" type="4" refreshedVersion="3" background="1" saveData="1">
    <webPr sourceData="1" parsePre="1" consecutive="1" xl2000="1" url="http://10.238.10.38:8080/ssp_estadistica/cuaderno/cuaderno_estadistico/p5_pob_pen_x_Fue_excel.php?mes='Marzo'&amp;anio='2012'&amp;origen='excel'"/>
  </connection>
  <connection id="476" xr16:uid="{00000000-0015-0000-FFFF-FFFFDB010000}" name="Conexión10424" type="4" refreshedVersion="3" background="1" saveData="1">
    <webPr sourceData="1" parsePre="1" consecutive="1" xl2000="1" url="http://10.238.10.38:8080/ssp_estadistica/cuaderno/cuaderno_estadistico/p6_pob_pen_excel.php?mes='Marzo'&amp;anio='2012'&amp;origen='excel'"/>
  </connection>
  <connection id="477" xr16:uid="{00000000-0015-0000-FFFF-FFFFDC010000}" name="Conexión10425" type="4" refreshedVersion="3" background="1" saveData="1">
    <webPr sourceData="1" parsePre="1" consecutive="1" xl2000="1" url="http://10.238.10.38:8080/ssp_estadistica/cuaderno/cuaderno_estadistico/p7_comp_pob_xfuero_situacion_variacion.php?mes='Marzo'&amp;anio='2012'&amp;origen='excel'"/>
  </connection>
  <connection id="478" xr16:uid="{00000000-0015-0000-FFFF-FFFFDD010000}" name="Conexión10426" type="4" refreshedVersion="3" background="1" saveData="1">
    <webPr sourceData="1" parsePre="1" consecutive="1" xl2000="1" url="http://10.238.10.38:8080/ssp_estadistica/cuaderno/cuaderno_estadistico/p8_comportamiento_grafica_1.php?mes='Marzo'&amp;anio='2012'&amp;origen='excel'"/>
  </connection>
  <connection id="479" xr16:uid="{00000000-0015-0000-FFFF-FFFFDE010000}" name="Conexión10427" type="4" refreshedVersion="3" background="1" saveData="1">
    <webPr sourceData="1" parsePre="1" consecutive="1" xl2000="1" url="http://10.238.10.38:8080/ssp_estadistica/cuaderno/cuaderno_estadistico/p8_comportamiento_grafica_2.php?mes='Marzo'&amp;anio='2012'&amp;origen='excel'"/>
  </connection>
  <connection id="480" xr16:uid="{00000000-0015-0000-FFFF-FFFFDF010000}" name="Conexión10428" type="4" refreshedVersion="3" background="1" saveData="1">
    <webPr sourceData="1" parsePre="1" consecutive="1" xl2000="1" url="http://10.238.10.38:8080/ssp_estadistica/cuaderno/cuaderno_estadistico/p9_comportamiento_grafica_1.php?mes='Marzo'&amp;anio='2012'&amp;origen='excel'"/>
  </connection>
  <connection id="481" xr16:uid="{00000000-0015-0000-FFFF-FFFFE0010000}" name="Conexión10429" type="4" refreshedVersion="3" background="1" saveData="1">
    <webPr sourceData="1" parsePre="1" consecutive="1" xl2000="1" url="http://10.238.10.38:8080/ssp_estadistica/cuaderno/cuaderno_estadistico/p10_gra_dis_cen_pen_excel.php?mes='Marzo'&amp;anio='2012'&amp;origen='excel'"/>
  </connection>
  <connection id="482" xr16:uid="{00000000-0015-0000-FFFF-FFFFE1010000}" name="Conexión1043" type="4" refreshedVersion="4" background="1" saveData="1">
    <webPr sourceData="1" parsePre="1" consecutive="1" xl2000="1" url="http://localhost:8080/ssp_estadistica/cuaderno/cuaderno_estadistico/p9_comportamiento_grafica_1.php?mes='Mayo'&amp;anio='2011'&amp;origen='excel'"/>
  </connection>
  <connection id="483" xr16:uid="{00000000-0015-0000-FFFF-FFFFE2010000}" name="Conexión10430" type="4" refreshedVersion="3" background="1" saveData="1">
    <webPr sourceData="1" parsePre="1" consecutive="1" xl2000="1" url="http://10.238.10.38:8080/ssp_estadistica/cuaderno/cuaderno_estadistico/p11_num_cen_cap_pob_sob_excel.php?mes='Marzo'&amp;anio=2012&amp;origen='excel'"/>
  </connection>
  <connection id="484" xr16:uid="{00000000-0015-0000-FFFF-FFFFE3010000}" name="Conexión10431" type="4" refreshedVersion="3" background="1" saveData="1">
    <webPr sourceData="1" parsePre="1" consecutive="1" xl2000="1" url="http://10.238.10.38:8080/ssp_estadistica/cuaderno/cuaderno_estadistico/p12_sob_pen_excel.php?mes='Marzo'&amp;anio='2012'&amp;origen='excel'"/>
  </connection>
  <connection id="485" xr16:uid="{00000000-0015-0000-FFFF-FFFFE4010000}" name="Conexión10432" type="4" refreshedVersion="3" background="1" saveData="1">
    <webPr sourceData="1" parsePre="1" consecutive="1" xl2000="1" url="http://10.238.10.38:8080/ssp_estadistica/cuaderno/cuaderno_estadistico/p13_tipo_centros.php?mes='Marzo'&amp;anio='2012'&amp;origen='excel'"/>
  </connection>
  <connection id="486" xr16:uid="{00000000-0015-0000-FFFF-FFFFE5010000}" name="Conexión10433" type="4" refreshedVersion="3" background="1" saveData="1">
    <webPr sourceData="1" parsePre="1" consecutive="1" xl2000="1" url="http://10.238.10.38:8080/ssp_estadistica/cuaderno/cuaderno_estadistico/p14_cap_sob_pob_x_sit_jur_excel.php?mes='Marzo'&amp;anio='2012'&amp;origen='excel'"/>
  </connection>
  <connection id="487" xr16:uid="{00000000-0015-0000-FFFF-FFFFE6010000}" name="Conexión10434" type="4" refreshedVersion="3" background="1" saveData="1">
    <webPr sourceData="1" parsePre="1" consecutive="1" xl2000="1" url="http://10.238.10.38:8080/ssp_estadistica/cuaderno/cuaderno_estadistico/p28_pob_pen_cen_fed_excel.php?mes='Marzo'&amp;anio='2012'&amp;origen='excel'"/>
  </connection>
  <connection id="488" xr16:uid="{00000000-0015-0000-FFFF-FFFFE7010000}" name="Conexión10435" type="4" refreshedVersion="3" background="1" saveData="1">
    <webPr sourceData="1" parsePre="1" consecutive="1" xl2000="1" url="http://10.238.10.38:8080/ssp_estadistica/cuaderno/cuaderno_estadistico/p29_poblacion_centrosfederales.php?mes='Marzo'&amp;anio='2012'&amp;origen='excel'"/>
  </connection>
  <connection id="489" xr16:uid="{00000000-0015-0000-FFFF-FFFFE8010000}" name="Conexión10436" type="4" refreshedVersion="3" background="1" saveData="1">
    <webPr sourceData="1" parsePre="1" consecutive="1" xl2000="1" url="http://10.238.10.38:8080/ssp_estadistica/cuaderno/cuaderno_estadistico/p29_poblacion_centrosfederales_grafica.php?mes='Marzo'&amp;anio='2012'&amp;origen='excel'"/>
  </connection>
  <connection id="490" xr16:uid="{00000000-0015-0000-FFFF-FFFFE9010000}" name="Conexión10437" type="4" refreshedVersion="3" background="1" saveData="1">
    <webPr sourceData="1" parsePre="1" consecutive="1" xl2000="1" url="http://10.238.10.38:8080/ssp_estadistica/cuaderno/cuaderno_estadistico/p34_ben_lib_ant_excel.php?mes='Marzo'&amp;anio='2012'&amp;origen='excel'"/>
  </connection>
  <connection id="491" xr16:uid="{00000000-0015-0000-FFFF-FFFFEA010000}" name="Conexión10438" type="4" refreshedVersion="3" background="1" saveData="1">
    <webPr sourceData="1" parsePre="1" consecutive="1" xl2000="1" url="http://10.238.10.38:8080/ssp_estadistica/cuaderno/cuaderno_estadistico/p35_gra_ben_lib_ant_excel.php?mes='Marzo'&amp;anio='2012'&amp;origen='excel'"/>
  </connection>
  <connection id="492" xr16:uid="{00000000-0015-0000-FFFF-FFFFEB010000}" name="Conexión10439" type="4" refreshedVersion="3" background="1" saveData="1">
    <webPr sourceData="1" parsePre="1" consecutive="1" xl2000="1" url="http://10.238.10.38:8080/ssp_estadistica/cuaderno/cuaderno_estadistico/p36_ben_lib_ant_excel.php?mes='Marzo'&amp;anio='2012'&amp;origen='excel'"/>
  </connection>
  <connection id="493" xr16:uid="{00000000-0015-0000-FFFF-FFFFEC010000}" name="Conexión1044" type="4" refreshedVersion="4" background="1" saveData="1">
    <webPr sourceData="1" parsePre="1" consecutive="1" xl2000="1" url="http://localhost:8080/ssp_estadistica/cuaderno/cuaderno_estadistico/p10_gra_dis_cen_pen_excel.php?mes='Mayo'&amp;anio='2011'&amp;origen='excel'"/>
  </connection>
  <connection id="494" xr16:uid="{00000000-0015-0000-FFFF-FFFFED010000}" name="Conexión10440" type="4" refreshedVersion="3" background="1" saveData="1">
    <webPr sourceData="1" parsePre="1" consecutive="1" xl2000="1" url="http://10.238.10.38:8080/ssp_estadistica/cuaderno/cuaderno_estadistico/p37_gra_pob_lib_vig_excel.php?mes='Marzo'&amp;anio='2012'&amp;origen='excel'"/>
  </connection>
  <connection id="495" xr16:uid="{00000000-0015-0000-FFFF-FFFFEE010000}" name="Conexión10441" type="4" refreshedVersion="3" background="1" saveData="1">
    <webPr sourceData="1" parsePre="1" consecutive="1" xl2000="1" url="http://10.238.10.38:8080/ssp_estadistica/cuaderno/cuaderno_estadistico/p38_res_lib_ant_excel.php?mes='Marzo'&amp;anio='2012'&amp;origen='excel'"/>
  </connection>
  <connection id="496" xr16:uid="{00000000-0015-0000-FFFF-FFFFEF010000}" name="Conexión10442" type="4" refreshedVersion="3" background="1" saveData="1">
    <webPr sourceData="1" parsePre="1" consecutive="1" xl2000="1" url="http://10.238.10.38:8080/ssp_estadistica/cuaderno/cuaderno_estadistico/p39_gra_pob_lib_vig_excel.php?mes='Marzo'&amp;anio='2012'&amp;origen='excel'"/>
  </connection>
  <connection id="497" xr16:uid="{00000000-0015-0000-FFFF-FFFFF0010000}" name="Conexión10443" type="4" refreshedVersion="3" background="1" saveData="1">
    <webPr sourceData="1" parsePre="1" consecutive="1" xl2000="1" url="http://10.238.10.38:8080/ssp_estadistica/cuaderno/cuaderno_estadistico/p40_inc_pen_excel.php?mes='Marzo'&amp;anio='2012'&amp;origen='excel'"/>
  </connection>
  <connection id="498" xr16:uid="{00000000-0015-0000-FFFF-FFFFF1010000}" name="Conexión10444" type="4" refreshedVersion="3" background="1" saveData="1">
    <webPr sourceData="1" parsePre="1" consecutive="1" xl2000="1" url="http://10.238.10.38:8080/ssp_estadistica/cuaderno/cuaderno_estadistico/p41_int_inv_inc_pen_excel.php?mes='Marzo'&amp;anio='2012'&amp;origen='excel'"/>
  </connection>
  <connection id="499" xr16:uid="{00000000-0015-0000-FFFF-FFFFF2010000}" name="Conexión10445" type="4" refreshedVersion="3" background="1" saveData="1">
    <webPr sourceData="1" parsePre="1" consecutive="1" xl2000="1" url="http://10.238.10.38:8080/ssp_estadistica/cuaderno/cuaderno_estadistico/p42_gra_int_inv_inc_pen_excel.php?mes='Marzo'&amp;anio='2012'&amp;origen='excel'"/>
  </connection>
  <connection id="500" xr16:uid="{00000000-0015-0000-FFFF-FFFFF3010000}" name="Conexión10446" type="4" refreshedVersion="3" background="1" saveData="1">
    <webPr sourceData="1" parsePre="1" consecutive="1" xl2000="1" url="http://10.238.10.38:8080/ssp_estadistica/cuaderno/cuaderno_estadistico/p43_gra_inc_inv_excel.php?mes='Marzo'&amp;anio='2012'&amp;origen='excel'"/>
  </connection>
  <connection id="501" xr16:uid="{00000000-0015-0000-FFFF-FFFFF4010000}" name="Conexión10447" type="4" refreshedVersion="3" background="1" saveData="1">
    <webPr sourceData="1" parsePre="1" consecutive="1" xl2000="1" url="http://10.238.10.38:8080/ssp_estadistica/cuaderno/cuaderno_estadistico/p44_tra_int_ext_excel.php?mes='Marzo'&amp;anio='2012'&amp;origen='excel'"/>
  </connection>
  <connection id="502" xr16:uid="{00000000-0015-0000-FFFF-FFFFF5010000}" name="Conexión10448" type="4" refreshedVersion="3" background="1" saveData="1">
    <webPr sourceData="1" parsePre="1" consecutive="1" xl2000="1" url="http://10.238.10.38:8080/ssp_estadistica/cuaderno/cuaderno_estadistico/p29_totales_generales.php?mes='Marzo'&amp;anio='2012'&amp;origen='excel'"/>
  </connection>
  <connection id="503" xr16:uid="{00000000-0015-0000-FFFF-FFFFF6010000}" name="Conexión10449" type="4" refreshedVersion="3" background="1" saveData="1">
    <webPr sourceData="1" parsePre="1" consecutive="1" xl2000="1" url="http://10.238.10.38:8080/ssp_estadistica/notas/notas_secciones_cuaderno.php?mes='Marzo'&amp;anio='2012'&amp;idSeccion=2"/>
  </connection>
  <connection id="504" xr16:uid="{00000000-0015-0000-FFFF-FFFFF7010000}" name="Conexión1045" type="4" refreshedVersion="4" background="1" saveData="1">
    <webPr sourceData="1" parsePre="1" consecutive="1" xl2000="1" url="http://localhost:8080/ssp_estadistica/cuaderno/cuaderno_estadistico/p11_num_cen_cap_pob_sob_excel.php?mes='Mayo'&amp;anio='2011'&amp;origen='excel'"/>
  </connection>
  <connection id="505" xr16:uid="{00000000-0015-0000-FFFF-FFFFF8010000}" name="Conexión10450" type="4" refreshedVersion="3" background="1" saveData="1">
    <webPr sourceData="1" parsePre="1" consecutive="1" xl2000="1" url="http://10.238.10.38:8080/ssp_estadistica/notas/notas_secciones_cuaderno.php?mes='Marzo'&amp;anio='2012'&amp;idSeccion='3'"/>
  </connection>
  <connection id="506" xr16:uid="{00000000-0015-0000-FFFF-FFFFF9010000}" name="Conexión10451" type="4" refreshedVersion="3" background="1" saveData="1">
    <webPr sourceData="1" parsePre="1" consecutive="1" xl2000="1" url="http://10.238.10.38:8080/ssp_estadistica/notas/notas_secciones_cuaderno.php?mes='Marzo'&amp;anio='2012'&amp;idSeccion='17'"/>
  </connection>
  <connection id="507" xr16:uid="{00000000-0015-0000-FFFF-FFFFFA010000}" name="Conexión10452" type="4" refreshedVersion="3" background="1" saveData="1">
    <webPr sourceData="1" parsePre="1" consecutive="1" xl2000="1" url="http://10.238.10.38:8080/ssp_estadistica/notas/notas_secciones_cuaderno.php?mes='Marzo'&amp;anio='2012'&amp;idSeccion='4'"/>
  </connection>
  <connection id="508" xr16:uid="{00000000-0015-0000-FFFF-FFFFFB010000}" name="Conexión10453" type="4" refreshedVersion="3" background="1" saveData="1">
    <webPr sourceData="1" parsePre="1" consecutive="1" xl2000="1" url="http://10.238.10.38:8080/ssp_estadistica/notas/notas_secciones_cuaderno.php?mes='Marzo'&amp;anio='2012'&amp;idSeccion='18'"/>
  </connection>
  <connection id="509" xr16:uid="{00000000-0015-0000-FFFF-FFFFFC010000}" name="Conexión10454" type="4" refreshedVersion="3" background="1" saveData="1">
    <webPr sourceData="1" parsePre="1" consecutive="1" xl2000="1" url="http://10.238.10.38:8080/ssp_estadistica/notas/notas_secciones_cuaderno.php?mes='Marzo'&amp;anio='2012'&amp;idSeccion='5'"/>
  </connection>
  <connection id="510" xr16:uid="{00000000-0015-0000-FFFF-FFFFFD010000}" name="Conexión10455" type="4" refreshedVersion="3" background="1" saveData="1">
    <webPr sourceData="1" parsePre="1" consecutive="1" xl2000="1" url="http://10.238.10.38:8080/ssp_estadistica/notas/notas_secciones_cuaderno.php?mes='Marzo'&amp;anio='2012'&amp;idSeccion='6'"/>
  </connection>
  <connection id="511" xr16:uid="{00000000-0015-0000-FFFF-FFFFFE010000}" name="Conexión10456" type="4" refreshedVersion="3" background="1" saveData="1">
    <webPr sourceData="1" parsePre="1" consecutive="1" xl2000="1" url="http://10.238.10.38:8080/ssp_estadistica/notas/notas_secciones_cuaderno.php?mes='Marzo'&amp;anio='2012'&amp;idSeccion='7'"/>
  </connection>
  <connection id="512" xr16:uid="{00000000-0015-0000-FFFF-FFFFFF010000}" name="Conexión10457" type="4" refreshedVersion="3" background="1" saveData="1">
    <webPr sourceData="1" parsePre="1" consecutive="1" xl2000="1" url="http://10.238.10.38:8080/ssp_estadistica/notas/notas_secciones_cuaderno.php?mes='Marzo'&amp;anio='2012'&amp;idSeccion='19'"/>
  </connection>
  <connection id="513" xr16:uid="{00000000-0015-0000-FFFF-FFFF00020000}" name="Conexión10458" type="4" refreshedVersion="3" background="1" saveData="1">
    <webPr sourceData="1" parsePre="1" consecutive="1" xl2000="1" url="http://10.238.10.38:8080/ssp_estadistica/notas/notas_secciones_cuaderno.php?mes='Marzo'&amp;anio='2012'&amp;idSeccion='8'"/>
  </connection>
  <connection id="514" xr16:uid="{00000000-0015-0000-FFFF-FFFF01020000}" name="Conexión10459" type="4" refreshedVersion="3" background="1" saveData="1">
    <webPr sourceData="1" parsePre="1" consecutive="1" xl2000="1" url="http://10.238.10.38:8080/ssp_estadistica/notas/notas_secciones_cuaderno.php?mes='Marzo'&amp;anio='2012'&amp;idSeccion='9'"/>
  </connection>
  <connection id="515" xr16:uid="{00000000-0015-0000-FFFF-FFFF02020000}" name="Conexión1046" type="4" refreshedVersion="4" background="1" saveData="1">
    <webPr sourceData="1" parsePre="1" consecutive="1" xl2000="1" url="http://localhost:8080/ssp_estadistica/cuaderno/cuaderno_estadistico/p12_sob_pen_excel.php?mes='Mayo'&amp;anio='2011'&amp;origen='excel'"/>
  </connection>
  <connection id="516" xr16:uid="{00000000-0015-0000-FFFF-FFFF03020000}" name="Conexión10460" type="4" refreshedVersion="3" background="1" saveData="1">
    <webPr sourceData="1" parsePre="1" consecutive="1" xl2000="1" url="http://10.238.10.38:8080/ssp_estadistica/notas/notas_secciones_cuaderno.php?mes='Marzo'&amp;anio='2012'&amp;idSeccion='10'"/>
  </connection>
  <connection id="517" xr16:uid="{00000000-0015-0000-FFFF-FFFF04020000}" name="Conexión10461" type="4" refreshedVersion="3" background="1" saveData="1">
    <webPr sourceData="1" parsePre="1" consecutive="1" xl2000="1" url="http://10.238.10.38:8080/ssp_estadistica/notas/notas_secciones_cuaderno.php?mes='Marzo'&amp;anio='2012'&amp;idSeccion='11'"/>
  </connection>
  <connection id="518" xr16:uid="{00000000-0015-0000-FFFF-FFFF05020000}" name="Conexión10462" type="4" refreshedVersion="3" background="1" saveData="1">
    <webPr sourceData="1" parsePre="1" consecutive="1" xl2000="1" url="http://10.238.10.38:8080/ssp_estadistica/notas/notas_secciones_cuaderno.php?mes='Marzo'&amp;anio='2012'&amp;idSeccion='20'"/>
  </connection>
  <connection id="519" xr16:uid="{00000000-0015-0000-FFFF-FFFF06020000}" name="Conexión10463" type="4" refreshedVersion="3" background="1" saveData="1">
    <webPr sourceData="1" parsePre="1" consecutive="1" xl2000="1" url="http://10.238.10.38:8080/ssp_estadistica/notas/notas_secciones_cuaderno.php?mes='Marzo'&amp;anio='2012'&amp;idSeccion='12'"/>
  </connection>
  <connection id="520" xr16:uid="{00000000-0015-0000-FFFF-FFFF07020000}" name="Conexión10464" type="4" refreshedVersion="3" background="1" saveData="1">
    <webPr sourceData="1" parsePre="1" consecutive="1" xl2000="1" url="http://10.238.10.38:8080/ssp_estadistica/notas/notas_secciones_cuaderno.php?mes='Marzo'&amp;anio='2012'&amp;idSeccion='21'"/>
  </connection>
  <connection id="521" xr16:uid="{00000000-0015-0000-FFFF-FFFF08020000}" name="Conexión10465" type="4" refreshedVersion="3" background="1" saveData="1">
    <webPr sourceData="1" parsePre="1" consecutive="1" xl2000="1" url="http://10.238.10.38:8080/ssp_estadistica/notas/notas_secciones_cuaderno.php?mes='Marzo'&amp;anio='2012'&amp;idSeccion='13'"/>
  </connection>
  <connection id="522" xr16:uid="{00000000-0015-0000-FFFF-FFFF09020000}" name="Conexión10466" type="4" refreshedVersion="3" background="1" saveData="1">
    <webPr sourceData="1" parsePre="1" consecutive="1" xl2000="1" url="http://10.238.10.38:8080/ssp_estadistica/notas/notas_secciones_cuaderno.php?mes='Marzo'&amp;anio='2012'&amp;idSeccion='22'"/>
  </connection>
  <connection id="523" xr16:uid="{00000000-0015-0000-FFFF-FFFF0A020000}" name="Conexión10467" type="4" refreshedVersion="3" background="1" saveData="1">
    <webPr sourceData="1" parsePre="1" consecutive="1" xl2000="1" url="http://10.238.10.38:8080/ssp_estadistica/notas/notas_secciones_cuaderno.php?mes='Marzo'&amp;anio='2012'&amp;idSeccion='14'"/>
  </connection>
  <connection id="524" xr16:uid="{00000000-0015-0000-FFFF-FFFF0B020000}" name="Conexión10468" type="4" refreshedVersion="3" background="1" saveData="1">
    <webPr sourceData="1" parsePre="1" consecutive="1" xl2000="1" url="http://10.238.10.38:8080/ssp_estadistica/notas/notas_secciones_cuaderno.php?mes='Marzo'&amp;anio='2012'&amp;idSeccion='23'"/>
  </connection>
  <connection id="525" xr16:uid="{00000000-0015-0000-FFFF-FFFF0C020000}" name="Conexión10469" type="4" refreshedVersion="3" background="1" saveData="1">
    <webPr sourceData="1" parsePre="1" consecutive="1" xl2000="1" url="http://10.238.10.38:8080/ssp_estadistica/notas/notas_secciones_cuaderno.php?mes='Marzo'&amp;anio='2012'&amp;idSeccion='15'"/>
  </connection>
  <connection id="526" xr16:uid="{00000000-0015-0000-FFFF-FFFF0D020000}" name="Conexión1047" type="4" refreshedVersion="4" background="1" saveData="1">
    <webPr sourceData="1" parsePre="1" consecutive="1" xl2000="1" url="http://localhost:8080/ssp_estadistica/cuaderno/cuaderno_estadistico/p13_tipo_centros.php?mes='Mayo'&amp;anio='2011'&amp;origen='excel'"/>
  </connection>
  <connection id="527" xr16:uid="{00000000-0015-0000-FFFF-FFFF0E020000}" name="Conexión10470" type="4" refreshedVersion="3" background="1" saveData="1">
    <webPr sourceData="1" parsePre="1" consecutive="1" xl2000="1" url="http://10.238.10.38:8080/ssp_estadistica/notas/notas_secciones_cuaderno.php?mes='Marzo'&amp;anio='2012'&amp;idSeccion='16'"/>
  </connection>
  <connection id="528" xr16:uid="{00000000-0015-0000-FFFF-FFFF0F020000}" name="Conexión10471" type="4" refreshedVersion="3" background="1" saveData="1">
    <webPr sourceData="1" parsePre="1" consecutive="1" xl2000="1" url="http://10.238.10.38:8080/ssp_estadistica/notas/notas_secciones_cuaderno.php?mes='Marzo'&amp;anio='2012'&amp;idSeccion='24'"/>
  </connection>
  <connection id="529" xr16:uid="{00000000-0015-0000-FFFF-FFFF10020000}" name="Conexión10472" type="4" refreshedVersion="3" background="1" saveData="1">
    <webPr sourceData="1" parsePre="1" consecutive="1" xl2000="1" url="http://10.238.10.38:8080/ssp_estadistica/notas/notas_secciones_cuaderno.php?mes='Marzo'&amp;anio='2012'&amp;idSeccion='25'"/>
  </connection>
  <connection id="530" xr16:uid="{00000000-0015-0000-FFFF-FFFF11020000}" name="Conexión10473" type="4" refreshedVersion="3" background="1" saveData="1">
    <webPr sourceData="1" parsePre="1" consecutive="1" xl2000="1" url="http://10.238.10.38:8080/ssp_estadistica/notas/notas_secciones_cuaderno.php?mes='Marzo'&amp;anio='2012'&amp;idSeccion='26'"/>
  </connection>
  <connection id="531" xr16:uid="{00000000-0015-0000-FFFF-FFFF12020000}" name="Conexión10474" type="4" refreshedVersion="3" background="1" saveData="1">
    <webPr sourceData="1" parsePre="1" consecutive="1" xl2000="1" url="http://10.238.10.38:8080/ssp_estadistica/cuaderno/cuaderno_estadistico/parametros_cuaderno_estadistico.php"/>
  </connection>
  <connection id="532" xr16:uid="{00000000-0015-0000-FFFF-FFFF13020000}" name="Conexión10475" type="4" refreshedVersion="3" background="1" saveData="1">
    <webPr sourceData="1" parsePre="1" consecutive="1" xl2000="1" url="http://10.238.10.38:8080/ssp_estadistica/cuaderno/cuaderno_estadistico/encabezados.php?mes='Marzo'&amp;anio='2012'&amp;origen='excel'"/>
  </connection>
  <connection id="533" xr16:uid="{00000000-0015-0000-FFFF-FFFF14020000}" name="Conexión10476" type="4" refreshedVersion="3" background="1" saveData="1">
    <webPr sourceData="1" parsePre="1" consecutive="1" xl2000="1" url="http://10.238.10.38:8080/ssp_estadistica/cuaderno/cuaderno_estadistico/p3_resumen_poblacion_excel.php?mes='Marzo'&amp;anio='2012'&amp;origen='excel'"/>
  </connection>
  <connection id="534" xr16:uid="{00000000-0015-0000-FFFF-FFFF15020000}" name="Conexión10477" type="4" refreshedVersion="3" background="1" saveData="1">
    <webPr sourceData="1" parsePre="1" consecutive="1" xl2000="1" url="http://10.238.10.38:8080/ssp_estadistica/cuaderno/cuaderno_estadistico/p4_poblacion_penitenciaria_excel.php?mes='Marzo'&amp;anio='2012'&amp;origen='excel'"/>
  </connection>
  <connection id="535" xr16:uid="{00000000-0015-0000-FFFF-FFFF16020000}" name="Conexión10478" type="4" refreshedVersion="3" background="1" saveData="1">
    <webPr sourceData="1" parsePre="1" consecutive="1" xl2000="1" url="http://10.238.10.38:8080/ssp_estadistica/cuaderno/cuaderno_estadistico/p5_pob_pen_x_Fue_excel.php?mes='Marzo'&amp;anio='2012'&amp;origen='excel'"/>
  </connection>
  <connection id="536" xr16:uid="{00000000-0015-0000-FFFF-FFFF17020000}" name="Conexión10479" type="4" refreshedVersion="3" background="1" saveData="1">
    <webPr sourceData="1" parsePre="1" consecutive="1" xl2000="1" url="http://10.238.10.38:8080/ssp_estadistica/cuaderno/cuaderno_estadistico/p6_pob_pen_excel.php?mes='Marzo'&amp;anio='2012'&amp;origen='excel'"/>
  </connection>
  <connection id="537" xr16:uid="{00000000-0015-0000-FFFF-FFFF18020000}" name="Conexión1048" type="4" refreshedVersion="4" background="1" saveData="1">
    <webPr sourceData="1" parsePre="1" consecutive="1" xl2000="1" url="http://localhost:8080/ssp_estadistica/cuaderno/cuaderno_estadistico/p14_cap_sob_pob_x_sit_jur_excel.php?mes='Mayo'&amp;anio='2011'&amp;origen='excel'"/>
  </connection>
  <connection id="538" xr16:uid="{00000000-0015-0000-FFFF-FFFF19020000}" name="Conexión10480" type="4" refreshedVersion="3" background="1" saveData="1">
    <webPr sourceData="1" parsePre="1" consecutive="1" xl2000="1" url="http://10.238.10.38:8080/ssp_estadistica/cuaderno/cuaderno_estadistico/p7_comp_pob_xfuero_situacion_variacion.php?mes='Marzo'&amp;anio='2012'&amp;origen='excel'"/>
  </connection>
  <connection id="539" xr16:uid="{00000000-0015-0000-FFFF-FFFF1A020000}" name="Conexión10481" type="4" refreshedVersion="3" background="1" saveData="1">
    <webPr sourceData="1" parsePre="1" consecutive="1" xl2000="1" url="http://10.238.10.38:8080/ssp_estadistica/cuaderno/cuaderno_estadistico/p8_comportamiento_grafica_1.php?mes='Marzo'&amp;anio='2012'&amp;origen='excel'"/>
  </connection>
  <connection id="540" xr16:uid="{00000000-0015-0000-FFFF-FFFF1B020000}" name="Conexión10482" type="4" refreshedVersion="3" background="1" saveData="1">
    <webPr sourceData="1" parsePre="1" consecutive="1" xl2000="1" url="http://10.238.10.38:8080/ssp_estadistica/cuaderno/cuaderno_estadistico/p8_comportamiento_grafica_2.php?mes='Marzo'&amp;anio='2012'&amp;origen='excel'"/>
  </connection>
  <connection id="541" xr16:uid="{00000000-0015-0000-FFFF-FFFF1C020000}" name="Conexión10483" type="4" refreshedVersion="3" background="1" saveData="1">
    <webPr sourceData="1" parsePre="1" consecutive="1" xl2000="1" url="http://10.238.10.38:8080/ssp_estadistica/cuaderno/cuaderno_estadistico/p9_comportamiento_grafica_1.php?mes='Marzo'&amp;anio='2012'&amp;origen='excel'"/>
  </connection>
  <connection id="542" xr16:uid="{00000000-0015-0000-FFFF-FFFF1D020000}" name="Conexión10484" type="4" refreshedVersion="3" background="1" saveData="1">
    <webPr sourceData="1" parsePre="1" consecutive="1" xl2000="1" url="http://10.238.10.38:8080/ssp_estadistica/cuaderno/cuaderno_estadistico/p10_gra_dis_cen_pen_excel.php?mes='Marzo'&amp;anio='2012'&amp;origen='excel'"/>
  </connection>
  <connection id="543" xr16:uid="{00000000-0015-0000-FFFF-FFFF1E020000}" name="Conexión10485" type="4" refreshedVersion="3" background="1" saveData="1">
    <webPr sourceData="1" parsePre="1" consecutive="1" xl2000="1" url="http://10.238.10.38:8080/ssp_estadistica/cuaderno/cuaderno_estadistico/p11_num_cen_cap_pob_sob_excel.php?mes='Marzo'&amp;anio=2012&amp;origen='excel'"/>
  </connection>
  <connection id="544" xr16:uid="{00000000-0015-0000-FFFF-FFFF1F020000}" name="Conexión10486" type="4" refreshedVersion="3" background="1" saveData="1">
    <webPr sourceData="1" parsePre="1" consecutive="1" xl2000="1" url="http://10.238.10.38:8080/ssp_estadistica/cuaderno/cuaderno_estadistico/p12_sob_pen_excel.php?mes='Marzo'&amp;anio='2012'&amp;origen='excel'"/>
  </connection>
  <connection id="545" xr16:uid="{00000000-0015-0000-FFFF-FFFF20020000}" name="Conexión10487" type="4" refreshedVersion="3" background="1" saveData="1">
    <webPr sourceData="1" parsePre="1" consecutive="1" xl2000="1" url="http://10.238.10.38:8080/ssp_estadistica/cuaderno/cuaderno_estadistico/p13_tipo_centros.php?mes='Marzo'&amp;anio='2012'&amp;origen='excel'"/>
  </connection>
  <connection id="546" xr16:uid="{00000000-0015-0000-FFFF-FFFF21020000}" name="Conexión10488" type="4" refreshedVersion="3" background="1" saveData="1">
    <webPr sourceData="1" parsePre="1" consecutive="1" xl2000="1" url="http://10.238.10.38:8080/ssp_estadistica/cuaderno/cuaderno_estadistico/p14_cap_sob_pob_x_sit_jur_excel.php?mes='Marzo'&amp;anio='2012'&amp;origen='excel'"/>
  </connection>
  <connection id="547" xr16:uid="{00000000-0015-0000-FFFF-FFFF22020000}" name="Conexión10489" type="4" refreshedVersion="3" background="1" saveData="1">
    <webPr sourceData="1" parsePre="1" consecutive="1" xl2000="1" url="http://10.238.10.38:8080/ssp_estadistica/cuaderno/cuaderno_estadistico/p28_pob_pen_cen_fed_excel.php?mes='Marzo'&amp;anio='2012'&amp;origen='excel'"/>
  </connection>
  <connection id="548" xr16:uid="{00000000-0015-0000-FFFF-FFFF23020000}" name="Conexión1049" type="4" refreshedVersion="4" background="1" saveData="1">
    <webPr sourceData="1" parsePre="1" consecutive="1" xl2000="1" url="http://localhost:8080/ssp_estadistica/cuaderno/cuaderno_estadistico/p28_pob_pen_cen_fed_excel.php?mes='Mayo'&amp;anio='2011'&amp;origen='excel'"/>
  </connection>
  <connection id="549" xr16:uid="{00000000-0015-0000-FFFF-FFFF24020000}" name="Conexión10490" type="4" refreshedVersion="3" background="1" saveData="1">
    <webPr sourceData="1" parsePre="1" consecutive="1" xl2000="1" url="http://10.238.10.38:8080/ssp_estadistica/cuaderno/cuaderno_estadistico/p29_poblacion_centrosfederales.php?mes='Marzo'&amp;anio='2012'&amp;origen='excel'"/>
  </connection>
  <connection id="550" xr16:uid="{00000000-0015-0000-FFFF-FFFF25020000}" name="Conexión10491" type="4" refreshedVersion="3" background="1" saveData="1">
    <webPr sourceData="1" parsePre="1" consecutive="1" xl2000="1" url="http://10.238.10.38:8080/ssp_estadistica/cuaderno/cuaderno_estadistico/p29_poblacion_centrosfederales_grafica.php?mes='Marzo'&amp;anio='2012'&amp;origen='excel'"/>
  </connection>
  <connection id="551" xr16:uid="{00000000-0015-0000-FFFF-FFFF26020000}" name="Conexión10492" type="4" refreshedVersion="3" background="1" saveData="1">
    <webPr sourceData="1" parsePre="1" consecutive="1" xl2000="1" url="http://10.238.10.38:8080/ssp_estadistica/cuaderno/cuaderno_estadistico/p34_ben_lib_ant_excel.php?mes='Marzo'&amp;anio='2012'&amp;origen='excel'"/>
  </connection>
  <connection id="552" xr16:uid="{00000000-0015-0000-FFFF-FFFF27020000}" name="Conexión10493" type="4" refreshedVersion="3" background="1" saveData="1">
    <webPr sourceData="1" parsePre="1" consecutive="1" xl2000="1" url="http://10.238.10.38:8080/ssp_estadistica/cuaderno/cuaderno_estadistico/p35_gra_ben_lib_ant_excel.php?mes='Marzo'&amp;anio='2012'&amp;origen='excel'"/>
  </connection>
  <connection id="553" xr16:uid="{00000000-0015-0000-FFFF-FFFF28020000}" name="Conexión10494" type="4" refreshedVersion="3" background="1" saveData="1">
    <webPr sourceData="1" parsePre="1" consecutive="1" xl2000="1" url="http://10.238.10.38:8080/ssp_estadistica/cuaderno/cuaderno_estadistico/p36_ben_lib_ant_excel.php?mes='Marzo'&amp;anio='2012'&amp;origen='excel'"/>
  </connection>
  <connection id="554" xr16:uid="{00000000-0015-0000-FFFF-FFFF29020000}" name="Conexión10495" type="4" refreshedVersion="3" background="1" saveData="1">
    <webPr sourceData="1" parsePre="1" consecutive="1" xl2000="1" url="http://10.238.10.38:8080/ssp_estadistica/cuaderno/cuaderno_estadistico/p37_gra_pob_lib_vig_excel.php?mes='Marzo'&amp;anio='2012'&amp;origen='excel'"/>
  </connection>
  <connection id="555" xr16:uid="{00000000-0015-0000-FFFF-FFFF2A020000}" name="Conexión10496" type="4" refreshedVersion="3" background="1" saveData="1">
    <webPr sourceData="1" parsePre="1" consecutive="1" xl2000="1" url="http://10.238.10.38:8080/ssp_estadistica/cuaderno/cuaderno_estadistico/p38_res_lib_ant_excel.php?mes='Marzo'&amp;anio='2012'&amp;origen='excel'"/>
  </connection>
  <connection id="556" xr16:uid="{00000000-0015-0000-FFFF-FFFF2B020000}" name="Conexión10497" type="4" refreshedVersion="3" background="1" saveData="1">
    <webPr sourceData="1" parsePre="1" consecutive="1" xl2000="1" url="http://10.238.10.38:8080/ssp_estadistica/cuaderno/cuaderno_estadistico/p39_gra_pob_lib_vig_excel.php?mes='Marzo'&amp;anio='2012'&amp;origen='excel'"/>
  </connection>
  <connection id="557" xr16:uid="{00000000-0015-0000-FFFF-FFFF2C020000}" name="Conexión10498" type="4" refreshedVersion="3" background="1" saveData="1">
    <webPr sourceData="1" parsePre="1" consecutive="1" xl2000="1" url="http://10.238.10.38:8080/ssp_estadistica/cuaderno/cuaderno_estadistico/p40_inc_pen_excel.php?mes='Marzo'&amp;anio='2012'&amp;origen='excel'"/>
  </connection>
  <connection id="558" xr16:uid="{00000000-0015-0000-FFFF-FFFF2D020000}" name="Conexión10499" type="4" refreshedVersion="3" background="1" saveData="1">
    <webPr sourceData="1" parsePre="1" consecutive="1" xl2000="1" url="http://10.238.10.38:8080/ssp_estadistica/cuaderno/cuaderno_estadistico/p41_int_inv_inc_pen_excel.php?mes='Marzo'&amp;anio='2012'&amp;origen='excel'"/>
  </connection>
  <connection id="559" xr16:uid="{00000000-0015-0000-FFFF-FFFF2E020000}" name="Conexión105" type="4" refreshedVersion="3" background="1" saveData="1">
    <webPr sourceData="1" parsePre="1" consecutive="1" xl2000="1" url="http://localhost:8080/ssp_estadistica/cuaderno/poblacion_centrosfederales_excel_dos.php?mes=Marzo&amp;anio=2011&amp;origen=excel&amp;IdSubseccion=11"/>
  </connection>
  <connection id="560" xr16:uid="{00000000-0015-0000-FFFF-FFFF2F020000}" name="Conexión1050" type="4" refreshedVersion="4" background="1" saveData="1">
    <webPr sourceData="1" parsePre="1" consecutive="1" xl2000="1" url="http://localhost:8080/ssp_estadistica/cuaderno/cuaderno_estadistico/p29_poblacion_centrosfederales.php?mes='Mayo'&amp;anio='2011'&amp;origen='excel'"/>
  </connection>
  <connection id="561" xr16:uid="{00000000-0015-0000-FFFF-FFFF30020000}" name="Conexión10500" type="4" refreshedVersion="3" background="1" saveData="1">
    <webPr sourceData="1" parsePre="1" consecutive="1" xl2000="1" url="http://10.238.10.38:8080/ssp_estadistica/cuaderno/cuaderno_estadistico/p42_gra_int_inv_inc_pen_excel.php?mes='Marzo'&amp;anio='2012'&amp;origen='excel'"/>
  </connection>
  <connection id="562" xr16:uid="{00000000-0015-0000-FFFF-FFFF31020000}" name="Conexión10501" type="4" refreshedVersion="3" background="1" saveData="1">
    <webPr sourceData="1" parsePre="1" consecutive="1" xl2000="1" url="http://10.238.10.38:8080/ssp_estadistica/cuaderno/cuaderno_estadistico/p43_gra_inc_inv_excel.php?mes='Marzo'&amp;anio='2012'&amp;origen='excel'"/>
  </connection>
  <connection id="563" xr16:uid="{00000000-0015-0000-FFFF-FFFF32020000}" name="Conexión10502" type="4" refreshedVersion="3" background="1" saveData="1">
    <webPr sourceData="1" parsePre="1" consecutive="1" xl2000="1" url="http://10.238.10.38:8080/ssp_estadistica/cuaderno/cuaderno_estadistico/p44_tra_int_ext_excel.php?mes='Marzo'&amp;anio='2012'&amp;origen='excel'"/>
  </connection>
  <connection id="564" xr16:uid="{00000000-0015-0000-FFFF-FFFF33020000}" name="Conexión10503" type="4" refreshedVersion="3" background="1" saveData="1">
    <webPr sourceData="1" parsePre="1" consecutive="1" xl2000="1" url="http://10.238.10.38:8080/ssp_estadistica/cuaderno/cuaderno_estadistico/p29_totales_generales.php?mes='Marzo'&amp;anio='2012'&amp;origen='excel'"/>
  </connection>
  <connection id="565" xr16:uid="{00000000-0015-0000-FFFF-FFFF34020000}" name="Conexión10504" type="4" refreshedVersion="3" background="1" saveData="1">
    <webPr sourceData="1" parsePre="1" consecutive="1" xl2000="1" url="http://10.238.10.38:8080/ssp_estadistica/notas/notas_secciones_cuaderno.php?mes='Marzo'&amp;anio='2012'&amp;idSeccion=2"/>
  </connection>
  <connection id="566" xr16:uid="{00000000-0015-0000-FFFF-FFFF35020000}" name="Conexión10505" type="4" refreshedVersion="3" background="1" saveData="1">
    <webPr sourceData="1" parsePre="1" consecutive="1" xl2000="1" url="http://10.238.10.38:8080/ssp_estadistica/notas/notas_secciones_cuaderno.php?mes='Marzo'&amp;anio='2012'&amp;idSeccion='3'"/>
  </connection>
  <connection id="567" xr16:uid="{00000000-0015-0000-FFFF-FFFF36020000}" name="Conexión10506" type="4" refreshedVersion="3" background="1" saveData="1">
    <webPr sourceData="1" parsePre="1" consecutive="1" xl2000="1" url="http://10.238.10.38:8080/ssp_estadistica/notas/notas_secciones_cuaderno.php?mes='Marzo'&amp;anio='2012'&amp;idSeccion='17'"/>
  </connection>
  <connection id="568" xr16:uid="{00000000-0015-0000-FFFF-FFFF37020000}" name="Conexión10507" type="4" refreshedVersion="3" background="1" saveData="1">
    <webPr sourceData="1" parsePre="1" consecutive="1" xl2000="1" url="http://10.238.10.38:8080/ssp_estadistica/notas/notas_secciones_cuaderno.php?mes='Marzo'&amp;anio='2012'&amp;idSeccion='4'"/>
  </connection>
  <connection id="569" xr16:uid="{00000000-0015-0000-FFFF-FFFF38020000}" name="Conexión10508" type="4" refreshedVersion="3" background="1" saveData="1">
    <webPr sourceData="1" parsePre="1" consecutive="1" xl2000="1" url="http://10.238.10.38:8080/ssp_estadistica/notas/notas_secciones_cuaderno.php?mes='Marzo'&amp;anio='2012'&amp;idSeccion='18'"/>
  </connection>
  <connection id="570" xr16:uid="{00000000-0015-0000-FFFF-FFFF39020000}" name="Conexión10509" type="4" refreshedVersion="3" background="1" saveData="1">
    <webPr sourceData="1" parsePre="1" consecutive="1" xl2000="1" url="http://10.238.10.38:8080/ssp_estadistica/notas/notas_secciones_cuaderno.php?mes='Marzo'&amp;anio='2012'&amp;idSeccion='5'"/>
  </connection>
  <connection id="571" xr16:uid="{00000000-0015-0000-FFFF-FFFF3A020000}" name="Conexión1051" type="4" refreshedVersion="4" background="1" saveData="1">
    <webPr sourceData="1" parsePre="1" consecutive="1" xl2000="1" url="http://localhost:8080/ssp_estadistica/cuaderno/cuaderno_estadistico/p29_poblacion_centrosfederales_grafica.php?mes='Mayo'&amp;anio='2011'&amp;origen='excel'"/>
  </connection>
  <connection id="572" xr16:uid="{00000000-0015-0000-FFFF-FFFF3B020000}" name="Conexión10510" type="4" refreshedVersion="3" background="1" saveData="1">
    <webPr sourceData="1" parsePre="1" consecutive="1" xl2000="1" url="http://10.238.10.38:8080/ssp_estadistica/notas/notas_secciones_cuaderno.php?mes='Marzo'&amp;anio='2012'&amp;idSeccion='6'"/>
  </connection>
  <connection id="573" xr16:uid="{00000000-0015-0000-FFFF-FFFF3C020000}" name="Conexión10511" type="4" refreshedVersion="3" background="1" saveData="1">
    <webPr sourceData="1" parsePre="1" consecutive="1" xl2000="1" url="http://10.238.10.38:8080/ssp_estadistica/notas/notas_secciones_cuaderno.php?mes='Marzo'&amp;anio='2012'&amp;idSeccion='7'"/>
  </connection>
  <connection id="574" xr16:uid="{00000000-0015-0000-FFFF-FFFF3D020000}" name="Conexión10512" type="4" refreshedVersion="3" background="1" saveData="1">
    <webPr sourceData="1" parsePre="1" consecutive="1" xl2000="1" url="http://10.238.10.38:8080/ssp_estadistica/notas/notas_secciones_cuaderno.php?mes='Marzo'&amp;anio='2012'&amp;idSeccion='19'"/>
  </connection>
  <connection id="575" xr16:uid="{00000000-0015-0000-FFFF-FFFF3E020000}" name="Conexión10513" type="4" refreshedVersion="3" background="1" saveData="1">
    <webPr sourceData="1" parsePre="1" consecutive="1" xl2000="1" url="http://10.238.10.38:8080/ssp_estadistica/notas/notas_secciones_cuaderno.php?mes='Marzo'&amp;anio='2012'&amp;idSeccion='8'"/>
  </connection>
  <connection id="576" xr16:uid="{00000000-0015-0000-FFFF-FFFF3F020000}" name="Conexión10514" type="4" refreshedVersion="3" background="1" saveData="1">
    <webPr sourceData="1" parsePre="1" consecutive="1" xl2000="1" url="http://10.238.10.38:8080/ssp_estadistica/notas/notas_secciones_cuaderno.php?mes='Marzo'&amp;anio='2012'&amp;idSeccion='9'"/>
  </connection>
  <connection id="577" xr16:uid="{00000000-0015-0000-FFFF-FFFF40020000}" name="Conexión10515" type="4" refreshedVersion="3" background="1" saveData="1">
    <webPr sourceData="1" parsePre="1" consecutive="1" xl2000="1" url="http://10.238.10.38:8080/ssp_estadistica/notas/notas_secciones_cuaderno.php?mes='Marzo'&amp;anio='2012'&amp;idSeccion='10'"/>
  </connection>
  <connection id="578" xr16:uid="{00000000-0015-0000-FFFF-FFFF41020000}" name="Conexión10516" type="4" refreshedVersion="3" background="1" saveData="1">
    <webPr sourceData="1" parsePre="1" consecutive="1" xl2000="1" url="http://10.238.10.38:8080/ssp_estadistica/notas/notas_secciones_cuaderno.php?mes='Marzo'&amp;anio='2012'&amp;idSeccion='11'"/>
  </connection>
  <connection id="579" xr16:uid="{00000000-0015-0000-FFFF-FFFF42020000}" name="Conexión10517" type="4" refreshedVersion="3" background="1" saveData="1">
    <webPr sourceData="1" parsePre="1" consecutive="1" xl2000="1" url="http://10.238.10.38:8080/ssp_estadistica/notas/notas_secciones_cuaderno.php?mes='Marzo'&amp;anio='2012'&amp;idSeccion='20'"/>
  </connection>
  <connection id="580" xr16:uid="{00000000-0015-0000-FFFF-FFFF43020000}" name="Conexión10518" type="4" refreshedVersion="3" background="1" saveData="1">
    <webPr sourceData="1" parsePre="1" consecutive="1" xl2000="1" url="http://10.238.10.38:8080/ssp_estadistica/notas/notas_secciones_cuaderno.php?mes='Marzo'&amp;anio='2012'&amp;idSeccion='12'"/>
  </connection>
  <connection id="581" xr16:uid="{00000000-0015-0000-FFFF-FFFF44020000}" name="Conexión10519" type="4" refreshedVersion="3" background="1" saveData="1">
    <webPr sourceData="1" parsePre="1" consecutive="1" xl2000="1" url="http://10.238.10.38:8080/ssp_estadistica/notas/notas_secciones_cuaderno.php?mes='Marzo'&amp;anio='2012'&amp;idSeccion='21'"/>
  </connection>
  <connection id="582" xr16:uid="{00000000-0015-0000-FFFF-FFFF45020000}" name="Conexión1052" type="4" refreshedVersion="4" background="1" saveData="1">
    <webPr sourceData="1" parsePre="1" consecutive="1" xl2000="1" url="http://localhost:8080/ssp_estadistica/cuaderno/cuaderno_estadistico/p34_ben_lib_ant_excel.php?mes='Mayo'&amp;anio='2011'&amp;origen='excel'"/>
  </connection>
  <connection id="583" xr16:uid="{00000000-0015-0000-FFFF-FFFF46020000}" name="Conexión10520" type="4" refreshedVersion="3" background="1" saveData="1">
    <webPr sourceData="1" parsePre="1" consecutive="1" xl2000="1" url="http://10.238.10.38:8080/ssp_estadistica/notas/notas_secciones_cuaderno.php?mes='Marzo'&amp;anio='2012'&amp;idSeccion='13'"/>
  </connection>
  <connection id="584" xr16:uid="{00000000-0015-0000-FFFF-FFFF47020000}" name="Conexión10521" type="4" refreshedVersion="3" background="1" saveData="1">
    <webPr sourceData="1" parsePre="1" consecutive="1" xl2000="1" url="http://10.238.10.38:8080/ssp_estadistica/notas/notas_secciones_cuaderno.php?mes='Marzo'&amp;anio='2012'&amp;idSeccion='22'"/>
  </connection>
  <connection id="585" xr16:uid="{00000000-0015-0000-FFFF-FFFF48020000}" name="Conexión10522" type="4" refreshedVersion="3" background="1" saveData="1">
    <webPr sourceData="1" parsePre="1" consecutive="1" xl2000="1" url="http://10.238.10.38:8080/ssp_estadistica/notas/notas_secciones_cuaderno.php?mes='Marzo'&amp;anio='2012'&amp;idSeccion='14'"/>
  </connection>
  <connection id="586" xr16:uid="{00000000-0015-0000-FFFF-FFFF49020000}" name="Conexión10523" type="4" refreshedVersion="3" background="1" saveData="1">
    <webPr sourceData="1" parsePre="1" consecutive="1" xl2000="1" url="http://10.238.10.38:8080/ssp_estadistica/notas/notas_secciones_cuaderno.php?mes='Marzo'&amp;anio='2012'&amp;idSeccion='23'"/>
  </connection>
  <connection id="587" xr16:uid="{00000000-0015-0000-FFFF-FFFF4A020000}" name="Conexión10524" type="4" refreshedVersion="3" background="1" saveData="1">
    <webPr sourceData="1" parsePre="1" consecutive="1" xl2000="1" url="http://10.238.10.38:8080/ssp_estadistica/notas/notas_secciones_cuaderno.php?mes='Marzo'&amp;anio='2012'&amp;idSeccion='15'"/>
  </connection>
  <connection id="588" xr16:uid="{00000000-0015-0000-FFFF-FFFF4B020000}" name="Conexión10525" type="4" refreshedVersion="3" background="1" saveData="1">
    <webPr sourceData="1" parsePre="1" consecutive="1" xl2000="1" url="http://10.238.10.38:8080/ssp_estadistica/notas/notas_secciones_cuaderno.php?mes='Marzo'&amp;anio='2012'&amp;idSeccion='16'"/>
  </connection>
  <connection id="589" xr16:uid="{00000000-0015-0000-FFFF-FFFF4C020000}" name="Conexión10526" type="4" refreshedVersion="3" background="1" saveData="1">
    <webPr sourceData="1" parsePre="1" consecutive="1" xl2000="1" url="http://10.238.10.38:8080/ssp_estadistica/notas/notas_secciones_cuaderno.php?mes='Marzo'&amp;anio='2012'&amp;idSeccion='24'"/>
  </connection>
  <connection id="590" xr16:uid="{00000000-0015-0000-FFFF-FFFF4D020000}" name="Conexión10527" type="4" refreshedVersion="3" background="1" saveData="1">
    <webPr sourceData="1" parsePre="1" consecutive="1" xl2000="1" url="http://10.238.10.38:8080/ssp_estadistica/notas/notas_secciones_cuaderno.php?mes='Marzo'&amp;anio='2012'&amp;idSeccion='25'"/>
  </connection>
  <connection id="591" xr16:uid="{00000000-0015-0000-FFFF-FFFF4E020000}" name="Conexión10528" type="4" refreshedVersion="3" background="1" saveData="1">
    <webPr sourceData="1" parsePre="1" consecutive="1" xl2000="1" url="http://10.238.10.38:8080/ssp_estadistica/notas/notas_secciones_cuaderno.php?mes='Marzo'&amp;anio='2012'&amp;idSeccion='26'"/>
  </connection>
  <connection id="592" xr16:uid="{00000000-0015-0000-FFFF-FFFF4F020000}" name="Conexión10529" type="4" refreshedVersion="3" background="1" saveData="1">
    <webPr sourceData="1" parsePre="1" consecutive="1" xl2000="1" url="http://10.238.10.38:8080/ssp_estadistica/cuaderno/cuaderno_estadistico/parametros_cuaderno_estadistico.php"/>
  </connection>
  <connection id="593" xr16:uid="{00000000-0015-0000-FFFF-FFFF50020000}" name="Conexión1053" type="4" refreshedVersion="4" background="1" saveData="1">
    <webPr sourceData="1" parsePre="1" consecutive="1" xl2000="1" url="http://localhost:8080/ssp_estadistica/cuaderno/cuaderno_estadistico/p35_gra_ben_lib_ant_excel.php?mes='Mayo'&amp;anio='2011'&amp;origen='excel'"/>
  </connection>
  <connection id="594" xr16:uid="{00000000-0015-0000-FFFF-FFFF51020000}" name="Conexión10530" type="4" refreshedVersion="3" background="1" saveData="1">
    <webPr sourceData="1" parsePre="1" consecutive="1" xl2000="1" url="http://10.238.10.38:8080/ssp_estadistica/cuaderno/cuaderno_estadistico/parametros_cuaderno_estadistico.php"/>
  </connection>
  <connection id="595" xr16:uid="{00000000-0015-0000-FFFF-FFFF52020000}" name="Conexión10531" type="4" refreshedVersion="3" background="1" saveData="1">
    <webPr sourceData="1" parsePre="1" consecutive="1" xl2000="1" url="http://10.238.10.38:8080/ssp_estadistica/cuaderno/cuaderno_estadistico/encabezados.php?mes='Abril'&amp;anio='2012'&amp;origen='excel'"/>
  </connection>
  <connection id="596" xr16:uid="{00000000-0015-0000-FFFF-FFFF53020000}" name="Conexión10532" type="4" refreshedVersion="3" background="1" saveData="1">
    <webPr sourceData="1" parsePre="1" consecutive="1" xl2000="1" url="http://10.238.10.38:8080/ssp_estadistica/cuaderno/cuaderno_estadistico/p3_resumen_poblacion_excel.php?mes='Abril'&amp;anio='2012'&amp;origen='excel'"/>
  </connection>
  <connection id="597" xr16:uid="{00000000-0015-0000-FFFF-FFFF54020000}" name="Conexión10533" type="4" refreshedVersion="3" background="1" saveData="1">
    <webPr sourceData="1" parsePre="1" consecutive="1" xl2000="1" url="http://10.238.10.38:8080/ssp_estadistica/cuaderno/cuaderno_estadistico/p4_poblacion_penitenciaria_excel.php?mes='Abril'&amp;anio='2012'&amp;origen='excel'"/>
  </connection>
  <connection id="598" xr16:uid="{00000000-0015-0000-FFFF-FFFF55020000}" name="Conexión10534" type="4" refreshedVersion="3" background="1" saveData="1">
    <webPr sourceData="1" parsePre="1" consecutive="1" xl2000="1" url="http://10.238.10.38:8080/ssp_estadistica/cuaderno/cuaderno_estadistico/p5_pob_pen_x_Fue_excel.php?mes='Abril'&amp;anio='2012'&amp;origen='excel'"/>
  </connection>
  <connection id="599" xr16:uid="{00000000-0015-0000-FFFF-FFFF56020000}" name="Conexión10535" type="4" refreshedVersion="3" background="1" saveData="1">
    <webPr sourceData="1" parsePre="1" consecutive="1" xl2000="1" url="http://10.238.10.38:8080/ssp_estadistica/cuaderno/cuaderno_estadistico/p6_pob_pen_excel.php?mes='Abril'&amp;anio='2012'&amp;origen='excel'"/>
  </connection>
  <connection id="600" xr16:uid="{00000000-0015-0000-FFFF-FFFF57020000}" name="Conexión10536" type="4" refreshedVersion="3" background="1" saveData="1">
    <webPr sourceData="1" parsePre="1" consecutive="1" xl2000="1" url="http://10.238.10.38:8080/ssp_estadistica/cuaderno/cuaderno_estadistico/p7_comp_pob_xfuero_situacion_variacion.php?mes='Abril'&amp;anio='2012'&amp;origen='excel'"/>
  </connection>
  <connection id="601" xr16:uid="{00000000-0015-0000-FFFF-FFFF58020000}" name="Conexión10537" type="4" refreshedVersion="3" background="1" saveData="1">
    <webPr sourceData="1" parsePre="1" consecutive="1" xl2000="1" url="http://10.238.10.38:8080/ssp_estadistica/cuaderno/cuaderno_estadistico/p8_comportamiento_grafica_1.php?mes='Abril'&amp;anio='2012'&amp;origen='excel'"/>
  </connection>
  <connection id="602" xr16:uid="{00000000-0015-0000-FFFF-FFFF59020000}" name="Conexión10538" type="4" refreshedVersion="3" background="1" saveData="1">
    <webPr sourceData="1" parsePre="1" consecutive="1" xl2000="1" url="http://10.238.10.38:8080/ssp_estadistica/cuaderno/cuaderno_estadistico/p8_comportamiento_grafica_2.php?mes='Abril'&amp;anio='2012'&amp;origen='excel'"/>
  </connection>
  <connection id="603" xr16:uid="{00000000-0015-0000-FFFF-FFFF5A020000}" name="Conexión10539" type="4" refreshedVersion="3" background="1" saveData="1">
    <webPr sourceData="1" parsePre="1" consecutive="1" xl2000="1" url="http://10.238.10.38:8080/ssp_estadistica/cuaderno/cuaderno_estadistico/p9_comportamiento_grafica_1.php?mes='Abril'&amp;anio='2012'&amp;origen='excel'"/>
  </connection>
  <connection id="604" xr16:uid="{00000000-0015-0000-FFFF-FFFF5B020000}" name="Conexión1054" type="4" refreshedVersion="4" background="1" saveData="1">
    <webPr sourceData="1" parsePre="1" consecutive="1" xl2000="1" url="http://localhost:8080/ssp_estadistica/cuaderno/cuaderno_estadistico/p36_ben_lib_ant_excel.php?mes='Mayo'&amp;anio='2011'&amp;origen='excel'"/>
  </connection>
  <connection id="605" xr16:uid="{00000000-0015-0000-FFFF-FFFF5C020000}" name="Conexión10540" type="4" refreshedVersion="3" background="1" saveData="1">
    <webPr sourceData="1" parsePre="1" consecutive="1" xl2000="1" url="http://10.238.10.38:8080/ssp_estadistica/cuaderno/cuaderno_estadistico/p10_gra_dis_cen_pen_excel.php?mes='Abril'&amp;anio='2012'&amp;origen='excel'"/>
  </connection>
  <connection id="606" xr16:uid="{00000000-0015-0000-FFFF-FFFF5D020000}" name="Conexión10541" type="4" refreshedVersion="3" background="1" saveData="1">
    <webPr sourceData="1" parsePre="1" consecutive="1" xl2000="1" url="http://10.238.10.38:8080/ssp_estadistica/cuaderno/cuaderno_estadistico/p11_num_cen_cap_pob_sob_excel.php?mes='Abril'&amp;anio=2012&amp;origen='excel'"/>
  </connection>
  <connection id="607" xr16:uid="{00000000-0015-0000-FFFF-FFFF5E020000}" name="Conexión10542" type="4" refreshedVersion="3" background="1" saveData="1">
    <webPr sourceData="1" parsePre="1" consecutive="1" xl2000="1" url="http://10.238.10.38:8080/ssp_estadistica/cuaderno/cuaderno_estadistico/p12_sob_pen_excel.php?mes='Abril'&amp;anio='2012'&amp;origen='excel'"/>
  </connection>
  <connection id="608" xr16:uid="{00000000-0015-0000-FFFF-FFFF5F020000}" name="Conexión10543" type="4" refreshedVersion="3" background="1" saveData="1">
    <webPr sourceData="1" parsePre="1" consecutive="1" xl2000="1" url="http://10.238.10.38:8080/ssp_estadistica/cuaderno/cuaderno_estadistico/p13_tipo_centros.php?mes='Abril'&amp;anio='2012'&amp;origen='excel'"/>
  </connection>
  <connection id="609" xr16:uid="{00000000-0015-0000-FFFF-FFFF60020000}" name="Conexión10544" type="4" refreshedVersion="3" background="1" saveData="1">
    <webPr sourceData="1" parsePre="1" consecutive="1" xl2000="1" url="http://10.238.10.38:8080/ssp_estadistica/cuaderno/cuaderno_estadistico/p14_cap_sob_pob_x_sit_jur_excel.php?mes='Abril'&amp;anio='2012'&amp;origen='excel'"/>
  </connection>
  <connection id="610" xr16:uid="{00000000-0015-0000-FFFF-FFFF61020000}" name="Conexión10545" type="4" refreshedVersion="3" background="1" saveData="1">
    <webPr sourceData="1" parsePre="1" consecutive="1" xl2000="1" url="http://10.238.10.38:8080/ssp_estadistica/cuaderno/cuaderno_estadistico/p28_pob_pen_cen_fed_excel.php?mes='Abril'&amp;anio='2012'&amp;origen='excel'"/>
  </connection>
  <connection id="611" xr16:uid="{00000000-0015-0000-FFFF-FFFF62020000}" name="Conexión10546" type="4" refreshedVersion="3" background="1" saveData="1">
    <webPr sourceData="1" parsePre="1" consecutive="1" xl2000="1" url="http://10.238.10.38:8080/ssp_estadistica/cuaderno/cuaderno_estadistico/parametros_cuaderno_estadistico.php"/>
  </connection>
  <connection id="612" xr16:uid="{00000000-0015-0000-FFFF-FFFF63020000}" name="Conexión10547" type="4" refreshedVersion="3" background="1" saveData="1">
    <webPr sourceData="1" parsePre="1" consecutive="1" xl2000="1" url="http://10.238.10.38:8080/ssp_estadistica/cuaderno/cuaderno_estadistico/encabezados.php?mes='Abril'&amp;anio='2012'&amp;origen='excel'"/>
  </connection>
  <connection id="613" xr16:uid="{00000000-0015-0000-FFFF-FFFF64020000}" name="Conexión10548" type="4" refreshedVersion="3" background="1" saveData="1">
    <webPr sourceData="1" parsePre="1" consecutive="1" xl2000="1" url="http://10.238.10.38:8080/ssp_estadistica/cuaderno/cuaderno_estadistico/p3_resumen_poblacion_excel.php?mes='Abril'&amp;anio='2012'&amp;origen='excel'"/>
  </connection>
  <connection id="614" xr16:uid="{00000000-0015-0000-FFFF-FFFF65020000}" name="Conexión10549" type="4" refreshedVersion="3" background="1" saveData="1">
    <webPr sourceData="1" parsePre="1" consecutive="1" xl2000="1" url="http://10.238.10.38:8080/ssp_estadistica/cuaderno/cuaderno_estadistico/p4_poblacion_penitenciaria_excel.php?mes='Abril'&amp;anio='2012'&amp;origen='excel'"/>
  </connection>
  <connection id="615" xr16:uid="{00000000-0015-0000-FFFF-FFFF66020000}" name="Conexión1055" type="4" refreshedVersion="4" background="1" saveData="1">
    <webPr sourceData="1" parsePre="1" consecutive="1" xl2000="1" url="http://localhost:8080/ssp_estadistica/cuaderno/cuaderno_estadistico/p37_gra_pob_lib_vig_excel.php?mes='Mayo'&amp;anio='2011'&amp;origen='excel'"/>
  </connection>
  <connection id="616" xr16:uid="{00000000-0015-0000-FFFF-FFFF67020000}" name="Conexión10550" type="4" refreshedVersion="3" background="1" saveData="1">
    <webPr sourceData="1" parsePre="1" consecutive="1" xl2000="1" url="http://10.238.10.38:8080/ssp_estadistica/cuaderno/cuaderno_estadistico/p5_pob_pen_x_Fue_excel.php?mes='Abril'&amp;anio='2012'&amp;origen='excel'"/>
  </connection>
  <connection id="617" xr16:uid="{00000000-0015-0000-FFFF-FFFF68020000}" name="Conexión10551" type="4" refreshedVersion="3" background="1" saveData="1">
    <webPr sourceData="1" parsePre="1" consecutive="1" xl2000="1" url="http://10.238.10.38:8080/ssp_estadistica/cuaderno/cuaderno_estadistico/p6_pob_pen_excel.php?mes='Abril'&amp;anio='2012'&amp;origen='excel'"/>
  </connection>
  <connection id="618" xr16:uid="{00000000-0015-0000-FFFF-FFFF69020000}" name="Conexión10552" type="4" refreshedVersion="3" background="1" saveData="1">
    <webPr sourceData="1" parsePre="1" consecutive="1" xl2000="1" url="http://10.238.10.38:8080/ssp_estadistica/cuaderno/cuaderno_estadistico/p7_comp_pob_xfuero_situacion_variacion.php?mes='Abril'&amp;anio='2012'&amp;origen='excel'"/>
  </connection>
  <connection id="619" xr16:uid="{00000000-0015-0000-FFFF-FFFF6A020000}" name="Conexión10553" type="4" refreshedVersion="3" background="1" saveData="1">
    <webPr sourceData="1" parsePre="1" consecutive="1" xl2000="1" url="http://10.238.10.38:8080/ssp_estadistica/cuaderno/cuaderno_estadistico/p8_comportamiento_grafica_1.php?mes='Abril'&amp;anio='2012'&amp;origen='excel'"/>
  </connection>
  <connection id="620" xr16:uid="{00000000-0015-0000-FFFF-FFFF6B020000}" name="Conexión10554" type="4" refreshedVersion="3" background="1" saveData="1">
    <webPr sourceData="1" parsePre="1" consecutive="1" xl2000="1" url="http://10.238.10.38:8080/ssp_estadistica/cuaderno/cuaderno_estadistico/p8_comportamiento_grafica_2.php?mes='Abril'&amp;anio='2012'&amp;origen='excel'"/>
  </connection>
  <connection id="621" xr16:uid="{00000000-0015-0000-FFFF-FFFF6C020000}" name="Conexión10555" type="4" refreshedVersion="3" background="1" saveData="1">
    <webPr sourceData="1" parsePre="1" consecutive="1" xl2000="1" url="http://10.238.10.38:8080/ssp_estadistica/cuaderno/cuaderno_estadistico/p9_comportamiento_grafica_1.php?mes='Abril'&amp;anio='2012'&amp;origen='excel'"/>
  </connection>
  <connection id="622" xr16:uid="{00000000-0015-0000-FFFF-FFFF6D020000}" name="Conexión10556" type="4" refreshedVersion="3" background="1" saveData="1">
    <webPr sourceData="1" parsePre="1" consecutive="1" xl2000="1" url="http://10.238.10.38:8080/ssp_estadistica/cuaderno/cuaderno_estadistico/p10_gra_dis_cen_pen_excel.php?mes='Abril'&amp;anio='2012'&amp;origen='excel'"/>
  </connection>
  <connection id="623" xr16:uid="{00000000-0015-0000-FFFF-FFFF6E020000}" name="Conexión10557" type="4" refreshedVersion="3" background="1" saveData="1">
    <webPr sourceData="1" parsePre="1" consecutive="1" xl2000="1" url="http://10.238.10.38:8080/ssp_estadistica/cuaderno/cuaderno_estadistico/p11_num_cen_cap_pob_sob_excel.php?mes='Abril'&amp;anio=2012&amp;origen='excel'"/>
  </connection>
  <connection id="624" xr16:uid="{00000000-0015-0000-FFFF-FFFF6F020000}" name="Conexión10558" type="4" refreshedVersion="3" background="1" saveData="1">
    <webPr sourceData="1" parsePre="1" consecutive="1" xl2000="1" url="http://10.238.10.38:8080/ssp_estadistica/cuaderno/cuaderno_estadistico/p12_sob_pen_excel.php?mes='Abril'&amp;anio='2012'&amp;origen='excel'"/>
  </connection>
  <connection id="625" xr16:uid="{00000000-0015-0000-FFFF-FFFF70020000}" name="Conexión10559" type="4" refreshedVersion="3" background="1" saveData="1">
    <webPr sourceData="1" parsePre="1" consecutive="1" xl2000="1" url="http://10.238.10.38:8080/ssp_estadistica/cuaderno/cuaderno_estadistico/p13_tipo_centros.php?mes='Abril'&amp;anio='2012'&amp;origen='excel'"/>
  </connection>
  <connection id="626" xr16:uid="{00000000-0015-0000-FFFF-FFFF71020000}" name="Conexión1056" type="4" refreshedVersion="4" background="1" saveData="1">
    <webPr sourceData="1" parsePre="1" consecutive="1" xl2000="1" url="http://localhost:8080/ssp_estadistica/cuaderno/cuaderno_estadistico/p38_res_lib_ant_excel.php?mes='Mayo'&amp;anio='2011'&amp;origen='excel'"/>
  </connection>
  <connection id="627" xr16:uid="{00000000-0015-0000-FFFF-FFFF72020000}" name="Conexión10560" type="4" refreshedVersion="3" background="1" saveData="1">
    <webPr sourceData="1" parsePre="1" consecutive="1" xl2000="1" url="http://10.238.10.38:8080/ssp_estadistica/cuaderno/cuaderno_estadistico/p14_cap_sob_pob_x_sit_jur_excel.php?mes='Abril'&amp;anio='2012'&amp;origen='excel'"/>
  </connection>
  <connection id="628" xr16:uid="{00000000-0015-0000-FFFF-FFFF73020000}" name="Conexión10561" type="4" refreshedVersion="3" background="1" saveData="1">
    <webPr sourceData="1" parsePre="1" consecutive="1" xl2000="1" url="http://10.238.10.38:8080/ssp_estadistica/cuaderno/cuaderno_estadistico/p28_pob_pen_cen_fed_excel.php?mes='Abril'&amp;anio='2012'&amp;origen='excel'"/>
  </connection>
  <connection id="629" xr16:uid="{00000000-0015-0000-FFFF-FFFF74020000}" name="Conexión10562" type="4" refreshedVersion="3" background="1" saveData="1">
    <webPr sourceData="1" parsePre="1" consecutive="1" xl2000="1" url="http://10.238.10.38:8080/ssp_estadistica/cuaderno/cuaderno_estadistico/p29_poblacion_centrosfederales.php?mes='Abril'&amp;anio='2012'&amp;origen='excel'"/>
  </connection>
  <connection id="630" xr16:uid="{00000000-0015-0000-FFFF-FFFF75020000}" name="Conexión10563" type="4" refreshedVersion="3" background="1" saveData="1">
    <webPr sourceData="1" parsePre="1" consecutive="1" xl2000="1" url="http://10.238.10.38:8080/ssp_estadistica/cuaderno/cuaderno_estadistico/p29_poblacion_centrosfederales_grafica.php?mes='Abril'&amp;anio='2012'&amp;origen='excel'"/>
  </connection>
  <connection id="631" xr16:uid="{00000000-0015-0000-FFFF-FFFF76020000}" name="Conexión10564" type="4" refreshedVersion="3" background="1" saveData="1">
    <webPr sourceData="1" parsePre="1" consecutive="1" xl2000="1" url="http://10.238.10.38:8080/ssp_estadistica/cuaderno/cuaderno_estadistico/p34_ben_lib_ant_excel.php?mes='Abril'&amp;anio='2012'&amp;origen='excel'"/>
  </connection>
  <connection id="632" xr16:uid="{00000000-0015-0000-FFFF-FFFF77020000}" name="Conexión10565" type="4" refreshedVersion="3" background="1" saveData="1">
    <webPr sourceData="1" parsePre="1" consecutive="1" xl2000="1" url="http://10.238.10.38:8080/ssp_estadistica/cuaderno/cuaderno_estadistico/p35_gra_ben_lib_ant_excel.php?mes='Abril'&amp;anio='2012'&amp;origen='excel'"/>
  </connection>
  <connection id="633" xr16:uid="{00000000-0015-0000-FFFF-FFFF78020000}" name="Conexión10566" type="4" refreshedVersion="3" background="1" saveData="1">
    <webPr sourceData="1" parsePre="1" consecutive="1" xl2000="1" url="http://10.238.10.38:8080/ssp_estadistica/cuaderno/cuaderno_estadistico/p36_ben_lib_ant_excel.php?mes='Abril'&amp;anio='2012'&amp;origen='excel'"/>
  </connection>
  <connection id="634" xr16:uid="{00000000-0015-0000-FFFF-FFFF79020000}" name="Conexión10567" type="4" refreshedVersion="3" background="1" saveData="1">
    <webPr sourceData="1" parsePre="1" consecutive="1" xl2000="1" url="http://10.238.10.38:8080/ssp_estadistica/cuaderno/cuaderno_estadistico/p37_gra_pob_lib_vig_excel.php?mes='Abril'&amp;anio='2012'&amp;origen='excel'"/>
  </connection>
  <connection id="635" xr16:uid="{00000000-0015-0000-FFFF-FFFF7A020000}" name="Conexión10568" type="4" refreshedVersion="3" background="1" saveData="1">
    <webPr sourceData="1" parsePre="1" consecutive="1" xl2000="1" url="http://10.238.10.38:8080/ssp_estadistica/cuaderno/cuaderno_estadistico/p38_res_lib_ant_excel.php?mes='Abril'&amp;anio='2012'&amp;origen='excel'"/>
  </connection>
  <connection id="636" xr16:uid="{00000000-0015-0000-FFFF-FFFF7B020000}" name="Conexión10569" type="4" refreshedVersion="3" background="1" saveData="1">
    <webPr sourceData="1" parsePre="1" consecutive="1" xl2000="1" url="http://10.238.10.38:8080/ssp_estadistica/cuaderno/cuaderno_estadistico/p39_gra_pob_lib_vig_excel.php?mes='Abril'&amp;anio='2012'&amp;origen='excel'"/>
  </connection>
  <connection id="637" xr16:uid="{00000000-0015-0000-FFFF-FFFF7C020000}" name="Conexión1057" type="4" refreshedVersion="4" background="1" saveData="1">
    <webPr sourceData="1" parsePre="1" consecutive="1" xl2000="1" url="http://localhost:8080/ssp_estadistica/cuaderno/cuaderno_estadistico/p39_gra_pob_lib_vig_excel.php?mes='Mayo'&amp;anio='2011'&amp;origen='excel'"/>
  </connection>
  <connection id="638" xr16:uid="{00000000-0015-0000-FFFF-FFFF7D020000}" name="Conexión10570" type="4" refreshedVersion="3" background="1" saveData="1">
    <webPr sourceData="1" parsePre="1" consecutive="1" xl2000="1" url="http://10.238.10.38:8080/ssp_estadistica/cuaderno/cuaderno_estadistico/p40_inc_pen_excel.php?mes='Abril'&amp;anio='2012'&amp;origen='excel'"/>
  </connection>
  <connection id="639" xr16:uid="{00000000-0015-0000-FFFF-FFFF7E020000}" name="Conexión10571" type="4" refreshedVersion="3" background="1" saveData="1">
    <webPr sourceData="1" parsePre="1" consecutive="1" xl2000="1" url="http://10.238.10.38:8080/ssp_estadistica/cuaderno/cuaderno_estadistico/p41_int_inv_inc_pen_excel.php?mes='Abril'&amp;anio='2012'&amp;origen='excel'"/>
  </connection>
  <connection id="640" xr16:uid="{00000000-0015-0000-FFFF-FFFF7F020000}" name="Conexión10572" type="4" refreshedVersion="3" background="1" saveData="1">
    <webPr sourceData="1" parsePre="1" consecutive="1" xl2000="1" url="http://10.238.10.38:8080/ssp_estadistica/cuaderno/cuaderno_estadistico/p42_gra_int_inv_inc_pen_excel.php?mes='Abril'&amp;anio='2012'&amp;origen='excel'"/>
  </connection>
  <connection id="641" xr16:uid="{00000000-0015-0000-FFFF-FFFF80020000}" name="Conexión10573" type="4" refreshedVersion="3" background="1" saveData="1">
    <webPr sourceData="1" parsePre="1" consecutive="1" xl2000="1" url="http://10.238.10.38:8080/ssp_estadistica/cuaderno/cuaderno_estadistico/p43_gra_inc_inv_excel.php?mes='Abril'&amp;anio='2012'&amp;origen='excel'"/>
  </connection>
  <connection id="642" xr16:uid="{00000000-0015-0000-FFFF-FFFF81020000}" name="Conexión10574" type="4" refreshedVersion="3" background="1" saveData="1">
    <webPr sourceData="1" parsePre="1" consecutive="1" xl2000="1" url="http://10.238.10.38:8080/ssp_estadistica/cuaderno/cuaderno_estadistico/p44_tra_int_ext_excel.php?mes='Abril'&amp;anio='2012'&amp;origen='excel'"/>
  </connection>
  <connection id="643" xr16:uid="{00000000-0015-0000-FFFF-FFFF82020000}" name="Conexión10575" type="4" refreshedVersion="3" background="1" saveData="1">
    <webPr sourceData="1" parsePre="1" consecutive="1" xl2000="1" url="http://10.238.10.38:8080/ssp_estadistica/cuaderno/cuaderno_estadistico/p29_totales_generales.php?mes='Abril'&amp;anio='2012'&amp;origen='excel'"/>
  </connection>
  <connection id="644" xr16:uid="{00000000-0015-0000-FFFF-FFFF83020000}" name="Conexión10576" type="4" refreshedVersion="3" background="1" saveData="1">
    <webPr sourceData="1" parsePre="1" consecutive="1" xl2000="1" url="http://10.238.10.38:8080/ssp_estadistica/notas/notas_secciones_cuaderno.php?mes='Abril'&amp;anio='2012'&amp;idSeccion=2"/>
  </connection>
  <connection id="645" xr16:uid="{00000000-0015-0000-FFFF-FFFF84020000}" name="Conexión10577" type="4" refreshedVersion="3" background="1" saveData="1">
    <webPr sourceData="1" parsePre="1" consecutive="1" xl2000="1" url="http://10.238.10.38:8080/ssp_estadistica/notas/notas_secciones_cuaderno.php?mes='Abril'&amp;anio='2012'&amp;idSeccion='3'"/>
  </connection>
  <connection id="646" xr16:uid="{00000000-0015-0000-FFFF-FFFF85020000}" name="Conexión10578" type="4" refreshedVersion="3" background="1" saveData="1">
    <webPr sourceData="1" parsePre="1" consecutive="1" xl2000="1" url="http://10.238.10.38:8080/ssp_estadistica/notas/notas_secciones_cuaderno.php?mes='Abril'&amp;anio='2012'&amp;idSeccion='17'"/>
  </connection>
  <connection id="647" xr16:uid="{00000000-0015-0000-FFFF-FFFF86020000}" name="Conexión10579" type="4" refreshedVersion="3" background="1" saveData="1">
    <webPr sourceData="1" parsePre="1" consecutive="1" xl2000="1" url="http://10.238.10.38:8080/ssp_estadistica/notas/notas_secciones_cuaderno.php?mes='Abril'&amp;anio='2012'&amp;idSeccion='4'"/>
  </connection>
  <connection id="648" xr16:uid="{00000000-0015-0000-FFFF-FFFF87020000}" name="Conexión1058" type="4" refreshedVersion="4" background="1" saveData="1">
    <webPr sourceData="1" parsePre="1" consecutive="1" xl2000="1" url="http://localhost:8080/ssp_estadistica/cuaderno/cuaderno_estadistico/p40_inc_pen_excel.php?mes='Mayo'&amp;anio='2011'&amp;origen='excel'"/>
  </connection>
  <connection id="649" xr16:uid="{00000000-0015-0000-FFFF-FFFF88020000}" name="Conexión10580" type="4" refreshedVersion="3" background="1" saveData="1">
    <webPr sourceData="1" parsePre="1" consecutive="1" xl2000="1" url="http://10.238.10.38:8080/ssp_estadistica/notas/notas_secciones_cuaderno.php?mes='Abril'&amp;anio='2012'&amp;idSeccion='18'"/>
  </connection>
  <connection id="650" xr16:uid="{00000000-0015-0000-FFFF-FFFF89020000}" name="Conexión10581" type="4" refreshedVersion="3" background="1" saveData="1">
    <webPr sourceData="1" parsePre="1" consecutive="1" xl2000="1" url="http://10.238.10.38:8080/ssp_estadistica/notas/notas_secciones_cuaderno.php?mes='Abril'&amp;anio='2012'&amp;idSeccion='5'"/>
  </connection>
  <connection id="651" xr16:uid="{00000000-0015-0000-FFFF-FFFF8A020000}" name="Conexión10582" type="4" refreshedVersion="3" background="1" saveData="1">
    <webPr sourceData="1" parsePre="1" consecutive="1" xl2000="1" url="http://10.238.10.38:8080/ssp_estadistica/notas/notas_secciones_cuaderno.php?mes='Abril'&amp;anio='2012'&amp;idSeccion='6'"/>
  </connection>
  <connection id="652" xr16:uid="{00000000-0015-0000-FFFF-FFFF8B020000}" name="Conexión10583" type="4" refreshedVersion="3" background="1" saveData="1">
    <webPr sourceData="1" parsePre="1" consecutive="1" xl2000="1" url="http://10.238.10.38:8080/ssp_estadistica/notas/notas_secciones_cuaderno.php?mes='Abril'&amp;anio='2012'&amp;idSeccion='7'"/>
  </connection>
  <connection id="653" xr16:uid="{00000000-0015-0000-FFFF-FFFF8C020000}" name="Conexión10584" type="4" refreshedVersion="3" background="1" saveData="1">
    <webPr sourceData="1" parsePre="1" consecutive="1" xl2000="1" url="http://10.238.10.38:8080/ssp_estadistica/notas/notas_secciones_cuaderno.php?mes='Abril'&amp;anio='2012'&amp;idSeccion='19'"/>
  </connection>
  <connection id="654" xr16:uid="{00000000-0015-0000-FFFF-FFFF8D020000}" name="Conexión10585" type="4" refreshedVersion="3" background="1" saveData="1">
    <webPr sourceData="1" parsePre="1" consecutive="1" xl2000="1" url="http://10.238.10.38:8080/ssp_estadistica/notas/notas_secciones_cuaderno.php?mes='Abril'&amp;anio='2012'&amp;idSeccion='8'"/>
  </connection>
  <connection id="655" xr16:uid="{00000000-0015-0000-FFFF-FFFF8E020000}" name="Conexión10586" type="4" refreshedVersion="3" background="1" saveData="1">
    <webPr sourceData="1" parsePre="1" consecutive="1" xl2000="1" url="http://10.238.10.38:8080/ssp_estadistica/notas/notas_secciones_cuaderno.php?mes='Abril'&amp;anio='2012'&amp;idSeccion='9'"/>
  </connection>
  <connection id="656" xr16:uid="{00000000-0015-0000-FFFF-FFFF8F020000}" name="Conexión10587" type="4" refreshedVersion="3" background="1" saveData="1">
    <webPr sourceData="1" parsePre="1" consecutive="1" xl2000="1" url="http://10.238.10.38:8080/ssp_estadistica/notas/notas_secciones_cuaderno.php?mes='Abril'&amp;anio='2012'&amp;idSeccion='10'"/>
  </connection>
  <connection id="657" xr16:uid="{00000000-0015-0000-FFFF-FFFF90020000}" name="Conexión10588" type="4" refreshedVersion="3" background="1" saveData="1">
    <webPr sourceData="1" parsePre="1" consecutive="1" xl2000="1" url="http://10.238.10.38:8080/ssp_estadistica/notas/notas_secciones_cuaderno.php?mes='Abril'&amp;anio='2012'&amp;idSeccion='11'"/>
  </connection>
  <connection id="658" xr16:uid="{00000000-0015-0000-FFFF-FFFF91020000}" name="Conexión10589" type="4" refreshedVersion="3" background="1" saveData="1">
    <webPr sourceData="1" parsePre="1" consecutive="1" xl2000="1" url="http://10.238.10.38:8080/ssp_estadistica/notas/notas_secciones_cuaderno.php?mes='Abril'&amp;anio='2012'&amp;idSeccion='20'"/>
  </connection>
  <connection id="659" xr16:uid="{00000000-0015-0000-FFFF-FFFF92020000}" name="Conexión1059" type="4" refreshedVersion="4" background="1" saveData="1">
    <webPr sourceData="1" parsePre="1" consecutive="1" xl2000="1" url="http://localhost:8080/ssp_estadistica/cuaderno/cuaderno_estadistico/p41_int_inv_inc_pen_excel.php?mes='Mayo'&amp;anio='2011'&amp;origen='excel'"/>
  </connection>
  <connection id="660" xr16:uid="{00000000-0015-0000-FFFF-FFFF93020000}" name="Conexión10590" type="4" refreshedVersion="3" background="1" saveData="1">
    <webPr sourceData="1" parsePre="1" consecutive="1" xl2000="1" url="http://10.238.10.38:8080/ssp_estadistica/notas/notas_secciones_cuaderno.php?mes='Abril'&amp;anio='2012'&amp;idSeccion='12'"/>
  </connection>
  <connection id="661" xr16:uid="{00000000-0015-0000-FFFF-FFFF94020000}" name="Conexión10591" type="4" refreshedVersion="3" background="1" saveData="1">
    <webPr sourceData="1" parsePre="1" consecutive="1" xl2000="1" url="http://10.238.10.38:8080/ssp_estadistica/notas/notas_secciones_cuaderno.php?mes='Abril'&amp;anio='2012'&amp;idSeccion='21'"/>
  </connection>
  <connection id="662" xr16:uid="{00000000-0015-0000-FFFF-FFFF95020000}" name="Conexión10592" type="4" refreshedVersion="3" background="1" saveData="1">
    <webPr sourceData="1" parsePre="1" consecutive="1" xl2000="1" url="http://10.238.10.38:8080/ssp_estadistica/notas/notas_secciones_cuaderno.php?mes='Abril'&amp;anio='2012'&amp;idSeccion='13'"/>
  </connection>
  <connection id="663" xr16:uid="{00000000-0015-0000-FFFF-FFFF96020000}" name="Conexión10593" type="4" refreshedVersion="3" background="1" saveData="1">
    <webPr sourceData="1" parsePre="1" consecutive="1" xl2000="1" url="http://10.238.10.38:8080/ssp_estadistica/notas/notas_secciones_cuaderno.php?mes='Abril'&amp;anio='2012'&amp;idSeccion='22'"/>
  </connection>
  <connection id="664" xr16:uid="{00000000-0015-0000-FFFF-FFFF97020000}" name="Conexión10594" type="4" refreshedVersion="3" background="1" saveData="1">
    <webPr sourceData="1" parsePre="1" consecutive="1" xl2000="1" url="http://10.238.10.38:8080/ssp_estadistica/notas/notas_secciones_cuaderno.php?mes='Abril'&amp;anio='2012'&amp;idSeccion='14'"/>
  </connection>
  <connection id="665" xr16:uid="{00000000-0015-0000-FFFF-FFFF98020000}" name="Conexión10595" type="4" refreshedVersion="3" background="1" saveData="1">
    <webPr sourceData="1" parsePre="1" consecutive="1" xl2000="1" url="http://10.238.10.38:8080/ssp_estadistica/notas/notas_secciones_cuaderno.php?mes='Abril'&amp;anio='2012'&amp;idSeccion='23'"/>
  </connection>
  <connection id="666" xr16:uid="{00000000-0015-0000-FFFF-FFFF99020000}" name="Conexión10596" type="4" refreshedVersion="3" background="1" saveData="1">
    <webPr sourceData="1" parsePre="1" consecutive="1" xl2000="1" url="http://10.238.10.38:8080/ssp_estadistica/notas/notas_secciones_cuaderno.php?mes='Abril'&amp;anio='2012'&amp;idSeccion='15'"/>
  </connection>
  <connection id="667" xr16:uid="{00000000-0015-0000-FFFF-FFFF9A020000}" name="Conexión10597" type="4" refreshedVersion="3" background="1" saveData="1">
    <webPr sourceData="1" parsePre="1" consecutive="1" xl2000="1" url="http://10.238.10.38:8080/ssp_estadistica/notas/notas_secciones_cuaderno.php?mes='Abril'&amp;anio='2012'&amp;idSeccion='16'"/>
  </connection>
  <connection id="668" xr16:uid="{00000000-0015-0000-FFFF-FFFF9B020000}" name="Conexión10598" type="4" refreshedVersion="3" background="1" saveData="1">
    <webPr sourceData="1" parsePre="1" consecutive="1" xl2000="1" url="http://10.238.10.38:8080/ssp_estadistica/notas/notas_secciones_cuaderno.php?mes='Abril'&amp;anio='2012'&amp;idSeccion='24'"/>
  </connection>
  <connection id="669" xr16:uid="{00000000-0015-0000-FFFF-FFFF9C020000}" name="Conexión10599" type="4" refreshedVersion="3" background="1" saveData="1">
    <webPr sourceData="1" parsePre="1" consecutive="1" xl2000="1" url="http://10.238.10.38:8080/ssp_estadistica/notas/notas_secciones_cuaderno.php?mes='Abril'&amp;anio='2012'&amp;idSeccion='25'"/>
  </connection>
  <connection id="670" xr16:uid="{00000000-0015-0000-FFFF-FFFF9D020000}" name="Conexión106" type="4" refreshedVersion="3" background="1" saveData="1">
    <webPr sourceData="1" parsePre="1" consecutive="1" xl2000="1" url="http://localhost:8080/ssp_estadistica/cuaderno/capacidad_excel_dos.php?mes=Marzo&amp;anio=2011&amp;IdSubseccion=9&amp;origen=excel"/>
  </connection>
  <connection id="671" xr16:uid="{00000000-0015-0000-FFFF-FFFF9E020000}" name="Conexión1060" type="4" refreshedVersion="4" background="1" saveData="1">
    <webPr sourceData="1" parsePre="1" consecutive="1" xl2000="1" url="http://localhost:8080/ssp_estadistica/cuaderno/cuaderno_estadistico/p42_gra_int_inv_inc_pen_excel.php?mes='Mayo'&amp;anio='2011'&amp;origen='excel'"/>
  </connection>
  <connection id="672" xr16:uid="{00000000-0015-0000-FFFF-FFFF9F020000}" name="Conexión10600" type="4" refreshedVersion="3" background="1" saveData="1">
    <webPr sourceData="1" parsePre="1" consecutive="1" xl2000="1" url="http://10.238.10.38:8080/ssp_estadistica/notas/notas_secciones_cuaderno.php?mes='Abril'&amp;anio='2012'&amp;idSeccion='26'"/>
  </connection>
  <connection id="673" xr16:uid="{00000000-0015-0000-FFFF-FFFFA0020000}" name="Conexión10601" type="4" refreshedVersion="3" background="1" saveData="1">
    <webPr sourceData="1" parsePre="1" consecutive="1" xl2000="1" url="http://10.238.10.38:8080/ssp_estadistica/cuaderno/cuaderno_estadistico/parametros_cuaderno_estadistico.php"/>
  </connection>
  <connection id="674" xr16:uid="{00000000-0015-0000-FFFF-FFFFA1020000}" name="Conexión10602" type="4" refreshedVersion="3" background="1" saveData="1">
    <webPr sourceData="1" parsePre="1" consecutive="1" xl2000="1" url="http://10.238.10.38:8080/ssp_estadistica/cuaderno/cuaderno_estadistico/parametros_cuaderno_estadistico.php"/>
  </connection>
  <connection id="675" xr16:uid="{00000000-0015-0000-FFFF-FFFFA2020000}" name="Conexión10603" type="4" refreshedVersion="3" background="1" saveData="1">
    <webPr sourceData="1" parsePre="1" consecutive="1" xl2000="1" url="http://10.238.10.38:8080/ssp_estadistica/cuaderno/cuaderno_estadistico/encabezados.php?mes='Abril'&amp;anio='2012'&amp;origen='excel'"/>
  </connection>
  <connection id="676" xr16:uid="{00000000-0015-0000-FFFF-FFFFA3020000}" name="Conexión10604" type="4" refreshedVersion="3" background="1" saveData="1">
    <webPr sourceData="1" parsePre="1" consecutive="1" xl2000="1" url="http://10.238.10.38:8080/ssp_estadistica/cuaderno/cuaderno_estadistico/p3_resumen_poblacion_excel.php?mes='Abril'&amp;anio='2012'&amp;origen='excel'"/>
  </connection>
  <connection id="677" xr16:uid="{00000000-0015-0000-FFFF-FFFFA4020000}" name="Conexión10605" type="4" refreshedVersion="3" background="1" saveData="1">
    <webPr sourceData="1" parsePre="1" consecutive="1" xl2000="1" url="http://10.238.10.38:8080/ssp_estadistica/cuaderno/cuaderno_estadistico/p4_poblacion_penitenciaria_excel.php?mes='Abril'&amp;anio='2012'&amp;origen='excel'"/>
  </connection>
  <connection id="678" xr16:uid="{00000000-0015-0000-FFFF-FFFFA5020000}" name="Conexión10606" type="4" refreshedVersion="3" background="1" saveData="1">
    <webPr sourceData="1" parsePre="1" consecutive="1" xl2000="1" url="http://10.238.10.38:8080/ssp_estadistica/cuaderno/cuaderno_estadistico/p5_pob_pen_x_Fue_excel.php?mes='Abril'&amp;anio='2012'&amp;origen='excel'"/>
  </connection>
  <connection id="679" xr16:uid="{00000000-0015-0000-FFFF-FFFFA6020000}" name="Conexión10607" type="4" refreshedVersion="3" background="1" saveData="1">
    <webPr sourceData="1" parsePre="1" consecutive="1" xl2000="1" url="http://10.238.10.38:8080/ssp_estadistica/cuaderno/cuaderno_estadistico/p6_pob_pen_excel.php?mes='Abril'&amp;anio='2012'&amp;origen='excel'"/>
  </connection>
  <connection id="680" xr16:uid="{00000000-0015-0000-FFFF-FFFFA7020000}" name="Conexión10608" type="4" refreshedVersion="3" background="1" saveData="1">
    <webPr sourceData="1" parsePre="1" consecutive="1" xl2000="1" url="http://10.238.10.38:8080/ssp_estadistica/cuaderno/cuaderno_estadistico/p7_comp_pob_xfuero_situacion_variacion.php?mes='Abril'&amp;anio='2012'&amp;origen='excel'"/>
  </connection>
  <connection id="681" xr16:uid="{00000000-0015-0000-FFFF-FFFFA8020000}" name="Conexión10609" type="4" refreshedVersion="3" background="1" saveData="1">
    <webPr sourceData="1" parsePre="1" consecutive="1" xl2000="1" url="http://10.238.10.38:8080/ssp_estadistica/cuaderno/cuaderno_estadistico/p8_comportamiento_grafica_1.php?mes='Abril'&amp;anio='2012'&amp;origen='excel'"/>
  </connection>
  <connection id="682" xr16:uid="{00000000-0015-0000-FFFF-FFFFA9020000}" name="Conexión1061" type="4" refreshedVersion="4" background="1" saveData="1">
    <webPr sourceData="1" parsePre="1" consecutive="1" xl2000="1" url="http://localhost:8080/ssp_estadistica/cuaderno/cuaderno_estadistico/p43_gra_inc_inv_excel.php?mes='Mayo'&amp;anio='2011'&amp;origen='excel'"/>
  </connection>
  <connection id="683" xr16:uid="{00000000-0015-0000-FFFF-FFFFAA020000}" name="Conexión10610" type="4" refreshedVersion="3" background="1" saveData="1">
    <webPr sourceData="1" parsePre="1" consecutive="1" xl2000="1" url="http://10.238.10.38:8080/ssp_estadistica/cuaderno/cuaderno_estadistico/p8_comportamiento_grafica_2.php?mes='Abril'&amp;anio='2012'&amp;origen='excel'"/>
  </connection>
  <connection id="684" xr16:uid="{00000000-0015-0000-FFFF-FFFFAB020000}" name="Conexión10611" type="4" refreshedVersion="3" background="1" saveData="1">
    <webPr sourceData="1" parsePre="1" consecutive="1" xl2000="1" url="http://10.238.10.38:8080/ssp_estadistica/cuaderno/cuaderno_estadistico/p9_comportamiento_grafica_1.php?mes='Abril'&amp;anio='2012'&amp;origen='excel'"/>
  </connection>
  <connection id="685" xr16:uid="{00000000-0015-0000-FFFF-FFFFAC020000}" name="Conexión10612" type="4" refreshedVersion="3" background="1" saveData="1">
    <webPr sourceData="1" parsePre="1" consecutive="1" xl2000="1" url="http://10.238.10.38:8080/ssp_estadistica/cuaderno/cuaderno_estadistico/p10_gra_dis_cen_pen_excel.php?mes='Abril'&amp;anio='2012'&amp;origen='excel'"/>
  </connection>
  <connection id="686" xr16:uid="{00000000-0015-0000-FFFF-FFFFAD020000}" name="Conexión10613" type="4" refreshedVersion="3" background="1" saveData="1">
    <webPr sourceData="1" parsePre="1" consecutive="1" xl2000="1" url="http://10.238.10.38:8080/ssp_estadistica/cuaderno/cuaderno_estadistico/p11_num_cen_cap_pob_sob_excel.php?mes='Abril'&amp;anio=2012&amp;origen='excel'"/>
  </connection>
  <connection id="687" xr16:uid="{00000000-0015-0000-FFFF-FFFFAE020000}" name="Conexión10614" type="4" refreshedVersion="3" background="1" saveData="1">
    <webPr sourceData="1" parsePre="1" consecutive="1" xl2000="1" url="http://10.238.10.38:8080/ssp_estadistica/cuaderno/cuaderno_estadistico/p12_sob_pen_excel.php?mes='Abril'&amp;anio='2012'&amp;origen='excel'"/>
  </connection>
  <connection id="688" xr16:uid="{00000000-0015-0000-FFFF-FFFFAF020000}" name="Conexión10615" type="4" refreshedVersion="3" background="1" saveData="1">
    <webPr sourceData="1" parsePre="1" consecutive="1" xl2000="1" url="http://10.238.10.38:8080/ssp_estadistica/cuaderno/cuaderno_estadistico/p13_tipo_centros.php?mes='Abril'&amp;anio='2012'&amp;origen='excel'"/>
  </connection>
  <connection id="689" xr16:uid="{00000000-0015-0000-FFFF-FFFFB0020000}" name="Conexión10616" type="4" refreshedVersion="3" background="1" saveData="1">
    <webPr sourceData="1" parsePre="1" consecutive="1" xl2000="1" url="http://10.238.10.38:8080/ssp_estadistica/cuaderno/cuaderno_estadistico/p14_cap_sob_pob_x_sit_jur_excel.php?mes='Abril'&amp;anio='2012'&amp;origen='excel'"/>
  </connection>
  <connection id="690" xr16:uid="{00000000-0015-0000-FFFF-FFFFB1020000}" name="Conexión10617" type="4" refreshedVersion="3" background="1" saveData="1">
    <webPr sourceData="1" parsePre="1" consecutive="1" xl2000="1" url="http://10.238.10.38:8080/ssp_estadistica/cuaderno/cuaderno_estadistico/p28_pob_pen_cen_fed_excel.php?mes='Abril'&amp;anio='2012'&amp;origen='excel'"/>
  </connection>
  <connection id="691" xr16:uid="{00000000-0015-0000-FFFF-FFFFB2020000}" name="Conexión10618" type="4" refreshedVersion="3" background="1" saveData="1">
    <webPr sourceData="1" parsePre="1" consecutive="1" xl2000="1" url="http://10.238.10.38:8080/ssp_estadistica/cuaderno/cuaderno_estadistico/p29_poblacion_centrosfederales.php?mes='Abril'&amp;anio='2012'&amp;origen='excel'"/>
  </connection>
  <connection id="692" xr16:uid="{00000000-0015-0000-FFFF-FFFFB3020000}" name="Conexión10619" type="4" refreshedVersion="3" background="1" saveData="1">
    <webPr sourceData="1" parsePre="1" consecutive="1" xl2000="1" url="http://10.238.10.38:8080/ssp_estadistica/cuaderno/cuaderno_estadistico/p29_poblacion_centrosfederales_grafica.php?mes='Abril'&amp;anio='2012'&amp;origen='excel'"/>
  </connection>
  <connection id="693" xr16:uid="{00000000-0015-0000-FFFF-FFFFB4020000}" name="Conexión1062" type="4" refreshedVersion="4" background="1" saveData="1">
    <webPr sourceData="1" parsePre="1" consecutive="1" xl2000="1" url="http://localhost:8080/ssp_estadistica/cuaderno/cuaderno_estadistico/p44_tra_int_ext_excel.php?mes='Mayo'&amp;anio='2011'&amp;origen='excel'"/>
  </connection>
  <connection id="694" xr16:uid="{00000000-0015-0000-FFFF-FFFFB5020000}" name="Conexión10620" type="4" refreshedVersion="3" background="1" saveData="1">
    <webPr sourceData="1" parsePre="1" consecutive="1" xl2000="1" url="http://10.238.10.38:8080/ssp_estadistica/cuaderno/cuaderno_estadistico/p34_ben_lib_ant_excel.php?mes='Abril'&amp;anio='2012'&amp;origen='excel'"/>
  </connection>
  <connection id="695" xr16:uid="{00000000-0015-0000-FFFF-FFFFB6020000}" name="Conexión10621" type="4" refreshedVersion="3" background="1" saveData="1">
    <webPr sourceData="1" parsePre="1" consecutive="1" xl2000="1" url="http://10.238.10.38:8080/ssp_estadistica/cuaderno/cuaderno_estadistico/p35_gra_ben_lib_ant_excel.php?mes='Abril'&amp;anio='2012'&amp;origen='excel'"/>
  </connection>
  <connection id="696" xr16:uid="{00000000-0015-0000-FFFF-FFFFB7020000}" name="Conexión10622" type="4" refreshedVersion="3" background="1" saveData="1">
    <webPr sourceData="1" parsePre="1" consecutive="1" xl2000="1" url="http://10.238.10.38:8080/ssp_estadistica/cuaderno/cuaderno_estadistico/p36_ben_lib_ant_excel.php?mes='Abril'&amp;anio='2012'&amp;origen='excel'"/>
  </connection>
  <connection id="697" xr16:uid="{00000000-0015-0000-FFFF-FFFFB8020000}" name="Conexión10623" type="4" refreshedVersion="3" background="1" saveData="1">
    <webPr sourceData="1" parsePre="1" consecutive="1" xl2000="1" url="http://10.238.10.38:8080/ssp_estadistica/cuaderno/cuaderno_estadistico/p37_gra_pob_lib_vig_excel.php?mes='Abril'&amp;anio='2012'&amp;origen='excel'"/>
  </connection>
  <connection id="698" xr16:uid="{00000000-0015-0000-FFFF-FFFFB9020000}" name="Conexión10624" type="4" refreshedVersion="3" background="1" saveData="1">
    <webPr sourceData="1" parsePre="1" consecutive="1" xl2000="1" url="http://10.238.10.38:8080/ssp_estadistica/cuaderno/cuaderno_estadistico/p38_res_lib_ant_excel.php?mes='Abril'&amp;anio='2012'&amp;origen='excel'"/>
  </connection>
  <connection id="699" xr16:uid="{00000000-0015-0000-FFFF-FFFFBA020000}" name="Conexión10625" type="4" refreshedVersion="3" background="1" saveData="1">
    <webPr sourceData="1" parsePre="1" consecutive="1" xl2000="1" url="http://10.238.10.38:8080/ssp_estadistica/cuaderno/cuaderno_estadistico/p39_gra_pob_lib_vig_excel.php?mes='Abril'&amp;anio='2012'&amp;origen='excel'"/>
  </connection>
  <connection id="700" xr16:uid="{00000000-0015-0000-FFFF-FFFFBB020000}" name="Conexión10626" type="4" refreshedVersion="3" background="1" saveData="1">
    <webPr sourceData="1" parsePre="1" consecutive="1" xl2000="1" url="http://10.238.10.38:8080/ssp_estadistica/cuaderno/cuaderno_estadistico/p40_inc_pen_excel.php?mes='Abril'&amp;anio='2012'&amp;origen='excel'"/>
  </connection>
  <connection id="701" xr16:uid="{00000000-0015-0000-FFFF-FFFFBC020000}" name="Conexión10627" type="4" refreshedVersion="3" background="1" saveData="1">
    <webPr sourceData="1" parsePre="1" consecutive="1" xl2000="1" url="http://10.238.10.38:8080/ssp_estadistica/cuaderno/cuaderno_estadistico/p41_int_inv_inc_pen_excel.php?mes='Abril'&amp;anio='2012'&amp;origen='excel'"/>
  </connection>
  <connection id="702" xr16:uid="{00000000-0015-0000-FFFF-FFFFBD020000}" name="Conexión10628" type="4" refreshedVersion="3" background="1" saveData="1">
    <webPr sourceData="1" parsePre="1" consecutive="1" xl2000="1" url="http://10.238.10.38:8080/ssp_estadistica/cuaderno/cuaderno_estadistico/p42_gra_int_inv_inc_pen_excel.php?mes='Abril'&amp;anio='2012'&amp;origen='excel'"/>
  </connection>
  <connection id="703" xr16:uid="{00000000-0015-0000-FFFF-FFFFBE020000}" name="Conexión10629" type="4" refreshedVersion="3" background="1" saveData="1">
    <webPr sourceData="1" parsePre="1" consecutive="1" xl2000="1" url="http://10.238.10.38:8080/ssp_estadistica/cuaderno/cuaderno_estadistico/p43_gra_inc_inv_excel.php?mes='Abril'&amp;anio='2012'&amp;origen='excel'"/>
  </connection>
  <connection id="704" xr16:uid="{00000000-0015-0000-FFFF-FFFFBF020000}" name="Conexión1063" type="4" refreshedVersion="4" background="1" saveData="1">
    <webPr sourceData="1" parsePre="1" consecutive="1" xl2000="1" url="http://localhost:8080/ssp_estadistica/cuaderno/cuaderno_estadistico/parametros_cuaderno_estadistico.php"/>
  </connection>
  <connection id="705" xr16:uid="{00000000-0015-0000-FFFF-FFFFC0020000}" name="Conexión10630" type="4" refreshedVersion="3" background="1" saveData="1">
    <webPr sourceData="1" parsePre="1" consecutive="1" xl2000="1" url="http://10.238.10.38:8080/ssp_estadistica/cuaderno/cuaderno_estadistico/p44_tra_int_ext_excel.php?mes='Abril'&amp;anio='2012'&amp;origen='excel'"/>
  </connection>
  <connection id="706" xr16:uid="{00000000-0015-0000-FFFF-FFFFC1020000}" name="Conexión10631" type="4" refreshedVersion="3" background="1" saveData="1">
    <webPr sourceData="1" parsePre="1" consecutive="1" xl2000="1" url="http://10.238.10.38:8080/ssp_estadistica/cuaderno/cuaderno_estadistico/p29_totales_generales.php?mes='Abril'&amp;anio='2012'&amp;origen='excel'"/>
  </connection>
  <connection id="707" xr16:uid="{00000000-0015-0000-FFFF-FFFFC2020000}" name="Conexión10632" type="4" refreshedVersion="3" background="1" saveData="1">
    <webPr sourceData="1" parsePre="1" consecutive="1" xl2000="1" url="http://10.238.10.38:8080/ssp_estadistica/notas/notas_secciones_cuaderno.php?mes='Abril'&amp;anio='2012'&amp;idSeccion=2"/>
  </connection>
  <connection id="708" xr16:uid="{00000000-0015-0000-FFFF-FFFFC3020000}" name="Conexión10633" type="4" refreshedVersion="3" background="1" saveData="1">
    <webPr sourceData="1" parsePre="1" consecutive="1" xl2000="1" url="http://10.238.10.38:8080/ssp_estadistica/notas/notas_secciones_cuaderno.php?mes='Abril'&amp;anio='2012'&amp;idSeccion='3'"/>
  </connection>
  <connection id="709" xr16:uid="{00000000-0015-0000-FFFF-FFFFC4020000}" name="Conexión10634" type="4" refreshedVersion="3" background="1" saveData="1">
    <webPr sourceData="1" parsePre="1" consecutive="1" xl2000="1" url="http://10.238.10.38:8080/ssp_estadistica/notas/notas_secciones_cuaderno.php?mes='Abril'&amp;anio='2012'&amp;idSeccion='17'"/>
  </connection>
  <connection id="710" xr16:uid="{00000000-0015-0000-FFFF-FFFFC5020000}" name="Conexión10635" type="4" refreshedVersion="3" background="1" saveData="1">
    <webPr sourceData="1" parsePre="1" consecutive="1" xl2000="1" url="http://10.238.10.38:8080/ssp_estadistica/notas/notas_secciones_cuaderno.php?mes='Abril'&amp;anio='2012'&amp;idSeccion='4'"/>
  </connection>
  <connection id="711" xr16:uid="{00000000-0015-0000-FFFF-FFFFC6020000}" name="Conexión10636" type="4" refreshedVersion="3" background="1" saveData="1">
    <webPr sourceData="1" parsePre="1" consecutive="1" xl2000="1" url="http://10.238.10.38:8080/ssp_estadistica/notas/notas_secciones_cuaderno.php?mes='Abril'&amp;anio='2012'&amp;idSeccion='18'"/>
  </connection>
  <connection id="712" xr16:uid="{00000000-0015-0000-FFFF-FFFFC7020000}" name="Conexión10637" type="4" refreshedVersion="3" background="1" saveData="1">
    <webPr sourceData="1" parsePre="1" consecutive="1" xl2000="1" url="http://10.238.10.38:8080/ssp_estadistica/notas/notas_secciones_cuaderno.php?mes='Abril'&amp;anio='2012'&amp;idSeccion='5'"/>
  </connection>
  <connection id="713" xr16:uid="{00000000-0015-0000-FFFF-FFFFC8020000}" name="Conexión10638" type="4" refreshedVersion="3" background="1" saveData="1">
    <webPr sourceData="1" parsePre="1" consecutive="1" xl2000="1" url="http://10.238.10.38:8080/ssp_estadistica/notas/notas_secciones_cuaderno.php?mes='Abril'&amp;anio='2012'&amp;idSeccion='6'"/>
  </connection>
  <connection id="714" xr16:uid="{00000000-0015-0000-FFFF-FFFFC9020000}" name="Conexión10639" type="4" refreshedVersion="3" background="1" saveData="1">
    <webPr sourceData="1" parsePre="1" consecutive="1" xl2000="1" url="http://10.238.10.38:8080/ssp_estadistica/notas/notas_secciones_cuaderno.php?mes='Abril'&amp;anio='2012'&amp;idSeccion='7'"/>
  </connection>
  <connection id="715" xr16:uid="{00000000-0015-0000-FFFF-FFFFCA020000}" name="Conexión1064" type="4" refreshedVersion="4" background="1" saveData="1">
    <webPr sourceData="1" parsePre="1" consecutive="1" xl2000="1" url="http://localhost:8080/ssp_estadistica/cuaderno/cuaderno_estadistico/encabezados.php?mes='Mayo'&amp;anio='2011'&amp;origen='excel'"/>
  </connection>
  <connection id="716" xr16:uid="{00000000-0015-0000-FFFF-FFFFCB020000}" name="Conexión10640" type="4" refreshedVersion="3" background="1" saveData="1">
    <webPr sourceData="1" parsePre="1" consecutive="1" xl2000="1" url="http://10.238.10.38:8080/ssp_estadistica/notas/notas_secciones_cuaderno.php?mes='Abril'&amp;anio='2012'&amp;idSeccion='19'"/>
  </connection>
  <connection id="717" xr16:uid="{00000000-0015-0000-FFFF-FFFFCC020000}" name="Conexión10641" type="4" refreshedVersion="3" background="1" saveData="1">
    <webPr sourceData="1" parsePre="1" consecutive="1" xl2000="1" url="http://10.238.10.38:8080/ssp_estadistica/notas/notas_secciones_cuaderno.php?mes='Abril'&amp;anio='2012'&amp;idSeccion='8'"/>
  </connection>
  <connection id="718" xr16:uid="{00000000-0015-0000-FFFF-FFFFCD020000}" name="Conexión10642" type="4" refreshedVersion="3" background="1" saveData="1">
    <webPr sourceData="1" parsePre="1" consecutive="1" xl2000="1" url="http://10.238.10.38:8080/ssp_estadistica/notas/notas_secciones_cuaderno.php?mes='Abril'&amp;anio='2012'&amp;idSeccion='9'"/>
  </connection>
  <connection id="719" xr16:uid="{00000000-0015-0000-FFFF-FFFFCE020000}" name="Conexión10643" type="4" refreshedVersion="3" background="1" saveData="1">
    <webPr sourceData="1" parsePre="1" consecutive="1" xl2000="1" url="http://10.238.10.38:8080/ssp_estadistica/notas/notas_secciones_cuaderno.php?mes='Abril'&amp;anio='2012'&amp;idSeccion='10'"/>
  </connection>
  <connection id="720" xr16:uid="{00000000-0015-0000-FFFF-FFFFCF020000}" name="Conexión10644" type="4" refreshedVersion="3" background="1" saveData="1">
    <webPr sourceData="1" parsePre="1" consecutive="1" xl2000="1" url="http://10.238.10.38:8080/ssp_estadistica/notas/notas_secciones_cuaderno.php?mes='Abril'&amp;anio='2012'&amp;idSeccion='11'"/>
  </connection>
  <connection id="721" xr16:uid="{00000000-0015-0000-FFFF-FFFFD0020000}" name="Conexión10645" type="4" refreshedVersion="3" background="1" saveData="1">
    <webPr sourceData="1" parsePre="1" consecutive="1" xl2000="1" url="http://10.238.10.38:8080/ssp_estadistica/notas/notas_secciones_cuaderno.php?mes='Abril'&amp;anio='2012'&amp;idSeccion='20'"/>
  </connection>
  <connection id="722" xr16:uid="{00000000-0015-0000-FFFF-FFFFD1020000}" name="Conexión10646" type="4" refreshedVersion="3" background="1" saveData="1">
    <webPr sourceData="1" parsePre="1" consecutive="1" xl2000="1" url="http://10.238.10.38:8080/ssp_estadistica/notas/notas_secciones_cuaderno.php?mes='Abril'&amp;anio='2012'&amp;idSeccion='12'"/>
  </connection>
  <connection id="723" xr16:uid="{00000000-0015-0000-FFFF-FFFFD2020000}" name="Conexión10647" type="4" refreshedVersion="3" background="1" saveData="1">
    <webPr sourceData="1" parsePre="1" consecutive="1" xl2000="1" url="http://10.238.10.38:8080/ssp_estadistica/notas/notas_secciones_cuaderno.php?mes='Abril'&amp;anio='2012'&amp;idSeccion='21'"/>
  </connection>
  <connection id="724" xr16:uid="{00000000-0015-0000-FFFF-FFFFD3020000}" name="Conexión10648" type="4" refreshedVersion="3" background="1" saveData="1">
    <webPr sourceData="1" parsePre="1" consecutive="1" xl2000="1" url="http://10.238.10.38:8080/ssp_estadistica/notas/notas_secciones_cuaderno.php?mes='Abril'&amp;anio='2012'&amp;idSeccion='13'"/>
  </connection>
  <connection id="725" xr16:uid="{00000000-0015-0000-FFFF-FFFFD4020000}" name="Conexión10649" type="4" refreshedVersion="3" background="1" saveData="1">
    <webPr sourceData="1" parsePre="1" consecutive="1" xl2000="1" url="http://10.238.10.38:8080/ssp_estadistica/notas/notas_secciones_cuaderno.php?mes='Abril'&amp;anio='2012'&amp;idSeccion='22'"/>
  </connection>
  <connection id="726" xr16:uid="{00000000-0015-0000-FFFF-FFFFD5020000}" name="Conexión1065" type="4" refreshedVersion="4" background="1" saveData="1">
    <webPr sourceData="1" parsePre="1" consecutive="1" xl2000="1" url="http://localhost:8080/ssp_estadistica/cuaderno/cuaderno_estadistico/p3_resumen_poblacion_excel.php?mes='Mayo'&amp;anio='2011'&amp;origen='excel'"/>
  </connection>
  <connection id="727" xr16:uid="{00000000-0015-0000-FFFF-FFFFD6020000}" name="Conexión10650" type="4" refreshedVersion="3" background="1" saveData="1">
    <webPr sourceData="1" parsePre="1" consecutive="1" xl2000="1" url="http://10.238.10.38:8080/ssp_estadistica/notas/notas_secciones_cuaderno.php?mes='Abril'&amp;anio='2012'&amp;idSeccion='14'"/>
  </connection>
  <connection id="728" xr16:uid="{00000000-0015-0000-FFFF-FFFFD7020000}" name="Conexión10651" type="4" refreshedVersion="3" background="1" saveData="1">
    <webPr sourceData="1" parsePre="1" consecutive="1" xl2000="1" url="http://10.238.10.38:8080/ssp_estadistica/notas/notas_secciones_cuaderno.php?mes='Abril'&amp;anio='2012'&amp;idSeccion='23'"/>
  </connection>
  <connection id="729" xr16:uid="{00000000-0015-0000-FFFF-FFFFD8020000}" name="Conexión10652" type="4" refreshedVersion="3" background="1" saveData="1">
    <webPr sourceData="1" parsePre="1" consecutive="1" xl2000="1" url="http://10.238.10.38:8080/ssp_estadistica/notas/notas_secciones_cuaderno.php?mes='Abril'&amp;anio='2012'&amp;idSeccion='15'"/>
  </connection>
  <connection id="730" xr16:uid="{00000000-0015-0000-FFFF-FFFFD9020000}" name="Conexión10653" type="4" refreshedVersion="3" background="1" saveData="1">
    <webPr sourceData="1" parsePre="1" consecutive="1" xl2000="1" url="http://10.238.10.38:8080/ssp_estadistica/notas/notas_secciones_cuaderno.php?mes='Abril'&amp;anio='2012'&amp;idSeccion='16'"/>
  </connection>
  <connection id="731" xr16:uid="{00000000-0015-0000-FFFF-FFFFDA020000}" name="Conexión10654" type="4" refreshedVersion="3" background="1" saveData="1">
    <webPr sourceData="1" parsePre="1" consecutive="1" xl2000="1" url="http://10.238.10.38:8080/ssp_estadistica/notas/notas_secciones_cuaderno.php?mes='Abril'&amp;anio='2012'&amp;idSeccion='24'"/>
  </connection>
  <connection id="732" xr16:uid="{00000000-0015-0000-FFFF-FFFFDB020000}" name="Conexión10655" type="4" refreshedVersion="3" background="1" saveData="1">
    <webPr sourceData="1" parsePre="1" consecutive="1" xl2000="1" url="http://10.238.10.38:8080/ssp_estadistica/notas/notas_secciones_cuaderno.php?mes='Abril'&amp;anio='2012'&amp;idSeccion='25'"/>
  </connection>
  <connection id="733" xr16:uid="{00000000-0015-0000-FFFF-FFFFDC020000}" name="Conexión10656" type="4" refreshedVersion="3" background="1" saveData="1">
    <webPr sourceData="1" parsePre="1" consecutive="1" xl2000="1" url="http://10.238.10.38:8080/ssp_estadistica/notas/notas_secciones_cuaderno.php?mes='Abril'&amp;anio='2012'&amp;idSeccion='26'"/>
  </connection>
  <connection id="734" xr16:uid="{00000000-0015-0000-FFFF-FFFFDD020000}" name="Conexión10657" type="4" refreshedVersion="3" background="1">
    <webPr sourceData="1" parsePre="1" consecutive="1" xl2000="1" url="http://10.238.10.38:8080/ssp_estadistica/cuaderno/cuaderno_estadistico/parametros_cuaderno_estadistico.php"/>
  </connection>
  <connection id="735" xr16:uid="{00000000-0015-0000-FFFF-FFFFDE020000}" name="Conexión10658" type="4" refreshedVersion="3" background="1">
    <webPr sourceData="1" parsePre="1" consecutive="1" xl2000="1" url="http://10.238.10.38:8080/ssp_estadistica/cuaderno/cuaderno_estadistico/parametros_cuaderno_estadistico.php"/>
  </connection>
  <connection id="736" xr16:uid="{00000000-0015-0000-FFFF-FFFFDF020000}" name="Conexión10659" type="4" refreshedVersion="3" background="1" saveData="1">
    <webPr sourceData="1" parsePre="1" consecutive="1" xl2000="1" url="http://10.238.10.38:8080/ssp_estadistica/cuaderno/cuaderno_estadistico/parametros_cuaderno_estadistico.php"/>
  </connection>
  <connection id="737" xr16:uid="{00000000-0015-0000-FFFF-FFFFE0020000}" name="Conexión1066" type="4" refreshedVersion="4" background="1" saveData="1">
    <webPr sourceData="1" parsePre="1" consecutive="1" xl2000="1" url="http://localhost:8080/ssp_estadistica/cuaderno/cuaderno_estadistico/p4_poblacion_penitenciaria_excel.php?mes='Mayo'&amp;anio='2011'&amp;origen='excel'"/>
  </connection>
  <connection id="738" xr16:uid="{00000000-0015-0000-FFFF-FFFFE1020000}" name="Conexión10660" type="4" refreshedVersion="3" background="1">
    <webPr sourceData="1" parsePre="1" consecutive="1" xl2000="1" url="http://10.238.10.38:8080/ssp_estadistica/cuaderno/cuaderno_estadistico/parametros_cuaderno_estadistico.php"/>
  </connection>
  <connection id="739" xr16:uid="{00000000-0015-0000-FFFF-FFFFE2020000}" name="Conexión10661" type="4" refreshedVersion="3" background="1">
    <webPr sourceData="1" parsePre="1" consecutive="1" xl2000="1" url="http://10.238.10.38:8080/ssp_estadistica/cuaderno/cuaderno_estadistico/parametros_cuaderno_estadistico.php"/>
  </connection>
  <connection id="740" xr16:uid="{00000000-0015-0000-FFFF-FFFFE3020000}" name="Conexión10662" type="4" refreshedVersion="3" background="1">
    <webPr sourceData="1" parsePre="1" consecutive="1" xl2000="1" url="http://10.238.10.38:8080/ssp_estadistica/cuaderno/cuaderno_estadistico/parametros_cuaderno_estadistico.php"/>
  </connection>
  <connection id="741" xr16:uid="{00000000-0015-0000-FFFF-FFFFE4020000}" name="Conexión10663" type="4" refreshedVersion="3" background="1">
    <webPr sourceData="1" parsePre="1" consecutive="1" xl2000="1" url="http://10.238.10.38:8080/ssp_estadistica/cuaderno/cuaderno_estadistico/parametros_cuaderno_estadistico.php"/>
  </connection>
  <connection id="742" xr16:uid="{00000000-0015-0000-FFFF-FFFFE5020000}" name="Conexión10664" type="4" refreshedVersion="3" background="1">
    <webPr sourceData="1" parsePre="1" consecutive="1" xl2000="1" url="http://10.238.10.38:8080/ssp_estadistica/cuaderno/cuaderno_estadistico/parametros_cuaderno_estadistico.php"/>
  </connection>
  <connection id="743" xr16:uid="{00000000-0015-0000-FFFF-FFFFE6020000}" name="Conexión10665" type="4" refreshedVersion="3" background="1">
    <webPr sourceData="1" parsePre="1" consecutive="1" xl2000="1" url="http://10.238.10.38:8080/ssp_estadistica/cuaderno/cuaderno_estadistico/parametros_cuaderno_estadistico.php"/>
  </connection>
  <connection id="744" xr16:uid="{00000000-0015-0000-FFFF-FFFFE7020000}" name="Conexión10666" type="4" refreshedVersion="3" background="1">
    <webPr sourceData="1" parsePre="1" consecutive="1" xl2000="1" url="http://10.238.10.38:8080/ssp_estadistica/cuaderno/cuaderno_estadistico/parametros_cuaderno_estadistico.php"/>
  </connection>
  <connection id="745" xr16:uid="{00000000-0015-0000-FFFF-FFFFE8020000}" name="Conexión10667" type="4" refreshedVersion="3" background="1">
    <webPr sourceData="1" parsePre="1" consecutive="1" xl2000="1" url="http://10.238.10.38:8080/ssp_estadistica/cuaderno/cuaderno_estadistico/parametros_cuaderno_estadistico.php"/>
  </connection>
  <connection id="746" xr16:uid="{00000000-0015-0000-FFFF-FFFFE9020000}" name="Conexión10668" type="4" refreshedVersion="3" background="1">
    <webPr sourceData="1" parsePre="1" consecutive="1" xl2000="1" url="http://10.238.10.38:8080/ssp_estadistica/cuaderno/cuaderno_estadistico/parametros_cuaderno_estadistico.php"/>
  </connection>
  <connection id="747" xr16:uid="{00000000-0015-0000-FFFF-FFFFEA020000}" name="Conexión10669" type="4" refreshedVersion="3" background="1" saveData="1">
    <webPr sourceData="1" parsePre="1" consecutive="1" xl2000="1" url="http://10.238.10.38:8080/ssp_estadistica/cuaderno/cuaderno_estadistico/parametros_cuaderno_estadistico.php"/>
  </connection>
  <connection id="748" xr16:uid="{00000000-0015-0000-FFFF-FFFFEB020000}" name="Conexión1067" type="4" refreshedVersion="4" background="1" saveData="1">
    <webPr sourceData="1" parsePre="1" consecutive="1" xl2000="1" url="http://localhost:8080/ssp_estadistica/cuaderno/cuaderno_estadistico/p5_pob_pen_x_Fue_excel.php?mes='Mayo'&amp;anio='2011'&amp;origen='excel'"/>
  </connection>
  <connection id="749" xr16:uid="{00000000-0015-0000-FFFF-FFFFEC020000}" name="Conexión10670" type="4" refreshedVersion="3" background="1" saveData="1">
    <webPr sourceData="1" parsePre="1" consecutive="1" xl2000="1" url="http://10.238.10.73:83/ssp_estadistica/cuaderno_vulnerable/exportar/concentrado_excel.php?mes=Diciembre&amp;anio=2011&amp;origen=excel"/>
  </connection>
  <connection id="750" xr16:uid="{00000000-0015-0000-FFFF-FFFFED020000}" name="Conexión10671" type="4" refreshedVersion="3" background="1">
    <webPr sourceData="1" parsePre="1" consecutive="1" xl2000="1" url="http://10.238.10.38:8080/ssp_estadistica/cuaderno/cuaderno_estadistico/parametros_cuaderno_estadistico.php"/>
  </connection>
  <connection id="751" xr16:uid="{00000000-0015-0000-FFFF-FFFFEE020000}" name="Conexión10672" type="4" refreshedVersion="3" background="1" saveData="1">
    <webPr sourceData="1" parsePre="1" consecutive="1" xl2000="1" url="http://10.238.10.38:8080/ssp_estadistica/cuaderno/cuaderno_estadistico/parametros_cuaderno_estadistico.php"/>
  </connection>
  <connection id="752" xr16:uid="{00000000-0015-0000-FFFF-FFFFEF020000}" name="Conexión10673" type="4" refreshedVersion="3" background="1">
    <webPr sourceData="1" parsePre="1" consecutive="1" xl2000="1" url="http://10.238.10.38:8080/ssp_estadistica/cuaderno/cuaderno_estadistico/parametros_cuaderno_estadistico.php"/>
  </connection>
  <connection id="753" xr16:uid="{00000000-0015-0000-FFFF-FFFFF0020000}" name="Conexión10674" type="4" refreshedVersion="3" background="1">
    <webPr sourceData="1" parsePre="1" consecutive="1" xl2000="1" url="http://10.238.10.38:8080/ssp_estadistica/cuaderno/cuaderno_estadistico/parametros_cuaderno_estadistico.php"/>
  </connection>
  <connection id="754" xr16:uid="{00000000-0015-0000-FFFF-FFFFF1020000}" name="Conexión10675" type="4" refreshedVersion="3" background="1">
    <webPr sourceData="1" parsePre="1" consecutive="1" xl2000="1" url="http://10.238.10.38:8080/ssp_estadistica/cuaderno/cuaderno_estadistico/parametros_cuaderno_estadistico.php"/>
  </connection>
  <connection id="755" xr16:uid="{00000000-0015-0000-FFFF-FFFFF2020000}" name="Conexión10676" type="4" refreshedVersion="3" background="1" saveData="1">
    <webPr sourceData="1" parsePre="1" consecutive="1" xl2000="1" url="http://10.238.10.38:8080/ssp_estadistica/cuaderno/cuaderno_estadistico/parametros_cuaderno_estadistico.php"/>
  </connection>
  <connection id="756" xr16:uid="{00000000-0015-0000-FFFF-FFFFF3020000}" name="Conexión10677" type="4" refreshedVersion="3" background="1">
    <webPr sourceData="1" parsePre="1" consecutive="1" xl2000="1" url="http://10.238.10.38:8080/ssp_estadistica/cuaderno/cuaderno_estadistico/parametros_cuaderno_estadistico.php"/>
  </connection>
  <connection id="757" xr16:uid="{00000000-0015-0000-FFFF-FFFFF4020000}" name="Conexión10678" type="4" refreshedVersion="3" background="1" saveData="1">
    <webPr sourceData="1" parsePre="1" consecutive="1" xl2000="1" url="http://10.238.10.38:8080/ssp_estadistica/cuaderno/cuaderno_estadistico/parametros_cuaderno_estadistico.php"/>
  </connection>
  <connection id="758" xr16:uid="{00000000-0015-0000-FFFF-FFFFF5020000}" name="Conexión10679" type="4" refreshedVersion="3" background="1">
    <webPr sourceData="1" parsePre="1" consecutive="1" xl2000="1" url="http://10.238.10.38:8080/ssp_estadistica/cuaderno/cuaderno_estadistico/parametros_cuaderno_estadistico.php"/>
  </connection>
  <connection id="759" xr16:uid="{00000000-0015-0000-FFFF-FFFFF6020000}" name="Conexión1068" type="4" refreshedVersion="4" background="1" saveData="1">
    <webPr sourceData="1" parsePre="1" consecutive="1" xl2000="1" url="http://localhost:8080/ssp_estadistica/cuaderno/cuaderno_estadistico/p6_pob_pen_excel.php?mes='Mayo'&amp;anio='2011'&amp;origen='excel'"/>
  </connection>
  <connection id="760" xr16:uid="{00000000-0015-0000-FFFF-FFFFF7020000}" name="Conexión10680" type="4" refreshedVersion="3" background="1" saveData="1">
    <webPr sourceData="1" parsePre="1" consecutive="1" xl2000="1" url="http://10.238.10.38:8080/ssp_estadistica/cuaderno/cuaderno_estadistico/parametros_cuaderno_estadistico.php"/>
  </connection>
  <connection id="761" xr16:uid="{00000000-0015-0000-FFFF-FFFFF8020000}" name="Conexión10681" type="4" refreshedVersion="0" background="1">
    <webPr url="http://10.238.10.38:8080/ssp_estadistica/cuaderno/cuaderno_estadistico/concentrado_excel.php?mes=Marzo&amp;anio=2012&amp;origen=excel" htmlTables="1" htmlFormat="all"/>
  </connection>
  <connection id="762" xr16:uid="{00000000-0015-0000-FFFF-FFFFF9020000}" name="Conexión10682" type="4" refreshedVersion="3" background="1" saveData="1">
    <webPr sourceData="1" parsePre="1" consecutive="1" xl2000="1" url="http://10.238.10.38:8080/ssp_estadistica/cuaderno/cuaderno_estadistico/p3_resumen_poblacion_excel.php?mes=Marzo&amp;anio=2012&amp;origen=excel"/>
  </connection>
  <connection id="763" xr16:uid="{00000000-0015-0000-FFFF-FFFFFA020000}" name="Conexión10683" type="4" refreshedVersion="3" background="1" saveData="1">
    <webPr sourceData="1" parsePre="1" consecutive="1" xl2000="1" url="http://10.238.10.38:8080/ssp_estadistica/cuaderno/cuaderno_estadistico/p3_resumen_poblacion_excel.php?mes=Marzo&amp;anio=2012&amp;origen=excel"/>
  </connection>
  <connection id="764" xr16:uid="{00000000-0015-0000-FFFF-FFFFFB020000}" name="Conexión10684" type="4" refreshedVersion="3" background="1">
    <webPr sourceData="1" parsePre="1" consecutive="1" xl2000="1" url="http://10.238.10.38:8080/ssp_estadistica/cuaderno/cuaderno_estadistico/parametros_cuaderno_estadistico.php"/>
  </connection>
  <connection id="765" xr16:uid="{00000000-0015-0000-FFFF-FFFFFC020000}" name="Conexión10685" type="4" refreshedVersion="0" background="1">
    <webPr url="http://10.238.10.38:8080/ssp_estadistica/cuaderno/cuaderno_estadistico/mes='Abril'&amp;anio='2012'&amp;origen='excel'" htmlTables="1" htmlFormat="all"/>
  </connection>
  <connection id="766" xr16:uid="{00000000-0015-0000-FFFF-FFFFFD020000}" name="Conexión10686" type="4" refreshedVersion="3" background="1" saveData="1">
    <webPr sourceData="1" parsePre="1" consecutive="1" xl2000="1" url="http://10.238.10.38:8080/ssp_estadistica/cuaderno/cuaderno_estadistico/parametros_cuaderno_estadistico.php"/>
  </connection>
  <connection id="767" xr16:uid="{00000000-0015-0000-FFFF-FFFFFE020000}" name="Conexión10687" type="4" refreshedVersion="3" background="1" saveData="1">
    <webPr sourceData="1" parsePre="1" consecutive="1" xl2000="1" url="http://10.238.10.38:8080/ssp_estadistica/cuaderno/cuaderno_estadistico/p3_resumen_poblacion_excel.php?mes='Abril'&amp;anio='2012'&amp;origen='excel'"/>
  </connection>
  <connection id="768" xr16:uid="{00000000-0015-0000-FFFF-FFFFFF020000}" name="Conexión10688" type="4" refreshedVersion="3" background="1">
    <webPr sourceData="1" parsePre="1" consecutive="1" xl2000="1" url="http://10.238.10.38:8080/ssp_estadistica/cuaderno/cuaderno_estadistico/parametros_cuaderno_estadistico.php"/>
  </connection>
  <connection id="769" xr16:uid="{00000000-0015-0000-FFFF-FFFF00030000}" name="Conexión10689" type="4" refreshedVersion="3" background="1">
    <webPr sourceData="1" parsePre="1" consecutive="1" xl2000="1" url="http://10.238.10.38:8080/ssp_estadistica/cuaderno/cuaderno_estadistico/p3_resumen_poblacion_excel.php?mes='Abril'&amp;anio='2012'&amp;origen='excel'"/>
  </connection>
  <connection id="770" xr16:uid="{00000000-0015-0000-FFFF-FFFF01030000}" name="Conexión1069" type="4" refreshedVersion="4" background="1" saveData="1">
    <webPr sourceData="1" parsePre="1" consecutive="1" xl2000="1" url="http://localhost:8080/ssp_estadistica/cuaderno/cuaderno_estadistico/p7_comp_pob_xfuero_situacion_variacion.php?mes='Mayo'&amp;anio='2011'&amp;origen='excel'"/>
  </connection>
  <connection id="771" xr16:uid="{00000000-0015-0000-FFFF-FFFF02030000}" name="Conexión10690" type="4" refreshedVersion="3" background="1" saveData="1">
    <webPr sourceData="1" parsePre="1" consecutive="1" xl2000="1" url="http://10.238.10.38:8080/ssp_estadistica/cuaderno/cuaderno_estadistico/parametros_cuaderno_estadistico.php"/>
  </connection>
  <connection id="772" xr16:uid="{00000000-0015-0000-FFFF-FFFF03030000}" name="Conexión10691" type="4" refreshedVersion="3" background="1" saveData="1">
    <webPr sourceData="1" parsePre="1" consecutive="1" xl2000="1" url="http://10.238.10.38:8080/ssp_estadistica/cuaderno/cuaderno_estadistico/p3_resumen_poblacion_excel.php?mes='Diciembre'&amp;anio='2011'&amp;origen='excel'"/>
  </connection>
  <connection id="773" xr16:uid="{00000000-0015-0000-FFFF-FFFF04030000}" name="Conexión10692" type="4" refreshedVersion="3" background="1">
    <webPr sourceData="1" parsePre="1" consecutive="1" xl2000="1" url="http://10.238.10.38:8080/ssp_estadistica/cuaderno/cuaderno_estadistico/p3_resumen_poblacion_excel.php?mes='Marzo'&amp;anio='2012'&amp;origen='excel'"/>
  </connection>
  <connection id="774" xr16:uid="{00000000-0015-0000-FFFF-FFFF05030000}" name="Conexión10693" type="4" refreshedVersion="3" background="1">
    <webPr sourceData="1" parsePre="1" consecutive="1" xl2000="1" url="http://10.238.10.38:8080/ssp_estadistica/cuaderno/cuaderno_estadistico/parametros_cuaderno_estadistico.php"/>
  </connection>
  <connection id="775" xr16:uid="{00000000-0015-0000-FFFF-FFFF06030000}" name="Conexión10694" type="4" refreshedVersion="3" background="1">
    <webPr sourceData="1" parsePre="1" consecutive="1" xl2000="1" url="http://10.238.10.38:8080/ssp_estadistica/cuaderno/cuaderno_estadistico/p3_resumen_poblacion_excel.php?mes='Marzo'&amp;anio='2012'&amp;origen='excel'"/>
  </connection>
  <connection id="776" xr16:uid="{00000000-0015-0000-FFFF-FFFF07030000}" name="Conexión10695" type="4" refreshedVersion="3" background="1" saveData="1">
    <webPr sourceData="1" parsePre="1" consecutive="1" xl2000="1" url="http://10.238.10.38:8080/ssp_estadistica/cuaderno/cuaderno_estadistico/parametros_cuaderno_estadistico.php"/>
  </connection>
  <connection id="777" xr16:uid="{00000000-0015-0000-FFFF-FFFF08030000}" name="Conexión10696" type="4" refreshedVersion="3" background="1" saveData="1">
    <webPr sourceData="1" parsePre="1" consecutive="1" xl2000="1" url="http://10.238.10.38:8080/ssp_estadistica/cuaderno/cuaderno_estadistico/p3_resumen_poblacion_excel.php?mes='Abril'&amp;anio='2012'&amp;origen='excel'"/>
  </connection>
  <connection id="778" xr16:uid="{00000000-0015-0000-FFFF-FFFF09030000}" name="Conexión10697" type="4" refreshedVersion="3" background="1" saveData="1">
    <webPr sourceData="1" parsePre="1" consecutive="1" xl2000="1" url="http://10.238.10.38:8080/ssp_estadistica/cuaderno/cuaderno_estadistico/parametros_cuaderno_estadistico.php"/>
  </connection>
  <connection id="779" xr16:uid="{00000000-0015-0000-FFFF-FFFF0A030000}" name="Conexión10698" type="4" refreshedVersion="3" background="1" saveData="1">
    <webPr sourceData="1" parsePre="1" consecutive="1" xl2000="1" url="http://10.238.10.38:8080/ssp_estadistica/cuaderno/cuaderno_estadistico/p3_resumen_poblacion_excel.php?mes='Abril'&amp;anio='2012'&amp;origen='excel'"/>
  </connection>
  <connection id="780" xr16:uid="{00000000-0015-0000-FFFF-FFFF0B030000}" name="Conexión10699" type="4" refreshedVersion="3" background="1">
    <webPr sourceData="1" parsePre="1" consecutive="1" xl2000="1" url="http://10.238.10.38:8080/ssp_estadistica/cuaderno/cuaderno_estadistico/parametros_cuaderno_estadistico.php"/>
  </connection>
  <connection id="781" xr16:uid="{00000000-0015-0000-FFFF-FFFF0C030000}" name="Conexión107" type="4" refreshedVersion="3" background="1" saveData="1">
    <webPr sourceData="1" parsePre="1" consecutive="1" xl2000="1" url="http://localhost:8080/ssp_estadistica/cuaderno/poblacion_centrosfederales_excel_dos.php?mes=Marzo&amp;anio=2011&amp;origen=excel&amp;IdSubseccion=11"/>
  </connection>
  <connection id="782" xr16:uid="{00000000-0015-0000-FFFF-FFFF0D030000}" name="Conexión1070" type="4" refreshedVersion="4" background="1" saveData="1">
    <webPr sourceData="1" parsePre="1" consecutive="1" xl2000="1" url="http://localhost:8080/ssp_estadistica/cuaderno/cuaderno_estadistico/p8_comportamiento_grafica_1.php?mes='Mayo'&amp;anio='2011'&amp;origen='excel'"/>
  </connection>
  <connection id="783" xr16:uid="{00000000-0015-0000-FFFF-FFFF0E030000}" name="Conexión10700" type="4" refreshedVersion="3" background="1">
    <webPr sourceData="1" parsePre="1" consecutive="1" xl2000="1" url="http://10.238.10.38:8080/ssp_estadistica/cuaderno/cuaderno_estadistico/p3_resumen_poblacion_excel.php?mes='Marzo'&amp;anio='2012'&amp;origen='excel'"/>
  </connection>
  <connection id="784" xr16:uid="{00000000-0015-0000-FFFF-FFFF0F030000}" name="Conexión10701" type="4" refreshedVersion="3" background="1">
    <webPr sourceData="1" parsePre="1" consecutive="1" xl2000="1" url="http://10.238.10.38:8080/ssp_estadistica/cuaderno/cuaderno_estadistico/p4_poblacion_penitenciaria_excel.php?mes='Marzo'&amp;anio='2012'&amp;origen='excel'"/>
  </connection>
  <connection id="785" xr16:uid="{00000000-0015-0000-FFFF-FFFF10030000}" name="Conexión10702" type="4" refreshedVersion="3" background="1" saveData="1">
    <webPr sourceData="1" parsePre="1" consecutive="1" xl2000="1" url="http://10.238.10.38:8080/ssp_estadistica/cuaderno/cuaderno_estadistico/parametros_cuaderno_estadistico.php"/>
  </connection>
  <connection id="786" xr16:uid="{00000000-0015-0000-FFFF-FFFF11030000}" name="Conexión10703" type="4" refreshedVersion="3" background="1" saveData="1">
    <webPr sourceData="1" parsePre="1" consecutive="1" xl2000="1" url="http://10.238.10.38:8080/ssp_estadistica/cuaderno/cuaderno_estadistico/p3_resumen_poblacion_excel.php?mes='Abril'&amp;anio='2012'&amp;origen='excel'"/>
  </connection>
  <connection id="787" xr16:uid="{00000000-0015-0000-FFFF-FFFF12030000}" name="Conexión10704" type="4" refreshedVersion="3" background="1" saveData="1">
    <webPr sourceData="1" parsePre="1" consecutive="1" xl2000="1" url="http://10.238.10.38:8080/ssp_estadistica/cuaderno/cuaderno_estadistico/p4_poblacion_penitenciaria_excel.php?mes='Abril'&amp;anio='2012'&amp;origen='excel'"/>
  </connection>
  <connection id="788" xr16:uid="{00000000-0015-0000-FFFF-FFFF13030000}" name="Conexión10705" type="4" refreshedVersion="3" background="1">
    <webPr sourceData="1" parsePre="1" consecutive="1" xl2000="1" url="http://10.238.10.38:8080/ssp_estadistica/cuaderno/cuaderno_estadistico/parametros_cuaderno_estadistico.php"/>
  </connection>
  <connection id="789" xr16:uid="{00000000-0015-0000-FFFF-FFFF14030000}" name="Conexión10706" type="4" refreshedVersion="3" background="1">
    <webPr sourceData="1" parsePre="1" consecutive="1" xl2000="1" url="http://10.238.10.38:8080/ssp_estadistica/cuaderno/cuaderno_estadistico/p3_resumen_poblacion_excel.php?mes='Marzo'&amp;anio='2012'&amp;origen='excel'"/>
  </connection>
  <connection id="790" xr16:uid="{00000000-0015-0000-FFFF-FFFF15030000}" name="Conexión10707" type="4" refreshedVersion="3" background="1" saveData="1">
    <webPr sourceData="1" parsePre="1" consecutive="1" xl2000="1" url="http://10.238.10.38:8080/ssp_estadistica/cuaderno/cuaderno_estadistico/parametros_cuaderno_estadistico.php"/>
  </connection>
  <connection id="791" xr16:uid="{00000000-0015-0000-FFFF-FFFF16030000}" name="Conexión10708" type="4" refreshedVersion="3" background="1" saveData="1">
    <webPr sourceData="1" parsePre="1" consecutive="1" xl2000="1" url="http://10.238.10.38:8080/ssp_estadistica/cuaderno/cuaderno_estadistico/p3_resumen_poblacion_excel.php?mes='Marzo'&amp;anio='2012'&amp;origen='excel'"/>
  </connection>
  <connection id="792" xr16:uid="{00000000-0015-0000-FFFF-FFFF17030000}" name="Conexión10709" type="4" refreshedVersion="3" background="1" saveData="1">
    <webPr sourceData="1" parsePre="1" consecutive="1" xl2000="1" url="http://10.238.10.38:8080/ssp_estadistica/cuaderno/cuaderno_estadistico/p4_poblacion_penitenciaria_excel.php?mes='Marzo'&amp;anio='2012'&amp;origen='excel'"/>
  </connection>
  <connection id="793" xr16:uid="{00000000-0015-0000-FFFF-FFFF18030000}" name="Conexión1071" type="4" refreshedVersion="4" background="1" saveData="1">
    <webPr sourceData="1" parsePre="1" consecutive="1" xl2000="1" url="http://localhost:8080/ssp_estadistica/cuaderno/cuaderno_estadistico/p8_comportamiento_grafica_2.php?mes='Mayo'&amp;anio='2011'&amp;origen='excel'"/>
  </connection>
  <connection id="794" xr16:uid="{00000000-0015-0000-FFFF-FFFF19030000}" name="Conexión10710" type="4" refreshedVersion="3" background="1">
    <webPr sourceData="1" parsePre="1" consecutive="1" xl2000="1" url="http://10.238.10.38:8080/ssp_estadistica/cuaderno/cuaderno_estadistico/parametros_cuaderno_estadistico.php"/>
  </connection>
  <connection id="795" xr16:uid="{00000000-0015-0000-FFFF-FFFF1A030000}" name="Conexión10711" type="4" refreshedVersion="3" background="1">
    <webPr sourceData="1" parsePre="1" consecutive="1" xl2000="1" url="http://10.238.10.38:8080/ssp_estadistica/cuaderno/cuaderno_estadistico/p3_resumen_poblacion_excel.php?mes='Abril'&amp;anio='2012'&amp;origen='excel'"/>
  </connection>
  <connection id="796" xr16:uid="{00000000-0015-0000-FFFF-FFFF1B030000}" name="Conexión10712" type="4" refreshedVersion="3" background="1" saveData="1">
    <webPr sourceData="1" parsePre="1" consecutive="1" xl2000="1" url="http://10.238.10.38:8080/ssp_estadistica/cuaderno/cuaderno_estadistico/parametros_cuaderno_estadistico.php"/>
  </connection>
  <connection id="797" xr16:uid="{00000000-0015-0000-FFFF-FFFF1C030000}" name="Conexión10713" type="4" refreshedVersion="3" background="1" saveData="1">
    <webPr sourceData="1" parsePre="1" consecutive="1" xl2000="1" url="http://10.238.10.38:8080/ssp_estadistica/cuaderno/cuaderno_estadistico/p3_resumen_poblacion_excel.php?mes='Marzo'&amp;anio='2012'&amp;origen='excel'"/>
  </connection>
  <connection id="798" xr16:uid="{00000000-0015-0000-FFFF-FFFF1D030000}" name="Conexión10714" type="4" refreshedVersion="3" background="1">
    <webPr sourceData="1" parsePre="1" consecutive="1" xl2000="1" url="http://10.238.10.38:8080/ssp_estadistica/cuaderno/cuaderno_estadistico/parametros_cuaderno_estadistico.php"/>
  </connection>
  <connection id="799" xr16:uid="{00000000-0015-0000-FFFF-FFFF1E030000}" name="Conexión10715" type="4" refreshedVersion="3" background="1">
    <webPr sourceData="1" parsePre="1" consecutive="1" xl2000="1" url="http://10.238.10.38:8080/ssp_estadistica/cuaderno/cuaderno_estadistico/parametros_cuaderno_estadistico.php"/>
  </connection>
  <connection id="800" xr16:uid="{00000000-0015-0000-FFFF-FFFF1F030000}" name="Conexión10716" type="4" refreshedVersion="3" background="1">
    <webPr sourceData="1" parsePre="1" consecutive="1" xl2000="1" url="http://10.238.10.38:8080/ssp_estadistica/cuaderno/cuaderno_estadistico/parametros_cuaderno_estadistico.php"/>
  </connection>
  <connection id="801" xr16:uid="{00000000-0015-0000-FFFF-FFFF20030000}" name="Conexión10717" type="4" refreshedVersion="3" background="1">
    <webPr sourceData="1" parsePre="1" consecutive="1" xl2000="1" url="http://10.238.10.38:8080/ssp_estadistica/cuaderno/cuaderno_estadistico/parametros_cuaderno_estadistico.php"/>
  </connection>
  <connection id="802" xr16:uid="{00000000-0015-0000-FFFF-FFFF21030000}" name="Conexión10718" type="4" refreshedVersion="3" background="1">
    <webPr sourceData="1" parsePre="1" consecutive="1" xl2000="1" url="http://10.238.10.38:8080/ssp_estadistica/cuaderno/cuaderno_estadistico/parametros_cuaderno_estadistico.php"/>
  </connection>
  <connection id="803" xr16:uid="{00000000-0015-0000-FFFF-FFFF22030000}" name="Conexión10719" type="4" refreshedVersion="3" background="1">
    <webPr sourceData="1" parsePre="1" consecutive="1" xl2000="1" url="http://10.238.10.38:8080/ssp_estadistica/cuaderno/cuaderno_estadistico/p3_resumen_poblacion_excel.php?mes='Marzo'&amp;anio='2012'&amp;origen='excel'"/>
  </connection>
  <connection id="804" xr16:uid="{00000000-0015-0000-FFFF-FFFF23030000}" name="Conexión1072" type="4" refreshedVersion="4" background="1" saveData="1">
    <webPr sourceData="1" parsePre="1" consecutive="1" xl2000="1" url="http://localhost:8080/ssp_estadistica/cuaderno/cuaderno_estadistico/p9_comportamiento_grafica_1.php?mes='Mayo'&amp;anio='2011'&amp;origen='excel'"/>
  </connection>
  <connection id="805" xr16:uid="{00000000-0015-0000-FFFF-FFFF24030000}" name="Conexión10720" type="4" refreshedVersion="3" background="1">
    <webPr sourceData="1" parsePre="1" consecutive="1" xl2000="1" url="http://10.238.10.38:8080/ssp_estadistica/cuaderno/cuaderno_estadistico/p4_poblacion_penitenciaria_excel.php?mes='Marzo'&amp;anio='2012'&amp;origen='excel'"/>
  </connection>
  <connection id="806" xr16:uid="{00000000-0015-0000-FFFF-FFFF25030000}" name="Conexión10721" type="4" refreshedVersion="3" background="1" saveData="1">
    <webPr sourceData="1" parsePre="1" consecutive="1" xl2000="1" url="http://10.238.10.38:8080/ssp_estadistica/cuaderno/cuaderno_estadistico/parametros_cuaderno_estadistico.php"/>
  </connection>
  <connection id="807" xr16:uid="{00000000-0015-0000-FFFF-FFFF26030000}" name="Conexión10722" type="4" refreshedVersion="3" background="1" saveData="1">
    <webPr sourceData="1" parsePre="1" consecutive="1" xl2000="1" url="http://10.238.10.38:8080/ssp_estadistica/cuaderno/cuaderno_estadistico/p3_resumen_poblacion_excel.php?mes='Marzo'&amp;anio='2012'&amp;origen='excel'"/>
  </connection>
  <connection id="808" xr16:uid="{00000000-0015-0000-FFFF-FFFF27030000}" name="Conexión10723" type="4" refreshedVersion="3" background="1" saveData="1">
    <webPr sourceData="1" parsePre="1" consecutive="1" xl2000="1" url="http://10.238.10.38:8080/ssp_estadistica/cuaderno/cuaderno_estadistico/p4_poblacion_penitenciaria_excel.php?mes='Marzo'&amp;anio='2012'&amp;origen='excel'"/>
  </connection>
  <connection id="809" xr16:uid="{00000000-0015-0000-FFFF-FFFF28030000}" name="Conexión10724" type="4" refreshedVersion="0" background="1">
    <webPr url="http:///notas_secciones_cuaderno.php?mes='Marzo'&amp;anio='2012'&amp;idSeccion='2' " htmlTables="1" htmlFormat="all"/>
  </connection>
  <connection id="810" xr16:uid="{00000000-0015-0000-FFFF-FFFF29030000}" name="Conexión10725" type="4" refreshedVersion="3" background="1">
    <webPr sourceData="1" parsePre="1" consecutive="1" xl2000="1" url="http://10.238.10.38:8080/ssp_estadistica/cuaderno/cuaderno_estadistico/parametros_cuaderno_estadistico.php"/>
  </connection>
  <connection id="811" xr16:uid="{00000000-0015-0000-FFFF-FFFF2A030000}" name="Conexión10726" type="4" refreshedVersion="3" background="1">
    <webPr sourceData="1" parsePre="1" consecutive="1" xl2000="1" url="http://10.238.10.38:8080/ssp_estadistica/cuaderno/cuaderno_estadistico/p3_resumen_poblacion_excel.php?mes='Marzo'&amp;anio='2012'&amp;origen='excel'"/>
  </connection>
  <connection id="812" xr16:uid="{00000000-0015-0000-FFFF-FFFF2B030000}" name="Conexión10727" type="4" refreshedVersion="3" background="1">
    <webPr sourceData="1" parsePre="1" consecutive="1" xl2000="1" url="http://10.238.10.38:8080/ssp_estadistica/cuaderno/cuaderno_estadistico/p4_poblacion_penitenciaria_excel.php?mes='Marzo'&amp;anio='2012'&amp;origen='excel'"/>
  </connection>
  <connection id="813" xr16:uid="{00000000-0015-0000-FFFF-FFFF2C030000}" name="Conexión10728" type="4" refreshedVersion="3" background="1">
    <webPr sourceData="1" parsePre="1" consecutive="1" xl2000="1" url="http://10.238.10.38:8080/ssp_estadistica/cuaderno/cuaderno_estadistico/parametros_cuaderno_estadistico.php"/>
  </connection>
  <connection id="814" xr16:uid="{00000000-0015-0000-FFFF-FFFF2D030000}" name="Conexión10729" type="4" refreshedVersion="3" background="1">
    <webPr sourceData="1" parsePre="1" consecutive="1" xl2000="1" url="http://10.238.10.38:8080/ssp_estadistica/cuaderno/cuaderno_estadistico/p3_resumen_poblacion_excel.php?mes='Marzo'&amp;anio='2012'&amp;origen='excel'"/>
  </connection>
  <connection id="815" xr16:uid="{00000000-0015-0000-FFFF-FFFF2E030000}" name="Conexión1073" type="4" refreshedVersion="4" background="1" saveData="1">
    <webPr sourceData="1" parsePre="1" consecutive="1" xl2000="1" url="http://localhost:8080/ssp_estadistica/cuaderno/cuaderno_estadistico/p10_gra_dis_cen_pen_excel.php?mes='Mayo'&amp;anio='2011'&amp;origen='excel'"/>
  </connection>
  <connection id="816" xr16:uid="{00000000-0015-0000-FFFF-FFFF2F030000}" name="Conexión10730" type="4" refreshedVersion="3" background="1">
    <webPr sourceData="1" parsePre="1" consecutive="1" xl2000="1" url="http://10.238.10.38:8080/ssp_estadistica/cuaderno/cuaderno_estadistico/p4_poblacion_penitenciaria_excel.php?mes='Marzo'&amp;anio='2012'&amp;origen='excel'"/>
  </connection>
  <connection id="817" xr16:uid="{00000000-0015-0000-FFFF-FFFF30030000}" name="Conexión10731" type="4" refreshedVersion="3" background="1">
    <webPr sourceData="1" parsePre="1" consecutive="1" xl2000="1" url="http://10.238.10.38:8080/ssp_estadistica/notas/notas_secciones_cuaderno.php?mes='Marzo'&amp;anio='2012'&amp;idSeccion='2' "/>
  </connection>
  <connection id="818" xr16:uid="{00000000-0015-0000-FFFF-FFFF31030000}" name="Conexión10732" type="4" refreshedVersion="3" background="1" saveData="1">
    <webPr sourceData="1" parsePre="1" consecutive="1" xl2000="1" url="http://10.238.10.38:8080/ssp_estadistica/cuaderno/cuaderno_estadistico/parametros_cuaderno_estadistico.php"/>
  </connection>
  <connection id="819" xr16:uid="{00000000-0015-0000-FFFF-FFFF32030000}" name="Conexión10733" type="4" refreshedVersion="3" background="1" saveData="1">
    <webPr sourceData="1" parsePre="1" consecutive="1" xl2000="1" url="http://10.238.10.38:8080/ssp_estadistica/cuaderno/cuaderno_estadistico/p3_resumen_poblacion_excel.php?mes='Marzo'&amp;anio='2012'&amp;origen='excel'"/>
  </connection>
  <connection id="820" xr16:uid="{00000000-0015-0000-FFFF-FFFF33030000}" name="Conexión10734" type="4" refreshedVersion="3" background="1" saveData="1">
    <webPr sourceData="1" parsePre="1" consecutive="1" xl2000="1" url="http://10.238.10.38:8080/ssp_estadistica/cuaderno/cuaderno_estadistico/p4_poblacion_penitenciaria_excel.php?mes='Marzo'&amp;anio='2012'&amp;origen='excel'"/>
  </connection>
  <connection id="821" xr16:uid="{00000000-0015-0000-FFFF-FFFF34030000}" name="Conexión10735" type="4" refreshedVersion="3" background="1" saveData="1">
    <webPr sourceData="1" parsePre="1" consecutive="1" xl2000="1" url="http://10.238.10.38:8080/ssp_estadistica/notas/notas_secciones_cuaderno.php?mes='Marzo'&amp;anio='2012'&amp;idSeccion='2' "/>
  </connection>
  <connection id="822" xr16:uid="{00000000-0015-0000-FFFF-FFFF35030000}" name="Conexión10736" type="4" refreshedVersion="3" background="1">
    <webPr sourceData="1" parsePre="1" consecutive="1" xl2000="1" url="http://10.238.10.38:8080/ssp_estadistica/cuaderno/cuaderno_estadistico/parametros_cuaderno_estadistico.php"/>
  </connection>
  <connection id="823" xr16:uid="{00000000-0015-0000-FFFF-FFFF36030000}" name="Conexión10737" type="4" refreshedVersion="3" background="1">
    <webPr sourceData="1" parsePre="1" consecutive="1" xl2000="1" url="http://10.238.10.38:8080/ssp_estadistica/cuaderno/cuaderno_estadistico/p3_resumen_poblacion_excel.php?mes='Abril'&amp;anio='2012'&amp;origen='excel'"/>
  </connection>
  <connection id="824" xr16:uid="{00000000-0015-0000-FFFF-FFFF37030000}" name="Conexión10738" type="4" refreshedVersion="3" background="1">
    <webPr sourceData="1" parsePre="1" consecutive="1" xl2000="1" url="http://10.238.10.38:8080/ssp_estadistica/cuaderno/cuaderno_estadistico/p4_poblacion_penitenciaria_excel.php?mes='Abril'&amp;anio='2012'&amp;origen='excel'"/>
  </connection>
  <connection id="825" xr16:uid="{00000000-0015-0000-FFFF-FFFF38030000}" name="Conexión10739" type="4" refreshedVersion="3" background="1">
    <webPr sourceData="1" parsePre="1" consecutive="1" xl2000="1" url="http://10.238.10.38:8080/ssp_estadistica/notas/notas_secciones_cuaderno.php?mes='Abril'&amp;anio='2012'&amp;idSeccion='2' "/>
  </connection>
  <connection id="826" xr16:uid="{00000000-0015-0000-FFFF-FFFF39030000}" name="Conexión1074" type="4" refreshedVersion="4" background="1" saveData="1">
    <webPr sourceData="1" parsePre="1" consecutive="1" xl2000="1" url="http://localhost:8080/ssp_estadistica/cuaderno/cuaderno_estadistico/p11_num_cen_cap_pob_sob_excel.php?mes='Mayo'&amp;anio='2011'&amp;origen='excel'"/>
  </connection>
  <connection id="827" xr16:uid="{00000000-0015-0000-FFFF-FFFF3A030000}" name="Conexión10740" type="4" refreshedVersion="3" background="1">
    <webPr sourceData="1" parsePre="1" consecutive="1" xl2000="1" url="http://10.238.10.38:8080/ssp_estadistica/cuaderno/cuaderno_estadistico/parametros_cuaderno_estadistico.php"/>
  </connection>
  <connection id="828" xr16:uid="{00000000-0015-0000-FFFF-FFFF3B030000}" name="Conexión10741" type="4" refreshedVersion="3" background="1">
    <webPr sourceData="1" parsePre="1" consecutive="1" xl2000="1" url="http://10.238.10.38:8080/ssp_estadistica/cuaderno/cuaderno_estadistico/p3_resumen_poblacion_excel.php?mes='Marzo'&amp;anio='2012'&amp;origen='excel'"/>
  </connection>
  <connection id="829" xr16:uid="{00000000-0015-0000-FFFF-FFFF3C030000}" name="Conexión10742" type="4" refreshedVersion="3" background="1">
    <webPr sourceData="1" parsePre="1" consecutive="1" xl2000="1" url="http://10.238.10.38:8080/ssp_estadistica/cuaderno/cuaderno_estadistico/parametros_cuaderno_estadistico.php"/>
  </connection>
  <connection id="830" xr16:uid="{00000000-0015-0000-FFFF-FFFF3D030000}" name="Conexión10743" type="4" refreshedVersion="3" background="1">
    <webPr sourceData="1" parsePre="1" consecutive="1" xl2000="1" url="http://10.238.10.38:8080/ssp_estadistica/cuaderno/cuaderno_estadistico/p3_resumen_poblacion_excel.php?mes='Marzo'&amp;anio='2012'&amp;origen='excel'"/>
  </connection>
  <connection id="831" xr16:uid="{00000000-0015-0000-FFFF-FFFF3E030000}" name="Conexión10744" type="4" refreshedVersion="3" background="1">
    <webPr sourceData="1" parsePre="1" consecutive="1" xl2000="1" url="http://10.238.10.38:8080/ssp_estadistica/cuaderno/cuaderno_estadistico/p4_poblacion_penitenciaria_excel.php?mes='Marzo'&amp;anio='2012'&amp;origen='excel'"/>
  </connection>
  <connection id="832" xr16:uid="{00000000-0015-0000-FFFF-FFFF3F030000}" name="Conexión10745" type="4" refreshedVersion="3" background="1">
    <webPr sourceData="1" parsePre="1" consecutive="1" xl2000="1" url="http://10.238.10.38:8080/ssp_estadistica/notas/notas_secciones_cuaderno.php?mes='Marzo'&amp;anio='2012'&amp;idSeccion='2' "/>
  </connection>
  <connection id="833" xr16:uid="{00000000-0015-0000-FFFF-FFFF40030000}" name="Conexión10746" type="4" refreshedVersion="3" background="1">
    <webPr sourceData="1" parsePre="1" consecutive="1" xl2000="1" url="http://10.238.10.38:8080/ssp_estadistica/cuaderno/cuaderno_estadistico/parametros_cuaderno_estadistico.php"/>
  </connection>
  <connection id="834" xr16:uid="{00000000-0015-0000-FFFF-FFFF41030000}" name="Conexión10747" type="4" refreshedVersion="3" background="1">
    <webPr sourceData="1" parsePre="1" consecutive="1" xl2000="1" url="http://10.238.10.38:8080/ssp_estadistica/cuaderno/cuaderno_estadistico/p3_resumen_poblacion_excel.php?mes='Marzo'&amp;anio='2012'&amp;origen='excel'"/>
  </connection>
  <connection id="835" xr16:uid="{00000000-0015-0000-FFFF-FFFF42030000}" name="Conexión10748" type="4" refreshedVersion="3" background="1">
    <webPr sourceData="1" parsePre="1" consecutive="1" xl2000="1" url="http://10.238.10.38:8080/ssp_estadistica/cuaderno/cuaderno_estadistico/p4_poblacion_penitenciaria_excel.php?mes='Marzo'&amp;anio='2012'&amp;origen='excel'"/>
  </connection>
  <connection id="836" xr16:uid="{00000000-0015-0000-FFFF-FFFF43030000}" name="Conexión10749" type="4" refreshedVersion="3" background="1" saveData="1">
    <webPr sourceData="1" parsePre="1" consecutive="1" xl2000="1" url="http://10.238.10.38:8080/ssp_estadistica/cuaderno/cuaderno_estadistico/parametros_cuaderno_estadistico.php"/>
  </connection>
  <connection id="837" xr16:uid="{00000000-0015-0000-FFFF-FFFF44030000}" name="Conexión1075" type="4" refreshedVersion="4" background="1" saveData="1">
    <webPr sourceData="1" parsePre="1" consecutive="1" xl2000="1" url="http://localhost:8080/ssp_estadistica/cuaderno/cuaderno_estadistico/p12_sob_pen_excel.php?mes='Mayo'&amp;anio='2011'&amp;origen='excel'"/>
  </connection>
  <connection id="838" xr16:uid="{00000000-0015-0000-FFFF-FFFF45030000}" name="Conexión10750" type="4" refreshedVersion="3" background="1" saveData="1">
    <webPr sourceData="1" parsePre="1" consecutive="1" xl2000="1" url="http://10.238.10.38:8080/ssp_estadistica/cuaderno/cuaderno_estadistico/p3_resumen_poblacion_excel.php?mes='Marzo'&amp;anio='2012'&amp;origen='excel'"/>
  </connection>
  <connection id="839" xr16:uid="{00000000-0015-0000-FFFF-FFFF46030000}" name="Conexión10751" type="4" refreshedVersion="3" background="1" saveData="1">
    <webPr sourceData="1" parsePre="1" consecutive="1" xl2000="1" url="http://10.238.10.38:8080/ssp_estadistica/cuaderno/cuaderno_estadistico/p4_poblacion_penitenciaria_excel.php?mes='Marzo'&amp;anio='2012'&amp;origen='excel'"/>
  </connection>
  <connection id="840" xr16:uid="{00000000-0015-0000-FFFF-FFFF47030000}" name="Conexión10752" type="4" refreshedVersion="3" background="1">
    <webPr sourceData="1" parsePre="1" consecutive="1" xl2000="1" url="http://10.238.10.38:8080/ssp_estadistica/cuaderno/cuaderno_estadistico/parametros_cuaderno_estadistico.php"/>
  </connection>
  <connection id="841" xr16:uid="{00000000-0015-0000-FFFF-FFFF48030000}" name="Conexión10753" type="4" refreshedVersion="3" background="1">
    <webPr sourceData="1" parsePre="1" consecutive="1" xl2000="1" url="http://10.238.10.38:8080/ssp_estadistica/cuaderno/cuaderno_estadistico/p3_resumen_poblacion_excel.php?mes='Marzo'&amp;anio='2012'&amp;origen='excel'"/>
  </connection>
  <connection id="842" xr16:uid="{00000000-0015-0000-FFFF-FFFF49030000}" name="Conexión10754" type="4" refreshedVersion="3" background="1">
    <webPr sourceData="1" parsePre="1" consecutive="1" xl2000="1" url="http://10.238.10.38:8080/ssp_estadistica/cuaderno/cuaderno_estadistico/p4_poblacion_penitenciaria_excel.php?mes='Marzo'&amp;anio='2012'&amp;origen='excel'"/>
  </connection>
  <connection id="843" xr16:uid="{00000000-0015-0000-FFFF-FFFF4A030000}" name="Conexión10755" type="4" refreshedVersion="3" background="1">
    <webPr sourceData="1" parsePre="1" consecutive="1" xl2000="1" url="http://10.238.10.38:8080/ssp_estadistica/notas/notas_secciones_cuaderno.php?mes='Marzo'&amp;anio='2012'&amp;idSeccion='2' "/>
  </connection>
  <connection id="844" xr16:uid="{00000000-0015-0000-FFFF-FFFF4B030000}" name="Conexión10756" type="4" refreshedVersion="3" background="1">
    <webPr sourceData="1" parsePre="1" consecutive="1" xl2000="1" url="http://10.238.10.38:8080/ssp_estadistica/cuaderno/cuaderno_estadistico/parametros_cuaderno_estadistico.php"/>
  </connection>
  <connection id="845" xr16:uid="{00000000-0015-0000-FFFF-FFFF4C030000}" name="Conexión10757" type="4" refreshedVersion="3" background="1">
    <webPr sourceData="1" parsePre="1" consecutive="1" xl2000="1" url="http://10.238.10.38:8080/ssp_estadistica/cuaderno/cuaderno_estadistico/p3_resumen_poblacion_excel.php?mes='Enero'&amp;anio='2010'&amp;origen='excel'"/>
  </connection>
  <connection id="846" xr16:uid="{00000000-0015-0000-FFFF-FFFF4D030000}" name="Conexión10758" type="4" refreshedVersion="3" background="1">
    <webPr sourceData="1" parsePre="1" consecutive="1" xl2000="1" url="http://10.238.10.38:8080/ssp_estadistica/cuaderno/cuaderno_estadistico/parametros_cuaderno_estadistico.php"/>
  </connection>
  <connection id="847" xr16:uid="{00000000-0015-0000-FFFF-FFFF4E030000}" name="Conexión10759" type="4" refreshedVersion="3" background="1">
    <webPr sourceData="1" parsePre="1" consecutive="1" xl2000="1" url="http://10.238.10.38:8080/ssp_estadistica/cuaderno/cuaderno_estadistico/p3_resumen_poblacion_excel.php?mes='Enero'&amp;anio='2010'&amp;origen='excel'"/>
  </connection>
  <connection id="848" xr16:uid="{00000000-0015-0000-FFFF-FFFF4F030000}" name="Conexión1076" type="4" refreshedVersion="4" background="1" saveData="1">
    <webPr sourceData="1" parsePre="1" consecutive="1" xl2000="1" url="http://localhost:8080/ssp_estadistica/cuaderno/cuaderno_estadistico/p13_tipo_centros.php?mes='Mayo'&amp;anio='2011'&amp;origen='excel'"/>
  </connection>
  <connection id="849" xr16:uid="{00000000-0015-0000-FFFF-FFFF50030000}" name="Conexión10760" type="4" refreshedVersion="3" background="1">
    <webPr sourceData="1" parsePre="1" consecutive="1" xl2000="1" url="http://10.238.10.38:8080/ssp_estadistica/cuaderno/cuaderno_estadistico/p4_poblacion_penitenciaria_excel.php?mes='Enero'&amp;anio='2010'&amp;origen='excel'"/>
  </connection>
  <connection id="850" xr16:uid="{00000000-0015-0000-FFFF-FFFF51030000}" name="Conexión10761" type="4" refreshedVersion="3" background="1" saveData="1">
    <webPr sourceData="1" parsePre="1" consecutive="1" xl2000="1" url="http://10.238.10.38:8080/ssp_estadistica/cuaderno/cuaderno_estadistico/parametros_cuaderno_estadistico.php"/>
  </connection>
  <connection id="851" xr16:uid="{00000000-0015-0000-FFFF-FFFF52030000}" name="Conexión10762" type="4" refreshedVersion="3" background="1" saveData="1">
    <webPr sourceData="1" parsePre="1" consecutive="1" xl2000="1" url="http://10.238.10.38:8080/ssp_estadistica/cuaderno/cuaderno_estadistico/p3_resumen_poblacion_excel.php?mes='Enero'&amp;anio='2010'&amp;origen='excel'"/>
  </connection>
  <connection id="852" xr16:uid="{00000000-0015-0000-FFFF-FFFF53030000}" name="Conexión10763" type="4" refreshedVersion="3" background="1">
    <webPr sourceData="1" parsePre="1" consecutive="1" xl2000="1" url="http://10.238.10.38:8080/ssp_estadistica/cuaderno/cuaderno_estadistico/parametros_cuaderno_estadistico.php"/>
  </connection>
  <connection id="853" xr16:uid="{00000000-0015-0000-FFFF-FFFF54030000}" name="Conexión10764" type="4" refreshedVersion="3" background="1">
    <webPr sourceData="1" parsePre="1" consecutive="1" xl2000="1" url="http://10.238.10.38:8080/ssp_estadistica/cuaderno/cuaderno_estadistico/p3_resumen_poblacion_excel.php?mes='Enero'&amp;anio='2010'&amp;origen='excel'"/>
  </connection>
  <connection id="854" xr16:uid="{00000000-0015-0000-FFFF-FFFF55030000}" name="Conexión10765" type="4" refreshedVersion="3" background="1">
    <webPr sourceData="1" parsePre="1" consecutive="1" xl2000="1" url="http://10.238.10.38:8080/ssp_estadistica/cuaderno/cuaderno_estadistico/parametros_cuaderno_estadistico.php"/>
  </connection>
  <connection id="855" xr16:uid="{00000000-0015-0000-FFFF-FFFF56030000}" name="Conexión10766" type="4" refreshedVersion="3" background="1">
    <webPr sourceData="1" parsePre="1" consecutive="1" xl2000="1" url="http://10.238.10.38:8080/ssp_estadistica/cuaderno/cuaderno_estadistico/p3_resumen_poblacion_excel.php?mes='Enero'&amp;anio='2010'&amp;origen='excel'"/>
  </connection>
  <connection id="856" xr16:uid="{00000000-0015-0000-FFFF-FFFF57030000}" name="Conexión10767" type="4" refreshedVersion="3" background="1">
    <webPr sourceData="1" parsePre="1" consecutive="1" xl2000="1" url="http://10.238.10.38:8080/ssp_estadistica/cuaderno/cuaderno_estadistico/parametros_cuaderno_estadistico.php"/>
  </connection>
  <connection id="857" xr16:uid="{00000000-0015-0000-FFFF-FFFF58030000}" name="Conexión10768" type="4" refreshedVersion="3" background="1">
    <webPr sourceData="1" parsePre="1" consecutive="1" xl2000="1" url="http://10.238.10.38:8080/ssp_estadistica/cuaderno/cuaderno_estadistico/p3_resumen_poblacion_excel.php?mes='Enero'&amp;anio='2010'&amp;origen='excel'"/>
  </connection>
  <connection id="858" xr16:uid="{00000000-0015-0000-FFFF-FFFF59030000}" name="Conexión10769" type="4" refreshedVersion="3" background="1">
    <webPr sourceData="1" parsePre="1" consecutive="1" xl2000="1" url="http://10.238.10.38:8080/ssp_estadistica/cuaderno/cuaderno_estadistico/parametros_cuaderno_estadistico.php"/>
  </connection>
  <connection id="859" xr16:uid="{00000000-0015-0000-FFFF-FFFF5A030000}" name="Conexión1077" type="4" refreshedVersion="4" background="1" saveData="1">
    <webPr sourceData="1" parsePre="1" consecutive="1" xl2000="1" url="http://localhost:8080/ssp_estadistica/cuaderno/cuaderno_estadistico/p14_cap_sob_pob_x_sit_jur_excel.php?mes='Mayo'&amp;anio='2011'&amp;origen='excel'"/>
  </connection>
  <connection id="860" xr16:uid="{00000000-0015-0000-FFFF-FFFF5B030000}" name="Conexión10770" type="4" refreshedVersion="3" background="1">
    <webPr sourceData="1" parsePre="1" consecutive="1" xl2000="1" url="http://10.238.10.38:8080/ssp_estadistica/cuaderno/cuaderno_estadistico/p3_resumen_poblacion_excel.php?mes='Enero'&amp;anio='2010'&amp;origen='excel'"/>
  </connection>
  <connection id="861" xr16:uid="{00000000-0015-0000-FFFF-FFFF5C030000}" name="Conexión10771" type="4" refreshedVersion="3" background="1">
    <webPr sourceData="1" parsePre="1" consecutive="1" xl2000="1" url="http://10.238.10.38:8080/ssp_estadistica/cuaderno/cuaderno_estadistico/parametros_cuaderno_estadistico.php"/>
  </connection>
  <connection id="862" xr16:uid="{00000000-0015-0000-FFFF-FFFF5D030000}" name="Conexión10772" type="4" refreshedVersion="3" background="1">
    <webPr sourceData="1" parsePre="1" consecutive="1" xl2000="1" url="http://10.238.10.38:8080/ssp_estadistica/cuaderno/cuaderno_estadistico/p3_resumen_poblacion_excel.php?mes='Enero'&amp;anio='2010'&amp;origen='excel'"/>
  </connection>
  <connection id="863" xr16:uid="{00000000-0015-0000-FFFF-FFFF5E030000}" name="Conexión10773" type="4" refreshedVersion="3" background="1">
    <webPr sourceData="1" parsePre="1" consecutive="1" xl2000="1" url="http://10.238.10.38:8080/ssp_estadistica/cuaderno/cuaderno_estadistico/parametros_cuaderno_estadistico.php"/>
  </connection>
  <connection id="864" xr16:uid="{00000000-0015-0000-FFFF-FFFF5F030000}" name="Conexión10774" type="4" refreshedVersion="3" background="1">
    <webPr sourceData="1" parsePre="1" consecutive="1" xl2000="1" url="http://10.238.10.38:8080/ssp_estadistica/cuaderno/cuaderno_estadistico/p3_resumen_poblacion_excel.php?mes='Enero'&amp;anio='2010'&amp;origen='excel'"/>
  </connection>
  <connection id="865" xr16:uid="{00000000-0015-0000-FFFF-FFFF60030000}" name="Conexión10775" type="4" refreshedVersion="3" background="1">
    <webPr sourceData="1" parsePre="1" consecutive="1" xl2000="1" url="http://10.238.10.38:8080/ssp_estadistica/cuaderno/cuaderno_estadistico/parametros_cuaderno_estadistico.php"/>
  </connection>
  <connection id="866" xr16:uid="{00000000-0015-0000-FFFF-FFFF61030000}" name="Conexión10776" type="4" refreshedVersion="3" background="1">
    <webPr sourceData="1" parsePre="1" consecutive="1" xl2000="1" url="http://10.238.10.38:8080/ssp_estadistica/cuaderno/cuaderno_estadistico/p3_resumen_poblacion_excel.php?mes='Enero'&amp;anio='2012'&amp;origen='excel'"/>
  </connection>
  <connection id="867" xr16:uid="{00000000-0015-0000-FFFF-FFFF62030000}" name="Conexión10777" type="4" refreshedVersion="3" background="1" saveData="1">
    <webPr sourceData="1" parsePre="1" consecutive="1" xl2000="1" url="http://10.238.10.38:8080/ssp_estadistica/cuaderno/cuaderno_estadistico/parametros_cuaderno_estadistico.php"/>
  </connection>
  <connection id="868" xr16:uid="{00000000-0015-0000-FFFF-FFFF63030000}" name="Conexión10778" type="4" refreshedVersion="3" background="1" saveData="1">
    <webPr sourceData="1" parsePre="1" consecutive="1" xl2000="1" url="http://10.238.10.38:8080/ssp_estadistica/cuaderno/cuaderno_estadistico/p3_resumen_poblacion_excel.php?mes='Enero'&amp;anio='2010'&amp;origen='excel'"/>
  </connection>
  <connection id="869" xr16:uid="{00000000-0015-0000-FFFF-FFFF64030000}" name="Conexión10779" type="4" refreshedVersion="3" background="1">
    <webPr sourceData="1" parsePre="1" consecutive="1" xl2000="1" url="http://10.238.10.38:8080/ssp_estadistica/cuaderno/cuaderno_estadistico/parametros_cuaderno_estadistico.php"/>
  </connection>
  <connection id="870" xr16:uid="{00000000-0015-0000-FFFF-FFFF65030000}" name="Conexión1078" type="4" refreshedVersion="4" background="1" saveData="1">
    <webPr sourceData="1" parsePre="1" consecutive="1" xl2000="1" url="http://localhost:8080/ssp_estadistica/cuaderno/cuaderno_estadistico/p28_pob_pen_cen_fed_excel.php?mes='Mayo'&amp;anio='2011'&amp;origen='excel'"/>
  </connection>
  <connection id="871" xr16:uid="{00000000-0015-0000-FFFF-FFFF66030000}" name="Conexión10780" type="4" refreshedVersion="3" background="1">
    <webPr sourceData="1" parsePre="1" consecutive="1" xl2000="1" url="http://10.238.10.38:8080/ssp_estadistica/cuaderno/cuaderno_estadistico/p3_resumen_poblacion_excel.php?mes='Enero'&amp;anio='2010'&amp;origen='excel'"/>
  </connection>
  <connection id="872" xr16:uid="{00000000-0015-0000-FFFF-FFFF67030000}" name="Conexión10781" type="4" refreshedVersion="3" background="1">
    <webPr sourceData="1" parsePre="1" consecutive="1" xl2000="1" url="http://10.238.10.38:8080/ssp_estadistica/cuaderno/cuaderno_estadistico/parametros_cuaderno_estadistico.php"/>
  </connection>
  <connection id="873" xr16:uid="{00000000-0015-0000-FFFF-FFFF68030000}" name="Conexión10782" type="4" refreshedVersion="3" background="1">
    <webPr sourceData="1" parsePre="1" consecutive="1" xl2000="1" url="http://10.238.10.38:8080/ssp_estadistica/cuaderno/cuaderno_estadistico/p3_resumen_poblacion_excel.php?mes='Enero'&amp;anio='2010'&amp;origen='excel'"/>
  </connection>
  <connection id="874" xr16:uid="{00000000-0015-0000-FFFF-FFFF69030000}" name="Conexión10783" type="4" refreshedVersion="3" background="1">
    <webPr sourceData="1" parsePre="1" consecutive="1" xl2000="1" url="http://10.238.10.38:8080/ssp_estadistica/cuaderno/cuaderno_estadistico/parametros_cuaderno_estadistico.php"/>
  </connection>
  <connection id="875" xr16:uid="{00000000-0015-0000-FFFF-FFFF6A030000}" name="Conexión10784" type="4" refreshedVersion="3" background="1">
    <webPr sourceData="1" parsePre="1" consecutive="1" xl2000="1" url="http://10.238.10.38:8080/ssp_estadistica/cuaderno/cuaderno_estadistico/p3_resumen_poblacion_excel.php?mes='Febrero'&amp;anio='2010'&amp;origen='excel'"/>
  </connection>
  <connection id="876" xr16:uid="{00000000-0015-0000-FFFF-FFFF6B030000}" name="Conexión10785" type="4" refreshedVersion="3" background="1">
    <webPr sourceData="1" parsePre="1" consecutive="1" xl2000="1" url="http://10.238.10.38:8080/ssp_estadistica/cuaderno/cuaderno_estadistico/parametros_cuaderno_estadistico.php"/>
  </connection>
  <connection id="877" xr16:uid="{00000000-0015-0000-FFFF-FFFF6C030000}" name="Conexión10786" type="4" refreshedVersion="3" background="1">
    <webPr sourceData="1" parsePre="1" consecutive="1" xl2000="1" url="http://10.238.10.38:8080/ssp_estadistica/cuaderno/cuaderno_estadistico/p3_resumen_poblacion_excel.php?mes='Marzo'&amp;anio='2012'&amp;origen='excel'"/>
  </connection>
  <connection id="878" xr16:uid="{00000000-0015-0000-FFFF-FFFF6D030000}" name="Conexión10787" type="4" refreshedVersion="3" background="1">
    <webPr sourceData="1" parsePre="1" consecutive="1" xl2000="1" url="http://10.238.10.38:8080/ssp_estadistica/cuaderno/cuaderno_estadistico/parametros_cuaderno_estadistico.php"/>
  </connection>
  <connection id="879" xr16:uid="{00000000-0015-0000-FFFF-FFFF6E030000}" name="Conexión10788" type="4" refreshedVersion="3" background="1">
    <webPr sourceData="1" parsePre="1" consecutive="1" xl2000="1" url="http://10.238.10.38:8080/ssp_estadistica/cuaderno/cuaderno_estadistico/p3_resumen_poblacion_excel.php?mes='Enero'&amp;anio='2010'&amp;origen='excel'"/>
  </connection>
  <connection id="880" xr16:uid="{00000000-0015-0000-FFFF-FFFF6F030000}" name="Conexión10789" type="4" refreshedVersion="3" background="1">
    <webPr sourceData="1" parsePre="1" consecutive="1" xl2000="1" url="http://10.238.10.38:8080/ssp_estadistica/cuaderno/cuaderno_estadistico/parametros_cuaderno_estadistico.php"/>
  </connection>
  <connection id="881" xr16:uid="{00000000-0015-0000-FFFF-FFFF70030000}" name="Conexión1079" type="4" refreshedVersion="4" background="1" saveData="1">
    <webPr sourceData="1" parsePre="1" consecutive="1" xl2000="1" url="http://localhost:8080/ssp_estadistica/cuaderno/cuaderno_estadistico/p29_poblacion_centrosfederales.php?mes='Mayo'&amp;anio='2011'&amp;origen='excel'"/>
  </connection>
  <connection id="882" xr16:uid="{00000000-0015-0000-FFFF-FFFF71030000}" name="Conexión10790" type="4" refreshedVersion="3" background="1">
    <webPr sourceData="1" parsePre="1" consecutive="1" xl2000="1" url="http://10.238.10.38:8080/ssp_estadistica/cuaderno/cuaderno_estadistico/p3_resumen_poblacion_excel.php?mes='Enero'&amp;anio='2010'&amp;origen='excel'"/>
  </connection>
  <connection id="883" xr16:uid="{00000000-0015-0000-FFFF-FFFF72030000}" name="Conexión10791" type="4" refreshedVersion="3" background="1">
    <webPr sourceData="1" parsePre="1" consecutive="1" xl2000="1" url="http://10.238.10.38:8080/ssp_estadistica/cuaderno/cuaderno_estadistico/parametros_cuaderno_estadistico.php"/>
  </connection>
  <connection id="884" xr16:uid="{00000000-0015-0000-FFFF-FFFF73030000}" name="Conexión10792" type="4" refreshedVersion="3" background="1">
    <webPr sourceData="1" parsePre="1" consecutive="1" xl2000="1" url="http://10.238.10.38:8080/ssp_estadistica/cuaderno/cuaderno_estadistico/p3_resumen_poblacion_excel.php?mes='Enero'&amp;anio='2011'&amp;origen='excel'"/>
  </connection>
  <connection id="885" xr16:uid="{00000000-0015-0000-FFFF-FFFF74030000}" name="Conexión10793" type="4" refreshedVersion="3" background="1">
    <webPr sourceData="1" parsePre="1" consecutive="1" xl2000="1" url="http://10.238.10.38:8080/ssp_estadistica/cuaderno/cuaderno_estadistico/parametros_cuaderno_estadistico.php"/>
  </connection>
  <connection id="886" xr16:uid="{00000000-0015-0000-FFFF-FFFF75030000}" name="Conexión10794" type="4" refreshedVersion="3" background="1">
    <webPr sourceData="1" parsePre="1" consecutive="1" xl2000="1" url="http://10.238.10.38:8080/ssp_estadistica/cuaderno/cuaderno_estadistico/p3_resumen_poblacion_excel.php?mes='Enero'&amp;anio='2011'&amp;origen='excel'"/>
  </connection>
  <connection id="887" xr16:uid="{00000000-0015-0000-FFFF-FFFF76030000}" name="Conexión10795" type="4" refreshedVersion="3" background="1">
    <webPr sourceData="1" parsePre="1" consecutive="1" xl2000="1" url="http://10.238.10.38:8080/ssp_estadistica/cuaderno/cuaderno_estadistico/parametros_cuaderno_estadistico.php"/>
  </connection>
  <connection id="888" xr16:uid="{00000000-0015-0000-FFFF-FFFF77030000}" name="Conexión10796" type="4" refreshedVersion="3" background="1">
    <webPr sourceData="1" parsePre="1" consecutive="1" xl2000="1" url="http://10.238.10.38:8080/ssp_estadistica/cuaderno/cuaderno_estadistico/p3_resumen_poblacion_excel.php?mes='Enero'&amp;anio='2010'&amp;origen='excel'"/>
  </connection>
  <connection id="889" xr16:uid="{00000000-0015-0000-FFFF-FFFF78030000}" name="Conexión10797" type="4" refreshedVersion="3" background="1" saveData="1">
    <webPr sourceData="1" parsePre="1" consecutive="1" xl2000="1" url="http://10.238.10.38:8080/ssp_estadistica/cuaderno/cuaderno_estadistico/parametros_cuaderno_estadistico.php"/>
  </connection>
  <connection id="890" xr16:uid="{00000000-0015-0000-FFFF-FFFF79030000}" name="Conexión10798" type="4" refreshedVersion="3" background="1" saveData="1">
    <webPr sourceData="1" parsePre="1" consecutive="1" xl2000="1" url="http://10.238.10.38:8080/ssp_estadistica/cuaderno/cuaderno_estadistico/p3_resumen_poblacion_excel.php?mes='Enero'&amp;anio='2011'&amp;origen='excel'"/>
  </connection>
  <connection id="891" xr16:uid="{00000000-0015-0000-FFFF-FFFF7A030000}" name="Conexión10799" type="4" refreshedVersion="3" background="1" saveData="1">
    <webPr sourceData="1" parsePre="1" consecutive="1" xl2000="1" url="http://10.238.10.38:8080/ssp_estadistica/cuaderno/cuaderno_estadistico/p4_poblacion_penitenciaria_excel.php?mes='Enero'&amp;anio='2011'&amp;origen='excel'"/>
  </connection>
  <connection id="892" xr16:uid="{00000000-0015-0000-FFFF-FFFF7B030000}" name="Conexión108" type="4" refreshedVersion="3" background="1" saveData="1">
    <webPr sourceData="1" parsePre="1" consecutive="1" xl2000="1" url="http://localhost:8080/ssp_estadistica/cuaderno/capacidad_excel_dos.php?mes=Marzo&amp;anio=2011&amp;IdSubseccion=9&amp;origen=excel"/>
  </connection>
  <connection id="893" xr16:uid="{00000000-0015-0000-FFFF-FFFF7C030000}" name="Conexión1080" type="4" refreshedVersion="4" background="1" saveData="1">
    <webPr sourceData="1" parsePre="1" consecutive="1" xl2000="1" url="http://localhost:8080/ssp_estadistica/cuaderno/cuaderno_estadistico/p29_poblacion_centrosfederales_grafica.php?mes='Mayo'&amp;anio='2011'&amp;origen='excel'"/>
  </connection>
  <connection id="894" xr16:uid="{00000000-0015-0000-FFFF-FFFF7D030000}" name="Conexión10800" type="4" refreshedVersion="3" background="1" saveData="1">
    <webPr sourceData="1" parsePre="1" consecutive="1" xl2000="1" url="http://10.238.10.38:8080/ssp_estadistica/notas/notas_secciones_cuaderno.php?mes='Enero'&amp;anio='2011'&amp;idSeccion='2' "/>
  </connection>
  <connection id="895" xr16:uid="{00000000-0015-0000-FFFF-FFFF7E030000}" name="Conexión10801" type="4" refreshedVersion="3" background="1" saveData="1">
    <webPr sourceData="1" parsePre="1" consecutive="1" xl2000="1" url="http://10.238.10.38:8080/ssp_estadistica/cuaderno/cuaderno_estadistico/parametros_cuaderno_estadistico.php"/>
  </connection>
  <connection id="896" xr16:uid="{00000000-0015-0000-FFFF-FFFF7F030000}" name="Conexión10802" type="4" refreshedVersion="3" background="1" saveData="1">
    <webPr sourceData="1" parsePre="1" consecutive="1" xl2000="1" url="http://10.238.10.38:8080/ssp_estadistica/cuaderno/cuaderno_estadistico/p3_resumen_poblacion_excel.php?mes='Marzo'&amp;anio='2012'&amp;origen='excel'"/>
  </connection>
  <connection id="897" xr16:uid="{00000000-0015-0000-FFFF-FFFF80030000}" name="Conexión10803" type="4" refreshedVersion="3" background="1" saveData="1">
    <webPr sourceData="1" parsePre="1" consecutive="1" xl2000="1" url="http://10.238.10.38:8080/ssp_estadistica/cuaderno/cuaderno_estadistico/p4_poblacion_penitenciaria_excel.php?mes='Marzo'&amp;anio='2012'&amp;origen='excel'"/>
  </connection>
  <connection id="898" xr16:uid="{00000000-0015-0000-FFFF-FFFF81030000}" name="Conexión10804" type="4" refreshedVersion="3" background="1" saveData="1">
    <webPr sourceData="1" parsePre="1" consecutive="1" xl2000="1" url="http://10.238.10.38:8080/ssp_estadistica/notas/notas_secciones_cuaderno.php?mes='Marzo'&amp;anio='2012'&amp;idSeccion='2' "/>
  </connection>
  <connection id="899" xr16:uid="{00000000-0015-0000-FFFF-FFFF82030000}" name="Conexión10805" type="4" refreshedVersion="3" background="1" saveData="1">
    <webPr sourceData="1" parsePre="1" consecutive="1" xl2000="1" url="http://10.238.10.38:8080/ssp_estadistica/cuaderno/cuaderno_estadistico/p5_pob_pen_x_Fue_excel.php?mes='Marzo'&amp;anio='2012'&amp;origen='excel'"/>
  </connection>
  <connection id="900" xr16:uid="{00000000-0015-0000-FFFF-FFFF83030000}" name="Conexión10806" type="4" refreshedVersion="3" background="1">
    <webPr sourceData="1" parsePre="1" consecutive="1" xl2000="1" url="http://10.238.10.38:8080/ssp_estadistica/cuaderno/cuaderno_estadistico/parametros_cuaderno_estadistico.php"/>
  </connection>
  <connection id="901" xr16:uid="{00000000-0015-0000-FFFF-FFFF84030000}" name="Conexión10807" type="4" refreshedVersion="3" background="1">
    <webPr sourceData="1" parsePre="1" consecutive="1" xl2000="1" url="http://10.238.10.38:8080/ssp_estadistica/cuaderno/cuaderno_estadistico/p3_resumen_poblacion_excel.php?mes='Abril'&amp;anio='2012'&amp;origen='excel'"/>
  </connection>
  <connection id="902" xr16:uid="{00000000-0015-0000-FFFF-FFFF85030000}" name="Conexión10808" type="4" refreshedVersion="3" background="1">
    <webPr sourceData="1" parsePre="1" consecutive="1" xl2000="1" url="http://10.238.10.38:8080/ssp_estadistica/cuaderno/cuaderno_estadistico/p4_poblacion_penitenciaria_excel.php?mes='Abril'&amp;anio='2012'&amp;origen='excel'"/>
  </connection>
  <connection id="903" xr16:uid="{00000000-0015-0000-FFFF-FFFF86030000}" name="Conexión10809" type="4" refreshedVersion="3" background="1">
    <webPr sourceData="1" parsePre="1" consecutive="1" xl2000="1" url="http://10.238.10.38:8080/ssp_estadistica/notas/notas_secciones_cuaderno.php?mes='Abril'&amp;anio='2012'&amp;idSeccion='2' "/>
  </connection>
  <connection id="904" xr16:uid="{00000000-0015-0000-FFFF-FFFF87030000}" name="Conexión1081" type="4" refreshedVersion="4" background="1" saveData="1">
    <webPr sourceData="1" parsePre="1" consecutive="1" xl2000="1" url="http://localhost:8080/ssp_estadistica/cuaderno/cuaderno_estadistico/p34_ben_lib_ant_excel.php?mes='Mayo'&amp;anio='2011'&amp;origen='excel'"/>
  </connection>
  <connection id="905" xr16:uid="{00000000-0015-0000-FFFF-FFFF88030000}" name="Conexión10810" type="4" refreshedVersion="3" background="1">
    <webPr sourceData="1" parsePre="1" consecutive="1" xl2000="1" url="http://10.238.10.38:8080/ssp_estadistica/cuaderno/cuaderno_estadistico/p5_pob_pen_x_Fue_excel.php?mes='Abril'&amp;anio='2012'&amp;origen='excel'"/>
  </connection>
  <connection id="906" xr16:uid="{00000000-0015-0000-FFFF-FFFF89030000}" name="Conexión10811" type="4" refreshedVersion="3" background="1">
    <webPr sourceData="1" parsePre="1" consecutive="1" xl2000="1" url="http://10.238.10.38:8080/ssp_estadistica/notas/notas_secciones_cuaderno.php?mes='Abril'&amp;anio='2012'&amp;idSeccion='3' "/>
  </connection>
  <connection id="907" xr16:uid="{00000000-0015-0000-FFFF-FFFF8A030000}" name="Conexión10812" type="4" refreshedVersion="3" background="1">
    <webPr sourceData="1" parsePre="1" consecutive="1" xl2000="1" url="http://10.238.10.38:8080/ssp_estadistica/cuaderno/cuaderno_estadistico/parametros_cuaderno_estadistico.php"/>
  </connection>
  <connection id="908" xr16:uid="{00000000-0015-0000-FFFF-FFFF8B030000}" name="Conexión10813" type="4" refreshedVersion="3" background="1">
    <webPr sourceData="1" parsePre="1" consecutive="1" xl2000="1" url="http://10.238.10.38:8080/ssp_estadistica/cuaderno/cuaderno_estadistico/p3_resumen_poblacion_excel.php?mes='Enero'&amp;anio='2010'&amp;origen='excel'"/>
  </connection>
  <connection id="909" xr16:uid="{00000000-0015-0000-FFFF-FFFF8C030000}" name="Conexión10814" type="4" refreshedVersion="3" background="1">
    <webPr sourceData="1" parsePre="1" consecutive="1" xl2000="1" url="http://10.238.10.38:8080/ssp_estadistica/cuaderno/cuaderno_estadistico/parametros_cuaderno_estadistico.php"/>
  </connection>
  <connection id="910" xr16:uid="{00000000-0015-0000-FFFF-FFFF8D030000}" name="Conexión10815" type="4" refreshedVersion="3" background="1">
    <webPr sourceData="1" parsePre="1" consecutive="1" xl2000="1" url="http://10.238.10.38:8080/ssp_estadistica/cuaderno/cuaderno_estadistico/p3_resumen_poblacion_excel.php?mes='Enero'&amp;anio='2012'&amp;origen='excel'"/>
  </connection>
  <connection id="911" xr16:uid="{00000000-0015-0000-FFFF-FFFF8E030000}" name="Conexión10816" type="4" refreshedVersion="3" background="1">
    <webPr sourceData="1" parsePre="1" consecutive="1" xl2000="1" url="http://10.238.10.38:8080/ssp_estadistica/cuaderno/cuaderno_estadistico/p4_poblacion_penitenciaria_excel.php?mes='Enero'&amp;anio='2012'&amp;origen='excel'"/>
  </connection>
  <connection id="912" xr16:uid="{00000000-0015-0000-FFFF-FFFF8F030000}" name="Conexión10817" type="4" refreshedVersion="3" background="1">
    <webPr sourceData="1" parsePre="1" consecutive="1" xl2000="1" url="http://10.238.10.38:8080/ssp_estadistica/notas/notas_secciones_cuaderno.php?mes='Enero'&amp;anio='2012'&amp;idSeccion='2' "/>
  </connection>
  <connection id="913" xr16:uid="{00000000-0015-0000-FFFF-FFFF90030000}" name="Conexión10818" type="4" refreshedVersion="3" background="1">
    <webPr sourceData="1" parsePre="1" consecutive="1" xl2000="1" url="http://10.238.10.38:8080/ssp_estadistica/cuaderno/cuaderno_estadistico/p5_pob_pen_x_Fue_excel.php?mes='Enero'&amp;anio='2012'&amp;origen='excel'"/>
  </connection>
  <connection id="914" xr16:uid="{00000000-0015-0000-FFFF-FFFF91030000}" name="Conexión10819" type="4" refreshedVersion="3" background="1">
    <webPr sourceData="1" parsePre="1" consecutive="1" xl2000="1" url="http://10.238.10.38:8080/ssp_estadistica/notas/notas_secciones_cuaderno.php?mes='Enero'&amp;anio='2012'&amp;idSeccion='3' "/>
  </connection>
  <connection id="915" xr16:uid="{00000000-0015-0000-FFFF-FFFF92030000}" name="Conexión1082" type="4" refreshedVersion="4" background="1" saveData="1">
    <webPr sourceData="1" parsePre="1" consecutive="1" xl2000="1" url="http://localhost:8080/ssp_estadistica/cuaderno/cuaderno_estadistico/p35_gra_ben_lib_ant_excel.php?mes='Mayo'&amp;anio='2011'&amp;origen='excel'"/>
  </connection>
  <connection id="916" xr16:uid="{00000000-0015-0000-FFFF-FFFF93030000}" name="Conexión10820" type="4" refreshedVersion="3" background="1" saveData="1">
    <webPr sourceData="1" parsePre="1" consecutive="1" xl2000="1" url="http://10.238.10.38:8080/ssp_estadistica/cuaderno/cuaderno_estadistico/parametros_cuaderno_estadistico.php"/>
  </connection>
  <connection id="917" xr16:uid="{00000000-0015-0000-FFFF-FFFF94030000}" name="Conexión10821" type="4" refreshedVersion="3" background="1" saveData="1">
    <webPr sourceData="1" parsePre="1" consecutive="1" xl2000="1" url="http://10.238.10.38:8080/ssp_estadistica/cuaderno/cuaderno_estadistico/p3_resumen_poblacion_excel.php?mes='Abril'&amp;anio='2012'&amp;origen='excel'"/>
  </connection>
  <connection id="918" xr16:uid="{00000000-0015-0000-FFFF-FFFF95030000}" name="Conexión10822" type="4" refreshedVersion="3" background="1" saveData="1">
    <webPr sourceData="1" parsePre="1" consecutive="1" xl2000="1" url="http://10.238.10.38:8080/ssp_estadistica/cuaderno/cuaderno_estadistico/p4_poblacion_penitenciaria_excel.php?mes='Abril'&amp;anio='2012'&amp;origen='excel'"/>
  </connection>
  <connection id="919" xr16:uid="{00000000-0015-0000-FFFF-FFFF96030000}" name="Conexión10823" type="4" refreshedVersion="3" background="1" saveData="1">
    <webPr sourceData="1" parsePre="1" consecutive="1" xl2000="1" url="http://10.238.10.38:8080/ssp_estadistica/cuaderno/cuaderno_estadistico/parametros_cuaderno_estadistico.php"/>
  </connection>
  <connection id="920" xr16:uid="{00000000-0015-0000-FFFF-FFFF97030000}" name="Conexión10824" type="4" refreshedVersion="3" background="1" saveData="1">
    <webPr sourceData="1" parsePre="1" consecutive="1" xl2000="1" url="http://10.238.10.38:8080/ssp_estadistica/cuaderno/cuaderno_estadistico/p3_resumen_poblacion_excel.php?mes='Abril'&amp;anio='2012'&amp;origen='excel'"/>
  </connection>
  <connection id="921" xr16:uid="{00000000-0015-0000-FFFF-FFFF98030000}" name="Conexión10825" type="4" refreshedVersion="3" background="1" saveData="1">
    <webPr sourceData="1" parsePre="1" consecutive="1" xl2000="1" url="http://10.238.10.38:8080/ssp_estadistica/cuaderno/cuaderno_estadistico/p4_poblacion_penitenciaria_excel.php?mes='Abril'&amp;anio='2012'&amp;origen='excel'"/>
  </connection>
  <connection id="922" xr16:uid="{00000000-0015-0000-FFFF-FFFF99030000}" name="Conexión10826" type="4" refreshedVersion="3" background="1" saveData="1">
    <webPr sourceData="1" parsePre="1" consecutive="1" xl2000="1" url="http://10.238.10.38:8080/ssp_estadistica/cuaderno/cuaderno_estadistico/parametros_cuaderno_estadistico.php"/>
  </connection>
  <connection id="923" xr16:uid="{00000000-0015-0000-FFFF-FFFF9A030000}" name="Conexión10827" type="4" refreshedVersion="3" background="1" saveData="1">
    <webPr sourceData="1" parsePre="1" consecutive="1" xl2000="1" url="http://10.238.10.38:8080/ssp_estadistica/cuaderno/cuaderno_estadistico/p3_resumen_poblacion_excel.php?mes='Marzo'&amp;anio='2012'&amp;origen='excel'"/>
  </connection>
  <connection id="924" xr16:uid="{00000000-0015-0000-FFFF-FFFF9B030000}" name="Conexión10828" type="4" refreshedVersion="3" background="1" saveData="1">
    <webPr sourceData="1" parsePre="1" consecutive="1" xl2000="1" url="http://10.238.10.38:8080/ssp_estadistica/cuaderno/cuaderno_estadistico/p4_poblacion_penitenciaria_excel.php?mes='Marzo'&amp;anio='2012'&amp;origen='excel'"/>
  </connection>
  <connection id="925" xr16:uid="{00000000-0015-0000-FFFF-FFFF9C030000}" name="Conexión10829" type="4" refreshedVersion="3" background="1" saveData="1">
    <webPr sourceData="1" parsePre="1" consecutive="1" xl2000="1" url="http://10.238.10.38:8080/ssp_estadistica/notas/notas_secciones_cuaderno.php?mes='Marzo'&amp;anio='2012'&amp;idSeccion='2' "/>
  </connection>
  <connection id="926" xr16:uid="{00000000-0015-0000-FFFF-FFFF9D030000}" name="Conexión1083" type="4" refreshedVersion="4" background="1" saveData="1">
    <webPr sourceData="1" parsePre="1" consecutive="1" xl2000="1" url="http://localhost:8080/ssp_estadistica/cuaderno/cuaderno_estadistico/p36_ben_lib_ant_excel.php?mes='Mayo'&amp;anio='2011'&amp;origen='excel'"/>
  </connection>
  <connection id="927" xr16:uid="{00000000-0015-0000-FFFF-FFFF9E030000}" name="Conexión10830" type="4" refreshedVersion="3" background="1" saveData="1">
    <webPr sourceData="1" parsePre="1" consecutive="1" xl2000="1" url="http://10.238.10.38:8080/ssp_estadistica/cuaderno/cuaderno_estadistico/p5_pob_pen_x_Fue_excel.php?mes='Marzo'&amp;anio='2012'&amp;origen='excel'"/>
  </connection>
  <connection id="928" xr16:uid="{00000000-0015-0000-FFFF-FFFF9F030000}" name="Conexión10831" type="4" refreshedVersion="3" background="1" saveData="1">
    <webPr sourceData="1" parsePre="1" consecutive="1" xl2000="1" url="http://10.238.10.38:8080/ssp_estadistica/notas/notas_secciones_cuaderno.php?mes='Marzo'&amp;anio='2012'&amp;idSeccion='3' "/>
  </connection>
  <connection id="929" xr16:uid="{00000000-0015-0000-FFFF-FFFFA0030000}" name="Conexión10832" type="4" refreshedVersion="3" background="1" saveData="1">
    <webPr sourceData="1" parsePre="1" consecutive="1" xl2000="1" url="http://10.238.10.38:8080/ssp_estadistica/cuaderno/cuaderno_estadistico/parametros_cuaderno_estadistico.php"/>
  </connection>
  <connection id="930" xr16:uid="{00000000-0015-0000-FFFF-FFFFA1030000}" name="Conexión10833" type="4" refreshedVersion="3" background="1" saveData="1">
    <webPr sourceData="1" parsePre="1" consecutive="1" xl2000="1" url="http://10.238.10.38:8080/ssp_estadistica/cuaderno/cuaderno_estadistico/p3_resumen_poblacion_excel.php?mes='Marzo'&amp;anio='2012'&amp;origen='excel'"/>
  </connection>
  <connection id="931" xr16:uid="{00000000-0015-0000-FFFF-FFFFA2030000}" name="Conexión10834" type="4" refreshedVersion="3" background="1" saveData="1">
    <webPr sourceData="1" parsePre="1" consecutive="1" xl2000="1" url="http://10.238.10.38:8080/ssp_estadistica/cuaderno/cuaderno_estadistico/p4_poblacion_penitenciaria_excel.php?mes='Marzo'&amp;anio='2012'&amp;origen='excel'"/>
  </connection>
  <connection id="932" xr16:uid="{00000000-0015-0000-FFFF-FFFFA3030000}" name="Conexión10835" type="4" refreshedVersion="3" background="1" saveData="1">
    <webPr sourceData="1" parsePre="1" consecutive="1" xl2000="1" url="http://10.238.10.38:8080/ssp_estadistica/notas/notas_secciones_cuaderno.php?mes='Marzo'&amp;anio='2012'&amp;idSeccion='2' "/>
  </connection>
  <connection id="933" xr16:uid="{00000000-0015-0000-FFFF-FFFFA4030000}" name="Conexión10836" type="4" refreshedVersion="3" background="1" saveData="1">
    <webPr sourceData="1" parsePre="1" consecutive="1" xl2000="1" url="http://10.238.10.38:8080/ssp_estadistica/cuaderno/cuaderno_estadistico/p5_pob_pen_x_Fue_excel.php?mes='Marzo'&amp;anio='2012'&amp;origen='excel'"/>
  </connection>
  <connection id="934" xr16:uid="{00000000-0015-0000-FFFF-FFFFA5030000}" name="Conexión10837" type="4" refreshedVersion="3" background="1" saveData="1">
    <webPr sourceData="1" parsePre="1" consecutive="1" xl2000="1" url="http://10.238.10.38:8080/ssp_estadistica/notas/notas_secciones_cuaderno.php?mes='Marzo'&amp;anio='2012'&amp;idSeccion='3' "/>
  </connection>
  <connection id="935" xr16:uid="{00000000-0015-0000-FFFF-FFFFA6030000}" name="Conexión10838" type="4" refreshedVersion="3" background="1" saveData="1">
    <webPr sourceData="1" parsePre="1" consecutive="1" xl2000="1" url="http://10.238.10.38:8080/ssp_estadistica/cuaderno/cuaderno_estadistico/p6_pob_pen_excel.php?mes='Marzo'&amp;anio='2012'&amp;origen='excel'"/>
  </connection>
  <connection id="936" xr16:uid="{00000000-0015-0000-FFFF-FFFFA7030000}" name="Conexión10839" type="4" refreshedVersion="3" background="1" saveData="1">
    <webPr sourceData="1" parsePre="1" consecutive="1" xl2000="1" url="http://10.238.10.38:8080/ssp_estadistica/cuaderno/cuaderno_estadistico/parametros_cuaderno_estadistico.php"/>
  </connection>
  <connection id="937" xr16:uid="{00000000-0015-0000-FFFF-FFFFA8030000}" name="Conexión1084" type="4" refreshedVersion="4" background="1" saveData="1">
    <webPr sourceData="1" parsePre="1" consecutive="1" xl2000="1" url="http://localhost:8080/ssp_estadistica/cuaderno/cuaderno_estadistico/p37_gra_pob_lib_vig_excel.php?mes='Mayo'&amp;anio='2011'&amp;origen='excel'"/>
  </connection>
  <connection id="938" xr16:uid="{00000000-0015-0000-FFFF-FFFFA9030000}" name="Conexión10840" type="4" refreshedVersion="3" background="1" saveData="1">
    <webPr sourceData="1" parsePre="1" consecutive="1" xl2000="1" url="http://10.238.10.38:8080/ssp_estadistica/cuaderno/cuaderno_estadistico/p3_resumen_poblacion_excel.php?mes='Marzo'&amp;anio='2012'&amp;origen='excel'"/>
  </connection>
  <connection id="939" xr16:uid="{00000000-0015-0000-FFFF-FFFFAA030000}" name="Conexión10841" type="4" refreshedVersion="3" background="1" saveData="1">
    <webPr sourceData="1" parsePre="1" consecutive="1" xl2000="1" url="http://10.238.10.38:8080/ssp_estadistica/cuaderno/cuaderno_estadistico/p4_poblacion_penitenciaria_excel.php?mes='Marzo'&amp;anio='2012'&amp;origen='excel'"/>
  </connection>
  <connection id="940" xr16:uid="{00000000-0015-0000-FFFF-FFFFAB030000}" name="Conexión10842" type="4" refreshedVersion="3" background="1" saveData="1">
    <webPr sourceData="1" parsePre="1" consecutive="1" xl2000="1" url="http://10.238.10.38:8080/ssp_estadistica/notas/notas_secciones_cuaderno.php?mes='Marzo'&amp;anio='2012'&amp;idSeccion='2' "/>
  </connection>
  <connection id="941" xr16:uid="{00000000-0015-0000-FFFF-FFFFAC030000}" name="Conexión10843" type="4" refreshedVersion="3" background="1" saveData="1">
    <webPr sourceData="1" parsePre="1" consecutive="1" xl2000="1" url="http://10.238.10.38:8080/ssp_estadistica/cuaderno/cuaderno_estadistico/p5_pob_pen_x_Fue_excel.php?mes='Marzo'&amp;anio='2012'&amp;origen='excel'"/>
  </connection>
  <connection id="942" xr16:uid="{00000000-0015-0000-FFFF-FFFFAD030000}" name="Conexión10844" type="4" refreshedVersion="3" background="1" saveData="1">
    <webPr sourceData="1" parsePre="1" consecutive="1" xl2000="1" url="http://10.238.10.38:8080/ssp_estadistica/notas/notas_secciones_cuaderno.php?mes='Marzo'&amp;anio='2012'&amp;idSeccion='3' "/>
  </connection>
  <connection id="943" xr16:uid="{00000000-0015-0000-FFFF-FFFFAE030000}" name="Conexión10845" type="4" refreshedVersion="3" background="1" saveData="1">
    <webPr sourceData="1" parsePre="1" consecutive="1" xl2000="1" url="http://10.238.10.38:8080/ssp_estadistica/cuaderno/cuaderno_estadistico/p6_pob_pen_excel.php?mes='Marzo'&amp;anio='2012'&amp;origen='excel'"/>
  </connection>
  <connection id="944" xr16:uid="{00000000-0015-0000-FFFF-FFFFAF030000}" name="Conexión10846" type="4" refreshedVersion="3" background="1" saveData="1">
    <webPr sourceData="1" parsePre="1" consecutive="1" xl2000="1" url="http://10.238.10.38:8080/ssp_estadistica/notas/notas_secciones_cuaderno.php?mes='Marzo'&amp;anio='2012'&amp;idSeccion='17' "/>
  </connection>
  <connection id="945" xr16:uid="{00000000-0015-0000-FFFF-FFFFB0030000}" name="Conexión10847" type="4" refreshedVersion="3" background="1">
    <webPr sourceData="1" parsePre="1" consecutive="1" xl2000="1" url="http://10.238.10.38:8080/ssp_estadistica/cuaderno/cuaderno_estadistico/parametros_cuaderno_estadistico.php"/>
  </connection>
  <connection id="946" xr16:uid="{00000000-0015-0000-FFFF-FFFFB1030000}" name="Conexión10848" type="4" refreshedVersion="3" background="1">
    <webPr sourceData="1" parsePre="1" consecutive="1" xl2000="1" url="http://10.238.10.38:8080/ssp_estadistica/cuaderno/cuaderno_estadistico/p4_poblacion_penitenciaria_excel.php?mes='Enero'&amp;anio='2010'&amp;origen='excel'"/>
  </connection>
  <connection id="947" xr16:uid="{00000000-0015-0000-FFFF-FFFFB2030000}" name="Conexión10849" type="4" refreshedVersion="3" background="1">
    <webPr sourceData="1" parsePre="1" consecutive="1" xl2000="1" url="http://10.238.10.38:8080/ssp_estadistica/cuaderno/cuaderno_estadistico/parametros_cuaderno_estadistico.php"/>
  </connection>
  <connection id="948" xr16:uid="{00000000-0015-0000-FFFF-FFFFB3030000}" name="Conexión1085" type="4" refreshedVersion="4" background="1" saveData="1">
    <webPr sourceData="1" parsePre="1" consecutive="1" xl2000="1" url="http://localhost:8080/ssp_estadistica/cuaderno/cuaderno_estadistico/p38_res_lib_ant_excel.php?mes='Mayo'&amp;anio='2011'&amp;origen='excel'"/>
  </connection>
  <connection id="949" xr16:uid="{00000000-0015-0000-FFFF-FFFFB4030000}" name="Conexión10850" type="4" refreshedVersion="3" background="1">
    <webPr sourceData="1" parsePre="1" consecutive="1" xl2000="1" url="http://10.238.10.38:8080/ssp_estadistica/cuaderno/cuaderno_estadistico/p4_poblacion_penitenciaria_excel.php?mes='Marzo'&amp;anio='2012'&amp;origen='excel'"/>
  </connection>
  <connection id="950" xr16:uid="{00000000-0015-0000-FFFF-FFFFB5030000}" name="Conexión10851" type="4" refreshedVersion="3" background="1">
    <webPr sourceData="1" parsePre="1" consecutive="1" xl2000="1" url="http://10.238.10.38:8080/ssp_estadistica/cuaderno/cuaderno_estadistico/parametros_cuaderno_estadistico.php"/>
  </connection>
  <connection id="951" xr16:uid="{00000000-0015-0000-FFFF-FFFFB6030000}" name="Conexión10852" type="4" refreshedVersion="3" background="1">
    <webPr sourceData="1" parsePre="1" consecutive="1" xl2000="1" url="http://10.238.10.38:8080/ssp_estadistica/cuaderno/cuaderno_estadistico/p4_poblacion_penitenciaria_excel.php?mes='Marzo'&amp;anio='2012'&amp;origen='excel'"/>
  </connection>
  <connection id="952" xr16:uid="{00000000-0015-0000-FFFF-FFFFB7030000}" name="Conexión10853" type="4" refreshedVersion="3" background="1">
    <webPr sourceData="1" parsePre="1" consecutive="1" xl2000="1" url="http://10.238.10.38:8080/ssp_estadistica/cuaderno/cuaderno_estadistico/parametros_cuaderno_estadistico.php"/>
  </connection>
  <connection id="953" xr16:uid="{00000000-0015-0000-FFFF-FFFFB8030000}" name="Conexión10854" type="4" refreshedVersion="3" background="1">
    <webPr sourceData="1" parsePre="1" consecutive="1" xl2000="1" url="http://10.238.10.38:8080/ssp_estadistica/cuaderno/cuaderno_estadistico/p7_comp_pob_xfuero_situacion_variacion.php?mes='Enero'&amp;anio='2010'&amp;origen='excel'"/>
  </connection>
  <connection id="954" xr16:uid="{00000000-0015-0000-FFFF-FFFFB9030000}" name="Conexión10855" type="4" refreshedVersion="3" background="1" saveData="1">
    <webPr sourceData="1" parsePre="1" consecutive="1" xl2000="1" url="http://10.238.10.38:8080/ssp_estadistica/cuaderno/cuaderno_estadistico/parametros_cuaderno_estadistico.php"/>
  </connection>
  <connection id="955" xr16:uid="{00000000-0015-0000-FFFF-FFFFBA030000}" name="Conexión10856" type="4" refreshedVersion="3" background="1" saveData="1">
    <webPr sourceData="1" parsePre="1" consecutive="1" xl2000="1" url="http://10.238.10.38:8080/ssp_estadistica/cuaderno/cuaderno_estadistico/p7_comp_pob_xfuero_situacion_variacion.php?mes='Marzo'&amp;anio='2012'&amp;origen='excel'"/>
  </connection>
  <connection id="956" xr16:uid="{00000000-0015-0000-FFFF-FFFFBB030000}" name="Conexión10857" type="4" refreshedVersion="3" background="1">
    <webPr sourceData="1" parsePre="1" consecutive="1" xl2000="1" url="http://10.238.10.38:8080/ssp_estadistica/cuaderno/cuaderno_estadistico/parametros_cuaderno_estadistico.php"/>
  </connection>
  <connection id="957" xr16:uid="{00000000-0015-0000-FFFF-FFFFBC030000}" name="Conexión10858" type="4" refreshedVersion="3" background="1">
    <webPr sourceData="1" parsePre="1" consecutive="1" xl2000="1" url="http://10.238.10.38:8080/ssp_estadistica/cuaderno/cuaderno_estadistico/p7_comp_pob_xfuero_situacion_variacion.php?mes='Marzo'&amp;anio='2012'&amp;origen='excel'"/>
  </connection>
  <connection id="958" xr16:uid="{00000000-0015-0000-FFFF-FFFFBD030000}" name="Conexión10859" type="4" refreshedVersion="3" background="1">
    <webPr sourceData="1" parsePre="1" consecutive="1" xl2000="1" url="http://10.238.10.38:8080/ssp_estadistica/notas/notas_secciones_cuaderno.php?mes='Marzo'&amp;anio='2012'&amp;idSeccion='4' "/>
  </connection>
  <connection id="959" xr16:uid="{00000000-0015-0000-FFFF-FFFFBE030000}" name="Conexión1086" type="4" refreshedVersion="4" background="1" saveData="1">
    <webPr sourceData="1" parsePre="1" consecutive="1" xl2000="1" url="http://localhost:8080/ssp_estadistica/cuaderno/cuaderno_estadistico/p39_gra_pob_lib_vig_excel.php?mes='Mayo'&amp;anio='2011'&amp;origen='excel'"/>
  </connection>
  <connection id="960" xr16:uid="{00000000-0015-0000-FFFF-FFFFBF030000}" name="Conexión10860" type="4" refreshedVersion="3" background="1" saveData="1">
    <webPr sourceData="1" parsePre="1" consecutive="1" xl2000="1" url="http://10.238.10.38:8080/ssp_estadistica/cuaderno/cuaderno_estadistico/parametros_cuaderno_estadistico.php"/>
  </connection>
  <connection id="961" xr16:uid="{00000000-0015-0000-FFFF-FFFFC0030000}" name="Conexión10861" type="4" refreshedVersion="3" background="1" saveData="1">
    <webPr sourceData="1" parsePre="1" consecutive="1" xl2000="1" url="http://10.238.10.38:8080/ssp_estadistica/cuaderno/cuaderno_estadistico/p5_pob_pen_x_Fue_excel.php?mes='Marzo'&amp;anio='2012'&amp;origen='excel'"/>
  </connection>
  <connection id="962" xr16:uid="{00000000-0015-0000-FFFF-FFFFC1030000}" name="Conexión10862" type="4" refreshedVersion="3" background="1">
    <webPr sourceData="1" parsePre="1" consecutive="1" xl2000="1" url="http://10.238.10.38:8080/ssp_estadistica/cuaderno/cuaderno_estadistico/parametros_cuaderno_estadistico.php"/>
  </connection>
  <connection id="963" xr16:uid="{00000000-0015-0000-FFFF-FFFFC2030000}" name="Conexión10863" type="4" refreshedVersion="3" background="1">
    <webPr sourceData="1" parsePre="1" consecutive="1" xl2000="1" url="http://10.238.10.38:8080/ssp_estadistica/cuaderno/cuaderno_estadistico/p8_comportamiento_grafica_1.php?mes='Enero'&amp;anio='2010'&amp;origen='excel'"/>
  </connection>
  <connection id="964" xr16:uid="{00000000-0015-0000-FFFF-FFFFC3030000}" name="Conexión10864" type="4" refreshedVersion="3" background="1" saveData="1">
    <webPr sourceData="1" parsePre="1" consecutive="1" xl2000="1" url="http://10.238.10.38:8080/ssp_estadistica/cuaderno/cuaderno_estadistico/parametros_cuaderno_estadistico.php"/>
  </connection>
  <connection id="965" xr16:uid="{00000000-0015-0000-FFFF-FFFFC4030000}" name="Conexión10865" type="4" refreshedVersion="3" background="1" saveData="1">
    <webPr sourceData="1" parsePre="1" consecutive="1" xl2000="1" url="http://10.238.10.38:8080/ssp_estadistica/cuaderno/cuaderno_estadistico/p8_comportamiento_grafica_1.php?mes='Marzo'&amp;anio='2012'&amp;origen='excel'"/>
  </connection>
  <connection id="966" xr16:uid="{00000000-0015-0000-FFFF-FFFFC5030000}" name="Conexión10866" type="4" refreshedVersion="3" background="1">
    <webPr sourceData="1" parsePre="1" consecutive="1" xl2000="1" url="http://10.238.10.38:8080/ssp_estadistica/cuaderno/cuaderno_estadistico/parametros_cuaderno_estadistico.php"/>
  </connection>
  <connection id="967" xr16:uid="{00000000-0015-0000-FFFF-FFFFC6030000}" name="Conexión10867" type="4" refreshedVersion="3" background="1">
    <webPr sourceData="1" parsePre="1" consecutive="1" xl2000="1" url="http://10.238.10.38:8080/ssp_estadistica/cuaderno/cuaderno_estadistico/p8_comportamiento_grafica_1.php?mes='Enero'&amp;anio='2010'&amp;origen='excel'"/>
  </connection>
  <connection id="968" xr16:uid="{00000000-0015-0000-FFFF-FFFFC7030000}" name="Conexión10868" type="4" refreshedVersion="3" background="1" saveData="1">
    <webPr sourceData="1" parsePre="1" consecutive="1" xl2000="1" url="http://10.238.10.38:8080/ssp_estadistica/cuaderno/cuaderno_estadistico/parametros_cuaderno_estadistico.php"/>
  </connection>
  <connection id="969" xr16:uid="{00000000-0015-0000-FFFF-FFFFC8030000}" name="Conexión10869" type="4" refreshedVersion="3" background="1" saveData="1">
    <webPr sourceData="1" parsePre="1" consecutive="1" xl2000="1" url="http://10.238.10.38:8080/ssp_estadistica/cuaderno/cuaderno_estadistico/p8_comportamiento_grafica_1.php?mes='Marzo'&amp;anio='2012'&amp;origen='excel'"/>
  </connection>
  <connection id="970" xr16:uid="{00000000-0015-0000-FFFF-FFFFC9030000}" name="Conexión1087" type="4" refreshedVersion="4" background="1" saveData="1">
    <webPr sourceData="1" parsePre="1" consecutive="1" xl2000="1" url="http://localhost:8080/ssp_estadistica/cuaderno/cuaderno_estadistico/p40_inc_pen_excel.php?mes='Mayo'&amp;anio='2011'&amp;origen='excel'"/>
  </connection>
  <connection id="971" xr16:uid="{00000000-0015-0000-FFFF-FFFFCA030000}" name="Conexión10870" type="4" refreshedVersion="3" background="1" saveData="1">
    <webPr sourceData="1" parsePre="1" consecutive="1" xl2000="1" url="http://10.238.10.38:8080/ssp_estadistica/cuaderno/cuaderno_estadistico/p8_comportamiento_grafica_2.php?mes='Marzo'&amp;anio='2012'&amp;origen='excel'"/>
  </connection>
  <connection id="972" xr16:uid="{00000000-0015-0000-FFFF-FFFFCB030000}" name="Conexión10871" type="4" refreshedVersion="3" background="1" saveData="1">
    <webPr sourceData="1" parsePre="1" consecutive="1" xl2000="1" url="http://10.238.10.38:8080/ssp_estadistica/cuaderno/cuaderno_estadistico/parametros_cuaderno_estadistico.php"/>
  </connection>
  <connection id="973" xr16:uid="{00000000-0015-0000-FFFF-FFFFCC030000}" name="Conexión10872" type="4" refreshedVersion="3" background="1" saveData="1">
    <webPr sourceData="1" parsePre="1" consecutive="1" xl2000="1" url="http://10.238.10.38:8080/ssp_estadistica/cuaderno/cuaderno_estadistico/p8_comportamiento_grafica_1.php?mes='Marzo'&amp;anio='2012'&amp;origen='excel'"/>
  </connection>
  <connection id="974" xr16:uid="{00000000-0015-0000-FFFF-FFFFCD030000}" name="Conexión10873" type="4" refreshedVersion="3" background="1" saveData="1">
    <webPr sourceData="1" parsePre="1" consecutive="1" xl2000="1" url="http://10.238.10.38:8080/ssp_estadistica/cuaderno/cuaderno_estadistico/p8_comportamiento_grafica_2.php?mes='Marzo'&amp;anio='2012'&amp;origen='excel'"/>
  </connection>
  <connection id="975" xr16:uid="{00000000-0015-0000-FFFF-FFFFCE030000}" name="Conexión10874" type="4" refreshedVersion="3" background="1" saveData="1">
    <webPr sourceData="1" parsePre="1" consecutive="1" xl2000="1" url="http://10.238.10.38:8080/ssp_estadistica/notas/notas_secciones_cuaderno.php?mes='Marzo'&amp;anio='2012'&amp;idSeccion='18' "/>
  </connection>
  <connection id="976" xr16:uid="{00000000-0015-0000-FFFF-FFFFCF030000}" name="Conexión10875" type="4" refreshedVersion="3" background="1">
    <webPr sourceData="1" parsePre="1" consecutive="1" xl2000="1" url="http://10.238.10.38:8080/ssp_estadistica/cuaderno/cuaderno_estadistico/parametros_cuaderno_estadistico.php"/>
  </connection>
  <connection id="977" xr16:uid="{00000000-0015-0000-FFFF-FFFFD0030000}" name="Conexión10876" type="4" refreshedVersion="3" background="1">
    <webPr sourceData="1" parsePre="1" consecutive="1" xl2000="1" url="http://10.238.10.38:8080/ssp_estadistica/cuaderno/cuaderno_estadistico/p9_comportamiento_grafica_1.php?mes='Enero'&amp;anio='2010'&amp;origen='excel'"/>
  </connection>
  <connection id="978" xr16:uid="{00000000-0015-0000-FFFF-FFFFD1030000}" name="Conexión10877" type="4" refreshedVersion="3" background="1" saveData="1">
    <webPr sourceData="1" parsePre="1" consecutive="1" xl2000="1" url="http://10.238.10.38:8080/ssp_estadistica/cuaderno/cuaderno_estadistico/parametros_cuaderno_estadistico.php"/>
  </connection>
  <connection id="979" xr16:uid="{00000000-0015-0000-FFFF-FFFFD2030000}" name="Conexión10878" type="4" refreshedVersion="3" background="1" saveData="1">
    <webPr sourceData="1" parsePre="1" consecutive="1" xl2000="1" url="http://10.238.10.38:8080/ssp_estadistica/cuaderno/cuaderno_estadistico/p9_comportamiento_grafica_1.php?mes='Marzo'&amp;anio='2012'&amp;origen='excel'"/>
  </connection>
  <connection id="980" xr16:uid="{00000000-0015-0000-FFFF-FFFFD3030000}" name="Conexión10879" type="4" refreshedVersion="3" background="1">
    <webPr sourceData="1" parsePre="1" consecutive="1" xl2000="1" url="http://10.238.10.38:8080/ssp_estadistica/cuaderno/cuaderno_estadistico/parametros_cuaderno_estadistico.php"/>
  </connection>
  <connection id="981" xr16:uid="{00000000-0015-0000-FFFF-FFFFD4030000}" name="Conexión1088" type="4" refreshedVersion="4" background="1" saveData="1">
    <webPr sourceData="1" parsePre="1" consecutive="1" xl2000="1" url="http://localhost:8080/ssp_estadistica/cuaderno/cuaderno_estadistico/p41_int_inv_inc_pen_excel.php?mes='Mayo'&amp;anio='2011'&amp;origen='excel'"/>
  </connection>
  <connection id="982" xr16:uid="{00000000-0015-0000-FFFF-FFFFD5030000}" name="Conexión10880" type="4" refreshedVersion="3" background="1">
    <webPr sourceData="1" parsePre="1" consecutive="1" xl2000="1" url="http://10.238.10.38:8080/ssp_estadistica/cuaderno/cuaderno_estadistico/p9_comportamiento_grafica_1.php?mes='Marzo'&amp;anio='2012'&amp;origen='excel'"/>
  </connection>
  <connection id="983" xr16:uid="{00000000-0015-0000-FFFF-FFFFD6030000}" name="Conexión10881" type="4" refreshedVersion="3" background="1">
    <webPr sourceData="1" parsePre="1" consecutive="1" xl2000="1" url="http://10.238.10.38:8080/ssp_estadistica/notas/notas_secciones_cuaderno.php?mes='Marzo'&amp;anio='2012'&amp;idSeccion='18' "/>
  </connection>
  <connection id="984" xr16:uid="{00000000-0015-0000-FFFF-FFFFD7030000}" name="Conexión10882" type="4" refreshedVersion="3" background="1" saveData="1">
    <webPr sourceData="1" parsePre="1" consecutive="1" xl2000="1" url="http://10.238.10.38:8080/ssp_estadistica/cuaderno/cuaderno_estadistico/parametros_cuaderno_estadistico.php"/>
  </connection>
  <connection id="985" xr16:uid="{00000000-0015-0000-FFFF-FFFFD8030000}" name="Conexión10883" type="4" refreshedVersion="3" background="1" saveData="1">
    <webPr sourceData="1" parsePre="1" consecutive="1" xl2000="1" url="http://10.238.10.38:8080/ssp_estadistica/cuaderno/cuaderno_estadistico/p9_comportamiento_grafica_1.php?mes='Marzo'&amp;anio='2012'&amp;origen='excel'"/>
  </connection>
  <connection id="986" xr16:uid="{00000000-0015-0000-FFFF-FFFFD9030000}" name="Conexión10884" type="4" refreshedVersion="3" background="1" saveData="1">
    <webPr sourceData="1" parsePre="1" consecutive="1" xl2000="1" url="http://10.238.10.38:8080/ssp_estadistica/notas/notas_secciones_cuaderno.php?mes='Marzo'&amp;anio='2012'&amp;idSeccion='5' "/>
  </connection>
  <connection id="987" xr16:uid="{00000000-0015-0000-FFFF-FFFFDA030000}" name="Conexión10885" type="4" refreshedVersion="3" background="1">
    <webPr sourceData="1" parsePre="1" consecutive="1" xl2000="1" url="http://10.238.10.38:8080/ssp_estadistica/cuaderno/cuaderno_estadistico/parametros_cuaderno_estadistico.php"/>
  </connection>
  <connection id="988" xr16:uid="{00000000-0015-0000-FFFF-FFFFDB030000}" name="Conexión10886" type="4" refreshedVersion="3" background="1">
    <webPr sourceData="1" parsePre="1" consecutive="1" xl2000="1" url="http://10.238.10.38:8080/ssp_estadistica/cuaderno/cuaderno_estadistico/p10_gra_dis_cen_pen_excel.php?mes='Enero'&amp;anio='2010'&amp;origen='excel'"/>
  </connection>
  <connection id="989" xr16:uid="{00000000-0015-0000-FFFF-FFFFDC030000}" name="Conexión10887" type="4" refreshedVersion="3" background="1" saveData="1">
    <webPr sourceData="1" parsePre="1" consecutive="1" xl2000="1" url="http://10.238.10.38:8080/ssp_estadistica/cuaderno/cuaderno_estadistico/parametros_cuaderno_estadistico.php"/>
  </connection>
  <connection id="990" xr16:uid="{00000000-0015-0000-FFFF-FFFFDD030000}" name="Conexión10888" type="4" refreshedVersion="3" background="1" saveData="1">
    <webPr sourceData="1" parsePre="1" consecutive="1" xl2000="1" url="http://10.238.10.38:8080/ssp_estadistica/cuaderno/cuaderno_estadistico/p10_gra_dis_cen_pen_excel.php?mes='Marzo'&amp;anio='2012'&amp;origen='excel'"/>
  </connection>
  <connection id="991" xr16:uid="{00000000-0015-0000-FFFF-FFFFDE030000}" name="Conexión10889" type="4" refreshedVersion="3" background="1">
    <webPr sourceData="1" parsePre="1" consecutive="1" xl2000="1" url="http://10.238.10.38:8080/ssp_estadistica/cuaderno/cuaderno_estadistico/parametros_cuaderno_estadistico.php"/>
  </connection>
  <connection id="992" xr16:uid="{00000000-0015-0000-FFFF-FFFFDF030000}" name="Conexión1089" type="4" refreshedVersion="4" background="1" saveData="1">
    <webPr sourceData="1" parsePre="1" consecutive="1" xl2000="1" url="http://localhost:8080/ssp_estadistica/cuaderno/cuaderno_estadistico/p42_gra_int_inv_inc_pen_excel.php?mes='Mayo'&amp;anio='2011'&amp;origen='excel'"/>
  </connection>
  <connection id="993" xr16:uid="{00000000-0015-0000-FFFF-FFFFE0030000}" name="Conexión10890" type="4" refreshedVersion="3" background="1">
    <webPr sourceData="1" parsePre="1" consecutive="1" xl2000="1" url="http://10.238.10.38:8080/ssp_estadistica/cuaderno/cuaderno_estadistico/p10_gra_dis_cen_pen_excel.php?mes='Marzo'&amp;anio='2012'&amp;origen='excel'"/>
  </connection>
  <connection id="994" xr16:uid="{00000000-0015-0000-FFFF-FFFFE1030000}" name="Conexión10891" type="4" refreshedVersion="3" background="1">
    <webPr sourceData="1" parsePre="1" consecutive="1" xl2000="1" url="http://10.238.10.38:8080/ssp_estadistica/notas/notas_secciones_cuaderno.php?mes='Marzo'&amp;anio='2012'&amp;idSeccion='6' "/>
  </connection>
  <connection id="995" xr16:uid="{00000000-0015-0000-FFFF-FFFFE2030000}" name="Conexión10892" type="4" refreshedVersion="3" background="1">
    <webPr sourceData="1" parsePre="1" consecutive="1" xl2000="1" url="http://10.238.10.38:8080/ssp_estadistica/cuaderno/cuaderno_estadistico/parametros_cuaderno_estadistico.php"/>
  </connection>
  <connection id="996" xr16:uid="{00000000-0015-0000-FFFF-FFFFE3030000}" name="Conexión10893" type="4" refreshedVersion="3" background="1">
    <webPr sourceData="1" parsePre="1" consecutive="1" xl2000="1" url="http://10.238.10.38:8080/ssp_estadistica/cuaderno/cuaderno_estadistico/p10_gra_dis_cen_pen_excel.php?mes='Marzo'&amp;anio='2012'&amp;origen='excel'"/>
  </connection>
  <connection id="997" xr16:uid="{00000000-0015-0000-FFFF-FFFFE4030000}" name="Conexión10894" type="4" refreshedVersion="3" background="1">
    <webPr sourceData="1" parsePre="1" consecutive="1" xl2000="1" url="http://10.238.10.38:8080/ssp_estadistica/notas/notas_secciones_cuaderno.php?mes='Marzo'&amp;anio='2012'&amp;idSeccion='6' "/>
  </connection>
  <connection id="998" xr16:uid="{00000000-0015-0000-FFFF-FFFFE5030000}" name="Conexión10895" type="4" refreshedVersion="3" background="1">
    <webPr sourceData="1" parsePre="1" consecutive="1" xl2000="1" url="http://10.238.10.38:8080/ssp_estadistica/cuaderno/cuaderno_estadistico/parametros_cuaderno_estadistico.php"/>
  </connection>
  <connection id="999" xr16:uid="{00000000-0015-0000-FFFF-FFFFE6030000}" name="Conexión10896" type="4" refreshedVersion="3" background="1">
    <webPr sourceData="1" parsePre="1" consecutive="1" xl2000="1" url="http://10.238.10.38:8080/ssp_estadistica/cuaderno/cuaderno_estadistico/p4_poblacion_penitenciaria_excel.php?mes='Marzo'&amp;anio='2012'&amp;origen='excel'"/>
  </connection>
  <connection id="1000" xr16:uid="{00000000-0015-0000-FFFF-FFFFE7030000}" name="Conexión10897" type="4" refreshedVersion="3" background="1">
    <webPr sourceData="1" parsePre="1" consecutive="1" xl2000="1" url="http://10.238.10.38:8080/ssp_estadistica/cuaderno/cuaderno_estadistico/parametros_cuaderno_estadistico.php"/>
  </connection>
  <connection id="1001" xr16:uid="{00000000-0015-0000-FFFF-FFFFE8030000}" name="Conexión10898" type="4" refreshedVersion="3" background="1">
    <webPr sourceData="1" parsePre="1" consecutive="1" xl2000="1" url="http://10.238.10.38:8080/ssp_estadistica/cuaderno/cuaderno_estadistico/p4_poblacion_penitenciaria_excel.php?mes='Marzo'&amp;anio='2012'&amp;origen='excel'"/>
  </connection>
  <connection id="1002" xr16:uid="{00000000-0015-0000-FFFF-FFFFE9030000}" name="Conexión10899" type="4" refreshedVersion="3" background="1">
    <webPr sourceData="1" parsePre="1" consecutive="1" xl2000="1" url="http://10.238.10.38:8080/ssp_estadistica/cuaderno/cuaderno_estadistico/parametros_cuaderno_estadistico.php"/>
  </connection>
  <connection id="1003" xr16:uid="{00000000-0015-0000-FFFF-FFFFEA030000}" name="Conexión109" type="4" refreshedVersion="3" background="1" saveData="1">
    <webPr sourceData="1" parsePre="1" consecutive="1" xl2000="1" url="http://localhost:8080/ssp_estadistica/cuaderno/poblacion_centrosfederales_excel_dos.php?mes=Marzo&amp;anio=2011&amp;origen=excel&amp;IdSubseccion=11"/>
  </connection>
  <connection id="1004" xr16:uid="{00000000-0015-0000-FFFF-FFFFEB030000}" name="Conexión1090" type="4" refreshedVersion="4" background="1" saveData="1">
    <webPr sourceData="1" parsePre="1" consecutive="1" xl2000="1" url="http://localhost:8080/ssp_estadistica/cuaderno/cuaderno_estadistico/p43_gra_inc_inv_excel.php?mes='Mayo'&amp;anio='2011'&amp;origen='excel'"/>
  </connection>
  <connection id="1005" xr16:uid="{00000000-0015-0000-FFFF-FFFFEC030000}" name="Conexión10900" type="4" refreshedVersion="3" background="1">
    <webPr sourceData="1" parsePre="1" consecutive="1" xl2000="1" url="http://10.238.10.38:8080/ssp_estadistica/cuaderno/cuaderno_estadistico/p6_pob_pen_excel.php?mes='Marzo'&amp;anio='2012'&amp;origen='excel'"/>
  </connection>
  <connection id="1006" xr16:uid="{00000000-0015-0000-FFFF-FFFFED030000}" name="Conexión10901" type="4" refreshedVersion="3" background="1">
    <webPr sourceData="1" parsePre="1" consecutive="1" xl2000="1" url="http://10.238.10.38:8080/ssp_estadistica/notas/notas_secciones_cuaderno.php?mes='Marzo'&amp;anio='2012'&amp;idSeccion='17' "/>
  </connection>
  <connection id="1007" xr16:uid="{00000000-0015-0000-FFFF-FFFFEE030000}" name="Conexión10902" type="4" refreshedVersion="3" background="1">
    <webPr sourceData="1" parsePre="1" consecutive="1" xl2000="1" url="http://10.238.10.38:8080/ssp_estadistica/cuaderno/cuaderno_estadistico/parametros_cuaderno_estadistico.php"/>
  </connection>
  <connection id="1008" xr16:uid="{00000000-0015-0000-FFFF-FFFFEF030000}" name="Conexión10903" type="4" refreshedVersion="3" background="1">
    <webPr sourceData="1" parsePre="1" consecutive="1" xl2000="1" url="http://10.238.10.38:8080/ssp_estadistica/cuaderno/cuaderno_estadistico/p6_pob_pen_excel.php?mes='Marzo'&amp;anio='2012'&amp;origen='excel'"/>
  </connection>
  <connection id="1009" xr16:uid="{00000000-0015-0000-FFFF-FFFFF0030000}" name="Conexión10904" type="4" refreshedVersion="3" background="1" saveData="1">
    <webPr sourceData="1" parsePre="1" consecutive="1" xl2000="1" url="http://10.238.10.38:8080/ssp_estadistica/cuaderno/cuaderno_estadistico/parametros_cuaderno_estadistico.php"/>
  </connection>
  <connection id="1010" xr16:uid="{00000000-0015-0000-FFFF-FFFFF1030000}" name="Conexión10905" type="4" refreshedVersion="3" background="1" saveData="1">
    <webPr sourceData="1" parsePre="1" consecutive="1" xl2000="1" url="http://10.238.10.38:8080/ssp_estadistica/cuaderno/cuaderno_estadistico/p6_pob_pen_excel.php?mes='Marzo'&amp;anio='2012'&amp;origen='excel'"/>
  </connection>
  <connection id="1011" xr16:uid="{00000000-0015-0000-FFFF-FFFFF2030000}" name="Conexión10906" type="4" refreshedVersion="3" background="1">
    <webPr sourceData="1" parsePre="1" consecutive="1" xl2000="1" url="http://10.238.10.38:8080/ssp_estadistica/cuaderno/cuaderno_estadistico/parametros_cuaderno_estadistico.php"/>
  </connection>
  <connection id="1012" xr16:uid="{00000000-0015-0000-FFFF-FFFFF3030000}" name="Conexión10907" type="4" refreshedVersion="3" background="1">
    <webPr sourceData="1" parsePre="1" consecutive="1" xl2000="1" url="http://10.238.10.38:8080/ssp_estadistica/cuaderno/cuaderno_estadistico/p6_pob_pen_excel.php?mes='Marzo'&amp;anio='2012'&amp;origen='excel'"/>
  </connection>
  <connection id="1013" xr16:uid="{00000000-0015-0000-FFFF-FFFFF4030000}" name="Conexión10908" type="4" refreshedVersion="3" background="1">
    <webPr sourceData="1" parsePre="1" consecutive="1" xl2000="1" url="http://10.238.10.38:8080/ssp_estadistica/notas/notas_secciones_cuaderno.php?mes='Marzo'&amp;anio='2012'&amp;idSeccion='17' "/>
  </connection>
  <connection id="1014" xr16:uid="{00000000-0015-0000-FFFF-FFFFF5030000}" name="Conexión10909" type="4" refreshedVersion="3" background="1">
    <webPr sourceData="1" parsePre="1" consecutive="1" xl2000="1" url="http://10.238.10.38:8080/ssp_estadistica/cuaderno/cuaderno_estadistico/parametros_cuaderno_estadistico.php"/>
  </connection>
  <connection id="1015" xr16:uid="{00000000-0015-0000-FFFF-FFFFF6030000}" name="Conexión1091" type="4" refreshedVersion="4" background="1" saveData="1">
    <webPr sourceData="1" parsePre="1" consecutive="1" xl2000="1" url="http://localhost:8080/ssp_estadistica/cuaderno/cuaderno_estadistico/p44_tra_int_ext_excel.php?mes='Mayo'&amp;anio='2011'&amp;origen='excel'"/>
  </connection>
  <connection id="1016" xr16:uid="{00000000-0015-0000-FFFF-FFFFF7030000}" name="Conexión10910" type="4" refreshedVersion="3" background="1">
    <webPr sourceData="1" parsePre="1" consecutive="1" xl2000="1" url="http://10.238.10.38:8080/ssp_estadistica/cuaderno/cuaderno_estadistico/p8_comportamiento_grafica_1.php?mes='Marzo'&amp;anio='2012'&amp;origen='excel'"/>
  </connection>
  <connection id="1017" xr16:uid="{00000000-0015-0000-FFFF-FFFFF8030000}" name="Conexión10911" type="4" refreshedVersion="3" background="1">
    <webPr sourceData="1" parsePre="1" consecutive="1" xl2000="1" url="http://10.238.10.38:8080/ssp_estadistica/cuaderno/cuaderno_estadistico/p8_comportamiento_grafica_2.php?mes='Marzo'&amp;anio='2012'&amp;origen='excel'"/>
  </connection>
  <connection id="1018" xr16:uid="{00000000-0015-0000-FFFF-FFFFF9030000}" name="Conexión10912" type="4" refreshedVersion="3" background="1">
    <webPr sourceData="1" parsePre="1" consecutive="1" xl2000="1" url="http://10.238.10.38:8080/ssp_estadistica/cuaderno/cuaderno_estadistico/p8_comportamiento_grafica_1.php?mes='Marzo'&amp;anio='2012'&amp;origen='excel'"/>
  </connection>
  <connection id="1019" xr16:uid="{00000000-0015-0000-FFFF-FFFFFA030000}" name="Conexión10913" type="4" refreshedVersion="3" background="1">
    <webPr sourceData="1" parsePre="1" consecutive="1" xl2000="1" url="http://10.238.10.38:8080/ssp_estadistica/cuaderno/cuaderno_estadistico/p8_comportamiento_grafica_2.php?mes='Marzo'&amp;anio='2012'&amp;origen='excel'"/>
  </connection>
  <connection id="1020" xr16:uid="{00000000-0015-0000-FFFF-FFFFFB030000}" name="Conexión10914" type="4" refreshedVersion="3" background="1" saveData="1">
    <webPr sourceData="1" parsePre="1" consecutive="1" xl2000="1" url="http://10.238.10.38:8080/ssp_estadistica/cuaderno/cuaderno_estadistico/parametros_cuaderno_estadistico.php"/>
  </connection>
  <connection id="1021" xr16:uid="{00000000-0015-0000-FFFF-FFFFFC030000}" name="Conexión10915" type="4" refreshedVersion="3" background="1" saveData="1">
    <webPr sourceData="1" parsePre="1" consecutive="1" xl2000="1" url="http://10.238.10.38:8080/ssp_estadistica/cuaderno/cuaderno_estadistico/p8_comportamiento_grafica_1.php?mes='Marzo'&amp;anio='2012'&amp;origen='excel'"/>
  </connection>
  <connection id="1022" xr16:uid="{00000000-0015-0000-FFFF-FFFFFD030000}" name="Conexión10916" type="4" refreshedVersion="3" background="1" saveData="1">
    <webPr sourceData="1" parsePre="1" consecutive="1" xl2000="1" url="http://10.238.10.38:8080/ssp_estadistica/cuaderno/cuaderno_estadistico/p8_comportamiento_grafica_2.php?mes='Marzo'&amp;anio='2012'&amp;origen='excel'"/>
  </connection>
  <connection id="1023" xr16:uid="{00000000-0015-0000-FFFF-FFFFFE030000}" name="Conexión10917" type="4" refreshedVersion="3" background="1" saveData="1">
    <webPr sourceData="1" parsePre="1" consecutive="1" xl2000="1" url="http://10.238.10.38:8080/ssp_estadistica/cuaderno/cuaderno_estadistico/parametros_cuaderno_estadistico.php"/>
  </connection>
  <connection id="1024" xr16:uid="{00000000-0015-0000-FFFF-FFFFFF030000}" name="Conexión10918" type="4" refreshedVersion="3" background="1" saveData="1">
    <webPr sourceData="1" parsePre="1" consecutive="1" xl2000="1" url="http://10.238.10.38:8080/ssp_estadistica/cuaderno/cuaderno_estadistico/p9_comportamiento_grafica_1.php?mes='Marzo'&amp;anio='2012'&amp;origen='excel'"/>
  </connection>
  <connection id="1025" xr16:uid="{00000000-0015-0000-FFFF-FFFF00040000}" name="Conexión10919" type="4" refreshedVersion="3" background="1" saveData="1">
    <webPr sourceData="1" parsePre="1" consecutive="1" xl2000="1" url="http://10.238.10.38:8080/ssp_estadistica/cuaderno/cuaderno_estadistico/parametros_cuaderno_estadistico.php"/>
  </connection>
  <connection id="1026" xr16:uid="{00000000-0015-0000-FFFF-FFFF01040000}" name="Conexión1092" type="4" refreshedVersion="4" background="1" saveData="1">
    <webPr sourceData="1" parsePre="1" consecutive="1" xl2000="1" url="http://localhost:8080/ssp_estadistica/cuaderno/cuaderno_estadistico/parametros_cuaderno_estadistico.php"/>
  </connection>
  <connection id="1027" xr16:uid="{00000000-0015-0000-FFFF-FFFF02040000}" name="Conexión10920" type="4" refreshedVersion="3" background="1" saveData="1">
    <webPr sourceData="1" parsePre="1" consecutive="1" xl2000="1" url="http://10.238.10.38:8080/ssp_estadistica/cuaderno/cuaderno_estadistico/p3_resumen_poblacion_excel.php?mes='Marzo'&amp;anio='2012'&amp;origen='excel'"/>
  </connection>
  <connection id="1028" xr16:uid="{00000000-0015-0000-FFFF-FFFF03040000}" name="Conexión10921" type="4" refreshedVersion="3" background="1" saveData="1">
    <webPr sourceData="1" parsePre="1" consecutive="1" xl2000="1" url="http://10.238.10.38:8080/ssp_estadistica/cuaderno/cuaderno_estadistico/p4_poblacion_penitenciaria_excel.php?mes='Marzo'&amp;anio='2012'&amp;origen='excel'"/>
  </connection>
  <connection id="1029" xr16:uid="{00000000-0015-0000-FFFF-FFFF04040000}" name="Conexión10922" type="4" refreshedVersion="3" background="1" saveData="1">
    <webPr sourceData="1" parsePre="1" consecutive="1" xl2000="1" url="http://10.238.10.38:8080/ssp_estadistica/notas/notas_secciones_cuaderno.php?mes='Marzo'&amp;anio='2012'&amp;idSeccion='2' "/>
  </connection>
  <connection id="1030" xr16:uid="{00000000-0015-0000-FFFF-FFFF05040000}" name="Conexión10923" type="4" refreshedVersion="3" background="1" saveData="1">
    <webPr sourceData="1" parsePre="1" consecutive="1" xl2000="1" url="http://10.238.10.38:8080/ssp_estadistica/cuaderno/cuaderno_estadistico/p5_pob_pen_x_Fue_excel.php?mes='Marzo'&amp;anio='2012'&amp;origen='excel'"/>
  </connection>
  <connection id="1031" xr16:uid="{00000000-0015-0000-FFFF-FFFF06040000}" name="Conexión10924" type="4" refreshedVersion="3" background="1" saveData="1">
    <webPr sourceData="1" parsePre="1" consecutive="1" xl2000="1" url="http://10.238.10.38:8080/ssp_estadistica/notas/notas_secciones_cuaderno.php?mes='Marzo'&amp;anio='2012'&amp;idSeccion='3' "/>
  </connection>
  <connection id="1032" xr16:uid="{00000000-0015-0000-FFFF-FFFF07040000}" name="Conexión10925" type="4" refreshedVersion="3" background="1" saveData="1">
    <webPr sourceData="1" parsePre="1" consecutive="1" xl2000="1" url="http://10.238.10.38:8080/ssp_estadistica/cuaderno/cuaderno_estadistico/p6_pob_pen_excel.php?mes='Marzo'&amp;anio='2012'&amp;origen='excel'"/>
  </connection>
  <connection id="1033" xr16:uid="{00000000-0015-0000-FFFF-FFFF08040000}" name="Conexión10926" type="4" refreshedVersion="3" background="1" saveData="1">
    <webPr sourceData="1" parsePre="1" consecutive="1" xl2000="1" url="http://10.238.10.38:8080/ssp_estadistica/notas/notas_secciones_cuaderno.php?mes='Marzo'&amp;anio='2012'&amp;idSeccion='17' "/>
  </connection>
  <connection id="1034" xr16:uid="{00000000-0015-0000-FFFF-FFFF09040000}" name="Conexión10927" type="4" refreshedVersion="3" background="1" saveData="1">
    <webPr sourceData="1" parsePre="1" consecutive="1" xl2000="1" url="http://10.238.10.38:8080/ssp_estadistica/cuaderno/cuaderno_estadistico/p7_comp_pob_xfuero_situacion_variacion.php?mes='Marzo'&amp;anio='2012'&amp;origen='excel'"/>
  </connection>
  <connection id="1035" xr16:uid="{00000000-0015-0000-FFFF-FFFF0A040000}" name="Conexión10928" type="4" refreshedVersion="3" background="1" saveData="1">
    <webPr sourceData="1" parsePre="1" consecutive="1" xl2000="1" url="http://10.238.10.38:8080/ssp_estadistica/notas/notas_secciones_cuaderno.php?mes='Marzo'&amp;anio='2012'&amp;idSeccion='4' "/>
  </connection>
  <connection id="1036" xr16:uid="{00000000-0015-0000-FFFF-FFFF0B040000}" name="Conexión10929" type="4" refreshedVersion="3" background="1" saveData="1">
    <webPr sourceData="1" parsePre="1" consecutive="1" xl2000="1" url="http://10.238.10.38:8080/ssp_estadistica/cuaderno/cuaderno_estadistico/p8_comportamiento_grafica_1.php?mes='Marzo'&amp;anio='2012'&amp;origen='excel'"/>
  </connection>
  <connection id="1037" xr16:uid="{00000000-0015-0000-FFFF-FFFF0C040000}" name="Conexión1093" type="4" refreshedVersion="4" background="1" saveData="1">
    <webPr sourceData="1" parsePre="1" consecutive="1" xl2000="1" url="http://localhost:8080/ssp_estadistica/cuaderno/cuaderno_estadistico/encabezados.php?mes='Abril'&amp;anio='2011'&amp;origen='excel'"/>
  </connection>
  <connection id="1038" xr16:uid="{00000000-0015-0000-FFFF-FFFF0D040000}" name="Conexión10930" type="4" refreshedVersion="3" background="1" saveData="1">
    <webPr sourceData="1" parsePre="1" consecutive="1" xl2000="1" url="http://10.238.10.38:8080/ssp_estadistica/cuaderno/cuaderno_estadistico/p8_comportamiento_grafica_2.php?mes='Marzo'&amp;anio='2012'&amp;origen='excel'"/>
  </connection>
  <connection id="1039" xr16:uid="{00000000-0015-0000-FFFF-FFFF0E040000}" name="Conexión10931" type="4" refreshedVersion="3" background="1" saveData="1">
    <webPr sourceData="1" parsePre="1" consecutive="1" xl2000="1" url="http://10.238.10.38:8080/ssp_estadistica/notas/notas_secciones_cuaderno.php?mes='Marzo'&amp;anio='2012'&amp;idSeccion='18' "/>
  </connection>
  <connection id="1040" xr16:uid="{00000000-0015-0000-FFFF-FFFF0F040000}" name="Conexión10932" type="4" refreshedVersion="3" background="1" saveData="1">
    <webPr sourceData="1" parsePre="1" consecutive="1" xl2000="1" url="http://10.238.10.38:8080/ssp_estadistica/cuaderno/cuaderno_estadistico/p9_comportamiento_grafica_1.php?mes='Marzo'&amp;anio='2012'&amp;origen='excel'"/>
  </connection>
  <connection id="1041" xr16:uid="{00000000-0015-0000-FFFF-FFFF10040000}" name="Conexión10933" type="4" refreshedVersion="3" background="1" saveData="1">
    <webPr sourceData="1" parsePre="1" consecutive="1" xl2000="1" url="http://10.238.10.38:8080/ssp_estadistica/notas/notas_secciones_cuaderno.php?mes='Marzo'&amp;anio='2012'&amp;idSeccion='5' "/>
  </connection>
  <connection id="1042" xr16:uid="{00000000-0015-0000-FFFF-FFFF11040000}" name="Conexión10934" type="4" refreshedVersion="3" background="1" saveData="1">
    <webPr sourceData="1" parsePre="1" consecutive="1" xl2000="1" url="http://10.238.10.38:8080/ssp_estadistica/cuaderno/cuaderno_estadistico/p10_gra_dis_cen_pen_excel.php?mes='Marzo'&amp;anio='2012'&amp;origen='excel'"/>
  </connection>
  <connection id="1043" xr16:uid="{00000000-0015-0000-FFFF-FFFF12040000}" name="Conexión10935" type="4" refreshedVersion="3" background="1">
    <webPr sourceData="1" parsePre="1" consecutive="1" xl2000="1" url="http://10.238.10.38:8080/ssp_estadistica/cuaderno/cuaderno_estadistico/parametros_cuaderno_estadistico.php"/>
  </connection>
  <connection id="1044" xr16:uid="{00000000-0015-0000-FFFF-FFFF13040000}" name="Conexión10936" type="4" refreshedVersion="3" background="1">
    <webPr sourceData="1" parsePre="1" consecutive="1" xl2000="1" url="http://10.238.10.38:8080/ssp_estadistica/cuaderno/cuaderno_estadistico/p3_resumen_poblacion_excel.php?mes='Marzo'&amp;anio='2012'&amp;origen='excel'"/>
  </connection>
  <connection id="1045" xr16:uid="{00000000-0015-0000-FFFF-FFFF14040000}" name="Conexión10937" type="4" refreshedVersion="3" background="1">
    <webPr sourceData="1" parsePre="1" consecutive="1" xl2000="1" url="http://10.238.10.38:8080/ssp_estadistica/cuaderno/cuaderno_estadistico/p4_poblacion_penitenciaria_excel.php?mes='Marzo'&amp;anio='2012'&amp;origen='excel'"/>
  </connection>
  <connection id="1046" xr16:uid="{00000000-0015-0000-FFFF-FFFF15040000}" name="Conexión10938" type="4" refreshedVersion="3" background="1">
    <webPr sourceData="1" parsePre="1" consecutive="1" xl2000="1" url="http://10.238.10.38:8080/ssp_estadistica/notas/notas_secciones_cuaderno.php?mes='Marzo'&amp;anio='2012'&amp;idSeccion='2' "/>
  </connection>
  <connection id="1047" xr16:uid="{00000000-0015-0000-FFFF-FFFF16040000}" name="Conexión10939" type="4" refreshedVersion="3" background="1">
    <webPr sourceData="1" parsePre="1" consecutive="1" xl2000="1" url="http://10.238.10.38:8080/ssp_estadistica/cuaderno/cuaderno_estadistico/p5_pob_pen_x_Fue_excel.php?mes='Marzo'&amp;anio='2012'&amp;origen='excel'"/>
  </connection>
  <connection id="1048" xr16:uid="{00000000-0015-0000-FFFF-FFFF17040000}" name="Conexión1094" type="4" refreshedVersion="4" background="1" saveData="1">
    <webPr sourceData="1" parsePre="1" consecutive="1" xl2000="1" url="http://localhost:8080/ssp_estadistica/cuaderno/cuaderno_estadistico/p3_resumen_poblacion_excel.php?mes='Abril'&amp;anio='2011'&amp;origen='excel'"/>
  </connection>
  <connection id="1049" xr16:uid="{00000000-0015-0000-FFFF-FFFF18040000}" name="Conexión10940" type="4" refreshedVersion="3" background="1">
    <webPr sourceData="1" parsePre="1" consecutive="1" xl2000="1" url="http://10.238.10.38:8080/ssp_estadistica/notas/notas_secciones_cuaderno.php?mes='Marzo'&amp;anio='2012'&amp;idSeccion='3' "/>
  </connection>
  <connection id="1050" xr16:uid="{00000000-0015-0000-FFFF-FFFF19040000}" name="Conexión10941" type="4" refreshedVersion="3" background="1">
    <webPr sourceData="1" parsePre="1" consecutive="1" xl2000="1" url="http://10.238.10.38:8080/ssp_estadistica/cuaderno/cuaderno_estadistico/p6_pob_pen_excel.php?mes='Marzo'&amp;anio='2012'&amp;origen='excel'"/>
  </connection>
  <connection id="1051" xr16:uid="{00000000-0015-0000-FFFF-FFFF1A040000}" name="Conexión10942" type="4" refreshedVersion="3" background="1">
    <webPr sourceData="1" parsePre="1" consecutive="1" xl2000="1" url="http://10.238.10.38:8080/ssp_estadistica/notas/notas_secciones_cuaderno.php?mes='Marzo'&amp;anio='2012'&amp;idSeccion='17' "/>
  </connection>
  <connection id="1052" xr16:uid="{00000000-0015-0000-FFFF-FFFF1B040000}" name="Conexión10943" type="4" refreshedVersion="3" background="1">
    <webPr sourceData="1" parsePre="1" consecutive="1" xl2000="1" url="http://10.238.10.38:8080/ssp_estadistica/cuaderno/cuaderno_estadistico/p7_comp_pob_xfuero_situacion_variacion.php?mes='Marzo'&amp;anio='2012'&amp;origen='excel'"/>
  </connection>
  <connection id="1053" xr16:uid="{00000000-0015-0000-FFFF-FFFF1C040000}" name="Conexión10944" type="4" refreshedVersion="3" background="1">
    <webPr sourceData="1" parsePre="1" consecutive="1" xl2000="1" url="http://10.238.10.38:8080/ssp_estadistica/notas/notas_secciones_cuaderno.php?mes='Marzo'&amp;anio='2012'&amp;idSeccion='4' "/>
  </connection>
  <connection id="1054" xr16:uid="{00000000-0015-0000-FFFF-FFFF1D040000}" name="Conexión10945" type="4" refreshedVersion="3" background="1">
    <webPr sourceData="1" parsePre="1" consecutive="1" xl2000="1" url="http://10.238.10.38:8080/ssp_estadistica/cuaderno/cuaderno_estadistico/p8_comportamiento_grafica_1.php?mes='Marzo'&amp;anio='2012'&amp;origen='excel'"/>
  </connection>
  <connection id="1055" xr16:uid="{00000000-0015-0000-FFFF-FFFF1E040000}" name="Conexión10946" type="4" refreshedVersion="3" background="1">
    <webPr sourceData="1" parsePre="1" consecutive="1" xl2000="1" url="http://10.238.10.38:8080/ssp_estadistica/cuaderno/cuaderno_estadistico/p8_comportamiento_grafica_2.php?mes='Marzo'&amp;anio='2012'&amp;origen='excel'"/>
  </connection>
  <connection id="1056" xr16:uid="{00000000-0015-0000-FFFF-FFFF1F040000}" name="Conexión10947" type="4" refreshedVersion="3" background="1">
    <webPr sourceData="1" parsePre="1" consecutive="1" xl2000="1" url="http://10.238.10.38:8080/ssp_estadistica/notas/notas_secciones_cuaderno.php?mes='Marzo'&amp;anio='2012'&amp;idSeccion='18' "/>
  </connection>
  <connection id="1057" xr16:uid="{00000000-0015-0000-FFFF-FFFF20040000}" name="Conexión10948" type="4" refreshedVersion="3" background="1">
    <webPr sourceData="1" parsePre="1" consecutive="1" xl2000="1" url="http://10.238.10.38:8080/ssp_estadistica/cuaderno/cuaderno_estadistico/p9_comportamiento_grafica_1.php?mes='Marzo'&amp;anio='2012'&amp;origen='excel'"/>
  </connection>
  <connection id="1058" xr16:uid="{00000000-0015-0000-FFFF-FFFF21040000}" name="Conexión10949" type="4" refreshedVersion="3" background="1">
    <webPr sourceData="1" parsePre="1" consecutive="1" xl2000="1" url="http://10.238.10.38:8080/ssp_estadistica/notas/notas_secciones_cuaderno.php?mes='Marzo'&amp;anio='2012'&amp;idSeccion='5' "/>
  </connection>
  <connection id="1059" xr16:uid="{00000000-0015-0000-FFFF-FFFF22040000}" name="Conexión1095" type="4" refreshedVersion="4" background="1" saveData="1">
    <webPr sourceData="1" parsePre="1" consecutive="1" xl2000="1" url="http://localhost:8080/ssp_estadistica/cuaderno/cuaderno_estadistico/p4_poblacion_penitenciaria_excel.php?mes='Abril'&amp;anio='2011'&amp;origen='excel'"/>
  </connection>
  <connection id="1060" xr16:uid="{00000000-0015-0000-FFFF-FFFF23040000}" name="Conexión10950" type="4" refreshedVersion="3" background="1">
    <webPr sourceData="1" parsePre="1" consecutive="1" xl2000="1" url="http://10.238.10.38:8080/ssp_estadistica/cuaderno/cuaderno_estadistico/p10_gra_dis_cen_pen_excel.php?mes='Marzo'&amp;anio='2012'&amp;origen='excel'"/>
  </connection>
  <connection id="1061" xr16:uid="{00000000-0015-0000-FFFF-FFFF24040000}" name="Conexión10951" type="4" refreshedVersion="3" background="1">
    <webPr sourceData="1" parsePre="1" consecutive="1" xl2000="1" url="http://10.238.10.38:8080/ssp_estadistica/notas/notas_secciones_cuaderno.php?mes='Marzo'&amp;anio='2012'&amp;idSeccion='6' "/>
  </connection>
  <connection id="1062" xr16:uid="{00000000-0015-0000-FFFF-FFFF25040000}" name="Conexión10952" type="4" refreshedVersion="3" background="1" saveData="1">
    <webPr sourceData="1" parsePre="1" consecutive="1" xl2000="1" url="http://10.238.10.38:8080/ssp_estadistica/cuaderno/cuaderno_estadistico/parametros_cuaderno_estadistico.php"/>
  </connection>
  <connection id="1063" xr16:uid="{00000000-0015-0000-FFFF-FFFF26040000}" name="Conexión10953" type="4" refreshedVersion="3" background="1" saveData="1">
    <webPr sourceData="1" parsePre="1" consecutive="1" xl2000="1" url="http://10.238.10.38:8080/ssp_estadistica/cuaderno/cuaderno_estadistico/p3_resumen_poblacion_excel.php?mes='Marzo'&amp;anio='2012'&amp;origen='excel'"/>
  </connection>
  <connection id="1064" xr16:uid="{00000000-0015-0000-FFFF-FFFF27040000}" name="Conexión10954" type="4" refreshedVersion="3" background="1" saveData="1">
    <webPr sourceData="1" parsePre="1" consecutive="1" xl2000="1" url="http://10.238.10.38:8080/ssp_estadistica/cuaderno/cuaderno_estadistico/p4_poblacion_penitenciaria_excel.php?mes='Marzo'&amp;anio='2012'&amp;origen='excel'"/>
  </connection>
  <connection id="1065" xr16:uid="{00000000-0015-0000-FFFF-FFFF28040000}" name="Conexión10955" type="4" refreshedVersion="3" background="1" saveData="1">
    <webPr sourceData="1" parsePre="1" consecutive="1" xl2000="1" url="http://10.238.10.38:8080/ssp_estadistica/notas/notas_secciones_cuaderno.php?mes='Marzo'&amp;anio='2012'&amp;idSeccion='2' "/>
  </connection>
  <connection id="1066" xr16:uid="{00000000-0015-0000-FFFF-FFFF29040000}" name="Conexión10956" type="4" refreshedVersion="3" background="1" saveData="1">
    <webPr sourceData="1" parsePre="1" consecutive="1" xl2000="1" url="http://10.238.10.38:8080/ssp_estadistica/cuaderno/cuaderno_estadistico/p5_pob_pen_x_Fue_excel.php?mes='Marzo'&amp;anio='2012'&amp;origen='excel'"/>
  </connection>
  <connection id="1067" xr16:uid="{00000000-0015-0000-FFFF-FFFF2A040000}" name="Conexión10957" type="4" refreshedVersion="3" background="1" saveData="1">
    <webPr sourceData="1" parsePre="1" consecutive="1" xl2000="1" url="http://10.238.10.38:8080/ssp_estadistica/notas/notas_secciones_cuaderno.php?mes='Marzo'&amp;anio='2012'&amp;idSeccion='3' "/>
  </connection>
  <connection id="1068" xr16:uid="{00000000-0015-0000-FFFF-FFFF2B040000}" name="Conexión10958" type="4" refreshedVersion="3" background="1" saveData="1">
    <webPr sourceData="1" parsePre="1" consecutive="1" xl2000="1" url="http://10.238.10.38:8080/ssp_estadistica/cuaderno/cuaderno_estadistico/p6_pob_pen_excel.php?mes='Marzo'&amp;anio='2012'&amp;origen='excel'"/>
  </connection>
  <connection id="1069" xr16:uid="{00000000-0015-0000-FFFF-FFFF2C040000}" name="Conexión10959" type="4" refreshedVersion="3" background="1" saveData="1">
    <webPr sourceData="1" parsePre="1" consecutive="1" xl2000="1" url="http://10.238.10.38:8080/ssp_estadistica/notas/notas_secciones_cuaderno.php?mes='Marzo'&amp;anio='2012'&amp;idSeccion='17' "/>
  </connection>
  <connection id="1070" xr16:uid="{00000000-0015-0000-FFFF-FFFF2D040000}" name="Conexión1096" type="4" refreshedVersion="4" background="1" saveData="1">
    <webPr sourceData="1" parsePre="1" consecutive="1" xl2000="1" url="http://localhost:8080/ssp_estadistica/cuaderno/cuaderno_estadistico/p5_pob_pen_x_Fue_excel.php?mes='Abril'&amp;anio='2011'&amp;origen='excel'"/>
  </connection>
  <connection id="1071" xr16:uid="{00000000-0015-0000-FFFF-FFFF2E040000}" name="Conexión10960" type="4" refreshedVersion="3" background="1" saveData="1">
    <webPr sourceData="1" parsePre="1" consecutive="1" xl2000="1" url="http://10.238.10.38:8080/ssp_estadistica/cuaderno/cuaderno_estadistico/p7_comp_pob_xfuero_situacion_variacion.php?mes='Marzo'&amp;anio='2012'&amp;origen='excel'"/>
  </connection>
  <connection id="1072" xr16:uid="{00000000-0015-0000-FFFF-FFFF2F040000}" name="Conexión10961" type="4" refreshedVersion="3" background="1" saveData="1">
    <webPr sourceData="1" parsePre="1" consecutive="1" xl2000="1" url="http://10.238.10.38:8080/ssp_estadistica/notas/notas_secciones_cuaderno.php?mes='Marzo'&amp;anio='2012'&amp;idSeccion='4' "/>
  </connection>
  <connection id="1073" xr16:uid="{00000000-0015-0000-FFFF-FFFF30040000}" name="Conexión10962" type="4" refreshedVersion="3" background="1" saveData="1">
    <webPr sourceData="1" parsePre="1" consecutive="1" xl2000="1" url="http://10.238.10.38:8080/ssp_estadistica/cuaderno/cuaderno_estadistico/p8_comportamiento_grafica_1.php?mes='Marzo'&amp;anio='2012'&amp;origen='excel'"/>
  </connection>
  <connection id="1074" xr16:uid="{00000000-0015-0000-FFFF-FFFF31040000}" name="Conexión10963" type="4" refreshedVersion="3" background="1" saveData="1">
    <webPr sourceData="1" parsePre="1" consecutive="1" xl2000="1" url="http://10.238.10.38:8080/ssp_estadistica/cuaderno/cuaderno_estadistico/p8_comportamiento_grafica_2.php?mes='Marzo'&amp;anio='2012'&amp;origen='excel'"/>
  </connection>
  <connection id="1075" xr16:uid="{00000000-0015-0000-FFFF-FFFF32040000}" name="Conexión10964" type="4" refreshedVersion="3" background="1" saveData="1">
    <webPr sourceData="1" parsePre="1" consecutive="1" xl2000="1" url="http://10.238.10.38:8080/ssp_estadistica/cuaderno/cuaderno_estadistico/parametros_cuaderno_estadistico.php"/>
  </connection>
  <connection id="1076" xr16:uid="{00000000-0015-0000-FFFF-FFFF33040000}" name="Conexión10965" type="4" refreshedVersion="3" background="1" saveData="1">
    <webPr sourceData="1" parsePre="1" consecutive="1" xl2000="1" url="http://10.238.10.38:8080/ssp_estadistica/cuaderno/cuaderno_estadistico/p3_resumen_poblacion_excel.php?mes='Marzo'&amp;anio='2012'&amp;origen='excel'"/>
  </connection>
  <connection id="1077" xr16:uid="{00000000-0015-0000-FFFF-FFFF34040000}" name="Conexión10966" type="4" refreshedVersion="3" background="1" saveData="1">
    <webPr sourceData="1" parsePre="1" consecutive="1" xl2000="1" url="http://10.238.10.38:8080/ssp_estadistica/cuaderno/cuaderno_estadistico/p4_poblacion_penitenciaria_excel.php?mes='Marzo'&amp;anio='2012'&amp;origen='excel'"/>
  </connection>
  <connection id="1078" xr16:uid="{00000000-0015-0000-FFFF-FFFF35040000}" name="Conexión10967" type="4" refreshedVersion="3" background="1" saveData="1">
    <webPr sourceData="1" parsePre="1" consecutive="1" xl2000="1" url="http://10.238.10.38:8080/ssp_estadistica/notas/notas_secciones_cuaderno.php?mes='Marzo'&amp;anio='2012'&amp;idSeccion='2' "/>
  </connection>
  <connection id="1079" xr16:uid="{00000000-0015-0000-FFFF-FFFF36040000}" name="Conexión10968" type="4" refreshedVersion="3" background="1" saveData="1">
    <webPr sourceData="1" parsePre="1" consecutive="1" xl2000="1" url="http://10.238.10.38:8080/ssp_estadistica/cuaderno/cuaderno_estadistico/p5_pob_pen_x_Fue_excel.php?mes='Marzo'&amp;anio='2012'&amp;origen='excel'"/>
  </connection>
  <connection id="1080" xr16:uid="{00000000-0015-0000-FFFF-FFFF37040000}" name="Conexión10969" type="4" refreshedVersion="3" background="1" saveData="1">
    <webPr sourceData="1" parsePre="1" consecutive="1" xl2000="1" url="http://10.238.10.38:8080/ssp_estadistica/notas/notas_secciones_cuaderno.php?mes='Marzo'&amp;anio='2012'&amp;idSeccion='3' "/>
  </connection>
  <connection id="1081" xr16:uid="{00000000-0015-0000-FFFF-FFFF38040000}" name="Conexión1097" type="4" refreshedVersion="4" background="1" saveData="1">
    <webPr sourceData="1" parsePre="1" consecutive="1" xl2000="1" url="http://localhost:8080/ssp_estadistica/cuaderno/cuaderno_estadistico/p6_pob_pen_excel.php?mes='Abril'&amp;anio='2011'&amp;origen='excel'"/>
  </connection>
  <connection id="1082" xr16:uid="{00000000-0015-0000-FFFF-FFFF39040000}" name="Conexión10970" type="4" refreshedVersion="3" background="1" saveData="1">
    <webPr sourceData="1" parsePre="1" consecutive="1" xl2000="1" url="http://10.238.10.38:8080/ssp_estadistica/cuaderno/cuaderno_estadistico/p6_pob_pen_excel.php?mes='Marzo'&amp;anio='2012'&amp;origen='excel'"/>
  </connection>
  <connection id="1083" xr16:uid="{00000000-0015-0000-FFFF-FFFF3A040000}" name="Conexión10971" type="4" refreshedVersion="3" background="1" saveData="1">
    <webPr sourceData="1" parsePre="1" consecutive="1" xl2000="1" url="http://10.238.10.38:8080/ssp_estadistica/notas/notas_secciones_cuaderno.php?mes='Marzo'&amp;anio='2012'&amp;idSeccion='17' "/>
  </connection>
  <connection id="1084" xr16:uid="{00000000-0015-0000-FFFF-FFFF3B040000}" name="Conexión10972" type="4" refreshedVersion="3" background="1" saveData="1">
    <webPr sourceData="1" parsePre="1" consecutive="1" xl2000="1" url="http://10.238.10.38:8080/ssp_estadistica/cuaderno/cuaderno_estadistico/p7_comp_pob_xfuero_situacion_variacion.php?mes='Marzo'&amp;anio='2012'&amp;origen='excel'"/>
  </connection>
  <connection id="1085" xr16:uid="{00000000-0015-0000-FFFF-FFFF3C040000}" name="Conexión10973" type="4" refreshedVersion="3" background="1" saveData="1">
    <webPr sourceData="1" parsePre="1" consecutive="1" xl2000="1" url="http://10.238.10.38:8080/ssp_estadistica/notas/notas_secciones_cuaderno.php?mes='Marzo'&amp;anio='2012'&amp;idSeccion='4' "/>
  </connection>
  <connection id="1086" xr16:uid="{00000000-0015-0000-FFFF-FFFF3D040000}" name="Conexión10974" type="4" refreshedVersion="3" background="1" saveData="1">
    <webPr sourceData="1" parsePre="1" consecutive="1" xl2000="1" url="http://10.238.10.38:8080/ssp_estadistica/cuaderno/cuaderno_estadistico/p8_comportamiento_grafica_1.php?mes='Marzo'&amp;anio='2012'&amp;origen='excel'"/>
  </connection>
  <connection id="1087" xr16:uid="{00000000-0015-0000-FFFF-FFFF3E040000}" name="Conexión10975" type="4" refreshedVersion="3" background="1" saveData="1">
    <webPr sourceData="1" parsePre="1" consecutive="1" xl2000="1" url="http://10.238.10.38:8080/ssp_estadistica/cuaderno/cuaderno_estadistico/p8_comportamiento_grafica_2.php?mes='Marzo'&amp;anio='2012'&amp;origen='excel'"/>
  </connection>
  <connection id="1088" xr16:uid="{00000000-0015-0000-FFFF-FFFF3F040000}" name="Conexión10976" type="4" refreshedVersion="3" background="1" saveData="1">
    <webPr sourceData="1" parsePre="1" consecutive="1" xl2000="1" url="http://10.238.10.38:8080/ssp_estadistica/notas/notas_secciones_cuaderno.php?mes='Marzo'&amp;anio='2012'&amp;idSeccion='18' "/>
  </connection>
  <connection id="1089" xr16:uid="{00000000-0015-0000-FFFF-FFFF40040000}" name="Conexión10977" type="4" refreshedVersion="3" background="1" saveData="1">
    <webPr sourceData="1" parsePre="1" consecutive="1" xl2000="1" url="http://10.238.10.38:8080/ssp_estadistica/cuaderno/cuaderno_estadistico/p9_comportamiento_grafica_1.php?mes='Marzo'&amp;anio='2012'&amp;origen='excel'"/>
  </connection>
  <connection id="1090" xr16:uid="{00000000-0015-0000-FFFF-FFFF41040000}" name="Conexión10978" type="4" refreshedVersion="3" background="1" saveData="1">
    <webPr sourceData="1" parsePre="1" consecutive="1" xl2000="1" url="http://10.238.10.38:8080/ssp_estadistica/notas/notas_secciones_cuaderno.php?mes='Marzo'&amp;anio='2012'&amp;idSeccion='5' "/>
  </connection>
  <connection id="1091" xr16:uid="{00000000-0015-0000-FFFF-FFFF42040000}" name="Conexión10979" type="4" refreshedVersion="3" background="1" saveData="1">
    <webPr sourceData="1" parsePre="1" consecutive="1" xl2000="1" url="http://10.238.10.38:8080/ssp_estadistica/cuaderno/cuaderno_estadistico/p10_gra_dis_cen_pen_excel.php?mes='Marzo'&amp;anio='2012'&amp;origen='excel'"/>
  </connection>
  <connection id="1092" xr16:uid="{00000000-0015-0000-FFFF-FFFF43040000}" name="Conexión1098" type="4" refreshedVersion="4" background="1" saveData="1">
    <webPr sourceData="1" parsePre="1" consecutive="1" xl2000="1" url="http://localhost:8080/ssp_estadistica/cuaderno/cuaderno_estadistico/p7_comp_pob_xfuero_situacion_variacion.php?mes='Abril'&amp;anio='2011'&amp;origen='excel'"/>
  </connection>
  <connection id="1093" xr16:uid="{00000000-0015-0000-FFFF-FFFF44040000}" name="Conexión10980" type="4" refreshedVersion="3" background="1" saveData="1">
    <webPr sourceData="1" parsePre="1" consecutive="1" xl2000="1" url="http://10.238.10.38:8080/ssp_estadistica/notas/notas_secciones_cuaderno.php?mes='Marzo'&amp;anio='2012'&amp;idSeccion='6' "/>
  </connection>
  <connection id="1094" xr16:uid="{00000000-0015-0000-FFFF-FFFF45040000}" name="Conexión10981" type="4" refreshedVersion="3" background="1">
    <webPr sourceData="1" parsePre="1" consecutive="1" xl2000="1" url="http://10.238.10.38:8080/ssp_estadistica/cuaderno/cuaderno_estadistico/parametros_cuaderno_estadistico.php"/>
  </connection>
  <connection id="1095" xr16:uid="{00000000-0015-0000-FFFF-FFFF46040000}" name="Conexión10982" type="4" refreshedVersion="3" background="1">
    <webPr sourceData="1" parsePre="1" consecutive="1" xl2000="1" url="http://10.238.10.38:8080/ssp_estadistica/cuaderno/cuaderno_estadistico/p11_num_cen_cap_pob_sob_excel.php?mes='Enero'&amp;anio='2010'&amp;origen='excel'"/>
  </connection>
  <connection id="1096" xr16:uid="{00000000-0015-0000-FFFF-FFFF47040000}" name="Conexión10983" type="4" refreshedVersion="3" background="1" saveData="1">
    <webPr sourceData="1" parsePre="1" consecutive="1" xl2000="1" url="http://10.238.10.38:8080/ssp_estadistica/cuaderno/cuaderno_estadistico/parametros_cuaderno_estadistico.php"/>
  </connection>
  <connection id="1097" xr16:uid="{00000000-0015-0000-FFFF-FFFF48040000}" name="Conexión10984" type="4" refreshedVersion="3" background="1" saveData="1">
    <webPr sourceData="1" parsePre="1" consecutive="1" xl2000="1" url="http://10.238.10.38:8080/ssp_estadistica/cuaderno/cuaderno_estadistico/p11_num_cen_cap_pob_sob_excel.php?mes='Marzo'&amp;anio='2012'&amp;origen='excel'"/>
  </connection>
  <connection id="1098" xr16:uid="{00000000-0015-0000-FFFF-FFFF49040000}" name="Conexión10985" type="4" refreshedVersion="3" background="1">
    <webPr sourceData="1" parsePre="1" consecutive="1" xl2000="1" url="http://10.238.10.38:8080/ssp_estadistica/cuaderno/cuaderno_estadistico/parametros_cuaderno_estadistico.php"/>
  </connection>
  <connection id="1099" xr16:uid="{00000000-0015-0000-FFFF-FFFF4A040000}" name="Conexión10986" type="4" refreshedVersion="3" background="1">
    <webPr sourceData="1" parsePre="1" consecutive="1" xl2000="1" url="http://10.238.10.38:8080/ssp_estadistica/cuaderno/cuaderno_estadistico/p11_num_cen_cap_pob_sob_excel.php?mes='Marzo'&amp;anio='2012'&amp;origen='excel'"/>
  </connection>
  <connection id="1100" xr16:uid="{00000000-0015-0000-FFFF-FFFF4B040000}" name="Conexión10987" type="4" refreshedVersion="3" background="1" saveData="1">
    <webPr sourceData="1" parsePre="1" consecutive="1" xl2000="1" url="http://10.238.10.38:8080/ssp_estadistica/cuaderno/cuaderno_estadistico/parametros_cuaderno_estadistico.php"/>
  </connection>
  <connection id="1101" xr16:uid="{00000000-0015-0000-FFFF-FFFF4C040000}" name="Conexión10988" type="4" refreshedVersion="3" background="1" saveData="1">
    <webPr sourceData="1" parsePre="1" consecutive="1" xl2000="1" url="http://10.238.10.38:8080/ssp_estadistica/cuaderno/cuaderno_estadistico/p11_num_cen_cap_pob_sob_excel.php?mes='Marzo'&amp;anio='2012'&amp;origen='excel'"/>
  </connection>
  <connection id="1102" xr16:uid="{00000000-0015-0000-FFFF-FFFF4D040000}" name="Conexión10989" type="4" refreshedVersion="3" background="1" saveData="1">
    <webPr sourceData="1" parsePre="1" consecutive="1" xl2000="1" url="http://10.238.10.38:8080/ssp_estadistica/cuaderno/cuaderno_estadistico/parametros_cuaderno_estadistico.php"/>
  </connection>
  <connection id="1103" xr16:uid="{00000000-0015-0000-FFFF-FFFF4E040000}" name="Conexión1099" type="4" refreshedVersion="4" background="1" saveData="1">
    <webPr sourceData="1" parsePre="1" consecutive="1" xl2000="1" url="http://localhost:8080/ssp_estadistica/cuaderno/cuaderno_estadistico/p8_comportamiento_grafica_1.php?mes='Abril'&amp;anio='2011'&amp;origen='excel'"/>
  </connection>
  <connection id="1104" xr16:uid="{00000000-0015-0000-FFFF-FFFF4F040000}" name="Conexión10990" type="4" refreshedVersion="3" background="1" saveData="1">
    <webPr sourceData="1" parsePre="1" consecutive="1" xl2000="1" url="http://10.238.10.38:8080/ssp_estadistica/cuaderno/cuaderno_estadistico/p11_num_cen_cap_pob_sob_excel.php?mes='Marzo'&amp;anio='2012'&amp;origen='excel'"/>
  </connection>
  <connection id="1105" xr16:uid="{00000000-0015-0000-FFFF-FFFF50040000}" name="Conexión10991" type="4" refreshedVersion="3" background="1" saveData="1">
    <webPr sourceData="1" parsePre="1" consecutive="1" xl2000="1" url="http://10.238.10.38:8080/ssp_estadistica/notas/notas_secciones_cuaderno.php?mes='Marzo'&amp;anio='2012'&amp;idSeccion='7' "/>
  </connection>
  <connection id="1106" xr16:uid="{00000000-0015-0000-FFFF-FFFF51040000}" name="Conexión10992" type="4" refreshedVersion="3" background="1">
    <webPr sourceData="1" parsePre="1" consecutive="1" xl2000="1" url="http://10.238.10.38:8080/ssp_estadistica/cuaderno/cuaderno_estadistico/parametros_cuaderno_estadistico.php"/>
  </connection>
  <connection id="1107" xr16:uid="{00000000-0015-0000-FFFF-FFFF52040000}" name="Conexión10993" type="4" refreshedVersion="3" background="1">
    <webPr sourceData="1" parsePre="1" consecutive="1" xl2000="1" url="http://10.238.10.38:8080/ssp_estadistica/cuaderno/cuaderno_estadistico/p6_pob_pen_excel.php?mes='Enero'&amp;anio='2010'&amp;origen='excel'"/>
  </connection>
  <connection id="1108" xr16:uid="{00000000-0015-0000-FFFF-FFFF53040000}" name="Conexión10994" type="4" refreshedVersion="3" background="1">
    <webPr sourceData="1" parsePre="1" consecutive="1" xl2000="1" url="http://10.238.10.38:8080/ssp_estadistica/cuaderno/cuaderno_estadistico/parametros_cuaderno_estadistico.php"/>
  </connection>
  <connection id="1109" xr16:uid="{00000000-0015-0000-FFFF-FFFF54040000}" name="Conexión10995" type="4" refreshedVersion="3" background="1">
    <webPr sourceData="1" parsePre="1" consecutive="1" xl2000="1" url="http://10.238.10.38:8080/ssp_estadistica/cuaderno/cuaderno_estadistico/p6_pob_pen_excel.php?mes='Marzo'&amp;anio='2012'&amp;origen='excel'"/>
  </connection>
  <connection id="1110" xr16:uid="{00000000-0015-0000-FFFF-FFFF55040000}" name="Conexión10996" type="4" refreshedVersion="3" background="1">
    <webPr sourceData="1" parsePre="1" consecutive="1" xl2000="1" url="http://10.238.10.38:8080/ssp_estadistica/notas/notas_secciones_cuaderno.php?mes='Marzo'&amp;anio='2012'&amp;idSeccion='119' "/>
  </connection>
  <connection id="1111" xr16:uid="{00000000-0015-0000-FFFF-FFFF56040000}" name="Conexión10997" type="4" refreshedVersion="3" background="1">
    <webPr sourceData="1" parsePre="1" consecutive="1" xl2000="1" url="http://10.238.10.38:8080/ssp_estadistica/cuaderno/cuaderno_estadistico/parametros_cuaderno_estadistico.php"/>
  </connection>
  <connection id="1112" xr16:uid="{00000000-0015-0000-FFFF-FFFF57040000}" name="Conexión10998" type="4" refreshedVersion="3" background="1">
    <webPr sourceData="1" parsePre="1" consecutive="1" xl2000="1" url="http://10.238.10.38:8080/ssp_estadistica/cuaderno/cuaderno_estadistico/p12_sob_pen_excel.php?mes='Marzo'&amp;anio='2010'&amp;origen='excel'"/>
  </connection>
  <connection id="1113" xr16:uid="{00000000-0015-0000-FFFF-FFFF58040000}" name="Conexión10999" type="4" refreshedVersion="3" background="1" saveData="1">
    <webPr sourceData="1" parsePre="1" consecutive="1" xl2000="1" url="http://10.238.10.38:8080/ssp_estadistica/cuaderno/cuaderno_estadistico/parametros_cuaderno_estadistico.php"/>
  </connection>
  <connection id="1114" xr16:uid="{00000000-0015-0000-FFFF-FFFF59040000}" name="Conexión11" type="4" refreshedVersion="3" background="1" saveData="1">
    <webPr sourceData="1" parsePre="1" consecutive="1" xl2000="1" url="http://localhost:8080/ssp_estadistica/cuaderno/capacidad_excel_dos.php?mes=Marzo&amp;anio=2011&amp;IdSubseccion=9&amp;origen=excel"/>
  </connection>
  <connection id="1115" xr16:uid="{00000000-0015-0000-FFFF-FFFF5A040000}" name="Conexión110" type="4" refreshedVersion="3" background="1" saveData="1">
    <webPr sourceData="1" parsePre="1" consecutive="1" xl2000="1" url="http://localhost:8080/ssp_estadistica/cuaderno/concentrado_excel_dos.php?mes=Marzo&amp;anio=2011&amp;origen=excel&amp;IdSubseccion=1"/>
  </connection>
  <connection id="1116" xr16:uid="{00000000-0015-0000-FFFF-FFFF5B040000}" name="Conexión1100" type="4" refreshedVersion="4" background="1" saveData="1">
    <webPr sourceData="1" parsePre="1" consecutive="1" xl2000="1" url="http://localhost:8080/ssp_estadistica/cuaderno/cuaderno_estadistico/p8_comportamiento_grafica_2.php?mes='Abril'&amp;anio='2011'&amp;origen='excel'"/>
  </connection>
  <connection id="1117" xr16:uid="{00000000-0015-0000-FFFF-FFFF5C040000}" name="Conexión11000" type="4" refreshedVersion="3" background="1" saveData="1">
    <webPr sourceData="1" parsePre="1" consecutive="1" xl2000="1" url="http://10.238.10.38:8080/ssp_estadistica/cuaderno/cuaderno_estadistico/p12_sob_pen_excel.php?mes='Marzo'&amp;anio='2012'&amp;origen='excel'"/>
  </connection>
  <connection id="1118" xr16:uid="{00000000-0015-0000-FFFF-FFFF5D040000}" name="Conexión11001" type="4" refreshedVersion="3" background="1">
    <webPr sourceData="1" parsePre="1" consecutive="1" xl2000="1" url="http://10.238.10.38:8080/ssp_estadistica/cuaderno/cuaderno_estadistico/parametros_cuaderno_estadistico.php"/>
  </connection>
  <connection id="1119" xr16:uid="{00000000-0015-0000-FFFF-FFFF5E040000}" name="Conexión11002" type="4" refreshedVersion="3" background="1">
    <webPr sourceData="1" parsePre="1" consecutive="1" xl2000="1" url="http://10.238.10.38:8080/ssp_estadistica/cuaderno/cuaderno_estadistico/p12_sob_pen_excel.php?mes='Marzo'&amp;anio='2012'&amp;origen='excel'"/>
  </connection>
  <connection id="1120" xr16:uid="{00000000-0015-0000-FFFF-FFFF5F040000}" name="Conexión11003" type="4" refreshedVersion="3" background="1">
    <webPr sourceData="1" parsePre="1" consecutive="1" xl2000="1" url="http://10.238.10.38:8080/ssp_estadistica/notas/notas_secciones_cuaderno.php?mes='Marzo'&amp;anio='2012'&amp;idSeccion='119' "/>
  </connection>
  <connection id="1121" xr16:uid="{00000000-0015-0000-FFFF-FFFF60040000}" name="Conexión11004" type="4" refreshedVersion="3" background="1">
    <webPr sourceData="1" parsePre="1" consecutive="1" xl2000="1" url="http://10.238.10.38:8080/ssp_estadistica/cuaderno/cuaderno_estadistico/parametros_cuaderno_estadistico.php"/>
  </connection>
  <connection id="1122" xr16:uid="{00000000-0015-0000-FFFF-FFFF61040000}" name="Conexión11005" type="4" refreshedVersion="3" background="1">
    <webPr sourceData="1" parsePre="1" consecutive="1" xl2000="1" url="http://10.238.10.38:8080/ssp_estadistica/cuaderno/cuaderno_estadistico/p12_sob_pen_excel.php?mes='Marzo'&amp;anio='2012'&amp;origen='excel'"/>
  </connection>
  <connection id="1123" xr16:uid="{00000000-0015-0000-FFFF-FFFF62040000}" name="Conexión11006" type="4" refreshedVersion="3" background="1">
    <webPr sourceData="1" parsePre="1" consecutive="1" xl2000="1" url="http://10.238.10.38:8080/ssp_estadistica/notas/notas_secciones_cuaderno.php?mes='Marzo'&amp;anio='2012'&amp;idSeccion='19' "/>
  </connection>
  <connection id="1124" xr16:uid="{00000000-0015-0000-FFFF-FFFF63040000}" name="Conexión11007" type="4" refreshedVersion="3" background="1">
    <webPr sourceData="1" parsePre="1" consecutive="1" xl2000="1" url="http://10.238.10.38:8080/ssp_estadistica/cuaderno/cuaderno_estadistico/parametros_cuaderno_estadistico.php"/>
  </connection>
  <connection id="1125" xr16:uid="{00000000-0015-0000-FFFF-FFFF64040000}" name="Conexión11008" type="4" refreshedVersion="3" background="1">
    <webPr sourceData="1" parsePre="1" consecutive="1" xl2000="1" url="http://10.238.10.38:8080/ssp_estadistica/cuaderno/cuaderno_estadistico/p12_sob_pen_excel.php?mes='Marzo'&amp;anio='2012'&amp;origen='excel'"/>
  </connection>
  <connection id="1126" xr16:uid="{00000000-0015-0000-FFFF-FFFF65040000}" name="Conexión11009" type="4" refreshedVersion="3" background="1">
    <webPr sourceData="1" parsePre="1" consecutive="1" xl2000="1" url="http://10.238.10.38:8080/ssp_estadistica/notas/notas_secciones_cuaderno.php?mes='Marzo'&amp;anio='2012'&amp;idSeccion='19' "/>
  </connection>
  <connection id="1127" xr16:uid="{00000000-0015-0000-FFFF-FFFF66040000}" name="Conexión1101" type="4" refreshedVersion="4" background="1" saveData="1">
    <webPr sourceData="1" parsePre="1" consecutive="1" xl2000="1" url="http://localhost:8080/ssp_estadistica/cuaderno/cuaderno_estadistico/p9_comportamiento_grafica_1.php?mes='Abril'&amp;anio='2011'&amp;origen='excel'"/>
  </connection>
  <connection id="1128" xr16:uid="{00000000-0015-0000-FFFF-FFFF67040000}" name="Conexión11010" type="4" refreshedVersion="3" background="1">
    <webPr sourceData="1" parsePre="1" consecutive="1" xl2000="1" url="http://10.238.10.38:8080/ssp_estadistica/cuaderno/cuaderno_estadistico/parametros_cuaderno_estadistico.php"/>
  </connection>
  <connection id="1129" xr16:uid="{00000000-0015-0000-FFFF-FFFF68040000}" name="Conexión11011" type="4" refreshedVersion="3" background="1">
    <webPr sourceData="1" parsePre="1" consecutive="1" xl2000="1" url="http://10.238.10.38:8080/ssp_estadistica/cuaderno/cuaderno_estadistico/p12_sob_pen_excel.php?mes='Marzo'&amp;anio='2012'&amp;origen='excel'"/>
  </connection>
  <connection id="1130" xr16:uid="{00000000-0015-0000-FFFF-FFFF69040000}" name="Conexión11012" type="4" refreshedVersion="3" background="1">
    <webPr sourceData="1" parsePre="1" consecutive="1" xl2000="1" url="http://10.238.10.38:8080/ssp_estadistica/notas/notas_secciones_cuaderno.php?mes='Marzo'&amp;anio='2012'&amp;idSeccion='19' "/>
  </connection>
  <connection id="1131" xr16:uid="{00000000-0015-0000-FFFF-FFFF6A040000}" name="Conexión11013" type="4" refreshedVersion="3" background="1" saveData="1">
    <webPr sourceData="1" parsePre="1" consecutive="1" xl2000="1" url="http://10.238.10.38:8080/ssp_estadistica/cuaderno/cuaderno_estadistico/parametros_cuaderno_estadistico.php"/>
  </connection>
  <connection id="1132" xr16:uid="{00000000-0015-0000-FFFF-FFFF6B040000}" name="Conexión11014" type="4" refreshedVersion="3" background="1" saveData="1">
    <webPr sourceData="1" parsePre="1" consecutive="1" xl2000="1" url="http://10.238.10.38:8080/ssp_estadistica/cuaderno/cuaderno_estadistico/p12_sob_pen_excel.php?mes='Marzo'&amp;anio='2012'&amp;origen='excel'"/>
  </connection>
  <connection id="1133" xr16:uid="{00000000-0015-0000-FFFF-FFFF6C040000}" name="Conexión11015" type="4" refreshedVersion="3" background="1" saveData="1">
    <webPr sourceData="1" parsePre="1" consecutive="1" xl2000="1" url="http://10.238.10.38:8080/ssp_estadistica/notas/notas_secciones_cuaderno.php?mes='Marzo'&amp;anio='2012'&amp;idSeccion='19' "/>
  </connection>
  <connection id="1134" xr16:uid="{00000000-0015-0000-FFFF-FFFF6D040000}" name="Conexión11016" type="4" refreshedVersion="3" background="1">
    <webPr sourceData="1" parsePre="1" consecutive="1" xl2000="1" url="http://10.238.10.38:8080/ssp_estadistica/cuaderno/cuaderno_estadistico/parametros_cuaderno_estadistico.php"/>
  </connection>
  <connection id="1135" xr16:uid="{00000000-0015-0000-FFFF-FFFF6E040000}" name="Conexión11017" type="4" refreshedVersion="3" background="1">
    <webPr sourceData="1" parsePre="1" consecutive="1" xl2000="1" url="http://10.238.10.38:8080/ssp_estadistica/cuaderno/cuaderno_estadistico/p13_tipo_centros.php?mes='Enero'&amp;anio='2010'&amp;origen='excel'"/>
  </connection>
  <connection id="1136" xr16:uid="{00000000-0015-0000-FFFF-FFFF6F040000}" name="Conexión11018" type="4" refreshedVersion="3" background="1">
    <webPr sourceData="1" parsePre="1" consecutive="1" xl2000="1" url="http://10.238.10.38:8080/ssp_estadistica/cuaderno/cuaderno_estadistico/parametros_cuaderno_estadistico.php"/>
  </connection>
  <connection id="1137" xr16:uid="{00000000-0015-0000-FFFF-FFFF70040000}" name="Conexión11019" type="4" refreshedVersion="3" background="1">
    <webPr sourceData="1" parsePre="1" consecutive="1" xl2000="1" url="http://10.238.10.38:8080/ssp_estadistica/cuaderno/cuaderno_estadistico/p13_tipo_centros.php?mes='Marzo'&amp;anio='2010'&amp;origen='excel'"/>
  </connection>
  <connection id="1138" xr16:uid="{00000000-0015-0000-FFFF-FFFF71040000}" name="Conexión1102" type="4" refreshedVersion="4" background="1" saveData="1">
    <webPr sourceData="1" parsePre="1" consecutive="1" xl2000="1" url="http://localhost:8080/ssp_estadistica/cuaderno/cuaderno_estadistico/p10_gra_dis_cen_pen_excel.php?mes='Abril'&amp;anio='2011'&amp;origen='excel'"/>
  </connection>
  <connection id="1139" xr16:uid="{00000000-0015-0000-FFFF-FFFF72040000}" name="Conexión11020" type="4" refreshedVersion="3" background="1">
    <webPr sourceData="1" parsePre="1" consecutive="1" xl2000="1" url="http://10.238.10.38:8080/ssp_estadistica/cuaderno/cuaderno_estadistico/parametros_cuaderno_estadistico.php"/>
  </connection>
  <connection id="1140" xr16:uid="{00000000-0015-0000-FFFF-FFFF73040000}" name="Conexión11021" type="4" refreshedVersion="3" background="1">
    <webPr sourceData="1" parsePre="1" consecutive="1" xl2000="1" url="http://10.238.10.38:8080/ssp_estadistica/cuaderno/cuaderno_estadistico/p13_tipo_centros.php?mes='Marzo'&amp;anio='2012'&amp;origen='excel'"/>
  </connection>
  <connection id="1141" xr16:uid="{00000000-0015-0000-FFFF-FFFF74040000}" name="Conexión11022" type="4" refreshedVersion="3" background="1" saveData="1">
    <webPr sourceData="1" parsePre="1" consecutive="1" xl2000="1" url="http://10.238.10.38:8080/ssp_estadistica/cuaderno/cuaderno_estadistico/parametros_cuaderno_estadistico.php"/>
  </connection>
  <connection id="1142" xr16:uid="{00000000-0015-0000-FFFF-FFFF75040000}" name="Conexión11023" type="4" refreshedVersion="3" background="1" saveData="1">
    <webPr sourceData="1" parsePre="1" consecutive="1" xl2000="1" url="http://10.238.10.38:8080/ssp_estadistica/cuaderno/cuaderno_estadistico/p13_tipo_centros.php?mes='Marzo'&amp;anio='2012'&amp;origen='excel'"/>
  </connection>
  <connection id="1143" xr16:uid="{00000000-0015-0000-FFFF-FFFF76040000}" name="Conexión11024" type="4" refreshedVersion="3" background="1" saveData="1">
    <webPr sourceData="1" parsePre="1" consecutive="1" xl2000="1" url="http://10.238.10.38:8080/ssp_estadistica/notas/notas_secciones_cuaderno.php?mes='Marzo'&amp;anio='2012'&amp;idSeccion='8' "/>
  </connection>
  <connection id="1144" xr16:uid="{00000000-0015-0000-FFFF-FFFF77040000}" name="Conexión11025" type="4" refreshedVersion="3" background="1">
    <webPr sourceData="1" parsePre="1" consecutive="1" xl2000="1" url="http://10.238.10.38:8080/ssp_estadistica/cuaderno/cuaderno_estadistico/parametros_cuaderno_estadistico.php"/>
  </connection>
  <connection id="1145" xr16:uid="{00000000-0015-0000-FFFF-FFFF78040000}" name="Conexión11026" type="4" refreshedVersion="3" background="1" saveData="1">
    <webPr sourceData="1" parsePre="1" consecutive="1" xl2000="1" url="http://10.238.10.38:8080/ssp_estadistica/cuaderno/cuaderno_estadistico/parametros_cuaderno_estadistico.php"/>
  </connection>
  <connection id="1146" xr16:uid="{00000000-0015-0000-FFFF-FFFF79040000}" name="Conexión11027" type="4" refreshedVersion="3" background="1" saveData="1">
    <webPr sourceData="1" parsePre="1" consecutive="1" xl2000="1" url="http://10.238.10.38:8080/ssp_estadistica/cuaderno/cuaderno_estadistico/p13_tipo_centros.php?mes='Marzo'&amp;anio='2012'&amp;origen='excel'"/>
  </connection>
  <connection id="1147" xr16:uid="{00000000-0015-0000-FFFF-FFFF7A040000}" name="Conexión11028" type="4" refreshedVersion="3" background="1" saveData="1">
    <webPr sourceData="1" parsePre="1" consecutive="1" xl2000="1" url="http://10.238.10.38:8080/ssp_estadistica/notas/notas_secciones_cuaderno.php?mes='Marzo'&amp;anio='2012'&amp;idSeccion='8' "/>
  </connection>
  <connection id="1148" xr16:uid="{00000000-0015-0000-FFFF-FFFF7B040000}" name="Conexión11029" type="4" refreshedVersion="3" background="1">
    <webPr sourceData="1" parsePre="1" consecutive="1" xl2000="1" url="http://10.238.10.38:8080/ssp_estadistica/cuaderno/cuaderno_estadistico/parametros_cuaderno_estadistico.php"/>
  </connection>
  <connection id="1149" xr16:uid="{00000000-0015-0000-FFFF-FFFF7C040000}" name="Conexión1103" type="4" refreshedVersion="4" background="1" saveData="1">
    <webPr sourceData="1" parsePre="1" consecutive="1" xl2000="1" url="http://localhost:8080/ssp_estadistica/cuaderno/cuaderno_estadistico/p11_num_cen_cap_pob_sob_excel.php?mes='Abril'&amp;anio='2011'&amp;origen='excel'"/>
  </connection>
  <connection id="1150" xr16:uid="{00000000-0015-0000-FFFF-FFFF7D040000}" name="Conexión11030" type="4" refreshedVersion="3" background="1">
    <webPr sourceData="1" parsePre="1" consecutive="1" xl2000="1" url="http://10.238.10.38:8080/ssp_estadistica/cuaderno/cuaderno_estadistico/p14_cap_sob_pob_x_sit_jur_excel.php?mes='Enero'&amp;anio='2010'&amp;origen='excel'"/>
  </connection>
  <connection id="1151" xr16:uid="{00000000-0015-0000-FFFF-FFFF7E040000}" name="Conexión11031" type="4" refreshedVersion="3" background="1" saveData="1">
    <webPr sourceData="1" parsePre="1" consecutive="1" xl2000="1" url="http://10.238.10.38:8080/ssp_estadistica/cuaderno/cuaderno_estadistico/parametros_cuaderno_estadistico.php"/>
  </connection>
  <connection id="1152" xr16:uid="{00000000-0015-0000-FFFF-FFFF7F040000}" name="Conexión11032" type="4" refreshedVersion="3" background="1" saveData="1">
    <webPr sourceData="1" parsePre="1" consecutive="1" xl2000="1" url="http://10.238.10.38:8080/ssp_estadistica/cuaderno/cuaderno_estadistico/p14_cap_sob_pob_x_sit_jur_excel.php?mes='Marzo'&amp;anio='2012'&amp;origen='excel'"/>
  </connection>
  <connection id="1153" xr16:uid="{00000000-0015-0000-FFFF-FFFF80040000}" name="Conexión11033" type="4" refreshedVersion="3" background="1">
    <webPr sourceData="1" parsePre="1" consecutive="1" xl2000="1" url="http://10.238.10.38:8080/ssp_estadistica/cuaderno/cuaderno_estadistico/parametros_cuaderno_estadistico.php"/>
  </connection>
  <connection id="1154" xr16:uid="{00000000-0015-0000-FFFF-FFFF81040000}" name="Conexión11034" type="4" refreshedVersion="3" background="1">
    <webPr sourceData="1" parsePre="1" consecutive="1" xl2000="1" url="http://10.238.10.38:8080/ssp_estadistica/cuaderno/cuaderno_estadistico/p14_cap_sob_pob_x_sit_jur_excel.php?mes='Mayo'&amp;anio='2011'&amp;origen='excel'"/>
  </connection>
  <connection id="1155" xr16:uid="{00000000-0015-0000-FFFF-FFFF82040000}" name="Conexión11035" type="4" refreshedVersion="3" background="1">
    <webPr sourceData="1" parsePre="1" consecutive="1" xl2000="1" url="http://10.238.10.38:8080/ssp_estadistica/cuaderno/cuaderno_estadistico/parametros_cuaderno_estadistico.php"/>
  </connection>
  <connection id="1156" xr16:uid="{00000000-0015-0000-FFFF-FFFF83040000}" name="Conexión11036" type="4" refreshedVersion="3" background="1">
    <webPr sourceData="1" parsePre="1" consecutive="1" xl2000="1" url="http://10.238.10.38:8080/ssp_estadistica/cuaderno/cuaderno_estadistico/p14_cap_sob_pob_x_sit_jur_excel.php?mes='Noviembre'&amp;anio='2010'&amp;origen='excel'"/>
  </connection>
  <connection id="1157" xr16:uid="{00000000-0015-0000-FFFF-FFFF84040000}" name="Conexión11037" type="4" refreshedVersion="3" background="1">
    <webPr sourceData="1" parsePre="1" consecutive="1" xl2000="1" url="http://10.238.10.38:8080/ssp_estadistica/cuaderno/cuaderno_estadistico/parametros_cuaderno_estadistico.php"/>
  </connection>
  <connection id="1158" xr16:uid="{00000000-0015-0000-FFFF-FFFF85040000}" name="Conexión11038" type="4" refreshedVersion="3" background="1">
    <webPr sourceData="1" parsePre="1" consecutive="1" xl2000="1" url="http://10.238.10.38:8080/ssp_estadistica/cuaderno/cuaderno_estadistico/p14_cap_sob_pob_x_sit_jur_excel.php?mes='Enero'&amp;anio='2011'&amp;origen='excel'"/>
  </connection>
  <connection id="1159" xr16:uid="{00000000-0015-0000-FFFF-FFFF86040000}" name="Conexión11039" type="4" refreshedVersion="3" background="1" saveData="1">
    <webPr sourceData="1" parsePre="1" consecutive="1" xl2000="1" url="http://10.238.10.38:8080/ssp_estadistica/cuaderno/cuaderno_estadistico/parametros_cuaderno_estadistico.php"/>
  </connection>
  <connection id="1160" xr16:uid="{00000000-0015-0000-FFFF-FFFF87040000}" name="Conexión1104" type="4" refreshedVersion="4" background="1" saveData="1">
    <webPr sourceData="1" parsePre="1" consecutive="1" xl2000="1" url="http://localhost:8080/ssp_estadistica/cuaderno/cuaderno_estadistico/p12_sob_pen_excel.php?mes='Abril'&amp;anio='2011'&amp;origen='excel'"/>
  </connection>
  <connection id="1161" xr16:uid="{00000000-0015-0000-FFFF-FFFF88040000}" name="Conexión11040" type="4" refreshedVersion="3" background="1" saveData="1">
    <webPr sourceData="1" parsePre="1" consecutive="1" xl2000="1" url="http://10.238.10.38:8080/ssp_estadistica/cuaderno/cuaderno_estadistico/p14_cap_sob_pob_x_sit_jur_excel.php?mes='Marzo'&amp;anio='2012'&amp;origen='excel'"/>
  </connection>
  <connection id="1162" xr16:uid="{00000000-0015-0000-FFFF-FFFF89040000}" name="Conexión11041" type="4" refreshedVersion="3" background="1" saveData="1">
    <webPr sourceData="1" parsePre="1" consecutive="1" xl2000="1" url="http://10.238.10.38:8080/ssp_estadistica/cuaderno/cuaderno_estadistico/parametros_cuaderno_estadistico.php"/>
  </connection>
  <connection id="1163" xr16:uid="{00000000-0015-0000-FFFF-FFFF8A040000}" name="Conexión11042" type="4" refreshedVersion="3" background="1" saveData="1">
    <webPr sourceData="1" parsePre="1" consecutive="1" xl2000="1" url="http://10.238.10.38:8080/ssp_estadistica/cuaderno/cuaderno_estadistico/p14_cap_sob_pob_x_sit_jur_excel.php?mes='Enero'&amp;anio='2011'&amp;origen='excel'"/>
  </connection>
  <connection id="1164" xr16:uid="{00000000-0015-0000-FFFF-FFFF8B040000}" name="Conexión11043" type="4" refreshedVersion="3" background="1" saveData="1">
    <webPr sourceData="1" parsePre="1" consecutive="1" xl2000="1" url="http://10.238.10.38:8080/ssp_estadistica/notas/notas_secciones_cuaderno.php?mes='Enero'&amp;anio='2011'&amp;idSeccion='9' "/>
  </connection>
  <connection id="1165" xr16:uid="{00000000-0015-0000-FFFF-FFFF8C040000}" name="Conexión11044" type="4" refreshedVersion="3" background="1" saveData="1">
    <webPr sourceData="1" parsePre="1" consecutive="1" xl2000="1" url="http://10.238.10.38:8080/ssp_estadistica/cuaderno/cuaderno_estadistico/parametros_cuaderno_estadistico.php"/>
  </connection>
  <connection id="1166" xr16:uid="{00000000-0015-0000-FFFF-FFFF8D040000}" name="Conexión11045" type="4" refreshedVersion="3" background="1" saveData="1">
    <webPr sourceData="1" parsePre="1" consecutive="1" xl2000="1" url="http://10.238.10.38:8080/ssp_estadistica/cuaderno/cuaderno_estadistico/p14_cap_sob_pob_x_sit_jur_excel.php?mes='Marzo'&amp;anio='2012'&amp;origen='excel'"/>
  </connection>
  <connection id="1167" xr16:uid="{00000000-0015-0000-FFFF-FFFF8E040000}" name="Conexión11046" type="4" refreshedVersion="3" background="1" saveData="1">
    <webPr sourceData="1" parsePre="1" consecutive="1" xl2000="1" url="http://10.238.10.38:8080/ssp_estadistica/notas/notas_secciones_cuaderno.php?mes='Marzo'&amp;anio='2012'&amp;idSeccion='9' "/>
  </connection>
  <connection id="1168" xr16:uid="{00000000-0015-0000-FFFF-FFFF8F040000}" name="Conexión11047" type="4" refreshedVersion="3" background="1">
    <webPr sourceData="1" parsePre="1" consecutive="1" xl2000="1" url="http://10.238.10.38:8080/ssp_estadistica/cuaderno/cuaderno_estadistico/parametros_cuaderno_estadistico.php"/>
  </connection>
  <connection id="1169" xr16:uid="{00000000-0015-0000-FFFF-FFFF90040000}" name="Conexión11048" type="4" refreshedVersion="3" background="1">
    <webPr sourceData="1" parsePre="1" consecutive="1" xl2000="1" url="http://10.238.10.38:8080/ssp_estadistica/cuaderno/cuaderno_estadistico/parametros_cuaderno_estadistico.php"/>
  </connection>
  <connection id="1170" xr16:uid="{00000000-0015-0000-FFFF-FFFF91040000}" name="Conexión11049" type="4" refreshedVersion="3" background="1">
    <webPr sourceData="1" parsePre="1" consecutive="1" xl2000="1" url="http://10.238.10.38:8080/ssp_estadistica/cuaderno/cuaderno_estadistico/p3_resumen_poblacion_excel.php?mes='Marzo'&amp;anio='2012'&amp;origen='excel'"/>
  </connection>
  <connection id="1171" xr16:uid="{00000000-0015-0000-FFFF-FFFF92040000}" name="Conexión1105" type="4" refreshedVersion="4" background="1" saveData="1">
    <webPr sourceData="1" parsePre="1" consecutive="1" xl2000="1" url="http://localhost:8080/ssp_estadistica/cuaderno/cuaderno_estadistico/p13_tipo_centros.php?mes='Abril'&amp;anio='2011'&amp;origen='excel'"/>
  </connection>
  <connection id="1172" xr16:uid="{00000000-0015-0000-FFFF-FFFF93040000}" name="Conexión11050" type="4" refreshedVersion="3" background="1">
    <webPr sourceData="1" parsePre="1" consecutive="1" xl2000="1" url="http://10.238.10.38:8080/ssp_estadistica/cuaderno/cuaderno_estadistico/p4_poblacion_penitenciaria_excel.php?mes='Marzo'&amp;anio='2012'&amp;origen='excel'"/>
  </connection>
  <connection id="1173" xr16:uid="{00000000-0015-0000-FFFF-FFFF94040000}" name="Conexión11051" type="4" refreshedVersion="3" background="1">
    <webPr sourceData="1" parsePre="1" consecutive="1" xl2000="1" url="http://10.238.10.38:8080/ssp_estadistica/notas/notas_secciones_cuaderno.php?mes='Marzo'&amp;anio='2012'&amp;idSeccion='2' "/>
  </connection>
  <connection id="1174" xr16:uid="{00000000-0015-0000-FFFF-FFFF95040000}" name="Conexión11052" type="4" refreshedVersion="3" background="1">
    <webPr sourceData="1" parsePre="1" consecutive="1" xl2000="1" url="http://10.238.10.38:8080/ssp_estadistica/cuaderno/cuaderno_estadistico/p5_pob_pen_x_Fue_excel.php?mes='Marzo'&amp;anio='2012'&amp;origen='excel'"/>
  </connection>
  <connection id="1175" xr16:uid="{00000000-0015-0000-FFFF-FFFF96040000}" name="Conexión11053" type="4" refreshedVersion="3" background="1">
    <webPr sourceData="1" parsePre="1" consecutive="1" xl2000="1" url="http://10.238.10.38:8080/ssp_estadistica/notas/notas_secciones_cuaderno.php?mes='Marzo'&amp;anio='2012'&amp;idSeccion='3' "/>
  </connection>
  <connection id="1176" xr16:uid="{00000000-0015-0000-FFFF-FFFF97040000}" name="Conexión11054" type="4" refreshedVersion="3" background="1">
    <webPr sourceData="1" parsePre="1" consecutive="1" xl2000="1" url="http://10.238.10.38:8080/ssp_estadistica/cuaderno/cuaderno_estadistico/p6_pob_pen_excel.php?mes='Marzo'&amp;anio='2012'&amp;origen='excel'"/>
  </connection>
  <connection id="1177" xr16:uid="{00000000-0015-0000-FFFF-FFFF98040000}" name="Conexión11055" type="4" refreshedVersion="3" background="1">
    <webPr sourceData="1" parsePre="1" consecutive="1" xl2000="1" url="http://10.238.10.38:8080/ssp_estadistica/notas/notas_secciones_cuaderno.php?mes='Marzo'&amp;anio='2012'&amp;idSeccion='17' "/>
  </connection>
  <connection id="1178" xr16:uid="{00000000-0015-0000-FFFF-FFFF99040000}" name="Conexión11056" type="4" refreshedVersion="3" background="1">
    <webPr sourceData="1" parsePre="1" consecutive="1" xl2000="1" url="http://10.238.10.38:8080/ssp_estadistica/cuaderno/cuaderno_estadistico/p7_comp_pob_xfuero_situacion_variacion.php?mes='Marzo'&amp;anio='2012'&amp;origen='excel'"/>
  </connection>
  <connection id="1179" xr16:uid="{00000000-0015-0000-FFFF-FFFF9A040000}" name="Conexión11057" type="4" refreshedVersion="3" background="1">
    <webPr sourceData="1" parsePre="1" consecutive="1" xl2000="1" url="http://10.238.10.38:8080/ssp_estadistica/notas/notas_secciones_cuaderno.php?mes='Marzo'&amp;anio='2012'&amp;idSeccion='4' "/>
  </connection>
  <connection id="1180" xr16:uid="{00000000-0015-0000-FFFF-FFFF9B040000}" name="Conexión11058" type="4" refreshedVersion="3" background="1">
    <webPr sourceData="1" parsePre="1" consecutive="1" xl2000="1" url="http://10.238.10.38:8080/ssp_estadistica/cuaderno/cuaderno_estadistico/p8_comportamiento_grafica_1.php?mes='Marzo'&amp;anio='2012'&amp;origen='excel'"/>
  </connection>
  <connection id="1181" xr16:uid="{00000000-0015-0000-FFFF-FFFF9C040000}" name="Conexión11059" type="4" refreshedVersion="3" background="1">
    <webPr sourceData="1" parsePre="1" consecutive="1" xl2000="1" url="http://10.238.10.38:8080/ssp_estadistica/cuaderno/cuaderno_estadistico/p8_comportamiento_grafica_2.php?mes='Marzo'&amp;anio='2012'&amp;origen='excel'"/>
  </connection>
  <connection id="1182" xr16:uid="{00000000-0015-0000-FFFF-FFFF9D040000}" name="Conexión1106" type="4" refreshedVersion="4" background="1" saveData="1">
    <webPr sourceData="1" parsePre="1" consecutive="1" xl2000="1" url="http://localhost:8080/ssp_estadistica/cuaderno/cuaderno_estadistico/p14_cap_sob_pob_x_sit_jur_excel.php?mes='Abril'&amp;anio='2011'&amp;origen='excel'"/>
  </connection>
  <connection id="1183" xr16:uid="{00000000-0015-0000-FFFF-FFFF9E040000}" name="Conexión11060" type="4" refreshedVersion="3" background="1">
    <webPr sourceData="1" parsePre="1" consecutive="1" xl2000="1" url="http://10.238.10.38:8080/ssp_estadistica/notas/notas_secciones_cuaderno.php?mes='Marzo'&amp;anio='2012'&amp;idSeccion='18' "/>
  </connection>
  <connection id="1184" xr16:uid="{00000000-0015-0000-FFFF-FFFF9F040000}" name="Conexión11061" type="4" refreshedVersion="3" background="1">
    <webPr sourceData="1" parsePre="1" consecutive="1" xl2000="1" url="http://10.238.10.38:8080/ssp_estadistica/cuaderno/cuaderno_estadistico/p9_comportamiento_grafica_1.php?mes='Marzo'&amp;anio='2012'&amp;origen='excel'"/>
  </connection>
  <connection id="1185" xr16:uid="{00000000-0015-0000-FFFF-FFFFA0040000}" name="Conexión11062" type="4" refreshedVersion="3" background="1">
    <webPr sourceData="1" parsePre="1" consecutive="1" xl2000="1" url="http://10.238.10.38:8080/ssp_estadistica/notas/notas_secciones_cuaderno.php?mes='Marzo'&amp;anio='2012'&amp;idSeccion='5' "/>
  </connection>
  <connection id="1186" xr16:uid="{00000000-0015-0000-FFFF-FFFFA1040000}" name="Conexión11063" type="4" refreshedVersion="3" background="1">
    <webPr sourceData="1" parsePre="1" consecutive="1" xl2000="1" url="http://10.238.10.38:8080/ssp_estadistica/cuaderno/cuaderno_estadistico/p10_gra_dis_cen_pen_excel.php?mes='Marzo'&amp;anio='2012'&amp;origen='excel'"/>
  </connection>
  <connection id="1187" xr16:uid="{00000000-0015-0000-FFFF-FFFFA2040000}" name="Conexión11064" type="4" refreshedVersion="3" background="1">
    <webPr sourceData="1" parsePre="1" consecutive="1" xl2000="1" url="http://10.238.10.38:8080/ssp_estadistica/notas/notas_secciones_cuaderno.php?mes='Marzo'&amp;anio='2012'&amp;idSeccion='6' "/>
  </connection>
  <connection id="1188" xr16:uid="{00000000-0015-0000-FFFF-FFFFA3040000}" name="Conexión11065" type="4" refreshedVersion="3" background="1">
    <webPr sourceData="1" parsePre="1" consecutive="1" xl2000="1" url="http://10.238.10.38:8080/ssp_estadistica/cuaderno/cuaderno_estadistico/p11_num_cen_cap_pob_sob_excel.php?mes='Marzo'&amp;anio='2012'&amp;origen='excel'"/>
  </connection>
  <connection id="1189" xr16:uid="{00000000-0015-0000-FFFF-FFFFA4040000}" name="Conexión11066" type="4" refreshedVersion="3" background="1">
    <webPr sourceData="1" parsePre="1" consecutive="1" xl2000="1" url="http://10.238.10.38:8080/ssp_estadistica/notas/notas_secciones_cuaderno.php?mes='Marzo'&amp;anio='2012'&amp;idSeccion='7' "/>
  </connection>
  <connection id="1190" xr16:uid="{00000000-0015-0000-FFFF-FFFFA5040000}" name="Conexión11067" type="4" refreshedVersion="3" background="1">
    <webPr sourceData="1" parsePre="1" consecutive="1" xl2000="1" url="http://10.238.10.38:8080/ssp_estadistica/cuaderno/cuaderno_estadistico/p12_sob_pen_excel.php?mes='Marzo'&amp;anio='2012'&amp;origen='excel'"/>
  </connection>
  <connection id="1191" xr16:uid="{00000000-0015-0000-FFFF-FFFFA6040000}" name="Conexión11068" type="4" refreshedVersion="3" background="1">
    <webPr sourceData="1" parsePre="1" consecutive="1" xl2000="1" url="http://10.238.10.38:8080/ssp_estadistica/notas/notas_secciones_cuaderno.php?mes='Marzo'&amp;anio='2012'&amp;idSeccion='19' "/>
  </connection>
  <connection id="1192" xr16:uid="{00000000-0015-0000-FFFF-FFFFA7040000}" name="Conexión11069" type="4" refreshedVersion="3" background="1">
    <webPr sourceData="1" parsePre="1" consecutive="1" xl2000="1" url="http://10.238.10.38:8080/ssp_estadistica/cuaderno/cuaderno_estadistico/p13_tipo_centros.php?mes='Marzo'&amp;anio='2012'&amp;origen='excel'"/>
  </connection>
  <connection id="1193" xr16:uid="{00000000-0015-0000-FFFF-FFFFA8040000}" name="Conexión1107" type="4" refreshedVersion="4" background="1" saveData="1">
    <webPr sourceData="1" parsePre="1" consecutive="1" xl2000="1" url="http://localhost:8080/ssp_estadistica/cuaderno/cuaderno_estadistico/p28_pob_pen_cen_fed_excel.php?mes='Abril'&amp;anio='2011'&amp;origen='excel'"/>
  </connection>
  <connection id="1194" xr16:uid="{00000000-0015-0000-FFFF-FFFFA9040000}" name="Conexión11070" type="4" refreshedVersion="3" background="1">
    <webPr sourceData="1" parsePre="1" consecutive="1" xl2000="1" url="http://10.238.10.38:8080/ssp_estadistica/notas/notas_secciones_cuaderno.php?mes='Marzo'&amp;anio='2012'&amp;idSeccion='8' "/>
  </connection>
  <connection id="1195" xr16:uid="{00000000-0015-0000-FFFF-FFFFAA040000}" name="Conexión11071" type="4" refreshedVersion="3" background="1">
    <webPr sourceData="1" parsePre="1" consecutive="1" xl2000="1" url="http://10.238.10.38:8080/ssp_estadistica/cuaderno/cuaderno_estadistico/p14_cap_sob_pob_x_sit_jur_excel.php?mes='Marzo'&amp;anio='2012'&amp;origen='excel'"/>
  </connection>
  <connection id="1196" xr16:uid="{00000000-0015-0000-FFFF-FFFFAB040000}" name="Conexión11072" type="4" refreshedVersion="3" background="1">
    <webPr sourceData="1" parsePre="1" consecutive="1" xl2000="1" url="http://10.238.10.38:8080/ssp_estadistica/notas/notas_secciones_cuaderno.php?mes='Marzo'&amp;anio='2012'&amp;idSeccion='9' "/>
  </connection>
  <connection id="1197" xr16:uid="{00000000-0015-0000-FFFF-FFFFAC040000}" name="Conexión11073" type="4" refreshedVersion="3" background="1">
    <webPr sourceData="1" parsePre="1" consecutive="1" xl2000="1" url="http://10.238.10.38:8080/ssp_estadistica/cuaderno/cuaderno_estadistico/parametros_cuaderno_estadistico.php"/>
  </connection>
  <connection id="1198" xr16:uid="{00000000-0015-0000-FFFF-FFFFAD040000}" name="Conexión11074" type="4" refreshedVersion="3" background="1">
    <webPr sourceData="1" parsePre="1" consecutive="1" xl2000="1" url="http://10.238.10.38:8080/ssp_estadistica/cuaderno/cuaderno_estadistico/parametros_cuaderno_estadistico.php"/>
  </connection>
  <connection id="1199" xr16:uid="{00000000-0015-0000-FFFF-FFFFAE040000}" name="Conexión11075" type="4" refreshedVersion="3" background="1">
    <webPr sourceData="1" parsePre="1" consecutive="1" xl2000="1" url="http://10.238.10.38:8080/ssp_estadistica/cuaderno/cuaderno_estadistico/p14_cap_sob_pob_x_sit_jur_excel.php?mes='Marzo'&amp;anio='2012'&amp;origen='excel'"/>
  </connection>
  <connection id="1200" xr16:uid="{00000000-0015-0000-FFFF-FFFFAF040000}" name="Conexión11076" type="4" refreshedVersion="3" background="1" saveData="1">
    <webPr sourceData="1" parsePre="1" consecutive="1" xl2000="1" url="http://10.238.10.38:8080/ssp_estadistica/cuaderno/cuaderno_estadistico/parametros_cuaderno_estadistico.php"/>
  </connection>
  <connection id="1201" xr16:uid="{00000000-0015-0000-FFFF-FFFFB0040000}" name="Conexión11077" type="4" refreshedVersion="3" background="1" saveData="1">
    <webPr sourceData="1" parsePre="1" consecutive="1" xl2000="1" url="http://10.238.10.38:8080/ssp_estadistica/cuaderno/cuaderno_estadistico/p14_cap_sob_pob_x_sit_jur_excel.php?mes='Marzo'&amp;anio='2012'&amp;origen='excel'"/>
  </connection>
  <connection id="1202" xr16:uid="{00000000-0015-0000-FFFF-FFFFB1040000}" name="Conexión11078" type="4" refreshedVersion="3" background="1" saveData="1">
    <webPr sourceData="1" parsePre="1" consecutive="1" xl2000="1" url="http://10.238.10.38:8080/ssp_estadistica/notas/notas_secciones_cuaderno.php?mes='Marzo'&amp;anio='2012'&amp;idSeccion='9' "/>
  </connection>
  <connection id="1203" xr16:uid="{00000000-0015-0000-FFFF-FFFFB2040000}" name="Conexión11079" type="4" refreshedVersion="3" background="1">
    <webPr sourceData="1" parsePre="1" consecutive="1" xl2000="1" url="http://10.238.10.38:8080/ssp_estadistica/cuaderno/cuaderno_estadistico/parametros_cuaderno_estadistico.php"/>
  </connection>
  <connection id="1204" xr16:uid="{00000000-0015-0000-FFFF-FFFFB3040000}" name="Conexión1108" type="4" refreshedVersion="4" background="1" saveData="1">
    <webPr sourceData="1" parsePre="1" consecutive="1" xl2000="1" url="http://localhost:8080/ssp_estadistica/cuaderno/cuaderno_estadistico/p29_poblacion_centrosfederales.php?mes='Abril'&amp;anio='2011'&amp;origen='excel'"/>
  </connection>
  <connection id="1205" xr16:uid="{00000000-0015-0000-FFFF-FFFFB4040000}" name="Conexión11080" type="4" refreshedVersion="3" background="1">
    <webPr sourceData="1" parsePre="1" consecutive="1" xl2000="1" url="http://10.238.10.38:8080/ssp_estadistica/cuaderno/cuaderno_estadistico/p14_cap_sob_pob_x_sit_jur_excel.php?mes='Marzo'&amp;anio='2012'&amp;origen='excel'"/>
  </connection>
  <connection id="1206" xr16:uid="{00000000-0015-0000-FFFF-FFFFB5040000}" name="Conexión11081" type="4" refreshedVersion="3" background="1">
    <webPr sourceData="1" parsePre="1" consecutive="1" xl2000="1" url="http://10.238.10.38:8080/ssp_estadistica/notas/notas_secciones_cuaderno.php?mes='Marzo'&amp;anio='2012'&amp;idSeccion='9' "/>
  </connection>
  <connection id="1207" xr16:uid="{00000000-0015-0000-FFFF-FFFFB6040000}" name="Conexión11082" type="4" refreshedVersion="3" background="1" saveData="1">
    <webPr sourceData="1" parsePre="1" consecutive="1" xl2000="1" url="http://10.238.10.38:8080/ssp_estadistica/cuaderno/cuaderno_estadistico/parametros_cuaderno_estadistico.php"/>
  </connection>
  <connection id="1208" xr16:uid="{00000000-0015-0000-FFFF-FFFFB7040000}" name="Conexión11083" type="4" refreshedVersion="3" background="1" saveData="1">
    <webPr sourceData="1" parsePre="1" consecutive="1" xl2000="1" url="http://10.238.10.38:8080/ssp_estadistica/cuaderno/cuaderno_estadistico/p3_resumen_poblacion_excel.php?mes='Marzo'&amp;anio='2012'&amp;origen='excel'"/>
  </connection>
  <connection id="1209" xr16:uid="{00000000-0015-0000-FFFF-FFFFB8040000}" name="Conexión11084" type="4" refreshedVersion="3" background="1" saveData="1">
    <webPr sourceData="1" parsePre="1" consecutive="1" xl2000="1" url="http://10.238.10.38:8080/ssp_estadistica/cuaderno/cuaderno_estadistico/p4_poblacion_penitenciaria_excel.php?mes='Marzo'&amp;anio='2012'&amp;origen='excel'"/>
  </connection>
  <connection id="1210" xr16:uid="{00000000-0015-0000-FFFF-FFFFB9040000}" name="Conexión11085" type="4" refreshedVersion="3" background="1" saveData="1">
    <webPr sourceData="1" parsePre="1" consecutive="1" xl2000="1" url="http://10.238.10.38:8080/ssp_estadistica/notas/notas_secciones_cuaderno.php?mes='Marzo'&amp;anio='2012'&amp;idSeccion='2' "/>
  </connection>
  <connection id="1211" xr16:uid="{00000000-0015-0000-FFFF-FFFFBA040000}" name="Conexión11086" type="4" refreshedVersion="3" background="1" saveData="1">
    <webPr sourceData="1" parsePre="1" consecutive="1" xl2000="1" url="http://10.238.10.38:8080/ssp_estadistica/cuaderno/cuaderno_estadistico/p5_pob_pen_x_Fue_excel.php?mes='Marzo'&amp;anio='2012'&amp;origen='excel'"/>
  </connection>
  <connection id="1212" xr16:uid="{00000000-0015-0000-FFFF-FFFFBB040000}" name="Conexión11087" type="4" refreshedVersion="3" background="1" saveData="1">
    <webPr sourceData="1" parsePre="1" consecutive="1" xl2000="1" url="http://10.238.10.38:8080/ssp_estadistica/notas/notas_secciones_cuaderno.php?mes='Marzo'&amp;anio='2012'&amp;idSeccion='3' "/>
  </connection>
  <connection id="1213" xr16:uid="{00000000-0015-0000-FFFF-FFFFBC040000}" name="Conexión11088" type="4" refreshedVersion="3" background="1" saveData="1">
    <webPr sourceData="1" parsePre="1" consecutive="1" xl2000="1" url="http://10.238.10.38:8080/ssp_estadistica/cuaderno/cuaderno_estadistico/p6_pob_pen_excel.php?mes='Marzo'&amp;anio='2012'&amp;origen='excel'"/>
  </connection>
  <connection id="1214" xr16:uid="{00000000-0015-0000-FFFF-FFFFBD040000}" name="Conexión11089" type="4" refreshedVersion="3" background="1" saveData="1">
    <webPr sourceData="1" parsePre="1" consecutive="1" xl2000="1" url="http://10.238.10.38:8080/ssp_estadistica/notas/notas_secciones_cuaderno.php?mes='Marzo'&amp;anio='2012'&amp;idSeccion='17' "/>
  </connection>
  <connection id="1215" xr16:uid="{00000000-0015-0000-FFFF-FFFFBE040000}" name="Conexión1109" type="4" refreshedVersion="4" background="1" saveData="1">
    <webPr sourceData="1" parsePre="1" consecutive="1" xl2000="1" url="http://localhost:8080/ssp_estadistica/cuaderno/cuaderno_estadistico/p29_poblacion_centrosfederales_grafica.php?mes='Abril'&amp;anio='2011'&amp;origen='excel'"/>
  </connection>
  <connection id="1216" xr16:uid="{00000000-0015-0000-FFFF-FFFFBF040000}" name="Conexión11090" type="4" refreshedVersion="3" background="1" saveData="1">
    <webPr sourceData="1" parsePre="1" consecutive="1" xl2000="1" url="http://10.238.10.38:8080/ssp_estadistica/cuaderno/cuaderno_estadistico/p7_comp_pob_xfuero_situacion_variacion.php?mes='Marzo'&amp;anio='2012'&amp;origen='excel'"/>
  </connection>
  <connection id="1217" xr16:uid="{00000000-0015-0000-FFFF-FFFFC0040000}" name="Conexión11091" type="4" refreshedVersion="3" background="1" saveData="1">
    <webPr sourceData="1" parsePre="1" consecutive="1" xl2000="1" url="http://10.238.10.38:8080/ssp_estadistica/notas/notas_secciones_cuaderno.php?mes='Marzo'&amp;anio='2012'&amp;idSeccion='4' "/>
  </connection>
  <connection id="1218" xr16:uid="{00000000-0015-0000-FFFF-FFFFC1040000}" name="Conexión11092" type="4" refreshedVersion="3" background="1" saveData="1">
    <webPr sourceData="1" parsePre="1" consecutive="1" xl2000="1" url="http://10.238.10.38:8080/ssp_estadistica/cuaderno/cuaderno_estadistico/p8_comportamiento_grafica_1.php?mes='Marzo'&amp;anio='2012'&amp;origen='excel'"/>
  </connection>
  <connection id="1219" xr16:uid="{00000000-0015-0000-FFFF-FFFFC2040000}" name="Conexión11093" type="4" refreshedVersion="3" background="1" saveData="1">
    <webPr sourceData="1" parsePre="1" consecutive="1" xl2000="1" url="http://10.238.10.38:8080/ssp_estadistica/cuaderno/cuaderno_estadistico/p8_comportamiento_grafica_2.php?mes='Marzo'&amp;anio='2012'&amp;origen='excel'"/>
  </connection>
  <connection id="1220" xr16:uid="{00000000-0015-0000-FFFF-FFFFC3040000}" name="Conexión11094" type="4" refreshedVersion="3" background="1" saveData="1">
    <webPr sourceData="1" parsePre="1" consecutive="1" xl2000="1" url="http://10.238.10.38:8080/ssp_estadistica/notas/notas_secciones_cuaderno.php?mes='Marzo'&amp;anio='2012'&amp;idSeccion='18' "/>
  </connection>
  <connection id="1221" xr16:uid="{00000000-0015-0000-FFFF-FFFFC4040000}" name="Conexión11095" type="4" refreshedVersion="3" background="1" saveData="1">
    <webPr sourceData="1" parsePre="1" consecutive="1" xl2000="1" url="http://10.238.10.38:8080/ssp_estadistica/cuaderno/cuaderno_estadistico/p9_comportamiento_grafica_1.php?mes='Marzo'&amp;anio='2012'&amp;origen='excel'"/>
  </connection>
  <connection id="1222" xr16:uid="{00000000-0015-0000-FFFF-FFFFC5040000}" name="Conexión11096" type="4" refreshedVersion="3" background="1" saveData="1">
    <webPr sourceData="1" parsePre="1" consecutive="1" xl2000="1" url="http://10.238.10.38:8080/ssp_estadistica/notas/notas_secciones_cuaderno.php?mes='Marzo'&amp;anio='2012'&amp;idSeccion='5' "/>
  </connection>
  <connection id="1223" xr16:uid="{00000000-0015-0000-FFFF-FFFFC6040000}" name="Conexión11097" type="4" refreshedVersion="3" background="1" saveData="1">
    <webPr sourceData="1" parsePre="1" consecutive="1" xl2000="1" url="http://10.238.10.38:8080/ssp_estadistica/cuaderno/cuaderno_estadistico/p10_gra_dis_cen_pen_excel.php?mes='Marzo'&amp;anio='2012'&amp;origen='excel'"/>
  </connection>
  <connection id="1224" xr16:uid="{00000000-0015-0000-FFFF-FFFFC7040000}" name="Conexión11098" type="4" refreshedVersion="3" background="1" saveData="1">
    <webPr sourceData="1" parsePre="1" consecutive="1" xl2000="1" url="http://10.238.10.38:8080/ssp_estadistica/notas/notas_secciones_cuaderno.php?mes='Marzo'&amp;anio='2012'&amp;idSeccion='6' "/>
  </connection>
  <connection id="1225" xr16:uid="{00000000-0015-0000-FFFF-FFFFC8040000}" name="Conexión11099" type="4" refreshedVersion="3" background="1" saveData="1">
    <webPr sourceData="1" parsePre="1" consecutive="1" xl2000="1" url="http://10.238.10.38:8080/ssp_estadistica/cuaderno/cuaderno_estadistico/p11_num_cen_cap_pob_sob_excel.php?mes='Marzo'&amp;anio='2012'&amp;origen='excel'"/>
  </connection>
  <connection id="1226" xr16:uid="{00000000-0015-0000-FFFF-FFFFC9040000}" name="Conexión111" type="4" refreshedVersion="3" background="1" saveData="1">
    <webPr sourceData="1" parsePre="1" consecutive="1" xl2000="1" url="http://localhost:8080/ssp_estadistica/cuaderno/centros_excel_dos.php?mes=Marzo&amp;anio=2011&amp;origen=excel&amp;IdSubseccion=7"/>
  </connection>
  <connection id="1227" xr16:uid="{00000000-0015-0000-FFFF-FFFFCA040000}" name="Conexión1110" type="4" refreshedVersion="4" background="1" saveData="1">
    <webPr sourceData="1" parsePre="1" consecutive="1" xl2000="1" url="http://localhost:8080/ssp_estadistica/cuaderno/cuaderno_estadistico/p34_ben_lib_ant_excel.php?mes='Abril'&amp;anio='2011'&amp;origen='excel'"/>
  </connection>
  <connection id="1228" xr16:uid="{00000000-0015-0000-FFFF-FFFFCB040000}" name="Conexión11100" type="4" refreshedVersion="3" background="1" saveData="1">
    <webPr sourceData="1" parsePre="1" consecutive="1" xl2000="1" url="http://10.238.10.38:8080/ssp_estadistica/notas/notas_secciones_cuaderno.php?mes='Marzo'&amp;anio='2012'&amp;idSeccion='7' "/>
  </connection>
  <connection id="1229" xr16:uid="{00000000-0015-0000-FFFF-FFFFCC040000}" name="Conexión11101" type="4" refreshedVersion="3" background="1" saveData="1">
    <webPr sourceData="1" parsePre="1" consecutive="1" xl2000="1" url="http://10.238.10.38:8080/ssp_estadistica/cuaderno/cuaderno_estadistico/p12_sob_pen_excel.php?mes='Marzo'&amp;anio='2012'&amp;origen='excel'"/>
  </connection>
  <connection id="1230" xr16:uid="{00000000-0015-0000-FFFF-FFFFCD040000}" name="Conexión11102" type="4" refreshedVersion="3" background="1" saveData="1">
    <webPr sourceData="1" parsePre="1" consecutive="1" xl2000="1" url="http://10.238.10.38:8080/ssp_estadistica/notas/notas_secciones_cuaderno.php?mes='Marzo'&amp;anio='2012'&amp;idSeccion='19' "/>
  </connection>
  <connection id="1231" xr16:uid="{00000000-0015-0000-FFFF-FFFFCE040000}" name="Conexión11103" type="4" refreshedVersion="3" background="1" saveData="1">
    <webPr sourceData="1" parsePre="1" consecutive="1" xl2000="1" url="http://10.238.10.38:8080/ssp_estadistica/cuaderno/cuaderno_estadistico/p13_tipo_centros.php?mes='Marzo'&amp;anio='2012'&amp;origen='excel'"/>
  </connection>
  <connection id="1232" xr16:uid="{00000000-0015-0000-FFFF-FFFFCF040000}" name="Conexión11104" type="4" refreshedVersion="3" background="1" saveData="1">
    <webPr sourceData="1" parsePre="1" consecutive="1" xl2000="1" url="http://10.238.10.38:8080/ssp_estadistica/notas/notas_secciones_cuaderno.php?mes='Marzo'&amp;anio='2012'&amp;idSeccion='8' "/>
  </connection>
  <connection id="1233" xr16:uid="{00000000-0015-0000-FFFF-FFFFD0040000}" name="Conexión11105" type="4" refreshedVersion="3" background="1" saveData="1">
    <webPr sourceData="1" parsePre="1" consecutive="1" xl2000="1" url="http://10.238.10.38:8080/ssp_estadistica/cuaderno/cuaderno_estadistico/p14_cap_sob_pob_x_sit_jur_excel.php?mes='Marzo'&amp;anio='2012'&amp;origen='excel'"/>
  </connection>
  <connection id="1234" xr16:uid="{00000000-0015-0000-FFFF-FFFFD1040000}" name="Conexión11106" type="4" refreshedVersion="3" background="1" saveData="1">
    <webPr sourceData="1" parsePre="1" consecutive="1" xl2000="1" url="http://10.238.10.38:8080/ssp_estadistica/notas/notas_secciones_cuaderno.php?mes='Marzo'&amp;anio='2012'&amp;idSeccion='9' "/>
  </connection>
  <connection id="1235" xr16:uid="{00000000-0015-0000-FFFF-FFFFD2040000}" name="Conexión11107" type="4" refreshedVersion="3" background="1" saveData="1">
    <webPr sourceData="1" parsePre="1" consecutive="1" xl2000="1" url="http://10.238.10.38:8080/ssp_estadistica/cuaderno/cuaderno_estadistico/p28_pob_pen_cen_fed_excel.php?mes='Marzo'&amp;anio='2012'&amp;origen='excel'"/>
  </connection>
  <connection id="1236" xr16:uid="{00000000-0015-0000-FFFF-FFFFD3040000}" name="Conexión11108" type="4" refreshedVersion="3" background="1" saveData="1">
    <webPr sourceData="1" parsePre="1" consecutive="1" xl2000="1" url="http://10.238.10.38:8080/ssp_estadistica/cuaderno/cuaderno_estadistico/parametros_cuaderno_estadistico.php"/>
  </connection>
  <connection id="1237" xr16:uid="{00000000-0015-0000-FFFF-FFFFD4040000}" name="Conexión11109" type="4" refreshedVersion="3" background="1" saveData="1">
    <webPr sourceData="1" parsePre="1" consecutive="1" xl2000="1" url="http://10.238.10.38:8080/ssp_estadistica/cuaderno/cuaderno_estadistico/p3_resumen_poblacion_excel.php?mes='Marzo'&amp;anio='2012'&amp;origen='excel'"/>
  </connection>
  <connection id="1238" xr16:uid="{00000000-0015-0000-FFFF-FFFFD5040000}" name="Conexión1111" type="4" refreshedVersion="4" background="1" saveData="1">
    <webPr sourceData="1" parsePre="1" consecutive="1" xl2000="1" url="http://localhost:8080/ssp_estadistica/cuaderno/cuaderno_estadistico/p35_gra_ben_lib_ant_excel.php?mes='Abril'&amp;anio='2011'&amp;origen='excel'"/>
  </connection>
  <connection id="1239" xr16:uid="{00000000-0015-0000-FFFF-FFFFD6040000}" name="Conexión11110" type="4" refreshedVersion="3" background="1" saveData="1">
    <webPr sourceData="1" parsePre="1" consecutive="1" xl2000="1" url="http://10.238.10.38:8080/ssp_estadistica/cuaderno/cuaderno_estadistico/p4_poblacion_penitenciaria_excel.php?mes='Marzo'&amp;anio='2012'&amp;origen='excel'"/>
  </connection>
  <connection id="1240" xr16:uid="{00000000-0015-0000-FFFF-FFFFD7040000}" name="Conexión11111" type="4" refreshedVersion="3" background="1" saveData="1">
    <webPr sourceData="1" parsePre="1" consecutive="1" xl2000="1" url="http://10.238.10.38:8080/ssp_estadistica/notas/notas_secciones_cuaderno.php?mes='Marzo'&amp;anio='2012'&amp;idSeccion='2' "/>
  </connection>
  <connection id="1241" xr16:uid="{00000000-0015-0000-FFFF-FFFFD8040000}" name="Conexión11112" type="4" refreshedVersion="3" background="1" saveData="1">
    <webPr sourceData="1" parsePre="1" consecutive="1" xl2000="1" url="http://10.238.10.38:8080/ssp_estadistica/cuaderno/cuaderno_estadistico/p5_pob_pen_x_Fue_excel.php?mes='Marzo'&amp;anio='2012'&amp;origen='excel'"/>
  </connection>
  <connection id="1242" xr16:uid="{00000000-0015-0000-FFFF-FFFFD9040000}" name="Conexión11113" type="4" refreshedVersion="3" background="1" saveData="1">
    <webPr sourceData="1" parsePre="1" consecutive="1" xl2000="1" url="http://10.238.10.38:8080/ssp_estadistica/notas/notas_secciones_cuaderno.php?mes='Marzo'&amp;anio='2012'&amp;idSeccion='3' "/>
  </connection>
  <connection id="1243" xr16:uid="{00000000-0015-0000-FFFF-FFFFDA040000}" name="Conexión11114" type="4" refreshedVersion="3" background="1" saveData="1">
    <webPr sourceData="1" parsePre="1" consecutive="1" xl2000="1" url="http://10.238.10.38:8080/ssp_estadistica/cuaderno/cuaderno_estadistico/p6_pob_pen_excel.php?mes='Marzo'&amp;anio='2012'&amp;origen='excel'"/>
  </connection>
  <connection id="1244" xr16:uid="{00000000-0015-0000-FFFF-FFFFDB040000}" name="Conexión11115" type="4" refreshedVersion="3" background="1" saveData="1">
    <webPr sourceData="1" parsePre="1" consecutive="1" xl2000="1" url="http://10.238.10.38:8080/ssp_estadistica/notas/notas_secciones_cuaderno.php?mes='Marzo'&amp;anio='2012'&amp;idSeccion='17' "/>
  </connection>
  <connection id="1245" xr16:uid="{00000000-0015-0000-FFFF-FFFFDC040000}" name="Conexión11116" type="4" refreshedVersion="3" background="1" saveData="1">
    <webPr sourceData="1" parsePre="1" consecutive="1" xl2000="1" url="http://10.238.10.38:8080/ssp_estadistica/cuaderno/cuaderno_estadistico/p7_comp_pob_xfuero_situacion_variacion.php?mes='Marzo'&amp;anio='2012'&amp;origen='excel'"/>
  </connection>
  <connection id="1246" xr16:uid="{00000000-0015-0000-FFFF-FFFFDD040000}" name="Conexión11117" type="4" refreshedVersion="3" background="1" saveData="1">
    <webPr sourceData="1" parsePre="1" consecutive="1" xl2000="1" url="http://10.238.10.38:8080/ssp_estadistica/notas/notas_secciones_cuaderno.php?mes='Marzo'&amp;anio='2012'&amp;idSeccion='4' "/>
  </connection>
  <connection id="1247" xr16:uid="{00000000-0015-0000-FFFF-FFFFDE040000}" name="Conexión11118" type="4" refreshedVersion="3" background="1" saveData="1">
    <webPr sourceData="1" parsePre="1" consecutive="1" xl2000="1" url="http://10.238.10.38:8080/ssp_estadistica/cuaderno/cuaderno_estadistico/p8_comportamiento_grafica_1.php?mes='Marzo'&amp;anio='2012'&amp;origen='excel'"/>
  </connection>
  <connection id="1248" xr16:uid="{00000000-0015-0000-FFFF-FFFFDF040000}" name="Conexión11119" type="4" refreshedVersion="3" background="1" saveData="1">
    <webPr sourceData="1" parsePre="1" consecutive="1" xl2000="1" url="http://10.238.10.38:8080/ssp_estadistica/cuaderno/cuaderno_estadistico/p8_comportamiento_grafica_2.php?mes='Marzo'&amp;anio='2012'&amp;origen='excel'"/>
  </connection>
  <connection id="1249" xr16:uid="{00000000-0015-0000-FFFF-FFFFE0040000}" name="Conexión1112" type="4" refreshedVersion="4" background="1" saveData="1">
    <webPr sourceData="1" parsePre="1" consecutive="1" xl2000="1" url="http://localhost:8080/ssp_estadistica/cuaderno/cuaderno_estadistico/p36_ben_lib_ant_excel.php?mes='Abril'&amp;anio='2011'&amp;origen='excel'"/>
  </connection>
  <connection id="1250" xr16:uid="{00000000-0015-0000-FFFF-FFFFE1040000}" name="Conexión11120" type="4" refreshedVersion="3" background="1" saveData="1">
    <webPr sourceData="1" parsePre="1" consecutive="1" xl2000="1" url="http://10.238.10.38:8080/ssp_estadistica/notas/notas_secciones_cuaderno.php?mes='Marzo'&amp;anio='2012'&amp;idSeccion='18' "/>
  </connection>
  <connection id="1251" xr16:uid="{00000000-0015-0000-FFFF-FFFFE2040000}" name="Conexión11121" type="4" refreshedVersion="3" background="1" saveData="1">
    <webPr sourceData="1" parsePre="1" consecutive="1" xl2000="1" url="http://10.238.10.38:8080/ssp_estadistica/cuaderno/cuaderno_estadistico/p9_comportamiento_grafica_1.php?mes='Marzo'&amp;anio='2012'&amp;origen='excel'"/>
  </connection>
  <connection id="1252" xr16:uid="{00000000-0015-0000-FFFF-FFFFE3040000}" name="Conexión11122" type="4" refreshedVersion="3" background="1" saveData="1">
    <webPr sourceData="1" parsePre="1" consecutive="1" xl2000="1" url="http://10.238.10.38:8080/ssp_estadistica/notas/notas_secciones_cuaderno.php?mes='Marzo'&amp;anio='2012'&amp;idSeccion='5' "/>
  </connection>
  <connection id="1253" xr16:uid="{00000000-0015-0000-FFFF-FFFFE4040000}" name="Conexión11123" type="4" refreshedVersion="3" background="1" saveData="1">
    <webPr sourceData="1" parsePre="1" consecutive="1" xl2000="1" url="http://10.238.10.38:8080/ssp_estadistica/cuaderno/cuaderno_estadistico/p10_gra_dis_cen_pen_excel.php?mes='Marzo'&amp;anio='2012'&amp;origen='excel'"/>
  </connection>
  <connection id="1254" xr16:uid="{00000000-0015-0000-FFFF-FFFFE5040000}" name="Conexión11124" type="4" refreshedVersion="3" background="1" saveData="1">
    <webPr sourceData="1" parsePre="1" consecutive="1" xl2000="1" url="http://10.238.10.38:8080/ssp_estadistica/notas/notas_secciones_cuaderno.php?mes='Marzo'&amp;anio='2012'&amp;idSeccion='6' "/>
  </connection>
  <connection id="1255" xr16:uid="{00000000-0015-0000-FFFF-FFFFE6040000}" name="Conexión11125" type="4" refreshedVersion="3" background="1" saveData="1">
    <webPr sourceData="1" parsePre="1" consecutive="1" xl2000="1" url="http://10.238.10.38:8080/ssp_estadistica/cuaderno/cuaderno_estadistico/p11_num_cen_cap_pob_sob_excel.php?mes='Marzo'&amp;anio='2012'&amp;origen='excel'"/>
  </connection>
  <connection id="1256" xr16:uid="{00000000-0015-0000-FFFF-FFFFE7040000}" name="Conexión11126" type="4" refreshedVersion="3" background="1" saveData="1">
    <webPr sourceData="1" parsePre="1" consecutive="1" xl2000="1" url="http://10.238.10.38:8080/ssp_estadistica/notas/notas_secciones_cuaderno.php?mes='Marzo'&amp;anio='2012'&amp;idSeccion='7' "/>
  </connection>
  <connection id="1257" xr16:uid="{00000000-0015-0000-FFFF-FFFFE8040000}" name="Conexión11127" type="4" refreshedVersion="3" background="1" saveData="1">
    <webPr sourceData="1" parsePre="1" consecutive="1" xl2000="1" url="http://10.238.10.38:8080/ssp_estadistica/cuaderno/cuaderno_estadistico/p12_sob_pen_excel.php?mes='Marzo'&amp;anio='2012'&amp;origen='excel'"/>
  </connection>
  <connection id="1258" xr16:uid="{00000000-0015-0000-FFFF-FFFFE9040000}" name="Conexión11128" type="4" refreshedVersion="3" background="1" saveData="1">
    <webPr sourceData="1" parsePre="1" consecutive="1" xl2000="1" url="http://10.238.10.38:8080/ssp_estadistica/notas/notas_secciones_cuaderno.php?mes='Marzo'&amp;anio='2012'&amp;idSeccion='19' "/>
  </connection>
  <connection id="1259" xr16:uid="{00000000-0015-0000-FFFF-FFFFEA040000}" name="Conexión11129" type="4" refreshedVersion="3" background="1" saveData="1">
    <webPr sourceData="1" parsePre="1" consecutive="1" xl2000="1" url="http://10.238.10.38:8080/ssp_estadistica/cuaderno/cuaderno_estadistico/p13_tipo_centros.php?mes='Marzo'&amp;anio='2012'&amp;origen='excel'"/>
  </connection>
  <connection id="1260" xr16:uid="{00000000-0015-0000-FFFF-FFFFEB040000}" name="Conexión1113" type="4" refreshedVersion="4" background="1" saveData="1">
    <webPr sourceData="1" parsePre="1" consecutive="1" xl2000="1" url="http://localhost:8080/ssp_estadistica/cuaderno/cuaderno_estadistico/p37_gra_pob_lib_vig_excel.php?mes='Abril'&amp;anio='2011'&amp;origen='excel'"/>
  </connection>
  <connection id="1261" xr16:uid="{00000000-0015-0000-FFFF-FFFFEC040000}" name="Conexión11130" type="4" refreshedVersion="3" background="1" saveData="1">
    <webPr sourceData="1" parsePre="1" consecutive="1" xl2000="1" url="http://10.238.10.38:8080/ssp_estadistica/notas/notas_secciones_cuaderno.php?mes='Marzo'&amp;anio='2012'&amp;idSeccion='8' "/>
  </connection>
  <connection id="1262" xr16:uid="{00000000-0015-0000-FFFF-FFFFED040000}" name="Conexión11131" type="4" refreshedVersion="3" background="1" saveData="1">
    <webPr sourceData="1" parsePre="1" consecutive="1" xl2000="1" url="http://10.238.10.38:8080/ssp_estadistica/cuaderno/cuaderno_estadistico/p14_cap_sob_pob_x_sit_jur_excel.php?mes='Marzo'&amp;anio='2012'&amp;origen='excel'"/>
  </connection>
  <connection id="1263" xr16:uid="{00000000-0015-0000-FFFF-FFFFEE040000}" name="Conexión11132" type="4" refreshedVersion="3" background="1" saveData="1">
    <webPr sourceData="1" parsePre="1" consecutive="1" xl2000="1" url="http://10.238.10.38:8080/ssp_estadistica/notas/notas_secciones_cuaderno.php?mes='Marzo'&amp;anio='2012'&amp;idSeccion='9' "/>
  </connection>
  <connection id="1264" xr16:uid="{00000000-0015-0000-FFFF-FFFFEF040000}" name="Conexión11133" type="4" refreshedVersion="3" background="1" saveData="1">
    <webPr sourceData="1" parsePre="1" consecutive="1" xl2000="1" url="http://10.238.10.38:8080/ssp_estadistica/cuaderno/cuaderno_estadistico/p28_pob_pen_cen_fed_excel.php?mes='Marzo'&amp;anio='2012'&amp;origen='excel'"/>
  </connection>
  <connection id="1265" xr16:uid="{00000000-0015-0000-FFFF-FFFFF0040000}" name="Conexión11134" type="4" refreshedVersion="3" background="1" saveData="1">
    <webPr sourceData="1" parsePre="1" consecutive="1" xl2000="1" url="http://10.238.10.38:8080/ssp_estadistica/notas/notas_secciones_cuaderno.php?mes='Marzo'&amp;anio='2012'&amp;idSeccion='10' "/>
  </connection>
  <connection id="1266" xr16:uid="{00000000-0015-0000-FFFF-FFFFF1040000}" name="Conexión11135" type="4" refreshedVersion="3" background="1">
    <webPr sourceData="1" parsePre="1" consecutive="1" xl2000="1" url="http://10.238.10.38:8080/ssp_estadistica/cuaderno/cuaderno_estadistico/parametros_cuaderno_estadistico.php"/>
  </connection>
  <connection id="1267" xr16:uid="{00000000-0015-0000-FFFF-FFFFF2040000}" name="Conexión11136" type="4" refreshedVersion="3" background="1">
    <webPr sourceData="1" parsePre="1" consecutive="1" xl2000="1" url="http://10.238.10.38:8080/ssp_estadistica/cuaderno/cuaderno_estadistico/p29_poblacion_centrosfederales.php?mes='Enero'&amp;anio='2012'&amp;origen='excel'"/>
  </connection>
  <connection id="1268" xr16:uid="{00000000-0015-0000-FFFF-FFFFF3040000}" name="Conexión11137" type="4" refreshedVersion="3" background="1">
    <webPr sourceData="1" parsePre="1" consecutive="1" xl2000="1" url="http://10.238.10.38:8080/ssp_estadistica/cuaderno/cuaderno_estadistico/parametros_cuaderno_estadistico.php"/>
  </connection>
  <connection id="1269" xr16:uid="{00000000-0015-0000-FFFF-FFFFF4040000}" name="Conexión11138" type="4" refreshedVersion="3" background="1">
    <webPr sourceData="1" parsePre="1" consecutive="1" xl2000="1" url="http://10.238.10.38:8080/ssp_estadistica/cuaderno/cuaderno_estadistico/p29_poblacion_centrosfederales.php?mes='Enero'&amp;anio='2010'&amp;origen='excel'"/>
  </connection>
  <connection id="1270" xr16:uid="{00000000-0015-0000-FFFF-FFFFF5040000}" name="Conexión11139" type="4" refreshedVersion="3" background="1" saveData="1">
    <webPr sourceData="1" parsePre="1" consecutive="1" xl2000="1" url="http://10.238.10.38:8080/ssp_estadistica/cuaderno/cuaderno_estadistico/parametros_cuaderno_estadistico.php"/>
  </connection>
  <connection id="1271" xr16:uid="{00000000-0015-0000-FFFF-FFFFF6040000}" name="Conexión1114" type="4" refreshedVersion="4" background="1" saveData="1">
    <webPr sourceData="1" parsePre="1" consecutive="1" xl2000="1" url="http://localhost:8080/ssp_estadistica/cuaderno/cuaderno_estadistico/p38_res_lib_ant_excel.php?mes='Abril'&amp;anio='2011'&amp;origen='excel'"/>
  </connection>
  <connection id="1272" xr16:uid="{00000000-0015-0000-FFFF-FFFFF7040000}" name="Conexión11140" type="4" refreshedVersion="3" background="1" saveData="1">
    <webPr sourceData="1" parsePre="1" consecutive="1" xl2000="1" url="http://10.238.10.38:8080/ssp_estadistica/cuaderno/cuaderno_estadistico/p29_poblacion_centrosfederales.php?mes='Marzo'&amp;anio='2012'&amp;origen='excel'"/>
  </connection>
  <connection id="1273" xr16:uid="{00000000-0015-0000-FFFF-FFFFF8040000}" name="Conexión11141" type="4" refreshedVersion="3" background="1">
    <webPr sourceData="1" parsePre="1" consecutive="1" xl2000="1" url="http://10.238.10.38:8080/ssp_estadistica/cuaderno/cuaderno_estadistico/parametros_cuaderno_estadistico.php"/>
  </connection>
  <connection id="1274" xr16:uid="{00000000-0015-0000-FFFF-FFFFF9040000}" name="Conexión11142" type="4" refreshedVersion="3" background="1">
    <webPr sourceData="1" parsePre="1" consecutive="1" xl2000="1" url="http://10.238.10.38:8080/ssp_estadistica/cuaderno/cuaderno_estadistico/p29_poblacion_centrosfederales.php?mes='Marzo'&amp;anio='2012'&amp;origen='excel'"/>
  </connection>
  <connection id="1275" xr16:uid="{00000000-0015-0000-FFFF-FFFFFA040000}" name="Conexión11143" type="4" refreshedVersion="3" background="1">
    <webPr sourceData="1" parsePre="1" consecutive="1" xl2000="1" url="http://10.238.10.38:8080/ssp_estadistica/cuaderno/cuaderno_estadistico/parametros_cuaderno_estadistico.php"/>
  </connection>
  <connection id="1276" xr16:uid="{00000000-0015-0000-FFFF-FFFFFB040000}" name="Conexión11144" type="4" refreshedVersion="3" background="1">
    <webPr sourceData="1" parsePre="1" consecutive="1" xl2000="1" url="http://10.238.10.38:8080/ssp_estadistica/cuaderno/cuaderno_estadistico/p29_poblacion_centrosfederales.php?mes='Marzo'&amp;anio='2012'&amp;origen='excel'"/>
  </connection>
  <connection id="1277" xr16:uid="{00000000-0015-0000-FFFF-FFFFFC040000}" name="Conexión11145" type="4" refreshedVersion="3" background="1" saveData="1">
    <webPr sourceData="1" parsePre="1" consecutive="1" xl2000="1" url="http://10.238.10.38:8080/ssp_estadistica/cuaderno/cuaderno_estadistico/parametros_cuaderno_estadistico.php"/>
  </connection>
  <connection id="1278" xr16:uid="{00000000-0015-0000-FFFF-FFFFFD040000}" name="Conexión11146" type="4" refreshedVersion="3" background="1" saveData="1">
    <webPr sourceData="1" parsePre="1" consecutive="1" xl2000="1" url="http://10.238.10.38:8080/ssp_estadistica/cuaderno/cuaderno_estadistico/p29_poblacion_centrosfederales.php?mes='Marzo'&amp;anio='2012'&amp;origen='excel'"/>
  </connection>
  <connection id="1279" xr16:uid="{00000000-0015-0000-FFFF-FFFFFE040000}" name="Conexión11147" type="4" refreshedVersion="3" background="1">
    <webPr sourceData="1" parsePre="1" consecutive="1" xl2000="1" url="http://10.238.10.38:8080/ssp_estadistica/cuaderno/cuaderno_estadistico/parametros_cuaderno_estadistico.php"/>
  </connection>
  <connection id="1280" xr16:uid="{00000000-0015-0000-FFFF-FFFFFF040000}" name="Conexión11148" type="4" refreshedVersion="3" background="1">
    <webPr sourceData="1" parsePre="1" consecutive="1" xl2000="1" url="http://10.238.10.38:8080/ssp_estadistica/cuaderno/cuaderno_estadistico/p11_num_cen_cap_pob_sob_excel.php?mes='Marzo'&amp;anio='2012'&amp;origen='excel'"/>
  </connection>
  <connection id="1281" xr16:uid="{00000000-0015-0000-FFFF-FFFF00050000}" name="Conexión11149" type="4" refreshedVersion="3" background="1" saveData="1">
    <webPr sourceData="1" parsePre="1" consecutive="1" xl2000="1" url="http://10.238.10.38:8080/ssp_estadistica/cuaderno/cuaderno_estadistico/parametros_cuaderno_estadistico.php"/>
  </connection>
  <connection id="1282" xr16:uid="{00000000-0015-0000-FFFF-FFFF01050000}" name="Conexión1115" type="4" refreshedVersion="4" background="1" saveData="1">
    <webPr sourceData="1" parsePre="1" consecutive="1" xl2000="1" url="http://localhost:8080/ssp_estadistica/cuaderno/cuaderno_estadistico/p39_gra_pob_lib_vig_excel.php?mes='Abril'&amp;anio='2011'&amp;origen='excel'"/>
  </connection>
  <connection id="1283" xr16:uid="{00000000-0015-0000-FFFF-FFFF02050000}" name="Conexión11150" type="4" refreshedVersion="3" background="1" saveData="1">
    <webPr sourceData="1" parsePre="1" consecutive="1" xl2000="1" url="http://10.238.10.38:8080/ssp_estadistica/cuaderno/cuaderno_estadistico/p29_poblacion_centrosfederales.php?mes='Marzo'&amp;anio='2012'&amp;origen='excel'"/>
  </connection>
  <connection id="1284" xr16:uid="{00000000-0015-0000-FFFF-FFFF03050000}" name="Conexión11151" type="4" refreshedVersion="3" background="1">
    <webPr sourceData="1" parsePre="1" consecutive="1" xl2000="1" url="http://10.238.10.38:8080/ssp_estadistica/cuaderno/cuaderno_estadistico/parametros_cuaderno_estadistico.php"/>
  </connection>
  <connection id="1285" xr16:uid="{00000000-0015-0000-FFFF-FFFF04050000}" name="Conexión11152" type="4" refreshedVersion="3" background="1">
    <webPr sourceData="1" parsePre="1" consecutive="1" xl2000="1" url="http://10.238.10.38:8080/ssp_estadistica/cuaderno/cuaderno_estadistico/p29_poblacion_centrosfederales_nueva.php?mes='Marzo'&amp;anio='2012'&amp;origen='excel'"/>
  </connection>
  <connection id="1286" xr16:uid="{00000000-0015-0000-FFFF-FFFF05050000}" name="Conexión11153" type="4" refreshedVersion="3" background="1" saveData="1">
    <webPr sourceData="1" parsePre="1" consecutive="1" xl2000="1" url="http://10.238.10.38:8080/ssp_estadistica/cuaderno/cuaderno_estadistico/parametros_cuaderno_estadistico.php"/>
  </connection>
  <connection id="1287" xr16:uid="{00000000-0015-0000-FFFF-FFFF06050000}" name="Conexión11154" type="4" refreshedVersion="3" background="1" saveData="1">
    <webPr sourceData="1" parsePre="1" consecutive="1" xl2000="1" url="http://10.238.10.38:8080/ssp_estadistica/cuaderno/cuaderno_estadistico/p29_poblacion_centrosfederales_nueva.php?mes='Marzo'&amp;anio='2012'&amp;origen='excel'"/>
  </connection>
  <connection id="1288" xr16:uid="{00000000-0015-0000-FFFF-FFFF07050000}" name="Conexión11155" type="4" refreshedVersion="3" background="1" saveData="1">
    <webPr sourceData="1" parsePre="1" consecutive="1" xl2000="1" url="http://10.238.10.38:8080/ssp_estadistica/cuaderno/cuaderno_estadistico/parametros_cuaderno_estadistico.php"/>
  </connection>
  <connection id="1289" xr16:uid="{00000000-0015-0000-FFFF-FFFF08050000}" name="Conexión11156" type="4" refreshedVersion="3" background="1" saveData="1">
    <webPr sourceData="1" parsePre="1" consecutive="1" xl2000="1" url="http://10.238.10.38:8080/ssp_estadistica/cuaderno/cuaderno_estadistico/p29_poblacion_centrosfederales_nueva.php?mes='Marzo'&amp;anio='2012'&amp;origen='excel'"/>
  </connection>
  <connection id="1290" xr16:uid="{00000000-0015-0000-FFFF-FFFF09050000}" name="Conexión11157" type="4" refreshedVersion="3" background="1" saveData="1">
    <webPr sourceData="1" parsePre="1" consecutive="1" xl2000="1" url="http://10.238.10.38:8080/ssp_estadistica/cuaderno/cuaderno_estadistico/p29_totales_generales.php?mes='Marzo'&amp;anio='2012'&amp;origen='excel'"/>
  </connection>
  <connection id="1291" xr16:uid="{00000000-0015-0000-FFFF-FFFF0A050000}" name="Conexión11158" type="4" refreshedVersion="3" background="1">
    <webPr sourceData="1" parsePre="1" consecutive="1" xl2000="1" url="http://10.238.10.38:8080/ssp_estadistica/cuaderno/cuaderno_estadistico/parametros_cuaderno_estadistico.php"/>
  </connection>
  <connection id="1292" xr16:uid="{00000000-0015-0000-FFFF-FFFF0B050000}" name="Conexión11159" type="4" refreshedVersion="3" background="1">
    <webPr sourceData="1" parsePre="1" consecutive="1" xl2000="1" url="http://10.238.10.38:8080/ssp_estadistica/cuaderno/cuaderno_estadistico/p29_poblacion_centrosfederales_nueva.php?mes='Marzo'&amp;anio='2012'&amp;origen='excel'"/>
  </connection>
  <connection id="1293" xr16:uid="{00000000-0015-0000-FFFF-FFFF0C050000}" name="Conexión1116" type="4" refreshedVersion="4" background="1" saveData="1">
    <webPr sourceData="1" parsePre="1" consecutive="1" xl2000="1" url="http://localhost:8080/ssp_estadistica/cuaderno/cuaderno_estadistico/p40_inc_pen_excel.php?mes='Abril'&amp;anio='2011'&amp;origen='excel'"/>
  </connection>
  <connection id="1294" xr16:uid="{00000000-0015-0000-FFFF-FFFF0D050000}" name="Conexión11160" type="4" refreshedVersion="3" background="1">
    <webPr sourceData="1" parsePre="1" consecutive="1" xl2000="1" url="http://10.238.10.38:8080/ssp_estadistica/cuaderno/cuaderno_estadistico/p29_totales_generales.php?mes='Marzo'&amp;anio='2012'&amp;origen='excel'"/>
  </connection>
  <connection id="1295" xr16:uid="{00000000-0015-0000-FFFF-FFFF0E050000}" name="Conexión11161" type="4" refreshedVersion="3" background="1">
    <webPr sourceData="1" parsePre="1" consecutive="1" xl2000="1" url="http://10.238.10.38:8080/ssp_estadistica/cuaderno/cuaderno_estadistico/parametros_cuaderno_estadistico.php"/>
  </connection>
  <connection id="1296" xr16:uid="{00000000-0015-0000-FFFF-FFFF0F050000}" name="Conexión11162" type="4" refreshedVersion="3" background="1">
    <webPr sourceData="1" parsePre="1" consecutive="1" xl2000="1" url="http://10.238.10.38:8080/ssp_estadistica/cuaderno/cuaderno_estadistico/p29_poblacion_centrosfederales_nueva.php?mes='Marzo'&amp;anio='2012'&amp;origen='excel'"/>
  </connection>
  <connection id="1297" xr16:uid="{00000000-0015-0000-FFFF-FFFF10050000}" name="Conexión11163" type="4" refreshedVersion="3" background="1">
    <webPr sourceData="1" parsePre="1" consecutive="1" xl2000="1" url="http://10.238.10.38:8080/ssp_estadistica/cuaderno/cuaderno_estadistico/p29_totales_generales.php?mes='Marzo'&amp;anio='2012'&amp;origen='excel'"/>
  </connection>
  <connection id="1298" xr16:uid="{00000000-0015-0000-FFFF-FFFF11050000}" name="Conexión11164" type="4" refreshedVersion="3" background="1" saveData="1">
    <webPr sourceData="1" parsePre="1" consecutive="1" xl2000="1" url="http://10.238.10.38:8080/ssp_estadistica/cuaderno/cuaderno_estadistico/parametros_cuaderno_estadistico.php"/>
  </connection>
  <connection id="1299" xr16:uid="{00000000-0015-0000-FFFF-FFFF12050000}" name="Conexión11165" type="4" refreshedVersion="3" background="1" saveData="1">
    <webPr sourceData="1" parsePre="1" consecutive="1" xl2000="1" url="http://10.238.10.38:8080/ssp_estadistica/cuaderno/cuaderno_estadistico/p29_poblacion_centrosfederales_nueva.php?mes='Marzo'&amp;anio='2012'&amp;origen='excel'"/>
  </connection>
  <connection id="1300" xr16:uid="{00000000-0015-0000-FFFF-FFFF13050000}" name="Conexión11166" type="4" refreshedVersion="3" background="1" saveData="1">
    <webPr sourceData="1" parsePre="1" consecutive="1" xl2000="1" url="http://10.238.10.38:8080/ssp_estadistica/cuaderno/cuaderno_estadistico/p29_totales_generales.php?mes='Marzo'&amp;anio='2012'&amp;origen='excel'"/>
  </connection>
  <connection id="1301" xr16:uid="{00000000-0015-0000-FFFF-FFFF14050000}" name="Conexión11167" type="4" refreshedVersion="3" background="1">
    <webPr sourceData="1" parsePre="1" consecutive="1" xl2000="1" url="http://10.238.10.38:8080/ssp_estadistica/cuaderno/cuaderno_estadistico/parametros_cuaderno_estadistico.php"/>
  </connection>
  <connection id="1302" xr16:uid="{00000000-0015-0000-FFFF-FFFF15050000}" name="Conexión11168" type="4" refreshedVersion="3" background="1">
    <webPr sourceData="1" parsePre="1" consecutive="1" xl2000="1" url="http://10.238.10.38:8080/ssp_estadistica/cuaderno/cuaderno_estadistico/p29_poblacion_centrosfederales_nueva.php?mes='Marzo'&amp;anio='2012'&amp;origen='excel'"/>
  </connection>
  <connection id="1303" xr16:uid="{00000000-0015-0000-FFFF-FFFF16050000}" name="Conexión11169" type="4" refreshedVersion="3" background="1">
    <webPr sourceData="1" parsePre="1" consecutive="1" xl2000="1" url="http://10.238.10.38:8080/ssp_estadistica/cuaderno/cuaderno_estadistico/p29_totales_generales.php?mes='Marzo'&amp;anio='2012'&amp;origen='excel'"/>
  </connection>
  <connection id="1304" xr16:uid="{00000000-0015-0000-FFFF-FFFF17050000}" name="Conexión1117" type="4" refreshedVersion="4" background="1" saveData="1">
    <webPr sourceData="1" parsePre="1" consecutive="1" xl2000="1" url="http://localhost:8080/ssp_estadistica/cuaderno/cuaderno_estadistico/p41_int_inv_inc_pen_excel.php?mes='Abril'&amp;anio='2011'&amp;origen='excel'"/>
  </connection>
  <connection id="1305" xr16:uid="{00000000-0015-0000-FFFF-FFFF18050000}" name="Conexión11170" type="4" refreshedVersion="3" background="1" saveData="1">
    <webPr sourceData="1" parsePre="1" consecutive="1" xl2000="1" url="http://10.238.10.38:8080/ssp_estadistica/cuaderno/cuaderno_estadistico/parametros_cuaderno_estadistico.php"/>
  </connection>
  <connection id="1306" xr16:uid="{00000000-0015-0000-FFFF-FFFF19050000}" name="Conexión11171" type="4" refreshedVersion="3" background="1" saveData="1">
    <webPr sourceData="1" parsePre="1" consecutive="1" xl2000="1" url="http://10.238.10.38:8080/ssp_estadistica/cuaderno/cuaderno_estadistico/p29_poblacion_centrosfederales_nueva.php?mes='Marzo'&amp;anio='2012'&amp;origen='excel'"/>
  </connection>
  <connection id="1307" xr16:uid="{00000000-0015-0000-FFFF-FFFF1A050000}" name="Conexión11172" type="4" refreshedVersion="3" background="1" saveData="1">
    <webPr sourceData="1" parsePre="1" consecutive="1" xl2000="1" url="http://10.238.10.38:8080/ssp_estadistica/cuaderno/cuaderno_estadistico/p29_totales_generales.php?mes='Marzo'&amp;anio='2012'&amp;origen='excel'"/>
  </connection>
  <connection id="1308" xr16:uid="{00000000-0015-0000-FFFF-FFFF1B050000}" name="Conexión11173" type="4" refreshedVersion="3" background="1" saveData="1">
    <webPr sourceData="1" parsePre="1" consecutive="1" xl2000="1" url="http://10.238.10.38:8080/ssp_estadistica/cuaderno/cuaderno_estadistico/parametros_cuaderno_estadistico.php"/>
  </connection>
  <connection id="1309" xr16:uid="{00000000-0015-0000-FFFF-FFFF1C050000}" name="Conexión11174" type="4" refreshedVersion="3" background="1" saveData="1">
    <webPr sourceData="1" parsePre="1" consecutive="1" xl2000="1" url="http://10.238.10.38:8080/ssp_estadistica/cuaderno/cuaderno_estadistico/p29_poblacion_centrosfederales_nueva.php?mes='Marzo'&amp;anio='2012'&amp;origen='excel'"/>
  </connection>
  <connection id="1310" xr16:uid="{00000000-0015-0000-FFFF-FFFF1D050000}" name="Conexión11175" type="4" refreshedVersion="3" background="1" saveData="1">
    <webPr sourceData="1" parsePre="1" consecutive="1" xl2000="1" url="http://10.238.10.38:8080/ssp_estadistica/cuaderno/cuaderno_estadistico/p29_totales_generales.php?mes='Marzo'&amp;anio='2012'&amp;origen='excel'"/>
  </connection>
  <connection id="1311" xr16:uid="{00000000-0015-0000-FFFF-FFFF1E050000}" name="Conexión11176" type="4" refreshedVersion="3" background="1" saveData="1">
    <webPr sourceData="1" parsePre="1" consecutive="1" xl2000="1" url="http://10.238.10.38:8080/ssp_estadistica/cuaderno/cuaderno_estadistico/parametros_cuaderno_estadistico.php"/>
  </connection>
  <connection id="1312" xr16:uid="{00000000-0015-0000-FFFF-FFFF1F050000}" name="Conexión11177" type="4" refreshedVersion="3" background="1" saveData="1">
    <webPr sourceData="1" parsePre="1" consecutive="1" xl2000="1" url="http://10.238.10.38:8080/ssp_estadistica/cuaderno/cuaderno_estadistico/p29_poblacion_centrosfederales_nueva.php?mes='Marzo'&amp;anio='2012'&amp;origen='excel'"/>
  </connection>
  <connection id="1313" xr16:uid="{00000000-0015-0000-FFFF-FFFF20050000}" name="Conexión11178" type="4" refreshedVersion="3" background="1" saveData="1">
    <webPr sourceData="1" parsePre="1" consecutive="1" xl2000="1" url="http://10.238.10.38:8080/ssp_estadistica/cuaderno/cuaderno_estadistico/p29_totales_generales.php?mes='Marzo'&amp;anio='2012'&amp;origen='excel'"/>
  </connection>
  <connection id="1314" xr16:uid="{00000000-0015-0000-FFFF-FFFF21050000}" name="Conexión11179" type="4" refreshedVersion="3" background="1" saveData="1">
    <webPr sourceData="1" parsePre="1" consecutive="1" xl2000="1" url="http://10.238.10.38:8080/ssp_estadistica/cuaderno/cuaderno_estadistico/parametros_cuaderno_estadistico.php"/>
  </connection>
  <connection id="1315" xr16:uid="{00000000-0015-0000-FFFF-FFFF22050000}" name="Conexión1118" type="4" refreshedVersion="4" background="1" saveData="1">
    <webPr sourceData="1" parsePre="1" consecutive="1" xl2000="1" url="http://localhost:8080/ssp_estadistica/cuaderno/cuaderno_estadistico/p42_gra_int_inv_inc_pen_excel.php?mes='Abril'&amp;anio='2011'&amp;origen='excel'"/>
  </connection>
  <connection id="1316" xr16:uid="{00000000-0015-0000-FFFF-FFFF23050000}" name="Conexión11180" type="4" refreshedVersion="3" background="1" saveData="1">
    <webPr sourceData="1" parsePre="1" consecutive="1" xl2000="1" url="http://10.238.10.38:8080/ssp_estadistica/cuaderno/cuaderno_estadistico/p29_poblacion_centrosfederales_nueva.php?mes='Marzo'&amp;anio='2012'&amp;origen='excel'"/>
  </connection>
  <connection id="1317" xr16:uid="{00000000-0015-0000-FFFF-FFFF24050000}" name="Conexión11181" type="4" refreshedVersion="3" background="1" saveData="1">
    <webPr sourceData="1" parsePre="1" consecutive="1" xl2000="1" url="http://10.238.10.38:8080/ssp_estadistica/cuaderno/cuaderno_estadistico/p29_totales_generales.php?mes='Marzo'&amp;anio='2012'&amp;origen='excel'"/>
  </connection>
  <connection id="1318" xr16:uid="{00000000-0015-0000-FFFF-FFFF25050000}" name="Conexión11182" type="4" refreshedVersion="3" background="1" saveData="1">
    <webPr sourceData="1" parsePre="1" consecutive="1" xl2000="1" url="http://10.238.10.38:8080/ssp_estadistica/cuaderno/cuaderno_estadistico/parametros_cuaderno_estadistico.php"/>
  </connection>
  <connection id="1319" xr16:uid="{00000000-0015-0000-FFFF-FFFF26050000}" name="Conexión11183" type="4" refreshedVersion="3" background="1" saveData="1">
    <webPr sourceData="1" parsePre="1" consecutive="1" xl2000="1" url="http://10.238.10.38:8080/ssp_estadistica/cuaderno/cuaderno_estadistico/p29_poblacion_centrosfederales_nueva.php?mes='Marzo'&amp;anio='2012'&amp;origen='excel'"/>
  </connection>
  <connection id="1320" xr16:uid="{00000000-0015-0000-FFFF-FFFF27050000}" name="Conexión11184" type="4" refreshedVersion="3" background="1" saveData="1">
    <webPr sourceData="1" parsePre="1" consecutive="1" xl2000="1" url="http://10.238.10.38:8080/ssp_estadistica/cuaderno/cuaderno_estadistico/p29_totales_generales.php?mes='Marzo'&amp;anio='2012'&amp;origen='excel'"/>
  </connection>
  <connection id="1321" xr16:uid="{00000000-0015-0000-FFFF-FFFF28050000}" name="Conexión11185" type="4" refreshedVersion="3" background="1">
    <webPr sourceData="1" parsePre="1" consecutive="1" xl2000="1" url="http://10.238.10.38:8080/ssp_estadistica/cuaderno/cuaderno_estadistico/parametros_cuaderno_estadistico.php"/>
  </connection>
  <connection id="1322" xr16:uid="{00000000-0015-0000-FFFF-FFFF29050000}" name="Conexión11186" type="4" refreshedVersion="3" background="1">
    <webPr sourceData="1" parsePre="1" consecutive="1" xl2000="1" url="http://10.238.10.38:8080/ssp_estadistica/cuaderno/cuaderno_estadistico/p29_poblacion_centrosfederales_nueva.php?mes='Marzo'&amp;anio='2012'&amp;origen='excel'"/>
  </connection>
  <connection id="1323" xr16:uid="{00000000-0015-0000-FFFF-FFFF2A050000}" name="Conexión11187" type="4" refreshedVersion="3" background="1">
    <webPr sourceData="1" parsePre="1" consecutive="1" xl2000="1" url="http://10.238.10.38:8080/ssp_estadistica/cuaderno/cuaderno_estadistico/p29_totales_generales.php?mes='Marzo'&amp;anio='2012'&amp;origen='excel'"/>
  </connection>
  <connection id="1324" xr16:uid="{00000000-0015-0000-FFFF-FFFF2B050000}" name="Conexión11188" type="4" refreshedVersion="3" background="1" saveData="1">
    <webPr sourceData="1" parsePre="1" consecutive="1" xl2000="1" url="http://10.238.10.38:8080/ssp_estadistica/cuaderno/cuaderno_estadistico/parametros_cuaderno_estadistico.php"/>
  </connection>
  <connection id="1325" xr16:uid="{00000000-0015-0000-FFFF-FFFF2C050000}" name="Conexión11189" type="4" refreshedVersion="3" background="1" saveData="1">
    <webPr sourceData="1" parsePre="1" consecutive="1" xl2000="1" url="http://10.238.10.38:8080/ssp_estadistica/cuaderno/cuaderno_estadistico/p29_poblacion_centrosfederales_nueva.php?mes='Marzo'&amp;anio='2012'&amp;origen='excel'"/>
  </connection>
  <connection id="1326" xr16:uid="{00000000-0015-0000-FFFF-FFFF2D050000}" name="Conexión1119" type="4" refreshedVersion="4" background="1" saveData="1">
    <webPr sourceData="1" parsePre="1" consecutive="1" xl2000="1" url="http://localhost:8080/ssp_estadistica/cuaderno/cuaderno_estadistico/p43_gra_inc_inv_excel.php?mes='Abril'&amp;anio='2011'&amp;origen='excel'"/>
  </connection>
  <connection id="1327" xr16:uid="{00000000-0015-0000-FFFF-FFFF2E050000}" name="Conexión11190" type="4" refreshedVersion="3" background="1" saveData="1">
    <webPr sourceData="1" parsePre="1" consecutive="1" xl2000="1" url="http://10.238.10.38:8080/ssp_estadistica/cuaderno/cuaderno_estadistico/p29_totales_generales.php?mes='Marzo'&amp;anio='2012'&amp;origen='excel'"/>
  </connection>
  <connection id="1328" xr16:uid="{00000000-0015-0000-FFFF-FFFF2F050000}" name="Conexión11191" type="4" refreshedVersion="3" background="1" saveData="1">
    <webPr sourceData="1" parsePre="1" consecutive="1" xl2000="1" url="http://10.238.10.38:8080/ssp_estadistica/cuaderno/cuaderno_estadistico/parametros_cuaderno_estadistico.php"/>
  </connection>
  <connection id="1329" xr16:uid="{00000000-0015-0000-FFFF-FFFF30050000}" name="Conexión11192" type="4" refreshedVersion="3" background="1" saveData="1">
    <webPr sourceData="1" parsePre="1" consecutive="1" xl2000="1" url="http://10.238.10.38:8080/ssp_estadistica/cuaderno/cuaderno_estadistico/p29_poblacion_centrosfederales_nueva.php?mes='Marzo'&amp;anio='2012'&amp;origen='excel'"/>
  </connection>
  <connection id="1330" xr16:uid="{00000000-0015-0000-FFFF-FFFF31050000}" name="Conexión11193" type="4" refreshedVersion="3" background="1" saveData="1">
    <webPr sourceData="1" parsePre="1" consecutive="1" xl2000="1" url="http://10.238.10.38:8080/ssp_estadistica/cuaderno/cuaderno_estadistico/p29_totales_generales.php?mes='Marzo'&amp;anio='2012'&amp;origen='excel'"/>
  </connection>
  <connection id="1331" xr16:uid="{00000000-0015-0000-FFFF-FFFF32050000}" name="Conexión11194" type="4" refreshedVersion="3" background="1" saveData="1">
    <webPr sourceData="1" parsePre="1" consecutive="1" xl2000="1" url="http://10.238.10.38:8080/ssp_estadistica/cuaderno/cuaderno_estadistico/parametros_cuaderno_estadistico.php"/>
  </connection>
  <connection id="1332" xr16:uid="{00000000-0015-0000-FFFF-FFFF33050000}" name="Conexión11195" type="4" refreshedVersion="3" background="1" saveData="1">
    <webPr sourceData="1" parsePre="1" consecutive="1" xl2000="1" url="http://10.238.10.38:8080/ssp_estadistica/cuaderno/cuaderno_estadistico/p29_poblacion_centrosfederales_nueva.php?mes='Marzo'&amp;anio='2012'&amp;origen='excel'"/>
  </connection>
  <connection id="1333" xr16:uid="{00000000-0015-0000-FFFF-FFFF34050000}" name="Conexión11196" type="4" refreshedVersion="3" background="1" saveData="1">
    <webPr sourceData="1" parsePre="1" consecutive="1" xl2000="1" url="http://10.238.10.38:8080/ssp_estadistica/cuaderno/cuaderno_estadistico/p29_totales_generales.php?mes='Marzo'&amp;anio='2012'&amp;origen='excel'"/>
  </connection>
  <connection id="1334" xr16:uid="{00000000-0015-0000-FFFF-FFFF35050000}" name="Conexión11197" type="4" refreshedVersion="3" background="1" saveData="1">
    <webPr sourceData="1" parsePre="1" consecutive="1" xl2000="1" url="http://10.238.10.38:8080/ssp_estadistica/notas/notas_secciones_cuaderno.php?mes='Marzo'&amp;anio='2012'&amp;idSeccion='11' "/>
  </connection>
  <connection id="1335" xr16:uid="{00000000-0015-0000-FFFF-FFFF36050000}" name="Conexión11198" type="4" refreshedVersion="3" background="1">
    <webPr sourceData="1" parsePre="1" consecutive="1" xl2000="1" url="http://10.238.10.38:8080/ssp_estadistica/cuaderno/cuaderno_estadistico/parametros_cuaderno_estadistico.php"/>
  </connection>
  <connection id="1336" xr16:uid="{00000000-0015-0000-FFFF-FFFF37050000}" name="Conexión11199" type="4" refreshedVersion="3" background="1">
    <webPr sourceData="1" parsePre="1" consecutive="1" xl2000="1" url="http://10.238.10.38:8080/ssp_estadistica/cuaderno/cuaderno_estadistico/p3_resumen_poblacion_excel.php?mes='Marzo'&amp;anio='2012'&amp;origen='excel'"/>
  </connection>
  <connection id="1337" xr16:uid="{00000000-0015-0000-FFFF-FFFF38050000}" name="Conexión112" type="4" refreshedVersion="3" background="1" saveData="1">
    <webPr sourceData="1" parsePre="1" consecutive="1" xl2000="1" url="http://localhost:8080/ssp_estadistica/cuaderno/tipo_centros_excel_dos.php?mes=Marzo&amp;anio=2011&amp;origen=excel&amp;IdSubseccion=8"/>
  </connection>
  <connection id="1338" xr16:uid="{00000000-0015-0000-FFFF-FFFF39050000}" name="Conexión1120" type="4" refreshedVersion="4" background="1" saveData="1">
    <webPr sourceData="1" parsePre="1" consecutive="1" xl2000="1" url="http://localhost:8080/ssp_estadistica/cuaderno/cuaderno_estadistico/p44_tra_int_ext_excel.php?mes='Abril'&amp;anio='2011'&amp;origen='excel'"/>
  </connection>
  <connection id="1339" xr16:uid="{00000000-0015-0000-FFFF-FFFF3A050000}" name="Conexión11200" type="4" refreshedVersion="3" background="1">
    <webPr sourceData="1" parsePre="1" consecutive="1" xl2000="1" url="http://10.238.10.38:8080/ssp_estadistica/cuaderno/cuaderno_estadistico/parametros_cuaderno_estadistico.php"/>
  </connection>
  <connection id="1340" xr16:uid="{00000000-0015-0000-FFFF-FFFF3B050000}" name="Conexión11201" type="4" refreshedVersion="3" background="1">
    <webPr sourceData="1" parsePre="1" consecutive="1" xl2000="1" url="http://10.238.10.38:8080/ssp_estadistica/cuaderno/cuaderno_estadistico/p3_resumen_poblacion_excel.php?mes='Marzo'&amp;anio='2012'&amp;origen='excel'"/>
  </connection>
  <connection id="1341" xr16:uid="{00000000-0015-0000-FFFF-FFFF3C050000}" name="Conexión11202" type="4" refreshedVersion="3" background="1">
    <webPr sourceData="1" parsePre="1" consecutive="1" xl2000="1" url="http://10.238.10.38:8080/ssp_estadistica/cuaderno/cuaderno_estadistico/p4_poblacion_penitenciaria_excel.php?mes='Marzo'&amp;anio='2012'&amp;origen='excel'"/>
  </connection>
  <connection id="1342" xr16:uid="{00000000-0015-0000-FFFF-FFFF3D050000}" name="Conexión11203" type="4" refreshedVersion="3" background="1">
    <webPr sourceData="1" parsePre="1" consecutive="1" xl2000="1" url="http://10.238.10.38:8080/ssp_estadistica/notas/notas_secciones_cuaderno.php?mes='Marzo'&amp;anio='2012'&amp;idSeccion='2' "/>
  </connection>
  <connection id="1343" xr16:uid="{00000000-0015-0000-FFFF-FFFF3E050000}" name="Conexión11204" type="4" refreshedVersion="3" background="1">
    <webPr sourceData="1" parsePre="1" consecutive="1" xl2000="1" url="http://10.238.10.38:8080/ssp_estadistica/cuaderno/cuaderno_estadistico/parametros_cuaderno_estadistico.php"/>
  </connection>
  <connection id="1344" xr16:uid="{00000000-0015-0000-FFFF-FFFF3F050000}" name="Conexión11205" type="4" refreshedVersion="3" background="1">
    <webPr sourceData="1" parsePre="1" consecutive="1" xl2000="1" url="http://10.238.10.38:8080/ssp_estadistica/cuaderno/cuaderno_estadistico/p3_resumen_poblacion_excel.php?mes='Marzo'&amp;anio='2012'&amp;origen='excel'"/>
  </connection>
  <connection id="1345" xr16:uid="{00000000-0015-0000-FFFF-FFFF40050000}" name="Conexión11206" type="4" refreshedVersion="3" background="1">
    <webPr sourceData="1" parsePre="1" consecutive="1" xl2000="1" url="http://10.238.10.38:8080/ssp_estadistica/cuaderno/cuaderno_estadistico/p4_poblacion_penitenciaria_excel.php?mes='Marzo'&amp;anio='2012'&amp;origen='excel'"/>
  </connection>
  <connection id="1346" xr16:uid="{00000000-0015-0000-FFFF-FFFF41050000}" name="Conexión11207" type="4" refreshedVersion="3" background="1">
    <webPr sourceData="1" parsePre="1" consecutive="1" xl2000="1" url="http://10.238.10.38:8080/ssp_estadistica/notas/notas_secciones_cuaderno.php?mes='Marzo'&amp;anio='2012'&amp;idSeccion='2' "/>
  </connection>
  <connection id="1347" xr16:uid="{00000000-0015-0000-FFFF-FFFF42050000}" name="Conexión11208" type="4" refreshedVersion="3" background="1">
    <webPr sourceData="1" parsePre="1" consecutive="1" xl2000="1" url="http://10.238.10.38:8080/ssp_estadistica/cuaderno/cuaderno_estadistico/p5_pob_pen_x_Fue_excel.php?mes='Marzo'&amp;anio='2012'&amp;origen='excel'"/>
  </connection>
  <connection id="1348" xr16:uid="{00000000-0015-0000-FFFF-FFFF43050000}" name="Conexión11209" type="4" refreshedVersion="3" background="1">
    <webPr sourceData="1" parsePre="1" consecutive="1" xl2000="1" url="http://10.238.10.38:8080/ssp_estadistica/notas/notas_secciones_cuaderno.php?mes='Marzo'&amp;anio='2012'&amp;idSeccion='3' "/>
  </connection>
  <connection id="1349" xr16:uid="{00000000-0015-0000-FFFF-FFFF44050000}" name="Conexión1121" type="4" refreshedVersion="4" background="1" saveData="1">
    <webPr sourceData="1" parsePre="1" consecutive="1" xl2000="1" url="http://localhost:8080/ssp_estadistica/cuaderno/cuaderno_estadistico/parametros_cuaderno_estadistico.php"/>
  </connection>
  <connection id="1350" xr16:uid="{00000000-0015-0000-FFFF-FFFF45050000}" name="Conexión11210" type="4" refreshedVersion="3" background="1">
    <webPr sourceData="1" parsePre="1" consecutive="1" xl2000="1" url="http://10.238.10.38:8080/ssp_estadistica/cuaderno/cuaderno_estadistico/p6_pob_pen_excel.php?mes='Marzo'&amp;anio='2012'&amp;origen='excel'"/>
  </connection>
  <connection id="1351" xr16:uid="{00000000-0015-0000-FFFF-FFFF46050000}" name="Conexión11211" type="4" refreshedVersion="3" background="1">
    <webPr sourceData="1" parsePre="1" consecutive="1" xl2000="1" url="http://10.238.10.38:8080/ssp_estadistica/notas/notas_secciones_cuaderno.php?mes='Marzo'&amp;anio='2012'&amp;idSeccion='17' "/>
  </connection>
  <connection id="1352" xr16:uid="{00000000-0015-0000-FFFF-FFFF47050000}" name="Conexión11212" type="4" refreshedVersion="3" background="1">
    <webPr sourceData="1" parsePre="1" consecutive="1" xl2000="1" url="http://10.238.10.38:8080/ssp_estadistica/cuaderno/cuaderno_estadistico/p7_comp_pob_xfuero_situacion_variacion.php?mes='Marzo'&amp;anio='2012'&amp;origen='excel'"/>
  </connection>
  <connection id="1353" xr16:uid="{00000000-0015-0000-FFFF-FFFF48050000}" name="Conexión11213" type="4" refreshedVersion="3" background="1">
    <webPr sourceData="1" parsePre="1" consecutive="1" xl2000="1" url="http://10.238.10.38:8080/ssp_estadistica/notas/notas_secciones_cuaderno.php?mes='Marzo'&amp;anio='2012'&amp;idSeccion='4' "/>
  </connection>
  <connection id="1354" xr16:uid="{00000000-0015-0000-FFFF-FFFF49050000}" name="Conexión11214" type="4" refreshedVersion="3" background="1">
    <webPr sourceData="1" parsePre="1" consecutive="1" xl2000="1" url="http://10.238.10.38:8080/ssp_estadistica/cuaderno/cuaderno_estadistico/p8_comportamiento_grafica_1.php?mes='Marzo'&amp;anio='2012'&amp;origen='excel'"/>
  </connection>
  <connection id="1355" xr16:uid="{00000000-0015-0000-FFFF-FFFF4A050000}" name="Conexión11215" type="4" refreshedVersion="3" background="1">
    <webPr sourceData="1" parsePre="1" consecutive="1" xl2000="1" url="http://10.238.10.38:8080/ssp_estadistica/cuaderno/cuaderno_estadistico/p8_comportamiento_grafica_2.php?mes='Marzo'&amp;anio='2012'&amp;origen='excel'"/>
  </connection>
  <connection id="1356" xr16:uid="{00000000-0015-0000-FFFF-FFFF4B050000}" name="Conexión11216" type="4" refreshedVersion="3" background="1">
    <webPr sourceData="1" parsePre="1" consecutive="1" xl2000="1" url="http://10.238.10.38:8080/ssp_estadistica/notas/notas_secciones_cuaderno.php?mes='Marzo'&amp;anio='2012'&amp;idSeccion='18' "/>
  </connection>
  <connection id="1357" xr16:uid="{00000000-0015-0000-FFFF-FFFF4C050000}" name="Conexión11217" type="4" refreshedVersion="3" background="1">
    <webPr sourceData="1" parsePre="1" consecutive="1" xl2000="1" url="http://10.238.10.38:8080/ssp_estadistica/cuaderno/cuaderno_estadistico/p9_comportamiento_grafica_1.php?mes='Marzo'&amp;anio='2012'&amp;origen='excel'"/>
  </connection>
  <connection id="1358" xr16:uid="{00000000-0015-0000-FFFF-FFFF4D050000}" name="Conexión11218" type="4" refreshedVersion="3" background="1">
    <webPr sourceData="1" parsePre="1" consecutive="1" xl2000="1" url="http://10.238.10.38:8080/ssp_estadistica/notas/notas_secciones_cuaderno.php?mes='Marzo'&amp;anio='2012'&amp;idSeccion='5' "/>
  </connection>
  <connection id="1359" xr16:uid="{00000000-0015-0000-FFFF-FFFF4E050000}" name="Conexión11219" type="4" refreshedVersion="3" background="1">
    <webPr sourceData="1" parsePre="1" consecutive="1" xl2000="1" url="http://10.238.10.38:8080/ssp_estadistica/cuaderno/cuaderno_estadistico/p10_gra_dis_cen_pen_excel.php?mes='Marzo'&amp;anio='2012'&amp;origen='excel'"/>
  </connection>
  <connection id="1360" xr16:uid="{00000000-0015-0000-FFFF-FFFF4F050000}" name="Conexión1122" type="4" refreshedVersion="4" background="1" saveData="1">
    <webPr sourceData="1" parsePre="1" consecutive="1" xl2000="1" url="http://localhost:8080/ssp_estadistica/cuaderno/cuaderno_estadistico/encabezados.php?mes='Marzo'&amp;anio='2011'&amp;origen='excel'"/>
  </connection>
  <connection id="1361" xr16:uid="{00000000-0015-0000-FFFF-FFFF50050000}" name="Conexión11220" type="4" refreshedVersion="3" background="1">
    <webPr sourceData="1" parsePre="1" consecutive="1" xl2000="1" url="http://10.238.10.38:8080/ssp_estadistica/notas/notas_secciones_cuaderno.php?mes='Marzo'&amp;anio='2012'&amp;idSeccion='6' "/>
  </connection>
  <connection id="1362" xr16:uid="{00000000-0015-0000-FFFF-FFFF51050000}" name="Conexión11221" type="4" refreshedVersion="3" background="1">
    <webPr sourceData="1" parsePre="1" consecutive="1" xl2000="1" url="http://10.238.10.38:8080/ssp_estadistica/cuaderno/cuaderno_estadistico/p11_num_cen_cap_pob_sob_excel.php?mes='Marzo'&amp;anio='2012'&amp;origen='excel'"/>
  </connection>
  <connection id="1363" xr16:uid="{00000000-0015-0000-FFFF-FFFF52050000}" name="Conexión11222" type="4" refreshedVersion="3" background="1">
    <webPr sourceData="1" parsePre="1" consecutive="1" xl2000="1" url="http://10.238.10.38:8080/ssp_estadistica/notas/notas_secciones_cuaderno.php?mes='Marzo'&amp;anio='2012'&amp;idSeccion='7' "/>
  </connection>
  <connection id="1364" xr16:uid="{00000000-0015-0000-FFFF-FFFF53050000}" name="Conexión11223" type="4" refreshedVersion="3" background="1">
    <webPr sourceData="1" parsePre="1" consecutive="1" xl2000="1" url="http://10.238.10.38:8080/ssp_estadistica/cuaderno/cuaderno_estadistico/p12_sob_pen_excel.php?mes='Marzo'&amp;anio='2012'&amp;origen='excel'"/>
  </connection>
  <connection id="1365" xr16:uid="{00000000-0015-0000-FFFF-FFFF54050000}" name="Conexión11224" type="4" refreshedVersion="3" background="1">
    <webPr sourceData="1" parsePre="1" consecutive="1" xl2000="1" url="http://10.238.10.38:8080/ssp_estadistica/notas/notas_secciones_cuaderno.php?mes='Marzo'&amp;anio='2012'&amp;idSeccion='19' "/>
  </connection>
  <connection id="1366" xr16:uid="{00000000-0015-0000-FFFF-FFFF55050000}" name="Conexión11225" type="4" refreshedVersion="3" background="1">
    <webPr sourceData="1" parsePre="1" consecutive="1" xl2000="1" url="http://10.238.10.38:8080/ssp_estadistica/cuaderno/cuaderno_estadistico/p13_tipo_centros.php?mes='Marzo'&amp;anio='2012'&amp;origen='excel'"/>
  </connection>
  <connection id="1367" xr16:uid="{00000000-0015-0000-FFFF-FFFF56050000}" name="Conexión11226" type="4" refreshedVersion="3" background="1">
    <webPr sourceData="1" parsePre="1" consecutive="1" xl2000="1" url="http://10.238.10.38:8080/ssp_estadistica/notas/notas_secciones_cuaderno.php?mes='Marzo'&amp;anio='2012'&amp;idSeccion='8' "/>
  </connection>
  <connection id="1368" xr16:uid="{00000000-0015-0000-FFFF-FFFF57050000}" name="Conexión11227" type="4" refreshedVersion="3" background="1">
    <webPr sourceData="1" parsePre="1" consecutive="1" xl2000="1" url="http://10.238.10.38:8080/ssp_estadistica/cuaderno/cuaderno_estadistico/p14_cap_sob_pob_x_sit_jur_excel.php?mes='Marzo'&amp;anio='2012'&amp;origen='excel'"/>
  </connection>
  <connection id="1369" xr16:uid="{00000000-0015-0000-FFFF-FFFF58050000}" name="Conexión11228" type="4" refreshedVersion="3" background="1">
    <webPr sourceData="1" parsePre="1" consecutive="1" xl2000="1" url="http://10.238.10.38:8080/ssp_estadistica/notas/notas_secciones_cuaderno.php?mes='Marzo'&amp;anio='2012'&amp;idSeccion='9' "/>
  </connection>
  <connection id="1370" xr16:uid="{00000000-0015-0000-FFFF-FFFF59050000}" name="Conexión11229" type="4" refreshedVersion="3" background="1">
    <webPr sourceData="1" parsePre="1" consecutive="1" xl2000="1" url="http://10.238.10.38:8080/ssp_estadistica/cuaderno/cuaderno_estadistico/p28_pob_pen_cen_fed_excel.php?mes='Marzo'&amp;anio='2012'&amp;origen='excel'"/>
  </connection>
  <connection id="1371" xr16:uid="{00000000-0015-0000-FFFF-FFFF5A050000}" name="Conexión1123" type="4" refreshedVersion="4" background="1" saveData="1">
    <webPr sourceData="1" parsePre="1" consecutive="1" xl2000="1" url="http://localhost:8080/ssp_estadistica/cuaderno/cuaderno_estadistico/p3_resumen_poblacion_excel.php?mes='Marzo'&amp;anio='2011'&amp;origen='excel'"/>
  </connection>
  <connection id="1372" xr16:uid="{00000000-0015-0000-FFFF-FFFF5B050000}" name="Conexión11230" type="4" refreshedVersion="3" background="1">
    <webPr sourceData="1" parsePre="1" consecutive="1" xl2000="1" url="http://10.238.10.38:8080/ssp_estadistica/notas/notas_secciones_cuaderno.php?mes='Marzo'&amp;anio='2012'&amp;idSeccion='10' "/>
  </connection>
  <connection id="1373" xr16:uid="{00000000-0015-0000-FFFF-FFFF5C050000}" name="Conexión11231" type="4" refreshedVersion="3" background="1">
    <webPr sourceData="1" parsePre="1" consecutive="1" xl2000="1" url="http://10.238.10.38:8080/ssp_estadistica/cuaderno/cuaderno_estadistico/p29_poblacion_centrosfederales_nueva.php?mes='Marzo'&amp;anio='2012'&amp;origen='excel'"/>
  </connection>
  <connection id="1374" xr16:uid="{00000000-0015-0000-FFFF-FFFF5D050000}" name="Conexión11232" type="4" refreshedVersion="3" background="1">
    <webPr sourceData="1" parsePre="1" consecutive="1" xl2000="1" url="http://10.238.10.38:8080/ssp_estadistica/cuaderno/cuaderno_estadistico/p29_totales_generales.php?mes='Marzo'&amp;anio='2012'&amp;origen='excel'"/>
  </connection>
  <connection id="1375" xr16:uid="{00000000-0015-0000-FFFF-FFFF5E050000}" name="Conexión11233" type="4" refreshedVersion="3" background="1">
    <webPr sourceData="1" parsePre="1" consecutive="1" xl2000="1" url="http://10.238.10.38:8080/ssp_estadistica/notas/notas_secciones_cuaderno.php?mes='Marzo'&amp;anio='2012'&amp;idSeccion='11' "/>
  </connection>
  <connection id="1376" xr16:uid="{00000000-0015-0000-FFFF-FFFF5F050000}" name="Conexión11234" type="4" refreshedVersion="3" background="1">
    <webPr sourceData="1" parsePre="1" consecutive="1" xl2000="1" url="http://10.238.10.38:8080/ssp_estadistica/cuaderno/cuaderno_estadistico/parametros_cuaderno_estadistico.php"/>
  </connection>
  <connection id="1377" xr16:uid="{00000000-0015-0000-FFFF-FFFF60050000}" name="Conexión11235" type="4" refreshedVersion="3" background="1">
    <webPr sourceData="1" parsePre="1" consecutive="1" xl2000="1" url="http://10.238.10.38:8080/ssp_estadistica/cuaderno/cuaderno_estadistico/p3_resumen_poblacion_excel.php?mes='Enero'&amp;anio='2010'&amp;origen='excel'"/>
  </connection>
  <connection id="1378" xr16:uid="{00000000-0015-0000-FFFF-FFFF61050000}" name="Conexión11236" type="4" refreshedVersion="3" background="1">
    <webPr sourceData="1" parsePre="1" consecutive="1" xl2000="1" url="http://10.238.10.38:8080/ssp_estadistica/cuaderno/cuaderno_estadistico/parametros_cuaderno_estadistico.php"/>
  </connection>
  <connection id="1379" xr16:uid="{00000000-0015-0000-FFFF-FFFF62050000}" name="Conexión11237" type="4" refreshedVersion="3" background="1" saveData="1">
    <webPr sourceData="1" parsePre="1" consecutive="1" xl2000="1" url="http://10.238.10.38:8080/ssp_estadistica/cuaderno/cuaderno_estadistico/parametros_cuaderno_estadistico.php"/>
  </connection>
  <connection id="1380" xr16:uid="{00000000-0015-0000-FFFF-FFFF63050000}" name="Conexión11238" type="4" refreshedVersion="3" background="1" saveData="1">
    <webPr sourceData="1" parsePre="1" consecutive="1" xl2000="1" url="http://10.238.10.38:8080/ssp_estadistica/cuaderno/cuaderno_estadistico/p29_poblacion_centrosfederales_nueva.php?mes='Marzo'&amp;anio='2012'&amp;origen='excel'"/>
  </connection>
  <connection id="1381" xr16:uid="{00000000-0015-0000-FFFF-FFFF64050000}" name="Conexión11239" type="4" refreshedVersion="3" background="1" saveData="1">
    <webPr sourceData="1" parsePre="1" consecutive="1" xl2000="1" url="http://10.238.10.38:8080/ssp_estadistica/cuaderno/cuaderno_estadistico/p29_totales_generales.php?mes='Marzo'&amp;anio='2012'&amp;origen='excel'"/>
  </connection>
  <connection id="1382" xr16:uid="{00000000-0015-0000-FFFF-FFFF65050000}" name="Conexión1124" type="4" refreshedVersion="4" background="1" saveData="1">
    <webPr sourceData="1" parsePre="1" consecutive="1" xl2000="1" url="http://localhost:8080/ssp_estadistica/cuaderno/cuaderno_estadistico/p4_poblacion_penitenciaria_excel.php?mes='Marzo'&amp;anio='2011'&amp;origen='excel'"/>
  </connection>
  <connection id="1383" xr16:uid="{00000000-0015-0000-FFFF-FFFF66050000}" name="Conexión11240" type="4" refreshedVersion="3" background="1" saveData="1">
    <webPr sourceData="1" parsePre="1" consecutive="1" xl2000="1" url="http://10.238.10.38:8080/ssp_estadistica/notas/notas_secciones_cuaderno.php?mes='Marzo'&amp;anio='2012'&amp;idSeccion='11' "/>
  </connection>
  <connection id="1384" xr16:uid="{00000000-0015-0000-FFFF-FFFF67050000}" name="Conexión11241" type="4" refreshedVersion="3" background="1" saveData="1">
    <webPr sourceData="1" parsePre="1" consecutive="1" xl2000="1" url="http://10.238.10.38:8080/ssp_estadistica/cuaderno/cuaderno_estadistico/p29_poblacion_centrosfederales_grafica.php?mes='Marzo'&amp;anio='2012'&amp;origen='excel'"/>
  </connection>
  <connection id="1385" xr16:uid="{00000000-0015-0000-FFFF-FFFF68050000}" name="Conexión11242" type="4" refreshedVersion="3" background="1" saveData="1">
    <webPr sourceData="1" parsePre="1" consecutive="1" xl2000="1" url="http://10.238.10.38:8080/ssp_estadistica/cuaderno/cuaderno_estadistico/parametros_cuaderno_estadistico.php"/>
  </connection>
  <connection id="1386" xr16:uid="{00000000-0015-0000-FFFF-FFFF69050000}" name="Conexión11243" type="4" refreshedVersion="3" background="1" saveData="1">
    <webPr sourceData="1" parsePre="1" consecutive="1" xl2000="1" url="http://10.238.10.38:8080/ssp_estadistica/cuaderno/cuaderno_estadistico/p29_poblacion_centrosfederales_nueva.php?mes='Marzo'&amp;anio='2012'&amp;origen='excel'"/>
  </connection>
  <connection id="1387" xr16:uid="{00000000-0015-0000-FFFF-FFFF6A050000}" name="Conexión11244" type="4" refreshedVersion="3" background="1" saveData="1">
    <webPr sourceData="1" parsePre="1" consecutive="1" xl2000="1" url="http://10.238.10.38:8080/ssp_estadistica/cuaderno/cuaderno_estadistico/p29_totales_generales.php?mes='Marzo'&amp;anio='2012'&amp;origen='excel'"/>
  </connection>
  <connection id="1388" xr16:uid="{00000000-0015-0000-FFFF-FFFF6B050000}" name="Conexión11245" type="4" refreshedVersion="3" background="1" saveData="1">
    <webPr sourceData="1" parsePre="1" consecutive="1" xl2000="1" url="http://10.238.10.38:8080/ssp_estadistica/notas/notas_secciones_cuaderno.php?mes='Marzo'&amp;anio='2012'&amp;idSeccion='11' "/>
  </connection>
  <connection id="1389" xr16:uid="{00000000-0015-0000-FFFF-FFFF6C050000}" name="Conexión11246" type="4" refreshedVersion="3" background="1" saveData="1">
    <webPr sourceData="1" parsePre="1" consecutive="1" xl2000="1" url="http://10.238.10.38:8080/ssp_estadistica/cuaderno/cuaderno_estadistico/parametros_cuaderno_estadistico.php"/>
  </connection>
  <connection id="1390" xr16:uid="{00000000-0015-0000-FFFF-FFFF6D050000}" name="Conexión11247" type="4" refreshedVersion="3" background="1" saveData="1">
    <webPr sourceData="1" parsePre="1" consecutive="1" xl2000="1" url="http://10.238.10.38:8080/ssp_estadistica/cuaderno/cuaderno_estadistico/p29_poblacion_centrosfederales_nueva.php?mes='Marzo'&amp;anio='2012'&amp;origen='excel'"/>
  </connection>
  <connection id="1391" xr16:uid="{00000000-0015-0000-FFFF-FFFF6E050000}" name="Conexión11248" type="4" refreshedVersion="3" background="1" saveData="1">
    <webPr sourceData="1" parsePre="1" consecutive="1" xl2000="1" url="http://10.238.10.38:8080/ssp_estadistica/cuaderno/cuaderno_estadistico/p29_totales_generales.php?mes='Marzo'&amp;anio='2012'&amp;origen='excel'"/>
  </connection>
  <connection id="1392" xr16:uid="{00000000-0015-0000-FFFF-FFFF6F050000}" name="Conexión11249" type="4" refreshedVersion="3" background="1" saveData="1">
    <webPr sourceData="1" parsePre="1" consecutive="1" xl2000="1" url="http://10.238.10.38:8080/ssp_estadistica/notas/notas_secciones_cuaderno.php?mes='Marzo'&amp;anio='2012'&amp;idSeccion='11' "/>
  </connection>
  <connection id="1393" xr16:uid="{00000000-0015-0000-FFFF-FFFF70050000}" name="Conexión1125" type="4" refreshedVersion="4" background="1" saveData="1">
    <webPr sourceData="1" parsePre="1" consecutive="1" xl2000="1" url="http://localhost:8080/ssp_estadistica/cuaderno/cuaderno_estadistico/p5_pob_pen_x_Fue_excel.php?mes='Marzo'&amp;anio='2011'&amp;origen='excel'"/>
  </connection>
  <connection id="1394" xr16:uid="{00000000-0015-0000-FFFF-FFFF71050000}" name="Conexión11250" type="4" refreshedVersion="3" background="1" saveData="1">
    <webPr sourceData="1" parsePre="1" consecutive="1" xl2000="1" url="http://10.238.10.38:8080/ssp_estadistica/cuaderno/cuaderno_estadistico/parametros_cuaderno_estadistico.php"/>
  </connection>
  <connection id="1395" xr16:uid="{00000000-0015-0000-FFFF-FFFF72050000}" name="Conexión11251" type="4" refreshedVersion="3" background="1" saveData="1">
    <webPr sourceData="1" parsePre="1" consecutive="1" xl2000="1" url="http://10.238.10.38:8080/ssp_estadistica/cuaderno/cuaderno_estadistico/p3_resumen_poblacion_excel.php?mes='Marzo'&amp;anio='2012'&amp;origen='excel'"/>
  </connection>
  <connection id="1396" xr16:uid="{00000000-0015-0000-FFFF-FFFF73050000}" name="Conexión11252" type="4" refreshedVersion="3" background="1" saveData="1">
    <webPr sourceData="1" parsePre="1" consecutive="1" xl2000="1" url="http://10.238.10.38:8080/ssp_estadistica/cuaderno/cuaderno_estadistico/p4_poblacion_penitenciaria_excel.php?mes='Marzo'&amp;anio='2012'&amp;origen='excel'"/>
  </connection>
  <connection id="1397" xr16:uid="{00000000-0015-0000-FFFF-FFFF74050000}" name="Conexión11253" type="4" refreshedVersion="3" background="1" saveData="1">
    <webPr sourceData="1" parsePre="1" consecutive="1" xl2000="1" url="http://10.238.10.38:8080/ssp_estadistica/notas/notas_secciones_cuaderno.php?mes='Marzo'&amp;anio='2012'&amp;idSeccion='2' "/>
  </connection>
  <connection id="1398" xr16:uid="{00000000-0015-0000-FFFF-FFFF75050000}" name="Conexión11254" type="4" refreshedVersion="3" background="1" saveData="1">
    <webPr sourceData="1" parsePre="1" consecutive="1" xl2000="1" url="http://10.238.10.38:8080/ssp_estadistica/cuaderno/cuaderno_estadistico/p5_pob_pen_x_Fue_excel.php?mes='Marzo'&amp;anio='2012'&amp;origen='excel'"/>
  </connection>
  <connection id="1399" xr16:uid="{00000000-0015-0000-FFFF-FFFF76050000}" name="Conexión11255" type="4" refreshedVersion="3" background="1" saveData="1">
    <webPr sourceData="1" parsePre="1" consecutive="1" xl2000="1" url="http://10.238.10.38:8080/ssp_estadistica/notas/notas_secciones_cuaderno.php?mes='Marzo'&amp;anio='2012'&amp;idSeccion='3' "/>
  </connection>
  <connection id="1400" xr16:uid="{00000000-0015-0000-FFFF-FFFF77050000}" name="Conexión11256" type="4" refreshedVersion="3" background="1" saveData="1">
    <webPr sourceData="1" parsePre="1" consecutive="1" xl2000="1" url="http://10.238.10.38:8080/ssp_estadistica/cuaderno/cuaderno_estadistico/p6_pob_pen_excel.php?mes='Marzo'&amp;anio='2012'&amp;origen='excel'"/>
  </connection>
  <connection id="1401" xr16:uid="{00000000-0015-0000-FFFF-FFFF78050000}" name="Conexión11257" type="4" refreshedVersion="3" background="1" saveData="1">
    <webPr sourceData="1" parsePre="1" consecutive="1" xl2000="1" url="http://10.238.10.38:8080/ssp_estadistica/notas/notas_secciones_cuaderno.php?mes='Marzo'&amp;anio='2012'&amp;idSeccion='17' "/>
  </connection>
  <connection id="1402" xr16:uid="{00000000-0015-0000-FFFF-FFFF79050000}" name="Conexión11258" type="4" refreshedVersion="3" background="1" saveData="1">
    <webPr sourceData="1" parsePre="1" consecutive="1" xl2000="1" url="http://10.238.10.38:8080/ssp_estadistica/cuaderno/cuaderno_estadistico/p7_comp_pob_xfuero_situacion_variacion.php?mes='Marzo'&amp;anio='2012'&amp;origen='excel'"/>
  </connection>
  <connection id="1403" xr16:uid="{00000000-0015-0000-FFFF-FFFF7A050000}" name="Conexión11259" type="4" refreshedVersion="3" background="1" saveData="1">
    <webPr sourceData="1" parsePre="1" consecutive="1" xl2000="1" url="http://10.238.10.38:8080/ssp_estadistica/notas/notas_secciones_cuaderno.php?mes='Marzo'&amp;anio='2012'&amp;idSeccion='4' "/>
  </connection>
  <connection id="1404" xr16:uid="{00000000-0015-0000-FFFF-FFFF7B050000}" name="Conexión1126" type="4" refreshedVersion="4" background="1" saveData="1">
    <webPr sourceData="1" parsePre="1" consecutive="1" xl2000="1" url="http://localhost:8080/ssp_estadistica/cuaderno/cuaderno_estadistico/p6_pob_pen_excel.php?mes='Marzo'&amp;anio='2011'&amp;origen='excel'"/>
  </connection>
  <connection id="1405" xr16:uid="{00000000-0015-0000-FFFF-FFFF7C050000}" name="Conexión11260" type="4" refreshedVersion="3" background="1" saveData="1">
    <webPr sourceData="1" parsePre="1" consecutive="1" xl2000="1" url="http://10.238.10.38:8080/ssp_estadistica/cuaderno/cuaderno_estadistico/p8_comportamiento_grafica_1.php?mes='Marzo'&amp;anio='2012'&amp;origen='excel'"/>
  </connection>
  <connection id="1406" xr16:uid="{00000000-0015-0000-FFFF-FFFF7D050000}" name="Conexión11261" type="4" refreshedVersion="3" background="1" saveData="1">
    <webPr sourceData="1" parsePre="1" consecutive="1" xl2000="1" url="http://10.238.10.38:8080/ssp_estadistica/cuaderno/cuaderno_estadistico/p8_comportamiento_grafica_2.php?mes='Marzo'&amp;anio='2012'&amp;origen='excel'"/>
  </connection>
  <connection id="1407" xr16:uid="{00000000-0015-0000-FFFF-FFFF7E050000}" name="Conexión11262" type="4" refreshedVersion="3" background="1" saveData="1">
    <webPr sourceData="1" parsePre="1" consecutive="1" xl2000="1" url="http://10.238.10.38:8080/ssp_estadistica/notas/notas_secciones_cuaderno.php?mes='Marzo'&amp;anio='2012'&amp;idSeccion='18' "/>
  </connection>
  <connection id="1408" xr16:uid="{00000000-0015-0000-FFFF-FFFF7F050000}" name="Conexión11263" type="4" refreshedVersion="3" background="1" saveData="1">
    <webPr sourceData="1" parsePre="1" consecutive="1" xl2000="1" url="http://10.238.10.38:8080/ssp_estadistica/cuaderno/cuaderno_estadistico/p9_comportamiento_grafica_1.php?mes='Marzo'&amp;anio='2012'&amp;origen='excel'"/>
  </connection>
  <connection id="1409" xr16:uid="{00000000-0015-0000-FFFF-FFFF80050000}" name="Conexión11264" type="4" refreshedVersion="3" background="1" saveData="1">
    <webPr sourceData="1" parsePre="1" consecutive="1" xl2000="1" url="http://10.238.10.38:8080/ssp_estadistica/notas/notas_secciones_cuaderno.php?mes='Marzo'&amp;anio='2012'&amp;idSeccion='5' "/>
  </connection>
  <connection id="1410" xr16:uid="{00000000-0015-0000-FFFF-FFFF81050000}" name="Conexión11265" type="4" refreshedVersion="3" background="1" saveData="1">
    <webPr sourceData="1" parsePre="1" consecutive="1" xl2000="1" url="http://10.238.10.38:8080/ssp_estadistica/cuaderno/cuaderno_estadistico/p10_gra_dis_cen_pen_excel.php?mes='Marzo'&amp;anio='2012'&amp;origen='excel'"/>
  </connection>
  <connection id="1411" xr16:uid="{00000000-0015-0000-FFFF-FFFF82050000}" name="Conexión11266" type="4" refreshedVersion="3" background="1" saveData="1">
    <webPr sourceData="1" parsePre="1" consecutive="1" xl2000="1" url="http://10.238.10.38:8080/ssp_estadistica/notas/notas_secciones_cuaderno.php?mes='Marzo'&amp;anio='2012'&amp;idSeccion='6' "/>
  </connection>
  <connection id="1412" xr16:uid="{00000000-0015-0000-FFFF-FFFF83050000}" name="Conexión11267" type="4" refreshedVersion="3" background="1" saveData="1">
    <webPr sourceData="1" parsePre="1" consecutive="1" xl2000="1" url="http://10.238.10.38:8080/ssp_estadistica/cuaderno/cuaderno_estadistico/p11_num_cen_cap_pob_sob_excel.php?mes='Marzo'&amp;anio='2012'&amp;origen='excel'"/>
  </connection>
  <connection id="1413" xr16:uid="{00000000-0015-0000-FFFF-FFFF84050000}" name="Conexión11268" type="4" refreshedVersion="3" background="1" saveData="1">
    <webPr sourceData="1" parsePre="1" consecutive="1" xl2000="1" url="http://10.238.10.38:8080/ssp_estadistica/notas/notas_secciones_cuaderno.php?mes='Marzo'&amp;anio='2012'&amp;idSeccion='7' "/>
  </connection>
  <connection id="1414" xr16:uid="{00000000-0015-0000-FFFF-FFFF85050000}" name="Conexión11269" type="4" refreshedVersion="3" background="1" saveData="1">
    <webPr sourceData="1" parsePre="1" consecutive="1" xl2000="1" url="http://10.238.10.38:8080/ssp_estadistica/cuaderno/cuaderno_estadistico/p12_sob_pen_excel.php?mes='Marzo'&amp;anio='2012'&amp;origen='excel'"/>
  </connection>
  <connection id="1415" xr16:uid="{00000000-0015-0000-FFFF-FFFF86050000}" name="Conexión1127" type="4" refreshedVersion="4" background="1" saveData="1">
    <webPr sourceData="1" parsePre="1" consecutive="1" xl2000="1" url="http://localhost:8080/ssp_estadistica/cuaderno/cuaderno_estadistico/p7_comp_pob_xfuero_situacion_variacion.php?mes='Marzo'&amp;anio='2011'&amp;origen='excel'"/>
  </connection>
  <connection id="1416" xr16:uid="{00000000-0015-0000-FFFF-FFFF87050000}" name="Conexión11270" type="4" refreshedVersion="3" background="1" saveData="1">
    <webPr sourceData="1" parsePre="1" consecutive="1" xl2000="1" url="http://10.238.10.38:8080/ssp_estadistica/notas/notas_secciones_cuaderno.php?mes='Marzo'&amp;anio='2012'&amp;idSeccion='19' "/>
  </connection>
  <connection id="1417" xr16:uid="{00000000-0015-0000-FFFF-FFFF88050000}" name="Conexión11271" type="4" refreshedVersion="3" background="1" saveData="1">
    <webPr sourceData="1" parsePre="1" consecutive="1" xl2000="1" url="http://10.238.10.38:8080/ssp_estadistica/cuaderno/cuaderno_estadistico/p13_tipo_centros.php?mes='Marzo'&amp;anio='2012'&amp;origen='excel'"/>
  </connection>
  <connection id="1418" xr16:uid="{00000000-0015-0000-FFFF-FFFF89050000}" name="Conexión11272" type="4" refreshedVersion="3" background="1" saveData="1">
    <webPr sourceData="1" parsePre="1" consecutive="1" xl2000="1" url="http://10.238.10.38:8080/ssp_estadistica/notas/notas_secciones_cuaderno.php?mes='Marzo'&amp;anio='2012'&amp;idSeccion='8' "/>
  </connection>
  <connection id="1419" xr16:uid="{00000000-0015-0000-FFFF-FFFF8A050000}" name="Conexión11273" type="4" refreshedVersion="3" background="1" saveData="1">
    <webPr sourceData="1" parsePre="1" consecutive="1" xl2000="1" url="http://10.238.10.38:8080/ssp_estadistica/cuaderno/cuaderno_estadistico/p14_cap_sob_pob_x_sit_jur_excel.php?mes='Marzo'&amp;anio='2012'&amp;origen='excel'"/>
  </connection>
  <connection id="1420" xr16:uid="{00000000-0015-0000-FFFF-FFFF8B050000}" name="Conexión11274" type="4" refreshedVersion="3" background="1" saveData="1">
    <webPr sourceData="1" parsePre="1" consecutive="1" xl2000="1" url="http://10.238.10.38:8080/ssp_estadistica/notas/notas_secciones_cuaderno.php?mes='Marzo'&amp;anio='2012'&amp;idSeccion='9' "/>
  </connection>
  <connection id="1421" xr16:uid="{00000000-0015-0000-FFFF-FFFF8C050000}" name="Conexión11275" type="4" refreshedVersion="3" background="1" saveData="1">
    <webPr sourceData="1" parsePre="1" consecutive="1" xl2000="1" url="http://10.238.10.38:8080/ssp_estadistica/cuaderno/cuaderno_estadistico/p28_pob_pen_cen_fed_excel.php?mes='Marzo'&amp;anio='2012'&amp;origen='excel'"/>
  </connection>
  <connection id="1422" xr16:uid="{00000000-0015-0000-FFFF-FFFF8D050000}" name="Conexión11276" type="4" refreshedVersion="3" background="1" saveData="1">
    <webPr sourceData="1" parsePre="1" consecutive="1" xl2000="1" url="http://10.238.10.38:8080/ssp_estadistica/notas/notas_secciones_cuaderno.php?mes='Marzo'&amp;anio='2012'&amp;idSeccion='10' "/>
  </connection>
  <connection id="1423" xr16:uid="{00000000-0015-0000-FFFF-FFFF8E050000}" name="Conexión11277" type="4" refreshedVersion="3" background="1" saveData="1">
    <webPr sourceData="1" parsePre="1" consecutive="1" xl2000="1" url="http://10.238.10.38:8080/ssp_estadistica/cuaderno/cuaderno_estadistico/p29_poblacion_centrosfederales_nueva.php?mes='Marzo'&amp;anio='2012'&amp;origen='excel'"/>
  </connection>
  <connection id="1424" xr16:uid="{00000000-0015-0000-FFFF-FFFF8F050000}" name="Conexión11278" type="4" refreshedVersion="3" background="1" saveData="1">
    <webPr sourceData="1" parsePre="1" consecutive="1" xl2000="1" url="http://10.238.10.38:8080/ssp_estadistica/cuaderno/cuaderno_estadistico/p29_totales_generales.php?mes='Marzo'&amp;anio='2012'&amp;origen='excel'"/>
  </connection>
  <connection id="1425" xr16:uid="{00000000-0015-0000-FFFF-FFFF90050000}" name="Conexión11279" type="4" refreshedVersion="3" background="1" saveData="1">
    <webPr sourceData="1" parsePre="1" consecutive="1" xl2000="1" url="http://10.238.10.38:8080/ssp_estadistica/notas/notas_secciones_cuaderno.php?mes='Marzo'&amp;anio='2012'&amp;idSeccion='11' "/>
  </connection>
  <connection id="1426" xr16:uid="{00000000-0015-0000-FFFF-FFFF91050000}" name="Conexión1128" type="4" refreshedVersion="4" background="1" saveData="1">
    <webPr sourceData="1" parsePre="1" consecutive="1" xl2000="1" url="http://localhost:8080/ssp_estadistica/cuaderno/cuaderno_estadistico/p8_comportamiento_grafica_1.php?mes='Marzo'&amp;anio='2011'&amp;origen='excel'"/>
  </connection>
  <connection id="1427" xr16:uid="{00000000-0015-0000-FFFF-FFFF92050000}" name="Conexión11280" type="4" refreshedVersion="3" background="1" saveData="1">
    <webPr sourceData="1" parsePre="1" consecutive="1" xl2000="1" url="http://10.238.10.38:8080/ssp_estadistica/cuaderno/cuaderno_estadistico/p29_poblacion_centrosfederales_grafica.php?mes='Marzo'&amp;anio='2012'&amp;origen='excel'"/>
  </connection>
  <connection id="1428" xr16:uid="{00000000-0015-0000-FFFF-FFFF93050000}" name="Conexión11281" type="4" refreshedVersion="3" background="1" saveData="1">
    <webPr sourceData="1" parsePre="1" consecutive="1" xl2000="1" url="http://10.238.10.38:8080/ssp_estadistica/cuaderno/cuaderno_estadistico/parametros_cuaderno_estadistico.php"/>
  </connection>
  <connection id="1429" xr16:uid="{00000000-0015-0000-FFFF-FFFF94050000}" name="Conexión11282" type="4" refreshedVersion="3" background="1" saveData="1">
    <webPr sourceData="1" parsePre="1" consecutive="1" xl2000="1" url="http://10.238.10.38:8080/ssp_estadistica/cuaderno/cuaderno_estadistico/p3_resumen_poblacion_excel.php?mes='Marzo'&amp;anio='2012'&amp;origen='excel'"/>
  </connection>
  <connection id="1430" xr16:uid="{00000000-0015-0000-FFFF-FFFF95050000}" name="Conexión11283" type="4" refreshedVersion="3" background="1" saveData="1">
    <webPr sourceData="1" parsePre="1" consecutive="1" xl2000="1" url="http://10.238.10.38:8080/ssp_estadistica/cuaderno/cuaderno_estadistico/p4_poblacion_penitenciaria_excel.php?mes='Marzo'&amp;anio='2012'&amp;origen='excel'"/>
  </connection>
  <connection id="1431" xr16:uid="{00000000-0015-0000-FFFF-FFFF96050000}" name="Conexión11284" type="4" refreshedVersion="3" background="1" saveData="1">
    <webPr sourceData="1" parsePre="1" consecutive="1" xl2000="1" url="http://10.238.10.38:8080/ssp_estadistica/notas/notas_secciones_cuaderno.php?mes='Marzo'&amp;anio='2012'&amp;idSeccion='2' "/>
  </connection>
  <connection id="1432" xr16:uid="{00000000-0015-0000-FFFF-FFFF97050000}" name="Conexión11285" type="4" refreshedVersion="3" background="1" saveData="1">
    <webPr sourceData="1" parsePre="1" consecutive="1" xl2000="1" url="http://10.238.10.38:8080/ssp_estadistica/cuaderno/cuaderno_estadistico/p5_pob_pen_x_Fue_excel.php?mes='Marzo'&amp;anio='2012'&amp;origen='excel'"/>
  </connection>
  <connection id="1433" xr16:uid="{00000000-0015-0000-FFFF-FFFF98050000}" name="Conexión11286" type="4" refreshedVersion="3" background="1" saveData="1">
    <webPr sourceData="1" parsePre="1" consecutive="1" xl2000="1" url="http://10.238.10.38:8080/ssp_estadistica/notas/notas_secciones_cuaderno.php?mes='Marzo'&amp;anio='2012'&amp;idSeccion='3' "/>
  </connection>
  <connection id="1434" xr16:uid="{00000000-0015-0000-FFFF-FFFF99050000}" name="Conexión11287" type="4" refreshedVersion="3" background="1" saveData="1">
    <webPr sourceData="1" parsePre="1" consecutive="1" xl2000="1" url="http://10.238.10.38:8080/ssp_estadistica/cuaderno/cuaderno_estadistico/p6_pob_pen_excel.php?mes='Marzo'&amp;anio='2012'&amp;origen='excel'"/>
  </connection>
  <connection id="1435" xr16:uid="{00000000-0015-0000-FFFF-FFFF9A050000}" name="Conexión11288" type="4" refreshedVersion="3" background="1" saveData="1">
    <webPr sourceData="1" parsePre="1" consecutive="1" xl2000="1" url="http://10.238.10.38:8080/ssp_estadistica/notas/notas_secciones_cuaderno.php?mes='Marzo'&amp;anio='2012'&amp;idSeccion='17' "/>
  </connection>
  <connection id="1436" xr16:uid="{00000000-0015-0000-FFFF-FFFF9B050000}" name="Conexión11289" type="4" refreshedVersion="3" background="1" saveData="1">
    <webPr sourceData="1" parsePre="1" consecutive="1" xl2000="1" url="http://10.238.10.38:8080/ssp_estadistica/cuaderno/cuaderno_estadistico/p7_comp_pob_xfuero_situacion_variacion.php?mes='Marzo'&amp;anio='2012'&amp;origen='excel'"/>
  </connection>
  <connection id="1437" xr16:uid="{00000000-0015-0000-FFFF-FFFF9C050000}" name="Conexión1129" type="4" refreshedVersion="4" background="1" saveData="1">
    <webPr sourceData="1" parsePre="1" consecutive="1" xl2000="1" url="http://localhost:8080/ssp_estadistica/cuaderno/cuaderno_estadistico/p8_comportamiento_grafica_2.php?mes='Marzo'&amp;anio='2011'&amp;origen='excel'"/>
  </connection>
  <connection id="1438" xr16:uid="{00000000-0015-0000-FFFF-FFFF9D050000}" name="Conexión11290" type="4" refreshedVersion="3" background="1" saveData="1">
    <webPr sourceData="1" parsePre="1" consecutive="1" xl2000="1" url="http://10.238.10.38:8080/ssp_estadistica/notas/notas_secciones_cuaderno.php?mes='Marzo'&amp;anio='2012'&amp;idSeccion='4' "/>
  </connection>
  <connection id="1439" xr16:uid="{00000000-0015-0000-FFFF-FFFF9E050000}" name="Conexión11291" type="4" refreshedVersion="3" background="1" saveData="1">
    <webPr sourceData="1" parsePre="1" consecutive="1" xl2000="1" url="http://10.238.10.38:8080/ssp_estadistica/cuaderno/cuaderno_estadistico/p8_comportamiento_grafica_1.php?mes='Marzo'&amp;anio='2012'&amp;origen='excel'"/>
  </connection>
  <connection id="1440" xr16:uid="{00000000-0015-0000-FFFF-FFFF9F050000}" name="Conexión11292" type="4" refreshedVersion="3" background="1" saveData="1">
    <webPr sourceData="1" parsePre="1" consecutive="1" xl2000="1" url="http://10.238.10.38:8080/ssp_estadistica/cuaderno/cuaderno_estadistico/p8_comportamiento_grafica_2.php?mes='Marzo'&amp;anio='2012'&amp;origen='excel'"/>
  </connection>
  <connection id="1441" xr16:uid="{00000000-0015-0000-FFFF-FFFFA0050000}" name="Conexión11293" type="4" refreshedVersion="3" background="1" saveData="1">
    <webPr sourceData="1" parsePre="1" consecutive="1" xl2000="1" url="http://10.238.10.38:8080/ssp_estadistica/notas/notas_secciones_cuaderno.php?mes='Marzo'&amp;anio='2012'&amp;idSeccion='18' "/>
  </connection>
  <connection id="1442" xr16:uid="{00000000-0015-0000-FFFF-FFFFA1050000}" name="Conexión11294" type="4" refreshedVersion="3" background="1" saveData="1">
    <webPr sourceData="1" parsePre="1" consecutive="1" xl2000="1" url="http://10.238.10.38:8080/ssp_estadistica/cuaderno/cuaderno_estadistico/p9_comportamiento_grafica_1.php?mes='Marzo'&amp;anio='2012'&amp;origen='excel'"/>
  </connection>
  <connection id="1443" xr16:uid="{00000000-0015-0000-FFFF-FFFFA2050000}" name="Conexión11295" type="4" refreshedVersion="3" background="1" saveData="1">
    <webPr sourceData="1" parsePre="1" consecutive="1" xl2000="1" url="http://10.238.10.38:8080/ssp_estadistica/notas/notas_secciones_cuaderno.php?mes='Marzo'&amp;anio='2012'&amp;idSeccion='5' "/>
  </connection>
  <connection id="1444" xr16:uid="{00000000-0015-0000-FFFF-FFFFA3050000}" name="Conexión11296" type="4" refreshedVersion="3" background="1" saveData="1">
    <webPr sourceData="1" parsePre="1" consecutive="1" xl2000="1" url="http://10.238.10.38:8080/ssp_estadistica/cuaderno/cuaderno_estadistico/p10_gra_dis_cen_pen_excel.php?mes='Marzo'&amp;anio='2012'&amp;origen='excel'"/>
  </connection>
  <connection id="1445" xr16:uid="{00000000-0015-0000-FFFF-FFFFA4050000}" name="Conexión11297" type="4" refreshedVersion="3" background="1" saveData="1">
    <webPr sourceData="1" parsePre="1" consecutive="1" xl2000="1" url="http://10.238.10.38:8080/ssp_estadistica/notas/notas_secciones_cuaderno.php?mes='Marzo'&amp;anio='2012'&amp;idSeccion='6' "/>
  </connection>
  <connection id="1446" xr16:uid="{00000000-0015-0000-FFFF-FFFFA5050000}" name="Conexión11298" type="4" refreshedVersion="3" background="1" saveData="1">
    <webPr sourceData="1" parsePre="1" consecutive="1" xl2000="1" url="http://10.238.10.38:8080/ssp_estadistica/cuaderno/cuaderno_estadistico/p11_num_cen_cap_pob_sob_excel.php?mes='Marzo'&amp;anio='2012'&amp;origen='excel'"/>
  </connection>
  <connection id="1447" xr16:uid="{00000000-0015-0000-FFFF-FFFFA6050000}" name="Conexión11299" type="4" refreshedVersion="3" background="1" saveData="1">
    <webPr sourceData="1" parsePre="1" consecutive="1" xl2000="1" url="http://10.238.10.38:8080/ssp_estadistica/notas/notas_secciones_cuaderno.php?mes='Marzo'&amp;anio='2012'&amp;idSeccion='7' "/>
  </connection>
  <connection id="1448" xr16:uid="{00000000-0015-0000-FFFF-FFFFA7050000}" name="Conexión113" type="4" refreshedVersion="3" background="1" saveData="1">
    <webPr sourceData="1" parsePre="1" consecutive="1" xl2000="1" url="http://localhost:8080/ssp_estadistica/cuaderno/capacidad_excel_dos.php?mes=Marzo&amp;anio=2011&amp;IdSubseccion=9&amp;origen=excel"/>
  </connection>
  <connection id="1449" xr16:uid="{00000000-0015-0000-FFFF-FFFFA8050000}" name="Conexión1130" type="4" refreshedVersion="4" background="1" saveData="1">
    <webPr sourceData="1" parsePre="1" consecutive="1" xl2000="1" url="http://localhost:8080/ssp_estadistica/cuaderno/cuaderno_estadistico/p9_comportamiento_grafica_1.php?mes='Marzo'&amp;anio='2011'&amp;origen='excel'"/>
  </connection>
  <connection id="1450" xr16:uid="{00000000-0015-0000-FFFF-FFFFA9050000}" name="Conexión11300" type="4" refreshedVersion="3" background="1" saveData="1">
    <webPr sourceData="1" parsePre="1" consecutive="1" xl2000="1" url="http://10.238.10.38:8080/ssp_estadistica/cuaderno/cuaderno_estadistico/p12_sob_pen_excel.php?mes='Marzo'&amp;anio='2012'&amp;origen='excel'"/>
  </connection>
  <connection id="1451" xr16:uid="{00000000-0015-0000-FFFF-FFFFAA050000}" name="Conexión11301" type="4" refreshedVersion="3" background="1" saveData="1">
    <webPr sourceData="1" parsePre="1" consecutive="1" xl2000="1" url="http://10.238.10.38:8080/ssp_estadistica/notas/notas_secciones_cuaderno.php?mes='Marzo'&amp;anio='2012'&amp;idSeccion='19' "/>
  </connection>
  <connection id="1452" xr16:uid="{00000000-0015-0000-FFFF-FFFFAB050000}" name="Conexión11302" type="4" refreshedVersion="3" background="1" saveData="1">
    <webPr sourceData="1" parsePre="1" consecutive="1" xl2000="1" url="http://10.238.10.38:8080/ssp_estadistica/cuaderno/cuaderno_estadistico/p13_tipo_centros.php?mes='Marzo'&amp;anio='2012'&amp;origen='excel'"/>
  </connection>
  <connection id="1453" xr16:uid="{00000000-0015-0000-FFFF-FFFFAC050000}" name="Conexión11303" type="4" refreshedVersion="3" background="1" saveData="1">
    <webPr sourceData="1" parsePre="1" consecutive="1" xl2000="1" url="http://10.238.10.38:8080/ssp_estadistica/notas/notas_secciones_cuaderno.php?mes='Marzo'&amp;anio='2012'&amp;idSeccion='8' "/>
  </connection>
  <connection id="1454" xr16:uid="{00000000-0015-0000-FFFF-FFFFAD050000}" name="Conexión11304" type="4" refreshedVersion="3" background="1" saveData="1">
    <webPr sourceData="1" parsePre="1" consecutive="1" xl2000="1" url="http://10.238.10.38:8080/ssp_estadistica/cuaderno/cuaderno_estadistico/p14_cap_sob_pob_x_sit_jur_excel.php?mes='Marzo'&amp;anio='2012'&amp;origen='excel'"/>
  </connection>
  <connection id="1455" xr16:uid="{00000000-0015-0000-FFFF-FFFFAE050000}" name="Conexión11305" type="4" refreshedVersion="3" background="1" saveData="1">
    <webPr sourceData="1" parsePre="1" consecutive="1" xl2000="1" url="http://10.238.10.38:8080/ssp_estadistica/notas/notas_secciones_cuaderno.php?mes='Marzo'&amp;anio='2012'&amp;idSeccion='9' "/>
  </connection>
  <connection id="1456" xr16:uid="{00000000-0015-0000-FFFF-FFFFAF050000}" name="Conexión11306" type="4" refreshedVersion="3" background="1" saveData="1">
    <webPr sourceData="1" parsePre="1" consecutive="1" xl2000="1" url="http://10.238.10.38:8080/ssp_estadistica/cuaderno/cuaderno_estadistico/p28_pob_pen_cen_fed_excel.php?mes='Marzo'&amp;anio='2012'&amp;origen='excel'"/>
  </connection>
  <connection id="1457" xr16:uid="{00000000-0015-0000-FFFF-FFFFB0050000}" name="Conexión11307" type="4" refreshedVersion="3" background="1" saveData="1">
    <webPr sourceData="1" parsePre="1" consecutive="1" xl2000="1" url="http://10.238.10.38:8080/ssp_estadistica/notas/notas_secciones_cuaderno.php?mes='Marzo'&amp;anio='2012'&amp;idSeccion='10' "/>
  </connection>
  <connection id="1458" xr16:uid="{00000000-0015-0000-FFFF-FFFFB1050000}" name="Conexión11308" type="4" refreshedVersion="3" background="1" saveData="1">
    <webPr sourceData="1" parsePre="1" consecutive="1" xl2000="1" url="http://10.238.10.38:8080/ssp_estadistica/cuaderno/cuaderno_estadistico/p29_poblacion_centrosfederales_nueva.php?mes='Marzo'&amp;anio='2012'&amp;origen='excel'"/>
  </connection>
  <connection id="1459" xr16:uid="{00000000-0015-0000-FFFF-FFFFB2050000}" name="Conexión11309" type="4" refreshedVersion="3" background="1" saveData="1">
    <webPr sourceData="1" parsePre="1" consecutive="1" xl2000="1" url="http://10.238.10.38:8080/ssp_estadistica/cuaderno/cuaderno_estadistico/p29_totales_generales.php?mes='Marzo'&amp;anio='2012'&amp;origen='excel'"/>
  </connection>
  <connection id="1460" xr16:uid="{00000000-0015-0000-FFFF-FFFFB3050000}" name="Conexión1131" type="4" refreshedVersion="4" background="1" saveData="1">
    <webPr sourceData="1" parsePre="1" consecutive="1" xl2000="1" url="http://localhost:8080/ssp_estadistica/cuaderno/cuaderno_estadistico/p10_gra_dis_cen_pen_excel.php?mes='Marzo'&amp;anio='2011'&amp;origen='excel'"/>
  </connection>
  <connection id="1461" xr16:uid="{00000000-0015-0000-FFFF-FFFFB4050000}" name="Conexión11310" type="4" refreshedVersion="3" background="1" saveData="1">
    <webPr sourceData="1" parsePre="1" consecutive="1" xl2000="1" url="http://10.238.10.38:8080/ssp_estadistica/notas/notas_secciones_cuaderno.php?mes='Marzo'&amp;anio='2012'&amp;idSeccion='11' "/>
  </connection>
  <connection id="1462" xr16:uid="{00000000-0015-0000-FFFF-FFFFB5050000}" name="Conexión11311" type="4" refreshedVersion="3" background="1" saveData="1">
    <webPr sourceData="1" parsePre="1" consecutive="1" xl2000="1" url="http://10.238.10.38:8080/ssp_estadistica/cuaderno/cuaderno_estadistico/parametros_cuaderno_estadistico.php"/>
  </connection>
  <connection id="1463" xr16:uid="{00000000-0015-0000-FFFF-FFFFB6050000}" name="Conexión11312" type="4" refreshedVersion="3" background="1" saveData="1">
    <webPr sourceData="1" parsePre="1" consecutive="1" xl2000="1" url="http://10.238.10.38:8080/ssp_estadistica/cuaderno/cuaderno_estadistico/p29_poblacion_centrosfederales_grafica.php?mes='Marzo'&amp;anio='2012'&amp;origen='excel'"/>
  </connection>
  <connection id="1464" xr16:uid="{00000000-0015-0000-FFFF-FFFFB7050000}" name="Conexión11313" type="4" refreshedVersion="3" background="1" saveData="1">
    <webPr sourceData="1" parsePre="1" consecutive="1" xl2000="1" url="http://10.238.10.38:8080/ssp_estadistica/cuaderno/cuaderno_estadistico/parametros_cuaderno_estadistico.php"/>
  </connection>
  <connection id="1465" xr16:uid="{00000000-0015-0000-FFFF-FFFFB8050000}" name="Conexión11314" type="4" refreshedVersion="3" background="1" saveData="1">
    <webPr sourceData="1" parsePre="1" consecutive="1" xl2000="1" url="http://10.238.10.38:8080/ssp_estadistica/cuaderno/cuaderno_estadistico/p29_poblacion_centrosfederales_nueva.php?mes='Marzo'&amp;anio='2012'&amp;origen='excel'"/>
  </connection>
  <connection id="1466" xr16:uid="{00000000-0015-0000-FFFF-FFFFB9050000}" name="Conexión11315" type="4" refreshedVersion="3" background="1" saveData="1">
    <webPr sourceData="1" parsePre="1" consecutive="1" xl2000="1" url="http://10.238.10.38:8080/ssp_estadistica/cuaderno/cuaderno_estadistico/p29_totales_generales.php?mes='Marzo'&amp;anio='2012'&amp;origen='excel'"/>
  </connection>
  <connection id="1467" xr16:uid="{00000000-0015-0000-FFFF-FFFFBA050000}" name="Conexión11316" type="4" refreshedVersion="3" background="1" saveData="1">
    <webPr sourceData="1" parsePre="1" consecutive="1" xl2000="1" url="http://10.238.10.38:8080/ssp_estadistica/notas/notas_secciones_cuaderno.php?mes='Marzo'&amp;anio='2012'&amp;idSeccion='11' "/>
  </connection>
  <connection id="1468" xr16:uid="{00000000-0015-0000-FFFF-FFFFBB050000}" name="Conexión11317" type="4" refreshedVersion="3" background="1" saveData="1">
    <webPr sourceData="1" parsePre="1" consecutive="1" xl2000="1" url="http://10.238.10.38:8080/ssp_estadistica/cuaderno/cuaderno_estadistico/p29_poblacion_centrosfederales_grafica.php?mes='Marzo'&amp;anio='2012'&amp;origen='excel'"/>
  </connection>
  <connection id="1469" xr16:uid="{00000000-0015-0000-FFFF-FFFFBC050000}" name="Conexión11318" type="4" refreshedVersion="3" background="1">
    <webPr sourceData="1" parsePre="1" consecutive="1" xl2000="1" url="http://10.238.10.38:8080/ssp_estadistica/cuaderno/cuaderno_estadistico/parametros_cuaderno_estadistico.php"/>
  </connection>
  <connection id="1470" xr16:uid="{00000000-0015-0000-FFFF-FFFFBD050000}" name="Conexión11319" type="4" refreshedVersion="3" background="1" saveData="1">
    <webPr sourceData="1" parsePre="1" consecutive="1" xl2000="1" url="http://10.238.10.38:8080/ssp_estadistica/cuaderno/cuaderno_estadistico/parametros_cuaderno_estadistico.php"/>
  </connection>
  <connection id="1471" xr16:uid="{00000000-0015-0000-FFFF-FFFFBE050000}" name="Conexión1132" type="4" refreshedVersion="4" background="1" saveData="1">
    <webPr sourceData="1" parsePre="1" consecutive="1" xl2000="1" url="http://localhost:8080/ssp_estadistica/cuaderno/cuaderno_estadistico/p11_num_cen_cap_pob_sob_excel.php?mes='Marzo'&amp;anio='2011'&amp;origen='excel'"/>
  </connection>
  <connection id="1472" xr16:uid="{00000000-0015-0000-FFFF-FFFFBF050000}" name="Conexión11320" type="4" refreshedVersion="3" background="1" saveData="1">
    <webPr sourceData="1" parsePre="1" consecutive="1" xl2000="1" url="http://10.238.10.38:8080/ssp_estadistica/cuaderno/cuaderno_estadistico/p29_poblacion_centrosfederales_nueva.php?mes='Marzo'&amp;anio='2012'&amp;origen='excel'"/>
  </connection>
  <connection id="1473" xr16:uid="{00000000-0015-0000-FFFF-FFFFC0050000}" name="Conexión11321" type="4" refreshedVersion="3" background="1" saveData="1">
    <webPr sourceData="1" parsePre="1" consecutive="1" xl2000="1" url="http://10.238.10.38:8080/ssp_estadistica/cuaderno/cuaderno_estadistico/p29_totales_generales.php?mes='Marzo'&amp;anio='2012'&amp;origen='excel'"/>
  </connection>
  <connection id="1474" xr16:uid="{00000000-0015-0000-FFFF-FFFFC1050000}" name="Conexión11322" type="4" refreshedVersion="3" background="1" saveData="1">
    <webPr sourceData="1" parsePre="1" consecutive="1" xl2000="1" url="http://10.238.10.38:8080/ssp_estadistica/notas/notas_secciones_cuaderno.php?mes='Marzo'&amp;anio='2012'&amp;idSeccion='11' "/>
  </connection>
  <connection id="1475" xr16:uid="{00000000-0015-0000-FFFF-FFFFC2050000}" name="Conexión11323" type="4" refreshedVersion="3" background="1" saveData="1">
    <webPr sourceData="1" parsePre="1" consecutive="1" xl2000="1" url="http://10.238.10.38:8080/ssp_estadistica/cuaderno/cuaderno_estadistico/p29_poblacion_centrosfederales_grafica.php?mes='Marzo'&amp;anio='2012'&amp;origen='excel'"/>
  </connection>
  <connection id="1476" xr16:uid="{00000000-0015-0000-FFFF-FFFFC3050000}" name="Conexión11324" type="4" refreshedVersion="3" background="1" saveData="1">
    <webPr sourceData="1" parsePre="1" consecutive="1" xl2000="1" url="http://10.238.10.38:8080/ssp_estadistica/notas/notas_secciones_cuaderno.php?mes='Marzo'&amp;anio='2012'&amp;idSeccion='20' "/>
  </connection>
  <connection id="1477" xr16:uid="{00000000-0015-0000-FFFF-FFFFC4050000}" name="Conexión11325" type="4" refreshedVersion="3" background="1" saveData="1">
    <webPr sourceData="1" parsePre="1" consecutive="1" xl2000="1" url="http://10.238.10.38:8080/ssp_estadistica/cuaderno/cuaderno_estadistico/parametros_cuaderno_estadistico.php"/>
  </connection>
  <connection id="1478" xr16:uid="{00000000-0015-0000-FFFF-FFFFC5050000}" name="Conexión11326" type="4" refreshedVersion="3" background="1" saveData="1">
    <webPr sourceData="1" parsePre="1" consecutive="1" xl2000="1" url="http://10.238.10.38:8080/ssp_estadistica/cuaderno/cuaderno_estadistico/p3_resumen_poblacion_excel.php?mes='Marzo'&amp;anio='2012'&amp;origen='excel'"/>
  </connection>
  <connection id="1479" xr16:uid="{00000000-0015-0000-FFFF-FFFFC6050000}" name="Conexión11327" type="4" refreshedVersion="3" background="1" saveData="1">
    <webPr sourceData="1" parsePre="1" consecutive="1" xl2000="1" url="http://10.238.10.38:8080/ssp_estadistica/cuaderno/cuaderno_estadistico/p4_poblacion_penitenciaria_excel.php?mes='Marzo'&amp;anio='2012'&amp;origen='excel'"/>
  </connection>
  <connection id="1480" xr16:uid="{00000000-0015-0000-FFFF-FFFFC7050000}" name="Conexión11328" type="4" refreshedVersion="3" background="1" saveData="1">
    <webPr sourceData="1" parsePre="1" consecutive="1" xl2000="1" url="http://10.238.10.38:8080/ssp_estadistica/notas/notas_secciones_cuaderno.php?mes='Marzo'&amp;anio='2012'&amp;idSeccion='2' "/>
  </connection>
  <connection id="1481" xr16:uid="{00000000-0015-0000-FFFF-FFFFC8050000}" name="Conexión11329" type="4" refreshedVersion="3" background="1" saveData="1">
    <webPr sourceData="1" parsePre="1" consecutive="1" xl2000="1" url="http://10.238.10.38:8080/ssp_estadistica/cuaderno/cuaderno_estadistico/p5_pob_pen_x_Fue_excel.php?mes='Marzo'&amp;anio='2012'&amp;origen='excel'"/>
  </connection>
  <connection id="1482" xr16:uid="{00000000-0015-0000-FFFF-FFFFC9050000}" name="Conexión1133" type="4" refreshedVersion="4" background="1" saveData="1">
    <webPr sourceData="1" parsePre="1" consecutive="1" xl2000="1" url="http://localhost:8080/ssp_estadistica/cuaderno/cuaderno_estadistico/p12_sob_pen_excel.php?mes='Marzo'&amp;anio='2011'&amp;origen='excel'"/>
  </connection>
  <connection id="1483" xr16:uid="{00000000-0015-0000-FFFF-FFFFCA050000}" name="Conexión11330" type="4" refreshedVersion="3" background="1" saveData="1">
    <webPr sourceData="1" parsePre="1" consecutive="1" xl2000="1" url="http://10.238.10.38:8080/ssp_estadistica/notas/notas_secciones_cuaderno.php?mes='Marzo'&amp;anio='2012'&amp;idSeccion='3' "/>
  </connection>
  <connection id="1484" xr16:uid="{00000000-0015-0000-FFFF-FFFFCB050000}" name="Conexión11331" type="4" refreshedVersion="3" background="1" saveData="1">
    <webPr sourceData="1" parsePre="1" consecutive="1" xl2000="1" url="http://10.238.10.38:8080/ssp_estadistica/cuaderno/cuaderno_estadistico/p6_pob_pen_excel.php?mes='Marzo'&amp;anio='2012'&amp;origen='excel'"/>
  </connection>
  <connection id="1485" xr16:uid="{00000000-0015-0000-FFFF-FFFFCC050000}" name="Conexión11332" type="4" refreshedVersion="3" background="1" saveData="1">
    <webPr sourceData="1" parsePre="1" consecutive="1" xl2000="1" url="http://10.238.10.38:8080/ssp_estadistica/notas/notas_secciones_cuaderno.php?mes='Marzo'&amp;anio='2012'&amp;idSeccion='17' "/>
  </connection>
  <connection id="1486" xr16:uid="{00000000-0015-0000-FFFF-FFFFCD050000}" name="Conexión11333" type="4" refreshedVersion="3" background="1" saveData="1">
    <webPr sourceData="1" parsePre="1" consecutive="1" xl2000="1" url="http://10.238.10.38:8080/ssp_estadistica/cuaderno/cuaderno_estadistico/p7_comp_pob_xfuero_situacion_variacion.php?mes='Marzo'&amp;anio='2012'&amp;origen='excel'"/>
  </connection>
  <connection id="1487" xr16:uid="{00000000-0015-0000-FFFF-FFFFCE050000}" name="Conexión11334" type="4" refreshedVersion="3" background="1" saveData="1">
    <webPr sourceData="1" parsePre="1" consecutive="1" xl2000="1" url="http://10.238.10.38:8080/ssp_estadistica/notas/notas_secciones_cuaderno.php?mes='Marzo'&amp;anio='2012'&amp;idSeccion='4' "/>
  </connection>
  <connection id="1488" xr16:uid="{00000000-0015-0000-FFFF-FFFFCF050000}" name="Conexión11335" type="4" refreshedVersion="3" background="1" saveData="1">
    <webPr sourceData="1" parsePre="1" consecutive="1" xl2000="1" url="http://10.238.10.38:8080/ssp_estadistica/cuaderno/cuaderno_estadistico/p8_comportamiento_grafica_1.php?mes='Marzo'&amp;anio='2012'&amp;origen='excel'"/>
  </connection>
  <connection id="1489" xr16:uid="{00000000-0015-0000-FFFF-FFFFD0050000}" name="Conexión11336" type="4" refreshedVersion="3" background="1" saveData="1">
    <webPr sourceData="1" parsePre="1" consecutive="1" xl2000="1" url="http://10.238.10.38:8080/ssp_estadistica/cuaderno/cuaderno_estadistico/p8_comportamiento_grafica_2.php?mes='Marzo'&amp;anio='2012'&amp;origen='excel'"/>
  </connection>
  <connection id="1490" xr16:uid="{00000000-0015-0000-FFFF-FFFFD1050000}" name="Conexión11337" type="4" refreshedVersion="3" background="1" saveData="1">
    <webPr sourceData="1" parsePre="1" consecutive="1" xl2000="1" url="http://10.238.10.38:8080/ssp_estadistica/notas/notas_secciones_cuaderno.php?mes='Marzo'&amp;anio='2012'&amp;idSeccion='18' "/>
  </connection>
  <connection id="1491" xr16:uid="{00000000-0015-0000-FFFF-FFFFD2050000}" name="Conexión11338" type="4" refreshedVersion="3" background="1" saveData="1">
    <webPr sourceData="1" parsePre="1" consecutive="1" xl2000="1" url="http://10.238.10.38:8080/ssp_estadistica/cuaderno/cuaderno_estadistico/p9_comportamiento_grafica_1.php?mes='Marzo'&amp;anio='2012'&amp;origen='excel'"/>
  </connection>
  <connection id="1492" xr16:uid="{00000000-0015-0000-FFFF-FFFFD3050000}" name="Conexión11339" type="4" refreshedVersion="3" background="1" saveData="1">
    <webPr sourceData="1" parsePre="1" consecutive="1" xl2000="1" url="http://10.238.10.38:8080/ssp_estadistica/notas/notas_secciones_cuaderno.php?mes='Marzo'&amp;anio='2012'&amp;idSeccion='5' "/>
  </connection>
  <connection id="1493" xr16:uid="{00000000-0015-0000-FFFF-FFFFD4050000}" name="Conexión1134" type="4" refreshedVersion="4" background="1" saveData="1">
    <webPr sourceData="1" parsePre="1" consecutive="1" xl2000="1" url="http://localhost:8080/ssp_estadistica/cuaderno/cuaderno_estadistico/p13_tipo_centros.php?mes='Marzo'&amp;anio='2011'&amp;origen='excel'"/>
  </connection>
  <connection id="1494" xr16:uid="{00000000-0015-0000-FFFF-FFFFD5050000}" name="Conexión11340" type="4" refreshedVersion="3" background="1" saveData="1">
    <webPr sourceData="1" parsePre="1" consecutive="1" xl2000="1" url="http://10.238.10.38:8080/ssp_estadistica/cuaderno/cuaderno_estadistico/p10_gra_dis_cen_pen_excel.php?mes='Marzo'&amp;anio='2012'&amp;origen='excel'"/>
  </connection>
  <connection id="1495" xr16:uid="{00000000-0015-0000-FFFF-FFFFD6050000}" name="Conexión11341" type="4" refreshedVersion="3" background="1" saveData="1">
    <webPr sourceData="1" parsePre="1" consecutive="1" xl2000="1" url="http://10.238.10.38:8080/ssp_estadistica/notas/notas_secciones_cuaderno.php?mes='Marzo'&amp;anio='2012'&amp;idSeccion='6' "/>
  </connection>
  <connection id="1496" xr16:uid="{00000000-0015-0000-FFFF-FFFFD7050000}" name="Conexión11342" type="4" refreshedVersion="3" background="1" saveData="1">
    <webPr sourceData="1" parsePre="1" consecutive="1" xl2000="1" url="http://10.238.10.38:8080/ssp_estadistica/cuaderno/cuaderno_estadistico/p11_num_cen_cap_pob_sob_excel.php?mes='Marzo'&amp;anio='2012'&amp;origen='excel'"/>
  </connection>
  <connection id="1497" xr16:uid="{00000000-0015-0000-FFFF-FFFFD8050000}" name="Conexión11343" type="4" refreshedVersion="3" background="1" saveData="1">
    <webPr sourceData="1" parsePre="1" consecutive="1" xl2000="1" url="http://10.238.10.38:8080/ssp_estadistica/notas/notas_secciones_cuaderno.php?mes='Marzo'&amp;anio='2012'&amp;idSeccion='7' "/>
  </connection>
  <connection id="1498" xr16:uid="{00000000-0015-0000-FFFF-FFFFD9050000}" name="Conexión11344" type="4" refreshedVersion="3" background="1" saveData="1">
    <webPr sourceData="1" parsePre="1" consecutive="1" xl2000="1" url="http://10.238.10.38:8080/ssp_estadistica/cuaderno/cuaderno_estadistico/p12_sob_pen_excel.php?mes='Marzo'&amp;anio='2012'&amp;origen='excel'"/>
  </connection>
  <connection id="1499" xr16:uid="{00000000-0015-0000-FFFF-FFFFDA050000}" name="Conexión11345" type="4" refreshedVersion="3" background="1" saveData="1">
    <webPr sourceData="1" parsePre="1" consecutive="1" xl2000="1" url="http://10.238.10.38:8080/ssp_estadistica/notas/notas_secciones_cuaderno.php?mes='Marzo'&amp;anio='2012'&amp;idSeccion='19' "/>
  </connection>
  <connection id="1500" xr16:uid="{00000000-0015-0000-FFFF-FFFFDB050000}" name="Conexión11346" type="4" refreshedVersion="3" background="1" saveData="1">
    <webPr sourceData="1" parsePre="1" consecutive="1" xl2000="1" url="http://10.238.10.38:8080/ssp_estadistica/cuaderno/cuaderno_estadistico/p13_tipo_centros.php?mes='Marzo'&amp;anio='2012'&amp;origen='excel'"/>
  </connection>
  <connection id="1501" xr16:uid="{00000000-0015-0000-FFFF-FFFFDC050000}" name="Conexión11347" type="4" refreshedVersion="3" background="1" saveData="1">
    <webPr sourceData="1" parsePre="1" consecutive="1" xl2000="1" url="http://10.238.10.38:8080/ssp_estadistica/notas/notas_secciones_cuaderno.php?mes='Marzo'&amp;anio='2012'&amp;idSeccion='8' "/>
  </connection>
  <connection id="1502" xr16:uid="{00000000-0015-0000-FFFF-FFFFDD050000}" name="Conexión11348" type="4" refreshedVersion="3" background="1" saveData="1">
    <webPr sourceData="1" parsePre="1" consecutive="1" xl2000="1" url="http://10.238.10.38:8080/ssp_estadistica/cuaderno/cuaderno_estadistico/p14_cap_sob_pob_x_sit_jur_excel.php?mes='Marzo'&amp;anio='2012'&amp;origen='excel'"/>
  </connection>
  <connection id="1503" xr16:uid="{00000000-0015-0000-FFFF-FFFFDE050000}" name="Conexión11349" type="4" refreshedVersion="3" background="1" saveData="1">
    <webPr sourceData="1" parsePre="1" consecutive="1" xl2000="1" url="http://10.238.10.38:8080/ssp_estadistica/notas/notas_secciones_cuaderno.php?mes='Marzo'&amp;anio='2012'&amp;idSeccion='9' "/>
  </connection>
  <connection id="1504" xr16:uid="{00000000-0015-0000-FFFF-FFFFDF050000}" name="Conexión1135" type="4" refreshedVersion="4" background="1" saveData="1">
    <webPr sourceData="1" parsePre="1" consecutive="1" xl2000="1" url="http://localhost:8080/ssp_estadistica/cuaderno/cuaderno_estadistico/p14_cap_sob_pob_x_sit_jur_excel.php?mes='Marzo'&amp;anio='2011'&amp;origen='excel'"/>
  </connection>
  <connection id="1505" xr16:uid="{00000000-0015-0000-FFFF-FFFFE0050000}" name="Conexión11350" type="4" refreshedVersion="3" background="1" saveData="1">
    <webPr sourceData="1" parsePre="1" consecutive="1" xl2000="1" url="http://10.238.10.38:8080/ssp_estadistica/cuaderno/cuaderno_estadistico/p28_pob_pen_cen_fed_excel.php?mes='Marzo'&amp;anio='2012'&amp;origen='excel'"/>
  </connection>
  <connection id="1506" xr16:uid="{00000000-0015-0000-FFFF-FFFFE1050000}" name="Conexión11351" type="4" refreshedVersion="3" background="1" saveData="1">
    <webPr sourceData="1" parsePre="1" consecutive="1" xl2000="1" url="http://10.238.10.38:8080/ssp_estadistica/notas/notas_secciones_cuaderno.php?mes='Marzo'&amp;anio='2012'&amp;idSeccion='10' "/>
  </connection>
  <connection id="1507" xr16:uid="{00000000-0015-0000-FFFF-FFFFE2050000}" name="Conexión11352" type="4" refreshedVersion="3" background="1" saveData="1">
    <webPr sourceData="1" parsePre="1" consecutive="1" xl2000="1" url="http://10.238.10.38:8080/ssp_estadistica/cuaderno/cuaderno_estadistico/p29_poblacion_centrosfederales_nueva.php?mes='Marzo'&amp;anio='2012'&amp;origen='excel'"/>
  </connection>
  <connection id="1508" xr16:uid="{00000000-0015-0000-FFFF-FFFFE3050000}" name="Conexión11353" type="4" refreshedVersion="3" background="1" saveData="1">
    <webPr sourceData="1" parsePre="1" consecutive="1" xl2000="1" url="http://10.238.10.38:8080/ssp_estadistica/cuaderno/cuaderno_estadistico/p29_totales_generales.php?mes='Marzo'&amp;anio='2012'&amp;origen='excel'"/>
  </connection>
  <connection id="1509" xr16:uid="{00000000-0015-0000-FFFF-FFFFE4050000}" name="Conexión11354" type="4" refreshedVersion="3" background="1" saveData="1">
    <webPr sourceData="1" parsePre="1" consecutive="1" xl2000="1" url="http://10.238.10.38:8080/ssp_estadistica/notas/notas_secciones_cuaderno.php?mes='Marzo'&amp;anio='2012'&amp;idSeccion='11' "/>
  </connection>
  <connection id="1510" xr16:uid="{00000000-0015-0000-FFFF-FFFFE5050000}" name="Conexión11355" type="4" refreshedVersion="3" background="1" saveData="1">
    <webPr sourceData="1" parsePre="1" consecutive="1" xl2000="1" url="http://10.238.10.38:8080/ssp_estadistica/cuaderno/cuaderno_estadistico/p29_poblacion_centrosfederales_grafica.php?mes='Marzo'&amp;anio='2012'&amp;origen='excel'"/>
  </connection>
  <connection id="1511" xr16:uid="{00000000-0015-0000-FFFF-FFFFE6050000}" name="Conexión11356" type="4" refreshedVersion="3" background="1" saveData="1">
    <webPr sourceData="1" parsePre="1" consecutive="1" xl2000="1" url="http://10.238.10.38:8080/ssp_estadistica/notas/notas_secciones_cuaderno.php?mes='Marzo'&amp;anio='2012'&amp;idSeccion='20' "/>
  </connection>
  <connection id="1512" xr16:uid="{00000000-0015-0000-FFFF-FFFFE7050000}" name="Conexión11357" type="4" refreshedVersion="3" background="1" saveData="1">
    <webPr sourceData="1" parsePre="1" consecutive="1" xl2000="1" url="http://10.238.10.38:8080/ssp_estadistica/cuaderno/cuaderno_estadistico/parametros_cuaderno_estadistico.php"/>
  </connection>
  <connection id="1513" xr16:uid="{00000000-0015-0000-FFFF-FFFFE8050000}" name="Conexión11358" type="4" refreshedVersion="3" background="1" saveData="1">
    <webPr sourceData="1" parsePre="1" consecutive="1" xl2000="1" url="http://10.238.10.38:8080/ssp_estadistica/cuaderno/cuaderno_estadistico/p3_resumen_poblacion_excel.php?mes='Marzo'&amp;anio='2012'&amp;origen='excel'"/>
  </connection>
  <connection id="1514" xr16:uid="{00000000-0015-0000-FFFF-FFFFE9050000}" name="Conexión11359" type="4" refreshedVersion="3" background="1" saveData="1">
    <webPr sourceData="1" parsePre="1" consecutive="1" xl2000="1" url="http://10.238.10.38:8080/ssp_estadistica/cuaderno/cuaderno_estadistico/p4_poblacion_penitenciaria_excel.php?mes='Marzo'&amp;anio='2012'&amp;origen='excel'"/>
  </connection>
  <connection id="1515" xr16:uid="{00000000-0015-0000-FFFF-FFFFEA050000}" name="Conexión1136" type="4" refreshedVersion="4" background="1" saveData="1">
    <webPr sourceData="1" parsePre="1" consecutive="1" xl2000="1" url="http://localhost:8080/ssp_estadistica/cuaderno/cuaderno_estadistico/p28_pob_pen_cen_fed_excel.php?mes='Marzo'&amp;anio='2011'&amp;origen='excel'"/>
  </connection>
  <connection id="1516" xr16:uid="{00000000-0015-0000-FFFF-FFFFEB050000}" name="Conexión11360" type="4" refreshedVersion="3" background="1" saveData="1">
    <webPr sourceData="1" parsePre="1" consecutive="1" xl2000="1" url="http://10.238.10.38:8080/ssp_estadistica/notas/notas_secciones_cuaderno.php?mes='Marzo'&amp;anio='2012'&amp;idSeccion='2' "/>
  </connection>
  <connection id="1517" xr16:uid="{00000000-0015-0000-FFFF-FFFFEC050000}" name="Conexión11361" type="4" refreshedVersion="3" background="1" saveData="1">
    <webPr sourceData="1" parsePre="1" consecutive="1" xl2000="1" url="http://10.238.10.38:8080/ssp_estadistica/cuaderno/cuaderno_estadistico/p5_pob_pen_x_Fue_excel.php?mes='Marzo'&amp;anio='2012'&amp;origen='excel'"/>
  </connection>
  <connection id="1518" xr16:uid="{00000000-0015-0000-FFFF-FFFFED050000}" name="Conexión11362" type="4" refreshedVersion="3" background="1" saveData="1">
    <webPr sourceData="1" parsePre="1" consecutive="1" xl2000="1" url="http://10.238.10.38:8080/ssp_estadistica/notas/notas_secciones_cuaderno.php?mes='Marzo'&amp;anio='2012'&amp;idSeccion='3' "/>
  </connection>
  <connection id="1519" xr16:uid="{00000000-0015-0000-FFFF-FFFFEE050000}" name="Conexión11363" type="4" refreshedVersion="3" background="1" saveData="1">
    <webPr sourceData="1" parsePre="1" consecutive="1" xl2000="1" url="http://10.238.10.38:8080/ssp_estadistica/cuaderno/cuaderno_estadistico/p6_pob_pen_excel.php?mes='Marzo'&amp;anio='2012'&amp;origen='excel'"/>
  </connection>
  <connection id="1520" xr16:uid="{00000000-0015-0000-FFFF-FFFFEF050000}" name="Conexión11364" type="4" refreshedVersion="3" background="1" saveData="1">
    <webPr sourceData="1" parsePre="1" consecutive="1" xl2000="1" url="http://10.238.10.38:8080/ssp_estadistica/notas/notas_secciones_cuaderno.php?mes='Marzo'&amp;anio='2012'&amp;idSeccion='17' "/>
  </connection>
  <connection id="1521" xr16:uid="{00000000-0015-0000-FFFF-FFFFF0050000}" name="Conexión11365" type="4" refreshedVersion="3" background="1" saveData="1">
    <webPr sourceData="1" parsePre="1" consecutive="1" xl2000="1" url="http://10.238.10.38:8080/ssp_estadistica/cuaderno/cuaderno_estadistico/p7_comp_pob_xfuero_situacion_variacion.php?mes='Marzo'&amp;anio='2012'&amp;origen='excel'"/>
  </connection>
  <connection id="1522" xr16:uid="{00000000-0015-0000-FFFF-FFFFF1050000}" name="Conexión11366" type="4" refreshedVersion="3" background="1" saveData="1">
    <webPr sourceData="1" parsePre="1" consecutive="1" xl2000="1" url="http://10.238.10.38:8080/ssp_estadistica/notas/notas_secciones_cuaderno.php?mes='Marzo'&amp;anio='2012'&amp;idSeccion='4' "/>
  </connection>
  <connection id="1523" xr16:uid="{00000000-0015-0000-FFFF-FFFFF2050000}" name="Conexión11367" type="4" refreshedVersion="3" background="1" saveData="1">
    <webPr sourceData="1" parsePre="1" consecutive="1" xl2000="1" url="http://10.238.10.38:8080/ssp_estadistica/cuaderno/cuaderno_estadistico/p8_comportamiento_grafica_1.php?mes='Marzo'&amp;anio='2012'&amp;origen='excel'"/>
  </connection>
  <connection id="1524" xr16:uid="{00000000-0015-0000-FFFF-FFFFF3050000}" name="Conexión11368" type="4" refreshedVersion="3" background="1" saveData="1">
    <webPr sourceData="1" parsePre="1" consecutive="1" xl2000="1" url="http://10.238.10.38:8080/ssp_estadistica/cuaderno/cuaderno_estadistico/p8_comportamiento_grafica_2.php?mes='Marzo'&amp;anio='2012'&amp;origen='excel'"/>
  </connection>
  <connection id="1525" xr16:uid="{00000000-0015-0000-FFFF-FFFFF4050000}" name="Conexión11369" type="4" refreshedVersion="3" background="1" saveData="1">
    <webPr sourceData="1" parsePre="1" consecutive="1" xl2000="1" url="http://10.238.10.38:8080/ssp_estadistica/notas/notas_secciones_cuaderno.php?mes='Marzo'&amp;anio='2012'&amp;idSeccion='18' "/>
  </connection>
  <connection id="1526" xr16:uid="{00000000-0015-0000-FFFF-FFFFF5050000}" name="Conexión1137" type="4" refreshedVersion="4" background="1" saveData="1">
    <webPr sourceData="1" parsePre="1" consecutive="1" xl2000="1" url="http://localhost:8080/ssp_estadistica/cuaderno/cuaderno_estadistico/p29_poblacion_centrosfederales.php?mes='Marzo'&amp;anio='2011'&amp;origen='excel'"/>
  </connection>
  <connection id="1527" xr16:uid="{00000000-0015-0000-FFFF-FFFFF6050000}" name="Conexión11370" type="4" refreshedVersion="3" background="1" saveData="1">
    <webPr sourceData="1" parsePre="1" consecutive="1" xl2000="1" url="http://10.238.10.38:8080/ssp_estadistica/cuaderno/cuaderno_estadistico/p9_comportamiento_grafica_1.php?mes='Marzo'&amp;anio='2012'&amp;origen='excel'"/>
  </connection>
  <connection id="1528" xr16:uid="{00000000-0015-0000-FFFF-FFFFF7050000}" name="Conexión11371" type="4" refreshedVersion="3" background="1" saveData="1">
    <webPr sourceData="1" parsePre="1" consecutive="1" xl2000="1" url="http://10.238.10.38:8080/ssp_estadistica/notas/notas_secciones_cuaderno.php?mes='Marzo'&amp;anio='2012'&amp;idSeccion='5' "/>
  </connection>
  <connection id="1529" xr16:uid="{00000000-0015-0000-FFFF-FFFFF8050000}" name="Conexión11372" type="4" refreshedVersion="3" background="1" saveData="1">
    <webPr sourceData="1" parsePre="1" consecutive="1" xl2000="1" url="http://10.238.10.38:8080/ssp_estadistica/cuaderno/cuaderno_estadistico/p10_gra_dis_cen_pen_excel.php?mes='Marzo'&amp;anio='2012'&amp;origen='excel'"/>
  </connection>
  <connection id="1530" xr16:uid="{00000000-0015-0000-FFFF-FFFFF9050000}" name="Conexión11373" type="4" refreshedVersion="3" background="1" saveData="1">
    <webPr sourceData="1" parsePre="1" consecutive="1" xl2000="1" url="http://10.238.10.38:8080/ssp_estadistica/notas/notas_secciones_cuaderno.php?mes='Marzo'&amp;anio='2012'&amp;idSeccion='6' "/>
  </connection>
  <connection id="1531" xr16:uid="{00000000-0015-0000-FFFF-FFFFFA050000}" name="Conexión11374" type="4" refreshedVersion="3" background="1" saveData="1">
    <webPr sourceData="1" parsePre="1" consecutive="1" xl2000="1" url="http://10.238.10.38:8080/ssp_estadistica/cuaderno/cuaderno_estadistico/p11_num_cen_cap_pob_sob_excel.php?mes='Marzo'&amp;anio='2012'&amp;origen='excel'"/>
  </connection>
  <connection id="1532" xr16:uid="{00000000-0015-0000-FFFF-FFFFFB050000}" name="Conexión11375" type="4" refreshedVersion="3" background="1" saveData="1">
    <webPr sourceData="1" parsePre="1" consecutive="1" xl2000="1" url="http://10.238.10.38:8080/ssp_estadistica/notas/notas_secciones_cuaderno.php?mes='Marzo'&amp;anio='2012'&amp;idSeccion='7' "/>
  </connection>
  <connection id="1533" xr16:uid="{00000000-0015-0000-FFFF-FFFFFC050000}" name="Conexión11376" type="4" refreshedVersion="3" background="1" saveData="1">
    <webPr sourceData="1" parsePre="1" consecutive="1" xl2000="1" url="http://10.238.10.38:8080/ssp_estadistica/cuaderno/cuaderno_estadistico/p12_sob_pen_excel.php?mes='Marzo'&amp;anio='2012'&amp;origen='excel'"/>
  </connection>
  <connection id="1534" xr16:uid="{00000000-0015-0000-FFFF-FFFFFD050000}" name="Conexión11377" type="4" refreshedVersion="3" background="1" saveData="1">
    <webPr sourceData="1" parsePre="1" consecutive="1" xl2000="1" url="http://10.238.10.38:8080/ssp_estadistica/notas/notas_secciones_cuaderno.php?mes='Marzo'&amp;anio='2012'&amp;idSeccion='19' "/>
  </connection>
  <connection id="1535" xr16:uid="{00000000-0015-0000-FFFF-FFFFFE050000}" name="Conexión11378" type="4" refreshedVersion="3" background="1" saveData="1">
    <webPr sourceData="1" parsePre="1" consecutive="1" xl2000="1" url="http://10.238.10.38:8080/ssp_estadistica/cuaderno/cuaderno_estadistico/p13_tipo_centros.php?mes='Marzo'&amp;anio='2012'&amp;origen='excel'"/>
  </connection>
  <connection id="1536" xr16:uid="{00000000-0015-0000-FFFF-FFFFFF050000}" name="Conexión11379" type="4" refreshedVersion="3" background="1" saveData="1">
    <webPr sourceData="1" parsePre="1" consecutive="1" xl2000="1" url="http://10.238.10.38:8080/ssp_estadistica/notas/notas_secciones_cuaderno.php?mes='Marzo'&amp;anio='2012'&amp;idSeccion='8' "/>
  </connection>
  <connection id="1537" xr16:uid="{00000000-0015-0000-FFFF-FFFF00060000}" name="Conexión1138" type="4" refreshedVersion="4" background="1" saveData="1">
    <webPr sourceData="1" parsePre="1" consecutive="1" xl2000="1" url="http://localhost:8080/ssp_estadistica/cuaderno/cuaderno_estadistico/p29_poblacion_centrosfederales_grafica.php?mes='Marzo'&amp;anio='2011'&amp;origen='excel'"/>
  </connection>
  <connection id="1538" xr16:uid="{00000000-0015-0000-FFFF-FFFF01060000}" name="Conexión11380" type="4" refreshedVersion="3" background="1" saveData="1">
    <webPr sourceData="1" parsePre="1" consecutive="1" xl2000="1" url="http://10.238.10.38:8080/ssp_estadistica/cuaderno/cuaderno_estadistico/p14_cap_sob_pob_x_sit_jur_excel.php?mes='Marzo'&amp;anio='2012'&amp;origen='excel'"/>
  </connection>
  <connection id="1539" xr16:uid="{00000000-0015-0000-FFFF-FFFF02060000}" name="Conexión11381" type="4" refreshedVersion="3" background="1" saveData="1">
    <webPr sourceData="1" parsePre="1" consecutive="1" xl2000="1" url="http://10.238.10.38:8080/ssp_estadistica/notas/notas_secciones_cuaderno.php?mes='Marzo'&amp;anio='2012'&amp;idSeccion='9' "/>
  </connection>
  <connection id="1540" xr16:uid="{00000000-0015-0000-FFFF-FFFF03060000}" name="Conexión11382" type="4" refreshedVersion="3" background="1" saveData="1">
    <webPr sourceData="1" parsePre="1" consecutive="1" xl2000="1" url="http://10.238.10.38:8080/ssp_estadistica/cuaderno/cuaderno_estadistico/p28_pob_pen_cen_fed_excel.php?mes='Marzo'&amp;anio='2012'&amp;origen='excel'"/>
  </connection>
  <connection id="1541" xr16:uid="{00000000-0015-0000-FFFF-FFFF04060000}" name="Conexión11383" type="4" refreshedVersion="3" background="1" saveData="1">
    <webPr sourceData="1" parsePre="1" consecutive="1" xl2000="1" url="http://10.238.10.38:8080/ssp_estadistica/notas/notas_secciones_cuaderno.php?mes='Marzo'&amp;anio='2012'&amp;idSeccion='10' "/>
  </connection>
  <connection id="1542" xr16:uid="{00000000-0015-0000-FFFF-FFFF05060000}" name="Conexión11384" type="4" refreshedVersion="3" background="1" saveData="1">
    <webPr sourceData="1" parsePre="1" consecutive="1" xl2000="1" url="http://10.238.10.38:8080/ssp_estadistica/cuaderno/cuaderno_estadistico/p29_poblacion_centrosfederales_nueva.php?mes='Marzo'&amp;anio='2012'&amp;origen='excel'"/>
  </connection>
  <connection id="1543" xr16:uid="{00000000-0015-0000-FFFF-FFFF06060000}" name="Conexión11385" type="4" refreshedVersion="3" background="1" saveData="1">
    <webPr sourceData="1" parsePre="1" consecutive="1" xl2000="1" url="http://10.238.10.38:8080/ssp_estadistica/cuaderno/cuaderno_estadistico/p29_totales_generales.php?mes='Marzo'&amp;anio='2012'&amp;origen='excel'"/>
  </connection>
  <connection id="1544" xr16:uid="{00000000-0015-0000-FFFF-FFFF07060000}" name="Conexión11386" type="4" refreshedVersion="3" background="1" saveData="1">
    <webPr sourceData="1" parsePre="1" consecutive="1" xl2000="1" url="http://10.238.10.38:8080/ssp_estadistica/notas/notas_secciones_cuaderno.php?mes='Marzo'&amp;anio='2012'&amp;idSeccion='11' "/>
  </connection>
  <connection id="1545" xr16:uid="{00000000-0015-0000-FFFF-FFFF08060000}" name="Conexión11387" type="4" refreshedVersion="3" background="1" saveData="1">
    <webPr sourceData="1" parsePre="1" consecutive="1" xl2000="1" url="http://10.238.10.38:8080/ssp_estadistica/cuaderno/cuaderno_estadistico/p29_poblacion_centrosfederales_grafica.php?mes='Marzo'&amp;anio='2012'&amp;origen='excel'"/>
  </connection>
  <connection id="1546" xr16:uid="{00000000-0015-0000-FFFF-FFFF09060000}" name="Conexión11388" type="4" refreshedVersion="3" background="1" saveData="1">
    <webPr sourceData="1" parsePre="1" consecutive="1" xl2000="1" url="http://10.238.10.38:8080/ssp_estadistica/notas/notas_secciones_cuaderno.php?mes='Marzo'&amp;anio='2012'&amp;idSeccion='20' "/>
  </connection>
  <connection id="1547" xr16:uid="{00000000-0015-0000-FFFF-FFFF0A060000}" name="Conexión11389" type="4" refreshedVersion="3" background="1" saveData="1">
    <webPr sourceData="1" parsePre="1" consecutive="1" xl2000="1" url="http://10.238.10.38:8080/ssp_estadistica/cuaderno/cuaderno_estadistico/parametros_cuaderno_estadistico.php"/>
  </connection>
  <connection id="1548" xr16:uid="{00000000-0015-0000-FFFF-FFFF0B060000}" name="Conexión1139" type="4" refreshedVersion="4" background="1" saveData="1">
    <webPr sourceData="1" parsePre="1" consecutive="1" xl2000="1" url="http://localhost:8080/ssp_estadistica/cuaderno/cuaderno_estadistico/p34_ben_lib_ant_excel.php?mes='Marzo'&amp;anio='2011'&amp;origen='excel'"/>
  </connection>
  <connection id="1549" xr16:uid="{00000000-0015-0000-FFFF-FFFF0C060000}" name="Conexión11390" type="4" refreshedVersion="3" background="1" saveData="1">
    <webPr sourceData="1" parsePre="1" consecutive="1" xl2000="1" url="http://10.238.10.38:8080/ssp_estadistica/cuaderno/cuaderno_estadistico/p34_ben_lib_ant_excel.php?mes='Marzo'&amp;anio='2012'&amp;origen='excel'"/>
  </connection>
  <connection id="1550" xr16:uid="{00000000-0015-0000-FFFF-FFFF0D060000}" name="Conexión11391" type="4" refreshedVersion="3" background="1" saveData="1">
    <webPr sourceData="1" parsePre="1" consecutive="1" xl2000="1" url="http://10.238.10.38:8080/ssp_estadistica/cuaderno/cuaderno_estadistico/parametros_cuaderno_estadistico.php"/>
  </connection>
  <connection id="1551" xr16:uid="{00000000-0015-0000-FFFF-FFFF0E060000}" name="Conexión11392" type="4" refreshedVersion="3" background="1" saveData="1">
    <webPr sourceData="1" parsePre="1" consecutive="1" xl2000="1" url="http://10.238.10.38:8080/ssp_estadistica/cuaderno/cuaderno_estadistico/p29_poblacion_centrosfederales_nueva.php?mes='Marzo'&amp;anio='2012'&amp;origen='excel'"/>
  </connection>
  <connection id="1552" xr16:uid="{00000000-0015-0000-FFFF-FFFF0F060000}" name="Conexión11393" type="4" refreshedVersion="3" background="1" saveData="1">
    <webPr sourceData="1" parsePre="1" consecutive="1" xl2000="1" url="http://10.238.10.38:8080/ssp_estadistica/cuaderno/cuaderno_estadistico/p29_totales_generales.php?mes='Marzo'&amp;anio='2012'&amp;origen='excel'"/>
  </connection>
  <connection id="1553" xr16:uid="{00000000-0015-0000-FFFF-FFFF10060000}" name="Conexión11394" type="4" refreshedVersion="3" background="1" saveData="1">
    <webPr sourceData="1" parsePre="1" consecutive="1" xl2000="1" url="http://10.238.194.148:8080/ssp_estadistica/cuaderno/cuaderno_estadistico/parametros_cuaderno_estadistico.php"/>
  </connection>
  <connection id="1554" xr16:uid="{00000000-0015-0000-FFFF-FFFF11060000}" name="Conexión11395" type="4" refreshedVersion="3" background="1" saveData="1">
    <webPr sourceData="1" parsePre="1" consecutive="1" xl2000="1" url="http://10.238.194.148:8080/ssp_estadistica/cuaderno/cuaderno_estadistico/p3_resumen_poblacion_excel.php?mes='Abril'&amp;anio='2012'&amp;origen='excel'"/>
  </connection>
  <connection id="1555" xr16:uid="{00000000-0015-0000-FFFF-FFFF12060000}" name="Conexión11396" type="4" refreshedVersion="3" background="1" saveData="1">
    <webPr sourceData="1" parsePre="1" consecutive="1" xl2000="1" url="http://10.238.194.148:8080/ssp_estadistica/cuaderno/cuaderno_estadistico/p4_poblacion_penitenciaria_excel.php?mes='Abril'&amp;anio='2012'&amp;origen='excel'"/>
  </connection>
  <connection id="1556" xr16:uid="{00000000-0015-0000-FFFF-FFFF13060000}" name="Conexión11397" type="4" refreshedVersion="3" background="1" saveData="1">
    <webPr sourceData="1" parsePre="1" consecutive="1" xl2000="1" url="http://10.238.194.148:8080/ssp_estadistica/notas/notas_secciones_cuaderno.php?mes='Abril'&amp;anio='2012'&amp;idSeccion='2' "/>
  </connection>
  <connection id="1557" xr16:uid="{00000000-0015-0000-FFFF-FFFF14060000}" name="Conexión11398" type="4" refreshedVersion="3" background="1" saveData="1">
    <webPr sourceData="1" parsePre="1" consecutive="1" xl2000="1" url="http://10.238.194.148:8080/ssp_estadistica/cuaderno/cuaderno_estadistico/p5_pob_pen_x_Fue_excel.php?mes='Abril'&amp;anio='2012'&amp;origen='excel'"/>
  </connection>
  <connection id="1558" xr16:uid="{00000000-0015-0000-FFFF-FFFF15060000}" name="Conexión11399" type="4" refreshedVersion="3" background="1" saveData="1">
    <webPr sourceData="1" parsePre="1" consecutive="1" xl2000="1" url="http://10.238.194.148:8080/ssp_estadistica/notas/notas_secciones_cuaderno.php?mes='Abril'&amp;anio='2012'&amp;idSeccion='3' "/>
  </connection>
  <connection id="1559" xr16:uid="{00000000-0015-0000-FFFF-FFFF16060000}" name="Conexión114" type="4" refreshedVersion="3" background="1" saveData="1">
    <webPr sourceData="1" parsePre="1" consecutive="1" xl2000="1" url="http://localhost:8080/ssp_estadistica/cuaderno/poblacion_centrosfederales_excel_dos.php?mes=Marzo&amp;anio=2011&amp;origen=excel&amp;IdSubseccion=11"/>
  </connection>
  <connection id="1560" xr16:uid="{00000000-0015-0000-FFFF-FFFF17060000}" name="Conexión1140" type="4" refreshedVersion="4" background="1" saveData="1">
    <webPr sourceData="1" parsePre="1" consecutive="1" xl2000="1" url="http://localhost:8080/ssp_estadistica/cuaderno/cuaderno_estadistico/p35_gra_ben_lib_ant_excel.php?mes='Marzo'&amp;anio='2011'&amp;origen='excel'"/>
  </connection>
  <connection id="1561" xr16:uid="{00000000-0015-0000-FFFF-FFFF18060000}" name="Conexión11400" type="4" refreshedVersion="3" background="1" saveData="1">
    <webPr sourceData="1" parsePre="1" consecutive="1" xl2000="1" url="http://10.238.194.148:8080/ssp_estadistica/cuaderno/cuaderno_estadistico/p6_pob_pen_excel.php?mes='Abril'&amp;anio='2012'&amp;origen='excel'"/>
  </connection>
  <connection id="1562" xr16:uid="{00000000-0015-0000-FFFF-FFFF19060000}" name="Conexión11401" type="4" refreshedVersion="3" background="1" saveData="1">
    <webPr sourceData="1" parsePre="1" consecutive="1" xl2000="1" url="http://10.238.194.148:8080/ssp_estadistica/notas/notas_secciones_cuaderno.php?mes='Abril'&amp;anio='2012'&amp;idSeccion='17' "/>
  </connection>
  <connection id="1563" xr16:uid="{00000000-0015-0000-FFFF-FFFF1A060000}" name="Conexión11402" type="4" refreshedVersion="3" background="1" saveData="1">
    <webPr sourceData="1" parsePre="1" consecutive="1" xl2000="1" url="http://10.238.194.148:8080/ssp_estadistica/cuaderno/cuaderno_estadistico/p7_comp_pob_xfuero_situacion_variacion.php?mes='Abril'&amp;anio='2012'&amp;origen='excel'"/>
  </connection>
  <connection id="1564" xr16:uid="{00000000-0015-0000-FFFF-FFFF1B060000}" name="Conexión11403" type="4" refreshedVersion="3" background="1" saveData="1">
    <webPr sourceData="1" parsePre="1" consecutive="1" xl2000="1" url="http://10.238.194.148:8080/ssp_estadistica/notas/notas_secciones_cuaderno.php?mes='Abril'&amp;anio='2012'&amp;idSeccion='4' "/>
  </connection>
  <connection id="1565" xr16:uid="{00000000-0015-0000-FFFF-FFFF1C060000}" name="Conexión11404" type="4" refreshedVersion="3" background="1" saveData="1">
    <webPr sourceData="1" parsePre="1" consecutive="1" xl2000="1" url="http://10.238.194.148:8080/ssp_estadistica/cuaderno/cuaderno_estadistico/p8_comportamiento_grafica_1.php?mes='Abril'&amp;anio='2012'&amp;origen='excel'"/>
  </connection>
  <connection id="1566" xr16:uid="{00000000-0015-0000-FFFF-FFFF1D060000}" name="Conexión11405" type="4" refreshedVersion="3" background="1" saveData="1">
    <webPr sourceData="1" parsePre="1" consecutive="1" xl2000="1" url="http://10.238.194.148:8080/ssp_estadistica/cuaderno/cuaderno_estadistico/p8_comportamiento_grafica_2.php?mes='Abril'&amp;anio='2012'&amp;origen='excel'"/>
  </connection>
  <connection id="1567" xr16:uid="{00000000-0015-0000-FFFF-FFFF1E060000}" name="Conexión11406" type="4" refreshedVersion="3" background="1" saveData="1">
    <webPr sourceData="1" parsePre="1" consecutive="1" xl2000="1" url="http://10.238.194.148:8080/ssp_estadistica/notas/notas_secciones_cuaderno.php?mes='Abril'&amp;anio='2012'&amp;idSeccion='18' "/>
  </connection>
  <connection id="1568" xr16:uid="{00000000-0015-0000-FFFF-FFFF1F060000}" name="Conexión11407" type="4" refreshedVersion="3" background="1" saveData="1">
    <webPr sourceData="1" parsePre="1" consecutive="1" xl2000="1" url="http://10.238.194.148:8080/ssp_estadistica/cuaderno/cuaderno_estadistico/p9_comportamiento_grafica_1.php?mes='Abril'&amp;anio='2012'&amp;origen='excel'"/>
  </connection>
  <connection id="1569" xr16:uid="{00000000-0015-0000-FFFF-FFFF20060000}" name="Conexión11408" type="4" refreshedVersion="3" background="1" saveData="1">
    <webPr sourceData="1" parsePre="1" consecutive="1" xl2000="1" url="http://10.238.194.148:8080/ssp_estadistica/notas/notas_secciones_cuaderno.php?mes='Abril'&amp;anio='2012'&amp;idSeccion='5' "/>
  </connection>
  <connection id="1570" xr16:uid="{00000000-0015-0000-FFFF-FFFF21060000}" name="Conexión11409" type="4" refreshedVersion="3" background="1" saveData="1">
    <webPr sourceData="1" parsePre="1" consecutive="1" xl2000="1" url="http://10.238.194.148:8080/ssp_estadistica/cuaderno/cuaderno_estadistico/p10_gra_dis_cen_pen_excel.php?mes='Abril'&amp;anio='2012'&amp;origen='excel'"/>
  </connection>
  <connection id="1571" xr16:uid="{00000000-0015-0000-FFFF-FFFF22060000}" name="Conexión1141" type="4" refreshedVersion="4" background="1" saveData="1">
    <webPr sourceData="1" parsePre="1" consecutive="1" xl2000="1" url="http://localhost:8080/ssp_estadistica/cuaderno/cuaderno_estadistico/p36_ben_lib_ant_excel.php?mes='Marzo'&amp;anio='2011'&amp;origen='excel'"/>
  </connection>
  <connection id="1572" xr16:uid="{00000000-0015-0000-FFFF-FFFF23060000}" name="Conexión11410" type="4" refreshedVersion="3" background="1" saveData="1">
    <webPr sourceData="1" parsePre="1" consecutive="1" xl2000="1" url="http://10.238.194.148:8080/ssp_estadistica/notas/notas_secciones_cuaderno.php?mes='Abril'&amp;anio='2012'&amp;idSeccion='6' "/>
  </connection>
  <connection id="1573" xr16:uid="{00000000-0015-0000-FFFF-FFFF24060000}" name="Conexión11411" type="4" refreshedVersion="3" background="1" saveData="1">
    <webPr sourceData="1" parsePre="1" consecutive="1" xl2000="1" url="http://10.238.194.148:8080/ssp_estadistica/cuaderno/cuaderno_estadistico/p11_num_cen_cap_pob_sob_excel.php?mes='Abril'&amp;anio='2012'&amp;origen='excel'"/>
  </connection>
  <connection id="1574" xr16:uid="{00000000-0015-0000-FFFF-FFFF25060000}" name="Conexión11412" type="4" refreshedVersion="3" background="1" saveData="1">
    <webPr sourceData="1" parsePre="1" consecutive="1" xl2000="1" url="http://10.238.194.148:8080/ssp_estadistica/notas/notas_secciones_cuaderno.php?mes='Abril'&amp;anio='2012'&amp;idSeccion='7' "/>
  </connection>
  <connection id="1575" xr16:uid="{00000000-0015-0000-FFFF-FFFF26060000}" name="Conexión11413" type="4" refreshedVersion="3" background="1" saveData="1">
    <webPr sourceData="1" parsePre="1" consecutive="1" xl2000="1" url="http://10.238.194.148:8080/ssp_estadistica/cuaderno/cuaderno_estadistico/p12_sob_pen_excel.php?mes='Abril'&amp;anio='2012'&amp;origen='excel'"/>
  </connection>
  <connection id="1576" xr16:uid="{00000000-0015-0000-FFFF-FFFF27060000}" name="Conexión11414" type="4" refreshedVersion="3" background="1" saveData="1">
    <webPr sourceData="1" parsePre="1" consecutive="1" xl2000="1" url="http://10.238.194.148:8080/ssp_estadistica/notas/notas_secciones_cuaderno.php?mes='Abril'&amp;anio='2012'&amp;idSeccion='19' "/>
  </connection>
  <connection id="1577" xr16:uid="{00000000-0015-0000-FFFF-FFFF28060000}" name="Conexión11415" type="4" refreshedVersion="3" background="1" saveData="1">
    <webPr sourceData="1" parsePre="1" consecutive="1" xl2000="1" url="http://10.238.194.148:8080/ssp_estadistica/cuaderno/cuaderno_estadistico/p13_tipo_centros.php?mes='Abril'&amp;anio='2012'&amp;origen='excel'"/>
  </connection>
  <connection id="1578" xr16:uid="{00000000-0015-0000-FFFF-FFFF29060000}" name="Conexión11416" type="4" refreshedVersion="3" background="1" saveData="1">
    <webPr sourceData="1" parsePre="1" consecutive="1" xl2000="1" url="http://10.238.194.148:8080/ssp_estadistica/notas/notas_secciones_cuaderno.php?mes='Abril'&amp;anio='2012'&amp;idSeccion='8' "/>
  </connection>
  <connection id="1579" xr16:uid="{00000000-0015-0000-FFFF-FFFF2A060000}" name="Conexión11417" type="4" refreshedVersion="3" background="1" saveData="1">
    <webPr sourceData="1" parsePre="1" consecutive="1" xl2000="1" url="http://10.238.194.148:8080/ssp_estadistica/cuaderno/cuaderno_estadistico/p14_cap_sob_pob_x_sit_jur_excel.php?mes='Abril'&amp;anio='2012'&amp;origen='excel'"/>
  </connection>
  <connection id="1580" xr16:uid="{00000000-0015-0000-FFFF-FFFF2B060000}" name="Conexión11418" type="4" refreshedVersion="3" background="1" saveData="1">
    <webPr sourceData="1" parsePre="1" consecutive="1" xl2000="1" url="http://10.238.194.148:8080/ssp_estadistica/notas/notas_secciones_cuaderno.php?mes='Abril'&amp;anio='2012'&amp;idSeccion='9' "/>
  </connection>
  <connection id="1581" xr16:uid="{00000000-0015-0000-FFFF-FFFF2C060000}" name="Conexión11419" type="4" refreshedVersion="3" background="1" saveData="1">
    <webPr sourceData="1" parsePre="1" consecutive="1" xl2000="1" url="http://10.238.194.148:8080/ssp_estadistica/cuaderno/cuaderno_estadistico/p28_pob_pen_cen_fed_excel.php?mes='Abril'&amp;anio='2012'&amp;origen='excel'"/>
  </connection>
  <connection id="1582" xr16:uid="{00000000-0015-0000-FFFF-FFFF2D060000}" name="Conexión1142" type="4" refreshedVersion="4" background="1" saveData="1">
    <webPr sourceData="1" parsePre="1" consecutive="1" xl2000="1" url="http://localhost:8080/ssp_estadistica/cuaderno/cuaderno_estadistico/p37_gra_pob_lib_vig_excel.php?mes='Marzo'&amp;anio='2011'&amp;origen='excel'"/>
  </connection>
  <connection id="1583" xr16:uid="{00000000-0015-0000-FFFF-FFFF2E060000}" name="Conexión11420" type="4" refreshedVersion="3" background="1" saveData="1">
    <webPr sourceData="1" parsePre="1" consecutive="1" xl2000="1" url="http://10.238.194.148:8080/ssp_estadistica/notas/notas_secciones_cuaderno.php?mes='Abril'&amp;anio='2012'&amp;idSeccion='10' "/>
  </connection>
  <connection id="1584" xr16:uid="{00000000-0015-0000-FFFF-FFFF2F060000}" name="Conexión11421" type="4" refreshedVersion="3" background="1" saveData="1">
    <webPr sourceData="1" parsePre="1" consecutive="1" xl2000="1" url="http://10.238.194.148:8080/ssp_estadistica/cuaderno/cuaderno_estadistico/p29_poblacion_centrosfederales_nueva.php?mes='Abril'&amp;anio='2012'&amp;origen='excel'"/>
  </connection>
  <connection id="1585" xr16:uid="{00000000-0015-0000-FFFF-FFFF30060000}" name="Conexión11422" type="4" refreshedVersion="3" background="1" saveData="1">
    <webPr sourceData="1" parsePre="1" consecutive="1" xl2000="1" url="http://10.238.194.148:8080/ssp_estadistica/cuaderno/cuaderno_estadistico/p29_totales_generales.php?mes='Abril'&amp;anio='2012'&amp;origen='excel'"/>
  </connection>
  <connection id="1586" xr16:uid="{00000000-0015-0000-FFFF-FFFF31060000}" name="Conexión11423" type="4" refreshedVersion="3" background="1" saveData="1">
    <webPr sourceData="1" parsePre="1" consecutive="1" xl2000="1" url="http://10.238.194.148:8080/ssp_estadistica/notas/notas_secciones_cuaderno.php?mes='Abril'&amp;anio='2012'&amp;idSeccion='11' "/>
  </connection>
  <connection id="1587" xr16:uid="{00000000-0015-0000-FFFF-FFFF32060000}" name="Conexión11424" type="4" refreshedVersion="3" background="1" saveData="1">
    <webPr sourceData="1" parsePre="1" consecutive="1" xl2000="1" url="http://10.238.194.148:8080/ssp_estadistica/cuaderno/cuaderno_estadistico/p29_poblacion_centrosfederales_grafica.php?mes='Abril'&amp;anio='2012'&amp;origen='excel'"/>
  </connection>
  <connection id="1588" xr16:uid="{00000000-0015-0000-FFFF-FFFF33060000}" name="Conexión11425" type="4" refreshedVersion="3" background="1" saveData="1">
    <webPr sourceData="1" parsePre="1" consecutive="1" xl2000="1" url="http://10.238.194.148:8080/ssp_estadistica/notas/notas_secciones_cuaderno.php?mes='Abril'&amp;anio='2012'&amp;idSeccion='20' "/>
  </connection>
  <connection id="1589" xr16:uid="{00000000-0015-0000-FFFF-FFFF34060000}" name="Conexión11426" type="4" refreshedVersion="3" background="1" saveData="1">
    <webPr sourceData="1" parsePre="1" consecutive="1" xl2000="1" url="http://10.238.194.148:8080/ssp_estadistica/cuaderno/cuaderno_estadistico/parametros_cuaderno_estadistico.php"/>
  </connection>
  <connection id="1590" xr16:uid="{00000000-0015-0000-FFFF-FFFF35060000}" name="Conexión11427" type="4" refreshedVersion="3" background="1" saveData="1">
    <webPr sourceData="1" parsePre="1" consecutive="1" xl2000="1" url="http://10.238.194.148:8080/ssp_estadistica/cuaderno/cuaderno_estadistico/p3_resumen_poblacion_excel.php?mes='Abril'&amp;anio='2012'&amp;origen='excel'"/>
  </connection>
  <connection id="1591" xr16:uid="{00000000-0015-0000-FFFF-FFFF36060000}" name="Conexión11428" type="4" refreshedVersion="3" background="1" saveData="1">
    <webPr sourceData="1" parsePre="1" consecutive="1" xl2000="1" url="http://10.238.194.148:8080/ssp_estadistica/cuaderno/cuaderno_estadistico/p4_poblacion_penitenciaria_excel.php?mes='Abril'&amp;anio='2012'&amp;origen='excel'"/>
  </connection>
  <connection id="1592" xr16:uid="{00000000-0015-0000-FFFF-FFFF37060000}" name="Conexión11429" type="4" refreshedVersion="3" background="1" saveData="1">
    <webPr sourceData="1" parsePre="1" consecutive="1" xl2000="1" url="http://10.238.194.148:8080/ssp_estadistica/notas/notas_secciones_cuaderno.php?mes='Abril'&amp;anio='2012'&amp;idSeccion='2' "/>
  </connection>
  <connection id="1593" xr16:uid="{00000000-0015-0000-FFFF-FFFF38060000}" name="Conexión1143" type="4" refreshedVersion="4" background="1" saveData="1">
    <webPr sourceData="1" parsePre="1" consecutive="1" xl2000="1" url="http://localhost:8080/ssp_estadistica/cuaderno/cuaderno_estadistico/p38_res_lib_ant_excel.php?mes='Marzo'&amp;anio='2011'&amp;origen='excel'"/>
  </connection>
  <connection id="1594" xr16:uid="{00000000-0015-0000-FFFF-FFFF39060000}" name="Conexión11430" type="4" refreshedVersion="3" background="1" saveData="1">
    <webPr sourceData="1" parsePre="1" consecutive="1" xl2000="1" url="http://10.238.194.148:8080/ssp_estadistica/cuaderno/cuaderno_estadistico/p5_pob_pen_x_Fue_excel.php?mes='Abril'&amp;anio='2012'&amp;origen='excel'"/>
  </connection>
  <connection id="1595" xr16:uid="{00000000-0015-0000-FFFF-FFFF3A060000}" name="Conexión11431" type="4" refreshedVersion="3" background="1" saveData="1">
    <webPr sourceData="1" parsePre="1" consecutive="1" xl2000="1" url="http://10.238.194.148:8080/ssp_estadistica/notas/notas_secciones_cuaderno.php?mes='Abril'&amp;anio='2012'&amp;idSeccion='3' "/>
  </connection>
  <connection id="1596" xr16:uid="{00000000-0015-0000-FFFF-FFFF3B060000}" name="Conexión11432" type="4" refreshedVersion="3" background="1" saveData="1">
    <webPr sourceData="1" parsePre="1" consecutive="1" xl2000="1" url="http://10.238.194.148:8080/ssp_estadistica/cuaderno/cuaderno_estadistico/p6_pob_pen_excel.php?mes='Abril'&amp;anio='2012'&amp;origen='excel'"/>
  </connection>
  <connection id="1597" xr16:uid="{00000000-0015-0000-FFFF-FFFF3C060000}" name="Conexión11433" type="4" refreshedVersion="3" background="1" saveData="1">
    <webPr sourceData="1" parsePre="1" consecutive="1" xl2000="1" url="http://10.238.194.148:8080/ssp_estadistica/notas/notas_secciones_cuaderno.php?mes='Abril'&amp;anio='2012'&amp;idSeccion='17' "/>
  </connection>
  <connection id="1598" xr16:uid="{00000000-0015-0000-FFFF-FFFF3D060000}" name="Conexión11434" type="4" refreshedVersion="3" background="1" saveData="1">
    <webPr sourceData="1" parsePre="1" consecutive="1" xl2000="1" url="http://10.238.194.148:8080/ssp_estadistica/cuaderno/cuaderno_estadistico/p7_comp_pob_xfuero_situacion_variacion.php?mes='Abril'&amp;anio='2012'&amp;origen='excel'"/>
  </connection>
  <connection id="1599" xr16:uid="{00000000-0015-0000-FFFF-FFFF3E060000}" name="Conexión11435" type="4" refreshedVersion="3" background="1" saveData="1">
    <webPr sourceData="1" parsePre="1" consecutive="1" xl2000="1" url="http://10.238.194.148:8080/ssp_estadistica/notas/notas_secciones_cuaderno.php?mes='Abril'&amp;anio='2012'&amp;idSeccion='4' "/>
  </connection>
  <connection id="1600" xr16:uid="{00000000-0015-0000-FFFF-FFFF3F060000}" name="Conexión11436" type="4" refreshedVersion="3" background="1" saveData="1">
    <webPr sourceData="1" parsePre="1" consecutive="1" xl2000="1" url="http://10.238.194.148:8080/ssp_estadistica/cuaderno/cuaderno_estadistico/p8_comportamiento_grafica_1.php?mes='Abril'&amp;anio='2012'&amp;origen='excel'"/>
  </connection>
  <connection id="1601" xr16:uid="{00000000-0015-0000-FFFF-FFFF40060000}" name="Conexión11437" type="4" refreshedVersion="3" background="1" saveData="1">
    <webPr sourceData="1" parsePre="1" consecutive="1" xl2000="1" url="http://10.238.194.148:8080/ssp_estadistica/cuaderno/cuaderno_estadistico/p8_comportamiento_grafica_2.php?mes='Abril'&amp;anio='2012'&amp;origen='excel'"/>
  </connection>
  <connection id="1602" xr16:uid="{00000000-0015-0000-FFFF-FFFF41060000}" name="Conexión11438" type="4" refreshedVersion="3" background="1" saveData="1">
    <webPr sourceData="1" parsePre="1" consecutive="1" xl2000="1" url="http://10.238.194.148:8080/ssp_estadistica/notas/notas_secciones_cuaderno.php?mes='Abril'&amp;anio='2012'&amp;idSeccion='18' "/>
  </connection>
  <connection id="1603" xr16:uid="{00000000-0015-0000-FFFF-FFFF42060000}" name="Conexión11439" type="4" refreshedVersion="3" background="1" saveData="1">
    <webPr sourceData="1" parsePre="1" consecutive="1" xl2000="1" url="http://10.238.194.148:8080/ssp_estadistica/cuaderno/cuaderno_estadistico/p9_comportamiento_grafica_1.php?mes='Abril'&amp;anio='2012'&amp;origen='excel'"/>
  </connection>
  <connection id="1604" xr16:uid="{00000000-0015-0000-FFFF-FFFF43060000}" name="Conexión1144" type="4" refreshedVersion="4" background="1" saveData="1">
    <webPr sourceData="1" parsePre="1" consecutive="1" xl2000="1" url="http://localhost:8080/ssp_estadistica/cuaderno/cuaderno_estadistico/p39_gra_pob_lib_vig_excel.php?mes='Marzo'&amp;anio='2011'&amp;origen='excel'"/>
  </connection>
  <connection id="1605" xr16:uid="{00000000-0015-0000-FFFF-FFFF44060000}" name="Conexión11440" type="4" refreshedVersion="3" background="1" saveData="1">
    <webPr sourceData="1" parsePre="1" consecutive="1" xl2000="1" url="http://10.238.194.148:8080/ssp_estadistica/notas/notas_secciones_cuaderno.php?mes='Abril'&amp;anio='2012'&amp;idSeccion='5' "/>
  </connection>
  <connection id="1606" xr16:uid="{00000000-0015-0000-FFFF-FFFF45060000}" name="Conexión11441" type="4" refreshedVersion="3" background="1" saveData="1">
    <webPr sourceData="1" parsePre="1" consecutive="1" xl2000="1" url="http://10.238.194.148:8080/ssp_estadistica/cuaderno/cuaderno_estadistico/p10_gra_dis_cen_pen_excel.php?mes='Abril'&amp;anio='2012'&amp;origen='excel'"/>
  </connection>
  <connection id="1607" xr16:uid="{00000000-0015-0000-FFFF-FFFF46060000}" name="Conexión11442" type="4" refreshedVersion="3" background="1" saveData="1">
    <webPr sourceData="1" parsePre="1" consecutive="1" xl2000="1" url="http://10.238.194.148:8080/ssp_estadistica/notas/notas_secciones_cuaderno.php?mes='Abril'&amp;anio='2012'&amp;idSeccion='6' "/>
  </connection>
  <connection id="1608" xr16:uid="{00000000-0015-0000-FFFF-FFFF47060000}" name="Conexión11443" type="4" refreshedVersion="3" background="1" saveData="1">
    <webPr sourceData="1" parsePre="1" consecutive="1" xl2000="1" url="http://10.238.194.148:8080/ssp_estadistica/cuaderno/cuaderno_estadistico/p11_num_cen_cap_pob_sob_excel.php?mes='Abril'&amp;anio='2012'&amp;origen='excel'"/>
  </connection>
  <connection id="1609" xr16:uid="{00000000-0015-0000-FFFF-FFFF48060000}" name="Conexión11444" type="4" refreshedVersion="3" background="1" saveData="1">
    <webPr sourceData="1" parsePre="1" consecutive="1" xl2000="1" url="http://10.238.194.148:8080/ssp_estadistica/notas/notas_secciones_cuaderno.php?mes='Abril'&amp;anio='2012'&amp;idSeccion='7' "/>
  </connection>
  <connection id="1610" xr16:uid="{00000000-0015-0000-FFFF-FFFF49060000}" name="Conexión11445" type="4" refreshedVersion="3" background="1" saveData="1">
    <webPr sourceData="1" parsePre="1" consecutive="1" xl2000="1" url="http://10.238.194.148:8080/ssp_estadistica/cuaderno/cuaderno_estadistico/p12_sob_pen_excel.php?mes='Abril'&amp;anio='2012'&amp;origen='excel'"/>
  </connection>
  <connection id="1611" xr16:uid="{00000000-0015-0000-FFFF-FFFF4A060000}" name="Conexión11446" type="4" refreshedVersion="3" background="1" saveData="1">
    <webPr sourceData="1" parsePre="1" consecutive="1" xl2000="1" url="http://10.238.194.148:8080/ssp_estadistica/notas/notas_secciones_cuaderno.php?mes='Abril'&amp;anio='2012'&amp;idSeccion='19' "/>
  </connection>
  <connection id="1612" xr16:uid="{00000000-0015-0000-FFFF-FFFF4B060000}" name="Conexión11447" type="4" refreshedVersion="3" background="1" saveData="1">
    <webPr sourceData="1" parsePre="1" consecutive="1" xl2000="1" url="http://10.238.194.148:8080/ssp_estadistica/cuaderno/cuaderno_estadistico/p13_tipo_centros.php?mes='Abril'&amp;anio='2012'&amp;origen='excel'"/>
  </connection>
  <connection id="1613" xr16:uid="{00000000-0015-0000-FFFF-FFFF4C060000}" name="Conexión11448" type="4" refreshedVersion="3" background="1" saveData="1">
    <webPr sourceData="1" parsePre="1" consecutive="1" xl2000="1" url="http://10.238.194.148:8080/ssp_estadistica/notas/notas_secciones_cuaderno.php?mes='Abril'&amp;anio='2012'&amp;idSeccion='8' "/>
  </connection>
  <connection id="1614" xr16:uid="{00000000-0015-0000-FFFF-FFFF4D060000}" name="Conexión11449" type="4" refreshedVersion="3" background="1" saveData="1">
    <webPr sourceData="1" parsePre="1" consecutive="1" xl2000="1" url="http://10.238.194.148:8080/ssp_estadistica/cuaderno/cuaderno_estadistico/p14_cap_sob_pob_x_sit_jur_excel.php?mes='Abril'&amp;anio='2012'&amp;origen='excel'"/>
  </connection>
  <connection id="1615" xr16:uid="{00000000-0015-0000-FFFF-FFFF4E060000}" name="Conexión1145" type="4" refreshedVersion="4" background="1" saveData="1">
    <webPr sourceData="1" parsePre="1" consecutive="1" xl2000="1" url="http://localhost:8080/ssp_estadistica/cuaderno/cuaderno_estadistico/p40_inc_pen_excel.php?mes='Marzo'&amp;anio='2011'&amp;origen='excel'"/>
  </connection>
  <connection id="1616" xr16:uid="{00000000-0015-0000-FFFF-FFFF4F060000}" name="Conexión11450" type="4" refreshedVersion="3" background="1" saveData="1">
    <webPr sourceData="1" parsePre="1" consecutive="1" xl2000="1" url="http://10.238.194.148:8080/ssp_estadistica/notas/notas_secciones_cuaderno.php?mes='Abril'&amp;anio='2012'&amp;idSeccion='9' "/>
  </connection>
  <connection id="1617" xr16:uid="{00000000-0015-0000-FFFF-FFFF50060000}" name="Conexión11451" type="4" refreshedVersion="3" background="1" saveData="1">
    <webPr sourceData="1" parsePre="1" consecutive="1" xl2000="1" url="http://10.238.194.148:8080/ssp_estadistica/cuaderno/cuaderno_estadistico/p28_pob_pen_cen_fed_excel.php?mes='Abril'&amp;anio='2012'&amp;origen='excel'"/>
  </connection>
  <connection id="1618" xr16:uid="{00000000-0015-0000-FFFF-FFFF51060000}" name="Conexión11452" type="4" refreshedVersion="3" background="1" saveData="1">
    <webPr sourceData="1" parsePre="1" consecutive="1" xl2000="1" url="http://10.238.194.148:8080/ssp_estadistica/notas/notas_secciones_cuaderno.php?mes='Abril'&amp;anio='2012'&amp;idSeccion='10' "/>
  </connection>
  <connection id="1619" xr16:uid="{00000000-0015-0000-FFFF-FFFF52060000}" name="Conexión11453" type="4" refreshedVersion="3" background="1" saveData="1">
    <webPr sourceData="1" parsePre="1" consecutive="1" xl2000="1" url="http://10.238.194.148:8080/ssp_estadistica/cuaderno/cuaderno_estadistico/p29_poblacion_centrosfederales_nueva.php?mes='Abril'&amp;anio='2012'&amp;origen='excel'"/>
  </connection>
  <connection id="1620" xr16:uid="{00000000-0015-0000-FFFF-FFFF53060000}" name="Conexión11454" type="4" refreshedVersion="3" background="1" saveData="1">
    <webPr sourceData="1" parsePre="1" consecutive="1" xl2000="1" url="http://10.238.194.148:8080/ssp_estadistica/cuaderno/cuaderno_estadistico/p29_totales_generales.php?mes='Abril'&amp;anio='2012'&amp;origen='excel'"/>
  </connection>
  <connection id="1621" xr16:uid="{00000000-0015-0000-FFFF-FFFF54060000}" name="Conexión11455" type="4" refreshedVersion="3" background="1" saveData="1">
    <webPr sourceData="1" parsePre="1" consecutive="1" xl2000="1" url="http://10.238.194.148:8080/ssp_estadistica/cuaderno/cuaderno_estadistico/parametros_cuaderno_estadistico.php"/>
  </connection>
  <connection id="1622" xr16:uid="{00000000-0015-0000-FFFF-FFFF55060000}" name="Conexión11456" type="4" refreshedVersion="3" background="1" saveData="1">
    <webPr sourceData="1" parsePre="1" consecutive="1" xl2000="1" url="http://10.238.194.148:8080/ssp_estadistica/cuaderno/cuaderno_estadistico/p4_poblacion_penitenciaria_excel.php?mes='Abril'&amp;anio='2012'&amp;origen='excel'"/>
  </connection>
  <connection id="1623" xr16:uid="{00000000-0015-0000-FFFF-FFFF56060000}" name="Conexión11457" type="4" refreshedVersion="3" background="1" saveData="1">
    <webPr sourceData="1" parsePre="1" consecutive="1" xl2000="1" url="http://10.238.194.148:8080/ssp_estadistica/notas/notas_secciones_cuaderno.php?mes='Abril'&amp;anio='2012'&amp;idSeccion='2' "/>
  </connection>
  <connection id="1624" xr16:uid="{00000000-0015-0000-FFFF-FFFF57060000}" name="Conexión11458" type="4" refreshedVersion="3" background="1" saveData="1">
    <webPr sourceData="1" parsePre="1" consecutive="1" xl2000="1" url="http://10.238.194.148:8080/ssp_estadistica/cuaderno/cuaderno_estadistico/p29_poblacion_centrosfederales_nueva.php?mes='Abril'&amp;anio='2012'&amp;origen='excel'"/>
  </connection>
  <connection id="1625" xr16:uid="{00000000-0015-0000-FFFF-FFFF58060000}" name="Conexión11459" type="4" refreshedVersion="3" background="1" saveData="1">
    <webPr sourceData="1" parsePre="1" consecutive="1" xl2000="1" url="http://10.238.194.148:8080/ssp_estadistica/cuaderno/cuaderno_estadistico/p29_totales_generales.php?mes='Abril'&amp;anio='2012'&amp;origen='excel'"/>
  </connection>
  <connection id="1626" xr16:uid="{00000000-0015-0000-FFFF-FFFF59060000}" name="Conexión1146" type="4" refreshedVersion="4" background="1" saveData="1">
    <webPr sourceData="1" parsePre="1" consecutive="1" xl2000="1" url="http://localhost:8080/ssp_estadistica/cuaderno/cuaderno_estadistico/p41_int_inv_inc_pen_excel.php?mes='Marzo'&amp;anio='2011'&amp;origen='excel'"/>
  </connection>
  <connection id="1627" xr16:uid="{00000000-0015-0000-FFFF-FFFF5A060000}" name="Conexión11460" type="4" refreshedVersion="3" background="1" saveData="1">
    <webPr sourceData="1" parsePre="1" consecutive="1" xl2000="1" url="http://10.238.194.148:8080/ssp_estadistica/notas/notas_secciones_cuaderno.php?mes='Abril'&amp;anio='2012'&amp;idSeccion='11' "/>
  </connection>
  <connection id="1628" xr16:uid="{00000000-0015-0000-FFFF-FFFF5B060000}" name="Conexión11461" type="4" refreshedVersion="3" background="1" saveData="1">
    <webPr sourceData="1" parsePre="1" consecutive="1" xl2000="1" url="http://10.238.194.148:8080/ssp_estadistica/cuaderno/cuaderno_estadistico/parametros_cuaderno_estadistico.php"/>
  </connection>
  <connection id="1629" xr16:uid="{00000000-0015-0000-FFFF-FFFF5C060000}" name="Conexión11462" type="4" refreshedVersion="3" background="1" saveData="1">
    <webPr sourceData="1" parsePre="1" consecutive="1" xl2000="1" url="http://10.238.194.148:8080/ssp_estadistica/cuaderno/cuaderno_estadistico/p3_resumen_poblacion_excel.php?mes='Abril'&amp;anio='2012'&amp;origen='excel'"/>
  </connection>
  <connection id="1630" xr16:uid="{00000000-0015-0000-FFFF-FFFF5D060000}" name="Conexión11463" type="4" refreshedVersion="3" background="1" saveData="1">
    <webPr sourceData="1" parsePre="1" consecutive="1" xl2000="1" url="http://10.238.194.148:8080/ssp_estadistica/cuaderno/cuaderno_estadistico/p4_poblacion_penitenciaria_excel.php?mes='Abril'&amp;anio='2012'&amp;origen='excel'"/>
  </connection>
  <connection id="1631" xr16:uid="{00000000-0015-0000-FFFF-FFFF5E060000}" name="Conexión11464" type="4" refreshedVersion="3" background="1" saveData="1">
    <webPr sourceData="1" parsePre="1" consecutive="1" xl2000="1" url="http://10.238.194.148:8080/ssp_estadistica/notas/notas_secciones_cuaderno.php?mes='Abril'&amp;anio='2012'&amp;idSeccion='2' "/>
  </connection>
  <connection id="1632" xr16:uid="{00000000-0015-0000-FFFF-FFFF5F060000}" name="Conexión11465" type="4" refreshedVersion="3" background="1" saveData="1">
    <webPr sourceData="1" parsePre="1" consecutive="1" xl2000="1" url="http://10.238.194.148:8080/ssp_estadistica/cuaderno/cuaderno_estadistico/p5_pob_pen_x_Fue_excel.php?mes='Abril'&amp;anio='2012'&amp;origen='excel'"/>
  </connection>
  <connection id="1633" xr16:uid="{00000000-0015-0000-FFFF-FFFF60060000}" name="Conexión11466" type="4" refreshedVersion="3" background="1" saveData="1">
    <webPr sourceData="1" parsePre="1" consecutive="1" xl2000="1" url="http://10.238.194.148:8080/ssp_estadistica/notas/notas_secciones_cuaderno.php?mes='Abril'&amp;anio='2012'&amp;idSeccion='3' "/>
  </connection>
  <connection id="1634" xr16:uid="{00000000-0015-0000-FFFF-FFFF61060000}" name="Conexión11467" type="4" refreshedVersion="3" background="1" saveData="1">
    <webPr sourceData="1" parsePre="1" consecutive="1" xl2000="1" url="http://10.238.194.148:8080/ssp_estadistica/cuaderno/cuaderno_estadistico/p6_pob_pen_excel.php?mes='Abril'&amp;anio='2012'&amp;origen='excel'"/>
  </connection>
  <connection id="1635" xr16:uid="{00000000-0015-0000-FFFF-FFFF62060000}" name="Conexión11468" type="4" refreshedVersion="3" background="1" saveData="1">
    <webPr sourceData="1" parsePre="1" consecutive="1" xl2000="1" url="http://10.238.194.148:8080/ssp_estadistica/notas/notas_secciones_cuaderno.php?mes='Abril'&amp;anio='2012'&amp;idSeccion='17' "/>
  </connection>
  <connection id="1636" xr16:uid="{00000000-0015-0000-FFFF-FFFF63060000}" name="Conexión11469" type="4" refreshedVersion="3" background="1" saveData="1">
    <webPr sourceData="1" parsePre="1" consecutive="1" xl2000="1" url="http://10.238.194.148:8080/ssp_estadistica/cuaderno/cuaderno_estadistico/p7_comp_pob_xfuero_situacion_variacion.php?mes='Abril'&amp;anio='2012'&amp;origen='excel'"/>
  </connection>
  <connection id="1637" xr16:uid="{00000000-0015-0000-FFFF-FFFF64060000}" name="Conexión1147" type="4" refreshedVersion="4" background="1" saveData="1">
    <webPr sourceData="1" parsePre="1" consecutive="1" xl2000="1" url="http://localhost:8080/ssp_estadistica/cuaderno/cuaderno_estadistico/p42_gra_int_inv_inc_pen_excel.php?mes='Marzo'&amp;anio='2011'&amp;origen='excel'"/>
  </connection>
  <connection id="1638" xr16:uid="{00000000-0015-0000-FFFF-FFFF65060000}" name="Conexión11470" type="4" refreshedVersion="3" background="1" saveData="1">
    <webPr sourceData="1" parsePre="1" consecutive="1" xl2000="1" url="http://10.238.194.148:8080/ssp_estadistica/notas/notas_secciones_cuaderno.php?mes='Abril'&amp;anio='2012'&amp;idSeccion='4' "/>
  </connection>
  <connection id="1639" xr16:uid="{00000000-0015-0000-FFFF-FFFF66060000}" name="Conexión11471" type="4" refreshedVersion="3" background="1" saveData="1">
    <webPr sourceData="1" parsePre="1" consecutive="1" xl2000="1" url="http://10.238.194.148:8080/ssp_estadistica/cuaderno/cuaderno_estadistico/p8_comportamiento_grafica_1.php?mes='Abril'&amp;anio='2012'&amp;origen='excel'"/>
  </connection>
  <connection id="1640" xr16:uid="{00000000-0015-0000-FFFF-FFFF67060000}" name="Conexión11472" type="4" refreshedVersion="3" background="1" saveData="1">
    <webPr sourceData="1" parsePre="1" consecutive="1" xl2000="1" url="http://10.238.194.148:8080/ssp_estadistica/cuaderno/cuaderno_estadistico/p8_comportamiento_grafica_2.php?mes='Abril'&amp;anio='2012'&amp;origen='excel'"/>
  </connection>
  <connection id="1641" xr16:uid="{00000000-0015-0000-FFFF-FFFF68060000}" name="Conexión11473" type="4" refreshedVersion="3" background="1" saveData="1">
    <webPr sourceData="1" parsePre="1" consecutive="1" xl2000="1" url="http://10.238.194.148:8080/ssp_estadistica/notas/notas_secciones_cuaderno.php?mes='Abril'&amp;anio='2012'&amp;idSeccion='18' "/>
  </connection>
  <connection id="1642" xr16:uid="{00000000-0015-0000-FFFF-FFFF69060000}" name="Conexión11474" type="4" refreshedVersion="3" background="1" saveData="1">
    <webPr sourceData="1" parsePre="1" consecutive="1" xl2000="1" url="http://10.238.194.148:8080/ssp_estadistica/cuaderno/cuaderno_estadistico/p9_comportamiento_grafica_1.php?mes='Abril'&amp;anio='2012'&amp;origen='excel'"/>
  </connection>
  <connection id="1643" xr16:uid="{00000000-0015-0000-FFFF-FFFF6A060000}" name="Conexión11475" type="4" refreshedVersion="3" background="1" saveData="1">
    <webPr sourceData="1" parsePre="1" consecutive="1" xl2000="1" url="http://10.238.194.148:8080/ssp_estadistica/notas/notas_secciones_cuaderno.php?mes='Abril'&amp;anio='2012'&amp;idSeccion='5' "/>
  </connection>
  <connection id="1644" xr16:uid="{00000000-0015-0000-FFFF-FFFF6B060000}" name="Conexión11476" type="4" refreshedVersion="3" background="1" saveData="1">
    <webPr sourceData="1" parsePre="1" consecutive="1" xl2000="1" url="http://10.238.194.148:8080/ssp_estadistica/cuaderno/cuaderno_estadistico/p10_gra_dis_cen_pen_excel.php?mes='Abril'&amp;anio='2012'&amp;origen='excel'"/>
  </connection>
  <connection id="1645" xr16:uid="{00000000-0015-0000-FFFF-FFFF6C060000}" name="Conexión11477" type="4" refreshedVersion="3" background="1" saveData="1">
    <webPr sourceData="1" parsePre="1" consecutive="1" xl2000="1" url="http://10.238.194.148:8080/ssp_estadistica/notas/notas_secciones_cuaderno.php?mes='Abril'&amp;anio='2012'&amp;idSeccion='6' "/>
  </connection>
  <connection id="1646" xr16:uid="{00000000-0015-0000-FFFF-FFFF6D060000}" name="Conexión11478" type="4" refreshedVersion="3" background="1" saveData="1">
    <webPr sourceData="1" parsePre="1" consecutive="1" xl2000="1" url="http://10.238.194.148:8080/ssp_estadistica/cuaderno/cuaderno_estadistico/p11_num_cen_cap_pob_sob_excel.php?mes='Abril'&amp;anio='2012'&amp;origen='excel'"/>
  </connection>
  <connection id="1647" xr16:uid="{00000000-0015-0000-FFFF-FFFF6E060000}" name="Conexión11479" type="4" refreshedVersion="3" background="1" saveData="1">
    <webPr sourceData="1" parsePre="1" consecutive="1" xl2000="1" url="http://10.238.194.148:8080/ssp_estadistica/notas/notas_secciones_cuaderno.php?mes='Abril'&amp;anio='2012'&amp;idSeccion='7' "/>
  </connection>
  <connection id="1648" xr16:uid="{00000000-0015-0000-FFFF-FFFF6F060000}" name="Conexión1148" type="4" refreshedVersion="4" background="1" saveData="1">
    <webPr sourceData="1" parsePre="1" consecutive="1" xl2000="1" url="http://localhost:8080/ssp_estadistica/cuaderno/cuaderno_estadistico/p43_gra_inc_inv_excel.php?mes='Marzo'&amp;anio='2011'&amp;origen='excel'"/>
  </connection>
  <connection id="1649" xr16:uid="{00000000-0015-0000-FFFF-FFFF70060000}" name="Conexión11480" type="4" refreshedVersion="3" background="1" saveData="1">
    <webPr sourceData="1" parsePre="1" consecutive="1" xl2000="1" url="http://10.238.194.148:8080/ssp_estadistica/cuaderno/cuaderno_estadistico/p12_sob_pen_excel.php?mes='Abril'&amp;anio='2012'&amp;origen='excel'"/>
  </connection>
  <connection id="1650" xr16:uid="{00000000-0015-0000-FFFF-FFFF71060000}" name="Conexión11481" type="4" refreshedVersion="3" background="1" saveData="1">
    <webPr sourceData="1" parsePre="1" consecutive="1" xl2000="1" url="http://10.238.194.148:8080/ssp_estadistica/notas/notas_secciones_cuaderno.php?mes='Abril'&amp;anio='2012'&amp;idSeccion='19' "/>
  </connection>
  <connection id="1651" xr16:uid="{00000000-0015-0000-FFFF-FFFF72060000}" name="Conexión11482" type="4" refreshedVersion="3" background="1" saveData="1">
    <webPr sourceData="1" parsePre="1" consecutive="1" xl2000="1" url="http://10.238.194.148:8080/ssp_estadistica/cuaderno/cuaderno_estadistico/p13_tipo_centros.php?mes='Abril'&amp;anio='2012'&amp;origen='excel'"/>
  </connection>
  <connection id="1652" xr16:uid="{00000000-0015-0000-FFFF-FFFF73060000}" name="Conexión11483" type="4" refreshedVersion="3" background="1" saveData="1">
    <webPr sourceData="1" parsePre="1" consecutive="1" xl2000="1" url="http://10.238.194.148:8080/ssp_estadistica/notas/notas_secciones_cuaderno.php?mes='Abril'&amp;anio='2012'&amp;idSeccion='8' "/>
  </connection>
  <connection id="1653" xr16:uid="{00000000-0015-0000-FFFF-FFFF74060000}" name="Conexión11484" type="4" refreshedVersion="3" background="1" saveData="1">
    <webPr sourceData="1" parsePre="1" consecutive="1" xl2000="1" url="http://10.238.194.148:8080/ssp_estadistica/cuaderno/cuaderno_estadistico/p14_cap_sob_pob_x_sit_jur_excel.php?mes='Abril'&amp;anio='2012'&amp;origen='excel'"/>
  </connection>
  <connection id="1654" xr16:uid="{00000000-0015-0000-FFFF-FFFF75060000}" name="Conexión11485" type="4" refreshedVersion="3" background="1" saveData="1">
    <webPr sourceData="1" parsePre="1" consecutive="1" xl2000="1" url="http://10.238.194.148:8080/ssp_estadistica/notas/notas_secciones_cuaderno.php?mes='Abril'&amp;anio='2012'&amp;idSeccion='9' "/>
  </connection>
  <connection id="1655" xr16:uid="{00000000-0015-0000-FFFF-FFFF76060000}" name="Conexión11486" type="4" refreshedVersion="3" background="1" saveData="1">
    <webPr sourceData="1" parsePre="1" consecutive="1" xl2000="1" url="http://10.238.194.148:8080/ssp_estadistica/cuaderno/cuaderno_estadistico/p28_pob_pen_cen_fed_excel.php?mes='Abril'&amp;anio='2012'&amp;origen='excel'"/>
  </connection>
  <connection id="1656" xr16:uid="{00000000-0015-0000-FFFF-FFFF77060000}" name="Conexión11487" type="4" refreshedVersion="3" background="1" saveData="1">
    <webPr sourceData="1" parsePre="1" consecutive="1" xl2000="1" url="http://10.238.194.148:8080/ssp_estadistica/notas/notas_secciones_cuaderno.php?mes='Abril'&amp;anio='2012'&amp;idSeccion='10' "/>
  </connection>
  <connection id="1657" xr16:uid="{00000000-0015-0000-FFFF-FFFF78060000}" name="Conexión11488" type="4" refreshedVersion="3" background="1" saveData="1">
    <webPr sourceData="1" parsePre="1" consecutive="1" xl2000="1" url="http://10.238.194.148:8080/ssp_estadistica/cuaderno/cuaderno_estadistico/p29_poblacion_centrosfederales_nueva.php?mes='Abril'&amp;anio='2012'&amp;origen='excel'"/>
  </connection>
  <connection id="1658" xr16:uid="{00000000-0015-0000-FFFF-FFFF79060000}" name="Conexión11489" type="4" refreshedVersion="3" background="1" saveData="1">
    <webPr sourceData="1" parsePre="1" consecutive="1" xl2000="1" url="http://10.238.194.148:8080/ssp_estadistica/cuaderno/cuaderno_estadistico/p29_totales_generales.php?mes='Abril'&amp;anio='2012'&amp;origen='excel'"/>
  </connection>
  <connection id="1659" xr16:uid="{00000000-0015-0000-FFFF-FFFF7A060000}" name="Conexión1149" type="4" refreshedVersion="4" background="1" saveData="1">
    <webPr sourceData="1" parsePre="1" consecutive="1" xl2000="1" url="http://localhost:8080/ssp_estadistica/cuaderno/cuaderno_estadistico/p44_tra_int_ext_excel.php?mes='Marzo'&amp;anio='2011'&amp;origen='excel'"/>
  </connection>
  <connection id="1660" xr16:uid="{00000000-0015-0000-FFFF-FFFF7B060000}" name="Conexión11490" type="4" refreshedVersion="3" background="1" saveData="1">
    <webPr sourceData="1" parsePre="1" consecutive="1" xl2000="1" url="http://10.238.194.148:8080/ssp_estadistica/notas/notas_secciones_cuaderno.php?mes='Abril'&amp;anio='2012'&amp;idSeccion='11' "/>
  </connection>
  <connection id="1661" xr16:uid="{00000000-0015-0000-FFFF-FFFF7C060000}" name="Conexión11491" type="4" refreshedVersion="3" background="1" saveData="1">
    <webPr sourceData="1" parsePre="1" consecutive="1" xl2000="1" url="http://10.238.194.148:8080/ssp_estadistica/cuaderno/cuaderno_estadistico/p29_poblacion_centrosfederales_grafica.php?mes='Abril'&amp;anio='2012'&amp;origen='excel'"/>
  </connection>
  <connection id="1662" xr16:uid="{00000000-0015-0000-FFFF-FFFF7D060000}" name="Conexión11492" type="4" refreshedVersion="3" background="1" saveData="1">
    <webPr sourceData="1" parsePre="1" consecutive="1" xl2000="1" url="http://10.238.194.148:8080/ssp_estadistica/notas/notas_secciones_cuaderno.php?mes='Abril'&amp;anio='2012'&amp;idSeccion='20' "/>
  </connection>
  <connection id="1663" xr16:uid="{00000000-0015-0000-FFFF-FFFF7E060000}" name="Conexión11493" type="4" refreshedVersion="3" background="1" saveData="1">
    <webPr sourceData="1" parsePre="1" consecutive="1" xl2000="1" url="http://10.238.194.148:8080/ssp_estadistica/cuaderno/cuaderno_estadistico/parametros_cuaderno_estadistico.php"/>
  </connection>
  <connection id="1664" xr16:uid="{00000000-0015-0000-FFFF-FFFF7F060000}" name="Conexión11494" type="4" refreshedVersion="3" background="1" saveData="1">
    <webPr sourceData="1" parsePre="1" consecutive="1" xl2000="1" url="http://10.238.194.148:8080/ssp_estadistica/cuaderno/cuaderno_estadistico/p34_ben_lib_ant_excel.php?mes='Abril'&amp;anio='2012'&amp;origen='excel'"/>
  </connection>
  <connection id="1665" xr16:uid="{00000000-0015-0000-FFFF-FFFF80060000}" name="Conexión11495" type="4" refreshedVersion="3" background="1" saveData="1">
    <webPr sourceData="1" parsePre="1" consecutive="1" xl2000="1" url="http://10.238.194.148:8080/ssp_estadistica/cuaderno/cuaderno_estadistico/p34_ben_lib_ant_excel.php?mes='Abril'&amp;anio='2012'&amp;origen='excel'"/>
  </connection>
  <connection id="1666" xr16:uid="{00000000-0015-0000-FFFF-FFFF81060000}" name="Conexión11496" type="4" refreshedVersion="3" background="1" saveData="1">
    <webPr sourceData="1" parsePre="1" consecutive="1" xl2000="1" url="http://10.238.194.148:8080/ssp_estadistica/cuaderno/cuaderno_estadistico/parametros_cuaderno_estadistico.php"/>
  </connection>
  <connection id="1667" xr16:uid="{00000000-0015-0000-FFFF-FFFF82060000}" name="Conexión11497" type="4" refreshedVersion="3" background="1" saveData="1">
    <webPr sourceData="1" parsePre="1" consecutive="1" xl2000="1" url="http://10.238.194.148:8080/ssp_estadistica/cuaderno/cuaderno_estadistico/p34_ben_lib_ant_excel.php?mes='Abril'&amp;anio='2012'&amp;origen='excel'"/>
  </connection>
  <connection id="1668" xr16:uid="{00000000-0015-0000-FFFF-FFFF83060000}" name="Conexión11498" type="4" refreshedVersion="3" background="1" saveData="1">
    <webPr sourceData="1" parsePre="1" consecutive="1" xl2000="1" url="http://10.238.194.148:8080/ssp_estadistica/notas/notas_secciones_cuaderno.php?mes='Abril'&amp;anio='2012'&amp;idSeccion='12' "/>
  </connection>
  <connection id="1669" xr16:uid="{00000000-0015-0000-FFFF-FFFF84060000}" name="Conexión11499" type="4" refreshedVersion="3" background="1" saveData="1">
    <webPr sourceData="1" parsePre="1" consecutive="1" xl2000="1" url="http://10.238.194.148:8080/ssp_estadistica/cuaderno/cuaderno_estadistico/parametros_cuaderno_estadistico.php"/>
  </connection>
  <connection id="1670" xr16:uid="{00000000-0015-0000-FFFF-FFFF85060000}" name="Conexión115" type="4" refreshedVersion="3" background="1" saveData="1">
    <webPr sourceData="1" parsePre="1" consecutive="1" xl2000="1" url="http://localhost:8080/ssp_estadistica/cuaderno/concentrado_excel_dos.php?mes=Marzo&amp;anio=2011&amp;origen=excel&amp;IdSubseccion=1"/>
  </connection>
  <connection id="1671" xr16:uid="{00000000-0015-0000-FFFF-FFFF86060000}" name="Conexión1150" type="4" refreshedVersion="4" background="1" saveData="1">
    <webPr sourceData="1" parsePre="1" consecutive="1" xl2000="1" url="http://localhost:8080/ssp_estadistica/cuaderno/cuaderno_estadistico/parametros_cuaderno_estadistico.php"/>
  </connection>
  <connection id="1672" xr16:uid="{00000000-0015-0000-FFFF-FFFF87060000}" name="Conexión11500" type="4" refreshedVersion="3" background="1" saveData="1">
    <webPr sourceData="1" parsePre="1" consecutive="1" xl2000="1" url="http://10.238.194.148:8080/ssp_estadistica/notas/notas_secciones_cuaderno.php?mes='Abril'&amp;anio='2012'&amp;idSeccion='12' "/>
  </connection>
  <connection id="1673" xr16:uid="{00000000-0015-0000-FFFF-FFFF88060000}" name="Conexión11501" type="4" refreshedVersion="3" background="1" saveData="1">
    <webPr sourceData="1" parsePre="1" consecutive="1" xl2000="1" url="http://10.238.194.148:8080/ssp_estadistica/cuaderno/cuaderno_estadistico/parametros_cuaderno_estadistico.php"/>
  </connection>
  <connection id="1674" xr16:uid="{00000000-0015-0000-FFFF-FFFF89060000}" name="Conexión11502" type="4" refreshedVersion="3" background="1" saveData="1">
    <webPr sourceData="1" parsePre="1" consecutive="1" xl2000="1" url="http://10.238.194.148:8080/ssp_estadistica/cuaderno/cuaderno_estadistico/p3_resumen_poblacion_excel.php?mes='Abril'&amp;anio='2012'&amp;origen='excel'"/>
  </connection>
  <connection id="1675" xr16:uid="{00000000-0015-0000-FFFF-FFFF8A060000}" name="Conexión11503" type="4" refreshedVersion="3" background="1" saveData="1">
    <webPr sourceData="1" parsePre="1" consecutive="1" xl2000="1" url="http://10.238.194.148:8080/ssp_estadistica/cuaderno/cuaderno_estadistico/p4_poblacion_penitenciaria_excel.php?mes='Abril'&amp;anio='2012'&amp;origen='excel'"/>
  </connection>
  <connection id="1676" xr16:uid="{00000000-0015-0000-FFFF-FFFF8B060000}" name="Conexión11504" type="4" refreshedVersion="3" background="1" saveData="1">
    <webPr sourceData="1" parsePre="1" consecutive="1" xl2000="1" url="http://10.238.194.148:8080/ssp_estadistica/notas/notas_secciones_cuaderno.php?mes='Abril'&amp;anio='2012'&amp;idSeccion='2' "/>
  </connection>
  <connection id="1677" xr16:uid="{00000000-0015-0000-FFFF-FFFF8C060000}" name="Conexión11505" type="4" refreshedVersion="3" background="1" saveData="1">
    <webPr sourceData="1" parsePre="1" consecutive="1" xl2000="1" url="http://10.238.194.148:8080/ssp_estadistica/cuaderno/cuaderno_estadistico/p5_pob_pen_x_Fue_excel.php?mes='Abril'&amp;anio='2012'&amp;origen='excel'"/>
  </connection>
  <connection id="1678" xr16:uid="{00000000-0015-0000-FFFF-FFFF8D060000}" name="Conexión11506" type="4" refreshedVersion="3" background="1" saveData="1">
    <webPr sourceData="1" parsePre="1" consecutive="1" xl2000="1" url="http://10.238.194.148:8080/ssp_estadistica/notas/notas_secciones_cuaderno.php?mes='Abril'&amp;anio='2012'&amp;idSeccion='3' "/>
  </connection>
  <connection id="1679" xr16:uid="{00000000-0015-0000-FFFF-FFFF8E060000}" name="Conexión11507" type="4" refreshedVersion="3" background="1" saveData="1">
    <webPr sourceData="1" parsePre="1" consecutive="1" xl2000="1" url="http://10.238.194.148:8080/ssp_estadistica/cuaderno/cuaderno_estadistico/p6_pob_pen_excel.php?mes='Abril'&amp;anio='2012'&amp;origen='excel'"/>
  </connection>
  <connection id="1680" xr16:uid="{00000000-0015-0000-FFFF-FFFF8F060000}" name="Conexión11508" type="4" refreshedVersion="3" background="1" saveData="1">
    <webPr sourceData="1" parsePre="1" consecutive="1" xl2000="1" url="http://10.238.194.148:8080/ssp_estadistica/notas/notas_secciones_cuaderno.php?mes='Abril'&amp;anio='2012'&amp;idSeccion='17' "/>
  </connection>
  <connection id="1681" xr16:uid="{00000000-0015-0000-FFFF-FFFF90060000}" name="Conexión11509" type="4" refreshedVersion="3" background="1" saveData="1">
    <webPr sourceData="1" parsePre="1" consecutive="1" xl2000="1" url="http://10.238.194.148:8080/ssp_estadistica/cuaderno/cuaderno_estadistico/p7_comp_pob_xfuero_situacion_variacion.php?mes='Abril'&amp;anio='2012'&amp;origen='excel'"/>
  </connection>
  <connection id="1682" xr16:uid="{00000000-0015-0000-FFFF-FFFF91060000}" name="Conexión1151" type="4" refreshedVersion="4" background="1" saveData="1">
    <webPr sourceData="1" parsePre="1" consecutive="1" xl2000="1" url="http://localhost:8080/ssp_estadistica/cuaderno/cuaderno_estadistico/encabezados.php?mes='Marzo'&amp;anio='2011'&amp;origen='excel'"/>
  </connection>
  <connection id="1683" xr16:uid="{00000000-0015-0000-FFFF-FFFF92060000}" name="Conexión11510" type="4" refreshedVersion="3" background="1" saveData="1">
    <webPr sourceData="1" parsePre="1" consecutive="1" xl2000="1" url="http://10.238.194.148:8080/ssp_estadistica/notas/notas_secciones_cuaderno.php?mes='Abril'&amp;anio='2012'&amp;idSeccion='4' "/>
  </connection>
  <connection id="1684" xr16:uid="{00000000-0015-0000-FFFF-FFFF93060000}" name="Conexión11511" type="4" refreshedVersion="3" background="1" saveData="1">
    <webPr sourceData="1" parsePre="1" consecutive="1" xl2000="1" url="http://10.238.194.148:8080/ssp_estadistica/cuaderno/cuaderno_estadistico/p8_comportamiento_grafica_1.php?mes='Abril'&amp;anio='2012'&amp;origen='excel'"/>
  </connection>
  <connection id="1685" xr16:uid="{00000000-0015-0000-FFFF-FFFF94060000}" name="Conexión11512" type="4" refreshedVersion="3" background="1" saveData="1">
    <webPr sourceData="1" parsePre="1" consecutive="1" xl2000="1" url="http://10.238.194.148:8080/ssp_estadistica/cuaderno/cuaderno_estadistico/p8_comportamiento_grafica_2.php?mes='Abril'&amp;anio='2012'&amp;origen='excel'"/>
  </connection>
  <connection id="1686" xr16:uid="{00000000-0015-0000-FFFF-FFFF95060000}" name="Conexión11513" type="4" refreshedVersion="3" background="1" saveData="1">
    <webPr sourceData="1" parsePre="1" consecutive="1" xl2000="1" url="http://10.238.194.148:8080/ssp_estadistica/notas/notas_secciones_cuaderno.php?mes='Abril'&amp;anio='2012'&amp;idSeccion='18' "/>
  </connection>
  <connection id="1687" xr16:uid="{00000000-0015-0000-FFFF-FFFF96060000}" name="Conexión11514" type="4" refreshedVersion="3" background="1" saveData="1">
    <webPr sourceData="1" parsePre="1" consecutive="1" xl2000="1" url="http://10.238.194.148:8080/ssp_estadistica/cuaderno/cuaderno_estadistico/p9_comportamiento_grafica_1.php?mes='Abril'&amp;anio='2012'&amp;origen='excel'"/>
  </connection>
  <connection id="1688" xr16:uid="{00000000-0015-0000-FFFF-FFFF97060000}" name="Conexión11515" type="4" refreshedVersion="3" background="1" saveData="1">
    <webPr sourceData="1" parsePre="1" consecutive="1" xl2000="1" url="http://10.238.194.148:8080/ssp_estadistica/notas/notas_secciones_cuaderno.php?mes='Abril'&amp;anio='2012'&amp;idSeccion='5' "/>
  </connection>
  <connection id="1689" xr16:uid="{00000000-0015-0000-FFFF-FFFF98060000}" name="Conexión11516" type="4" refreshedVersion="3" background="1" saveData="1">
    <webPr sourceData="1" parsePre="1" consecutive="1" xl2000="1" url="http://10.238.194.148:8080/ssp_estadistica/cuaderno/cuaderno_estadistico/p10_gra_dis_cen_pen_excel.php?mes='Abril'&amp;anio='2012'&amp;origen='excel'"/>
  </connection>
  <connection id="1690" xr16:uid="{00000000-0015-0000-FFFF-FFFF99060000}" name="Conexión11517" type="4" refreshedVersion="3" background="1" saveData="1">
    <webPr sourceData="1" parsePre="1" consecutive="1" xl2000="1" url="http://10.238.194.148:8080/ssp_estadistica/notas/notas_secciones_cuaderno.php?mes='Abril'&amp;anio='2012'&amp;idSeccion='6' "/>
  </connection>
  <connection id="1691" xr16:uid="{00000000-0015-0000-FFFF-FFFF9A060000}" name="Conexión11518" type="4" refreshedVersion="3" background="1" saveData="1">
    <webPr sourceData="1" parsePre="1" consecutive="1" xl2000="1" url="http://10.238.194.148:8080/ssp_estadistica/cuaderno/cuaderno_estadistico/p11_num_cen_cap_pob_sob_excel.php?mes='Abril'&amp;anio='2012'&amp;origen='excel'"/>
  </connection>
  <connection id="1692" xr16:uid="{00000000-0015-0000-FFFF-FFFF9B060000}" name="Conexión11519" type="4" refreshedVersion="3" background="1" saveData="1">
    <webPr sourceData="1" parsePre="1" consecutive="1" xl2000="1" url="http://10.238.194.148:8080/ssp_estadistica/notas/notas_secciones_cuaderno.php?mes='Abril'&amp;anio='2012'&amp;idSeccion='7' "/>
  </connection>
  <connection id="1693" xr16:uid="{00000000-0015-0000-FFFF-FFFF9C060000}" name="Conexión1152" type="4" refreshedVersion="4" background="1" saveData="1">
    <webPr sourceData="1" parsePre="1" consecutive="1" xl2000="1" url="http://localhost:8080/ssp_estadistica/cuaderno/cuaderno_estadistico/p3_resumen_poblacion_excel.php?mes='Marzo'&amp;anio='2011'&amp;origen='excel'"/>
  </connection>
  <connection id="1694" xr16:uid="{00000000-0015-0000-FFFF-FFFF9D060000}" name="Conexión11520" type="4" refreshedVersion="3" background="1" saveData="1">
    <webPr sourceData="1" parsePre="1" consecutive="1" xl2000="1" url="http://10.238.194.148:8080/ssp_estadistica/cuaderno/cuaderno_estadistico/p12_sob_pen_excel.php?mes='Abril'&amp;anio='2012'&amp;origen='excel'"/>
  </connection>
  <connection id="1695" xr16:uid="{00000000-0015-0000-FFFF-FFFF9E060000}" name="Conexión11521" type="4" refreshedVersion="3" background="1" saveData="1">
    <webPr sourceData="1" parsePre="1" consecutive="1" xl2000="1" url="http://10.238.194.148:8080/ssp_estadistica/notas/notas_secciones_cuaderno.php?mes='Abril'&amp;anio='2012'&amp;idSeccion='19' "/>
  </connection>
  <connection id="1696" xr16:uid="{00000000-0015-0000-FFFF-FFFF9F060000}" name="Conexión11522" type="4" refreshedVersion="3" background="1" saveData="1">
    <webPr sourceData="1" parsePre="1" consecutive="1" xl2000="1" url="http://10.238.194.148:8080/ssp_estadistica/cuaderno/cuaderno_estadistico/p13_tipo_centros.php?mes='Abril'&amp;anio='2012'&amp;origen='excel'"/>
  </connection>
  <connection id="1697" xr16:uid="{00000000-0015-0000-FFFF-FFFFA0060000}" name="Conexión11523" type="4" refreshedVersion="3" background="1" saveData="1">
    <webPr sourceData="1" parsePre="1" consecutive="1" xl2000="1" url="http://10.238.194.148:8080/ssp_estadistica/notas/notas_secciones_cuaderno.php?mes='Abril'&amp;anio='2012'&amp;idSeccion='8' "/>
  </connection>
  <connection id="1698" xr16:uid="{00000000-0015-0000-FFFF-FFFFA1060000}" name="Conexión11524" type="4" refreshedVersion="3" background="1" saveData="1">
    <webPr sourceData="1" parsePre="1" consecutive="1" xl2000="1" url="http://10.238.194.148:8080/ssp_estadistica/cuaderno/cuaderno_estadistico/p14_cap_sob_pob_x_sit_jur_excel.php?mes='Abril'&amp;anio='2012'&amp;origen='excel'"/>
  </connection>
  <connection id="1699" xr16:uid="{00000000-0015-0000-FFFF-FFFFA2060000}" name="Conexión11525" type="4" refreshedVersion="3" background="1" saveData="1">
    <webPr sourceData="1" parsePre="1" consecutive="1" xl2000="1" url="http://10.238.194.148:8080/ssp_estadistica/notas/notas_secciones_cuaderno.php?mes='Abril'&amp;anio='2012'&amp;idSeccion='9' "/>
  </connection>
  <connection id="1700" xr16:uid="{00000000-0015-0000-FFFF-FFFFA3060000}" name="Conexión11526" type="4" refreshedVersion="3" background="1" saveData="1">
    <webPr sourceData="1" parsePre="1" consecutive="1" xl2000="1" url="http://10.238.194.148:8080/ssp_estadistica/cuaderno/cuaderno_estadistico/p28_pob_pen_cen_fed_excel.php?mes='Abril'&amp;anio='2012'&amp;origen='excel'"/>
  </connection>
  <connection id="1701" xr16:uid="{00000000-0015-0000-FFFF-FFFFA4060000}" name="Conexión11527" type="4" refreshedVersion="3" background="1" saveData="1">
    <webPr sourceData="1" parsePre="1" consecutive="1" xl2000="1" url="http://10.238.194.148:8080/ssp_estadistica/notas/notas_secciones_cuaderno.php?mes='Abril'&amp;anio='2012'&amp;idSeccion='10' "/>
  </connection>
  <connection id="1702" xr16:uid="{00000000-0015-0000-FFFF-FFFFA5060000}" name="Conexión11528" type="4" refreshedVersion="3" background="1" saveData="1">
    <webPr sourceData="1" parsePre="1" consecutive="1" xl2000="1" url="http://10.238.194.148:8080/ssp_estadistica/cuaderno/cuaderno_estadistico/p29_poblacion_centrosfederales_nueva.php?mes='Abril'&amp;anio='2012'&amp;origen='excel'"/>
  </connection>
  <connection id="1703" xr16:uid="{00000000-0015-0000-FFFF-FFFFA6060000}" name="Conexión11529" type="4" refreshedVersion="3" background="1" saveData="1">
    <webPr sourceData="1" parsePre="1" consecutive="1" xl2000="1" url="http://10.238.194.148:8080/ssp_estadistica/cuaderno/cuaderno_estadistico/p29_totales_generales.php?mes='Abril'&amp;anio='2012'&amp;origen='excel'"/>
  </connection>
  <connection id="1704" xr16:uid="{00000000-0015-0000-FFFF-FFFFA7060000}" name="Conexión1153" type="4" refreshedVersion="4" background="1" saveData="1">
    <webPr sourceData="1" parsePre="1" consecutive="1" xl2000="1" url="http://localhost:8080/ssp_estadistica/cuaderno/cuaderno_estadistico/p4_poblacion_penitenciaria_excel.php?mes='Marzo'&amp;anio='2011'&amp;origen='excel'"/>
  </connection>
  <connection id="1705" xr16:uid="{00000000-0015-0000-FFFF-FFFFA8060000}" name="Conexión11530" type="4" refreshedVersion="3" background="1" saveData="1">
    <webPr sourceData="1" parsePre="1" consecutive="1" xl2000="1" url="http://10.238.194.148:8080/ssp_estadistica/notas/notas_secciones_cuaderno.php?mes='Abril'&amp;anio='2012'&amp;idSeccion='11' "/>
  </connection>
  <connection id="1706" xr16:uid="{00000000-0015-0000-FFFF-FFFFA9060000}" name="Conexión11531" type="4" refreshedVersion="3" background="1" saveData="1">
    <webPr sourceData="1" parsePre="1" consecutive="1" xl2000="1" url="http://10.238.194.148:8080/ssp_estadistica/cuaderno/cuaderno_estadistico/p29_poblacion_centrosfederales_grafica.php?mes='Abril'&amp;anio='2012'&amp;origen='excel'"/>
  </connection>
  <connection id="1707" xr16:uid="{00000000-0015-0000-FFFF-FFFFAA060000}" name="Conexión11532" type="4" refreshedVersion="3" background="1" saveData="1">
    <webPr sourceData="1" parsePre="1" consecutive="1" xl2000="1" url="http://10.238.194.148:8080/ssp_estadistica/notas/notas_secciones_cuaderno.php?mes='Abril'&amp;anio='2012'&amp;idSeccion='20' "/>
  </connection>
  <connection id="1708" xr16:uid="{00000000-0015-0000-FFFF-FFFFAB060000}" name="Conexión11533" type="4" refreshedVersion="3" background="1" saveData="1">
    <webPr sourceData="1" parsePre="1" consecutive="1" xl2000="1" url="http://10.238.194.148:8080/ssp_estadistica/cuaderno/cuaderno_estadistico/p34_ben_lib_ant_excel.php?mes='Abril'&amp;anio='2012'&amp;origen='excel'"/>
  </connection>
  <connection id="1709" xr16:uid="{00000000-0015-0000-FFFF-FFFFAC060000}" name="Conexión11534" type="4" refreshedVersion="3" background="1" saveData="1">
    <webPr sourceData="1" parsePre="1" consecutive="1" xl2000="1" url="http://10.238.194.148:8080/ssp_estadistica/notas/notas_secciones_cuaderno.php?mes='Abril'&amp;anio='2012'&amp;idSeccion='12' "/>
  </connection>
  <connection id="1710" xr16:uid="{00000000-0015-0000-FFFF-FFFFAD060000}" name="Conexión11535" type="4" refreshedVersion="3" background="1">
    <webPr sourceData="1" parsePre="1" consecutive="1" xl2000="1" url="http://10.238.194.148:8080/ssp_estadistica/cuaderno/cuaderno_estadistico/parametros_cuaderno_estadistico.php"/>
  </connection>
  <connection id="1711" xr16:uid="{00000000-0015-0000-FFFF-FFFFAE060000}" name="Conexión11536" type="4" refreshedVersion="3" background="1">
    <webPr sourceData="1" parsePre="1" consecutive="1" xl2000="1" url="http://10.238.194.148:8080/ssp_estadistica/cuaderno/cuaderno_estadistico/p3_resumen_poblacion_excel.php?mes='Mayo'&amp;anio='2012'&amp;origen='excel'"/>
  </connection>
  <connection id="1712" xr16:uid="{00000000-0015-0000-FFFF-FFFFAF060000}" name="Conexión11537" type="4" refreshedVersion="3" background="1">
    <webPr sourceData="1" parsePre="1" consecutive="1" xl2000="1" url="http://10.238.194.148:8080/ssp_estadistica/cuaderno/cuaderno_estadistico/p4_poblacion_penitenciaria_excel.php?mes='Mayo'&amp;anio='2012'&amp;origen='excel'"/>
  </connection>
  <connection id="1713" xr16:uid="{00000000-0015-0000-FFFF-FFFFB0060000}" name="Conexión11538" type="4" refreshedVersion="3" background="1">
    <webPr sourceData="1" parsePre="1" consecutive="1" xl2000="1" url="http://10.238.194.148:8080/ssp_estadistica/notas/notas_secciones_cuaderno.php?mes='Mayo'&amp;anio='2012'&amp;idSeccion='2' "/>
  </connection>
  <connection id="1714" xr16:uid="{00000000-0015-0000-FFFF-FFFFB1060000}" name="Conexión11539" type="4" refreshedVersion="3" background="1">
    <webPr sourceData="1" parsePre="1" consecutive="1" xl2000="1" url="http://10.238.194.148:8080/ssp_estadistica/cuaderno/cuaderno_estadistico/p5_pob_pen_x_Fue_excel.php?mes='Mayo'&amp;anio='2012'&amp;origen='excel'"/>
  </connection>
  <connection id="1715" xr16:uid="{00000000-0015-0000-FFFF-FFFFB2060000}" name="Conexión1154" type="4" refreshedVersion="4" background="1" saveData="1">
    <webPr sourceData="1" parsePre="1" consecutive="1" xl2000="1" url="http://localhost:8080/ssp_estadistica/cuaderno/cuaderno_estadistico/p5_pob_pen_x_Fue_excel.php?mes='Marzo'&amp;anio='2011'&amp;origen='excel'"/>
  </connection>
  <connection id="1716" xr16:uid="{00000000-0015-0000-FFFF-FFFFB3060000}" name="Conexión11540" type="4" refreshedVersion="3" background="1">
    <webPr sourceData="1" parsePre="1" consecutive="1" xl2000="1" url="http://10.238.194.148:8080/ssp_estadistica/notas/notas_secciones_cuaderno.php?mes='Mayo'&amp;anio='2012'&amp;idSeccion='3' "/>
  </connection>
  <connection id="1717" xr16:uid="{00000000-0015-0000-FFFF-FFFFB4060000}" name="Conexión11541" type="4" refreshedVersion="3" background="1">
    <webPr sourceData="1" parsePre="1" consecutive="1" xl2000="1" url="http://10.238.194.148:8080/ssp_estadistica/cuaderno/cuaderno_estadistico/p6_pob_pen_excel.php?mes='Mayo'&amp;anio='2012'&amp;origen='excel'"/>
  </connection>
  <connection id="1718" xr16:uid="{00000000-0015-0000-FFFF-FFFFB5060000}" name="Conexión11542" type="4" refreshedVersion="3" background="1">
    <webPr sourceData="1" parsePre="1" consecutive="1" xl2000="1" url="http://10.238.194.148:8080/ssp_estadistica/notas/notas_secciones_cuaderno.php?mes='Mayo'&amp;anio='2012'&amp;idSeccion='17' "/>
  </connection>
  <connection id="1719" xr16:uid="{00000000-0015-0000-FFFF-FFFFB6060000}" name="Conexión11543" type="4" refreshedVersion="3" background="1">
    <webPr sourceData="1" parsePre="1" consecutive="1" xl2000="1" url="http://10.238.194.148:8080/ssp_estadistica/cuaderno/cuaderno_estadistico/p7_comp_pob_xfuero_situacion_variacion.php?mes='Mayo'&amp;anio='2012'&amp;origen='excel'"/>
  </connection>
  <connection id="1720" xr16:uid="{00000000-0015-0000-FFFF-FFFFB7060000}" name="Conexión11544" type="4" refreshedVersion="3" background="1">
    <webPr sourceData="1" parsePre="1" consecutive="1" xl2000="1" url="http://10.238.194.148:8080/ssp_estadistica/notas/notas_secciones_cuaderno.php?mes='Mayo'&amp;anio='2012'&amp;idSeccion='4' "/>
  </connection>
  <connection id="1721" xr16:uid="{00000000-0015-0000-FFFF-FFFFB8060000}" name="Conexión11545" type="4" refreshedVersion="3" background="1">
    <webPr sourceData="1" parsePre="1" consecutive="1" xl2000="1" url="http://10.238.194.148:8080/ssp_estadistica/cuaderno/cuaderno_estadistico/p8_comportamiento_grafica_1.php?mes='Mayo'&amp;anio='2012'&amp;origen='excel'"/>
  </connection>
  <connection id="1722" xr16:uid="{00000000-0015-0000-FFFF-FFFFB9060000}" name="Conexión11546" type="4" refreshedVersion="3" background="1">
    <webPr sourceData="1" parsePre="1" consecutive="1" xl2000="1" url="http://10.238.194.148:8080/ssp_estadistica/cuaderno/cuaderno_estadistico/p8_comportamiento_grafica_2.php?mes='Mayo'&amp;anio='2012'&amp;origen='excel'"/>
  </connection>
  <connection id="1723" xr16:uid="{00000000-0015-0000-FFFF-FFFFBA060000}" name="Conexión11547" type="4" refreshedVersion="3" background="1">
    <webPr sourceData="1" parsePre="1" consecutive="1" xl2000="1" url="http://10.238.194.148:8080/ssp_estadistica/notas/notas_secciones_cuaderno.php?mes='Mayo'&amp;anio='2012'&amp;idSeccion='18' "/>
  </connection>
  <connection id="1724" xr16:uid="{00000000-0015-0000-FFFF-FFFFBB060000}" name="Conexión11548" type="4" refreshedVersion="3" background="1">
    <webPr sourceData="1" parsePre="1" consecutive="1" xl2000="1" url="http://10.238.194.148:8080/ssp_estadistica/cuaderno/cuaderno_estadistico/p9_comportamiento_grafica_1.php?mes='Mayo'&amp;anio='2012'&amp;origen='excel'"/>
  </connection>
  <connection id="1725" xr16:uid="{00000000-0015-0000-FFFF-FFFFBC060000}" name="Conexión11549" type="4" refreshedVersion="3" background="1">
    <webPr sourceData="1" parsePre="1" consecutive="1" xl2000="1" url="http://10.238.194.148:8080/ssp_estadistica/notas/notas_secciones_cuaderno.php?mes='Mayo'&amp;anio='2012'&amp;idSeccion='5' "/>
  </connection>
  <connection id="1726" xr16:uid="{00000000-0015-0000-FFFF-FFFFBD060000}" name="Conexión1155" type="4" refreshedVersion="4" background="1" saveData="1">
    <webPr sourceData="1" parsePre="1" consecutive="1" xl2000="1" url="http://localhost:8080/ssp_estadistica/cuaderno/cuaderno_estadistico/p6_pob_pen_excel.php?mes='Marzo'&amp;anio='2011'&amp;origen='excel'"/>
  </connection>
  <connection id="1727" xr16:uid="{00000000-0015-0000-FFFF-FFFFBE060000}" name="Conexión11550" type="4" refreshedVersion="3" background="1">
    <webPr sourceData="1" parsePre="1" consecutive="1" xl2000="1" url="http://10.238.194.148:8080/ssp_estadistica/cuaderno/cuaderno_estadistico/p10_gra_dis_cen_pen_excel.php?mes='Mayo'&amp;anio='2012'&amp;origen='excel'"/>
  </connection>
  <connection id="1728" xr16:uid="{00000000-0015-0000-FFFF-FFFFBF060000}" name="Conexión11551" type="4" refreshedVersion="3" background="1">
    <webPr sourceData="1" parsePre="1" consecutive="1" xl2000="1" url="http://10.238.194.148:8080/ssp_estadistica/notas/notas_secciones_cuaderno.php?mes='Mayo'&amp;anio='2012'&amp;idSeccion='6' "/>
  </connection>
  <connection id="1729" xr16:uid="{00000000-0015-0000-FFFF-FFFFC0060000}" name="Conexión11552" type="4" refreshedVersion="3" background="1">
    <webPr sourceData="1" parsePre="1" consecutive="1" xl2000="1" url="http://10.238.194.148:8080/ssp_estadistica/cuaderno/cuaderno_estadistico/p11_num_cen_cap_pob_sob_excel.php?mes='Mayo'&amp;anio='2012'&amp;origen='excel'"/>
  </connection>
  <connection id="1730" xr16:uid="{00000000-0015-0000-FFFF-FFFFC1060000}" name="Conexión11553" type="4" refreshedVersion="3" background="1">
    <webPr sourceData="1" parsePre="1" consecutive="1" xl2000="1" url="http://10.238.194.148:8080/ssp_estadistica/notas/notas_secciones_cuaderno.php?mes='Mayo'&amp;anio='2012'&amp;idSeccion='7' "/>
  </connection>
  <connection id="1731" xr16:uid="{00000000-0015-0000-FFFF-FFFFC2060000}" name="Conexión11554" type="4" refreshedVersion="3" background="1">
    <webPr sourceData="1" parsePre="1" consecutive="1" xl2000="1" url="http://10.238.194.148:8080/ssp_estadistica/cuaderno/cuaderno_estadistico/p12_sob_pen_excel.php?mes='Mayo'&amp;anio='2012'&amp;origen='excel'"/>
  </connection>
  <connection id="1732" xr16:uid="{00000000-0015-0000-FFFF-FFFFC3060000}" name="Conexión11555" type="4" refreshedVersion="3" background="1">
    <webPr sourceData="1" parsePre="1" consecutive="1" xl2000="1" url="http://10.238.194.148:8080/ssp_estadistica/notas/notas_secciones_cuaderno.php?mes='Mayo'&amp;anio='2012'&amp;idSeccion='19' "/>
  </connection>
  <connection id="1733" xr16:uid="{00000000-0015-0000-FFFF-FFFFC4060000}" name="Conexión11556" type="4" refreshedVersion="3" background="1">
    <webPr sourceData="1" parsePre="1" consecutive="1" xl2000="1" url="http://10.238.194.148:8080/ssp_estadistica/cuaderno/cuaderno_estadistico/p13_tipo_centros.php?mes='Mayo'&amp;anio='2012'&amp;origen='excel'"/>
  </connection>
  <connection id="1734" xr16:uid="{00000000-0015-0000-FFFF-FFFFC5060000}" name="Conexión11557" type="4" refreshedVersion="3" background="1">
    <webPr sourceData="1" parsePre="1" consecutive="1" xl2000="1" url="http://10.238.194.148:8080/ssp_estadistica/notas/notas_secciones_cuaderno.php?mes='Mayo'&amp;anio='2012'&amp;idSeccion='8' "/>
  </connection>
  <connection id="1735" xr16:uid="{00000000-0015-0000-FFFF-FFFFC6060000}" name="Conexión11558" type="4" refreshedVersion="3" background="1">
    <webPr sourceData="1" parsePre="1" consecutive="1" xl2000="1" url="http://10.238.194.148:8080/ssp_estadistica/cuaderno/cuaderno_estadistico/p14_cap_sob_pob_x_sit_jur_excel.php?mes='Mayo'&amp;anio='2012'&amp;origen='excel'"/>
  </connection>
  <connection id="1736" xr16:uid="{00000000-0015-0000-FFFF-FFFFC7060000}" name="Conexión11559" type="4" refreshedVersion="3" background="1">
    <webPr sourceData="1" parsePre="1" consecutive="1" xl2000="1" url="http://10.238.194.148:8080/ssp_estadistica/notas/notas_secciones_cuaderno.php?mes='Mayo'&amp;anio='2012'&amp;idSeccion='9' "/>
  </connection>
  <connection id="1737" xr16:uid="{00000000-0015-0000-FFFF-FFFFC8060000}" name="Conexión1156" type="4" refreshedVersion="4" background="1" saveData="1">
    <webPr sourceData="1" parsePre="1" consecutive="1" xl2000="1" url="http://localhost:8080/ssp_estadistica/cuaderno/cuaderno_estadistico/p7_comp_pob_xfuero_situacion_variacion.php?mes='Marzo'&amp;anio='2011'&amp;origen='excel'"/>
  </connection>
  <connection id="1738" xr16:uid="{00000000-0015-0000-FFFF-FFFFC9060000}" name="Conexión11560" type="4" refreshedVersion="3" background="1">
    <webPr sourceData="1" parsePre="1" consecutive="1" xl2000="1" url="http://10.238.194.148:8080/ssp_estadistica/cuaderno/cuaderno_estadistico/p28_pob_pen_cen_fed_excel.php?mes='Mayo'&amp;anio='2012'&amp;origen='excel'"/>
  </connection>
  <connection id="1739" xr16:uid="{00000000-0015-0000-FFFF-FFFFCA060000}" name="Conexión11561" type="4" refreshedVersion="3" background="1">
    <webPr sourceData="1" parsePre="1" consecutive="1" xl2000="1" url="http://10.238.194.148:8080/ssp_estadistica/notas/notas_secciones_cuaderno.php?mes='Mayo'&amp;anio='2012'&amp;idSeccion='10' "/>
  </connection>
  <connection id="1740" xr16:uid="{00000000-0015-0000-FFFF-FFFFCB060000}" name="Conexión11562" type="4" refreshedVersion="3" background="1">
    <webPr sourceData="1" parsePre="1" consecutive="1" xl2000="1" url="http://10.238.194.148:8080/ssp_estadistica/cuaderno/cuaderno_estadistico/p29_poblacion_centrosfederales_nueva.php?mes='Mayo'&amp;anio='2012'&amp;origen='excel'"/>
  </connection>
  <connection id="1741" xr16:uid="{00000000-0015-0000-FFFF-FFFFCC060000}" name="Conexión11563" type="4" refreshedVersion="3" background="1">
    <webPr sourceData="1" parsePre="1" consecutive="1" xl2000="1" url="http://10.238.194.148:8080/ssp_estadistica/cuaderno/cuaderno_estadistico/p29_totales_generales.php?mes='Mayo'&amp;anio='2012'&amp;origen='excel'"/>
  </connection>
  <connection id="1742" xr16:uid="{00000000-0015-0000-FFFF-FFFFCD060000}" name="Conexión11564" type="4" refreshedVersion="3" background="1">
    <webPr sourceData="1" parsePre="1" consecutive="1" xl2000="1" url="http://10.238.194.148:8080/ssp_estadistica/notas/notas_secciones_cuaderno.php?mes='Mayo'&amp;anio='2012'&amp;idSeccion='11' "/>
  </connection>
  <connection id="1743" xr16:uid="{00000000-0015-0000-FFFF-FFFFCE060000}" name="Conexión11565" type="4" refreshedVersion="3" background="1">
    <webPr sourceData="1" parsePre="1" consecutive="1" xl2000="1" url="http://10.238.194.148:8080/ssp_estadistica/cuaderno/cuaderno_estadistico/p29_poblacion_centrosfederales_grafica.php?mes='Mayo'&amp;anio='2012'&amp;origen='excel'"/>
  </connection>
  <connection id="1744" xr16:uid="{00000000-0015-0000-FFFF-FFFFCF060000}" name="Conexión11566" type="4" refreshedVersion="3" background="1">
    <webPr sourceData="1" parsePre="1" consecutive="1" xl2000="1" url="http://10.238.194.148:8080/ssp_estadistica/notas/notas_secciones_cuaderno.php?mes='Mayo'&amp;anio='2012'&amp;idSeccion='20' "/>
  </connection>
  <connection id="1745" xr16:uid="{00000000-0015-0000-FFFF-FFFFD0060000}" name="Conexión11567" type="4" refreshedVersion="3" background="1">
    <webPr sourceData="1" parsePre="1" consecutive="1" xl2000="1" url="http://10.238.194.148:8080/ssp_estadistica/cuaderno/cuaderno_estadistico/p34_ben_lib_ant_excel.php?mes='Mayo'&amp;anio='2012'&amp;origen='excel'"/>
  </connection>
  <connection id="1746" xr16:uid="{00000000-0015-0000-FFFF-FFFFD1060000}" name="Conexión11568" type="4" refreshedVersion="3" background="1" saveData="1">
    <webPr sourceData="1" parsePre="1" consecutive="1" xl2000="1" url="http://10.238.194.148:8080/ssp_estadistica/cuaderno/cuaderno_estadistico/parametros_cuaderno_estadistico.php"/>
  </connection>
  <connection id="1747" xr16:uid="{00000000-0015-0000-FFFF-FFFFD2060000}" name="Conexión11569" type="4" refreshedVersion="3" background="1" saveData="1">
    <webPr sourceData="1" parsePre="1" consecutive="1" xl2000="1" url="http://10.238.194.148:8080/ssp_estadistica/cuaderno/cuaderno_estadistico/p34_ben_lib_ant_excel.php?mes='Mayo'&amp;anio='2012'&amp;origen='excel'"/>
  </connection>
  <connection id="1748" xr16:uid="{00000000-0015-0000-FFFF-FFFFD3060000}" name="Conexión1157" type="4" refreshedVersion="4" background="1" saveData="1">
    <webPr sourceData="1" parsePre="1" consecutive="1" xl2000="1" url="http://localhost:8080/ssp_estadistica/cuaderno/cuaderno_estadistico/p8_comportamiento_grafica_1.php?mes='Marzo'&amp;anio='2011'&amp;origen='excel'"/>
  </connection>
  <connection id="1749" xr16:uid="{00000000-0015-0000-FFFF-FFFFD4060000}" name="Conexión11570" type="4" refreshedVersion="3" background="1" saveData="1">
    <webPr sourceData="1" parsePre="1" consecutive="1" xl2000="1" url="http://10.238.194.148:8080/ssp_estadistica/notas/notas_secciones_cuaderno.php?mes='Mayo'&amp;anio='2012'&amp;idSeccion='12' "/>
  </connection>
  <connection id="1750" xr16:uid="{00000000-0015-0000-FFFF-FFFFD5060000}" name="Conexión11571" type="4" refreshedVersion="3" background="1" saveData="1">
    <webPr sourceData="1" parsePre="1" consecutive="1" xl2000="1" url="http://10.238.194.148:8080/ssp_estadistica/cuaderno/cuaderno_estadistico/parametros_cuaderno_estadistico.php"/>
  </connection>
  <connection id="1751" xr16:uid="{00000000-0015-0000-FFFF-FFFFD6060000}" name="Conexión11572" type="4" refreshedVersion="3" background="1" saveData="1">
    <webPr sourceData="1" parsePre="1" consecutive="1" xl2000="1" url="http://10.238.194.148:8080/ssp_estadistica/cuaderno/cuaderno_estadistico/p34_ben_lib_ant_excel.php?mes='Mayo'&amp;anio='2012'&amp;origen='excel'"/>
  </connection>
  <connection id="1752" xr16:uid="{00000000-0015-0000-FFFF-FFFFD7060000}" name="Conexión11573" type="4" refreshedVersion="3" background="1" saveData="1">
    <webPr sourceData="1" parsePre="1" consecutive="1" xl2000="1" url="http://10.238.194.148:8080/ssp_estadistica/notas/notas_secciones_cuaderno.php?mes='Mayo'&amp;anio='2012'&amp;idSeccion='12' "/>
  </connection>
  <connection id="1753" xr16:uid="{00000000-0015-0000-FFFF-FFFFD8060000}" name="Conexión11574" type="4" refreshedVersion="3" background="1" saveData="1">
    <webPr sourceData="1" parsePre="1" consecutive="1" xl2000="1" url="http://10.238.194.148:8080/ssp_estadistica/cuaderno/cuaderno_estadistico/parametros_cuaderno_estadistico.php"/>
  </connection>
  <connection id="1754" xr16:uid="{00000000-0015-0000-FFFF-FFFFD9060000}" name="Conexión11575" type="4" refreshedVersion="3" background="1" saveData="1">
    <webPr sourceData="1" parsePre="1" consecutive="1" xl2000="1" url="http://10.238.194.148:8080/ssp_estadistica/cuaderno/cuaderno_estadistico/p35_gra_ben_lib_ant_excel.php?mes='Abril'&amp;anio='2012'&amp;origen='excel'"/>
  </connection>
  <connection id="1755" xr16:uid="{00000000-0015-0000-FFFF-FFFFDA060000}" name="Conexión11576" type="4" refreshedVersion="3" background="1" saveData="1">
    <webPr sourceData="1" parsePre="1" consecutive="1" xl2000="1" url="http://10.238.194.148:8080/ssp_estadistica/cuaderno/cuaderno_estadistico/parametros_cuaderno_estadistico.php"/>
  </connection>
  <connection id="1756" xr16:uid="{00000000-0015-0000-FFFF-FFFFDB060000}" name="Conexión11577" type="4" refreshedVersion="3" background="1" saveData="1">
    <webPr sourceData="1" parsePre="1" consecutive="1" xl2000="1" url="http://10.238.194.148:8080/ssp_estadistica/cuaderno/cuaderno_estadistico/p35_gra_ben_lib_ant_excel.php?mes='Abril'&amp;anio='2012'&amp;origen='excel'"/>
  </connection>
  <connection id="1757" xr16:uid="{00000000-0015-0000-FFFF-FFFFDC060000}" name="Conexión11578" type="4" refreshedVersion="3" background="1" saveData="1">
    <webPr sourceData="1" parsePre="1" consecutive="1" xl2000="1" url="http://10.238.194.148:8080/ssp_estadistica/notas/notas_secciones_cuaderno.php?mes='Abril'&amp;anio='2012'&amp;idSeccion='21' "/>
  </connection>
  <connection id="1758" xr16:uid="{00000000-0015-0000-FFFF-FFFFDD060000}" name="Conexión11579" type="4" refreshedVersion="3" background="1" saveData="1">
    <webPr sourceData="1" parsePre="1" consecutive="1" xl2000="1" url="http://10.238.194.148:8080/ssp_estadistica/cuaderno/cuaderno_estadistico/parametros_cuaderno_estadistico.php"/>
  </connection>
  <connection id="1759" xr16:uid="{00000000-0015-0000-FFFF-FFFFDE060000}" name="Conexión1158" type="4" refreshedVersion="4" background="1" saveData="1">
    <webPr sourceData="1" parsePre="1" consecutive="1" xl2000="1" url="http://localhost:8080/ssp_estadistica/cuaderno/cuaderno_estadistico/p8_comportamiento_grafica_2.php?mes='Marzo'&amp;anio='2011'&amp;origen='excel'"/>
  </connection>
  <connection id="1760" xr16:uid="{00000000-0015-0000-FFFF-FFFFDF060000}" name="Conexión11580" type="4" refreshedVersion="3" background="1" saveData="1">
    <webPr sourceData="1" parsePre="1" consecutive="1" xl2000="1" url="http://10.238.194.148:8080/ssp_estadistica/cuaderno/cuaderno_estadistico/p36_ben_lib_ant_excel.php?mes='Mayo'&amp;anio='2012'&amp;origen='excel'"/>
  </connection>
  <connection id="1761" xr16:uid="{00000000-0015-0000-FFFF-FFFFE0060000}" name="Conexión11581" type="4" refreshedVersion="3" background="1" saveData="1">
    <webPr sourceData="1" parsePre="1" consecutive="1" xl2000="1" url="http://10.238.194.148:8080/ssp_estadistica/cuaderno/cuaderno_estadistico/parametros_cuaderno_estadistico.php"/>
  </connection>
  <connection id="1762" xr16:uid="{00000000-0015-0000-FFFF-FFFFE1060000}" name="Conexión11582" type="4" refreshedVersion="3" background="1" saveData="1">
    <webPr sourceData="1" parsePre="1" consecutive="1" xl2000="1" url="http://10.238.194.148:8080/ssp_estadistica/cuaderno/cuaderno_estadistico/p36_ben_lib_ant_excel.php?mes='Abril'&amp;anio='2012'&amp;origen='excel'"/>
  </connection>
  <connection id="1763" xr16:uid="{00000000-0015-0000-FFFF-FFFFE2060000}" name="Conexión11583" type="4" refreshedVersion="3" background="1" saveData="1">
    <webPr sourceData="1" parsePre="1" consecutive="1" xl2000="1" url="http://10.238.194.148:8080/ssp_estadistica/notas/notas_secciones_cuaderno.php?mes='Abril'&amp;anio='2012'&amp;idSeccion='13' "/>
  </connection>
  <connection id="1764" xr16:uid="{00000000-0015-0000-FFFF-FFFFE3060000}" name="Conexión11584" type="4" refreshedVersion="3" background="1" saveData="1">
    <webPr sourceData="1" parsePre="1" consecutive="1" xl2000="1" url="http://10.238.194.148:8080/ssp_estadistica/cuaderno/cuaderno_estadistico/parametros_cuaderno_estadistico.php"/>
  </connection>
  <connection id="1765" xr16:uid="{00000000-0015-0000-FFFF-FFFFE4060000}" name="Conexión11585" type="4" refreshedVersion="3" background="1" saveData="1">
    <webPr sourceData="1" parsePre="1" consecutive="1" xl2000="1" url="http://10.238.194.148:8080/ssp_estadistica/cuaderno/cuaderno_estadistico/parametros_cuaderno_estadistico.php"/>
  </connection>
  <connection id="1766" xr16:uid="{00000000-0015-0000-FFFF-FFFFE5060000}" name="Conexión11586" type="4" refreshedVersion="3" background="1" saveData="1">
    <webPr sourceData="1" parsePre="1" consecutive="1" xl2000="1" url="http://10.238.194.148:8080/ssp_estadistica/cuaderno/cuaderno_estadistico/p37_gra_pob_lib_vig_excel.php?mes='Abril'&amp;anio='2012'&amp;origen='excel'"/>
  </connection>
  <connection id="1767" xr16:uid="{00000000-0015-0000-FFFF-FFFFE6060000}" name="Conexión11587" type="4" refreshedVersion="3" background="1" saveData="1">
    <webPr sourceData="1" parsePre="1" consecutive="1" xl2000="1" url="http://10.238.194.148:8080/ssp_estadistica/notas/notas_secciones_cuaderno.php?mes='Abril'&amp;anio='2012'&amp;idSeccion='22' "/>
  </connection>
  <connection id="1768" xr16:uid="{00000000-0015-0000-FFFF-FFFFE7060000}" name="Conexión11588" type="4" refreshedVersion="3" background="1" saveData="1">
    <webPr sourceData="1" parsePre="1" consecutive="1" xl2000="1" url="http://10.238.194.148:8080/ssp_estadistica/cuaderno/cuaderno_estadistico/parametros_cuaderno_estadistico.php"/>
  </connection>
  <connection id="1769" xr16:uid="{00000000-0015-0000-FFFF-FFFFE8060000}" name="Conexión11589" type="4" refreshedVersion="3" background="1" saveData="1">
    <webPr sourceData="1" parsePre="1" consecutive="1" xl2000="1" url="http://10.238.194.148:8080/ssp_estadistica/cuaderno/cuaderno_estadistico/p38_res_lib_ant_excel.php?mes='Mayo'&amp;anio='2012'&amp;origen='excel'"/>
  </connection>
  <connection id="1770" xr16:uid="{00000000-0015-0000-FFFF-FFFFE9060000}" name="Conexión1159" type="4" refreshedVersion="4" background="1" saveData="1">
    <webPr sourceData="1" parsePre="1" consecutive="1" xl2000="1" url="http://localhost:8080/ssp_estadistica/cuaderno/cuaderno_estadistico/p9_comportamiento_grafica_1.php?mes='Marzo'&amp;anio='2011'&amp;origen='excel'"/>
  </connection>
  <connection id="1771" xr16:uid="{00000000-0015-0000-FFFF-FFFFEA060000}" name="Conexión11590" type="4" refreshedVersion="3" background="1" saveData="1">
    <webPr sourceData="1" parsePre="1" consecutive="1" xl2000="1" url="http://10.238.194.148:8080/ssp_estadistica/cuaderno/cuaderno_estadistico/parametros_cuaderno_estadistico.php"/>
  </connection>
  <connection id="1772" xr16:uid="{00000000-0015-0000-FFFF-FFFFEB060000}" name="Conexión11591" type="4" refreshedVersion="3" background="1" saveData="1">
    <webPr sourceData="1" parsePre="1" consecutive="1" xl2000="1" url="http://10.238.194.148:8080/ssp_estadistica/cuaderno/cuaderno_estadistico/p38_res_lib_ant_excel.php?mes='Mayo'&amp;anio='2012'&amp;origen='excel'"/>
  </connection>
  <connection id="1773" xr16:uid="{00000000-0015-0000-FFFF-FFFFEC060000}" name="Conexión11592" type="4" refreshedVersion="3" background="1" saveData="1">
    <webPr sourceData="1" parsePre="1" consecutive="1" xl2000="1" url="http://10.238.194.148:8080/ssp_estadistica/notas/notas_secciones_cuaderno.php?mes='Mayo'&amp;anio='2012'&amp;idSeccion='14' "/>
  </connection>
  <connection id="1774" xr16:uid="{00000000-0015-0000-FFFF-FFFFED060000}" name="Conexión11593" type="4" refreshedVersion="3" background="1" saveData="1">
    <webPr sourceData="1" parsePre="1" consecutive="1" xl2000="1" url="http://10.238.194.148:8080/ssp_estadistica/cuaderno/cuaderno_estadistico/parametros_cuaderno_estadistico.php"/>
  </connection>
  <connection id="1775" xr16:uid="{00000000-0015-0000-FFFF-FFFFEE060000}" name="Conexión11594" type="4" refreshedVersion="3" background="1" saveData="1">
    <webPr sourceData="1" parsePre="1" consecutive="1" xl2000="1" url="http://10.238.194.148:8080/ssp_estadistica/cuaderno/cuaderno_estadistico/p39_gra_pob_lib_vig_excel.php?mes='Mayo'&amp;anio='2012'&amp;origen='excel'"/>
  </connection>
  <connection id="1776" xr16:uid="{00000000-0015-0000-FFFF-FFFFEF060000}" name="Conexión11595" type="4" refreshedVersion="3" background="1" saveData="1">
    <webPr sourceData="1" parsePre="1" consecutive="1" xl2000="1" url="http://10.238.194.148:8080/ssp_estadistica/cuaderno/cuaderno_estadistico/parametros_cuaderno_estadistico.php"/>
  </connection>
  <connection id="1777" xr16:uid="{00000000-0015-0000-FFFF-FFFFF0060000}" name="Conexión11596" type="4" refreshedVersion="3" background="1" saveData="1">
    <webPr sourceData="1" parsePre="1" consecutive="1" xl2000="1" url="http://10.238.194.148:8080/ssp_estadistica/cuaderno/cuaderno_estadistico/p39_gra_pob_lib_vig_excel.php?mes='Mayo'&amp;anio='2012'&amp;origen='excel'"/>
  </connection>
  <connection id="1778" xr16:uid="{00000000-0015-0000-FFFF-FFFFF1060000}" name="Conexión11597" type="4" refreshedVersion="3" background="1" saveData="1">
    <webPr sourceData="1" parsePre="1" consecutive="1" xl2000="1" url="http://10.238.194.148:8080/ssp_estadistica/notas/notas_secciones_cuaderno.php?mes='Mayo'&amp;anio='2012'&amp;idSeccion='23' "/>
  </connection>
  <connection id="1779" xr16:uid="{00000000-0015-0000-FFFF-FFFFF2060000}" name="Conexión11598" type="4" refreshedVersion="3" background="1" saveData="1">
    <webPr sourceData="1" parsePre="1" consecutive="1" xl2000="1" url="http://10.238.194.148:8080/ssp_estadistica/cuaderno/cuaderno_estadistico/parametros_cuaderno_estadistico.php"/>
  </connection>
  <connection id="1780" xr16:uid="{00000000-0015-0000-FFFF-FFFFF3060000}" name="Conexión11599" type="4" refreshedVersion="3" background="1" saveData="1">
    <webPr sourceData="1" parsePre="1" consecutive="1" xl2000="1" url="http://10.238.194.148:8080/ssp_estadistica/cuaderno/cuaderno_estadistico/p39_gra_pob_lib_vig_excel.php?mes='Mayo'&amp;anio='2012'&amp;origen='excel'"/>
  </connection>
  <connection id="1781" xr16:uid="{00000000-0015-0000-FFFF-FFFFF4060000}" name="Conexión116" type="4" refreshedVersion="3" background="1" saveData="1">
    <webPr sourceData="1" parsePre="1" consecutive="1" xl2000="1" url="http://localhost:8080/ssp_estadistica/cuaderno/centros_excel_dos.php?mes=Marzo&amp;anio=2011&amp;origen=excel&amp;IdSubseccion=7"/>
  </connection>
  <connection id="1782" xr16:uid="{00000000-0015-0000-FFFF-FFFFF5060000}" name="Conexión1160" type="4" refreshedVersion="4" background="1" saveData="1">
    <webPr sourceData="1" parsePre="1" consecutive="1" xl2000="1" url="http://localhost:8080/ssp_estadistica/cuaderno/cuaderno_estadistico/p10_gra_dis_cen_pen_excel.php?mes='Marzo'&amp;anio='2011'&amp;origen='excel'"/>
  </connection>
  <connection id="1783" xr16:uid="{00000000-0015-0000-FFFF-FFFFF6060000}" name="Conexión11600" type="4" refreshedVersion="3" background="1" saveData="1">
    <webPr sourceData="1" parsePre="1" consecutive="1" xl2000="1" url="http://10.238.194.148:8080/ssp_estadistica/notas/notas_secciones_cuaderno.php?mes='Mayo'&amp;anio='2012'&amp;idSeccion='23' "/>
  </connection>
  <connection id="1784" xr16:uid="{00000000-0015-0000-FFFF-FFFFF7060000}" name="Conexión11601" type="4" refreshedVersion="3" background="1" saveData="1">
    <webPr sourceData="1" parsePre="1" consecutive="1" xl2000="1" url="http://10.238.194.148:8080/ssp_estadistica/cuaderno/cuaderno_estadistico/parametros_cuaderno_estadistico.php"/>
  </connection>
  <connection id="1785" xr16:uid="{00000000-0015-0000-FFFF-FFFFF8060000}" name="Conexión11602" type="4" refreshedVersion="3" background="1" saveData="1">
    <webPr sourceData="1" parsePre="1" consecutive="1" xl2000="1" url="http://10.238.194.148:8080/ssp_estadistica/cuaderno/cuaderno_estadistico/p40_inc_pen_excel.php?mes='Mayo'&amp;anio='2012'&amp;origen='excel'"/>
  </connection>
  <connection id="1786" xr16:uid="{00000000-0015-0000-FFFF-FFFFF9060000}" name="Conexión11603" type="4" refreshedVersion="3" background="1" saveData="1">
    <webPr sourceData="1" parsePre="1" consecutive="1" xl2000="1" url="http://10.238.194.148:8080/ssp_estadistica/cuaderno/cuaderno_estadistico/parametros_cuaderno_estadistico.php"/>
  </connection>
  <connection id="1787" xr16:uid="{00000000-0015-0000-FFFF-FFFFFA060000}" name="Conexión11604" type="4" refreshedVersion="3" background="1" saveData="1">
    <webPr sourceData="1" parsePre="1" consecutive="1" xl2000="1" url="http://10.238.194.148:8080/ssp_estadistica/cuaderno/cuaderno_estadistico/p40_inc_pen_excel.php?mes='Mayo'&amp;anio='2012'&amp;origen='excel'"/>
  </connection>
  <connection id="1788" xr16:uid="{00000000-0015-0000-FFFF-FFFFFB060000}" name="Conexión11605" type="4" refreshedVersion="3" background="1" saveData="1">
    <webPr sourceData="1" parsePre="1" consecutive="1" xl2000="1" url="http://10.238.194.148:8080/ssp_estadistica/notas/notas_secciones_cuaderno.php?mes='Mayo'&amp;anio='2012'&amp;idSeccion='15' "/>
  </connection>
  <connection id="1789" xr16:uid="{00000000-0015-0000-FFFF-FFFFFC060000}" name="Conexión11606" type="4" refreshedVersion="3" background="1" saveData="1">
    <webPr sourceData="1" parsePre="1" consecutive="1" xl2000="1" url="http://10.238.194.148:8080/ssp_estadistica/cuaderno/cuaderno_estadistico/parametros_cuaderno_estadistico.php"/>
  </connection>
  <connection id="1790" xr16:uid="{00000000-0015-0000-FFFF-FFFFFD060000}" name="Conexión11607" type="4" refreshedVersion="3" background="1" saveData="1">
    <webPr sourceData="1" parsePre="1" consecutive="1" xl2000="1" url="http://10.238.194.148:8080/ssp_estadistica/cuaderno/cuaderno_estadistico/p41_int_inv_inc_pen_excel.php?mes='Mayo'&amp;anio='2012'&amp;origen='excel'"/>
  </connection>
  <connection id="1791" xr16:uid="{00000000-0015-0000-FFFF-FFFFFE060000}" name="Conexión11608" type="4" refreshedVersion="3" background="1" saveData="1">
    <webPr sourceData="1" parsePre="1" consecutive="1" xl2000="1" url="http://10.238.194.148:8080/ssp_estadistica/cuaderno/cuaderno_estadistico/parametros_cuaderno_estadistico.php"/>
  </connection>
  <connection id="1792" xr16:uid="{00000000-0015-0000-FFFF-FFFFFF060000}" name="Conexión11609" type="4" refreshedVersion="3" background="1" saveData="1">
    <webPr sourceData="1" parsePre="1" consecutive="1" xl2000="1" url="http://10.238.194.148:8080/ssp_estadistica/cuaderno/cuaderno_estadistico/p41_int_inv_inc_pen_excel.php?mes='Mayo'&amp;anio='2012'&amp;origen='excel'"/>
  </connection>
  <connection id="1793" xr16:uid="{00000000-0015-0000-FFFF-FFFF00070000}" name="Conexión1161" type="4" refreshedVersion="4" background="1" saveData="1">
    <webPr sourceData="1" parsePre="1" consecutive="1" xl2000="1" url="http://localhost:8080/ssp_estadistica/cuaderno/cuaderno_estadistico/p11_num_cen_cap_pob_sob_excel.php?mes='Marzo'&amp;anio='2011'&amp;origen='excel'"/>
  </connection>
  <connection id="1794" xr16:uid="{00000000-0015-0000-FFFF-FFFF01070000}" name="Conexión11610" type="4" refreshedVersion="3" background="1" saveData="1">
    <webPr sourceData="1" parsePre="1" consecutive="1" xl2000="1" url="http://10.238.194.148:8080/ssp_estadistica/notas/notas_secciones_cuaderno.php?mes='Mayo'&amp;anio='2012'&amp;idSeccion='16' "/>
  </connection>
  <connection id="1795" xr16:uid="{00000000-0015-0000-FFFF-FFFF02070000}" name="Conexión11611" type="4" refreshedVersion="3" background="1" saveData="1">
    <webPr sourceData="1" parsePre="1" consecutive="1" xl2000="1" url="http://10.238.194.148:8080/ssp_estadistica/cuaderno/cuaderno_estadistico/parametros_cuaderno_estadistico.php"/>
  </connection>
  <connection id="1796" xr16:uid="{00000000-0015-0000-FFFF-FFFF03070000}" name="Conexión11612" type="4" refreshedVersion="3" background="1" saveData="1">
    <webPr sourceData="1" parsePre="1" consecutive="1" xl2000="1" url="http://10.238.194.148:8080/ssp_estadistica/cuaderno/cuaderno_estadistico/parametros_cuaderno_estadistico.php"/>
  </connection>
  <connection id="1797" xr16:uid="{00000000-0015-0000-FFFF-FFFF04070000}" name="Conexión11613" type="4" refreshedVersion="3" background="1" saveData="1">
    <webPr sourceData="1" parsePre="1" consecutive="1" xl2000="1" url="http://10.238.194.148:8080/ssp_estadistica/cuaderno/cuaderno_estadistico/p42_gra_int_inv_inc_pen_excel.php?mes='Mayo'&amp;anio='2012'&amp;origen='excel'"/>
  </connection>
  <connection id="1798" xr16:uid="{00000000-0015-0000-FFFF-FFFF05070000}" name="Conexión11614" type="4" refreshedVersion="3" background="1" saveData="1">
    <webPr sourceData="1" parsePre="1" consecutive="1" xl2000="1" url="http://10.238.194.148:8080/ssp_estadistica/cuaderno/cuaderno_estadistico/parametros_cuaderno_estadistico.php"/>
  </connection>
  <connection id="1799" xr16:uid="{00000000-0015-0000-FFFF-FFFF06070000}" name="Conexión11615" type="4" refreshedVersion="3" background="1" saveData="1">
    <webPr sourceData="1" parsePre="1" consecutive="1" xl2000="1" url="http://10.238.194.148:8080/ssp_estadistica/cuaderno/cuaderno_estadistico/p42_gra_int_inv_inc_pen_excel.php?mes='Mayo'&amp;anio='2012'&amp;origen='excel'"/>
  </connection>
  <connection id="1800" xr16:uid="{00000000-0015-0000-FFFF-FFFF07070000}" name="Conexión11616" type="4" refreshedVersion="3" background="1" saveData="1">
    <webPr sourceData="1" parsePre="1" consecutive="1" xl2000="1" url="http://10.238.194.148:8080/ssp_estadistica/notas/notas_secciones_cuaderno.php?mes='Mayo'&amp;anio='2012'&amp;idSeccion='24' "/>
  </connection>
  <connection id="1801" xr16:uid="{00000000-0015-0000-FFFF-FFFF08070000}" name="Conexión11617" type="4" refreshedVersion="3" background="1" saveData="1">
    <webPr sourceData="1" parsePre="1" consecutive="1" xl2000="1" url="http://10.238.194.148:8080/ssp_estadistica/cuaderno/cuaderno_estadistico/parametros_cuaderno_estadistico.php"/>
  </connection>
  <connection id="1802" xr16:uid="{00000000-0015-0000-FFFF-FFFF09070000}" name="Conexión11618" type="4" refreshedVersion="3" background="1" saveData="1">
    <webPr sourceData="1" parsePre="1" consecutive="1" xl2000="1" url="http://10.238.194.148:8080/ssp_estadistica/cuaderno/cuaderno_estadistico/p42_gra_int_inv_inc_pen_excel.php?mes='Mayo'&amp;anio='2012'&amp;origen='excel'"/>
  </connection>
  <connection id="1803" xr16:uid="{00000000-0015-0000-FFFF-FFFF0A070000}" name="Conexión11619" type="4" refreshedVersion="3" background="1" saveData="1">
    <webPr sourceData="1" parsePre="1" consecutive="1" xl2000="1" url="http://10.238.194.148:8080/ssp_estadistica/notas/notas_secciones_cuaderno.php?mes='Mayo'&amp;anio='2012'&amp;idSeccion='24' "/>
  </connection>
  <connection id="1804" xr16:uid="{00000000-0015-0000-FFFF-FFFF0B070000}" name="Conexión1162" type="4" refreshedVersion="4" background="1" saveData="1">
    <webPr sourceData="1" parsePre="1" consecutive="1" xl2000="1" url="http://localhost:8080/ssp_estadistica/cuaderno/cuaderno_estadistico/p12_sob_pen_excel.php?mes='Marzo'&amp;anio='2011'&amp;origen='excel'"/>
  </connection>
  <connection id="1805" xr16:uid="{00000000-0015-0000-FFFF-FFFF0C070000}" name="Conexión11620" type="4" refreshedVersion="3" background="1" saveData="1">
    <webPr sourceData="1" parsePre="1" consecutive="1" xl2000="1" url="http://10.238.194.148:8080/ssp_estadistica/cuaderno/cuaderno_estadistico/parametros_cuaderno_estadistico.php"/>
  </connection>
  <connection id="1806" xr16:uid="{00000000-0015-0000-FFFF-FFFF0D070000}" name="Conexión11621" type="4" refreshedVersion="3" background="1" saveData="1">
    <webPr sourceData="1" parsePre="1" consecutive="1" xl2000="1" url="http://10.238.194.148:8080/ssp_estadistica/cuaderno/cuaderno_estadistico/p43_gra_inc_inv_excel.php?mes='Mayo'&amp;anio='2012'&amp;origen='excel'"/>
  </connection>
  <connection id="1807" xr16:uid="{00000000-0015-0000-FFFF-FFFF0E070000}" name="Conexión11622" type="4" refreshedVersion="3" background="1" saveData="1">
    <webPr sourceData="1" parsePre="1" consecutive="1" xl2000="1" url="http://10.238.194.148:8080/ssp_estadistica/cuaderno/cuaderno_estadistico/parametros_cuaderno_estadistico.php"/>
  </connection>
  <connection id="1808" xr16:uid="{00000000-0015-0000-FFFF-FFFF0F070000}" name="Conexión11623" type="4" refreshedVersion="3" background="1" saveData="1">
    <webPr sourceData="1" parsePre="1" consecutive="1" xl2000="1" url="http://10.238.194.148:8080/ssp_estadistica/cuaderno/cuaderno_estadistico/p43_gra_inc_inv_excel.php?mes='Mayo'&amp;anio='2012'&amp;origen='excel'"/>
  </connection>
  <connection id="1809" xr16:uid="{00000000-0015-0000-FFFF-FFFF10070000}" name="Conexión11624" type="4" refreshedVersion="3" background="1" saveData="1">
    <webPr sourceData="1" parsePre="1" consecutive="1" xl2000="1" url="http://10.238.194.148:8080/ssp_estadistica/notas/notas_secciones_cuaderno.php?mes='Mayo'&amp;anio='2012'&amp;idSeccion='25' "/>
  </connection>
  <connection id="1810" xr16:uid="{00000000-0015-0000-FFFF-FFFF11070000}" name="Conexión11625" type="4" refreshedVersion="3" background="1" saveData="1">
    <webPr sourceData="1" parsePre="1" consecutive="1" xl2000="1" url="http://10.238.194.148:8080/ssp_estadistica/cuaderno/cuaderno_estadistico/parametros_cuaderno_estadistico.php"/>
  </connection>
  <connection id="1811" xr16:uid="{00000000-0015-0000-FFFF-FFFF12070000}" name="Conexión11626" type="4" refreshedVersion="3" background="1" saveData="1">
    <webPr sourceData="1" parsePre="1" consecutive="1" xl2000="1" url="http://10.238.194.148:8080/ssp_estadistica/cuaderno/cuaderno_estadistico/p44_tra_int_ext_excel.php?mes='Abril'&amp;anio='2012'&amp;origen='excel'"/>
  </connection>
  <connection id="1812" xr16:uid="{00000000-0015-0000-FFFF-FFFF13070000}" name="Conexión11627" type="4" refreshedVersion="3" background="1" saveData="1">
    <webPr sourceData="1" parsePre="1" consecutive="1" xl2000="1" url="http://10.238.194.148:8080/ssp_estadistica/cuaderno/cuaderno_estadistico/parametros_cuaderno_estadistico.php"/>
  </connection>
  <connection id="1813" xr16:uid="{00000000-0015-0000-FFFF-FFFF14070000}" name="Conexión11628" type="4" refreshedVersion="3" background="1" saveData="1">
    <webPr sourceData="1" parsePre="1" consecutive="1" xl2000="1" url="http://10.238.194.148:8080/ssp_estadistica/cuaderno/cuaderno_estadistico/p44_tra_int_ext_excel.php?mes='Mayo'&amp;anio='2012'&amp;origen='excel'"/>
  </connection>
  <connection id="1814" xr16:uid="{00000000-0015-0000-FFFF-FFFF15070000}" name="Conexión11629" type="4" refreshedVersion="3" background="1" saveData="1">
    <webPr sourceData="1" parsePre="1" consecutive="1" xl2000="1" url="http://10.238.194.148:8080/ssp_estadistica/notas/notas_secciones_cuaderno.php?mes='Mayo'&amp;anio='2012'&amp;idSeccion='26' "/>
  </connection>
  <connection id="1815" xr16:uid="{00000000-0015-0000-FFFF-FFFF16070000}" name="Conexión1163" type="4" refreshedVersion="4" background="1" saveData="1">
    <webPr sourceData="1" parsePre="1" consecutive="1" xl2000="1" url="http://localhost:8080/ssp_estadistica/cuaderno/cuaderno_estadistico/p13_tipo_centros.php?mes='Marzo'&amp;anio='2011'&amp;origen='excel'"/>
  </connection>
  <connection id="1816" xr16:uid="{00000000-0015-0000-FFFF-FFFF17070000}" name="Conexión11630" type="4" refreshedVersion="3" background="1" saveData="1">
    <webPr sourceData="1" parsePre="1" consecutive="1" xl2000="1" url="http://10.238.194.148:8080/ssp_estadistica/cuaderno/cuaderno_estadistico/parametros_cuaderno_estadistico.php"/>
  </connection>
  <connection id="1817" xr16:uid="{00000000-0015-0000-FFFF-FFFF18070000}" name="Conexión11631" type="4" refreshedVersion="3" background="1" saveData="1">
    <webPr sourceData="1" parsePre="1" consecutive="1" xl2000="1" url="http://10.238.194.148:8080/ssp_estadistica/cuaderno/cuaderno_estadistico/p3_resumen_poblacion_excel.php?mes='Mayo'&amp;anio='2012'&amp;origen='excel'"/>
  </connection>
  <connection id="1818" xr16:uid="{00000000-0015-0000-FFFF-FFFF19070000}" name="Conexión11632" type="4" refreshedVersion="3" background="1" saveData="1">
    <webPr sourceData="1" parsePre="1" consecutive="1" xl2000="1" url="http://10.238.194.148:8080/ssp_estadistica/cuaderno/cuaderno_estadistico/p4_poblacion_penitenciaria_excel.php?mes='Mayo'&amp;anio='2012'&amp;origen='excel'"/>
  </connection>
  <connection id="1819" xr16:uid="{00000000-0015-0000-FFFF-FFFF1A070000}" name="Conexión11633" type="4" refreshedVersion="3" background="1" saveData="1">
    <webPr sourceData="1" parsePre="1" consecutive="1" xl2000="1" url="http://10.238.194.148:8080/ssp_estadistica/notas/notas_secciones_cuaderno.php?mes='Mayo'&amp;anio='2012'&amp;idSeccion='2' "/>
  </connection>
  <connection id="1820" xr16:uid="{00000000-0015-0000-FFFF-FFFF1B070000}" name="Conexión11634" type="4" refreshedVersion="3" background="1" saveData="1">
    <webPr sourceData="1" parsePre="1" consecutive="1" xl2000="1" url="http://10.238.194.148:8080/ssp_estadistica/cuaderno/cuaderno_estadistico/p5_pob_pen_x_Fue_excel.php?mes='Mayo'&amp;anio='2012'&amp;origen='excel'"/>
  </connection>
  <connection id="1821" xr16:uid="{00000000-0015-0000-FFFF-FFFF1C070000}" name="Conexión11635" type="4" refreshedVersion="3" background="1" saveData="1">
    <webPr sourceData="1" parsePre="1" consecutive="1" xl2000="1" url="http://10.238.194.148:8080/ssp_estadistica/notas/notas_secciones_cuaderno.php?mes='Mayo'&amp;anio='2012'&amp;idSeccion='3' "/>
  </connection>
  <connection id="1822" xr16:uid="{00000000-0015-0000-FFFF-FFFF1D070000}" name="Conexión11636" type="4" refreshedVersion="3" background="1" saveData="1">
    <webPr sourceData="1" parsePre="1" consecutive="1" xl2000="1" url="http://10.238.194.148:8080/ssp_estadistica/cuaderno/cuaderno_estadistico/p6_pob_pen_excel.php?mes='Mayo'&amp;anio='2012'&amp;origen='excel'"/>
  </connection>
  <connection id="1823" xr16:uid="{00000000-0015-0000-FFFF-FFFF1E070000}" name="Conexión11637" type="4" refreshedVersion="3" background="1" saveData="1">
    <webPr sourceData="1" parsePre="1" consecutive="1" xl2000="1" url="http://10.238.194.148:8080/ssp_estadistica/notas/notas_secciones_cuaderno.php?mes='Mayo'&amp;anio='2012'&amp;idSeccion='17' "/>
  </connection>
  <connection id="1824" xr16:uid="{00000000-0015-0000-FFFF-FFFF1F070000}" name="Conexión11638" type="4" refreshedVersion="3" background="1" saveData="1">
    <webPr sourceData="1" parsePre="1" consecutive="1" xl2000="1" url="http://10.238.194.148:8080/ssp_estadistica/cuaderno/cuaderno_estadistico/p7_comp_pob_xfuero_situacion_variacion.php?mes='Mayo'&amp;anio='2012'&amp;origen='excel'"/>
  </connection>
  <connection id="1825" xr16:uid="{00000000-0015-0000-FFFF-FFFF20070000}" name="Conexión11639" type="4" refreshedVersion="3" background="1" saveData="1">
    <webPr sourceData="1" parsePre="1" consecutive="1" xl2000="1" url="http://10.238.194.148:8080/ssp_estadistica/notas/notas_secciones_cuaderno.php?mes='Mayo'&amp;anio='2012'&amp;idSeccion='4' "/>
  </connection>
  <connection id="1826" xr16:uid="{00000000-0015-0000-FFFF-FFFF21070000}" name="Conexión1164" type="4" refreshedVersion="4" background="1" saveData="1">
    <webPr sourceData="1" parsePre="1" consecutive="1" xl2000="1" url="http://localhost:8080/ssp_estadistica/cuaderno/cuaderno_estadistico/p14_cap_sob_pob_x_sit_jur_excel.php?mes='Marzo'&amp;anio='2011'&amp;origen='excel'"/>
  </connection>
  <connection id="1827" xr16:uid="{00000000-0015-0000-FFFF-FFFF22070000}" name="Conexión11640" type="4" refreshedVersion="3" background="1" saveData="1">
    <webPr sourceData="1" parsePre="1" consecutive="1" xl2000="1" url="http://10.238.194.148:8080/ssp_estadistica/cuaderno/cuaderno_estadistico/p8_comportamiento_grafica_1.php?mes='Mayo'&amp;anio='2012'&amp;origen='excel'"/>
  </connection>
  <connection id="1828" xr16:uid="{00000000-0015-0000-FFFF-FFFF23070000}" name="Conexión11641" type="4" refreshedVersion="3" background="1" saveData="1">
    <webPr sourceData="1" parsePre="1" consecutive="1" xl2000="1" url="http://10.238.194.148:8080/ssp_estadistica/cuaderno/cuaderno_estadistico/p8_comportamiento_grafica_2.php?mes='Mayo'&amp;anio='2012'&amp;origen='excel'"/>
  </connection>
  <connection id="1829" xr16:uid="{00000000-0015-0000-FFFF-FFFF24070000}" name="Conexión11642" type="4" refreshedVersion="3" background="1" saveData="1">
    <webPr sourceData="1" parsePre="1" consecutive="1" xl2000="1" url="http://10.238.194.148:8080/ssp_estadistica/notas/notas_secciones_cuaderno.php?mes='Mayo'&amp;anio='2012'&amp;idSeccion='18' "/>
  </connection>
  <connection id="1830" xr16:uid="{00000000-0015-0000-FFFF-FFFF25070000}" name="Conexión11643" type="4" refreshedVersion="3" background="1" saveData="1">
    <webPr sourceData="1" parsePre="1" consecutive="1" xl2000="1" url="http://10.238.194.148:8080/ssp_estadistica/cuaderno/cuaderno_estadistico/p9_comportamiento_grafica_1.php?mes='Mayo'&amp;anio='2012'&amp;origen='excel'"/>
  </connection>
  <connection id="1831" xr16:uid="{00000000-0015-0000-FFFF-FFFF26070000}" name="Conexión11644" type="4" refreshedVersion="3" background="1" saveData="1">
    <webPr sourceData="1" parsePre="1" consecutive="1" xl2000="1" url="http://10.238.194.148:8080/ssp_estadistica/notas/notas_secciones_cuaderno.php?mes='Mayo'&amp;anio='2012'&amp;idSeccion='5' "/>
  </connection>
  <connection id="1832" xr16:uid="{00000000-0015-0000-FFFF-FFFF27070000}" name="Conexión11645" type="4" refreshedVersion="3" background="1" saveData="1">
    <webPr sourceData="1" parsePre="1" consecutive="1" xl2000="1" url="http://10.238.194.148:8080/ssp_estadistica/cuaderno/cuaderno_estadistico/p10_gra_dis_cen_pen_excel.php?mes='Mayo'&amp;anio='2012'&amp;origen='excel'"/>
  </connection>
  <connection id="1833" xr16:uid="{00000000-0015-0000-FFFF-FFFF28070000}" name="Conexión11646" type="4" refreshedVersion="3" background="1" saveData="1">
    <webPr sourceData="1" parsePre="1" consecutive="1" xl2000="1" url="http://10.238.194.148:8080/ssp_estadistica/notas/notas_secciones_cuaderno.php?mes='Mayo'&amp;anio='2012'&amp;idSeccion='6' "/>
  </connection>
  <connection id="1834" xr16:uid="{00000000-0015-0000-FFFF-FFFF29070000}" name="Conexión11647" type="4" refreshedVersion="3" background="1" saveData="1">
    <webPr sourceData="1" parsePre="1" consecutive="1" xl2000="1" url="http://10.238.194.148:8080/ssp_estadistica/cuaderno/cuaderno_estadistico/p11_num_cen_cap_pob_sob_excel.php?mes='Mayo'&amp;anio='2012'&amp;origen='excel'"/>
  </connection>
  <connection id="1835" xr16:uid="{00000000-0015-0000-FFFF-FFFF2A070000}" name="Conexión11648" type="4" refreshedVersion="3" background="1" saveData="1">
    <webPr sourceData="1" parsePre="1" consecutive="1" xl2000="1" url="http://10.238.194.148:8080/ssp_estadistica/notas/notas_secciones_cuaderno.php?mes='Mayo'&amp;anio='2012'&amp;idSeccion='7' "/>
  </connection>
  <connection id="1836" xr16:uid="{00000000-0015-0000-FFFF-FFFF2B070000}" name="Conexión11649" type="4" refreshedVersion="3" background="1" saveData="1">
    <webPr sourceData="1" parsePre="1" consecutive="1" xl2000="1" url="http://10.238.194.148:8080/ssp_estadistica/cuaderno/cuaderno_estadistico/p12_sob_pen_excel.php?mes='Mayo'&amp;anio='2012'&amp;origen='excel'"/>
  </connection>
  <connection id="1837" xr16:uid="{00000000-0015-0000-FFFF-FFFF2C070000}" name="Conexión1165" type="4" refreshedVersion="4" background="1" saveData="1">
    <webPr sourceData="1" parsePre="1" consecutive="1" xl2000="1" url="http://localhost:8080/ssp_estadistica/cuaderno/cuaderno_estadistico/p28_pob_pen_cen_fed_excel.php?mes='Marzo'&amp;anio='2011'&amp;origen='excel'"/>
  </connection>
  <connection id="1838" xr16:uid="{00000000-0015-0000-FFFF-FFFF2D070000}" name="Conexión11650" type="4" refreshedVersion="3" background="1" saveData="1">
    <webPr sourceData="1" parsePre="1" consecutive="1" xl2000="1" url="http://10.238.194.148:8080/ssp_estadistica/notas/notas_secciones_cuaderno.php?mes='Mayo'&amp;anio='2012'&amp;idSeccion='19' "/>
  </connection>
  <connection id="1839" xr16:uid="{00000000-0015-0000-FFFF-FFFF2E070000}" name="Conexión11651" type="4" refreshedVersion="3" background="1" saveData="1">
    <webPr sourceData="1" parsePre="1" consecutive="1" xl2000="1" url="http://10.238.194.148:8080/ssp_estadistica/cuaderno/cuaderno_estadistico/p13_tipo_centros.php?mes='Mayo'&amp;anio='2012'&amp;origen='excel'"/>
  </connection>
  <connection id="1840" xr16:uid="{00000000-0015-0000-FFFF-FFFF2F070000}" name="Conexión11652" type="4" refreshedVersion="3" background="1" saveData="1">
    <webPr sourceData="1" parsePre="1" consecutive="1" xl2000="1" url="http://10.238.194.148:8080/ssp_estadistica/notas/notas_secciones_cuaderno.php?mes='Mayo'&amp;anio='2012'&amp;idSeccion='8' "/>
  </connection>
  <connection id="1841" xr16:uid="{00000000-0015-0000-FFFF-FFFF30070000}" name="Conexión11653" type="4" refreshedVersion="3" background="1" saveData="1">
    <webPr sourceData="1" parsePre="1" consecutive="1" xl2000="1" url="http://10.238.194.148:8080/ssp_estadistica/cuaderno/cuaderno_estadistico/p14_cap_sob_pob_x_sit_jur_excel.php?mes='Mayo'&amp;anio='2012'&amp;origen='excel'"/>
  </connection>
  <connection id="1842" xr16:uid="{00000000-0015-0000-FFFF-FFFF31070000}" name="Conexión11654" type="4" refreshedVersion="3" background="1" saveData="1">
    <webPr sourceData="1" parsePre="1" consecutive="1" xl2000="1" url="http://10.238.194.148:8080/ssp_estadistica/notas/notas_secciones_cuaderno.php?mes='Mayo'&amp;anio='2012'&amp;idSeccion='9' "/>
  </connection>
  <connection id="1843" xr16:uid="{00000000-0015-0000-FFFF-FFFF32070000}" name="Conexión11655" type="4" refreshedVersion="3" background="1" saveData="1">
    <webPr sourceData="1" parsePre="1" consecutive="1" xl2000="1" url="http://10.238.194.148:8080/ssp_estadistica/cuaderno/cuaderno_estadistico/p28_pob_pen_cen_fed_excel.php?mes='Mayo'&amp;anio='2012'&amp;origen='excel'"/>
  </connection>
  <connection id="1844" xr16:uid="{00000000-0015-0000-FFFF-FFFF33070000}" name="Conexión11656" type="4" refreshedVersion="3" background="1" saveData="1">
    <webPr sourceData="1" parsePre="1" consecutive="1" xl2000="1" url="http://10.238.194.148:8080/ssp_estadistica/notas/notas_secciones_cuaderno.php?mes='Mayo'&amp;anio='2012'&amp;idSeccion='10' "/>
  </connection>
  <connection id="1845" xr16:uid="{00000000-0015-0000-FFFF-FFFF34070000}" name="Conexión11657" type="4" refreshedVersion="3" background="1" saveData="1">
    <webPr sourceData="1" parsePre="1" consecutive="1" xl2000="1" url="http://10.238.194.148:8080/ssp_estadistica/cuaderno/cuaderno_estadistico/p29_poblacion_centrosfederales_nueva.php?mes='Mayo'&amp;anio='2012'&amp;origen='excel'"/>
  </connection>
  <connection id="1846" xr16:uid="{00000000-0015-0000-FFFF-FFFF35070000}" name="Conexión11658" type="4" refreshedVersion="3" background="1" saveData="1">
    <webPr sourceData="1" parsePre="1" consecutive="1" xl2000="1" url="http://10.238.194.148:8080/ssp_estadistica/cuaderno/cuaderno_estadistico/p29_totales_generales.php?mes='Mayo'&amp;anio='2012'&amp;origen='excel'"/>
  </connection>
  <connection id="1847" xr16:uid="{00000000-0015-0000-FFFF-FFFF36070000}" name="Conexión11659" type="4" refreshedVersion="3" background="1" saveData="1">
    <webPr sourceData="1" parsePre="1" consecutive="1" xl2000="1" url="http://10.238.194.148:8080/ssp_estadistica/notas/notas_secciones_cuaderno.php?mes='Mayo'&amp;anio='2012'&amp;idSeccion='11' "/>
  </connection>
  <connection id="1848" xr16:uid="{00000000-0015-0000-FFFF-FFFF37070000}" name="Conexión1166" type="4" refreshedVersion="4" background="1" saveData="1">
    <webPr sourceData="1" parsePre="1" consecutive="1" xl2000="1" url="http://localhost:8080/ssp_estadistica/cuaderno/cuaderno_estadistico/p29_poblacion_centrosfederales.php?mes='Marzo'&amp;anio='2011'&amp;origen='excel'"/>
  </connection>
  <connection id="1849" xr16:uid="{00000000-0015-0000-FFFF-FFFF38070000}" name="Conexión11660" type="4" refreshedVersion="3" background="1" saveData="1">
    <webPr sourceData="1" parsePre="1" consecutive="1" xl2000="1" url="http://10.238.194.148:8080/ssp_estadistica/cuaderno/cuaderno_estadistico/p29_poblacion_centrosfederales_grafica.php?mes='Mayo'&amp;anio='2012'&amp;origen='excel'"/>
  </connection>
  <connection id="1850" xr16:uid="{00000000-0015-0000-FFFF-FFFF39070000}" name="Conexión11661" type="4" refreshedVersion="3" background="1" saveData="1">
    <webPr sourceData="1" parsePre="1" consecutive="1" xl2000="1" url="http://10.238.194.148:8080/ssp_estadistica/notas/notas_secciones_cuaderno.php?mes='Mayo'&amp;anio='2012'&amp;idSeccion='20' "/>
  </connection>
  <connection id="1851" xr16:uid="{00000000-0015-0000-FFFF-FFFF3A070000}" name="Conexión11662" type="4" refreshedVersion="3" background="1" saveData="1">
    <webPr sourceData="1" parsePre="1" consecutive="1" xl2000="1" url="http://10.238.194.148:8080/ssp_estadistica/cuaderno/cuaderno_estadistico/p34_ben_lib_ant_excel.php?mes='Mayo'&amp;anio='2012'&amp;origen='excel'"/>
  </connection>
  <connection id="1852" xr16:uid="{00000000-0015-0000-FFFF-FFFF3B070000}" name="Conexión11663" type="4" refreshedVersion="3" background="1" saveData="1">
    <webPr sourceData="1" parsePre="1" consecutive="1" xl2000="1" url="http://10.238.194.148:8080/ssp_estadistica/notas/notas_secciones_cuaderno.php?mes='Mayo'&amp;anio='2012'&amp;idSeccion='12' "/>
  </connection>
  <connection id="1853" xr16:uid="{00000000-0015-0000-FFFF-FFFF3C070000}" name="Conexión11664" type="4" refreshedVersion="3" background="1" saveData="1">
    <webPr sourceData="1" parsePre="1" consecutive="1" xl2000="1" url="http://10.238.194.148:8080/ssp_estadistica/cuaderno/cuaderno_estadistico/p35_gra_ben_lib_ant_excel.php?mes='Mayo'&amp;anio='2012'&amp;origen='excel'"/>
  </connection>
  <connection id="1854" xr16:uid="{00000000-0015-0000-FFFF-FFFF3D070000}" name="Conexión11665" type="4" refreshedVersion="3" background="1" saveData="1">
    <webPr sourceData="1" parsePre="1" consecutive="1" xl2000="1" url="http://10.238.194.148:8080/ssp_estadistica/notas/notas_secciones_cuaderno.php?mes='Mayo'&amp;anio='2012'&amp;idSeccion='21' "/>
  </connection>
  <connection id="1855" xr16:uid="{00000000-0015-0000-FFFF-FFFF3E070000}" name="Conexión11666" type="4" refreshedVersion="3" background="1" saveData="1">
    <webPr sourceData="1" parsePre="1" consecutive="1" xl2000="1" url="http://10.238.194.148:8080/ssp_estadistica/cuaderno/cuaderno_estadistico/p36_ben_lib_ant_excel.php?mes='Mayo'&amp;anio='2012'&amp;origen='excel'"/>
  </connection>
  <connection id="1856" xr16:uid="{00000000-0015-0000-FFFF-FFFF3F070000}" name="Conexión11667" type="4" refreshedVersion="3" background="1" saveData="1">
    <webPr sourceData="1" parsePre="1" consecutive="1" xl2000="1" url="http://10.238.194.148:8080/ssp_estadistica/notas/notas_secciones_cuaderno.php?mes='Mayo'&amp;anio='2012'&amp;idSeccion='13' "/>
  </connection>
  <connection id="1857" xr16:uid="{00000000-0015-0000-FFFF-FFFF40070000}" name="Conexión11668" type="4" refreshedVersion="3" background="1" saveData="1">
    <webPr sourceData="1" parsePre="1" consecutive="1" xl2000="1" url="http://10.238.194.148:8080/ssp_estadistica/cuaderno/cuaderno_estadistico/p37_gra_pob_lib_vig_excel.php?mes='Mayo'&amp;anio='2012'&amp;origen='excel'"/>
  </connection>
  <connection id="1858" xr16:uid="{00000000-0015-0000-FFFF-FFFF41070000}" name="Conexión11669" type="4" refreshedVersion="3" background="1" saveData="1">
    <webPr sourceData="1" parsePre="1" consecutive="1" xl2000="1" url="http://10.238.194.148:8080/ssp_estadistica/notas/notas_secciones_cuaderno.php?mes='Mayo'&amp;anio='2012'&amp;idSeccion='22' "/>
  </connection>
  <connection id="1859" xr16:uid="{00000000-0015-0000-FFFF-FFFF42070000}" name="Conexión1167" type="4" refreshedVersion="4" background="1" saveData="1">
    <webPr sourceData="1" parsePre="1" consecutive="1" xl2000="1" url="http://localhost:8080/ssp_estadistica/cuaderno/cuaderno_estadistico/p29_poblacion_centrosfederales_grafica.php?mes='Marzo'&amp;anio='2011'&amp;origen='excel'"/>
  </connection>
  <connection id="1860" xr16:uid="{00000000-0015-0000-FFFF-FFFF43070000}" name="Conexión11670" type="4" refreshedVersion="3" background="1" saveData="1">
    <webPr sourceData="1" parsePre="1" consecutive="1" xl2000="1" url="http://10.238.194.148:8080/ssp_estadistica/cuaderno/cuaderno_estadistico/p38_res_lib_ant_excel.php?mes='Mayo'&amp;anio='2012'&amp;origen='excel'"/>
  </connection>
  <connection id="1861" xr16:uid="{00000000-0015-0000-FFFF-FFFF44070000}" name="Conexión11671" type="4" refreshedVersion="3" background="1" saveData="1">
    <webPr sourceData="1" parsePre="1" consecutive="1" xl2000="1" url="http://10.238.194.148:8080/ssp_estadistica/notas/notas_secciones_cuaderno.php?mes='Mayo'&amp;anio='2012'&amp;idSeccion='14' "/>
  </connection>
  <connection id="1862" xr16:uid="{00000000-0015-0000-FFFF-FFFF45070000}" name="Conexión11672" type="4" refreshedVersion="3" background="1" saveData="1">
    <webPr sourceData="1" parsePre="1" consecutive="1" xl2000="1" url="http://10.238.194.148:8080/ssp_estadistica/cuaderno/cuaderno_estadistico/p39_gra_pob_lib_vig_excel.php?mes='Mayo'&amp;anio='2012'&amp;origen='excel'"/>
  </connection>
  <connection id="1863" xr16:uid="{00000000-0015-0000-FFFF-FFFF46070000}" name="Conexión11673" type="4" refreshedVersion="3" background="1" saveData="1">
    <webPr sourceData="1" parsePre="1" consecutive="1" xl2000="1" url="http://10.238.194.148:8080/ssp_estadistica/notas/notas_secciones_cuaderno.php?mes='Mayo'&amp;anio='2012'&amp;idSeccion='23' "/>
  </connection>
  <connection id="1864" xr16:uid="{00000000-0015-0000-FFFF-FFFF47070000}" name="Conexión11674" type="4" refreshedVersion="3" background="1" saveData="1">
    <webPr sourceData="1" parsePre="1" consecutive="1" xl2000="1" url="http://10.238.194.148:8080/ssp_estadistica/cuaderno/cuaderno_estadistico/p40_inc_pen_excel.php?mes='Mayo'&amp;anio='2012'&amp;origen='excel'"/>
  </connection>
  <connection id="1865" xr16:uid="{00000000-0015-0000-FFFF-FFFF48070000}" name="Conexión11675" type="4" refreshedVersion="3" background="1" saveData="1">
    <webPr sourceData="1" parsePre="1" consecutive="1" xl2000="1" url="http://10.238.194.148:8080/ssp_estadistica/notas/notas_secciones_cuaderno.php?mes='Mayo'&amp;anio='2012'&amp;idSeccion='15' "/>
  </connection>
  <connection id="1866" xr16:uid="{00000000-0015-0000-FFFF-FFFF49070000}" name="Conexión11676" type="4" refreshedVersion="3" background="1" saveData="1">
    <webPr sourceData="1" parsePre="1" consecutive="1" xl2000="1" url="http://10.238.194.148:8080/ssp_estadistica/cuaderno/cuaderno_estadistico/p41_int_inv_inc_pen_excel.php?mes='Mayo'&amp;anio='2012'&amp;origen='excel'"/>
  </connection>
  <connection id="1867" xr16:uid="{00000000-0015-0000-FFFF-FFFF4A070000}" name="Conexión11677" type="4" refreshedVersion="3" background="1" saveData="1">
    <webPr sourceData="1" parsePre="1" consecutive="1" xl2000="1" url="http://10.238.194.148:8080/ssp_estadistica/notas/notas_secciones_cuaderno.php?mes='Mayo'&amp;anio='2012'&amp;idSeccion='16' "/>
  </connection>
  <connection id="1868" xr16:uid="{00000000-0015-0000-FFFF-FFFF4B070000}" name="Conexión11678" type="4" refreshedVersion="3" background="1" saveData="1">
    <webPr sourceData="1" parsePre="1" consecutive="1" xl2000="1" url="http://10.238.194.148:8080/ssp_estadistica/cuaderno/cuaderno_estadistico/p42_gra_int_inv_inc_pen_excel.php?mes='Mayo'&amp;anio='2012'&amp;origen='excel'"/>
  </connection>
  <connection id="1869" xr16:uid="{00000000-0015-0000-FFFF-FFFF4C070000}" name="Conexión11679" type="4" refreshedVersion="3" background="1" saveData="1">
    <webPr sourceData="1" parsePre="1" consecutive="1" xl2000="1" url="http://10.238.194.148:8080/ssp_estadistica/notas/notas_secciones_cuaderno.php?mes='Mayo'&amp;anio='2012'&amp;idSeccion='24' "/>
  </connection>
  <connection id="1870" xr16:uid="{00000000-0015-0000-FFFF-FFFF4D070000}" name="Conexión1168" type="4" refreshedVersion="4" background="1" saveData="1">
    <webPr sourceData="1" parsePre="1" consecutive="1" xl2000="1" url="http://localhost:8080/ssp_estadistica/cuaderno/cuaderno_estadistico/p34_ben_lib_ant_excel.php?mes='Marzo'&amp;anio='2011'&amp;origen='excel'"/>
  </connection>
  <connection id="1871" xr16:uid="{00000000-0015-0000-FFFF-FFFF4E070000}" name="Conexión11680" type="4" refreshedVersion="3" background="1" saveData="1">
    <webPr sourceData="1" parsePre="1" consecutive="1" xl2000="1" url="http://10.238.194.148:8080/ssp_estadistica/cuaderno/cuaderno_estadistico/p43_gra_inc_inv_excel.php?mes='Mayo'&amp;anio='2012'&amp;origen='excel'"/>
  </connection>
  <connection id="1872" xr16:uid="{00000000-0015-0000-FFFF-FFFF4F070000}" name="Conexión11681" type="4" refreshedVersion="3" background="1" saveData="1">
    <webPr sourceData="1" parsePre="1" consecutive="1" xl2000="1" url="http://10.238.194.148:8080/ssp_estadistica/notas/notas_secciones_cuaderno.php?mes='Mayo'&amp;anio='2012'&amp;idSeccion='25' "/>
  </connection>
  <connection id="1873" xr16:uid="{00000000-0015-0000-FFFF-FFFF50070000}" name="Conexión11682" type="4" refreshedVersion="3" background="1" saveData="1">
    <webPr sourceData="1" parsePre="1" consecutive="1" xl2000="1" url="http://10.238.194.148:8080/ssp_estadistica/cuaderno/cuaderno_estadistico/p44_tra_int_ext_excel.php?mes='Mayo'&amp;anio='2012'&amp;origen='excel'"/>
  </connection>
  <connection id="1874" xr16:uid="{00000000-0015-0000-FFFF-FFFF51070000}" name="Conexión11683" type="4" refreshedVersion="3" background="1" saveData="1">
    <webPr sourceData="1" parsePre="1" consecutive="1" xl2000="1" url="http://10.238.194.148:8080/ssp_estadistica/notas/notas_secciones_cuaderno.php?mes='Mayo'&amp;anio='2012'&amp;idSeccion='26' "/>
  </connection>
  <connection id="1875" xr16:uid="{00000000-0015-0000-FFFF-FFFF52070000}" name="Conexión11684" type="4" refreshedVersion="3" background="1">
    <webPr sourceData="1" parsePre="1" consecutive="1" xl2000="1" url="http://10.238.194.148:8080/ssp_estadistica/cuaderno/cuaderno_estadistico/parametros_cuaderno_estadistico.php"/>
  </connection>
  <connection id="1876" xr16:uid="{00000000-0015-0000-FFFF-FFFF53070000}" name="Conexión11685" type="4" refreshedVersion="3" background="1">
    <webPr sourceData="1" parsePre="1" consecutive="1" xl2000="1" url="http://10.238.194.148:8080/ssp_estadistica/cuaderno/cuaderno_estadistico/p3_resumen_poblacion_excel.php?mes='Mayo'&amp;anio='2012'&amp;origen='excel'"/>
  </connection>
  <connection id="1877" xr16:uid="{00000000-0015-0000-FFFF-FFFF54070000}" name="Conexión11686" type="4" refreshedVersion="3" background="1">
    <webPr sourceData="1" parsePre="1" consecutive="1" xl2000="1" url="http://10.238.194.148:8080/ssp_estadistica/cuaderno/cuaderno_estadistico/p4_poblacion_penitenciaria_excel.php?mes='Mayo'&amp;anio='2012'&amp;origen='excel'"/>
  </connection>
  <connection id="1878" xr16:uid="{00000000-0015-0000-FFFF-FFFF55070000}" name="Conexión11687" type="4" refreshedVersion="3" background="1">
    <webPr sourceData="1" parsePre="1" consecutive="1" xl2000="1" url="http://10.238.194.148:8080/ssp_estadistica/notas/notas_secciones_cuaderno.php?mes='Mayo'&amp;anio='2012'&amp;idSeccion='2' "/>
  </connection>
  <connection id="1879" xr16:uid="{00000000-0015-0000-FFFF-FFFF56070000}" name="Conexión11688" type="4" refreshedVersion="3" background="1">
    <webPr sourceData="1" parsePre="1" consecutive="1" xl2000="1" url="http://10.238.194.148:8080/ssp_estadistica/cuaderno/cuaderno_estadistico/p5_pob_pen_x_Fue_excel.php?mes='Mayo'&amp;anio='2012'&amp;origen='excel'"/>
  </connection>
  <connection id="1880" xr16:uid="{00000000-0015-0000-FFFF-FFFF57070000}" name="Conexión11689" type="4" refreshedVersion="3" background="1">
    <webPr sourceData="1" parsePre="1" consecutive="1" xl2000="1" url="http://10.238.194.148:8080/ssp_estadistica/notas/notas_secciones_cuaderno.php?mes='Mayo'&amp;anio='2012'&amp;idSeccion='3' "/>
  </connection>
  <connection id="1881" xr16:uid="{00000000-0015-0000-FFFF-FFFF58070000}" name="Conexión1169" type="4" refreshedVersion="4" background="1" saveData="1">
    <webPr sourceData="1" parsePre="1" consecutive="1" xl2000="1" url="http://localhost:8080/ssp_estadistica/cuaderno/cuaderno_estadistico/p35_gra_ben_lib_ant_excel.php?mes='Marzo'&amp;anio='2011'&amp;origen='excel'"/>
  </connection>
  <connection id="1882" xr16:uid="{00000000-0015-0000-FFFF-FFFF59070000}" name="Conexión11690" type="4" refreshedVersion="3" background="1">
    <webPr sourceData="1" parsePre="1" consecutive="1" xl2000="1" url="http://10.238.194.148:8080/ssp_estadistica/cuaderno/cuaderno_estadistico/p6_pob_pen_excel.php?mes='Mayo'&amp;anio='2012'&amp;origen='excel'"/>
  </connection>
  <connection id="1883" xr16:uid="{00000000-0015-0000-FFFF-FFFF5A070000}" name="Conexión11691" type="4" refreshedVersion="3" background="1">
    <webPr sourceData="1" parsePre="1" consecutive="1" xl2000="1" url="http://10.238.194.148:8080/ssp_estadistica/notas/notas_secciones_cuaderno.php?mes='Mayo'&amp;anio='2012'&amp;idSeccion='17' "/>
  </connection>
  <connection id="1884" xr16:uid="{00000000-0015-0000-FFFF-FFFF5B070000}" name="Conexión11692" type="4" refreshedVersion="3" background="1">
    <webPr sourceData="1" parsePre="1" consecutive="1" xl2000="1" url="http://10.238.194.148:8080/ssp_estadistica/cuaderno/cuaderno_estadistico/p7_comp_pob_xfuero_situacion_variacion.php?mes='Mayo'&amp;anio='2012'&amp;origen='excel'"/>
  </connection>
  <connection id="1885" xr16:uid="{00000000-0015-0000-FFFF-FFFF5C070000}" name="Conexión11693" type="4" refreshedVersion="3" background="1">
    <webPr sourceData="1" parsePre="1" consecutive="1" xl2000="1" url="http://10.238.194.148:8080/ssp_estadistica/notas/notas_secciones_cuaderno.php?mes='Mayo'&amp;anio='2012'&amp;idSeccion='4' "/>
  </connection>
  <connection id="1886" xr16:uid="{00000000-0015-0000-FFFF-FFFF5D070000}" name="Conexión11694" type="4" refreshedVersion="3" background="1">
    <webPr sourceData="1" parsePre="1" consecutive="1" xl2000="1" url="http://10.238.194.148:8080/ssp_estadistica/cuaderno/cuaderno_estadistico/p8_comportamiento_grafica_1.php?mes='Mayo'&amp;anio='2012'&amp;origen='excel'"/>
  </connection>
  <connection id="1887" xr16:uid="{00000000-0015-0000-FFFF-FFFF5E070000}" name="Conexión11695" type="4" refreshedVersion="3" background="1">
    <webPr sourceData="1" parsePre="1" consecutive="1" xl2000="1" url="http://10.238.194.148:8080/ssp_estadistica/cuaderno/cuaderno_estadistico/p8_comportamiento_grafica_2.php?mes='Mayo'&amp;anio='2012'&amp;origen='excel'"/>
  </connection>
  <connection id="1888" xr16:uid="{00000000-0015-0000-FFFF-FFFF5F070000}" name="Conexión11696" type="4" refreshedVersion="3" background="1">
    <webPr sourceData="1" parsePre="1" consecutive="1" xl2000="1" url="http://10.238.194.148:8080/ssp_estadistica/notas/notas_secciones_cuaderno.php?mes='Mayo'&amp;anio='2012'&amp;idSeccion='18' "/>
  </connection>
  <connection id="1889" xr16:uid="{00000000-0015-0000-FFFF-FFFF60070000}" name="Conexión11697" type="4" refreshedVersion="3" background="1">
    <webPr sourceData="1" parsePre="1" consecutive="1" xl2000="1" url="http://10.238.194.148:8080/ssp_estadistica/cuaderno/cuaderno_estadistico/p9_comportamiento_grafica_1.php?mes='Mayo'&amp;anio='2012'&amp;origen='excel'"/>
  </connection>
  <connection id="1890" xr16:uid="{00000000-0015-0000-FFFF-FFFF61070000}" name="Conexión11698" type="4" refreshedVersion="3" background="1">
    <webPr sourceData="1" parsePre="1" consecutive="1" xl2000="1" url="http://10.238.194.148:8080/ssp_estadistica/notas/notas_secciones_cuaderno.php?mes='Mayo'&amp;anio='2012'&amp;idSeccion='5' "/>
  </connection>
  <connection id="1891" xr16:uid="{00000000-0015-0000-FFFF-FFFF62070000}" name="Conexión11699" type="4" refreshedVersion="3" background="1">
    <webPr sourceData="1" parsePre="1" consecutive="1" xl2000="1" url="http://10.238.194.148:8080/ssp_estadistica/cuaderno/cuaderno_estadistico/p10_gra_dis_cen_pen_excel.php?mes='Mayo'&amp;anio='2012'&amp;origen='excel'"/>
  </connection>
  <connection id="1892" xr16:uid="{00000000-0015-0000-FFFF-FFFF63070000}" name="Conexión117" type="4" refreshedVersion="3" background="1" saveData="1">
    <webPr sourceData="1" parsePre="1" consecutive="1" xl2000="1" url="http://localhost:8080/ssp_estadistica/cuaderno/tipo_centros_excel_dos.php?mes=Marzo&amp;anio=2011&amp;origen=excel&amp;IdSubseccion=8"/>
  </connection>
  <connection id="1893" xr16:uid="{00000000-0015-0000-FFFF-FFFF64070000}" name="Conexión1170" type="4" refreshedVersion="4" background="1" saveData="1">
    <webPr sourceData="1" parsePre="1" consecutive="1" xl2000="1" url="http://localhost:8080/ssp_estadistica/cuaderno/cuaderno_estadistico/p36_ben_lib_ant_excel.php?mes='Marzo'&amp;anio='2011'&amp;origen='excel'"/>
  </connection>
  <connection id="1894" xr16:uid="{00000000-0015-0000-FFFF-FFFF65070000}" name="Conexión11700" type="4" refreshedVersion="3" background="1">
    <webPr sourceData="1" parsePre="1" consecutive="1" xl2000="1" url="http://10.238.194.148:8080/ssp_estadistica/notas/notas_secciones_cuaderno.php?mes='Mayo'&amp;anio='2012'&amp;idSeccion='6' "/>
  </connection>
  <connection id="1895" xr16:uid="{00000000-0015-0000-FFFF-FFFF66070000}" name="Conexión11701" type="4" refreshedVersion="3" background="1">
    <webPr sourceData="1" parsePre="1" consecutive="1" xl2000="1" url="http://10.238.194.148:8080/ssp_estadistica/cuaderno/cuaderno_estadistico/p11_num_cen_cap_pob_sob_excel.php?mes='Mayo'&amp;anio='2012'&amp;origen='excel'"/>
  </connection>
  <connection id="1896" xr16:uid="{00000000-0015-0000-FFFF-FFFF67070000}" name="Conexión11702" type="4" refreshedVersion="3" background="1">
    <webPr sourceData="1" parsePre="1" consecutive="1" xl2000="1" url="http://10.238.194.148:8080/ssp_estadistica/notas/notas_secciones_cuaderno.php?mes='Mayo'&amp;anio='2012'&amp;idSeccion='7' "/>
  </connection>
  <connection id="1897" xr16:uid="{00000000-0015-0000-FFFF-FFFF68070000}" name="Conexión11703" type="4" refreshedVersion="3" background="1">
    <webPr sourceData="1" parsePre="1" consecutive="1" xl2000="1" url="http://10.238.194.148:8080/ssp_estadistica/cuaderno/cuaderno_estadistico/p12_sob_pen_excel.php?mes='Mayo'&amp;anio='2012'&amp;origen='excel'"/>
  </connection>
  <connection id="1898" xr16:uid="{00000000-0015-0000-FFFF-FFFF69070000}" name="Conexión11704" type="4" refreshedVersion="3" background="1">
    <webPr sourceData="1" parsePre="1" consecutive="1" xl2000="1" url="http://10.238.194.148:8080/ssp_estadistica/notas/notas_secciones_cuaderno.php?mes='Mayo'&amp;anio='2012'&amp;idSeccion='19' "/>
  </connection>
  <connection id="1899" xr16:uid="{00000000-0015-0000-FFFF-FFFF6A070000}" name="Conexión11705" type="4" refreshedVersion="3" background="1">
    <webPr sourceData="1" parsePre="1" consecutive="1" xl2000="1" url="http://10.238.194.148:8080/ssp_estadistica/cuaderno/cuaderno_estadistico/p13_tipo_centros.php?mes='Mayo'&amp;anio='2012'&amp;origen='excel'"/>
  </connection>
  <connection id="1900" xr16:uid="{00000000-0015-0000-FFFF-FFFF6B070000}" name="Conexión11706" type="4" refreshedVersion="3" background="1">
    <webPr sourceData="1" parsePre="1" consecutive="1" xl2000="1" url="http://10.238.194.148:8080/ssp_estadistica/notas/notas_secciones_cuaderno.php?mes='Mayo'&amp;anio='2012'&amp;idSeccion='8' "/>
  </connection>
  <connection id="1901" xr16:uid="{00000000-0015-0000-FFFF-FFFF6C070000}" name="Conexión11707" type="4" refreshedVersion="3" background="1">
    <webPr sourceData="1" parsePre="1" consecutive="1" xl2000="1" url="http://10.238.194.148:8080/ssp_estadistica/cuaderno/cuaderno_estadistico/p14_cap_sob_pob_x_sit_jur_excel.php?mes='Mayo'&amp;anio='2012'&amp;origen='excel'"/>
  </connection>
  <connection id="1902" xr16:uid="{00000000-0015-0000-FFFF-FFFF6D070000}" name="Conexión11708" type="4" refreshedVersion="3" background="1">
    <webPr sourceData="1" parsePre="1" consecutive="1" xl2000="1" url="http://10.238.194.148:8080/ssp_estadistica/notas/notas_secciones_cuaderno.php?mes='Mayo'&amp;anio='2012'&amp;idSeccion='9' "/>
  </connection>
  <connection id="1903" xr16:uid="{00000000-0015-0000-FFFF-FFFF6E070000}" name="Conexión11709" type="4" refreshedVersion="3" background="1">
    <webPr sourceData="1" parsePre="1" consecutive="1" xl2000="1" url="http://10.238.194.148:8080/ssp_estadistica/cuaderno/cuaderno_estadistico/p28_pob_pen_cen_fed_excel.php?mes='Mayo'&amp;anio='2012'&amp;origen='excel'"/>
  </connection>
  <connection id="1904" xr16:uid="{00000000-0015-0000-FFFF-FFFF6F070000}" name="Conexión1171" type="4" refreshedVersion="4" background="1" saveData="1">
    <webPr sourceData="1" parsePre="1" consecutive="1" xl2000="1" url="http://localhost:8080/ssp_estadistica/cuaderno/cuaderno_estadistico/p37_gra_pob_lib_vig_excel.php?mes='Marzo'&amp;anio='2011'&amp;origen='excel'"/>
  </connection>
  <connection id="1905" xr16:uid="{00000000-0015-0000-FFFF-FFFF70070000}" name="Conexión11710" type="4" refreshedVersion="3" background="1">
    <webPr sourceData="1" parsePre="1" consecutive="1" xl2000="1" url="http://10.238.194.148:8080/ssp_estadistica/notas/notas_secciones_cuaderno.php?mes='Mayo'&amp;anio='2012'&amp;idSeccion='10' "/>
  </connection>
  <connection id="1906" xr16:uid="{00000000-0015-0000-FFFF-FFFF71070000}" name="Conexión11711" type="4" refreshedVersion="3" background="1">
    <webPr sourceData="1" parsePre="1" consecutive="1" xl2000="1" url="http://10.238.194.148:8080/ssp_estadistica/cuaderno/cuaderno_estadistico/p29_poblacion_centrosfederales_nueva.php?mes='Mayo'&amp;anio='2012'&amp;origen='excel'"/>
  </connection>
  <connection id="1907" xr16:uid="{00000000-0015-0000-FFFF-FFFF72070000}" name="Conexión11712" type="4" refreshedVersion="3" background="1">
    <webPr sourceData="1" parsePre="1" consecutive="1" xl2000="1" url="http://10.238.194.148:8080/ssp_estadistica/cuaderno/cuaderno_estadistico/p29_totales_generales.php?mes='Mayo'&amp;anio='2012'&amp;origen='excel'"/>
  </connection>
  <connection id="1908" xr16:uid="{00000000-0015-0000-FFFF-FFFF73070000}" name="Conexión11713" type="4" refreshedVersion="3" background="1">
    <webPr sourceData="1" parsePre="1" consecutive="1" xl2000="1" url="http://10.238.194.148:8080/ssp_estadistica/notas/notas_secciones_cuaderno.php?mes='Mayo'&amp;anio='2012'&amp;idSeccion='11' "/>
  </connection>
  <connection id="1909" xr16:uid="{00000000-0015-0000-FFFF-FFFF74070000}" name="Conexión11714" type="4" refreshedVersion="3" background="1">
    <webPr sourceData="1" parsePre="1" consecutive="1" xl2000="1" url="http://10.238.194.148:8080/ssp_estadistica/cuaderno/cuaderno_estadistico/p29_poblacion_centrosfederales_grafica.php?mes='Mayo'&amp;anio='2012'&amp;origen='excel'"/>
  </connection>
  <connection id="1910" xr16:uid="{00000000-0015-0000-FFFF-FFFF75070000}" name="Conexión11715" type="4" refreshedVersion="3" background="1">
    <webPr sourceData="1" parsePre="1" consecutive="1" xl2000="1" url="http://10.238.194.148:8080/ssp_estadistica/notas/notas_secciones_cuaderno.php?mes='Mayo'&amp;anio='2012'&amp;idSeccion='20' "/>
  </connection>
  <connection id="1911" xr16:uid="{00000000-0015-0000-FFFF-FFFF76070000}" name="Conexión11716" type="4" refreshedVersion="3" background="1">
    <webPr sourceData="1" parsePre="1" consecutive="1" xl2000="1" url="http://10.238.194.148:8080/ssp_estadistica/cuaderno/cuaderno_estadistico/p34_ben_lib_ant_excel.php?mes='Mayo'&amp;anio='2012'&amp;origen='excel'"/>
  </connection>
  <connection id="1912" xr16:uid="{00000000-0015-0000-FFFF-FFFF77070000}" name="Conexión11717" type="4" refreshedVersion="3" background="1">
    <webPr sourceData="1" parsePre="1" consecutive="1" xl2000="1" url="http://10.238.194.148:8080/ssp_estadistica/notas/notas_secciones_cuaderno.php?mes='Mayo'&amp;anio='2012'&amp;idSeccion='12' "/>
  </connection>
  <connection id="1913" xr16:uid="{00000000-0015-0000-FFFF-FFFF78070000}" name="Conexión11718" type="4" refreshedVersion="3" background="1">
    <webPr sourceData="1" parsePre="1" consecutive="1" xl2000="1" url="http://10.238.194.148:8080/ssp_estadistica/cuaderno/cuaderno_estadistico/p35_gra_ben_lib_ant_excel.php?mes='Mayo'&amp;anio='2012'&amp;origen='excel'"/>
  </connection>
  <connection id="1914" xr16:uid="{00000000-0015-0000-FFFF-FFFF79070000}" name="Conexión11719" type="4" refreshedVersion="3" background="1">
    <webPr sourceData="1" parsePre="1" consecutive="1" xl2000="1" url="http://10.238.194.148:8080/ssp_estadistica/notas/notas_secciones_cuaderno.php?mes='Mayo'&amp;anio='2012'&amp;idSeccion='21' "/>
  </connection>
  <connection id="1915" xr16:uid="{00000000-0015-0000-FFFF-FFFF7A070000}" name="Conexión1172" type="4" refreshedVersion="4" background="1" saveData="1">
    <webPr sourceData="1" parsePre="1" consecutive="1" xl2000="1" url="http://localhost:8080/ssp_estadistica/cuaderno/cuaderno_estadistico/p38_res_lib_ant_excel.php?mes='Marzo'&amp;anio='2011'&amp;origen='excel'"/>
  </connection>
  <connection id="1916" xr16:uid="{00000000-0015-0000-FFFF-FFFF7B070000}" name="Conexión11720" type="4" refreshedVersion="3" background="1">
    <webPr sourceData="1" parsePre="1" consecutive="1" xl2000="1" url="http://10.238.194.148:8080/ssp_estadistica/cuaderno/cuaderno_estadistico/p36_ben_lib_ant_excel.php?mes='Mayo'&amp;anio='2012'&amp;origen='excel'"/>
  </connection>
  <connection id="1917" xr16:uid="{00000000-0015-0000-FFFF-FFFF7C070000}" name="Conexión11721" type="4" refreshedVersion="3" background="1">
    <webPr sourceData="1" parsePre="1" consecutive="1" xl2000="1" url="http://10.238.194.148:8080/ssp_estadistica/notas/notas_secciones_cuaderno.php?mes='Mayo'&amp;anio='2012'&amp;idSeccion='13' "/>
  </connection>
  <connection id="1918" xr16:uid="{00000000-0015-0000-FFFF-FFFF7D070000}" name="Conexión11722" type="4" refreshedVersion="3" background="1">
    <webPr sourceData="1" parsePre="1" consecutive="1" xl2000="1" url="http://10.238.194.148:8080/ssp_estadistica/cuaderno/cuaderno_estadistico/p37_gra_pob_lib_vig_excel.php?mes='Mayo'&amp;anio='2012'&amp;origen='excel'"/>
  </connection>
  <connection id="1919" xr16:uid="{00000000-0015-0000-FFFF-FFFF7E070000}" name="Conexión11723" type="4" refreshedVersion="3" background="1">
    <webPr sourceData="1" parsePre="1" consecutive="1" xl2000="1" url="http://10.238.194.148:8080/ssp_estadistica/notas/notas_secciones_cuaderno.php?mes='Mayo'&amp;anio='2012'&amp;idSeccion='22' "/>
  </connection>
  <connection id="1920" xr16:uid="{00000000-0015-0000-FFFF-FFFF7F070000}" name="Conexión11724" type="4" refreshedVersion="3" background="1">
    <webPr sourceData="1" parsePre="1" consecutive="1" xl2000="1" url="http://10.238.194.148:8080/ssp_estadistica/cuaderno/cuaderno_estadistico/p38_res_lib_ant_excel.php?mes='Mayo'&amp;anio='2012'&amp;origen='excel'"/>
  </connection>
  <connection id="1921" xr16:uid="{00000000-0015-0000-FFFF-FFFF80070000}" name="Conexión11725" type="4" refreshedVersion="3" background="1">
    <webPr sourceData="1" parsePre="1" consecutive="1" xl2000="1" url="http://10.238.194.148:8080/ssp_estadistica/notas/notas_secciones_cuaderno.php?mes='Mayo'&amp;anio='2012'&amp;idSeccion='14' "/>
  </connection>
  <connection id="1922" xr16:uid="{00000000-0015-0000-FFFF-FFFF81070000}" name="Conexión11726" type="4" refreshedVersion="3" background="1">
    <webPr sourceData="1" parsePre="1" consecutive="1" xl2000="1" url="http://10.238.194.148:8080/ssp_estadistica/cuaderno/cuaderno_estadistico/p39_gra_pob_lib_vig_excel.php?mes='Mayo'&amp;anio='2012'&amp;origen='excel'"/>
  </connection>
  <connection id="1923" xr16:uid="{00000000-0015-0000-FFFF-FFFF82070000}" name="Conexión11727" type="4" refreshedVersion="3" background="1">
    <webPr sourceData="1" parsePre="1" consecutive="1" xl2000="1" url="http://10.238.194.148:8080/ssp_estadistica/notas/notas_secciones_cuaderno.php?mes='Mayo'&amp;anio='2012'&amp;idSeccion='23' "/>
  </connection>
  <connection id="1924" xr16:uid="{00000000-0015-0000-FFFF-FFFF83070000}" name="Conexión11728" type="4" refreshedVersion="3" background="1">
    <webPr sourceData="1" parsePre="1" consecutive="1" xl2000="1" url="http://10.238.194.148:8080/ssp_estadistica/cuaderno/cuaderno_estadistico/p40_inc_pen_excel.php?mes='Mayo'&amp;anio='2012'&amp;origen='excel'"/>
  </connection>
  <connection id="1925" xr16:uid="{00000000-0015-0000-FFFF-FFFF84070000}" name="Conexión11729" type="4" refreshedVersion="3" background="1">
    <webPr sourceData="1" parsePre="1" consecutive="1" xl2000="1" url="http://10.238.194.148:8080/ssp_estadistica/notas/notas_secciones_cuaderno.php?mes='Mayo'&amp;anio='2012'&amp;idSeccion='15' "/>
  </connection>
  <connection id="1926" xr16:uid="{00000000-0015-0000-FFFF-FFFF85070000}" name="Conexión1173" type="4" refreshedVersion="4" background="1" saveData="1">
    <webPr sourceData="1" parsePre="1" consecutive="1" xl2000="1" url="http://localhost:8080/ssp_estadistica/cuaderno/cuaderno_estadistico/p39_gra_pob_lib_vig_excel.php?mes='Marzo'&amp;anio='2011'&amp;origen='excel'"/>
  </connection>
  <connection id="1927" xr16:uid="{00000000-0015-0000-FFFF-FFFF86070000}" name="Conexión11730" type="4" refreshedVersion="3" background="1">
    <webPr sourceData="1" parsePre="1" consecutive="1" xl2000="1" url="http://10.238.194.148:8080/ssp_estadistica/cuaderno/cuaderno_estadistico/p41_int_inv_inc_pen_excel.php?mes='Mayo'&amp;anio='2012'&amp;origen='excel'"/>
  </connection>
  <connection id="1928" xr16:uid="{00000000-0015-0000-FFFF-FFFF87070000}" name="Conexión11731" type="4" refreshedVersion="3" background="1">
    <webPr sourceData="1" parsePre="1" consecutive="1" xl2000="1" url="http://10.238.194.148:8080/ssp_estadistica/notas/notas_secciones_cuaderno.php?mes='Mayo'&amp;anio='2012'&amp;idSeccion='16' "/>
  </connection>
  <connection id="1929" xr16:uid="{00000000-0015-0000-FFFF-FFFF88070000}" name="Conexión11732" type="4" refreshedVersion="3" background="1">
    <webPr sourceData="1" parsePre="1" consecutive="1" xl2000="1" url="http://10.238.194.148:8080/ssp_estadistica/cuaderno/cuaderno_estadistico/p42_gra_int_inv_inc_pen_excel.php?mes='Mayo'&amp;anio='2012'&amp;origen='excel'"/>
  </connection>
  <connection id="1930" xr16:uid="{00000000-0015-0000-FFFF-FFFF89070000}" name="Conexión11733" type="4" refreshedVersion="3" background="1">
    <webPr sourceData="1" parsePre="1" consecutive="1" xl2000="1" url="http://10.238.194.148:8080/ssp_estadistica/notas/notas_secciones_cuaderno.php?mes='Mayo'&amp;anio='2012'&amp;idSeccion='24' "/>
  </connection>
  <connection id="1931" xr16:uid="{00000000-0015-0000-FFFF-FFFF8A070000}" name="Conexión11734" type="4" refreshedVersion="3" background="1">
    <webPr sourceData="1" parsePre="1" consecutive="1" xl2000="1" url="http://10.238.194.148:8080/ssp_estadistica/cuaderno/cuaderno_estadistico/p43_gra_inc_inv_excel.php?mes='Mayo'&amp;anio='2012'&amp;origen='excel'"/>
  </connection>
  <connection id="1932" xr16:uid="{00000000-0015-0000-FFFF-FFFF8B070000}" name="Conexión11735" type="4" refreshedVersion="3" background="1">
    <webPr sourceData="1" parsePre="1" consecutive="1" xl2000="1" url="http://10.238.194.148:8080/ssp_estadistica/notas/notas_secciones_cuaderno.php?mes='Mayo'&amp;anio='2012'&amp;idSeccion='25' "/>
  </connection>
  <connection id="1933" xr16:uid="{00000000-0015-0000-FFFF-FFFF8C070000}" name="Conexión11736" type="4" refreshedVersion="3" background="1">
    <webPr sourceData="1" parsePre="1" consecutive="1" xl2000="1" url="http://10.238.194.148:8080/ssp_estadistica/cuaderno/cuaderno_estadistico/p44_tra_int_ext_excel.php?mes='Mayo'&amp;anio='2012'&amp;origen='excel'"/>
  </connection>
  <connection id="1934" xr16:uid="{00000000-0015-0000-FFFF-FFFF8D070000}" name="Conexión11737" type="4" refreshedVersion="3" background="1">
    <webPr sourceData="1" parsePre="1" consecutive="1" xl2000="1" url="http://10.238.194.148:8080/ssp_estadistica/notas/notas_secciones_cuaderno.php?mes='Mayo'&amp;anio='2012'&amp;idSeccion='26' "/>
  </connection>
  <connection id="1935" xr16:uid="{00000000-0015-0000-FFFF-FFFF8E070000}" name="Conexión11738" type="4" refreshedVersion="3" background="1">
    <webPr sourceData="1" parsePre="1" consecutive="1" xl2000="1" url="http://10.238.194.148:8080/ssp_estadistica/cuaderno/cuaderno_estadistico/parametros_cuaderno_estadistico.php"/>
  </connection>
  <connection id="1936" xr16:uid="{00000000-0015-0000-FFFF-FFFF8F070000}" name="Conexión11739" type="4" refreshedVersion="3" background="1">
    <webPr sourceData="1" parsePre="1" consecutive="1" xl2000="1" url="http://10.238.194.148:8080/ssp_estadistica/cuaderno/cuaderno_estadistico/p7_comp_pob_xfuero_situacion_variacion.php?mes='Mayo'&amp;anio='2012'&amp;origen='excel'"/>
  </connection>
  <connection id="1937" xr16:uid="{00000000-0015-0000-FFFF-FFFF90070000}" name="Conexión1174" type="4" refreshedVersion="4" background="1" saveData="1">
    <webPr sourceData="1" parsePre="1" consecutive="1" xl2000="1" url="http://localhost:8080/ssp_estadistica/cuaderno/cuaderno_estadistico/p40_inc_pen_excel.php?mes='Marzo'&amp;anio='2011'&amp;origen='excel'"/>
  </connection>
  <connection id="1938" xr16:uid="{00000000-0015-0000-FFFF-FFFF91070000}" name="Conexión11740" type="4" refreshedVersion="3" background="1">
    <webPr sourceData="1" parsePre="1" consecutive="1" xl2000="1" url="http://10.238.194.148:8080/ssp_estadistica/notas/notas_secciones_cuaderno.php?mes='Mayo'&amp;anio='2012'&amp;idSeccion='4' "/>
  </connection>
  <connection id="1939" xr16:uid="{00000000-0015-0000-FFFF-FFFF92070000}" name="Conexión11741" type="4" refreshedVersion="3" background="1" saveData="1">
    <webPr sourceData="1" parsePre="1" consecutive="1" xl2000="1" url="http://10.238.194.148:8080/ssp_estadistica/cuaderno/cuaderno_estadistico/parametros_cuaderno_estadistico.php"/>
  </connection>
  <connection id="1940" xr16:uid="{00000000-0015-0000-FFFF-FFFF93070000}" name="Conexión11742" type="4" refreshedVersion="3" background="1" saveData="1">
    <webPr sourceData="1" parsePre="1" consecutive="1" xl2000="1" url="http://10.238.194.148:8080/ssp_estadistica/cuaderno/cuaderno_estadistico/p7_comp_pob_xfuero_situacion_variacion.php?mes='Abril'&amp;anio='2012'&amp;origen='excel'"/>
  </connection>
  <connection id="1941" xr16:uid="{00000000-0015-0000-FFFF-FFFF94070000}" name="Conexión11743" type="4" refreshedVersion="3" background="1" saveData="1">
    <webPr sourceData="1" parsePre="1" consecutive="1" xl2000="1" url="http://10.238.194.148:8080/ssp_estadistica/notas/notas_secciones_cuaderno.php?mes='Abril'&amp;anio='2012'&amp;idSeccion='4' "/>
  </connection>
  <connection id="1942" xr16:uid="{00000000-0015-0000-FFFF-FFFF95070000}" name="Conexión11744" type="4" refreshedVersion="3" background="1" saveData="1">
    <webPr sourceData="1" parsePre="1" consecutive="1" xl2000="1" url="http://10.238.194.148:8080/ssp_estadistica/cuaderno/cuaderno_estadistico/parametros_cuaderno_estadistico.php"/>
  </connection>
  <connection id="1943" xr16:uid="{00000000-0015-0000-FFFF-FFFF96070000}" name="Conexión11745" type="4" refreshedVersion="3" background="1" saveData="1">
    <webPr sourceData="1" parsePre="1" consecutive="1" xl2000="1" url="http://10.238.194.148:8080/ssp_estadistica/cuaderno/cuaderno_estadistico/p44_tra_int_ext_excel.php?mes='Abril'&amp;anio='2012'&amp;origen='excel'"/>
  </connection>
  <connection id="1944" xr16:uid="{00000000-0015-0000-FFFF-FFFF97070000}" name="Conexión11746" type="4" refreshedVersion="3" background="1">
    <webPr sourceData="1" parsePre="1" consecutive="1" xl2000="1" url="http://10.238.194.148:8080/ssp_estadistica/cuaderno/cuaderno_estadistico/parametros_cuaderno_estadistico.php"/>
  </connection>
  <connection id="1945" xr16:uid="{00000000-0015-0000-FFFF-FFFF98070000}" name="Conexión11747" type="4" refreshedVersion="3" background="1">
    <webPr sourceData="1" parsePre="1" consecutive="1" xl2000="1" url="http://10.238.194.148:8080/ssp_estadistica/cuaderno/cuaderno_estadistico/parametros_cuaderno_estadistico.php"/>
  </connection>
  <connection id="1946" xr16:uid="{00000000-0015-0000-FFFF-FFFF99070000}" name="Conexión11748" type="4" refreshedVersion="3" background="1">
    <webPr sourceData="1" parsePre="1" consecutive="1" xl2000="1" url="http://10.238.194.148:8080/ssp_estadistica/cuaderno/cuaderno_estadistico/p7_comp_pob_xfuero_situacion_variacion.php?mes='Mayo'&amp;anio='2012'&amp;origen='excel'"/>
  </connection>
  <connection id="1947" xr16:uid="{00000000-0015-0000-FFFF-FFFF9A070000}" name="Conexión11749" type="4" refreshedVersion="3" background="1">
    <webPr sourceData="1" parsePre="1" consecutive="1" xl2000="1" url="http://10.238.194.148:8080/ssp_estadistica/notas/notas_secciones_cuaderno.php?mes='Mayo'&amp;anio='2012'&amp;idSeccion='4' "/>
  </connection>
  <connection id="1948" xr16:uid="{00000000-0015-0000-FFFF-FFFF9B070000}" name="Conexión1175" type="4" refreshedVersion="4" background="1" saveData="1">
    <webPr sourceData="1" parsePre="1" consecutive="1" xl2000="1" url="http://localhost:8080/ssp_estadistica/cuaderno/cuaderno_estadistico/p41_int_inv_inc_pen_excel.php?mes='Marzo'&amp;anio='2011'&amp;origen='excel'"/>
  </connection>
  <connection id="1949" xr16:uid="{00000000-0015-0000-FFFF-FFFF9C070000}" name="Conexión11750" type="4" refreshedVersion="3" background="1" saveData="1">
    <webPr sourceData="1" parsePre="1" consecutive="1" xl2000="1" url="http://10.238.194.148:8080/ssp_estadistica/cuaderno/cuaderno_estadistico/parametros_cuaderno_estadistico.php"/>
  </connection>
  <connection id="1950" xr16:uid="{00000000-0015-0000-FFFF-FFFF9D070000}" name="Conexión11751" type="4" refreshedVersion="3" background="1" saveData="1">
    <webPr sourceData="1" parsePre="1" consecutive="1" xl2000="1" url="http://10.238.194.148:8080/ssp_estadistica/cuaderno/cuaderno_estadistico/p7_comp_pob_xfuero_situacion_variacion.php?mes='Mayo'&amp;anio='2012'&amp;origen='excel'"/>
  </connection>
  <connection id="1951" xr16:uid="{00000000-0015-0000-FFFF-FFFF9E070000}" name="Conexión11752" type="4" refreshedVersion="3" background="1" saveData="1">
    <webPr sourceData="1" parsePre="1" consecutive="1" xl2000="1" url="http://10.238.194.148:8080/ssp_estadistica/notas/notas_secciones_cuaderno.php?mes='Mayo'&amp;anio='2012'&amp;idSeccion='4' "/>
  </connection>
  <connection id="1952" xr16:uid="{00000000-0015-0000-FFFF-FFFF9F070000}" name="Conexión11753" type="4" refreshedVersion="3" background="1" saveData="1">
    <webPr sourceData="1" parsePre="1" consecutive="1" xl2000="1" url="http://10.238.194.148:8080/ssp_estadistica/cuaderno/cuaderno_estadistico/parametros_cuaderno_estadistico.php"/>
  </connection>
  <connection id="1953" xr16:uid="{00000000-0015-0000-FFFF-FFFFA0070000}" name="Conexión11754" type="4" refreshedVersion="3" background="1" saveData="1">
    <webPr sourceData="1" parsePre="1" consecutive="1" xl2000="1" url="http://10.238.194.148:8080/ssp_estadistica/cuaderno/cuaderno_estadistico/p7_comp_pob_xfuero_situacion_variacion.php?mes='Mayo'&amp;anio='2012'&amp;origen='excel'"/>
  </connection>
  <connection id="1954" xr16:uid="{00000000-0015-0000-FFFF-FFFFA1070000}" name="Conexión11755" type="4" refreshedVersion="3" background="1" saveData="1">
    <webPr sourceData="1" parsePre="1" consecutive="1" xl2000="1" url="http://10.238.194.148:8080/ssp_estadistica/notas/notas_secciones_cuaderno.php?mes='Mayo'&amp;anio='2012'&amp;idSeccion='4' "/>
  </connection>
  <connection id="1955" xr16:uid="{00000000-0015-0000-FFFF-FFFFA2070000}" name="Conexión11756" type="4" refreshedVersion="3" background="1" saveData="1">
    <webPr sourceData="1" parsePre="1" consecutive="1" xl2000="1" url="http://10.238.194.148:8080/ssp_estadistica/cuaderno/cuaderno_estadistico/parametros_cuaderno_estadistico.php"/>
  </connection>
  <connection id="1956" xr16:uid="{00000000-0015-0000-FFFF-FFFFA3070000}" name="Conexión11757" type="4" refreshedVersion="3" background="1" saveData="1">
    <webPr sourceData="1" parsePre="1" consecutive="1" xl2000="1" url="http://10.238.194.148:8080/ssp_estadistica/cuaderno/cuaderno_estadistico/p7_comp_pob_xfuero_situacion_variacion.php?mes='Mayo'&amp;anio='2012'&amp;origen='excel'"/>
  </connection>
  <connection id="1957" xr16:uid="{00000000-0015-0000-FFFF-FFFFA4070000}" name="Conexión11758" type="4" refreshedVersion="3" background="1" saveData="1">
    <webPr sourceData="1" parsePre="1" consecutive="1" xl2000="1" url="http://10.238.194.148:8080/ssp_estadistica/notas/notas_secciones_cuaderno.php?mes='Mayo'&amp;anio='2012'&amp;idSeccion='4' "/>
  </connection>
  <connection id="1958" xr16:uid="{00000000-0015-0000-FFFF-FFFFA5070000}" name="Conexión11759" type="4" refreshedVersion="3" background="1">
    <webPr sourceData="1" parsePre="1" consecutive="1" xl2000="1" url="http://10.238.194.148:8080/ssp_estadistica/cuaderno/cuaderno_estadistico/parametros_cuaderno_estadistico.php"/>
  </connection>
  <connection id="1959" xr16:uid="{00000000-0015-0000-FFFF-FFFFA6070000}" name="Conexión1176" type="4" refreshedVersion="4" background="1" saveData="1">
    <webPr sourceData="1" parsePre="1" consecutive="1" xl2000="1" url="http://localhost:8080/ssp_estadistica/cuaderno/cuaderno_estadistico/p42_gra_int_inv_inc_pen_excel.php?mes='Marzo'&amp;anio='2011'&amp;origen='excel'"/>
  </connection>
  <connection id="1960" xr16:uid="{00000000-0015-0000-FFFF-FFFFA7070000}" name="Conexión11760" type="4" refreshedVersion="3" background="1">
    <webPr sourceData="1" parsePre="1" consecutive="1" xl2000="1" url="http://10.238.194.148:8080/ssp_estadistica/cuaderno/cuaderno_estadistico/p7_comp_pob_xfuero_situacion_variacion.php?mes='Mayo'&amp;anio='2012'&amp;origen='excel'"/>
  </connection>
  <connection id="1961" xr16:uid="{00000000-0015-0000-FFFF-FFFFA8070000}" name="Conexión11761" type="4" refreshedVersion="3" background="1">
    <webPr sourceData="1" parsePre="1" consecutive="1" xl2000="1" url="http://10.238.194.148:8080/ssp_estadistica/notas/notas_secciones_cuaderno.php?mes='Mayo'&amp;anio='2012'&amp;idSeccion='4' "/>
  </connection>
  <connection id="1962" xr16:uid="{00000000-0015-0000-FFFF-FFFFA9070000}" name="Conexión11762" type="4" refreshedVersion="3" background="1" saveData="1">
    <webPr sourceData="1" parsePre="1" consecutive="1" xl2000="1" url="http://10.238.194.148:8080/ssp_estadistica/cuaderno/cuaderno_estadistico/parametros_cuaderno_estadistico.php"/>
  </connection>
  <connection id="1963" xr16:uid="{00000000-0015-0000-FFFF-FFFFAA070000}" name="Conexión11763" type="4" refreshedVersion="3" background="1" saveData="1">
    <webPr sourceData="1" parsePre="1" consecutive="1" xl2000="1" url="http://10.238.194.148:8080/ssp_estadistica/cuaderno/cuaderno_estadistico/p7_comp_pob_xfuero_situacion_variacion.php?mes='Mayo'&amp;anio='2012'&amp;origen='excel'"/>
  </connection>
  <connection id="1964" xr16:uid="{00000000-0015-0000-FFFF-FFFFAB070000}" name="Conexión11764" type="4" refreshedVersion="3" background="1" saveData="1">
    <webPr sourceData="1" parsePre="1" consecutive="1" xl2000="1" url="http://10.238.194.148:8080/ssp_estadistica/notas/notas_secciones_cuaderno.php?mes='Mayo'&amp;anio='2012'&amp;idSeccion='4' "/>
  </connection>
  <connection id="1965" xr16:uid="{00000000-0015-0000-FFFF-FFFFAC070000}" name="Conexión11765" type="4" refreshedVersion="3" background="1">
    <webPr sourceData="1" parsePre="1" consecutive="1" xl2000="1" url="http://10.238.194.148:8080/ssp_estadistica/cuaderno/cuaderno_estadistico/parametros_cuaderno_estadistico.php"/>
  </connection>
  <connection id="1966" xr16:uid="{00000000-0015-0000-FFFF-FFFFAD070000}" name="Conexión11766" type="4" refreshedVersion="3" background="1">
    <webPr sourceData="1" parsePre="1" consecutive="1" xl2000="1" url="http://10.238.194.148:8080/ssp_estadistica/cuaderno/cuaderno_estadistico/p7_comp_pob_xfuero_situacion_variacion.php?mes='Mayo'&amp;anio='2012'&amp;origen='excel'"/>
  </connection>
  <connection id="1967" xr16:uid="{00000000-0015-0000-FFFF-FFFFAE070000}" name="Conexión11767" type="4" refreshedVersion="3" background="1">
    <webPr sourceData="1" parsePre="1" consecutive="1" xl2000="1" url="http://10.238.194.148:8080/ssp_estadistica/notas/notas_secciones_cuaderno.php?mes='Mayo'&amp;anio='2012'&amp;idSeccion='4' "/>
  </connection>
  <connection id="1968" xr16:uid="{00000000-0015-0000-FFFF-FFFFAF070000}" name="Conexión11768" type="4" refreshedVersion="3" background="1" saveData="1">
    <webPr sourceData="1" parsePre="1" consecutive="1" xl2000="1" url="http://10.238.194.148:8080/ssp_estadistica/cuaderno/cuaderno_estadistico/parametros_cuaderno_estadistico.php"/>
  </connection>
  <connection id="1969" xr16:uid="{00000000-0015-0000-FFFF-FFFFB0070000}" name="Conexión11769" type="4" refreshedVersion="3" background="1" saveData="1">
    <webPr sourceData="1" parsePre="1" consecutive="1" xl2000="1" url="http://10.238.194.148:8080/ssp_estadistica/cuaderno/cuaderno_estadistico/p7_comp_pob_xfuero_situacion_variacion.php?mes='Mayo'&amp;anio='2012'&amp;origen='excel'"/>
  </connection>
  <connection id="1970" xr16:uid="{00000000-0015-0000-FFFF-FFFFB1070000}" name="Conexión1177" type="4" refreshedVersion="4" background="1" saveData="1">
    <webPr sourceData="1" parsePre="1" consecutive="1" xl2000="1" url="http://localhost:8080/ssp_estadistica/cuaderno/cuaderno_estadistico/p43_gra_inc_inv_excel.php?mes='Marzo'&amp;anio='2011'&amp;origen='excel'"/>
  </connection>
  <connection id="1971" xr16:uid="{00000000-0015-0000-FFFF-FFFFB2070000}" name="Conexión11770" type="4" refreshedVersion="3" background="1" saveData="1">
    <webPr sourceData="1" parsePre="1" consecutive="1" xl2000="1" url="http://10.238.194.148:8080/ssp_estadistica/notas/notas_secciones_cuaderno.php?mes='Mayo'&amp;anio='2012'&amp;idSeccion='4' "/>
  </connection>
  <connection id="1972" xr16:uid="{00000000-0015-0000-FFFF-FFFFB3070000}" name="Conexión11771" type="4" refreshedVersion="3" background="1">
    <webPr sourceData="1" parsePre="1" consecutive="1" xl2000="1" url="http://10.238.194.148:8080/ssp_estadistica/cuaderno/cuaderno_estadistico/parametros_cuaderno_estadistico.php"/>
  </connection>
  <connection id="1973" xr16:uid="{00000000-0015-0000-FFFF-FFFFB4070000}" name="Conexión11772" type="4" refreshedVersion="3" background="1">
    <webPr sourceData="1" parsePre="1" consecutive="1" xl2000="1" url="http://10.238.194.148:8080/ssp_estadistica/cuaderno/cuaderno_estadistico/p7_comp_pob_xfuero_situacion_variacion.php?mes='Mayo'&amp;anio='2012'&amp;origen='excel'"/>
  </connection>
  <connection id="1974" xr16:uid="{00000000-0015-0000-FFFF-FFFFB5070000}" name="Conexión11773" type="4" refreshedVersion="3" background="1">
    <webPr sourceData="1" parsePre="1" consecutive="1" xl2000="1" url="http://10.238.194.148:8080/ssp_estadistica/notas/notas_secciones_cuaderno.php?mes='Mayo'&amp;anio='2012'&amp;idSeccion='4' "/>
  </connection>
  <connection id="1975" xr16:uid="{00000000-0015-0000-FFFF-FFFFB6070000}" name="Conexión11774" type="4" refreshedVersion="3" background="1" saveData="1">
    <webPr sourceData="1" parsePre="1" consecutive="1" xl2000="1" url="http://10.238.194.148:8080/ssp_estadistica/cuaderno/cuaderno_estadistico/parametros_cuaderno_estadistico.php"/>
  </connection>
  <connection id="1976" xr16:uid="{00000000-0015-0000-FFFF-FFFFB7070000}" name="Conexión11775" type="4" refreshedVersion="3" background="1" saveData="1">
    <webPr sourceData="1" parsePre="1" consecutive="1" xl2000="1" url="http://10.238.194.148:8080/ssp_estadistica/cuaderno/cuaderno_estadistico/p7_comp_pob_xfuero_situacion_variacion.php?mes='Mayo'&amp;anio='2012'&amp;origen='excel'"/>
  </connection>
  <connection id="1977" xr16:uid="{00000000-0015-0000-FFFF-FFFFB8070000}" name="Conexión11776" type="4" refreshedVersion="3" background="1" saveData="1">
    <webPr sourceData="1" parsePre="1" consecutive="1" xl2000="1" url="http://10.238.194.148:8080/ssp_estadistica/notas/notas_secciones_cuaderno.php?mes='Mayo'&amp;anio='2012'&amp;idSeccion='4' "/>
  </connection>
  <connection id="1978" xr16:uid="{00000000-0015-0000-FFFF-FFFFB9070000}" name="Conexión11777" type="4" refreshedVersion="3" background="1" saveData="1">
    <webPr sourceData="1" parsePre="1" consecutive="1" xl2000="1" url="http://10.238.194.148:8080/ssp_estadistica/cuaderno/cuaderno_estadistico/parametros_cuaderno_estadistico.php"/>
  </connection>
  <connection id="1979" xr16:uid="{00000000-0015-0000-FFFF-FFFFBA070000}" name="Conexión11778" type="4" refreshedVersion="3" background="1" saveData="1">
    <webPr sourceData="1" parsePre="1" consecutive="1" xl2000="1" url="http://10.238.194.148:8080/ssp_estadistica/cuaderno/cuaderno_estadistico/p7_comp_pob_xfuero_situacion_variacion.php?mes='Mayo'&amp;anio='2012'&amp;origen='excel'"/>
  </connection>
  <connection id="1980" xr16:uid="{00000000-0015-0000-FFFF-FFFFBB070000}" name="Conexión11779" type="4" refreshedVersion="3" background="1" saveData="1">
    <webPr sourceData="1" parsePre="1" consecutive="1" xl2000="1" url="http://10.238.194.148:8080/ssp_estadistica/notas/notas_secciones_cuaderno.php?mes='Mayo'&amp;anio='2012'&amp;idSeccion='4' "/>
  </connection>
  <connection id="1981" xr16:uid="{00000000-0015-0000-FFFF-FFFFBC070000}" name="Conexión1178" type="4" refreshedVersion="4" background="1" saveData="1">
    <webPr sourceData="1" parsePre="1" consecutive="1" xl2000="1" url="http://localhost:8080/ssp_estadistica/cuaderno/cuaderno_estadistico/p44_tra_int_ext_excel.php?mes='Marzo'&amp;anio='2011'&amp;origen='excel'"/>
  </connection>
  <connection id="1982" xr16:uid="{00000000-0015-0000-FFFF-FFFFBD070000}" name="Conexión11780" type="4" refreshedVersion="3" background="1">
    <webPr sourceData="1" parsePre="1" consecutive="1" xl2000="1" url="http://10.238.194.148:8080/ssp_estadistica/cuaderno/cuaderno_estadistico/parametros_cuaderno_estadistico.php"/>
  </connection>
  <connection id="1983" xr16:uid="{00000000-0015-0000-FFFF-FFFFBE070000}" name="Conexión11781" type="4" refreshedVersion="3" background="1">
    <webPr sourceData="1" parsePre="1" consecutive="1" xl2000="1" url="http://10.238.194.148:8080/ssp_estadistica/cuaderno/cuaderno_estadistico/p7_comp_pob_xfuero_situacion_variacion.php?mes='Abril'&amp;anio='2012'&amp;origen='excel'"/>
  </connection>
  <connection id="1984" xr16:uid="{00000000-0015-0000-FFFF-FFFFBF070000}" name="Conexión11782" type="4" refreshedVersion="3" background="1">
    <webPr sourceData="1" parsePre="1" consecutive="1" xl2000="1" url="http://10.238.194.148:8080/ssp_estadistica/notas/notas_secciones_cuaderno.php?mes='Abril'&amp;anio='2012'&amp;idSeccion='4' "/>
  </connection>
  <connection id="1985" xr16:uid="{00000000-0015-0000-FFFF-FFFFC0070000}" name="Conexión11783" type="4" refreshedVersion="3" background="1" saveData="1">
    <webPr sourceData="1" parsePre="1" consecutive="1" xl2000="1" url="http://10.238.194.148:8080/ssp_estadistica/cuaderno/cuaderno_estadistico/parametros_cuaderno_estadistico.php"/>
  </connection>
  <connection id="1986" xr16:uid="{00000000-0015-0000-FFFF-FFFFC1070000}" name="Conexión11784" type="4" refreshedVersion="3" background="1" saveData="1">
    <webPr sourceData="1" parsePre="1" consecutive="1" xl2000="1" url="http://10.238.194.148:8080/ssp_estadistica/cuaderno/cuaderno_estadistico/p7_comp_pob_xfuero_situacion_variacion.php?mes='Marzo'&amp;anio='2012'&amp;origen='excel'"/>
  </connection>
  <connection id="1987" xr16:uid="{00000000-0015-0000-FFFF-FFFFC2070000}" name="Conexión11785" type="4" refreshedVersion="3" background="1" saveData="1">
    <webPr sourceData="1" parsePre="1" consecutive="1" xl2000="1" url="http://10.238.194.148:8080/ssp_estadistica/notas/notas_secciones_cuaderno.php?mes='Marzo'&amp;anio='2012'&amp;idSeccion='4' "/>
  </connection>
  <connection id="1988" xr16:uid="{00000000-0015-0000-FFFF-FFFFC3070000}" name="Conexión11786" type="4" refreshedVersion="3" background="1" saveData="1">
    <webPr sourceData="1" parsePre="1" consecutive="1" xl2000="1" url="http://10.238.194.148:8080/ssp_estadistica/cuaderno/cuaderno_estadistico/parametros_cuaderno_estadistico.php"/>
  </connection>
  <connection id="1989" xr16:uid="{00000000-0015-0000-FFFF-FFFFC4070000}" name="Conexión11787" type="4" refreshedVersion="3" background="1" saveData="1">
    <webPr sourceData="1" parsePre="1" consecutive="1" xl2000="1" url="http://10.238.194.148:8080/ssp_estadistica/cuaderno/cuaderno_estadistico/p3_resumen_poblacion_excel.php?mes='Mayo'&amp;anio='2012'&amp;origen='excel'"/>
  </connection>
  <connection id="1990" xr16:uid="{00000000-0015-0000-FFFF-FFFFC5070000}" name="Conexión11788" type="4" refreshedVersion="3" background="1" saveData="1">
    <webPr sourceData="1" parsePre="1" consecutive="1" xl2000="1" url="http://10.238.194.148:8080/ssp_estadistica/cuaderno/cuaderno_estadistico/p4_poblacion_penitenciaria_excel.php?mes='Mayo'&amp;anio='2012'&amp;origen='excel'"/>
  </connection>
  <connection id="1991" xr16:uid="{00000000-0015-0000-FFFF-FFFFC6070000}" name="Conexión11789" type="4" refreshedVersion="3" background="1" saveData="1">
    <webPr sourceData="1" parsePre="1" consecutive="1" xl2000="1" url="http://10.238.194.148:8080/ssp_estadistica/notas/notas_secciones_cuaderno.php?mes='Mayo'&amp;anio='2012'&amp;idSeccion='2' "/>
  </connection>
  <connection id="1992" xr16:uid="{00000000-0015-0000-FFFF-FFFFC7070000}" name="Conexión1179" type="4" refreshedVersion="4" background="1" saveData="1">
    <webPr sourceData="1" parsePre="1" consecutive="1" xl2000="1" url="http://localhost:8080/ssp_estadistica/cuaderno/cuaderno_estadistico/parametros_cuaderno_estadistico.php"/>
  </connection>
  <connection id="1993" xr16:uid="{00000000-0015-0000-FFFF-FFFFC8070000}" name="Conexión11790" type="4" refreshedVersion="3" background="1" saveData="1">
    <webPr sourceData="1" parsePre="1" consecutive="1" xl2000="1" url="http://10.238.194.148:8080/ssp_estadistica/cuaderno/cuaderno_estadistico/p5_pob_pen_x_Fue_excel.php?mes='Mayo'&amp;anio='2012'&amp;origen='excel'"/>
  </connection>
  <connection id="1994" xr16:uid="{00000000-0015-0000-FFFF-FFFFC9070000}" name="Conexión11791" type="4" refreshedVersion="3" background="1" saveData="1">
    <webPr sourceData="1" parsePre="1" consecutive="1" xl2000="1" url="http://10.238.194.148:8080/ssp_estadistica/notas/notas_secciones_cuaderno.php?mes='Mayo'&amp;anio='2012'&amp;idSeccion='3' "/>
  </connection>
  <connection id="1995" xr16:uid="{00000000-0015-0000-FFFF-FFFFCA070000}" name="Conexión11792" type="4" refreshedVersion="3" background="1" saveData="1">
    <webPr sourceData="1" parsePre="1" consecutive="1" xl2000="1" url="http://10.238.194.148:8080/ssp_estadistica/cuaderno/cuaderno_estadistico/p6_pob_pen_excel.php?mes='Mayo'&amp;anio='2012'&amp;origen='excel'"/>
  </connection>
  <connection id="1996" xr16:uid="{00000000-0015-0000-FFFF-FFFFCB070000}" name="Conexión11793" type="4" refreshedVersion="3" background="1" saveData="1">
    <webPr sourceData="1" parsePre="1" consecutive="1" xl2000="1" url="http://10.238.194.148:8080/ssp_estadistica/notas/notas_secciones_cuaderno.php?mes='Mayo'&amp;anio='2012'&amp;idSeccion='17' "/>
  </connection>
  <connection id="1997" xr16:uid="{00000000-0015-0000-FFFF-FFFFCC070000}" name="Conexión11794" type="4" refreshedVersion="3" background="1" saveData="1">
    <webPr sourceData="1" parsePre="1" consecutive="1" xl2000="1" url="http://10.238.194.148:8080/ssp_estadistica/cuaderno/cuaderno_estadistico/p7_comp_pob_xfuero_situacion_variacion.php?mes='Mayo'&amp;anio='2012'&amp;origen='excel'"/>
  </connection>
  <connection id="1998" xr16:uid="{00000000-0015-0000-FFFF-FFFFCD070000}" name="Conexión11795" type="4" refreshedVersion="3" background="1" saveData="1">
    <webPr sourceData="1" parsePre="1" consecutive="1" xl2000="1" url="http://10.238.194.148:8080/ssp_estadistica/notas/notas_secciones_cuaderno.php?mes='Mayo'&amp;anio='2012'&amp;idSeccion='4' "/>
  </connection>
  <connection id="1999" xr16:uid="{00000000-0015-0000-FFFF-FFFFCE070000}" name="Conexión11796" type="4" refreshedVersion="3" background="1" saveData="1">
    <webPr sourceData="1" parsePre="1" consecutive="1" xl2000="1" url="http://10.238.194.148:8080/ssp_estadistica/cuaderno/cuaderno_estadistico/p8_comportamiento_grafica_1.php?mes='Mayo'&amp;anio='2012'&amp;origen='excel'"/>
  </connection>
  <connection id="2000" xr16:uid="{00000000-0015-0000-FFFF-FFFFCF070000}" name="Conexión11797" type="4" refreshedVersion="3" background="1" saveData="1">
    <webPr sourceData="1" parsePre="1" consecutive="1" xl2000="1" url="http://10.238.194.148:8080/ssp_estadistica/cuaderno/cuaderno_estadistico/p8_comportamiento_grafica_2.php?mes='Mayo'&amp;anio='2012'&amp;origen='excel'"/>
  </connection>
  <connection id="2001" xr16:uid="{00000000-0015-0000-FFFF-FFFFD0070000}" name="Conexión11798" type="4" refreshedVersion="3" background="1" saveData="1">
    <webPr sourceData="1" parsePre="1" consecutive="1" xl2000="1" url="http://10.238.194.148:8080/ssp_estadistica/notas/notas_secciones_cuaderno.php?mes='Mayo'&amp;anio='2012'&amp;idSeccion='18' "/>
  </connection>
  <connection id="2002" xr16:uid="{00000000-0015-0000-FFFF-FFFFD1070000}" name="Conexión11799" type="4" refreshedVersion="3" background="1" saveData="1">
    <webPr sourceData="1" parsePre="1" consecutive="1" xl2000="1" url="http://10.238.194.148:8080/ssp_estadistica/cuaderno/cuaderno_estadistico/p9_comportamiento_grafica_1.php?mes='Mayo'&amp;anio='2012'&amp;origen='excel'"/>
  </connection>
  <connection id="2003" xr16:uid="{00000000-0015-0000-FFFF-FFFFD2070000}" name="Conexión118" type="4" refreshedVersion="3" background="1" saveData="1">
    <webPr sourceData="1" parsePre="1" consecutive="1" xl2000="1" url="http://localhost:8080/ssp_estadistica/cuaderno/poblacion_excel_dos.php?mes=Marzo&amp;anio=2011&amp;origen=excel&amp;IdSubseccion=3"/>
  </connection>
  <connection id="2004" xr16:uid="{00000000-0015-0000-FFFF-FFFFD3070000}" name="Conexión1180" type="4" refreshedVersion="4" background="1" saveData="1">
    <webPr sourceData="1" parsePre="1" consecutive="1" xl2000="1" url="http://localhost:8080/ssp_estadistica/cuaderno/cuaderno_estadistico/encabezados.php?mes='Enero'&amp;anio='2011'&amp;origen='excel'"/>
  </connection>
  <connection id="2005" xr16:uid="{00000000-0015-0000-FFFF-FFFFD4070000}" name="Conexión11800" type="4" refreshedVersion="3" background="1" saveData="1">
    <webPr sourceData="1" parsePre="1" consecutive="1" xl2000="1" url="http://10.238.194.148:8080/ssp_estadistica/notas/notas_secciones_cuaderno.php?mes='Mayo'&amp;anio='2012'&amp;idSeccion='5' "/>
  </connection>
  <connection id="2006" xr16:uid="{00000000-0015-0000-FFFF-FFFFD5070000}" name="Conexión11801" type="4" refreshedVersion="3" background="1" saveData="1">
    <webPr sourceData="1" parsePre="1" consecutive="1" xl2000="1" url="http://10.238.194.148:8080/ssp_estadistica/cuaderno/cuaderno_estadistico/p10_gra_dis_cen_pen_excel.php?mes='Mayo'&amp;anio='2012'&amp;origen='excel'"/>
  </connection>
  <connection id="2007" xr16:uid="{00000000-0015-0000-FFFF-FFFFD6070000}" name="Conexión11802" type="4" refreshedVersion="3" background="1" saveData="1">
    <webPr sourceData="1" parsePre="1" consecutive="1" xl2000="1" url="http://10.238.194.148:8080/ssp_estadistica/notas/notas_secciones_cuaderno.php?mes='Mayo'&amp;anio='2012'&amp;idSeccion='6' "/>
  </connection>
  <connection id="2008" xr16:uid="{00000000-0015-0000-FFFF-FFFFD7070000}" name="Conexión11803" type="4" refreshedVersion="3" background="1" saveData="1">
    <webPr sourceData="1" parsePre="1" consecutive="1" xl2000="1" url="http://10.238.194.148:8080/ssp_estadistica/cuaderno/cuaderno_estadistico/p11_num_cen_cap_pob_sob_excel.php?mes='Mayo'&amp;anio='2012'&amp;origen='excel'"/>
  </connection>
  <connection id="2009" xr16:uid="{00000000-0015-0000-FFFF-FFFFD8070000}" name="Conexión11804" type="4" refreshedVersion="3" background="1" saveData="1">
    <webPr sourceData="1" parsePre="1" consecutive="1" xl2000="1" url="http://10.238.194.148:8080/ssp_estadistica/notas/notas_secciones_cuaderno.php?mes='Mayo'&amp;anio='2012'&amp;idSeccion='7' "/>
  </connection>
  <connection id="2010" xr16:uid="{00000000-0015-0000-FFFF-FFFFD9070000}" name="Conexión11805" type="4" refreshedVersion="3" background="1" saveData="1">
    <webPr sourceData="1" parsePre="1" consecutive="1" xl2000="1" url="http://10.238.194.148:8080/ssp_estadistica/cuaderno/cuaderno_estadistico/p12_sob_pen_excel.php?mes='Mayo'&amp;anio='2012'&amp;origen='excel'"/>
  </connection>
  <connection id="2011" xr16:uid="{00000000-0015-0000-FFFF-FFFFDA070000}" name="Conexión11806" type="4" refreshedVersion="3" background="1" saveData="1">
    <webPr sourceData="1" parsePre="1" consecutive="1" xl2000="1" url="http://10.238.194.148:8080/ssp_estadistica/notas/notas_secciones_cuaderno.php?mes='Mayo'&amp;anio='2012'&amp;idSeccion='19' "/>
  </connection>
  <connection id="2012" xr16:uid="{00000000-0015-0000-FFFF-FFFFDB070000}" name="Conexión11807" type="4" refreshedVersion="3" background="1" saveData="1">
    <webPr sourceData="1" parsePre="1" consecutive="1" xl2000="1" url="http://10.238.194.148:8080/ssp_estadistica/cuaderno/cuaderno_estadistico/p13_tipo_centros.php?mes='Mayo'&amp;anio='2012'&amp;origen='excel'"/>
  </connection>
  <connection id="2013" xr16:uid="{00000000-0015-0000-FFFF-FFFFDC070000}" name="Conexión11808" type="4" refreshedVersion="3" background="1" saveData="1">
    <webPr sourceData="1" parsePre="1" consecutive="1" xl2000="1" url="http://10.238.194.148:8080/ssp_estadistica/notas/notas_secciones_cuaderno.php?mes='Mayo'&amp;anio='2012'&amp;idSeccion='8' "/>
  </connection>
  <connection id="2014" xr16:uid="{00000000-0015-0000-FFFF-FFFFDD070000}" name="Conexión11809" type="4" refreshedVersion="3" background="1" saveData="1">
    <webPr sourceData="1" parsePre="1" consecutive="1" xl2000="1" url="http://10.238.194.148:8080/ssp_estadistica/cuaderno/cuaderno_estadistico/p14_cap_sob_pob_x_sit_jur_excel.php?mes='Mayo'&amp;anio='2012'&amp;origen='excel'"/>
  </connection>
  <connection id="2015" xr16:uid="{00000000-0015-0000-FFFF-FFFFDE070000}" name="Conexión1181" type="4" refreshedVersion="4" background="1" saveData="1">
    <webPr sourceData="1" parsePre="1" consecutive="1" xl2000="1" url="http://localhost:8080/ssp_estadistica/cuaderno/cuaderno_estadistico/p3_resumen_poblacion_excel.php?mes='Enero'&amp;anio='2011'&amp;origen='excel'"/>
  </connection>
  <connection id="2016" xr16:uid="{00000000-0015-0000-FFFF-FFFFDF070000}" name="Conexión11810" type="4" refreshedVersion="3" background="1" saveData="1">
    <webPr sourceData="1" parsePre="1" consecutive="1" xl2000="1" url="http://10.238.194.148:8080/ssp_estadistica/notas/notas_secciones_cuaderno.php?mes='Mayo'&amp;anio='2012'&amp;idSeccion='9' "/>
  </connection>
  <connection id="2017" xr16:uid="{00000000-0015-0000-FFFF-FFFFE0070000}" name="Conexión11811" type="4" refreshedVersion="3" background="1" saveData="1">
    <webPr sourceData="1" parsePre="1" consecutive="1" xl2000="1" url="http://10.238.194.148:8080/ssp_estadistica/cuaderno/cuaderno_estadistico/p28_pob_pen_cen_fed_excel.php?mes='Mayo'&amp;anio='2012'&amp;origen='excel'"/>
  </connection>
  <connection id="2018" xr16:uid="{00000000-0015-0000-FFFF-FFFFE1070000}" name="Conexión11812" type="4" refreshedVersion="3" background="1" saveData="1">
    <webPr sourceData="1" parsePre="1" consecutive="1" xl2000="1" url="http://10.238.194.148:8080/ssp_estadistica/notas/notas_secciones_cuaderno.php?mes='Mayo'&amp;anio='2012'&amp;idSeccion='10' "/>
  </connection>
  <connection id="2019" xr16:uid="{00000000-0015-0000-FFFF-FFFFE2070000}" name="Conexión11813" type="4" refreshedVersion="3" background="1" saveData="1">
    <webPr sourceData="1" parsePre="1" consecutive="1" xl2000="1" url="http://10.238.194.148:8080/ssp_estadistica/cuaderno/cuaderno_estadistico/p29_poblacion_centrosfederales_nueva.php?mes='Mayo'&amp;anio='2012'&amp;origen='excel'"/>
  </connection>
  <connection id="2020" xr16:uid="{00000000-0015-0000-FFFF-FFFFE3070000}" name="Conexión11814" type="4" refreshedVersion="3" background="1" saveData="1">
    <webPr sourceData="1" parsePre="1" consecutive="1" xl2000="1" url="http://10.238.194.148:8080/ssp_estadistica/cuaderno/cuaderno_estadistico/p29_totales_generales.php?mes='Mayo'&amp;anio='2012'&amp;origen='excel'"/>
  </connection>
  <connection id="2021" xr16:uid="{00000000-0015-0000-FFFF-FFFFE4070000}" name="Conexión11815" type="4" refreshedVersion="3" background="1" saveData="1">
    <webPr sourceData="1" parsePre="1" consecutive="1" xl2000="1" url="http://10.238.194.148:8080/ssp_estadistica/notas/notas_secciones_cuaderno.php?mes='Mayo'&amp;anio='2012'&amp;idSeccion='11' "/>
  </connection>
  <connection id="2022" xr16:uid="{00000000-0015-0000-FFFF-FFFFE5070000}" name="Conexión11816" type="4" refreshedVersion="3" background="1" saveData="1">
    <webPr sourceData="1" parsePre="1" consecutive="1" xl2000="1" url="http://10.238.194.148:8080/ssp_estadistica/cuaderno/cuaderno_estadistico/p29_poblacion_centrosfederales_grafica.php?mes='Mayo'&amp;anio='2012'&amp;origen='excel'"/>
  </connection>
  <connection id="2023" xr16:uid="{00000000-0015-0000-FFFF-FFFFE6070000}" name="Conexión11817" type="4" refreshedVersion="3" background="1" saveData="1">
    <webPr sourceData="1" parsePre="1" consecutive="1" xl2000="1" url="http://10.238.194.148:8080/ssp_estadistica/notas/notas_secciones_cuaderno.php?mes='Mayo'&amp;anio='2012'&amp;idSeccion='20' "/>
  </connection>
  <connection id="2024" xr16:uid="{00000000-0015-0000-FFFF-FFFFE7070000}" name="Conexión11818" type="4" refreshedVersion="3" background="1" saveData="1">
    <webPr sourceData="1" parsePre="1" consecutive="1" xl2000="1" url="http://10.238.194.148:8080/ssp_estadistica/cuaderno/cuaderno_estadistico/p34_ben_lib_ant_excel.php?mes='Mayo'&amp;anio='2012'&amp;origen='excel'"/>
  </connection>
  <connection id="2025" xr16:uid="{00000000-0015-0000-FFFF-FFFFE8070000}" name="Conexión11819" type="4" refreshedVersion="3" background="1" saveData="1">
    <webPr sourceData="1" parsePre="1" consecutive="1" xl2000="1" url="http://10.238.194.148:8080/ssp_estadistica/notas/notas_secciones_cuaderno.php?mes='Mayo'&amp;anio='2012'&amp;idSeccion='12' "/>
  </connection>
  <connection id="2026" xr16:uid="{00000000-0015-0000-FFFF-FFFFE9070000}" name="Conexión1182" type="4" refreshedVersion="4" background="1" saveData="1">
    <webPr sourceData="1" parsePre="1" consecutive="1" xl2000="1" url="http://localhost:8080/ssp_estadistica/cuaderno/cuaderno_estadistico/p4_poblacion_penitenciaria_excel.php?mes='Enero'&amp;anio='2011'&amp;origen='excel'"/>
  </connection>
  <connection id="2027" xr16:uid="{00000000-0015-0000-FFFF-FFFFEA070000}" name="Conexión11820" type="4" refreshedVersion="3" background="1" saveData="1">
    <webPr sourceData="1" parsePre="1" consecutive="1" xl2000="1" url="http://10.238.194.148:8080/ssp_estadistica/cuaderno/cuaderno_estadistico/p35_gra_ben_lib_ant_excel.php?mes='Mayo'&amp;anio='2012'&amp;origen='excel'"/>
  </connection>
  <connection id="2028" xr16:uid="{00000000-0015-0000-FFFF-FFFFEB070000}" name="Conexión11821" type="4" refreshedVersion="3" background="1" saveData="1">
    <webPr sourceData="1" parsePre="1" consecutive="1" xl2000="1" url="http://10.238.194.148:8080/ssp_estadistica/notas/notas_secciones_cuaderno.php?mes='Mayo'&amp;anio='2012'&amp;idSeccion='21' "/>
  </connection>
  <connection id="2029" xr16:uid="{00000000-0015-0000-FFFF-FFFFEC070000}" name="Conexión11822" type="4" refreshedVersion="3" background="1" saveData="1">
    <webPr sourceData="1" parsePre="1" consecutive="1" xl2000="1" url="http://10.238.194.148:8080/ssp_estadistica/cuaderno/cuaderno_estadistico/p36_ben_lib_ant_excel.php?mes='Mayo'&amp;anio='2012'&amp;origen='excel'"/>
  </connection>
  <connection id="2030" xr16:uid="{00000000-0015-0000-FFFF-FFFFED070000}" name="Conexión11823" type="4" refreshedVersion="3" background="1" saveData="1">
    <webPr sourceData="1" parsePre="1" consecutive="1" xl2000="1" url="http://10.238.194.148:8080/ssp_estadistica/notas/notas_secciones_cuaderno.php?mes='Mayo'&amp;anio='2012'&amp;idSeccion='13' "/>
  </connection>
  <connection id="2031" xr16:uid="{00000000-0015-0000-FFFF-FFFFEE070000}" name="Conexión11824" type="4" refreshedVersion="3" background="1" saveData="1">
    <webPr sourceData="1" parsePre="1" consecutive="1" xl2000="1" url="http://10.238.194.148:8080/ssp_estadistica/cuaderno/cuaderno_estadistico/p37_gra_pob_lib_vig_excel.php?mes='Mayo'&amp;anio='2012'&amp;origen='excel'"/>
  </connection>
  <connection id="2032" xr16:uid="{00000000-0015-0000-FFFF-FFFFEF070000}" name="Conexión11825" type="4" refreshedVersion="3" background="1" saveData="1">
    <webPr sourceData="1" parsePre="1" consecutive="1" xl2000="1" url="http://10.238.194.148:8080/ssp_estadistica/notas/notas_secciones_cuaderno.php?mes='Mayo'&amp;anio='2012'&amp;idSeccion='22' "/>
  </connection>
  <connection id="2033" xr16:uid="{00000000-0015-0000-FFFF-FFFFF0070000}" name="Conexión11826" type="4" refreshedVersion="3" background="1" saveData="1">
    <webPr sourceData="1" parsePre="1" consecutive="1" xl2000="1" url="http://10.238.194.148:8080/ssp_estadistica/cuaderno/cuaderno_estadistico/p38_res_lib_ant_excel.php?mes='Mayo'&amp;anio='2012'&amp;origen='excel'"/>
  </connection>
  <connection id="2034" xr16:uid="{00000000-0015-0000-FFFF-FFFFF1070000}" name="Conexión11827" type="4" refreshedVersion="3" background="1" saveData="1">
    <webPr sourceData="1" parsePre="1" consecutive="1" xl2000="1" url="http://10.238.194.148:8080/ssp_estadistica/notas/notas_secciones_cuaderno.php?mes='Mayo'&amp;anio='2012'&amp;idSeccion='14' "/>
  </connection>
  <connection id="2035" xr16:uid="{00000000-0015-0000-FFFF-FFFFF2070000}" name="Conexión11828" type="4" refreshedVersion="3" background="1" saveData="1">
    <webPr sourceData="1" parsePre="1" consecutive="1" xl2000="1" url="http://10.238.194.148:8080/ssp_estadistica/cuaderno/cuaderno_estadistico/p39_gra_pob_lib_vig_excel.php?mes='Mayo'&amp;anio='2012'&amp;origen='excel'"/>
  </connection>
  <connection id="2036" xr16:uid="{00000000-0015-0000-FFFF-FFFFF3070000}" name="Conexión11829" type="4" refreshedVersion="3" background="1" saveData="1">
    <webPr sourceData="1" parsePre="1" consecutive="1" xl2000="1" url="http://10.238.194.148:8080/ssp_estadistica/notas/notas_secciones_cuaderno.php?mes='Mayo'&amp;anio='2012'&amp;idSeccion='23' "/>
  </connection>
  <connection id="2037" xr16:uid="{00000000-0015-0000-FFFF-FFFFF4070000}" name="Conexión1183" type="4" refreshedVersion="4" background="1" saveData="1">
    <webPr sourceData="1" parsePre="1" consecutive="1" xl2000="1" url="http://localhost:8080/ssp_estadistica/cuaderno/cuaderno_estadistico/p5_pob_pen_x_Fue_excel.php?mes='Enero'&amp;anio='2011'&amp;origen='excel'"/>
  </connection>
  <connection id="2038" xr16:uid="{00000000-0015-0000-FFFF-FFFFF5070000}" name="Conexión11830" type="4" refreshedVersion="3" background="1" saveData="1">
    <webPr sourceData="1" parsePre="1" consecutive="1" xl2000="1" url="http://10.238.194.148:8080/ssp_estadistica/cuaderno/cuaderno_estadistico/p40_inc_pen_excel.php?mes='Mayo'&amp;anio='2012'&amp;origen='excel'"/>
  </connection>
  <connection id="2039" xr16:uid="{00000000-0015-0000-FFFF-FFFFF6070000}" name="Conexión11831" type="4" refreshedVersion="3" background="1" saveData="1">
    <webPr sourceData="1" parsePre="1" consecutive="1" xl2000="1" url="http://10.238.194.148:8080/ssp_estadistica/notas/notas_secciones_cuaderno.php?mes='Mayo'&amp;anio='2012'&amp;idSeccion='15' "/>
  </connection>
  <connection id="2040" xr16:uid="{00000000-0015-0000-FFFF-FFFFF7070000}" name="Conexión11832" type="4" refreshedVersion="3" background="1" saveData="1">
    <webPr sourceData="1" parsePre="1" consecutive="1" xl2000="1" url="http://10.238.194.148:8080/ssp_estadistica/cuaderno/cuaderno_estadistico/p41_int_inv_inc_pen_excel.php?mes='Mayo'&amp;anio='2012'&amp;origen='excel'"/>
  </connection>
  <connection id="2041" xr16:uid="{00000000-0015-0000-FFFF-FFFFF8070000}" name="Conexión11833" type="4" refreshedVersion="3" background="1" saveData="1">
    <webPr sourceData="1" parsePre="1" consecutive="1" xl2000="1" url="http://10.238.194.148:8080/ssp_estadistica/notas/notas_secciones_cuaderno.php?mes='Mayo'&amp;anio='2012'&amp;idSeccion='16' "/>
  </connection>
  <connection id="2042" xr16:uid="{00000000-0015-0000-FFFF-FFFFF9070000}" name="Conexión11834" type="4" refreshedVersion="3" background="1" saveData="1">
    <webPr sourceData="1" parsePre="1" consecutive="1" xl2000="1" url="http://10.238.194.148:8080/ssp_estadistica/cuaderno/cuaderno_estadistico/p42_gra_int_inv_inc_pen_excel.php?mes='Mayo'&amp;anio='2012'&amp;origen='excel'"/>
  </connection>
  <connection id="2043" xr16:uid="{00000000-0015-0000-FFFF-FFFFFA070000}" name="Conexión11835" type="4" refreshedVersion="3" background="1" saveData="1">
    <webPr sourceData="1" parsePre="1" consecutive="1" xl2000="1" url="http://10.238.194.148:8080/ssp_estadistica/notas/notas_secciones_cuaderno.php?mes='Mayo'&amp;anio='2012'&amp;idSeccion='24' "/>
  </connection>
  <connection id="2044" xr16:uid="{00000000-0015-0000-FFFF-FFFFFB070000}" name="Conexión11836" type="4" refreshedVersion="3" background="1" saveData="1">
    <webPr sourceData="1" parsePre="1" consecutive="1" xl2000="1" url="http://10.238.194.148:8080/ssp_estadistica/cuaderno/cuaderno_estadistico/p43_gra_inc_inv_excel.php?mes='Mayo'&amp;anio='2012'&amp;origen='excel'"/>
  </connection>
  <connection id="2045" xr16:uid="{00000000-0015-0000-FFFF-FFFFFC070000}" name="Conexión11837" type="4" refreshedVersion="3" background="1" saveData="1">
    <webPr sourceData="1" parsePre="1" consecutive="1" xl2000="1" url="http://10.238.194.148:8080/ssp_estadistica/notas/notas_secciones_cuaderno.php?mes='Mayo'&amp;anio='2012'&amp;idSeccion='25' "/>
  </connection>
  <connection id="2046" xr16:uid="{00000000-0015-0000-FFFF-FFFFFD070000}" name="Conexión11838" type="4" refreshedVersion="3" background="1" saveData="1">
    <webPr sourceData="1" parsePre="1" consecutive="1" xl2000="1" url="http://10.238.194.148:8080/ssp_estadistica/cuaderno/cuaderno_estadistico/p44_tra_int_ext_excel.php?mes='Mayo'&amp;anio='2012'&amp;origen='excel'"/>
  </connection>
  <connection id="2047" xr16:uid="{00000000-0015-0000-FFFF-FFFFFE070000}" name="Conexión11839" type="4" refreshedVersion="3" background="1" saveData="1">
    <webPr sourceData="1" parsePre="1" consecutive="1" xl2000="1" url="http://10.238.194.148:8080/ssp_estadistica/notas/notas_secciones_cuaderno.php?mes='Mayo'&amp;anio='2012'&amp;idSeccion='26' "/>
  </connection>
  <connection id="2048" xr16:uid="{00000000-0015-0000-FFFF-FFFFFF070000}" name="Conexión1184" type="4" refreshedVersion="4" background="1" saveData="1">
    <webPr sourceData="1" parsePre="1" consecutive="1" xl2000="1" url="http://localhost:8080/ssp_estadistica/cuaderno/cuaderno_estadistico/p6_pob_pen_excel.php?mes='Enero'&amp;anio='2011'&amp;origen='excel'"/>
  </connection>
  <connection id="2049" xr16:uid="{00000000-0015-0000-FFFF-FFFF00080000}" name="Conexión11840" type="4" refreshedVersion="3" background="1">
    <webPr sourceData="1" parsePre="1" consecutive="1" xl2000="1" url="http://10.238.194.148:8080/ssp_estadistica/cuaderno/cuaderno_estadistico/parametros_cuaderno_estadistico.php"/>
  </connection>
  <connection id="2050" xr16:uid="{00000000-0015-0000-FFFF-FFFF01080000}" name="Conexión11841" type="4" refreshedVersion="3" background="1" saveData="1">
    <webPr sourceData="1" parsePre="1" consecutive="1" xl2000="1" url="http://10.238.194.148:8080/ssp_estadistica/cuaderno/cuaderno_estadistico/parametros_cuaderno_estadistico.php"/>
  </connection>
  <connection id="2051" xr16:uid="{00000000-0015-0000-FFFF-FFFF02080000}" name="Conexión11842" type="4" refreshedVersion="3" background="1">
    <webPr sourceData="1" parsePre="1" consecutive="1" xl2000="1" url="http://10.238.194.148:8080/ssp_estadistica/cuaderno/cuaderno_estadistico/parametros_cuaderno_estadistico.php"/>
  </connection>
  <connection id="2052" xr16:uid="{00000000-0015-0000-FFFF-FFFF03080000}" name="Conexión11843" type="4" refreshedVersion="3" background="1">
    <webPr sourceData="1" parsePre="1" consecutive="1" xl2000="1" url="http://10.238.194.148:8080/ssp_estadistica/cuaderno/cuaderno_estadistico/p3_resumen_poblacion_excel.php?mes='Marzo'&amp;anio='2012'&amp;origen='excel'"/>
  </connection>
  <connection id="2053" xr16:uid="{00000000-0015-0000-FFFF-FFFF04080000}" name="Conexión11844" type="4" refreshedVersion="3" background="1">
    <webPr sourceData="1" parsePre="1" consecutive="1" xl2000="1" url="http://10.238.194.148:8080/ssp_estadistica/cuaderno/cuaderno_estadistico/p4_poblacion_penitenciaria_excel.php?mes='Marzo'&amp;anio='2012'&amp;origen='excel'"/>
  </connection>
  <connection id="2054" xr16:uid="{00000000-0015-0000-FFFF-FFFF05080000}" name="Conexión11845" type="4" refreshedVersion="3" background="1">
    <webPr sourceData="1" parsePre="1" consecutive="1" xl2000="1" url="http://10.238.194.148:8080/ssp_estadistica/notas/notas_secciones_cuaderno.php?mes='Marzo'&amp;anio='2012'&amp;idSeccion='2' "/>
  </connection>
  <connection id="2055" xr16:uid="{00000000-0015-0000-FFFF-FFFF06080000}" name="Conexión11846" type="4" refreshedVersion="3" background="1">
    <webPr sourceData="1" parsePre="1" consecutive="1" xl2000="1" url="http://10.238.194.148:8080/ssp_estadistica/cuaderno/cuaderno_estadistico/parametros_cuaderno_estadistico.php"/>
  </connection>
  <connection id="2056" xr16:uid="{00000000-0015-0000-FFFF-FFFF07080000}" name="Conexión11847" type="4" refreshedVersion="3" background="1">
    <webPr sourceData="1" parsePre="1" consecutive="1" xl2000="1" url="http://10.238.194.148:8080/ssp_estadistica/cuaderno/cuaderno_estadistico/p3_resumen_poblacion_excel.php?mes='Marzo'&amp;anio='2012'&amp;origen='excel'"/>
  </connection>
  <connection id="2057" xr16:uid="{00000000-0015-0000-FFFF-FFFF08080000}" name="Conexión11848" type="4" refreshedVersion="3" background="1">
    <webPr sourceData="1" parsePre="1" consecutive="1" xl2000="1" url="http://10.238.194.148:8080/ssp_estadistica/cuaderno/cuaderno_estadistico/p4_poblacion_penitenciaria_excel.php?mes='Marzo'&amp;anio='2012'&amp;origen='excel'"/>
  </connection>
  <connection id="2058" xr16:uid="{00000000-0015-0000-FFFF-FFFF09080000}" name="Conexión11849" type="4" refreshedVersion="3" background="1">
    <webPr sourceData="1" parsePre="1" consecutive="1" xl2000="1" url="http://10.238.194.148:8080/ssp_estadistica/notas/notas_secciones_cuaderno.php?mes='Marzo'&amp;anio='2012'&amp;idSeccion='2' "/>
  </connection>
  <connection id="2059" xr16:uid="{00000000-0015-0000-FFFF-FFFF0A080000}" name="Conexión1185" type="4" refreshedVersion="4" background="1" saveData="1">
    <webPr sourceData="1" parsePre="1" consecutive="1" xl2000="1" url="http://localhost:8080/ssp_estadistica/cuaderno/cuaderno_estadistico/p7_comp_pob_xfuero_situacion_variacion.php?mes='Enero'&amp;anio='2011'&amp;origen='excel'"/>
  </connection>
  <connection id="2060" xr16:uid="{00000000-0015-0000-FFFF-FFFF0B080000}" name="Conexión11850" type="4" refreshedVersion="3" background="1" saveData="1">
    <webPr sourceData="1" parsePre="1" consecutive="1" xl2000="1" url="http://10.238.194.148:8080/ssp_estadistica/cuaderno/cuaderno_estadistico/parametros_cuaderno_estadistico.php"/>
  </connection>
  <connection id="2061" xr16:uid="{00000000-0015-0000-FFFF-FFFF0C080000}" name="Conexión11851" type="4" refreshedVersion="3" background="1" saveData="1">
    <webPr sourceData="1" parsePre="1" consecutive="1" xl2000="1" url="http://10.238.194.148:8080/ssp_estadistica/cuaderno/cuaderno_estadistico/p3_resumen_poblacion_excel.php?mes='Marzo'&amp;anio='2012'&amp;origen='excel'"/>
  </connection>
  <connection id="2062" xr16:uid="{00000000-0015-0000-FFFF-FFFF0D080000}" name="Conexión11852" type="4" refreshedVersion="3" background="1" saveData="1">
    <webPr sourceData="1" parsePre="1" consecutive="1" xl2000="1" url="http://10.238.194.148:8080/ssp_estadistica/cuaderno/cuaderno_estadistico/p4_poblacion_penitenciaria_excel.php?mes='Marzo'&amp;anio='2012'&amp;origen='excel'"/>
  </connection>
  <connection id="2063" xr16:uid="{00000000-0015-0000-FFFF-FFFF0E080000}" name="Conexión11853" type="4" refreshedVersion="3" background="1" saveData="1">
    <webPr sourceData="1" parsePre="1" consecutive="1" xl2000="1" url="http://10.238.194.148:8080/ssp_estadistica/notas/notas_secciones_cuaderno.php?mes='Marzo'&amp;anio='2012'&amp;idSeccion='2' "/>
  </connection>
  <connection id="2064" xr16:uid="{00000000-0015-0000-FFFF-FFFF0F080000}" name="Conexión11854" type="4" refreshedVersion="0" background="1">
    <webPr url="http://10.238.194.148:8080/ssp_estadistica/cuaderno/cuaderno_estadistico/p5_pob_pen_x_Fue_excel.php?mes='Marzo'&amp;anio='2012'&amp;origen='excel'" htmlTables="1" htmlFormat="all"/>
  </connection>
  <connection id="2065" xr16:uid="{00000000-0015-0000-FFFF-FFFF10080000}" name="Conexión11855" type="4" refreshedVersion="3" background="1">
    <webPr sourceData="1" parsePre="1" consecutive="1" xl2000="1" url="http://10.238.194.148:8080/ssp_estadistica/cuaderno/cuaderno_estadistico/parametros_cuaderno_estadistico.php"/>
  </connection>
  <connection id="2066" xr16:uid="{00000000-0015-0000-FFFF-FFFF11080000}" name="Conexión11856" type="4" refreshedVersion="3" background="1">
    <webPr sourceData="1" parsePre="1" consecutive="1" xl2000="1" url="http://10.238.194.148:8080/ssp_estadistica/cuaderno/cuaderno_estadistico/p3_resumen_poblacion_excel.php?mes='Marzo'&amp;anio='2012'&amp;origen='excel'"/>
  </connection>
  <connection id="2067" xr16:uid="{00000000-0015-0000-FFFF-FFFF12080000}" name="Conexión11857" type="4" refreshedVersion="3" background="1">
    <webPr sourceData="1" parsePre="1" consecutive="1" xl2000="1" url="http://10.238.194.148:8080/ssp_estadistica/cuaderno/cuaderno_estadistico/p4_poblacion_penitenciaria_excel.php?mes='Marzo'&amp;anio='2012'&amp;origen='excel'"/>
  </connection>
  <connection id="2068" xr16:uid="{00000000-0015-0000-FFFF-FFFF13080000}" name="Conexión11858" type="4" refreshedVersion="3" background="1">
    <webPr sourceData="1" parsePre="1" consecutive="1" xl2000="1" url="http://10.238.194.148:8080/ssp_estadistica/notas/notas_secciones_cuaderno.php?mes='Marzo'&amp;anio='2012'&amp;idSeccion='2' "/>
  </connection>
  <connection id="2069" xr16:uid="{00000000-0015-0000-FFFF-FFFF14080000}" name="Conexión11859" type="4" refreshedVersion="3" background="1" saveData="1">
    <webPr sourceData="1" parsePre="1" consecutive="1" xl2000="1" url="http://10.238.194.148:8080/ssp_estadistica/cuaderno/cuaderno_estadistico/parametros_cuaderno_estadistico.php"/>
  </connection>
  <connection id="2070" xr16:uid="{00000000-0015-0000-FFFF-FFFF15080000}" name="Conexión1186" type="4" refreshedVersion="4" background="1" saveData="1">
    <webPr sourceData="1" parsePre="1" consecutive="1" xl2000="1" url="http://localhost:8080/ssp_estadistica/cuaderno/cuaderno_estadistico/p8_comportamiento_grafica_1.php?mes='Enero'&amp;anio='2011'&amp;origen='excel'"/>
  </connection>
  <connection id="2071" xr16:uid="{00000000-0015-0000-FFFF-FFFF16080000}" name="Conexión11860" type="4" refreshedVersion="3" background="1" saveData="1">
    <webPr sourceData="1" parsePre="1" consecutive="1" xl2000="1" url="http://10.238.194.148:8080/ssp_estadistica/cuaderno/cuaderno_estadistico/p3_resumen_poblacion_excel.php?mes='Marzo'&amp;anio='2012'&amp;origen='excel'"/>
  </connection>
  <connection id="2072" xr16:uid="{00000000-0015-0000-FFFF-FFFF17080000}" name="Conexión11861" type="4" refreshedVersion="3" background="1" saveData="1">
    <webPr sourceData="1" parsePre="1" consecutive="1" xl2000="1" url="http://10.238.194.148:8080/ssp_estadistica/cuaderno/cuaderno_estadistico/p4_poblacion_penitenciaria_excel.php?mes='Marzo'&amp;anio='2012'&amp;origen='excel'"/>
  </connection>
  <connection id="2073" xr16:uid="{00000000-0015-0000-FFFF-FFFF18080000}" name="Conexión11862" type="4" refreshedVersion="3" background="1" saveData="1">
    <webPr sourceData="1" parsePre="1" consecutive="1" xl2000="1" url="http://10.238.194.148:8080/ssp_estadistica/notas/notas_secciones_cuaderno.php?mes='Marzo'&amp;anio='2012'&amp;idSeccion='2' "/>
  </connection>
  <connection id="2074" xr16:uid="{00000000-0015-0000-FFFF-FFFF19080000}" name="Conexión11863" type="4" refreshedVersion="3" background="1" saveData="1">
    <webPr sourceData="1" parsePre="1" consecutive="1" xl2000="1" url="http://10.238.194.148:8080/ssp_estadistica/cuaderno/cuaderno_estadistico/parametros_cuaderno_estadistico.php"/>
  </connection>
  <connection id="2075" xr16:uid="{00000000-0015-0000-FFFF-FFFF1A080000}" name="Conexión11864" type="4" refreshedVersion="3" background="1" saveData="1">
    <webPr sourceData="1" parsePre="1" consecutive="1" xl2000="1" url="http://10.238.194.148:8080/ssp_estadistica/cuaderno/cuaderno_estadistico/p8_comportamiento_grafica_1.php?mes='Marzo'&amp;anio='2012'&amp;origen='excel'"/>
  </connection>
  <connection id="2076" xr16:uid="{00000000-0015-0000-FFFF-FFFF1B080000}" name="Conexión11865" type="4" refreshedVersion="3" background="1" saveData="1">
    <webPr sourceData="1" parsePre="1" consecutive="1" xl2000="1" url="http://10.238.194.148:8080/ssp_estadistica/cuaderno/cuaderno_estadistico/p8_comportamiento_grafica_2.php?mes='Marzo'&amp;anio='2012'&amp;origen='excel'"/>
  </connection>
  <connection id="2077" xr16:uid="{00000000-0015-0000-FFFF-FFFF1C080000}" name="Conexión11866" type="4" refreshedVersion="3" background="1" saveData="1">
    <webPr sourceData="1" parsePre="1" consecutive="1" xl2000="1" url="http://10.238.194.148:8080/ssp_estadistica/notas/notas_secciones_cuaderno.php?mes='Marzo'&amp;anio='2012'&amp;idSeccion='18' "/>
  </connection>
  <connection id="2078" xr16:uid="{00000000-0015-0000-FFFF-FFFF1D080000}" name="Conexión11867" type="4" refreshedVersion="3" background="1" saveData="1">
    <webPr sourceData="1" parsePre="1" consecutive="1" xl2000="1" url="http://10.238.194.148:8080/ssp_estadistica/cuaderno/cuaderno_estadistico/parametros_cuaderno_estadistico.php"/>
  </connection>
  <connection id="2079" xr16:uid="{00000000-0015-0000-FFFF-FFFF1E080000}" name="Conexión11868" type="4" refreshedVersion="3" background="1" saveData="1">
    <webPr sourceData="1" parsePre="1" consecutive="1" xl2000="1" url="http://10.238.194.148:8080/ssp_estadistica/cuaderno/cuaderno_estadistico/p8_comportamiento_grafica_1.php?mes='Mayo'&amp;anio='2012'&amp;origen='excel'"/>
  </connection>
  <connection id="2080" xr16:uid="{00000000-0015-0000-FFFF-FFFF1F080000}" name="Conexión11869" type="4" refreshedVersion="3" background="1" saveData="1">
    <webPr sourceData="1" parsePre="1" consecutive="1" xl2000="1" url="http://10.238.194.148:8080/ssp_estadistica/cuaderno/cuaderno_estadistico/p8_comportamiento_grafica_2.php?mes='Mayo'&amp;anio='2012'&amp;origen='excel'"/>
  </connection>
  <connection id="2081" xr16:uid="{00000000-0015-0000-FFFF-FFFF20080000}" name="Conexión1187" type="4" refreshedVersion="4" background="1" saveData="1">
    <webPr sourceData="1" parsePre="1" consecutive="1" xl2000="1" url="http://localhost:8080/ssp_estadistica/cuaderno/cuaderno_estadistico/p8_comportamiento_grafica_2.php?mes='Enero'&amp;anio='2011'&amp;origen='excel'"/>
  </connection>
  <connection id="2082" xr16:uid="{00000000-0015-0000-FFFF-FFFF21080000}" name="Conexión11870" type="4" refreshedVersion="3" background="1" saveData="1">
    <webPr sourceData="1" parsePre="1" consecutive="1" xl2000="1" url="http://10.238.194.148:8080/ssp_estadistica/notas/notas_secciones_cuaderno.php?mes='Mayo'&amp;anio='2012'&amp;idSeccion='18' "/>
  </connection>
  <connection id="2083" xr16:uid="{00000000-0015-0000-FFFF-FFFF22080000}" name="Conexión11871" type="4" refreshedVersion="4" background="1" saveData="1">
    <webPr sourceData="1" parsePre="1" consecutive="1" xl2000="1" url="http://10.238.194.148:8080/ssp_estadistica/cuaderno/cuaderno_estadistico/parametros_cuaderno_estadistico.php"/>
  </connection>
  <connection id="2084" xr16:uid="{00000000-0015-0000-FFFF-FFFF23080000}" name="Conexión11872" type="4" refreshedVersion="4" background="1" saveData="1">
    <webPr sourceData="1" parsePre="1" consecutive="1" xl2000="1" url="http://10.238.194.148:8080/ssp_estadistica/cuaderno/cuaderno_estadistico/p3_resumen_poblacion_excel.php?mes='Marzo'&amp;anio='2012'&amp;origen='excel'"/>
  </connection>
  <connection id="2085" xr16:uid="{00000000-0015-0000-FFFF-FFFF24080000}" name="Conexión11873" type="4" refreshedVersion="4" background="1" saveData="1">
    <webPr sourceData="1" parsePre="1" consecutive="1" xl2000="1" url="http://10.238.194.148:8080/ssp_estadistica/cuaderno/cuaderno_estadistico/p4_poblacion_penitenciaria_excel.php?mes='Marzo'&amp;anio='2012'&amp;origen='excel'"/>
  </connection>
  <connection id="2086" xr16:uid="{00000000-0015-0000-FFFF-FFFF25080000}" name="Conexión11874" type="4" refreshedVersion="4" background="1" saveData="1">
    <webPr sourceData="1" parsePre="1" consecutive="1" xl2000="1" url="http://10.238.194.148:8080/ssp_estadistica/notas/notas_secciones_cuaderno.php?mes='Marzo'&amp;anio='2012'&amp;idSeccion='2' "/>
  </connection>
  <connection id="2087" xr16:uid="{00000000-0015-0000-FFFF-FFFF26080000}" name="Conexión11875" type="4" refreshedVersion="4" background="1" saveData="1">
    <webPr sourceData="1" parsePre="1" consecutive="1" xl2000="1" url="http://10.238.194.148:8080/ssp_estadistica/cuaderno/cuaderno_estadistico/p5_pob_pen_x_Fue_excel.php?mes='Marzo'&amp;anio='2012'&amp;origen='excel'"/>
  </connection>
  <connection id="2088" xr16:uid="{00000000-0015-0000-FFFF-FFFF27080000}" name="Conexión11876" type="4" refreshedVersion="4" background="1" saveData="1">
    <webPr sourceData="1" parsePre="1" consecutive="1" xl2000="1" url="http://10.238.194.148:8080/ssp_estadistica/notas/notas_secciones_cuaderno.php?mes='Marzo'&amp;anio='2012'&amp;idSeccion='3' "/>
  </connection>
  <connection id="2089" xr16:uid="{00000000-0015-0000-FFFF-FFFF28080000}" name="Conexión11877" type="4" refreshedVersion="3" background="1" saveData="1">
    <webPr sourceData="1" parsePre="1" consecutive="1" xl2000="1" url="http://10.238.194.148:8080/ssp_estadistica/cuaderno/cuaderno_estadistico/parametros_cuaderno_estadistico.php"/>
  </connection>
  <connection id="2090" xr16:uid="{00000000-0015-0000-FFFF-FFFF29080000}" name="Conexión11878" type="4" refreshedVersion="3" background="1" saveData="1">
    <webPr sourceData="1" parsePre="1" consecutive="1" xl2000="1" url="http://10.238.194.148:8080/ssp_estadistica/cuaderno/cuaderno_estadistico/p14_cap_sob_pob_x_sit_jur_excel.php?mes='Mayo'&amp;anio='2012'&amp;origen='excel'"/>
  </connection>
  <connection id="2091" xr16:uid="{00000000-0015-0000-FFFF-FFFF2A080000}" name="Conexión11879" type="4" refreshedVersion="3" background="1" saveData="1">
    <webPr sourceData="1" parsePre="1" consecutive="1" xl2000="1" url="http://10.238.194.148:8080/ssp_estadistica/notas/notas_secciones_cuaderno.php?mes='Mayo'&amp;anio='2012'&amp;idSeccion='9' "/>
  </connection>
  <connection id="2092" xr16:uid="{00000000-0015-0000-FFFF-FFFF2B080000}" name="Conexión1188" type="4" refreshedVersion="4" background="1" saveData="1">
    <webPr sourceData="1" parsePre="1" consecutive="1" xl2000="1" url="http://localhost:8080/ssp_estadistica/cuaderno/cuaderno_estadistico/p9_comportamiento_grafica_1.php?mes='Enero'&amp;anio='2011'&amp;origen='excel'"/>
  </connection>
  <connection id="2093" xr16:uid="{00000000-0015-0000-FFFF-FFFF2C080000}" name="Conexión11880" type="4" refreshedVersion="3" background="1" saveData="1">
    <webPr sourceData="1" parsePre="1" consecutive="1" xl2000="1" url="http://10.238.194.148:8080/ssp_estadistica/cuaderno/cuaderno_estadistico/parametros_cuaderno_estadistico.php"/>
  </connection>
  <connection id="2094" xr16:uid="{00000000-0015-0000-FFFF-FFFF2D080000}" name="Conexión11881" type="4" refreshedVersion="3" background="1" saveData="1">
    <webPr sourceData="1" parsePre="1" consecutive="1" xl2000="1" url="http://10.238.194.148:8080/ssp_estadistica/cuaderno/cuaderno_estadistico/p14_cap_sob_pob_x_sit_jur_excel.php?mes='Mayo'&amp;anio='2012'&amp;origen='excel'"/>
  </connection>
  <connection id="2095" xr16:uid="{00000000-0015-0000-FFFF-FFFF2E080000}" name="Conexión11882" type="4" refreshedVersion="3" background="1" saveData="1">
    <webPr sourceData="1" parsePre="1" consecutive="1" xl2000="1" url="http://10.238.194.148:8080/ssp_estadistica/notas/notas_secciones_cuaderno.php?mes='Mayo'&amp;anio='2012'&amp;idSeccion='9' "/>
  </connection>
  <connection id="2096" xr16:uid="{00000000-0015-0000-FFFF-FFFF2F080000}" name="Conexión11883" type="4" refreshedVersion="3" background="1" saveData="1">
    <webPr sourceData="1" parsePre="1" consecutive="1" xl2000="1" url="http://10.238.194.148:8080/ssp_estadistica/cuaderno/cuaderno_estadistico/parametros_cuaderno_estadistico.php"/>
  </connection>
  <connection id="2097" xr16:uid="{00000000-0015-0000-FFFF-FFFF30080000}" name="Conexión11884" type="4" refreshedVersion="3" background="1" saveData="1">
    <webPr sourceData="1" parsePre="1" consecutive="1" xl2000="1" url="http://10.238.194.148:8080/ssp_estadistica/cuaderno/cuaderno_estadistico/p3_resumen_poblacion_excel.php?mes='Mayo'&amp;anio='2012'&amp;origen='excel'"/>
  </connection>
  <connection id="2098" xr16:uid="{00000000-0015-0000-FFFF-FFFF31080000}" name="Conexión11885" type="4" refreshedVersion="3" background="1" saveData="1">
    <webPr sourceData="1" parsePre="1" consecutive="1" xl2000="1" url="http://10.238.194.148:8080/ssp_estadistica/cuaderno/cuaderno_estadistico/p4_poblacion_penitenciaria_excel.php?mes='Mayo'&amp;anio='2012'&amp;origen='excel'"/>
  </connection>
  <connection id="2099" xr16:uid="{00000000-0015-0000-FFFF-FFFF32080000}" name="Conexión11886" type="4" refreshedVersion="3" background="1" saveData="1">
    <webPr sourceData="1" parsePre="1" consecutive="1" xl2000="1" url="http://10.238.194.148:8080/ssp_estadistica/notas/notas_secciones_cuaderno.php?mes='Mayo'&amp;anio='2012'&amp;idSeccion='2' "/>
  </connection>
  <connection id="2100" xr16:uid="{00000000-0015-0000-FFFF-FFFF33080000}" name="Conexión11887" type="4" refreshedVersion="3" background="1" saveData="1">
    <webPr sourceData="1" parsePre="1" consecutive="1" xl2000="1" url="http://10.238.194.148:8080/ssp_estadistica/cuaderno/cuaderno_estadistico/p5_pob_pen_x_Fue_excel.php?mes='Mayo'&amp;anio='2012'&amp;origen='excel'"/>
  </connection>
  <connection id="2101" xr16:uid="{00000000-0015-0000-FFFF-FFFF34080000}" name="Conexión11888" type="4" refreshedVersion="3" background="1" saveData="1">
    <webPr sourceData="1" parsePre="1" consecutive="1" xl2000="1" url="http://10.238.194.148:8080/ssp_estadistica/notas/notas_secciones_cuaderno.php?mes='Mayo'&amp;anio='2012'&amp;idSeccion='3' "/>
  </connection>
  <connection id="2102" xr16:uid="{00000000-0015-0000-FFFF-FFFF35080000}" name="Conexión11889" type="4" refreshedVersion="3" background="1" saveData="1">
    <webPr sourceData="1" parsePre="1" consecutive="1" xl2000="1" url="http://10.238.194.148:8080/ssp_estadistica/cuaderno/cuaderno_estadistico/p6_pob_pen_excel.php?mes='Mayo'&amp;anio='2012'&amp;origen='excel'"/>
  </connection>
  <connection id="2103" xr16:uid="{00000000-0015-0000-FFFF-FFFF36080000}" name="Conexión1189" type="4" refreshedVersion="4" background="1" saveData="1">
    <webPr sourceData="1" parsePre="1" consecutive="1" xl2000="1" url="http://localhost:8080/ssp_estadistica/cuaderno/cuaderno_estadistico/p10_gra_dis_cen_pen_excel.php?mes='Enero'&amp;anio='2011'&amp;origen='excel'"/>
  </connection>
  <connection id="2104" xr16:uid="{00000000-0015-0000-FFFF-FFFF37080000}" name="Conexión11890" type="4" refreshedVersion="3" background="1" saveData="1">
    <webPr sourceData="1" parsePre="1" consecutive="1" xl2000="1" url="http://10.238.194.148:8080/ssp_estadistica/notas/notas_secciones_cuaderno.php?mes='Mayo'&amp;anio='2012'&amp;idSeccion='17' "/>
  </connection>
  <connection id="2105" xr16:uid="{00000000-0015-0000-FFFF-FFFF38080000}" name="Conexión11891" type="4" refreshedVersion="3" background="1" saveData="1">
    <webPr sourceData="1" parsePre="1" consecutive="1" xl2000="1" url="http://10.238.194.148:8080/ssp_estadistica/cuaderno/cuaderno_estadistico/parametros_cuaderno_estadistico.php"/>
  </connection>
  <connection id="2106" xr16:uid="{00000000-0015-0000-FFFF-FFFF39080000}" name="Conexión11892" type="4" refreshedVersion="3" background="1" saveData="1">
    <webPr sourceData="1" parsePre="1" consecutive="1" xl2000="1" url="http://10.238.194.148:8080/ssp_estadistica/cuaderno/cuaderno_estadistico/p3_resumen_poblacion_excel.php?mes='Mayo'&amp;anio='2012'&amp;origen='excel'"/>
  </connection>
  <connection id="2107" xr16:uid="{00000000-0015-0000-FFFF-FFFF3A080000}" name="Conexión11893" type="4" refreshedVersion="3" background="1" saveData="1">
    <webPr sourceData="1" parsePre="1" consecutive="1" xl2000="1" url="http://10.238.194.148:8080/ssp_estadistica/cuaderno/cuaderno_estadistico/p4_poblacion_penitenciaria_excel.php?mes='Mayo'&amp;anio='2012'&amp;origen='excel'"/>
  </connection>
  <connection id="2108" xr16:uid="{00000000-0015-0000-FFFF-FFFF3B080000}" name="Conexión11894" type="4" refreshedVersion="3" background="1" saveData="1">
    <webPr sourceData="1" parsePre="1" consecutive="1" xl2000="1" url="http://10.238.194.148:8080/ssp_estadistica/notas/notas_secciones_cuaderno.php?mes='Mayo'&amp;anio='2012'&amp;idSeccion='2' "/>
  </connection>
  <connection id="2109" xr16:uid="{00000000-0015-0000-FFFF-FFFF3C080000}" name="Conexión11895" type="4" refreshedVersion="3" background="1" saveData="1">
    <webPr sourceData="1" parsePre="1" consecutive="1" xl2000="1" url="http://10.238.194.148:8080/ssp_estadistica/cuaderno/cuaderno_estadistico/p5_pob_pen_x_Fue_excel.php?mes='Mayo'&amp;anio='2012'&amp;origen='excel'"/>
  </connection>
  <connection id="2110" xr16:uid="{00000000-0015-0000-FFFF-FFFF3D080000}" name="Conexión11896" type="4" refreshedVersion="3" background="1" saveData="1">
    <webPr sourceData="1" parsePre="1" consecutive="1" xl2000="1" url="http://10.238.194.148:8080/ssp_estadistica/notas/notas_secciones_cuaderno.php?mes='Mayo'&amp;anio='2012'&amp;idSeccion='3' "/>
  </connection>
  <connection id="2111" xr16:uid="{00000000-0015-0000-FFFF-FFFF3E080000}" name="Conexión11897" type="4" refreshedVersion="3" background="1" saveData="1">
    <webPr sourceData="1" parsePre="1" consecutive="1" xl2000="1" url="http://10.238.194.148:8080/ssp_estadistica/cuaderno/cuaderno_estadistico/p6_pob_pen_excel.php?mes='Mayo'&amp;anio='2012'&amp;origen='excel'"/>
  </connection>
  <connection id="2112" xr16:uid="{00000000-0015-0000-FFFF-FFFF3F080000}" name="Conexión11898" type="4" refreshedVersion="3" background="1" saveData="1">
    <webPr sourceData="1" parsePre="1" consecutive="1" xl2000="1" url="http://10.238.194.148:8080/ssp_estadistica/notas/notas_secciones_cuaderno.php?mes='Mayo'&amp;anio='2012'&amp;idSeccion='17' "/>
  </connection>
  <connection id="2113" xr16:uid="{00000000-0015-0000-FFFF-FFFF40080000}" name="Conexión11899" type="4" refreshedVersion="3" background="1" saveData="1">
    <webPr sourceData="1" parsePre="1" consecutive="1" xl2000="1" url="http://10.238.194.148:8080/ssp_estadistica/cuaderno/cuaderno_estadistico/p7_comp_pob_xfuero_situacion_variacion.php?mes='Mayo'&amp;anio='2012'&amp;origen='excel'"/>
  </connection>
  <connection id="2114" xr16:uid="{00000000-0015-0000-FFFF-FFFF41080000}" name="Conexión119" type="4" refreshedVersion="3" background="1" saveData="1">
    <webPr sourceData="1" parsePre="1" consecutive="1" xl2000="1" url="http://localhost:8080/ssp_estadistica/cuaderno/capacidad_excel_dos.php?mes=Marzo&amp;anio=2011&amp;IdSubseccion=9&amp;origen=excel"/>
  </connection>
  <connection id="2115" xr16:uid="{00000000-0015-0000-FFFF-FFFF42080000}" name="Conexión1190" type="4" refreshedVersion="4" background="1" saveData="1">
    <webPr sourceData="1" parsePre="1" consecutive="1" xl2000="1" url="http://localhost:8080/ssp_estadistica/cuaderno/cuaderno_estadistico/p11_num_cen_cap_pob_sob_excel.php?mes='Enero'&amp;anio='2011'&amp;origen='excel'"/>
  </connection>
  <connection id="2116" xr16:uid="{00000000-0015-0000-FFFF-FFFF43080000}" name="Conexión11900" type="4" refreshedVersion="3" background="1" saveData="1">
    <webPr sourceData="1" parsePre="1" consecutive="1" xl2000="1" url="http://10.238.194.148:8080/ssp_estadistica/notas/notas_secciones_cuaderno.php?mes='Mayo'&amp;anio='2012'&amp;idSeccion='4' "/>
  </connection>
  <connection id="2117" xr16:uid="{00000000-0015-0000-FFFF-FFFF44080000}" name="Conexión11901" type="4" refreshedVersion="3" background="1" saveData="1">
    <webPr sourceData="1" parsePre="1" consecutive="1" xl2000="1" url="http://10.238.194.148:8080/ssp_estadistica/cuaderno/cuaderno_estadistico/p8_comportamiento_grafica_1.php?mes='Mayo'&amp;anio='2012'&amp;origen='excel'"/>
  </connection>
  <connection id="2118" xr16:uid="{00000000-0015-0000-FFFF-FFFF45080000}" name="Conexión11902" type="4" refreshedVersion="3" background="1" saveData="1">
    <webPr sourceData="1" parsePre="1" consecutive="1" xl2000="1" url="http://10.238.194.148:8080/ssp_estadistica/cuaderno/cuaderno_estadistico/p8_comportamiento_grafica_2.php?mes='Mayo'&amp;anio='2012'&amp;origen='excel'"/>
  </connection>
  <connection id="2119" xr16:uid="{00000000-0015-0000-FFFF-FFFF46080000}" name="Conexión11903" type="4" refreshedVersion="3" background="1" saveData="1">
    <webPr sourceData="1" parsePre="1" consecutive="1" xl2000="1" url="http://10.238.194.148:8080/ssp_estadistica/notas/notas_secciones_cuaderno.php?mes='Mayo'&amp;anio='2012'&amp;idSeccion='18' "/>
  </connection>
  <connection id="2120" xr16:uid="{00000000-0015-0000-FFFF-FFFF47080000}" name="Conexión11904" type="4" refreshedVersion="3" background="1" saveData="1">
    <webPr sourceData="1" parsePre="1" consecutive="1" xl2000="1" url="http://10.238.194.148:8080/ssp_estadistica/cuaderno/cuaderno_estadistico/parametros_cuaderno_estadistico.php"/>
  </connection>
  <connection id="2121" xr16:uid="{00000000-0015-0000-FFFF-FFFF48080000}" name="Conexión11905" type="4" refreshedVersion="3" background="1" saveData="1">
    <webPr sourceData="1" parsePre="1" consecutive="1" xl2000="1" url="http://10.238.194.148:8080/ssp_estadistica/cuaderno/cuaderno_estadistico/p3_resumen_poblacion_excel.php?mes='Mayo'&amp;anio='2012'&amp;origen='excel'"/>
  </connection>
  <connection id="2122" xr16:uid="{00000000-0015-0000-FFFF-FFFF49080000}" name="Conexión11906" type="4" refreshedVersion="3" background="1" saveData="1">
    <webPr sourceData="1" parsePre="1" consecutive="1" xl2000="1" url="http://10.238.194.148:8080/ssp_estadistica/cuaderno/cuaderno_estadistico/p4_poblacion_penitenciaria_excel.php?mes='Mayo'&amp;anio='2012'&amp;origen='excel'"/>
  </connection>
  <connection id="2123" xr16:uid="{00000000-0015-0000-FFFF-FFFF4A080000}" name="Conexión11907" type="4" refreshedVersion="3" background="1" saveData="1">
    <webPr sourceData="1" parsePre="1" consecutive="1" xl2000="1" url="http://10.238.194.148:8080/ssp_estadistica/notas/notas_secciones_cuaderno.php?mes='Mayo'&amp;anio='2012'&amp;idSeccion='2' "/>
  </connection>
  <connection id="2124" xr16:uid="{00000000-0015-0000-FFFF-FFFF4B080000}" name="Conexión11908" type="4" refreshedVersion="3" background="1" saveData="1">
    <webPr sourceData="1" parsePre="1" consecutive="1" xl2000="1" url="http://10.238.194.148:8080/ssp_estadistica/cuaderno/cuaderno_estadistico/p5_pob_pen_x_Fue_excel.php?mes='Mayo'&amp;anio='2012'&amp;origen='excel'"/>
  </connection>
  <connection id="2125" xr16:uid="{00000000-0015-0000-FFFF-FFFF4C080000}" name="Conexión11909" type="4" refreshedVersion="3" background="1" saveData="1">
    <webPr sourceData="1" parsePre="1" consecutive="1" xl2000="1" url="http://10.238.194.148:8080/ssp_estadistica/notas/notas_secciones_cuaderno.php?mes='Mayo'&amp;anio='2012'&amp;idSeccion='3' "/>
  </connection>
  <connection id="2126" xr16:uid="{00000000-0015-0000-FFFF-FFFF4D080000}" name="Conexión1191" type="4" refreshedVersion="4" background="1" saveData="1">
    <webPr sourceData="1" parsePre="1" consecutive="1" xl2000="1" url="http://localhost:8080/ssp_estadistica/cuaderno/cuaderno_estadistico/p12_sob_pen_excel.php?mes='Enero'&amp;anio='2011'&amp;origen='excel'"/>
  </connection>
  <connection id="2127" xr16:uid="{00000000-0015-0000-FFFF-FFFF4E080000}" name="Conexión11910" type="4" refreshedVersion="3" background="1" saveData="1">
    <webPr sourceData="1" parsePre="1" consecutive="1" xl2000="1" url="http://10.238.194.148:8080/ssp_estadistica/cuaderno/cuaderno_estadistico/p6_pob_pen_excel.php?mes='Mayo'&amp;anio='2012'&amp;origen='excel'"/>
  </connection>
  <connection id="2128" xr16:uid="{00000000-0015-0000-FFFF-FFFF4F080000}" name="Conexión11911" type="4" refreshedVersion="3" background="1" saveData="1">
    <webPr sourceData="1" parsePre="1" consecutive="1" xl2000="1" url="http://10.238.194.148:8080/ssp_estadistica/notas/notas_secciones_cuaderno.php?mes='Mayo'&amp;anio='2012'&amp;idSeccion='17' "/>
  </connection>
  <connection id="2129" xr16:uid="{00000000-0015-0000-FFFF-FFFF50080000}" name="Conexión11912" type="4" refreshedVersion="3" background="1" saveData="1">
    <webPr sourceData="1" parsePre="1" consecutive="1" xl2000="1" url="http://10.238.194.148:8080/ssp_estadistica/cuaderno/cuaderno_estadistico/p7_comp_pob_xfuero_situacion_variacion.php?mes='Mayo'&amp;anio='2012'&amp;origen='excel'"/>
  </connection>
  <connection id="2130" xr16:uid="{00000000-0015-0000-FFFF-FFFF51080000}" name="Conexión11913" type="4" refreshedVersion="3" background="1" saveData="1">
    <webPr sourceData="1" parsePre="1" consecutive="1" xl2000="1" url="http://10.238.194.148:8080/ssp_estadistica/notas/notas_secciones_cuaderno.php?mes='Mayo'&amp;anio='2012'&amp;idSeccion='4' "/>
  </connection>
  <connection id="2131" xr16:uid="{00000000-0015-0000-FFFF-FFFF52080000}" name="Conexión11914" type="4" refreshedVersion="3" background="1" saveData="1">
    <webPr sourceData="1" parsePre="1" consecutive="1" xl2000="1" url="http://10.238.194.148:8080/ssp_estadistica/cuaderno/cuaderno_estadistico/p8_comportamiento_grafica_1.php?mes='Mayo'&amp;anio='2012'&amp;origen='excel'"/>
  </connection>
  <connection id="2132" xr16:uid="{00000000-0015-0000-FFFF-FFFF53080000}" name="Conexión11915" type="4" refreshedVersion="3" background="1" saveData="1">
    <webPr sourceData="1" parsePre="1" consecutive="1" xl2000="1" url="http://10.238.194.148:8080/ssp_estadistica/cuaderno/cuaderno_estadistico/p8_comportamiento_grafica_2.php?mes='Mayo'&amp;anio='2012'&amp;origen='excel'"/>
  </connection>
  <connection id="2133" xr16:uid="{00000000-0015-0000-FFFF-FFFF54080000}" name="Conexión11916" type="4" refreshedVersion="3" background="1" saveData="1">
    <webPr sourceData="1" parsePre="1" consecutive="1" xl2000="1" url="http://10.238.194.148:8080/ssp_estadistica/notas/notas_secciones_cuaderno.php?mes='Mayo'&amp;anio='2012'&amp;idSeccion='18' "/>
  </connection>
  <connection id="2134" xr16:uid="{00000000-0015-0000-FFFF-FFFF55080000}" name="Conexión11917" type="4" refreshedVersion="3" background="1" saveData="1">
    <webPr sourceData="1" parsePre="1" consecutive="1" xl2000="1" url="http://10.238.194.148:8080/ssp_estadistica/cuaderno/cuaderno_estadistico/parametros_cuaderno_estadistico.php"/>
  </connection>
  <connection id="2135" xr16:uid="{00000000-0015-0000-FFFF-FFFF56080000}" name="Conexión11918" type="4" refreshedVersion="3" background="1" saveData="1">
    <webPr sourceData="1" parsePre="1" consecutive="1" xl2000="1" url="http://10.238.194.148:8080/ssp_estadistica/cuaderno/cuaderno_estadistico/p3_resumen_poblacion_excel.php?mes='Mayo'&amp;anio='2012'&amp;origen='excel'"/>
  </connection>
  <connection id="2136" xr16:uid="{00000000-0015-0000-FFFF-FFFF57080000}" name="Conexión11919" type="4" refreshedVersion="3" background="1" saveData="1">
    <webPr sourceData="1" parsePre="1" consecutive="1" xl2000="1" url="http://10.238.194.148:8080/ssp_estadistica/cuaderno/cuaderno_estadistico/p4_poblacion_penitenciaria_excel.php?mes='Mayo'&amp;anio='2012'&amp;origen='excel'"/>
  </connection>
  <connection id="2137" xr16:uid="{00000000-0015-0000-FFFF-FFFF58080000}" name="Conexión1192" type="4" refreshedVersion="4" background="1" saveData="1">
    <webPr sourceData="1" parsePre="1" consecutive="1" xl2000="1" url="http://localhost:8080/ssp_estadistica/cuaderno/cuaderno_estadistico/p13_tipo_centros.php?mes='Enero'&amp;anio='2011'&amp;origen='excel'"/>
  </connection>
  <connection id="2138" xr16:uid="{00000000-0015-0000-FFFF-FFFF59080000}" name="Conexión11920" type="4" refreshedVersion="3" background="1" saveData="1">
    <webPr sourceData="1" parsePre="1" consecutive="1" xl2000="1" url="http://10.238.194.148:8080/ssp_estadistica/notas/notas_secciones_cuaderno.php?mes='Mayo'&amp;anio='2012'&amp;idSeccion='2' "/>
  </connection>
  <connection id="2139" xr16:uid="{00000000-0015-0000-FFFF-FFFF5A080000}" name="Conexión11921" type="4" refreshedVersion="3" background="1" saveData="1">
    <webPr sourceData="1" parsePre="1" consecutive="1" xl2000="1" url="http://10.238.194.148:8080/ssp_estadistica/cuaderno/cuaderno_estadistico/p5_pob_pen_x_Fue_excel.php?mes='Mayo'&amp;anio='2012'&amp;origen='excel'"/>
  </connection>
  <connection id="2140" xr16:uid="{00000000-0015-0000-FFFF-FFFF5B080000}" name="Conexión11922" type="4" refreshedVersion="3" background="1" saveData="1">
    <webPr sourceData="1" parsePre="1" consecutive="1" xl2000="1" url="http://10.238.194.148:8080/ssp_estadistica/notas/notas_secciones_cuaderno.php?mes='Mayo'&amp;anio='2012'&amp;idSeccion='3' "/>
  </connection>
  <connection id="2141" xr16:uid="{00000000-0015-0000-FFFF-FFFF5C080000}" name="Conexión11923" type="4" refreshedVersion="3" background="1" saveData="1">
    <webPr sourceData="1" parsePre="1" consecutive="1" xl2000="1" url="http://10.238.194.148:8080/ssp_estadistica/cuaderno/cuaderno_estadistico/p6_pob_pen_excel.php?mes='Mayo'&amp;anio='2012'&amp;origen='excel'"/>
  </connection>
  <connection id="2142" xr16:uid="{00000000-0015-0000-FFFF-FFFF5D080000}" name="Conexión11924" type="4" refreshedVersion="3" background="1" saveData="1">
    <webPr sourceData="1" parsePre="1" consecutive="1" xl2000="1" url="http://10.238.194.148:8080/ssp_estadistica/notas/notas_secciones_cuaderno.php?mes='Mayo'&amp;anio='2012'&amp;idSeccion='17' "/>
  </connection>
  <connection id="2143" xr16:uid="{00000000-0015-0000-FFFF-FFFF5E080000}" name="Conexión11925" type="4" refreshedVersion="3" background="1" saveData="1">
    <webPr sourceData="1" parsePre="1" consecutive="1" xl2000="1" url="http://10.238.194.148:8080/ssp_estadistica/cuaderno/cuaderno_estadistico/p7_comp_pob_xfuero_situacion_variacion.php?mes='Mayo'&amp;anio='2012'&amp;origen='excel'"/>
  </connection>
  <connection id="2144" xr16:uid="{00000000-0015-0000-FFFF-FFFF5F080000}" name="Conexión11926" type="4" refreshedVersion="3" background="1" saveData="1">
    <webPr sourceData="1" parsePre="1" consecutive="1" xl2000="1" url="http://10.238.194.148:8080/ssp_estadistica/notas/notas_secciones_cuaderno.php?mes='Mayo'&amp;anio='2012'&amp;idSeccion='4' "/>
  </connection>
  <connection id="2145" xr16:uid="{00000000-0015-0000-FFFF-FFFF60080000}" name="Conexión11927" type="4" refreshedVersion="3" background="1" saveData="1">
    <webPr sourceData="1" parsePre="1" consecutive="1" xl2000="1" url="http://10.238.194.148:8080/ssp_estadistica/cuaderno/cuaderno_estadistico/p8_comportamiento_grafica_1.php?mes='Mayo'&amp;anio='2012'&amp;origen='excel'"/>
  </connection>
  <connection id="2146" xr16:uid="{00000000-0015-0000-FFFF-FFFF61080000}" name="Conexión11928" type="4" refreshedVersion="3" background="1" saveData="1">
    <webPr sourceData="1" parsePre="1" consecutive="1" xl2000="1" url="http://10.238.194.148:8080/ssp_estadistica/cuaderno/cuaderno_estadistico/p8_comportamiento_grafica_2.php?mes='Mayo'&amp;anio='2012'&amp;origen='excel'"/>
  </connection>
  <connection id="2147" xr16:uid="{00000000-0015-0000-FFFF-FFFF62080000}" name="Conexión11929" type="4" refreshedVersion="3" background="1" saveData="1">
    <webPr sourceData="1" parsePre="1" consecutive="1" xl2000="1" url="http://10.238.194.148:8080/ssp_estadistica/notas/notas_secciones_cuaderno.php?mes='Mayo'&amp;anio='2012'&amp;idSeccion='18' "/>
  </connection>
  <connection id="2148" xr16:uid="{00000000-0015-0000-FFFF-FFFF63080000}" name="Conexión1193" type="4" refreshedVersion="4" background="1" saveData="1">
    <webPr sourceData="1" parsePre="1" consecutive="1" xl2000="1" url="http://localhost:8080/ssp_estadistica/cuaderno/cuaderno_estadistico/p14_cap_sob_pob_x_sit_jur_excel.php?mes='Enero'&amp;anio='2011'&amp;origen='excel'"/>
  </connection>
  <connection id="2149" xr16:uid="{00000000-0015-0000-FFFF-FFFF64080000}" name="Conexión11930" type="4" refreshedVersion="3" background="1" saveData="1">
    <webPr sourceData="1" parsePre="1" consecutive="1" xl2000="1" url="http://10.238.194.148:8080/ssp_estadistica/cuaderno/cuaderno_estadistico/p9_comportamiento_grafica_1.php?mes='Mayo'&amp;anio='2012'&amp;origen='excel'"/>
  </connection>
  <connection id="2150" xr16:uid="{00000000-0015-0000-FFFF-FFFF65080000}" name="Conexión11931" type="4" refreshedVersion="3" background="1" saveData="1">
    <webPr sourceData="1" parsePre="1" consecutive="1" xl2000="1" url="http://10.238.194.148:8080/ssp_estadistica/notas/notas_secciones_cuaderno.php?mes='Mayo'&amp;anio='2012'&amp;idSeccion='5' "/>
  </connection>
  <connection id="2151" xr16:uid="{00000000-0015-0000-FFFF-FFFF66080000}" name="Conexión11932" type="4" refreshedVersion="3" background="1" saveData="1">
    <webPr sourceData="1" parsePre="1" consecutive="1" xl2000="1" url="http://10.238.194.148:8080/ssp_estadistica/cuaderno/cuaderno_estadistico/p10_gra_dis_cen_pen_excel.php?mes='Mayo'&amp;anio='2012'&amp;origen='excel'"/>
  </connection>
  <connection id="2152" xr16:uid="{00000000-0015-0000-FFFF-FFFF67080000}" name="Conexión11933" type="4" refreshedVersion="3" background="1" saveData="1">
    <webPr sourceData="1" parsePre="1" consecutive="1" xl2000="1" url="http://10.238.194.148:8080/ssp_estadistica/notas/notas_secciones_cuaderno.php?mes='Mayo'&amp;anio='2012'&amp;idSeccion='6' "/>
  </connection>
  <connection id="2153" xr16:uid="{00000000-0015-0000-FFFF-FFFF68080000}" name="Conexión11934" type="4" refreshedVersion="3" background="1">
    <webPr sourceData="1" parsePre="1" consecutive="1" xl2000="1" url="http://10.238.194.148:8080/ssp_estadistica/cuaderno/cuaderno_estadistico/parametros_cuaderno_estadistico.php"/>
  </connection>
  <connection id="2154" xr16:uid="{00000000-0015-0000-FFFF-FFFF69080000}" name="Conexión11935" type="4" refreshedVersion="3" background="1">
    <webPr sourceData="1" parsePre="1" consecutive="1" xl2000="1" url="http://10.238.194.148:8080/ssp_estadistica/cuaderno/cuaderno_estadistico/p29_poblacion_centrosfederales_grafica.php?mes='Mayo'&amp;anio='2012'&amp;origen='excel'"/>
  </connection>
  <connection id="2155" xr16:uid="{00000000-0015-0000-FFFF-FFFF6A080000}" name="Conexión11936" type="4" refreshedVersion="3" background="1">
    <webPr sourceData="1" parsePre="1" consecutive="1" xl2000="1" url="http://10.238.194.148:8080/ssp_estadistica/notas/notas_secciones_cuaderno.php?mes='Mayo'&amp;anio='2012'&amp;idSeccion='20' "/>
  </connection>
  <connection id="2156" xr16:uid="{00000000-0015-0000-FFFF-FFFF6B080000}" name="Conexión11937" type="4" refreshedVersion="3" background="1">
    <webPr sourceData="1" parsePre="1" consecutive="1" xl2000="1" url="http://10.238.194.148:8080/ssp_estadistica/cuaderno/cuaderno_estadistico/parametros_cuaderno_estadistico.php"/>
  </connection>
  <connection id="2157" xr16:uid="{00000000-0015-0000-FFFF-FFFF6C080000}" name="Conexión11938" type="4" refreshedVersion="3" background="1">
    <webPr sourceData="1" parsePre="1" consecutive="1" xl2000="1" url="http://10.238.194.148:8080/ssp_estadistica/cuaderno/cuaderno_estadistico/p29_poblacion_centrosfederales_grafica.php?mes='Mayo'&amp;anio='2012'&amp;origen='excel'"/>
  </connection>
  <connection id="2158" xr16:uid="{00000000-0015-0000-FFFF-FFFF6D080000}" name="Conexión11939" type="4" refreshedVersion="3" background="1">
    <webPr sourceData="1" parsePre="1" consecutive="1" xl2000="1" url="http://10.238.194.148:8080/ssp_estadistica/notas/notas_secciones_cuaderno.php?mes='Mayo'&amp;anio='2012'&amp;idSeccion='20' "/>
  </connection>
  <connection id="2159" xr16:uid="{00000000-0015-0000-FFFF-FFFF6E080000}" name="Conexión1194" type="4" refreshedVersion="4" background="1" saveData="1">
    <webPr sourceData="1" parsePre="1" consecutive="1" xl2000="1" url="http://localhost:8080/ssp_estadistica/cuaderno/cuaderno_estadistico/p28_pob_pen_cen_fed_excel.php?mes='Enero'&amp;anio='2011'&amp;origen='excel'"/>
  </connection>
  <connection id="2160" xr16:uid="{00000000-0015-0000-FFFF-FFFF6F080000}" name="Conexión11940" type="4" refreshedVersion="3" background="1" saveData="1">
    <webPr sourceData="1" parsePre="1" consecutive="1" xl2000="1" url="http://10.238.194.148:8080/ssp_estadistica/cuaderno/cuaderno_estadistico/parametros_cuaderno_estadistico.php"/>
  </connection>
  <connection id="2161" xr16:uid="{00000000-0015-0000-FFFF-FFFF70080000}" name="Conexión11941" type="4" refreshedVersion="3" background="1" saveData="1">
    <webPr sourceData="1" parsePre="1" consecutive="1" xl2000="1" url="http://10.238.194.148:8080/ssp_estadistica/cuaderno/cuaderno_estadistico/p29_poblacion_centrosfederales_grafica.php?mes='Mayo'&amp;anio='2012'&amp;origen='excel'"/>
  </connection>
  <connection id="2162" xr16:uid="{00000000-0015-0000-FFFF-FFFF71080000}" name="Conexión11942" type="4" refreshedVersion="3" background="1" saveData="1">
    <webPr sourceData="1" parsePre="1" consecutive="1" xl2000="1" url="http://10.238.194.148:8080/ssp_estadistica/notas/notas_secciones_cuaderno.php?mes='Mayo'&amp;anio='2012'&amp;idSeccion='20' "/>
  </connection>
  <connection id="2163" xr16:uid="{00000000-0015-0000-FFFF-FFFF72080000}" name="Conexión11943" type="4" refreshedVersion="3" background="1">
    <webPr sourceData="1" parsePre="1" consecutive="1" xl2000="1" url="http://10.238.194.148:8080/ssp_estadistica/cuaderno/cuaderno_estadistico/parametros_cuaderno_estadistico.php"/>
  </connection>
  <connection id="2164" xr16:uid="{00000000-0015-0000-FFFF-FFFF73080000}" name="Conexión11944" type="4" refreshedVersion="3" background="1">
    <webPr sourceData="1" parsePre="1" consecutive="1" xl2000="1" url="http://10.238.194.148:8080/ssp_estadistica/cuaderno/cuaderno_estadistico/p29_poblacion_centrosfederales_grafica_nueva.php?mes='Mayo'&amp;anio='2012'&amp;origen='excel'"/>
  </connection>
  <connection id="2165" xr16:uid="{00000000-0015-0000-FFFF-FFFF74080000}" name="Conexión11945" type="4" refreshedVersion="3" background="1">
    <webPr sourceData="1" parsePre="1" consecutive="1" xl2000="1" url="http://10.238.194.148:8080/ssp_estadistica/notas/notas_secciones_cuaderno.php?mes='Mayo'&amp;anio='2012'&amp;idSeccion='20' "/>
  </connection>
  <connection id="2166" xr16:uid="{00000000-0015-0000-FFFF-FFFF75080000}" name="Conexión11946" type="4" refreshedVersion="3" background="1" saveData="1">
    <webPr sourceData="1" parsePre="1" consecutive="1" xl2000="1" url="http://10.238.194.148:8080/ssp_estadistica/cuaderno/cuaderno_estadistico/parametros_cuaderno_estadistico.php"/>
  </connection>
  <connection id="2167" xr16:uid="{00000000-0015-0000-FFFF-FFFF76080000}" name="Conexión11947" type="4" refreshedVersion="3" background="1" saveData="1">
    <webPr sourceData="1" parsePre="1" consecutive="1" xl2000="1" url="http://10.238.194.148:8080/ssp_estadistica/cuaderno/cuaderno_estadistico/p29_poblacion_centrosfederales_grafica_nueva.php?mes='Mayo'&amp;anio='2012'&amp;origen='excel'"/>
  </connection>
  <connection id="2168" xr16:uid="{00000000-0015-0000-FFFF-FFFF77080000}" name="Conexión11948" type="4" refreshedVersion="3" background="1" saveData="1">
    <webPr sourceData="1" parsePre="1" consecutive="1" xl2000="1" url="http://10.238.194.148:8080/ssp_estadistica/notas/notas_secciones_cuaderno.php?mes='Mayo'&amp;anio='2012'&amp;idSeccion='20' "/>
  </connection>
  <connection id="2169" xr16:uid="{00000000-0015-0000-FFFF-FFFF78080000}" name="Conexión11949" type="4" refreshedVersion="3" background="1" saveData="1">
    <webPr sourceData="1" parsePre="1" consecutive="1" xl2000="1" url="http://10.238.194.148:8080/ssp_estadistica/cuaderno/cuaderno_estadistico/parametros_cuaderno_estadistico.php"/>
  </connection>
  <connection id="2170" xr16:uid="{00000000-0015-0000-FFFF-FFFF79080000}" name="Conexión1195" type="4" refreshedVersion="4" background="1" saveData="1">
    <webPr sourceData="1" parsePre="1" consecutive="1" xl2000="1" url="http://localhost:8080/ssp_estadistica/cuaderno/cuaderno_estadistico/p29_poblacion_centrosfederales.php?mes='Enero'&amp;anio='2011'&amp;origen='excel'"/>
  </connection>
  <connection id="2171" xr16:uid="{00000000-0015-0000-FFFF-FFFF7A080000}" name="Conexión11950" type="4" refreshedVersion="3" background="1" saveData="1">
    <webPr sourceData="1" parsePre="1" consecutive="1" xl2000="1" url="http://10.238.194.148:8080/ssp_estadistica/cuaderno/cuaderno_estadistico/p29_poblacion_centrosfederales_grafica_nueva.php?mes='Mayo'&amp;anio='2012'&amp;origen='excel'"/>
  </connection>
  <connection id="2172" xr16:uid="{00000000-0015-0000-FFFF-FFFF7B080000}" name="Conexión11951" type="4" refreshedVersion="3" background="1" saveData="1">
    <webPr sourceData="1" parsePre="1" consecutive="1" xl2000="1" url="http://10.238.194.148:8080/ssp_estadistica/notas/notas_secciones_cuaderno.php?mes='Mayo'&amp;anio='2012'&amp;idSeccion='20' "/>
  </connection>
  <connection id="2173" xr16:uid="{00000000-0015-0000-FFFF-FFFF7C080000}" name="Conexión11952" type="4" refreshedVersion="3" background="1" saveData="1">
    <webPr sourceData="1" parsePre="1" consecutive="1" xl2000="1" url="http://10.238.194.148:8080/ssp_estadistica/cuaderno/cuaderno_estadistico/parametros_cuaderno_estadistico.php"/>
  </connection>
  <connection id="2174" xr16:uid="{00000000-0015-0000-FFFF-FFFF7D080000}" name="Conexión11953" type="4" refreshedVersion="3" background="1" saveData="1">
    <webPr sourceData="1" parsePre="1" consecutive="1" xl2000="1" url="http://10.238.194.148:8080/ssp_estadistica/cuaderno/cuaderno_estadistico/p29_poblacion_centrosfederales_grafica_nueva.php?mes='Mayo'&amp;anio='2012'&amp;origen='excel'"/>
  </connection>
  <connection id="2175" xr16:uid="{00000000-0015-0000-FFFF-FFFF7E080000}" name="Conexión11954" type="4" refreshedVersion="3" background="1" saveData="1">
    <webPr sourceData="1" parsePre="1" consecutive="1" xl2000="1" url="http://10.238.194.148:8080/ssp_estadistica/notas/notas_secciones_cuaderno.php?mes='Mayo'&amp;anio='2012'&amp;idSeccion='20' "/>
  </connection>
  <connection id="2176" xr16:uid="{00000000-0015-0000-FFFF-FFFF7F080000}" name="Conexión11955" type="4" refreshedVersion="3" background="1" saveData="1">
    <webPr sourceData="1" parsePre="1" consecutive="1" xl2000="1" url="http://10.238.194.148:8080/ssp_estadistica/cuaderno/cuaderno_estadistico/parametros_cuaderno_estadistico.php"/>
  </connection>
  <connection id="2177" xr16:uid="{00000000-0015-0000-FFFF-FFFF80080000}" name="Conexión11956" type="4" refreshedVersion="3" background="1" saveData="1">
    <webPr sourceData="1" parsePre="1" consecutive="1" xl2000="1" url="http://10.238.194.148:8080/ssp_estadistica/cuaderno/cuaderno_estadistico/parametros_cuaderno_estadistico.php"/>
  </connection>
  <connection id="2178" xr16:uid="{00000000-0015-0000-FFFF-FFFF81080000}" name="Conexión11957" type="4" refreshedVersion="3" background="1" saveData="1">
    <webPr sourceData="1" parsePre="1" consecutive="1" xl2000="1" url="http://10.238.194.148:8080/ssp_estadistica/cuaderno/cuaderno_estadistico/p3_resumen_poblacion_excel.php?mes='Mayo'&amp;anio='2012'&amp;origen='excel'"/>
  </connection>
  <connection id="2179" xr16:uid="{00000000-0015-0000-FFFF-FFFF82080000}" name="Conexión11958" type="4" refreshedVersion="3" background="1" saveData="1">
    <webPr sourceData="1" parsePre="1" consecutive="1" xl2000="1" url="http://10.238.194.148:8080/ssp_estadistica/cuaderno/cuaderno_estadistico/p4_poblacion_penitenciaria_excel.php?mes='Mayo'&amp;anio='2012'&amp;origen='excel'"/>
  </connection>
  <connection id="2180" xr16:uid="{00000000-0015-0000-FFFF-FFFF83080000}" name="Conexión11959" type="4" refreshedVersion="3" background="1" saveData="1">
    <webPr sourceData="1" parsePre="1" consecutive="1" xl2000="1" url="http://10.238.194.148:8080/ssp_estadistica/notas/notas_secciones_cuaderno.php?mes='Mayo'&amp;anio='2012'&amp;idSeccion='2' "/>
  </connection>
  <connection id="2181" xr16:uid="{00000000-0015-0000-FFFF-FFFF84080000}" name="Conexión1196" type="4" refreshedVersion="4" background="1" saveData="1">
    <webPr sourceData="1" parsePre="1" consecutive="1" xl2000="1" url="http://localhost:8080/ssp_estadistica/cuaderno/cuaderno_estadistico/p29_poblacion_centrosfederales_grafica.php?mes='Enero'&amp;anio='2011'&amp;origen='excel'"/>
  </connection>
  <connection id="2182" xr16:uid="{00000000-0015-0000-FFFF-FFFF85080000}" name="Conexión11960" type="4" refreshedVersion="3" background="1" saveData="1">
    <webPr sourceData="1" parsePre="1" consecutive="1" xl2000="1" url="http://10.238.194.148:8080/ssp_estadistica/cuaderno/cuaderno_estadistico/p5_pob_pen_x_Fue_excel.php?mes='Mayo'&amp;anio='2012'&amp;origen='excel'"/>
  </connection>
  <connection id="2183" xr16:uid="{00000000-0015-0000-FFFF-FFFF86080000}" name="Conexión11961" type="4" refreshedVersion="3" background="1" saveData="1">
    <webPr sourceData="1" parsePre="1" consecutive="1" xl2000="1" url="http://10.238.194.148:8080/ssp_estadistica/notas/notas_secciones_cuaderno.php?mes='Mayo'&amp;anio='2012'&amp;idSeccion='3' "/>
  </connection>
  <connection id="2184" xr16:uid="{00000000-0015-0000-FFFF-FFFF87080000}" name="Conexión11962" type="4" refreshedVersion="3" background="1" saveData="1">
    <webPr sourceData="1" parsePre="1" consecutive="1" xl2000="1" url="http://10.238.194.148:8080/ssp_estadistica/cuaderno/cuaderno_estadistico/p6_pob_pen_excel.php?mes='Mayo'&amp;anio='2012'&amp;origen='excel'"/>
  </connection>
  <connection id="2185" xr16:uid="{00000000-0015-0000-FFFF-FFFF88080000}" name="Conexión11963" type="4" refreshedVersion="3" background="1" saveData="1">
    <webPr sourceData="1" parsePre="1" consecutive="1" xl2000="1" url="http://10.238.194.148:8080/ssp_estadistica/notas/notas_secciones_cuaderno.php?mes='Mayo'&amp;anio='2012'&amp;idSeccion='17' "/>
  </connection>
  <connection id="2186" xr16:uid="{00000000-0015-0000-FFFF-FFFF89080000}" name="Conexión11964" type="4" refreshedVersion="3" background="1" saveData="1">
    <webPr sourceData="1" parsePre="1" consecutive="1" xl2000="1" url="http://10.238.194.148:8080/ssp_estadistica/cuaderno/cuaderno_estadistico/p7_comp_pob_xfuero_situacion_variacion.php?mes='Mayo'&amp;anio='2012'&amp;origen='excel'"/>
  </connection>
  <connection id="2187" xr16:uid="{00000000-0015-0000-FFFF-FFFF8A080000}" name="Conexión11965" type="4" refreshedVersion="3" background="1" saveData="1">
    <webPr sourceData="1" parsePre="1" consecutive="1" xl2000="1" url="http://10.238.194.148:8080/ssp_estadistica/notas/notas_secciones_cuaderno.php?mes='Mayo'&amp;anio='2012'&amp;idSeccion='4' "/>
  </connection>
  <connection id="2188" xr16:uid="{00000000-0015-0000-FFFF-FFFF8B080000}" name="Conexión11966" type="4" refreshedVersion="3" background="1" saveData="1">
    <webPr sourceData="1" parsePre="1" consecutive="1" xl2000="1" url="http://10.238.194.148:8080/ssp_estadistica/cuaderno/cuaderno_estadistico/p8_comportamiento_grafica_1.php?mes='Mayo'&amp;anio='2012'&amp;origen='excel'"/>
  </connection>
  <connection id="2189" xr16:uid="{00000000-0015-0000-FFFF-FFFF8C080000}" name="Conexión11967" type="4" refreshedVersion="3" background="1" saveData="1">
    <webPr sourceData="1" parsePre="1" consecutive="1" xl2000="1" url="http://10.238.194.148:8080/ssp_estadistica/cuaderno/cuaderno_estadistico/p8_comportamiento_grafica_2.php?mes='Mayo'&amp;anio='2012'&amp;origen='excel'"/>
  </connection>
  <connection id="2190" xr16:uid="{00000000-0015-0000-FFFF-FFFF8D080000}" name="Conexión11968" type="4" refreshedVersion="3" background="1" saveData="1">
    <webPr sourceData="1" parsePre="1" consecutive="1" xl2000="1" url="http://10.238.194.148:8080/ssp_estadistica/notas/notas_secciones_cuaderno.php?mes='Mayo'&amp;anio='2012'&amp;idSeccion='18' "/>
  </connection>
  <connection id="2191" xr16:uid="{00000000-0015-0000-FFFF-FFFF8E080000}" name="Conexión11969" type="4" refreshedVersion="3" background="1" saveData="1">
    <webPr sourceData="1" parsePre="1" consecutive="1" xl2000="1" url="http://10.238.194.148:8080/ssp_estadistica/cuaderno/cuaderno_estadistico/p9_comportamiento_grafica_1.php?mes='Mayo'&amp;anio='2012'&amp;origen='excel'"/>
  </connection>
  <connection id="2192" xr16:uid="{00000000-0015-0000-FFFF-FFFF8F080000}" name="Conexión1197" type="4" refreshedVersion="4" background="1" saveData="1">
    <webPr sourceData="1" parsePre="1" consecutive="1" xl2000="1" url="http://localhost:8080/ssp_estadistica/cuaderno/cuaderno_estadistico/p34_ben_lib_ant_excel.php?mes='Enero'&amp;anio='2011'&amp;origen='excel'"/>
  </connection>
  <connection id="2193" xr16:uid="{00000000-0015-0000-FFFF-FFFF90080000}" name="Conexión11970" type="4" refreshedVersion="3" background="1" saveData="1">
    <webPr sourceData="1" parsePre="1" consecutive="1" xl2000="1" url="http://10.238.194.148:8080/ssp_estadistica/notas/notas_secciones_cuaderno.php?mes='Mayo'&amp;anio='2012'&amp;idSeccion='5' "/>
  </connection>
  <connection id="2194" xr16:uid="{00000000-0015-0000-FFFF-FFFF91080000}" name="Conexión11971" type="4" refreshedVersion="3" background="1" saveData="1">
    <webPr sourceData="1" parsePre="1" consecutive="1" xl2000="1" url="http://10.238.194.148:8080/ssp_estadistica/cuaderno/cuaderno_estadistico/p10_gra_dis_cen_pen_excel.php?mes='Mayo'&amp;anio='2012'&amp;origen='excel'"/>
  </connection>
  <connection id="2195" xr16:uid="{00000000-0015-0000-FFFF-FFFF92080000}" name="Conexión11972" type="4" refreshedVersion="3" background="1" saveData="1">
    <webPr sourceData="1" parsePre="1" consecutive="1" xl2000="1" url="http://10.238.194.148:8080/ssp_estadistica/notas/notas_secciones_cuaderno.php?mes='Mayo'&amp;anio='2012'&amp;idSeccion='6' "/>
  </connection>
  <connection id="2196" xr16:uid="{00000000-0015-0000-FFFF-FFFF93080000}" name="Conexión11973" type="4" refreshedVersion="3" background="1" saveData="1">
    <webPr sourceData="1" parsePre="1" consecutive="1" xl2000="1" url="http://10.238.194.148:8080/ssp_estadistica/cuaderno/cuaderno_estadistico/p11_num_cen_cap_pob_sob_excel.php?mes='Mayo'&amp;anio='2012'&amp;origen='excel'"/>
  </connection>
  <connection id="2197" xr16:uid="{00000000-0015-0000-FFFF-FFFF94080000}" name="Conexión11974" type="4" refreshedVersion="3" background="1" saveData="1">
    <webPr sourceData="1" parsePre="1" consecutive="1" xl2000="1" url="http://10.238.194.148:8080/ssp_estadistica/notas/notas_secciones_cuaderno.php?mes='Mayo'&amp;anio='2012'&amp;idSeccion='7' "/>
  </connection>
  <connection id="2198" xr16:uid="{00000000-0015-0000-FFFF-FFFF95080000}" name="Conexión11975" type="4" refreshedVersion="3" background="1" saveData="1">
    <webPr sourceData="1" parsePre="1" consecutive="1" xl2000="1" url="http://10.238.194.148:8080/ssp_estadistica/cuaderno/cuaderno_estadistico/p12_sob_pen_excel.php?mes='Mayo'&amp;anio='2012'&amp;origen='excel'"/>
  </connection>
  <connection id="2199" xr16:uid="{00000000-0015-0000-FFFF-FFFF96080000}" name="Conexión11976" type="4" refreshedVersion="3" background="1" saveData="1">
    <webPr sourceData="1" parsePre="1" consecutive="1" xl2000="1" url="http://10.238.194.148:8080/ssp_estadistica/notas/notas_secciones_cuaderno.php?mes='Mayo'&amp;anio='2012'&amp;idSeccion='19' "/>
  </connection>
  <connection id="2200" xr16:uid="{00000000-0015-0000-FFFF-FFFF97080000}" name="Conexión11977" type="4" refreshedVersion="3" background="1" saveData="1">
    <webPr sourceData="1" parsePre="1" consecutive="1" xl2000="1" url="http://10.238.194.148:8080/ssp_estadistica/cuaderno/cuaderno_estadistico/p13_tipo_centros.php?mes='Mayo'&amp;anio='2012'&amp;origen='excel'"/>
  </connection>
  <connection id="2201" xr16:uid="{00000000-0015-0000-FFFF-FFFF98080000}" name="Conexión11978" type="4" refreshedVersion="3" background="1" saveData="1">
    <webPr sourceData="1" parsePre="1" consecutive="1" xl2000="1" url="http://10.238.194.148:8080/ssp_estadistica/notas/notas_secciones_cuaderno.php?mes='Mayo'&amp;anio='2012'&amp;idSeccion='8' "/>
  </connection>
  <connection id="2202" xr16:uid="{00000000-0015-0000-FFFF-FFFF99080000}" name="Conexión11979" type="4" refreshedVersion="3" background="1" saveData="1">
    <webPr sourceData="1" parsePre="1" consecutive="1" xl2000="1" url="http://10.238.194.148:8080/ssp_estadistica/cuaderno/cuaderno_estadistico/p14_cap_sob_pob_x_sit_jur_excel.php?mes='Mayo'&amp;anio='2012'&amp;origen='excel'"/>
  </connection>
  <connection id="2203" xr16:uid="{00000000-0015-0000-FFFF-FFFF9A080000}" name="Conexión1198" type="4" refreshedVersion="4" background="1" saveData="1">
    <webPr sourceData="1" parsePre="1" consecutive="1" xl2000="1" url="http://localhost:8080/ssp_estadistica/cuaderno/cuaderno_estadistico/p35_gra_ben_lib_ant_excel.php?mes='Enero'&amp;anio='2011'&amp;origen='excel'"/>
  </connection>
  <connection id="2204" xr16:uid="{00000000-0015-0000-FFFF-FFFF9B080000}" name="Conexión11980" type="4" refreshedVersion="3" background="1" saveData="1">
    <webPr sourceData="1" parsePre="1" consecutive="1" xl2000="1" url="http://10.238.194.148:8080/ssp_estadistica/notas/notas_secciones_cuaderno.php?mes='Mayo'&amp;anio='2012'&amp;idSeccion='9' "/>
  </connection>
  <connection id="2205" xr16:uid="{00000000-0015-0000-FFFF-FFFF9C080000}" name="Conexión11981" type="4" refreshedVersion="3" background="1" saveData="1">
    <webPr sourceData="1" parsePre="1" consecutive="1" xl2000="1" url="http://10.238.194.148:8080/ssp_estadistica/cuaderno/cuaderno_estadistico/p28_pob_pen_cen_fed_excel.php?mes='Mayo'&amp;anio='2012'&amp;origen='excel'"/>
  </connection>
  <connection id="2206" xr16:uid="{00000000-0015-0000-FFFF-FFFF9D080000}" name="Conexión11982" type="4" refreshedVersion="3" background="1" saveData="1">
    <webPr sourceData="1" parsePre="1" consecutive="1" xl2000="1" url="http://10.238.194.148:8080/ssp_estadistica/notas/notas_secciones_cuaderno.php?mes='Mayo'&amp;anio='2012'&amp;idSeccion='10' "/>
  </connection>
  <connection id="2207" xr16:uid="{00000000-0015-0000-FFFF-FFFF9E080000}" name="Conexión11983" type="4" refreshedVersion="3" background="1" saveData="1">
    <webPr sourceData="1" parsePre="1" consecutive="1" xl2000="1" url="http://10.238.194.148:8080/ssp_estadistica/cuaderno/cuaderno_estadistico/p29_poblacion_centrosfederales_nueva.php?mes='Mayo'&amp;anio='2012'&amp;origen='excel'"/>
  </connection>
  <connection id="2208" xr16:uid="{00000000-0015-0000-FFFF-FFFF9F080000}" name="Conexión11984" type="4" refreshedVersion="3" background="1" saveData="1">
    <webPr sourceData="1" parsePre="1" consecutive="1" xl2000="1" url="http://10.238.194.148:8080/ssp_estadistica/cuaderno/cuaderno_estadistico/p29_totales_generales.php?mes='Mayo'&amp;anio='2012'&amp;origen='excel'"/>
  </connection>
  <connection id="2209" xr16:uid="{00000000-0015-0000-FFFF-FFFFA0080000}" name="Conexión11985" type="4" refreshedVersion="3" background="1" saveData="1">
    <webPr sourceData="1" parsePre="1" consecutive="1" xl2000="1" url="http://10.238.194.148:8080/ssp_estadistica/notas/notas_secciones_cuaderno.php?mes='Mayo'&amp;anio='2012'&amp;idSeccion='11' "/>
  </connection>
  <connection id="2210" xr16:uid="{00000000-0015-0000-FFFF-FFFFA1080000}" name="Conexión11986" type="4" refreshedVersion="3" background="1" saveData="1">
    <webPr sourceData="1" parsePre="1" consecutive="1" xl2000="1" url="http://10.238.194.148:8080/ssp_estadistica/cuaderno/cuaderno_estadistico/p29_poblacion_centrosfederales_grafica_nueva.php?mes='Mayo'&amp;anio='2012'&amp;origen='excel'"/>
  </connection>
  <connection id="2211" xr16:uid="{00000000-0015-0000-FFFF-FFFFA2080000}" name="Conexión11987" type="4" refreshedVersion="3" background="1" saveData="1">
    <webPr sourceData="1" parsePre="1" consecutive="1" xl2000="1" url="http://10.238.194.148:8080/ssp_estadistica/notas/notas_secciones_cuaderno.php?mes='Mayo'&amp;anio='2012'&amp;idSeccion='20' "/>
  </connection>
  <connection id="2212" xr16:uid="{00000000-0015-0000-FFFF-FFFFA3080000}" name="Conexión11988" type="4" refreshedVersion="3" background="1" saveData="1">
    <webPr sourceData="1" parsePre="1" consecutive="1" xl2000="1" url="http://10.238.194.148:8080/ssp_estadistica/cuaderno/cuaderno_estadistico/p34_ben_lib_ant_excel.php?mes='Mayo'&amp;anio='2012'&amp;origen='excel'"/>
  </connection>
  <connection id="2213" xr16:uid="{00000000-0015-0000-FFFF-FFFFA4080000}" name="Conexión11989" type="4" refreshedVersion="3" background="1" saveData="1">
    <webPr sourceData="1" parsePre="1" consecutive="1" xl2000="1" url="http://10.238.194.148:8080/ssp_estadistica/notas/notas_secciones_cuaderno.php?mes='Mayo'&amp;anio='2012'&amp;idSeccion='12' "/>
  </connection>
  <connection id="2214" xr16:uid="{00000000-0015-0000-FFFF-FFFFA5080000}" name="Conexión1199" type="4" refreshedVersion="4" background="1" saveData="1">
    <webPr sourceData="1" parsePre="1" consecutive="1" xl2000="1" url="http://localhost:8080/ssp_estadistica/cuaderno/cuaderno_estadistico/p36_ben_lib_ant_excel.php?mes='Enero'&amp;anio='2011'&amp;origen='excel'"/>
  </connection>
  <connection id="2215" xr16:uid="{00000000-0015-0000-FFFF-FFFFA6080000}" name="Conexión11990" type="4" refreshedVersion="3" background="1" saveData="1">
    <webPr sourceData="1" parsePre="1" consecutive="1" xl2000="1" url="http://10.238.194.148:8080/ssp_estadistica/cuaderno/cuaderno_estadistico/p35_gra_ben_lib_ant_excel.php?mes='Mayo'&amp;anio='2012'&amp;origen='excel'"/>
  </connection>
  <connection id="2216" xr16:uid="{00000000-0015-0000-FFFF-FFFFA7080000}" name="Conexión11991" type="4" refreshedVersion="3" background="1" saveData="1">
    <webPr sourceData="1" parsePre="1" consecutive="1" xl2000="1" url="http://10.238.194.148:8080/ssp_estadistica/notas/notas_secciones_cuaderno.php?mes='Mayo'&amp;anio='2012'&amp;idSeccion='21' "/>
  </connection>
  <connection id="2217" xr16:uid="{00000000-0015-0000-FFFF-FFFFA8080000}" name="Conexión11992" type="4" refreshedVersion="3" background="1" saveData="1">
    <webPr sourceData="1" parsePre="1" consecutive="1" xl2000="1" url="http://10.238.194.148:8080/ssp_estadistica/cuaderno/cuaderno_estadistico/p36_ben_lib_ant_excel.php?mes='Mayo'&amp;anio='2012'&amp;origen='excel'"/>
  </connection>
  <connection id="2218" xr16:uid="{00000000-0015-0000-FFFF-FFFFA9080000}" name="Conexión11993" type="4" refreshedVersion="3" background="1" saveData="1">
    <webPr sourceData="1" parsePre="1" consecutive="1" xl2000="1" url="http://10.238.194.148:8080/ssp_estadistica/notas/notas_secciones_cuaderno.php?mes='Mayo'&amp;anio='2012'&amp;idSeccion='13' "/>
  </connection>
  <connection id="2219" xr16:uid="{00000000-0015-0000-FFFF-FFFFAA080000}" name="Conexión11994" type="4" refreshedVersion="3" background="1" saveData="1">
    <webPr sourceData="1" parsePre="1" consecutive="1" xl2000="1" url="http://10.238.194.148:8080/ssp_estadistica/cuaderno/cuaderno_estadistico/p37_gra_pob_lib_vig_excel.php?mes='Mayo'&amp;anio='2012'&amp;origen='excel'"/>
  </connection>
  <connection id="2220" xr16:uid="{00000000-0015-0000-FFFF-FFFFAB080000}" name="Conexión11995" type="4" refreshedVersion="3" background="1" saveData="1">
    <webPr sourceData="1" parsePre="1" consecutive="1" xl2000="1" url="http://10.238.194.148:8080/ssp_estadistica/notas/notas_secciones_cuaderno.php?mes='Mayo'&amp;anio='2012'&amp;idSeccion='22' "/>
  </connection>
  <connection id="2221" xr16:uid="{00000000-0015-0000-FFFF-FFFFAC080000}" name="Conexión11996" type="4" refreshedVersion="3" background="1" saveData="1">
    <webPr sourceData="1" parsePre="1" consecutive="1" xl2000="1" url="http://10.238.194.148:8080/ssp_estadistica/cuaderno/cuaderno_estadistico/p38_res_lib_ant_excel.php?mes='Mayo'&amp;anio='2012'&amp;origen='excel'"/>
  </connection>
  <connection id="2222" xr16:uid="{00000000-0015-0000-FFFF-FFFFAD080000}" name="Conexión11997" type="4" refreshedVersion="3" background="1" saveData="1">
    <webPr sourceData="1" parsePre="1" consecutive="1" xl2000="1" url="http://10.238.194.148:8080/ssp_estadistica/cuaderno/cuaderno_estadistico/parametros_cuaderno_estadistico.php"/>
  </connection>
  <connection id="2223" xr16:uid="{00000000-0015-0000-FFFF-FFFFAE080000}" name="Conexión11998" type="4" refreshedVersion="3" background="1" saveData="1">
    <webPr sourceData="1" parsePre="1" consecutive="1" xl2000="1" url="http://10.238.194.148:8080/ssp_estadistica/cuaderno/cuaderno_estadistico/p3_resumen_poblacion_excel.php?mes='Mayo'&amp;anio='2012'&amp;origen='excel'"/>
  </connection>
  <connection id="2224" xr16:uid="{00000000-0015-0000-FFFF-FFFFAF080000}" name="Conexión11999" type="4" refreshedVersion="3" background="1" saveData="1">
    <webPr sourceData="1" parsePre="1" consecutive="1" xl2000="1" url="http://10.238.194.148:8080/ssp_estadistica/cuaderno/cuaderno_estadistico/p4_poblacion_penitenciaria_excel.php?mes='Mayo'&amp;anio='2012'&amp;origen='excel'"/>
  </connection>
  <connection id="2225" xr16:uid="{00000000-0015-0000-FFFF-FFFFB0080000}" name="Conexión12" type="4" refreshedVersion="3" background="1" saveData="1">
    <webPr sourceData="1" parsePre="1" consecutive="1" xl2000="1" url="http://localhost:8080/ssp_estadistica/cuaderno/poblacion_centrosfederales_excel_dos.php?mes=MARZO&amp;anio=2011&amp;origen=excel&amp;IdSubseccion=11"/>
  </connection>
  <connection id="2226" xr16:uid="{00000000-0015-0000-FFFF-FFFFB1080000}" name="Conexión120" type="4" refreshedVersion="3" background="1" saveData="1">
    <webPr sourceData="1" parsePre="1" consecutive="1" xl2000="1" url="http://localhost:8080/ssp_estadistica/cuaderno/poblacion_centrosfederales_excel_dos.php?mes=Marzo&amp;anio=2011&amp;origen=excel&amp;IdSubseccion=11"/>
  </connection>
  <connection id="2227" xr16:uid="{00000000-0015-0000-FFFF-FFFFB2080000}" name="Conexión1200" type="4" refreshedVersion="4" background="1" saveData="1">
    <webPr sourceData="1" parsePre="1" consecutive="1" xl2000="1" url="http://localhost:8080/ssp_estadistica/cuaderno/cuaderno_estadistico/p37_gra_pob_lib_vig_excel.php?mes='Enero'&amp;anio='2011'&amp;origen='excel'"/>
  </connection>
  <connection id="2228" xr16:uid="{00000000-0015-0000-FFFF-FFFFB3080000}" name="Conexión12000" type="4" refreshedVersion="3" background="1" saveData="1">
    <webPr sourceData="1" parsePre="1" consecutive="1" xl2000="1" url="http://10.238.194.148:8080/ssp_estadistica/notas/notas_secciones_cuaderno.php?mes='Mayo'&amp;anio='2012'&amp;idSeccion='2' "/>
  </connection>
  <connection id="2229" xr16:uid="{00000000-0015-0000-FFFF-FFFFB4080000}" name="Conexión12001" type="4" refreshedVersion="3" background="1" saveData="1">
    <webPr sourceData="1" parsePre="1" consecutive="1" xl2000="1" url="http://10.238.194.148:8080/ssp_estadistica/cuaderno/cuaderno_estadistico/p5_pob_pen_x_Fue_excel.php?mes='Mayo'&amp;anio='2012'&amp;origen='excel'"/>
  </connection>
  <connection id="2230" xr16:uid="{00000000-0015-0000-FFFF-FFFFB5080000}" name="Conexión12002" type="4" refreshedVersion="3" background="1" saveData="1">
    <webPr sourceData="1" parsePre="1" consecutive="1" xl2000="1" url="http://10.238.194.148:8080/ssp_estadistica/notas/notas_secciones_cuaderno.php?mes='Mayo'&amp;anio='2012'&amp;idSeccion='3' "/>
  </connection>
  <connection id="2231" xr16:uid="{00000000-0015-0000-FFFF-FFFFB6080000}" name="Conexión12003" type="4" refreshedVersion="3" background="1" saveData="1">
    <webPr sourceData="1" parsePre="1" consecutive="1" xl2000="1" url="http://10.238.194.148:8080/ssp_estadistica/cuaderno/cuaderno_estadistico/p6_pob_pen_excel.php?mes='Mayo'&amp;anio='2012'&amp;origen='excel'"/>
  </connection>
  <connection id="2232" xr16:uid="{00000000-0015-0000-FFFF-FFFFB7080000}" name="Conexión12004" type="4" refreshedVersion="3" background="1" saveData="1">
    <webPr sourceData="1" parsePre="1" consecutive="1" xl2000="1" url="http://10.238.194.148:8080/ssp_estadistica/notas/notas_secciones_cuaderno.php?mes='Mayo'&amp;anio='2012'&amp;idSeccion='17' "/>
  </connection>
  <connection id="2233" xr16:uid="{00000000-0015-0000-FFFF-FFFFB8080000}" name="Conexión12005" type="4" refreshedVersion="3" background="1" saveData="1">
    <webPr sourceData="1" parsePre="1" consecutive="1" xl2000="1" url="http://10.238.194.148:8080/ssp_estadistica/cuaderno/cuaderno_estadistico/p7_comp_pob_xfuero_situacion_variacion.php?mes='Mayo'&amp;anio='2012'&amp;origen='excel'"/>
  </connection>
  <connection id="2234" xr16:uid="{00000000-0015-0000-FFFF-FFFFB9080000}" name="Conexión12006" type="4" refreshedVersion="3" background="1" saveData="1">
    <webPr sourceData="1" parsePre="1" consecutive="1" xl2000="1" url="http://10.238.194.148:8080/ssp_estadistica/notas/notas_secciones_cuaderno.php?mes='Mayo'&amp;anio='2012'&amp;idSeccion='4' "/>
  </connection>
  <connection id="2235" xr16:uid="{00000000-0015-0000-FFFF-FFFFBA080000}" name="Conexión12007" type="4" refreshedVersion="3" background="1" saveData="1">
    <webPr sourceData="1" parsePre="1" consecutive="1" xl2000="1" url="http://10.238.194.148:8080/ssp_estadistica/cuaderno/cuaderno_estadistico/p8_comportamiento_grafica_1.php?mes='Mayo'&amp;anio='2012'&amp;origen='excel'"/>
  </connection>
  <connection id="2236" xr16:uid="{00000000-0015-0000-FFFF-FFFFBB080000}" name="Conexión12008" type="4" refreshedVersion="3" background="1" saveData="1">
    <webPr sourceData="1" parsePre="1" consecutive="1" xl2000="1" url="http://10.238.194.148:8080/ssp_estadistica/cuaderno/cuaderno_estadistico/p8_comportamiento_grafica_2.php?mes='Mayo'&amp;anio='2012'&amp;origen='excel'"/>
  </connection>
  <connection id="2237" xr16:uid="{00000000-0015-0000-FFFF-FFFFBC080000}" name="Conexión12009" type="4" refreshedVersion="3" background="1" saveData="1">
    <webPr sourceData="1" parsePre="1" consecutive="1" xl2000="1" url="http://10.238.194.148:8080/ssp_estadistica/notas/notas_secciones_cuaderno.php?mes='Mayo'&amp;anio='2012'&amp;idSeccion='18' "/>
  </connection>
  <connection id="2238" xr16:uid="{00000000-0015-0000-FFFF-FFFFBD080000}" name="Conexión1201" type="4" refreshedVersion="4" background="1" saveData="1">
    <webPr sourceData="1" parsePre="1" consecutive="1" xl2000="1" url="http://localhost:8080/ssp_estadistica/cuaderno/cuaderno_estadistico/p38_res_lib_ant_excel.php?mes='Enero'&amp;anio='2011'&amp;origen='excel'"/>
  </connection>
  <connection id="2239" xr16:uid="{00000000-0015-0000-FFFF-FFFFBE080000}" name="Conexión12010" type="4" refreshedVersion="3" background="1" saveData="1">
    <webPr sourceData="1" parsePre="1" consecutive="1" xl2000="1" url="http://10.238.194.148:8080/ssp_estadistica/cuaderno/cuaderno_estadistico/p9_comportamiento_grafica_1.php?mes='Mayo'&amp;anio='2012'&amp;origen='excel'"/>
  </connection>
  <connection id="2240" xr16:uid="{00000000-0015-0000-FFFF-FFFFBF080000}" name="Conexión12011" type="4" refreshedVersion="3" background="1" saveData="1">
    <webPr sourceData="1" parsePre="1" consecutive="1" xl2000="1" url="http://10.238.194.148:8080/ssp_estadistica/notas/notas_secciones_cuaderno.php?mes='Mayo'&amp;anio='2012'&amp;idSeccion='5' "/>
  </connection>
  <connection id="2241" xr16:uid="{00000000-0015-0000-FFFF-FFFFC0080000}" name="Conexión12012" type="4" refreshedVersion="3" background="1" saveData="1">
    <webPr sourceData="1" parsePre="1" consecutive="1" xl2000="1" url="http://10.238.194.148:8080/ssp_estadistica/cuaderno/cuaderno_estadistico/p10_gra_dis_cen_pen_excel.php?mes='Mayo'&amp;anio='2012'&amp;origen='excel'"/>
  </connection>
  <connection id="2242" xr16:uid="{00000000-0015-0000-FFFF-FFFFC1080000}" name="Conexión12013" type="4" refreshedVersion="3" background="1" saveData="1">
    <webPr sourceData="1" parsePre="1" consecutive="1" xl2000="1" url="http://10.238.194.148:8080/ssp_estadistica/notas/notas_secciones_cuaderno.php?mes='Mayo'&amp;anio='2012'&amp;idSeccion='6' "/>
  </connection>
  <connection id="2243" xr16:uid="{00000000-0015-0000-FFFF-FFFFC2080000}" name="Conexión12014" type="4" refreshedVersion="3" background="1" saveData="1">
    <webPr sourceData="1" parsePre="1" consecutive="1" xl2000="1" url="http://10.238.194.148:8080/ssp_estadistica/cuaderno/cuaderno_estadistico/p11_num_cen_cap_pob_sob_excel.php?mes='Mayo'&amp;anio='2012'&amp;origen='excel'"/>
  </connection>
  <connection id="2244" xr16:uid="{00000000-0015-0000-FFFF-FFFFC3080000}" name="Conexión12015" type="4" refreshedVersion="3" background="1" saveData="1">
    <webPr sourceData="1" parsePre="1" consecutive="1" xl2000="1" url="http://10.238.194.148:8080/ssp_estadistica/notas/notas_secciones_cuaderno.php?mes='Mayo'&amp;anio='2012'&amp;idSeccion='7' "/>
  </connection>
  <connection id="2245" xr16:uid="{00000000-0015-0000-FFFF-FFFFC4080000}" name="Conexión12016" type="4" refreshedVersion="3" background="1" saveData="1">
    <webPr sourceData="1" parsePre="1" consecutive="1" xl2000="1" url="http://10.238.194.148:8080/ssp_estadistica/cuaderno/cuaderno_estadistico/p12_sob_pen_excel.php?mes='Mayo'&amp;anio='2012'&amp;origen='excel'"/>
  </connection>
  <connection id="2246" xr16:uid="{00000000-0015-0000-FFFF-FFFFC5080000}" name="Conexión12017" type="4" refreshedVersion="3" background="1" saveData="1">
    <webPr sourceData="1" parsePre="1" consecutive="1" xl2000="1" url="http://10.238.194.148:8080/ssp_estadistica/notas/notas_secciones_cuaderno.php?mes='Mayo'&amp;anio='2012'&amp;idSeccion='19' "/>
  </connection>
  <connection id="2247" xr16:uid="{00000000-0015-0000-FFFF-FFFFC6080000}" name="Conexión12018" type="4" refreshedVersion="3" background="1" saveData="1">
    <webPr sourceData="1" parsePre="1" consecutive="1" xl2000="1" url="http://10.238.194.148:8080/ssp_estadistica/cuaderno/cuaderno_estadistico/p13_tipo_centros.php?mes='Mayo'&amp;anio='2012'&amp;origen='excel'"/>
  </connection>
  <connection id="2248" xr16:uid="{00000000-0015-0000-FFFF-FFFFC7080000}" name="Conexión12019" type="4" refreshedVersion="3" background="1" saveData="1">
    <webPr sourceData="1" parsePre="1" consecutive="1" xl2000="1" url="http://10.238.194.148:8080/ssp_estadistica/notas/notas_secciones_cuaderno.php?mes='Mayo'&amp;anio='2012'&amp;idSeccion='8' "/>
  </connection>
  <connection id="2249" xr16:uid="{00000000-0015-0000-FFFF-FFFFC8080000}" name="Conexión1202" type="4" refreshedVersion="4" background="1" saveData="1">
    <webPr sourceData="1" parsePre="1" consecutive="1" xl2000="1" url="http://localhost:8080/ssp_estadistica/cuaderno/cuaderno_estadistico/p39_gra_pob_lib_vig_excel.php?mes='Enero'&amp;anio='2011'&amp;origen='excel'"/>
  </connection>
  <connection id="2250" xr16:uid="{00000000-0015-0000-FFFF-FFFFC9080000}" name="Conexión12020" type="4" refreshedVersion="3" background="1" saveData="1">
    <webPr sourceData="1" parsePre="1" consecutive="1" xl2000="1" url="http://10.238.194.148:8080/ssp_estadistica/cuaderno/cuaderno_estadistico/p14_cap_sob_pob_x_sit_jur_excel.php?mes='Mayo'&amp;anio='2012'&amp;origen='excel'"/>
  </connection>
  <connection id="2251" xr16:uid="{00000000-0015-0000-FFFF-FFFFCA080000}" name="Conexión12021" type="4" refreshedVersion="3" background="1" saveData="1">
    <webPr sourceData="1" parsePre="1" consecutive="1" xl2000="1" url="http://10.238.194.148:8080/ssp_estadistica/notas/notas_secciones_cuaderno.php?mes='Mayo'&amp;anio='2012'&amp;idSeccion='9' "/>
  </connection>
  <connection id="2252" xr16:uid="{00000000-0015-0000-FFFF-FFFFCB080000}" name="Conexión12022" type="4" refreshedVersion="3" background="1" saveData="1">
    <webPr sourceData="1" parsePre="1" consecutive="1" xl2000="1" url="http://10.238.194.148:8080/ssp_estadistica/cuaderno/cuaderno_estadistico/p28_pob_pen_cen_fed_excel.php?mes='Mayo'&amp;anio='2012'&amp;origen='excel'"/>
  </connection>
  <connection id="2253" xr16:uid="{00000000-0015-0000-FFFF-FFFFCC080000}" name="Conexión12023" type="4" refreshedVersion="3" background="1" saveData="1">
    <webPr sourceData="1" parsePre="1" consecutive="1" xl2000="1" url="http://10.238.194.148:8080/ssp_estadistica/notas/notas_secciones_cuaderno.php?mes='Mayo'&amp;anio='2012'&amp;idSeccion='10' "/>
  </connection>
  <connection id="2254" xr16:uid="{00000000-0015-0000-FFFF-FFFFCD080000}" name="Conexión12024" type="4" refreshedVersion="3" background="1" saveData="1">
    <webPr sourceData="1" parsePre="1" consecutive="1" xl2000="1" url="http://10.238.194.148:8080/ssp_estadistica/cuaderno/cuaderno_estadistico/p29_poblacion_centrosfederales_nueva.php?mes='Mayo'&amp;anio='2012'&amp;origen='excel'"/>
  </connection>
  <connection id="2255" xr16:uid="{00000000-0015-0000-FFFF-FFFFCE080000}" name="Conexión12025" type="4" refreshedVersion="3" background="1" saveData="1">
    <webPr sourceData="1" parsePre="1" consecutive="1" xl2000="1" url="http://10.238.194.148:8080/ssp_estadistica/cuaderno/cuaderno_estadistico/p29_totales_generales.php?mes='Mayo'&amp;anio='2012'&amp;origen='excel'"/>
  </connection>
  <connection id="2256" xr16:uid="{00000000-0015-0000-FFFF-FFFFCF080000}" name="Conexión12026" type="4" refreshedVersion="3" background="1" saveData="1">
    <webPr sourceData="1" parsePre="1" consecutive="1" xl2000="1" url="http://10.238.194.148:8080/ssp_estadistica/notas/notas_secciones_cuaderno.php?mes='Mayo'&amp;anio='2012'&amp;idSeccion='11' "/>
  </connection>
  <connection id="2257" xr16:uid="{00000000-0015-0000-FFFF-FFFFD0080000}" name="Conexión12027" type="4" refreshedVersion="3" background="1" saveData="1">
    <webPr sourceData="1" parsePre="1" consecutive="1" xl2000="1" url="http://10.238.194.148:8080/ssp_estadistica/cuaderno/cuaderno_estadistico/p29_poblacion_centrosfederales_grafica_nueva.php?mes='Mayo'&amp;anio='2012'&amp;origen='excel'"/>
  </connection>
  <connection id="2258" xr16:uid="{00000000-0015-0000-FFFF-FFFFD1080000}" name="Conexión12028" type="4" refreshedVersion="3" background="1" saveData="1">
    <webPr sourceData="1" parsePre="1" consecutive="1" xl2000="1" url="http://10.238.194.148:8080/ssp_estadistica/notas/notas_secciones_cuaderno.php?mes='Mayo'&amp;anio='2012'&amp;idSeccion='20' "/>
  </connection>
  <connection id="2259" xr16:uid="{00000000-0015-0000-FFFF-FFFFD2080000}" name="Conexión12029" type="4" refreshedVersion="3" background="1" saveData="1">
    <webPr sourceData="1" parsePre="1" consecutive="1" xl2000="1" url="http://10.238.194.148:8080/ssp_estadistica/cuaderno/cuaderno_estadistico/p34_ben_lib_ant_excel.php?mes='Mayo'&amp;anio='2012'&amp;origen='excel'"/>
  </connection>
  <connection id="2260" xr16:uid="{00000000-0015-0000-FFFF-FFFFD3080000}" name="Conexión1203" type="4" refreshedVersion="4" background="1" saveData="1">
    <webPr sourceData="1" parsePre="1" consecutive="1" xl2000="1" url="http://localhost:8080/ssp_estadistica/cuaderno/cuaderno_estadistico/p40_inc_pen_excel.php?mes='Enero'&amp;anio='2011'&amp;origen='excel'"/>
  </connection>
  <connection id="2261" xr16:uid="{00000000-0015-0000-FFFF-FFFFD4080000}" name="Conexión12030" type="4" refreshedVersion="3" background="1" saveData="1">
    <webPr sourceData="1" parsePre="1" consecutive="1" xl2000="1" url="http://10.238.194.148:8080/ssp_estadistica/notas/notas_secciones_cuaderno.php?mes='Mayo'&amp;anio='2012'&amp;idSeccion='12' "/>
  </connection>
  <connection id="2262" xr16:uid="{00000000-0015-0000-FFFF-FFFFD5080000}" name="Conexión12031" type="4" refreshedVersion="3" background="1" saveData="1">
    <webPr sourceData="1" parsePre="1" consecutive="1" xl2000="1" url="http://10.238.194.148:8080/ssp_estadistica/cuaderno/cuaderno_estadistico/p35_gra_ben_lib_ant_excel.php?mes='Mayo'&amp;anio='2012'&amp;origen='excel'"/>
  </connection>
  <connection id="2263" xr16:uid="{00000000-0015-0000-FFFF-FFFFD6080000}" name="Conexión12032" type="4" refreshedVersion="3" background="1" saveData="1">
    <webPr sourceData="1" parsePre="1" consecutive="1" xl2000="1" url="http://10.238.194.148:8080/ssp_estadistica/notas/notas_secciones_cuaderno.php?mes='Mayo'&amp;anio='2012'&amp;idSeccion='21' "/>
  </connection>
  <connection id="2264" xr16:uid="{00000000-0015-0000-FFFF-FFFFD7080000}" name="Conexión12033" type="4" refreshedVersion="3" background="1" saveData="1">
    <webPr sourceData="1" parsePre="1" consecutive="1" xl2000="1" url="http://10.238.194.148:8080/ssp_estadistica/cuaderno/cuaderno_estadistico/p36_ben_lib_ant_excel.php?mes='Mayo'&amp;anio='2012'&amp;origen='excel'"/>
  </connection>
  <connection id="2265" xr16:uid="{00000000-0015-0000-FFFF-FFFFD8080000}" name="Conexión12034" type="4" refreshedVersion="3" background="1" saveData="1">
    <webPr sourceData="1" parsePre="1" consecutive="1" xl2000="1" url="http://10.238.194.148:8080/ssp_estadistica/notas/notas_secciones_cuaderno.php?mes='Mayo'&amp;anio='2012'&amp;idSeccion='13' "/>
  </connection>
  <connection id="2266" xr16:uid="{00000000-0015-0000-FFFF-FFFFD9080000}" name="Conexión12035" type="4" refreshedVersion="3" background="1" saveData="1">
    <webPr sourceData="1" parsePre="1" consecutive="1" xl2000="1" url="http://10.238.194.148:8080/ssp_estadistica/cuaderno/cuaderno_estadistico/p37_gra_pob_lib_vig_excel.php?mes='Mayo'&amp;anio='2012'&amp;origen='excel'"/>
  </connection>
  <connection id="2267" xr16:uid="{00000000-0015-0000-FFFF-FFFFDA080000}" name="Conexión12036" type="4" refreshedVersion="3" background="1" saveData="1">
    <webPr sourceData="1" parsePre="1" consecutive="1" xl2000="1" url="http://10.238.194.148:8080/ssp_estadistica/notas/notas_secciones_cuaderno.php?mes='Mayo'&amp;anio='2012'&amp;idSeccion='22' "/>
  </connection>
  <connection id="2268" xr16:uid="{00000000-0015-0000-FFFF-FFFFDB080000}" name="Conexión12037" type="4" refreshedVersion="3" background="1" saveData="1">
    <webPr sourceData="1" parsePre="1" consecutive="1" xl2000="1" url="http://10.238.194.148:8080/ssp_estadistica/cuaderno/cuaderno_estadistico/p38_res_lib_ant_excel.php?mes='Mayo'&amp;anio='2012'&amp;origen='excel'"/>
  </connection>
  <connection id="2269" xr16:uid="{00000000-0015-0000-FFFF-FFFFDC080000}" name="Conexión12038" type="4" refreshedVersion="3" background="1">
    <webPr sourceData="1" parsePre="1" consecutive="1" xl2000="1" url="http://10.238.194.148:8080/ssp_estadistica/cuaderno/cuaderno_estadistico/parametros_cuaderno_estadistico.php"/>
  </connection>
  <connection id="2270" xr16:uid="{00000000-0015-0000-FFFF-FFFFDD080000}" name="Conexión12039" type="4" refreshedVersion="3" background="1">
    <webPr sourceData="1" parsePre="1" consecutive="1" xl2000="1" url="http://10.238.194.148:8080/ssp_estadistica/cuaderno/cuaderno_estadistico/p29_poblacion_centrosfederales_grafica_nueva.php?mes='Mayo'&amp;anio='2012'&amp;origen='excel'"/>
  </connection>
  <connection id="2271" xr16:uid="{00000000-0015-0000-FFFF-FFFFDE080000}" name="Conexión1204" type="4" refreshedVersion="4" background="1" saveData="1">
    <webPr sourceData="1" parsePre="1" consecutive="1" xl2000="1" url="http://localhost:8080/ssp_estadistica/cuaderno/cuaderno_estadistico/p41_int_inv_inc_pen_excel.php?mes='Enero'&amp;anio='2011'&amp;origen='excel'"/>
  </connection>
  <connection id="2272" xr16:uid="{00000000-0015-0000-FFFF-FFFFDF080000}" name="Conexión12040" type="4" refreshedVersion="3" background="1" saveData="1">
    <webPr sourceData="1" parsePre="1" consecutive="1" xl2000="1" url="http://10.238.194.148:8080/ssp_estadistica/cuaderno/cuaderno_estadistico/parametros_cuaderno_estadistico.php"/>
  </connection>
  <connection id="2273" xr16:uid="{00000000-0015-0000-FFFF-FFFFE0080000}" name="Conexión12041" type="4" refreshedVersion="3" background="1" saveData="1">
    <webPr sourceData="1" parsePre="1" consecutive="1" xl2000="1" url="http://10.238.194.148:8080/ssp_estadistica/cuaderno/cuaderno_estadistico/p29_poblacion_centrosfederales_grafica_nueva.php?mes='Mayo'&amp;anio='2012'&amp;origen='excel'"/>
  </connection>
  <connection id="2274" xr16:uid="{00000000-0015-0000-FFFF-FFFFE1080000}" name="Conexión12042" type="4" refreshedVersion="3" background="1" saveData="1">
    <webPr sourceData="1" parsePre="1" consecutive="1" xl2000="1" url="http://10.238.194.148:8080/ssp_estadistica/cuaderno/cuaderno_estadistico/parametros_cuaderno_estadistico.php"/>
  </connection>
  <connection id="2275" xr16:uid="{00000000-0015-0000-FFFF-FFFFE2080000}" name="Conexión12043" type="4" refreshedVersion="3" background="1" saveData="1">
    <webPr sourceData="1" parsePre="1" consecutive="1" xl2000="1" url="http://10.238.194.148:8080/ssp_estadistica/cuaderno/cuaderno_estadistico/p8_comportamiento_grafica_1.php?mes='Mayo'&amp;anio='2012'&amp;origen='excel'"/>
  </connection>
  <connection id="2276" xr16:uid="{00000000-0015-0000-FFFF-FFFFE3080000}" name="Conexión12044" type="4" refreshedVersion="3" background="1" saveData="1">
    <webPr sourceData="1" parsePre="1" consecutive="1" xl2000="1" url="http://10.238.194.148:8080/ssp_estadistica/cuaderno/cuaderno_estadistico/p8_comportamiento_grafica_2.php?mes='Mayo'&amp;anio='2012'&amp;origen='excel'"/>
  </connection>
  <connection id="2277" xr16:uid="{00000000-0015-0000-FFFF-FFFFE4080000}" name="Conexión12045" type="4" refreshedVersion="3" background="1" saveData="1">
    <webPr sourceData="1" parsePre="1" consecutive="1" xl2000="1" url="http://10.238.194.148:8080/ssp_estadistica/cuaderno/cuaderno_estadistico/parametros_cuaderno_estadistico.php"/>
  </connection>
  <connection id="2278" xr16:uid="{00000000-0015-0000-FFFF-FFFFE5080000}" name="Conexión12046" type="4" refreshedVersion="3" background="1" saveData="1">
    <webPr sourceData="1" parsePre="1" consecutive="1" xl2000="1" url="http://10.238.194.148:8080/ssp_estadistica/cuaderno/cuaderno_estadistico/p10_gra_dis_cen_pen_excel.php?mes='Mayo'&amp;anio='2012'&amp;origen='excel'"/>
  </connection>
  <connection id="2279" xr16:uid="{00000000-0015-0000-FFFF-FFFFE6080000}" name="Conexión12047" type="4" refreshedVersion="3" background="1" saveData="1">
    <webPr sourceData="1" parsePre="1" consecutive="1" xl2000="1" url="http://10.238.194.148:8080/ssp_estadistica/notas/notas_secciones_cuaderno.php?mes='Mayo'&amp;anio='2012'&amp;idSeccion='6' "/>
  </connection>
  <connection id="2280" xr16:uid="{00000000-0015-0000-FFFF-FFFFE7080000}" name="Conexión12048" type="4" refreshedVersion="3" background="1">
    <webPr sourceData="1" parsePre="1" consecutive="1" xl2000="1" url="http://10.238.194.148:8080/ssp_estadistica/cuaderno/cuaderno_estadistico/parametros_cuaderno_estadistico.php"/>
  </connection>
  <connection id="2281" xr16:uid="{00000000-0015-0000-FFFF-FFFFE8080000}" name="Conexión12049" type="4" refreshedVersion="3" background="1">
    <webPr sourceData="1" parsePre="1" consecutive="1" xl2000="1" url="http://10.238.194.148:8080/ssp_estadistica/cuaderno/cuaderno_estadistico/p10_gra_dis_cen_pen_excel.php?mes='Mayo'&amp;anio='2012'&amp;origen='excel'"/>
  </connection>
  <connection id="2282" xr16:uid="{00000000-0015-0000-FFFF-FFFFE9080000}" name="Conexión1205" type="4" refreshedVersion="4" background="1" saveData="1">
    <webPr sourceData="1" parsePre="1" consecutive="1" xl2000="1" url="http://localhost:8080/ssp_estadistica/cuaderno/cuaderno_estadistico/p42_gra_int_inv_inc_pen_excel.php?mes='Enero'&amp;anio='2011'&amp;origen='excel'"/>
  </connection>
  <connection id="2283" xr16:uid="{00000000-0015-0000-FFFF-FFFFEA080000}" name="Conexión12050" type="4" refreshedVersion="3" background="1">
    <webPr sourceData="1" parsePre="1" consecutive="1" xl2000="1" url="http://10.238.194.148:8080/ssp_estadistica/notas/notas_secciones_cuaderno.php?mes='Mayo'&amp;anio='2012'&amp;idSeccion='6' "/>
  </connection>
  <connection id="2284" xr16:uid="{00000000-0015-0000-FFFF-FFFFEB080000}" name="Conexión12051" type="4" refreshedVersion="3" background="1" saveData="1">
    <webPr sourceData="1" parsePre="1" consecutive="1" xl2000="1" url="http://10.238.194.148:8080/ssp_estadistica/cuaderno/cuaderno_estadistico/parametros_cuaderno_estadistico.php"/>
  </connection>
  <connection id="2285" xr16:uid="{00000000-0015-0000-FFFF-FFFFEC080000}" name="Conexión12052" type="4" refreshedVersion="3" background="1" saveData="1">
    <webPr sourceData="1" parsePre="1" consecutive="1" xl2000="1" url="http://10.238.194.148:8080/ssp_estadistica/cuaderno/cuaderno_estadistico/p10_gra_dis_cen_pen_excel.php?mes='Mayo'&amp;anio='2012'&amp;origen='excel'"/>
  </connection>
  <connection id="2286" xr16:uid="{00000000-0015-0000-FFFF-FFFFED080000}" name="Conexión12053" type="4" refreshedVersion="3" background="1" saveData="1">
    <webPr sourceData="1" parsePre="1" consecutive="1" xl2000="1" url="http://10.238.194.148:8080/ssp_estadistica/notas/notas_secciones_cuaderno.php?mes='Mayo'&amp;anio='2012'&amp;idSeccion='6' "/>
  </connection>
  <connection id="2287" xr16:uid="{00000000-0015-0000-FFFF-FFFFEE080000}" name="Conexión12054" type="4" refreshedVersion="3" background="1">
    <webPr sourceData="1" parsePre="1" consecutive="1" xl2000="1" url="http://10.238.194.148:8080/ssp_estadistica/cuaderno/cuaderno_estadistico/parametros_cuaderno_estadistico.php"/>
  </connection>
  <connection id="2288" xr16:uid="{00000000-0015-0000-FFFF-FFFFEF080000}" name="Conexión12055" type="4" refreshedVersion="3" background="1">
    <webPr sourceData="1" parsePre="1" consecutive="1" xl2000="1" url="http://10.238.194.148:8080/ssp_estadistica/cuaderno/cuaderno_estadistico/p29_poblacion_centrosfederales_grafica_nueva.php?mes='Julio'&amp;anio='2012'&amp;origen='excel'"/>
  </connection>
  <connection id="2289" xr16:uid="{00000000-0015-0000-FFFF-FFFFF0080000}" name="Conexión12056" type="4" refreshedVersion="3" background="1" saveData="1">
    <webPr sourceData="1" parsePre="1" consecutive="1" xl2000="1" url="http://10.238.194.148:8080/ssp_estadistica/cuaderno/cuaderno_estadistico/parametros_cuaderno_estadistico.php"/>
  </connection>
  <connection id="2290" xr16:uid="{00000000-0015-0000-FFFF-FFFFF1080000}" name="Conexión12057" type="4" refreshedVersion="3" background="1" saveData="1">
    <webPr sourceData="1" parsePre="1" consecutive="1" xl2000="1" url="http://10.238.194.148:8080/ssp_estadistica/cuaderno/cuaderno_estadistico/p29_poblacion_centrosfederales_grafica_nueva.php?mes='Julio'&amp;anio='2012'&amp;origen='excel'"/>
  </connection>
  <connection id="2291" xr16:uid="{00000000-0015-0000-FFFF-FFFFF2080000}" name="Conexión12058" type="4" refreshedVersion="3" background="1" saveData="1">
    <webPr sourceData="1" parsePre="1" consecutive="1" xl2000="1" url="http://10.238.194.148:8080/ssp_estadistica/notas/notas_secciones_cuaderno.php?mes='Julio'&amp;anio='2012'&amp;idSeccion='20' "/>
  </connection>
  <connection id="2292" xr16:uid="{00000000-0015-0000-FFFF-FFFFF3080000}" name="Conexión12059" type="4" refreshedVersion="3" background="1">
    <webPr sourceData="1" parsePre="1" consecutive="1" xl2000="1" url="http://10.238.194.148:8080/ssp_estadistica/cuaderno/cuaderno_estadistico/parametros_cuaderno_estadistico.php"/>
  </connection>
  <connection id="2293" xr16:uid="{00000000-0015-0000-FFFF-FFFFF4080000}" name="Conexión1206" type="4" refreshedVersion="4" background="1" saveData="1">
    <webPr sourceData="1" parsePre="1" consecutive="1" xl2000="1" url="http://localhost:8080/ssp_estadistica/cuaderno/cuaderno_estadistico/p43_gra_inc_inv_excel.php?mes='Enero'&amp;anio='2011'&amp;origen='excel'"/>
  </connection>
  <connection id="2294" xr16:uid="{00000000-0015-0000-FFFF-FFFFF5080000}" name="Conexión12060" type="4" refreshedVersion="3" background="1">
    <webPr sourceData="1" parsePre="1" consecutive="1" xl2000="1" url="http://10.238.194.148:8080/ssp_estadistica/cuaderno/cuaderno_estadistico/p29_poblacion_centrosfederales_grafica_nueva.php?mes='Julio'&amp;anio='2012'&amp;origen='excel'"/>
  </connection>
  <connection id="2295" xr16:uid="{00000000-0015-0000-FFFF-FFFFF6080000}" name="Conexión12061" type="4" refreshedVersion="3" background="1">
    <webPr sourceData="1" parsePre="1" consecutive="1" xl2000="1" url="http://10.238.194.148:8080/ssp_estadistica/notas/notas_secciones_cuaderno.php?mes='Julio'&amp;anio='2012'&amp;idSeccion='20' "/>
  </connection>
  <connection id="2296" xr16:uid="{00000000-0015-0000-FFFF-FFFFF7080000}" name="Conexión12062" type="4" refreshedVersion="3" background="1" saveData="1">
    <webPr sourceData="1" parsePre="1" consecutive="1" xl2000="1" url="http://10.238.194.148:8080/ssp_estadistica/cuaderno/cuaderno_estadistico/parametros_cuaderno_estadistico.php"/>
  </connection>
  <connection id="2297" xr16:uid="{00000000-0015-0000-FFFF-FFFFF8080000}" name="Conexión12063" type="4" refreshedVersion="3" background="1" saveData="1">
    <webPr sourceData="1" parsePre="1" consecutive="1" xl2000="1" url="http://10.238.194.148:8080/ssp_estadistica/cuaderno/cuaderno_estadistico/p29_poblacion_centrosfederales_grafica_nueva.php?mes='Julio'&amp;anio='2012'&amp;origen='excel'"/>
  </connection>
  <connection id="2298" xr16:uid="{00000000-0015-0000-FFFF-FFFFF9080000}" name="Conexión12064" type="4" refreshedVersion="3" background="1" saveData="1">
    <webPr sourceData="1" parsePre="1" consecutive="1" xl2000="1" url="http://10.238.194.148:8080/ssp_estadistica/notas/notas_secciones_cuaderno.php?mes='Julio'&amp;anio='2012'&amp;idSeccion='20' "/>
  </connection>
  <connection id="2299" xr16:uid="{00000000-0015-0000-FFFF-FFFFFA080000}" name="Conexión12065" type="4" refreshedVersion="3" background="1">
    <webPr sourceData="1" parsePre="1" consecutive="1" xl2000="1" url="http://10.238.194.148:8080/ssp_estadistica/cuaderno/cuaderno_estadistico/parametros_cuaderno_estadistico.php"/>
  </connection>
  <connection id="2300" xr16:uid="{00000000-0015-0000-FFFF-FFFFFB080000}" name="Conexión12066" type="4" refreshedVersion="3" background="1">
    <webPr sourceData="1" parsePre="1" consecutive="1" xl2000="1" url="http://10.238.194.148:8080/ssp_estadistica/cuaderno/cuaderno_estadistico/parametros_cuaderno_estadistico.php"/>
  </connection>
  <connection id="2301" xr16:uid="{00000000-0015-0000-FFFF-FFFFFC080000}" name="Conexión12067" type="4" refreshedVersion="3" background="1">
    <webPr sourceData="1" parsePre="1" consecutive="1" xl2000="1" url="http://10.238.194.148:8080/ssp_estadistica/cuaderno/cuaderno_estadistico/p14_cap_sob_pob_x_sit_jur_excel.php?mes='Julio'&amp;anio='2012'&amp;origen='excel'"/>
  </connection>
  <connection id="2302" xr16:uid="{00000000-0015-0000-FFFF-FFFFFD080000}" name="Conexión12068" type="4" refreshedVersion="3" background="1" saveData="1">
    <webPr sourceData="1" parsePre="1" consecutive="1" xl2000="1" url="http://10.238.194.148:8080/ssp_estadistica/cuaderno/cuaderno_estadistico/parametros_cuaderno_estadistico.php"/>
  </connection>
  <connection id="2303" xr16:uid="{00000000-0015-0000-FFFF-FFFFFE080000}" name="Conexión12069" type="4" refreshedVersion="3" background="1" saveData="1">
    <webPr sourceData="1" parsePre="1" consecutive="1" xl2000="1" url="http://10.238.194.148:8080/ssp_estadistica/cuaderno/cuaderno_estadistico/p14_cap_sob_pob_x_sit_jur_excel.php?mes='Julio'&amp;anio='2012'&amp;origen='excel'"/>
  </connection>
  <connection id="2304" xr16:uid="{00000000-0015-0000-FFFF-FFFFFF080000}" name="Conexión1207" type="4" refreshedVersion="4" background="1" saveData="1">
    <webPr sourceData="1" parsePre="1" consecutive="1" xl2000="1" url="http://localhost:8080/ssp_estadistica/cuaderno/cuaderno_estadistico/p44_tra_int_ext_excel.php?mes='Enero'&amp;anio='2011'&amp;origen='excel'"/>
  </connection>
  <connection id="2305" xr16:uid="{00000000-0015-0000-FFFF-FFFF00090000}" name="Conexión12070" type="4" refreshedVersion="3" background="1" saveData="1">
    <webPr sourceData="1" parsePre="1" consecutive="1" xl2000="1" url="http://10.238.194.148:8080/ssp_estadistica/notas/notas_secciones_cuaderno.php?mes='Julio'&amp;anio='2012'&amp;idSeccion='9' "/>
  </connection>
  <connection id="2306" xr16:uid="{00000000-0015-0000-FFFF-FFFF01090000}" name="Conexión12071" type="4" refreshedVersion="3" background="1" saveData="1">
    <webPr sourceData="1" parsePre="1" consecutive="1" xl2000="1" url="http://10.238.194.148:8080/ssp_estadistica/cuaderno/cuaderno_estadistico/parametros_cuaderno_estadistico.php"/>
  </connection>
  <connection id="2307" xr16:uid="{00000000-0015-0000-FFFF-FFFF02090000}" name="Conexión12072" type="4" refreshedVersion="3" background="1" saveData="1">
    <webPr sourceData="1" parsePre="1" consecutive="1" xl2000="1" url="http://10.238.194.148:8080/ssp_estadistica/cuaderno/cuaderno_estadistico/p14_cap_sob_pob_x_sit_jur_excel.php?mes='Julio'&amp;anio='2012'&amp;origen='excel'"/>
  </connection>
  <connection id="2308" xr16:uid="{00000000-0015-0000-FFFF-FFFF03090000}" name="Conexión12073" type="4" refreshedVersion="3" background="1" saveData="1">
    <webPr sourceData="1" parsePre="1" consecutive="1" xl2000="1" url="http://10.238.194.148:8080/ssp_estadistica/notas/notas_secciones_cuaderno.php?mes='Julio'&amp;anio='2012'&amp;idSeccion='9' "/>
  </connection>
  <connection id="2309" xr16:uid="{00000000-0015-0000-FFFF-FFFF04090000}" name="Conexión12074" type="4" refreshedVersion="3" background="1">
    <webPr sourceData="1" parsePre="1" consecutive="1" xl2000="1" url="http://10.238.194.148:8080/ssp_estadistica/cuaderno/cuaderno_estadistico/parametros_cuaderno_estadistico.php"/>
  </connection>
  <connection id="2310" xr16:uid="{00000000-0015-0000-FFFF-FFFF05090000}" name="Conexión12075" type="4" refreshedVersion="3" background="1">
    <webPr sourceData="1" parsePre="1" consecutive="1" xl2000="1" url="http://10.238.194.148:8080/ssp_estadistica/cuaderno/cuaderno_estadistico/p14_cap_sob_pob_x_sit_jur_excel.php?mes='Julio'&amp;anio='2012'&amp;origen='excel'"/>
  </connection>
  <connection id="2311" xr16:uid="{00000000-0015-0000-FFFF-FFFF06090000}" name="Conexión12076" type="4" refreshedVersion="3" background="1">
    <webPr sourceData="1" parsePre="1" consecutive="1" xl2000="1" url="http://10.238.194.148:8080/ssp_estadistica/notas/notas_secciones_cuaderno.php?mes='Julio'&amp;anio='2012'&amp;idSeccion='9' "/>
  </connection>
  <connection id="2312" xr16:uid="{00000000-0015-0000-FFFF-FFFF07090000}" name="Conexión12077" type="4" refreshedVersion="3" background="1" saveData="1">
    <webPr sourceData="1" parsePre="1" consecutive="1" xl2000="1" url="http://10.238.194.148:8080/ssp_estadistica/cuaderno/cuaderno_estadistico/parametros_cuaderno_estadistico.php"/>
  </connection>
  <connection id="2313" xr16:uid="{00000000-0015-0000-FFFF-FFFF08090000}" name="Conexión12078" type="4" refreshedVersion="3" background="1" saveData="1">
    <webPr sourceData="1" parsePre="1" consecutive="1" xl2000="1" url="http://10.238.194.148:8080/ssp_estadistica/cuaderno/cuaderno_estadistico/p14_cap_sob_pob_x_sit_jur_excel.php?mes='Julio'&amp;anio='2012'&amp;origen='excel'"/>
  </connection>
  <connection id="2314" xr16:uid="{00000000-0015-0000-FFFF-FFFF09090000}" name="Conexión12079" type="4" refreshedVersion="3" background="1" saveData="1">
    <webPr sourceData="1" parsePre="1" consecutive="1" xl2000="1" url="http://10.238.194.148:8080/ssp_estadistica/notas/notas_secciones_cuaderno.php?mes='Julio'&amp;anio='2012'&amp;idSeccion='9' "/>
  </connection>
  <connection id="2315" xr16:uid="{00000000-0015-0000-FFFF-FFFF0A090000}" name="Conexión1208" type="4" refreshedVersion="4" background="1" saveData="1">
    <webPr sourceData="1" parsePre="1" consecutive="1" xl2000="1" url="http://localhost:8080/ssp_estadistica/cuaderno/cuaderno_estadistico/parametros_cuaderno_estadistico.php"/>
  </connection>
  <connection id="2316" xr16:uid="{00000000-0015-0000-FFFF-FFFF0B090000}" name="Conexión12080" type="4" refreshedVersion="3" background="1" saveData="1">
    <webPr sourceData="1" parsePre="1" consecutive="1" xl2000="1" url="http://10.238.194.148:8080/ssp_estadistica/cuaderno/cuaderno_estadistico/parametros_cuaderno_estadistico.php"/>
  </connection>
  <connection id="2317" xr16:uid="{00000000-0015-0000-FFFF-FFFF0C090000}" name="Conexión12081" type="4" refreshedVersion="3" background="1" saveData="1">
    <webPr sourceData="1" parsePre="1" consecutive="1" xl2000="1" url="http://10.238.194.148:8080/ssp_estadistica/cuaderno/cuaderno_estadistico/p14_cap_sob_pob_x_sit_jur_excel.php?mes='Julio'&amp;anio='2012'&amp;origen='excel'"/>
  </connection>
  <connection id="2318" xr16:uid="{00000000-0015-0000-FFFF-FFFF0D090000}" name="Conexión12082" type="4" refreshedVersion="3" background="1" saveData="1">
    <webPr sourceData="1" parsePre="1" consecutive="1" xl2000="1" url="http://10.238.194.148:8080/ssp_estadistica/notas/notas_secciones_cuaderno.php?mes='Julio'&amp;anio='2012'&amp;idSeccion='9' "/>
  </connection>
  <connection id="2319" xr16:uid="{00000000-0015-0000-FFFF-FFFF0E090000}" name="Conexión12083" type="4" refreshedVersion="3" background="1" saveData="1">
    <webPr sourceData="1" parsePre="1" consecutive="1" xl2000="1" url="http://10.238.194.148:8080/ssp_estadistica/cuaderno/cuaderno_estadistico/parametros_cuaderno_estadistico.php"/>
  </connection>
  <connection id="2320" xr16:uid="{00000000-0015-0000-FFFF-FFFF0F090000}" name="Conexión12084" type="4" refreshedVersion="3" background="1" saveData="1">
    <webPr sourceData="1" parsePre="1" consecutive="1" xl2000="1" url="http://10.238.194.148:8080/ssp_estadistica/cuaderno/cuaderno_estadistico/p14_cap_sob_pob_x_sit_jur_excel.php?mes='Julio'&amp;anio='2012'&amp;origen='excel'"/>
  </connection>
  <connection id="2321" xr16:uid="{00000000-0015-0000-FFFF-FFFF10090000}" name="Conexión12085" type="4" refreshedVersion="3" background="1" saveData="1">
    <webPr sourceData="1" parsePre="1" consecutive="1" xl2000="1" url="http://10.238.194.148:8080/ssp_estadistica/notas/notas_secciones_cuaderno.php?mes='Julio'&amp;anio='2012'&amp;idSeccion='9' "/>
  </connection>
  <connection id="2322" xr16:uid="{00000000-0015-0000-FFFF-FFFF11090000}" name="Conexión12086" type="4" refreshedVersion="3" background="1" saveData="1">
    <webPr sourceData="1" parsePre="1" consecutive="1" xl2000="1" url="http://10.238.194.148:8080/ssp_estadistica/cuaderno/cuaderno_estadistico/parametros_cuaderno_estadistico.php"/>
  </connection>
  <connection id="2323" xr16:uid="{00000000-0015-0000-FFFF-FFFF12090000}" name="Conexión12087" type="4" refreshedVersion="3" background="1" saveData="1">
    <webPr sourceData="1" parsePre="1" consecutive="1" xl2000="1" url="http://10.238.194.148:8080/ssp_estadistica/cuaderno/cuaderno_estadistico/p3_resumen_poblacion_excel.php?mes='Agosto'&amp;anio='2012'&amp;origen='excel'"/>
  </connection>
  <connection id="2324" xr16:uid="{00000000-0015-0000-FFFF-FFFF13090000}" name="Conexión12088" type="4" refreshedVersion="3" background="1" saveData="1">
    <webPr sourceData="1" parsePre="1" consecutive="1" xl2000="1" url="http://10.238.194.148:8080/ssp_estadistica/cuaderno/cuaderno_estadistico/p4_poblacion_penitenciaria_excel.php?mes='Agosto'&amp;anio='2012'&amp;origen='excel'"/>
  </connection>
  <connection id="2325" xr16:uid="{00000000-0015-0000-FFFF-FFFF14090000}" name="Conexión12089" type="4" refreshedVersion="3" background="1" saveData="1">
    <webPr sourceData="1" parsePre="1" consecutive="1" xl2000="1" url="http://10.238.194.148:8080/ssp_estadistica/notas/notas_secciones_cuaderno.php?mes='Agosto'&amp;anio='2012'&amp;idSeccion='2' "/>
  </connection>
  <connection id="2326" xr16:uid="{00000000-0015-0000-FFFF-FFFF15090000}" name="Conexión1209" type="4" refreshedVersion="4" background="1" saveData="1">
    <webPr sourceData="1" parsePre="1" consecutive="1" xl2000="1" url="http://10.238.1.8:8080/ssp_estadistica/cuaderno/cuaderno_estadistico/parametros_cuaderno_estadistico.php"/>
  </connection>
  <connection id="2327" xr16:uid="{00000000-0015-0000-FFFF-FFFF16090000}" name="Conexión12090" type="4" refreshedVersion="3" background="1" saveData="1">
    <webPr sourceData="1" parsePre="1" consecutive="1" xl2000="1" url="http://10.238.194.148:8080/ssp_estadistica/cuaderno/cuaderno_estadistico/p5_pob_pen_x_Fue_excel.php?mes='Agosto'&amp;anio='2012'&amp;origen='excel'"/>
  </connection>
  <connection id="2328" xr16:uid="{00000000-0015-0000-FFFF-FFFF17090000}" name="Conexión12091" type="4" refreshedVersion="3" background="1" saveData="1">
    <webPr sourceData="1" parsePre="1" consecutive="1" xl2000="1" url="http://10.238.194.148:8080/ssp_estadistica/notas/notas_secciones_cuaderno.php?mes='Agosto'&amp;anio='2012'&amp;idSeccion='3' "/>
  </connection>
  <connection id="2329" xr16:uid="{00000000-0015-0000-FFFF-FFFF18090000}" name="Conexión12092" type="4" refreshedVersion="3" background="1" saveData="1">
    <webPr sourceData="1" parsePre="1" consecutive="1" xl2000="1" url="http://10.238.194.148:8080/ssp_estadistica/cuaderno/cuaderno_estadistico/p6_pob_pen_excel.php?mes='Agosto'&amp;anio='2012'&amp;origen='excel'"/>
  </connection>
  <connection id="2330" xr16:uid="{00000000-0015-0000-FFFF-FFFF19090000}" name="Conexión12093" type="4" refreshedVersion="3" background="1" saveData="1">
    <webPr sourceData="1" parsePre="1" consecutive="1" xl2000="1" url="http://10.238.194.148:8080/ssp_estadistica/notas/notas_secciones_cuaderno.php?mes='Agosto'&amp;anio='2012'&amp;idSeccion='17' "/>
  </connection>
  <connection id="2331" xr16:uid="{00000000-0015-0000-FFFF-FFFF1A090000}" name="Conexión12094" type="4" refreshedVersion="3" background="1" saveData="1">
    <webPr sourceData="1" parsePre="1" consecutive="1" xl2000="1" url="http://10.238.194.148:8080/ssp_estadistica/cuaderno/cuaderno_estadistico/p7_comp_pob_xfuero_situacion_variacion.php?mes='Agosto'&amp;anio='2012'&amp;origen='excel'"/>
  </connection>
  <connection id="2332" xr16:uid="{00000000-0015-0000-FFFF-FFFF1B090000}" name="Conexión12095" type="4" refreshedVersion="3" background="1" saveData="1">
    <webPr sourceData="1" parsePre="1" consecutive="1" xl2000="1" url="http://10.238.194.148:8080/ssp_estadistica/notas/notas_secciones_cuaderno.php?mes='Agosto'&amp;anio='2012'&amp;idSeccion='4' "/>
  </connection>
  <connection id="2333" xr16:uid="{00000000-0015-0000-FFFF-FFFF1C090000}" name="Conexión12096" type="4" refreshedVersion="3" background="1" saveData="1">
    <webPr sourceData="1" parsePre="1" consecutive="1" xl2000="1" url="http://10.238.194.148:8080/ssp_estadistica/cuaderno/cuaderno_estadistico/p8_comportamiento_grafica_1.php?mes='Agosto'&amp;anio='2012'&amp;origen='excel'"/>
  </connection>
  <connection id="2334" xr16:uid="{00000000-0015-0000-FFFF-FFFF1D090000}" name="Conexión12097" type="4" refreshedVersion="3" background="1" saveData="1">
    <webPr sourceData="1" parsePre="1" consecutive="1" xl2000="1" url="http://10.238.194.148:8080/ssp_estadistica/cuaderno/cuaderno_estadistico/p8_comportamiento_grafica_2.php?mes='Agosto'&amp;anio='2012'&amp;origen='excel'"/>
  </connection>
  <connection id="2335" xr16:uid="{00000000-0015-0000-FFFF-FFFF1E090000}" name="Conexión12098" type="4" refreshedVersion="3" background="1" saveData="1">
    <webPr sourceData="1" parsePre="1" consecutive="1" xl2000="1" url="http://10.238.194.148:8080/ssp_estadistica/notas/notas_secciones_cuaderno.php?mes='Agosto'&amp;anio='2012'&amp;idSeccion='18' "/>
  </connection>
  <connection id="2336" xr16:uid="{00000000-0015-0000-FFFF-FFFF1F090000}" name="Conexión12099" type="4" refreshedVersion="3" background="1" saveData="1">
    <webPr sourceData="1" parsePre="1" consecutive="1" xl2000="1" url="http://10.238.194.148:8080/ssp_estadistica/cuaderno/cuaderno_estadistico/p9_comportamiento_grafica_1.php?mes='Agosto'&amp;anio='2012'&amp;origen='excel'"/>
  </connection>
  <connection id="2337" xr16:uid="{00000000-0015-0000-FFFF-FFFF20090000}" name="Conexión121" type="4" refreshedVersion="3" background="1" saveData="1">
    <webPr sourceData="1" parsePre="1" consecutive="1" xl2000="1" url="http://localhost:8080/ssp_estadistica/cuaderno/concentrado_excel_dos.php?mes=Marzo&amp;anio=2011&amp;origen=excel&amp;IdSubseccion=1"/>
  </connection>
  <connection id="2338" xr16:uid="{00000000-0015-0000-FFFF-FFFF21090000}" name="Conexión1210" type="4" refreshedVersion="4" background="1" saveData="1">
    <webPr sourceData="1" parsePre="1" consecutive="1" xl2000="1" url="http://10.238.1.8:8080/ssp_estadistica/cuaderno/cuaderno_estadistico/encabezados.php?mes='Febrero'&amp;anio='2011'&amp;origen='excel'"/>
  </connection>
  <connection id="2339" xr16:uid="{00000000-0015-0000-FFFF-FFFF22090000}" name="Conexión12100" type="4" refreshedVersion="3" background="1" saveData="1">
    <webPr sourceData="1" parsePre="1" consecutive="1" xl2000="1" url="http://10.238.194.148:8080/ssp_estadistica/notas/notas_secciones_cuaderno.php?mes='Agosto'&amp;anio='2012'&amp;idSeccion='5' "/>
  </connection>
  <connection id="2340" xr16:uid="{00000000-0015-0000-FFFF-FFFF23090000}" name="Conexión12101" type="4" refreshedVersion="3" background="1" saveData="1">
    <webPr sourceData="1" parsePre="1" consecutive="1" xl2000="1" url="http://10.238.194.148:8080/ssp_estadistica/cuaderno/cuaderno_estadistico/p10_gra_dis_cen_pen_excel.php?mes='Agosto'&amp;anio='2012'&amp;origen='excel'"/>
  </connection>
  <connection id="2341" xr16:uid="{00000000-0015-0000-FFFF-FFFF24090000}" name="Conexión12102" type="4" refreshedVersion="3" background="1" saveData="1">
    <webPr sourceData="1" parsePre="1" consecutive="1" xl2000="1" url="http://10.238.194.148:8080/ssp_estadistica/notas/notas_secciones_cuaderno.php?mes='Agosto'&amp;anio='2012'&amp;idSeccion='6' "/>
  </connection>
  <connection id="2342" xr16:uid="{00000000-0015-0000-FFFF-FFFF25090000}" name="Conexión12103" type="4" refreshedVersion="3" background="1" saveData="1">
    <webPr sourceData="1" parsePre="1" consecutive="1" xl2000="1" url="http://10.238.194.148:8080/ssp_estadistica/cuaderno/cuaderno_estadistico/p11_num_cen_cap_pob_sob_excel.php?mes='Agosto'&amp;anio='2012'&amp;origen='excel'"/>
  </connection>
  <connection id="2343" xr16:uid="{00000000-0015-0000-FFFF-FFFF26090000}" name="Conexión12104" type="4" refreshedVersion="3" background="1" saveData="1">
    <webPr sourceData="1" parsePre="1" consecutive="1" xl2000="1" url="http://10.238.194.148:8080/ssp_estadistica/notas/notas_secciones_cuaderno.php?mes='Agosto'&amp;anio='2012'&amp;idSeccion='7' "/>
  </connection>
  <connection id="2344" xr16:uid="{00000000-0015-0000-FFFF-FFFF27090000}" name="Conexión12105" type="4" refreshedVersion="3" background="1" saveData="1">
    <webPr sourceData="1" parsePre="1" consecutive="1" xl2000="1" url="http://10.238.194.148:8080/ssp_estadistica/cuaderno/cuaderno_estadistico/p12_sob_pen_excel.php?mes='Agosto'&amp;anio='2012'&amp;origen='excel'"/>
  </connection>
  <connection id="2345" xr16:uid="{00000000-0015-0000-FFFF-FFFF28090000}" name="Conexión12106" type="4" refreshedVersion="3" background="1" saveData="1">
    <webPr sourceData="1" parsePre="1" consecutive="1" xl2000="1" url="http://10.238.194.148:8080/ssp_estadistica/notas/notas_secciones_cuaderno.php?mes='Agosto'&amp;anio='2012'&amp;idSeccion='19' "/>
  </connection>
  <connection id="2346" xr16:uid="{00000000-0015-0000-FFFF-FFFF29090000}" name="Conexión12107" type="4" refreshedVersion="3" background="1" saveData="1">
    <webPr sourceData="1" parsePre="1" consecutive="1" xl2000="1" url="http://10.238.194.148:8080/ssp_estadistica/cuaderno/cuaderno_estadistico/p13_tipo_centros.php?mes='Agosto'&amp;anio='2012'&amp;origen='excel'"/>
  </connection>
  <connection id="2347" xr16:uid="{00000000-0015-0000-FFFF-FFFF2A090000}" name="Conexión12108" type="4" refreshedVersion="3" background="1" saveData="1">
    <webPr sourceData="1" parsePre="1" consecutive="1" xl2000="1" url="http://10.238.194.148:8080/ssp_estadistica/notas/notas_secciones_cuaderno.php?mes='Agosto'&amp;anio='2012'&amp;idSeccion='8' "/>
  </connection>
  <connection id="2348" xr16:uid="{00000000-0015-0000-FFFF-FFFF2B090000}" name="Conexión12109" type="4" refreshedVersion="3" background="1" saveData="1">
    <webPr sourceData="1" parsePre="1" consecutive="1" xl2000="1" url="http://10.238.194.148:8080/ssp_estadistica/cuaderno/cuaderno_estadistico/p14_cap_sob_pob_x_sit_jur_excel.php?mes='Agosto'&amp;anio='2012'&amp;origen='excel'"/>
  </connection>
  <connection id="2349" xr16:uid="{00000000-0015-0000-FFFF-FFFF2C090000}" name="Conexión1211" type="4" refreshedVersion="4" background="1" saveData="1">
    <webPr sourceData="1" parsePre="1" consecutive="1" xl2000="1" url="http://10.238.1.8:8080/ssp_estadistica/cuaderno/cuaderno_estadistico/p3_resumen_poblacion_excel.php?mes='Febrero'&amp;anio='2011'&amp;origen='excel'"/>
  </connection>
  <connection id="2350" xr16:uid="{00000000-0015-0000-FFFF-FFFF2D090000}" name="Conexión12110" type="4" refreshedVersion="3" background="1" saveData="1">
    <webPr sourceData="1" parsePre="1" consecutive="1" xl2000="1" url="http://10.238.194.148:8080/ssp_estadistica/notas/notas_secciones_cuaderno.php?mes='Agosto'&amp;anio='2012'&amp;idSeccion='9' "/>
  </connection>
  <connection id="2351" xr16:uid="{00000000-0015-0000-FFFF-FFFF2E090000}" name="Conexión12111" type="4" refreshedVersion="3" background="1" saveData="1">
    <webPr sourceData="1" parsePre="1" consecutive="1" xl2000="1" url="http://10.238.194.148:8080/ssp_estadistica/cuaderno/cuaderno_estadistico/p28_pob_pen_cen_fed_excel.php?mes='Agosto'&amp;anio='2012'&amp;origen='excel'"/>
  </connection>
  <connection id="2352" xr16:uid="{00000000-0015-0000-FFFF-FFFF2F090000}" name="Conexión12112" type="4" refreshedVersion="3" background="1" saveData="1">
    <webPr sourceData="1" parsePre="1" consecutive="1" xl2000="1" url="http://10.238.194.148:8080/ssp_estadistica/notas/notas_secciones_cuaderno.php?mes='Agosto'&amp;anio='2012'&amp;idSeccion='10' "/>
  </connection>
  <connection id="2353" xr16:uid="{00000000-0015-0000-FFFF-FFFF30090000}" name="Conexión12113" type="4" refreshedVersion="3" background="1" saveData="1">
    <webPr sourceData="1" parsePre="1" consecutive="1" xl2000="1" url="http://10.238.194.148:8080/ssp_estadistica/cuaderno/cuaderno_estadistico/p29_poblacion_centrosfederales_nueva.php?mes='Agosto'&amp;anio='2012'&amp;origen='excel'"/>
  </connection>
  <connection id="2354" xr16:uid="{00000000-0015-0000-FFFF-FFFF31090000}" name="Conexión12114" type="4" refreshedVersion="3" background="1" saveData="1">
    <webPr sourceData="1" parsePre="1" consecutive="1" xl2000="1" url="http://10.238.194.148:8080/ssp_estadistica/cuaderno/cuaderno_estadistico/p29_totales_generales.php?mes='Agosto'&amp;anio='2012'&amp;origen='excel'"/>
  </connection>
  <connection id="2355" xr16:uid="{00000000-0015-0000-FFFF-FFFF32090000}" name="Conexión12115" type="4" refreshedVersion="3" background="1" saveData="1">
    <webPr sourceData="1" parsePre="1" consecutive="1" xl2000="1" url="http://10.238.194.148:8080/ssp_estadistica/notas/notas_secciones_cuaderno.php?mes='Agosto'&amp;anio='2012'&amp;idSeccion='11' "/>
  </connection>
  <connection id="2356" xr16:uid="{00000000-0015-0000-FFFF-FFFF33090000}" name="Conexión12116" type="4" refreshedVersion="3" background="1" saveData="1">
    <webPr sourceData="1" parsePre="1" consecutive="1" xl2000="1" url="http://10.238.194.148:8080/ssp_estadistica/cuaderno/cuaderno_estadistico/p29_poblacion_centrosfederales_grafica_nueva.php?mes='Agosto'&amp;anio='2012'&amp;origen='excel'"/>
  </connection>
  <connection id="2357" xr16:uid="{00000000-0015-0000-FFFF-FFFF34090000}" name="Conexión12117" type="4" refreshedVersion="3" background="1" saveData="1">
    <webPr sourceData="1" parsePre="1" consecutive="1" xl2000="1" url="http://10.238.194.148:8080/ssp_estadistica/notas/notas_secciones_cuaderno.php?mes='Agosto'&amp;anio='2012'&amp;idSeccion='20' "/>
  </connection>
  <connection id="2358" xr16:uid="{00000000-0015-0000-FFFF-FFFF35090000}" name="Conexión12118" type="4" refreshedVersion="3" background="1" saveData="1">
    <webPr sourceData="1" parsePre="1" consecutive="1" xl2000="1" url="http://10.238.194.148:8080/ssp_estadistica/cuaderno/cuaderno_estadistico/p34_ben_lib_ant_excel.php?mes='Agosto'&amp;anio='2012'&amp;origen='excel'"/>
  </connection>
  <connection id="2359" xr16:uid="{00000000-0015-0000-FFFF-FFFF36090000}" name="Conexión12119" type="4" refreshedVersion="3" background="1" saveData="1">
    <webPr sourceData="1" parsePre="1" consecutive="1" xl2000="1" url="http://10.238.194.148:8080/ssp_estadistica/notas/notas_secciones_cuaderno.php?mes='Agosto'&amp;anio='2012'&amp;idSeccion='12' "/>
  </connection>
  <connection id="2360" xr16:uid="{00000000-0015-0000-FFFF-FFFF37090000}" name="Conexión1212" type="4" refreshedVersion="4" background="1" saveData="1">
    <webPr sourceData="1" parsePre="1" consecutive="1" xl2000="1" url="http://10.238.1.8:8080/ssp_estadistica/cuaderno/cuaderno_estadistico/p4_poblacion_penitenciaria_excel.php?mes='Febrero'&amp;anio='2011'&amp;origen='excel'"/>
  </connection>
  <connection id="2361" xr16:uid="{00000000-0015-0000-FFFF-FFFF38090000}" name="Conexión12120" type="4" refreshedVersion="3" background="1" saveData="1">
    <webPr sourceData="1" parsePre="1" consecutive="1" xl2000="1" url="http://10.238.194.148:8080/ssp_estadistica/cuaderno/cuaderno_estadistico/p35_gra_ben_lib_ant_excel.php?mes='Agosto'&amp;anio='2012'&amp;origen='excel'"/>
  </connection>
  <connection id="2362" xr16:uid="{00000000-0015-0000-FFFF-FFFF39090000}" name="Conexión12121" type="4" refreshedVersion="3" background="1" saveData="1">
    <webPr sourceData="1" parsePre="1" consecutive="1" xl2000="1" url="http://10.238.194.148:8080/ssp_estadistica/notas/notas_secciones_cuaderno.php?mes='Agosto'&amp;anio='2012'&amp;idSeccion='21' "/>
  </connection>
  <connection id="2363" xr16:uid="{00000000-0015-0000-FFFF-FFFF3A090000}" name="Conexión12122" type="4" refreshedVersion="3" background="1" saveData="1">
    <webPr sourceData="1" parsePre="1" consecutive="1" xl2000="1" url="http://10.238.194.148:8080/ssp_estadistica/cuaderno/cuaderno_estadistico/p36_ben_lib_ant_excel.php?mes='Agosto'&amp;anio='2012'&amp;origen='excel'"/>
  </connection>
  <connection id="2364" xr16:uid="{00000000-0015-0000-FFFF-FFFF3B090000}" name="Conexión12123" type="4" refreshedVersion="3" background="1" saveData="1">
    <webPr sourceData="1" parsePre="1" consecutive="1" xl2000="1" url="http://10.238.194.148:8080/ssp_estadistica/notas/notas_secciones_cuaderno.php?mes='Agosto'&amp;anio='2012'&amp;idSeccion='13' "/>
  </connection>
  <connection id="2365" xr16:uid="{00000000-0015-0000-FFFF-FFFF3C090000}" name="Conexión12124" type="4" refreshedVersion="3" background="1" saveData="1">
    <webPr sourceData="1" parsePre="1" consecutive="1" xl2000="1" url="http://10.238.194.148:8080/ssp_estadistica/cuaderno/cuaderno_estadistico/p37_gra_pob_lib_vig_excel.php?mes='Agosto'&amp;anio='2012'&amp;origen='excel'"/>
  </connection>
  <connection id="2366" xr16:uid="{00000000-0015-0000-FFFF-FFFF3D090000}" name="Conexión12125" type="4" refreshedVersion="3" background="1" saveData="1">
    <webPr sourceData="1" parsePre="1" consecutive="1" xl2000="1" url="http://10.238.194.148:8080/ssp_estadistica/notas/notas_secciones_cuaderno.php?mes='Agosto'&amp;anio='2012'&amp;idSeccion='22' "/>
  </connection>
  <connection id="2367" xr16:uid="{00000000-0015-0000-FFFF-FFFF3E090000}" name="Conexión12126" type="4" refreshedVersion="3" background="1" saveData="1">
    <webPr sourceData="1" parsePre="1" consecutive="1" xl2000="1" url="http://10.238.194.148:8080/ssp_estadistica/cuaderno/cuaderno_estadistico/p38_res_lib_ant_excel.php?mes='Agosto'&amp;anio='2012'&amp;origen='excel'"/>
  </connection>
  <connection id="2368" xr16:uid="{00000000-0015-0000-FFFF-FFFF3F090000}" name="Conexión12127" type="4" refreshedVersion="3" background="1" saveData="1">
    <webPr sourceData="1" parsePre="1" consecutive="1" xl2000="1" url="http://10.238.194.148:8080/ssp_estadistica/notas/notas_secciones_cuaderno.php?mes='Agosto'&amp;anio='2012'&amp;idSeccion='14' "/>
  </connection>
  <connection id="2369" xr16:uid="{00000000-0015-0000-FFFF-FFFF40090000}" name="Conexión12128" type="4" refreshedVersion="3" background="1" saveData="1">
    <webPr sourceData="1" parsePre="1" consecutive="1" xl2000="1" url="http://10.238.194.148:8080/ssp_estadistica/cuaderno/cuaderno_estadistico/p39_gra_pob_lib_vig_excel.php?mes='Agosto'&amp;anio='2012'&amp;origen='excel'"/>
  </connection>
  <connection id="2370" xr16:uid="{00000000-0015-0000-FFFF-FFFF41090000}" name="Conexión12129" type="4" refreshedVersion="3" background="1" saveData="1">
    <webPr sourceData="1" parsePre="1" consecutive="1" xl2000="1" url="http://10.238.194.148:8080/ssp_estadistica/notas/notas_secciones_cuaderno.php?mes='Agosto'&amp;anio='2012'&amp;idSeccion='23' "/>
  </connection>
  <connection id="2371" xr16:uid="{00000000-0015-0000-FFFF-FFFF42090000}" name="Conexión1213" type="4" refreshedVersion="4" background="1" saveData="1">
    <webPr sourceData="1" parsePre="1" consecutive="1" xl2000="1" url="http://10.238.1.8:8080/ssp_estadistica/cuaderno/cuaderno_estadistico/p5_pob_pen_x_Fue_excel.php?mes='Febrero'&amp;anio='2011'&amp;origen='excel'"/>
  </connection>
  <connection id="2372" xr16:uid="{00000000-0015-0000-FFFF-FFFF43090000}" name="Conexión12130" type="4" refreshedVersion="3" background="1" saveData="1">
    <webPr sourceData="1" parsePre="1" consecutive="1" xl2000="1" url="http://10.238.194.148:8080/ssp_estadistica/cuaderno/cuaderno_estadistico/p40_inc_pen_excel.php?mes='Agosto'&amp;anio='2012'&amp;origen='excel'"/>
  </connection>
  <connection id="2373" xr16:uid="{00000000-0015-0000-FFFF-FFFF44090000}" name="Conexión12131" type="4" refreshedVersion="3" background="1" saveData="1">
    <webPr sourceData="1" parsePre="1" consecutive="1" xl2000="1" url="http://10.238.194.148:8080/ssp_estadistica/cuaderno/cuaderno_estadistico/parametros_cuaderno_estadistico.php"/>
  </connection>
  <connection id="2374" xr16:uid="{00000000-0015-0000-FFFF-FFFF45090000}" name="Conexión12132" type="4" refreshedVersion="3" background="1" saveData="1">
    <webPr sourceData="1" parsePre="1" consecutive="1" xl2000="1" url="http://10.238.194.148:8080/ssp_estadistica/cuaderno/cuaderno_estadistico/p3_resumen_poblacion_excel.php?mes='Agosto'&amp;anio='2012'&amp;origen='excel'"/>
  </connection>
  <connection id="2375" xr16:uid="{00000000-0015-0000-FFFF-FFFF46090000}" name="Conexión12133" type="4" refreshedVersion="3" background="1" saveData="1">
    <webPr sourceData="1" parsePre="1" consecutive="1" xl2000="1" url="http://10.238.194.148:8080/ssp_estadistica/cuaderno/cuaderno_estadistico/p4_poblacion_penitenciaria_excel.php?mes='Agosto'&amp;anio='2012'&amp;origen='excel'"/>
  </connection>
  <connection id="2376" xr16:uid="{00000000-0015-0000-FFFF-FFFF47090000}" name="Conexión12134" type="4" refreshedVersion="3" background="1" saveData="1">
    <webPr sourceData="1" parsePre="1" consecutive="1" xl2000="1" url="http://10.238.194.148:8080/ssp_estadistica/notas/notas_secciones_cuaderno.php?mes='Agosto'&amp;anio='2012'&amp;idSeccion='2' "/>
  </connection>
  <connection id="2377" xr16:uid="{00000000-0015-0000-FFFF-FFFF48090000}" name="Conexión12135" type="4" refreshedVersion="3" background="1" saveData="1">
    <webPr sourceData="1" parsePre="1" consecutive="1" xl2000="1" url="http://10.238.194.148:8080/ssp_estadistica/cuaderno/cuaderno_estadistico/p5_pob_pen_x_Fue_excel.php?mes='Agosto'&amp;anio='2012'&amp;origen='excel'"/>
  </connection>
  <connection id="2378" xr16:uid="{00000000-0015-0000-FFFF-FFFF49090000}" name="Conexión12136" type="4" refreshedVersion="3" background="1" saveData="1">
    <webPr sourceData="1" parsePre="1" consecutive="1" xl2000="1" url="http://10.238.194.148:8080/ssp_estadistica/notas/notas_secciones_cuaderno.php?mes='Agosto'&amp;anio='2012'&amp;idSeccion='3' "/>
  </connection>
  <connection id="2379" xr16:uid="{00000000-0015-0000-FFFF-FFFF4A090000}" name="Conexión12137" type="4" refreshedVersion="3" background="1" saveData="1">
    <webPr sourceData="1" parsePre="1" consecutive="1" xl2000="1" url="http://10.238.194.148:8080/ssp_estadistica/cuaderno/cuaderno_estadistico/p6_pob_pen_excel.php?mes='Agosto'&amp;anio='2012'&amp;origen='excel'"/>
  </connection>
  <connection id="2380" xr16:uid="{00000000-0015-0000-FFFF-FFFF4B090000}" name="Conexión12138" type="4" refreshedVersion="3" background="1" saveData="1">
    <webPr sourceData="1" parsePre="1" consecutive="1" xl2000="1" url="http://10.238.194.148:8080/ssp_estadistica/notas/notas_secciones_cuaderno.php?mes='Agosto'&amp;anio='2012'&amp;idSeccion='17' "/>
  </connection>
  <connection id="2381" xr16:uid="{00000000-0015-0000-FFFF-FFFF4C090000}" name="Conexión12139" type="4" refreshedVersion="3" background="1" saveData="1">
    <webPr sourceData="1" parsePre="1" consecutive="1" xl2000="1" url="http://10.238.194.148:8080/ssp_estadistica/cuaderno/cuaderno_estadistico/p7_comp_pob_xfuero_situacion_variacion.php?mes='Agosto'&amp;anio='2012'&amp;origen='excel'"/>
  </connection>
  <connection id="2382" xr16:uid="{00000000-0015-0000-FFFF-FFFF4D090000}" name="Conexión1214" type="4" refreshedVersion="4" background="1" saveData="1">
    <webPr sourceData="1" parsePre="1" consecutive="1" xl2000="1" url="http://10.238.1.8:8080/ssp_estadistica/cuaderno/cuaderno_estadistico/p6_pob_pen_excel.php?mes='Febrero'&amp;anio='2011'&amp;origen='excel'"/>
  </connection>
  <connection id="2383" xr16:uid="{00000000-0015-0000-FFFF-FFFF4E090000}" name="Conexión12140" type="4" refreshedVersion="3" background="1" saveData="1">
    <webPr sourceData="1" parsePre="1" consecutive="1" xl2000="1" url="http://10.238.194.148:8080/ssp_estadistica/notas/notas_secciones_cuaderno.php?mes='Agosto'&amp;anio='2012'&amp;idSeccion='4' "/>
  </connection>
  <connection id="2384" xr16:uid="{00000000-0015-0000-FFFF-FFFF4F090000}" name="Conexión12141" type="4" refreshedVersion="3" background="1" saveData="1">
    <webPr sourceData="1" parsePre="1" consecutive="1" xl2000="1" url="http://10.238.194.148:8080/ssp_estadistica/cuaderno/cuaderno_estadistico/p8_comportamiento_grafica_1.php?mes='Agosto'&amp;anio='2012'&amp;origen='excel'"/>
  </connection>
  <connection id="2385" xr16:uid="{00000000-0015-0000-FFFF-FFFF50090000}" name="Conexión12142" type="4" refreshedVersion="3" background="1" saveData="1">
    <webPr sourceData="1" parsePre="1" consecutive="1" xl2000="1" url="http://10.238.194.148:8080/ssp_estadistica/cuaderno/cuaderno_estadistico/p8_comportamiento_grafica_2.php?mes='Agosto'&amp;anio='2012'&amp;origen='excel'"/>
  </connection>
  <connection id="2386" xr16:uid="{00000000-0015-0000-FFFF-FFFF51090000}" name="Conexión12143" type="4" refreshedVersion="3" background="1" saveData="1">
    <webPr sourceData="1" parsePre="1" consecutive="1" xl2000="1" url="http://10.238.194.148:8080/ssp_estadistica/notas/notas_secciones_cuaderno.php?mes='Agosto'&amp;anio='2012'&amp;idSeccion='18' "/>
  </connection>
  <connection id="2387" xr16:uid="{00000000-0015-0000-FFFF-FFFF52090000}" name="Conexión12144" type="4" refreshedVersion="3" background="1" saveData="1">
    <webPr sourceData="1" parsePre="1" consecutive="1" xl2000="1" url="http://10.238.194.148:8080/ssp_estadistica/cuaderno/cuaderno_estadistico/p9_comportamiento_grafica_1.php?mes='Agosto'&amp;anio='2012'&amp;origen='excel'"/>
  </connection>
  <connection id="2388" xr16:uid="{00000000-0015-0000-FFFF-FFFF53090000}" name="Conexión12145" type="4" refreshedVersion="3" background="1" saveData="1">
    <webPr sourceData="1" parsePre="1" consecutive="1" xl2000="1" url="http://10.238.194.148:8080/ssp_estadistica/notas/notas_secciones_cuaderno.php?mes='Agosto'&amp;anio='2012'&amp;idSeccion='5' "/>
  </connection>
  <connection id="2389" xr16:uid="{00000000-0015-0000-FFFF-FFFF54090000}" name="Conexión12146" type="4" refreshedVersion="3" background="1" saveData="1">
    <webPr sourceData="1" parsePre="1" consecutive="1" xl2000="1" url="http://10.238.194.148:8080/ssp_estadistica/cuaderno/cuaderno_estadistico/p10_gra_dis_cen_pen_excel.php?mes='Agosto'&amp;anio='2012'&amp;origen='excel'"/>
  </connection>
  <connection id="2390" xr16:uid="{00000000-0015-0000-FFFF-FFFF55090000}" name="Conexión12147" type="4" refreshedVersion="3" background="1" saveData="1">
    <webPr sourceData="1" parsePre="1" consecutive="1" xl2000="1" url="http://10.238.194.148:8080/ssp_estadistica/notas/notas_secciones_cuaderno.php?mes='Agosto'&amp;anio='2012'&amp;idSeccion='6' "/>
  </connection>
  <connection id="2391" xr16:uid="{00000000-0015-0000-FFFF-FFFF56090000}" name="Conexión12148" type="4" refreshedVersion="3" background="1" saveData="1">
    <webPr sourceData="1" parsePre="1" consecutive="1" xl2000="1" url="http://10.238.194.148:8080/ssp_estadistica/cuaderno/cuaderno_estadistico/p11_num_cen_cap_pob_sob_excel.php?mes='Agosto'&amp;anio='2012'&amp;origen='excel'"/>
  </connection>
  <connection id="2392" xr16:uid="{00000000-0015-0000-FFFF-FFFF57090000}" name="Conexión12149" type="4" refreshedVersion="3" background="1" saveData="1">
    <webPr sourceData="1" parsePre="1" consecutive="1" xl2000="1" url="http://10.238.194.148:8080/ssp_estadistica/notas/notas_secciones_cuaderno.php?mes='Agosto'&amp;anio='2012'&amp;idSeccion='7' "/>
  </connection>
  <connection id="2393" xr16:uid="{00000000-0015-0000-FFFF-FFFF58090000}" name="Conexión1215" type="4" refreshedVersion="4" background="1" saveData="1">
    <webPr sourceData="1" parsePre="1" consecutive="1" xl2000="1" url="http://10.238.1.8:8080/ssp_estadistica/cuaderno/cuaderno_estadistico/p7_comp_pob_xfuero_situacion_variacion.php?mes='Febrero'&amp;anio='2011'&amp;origen='excel'"/>
  </connection>
  <connection id="2394" xr16:uid="{00000000-0015-0000-FFFF-FFFF59090000}" name="Conexión12150" type="4" refreshedVersion="3" background="1" saveData="1">
    <webPr sourceData="1" parsePre="1" consecutive="1" xl2000="1" url="http://10.238.194.148:8080/ssp_estadistica/cuaderno/cuaderno_estadistico/p12_sob_pen_excel.php?mes='Agosto'&amp;anio='2012'&amp;origen='excel'"/>
  </connection>
  <connection id="2395" xr16:uid="{00000000-0015-0000-FFFF-FFFF5A090000}" name="Conexión12151" type="4" refreshedVersion="3" background="1" saveData="1">
    <webPr sourceData="1" parsePre="1" consecutive="1" xl2000="1" url="http://10.238.194.148:8080/ssp_estadistica/notas/notas_secciones_cuaderno.php?mes='Agosto'&amp;anio='2012'&amp;idSeccion='19' "/>
  </connection>
  <connection id="2396" xr16:uid="{00000000-0015-0000-FFFF-FFFF5B090000}" name="Conexión12152" type="4" refreshedVersion="3" background="1" saveData="1">
    <webPr sourceData="1" parsePre="1" consecutive="1" xl2000="1" url="http://10.238.194.148:8080/ssp_estadistica/cuaderno/cuaderno_estadistico/p13_tipo_centros.php?mes='Agosto'&amp;anio='2012'&amp;origen='excel'"/>
  </connection>
  <connection id="2397" xr16:uid="{00000000-0015-0000-FFFF-FFFF5C090000}" name="Conexión12153" type="4" refreshedVersion="3" background="1" saveData="1">
    <webPr sourceData="1" parsePre="1" consecutive="1" xl2000="1" url="http://10.238.194.148:8080/ssp_estadistica/notas/notas_secciones_cuaderno.php?mes='Agosto'&amp;anio='2012'&amp;idSeccion='8' "/>
  </connection>
  <connection id="2398" xr16:uid="{00000000-0015-0000-FFFF-FFFF5D090000}" name="Conexión12154" type="4" refreshedVersion="3" background="1" saveData="1">
    <webPr sourceData="1" parsePre="1" consecutive="1" xl2000="1" url="http://10.238.194.148:8080/ssp_estadistica/cuaderno/cuaderno_estadistico/p14_cap_sob_pob_x_sit_jur_excel.php?mes='Agosto'&amp;anio='2012'&amp;origen='excel'"/>
  </connection>
  <connection id="2399" xr16:uid="{00000000-0015-0000-FFFF-FFFF5E090000}" name="Conexión12155" type="4" refreshedVersion="3" background="1" saveData="1">
    <webPr sourceData="1" parsePre="1" consecutive="1" xl2000="1" url="http://10.238.194.148:8080/ssp_estadistica/notas/notas_secciones_cuaderno.php?mes='Agosto'&amp;anio='2012'&amp;idSeccion='9' "/>
  </connection>
  <connection id="2400" xr16:uid="{00000000-0015-0000-FFFF-FFFF5F090000}" name="Conexión12156" type="4" refreshedVersion="3" background="1" saveData="1">
    <webPr sourceData="1" parsePre="1" consecutive="1" xl2000="1" url="http://10.238.194.148:8080/ssp_estadistica/cuaderno/cuaderno_estadistico/p28_pob_pen_cen_fed_excel.php?mes='Agosto'&amp;anio='2012'&amp;origen='excel'"/>
  </connection>
  <connection id="2401" xr16:uid="{00000000-0015-0000-FFFF-FFFF60090000}" name="Conexión12157" type="4" refreshedVersion="3" background="1" saveData="1">
    <webPr sourceData="1" parsePre="1" consecutive="1" xl2000="1" url="http://10.238.194.148:8080/ssp_estadistica/notas/notas_secciones_cuaderno.php?mes='Agosto'&amp;anio='2012'&amp;idSeccion='10' "/>
  </connection>
  <connection id="2402" xr16:uid="{00000000-0015-0000-FFFF-FFFF61090000}" name="Conexión12158" type="4" refreshedVersion="3" background="1" saveData="1">
    <webPr sourceData="1" parsePre="1" consecutive="1" xl2000="1" url="http://10.238.194.148:8080/ssp_estadistica/cuaderno/cuaderno_estadistico/p29_poblacion_centrosfederales_nueva.php?mes='Agosto'&amp;anio='2012'&amp;origen='excel'"/>
  </connection>
  <connection id="2403" xr16:uid="{00000000-0015-0000-FFFF-FFFF62090000}" name="Conexión12159" type="4" refreshedVersion="3" background="1" saveData="1">
    <webPr sourceData="1" parsePre="1" consecutive="1" xl2000="1" url="http://10.238.194.148:8080/ssp_estadistica/cuaderno/cuaderno_estadistico/p29_totales_generales.php?mes='Agosto'&amp;anio='2012'&amp;origen='excel'"/>
  </connection>
  <connection id="2404" xr16:uid="{00000000-0015-0000-FFFF-FFFF63090000}" name="Conexión1216" type="4" refreshedVersion="4" background="1" saveData="1">
    <webPr sourceData="1" parsePre="1" consecutive="1" xl2000="1" url="http://10.238.1.8:8080/ssp_estadistica/cuaderno/cuaderno_estadistico/p8_comportamiento_grafica_1.php?mes='Febrero'&amp;anio='2011'&amp;origen='excel'"/>
  </connection>
  <connection id="2405" xr16:uid="{00000000-0015-0000-FFFF-FFFF64090000}" name="Conexión12160" type="4" refreshedVersion="3" background="1" saveData="1">
    <webPr sourceData="1" parsePre="1" consecutive="1" xl2000="1" url="http://10.238.194.148:8080/ssp_estadistica/notas/notas_secciones_cuaderno.php?mes='Agosto'&amp;anio='2012'&amp;idSeccion='11' "/>
  </connection>
  <connection id="2406" xr16:uid="{00000000-0015-0000-FFFF-FFFF65090000}" name="Conexión12161" type="4" refreshedVersion="3" background="1" saveData="1">
    <webPr sourceData="1" parsePre="1" consecutive="1" xl2000="1" url="http://10.238.194.148:8080/ssp_estadistica/cuaderno/cuaderno_estadistico/p29_poblacion_centrosfederales_grafica_nueva.php?mes='Agosto'&amp;anio='2012'&amp;origen='excel'"/>
  </connection>
  <connection id="2407" xr16:uid="{00000000-0015-0000-FFFF-FFFF66090000}" name="Conexión12162" type="4" refreshedVersion="3" background="1" saveData="1">
    <webPr sourceData="1" parsePre="1" consecutive="1" xl2000="1" url="http://10.238.194.148:8080/ssp_estadistica/notas/notas_secciones_cuaderno.php?mes='Agosto'&amp;anio='2012'&amp;idSeccion='20' "/>
  </connection>
  <connection id="2408" xr16:uid="{00000000-0015-0000-FFFF-FFFF67090000}" name="Conexión12163" type="4" refreshedVersion="3" background="1" saveData="1">
    <webPr sourceData="1" parsePre="1" consecutive="1" xl2000="1" url="http://10.238.194.148:8080/ssp_estadistica/cuaderno/cuaderno_estadistico/p34_ben_lib_ant_excel.php?mes='Agosto'&amp;anio='2012'&amp;origen='excel'"/>
  </connection>
  <connection id="2409" xr16:uid="{00000000-0015-0000-FFFF-FFFF68090000}" name="Conexión12164" type="4" refreshedVersion="3" background="1" saveData="1">
    <webPr sourceData="1" parsePre="1" consecutive="1" xl2000="1" url="http://10.238.194.148:8080/ssp_estadistica/notas/notas_secciones_cuaderno.php?mes='Agosto'&amp;anio='2012'&amp;idSeccion='12' "/>
  </connection>
  <connection id="2410" xr16:uid="{00000000-0015-0000-FFFF-FFFF69090000}" name="Conexión12165" type="4" refreshedVersion="3" background="1" saveData="1">
    <webPr sourceData="1" parsePre="1" consecutive="1" xl2000="1" url="http://10.238.194.148:8080/ssp_estadistica/cuaderno/cuaderno_estadistico/p35_gra_ben_lib_ant_excel.php?mes='Agosto'&amp;anio='2012'&amp;origen='excel'"/>
  </connection>
  <connection id="2411" xr16:uid="{00000000-0015-0000-FFFF-FFFF6A090000}" name="Conexión12166" type="4" refreshedVersion="3" background="1" saveData="1">
    <webPr sourceData="1" parsePre="1" consecutive="1" xl2000="1" url="http://10.238.194.148:8080/ssp_estadistica/notas/notas_secciones_cuaderno.php?mes='Agosto'&amp;anio='2012'&amp;idSeccion='21' "/>
  </connection>
  <connection id="2412" xr16:uid="{00000000-0015-0000-FFFF-FFFF6B090000}" name="Conexión12167" type="4" refreshedVersion="3" background="1" saveData="1">
    <webPr sourceData="1" parsePre="1" consecutive="1" xl2000="1" url="http://10.238.194.148:8080/ssp_estadistica/cuaderno/cuaderno_estadistico/p36_ben_lib_ant_excel.php?mes='Agosto'&amp;anio='2012'&amp;origen='excel'"/>
  </connection>
  <connection id="2413" xr16:uid="{00000000-0015-0000-FFFF-FFFF6C090000}" name="Conexión12168" type="4" refreshedVersion="3" background="1" saveData="1">
    <webPr sourceData="1" parsePre="1" consecutive="1" xl2000="1" url="http://10.238.194.148:8080/ssp_estadistica/notas/notas_secciones_cuaderno.php?mes='Agosto'&amp;anio='2012'&amp;idSeccion='13' "/>
  </connection>
  <connection id="2414" xr16:uid="{00000000-0015-0000-FFFF-FFFF6D090000}" name="Conexión12169" type="4" refreshedVersion="3" background="1" saveData="1">
    <webPr sourceData="1" parsePre="1" consecutive="1" xl2000="1" url="http://10.238.194.148:8080/ssp_estadistica/cuaderno/cuaderno_estadistico/p37_gra_pob_lib_vig_excel.php?mes='Agosto'&amp;anio='2012'&amp;origen='excel'"/>
  </connection>
  <connection id="2415" xr16:uid="{00000000-0015-0000-FFFF-FFFF6E090000}" name="Conexión1217" type="4" refreshedVersion="4" background="1" saveData="1">
    <webPr sourceData="1" parsePre="1" consecutive="1" xl2000="1" url="http://10.238.1.8:8080/ssp_estadistica/cuaderno/cuaderno_estadistico/p8_comportamiento_grafica_2.php?mes='Febrero'&amp;anio='2011'&amp;origen='excel'"/>
  </connection>
  <connection id="2416" xr16:uid="{00000000-0015-0000-FFFF-FFFF6F090000}" name="Conexión12170" type="4" refreshedVersion="3" background="1" saveData="1">
    <webPr sourceData="1" parsePre="1" consecutive="1" xl2000="1" url="http://10.238.194.148:8080/ssp_estadistica/notas/notas_secciones_cuaderno.php?mes='Agosto'&amp;anio='2012'&amp;idSeccion='22' "/>
  </connection>
  <connection id="2417" xr16:uid="{00000000-0015-0000-FFFF-FFFF70090000}" name="Conexión12171" type="4" refreshedVersion="3" background="1" saveData="1">
    <webPr sourceData="1" parsePre="1" consecutive="1" xl2000="1" url="http://10.238.194.148:8080/ssp_estadistica/cuaderno/cuaderno_estadistico/p38_res_lib_ant_excel.php?mes='Agosto'&amp;anio='2012'&amp;origen='excel'"/>
  </connection>
  <connection id="2418" xr16:uid="{00000000-0015-0000-FFFF-FFFF71090000}" name="Conexión12172" type="4" refreshedVersion="3" background="1" saveData="1">
    <webPr sourceData="1" parsePre="1" consecutive="1" xl2000="1" url="http://10.238.194.148:8080/ssp_estadistica/notas/notas_secciones_cuaderno.php?mes='Agosto'&amp;anio='2012'&amp;idSeccion='14' "/>
  </connection>
  <connection id="2419" xr16:uid="{00000000-0015-0000-FFFF-FFFF72090000}" name="Conexión12173" type="4" refreshedVersion="3" background="1" saveData="1">
    <webPr sourceData="1" parsePre="1" consecutive="1" xl2000="1" url="http://10.238.194.148:8080/ssp_estadistica/cuaderno/cuaderno_estadistico/p39_gra_pob_lib_vig_excel.php?mes='Agosto'&amp;anio='2012'&amp;origen='excel'"/>
  </connection>
  <connection id="2420" xr16:uid="{00000000-0015-0000-FFFF-FFFF73090000}" name="Conexión12174" type="4" refreshedVersion="3" background="1" saveData="1">
    <webPr sourceData="1" parsePre="1" consecutive="1" xl2000="1" url="http://10.238.194.148:8080/ssp_estadistica/cuaderno/cuaderno_estadistico/parametros_cuaderno_estadistico.php"/>
  </connection>
  <connection id="2421" xr16:uid="{00000000-0015-0000-FFFF-FFFF74090000}" name="Conexión12175" type="4" refreshedVersion="3" background="1" saveData="1">
    <webPr sourceData="1" parsePre="1" consecutive="1" xl2000="1" url="http://10.238.194.148:8080/ssp_estadistica/cuaderno/cuaderno_estadistico/p3_resumen_poblacion_excel.php?mes='Agosto'&amp;anio='2012'&amp;origen='excel'"/>
  </connection>
  <connection id="2422" xr16:uid="{00000000-0015-0000-FFFF-FFFF75090000}" name="Conexión12176" type="4" refreshedVersion="3" background="1" saveData="1">
    <webPr sourceData="1" parsePre="1" consecutive="1" xl2000="1" url="http://10.238.194.148:8080/ssp_estadistica/cuaderno/cuaderno_estadistico/p4_poblacion_penitenciaria_excel.php?mes='Agosto'&amp;anio='2012'&amp;origen='excel'"/>
  </connection>
  <connection id="2423" xr16:uid="{00000000-0015-0000-FFFF-FFFF76090000}" name="Conexión12177" type="4" refreshedVersion="3" background="1" saveData="1">
    <webPr sourceData="1" parsePre="1" consecutive="1" xl2000="1" url="http://10.238.194.148:8080/ssp_estadistica/notas/notas_secciones_cuaderno.php?mes='Agosto'&amp;anio='2012'&amp;idSeccion='2' "/>
  </connection>
  <connection id="2424" xr16:uid="{00000000-0015-0000-FFFF-FFFF77090000}" name="Conexión12178" type="4" refreshedVersion="3" background="1" saveData="1">
    <webPr sourceData="1" parsePre="1" consecutive="1" xl2000="1" url="http://10.238.194.148:8080/ssp_estadistica/cuaderno/cuaderno_estadistico/p5_pob_pen_x_Fue_excel.php?mes='Agosto'&amp;anio='2012'&amp;origen='excel'"/>
  </connection>
  <connection id="2425" xr16:uid="{00000000-0015-0000-FFFF-FFFF78090000}" name="Conexión12179" type="4" refreshedVersion="3" background="1" saveData="1">
    <webPr sourceData="1" parsePre="1" consecutive="1" xl2000="1" url="http://10.238.194.148:8080/ssp_estadistica/notas/notas_secciones_cuaderno.php?mes='Agosto'&amp;anio='2012'&amp;idSeccion='3' "/>
  </connection>
  <connection id="2426" xr16:uid="{00000000-0015-0000-FFFF-FFFF79090000}" name="Conexión1218" type="4" refreshedVersion="4" background="1" saveData="1">
    <webPr sourceData="1" parsePre="1" consecutive="1" xl2000="1" url="http://10.238.1.8:8080/ssp_estadistica/cuaderno/cuaderno_estadistico/p9_comportamiento_grafica_1.php?mes='Febrero'&amp;anio='2011'&amp;origen='excel'"/>
  </connection>
  <connection id="2427" xr16:uid="{00000000-0015-0000-FFFF-FFFF7A090000}" name="Conexión12180" type="4" refreshedVersion="3" background="1" saveData="1">
    <webPr sourceData="1" parsePre="1" consecutive="1" xl2000="1" url="http://10.238.194.148:8080/ssp_estadistica/cuaderno/cuaderno_estadistico/p6_pob_pen_excel.php?mes='Agosto'&amp;anio='2012'&amp;origen='excel'"/>
  </connection>
  <connection id="2428" xr16:uid="{00000000-0015-0000-FFFF-FFFF7B090000}" name="Conexión12181" type="4" refreshedVersion="3" background="1" saveData="1">
    <webPr sourceData="1" parsePre="1" consecutive="1" xl2000="1" url="http://10.238.194.148:8080/ssp_estadistica/notas/notas_secciones_cuaderno.php?mes='Agosto'&amp;anio='2012'&amp;idSeccion='17' "/>
  </connection>
  <connection id="2429" xr16:uid="{00000000-0015-0000-FFFF-FFFF7C090000}" name="Conexión12182" type="4" refreshedVersion="3" background="1" saveData="1">
    <webPr sourceData="1" parsePre="1" consecutive="1" xl2000="1" url="http://10.238.194.148:8080/ssp_estadistica/cuaderno/cuaderno_estadistico/p7_comp_pob_xfuero_situacion_variacion.php?mes='Agosto'&amp;anio='2012'&amp;origen='excel'"/>
  </connection>
  <connection id="2430" xr16:uid="{00000000-0015-0000-FFFF-FFFF7D090000}" name="Conexión12183" type="4" refreshedVersion="3" background="1" saveData="1">
    <webPr sourceData="1" parsePre="1" consecutive="1" xl2000="1" url="http://10.238.194.148:8080/ssp_estadistica/notas/notas_secciones_cuaderno.php?mes='Agosto'&amp;anio='2012'&amp;idSeccion='4' "/>
  </connection>
  <connection id="2431" xr16:uid="{00000000-0015-0000-FFFF-FFFF7E090000}" name="Conexión12184" type="4" refreshedVersion="3" background="1" saveData="1">
    <webPr sourceData="1" parsePre="1" consecutive="1" xl2000="1" url="http://10.238.194.148:8080/ssp_estadistica/cuaderno/cuaderno_estadistico/p8_comportamiento_grafica_1.php?mes='Agosto'&amp;anio='2012'&amp;origen='excel'"/>
  </connection>
  <connection id="2432" xr16:uid="{00000000-0015-0000-FFFF-FFFF7F090000}" name="Conexión12185" type="4" refreshedVersion="3" background="1" saveData="1">
    <webPr sourceData="1" parsePre="1" consecutive="1" xl2000="1" url="http://10.238.194.148:8080/ssp_estadistica/cuaderno/cuaderno_estadistico/p8_comportamiento_grafica_2.php?mes='Agosto'&amp;anio='2012'&amp;origen='excel'"/>
  </connection>
  <connection id="2433" xr16:uid="{00000000-0015-0000-FFFF-FFFF80090000}" name="Conexión12186" type="4" refreshedVersion="3" background="1" saveData="1">
    <webPr sourceData="1" parsePre="1" consecutive="1" xl2000="1" url="http://10.238.194.148:8080/ssp_estadistica/notas/notas_secciones_cuaderno.php?mes='Agosto'&amp;anio='2012'&amp;idSeccion='18' "/>
  </connection>
  <connection id="2434" xr16:uid="{00000000-0015-0000-FFFF-FFFF81090000}" name="Conexión12187" type="4" refreshedVersion="3" background="1" saveData="1">
    <webPr sourceData="1" parsePre="1" consecutive="1" xl2000="1" url="http://10.238.194.148:8080/ssp_estadistica/cuaderno/cuaderno_estadistico/p9_comportamiento_grafica_1.php?mes='Agosto'&amp;anio='2012'&amp;origen='excel'"/>
  </connection>
  <connection id="2435" xr16:uid="{00000000-0015-0000-FFFF-FFFF82090000}" name="Conexión12188" type="4" refreshedVersion="3" background="1" saveData="1">
    <webPr sourceData="1" parsePre="1" consecutive="1" xl2000="1" url="http://10.238.194.148:8080/ssp_estadistica/notas/notas_secciones_cuaderno.php?mes='Agosto'&amp;anio='2012'&amp;idSeccion='5' "/>
  </connection>
  <connection id="2436" xr16:uid="{00000000-0015-0000-FFFF-FFFF83090000}" name="Conexión12189" type="4" refreshedVersion="3" background="1" saveData="1">
    <webPr sourceData="1" parsePre="1" consecutive="1" xl2000="1" url="http://10.238.194.148:8080/ssp_estadistica/cuaderno/cuaderno_estadistico/p10_gra_dis_cen_pen_excel.php?mes='Agosto'&amp;anio='2012'&amp;origen='excel'"/>
  </connection>
  <connection id="2437" xr16:uid="{00000000-0015-0000-FFFF-FFFF84090000}" name="Conexión1219" type="4" refreshedVersion="4" background="1" saveData="1">
    <webPr sourceData="1" parsePre="1" consecutive="1" xl2000="1" url="http://10.238.1.8:8080/ssp_estadistica/cuaderno/cuaderno_estadistico/p10_gra_dis_cen_pen_excel.php?mes='Febrero'&amp;anio='2011'&amp;origen='excel'"/>
  </connection>
  <connection id="2438" xr16:uid="{00000000-0015-0000-FFFF-FFFF85090000}" name="Conexión12190" type="4" refreshedVersion="3" background="1" saveData="1">
    <webPr sourceData="1" parsePre="1" consecutive="1" xl2000="1" url="http://10.238.194.148:8080/ssp_estadistica/notas/notas_secciones_cuaderno.php?mes='Agosto'&amp;anio='2012'&amp;idSeccion='6' "/>
  </connection>
  <connection id="2439" xr16:uid="{00000000-0015-0000-FFFF-FFFF86090000}" name="Conexión12191" type="4" refreshedVersion="3" background="1" saveData="1">
    <webPr sourceData="1" parsePre="1" consecutive="1" xl2000="1" url="http://10.238.194.148:8080/ssp_estadistica/cuaderno/cuaderno_estadistico/p11_num_cen_cap_pob_sob_excel.php?mes='Agosto'&amp;anio='2012'&amp;origen='excel'"/>
  </connection>
  <connection id="2440" xr16:uid="{00000000-0015-0000-FFFF-FFFF87090000}" name="Conexión12192" type="4" refreshedVersion="3" background="1" saveData="1">
    <webPr sourceData="1" parsePre="1" consecutive="1" xl2000="1" url="http://10.238.194.148:8080/ssp_estadistica/notas/notas_secciones_cuaderno.php?mes='Agosto'&amp;anio='2012'&amp;idSeccion='7' "/>
  </connection>
  <connection id="2441" xr16:uid="{00000000-0015-0000-FFFF-FFFF88090000}" name="Conexión12193" type="4" refreshedVersion="3" background="1" saveData="1">
    <webPr sourceData="1" parsePre="1" consecutive="1" xl2000="1" url="http://10.238.194.148:8080/ssp_estadistica/cuaderno/cuaderno_estadistico/p12_sob_pen_excel.php?mes='Agosto'&amp;anio='2012'&amp;origen='excel'"/>
  </connection>
  <connection id="2442" xr16:uid="{00000000-0015-0000-FFFF-FFFF89090000}" name="Conexión12194" type="4" refreshedVersion="3" background="1" saveData="1">
    <webPr sourceData="1" parsePre="1" consecutive="1" xl2000="1" url="http://10.238.194.148:8080/ssp_estadistica/notas/notas_secciones_cuaderno.php?mes='Agosto'&amp;anio='2012'&amp;idSeccion='19' "/>
  </connection>
  <connection id="2443" xr16:uid="{00000000-0015-0000-FFFF-FFFF8A090000}" name="Conexión12195" type="4" refreshedVersion="3" background="1" saveData="1">
    <webPr sourceData="1" parsePre="1" consecutive="1" xl2000="1" url="http://10.238.194.148:8080/ssp_estadistica/cuaderno/cuaderno_estadistico/p13_tipo_centros.php?mes='Agosto'&amp;anio='2012'&amp;origen='excel'"/>
  </connection>
  <connection id="2444" xr16:uid="{00000000-0015-0000-FFFF-FFFF8B090000}" name="Conexión12196" type="4" refreshedVersion="3" background="1" saveData="1">
    <webPr sourceData="1" parsePre="1" consecutive="1" xl2000="1" url="http://10.238.194.148:8080/ssp_estadistica/notas/notas_secciones_cuaderno.php?mes='Agosto'&amp;anio='2012'&amp;idSeccion='8' "/>
  </connection>
  <connection id="2445" xr16:uid="{00000000-0015-0000-FFFF-FFFF8C090000}" name="Conexión12197" type="4" refreshedVersion="3" background="1" saveData="1">
    <webPr sourceData="1" parsePre="1" consecutive="1" xl2000="1" url="http://10.238.194.148:8080/ssp_estadistica/cuaderno/cuaderno_estadistico/p14_cap_sob_pob_x_sit_jur_excel.php?mes='Agosto'&amp;anio='2012'&amp;origen='excel'"/>
  </connection>
  <connection id="2446" xr16:uid="{00000000-0015-0000-FFFF-FFFF8D090000}" name="Conexión12198" type="4" refreshedVersion="3" background="1" saveData="1">
    <webPr sourceData="1" parsePre="1" consecutive="1" xl2000="1" url="http://10.238.194.148:8080/ssp_estadistica/notas/notas_secciones_cuaderno.php?mes='Agosto'&amp;anio='2012'&amp;idSeccion='9' "/>
  </connection>
  <connection id="2447" xr16:uid="{00000000-0015-0000-FFFF-FFFF8E090000}" name="Conexión12199" type="4" refreshedVersion="3" background="1" saveData="1">
    <webPr sourceData="1" parsePre="1" consecutive="1" xl2000="1" url="http://10.238.194.148:8080/ssp_estadistica/cuaderno/cuaderno_estadistico/p28_pob_pen_cen_fed_excel.php?mes='Agosto'&amp;anio='2012'&amp;origen='excel'"/>
  </connection>
  <connection id="2448" xr16:uid="{00000000-0015-0000-FFFF-FFFF8F090000}" name="Conexión122" type="4" refreshedVersion="3" background="1" saveData="1">
    <webPr sourceData="1" parsePre="1" consecutive="1" xl2000="1" url="http://localhost:8080/ssp_estadistica/cuaderno/centros_excel_dos.php?mes=Marzo&amp;anio=2011&amp;origen=excel&amp;IdSubseccion=7"/>
  </connection>
  <connection id="2449" xr16:uid="{00000000-0015-0000-FFFF-FFFF90090000}" name="Conexión1220" type="4" refreshedVersion="4" background="1" saveData="1">
    <webPr sourceData="1" parsePre="1" consecutive="1" xl2000="1" url="http://10.238.1.8:8080/ssp_estadistica/cuaderno/cuaderno_estadistico/p11_num_cen_cap_pob_sob_excel.php?mes='Febrero'&amp;anio='2011'&amp;origen='excel'"/>
  </connection>
  <connection id="2450" xr16:uid="{00000000-0015-0000-FFFF-FFFF91090000}" name="Conexión12200" type="4" refreshedVersion="3" background="1" saveData="1">
    <webPr sourceData="1" parsePre="1" consecutive="1" xl2000="1" url="http://10.238.194.148:8080/ssp_estadistica/notas/notas_secciones_cuaderno.php?mes='Agosto'&amp;anio='2012'&amp;idSeccion='10' "/>
  </connection>
  <connection id="2451" xr16:uid="{00000000-0015-0000-FFFF-FFFF92090000}" name="Conexión12201" type="4" refreshedVersion="3" background="1" saveData="1">
    <webPr sourceData="1" parsePre="1" consecutive="1" xl2000="1" url="http://10.238.194.148:8080/ssp_estadistica/cuaderno/cuaderno_estadistico/p29_poblacion_centrosfederales_nueva.php?mes='Agosto'&amp;anio='2012'&amp;origen='excel'"/>
  </connection>
  <connection id="2452" xr16:uid="{00000000-0015-0000-FFFF-FFFF93090000}" name="Conexión12202" type="4" refreshedVersion="3" background="1" saveData="1">
    <webPr sourceData="1" parsePre="1" consecutive="1" xl2000="1" url="http://10.238.194.148:8080/ssp_estadistica/cuaderno/cuaderno_estadistico/p29_totales_generales.php?mes='Agosto'&amp;anio='2012'&amp;origen='excel'"/>
  </connection>
  <connection id="2453" xr16:uid="{00000000-0015-0000-FFFF-FFFF94090000}" name="Conexión12203" type="4" refreshedVersion="3" background="1" saveData="1">
    <webPr sourceData="1" parsePre="1" consecutive="1" xl2000="1" url="http://10.238.194.148:8080/ssp_estadistica/notas/notas_secciones_cuaderno.php?mes='Agosto'&amp;anio='2012'&amp;idSeccion='11' "/>
  </connection>
  <connection id="2454" xr16:uid="{00000000-0015-0000-FFFF-FFFF95090000}" name="Conexión12204" type="4" refreshedVersion="3" background="1" saveData="1">
    <webPr sourceData="1" parsePre="1" consecutive="1" xl2000="1" url="http://10.238.194.148:8080/ssp_estadistica/cuaderno/cuaderno_estadistico/p29_poblacion_centrosfederales_grafica_nueva.php?mes='Agosto'&amp;anio='2012'&amp;origen='excel'"/>
  </connection>
  <connection id="2455" xr16:uid="{00000000-0015-0000-FFFF-FFFF96090000}" name="Conexión12205" type="4" refreshedVersion="3" background="1" saveData="1">
    <webPr sourceData="1" parsePre="1" consecutive="1" xl2000="1" url="http://10.238.194.148:8080/ssp_estadistica/notas/notas_secciones_cuaderno.php?mes='Agosto'&amp;anio='2012'&amp;idSeccion='20' "/>
  </connection>
  <connection id="2456" xr16:uid="{00000000-0015-0000-FFFF-FFFF97090000}" name="Conexión12206" type="4" refreshedVersion="3" background="1" saveData="1">
    <webPr sourceData="1" parsePre="1" consecutive="1" xl2000="1" url="http://10.238.194.148:8080/ssp_estadistica/cuaderno/cuaderno_estadistico/p34_ben_lib_ant_excel.php?mes='Agosto'&amp;anio='2012'&amp;origen='excel'"/>
  </connection>
  <connection id="2457" xr16:uid="{00000000-0015-0000-FFFF-FFFF98090000}" name="Conexión12207" type="4" refreshedVersion="3" background="1" saveData="1">
    <webPr sourceData="1" parsePre="1" consecutive="1" xl2000="1" url="http://10.238.194.148:8080/ssp_estadistica/notas/notas_secciones_cuaderno.php?mes='Agosto'&amp;anio='2012'&amp;idSeccion='12' "/>
  </connection>
  <connection id="2458" xr16:uid="{00000000-0015-0000-FFFF-FFFF99090000}" name="Conexión12208" type="4" refreshedVersion="3" background="1" saveData="1">
    <webPr sourceData="1" parsePre="1" consecutive="1" xl2000="1" url="http://10.238.194.148:8080/ssp_estadistica/cuaderno/cuaderno_estadistico/p35_gra_ben_lib_ant_excel.php?mes='Agosto'&amp;anio='2012'&amp;origen='excel'"/>
  </connection>
  <connection id="2459" xr16:uid="{00000000-0015-0000-FFFF-FFFF9A090000}" name="Conexión12209" type="4" refreshedVersion="3" background="1" saveData="1">
    <webPr sourceData="1" parsePre="1" consecutive="1" xl2000="1" url="http://10.238.194.148:8080/ssp_estadistica/notas/notas_secciones_cuaderno.php?mes='Agosto'&amp;anio='2012'&amp;idSeccion='21' "/>
  </connection>
  <connection id="2460" xr16:uid="{00000000-0015-0000-FFFF-FFFF9B090000}" name="Conexión1221" type="4" refreshedVersion="4" background="1" saveData="1">
    <webPr sourceData="1" parsePre="1" consecutive="1" xl2000="1" url="http://10.238.1.8:8080/ssp_estadistica/cuaderno/cuaderno_estadistico/p12_sob_pen_excel.php?mes='Febrero'&amp;anio='2011'&amp;origen='excel'"/>
  </connection>
  <connection id="2461" xr16:uid="{00000000-0015-0000-FFFF-FFFF9C090000}" name="Conexión12210" type="4" refreshedVersion="3" background="1" saveData="1">
    <webPr sourceData="1" parsePre="1" consecutive="1" xl2000="1" url="http://10.238.194.148:8080/ssp_estadistica/cuaderno/cuaderno_estadistico/p36_ben_lib_ant_excel.php?mes='Agosto'&amp;anio='2012'&amp;origen='excel'"/>
  </connection>
  <connection id="2462" xr16:uid="{00000000-0015-0000-FFFF-FFFF9D090000}" name="Conexión12211" type="4" refreshedVersion="3" background="1" saveData="1">
    <webPr sourceData="1" parsePre="1" consecutive="1" xl2000="1" url="http://10.238.194.148:8080/ssp_estadistica/notas/notas_secciones_cuaderno.php?mes='Agosto'&amp;anio='2012'&amp;idSeccion='13' "/>
  </connection>
  <connection id="2463" xr16:uid="{00000000-0015-0000-FFFF-FFFF9E090000}" name="Conexión12212" type="4" refreshedVersion="3" background="1" saveData="1">
    <webPr sourceData="1" parsePre="1" consecutive="1" xl2000="1" url="http://10.238.194.148:8080/ssp_estadistica/cuaderno/cuaderno_estadistico/p37_gra_pob_lib_vig_excel.php?mes='Agosto'&amp;anio='2012'&amp;origen='excel'"/>
  </connection>
  <connection id="2464" xr16:uid="{00000000-0015-0000-FFFF-FFFF9F090000}" name="Conexión12213" type="4" refreshedVersion="3" background="1" saveData="1">
    <webPr sourceData="1" parsePre="1" consecutive="1" xl2000="1" url="http://10.238.194.148:8080/ssp_estadistica/notas/notas_secciones_cuaderno.php?mes='Agosto'&amp;anio='2012'&amp;idSeccion='22' "/>
  </connection>
  <connection id="2465" xr16:uid="{00000000-0015-0000-FFFF-FFFFA0090000}" name="Conexión12214" type="4" refreshedVersion="3" background="1" saveData="1">
    <webPr sourceData="1" parsePre="1" consecutive="1" xl2000="1" url="http://10.238.194.148:8080/ssp_estadistica/cuaderno/cuaderno_estadistico/p38_res_lib_ant_excel.php?mes='Agosto'&amp;anio='2012'&amp;origen='excel'"/>
  </connection>
  <connection id="2466" xr16:uid="{00000000-0015-0000-FFFF-FFFFA1090000}" name="Conexión12215" type="4" refreshedVersion="3" background="1" saveData="1">
    <webPr sourceData="1" parsePre="1" consecutive="1" xl2000="1" url="http://10.238.194.148:8080/ssp_estadistica/notas/notas_secciones_cuaderno.php?mes='Agosto'&amp;anio='2012'&amp;idSeccion='14' "/>
  </connection>
  <connection id="2467" xr16:uid="{00000000-0015-0000-FFFF-FFFFA2090000}" name="Conexión12216" type="4" refreshedVersion="3" background="1" saveData="1">
    <webPr sourceData="1" parsePre="1" consecutive="1" xl2000="1" url="http://10.238.194.148:8080/ssp_estadistica/cuaderno/cuaderno_estadistico/p39_gra_pob_lib_vig_excel.php?mes='Agosto'&amp;anio='2012'&amp;origen='excel'"/>
  </connection>
  <connection id="2468" xr16:uid="{00000000-0015-0000-FFFF-FFFFA3090000}" name="Conexión12217" type="4" refreshedVersion="3" background="1" saveData="1">
    <webPr sourceData="1" parsePre="1" consecutive="1" xl2000="1" url="http://10.238.194.148:8080/ssp_estadistica/notas/notas_secciones_cuaderno.php?mes='Agosto'&amp;anio='2012'&amp;idSeccion='23' "/>
  </connection>
  <connection id="2469" xr16:uid="{00000000-0015-0000-FFFF-FFFFA4090000}" name="Conexión12218" type="4" refreshedVersion="3" background="1" saveData="1">
    <webPr sourceData="1" parsePre="1" consecutive="1" xl2000="1" url="http://10.238.194.148:8080/ssp_estadistica/cuaderno/cuaderno_estadistico/p40_inc_pen_excel.php?mes='Agosto'&amp;anio='2012'&amp;origen='excel'"/>
  </connection>
  <connection id="2470" xr16:uid="{00000000-0015-0000-FFFF-FFFFA5090000}" name="Conexión12219" type="4" refreshedVersion="3" background="1" saveData="1">
    <webPr sourceData="1" parsePre="1" consecutive="1" xl2000="1" url="http://10.238.194.148:8080/ssp_estadistica/notas/notas_secciones_cuaderno.php?mes='Agosto'&amp;anio='2012'&amp;idSeccion='15' "/>
  </connection>
  <connection id="2471" xr16:uid="{00000000-0015-0000-FFFF-FFFFA6090000}" name="Conexión1222" type="4" refreshedVersion="4" background="1" saveData="1">
    <webPr sourceData="1" parsePre="1" consecutive="1" xl2000="1" url="http://10.238.1.8:8080/ssp_estadistica/cuaderno/cuaderno_estadistico/p13_tipo_centros.php?mes='Febrero'&amp;anio='2011'&amp;origen='excel'"/>
  </connection>
  <connection id="2472" xr16:uid="{00000000-0015-0000-FFFF-FFFFA7090000}" name="Conexión12220" type="4" refreshedVersion="3" background="1" saveData="1">
    <webPr sourceData="1" parsePre="1" consecutive="1" xl2000="1" url="http://10.238.194.148:8080/ssp_estadistica/cuaderno/cuaderno_estadistico/p41_int_inv_inc_pen_excel.php?mes='Agosto'&amp;anio='2012'&amp;origen='excel'"/>
  </connection>
  <connection id="2473" xr16:uid="{00000000-0015-0000-FFFF-FFFFA8090000}" name="Conexión12221" type="4" refreshedVersion="3" background="1" saveData="1">
    <webPr sourceData="1" parsePre="1" consecutive="1" xl2000="1" url="http://10.238.194.148:8080/ssp_estadistica/cuaderno/cuaderno_estadistico/parametros_cuaderno_estadistico.php"/>
  </connection>
  <connection id="2474" xr16:uid="{00000000-0015-0000-FFFF-FFFFA9090000}" name="Conexión12222" type="4" refreshedVersion="3" background="1" saveData="1">
    <webPr sourceData="1" parsePre="1" consecutive="1" xl2000="1" url="http://10.238.194.148:8080/ssp_estadistica/cuaderno/cuaderno_estadistico/p29_poblacion_centrosfederales_nueva.php?mes='Agosto'&amp;anio='2012'&amp;origen='excel'"/>
  </connection>
  <connection id="2475" xr16:uid="{00000000-0015-0000-FFFF-FFFFAA090000}" name="Conexión12223" type="4" refreshedVersion="3" background="1" saveData="1">
    <webPr sourceData="1" parsePre="1" consecutive="1" xl2000="1" url="http://10.238.194.148:8080/ssp_estadistica/cuaderno/cuaderno_estadistico/p29_totales_generales.php?mes='Agosto'&amp;anio='2012'&amp;origen='excel'"/>
  </connection>
  <connection id="2476" xr16:uid="{00000000-0015-0000-FFFF-FFFFAB090000}" name="Conexión12224" type="4" refreshedVersion="3" background="1" saveData="1">
    <webPr sourceData="1" parsePre="1" consecutive="1" xl2000="1" url="http://10.238.194.148:8080/ssp_estadistica/notas/notas_secciones_cuaderno.php?mes='Agosto'&amp;anio='2012'&amp;idSeccion='11' "/>
  </connection>
  <connection id="2477" xr16:uid="{00000000-0015-0000-FFFF-FFFFAC090000}" name="Conexión12225" type="4" refreshedVersion="3" background="1" saveData="1">
    <webPr sourceData="1" parsePre="1" consecutive="1" xl2000="1" url="http://10.238.194.148:8080/ssp_estadistica/cuaderno/cuaderno_estadistico/parametros_cuaderno_estadistico.php"/>
  </connection>
  <connection id="2478" xr16:uid="{00000000-0015-0000-FFFF-FFFFAD090000}" name="Conexión12226" type="4" refreshedVersion="3" background="1" saveData="1">
    <webPr sourceData="1" parsePre="1" consecutive="1" xl2000="1" url="http://10.238.194.148:8080/ssp_estadistica/cuaderno/cuaderno_estadistico/parametros_cuaderno_estadistico.php"/>
  </connection>
  <connection id="2479" xr16:uid="{00000000-0015-0000-FFFF-FFFFAE090000}" name="Conexión12227" type="4" refreshedVersion="3" background="1" saveData="1">
    <webPr sourceData="1" parsePre="1" consecutive="1" xl2000="1" url="http://10.238.194.148:8080/ssp_estadistica/cuaderno/cuaderno_estadistico/parametros_cuaderno_estadistico.php"/>
  </connection>
  <connection id="2480" xr16:uid="{00000000-0015-0000-FFFF-FFFFAF090000}" name="Conexión12228" type="4" refreshedVersion="3" background="1" saveData="1">
    <webPr sourceData="1" parsePre="1" consecutive="1" xl2000="1" url="http://10.238.194.148:8080/ssp_estadistica/cuaderno/cuaderno_estadistico/p29_poblacion_centrosfederales_nueva.php?mes='Agosto'&amp;anio='2012'&amp;origen='excel'"/>
  </connection>
  <connection id="2481" xr16:uid="{00000000-0015-0000-FFFF-FFFFB0090000}" name="Conexión12229" type="4" refreshedVersion="3" background="1" saveData="1">
    <webPr sourceData="1" parsePre="1" consecutive="1" xl2000="1" url="http://10.238.194.148:8080/ssp_estadistica/cuaderno/cuaderno_estadistico/p29_totales_generales.php?mes='Agosto'&amp;anio='2012'&amp;origen='excel'"/>
  </connection>
  <connection id="2482" xr16:uid="{00000000-0015-0000-FFFF-FFFFB1090000}" name="Conexión1223" type="4" refreshedVersion="4" background="1" saveData="1">
    <webPr sourceData="1" parsePre="1" consecutive="1" xl2000="1" url="http://10.238.1.8:8080/ssp_estadistica/cuaderno/cuaderno_estadistico/p14_cap_sob_pob_x_sit_jur_excel.php?mes='Febrero'&amp;anio='2011'&amp;origen='excel'"/>
  </connection>
  <connection id="2483" xr16:uid="{00000000-0015-0000-FFFF-FFFFB2090000}" name="Conexión12230" type="4" refreshedVersion="3" background="1" saveData="1">
    <webPr sourceData="1" parsePre="1" consecutive="1" xl2000="1" url="http://10.238.194.148:8080/ssp_estadistica/cuaderno/cuaderno_estadistico/parametros_cuaderno_estadistico.php"/>
  </connection>
  <connection id="2484" xr16:uid="{00000000-0015-0000-FFFF-FFFFB3090000}" name="Conexión12231" type="4" refreshedVersion="3" background="1" saveData="1">
    <webPr sourceData="1" parsePre="1" consecutive="1" xl2000="1" url="http://10.238.194.148:8080/ssp_estadistica/cuaderno/cuaderno_estadistico/p29_poblacion_centrosfederales_nueva.php?mes='Agosto'&amp;anio='2012'&amp;origen='excel'"/>
  </connection>
  <connection id="2485" xr16:uid="{00000000-0015-0000-FFFF-FFFFB4090000}" name="Conexión12232" type="4" refreshedVersion="3" background="1" saveData="1">
    <webPr sourceData="1" parsePre="1" consecutive="1" xl2000="1" url="http://10.238.194.148:8080/ssp_estadistica/cuaderno/cuaderno_estadistico/p29_totales_generales.php?mes='Agosto'&amp;anio='2012'&amp;origen='excel'"/>
  </connection>
  <connection id="2486" xr16:uid="{00000000-0015-0000-FFFF-FFFFB5090000}" name="Conexión12233" type="4" refreshedVersion="3" background="1" saveData="1">
    <webPr sourceData="1" parsePre="1" consecutive="1" xl2000="1" url="http://10.238.194.148:8080/ssp_estadistica/notas/notas_secciones_cuaderno.php?mes='Agosto'&amp;anio='2012'&amp;idSeccion='11' "/>
  </connection>
  <connection id="2487" xr16:uid="{00000000-0015-0000-FFFF-FFFFB6090000}" name="Conexión12234" type="4" refreshedVersion="3" background="1" saveData="1">
    <webPr sourceData="1" parsePre="1" consecutive="1" xl2000="1" url="http://10.238.194.148:8080/ssp_estadistica/cuaderno/cuaderno_estadistico/parametros_cuaderno_estadistico.php"/>
  </connection>
  <connection id="2488" xr16:uid="{00000000-0015-0000-FFFF-FFFFB7090000}" name="Conexión12235" type="4" refreshedVersion="3" background="1" saveData="1">
    <webPr sourceData="1" parsePre="1" consecutive="1" xl2000="1" url="http://10.238.194.148:8080/ssp_estadistica/cuaderno/cuaderno_estadistico/p29_poblacion_centrosfederales_nueva.php?mes='Agosto'&amp;anio='2012'&amp;origen='excel'"/>
  </connection>
  <connection id="2489" xr16:uid="{00000000-0015-0000-FFFF-FFFFB8090000}" name="Conexión12236" type="4" refreshedVersion="3" background="1" saveData="1">
    <webPr sourceData="1" parsePre="1" consecutive="1" xl2000="1" url="http://10.238.194.148:8080/ssp_estadistica/cuaderno/cuaderno_estadistico/p29_totales_generales.php?mes='Agosto'&amp;anio='2012'&amp;origen='excel'"/>
  </connection>
  <connection id="2490" xr16:uid="{00000000-0015-0000-FFFF-FFFFB9090000}" name="Conexión12237" type="4" refreshedVersion="3" background="1" saveData="1">
    <webPr sourceData="1" parsePre="1" consecutive="1" xl2000="1" url="http://10.238.194.148:8080/ssp_estadistica/notas/notas_secciones_cuaderno.php?mes='Agosto'&amp;anio='2012'&amp;idSeccion='11' "/>
  </connection>
  <connection id="2491" xr16:uid="{00000000-0015-0000-FFFF-FFFFBA090000}" name="Conexión12238" type="4" refreshedVersion="3" background="1" saveData="1">
    <webPr sourceData="1" parsePre="1" consecutive="1" xl2000="1" url="http://10.238.194.148:8080/ssp_estadistica/cuaderno/cuaderno_estadistico/parametros_cuaderno_estadistico.php"/>
  </connection>
  <connection id="2492" xr16:uid="{00000000-0015-0000-FFFF-FFFFBB090000}" name="Conexión12239" type="4" refreshedVersion="3" background="1" saveData="1">
    <webPr sourceData="1" parsePre="1" consecutive="1" xl2000="1" url="http://10.238.194.148:8080/ssp_estadistica/cuaderno/cuaderno_estadistico/parametros_cuaderno_estadistico.php"/>
  </connection>
  <connection id="2493" xr16:uid="{00000000-0015-0000-FFFF-FFFFBC090000}" name="Conexión1224" type="4" refreshedVersion="4" background="1" saveData="1">
    <webPr sourceData="1" parsePre="1" consecutive="1" xl2000="1" url="http://10.238.1.8:8080/ssp_estadistica/cuaderno/cuaderno_estadistico/p28_pob_pen_cen_fed_excel.php?mes='Febrero'&amp;anio='2011'&amp;origen='excel'"/>
  </connection>
  <connection id="2494" xr16:uid="{00000000-0015-0000-FFFF-FFFFBD090000}" name="Conexión12240" type="4" refreshedVersion="3" background="1" saveData="1">
    <webPr sourceData="1" parsePre="1" consecutive="1" xl2000="1" url="http://10.238.194.148:8080/ssp_estadistica/cuaderno/cuaderno_estadistico/parametros_cuaderno_estadistico.php"/>
  </connection>
  <connection id="2495" xr16:uid="{00000000-0015-0000-FFFF-FFFFBE090000}" name="Conexión12241" type="4" refreshedVersion="3" background="1">
    <webPr sourceData="1" parsePre="1" consecutive="1" xl2000="1" url="http://10.238.194.148:8080/ssp_estadistica/cuaderno/cuaderno_estadistico/parametros_cuaderno_estadistico.php"/>
  </connection>
  <connection id="2496" xr16:uid="{00000000-0015-0000-FFFF-FFFFBF090000}" name="Conexión12242" type="4" refreshedVersion="3" background="1" saveData="1">
    <webPr sourceData="1" parsePre="1" consecutive="1" xl2000="1" url="http://10.238.194.148:8080/ssp_estadistica/cuaderno/cuaderno_estadistico/parametros_cuaderno_estadistico.php"/>
  </connection>
  <connection id="2497" xr16:uid="{00000000-0015-0000-FFFF-FFFFC0090000}" name="Conexión12243" type="4" refreshedVersion="3" background="1" saveData="1">
    <webPr sourceData="1" parsePre="1" consecutive="1" xl2000="1" url="http://10.238.194.148:8080/ssp_estadistica/cuaderno/cuaderno_estadistico/parametros_cuaderno_estadistico.php"/>
  </connection>
  <connection id="2498" xr16:uid="{00000000-0015-0000-FFFF-FFFFC1090000}" name="Conexión12244" type="4" refreshedVersion="3" background="1" saveData="1">
    <webPr sourceData="1" parsePre="1" consecutive="1" xl2000="1" url="http://10.238.194.148:8080/ssp_estadistica/cuaderno/cuaderno_estadistico/p3_resumen_poblacion_excel.php?mes='Diciembre'&amp;anio='2012'&amp;origen='excel'"/>
  </connection>
  <connection id="2499" xr16:uid="{00000000-0015-0000-FFFF-FFFFC2090000}" name="Conexión12245" type="4" refreshedVersion="3" background="1" saveData="1">
    <webPr sourceData="1" parsePre="1" consecutive="1" xl2000="1" url="http://10.238.194.148:8080/ssp_estadistica/cuaderno/cuaderno_estadistico/p4_poblacion_penitenciaria_excel.php?mes='Diciembre'&amp;anio='2012'&amp;origen='excel'"/>
  </connection>
  <connection id="2500" xr16:uid="{00000000-0015-0000-FFFF-FFFFC3090000}" name="Conexión12246" type="4" refreshedVersion="3" background="1" saveData="1">
    <webPr sourceData="1" parsePre="1" consecutive="1" xl2000="1" url="http://10.238.194.148:8080/ssp_estadistica/notas/notas_secciones_cuaderno.php?mes='Diciembre'&amp;anio='2012'&amp;idSeccion='2' "/>
  </connection>
  <connection id="2501" xr16:uid="{00000000-0015-0000-FFFF-FFFFC4090000}" name="Conexión12247" type="4" refreshedVersion="3" background="1" saveData="1">
    <webPr sourceData="1" parsePre="1" consecutive="1" xl2000="1" url="http://10.238.194.148:8080/ssp_estadistica/cuaderno/cuaderno_estadistico/parametros_cuaderno_estadistico.php"/>
  </connection>
  <connection id="2502" xr16:uid="{00000000-0015-0000-FFFF-FFFFC5090000}" name="Conexión12248" type="4" refreshedVersion="3" background="1" saveData="1">
    <webPr sourceData="1" parsePre="1" consecutive="1" xl2000="1" url="http://10.238.194.148:8080/ssp_estadistica/cuaderno/cuaderno_estadistico/p3_resumen_poblacion_excel.php?mes='Diciembre'&amp;anio='2012'&amp;origen='excel'"/>
  </connection>
  <connection id="2503" xr16:uid="{00000000-0015-0000-FFFF-FFFFC6090000}" name="Conexión12249" type="4" refreshedVersion="3" background="1" saveData="1">
    <webPr sourceData="1" parsePre="1" consecutive="1" xl2000="1" url="http://10.238.194.148:8080/ssp_estadistica/cuaderno/cuaderno_estadistico/p4_poblacion_penitenciaria_excel.php?mes='Diciembre'&amp;anio='2012'&amp;origen='excel'"/>
  </connection>
  <connection id="2504" xr16:uid="{00000000-0015-0000-FFFF-FFFFC7090000}" name="Conexión1225" type="4" refreshedVersion="4" background="1" saveData="1">
    <webPr sourceData="1" parsePre="1" consecutive="1" xl2000="1" url="http://10.238.1.8:8080/ssp_estadistica/cuaderno/cuaderno_estadistico/p29_poblacion_centrosfederales.php?mes='Febrero'&amp;anio='2011'&amp;origen='excel'"/>
  </connection>
  <connection id="2505" xr16:uid="{00000000-0015-0000-FFFF-FFFFC8090000}" name="Conexión12250" type="4" refreshedVersion="3" background="1" saveData="1">
    <webPr sourceData="1" parsePre="1" consecutive="1" xl2000="1" url="http://10.238.194.148:8080/ssp_estadistica/notas/notas_secciones_cuaderno.php?mes='Diciembre'&amp;anio='2012'&amp;idSeccion='2' "/>
  </connection>
  <connection id="2506" xr16:uid="{00000000-0015-0000-FFFF-FFFFC9090000}" name="Conexión12251" type="4" refreshedVersion="3" background="1">
    <webPr sourceData="1" parsePre="1" consecutive="1" xl2000="1" url="http://10.238.194.148:8080/ssp_estadistica/cuaderno/cuaderno_estadistico/parametros_cuaderno_estadistico.php"/>
  </connection>
  <connection id="2507" xr16:uid="{00000000-0015-0000-FFFF-FFFFCA090000}" name="Conexión12252" type="4" refreshedVersion="3" background="1">
    <webPr sourceData="1" parsePre="1" consecutive="1" xl2000="1" url="http://10.238.194.148:8080/ssp_estadistica/cuaderno/cuaderno_estadistico/p3_resumen_poblacion_excel.php?mes='Diciembre'&amp;anio='2012'&amp;origen='excel'"/>
  </connection>
  <connection id="2508" xr16:uid="{00000000-0015-0000-FFFF-FFFFCB090000}" name="Conexión12253" type="4" refreshedVersion="3" background="1">
    <webPr sourceData="1" parsePre="1" consecutive="1" xl2000="1" url="http://10.238.194.148:8080/ssp_estadistica/cuaderno/cuaderno_estadistico/p4_poblacion_penitenciaria_excel.php?mes='Diciembre'&amp;anio='2012'&amp;origen='excel'"/>
  </connection>
  <connection id="2509" xr16:uid="{00000000-0015-0000-FFFF-FFFFCC090000}" name="Conexión12254" type="4" refreshedVersion="3" background="1">
    <webPr sourceData="1" parsePre="1" consecutive="1" xl2000="1" url="http://10.238.194.148:8080/ssp_estadistica/notas/notas_secciones_cuaderno.php?mes='Diciembre'&amp;anio='2012'&amp;idSeccion='2' "/>
  </connection>
  <connection id="2510" xr16:uid="{00000000-0015-0000-FFFF-FFFFCD090000}" name="Conexión12255" type="4" refreshedVersion="3" background="1">
    <webPr sourceData="1" parsePre="1" consecutive="1" xl2000="1" url="http://10.238.194.148:8080/ssp_estadistica/cuaderno/cuaderno_estadistico/p5_pob_pen_x_Fue_excel.php?mes='Diciembre'&amp;anio='2012'&amp;origen='excel'"/>
  </connection>
  <connection id="2511" xr16:uid="{00000000-0015-0000-FFFF-FFFFCE090000}" name="Conexión12256" type="4" refreshedVersion="3" background="1">
    <webPr sourceData="1" parsePre="1" consecutive="1" xl2000="1" url="http://10.238.194.148:8080/ssp_estadistica/notas/notas_secciones_cuaderno.php?mes='Diciembre'&amp;anio='2012'&amp;idSeccion='3' "/>
  </connection>
  <connection id="2512" xr16:uid="{00000000-0015-0000-FFFF-FFFFCF090000}" name="Conexión12257" type="4" refreshedVersion="3" background="1">
    <webPr sourceData="1" parsePre="1" consecutive="1" xl2000="1" url="http://10.238.194.148:8080/ssp_estadistica/cuaderno/cuaderno_estadistico/parametros_cuaderno_estadistico.php"/>
  </connection>
  <connection id="2513" xr16:uid="{00000000-0015-0000-FFFF-FFFFD0090000}" name="Conexión12258" type="4" refreshedVersion="3" background="1">
    <webPr sourceData="1" parsePre="1" consecutive="1" xl2000="1" url="http://10.238.194.148:8080/ssp_estadistica/cuaderno/cuaderno_estadistico/p3_resumen_poblacion_excel.php?mes='Diciembre'&amp;anio='2012'&amp;origen='excel'"/>
  </connection>
  <connection id="2514" xr16:uid="{00000000-0015-0000-FFFF-FFFFD1090000}" name="Conexión12259" type="4" refreshedVersion="3" background="1">
    <webPr sourceData="1" parsePre="1" consecutive="1" xl2000="1" url="http://10.238.194.148:8080/ssp_estadistica/cuaderno/cuaderno_estadistico/p4_poblacion_penitenciaria_excel.php?mes='Diciembre'&amp;anio='2012'&amp;origen='excel'"/>
  </connection>
  <connection id="2515" xr16:uid="{00000000-0015-0000-FFFF-FFFFD2090000}" name="Conexión1226" type="4" refreshedVersion="4" background="1" saveData="1">
    <webPr sourceData="1" parsePre="1" consecutive="1" xl2000="1" url="http://10.238.1.8:8080/ssp_estadistica/cuaderno/cuaderno_estadistico/p29_poblacion_centrosfederales_grafica.php?mes='Febrero'&amp;anio='2011'&amp;origen='excel'"/>
  </connection>
  <connection id="2516" xr16:uid="{00000000-0015-0000-FFFF-FFFFD3090000}" name="Conexión12260" type="4" refreshedVersion="3" background="1">
    <webPr sourceData="1" parsePre="1" consecutive="1" xl2000="1" url="http://10.238.194.148:8080/ssp_estadistica/notas/notas_secciones_cuaderno.php?mes='Diciembre'&amp;anio='2012'&amp;idSeccion='2' "/>
  </connection>
  <connection id="2517" xr16:uid="{00000000-0015-0000-FFFF-FFFFD4090000}" name="Conexión12261" type="4" refreshedVersion="3" background="1">
    <webPr sourceData="1" parsePre="1" consecutive="1" xl2000="1" url="http://10.238.194.148:8080/ssp_estadistica/cuaderno/cuaderno_estadistico/p5_pob_pen_x_Fue_excel.php?mes='Diciembre'&amp;anio='2012'&amp;origen='excel'"/>
  </connection>
  <connection id="2518" xr16:uid="{00000000-0015-0000-FFFF-FFFFD5090000}" name="Conexión12262" type="4" refreshedVersion="3" background="1">
    <webPr sourceData="1" parsePre="1" consecutive="1" xl2000="1" url="http://10.238.194.148:8080/ssp_estadistica/notas/notas_secciones_cuaderno.php?mes='Diciembre'&amp;anio='2012'&amp;idSeccion='3' "/>
  </connection>
  <connection id="2519" xr16:uid="{00000000-0015-0000-FFFF-FFFFD6090000}" name="Conexión12263" type="4" refreshedVersion="3" background="1" saveData="1">
    <webPr sourceData="1" parsePre="1" consecutive="1" xl2000="1" url="http://10.238.194.148:8080/ssp_estadistica/cuaderno/cuaderno_estadistico/parametros_cuaderno_estadistico.php"/>
  </connection>
  <connection id="2520" xr16:uid="{00000000-0015-0000-FFFF-FFFFD7090000}" name="Conexión12264" type="4" refreshedVersion="3" background="1" saveData="1">
    <webPr sourceData="1" parsePre="1" consecutive="1" xl2000="1" url="http://10.238.194.148:8080/ssp_estadistica/cuaderno/cuaderno_estadistico/p3_resumen_poblacion_excel.php?mes='Diciembre'&amp;anio='2012'&amp;origen='excel'"/>
  </connection>
  <connection id="2521" xr16:uid="{00000000-0015-0000-FFFF-FFFFD8090000}" name="Conexión12265" type="4" refreshedVersion="3" background="1" saveData="1">
    <webPr sourceData="1" parsePre="1" consecutive="1" xl2000="1" url="http://10.238.194.148:8080/ssp_estadistica/cuaderno/cuaderno_estadistico/p4_poblacion_penitenciaria_excel.php?mes='Diciembre'&amp;anio='2012'&amp;origen='excel'"/>
  </connection>
  <connection id="2522" xr16:uid="{00000000-0015-0000-FFFF-FFFFD9090000}" name="Conexión12266" type="4" refreshedVersion="3" background="1" saveData="1">
    <webPr sourceData="1" parsePre="1" consecutive="1" xl2000="1" url="http://10.238.194.148:8080/ssp_estadistica/notas/notas_secciones_cuaderno.php?mes='Diciembre'&amp;anio='2012'&amp;idSeccion='2' "/>
  </connection>
  <connection id="2523" xr16:uid="{00000000-0015-0000-FFFF-FFFFDA090000}" name="Conexión12267" type="4" refreshedVersion="3" background="1" saveData="1">
    <webPr sourceData="1" parsePre="1" consecutive="1" xl2000="1" url="http://10.238.194.148:8080/ssp_estadistica/cuaderno/cuaderno_estadistico/p5_pob_pen_x_Fue_excel.php?mes='Diciembre'&amp;anio='2012'&amp;origen='excel'"/>
  </connection>
  <connection id="2524" xr16:uid="{00000000-0015-0000-FFFF-FFFFDB090000}" name="Conexión12268" type="4" refreshedVersion="3" background="1" saveData="1">
    <webPr sourceData="1" parsePre="1" consecutive="1" xl2000="1" url="http://10.238.194.148:8080/ssp_estadistica/notas/notas_secciones_cuaderno.php?mes='Diciembre'&amp;anio='2012'&amp;idSeccion='3' "/>
  </connection>
  <connection id="2525" xr16:uid="{00000000-0015-0000-FFFF-FFFFDC090000}" name="Conexión12269" type="4" refreshedVersion="3" background="1" saveData="1">
    <webPr sourceData="1" parsePre="1" consecutive="1" xl2000="1" url="http://10.238.194.148:8080/ssp_estadistica/cuaderno/cuaderno_estadistico/p6_pob_pen_excel.php?mes='Diciembre'&amp;anio='2012'&amp;origen='excel'"/>
  </connection>
  <connection id="2526" xr16:uid="{00000000-0015-0000-FFFF-FFFFDD090000}" name="Conexión1227" type="4" refreshedVersion="4" background="1" saveData="1">
    <webPr sourceData="1" parsePre="1" consecutive="1" xl2000="1" url="http://10.238.1.8:8080/ssp_estadistica/cuaderno/cuaderno_estadistico/p34_ben_lib_ant_excel.php?mes='Febrero'&amp;anio='2011'&amp;origen='excel'"/>
  </connection>
  <connection id="2527" xr16:uid="{00000000-0015-0000-FFFF-FFFFDE090000}" name="Conexión12270" type="4" refreshedVersion="3" background="1" saveData="1">
    <webPr sourceData="1" parsePre="1" consecutive="1" xl2000="1" url="http://10.238.194.148:8080/ssp_estadistica/notas/notas_secciones_cuaderno.php?mes='Diciembre'&amp;anio='2012'&amp;idSeccion='17' "/>
  </connection>
  <connection id="2528" xr16:uid="{00000000-0015-0000-FFFF-FFFFDF090000}" name="Conexión12271" type="4" refreshedVersion="3" background="1" saveData="1">
    <webPr sourceData="1" parsePre="1" consecutive="1" xl2000="1" url="http://10.238.194.148:8080/ssp_estadistica/cuaderno/cuaderno_estadistico/parametros_cuaderno_estadistico.php"/>
  </connection>
  <connection id="2529" xr16:uid="{00000000-0015-0000-FFFF-FFFFE0090000}" name="Conexión12272" type="4" refreshedVersion="3" background="1" saveData="1">
    <webPr sourceData="1" parsePre="1" consecutive="1" xl2000="1" url="http://10.238.194.148:8080/ssp_estadistica/cuaderno/cuaderno_estadistico/p3_resumen_poblacion_excel.php?mes='Diciembre'&amp;anio='2012'&amp;origen='excel'"/>
  </connection>
  <connection id="2530" xr16:uid="{00000000-0015-0000-FFFF-FFFFE1090000}" name="Conexión12273" type="4" refreshedVersion="3" background="1" saveData="1">
    <webPr sourceData="1" parsePre="1" consecutive="1" xl2000="1" url="http://10.238.194.148:8080/ssp_estadistica/cuaderno/cuaderno_estadistico/p4_poblacion_penitenciaria_excel.php?mes='Diciembre'&amp;anio='2012'&amp;origen='excel'"/>
  </connection>
  <connection id="2531" xr16:uid="{00000000-0015-0000-FFFF-FFFFE2090000}" name="Conexión12274" type="4" refreshedVersion="3" background="1" saveData="1">
    <webPr sourceData="1" parsePre="1" consecutive="1" xl2000="1" url="http://10.238.194.148:8080/ssp_estadistica/notas/notas_secciones_cuaderno.php?mes='Diciembre'&amp;anio='2012'&amp;idSeccion='2' "/>
  </connection>
  <connection id="2532" xr16:uid="{00000000-0015-0000-FFFF-FFFFE3090000}" name="Conexión12275" type="4" refreshedVersion="3" background="1" saveData="1">
    <webPr sourceData="1" parsePre="1" consecutive="1" xl2000="1" url="http://10.238.194.148:8080/ssp_estadistica/cuaderno/cuaderno_estadistico/p5_pob_pen_x_Fue_excel.php?mes='Diciembre'&amp;anio='2012'&amp;origen='excel'"/>
  </connection>
  <connection id="2533" xr16:uid="{00000000-0015-0000-FFFF-FFFFE4090000}" name="Conexión12276" type="4" refreshedVersion="3" background="1" saveData="1">
    <webPr sourceData="1" parsePre="1" consecutive="1" xl2000="1" url="http://10.238.194.148:8080/ssp_estadistica/notas/notas_secciones_cuaderno.php?mes='Diciembre'&amp;anio='2012'&amp;idSeccion='3' "/>
  </connection>
  <connection id="2534" xr16:uid="{00000000-0015-0000-FFFF-FFFFE5090000}" name="Conexión12277" type="4" refreshedVersion="3" background="1" saveData="1">
    <webPr sourceData="1" parsePre="1" consecutive="1" xl2000="1" url="http://10.238.194.148:8080/ssp_estadistica/cuaderno/cuaderno_estadistico/p6_pob_pen_excel.php?mes='Diciembre'&amp;anio='2012'&amp;origen='excel'"/>
  </connection>
  <connection id="2535" xr16:uid="{00000000-0015-0000-FFFF-FFFFE6090000}" name="Conexión12278" type="4" refreshedVersion="3" background="1" saveData="1">
    <webPr sourceData="1" parsePre="1" consecutive="1" xl2000="1" url="http://10.238.194.148:8080/ssp_estadistica/notas/notas_secciones_cuaderno.php?mes='Diciembre'&amp;anio='2012'&amp;idSeccion='17' "/>
  </connection>
  <connection id="2536" xr16:uid="{00000000-0015-0000-FFFF-FFFFE7090000}" name="Conexión12279" type="4" refreshedVersion="3" background="1" saveData="1">
    <webPr sourceData="1" parsePre="1" consecutive="1" xl2000="1" url="http://10.238.194.148:8080/ssp_estadistica/cuaderno/cuaderno_estadistico/p7_comp_pob_xfuero_situacion_variacion.php?mes='Diciembre'&amp;anio='2012'&amp;origen='excel'"/>
  </connection>
  <connection id="2537" xr16:uid="{00000000-0015-0000-FFFF-FFFFE8090000}" name="Conexión1228" type="4" refreshedVersion="4" background="1" saveData="1">
    <webPr sourceData="1" parsePre="1" consecutive="1" xl2000="1" url="http://10.238.1.8:8080/ssp_estadistica/cuaderno/cuaderno_estadistico/p35_gra_ben_lib_ant_excel.php?mes='Febrero'&amp;anio='2011'&amp;origen='excel'"/>
  </connection>
  <connection id="2538" xr16:uid="{00000000-0015-0000-FFFF-FFFFE9090000}" name="Conexión12280" type="4" refreshedVersion="3" background="1" saveData="1">
    <webPr sourceData="1" parsePre="1" consecutive="1" xl2000="1" url="http://10.238.194.148:8080/ssp_estadistica/notas/notas_secciones_cuaderno.php?mes='Diciembre'&amp;anio='2012'&amp;idSeccion='4' "/>
  </connection>
  <connection id="2539" xr16:uid="{00000000-0015-0000-FFFF-FFFFEA090000}" name="Conexión12281" type="4" refreshedVersion="3" background="1">
    <webPr sourceData="1" parsePre="1" consecutive="1" xl2000="1" url="http://10.238.194.148:8080/ssp_estadistica/cuaderno/cuaderno_estadistico/parametros_cuaderno_estadistico.php"/>
  </connection>
  <connection id="2540" xr16:uid="{00000000-0015-0000-FFFF-FFFFEB090000}" name="Conexión12282" type="4" refreshedVersion="3" background="1">
    <webPr sourceData="1" parsePre="1" consecutive="1" xl2000="1" url="http://10.238.194.148:8080/ssp_estadistica/cuaderno/cuaderno_estadistico/p3_resumen_poblacion_excel.php?mes='Diciembre'&amp;anio='2013'&amp;origen='excel'"/>
  </connection>
  <connection id="2541" xr16:uid="{00000000-0015-0000-FFFF-FFFFEC090000}" name="Conexión12283" type="4" refreshedVersion="3" background="1" saveData="1">
    <webPr sourceData="1" parsePre="1" consecutive="1" xl2000="1" url="http://10.238.194.148:8080/ssp_estadistica/cuaderno/cuaderno_estadistico/parametros_cuaderno_estadistico.php"/>
  </connection>
  <connection id="2542" xr16:uid="{00000000-0015-0000-FFFF-FFFFED090000}" name="Conexión12284" type="4" refreshedVersion="3" background="1" saveData="1">
    <webPr sourceData="1" parsePre="1" consecutive="1" xl2000="1" url="http://10.238.194.148:8080/ssp_estadistica/cuaderno/cuaderno_estadistico/p3_resumen_poblacion_excel.php?mes='Diciembre'&amp;anio='2012'&amp;origen='excel'"/>
  </connection>
  <connection id="2543" xr16:uid="{00000000-0015-0000-FFFF-FFFFEE090000}" name="Conexión12285" type="4" refreshedVersion="3" background="1" saveData="1">
    <webPr sourceData="1" parsePre="1" consecutive="1" xl2000="1" url="http://10.238.194.148:8080/ssp_estadistica/cuaderno/cuaderno_estadistico/p4_poblacion_penitenciaria_excel.php?mes='Diciembre'&amp;anio='2012'&amp;origen='excel'"/>
  </connection>
  <connection id="2544" xr16:uid="{00000000-0015-0000-FFFF-FFFFEF090000}" name="Conexión12286" type="4" refreshedVersion="3" background="1" saveData="1">
    <webPr sourceData="1" parsePre="1" consecutive="1" xl2000="1" url="http://10.238.194.148:8080/ssp_estadistica/notas/notas_secciones_cuaderno.php?mes='Diciembre'&amp;anio='2012'&amp;idSeccion='2' "/>
  </connection>
  <connection id="2545" xr16:uid="{00000000-0015-0000-FFFF-FFFFF0090000}" name="Conexión12287" type="4" refreshedVersion="3" background="1" saveData="1">
    <webPr sourceData="1" parsePre="1" consecutive="1" xl2000="1" url="http://10.238.194.148:8080/ssp_estadistica/cuaderno/cuaderno_estadistico/p5_pob_pen_x_Fue_excel.php?mes='Diciembre'&amp;anio='2012'&amp;origen='excel'"/>
  </connection>
  <connection id="2546" xr16:uid="{00000000-0015-0000-FFFF-FFFFF1090000}" name="Conexión12288" type="4" refreshedVersion="3" background="1" saveData="1">
    <webPr sourceData="1" parsePre="1" consecutive="1" xl2000="1" url="http://10.238.194.148:8080/ssp_estadistica/notas/notas_secciones_cuaderno.php?mes='Diciembre'&amp;anio='2012'&amp;idSeccion='3' "/>
  </connection>
  <connection id="2547" xr16:uid="{00000000-0015-0000-FFFF-FFFFF2090000}" name="Conexión12289" type="4" refreshedVersion="3" background="1" saveData="1">
    <webPr sourceData="1" parsePre="1" consecutive="1" xl2000="1" url="http://10.238.194.148:8080/ssp_estadistica/cuaderno/cuaderno_estadistico/p6_pob_pen_excel.php?mes='Diciembre'&amp;anio='2012'&amp;origen='excel'"/>
  </connection>
  <connection id="2548" xr16:uid="{00000000-0015-0000-FFFF-FFFFF3090000}" name="Conexión1229" type="4" refreshedVersion="4" background="1" saveData="1">
    <webPr sourceData="1" parsePre="1" consecutive="1" xl2000="1" url="http://10.238.1.8:8080/ssp_estadistica/cuaderno/cuaderno_estadistico/p36_ben_lib_ant_excel.php?mes='Febrero'&amp;anio='2011'&amp;origen='excel'"/>
  </connection>
  <connection id="2549" xr16:uid="{00000000-0015-0000-FFFF-FFFFF4090000}" name="Conexión12290" type="4" refreshedVersion="3" background="1" saveData="1">
    <webPr sourceData="1" parsePre="1" consecutive="1" xl2000="1" url="http://10.238.194.148:8080/ssp_estadistica/notas/notas_secciones_cuaderno.php?mes='Diciembre'&amp;anio='2012'&amp;idSeccion='17' "/>
  </connection>
  <connection id="2550" xr16:uid="{00000000-0015-0000-FFFF-FFFFF5090000}" name="Conexión12291" type="4" refreshedVersion="3" background="1" saveData="1">
    <webPr sourceData="1" parsePre="1" consecutive="1" xl2000="1" url="http://10.238.194.148:8080/ssp_estadistica/cuaderno/cuaderno_estadistico/p7_comp_pob_xfuero_situacion_variacion.php?mes='Diciembre'&amp;anio='2012'&amp;origen='excel'"/>
  </connection>
  <connection id="2551" xr16:uid="{00000000-0015-0000-FFFF-FFFFF6090000}" name="Conexión12292" type="4" refreshedVersion="3" background="1" saveData="1">
    <webPr sourceData="1" parsePre="1" consecutive="1" xl2000="1" url="http://10.238.194.148:8080/ssp_estadistica/notas/notas_secciones_cuaderno.php?mes='Diciembre'&amp;anio='2012'&amp;idSeccion='4' "/>
  </connection>
  <connection id="2552" xr16:uid="{00000000-0015-0000-FFFF-FFFFF7090000}" name="Conexión12293" type="4" refreshedVersion="3" background="1" saveData="1">
    <webPr sourceData="1" parsePre="1" consecutive="1" xl2000="1" url="http://10.238.194.148:8080/ssp_estadistica/cuaderno/cuaderno_estadistico/p8_comportamiento_grafica_1.php?mes='Diciembre'&amp;anio='2012'&amp;origen='excel'"/>
  </connection>
  <connection id="2553" xr16:uid="{00000000-0015-0000-FFFF-FFFFF8090000}" name="Conexión12294" type="4" refreshedVersion="3" background="1" saveData="1">
    <webPr sourceData="1" parsePre="1" consecutive="1" xl2000="1" url="http://10.238.194.148:8080/ssp_estadistica/cuaderno/cuaderno_estadistico/p8_comportamiento_grafica_2.php?mes='Diciembre'&amp;anio='2012'&amp;origen='excel'"/>
  </connection>
  <connection id="2554" xr16:uid="{00000000-0015-0000-FFFF-FFFFF9090000}" name="Conexión12295" type="4" refreshedVersion="3" background="1" saveData="1">
    <webPr sourceData="1" parsePre="1" consecutive="1" xl2000="1" url="http://10.238.194.148:8080/ssp_estadistica/notas/notas_secciones_cuaderno.php?mes='Diciembre'&amp;anio='2012'&amp;idSeccion='18' "/>
  </connection>
  <connection id="2555" xr16:uid="{00000000-0015-0000-FFFF-FFFFFA090000}" name="Conexión12296" type="4" refreshedVersion="3" background="1" saveData="1">
    <webPr sourceData="1" parsePre="1" consecutive="1" xl2000="1" url="http://10.238.194.148:8080/ssp_estadistica/cuaderno/cuaderno_estadistico/parametros_cuaderno_estadistico.php"/>
  </connection>
  <connection id="2556" xr16:uid="{00000000-0015-0000-FFFF-FFFFFB090000}" name="Conexión12297" type="4" refreshedVersion="3" background="1" saveData="1">
    <webPr sourceData="1" parsePre="1" consecutive="1" xl2000="1" url="http://10.238.194.148:8080/ssp_estadistica/cuaderno/cuaderno_estadistico/p3_resumen_poblacion_excel.php?mes='Diciembre'&amp;anio='2012'&amp;origen='excel'"/>
  </connection>
  <connection id="2557" xr16:uid="{00000000-0015-0000-FFFF-FFFFFC090000}" name="Conexión12298" type="4" refreshedVersion="3" background="1" saveData="1">
    <webPr sourceData="1" parsePre="1" consecutive="1" xl2000="1" url="http://10.238.194.148:8080/ssp_estadistica/cuaderno/cuaderno_estadistico/p4_poblacion_penitenciaria_excel.php?mes='Diciembre'&amp;anio='2012'&amp;origen='excel'"/>
  </connection>
  <connection id="2558" xr16:uid="{00000000-0015-0000-FFFF-FFFFFD090000}" name="Conexión12299" type="4" refreshedVersion="3" background="1" saveData="1">
    <webPr sourceData="1" parsePre="1" consecutive="1" xl2000="1" url="http://10.238.194.148:8080/ssp_estadistica/notas/notas_secciones_cuaderno.php?mes='Diciembre'&amp;anio='2012'&amp;idSeccion='2' "/>
  </connection>
  <connection id="2559" xr16:uid="{00000000-0015-0000-FFFF-FFFFFE090000}" name="Conexión123" type="4" refreshedVersion="3" background="1" saveData="1">
    <webPr sourceData="1" parsePre="1" consecutive="1" xl2000="1" url="http://localhost:8080/ssp_estadistica/cuaderno/tipo_centros_excel_dos.php?mes=Marzo&amp;anio=2011&amp;origen=excel&amp;IdSubseccion=8"/>
  </connection>
  <connection id="2560" xr16:uid="{00000000-0015-0000-FFFF-FFFFFF090000}" name="Conexión1230" type="4" refreshedVersion="4" background="1" saveData="1">
    <webPr sourceData="1" parsePre="1" consecutive="1" xl2000="1" url="http://10.238.1.8:8080/ssp_estadistica/cuaderno/cuaderno_estadistico/p37_gra_pob_lib_vig_excel.php?mes='Febrero'&amp;anio='2011'&amp;origen='excel'"/>
  </connection>
  <connection id="2561" xr16:uid="{00000000-0015-0000-FFFF-FFFF000A0000}" name="Conexión12300" type="4" refreshedVersion="3" background="1" saveData="1">
    <webPr sourceData="1" parsePre="1" consecutive="1" xl2000="1" url="http://10.238.194.148:8080/ssp_estadistica/cuaderno/cuaderno_estadistico/p5_pob_pen_x_Fue_excel.php?mes='Diciembre'&amp;anio='2012'&amp;origen='excel'"/>
  </connection>
  <connection id="2562" xr16:uid="{00000000-0015-0000-FFFF-FFFF010A0000}" name="Conexión12301" type="4" refreshedVersion="3" background="1" saveData="1">
    <webPr sourceData="1" parsePre="1" consecutive="1" xl2000="1" url="http://10.238.194.148:8080/ssp_estadistica/notas/notas_secciones_cuaderno.php?mes='Diciembre'&amp;anio='2012'&amp;idSeccion='3' "/>
  </connection>
  <connection id="2563" xr16:uid="{00000000-0015-0000-FFFF-FFFF020A0000}" name="Conexión12302" type="4" refreshedVersion="3" background="1" saveData="1">
    <webPr sourceData="1" parsePre="1" consecutive="1" xl2000="1" url="http://10.238.194.148:8080/ssp_estadistica/cuaderno/cuaderno_estadistico/p6_pob_pen_excel.php?mes='Diciembre'&amp;anio='2012'&amp;origen='excel'"/>
  </connection>
  <connection id="2564" xr16:uid="{00000000-0015-0000-FFFF-FFFF030A0000}" name="Conexión12303" type="4" refreshedVersion="3" background="1" saveData="1">
    <webPr sourceData="1" parsePre="1" consecutive="1" xl2000="1" url="http://10.238.194.148:8080/ssp_estadistica/notas/notas_secciones_cuaderno.php?mes='Diciembre'&amp;anio='2012'&amp;idSeccion='17' "/>
  </connection>
  <connection id="2565" xr16:uid="{00000000-0015-0000-FFFF-FFFF040A0000}" name="Conexión12304" type="4" refreshedVersion="3" background="1" saveData="1">
    <webPr sourceData="1" parsePre="1" consecutive="1" xl2000="1" url="http://10.238.194.148:8080/ssp_estadistica/cuaderno/cuaderno_estadistico/p7_comp_pob_xfuero_situacion_variacion.php?mes='Diciembre'&amp;anio='2012'&amp;origen='excel'"/>
  </connection>
  <connection id="2566" xr16:uid="{00000000-0015-0000-FFFF-FFFF050A0000}" name="Conexión12305" type="4" refreshedVersion="3" background="1" saveData="1">
    <webPr sourceData="1" parsePre="1" consecutive="1" xl2000="1" url="http://10.238.194.148:8080/ssp_estadistica/notas/notas_secciones_cuaderno.php?mes='Diciembre'&amp;anio='2012'&amp;idSeccion='4' "/>
  </connection>
  <connection id="2567" xr16:uid="{00000000-0015-0000-FFFF-FFFF060A0000}" name="Conexión12306" type="4" refreshedVersion="3" background="1" saveData="1">
    <webPr sourceData="1" parsePre="1" consecutive="1" xl2000="1" url="http://10.238.194.148:8080/ssp_estadistica/cuaderno/cuaderno_estadistico/p8_comportamiento_grafica_1.php?mes='Diciembre'&amp;anio='2012'&amp;origen='excel'"/>
  </connection>
  <connection id="2568" xr16:uid="{00000000-0015-0000-FFFF-FFFF070A0000}" name="Conexión12307" type="4" refreshedVersion="3" background="1" saveData="1">
    <webPr sourceData="1" parsePre="1" consecutive="1" xl2000="1" url="http://10.238.194.148:8080/ssp_estadistica/cuaderno/cuaderno_estadistico/p8_comportamiento_grafica_2.php?mes='Diciembre'&amp;anio='2012'&amp;origen='excel'"/>
  </connection>
  <connection id="2569" xr16:uid="{00000000-0015-0000-FFFF-FFFF080A0000}" name="Conexión12308" type="4" refreshedVersion="3" background="1" saveData="1">
    <webPr sourceData="1" parsePre="1" consecutive="1" xl2000="1" url="http://10.238.194.148:8080/ssp_estadistica/notas/notas_secciones_cuaderno.php?mes='Diciembre'&amp;anio='2012'&amp;idSeccion='18' "/>
  </connection>
  <connection id="2570" xr16:uid="{00000000-0015-0000-FFFF-FFFF090A0000}" name="Conexión12309" type="4" refreshedVersion="3" background="1" saveData="1">
    <webPr sourceData="1" parsePre="1" consecutive="1" xl2000="1" url="http://10.238.194.148:8080/ssp_estadistica/cuaderno/cuaderno_estadistico/p9_comportamiento_grafica_1.php?mes='Diciembre'&amp;anio='2012'&amp;origen='excel'"/>
  </connection>
  <connection id="2571" xr16:uid="{00000000-0015-0000-FFFF-FFFF0A0A0000}" name="Conexión1231" type="4" refreshedVersion="4" background="1" saveData="1">
    <webPr sourceData="1" parsePre="1" consecutive="1" xl2000="1" url="http://10.238.1.8:8080/ssp_estadistica/cuaderno/cuaderno_estadistico/p38_res_lib_ant_excel.php?mes='Febrero'&amp;anio='2011'&amp;origen='excel'"/>
  </connection>
  <connection id="2572" xr16:uid="{00000000-0015-0000-FFFF-FFFF0B0A0000}" name="Conexión12310" type="4" refreshedVersion="3" background="1" saveData="1">
    <webPr sourceData="1" parsePre="1" consecutive="1" xl2000="1" url="http://10.238.194.148:8080/ssp_estadistica/notas/notas_secciones_cuaderno.php?mes='Diciembre'&amp;anio='2012'&amp;idSeccion='5' "/>
  </connection>
  <connection id="2573" xr16:uid="{00000000-0015-0000-FFFF-FFFF0C0A0000}" name="Conexión12311" type="4" refreshedVersion="3" background="1" saveData="1">
    <webPr sourceData="1" parsePre="1" consecutive="1" xl2000="1" url="http://10.238.194.148:8080/ssp_estadistica/cuaderno/cuaderno_estadistico/parametros_cuaderno_estadistico.php"/>
  </connection>
  <connection id="2574" xr16:uid="{00000000-0015-0000-FFFF-FFFF0D0A0000}" name="Conexión12312" type="4" refreshedVersion="3" background="1" saveData="1">
    <webPr sourceData="1" parsePre="1" consecutive="1" xl2000="1" url="http://10.238.194.148:8080/ssp_estadistica/cuaderno/cuaderno_estadistico/p3_resumen_poblacion_excel.php?mes='Diciembre'&amp;anio='2012'&amp;origen='excel'"/>
  </connection>
  <connection id="2575" xr16:uid="{00000000-0015-0000-FFFF-FFFF0E0A0000}" name="Conexión12313" type="4" refreshedVersion="3" background="1" saveData="1">
    <webPr sourceData="1" parsePre="1" consecutive="1" xl2000="1" url="http://10.238.194.148:8080/ssp_estadistica/cuaderno/cuaderno_estadistico/p4_poblacion_penitenciaria_excel.php?mes='Diciembre'&amp;anio='2012'&amp;origen='excel'"/>
  </connection>
  <connection id="2576" xr16:uid="{00000000-0015-0000-FFFF-FFFF0F0A0000}" name="Conexión12314" type="4" refreshedVersion="3" background="1" saveData="1">
    <webPr sourceData="1" parsePre="1" consecutive="1" xl2000="1" url="http://10.238.194.148:8080/ssp_estadistica/notas/notas_secciones_cuaderno.php?mes='Diciembre'&amp;anio='2012'&amp;idSeccion='2' "/>
  </connection>
  <connection id="2577" xr16:uid="{00000000-0015-0000-FFFF-FFFF100A0000}" name="Conexión12315" type="4" refreshedVersion="3" background="1" saveData="1">
    <webPr sourceData="1" parsePre="1" consecutive="1" xl2000="1" url="http://10.238.194.148:8080/ssp_estadistica/cuaderno/cuaderno_estadistico/p5_pob_pen_x_Fue_excel.php?mes='Diciembre'&amp;anio='2012'&amp;origen='excel'"/>
  </connection>
  <connection id="2578" xr16:uid="{00000000-0015-0000-FFFF-FFFF110A0000}" name="Conexión12316" type="4" refreshedVersion="3" background="1" saveData="1">
    <webPr sourceData="1" parsePre="1" consecutive="1" xl2000="1" url="http://10.238.194.148:8080/ssp_estadistica/notas/notas_secciones_cuaderno.php?mes='Diciembre'&amp;anio='2012'&amp;idSeccion='3' "/>
  </connection>
  <connection id="2579" xr16:uid="{00000000-0015-0000-FFFF-FFFF120A0000}" name="Conexión12317" type="4" refreshedVersion="3" background="1" saveData="1">
    <webPr sourceData="1" parsePre="1" consecutive="1" xl2000="1" url="http://10.238.194.148:8080/ssp_estadistica/cuaderno/cuaderno_estadistico/p6_pob_pen_excel.php?mes='Diciembre'&amp;anio='2012'&amp;origen='excel'"/>
  </connection>
  <connection id="2580" xr16:uid="{00000000-0015-0000-FFFF-FFFF130A0000}" name="Conexión12318" type="4" refreshedVersion="3" background="1" saveData="1">
    <webPr sourceData="1" parsePre="1" consecutive="1" xl2000="1" url="http://10.238.194.148:8080/ssp_estadistica/notas/notas_secciones_cuaderno.php?mes='Diciembre'&amp;anio='2012'&amp;idSeccion='17' "/>
  </connection>
  <connection id="2581" xr16:uid="{00000000-0015-0000-FFFF-FFFF140A0000}" name="Conexión12319" type="4" refreshedVersion="3" background="1" saveData="1">
    <webPr sourceData="1" parsePre="1" consecutive="1" xl2000="1" url="http://10.238.194.148:8080/ssp_estadistica/cuaderno/cuaderno_estadistico/p7_comp_pob_xfuero_situacion_variacion.php?mes='Diciembre'&amp;anio='2012'&amp;origen='excel'"/>
  </connection>
  <connection id="2582" xr16:uid="{00000000-0015-0000-FFFF-FFFF150A0000}" name="Conexión1232" type="4" refreshedVersion="4" background="1" saveData="1">
    <webPr sourceData="1" parsePre="1" consecutive="1" xl2000="1" url="http://10.238.1.8:8080/ssp_estadistica/cuaderno/cuaderno_estadistico/p39_gra_pob_lib_vig_excel.php?mes='Febrero'&amp;anio='2011'&amp;origen='excel'"/>
  </connection>
  <connection id="2583" xr16:uid="{00000000-0015-0000-FFFF-FFFF160A0000}" name="Conexión12320" type="4" refreshedVersion="3" background="1" saveData="1">
    <webPr sourceData="1" parsePre="1" consecutive="1" xl2000="1" url="http://10.238.194.148:8080/ssp_estadistica/notas/notas_secciones_cuaderno.php?mes='Diciembre'&amp;anio='2012'&amp;idSeccion='4' "/>
  </connection>
  <connection id="2584" xr16:uid="{00000000-0015-0000-FFFF-FFFF170A0000}" name="Conexión12321" type="4" refreshedVersion="3" background="1" saveData="1">
    <webPr sourceData="1" parsePre="1" consecutive="1" xl2000="1" url="http://10.238.194.148:8080/ssp_estadistica/cuaderno/cuaderno_estadistico/p8_comportamiento_grafica_1.php?mes='Diciembre'&amp;anio='2012'&amp;origen='excel'"/>
  </connection>
  <connection id="2585" xr16:uid="{00000000-0015-0000-FFFF-FFFF180A0000}" name="Conexión12322" type="4" refreshedVersion="3" background="1" saveData="1">
    <webPr sourceData="1" parsePre="1" consecutive="1" xl2000="1" url="http://10.238.194.148:8080/ssp_estadistica/cuaderno/cuaderno_estadistico/p8_comportamiento_grafica_2.php?mes='Diciembre'&amp;anio='2012'&amp;origen='excel'"/>
  </connection>
  <connection id="2586" xr16:uid="{00000000-0015-0000-FFFF-FFFF190A0000}" name="Conexión12323" type="4" refreshedVersion="3" background="1" saveData="1">
    <webPr sourceData="1" parsePre="1" consecutive="1" xl2000="1" url="http://10.238.194.148:8080/ssp_estadistica/notas/notas_secciones_cuaderno.php?mes='Diciembre'&amp;anio='2012'&amp;idSeccion='18' "/>
  </connection>
  <connection id="2587" xr16:uid="{00000000-0015-0000-FFFF-FFFF1A0A0000}" name="Conexión12324" type="4" refreshedVersion="3" background="1" saveData="1">
    <webPr sourceData="1" parsePre="1" consecutive="1" xl2000="1" url="http://10.238.194.148:8080/ssp_estadistica/cuaderno/cuaderno_estadistico/p9_comportamiento_grafica_1.php?mes='Diciembre'&amp;anio='2012'&amp;origen='excel'"/>
  </connection>
  <connection id="2588" xr16:uid="{00000000-0015-0000-FFFF-FFFF1B0A0000}" name="Conexión12325" type="4" refreshedVersion="3" background="1" saveData="1">
    <webPr sourceData="1" parsePre="1" consecutive="1" xl2000="1" url="http://10.238.194.148:8080/ssp_estadistica/notas/notas_secciones_cuaderno.php?mes='Diciembre'&amp;anio='2012'&amp;idSeccion='5' "/>
  </connection>
  <connection id="2589" xr16:uid="{00000000-0015-0000-FFFF-FFFF1C0A0000}" name="Conexión12326" type="4" refreshedVersion="3" background="1" saveData="1">
    <webPr sourceData="1" parsePre="1" consecutive="1" xl2000="1" url="http://10.238.194.148:8080/ssp_estadistica/cuaderno/cuaderno_estadistico/p10_gra_dis_cen_pen_excel.php?mes='Diciembre'&amp;anio='2012'&amp;origen='excel'"/>
  </connection>
  <connection id="2590" xr16:uid="{00000000-0015-0000-FFFF-FFFF1D0A0000}" name="Conexión12327" type="4" refreshedVersion="3" background="1" saveData="1">
    <webPr sourceData="1" parsePre="1" consecutive="1" xl2000="1" url="http://10.238.194.148:8080/ssp_estadistica/notas/notas_secciones_cuaderno.php?mes='Diciembre'&amp;anio='2012'&amp;idSeccion='6' "/>
  </connection>
  <connection id="2591" xr16:uid="{00000000-0015-0000-FFFF-FFFF1E0A0000}" name="Conexión12328" type="4" refreshedVersion="3" background="1" saveData="1">
    <webPr sourceData="1" parsePre="1" consecutive="1" xl2000="1" url="http://10.238.194.148:8080/ssp_estadistica/cuaderno/cuaderno_estadistico/parametros_cuaderno_estadistico.php"/>
  </connection>
  <connection id="2592" xr16:uid="{00000000-0015-0000-FFFF-FFFF1F0A0000}" name="Conexión12329" type="4" refreshedVersion="3" background="1" saveData="1">
    <webPr sourceData="1" parsePre="1" consecutive="1" xl2000="1" url="http://10.238.194.148:8080/ssp_estadistica/cuaderno/cuaderno_estadistico/p3_resumen_poblacion_excel.php?mes='Diciembre'&amp;anio='2012'&amp;origen='excel'"/>
  </connection>
  <connection id="2593" xr16:uid="{00000000-0015-0000-FFFF-FFFF200A0000}" name="Conexión1233" type="4" refreshedVersion="4" background="1" saveData="1">
    <webPr sourceData="1" parsePre="1" consecutive="1" xl2000="1" url="http://10.238.1.8:8080/ssp_estadistica/cuaderno/cuaderno_estadistico/p40_inc_pen_excel.php?mes='Febrero'&amp;anio='2011'&amp;origen='excel'"/>
  </connection>
  <connection id="2594" xr16:uid="{00000000-0015-0000-FFFF-FFFF210A0000}" name="Conexión12330" type="4" refreshedVersion="3" background="1" saveData="1">
    <webPr sourceData="1" parsePre="1" consecutive="1" xl2000="1" url="http://10.238.194.148:8080/ssp_estadistica/cuaderno/cuaderno_estadistico/p4_poblacion_penitenciaria_excel.php?mes='Diciembre'&amp;anio='2012'&amp;origen='excel'"/>
  </connection>
  <connection id="2595" xr16:uid="{00000000-0015-0000-FFFF-FFFF220A0000}" name="Conexión12331" type="4" refreshedVersion="3" background="1" saveData="1">
    <webPr sourceData="1" parsePre="1" consecutive="1" xl2000="1" url="http://10.238.194.148:8080/ssp_estadistica/notas/notas_secciones_cuaderno.php?mes='Diciembre'&amp;anio='2012'&amp;idSeccion='2' "/>
  </connection>
  <connection id="2596" xr16:uid="{00000000-0015-0000-FFFF-FFFF230A0000}" name="Conexión12332" type="4" refreshedVersion="3" background="1" saveData="1">
    <webPr sourceData="1" parsePre="1" consecutive="1" xl2000="1" url="http://10.238.194.148:8080/ssp_estadistica/cuaderno/cuaderno_estadistico/p5_pob_pen_x_Fue_excel.php?mes='Diciembre'&amp;anio='2012'&amp;origen='excel'"/>
  </connection>
  <connection id="2597" xr16:uid="{00000000-0015-0000-FFFF-FFFF240A0000}" name="Conexión12333" type="4" refreshedVersion="3" background="1" saveData="1">
    <webPr sourceData="1" parsePre="1" consecutive="1" xl2000="1" url="http://10.238.194.148:8080/ssp_estadistica/notas/notas_secciones_cuaderno.php?mes='Diciembre'&amp;anio='2012'&amp;idSeccion='3' "/>
  </connection>
  <connection id="2598" xr16:uid="{00000000-0015-0000-FFFF-FFFF250A0000}" name="Conexión12334" type="4" refreshedVersion="3" background="1" saveData="1">
    <webPr sourceData="1" parsePre="1" consecutive="1" xl2000="1" url="http://10.238.194.148:8080/ssp_estadistica/cuaderno/cuaderno_estadistico/p6_pob_pen_excel.php?mes='Diciembre'&amp;anio='2012'&amp;origen='excel'"/>
  </connection>
  <connection id="2599" xr16:uid="{00000000-0015-0000-FFFF-FFFF260A0000}" name="Conexión12335" type="4" refreshedVersion="3" background="1" saveData="1">
    <webPr sourceData="1" parsePre="1" consecutive="1" xl2000="1" url="http://10.238.194.148:8080/ssp_estadistica/notas/notas_secciones_cuaderno.php?mes='Diciembre'&amp;anio='2012'&amp;idSeccion='17' "/>
  </connection>
  <connection id="2600" xr16:uid="{00000000-0015-0000-FFFF-FFFF270A0000}" name="Conexión12336" type="4" refreshedVersion="3" background="1" saveData="1">
    <webPr sourceData="1" parsePre="1" consecutive="1" xl2000="1" url="http://10.238.194.148:8080/ssp_estadistica/cuaderno/cuaderno_estadistico/p7_comp_pob_xfuero_situacion_variacion.php?mes='Diciembre'&amp;anio='2012'&amp;origen='excel'"/>
  </connection>
  <connection id="2601" xr16:uid="{00000000-0015-0000-FFFF-FFFF280A0000}" name="Conexión12337" type="4" refreshedVersion="3" background="1" saveData="1">
    <webPr sourceData="1" parsePre="1" consecutive="1" xl2000="1" url="http://10.238.194.148:8080/ssp_estadistica/notas/notas_secciones_cuaderno.php?mes='Diciembre'&amp;anio='2012'&amp;idSeccion='4' "/>
  </connection>
  <connection id="2602" xr16:uid="{00000000-0015-0000-FFFF-FFFF290A0000}" name="Conexión12338" type="4" refreshedVersion="3" background="1" saveData="1">
    <webPr sourceData="1" parsePre="1" consecutive="1" xl2000="1" url="http://10.238.194.148:8080/ssp_estadistica/cuaderno/cuaderno_estadistico/p8_comportamiento_grafica_1.php?mes='Diciembre'&amp;anio='2012'&amp;origen='excel'"/>
  </connection>
  <connection id="2603" xr16:uid="{00000000-0015-0000-FFFF-FFFF2A0A0000}" name="Conexión12339" type="4" refreshedVersion="3" background="1" saveData="1">
    <webPr sourceData="1" parsePre="1" consecutive="1" xl2000="1" url="http://10.238.194.148:8080/ssp_estadistica/cuaderno/cuaderno_estadistico/p8_comportamiento_grafica_2.php?mes='Diciembre'&amp;anio='2012'&amp;origen='excel'"/>
  </connection>
  <connection id="2604" xr16:uid="{00000000-0015-0000-FFFF-FFFF2B0A0000}" name="Conexión1234" type="4" refreshedVersion="4" background="1" saveData="1">
    <webPr sourceData="1" parsePre="1" consecutive="1" xl2000="1" url="http://10.238.1.8:8080/ssp_estadistica/cuaderno/cuaderno_estadistico/p41_int_inv_inc_pen_excel.php?mes='Febrero'&amp;anio='2011'&amp;origen='excel'"/>
  </connection>
  <connection id="2605" xr16:uid="{00000000-0015-0000-FFFF-FFFF2C0A0000}" name="Conexión12340" type="4" refreshedVersion="3" background="1" saveData="1">
    <webPr sourceData="1" parsePre="1" consecutive="1" xl2000="1" url="http://10.238.194.148:8080/ssp_estadistica/notas/notas_secciones_cuaderno.php?mes='Diciembre'&amp;anio='2012'&amp;idSeccion='18' "/>
  </connection>
  <connection id="2606" xr16:uid="{00000000-0015-0000-FFFF-FFFF2D0A0000}" name="Conexión12341" type="4" refreshedVersion="3" background="1" saveData="1">
    <webPr sourceData="1" parsePre="1" consecutive="1" xl2000="1" url="http://10.238.194.148:8080/ssp_estadistica/cuaderno/cuaderno_estadistico/p9_comportamiento_grafica_1.php?mes='Diciembre'&amp;anio='2012'&amp;origen='excel'"/>
  </connection>
  <connection id="2607" xr16:uid="{00000000-0015-0000-FFFF-FFFF2E0A0000}" name="Conexión12342" type="4" refreshedVersion="3" background="1" saveData="1">
    <webPr sourceData="1" parsePre="1" consecutive="1" xl2000="1" url="http://10.238.194.148:8080/ssp_estadistica/notas/notas_secciones_cuaderno.php?mes='Diciembre'&amp;anio='2012'&amp;idSeccion='5' "/>
  </connection>
  <connection id="2608" xr16:uid="{00000000-0015-0000-FFFF-FFFF2F0A0000}" name="Conexión12343" type="4" refreshedVersion="3" background="1" saveData="1">
    <webPr sourceData="1" parsePre="1" consecutive="1" xl2000="1" url="http://10.238.194.148:8080/ssp_estadistica/cuaderno/cuaderno_estadistico/p10_gra_dis_cen_pen_excel.php?mes='Diciembre'&amp;anio='2012'&amp;origen='excel'"/>
  </connection>
  <connection id="2609" xr16:uid="{00000000-0015-0000-FFFF-FFFF300A0000}" name="Conexión12344" type="4" refreshedVersion="3" background="1" saveData="1">
    <webPr sourceData="1" parsePre="1" consecutive="1" xl2000="1" url="http://10.238.194.148:8080/ssp_estadistica/notas/notas_secciones_cuaderno.php?mes='Diciembre'&amp;anio='2012'&amp;idSeccion='6' "/>
  </connection>
  <connection id="2610" xr16:uid="{00000000-0015-0000-FFFF-FFFF310A0000}" name="Conexión12345" type="4" refreshedVersion="3" background="1" saveData="1">
    <webPr sourceData="1" parsePre="1" consecutive="1" xl2000="1" url="http://10.238.194.148:8080/ssp_estadistica/cuaderno/cuaderno_estadistico/p11_num_cen_cap_pob_sob_excel.php?mes='Diciembre'&amp;anio='2012'&amp;origen='excel'"/>
  </connection>
  <connection id="2611" xr16:uid="{00000000-0015-0000-FFFF-FFFF320A0000}" name="Conexión12346" type="4" refreshedVersion="3" background="1" saveData="1">
    <webPr sourceData="1" parsePre="1" consecutive="1" xl2000="1" url="http://10.238.194.148:8080/ssp_estadistica/notas/notas_secciones_cuaderno.php?mes='Diciembre'&amp;anio='2012'&amp;idSeccion='7' "/>
  </connection>
  <connection id="2612" xr16:uid="{00000000-0015-0000-FFFF-FFFF330A0000}" name="Conexión12347" type="4" refreshedVersion="3" background="1" saveData="1">
    <webPr sourceData="1" parsePre="1" consecutive="1" xl2000="1" url="http://10.238.194.148:8080/ssp_estadistica/cuaderno/cuaderno_estadistico/parametros_cuaderno_estadistico.php"/>
  </connection>
  <connection id="2613" xr16:uid="{00000000-0015-0000-FFFF-FFFF340A0000}" name="Conexión12348" type="4" refreshedVersion="3" background="1" saveData="1">
    <webPr sourceData="1" parsePre="1" consecutive="1" xl2000="1" url="http://10.238.194.148:8080/ssp_estadistica/cuaderno/cuaderno_estadistico/p11_num_cen_cap_pob_sob_excel.php?mes='Diciembre'&amp;anio='2012'&amp;origen='excel'"/>
  </connection>
  <connection id="2614" xr16:uid="{00000000-0015-0000-FFFF-FFFF350A0000}" name="Conexión12349" type="4" refreshedVersion="3" background="1" saveData="1">
    <webPr sourceData="1" parsePre="1" consecutive="1" xl2000="1" url="http://10.238.194.148:8080/ssp_estadistica/notas/notas_secciones_cuaderno.php?mes='Diciembre'&amp;anio='2012'&amp;idSeccion='7' "/>
  </connection>
  <connection id="2615" xr16:uid="{00000000-0015-0000-FFFF-FFFF360A0000}" name="Conexión1235" type="4" refreshedVersion="4" background="1" saveData="1">
    <webPr sourceData="1" parsePre="1" consecutive="1" xl2000="1" url="http://10.238.1.8:8080/ssp_estadistica/cuaderno/cuaderno_estadistico/p42_gra_int_inv_inc_pen_excel.php?mes='Febrero'&amp;anio='2011'&amp;origen='excel'"/>
  </connection>
  <connection id="2616" xr16:uid="{00000000-0015-0000-FFFF-FFFF370A0000}" name="Conexión12350" type="4" refreshedVersion="3" background="1" saveData="1">
    <webPr sourceData="1" parsePre="1" consecutive="1" xl2000="1" url="http://10.238.194.148:8080/ssp_estadistica/cuaderno/cuaderno_estadistico/parametros_cuaderno_estadistico.php"/>
  </connection>
  <connection id="2617" xr16:uid="{00000000-0015-0000-FFFF-FFFF380A0000}" name="Conexión12351" type="4" refreshedVersion="3" background="1" saveData="1">
    <webPr sourceData="1" parsePre="1" consecutive="1" xl2000="1" url="http://10.238.194.148:8080/ssp_estadistica/cuaderno/cuaderno_estadistico/p11_num_cen_cap_pob_sob_excel.php?mes='Diciembre'&amp;anio='2012'&amp;origen='excel'"/>
  </connection>
  <connection id="2618" xr16:uid="{00000000-0015-0000-FFFF-FFFF390A0000}" name="Conexión12352" type="4" refreshedVersion="3" background="1" saveData="1">
    <webPr sourceData="1" parsePre="1" consecutive="1" xl2000="1" url="http://10.238.194.148:8080/ssp_estadistica/notas/notas_secciones_cuaderno.php?mes='Diciembre'&amp;anio='2012'&amp;idSeccion='7' "/>
  </connection>
  <connection id="2619" xr16:uid="{00000000-0015-0000-FFFF-FFFF3A0A0000}" name="Conexión12353" type="4" refreshedVersion="3" background="1" saveData="1">
    <webPr sourceData="1" parsePre="1" consecutive="1" xl2000="1" url="http://10.238.194.148:8080/ssp_estadistica/cuaderno/cuaderno_estadistico/parametros_cuaderno_estadistico.php"/>
  </connection>
  <connection id="2620" xr16:uid="{00000000-0015-0000-FFFF-FFFF3B0A0000}" name="Conexión12354" type="4" refreshedVersion="3" background="1" saveData="1">
    <webPr sourceData="1" parsePre="1" consecutive="1" xl2000="1" url="http://10.238.194.148:8080/ssp_estadistica/cuaderno/cuaderno_estadistico/p12_sob_pen_excel.php?mes='Diciembre'&amp;anio='2012'&amp;origen='excel'"/>
  </connection>
  <connection id="2621" xr16:uid="{00000000-0015-0000-FFFF-FFFF3C0A0000}" name="Conexión12355" type="4" refreshedVersion="3" background="1" saveData="1">
    <webPr sourceData="1" parsePre="1" consecutive="1" xl2000="1" url="http://10.238.194.148:8080/ssp_estadistica/notas/notas_secciones_cuaderno.php?mes='Diciembre'&amp;anio='2012'&amp;idSeccion='19' "/>
  </connection>
  <connection id="2622" xr16:uid="{00000000-0015-0000-FFFF-FFFF3D0A0000}" name="Conexión12356" type="4" refreshedVersion="3" background="1" saveData="1">
    <webPr sourceData="1" parsePre="1" consecutive="1" xl2000="1" url="http://10.238.194.148:8080/ssp_estadistica/cuaderno/cuaderno_estadistico/parametros_cuaderno_estadistico.php"/>
  </connection>
  <connection id="2623" xr16:uid="{00000000-0015-0000-FFFF-FFFF3E0A0000}" name="Conexión12357" type="4" refreshedVersion="3" background="1" saveData="1">
    <webPr sourceData="1" parsePre="1" consecutive="1" xl2000="1" url="http://10.238.194.148:8080/ssp_estadistica/cuaderno/cuaderno_estadistico/p13_tipo_centros.php?mes='Diciembre'&amp;anio='2012'&amp;origen='excel'"/>
  </connection>
  <connection id="2624" xr16:uid="{00000000-0015-0000-FFFF-FFFF3F0A0000}" name="Conexión12358" type="4" refreshedVersion="3" background="1" saveData="1">
    <webPr sourceData="1" parsePre="1" consecutive="1" xl2000="1" url="http://10.238.194.148:8080/ssp_estadistica/notas/notas_secciones_cuaderno.php?mes='Diciembre'&amp;anio='2012'&amp;idSeccion='8' "/>
  </connection>
  <connection id="2625" xr16:uid="{00000000-0015-0000-FFFF-FFFF400A0000}" name="Conexión12359" type="4" refreshedVersion="3" background="1">
    <webPr sourceData="1" parsePre="1" consecutive="1" xl2000="1" url="http://10.238.194.148:8080/ssp_estadistica/cuaderno/cuaderno_estadistico/parametros_cuaderno_estadistico.php"/>
  </connection>
  <connection id="2626" xr16:uid="{00000000-0015-0000-FFFF-FFFF410A0000}" name="Conexión1236" type="4" refreshedVersion="4" background="1" saveData="1">
    <webPr sourceData="1" parsePre="1" consecutive="1" xl2000="1" url="http://10.238.1.8:8080/ssp_estadistica/cuaderno/cuaderno_estadistico/p43_gra_inc_inv_excel.php?mes='Febrero'&amp;anio='2011'&amp;origen='excel'"/>
  </connection>
  <connection id="2627" xr16:uid="{00000000-0015-0000-FFFF-FFFF420A0000}" name="Conexión12360" type="4" refreshedVersion="3" background="1">
    <webPr sourceData="1" parsePre="1" consecutive="1" xl2000="1" url="http://10.238.194.148:8080/ssp_estadistica/cuaderno/cuaderno_estadistico/p14_cap_sob_pob_x_sit_jur_excel.php?mes='Diciembre'&amp;anio='2012'&amp;origen='excel'"/>
  </connection>
  <connection id="2628" xr16:uid="{00000000-0015-0000-FFFF-FFFF430A0000}" name="Conexión12361" type="4" refreshedVersion="3" background="1">
    <webPr sourceData="1" parsePre="1" consecutive="1" xl2000="1" url="http://10.238.194.148:8080/ssp_estadistica/notas/notas_secciones_cuaderno.php?mes='Diciembre'&amp;anio='2012'&amp;idSeccion='9' "/>
  </connection>
  <connection id="2629" xr16:uid="{00000000-0015-0000-FFFF-FFFF440A0000}" name="Conexión12362" type="4" refreshedVersion="3" background="1" saveData="1">
    <webPr sourceData="1" parsePre="1" consecutive="1" xl2000="1" url="http://10.238.194.148:8080/ssp_estadistica/cuaderno/cuaderno_estadistico/parametros_cuaderno_estadistico.php"/>
  </connection>
  <connection id="2630" xr16:uid="{00000000-0015-0000-FFFF-FFFF450A0000}" name="Conexión12363" type="4" refreshedVersion="3" background="1" saveData="1">
    <webPr sourceData="1" parsePre="1" consecutive="1" xl2000="1" url="http://10.238.194.148:8080/ssp_estadistica/cuaderno/cuaderno_estadistico/p14_cap_sob_pob_x_sit_jur_excel.php?mes='Diciembre'&amp;anio='2012'&amp;origen='excel'"/>
  </connection>
  <connection id="2631" xr16:uid="{00000000-0015-0000-FFFF-FFFF460A0000}" name="Conexión12364" type="4" refreshedVersion="3" background="1" saveData="1">
    <webPr sourceData="1" parsePre="1" consecutive="1" xl2000="1" url="http://10.238.194.148:8080/ssp_estadistica/notas/notas_secciones_cuaderno.php?mes='Diciembre'&amp;anio='2012'&amp;idSeccion='9' "/>
  </connection>
  <connection id="2632" xr16:uid="{00000000-0015-0000-FFFF-FFFF470A0000}" name="Conexión12365" type="4" refreshedVersion="3" background="1" saveData="1">
    <webPr sourceData="1" parsePre="1" consecutive="1" xl2000="1" url="http://10.238.194.148:8080/ssp_estadistica/cuaderno/cuaderno_estadistico/parametros_cuaderno_estadistico.php"/>
  </connection>
  <connection id="2633" xr16:uid="{00000000-0015-0000-FFFF-FFFF480A0000}" name="Conexión12366" type="4" refreshedVersion="3" background="1" saveData="1">
    <webPr sourceData="1" parsePre="1" consecutive="1" xl2000="1" url="http://10.238.194.148:8080/ssp_estadistica/cuaderno/cuaderno_estadistico/p28_pob_pen_cen_fed_excel.php?mes='Diciembre'&amp;anio='2012'&amp;origen='excel'"/>
  </connection>
  <connection id="2634" xr16:uid="{00000000-0015-0000-FFFF-FFFF490A0000}" name="Conexión12367" type="4" refreshedVersion="3" background="1" saveData="1">
    <webPr sourceData="1" parsePre="1" consecutive="1" xl2000="1" url="http://10.238.194.148:8080/ssp_estadistica/notas/notas_secciones_cuaderno.php?mes='Diciembre'&amp;anio='2012'&amp;idSeccion='10' "/>
  </connection>
  <connection id="2635" xr16:uid="{00000000-0015-0000-FFFF-FFFF4A0A0000}" name="Conexión12368" type="4" refreshedVersion="3" background="1" saveData="1">
    <webPr sourceData="1" parsePre="1" consecutive="1" xl2000="1" url="http://10.238.194.148:8080/ssp_estadistica/cuaderno/cuaderno_estadistico/parametros_cuaderno_estadistico.php"/>
  </connection>
  <connection id="2636" xr16:uid="{00000000-0015-0000-FFFF-FFFF4B0A0000}" name="Conexión12369" type="4" refreshedVersion="3" background="1" saveData="1">
    <webPr sourceData="1" parsePre="1" consecutive="1" xl2000="1" url="http://10.238.194.148:8080/ssp_estadistica/cuaderno/cuaderno_estadistico/p28_pob_pen_cen_fed_excel.php?mes='Diciembre'&amp;anio='2012'&amp;origen='excel'"/>
  </connection>
  <connection id="2637" xr16:uid="{00000000-0015-0000-FFFF-FFFF4C0A0000}" name="Conexión1237" type="4" refreshedVersion="4" background="1" saveData="1">
    <webPr sourceData="1" parsePre="1" consecutive="1" xl2000="1" url="http://10.238.1.8:8080/ssp_estadistica/cuaderno/cuaderno_estadistico/p44_tra_int_ext_excel.php?mes='Febrero'&amp;anio='2011'&amp;origen='excel'"/>
  </connection>
  <connection id="2638" xr16:uid="{00000000-0015-0000-FFFF-FFFF4D0A0000}" name="Conexión12370" type="4" refreshedVersion="3" background="1" saveData="1">
    <webPr sourceData="1" parsePre="1" consecutive="1" xl2000="1" url="http://10.238.194.148:8080/ssp_estadistica/notas/notas_secciones_cuaderno.php?mes='Diciembre'&amp;anio='2012'&amp;idSeccion='10' "/>
  </connection>
  <connection id="2639" xr16:uid="{00000000-0015-0000-FFFF-FFFF4E0A0000}" name="Conexión12371" type="4" refreshedVersion="3" background="1" saveData="1">
    <webPr sourceData="1" parsePre="1" consecutive="1" xl2000="1" url="http://10.238.194.148:8080/ssp_estadistica/cuaderno/cuaderno_estadistico/parametros_cuaderno_estadistico.php"/>
  </connection>
  <connection id="2640" xr16:uid="{00000000-0015-0000-FFFF-FFFF4F0A0000}" name="Conexión12372" type="4" refreshedVersion="3" background="1" saveData="1">
    <webPr sourceData="1" parsePre="1" consecutive="1" xl2000="1" url="http://10.238.194.148:8080/ssp_estadistica/cuaderno/cuaderno_estadistico/p29_poblacion_centrosfederales_nueva.php?mes='Diciembre'&amp;anio='2012'&amp;origen='excel'"/>
  </connection>
  <connection id="2641" xr16:uid="{00000000-0015-0000-FFFF-FFFF500A0000}" name="Conexión12373" type="4" refreshedVersion="3" background="1" saveData="1">
    <webPr sourceData="1" parsePre="1" consecutive="1" xl2000="1" url="http://10.238.194.148:8080/ssp_estadistica/cuaderno/cuaderno_estadistico/p29_totales_generales.php?mes='Diciembre'&amp;anio='2012'&amp;origen='excel'"/>
  </connection>
  <connection id="2642" xr16:uid="{00000000-0015-0000-FFFF-FFFF510A0000}" name="Conexión12374" type="4" refreshedVersion="3" background="1" saveData="1">
    <webPr sourceData="1" parsePre="1" consecutive="1" xl2000="1" url="http://10.238.194.148:8080/ssp_estadistica/cuaderno/cuaderno_estadistico/parametros_cuaderno_estadistico.php"/>
  </connection>
  <connection id="2643" xr16:uid="{00000000-0015-0000-FFFF-FFFF520A0000}" name="Conexión12375" type="4" refreshedVersion="3" background="1" saveData="1">
    <webPr sourceData="1" parsePre="1" consecutive="1" xl2000="1" url="http://10.238.194.148:8080/ssp_estadistica/cuaderno/cuaderno_estadistico/p29_poblacion_centrosfederales_grafica_nueva.php?mes='Diciembre'&amp;anio='2012'&amp;origen='excel'"/>
  </connection>
  <connection id="2644" xr16:uid="{00000000-0015-0000-FFFF-FFFF530A0000}" name="Conexión12376" type="4" refreshedVersion="3" background="1" saveData="1">
    <webPr sourceData="1" parsePre="1" consecutive="1" xl2000="1" url="http://10.238.194.148:8080/ssp_estadistica/cuaderno/cuaderno_estadistico/parametros_cuaderno_estadistico.php"/>
  </connection>
  <connection id="2645" xr16:uid="{00000000-0015-0000-FFFF-FFFF540A0000}" name="Conexión12377" type="4" refreshedVersion="3" background="1" saveData="1">
    <webPr sourceData="1" parsePre="1" consecutive="1" xl2000="1" url="http://10.238.194.148:8080/ssp_estadistica/cuaderno/cuaderno_estadistico/p29_poblacion_centrosfederales_grafica_nueva.php?mes='Diciembre'&amp;anio='2012'&amp;origen='excel'"/>
  </connection>
  <connection id="2646" xr16:uid="{00000000-0015-0000-FFFF-FFFF550A0000}" name="Conexión12378" type="4" refreshedVersion="3" background="1" saveData="1">
    <webPr sourceData="1" parsePre="1" consecutive="1" xl2000="1" url="http://10.238.194.148:8080/ssp_estadistica/notas/notas_secciones_cuaderno.php?mes='Diciembre'&amp;anio='2012'&amp;idSeccion='20' "/>
  </connection>
  <connection id="2647" xr16:uid="{00000000-0015-0000-FFFF-FFFF560A0000}" name="Conexión12379" type="4" refreshedVersion="3" background="1" saveData="1">
    <webPr sourceData="1" parsePre="1" consecutive="1" xl2000="1" url="http://10.238.194.148:8080/ssp_estadistica/cuaderno/cuaderno_estadistico/parametros_cuaderno_estadistico.php"/>
  </connection>
  <connection id="2648" xr16:uid="{00000000-0015-0000-FFFF-FFFF570A0000}" name="Conexión1238" type="4" refreshedVersion="4" background="1" saveData="1">
    <webPr sourceData="1" parsePre="1" consecutive="1" xl2000="1" url="http://10.238.1.8:8080/ssp_estadistica/cuaderno/cuaderno_estadistico/parametros_cuaderno_estadistico.php"/>
  </connection>
  <connection id="2649" xr16:uid="{00000000-0015-0000-FFFF-FFFF580A0000}" name="Conexión12380" type="4" refreshedVersion="3" background="1" saveData="1">
    <webPr sourceData="1" parsePre="1" consecutive="1" xl2000="1" url="http://10.238.194.148:8080/ssp_estadistica/cuaderno/cuaderno_estadistico/p34_ben_lib_ant_excel.php?mes='Diciembre'&amp;anio='2012'&amp;origen='excel'"/>
  </connection>
  <connection id="2650" xr16:uid="{00000000-0015-0000-FFFF-FFFF590A0000}" name="Conexión12381" type="4" refreshedVersion="3" background="1" saveData="1">
    <webPr sourceData="1" parsePre="1" consecutive="1" xl2000="1" url="http://10.238.194.148:8080/ssp_estadistica/notas/notas_secciones_cuaderno.php?mes='Diciembre'&amp;anio='2012'&amp;idSeccion='12' "/>
  </connection>
  <connection id="2651" xr16:uid="{00000000-0015-0000-FFFF-FFFF5A0A0000}" name="Conexión12382" type="4" refreshedVersion="3" background="1" saveData="1">
    <webPr sourceData="1" parsePre="1" consecutive="1" xl2000="1" url="http://10.238.194.148:8080/ssp_estadistica/cuaderno/cuaderno_estadistico/parametros_cuaderno_estadistico.php"/>
  </connection>
  <connection id="2652" xr16:uid="{00000000-0015-0000-FFFF-FFFF5B0A0000}" name="Conexión12383" type="4" refreshedVersion="3" background="1" saveData="1">
    <webPr sourceData="1" parsePre="1" consecutive="1" xl2000="1" url="http://10.238.194.148:8080/ssp_estadistica/cuaderno/cuaderno_estadistico/p35_gra_ben_lib_ant_excel.php?mes='Diciembre'&amp;anio='2012'&amp;origen='excel'"/>
  </connection>
  <connection id="2653" xr16:uid="{00000000-0015-0000-FFFF-FFFF5C0A0000}" name="Conexión12384" type="4" refreshedVersion="3" background="1" saveData="1">
    <webPr sourceData="1" parsePre="1" consecutive="1" xl2000="1" url="http://10.238.194.148:8080/ssp_estadistica/notas/notas_secciones_cuaderno.php?mes='Diciembre'&amp;anio='2012'&amp;idSeccion='21' "/>
  </connection>
  <connection id="2654" xr16:uid="{00000000-0015-0000-FFFF-FFFF5D0A0000}" name="Conexión12385" type="4" refreshedVersion="3" background="1" saveData="1">
    <webPr sourceData="1" parsePre="1" consecutive="1" xl2000="1" url="http://10.238.194.148:8080/ssp_estadistica/cuaderno/cuaderno_estadistico/parametros_cuaderno_estadistico.php"/>
  </connection>
  <connection id="2655" xr16:uid="{00000000-0015-0000-FFFF-FFFF5E0A0000}" name="Conexión12386" type="4" refreshedVersion="3" background="1" saveData="1">
    <webPr sourceData="1" parsePre="1" consecutive="1" xl2000="1" url="http://10.238.194.148:8080/ssp_estadistica/cuaderno/cuaderno_estadistico/p36_ben_lib_ant_excel.php?mes='Diciembre'&amp;anio='2012'&amp;origen='excel'"/>
  </connection>
  <connection id="2656" xr16:uid="{00000000-0015-0000-FFFF-FFFF5F0A0000}" name="Conexión12387" type="4" refreshedVersion="3" background="1" saveData="1">
    <webPr sourceData="1" parsePre="1" consecutive="1" xl2000="1" url="http://10.238.194.148:8080/ssp_estadistica/notas/notas_secciones_cuaderno.php?mes='Diciembre'&amp;anio='2012'&amp;idSeccion='13' "/>
  </connection>
  <connection id="2657" xr16:uid="{00000000-0015-0000-FFFF-FFFF600A0000}" name="Conexión12388" type="4" refreshedVersion="3" background="1">
    <webPr sourceData="1" parsePre="1" consecutive="1" xl2000="1" url="http://10.238.194.148:8080/ssp_estadistica/cuaderno/cuaderno_estadistico/parametros_cuaderno_estadistico.php"/>
  </connection>
  <connection id="2658" xr16:uid="{00000000-0015-0000-FFFF-FFFF610A0000}" name="Conexión12389" type="4" refreshedVersion="3" background="1">
    <webPr sourceData="1" parsePre="1" consecutive="1" xl2000="1" url="http://10.238.194.148:8080/ssp_estadistica/cuaderno/cuaderno_estadistico/p37_gra_pob_lib_vig_excel.php?mes='Diciembre'&amp;anio='2012'&amp;origen='excel'"/>
  </connection>
  <connection id="2659" xr16:uid="{00000000-0015-0000-FFFF-FFFF620A0000}" name="Conexión1239" type="4" refreshedVersion="4" background="1" saveData="1">
    <webPr sourceData="1" parsePre="1" consecutive="1" xl2000="1" url="http://10.238.1.8:8080/ssp_estadistica/cuaderno/cuaderno_estadistico/encabezados.php?mes='Febrero'&amp;anio='2011'&amp;origen='excel'"/>
  </connection>
  <connection id="2660" xr16:uid="{00000000-0015-0000-FFFF-FFFF630A0000}" name="Conexión12390" type="4" refreshedVersion="3" background="1">
    <webPr sourceData="1" parsePre="1" consecutive="1" xl2000="1" url="http://10.238.194.148:8080/ssp_estadistica/notas/notas_secciones_cuaderno.php?mes='Diciembre'&amp;anio='2012'&amp;idSeccion='22' "/>
  </connection>
  <connection id="2661" xr16:uid="{00000000-0015-0000-FFFF-FFFF640A0000}" name="Conexión12391" type="4" refreshedVersion="3" background="1" saveData="1">
    <webPr sourceData="1" parsePre="1" consecutive="1" xl2000="1" url="http://10.238.194.148:8080/ssp_estadistica/cuaderno/cuaderno_estadistico/parametros_cuaderno_estadistico.php"/>
  </connection>
  <connection id="2662" xr16:uid="{00000000-0015-0000-FFFF-FFFF650A0000}" name="Conexión12392" type="4" refreshedVersion="3" background="1" saveData="1">
    <webPr sourceData="1" parsePre="1" consecutive="1" xl2000="1" url="http://10.238.194.148:8080/ssp_estadistica/cuaderno/cuaderno_estadistico/p38_res_lib_ant_excel.php?mes='Diciembre'&amp;anio='2012'&amp;origen='excel'"/>
  </connection>
  <connection id="2663" xr16:uid="{00000000-0015-0000-FFFF-FFFF660A0000}" name="Conexión12393" type="4" refreshedVersion="3" background="1" saveData="1">
    <webPr sourceData="1" parsePre="1" consecutive="1" xl2000="1" url="http://10.238.194.148:8080/ssp_estadistica/notas/notas_secciones_cuaderno.php?mes='Diciembre'&amp;anio='2012'&amp;idSeccion='14' "/>
  </connection>
  <connection id="2664" xr16:uid="{00000000-0015-0000-FFFF-FFFF670A0000}" name="Conexión12394" type="4" refreshedVersion="3" background="1" saveData="1">
    <webPr sourceData="1" parsePre="1" consecutive="1" xl2000="1" url="http://10.238.194.148:8080/ssp_estadistica/cuaderno/cuaderno_estadistico/parametros_cuaderno_estadistico.php"/>
  </connection>
  <connection id="2665" xr16:uid="{00000000-0015-0000-FFFF-FFFF680A0000}" name="Conexión12395" type="4" refreshedVersion="3" background="1" saveData="1">
    <webPr sourceData="1" parsePre="1" consecutive="1" xl2000="1" url="http://10.238.194.148:8080/ssp_estadistica/cuaderno/cuaderno_estadistico/p39_gra_pob_lib_vig_excel.php?mes='Diciembre'&amp;anio='2012'&amp;origen='excel'"/>
  </connection>
  <connection id="2666" xr16:uid="{00000000-0015-0000-FFFF-FFFF690A0000}" name="Conexión12396" type="4" refreshedVersion="3" background="1" saveData="1">
    <webPr sourceData="1" parsePre="1" consecutive="1" xl2000="1" url="http://10.238.194.148:8080/ssp_estadistica/notas/notas_secciones_cuaderno.php?mes='Diciembre'&amp;anio='2012'&amp;idSeccion='23' "/>
  </connection>
  <connection id="2667" xr16:uid="{00000000-0015-0000-FFFF-FFFF6A0A0000}" name="Conexión12397" type="4" refreshedVersion="3" background="1">
    <webPr sourceData="1" parsePre="1" consecutive="1" xl2000="1" url="http://10.238.194.148:8080/ssp_estadistica/cuaderno/cuaderno_estadistico/parametros_cuaderno_estadistico.php"/>
  </connection>
  <connection id="2668" xr16:uid="{00000000-0015-0000-FFFF-FFFF6B0A0000}" name="Conexión12398" type="4" refreshedVersion="3" background="1">
    <webPr sourceData="1" parsePre="1" consecutive="1" xl2000="1" url="http://10.238.194.148:8080/ssp_estadistica/cuaderno/cuaderno_estadistico/p40_inc_pen_excel.php?mes='Diciembre'&amp;anio='2012'&amp;origen='excel'"/>
  </connection>
  <connection id="2669" xr16:uid="{00000000-0015-0000-FFFF-FFFF6C0A0000}" name="Conexión12399" type="4" refreshedVersion="3" background="1">
    <webPr sourceData="1" parsePre="1" consecutive="1" xl2000="1" url="http://10.238.194.148:8080/ssp_estadistica/notas/notas_secciones_cuaderno.php?mes='Diciembre'&amp;anio='2012'&amp;idSeccion='15' "/>
  </connection>
  <connection id="2670" xr16:uid="{00000000-0015-0000-FFFF-FFFF6D0A0000}" name="Conexión124" type="4" refreshedVersion="3" background="1" saveData="1">
    <webPr sourceData="1" parsePre="1" consecutive="1" xl2000="1" url="http://localhost:8080/ssp_estadistica/cuaderno/poblacion_excel_dos.php?mes=Marzo&amp;anio=2011&amp;origen=excel&amp;IdSubseccion=3"/>
  </connection>
  <connection id="2671" xr16:uid="{00000000-0015-0000-FFFF-FFFF6E0A0000}" name="Conexión1240" type="4" refreshedVersion="4" background="1" saveData="1">
    <webPr sourceData="1" parsePre="1" consecutive="1" xl2000="1" url="http://10.238.1.8:8080/ssp_estadistica/cuaderno/cuaderno_estadistico/p3_resumen_poblacion_excel.php?mes='Febrero'&amp;anio='2011'&amp;origen='excel'"/>
  </connection>
  <connection id="2672" xr16:uid="{00000000-0015-0000-FFFF-FFFF6F0A0000}" name="Conexión12400" type="4" refreshedVersion="3" background="1" saveData="1">
    <webPr sourceData="1" parsePre="1" consecutive="1" xl2000="1" url="http://10.238.194.148:8080/ssp_estadistica/cuaderno/cuaderno_estadistico/parametros_cuaderno_estadistico.php"/>
  </connection>
  <connection id="2673" xr16:uid="{00000000-0015-0000-FFFF-FFFF700A0000}" name="Conexión12401" type="4" refreshedVersion="3" background="1" saveData="1">
    <webPr sourceData="1" parsePre="1" consecutive="1" xl2000="1" url="http://10.238.194.148:8080/ssp_estadistica/cuaderno/cuaderno_estadistico/p41_int_inv_inc_pen_excel.php?mes='Diciembre'&amp;anio='2012'&amp;origen='excel'"/>
  </connection>
  <connection id="2674" xr16:uid="{00000000-0015-0000-FFFF-FFFF710A0000}" name="Conexión12402" type="4" refreshedVersion="3" background="1" saveData="1">
    <webPr sourceData="1" parsePre="1" consecutive="1" xl2000="1" url="http://10.238.194.148:8080/ssp_estadistica/cuaderno/cuaderno_estadistico/parametros_cuaderno_estadistico.php"/>
  </connection>
  <connection id="2675" xr16:uid="{00000000-0015-0000-FFFF-FFFF720A0000}" name="Conexión12403" type="4" refreshedVersion="3" background="1" saveData="1">
    <webPr sourceData="1" parsePre="1" consecutive="1" xl2000="1" url="http://10.238.194.148:8080/ssp_estadistica/cuaderno/cuaderno_estadistico/p42_gra_int_inv_inc_pen_excel.php?mes='Diciembre'&amp;anio='2012'&amp;origen='excel'"/>
  </connection>
  <connection id="2676" xr16:uid="{00000000-0015-0000-FFFF-FFFF730A0000}" name="Conexión12404" type="4" refreshedVersion="3" background="1" saveData="1">
    <webPr sourceData="1" parsePre="1" consecutive="1" xl2000="1" url="http://10.238.194.148:8080/ssp_estadistica/notas/notas_secciones_cuaderno.php?mes='Diciembre'&amp;anio='2012'&amp;idSeccion='24' "/>
  </connection>
  <connection id="2677" xr16:uid="{00000000-0015-0000-FFFF-FFFF740A0000}" name="Conexión12405" type="4" refreshedVersion="3" background="1" saveData="1">
    <webPr sourceData="1" parsePre="1" consecutive="1" xl2000="1" url="http://10.238.194.148:8080/ssp_estadistica/cuaderno/cuaderno_estadistico/parametros_cuaderno_estadistico.php"/>
  </connection>
  <connection id="2678" xr16:uid="{00000000-0015-0000-FFFF-FFFF750A0000}" name="Conexión12406" type="4" refreshedVersion="3" background="1" saveData="1">
    <webPr sourceData="1" parsePre="1" consecutive="1" xl2000="1" url="http://10.238.194.148:8080/ssp_estadistica/cuaderno/cuaderno_estadistico/p43_gra_inc_inv_excel.php?mes='Diciembre'&amp;anio='2012'&amp;origen='excel'"/>
  </connection>
  <connection id="2679" xr16:uid="{00000000-0015-0000-FFFF-FFFF760A0000}" name="Conexión12407" type="4" refreshedVersion="3" background="1" saveData="1">
    <webPr sourceData="1" parsePre="1" consecutive="1" xl2000="1" url="http://10.238.194.148:8080/ssp_estadistica/notas/notas_secciones_cuaderno.php?mes='Diciembre'&amp;anio='2012'&amp;idSeccion='25' "/>
  </connection>
  <connection id="2680" xr16:uid="{00000000-0015-0000-FFFF-FFFF770A0000}" name="Conexión12408" type="4" refreshedVersion="3" background="1" saveData="1">
    <webPr sourceData="1" parsePre="1" consecutive="1" xl2000="1" url="http://10.238.194.148:8080/ssp_estadistica/cuaderno/cuaderno_estadistico/parametros_cuaderno_estadistico.php"/>
  </connection>
  <connection id="2681" xr16:uid="{00000000-0015-0000-FFFF-FFFF780A0000}" name="Conexión12409" type="4" refreshedVersion="3" background="1" saveData="1">
    <webPr sourceData="1" parsePre="1" consecutive="1" xl2000="1" url="http://10.238.194.148:8080/ssp_estadistica/cuaderno/cuaderno_estadistico/p44_tra_int_ext_excel.php?mes='Diciembre'&amp;anio='2012'&amp;origen='excel'"/>
  </connection>
  <connection id="2682" xr16:uid="{00000000-0015-0000-FFFF-FFFF790A0000}" name="Conexión1241" type="4" refreshedVersion="4" background="1" saveData="1">
    <webPr sourceData="1" parsePre="1" consecutive="1" xl2000="1" url="http://10.238.1.8:8080/ssp_estadistica/cuaderno/cuaderno_estadistico/p4_poblacion_penitenciaria_excel.php?mes='Febrero'&amp;anio='2011'&amp;origen='excel'"/>
  </connection>
  <connection id="2683" xr16:uid="{00000000-0015-0000-FFFF-FFFF7A0A0000}" name="Conexión12410" type="4" refreshedVersion="3" background="1" saveData="1">
    <webPr sourceData="1" parsePre="1" consecutive="1" xl2000="1" url="http://10.238.194.148:8080/ssp_estadistica/notas/notas_secciones_cuaderno.php?mes='Diciembre'&amp;anio='2012'&amp;idSeccion='26' "/>
  </connection>
  <connection id="2684" xr16:uid="{00000000-0015-0000-FFFF-FFFF7B0A0000}" name="Conexión12411" type="4" refreshedVersion="3" background="1">
    <webPr sourceData="1" parsePre="1" consecutive="1" xl2000="1" url="http://10.238.194.148:8080/ssp_estadistica/cuaderno/cuaderno_estadistico/parametros_cuaderno_estadistico.php"/>
  </connection>
  <connection id="2685" xr16:uid="{00000000-0015-0000-FFFF-FFFF7C0A0000}" name="Conexión12412" type="4" refreshedVersion="3" background="1" saveData="1">
    <webPr sourceData="1" parsePre="1" consecutive="1" xl2000="1" url="http://10.238.194.148:8080/ssp_estadistica/cuaderno/cuaderno_estadistico/parametros_cuaderno_estadistico.php"/>
  </connection>
  <connection id="2686" xr16:uid="{00000000-0015-0000-FFFF-FFFF7D0A0000}" name="Conexión12413" type="4" refreshedVersion="3" background="1">
    <webPr sourceData="1" parsePre="1" consecutive="1" xl2000="1" url="http://10.238.194.148:8080/ssp_estadistica/cuaderno/cuaderno_estadistico/parametros_cuaderno_estadistico.php"/>
  </connection>
  <connection id="2687" xr16:uid="{00000000-0015-0000-FFFF-FFFF7E0A0000}" name="Conexión12414" type="4" refreshedVersion="3" background="1">
    <webPr sourceData="1" parsePre="1" consecutive="1" xl2000="1" url="http://10.238.194.148:8080/ssp_estadistica/cuaderno/cuaderno_estadistico/p14_cap_sob_pob_x_sit_jur_excel.php?mes='Diciembre'&amp;anio='2012'&amp;origen='excel'"/>
  </connection>
  <connection id="2688" xr16:uid="{00000000-0015-0000-FFFF-FFFF7F0A0000}" name="Conexión12415" type="4" refreshedVersion="3" background="1">
    <webPr sourceData="1" parsePre="1" consecutive="1" xl2000="1" url="http://10.238.194.148:8080/ssp_estadistica/notas/notas_secciones_cuaderno.php?mes='Diciembre'&amp;anio='2012'&amp;idSeccion='9' "/>
  </connection>
  <connection id="2689" xr16:uid="{00000000-0015-0000-FFFF-FFFF800A0000}" name="Conexión12416" type="4" refreshedVersion="3" background="1" saveData="1">
    <webPr sourceData="1" parsePre="1" consecutive="1" xl2000="1" url="http://10.238.194.148:8080/ssp_estadistica/cuaderno/cuaderno_estadistico/parametros_cuaderno_estadistico.php"/>
  </connection>
  <connection id="2690" xr16:uid="{00000000-0015-0000-FFFF-FFFF810A0000}" name="Conexión12417" type="4" refreshedVersion="3" background="1" saveData="1">
    <webPr sourceData="1" parsePre="1" consecutive="1" xl2000="1" url="http://10.238.194.148:8080/ssp_estadistica/cuaderno/cuaderno_estadistico/p14_cap_sob_pob_x_sit_jur_excel.php?mes='Diciembre'&amp;anio='2012'&amp;origen='excel'"/>
  </connection>
  <connection id="2691" xr16:uid="{00000000-0015-0000-FFFF-FFFF820A0000}" name="Conexión12418" type="4" refreshedVersion="3" background="1" saveData="1">
    <webPr sourceData="1" parsePre="1" consecutive="1" xl2000="1" url="http://10.238.194.148:8080/ssp_estadistica/notas/notas_secciones_cuaderno.php?mes='Diciembre'&amp;anio='2012'&amp;idSeccion='9' "/>
  </connection>
  <connection id="2692" xr16:uid="{00000000-0015-0000-FFFF-FFFF830A0000}" name="Conexión12419" type="4" refreshedVersion="3" background="1" saveData="1">
    <webPr sourceData="1" parsePre="1" consecutive="1" xl2000="1" url="http://10.238.194.148:8080/ssp_estadistica/cuaderno/cuaderno_estadistico/parametros_cuaderno_estadistico.php"/>
  </connection>
  <connection id="2693" xr16:uid="{00000000-0015-0000-FFFF-FFFF840A0000}" name="Conexión1242" type="4" refreshedVersion="4" background="1" saveData="1">
    <webPr sourceData="1" parsePre="1" consecutive="1" xl2000="1" url="http://10.238.1.8:8080/ssp_estadistica/cuaderno/cuaderno_estadistico/p5_pob_pen_x_Fue_excel.php?mes='Febrero'&amp;anio='2011'&amp;origen='excel'"/>
  </connection>
  <connection id="2694" xr16:uid="{00000000-0015-0000-FFFF-FFFF850A0000}" name="Conexión12420" type="4" refreshedVersion="3" background="1" saveData="1">
    <webPr sourceData="1" parsePre="1" consecutive="1" xl2000="1" url="http://10.238.194.148:8080/ssp_estadistica/cuaderno/cuaderno_estadistico/p29_poblacion_centrosfederales_nueva.php?mes='Diciembre'&amp;anio='2012'&amp;origen='excel'"/>
  </connection>
  <connection id="2695" xr16:uid="{00000000-0015-0000-FFFF-FFFF860A0000}" name="Conexión12421" type="4" refreshedVersion="3" background="1" saveData="1">
    <webPr sourceData="1" parsePre="1" consecutive="1" xl2000="1" url="http://10.238.194.148:8080/ssp_estadistica/cuaderno/cuaderno_estadistico/p29_totales_generales.php?mes='Diciembre'&amp;anio='2012'&amp;origen='excel'"/>
  </connection>
  <connection id="2696" xr16:uid="{00000000-0015-0000-FFFF-FFFF870A0000}" name="Conexión12422" type="4" refreshedVersion="3" background="1" saveData="1">
    <webPr sourceData="1" parsePre="1" consecutive="1" xl2000="1" url="http://10.238.194.148:8080/ssp_estadistica/cuaderno/cuaderno_estadistico/parametros_cuaderno_estadistico.php"/>
  </connection>
  <connection id="2697" xr16:uid="{00000000-0015-0000-FFFF-FFFF880A0000}" name="Conexión12423" type="4" refreshedVersion="0" background="1">
    <webPr url="http://10.238.194.148:8080/ssp_estadistica/cuaderno/cuaderno_estadistico/mes='Diciembre'&amp;anio='2012'&amp;origen='excel'" htmlTables="1" htmlFormat="all"/>
  </connection>
  <connection id="2698" xr16:uid="{00000000-0015-0000-FFFF-FFFF890A0000}" name="Conexión12424" type="4" refreshedVersion="0" background="1">
    <webPr url="http://10.238.194.148:8080/ssp_estadistica/cuaderno/cuaderno_2013/parametros_cuaderno_estadistico.php" htmlTables="1" htmlFormat="all"/>
  </connection>
  <connection id="2699" xr16:uid="{00000000-0015-0000-FFFF-FFFF8A0A0000}" name="Conexión12425" type="4" refreshedVersion="0" background="1">
    <webPr url="http://10.238.194.148:8080/ssp_estadistica/cuaderno/cuaderno_2013/parametros_cuaderno_estadistico.php" htmlTables="1" htmlFormat="all"/>
  </connection>
  <connection id="2700" xr16:uid="{00000000-0015-0000-FFFF-FFFF8B0A0000}" name="Conexión12426" type="4" refreshedVersion="3" background="1" saveData="1">
    <webPr sourceData="1" parsePre="1" consecutive="1" xl2000="1" url="http://10.238.194.148:8080/ssp_estadistica/cuaderno/cuaderno_2013/parametros_cuaderno_estadistico.php"/>
  </connection>
  <connection id="2701" xr16:uid="{00000000-0015-0000-FFFF-FFFF8C0A0000}" name="Conexión12427" type="4" refreshedVersion="0" background="1">
    <webPr url="http://10.238.194.148:8080/ssp_estadistica/cuaderno/cuaderno_estadistico/pag_5.php?mes='Diciembre'&amp;anio='2012'&amp;origen='excel'" htmlTables="1" htmlFormat="all"/>
  </connection>
  <connection id="2702" xr16:uid="{00000000-0015-0000-FFFF-FFFF8D0A0000}" name="Conexión12428" type="4" refreshedVersion="3" background="1" saveData="1">
    <webPr sourceData="1" parsePre="1" consecutive="1" xl2000="1" url="http://10.238.194.148:8080/ssp_estadistica/cuaderno/cuaderno_2013/parametros_cuaderno_estadistico.php"/>
  </connection>
  <connection id="2703" xr16:uid="{00000000-0015-0000-FFFF-FFFF8E0A0000}" name="Conexión12429" type="4" refreshedVersion="3" background="1">
    <webPr sourceData="1" parsePre="1" consecutive="1" xl2000="1" url="http://10.238.194.148:8080/ssp_estadistica/cuaderno/cuaderno_2013/parametros_cuaderno_estadistico.php"/>
  </connection>
  <connection id="2704" xr16:uid="{00000000-0015-0000-FFFF-FFFF8F0A0000}" name="Conexión1243" type="4" refreshedVersion="4" background="1" saveData="1">
    <webPr sourceData="1" parsePre="1" consecutive="1" xl2000="1" url="http://10.238.1.8:8080/ssp_estadistica/cuaderno/cuaderno_estadistico/p6_pob_pen_excel.php?mes='Febrero'&amp;anio='2011'&amp;origen='excel'"/>
  </connection>
  <connection id="2705" xr16:uid="{00000000-0015-0000-FFFF-FFFF900A0000}" name="Conexión12430" type="4" refreshedVersion="3" background="1" saveData="1">
    <webPr sourceData="1" parsePre="1" consecutive="1" xl2000="1" url="http://10.238.194.148:8080/ssp_estadistica/cuaderno/cuaderno_2013/parametros_cuaderno_estadistico.php"/>
  </connection>
  <connection id="2706" xr16:uid="{00000000-0015-0000-FFFF-FFFF910A0000}" name="Conexión12431" type="4" refreshedVersion="3" background="1">
    <webPr sourceData="1" parsePre="1" consecutive="1" xl2000="1" url="http://10.238.194.148:8080/ssp_estadistica/cuaderno/cuaderno_2013/parametros_cuaderno_estadistico.php"/>
  </connection>
  <connection id="2707" xr16:uid="{00000000-0015-0000-FFFF-FFFF920A0000}" name="Conexión12432" type="4" refreshedVersion="0" background="1">
    <webPr url="http://10.238.194.148:8080/ssp_estadistica/cuaderno/cuaderno_2013/pag_5.php?mes=Diciembre&amp;anio=2012&amp;origen='excel'" htmlTables="1" htmlFormat="all"/>
  </connection>
  <connection id="2708" xr16:uid="{00000000-0015-0000-FFFF-FFFF930A0000}" name="Conexión12433" type="4" refreshedVersion="3" background="1">
    <webPr sourceData="1" parsePre="1" consecutive="1" xl2000="1" url="http://10.238.194.148:8080/ssp_estadistica/cuaderno/cuaderno_2013/parametros_cuaderno_estadistico.php"/>
  </connection>
  <connection id="2709" xr16:uid="{00000000-0015-0000-FFFF-FFFF940A0000}" name="Conexión12434" type="4" refreshedVersion="3" background="1">
    <webPr sourceData="1" parsePre="1" consecutive="1" xl2000="1" url="http://10.238.194.148:8080/ssp_estadistica/cuaderno/cuaderno_2013/parametros_cuaderno_estadistico.php"/>
  </connection>
  <connection id="2710" xr16:uid="{00000000-0015-0000-FFFF-FFFF950A0000}" name="Conexión12435" type="4" refreshedVersion="3" background="1">
    <webPr sourceData="1" parsePre="1" consecutive="1" xl2000="1" url="http://10.238.194.148:8080/ssp_estadistica/cuaderno/cuaderno_2013/parametros_cuaderno_estadistico.php"/>
  </connection>
  <connection id="2711" xr16:uid="{00000000-0015-0000-FFFF-FFFF960A0000}" name="Conexión12436" type="4" refreshedVersion="3" background="1">
    <webPr sourceData="1" parsePre="1" consecutive="1" xl2000="1" url="http://10.238.194.148:8080/ssp_estadistica/cuaderno/cuaderno_2013/parametros_cuaderno_estadistico.php"/>
  </connection>
  <connection id="2712" xr16:uid="{00000000-0015-0000-FFFF-FFFF970A0000}" name="Conexión12437" type="4" refreshedVersion="3" background="1">
    <webPr sourceData="1" parsePre="1" consecutive="1" xl2000="1" url="http://10.238.194.148:8080/ssp_estadistica/cuaderno/cuaderno_2013/parametros_cuaderno_estadistico.php"/>
  </connection>
  <connection id="2713" xr16:uid="{00000000-0015-0000-FFFF-FFFF980A0000}" name="Conexión12438" type="4" refreshedVersion="3" background="1">
    <webPr sourceData="1" parsePre="1" consecutive="1" xl2000="1" url="http://10.238.194.148:8080/ssp_estadistica/cuaderno/cuaderno_2013/parametros_cuaderno_estadistico.php"/>
  </connection>
  <connection id="2714" xr16:uid="{00000000-0015-0000-FFFF-FFFF990A0000}" name="Conexión12439" type="4" refreshedVersion="3" background="1" saveData="1">
    <webPr sourceData="1" parsePre="1" consecutive="1" xl2000="1" url="http://10.238.194.148:8080/ssp_estadistica/cuaderno/cuaderno_2013/parametros_cuaderno_estadistico.php"/>
  </connection>
  <connection id="2715" xr16:uid="{00000000-0015-0000-FFFF-FFFF9A0A0000}" name="Conexión1244" type="4" refreshedVersion="4" background="1" saveData="1">
    <webPr sourceData="1" parsePre="1" consecutive="1" xl2000="1" url="http://10.238.1.8:8080/ssp_estadistica/cuaderno/cuaderno_estadistico/p7_comp_pob_xfuero_situacion_variacion.php?mes='Febrero'&amp;anio='2011'&amp;origen='excel'"/>
  </connection>
  <connection id="2716" xr16:uid="{00000000-0015-0000-FFFF-FFFF9B0A0000}" name="Conexión12440" type="4" refreshedVersion="3" background="1">
    <webPr sourceData="1" parsePre="1" consecutive="1" xl2000="1" url="http://10.238.194.148:8080/ssp_estadistica/cuaderno/cuaderno_2013/parametros_cuaderno_estadistico.php"/>
  </connection>
  <connection id="2717" xr16:uid="{00000000-0015-0000-FFFF-FFFF9C0A0000}" name="Conexión12441" type="4" refreshedVersion="3" background="1">
    <webPr sourceData="1" parsePre="1" consecutive="1" xl2000="1" url="http://10.238.194.148:8080/ssp_estadistica/cuaderno/cuaderno_2013/parametros_cuaderno_estadistico.php"/>
  </connection>
  <connection id="2718" xr16:uid="{00000000-0015-0000-FFFF-FFFF9D0A0000}" name="Conexión12442" type="4" refreshedVersion="3" background="1">
    <webPr sourceData="1" parsePre="1" consecutive="1" xl2000="1" url="http://10.238.194.148:8080/ssp_estadistica/cuaderno/cuaderno_2013/parametros_cuaderno_estadistico.php"/>
  </connection>
  <connection id="2719" xr16:uid="{00000000-0015-0000-FFFF-FFFF9E0A0000}" name="Conexión12443" type="4" refreshedVersion="3" background="1">
    <webPr sourceData="1" parsePre="1" consecutive="1" xl2000="1" url="http://10.238.194.148:8080/ssp_estadistica/cuaderno/cuaderno_2013/parametros_cuaderno_estadistico.php"/>
  </connection>
  <connection id="2720" xr16:uid="{00000000-0015-0000-FFFF-FFFF9F0A0000}" name="Conexión12444" type="4" refreshedVersion="3" background="1">
    <webPr sourceData="1" parsePre="1" consecutive="1" xl2000="1" url="http://10.238.194.148:8080/ssp_estadistica/cuaderno/cuaderno_2013/parametros_cuaderno_estadistico.php"/>
  </connection>
  <connection id="2721" xr16:uid="{00000000-0015-0000-FFFF-FFFFA00A0000}" name="Conexión12445" type="4" refreshedVersion="3" background="1">
    <webPr sourceData="1" parsePre="1" consecutive="1" xl2000="1" url="http://10.238.194.148:8080/ssp_estadistica/cuaderno/cuaderno_2013/parametros_cuaderno_estadistico.php"/>
  </connection>
  <connection id="2722" xr16:uid="{00000000-0015-0000-FFFF-FFFFA10A0000}" name="Conexión12446" type="4" refreshedVersion="3" background="1">
    <webPr sourceData="1" parsePre="1" consecutive="1" xl2000="1" url="http://10.238.194.148:8080/ssp_estadistica/cuaderno/cuaderno_2013/parametros_cuaderno_estadistico.php"/>
  </connection>
  <connection id="2723" xr16:uid="{00000000-0015-0000-FFFF-FFFFA20A0000}" name="Conexión12447" type="4" refreshedVersion="3" background="1">
    <webPr sourceData="1" parsePre="1" consecutive="1" xl2000="1" url="http://10.238.194.148:8080/ssp_estadistica/cuaderno/cuaderno_2013/parametros_cuaderno_estadistico.php"/>
  </connection>
  <connection id="2724" xr16:uid="{00000000-0015-0000-FFFF-FFFFA30A0000}" name="Conexión12448" type="4" refreshedVersion="3" background="1">
    <webPr sourceData="1" parsePre="1" consecutive="1" xl2000="1" url="http://10.238.194.148:8080/ssp_estadistica/cuaderno/cuaderno_2013/parametros_cuaderno_estadistico.php"/>
  </connection>
  <connection id="2725" xr16:uid="{00000000-0015-0000-FFFF-FFFFA40A0000}" name="Conexión12449" type="4" refreshedVersion="3" background="1" saveData="1">
    <webPr sourceData="1" parsePre="1" consecutive="1" xl2000="1" url="http://10.238.194.148:8080/ssp_estadistica/cuaderno/cuaderno_2013/parametros_cuaderno_estadistico.php"/>
  </connection>
  <connection id="2726" xr16:uid="{00000000-0015-0000-FFFF-FFFFA50A0000}" name="Conexión1245" type="4" refreshedVersion="4" background="1" saveData="1">
    <webPr sourceData="1" parsePre="1" consecutive="1" xl2000="1" url="http://10.238.1.8:8080/ssp_estadistica/cuaderno/cuaderno_estadistico/p8_comportamiento_grafica_1.php?mes='Febrero'&amp;anio='2011'&amp;origen='excel'"/>
  </connection>
  <connection id="2727" xr16:uid="{00000000-0015-0000-FFFF-FFFFA60A0000}" name="Conexión12450" type="4" refreshedVersion="3" background="1">
    <webPr sourceData="1" parsePre="1" consecutive="1" xl2000="1" url="http://10.238.194.148:8080/ssp_estadistica/cuaderno/cuaderno_2013/parametros_cuaderno_estadistico.php"/>
  </connection>
  <connection id="2728" xr16:uid="{00000000-0015-0000-FFFF-FFFFA70A0000}" name="Conexión12451" type="4" refreshedVersion="3" background="1">
    <webPr sourceData="1" parsePre="1" consecutive="1" xl2000="1" url="http://10.238.194.148:8080/ssp_estadistica/cuaderno/cuaderno_2013/parametros_cuaderno_estadistico.php"/>
  </connection>
  <connection id="2729" xr16:uid="{00000000-0015-0000-FFFF-FFFFA80A0000}" name="Conexión12452" type="4" refreshedVersion="3" background="1">
    <webPr sourceData="1" parsePre="1" consecutive="1" xl2000="1" url="http://10.238.194.148:8080/ssp_estadistica/cuaderno/cuaderno_2013/parametros_cuaderno_estadistico.php"/>
  </connection>
  <connection id="2730" xr16:uid="{00000000-0015-0000-FFFF-FFFFA90A0000}" name="Conexión12453" type="4" refreshedVersion="3" background="1" saveData="1">
    <webPr sourceData="1" parsePre="1" consecutive="1" xl2000="1" url="http://10.238.194.148:8080/ssp_estadistica/cuaderno/cuaderno_2013/parametros_cuaderno_estadistico.php"/>
  </connection>
  <connection id="2731" xr16:uid="{00000000-0015-0000-FFFF-FFFFAA0A0000}" name="Conexión12454" type="4" refreshedVersion="3" background="1">
    <webPr sourceData="1" parsePre="1" consecutive="1" xl2000="1" url="http://10.238.194.148:8080/ssp_estadistica/cuaderno/cuaderno_2013/parametros_cuaderno_estadistico.php"/>
  </connection>
  <connection id="2732" xr16:uid="{00000000-0015-0000-FFFF-FFFFAB0A0000}" name="Conexión12455" type="4" refreshedVersion="3" background="1">
    <webPr sourceData="1" parsePre="1" consecutive="1" xl2000="1" url="http://10.238.194.148:8080/ssp_estadistica/cuaderno/cuaderno_2013/parametros_cuaderno_estadistico.php"/>
  </connection>
  <connection id="2733" xr16:uid="{00000000-0015-0000-FFFF-FFFFAC0A0000}" name="Conexión12456" type="4" refreshedVersion="3" background="1">
    <webPr sourceData="1" parsePre="1" consecutive="1" xl2000="1" url="http://10.238.194.148:8080/ssp_estadistica/cuaderno/cuaderno_2013/parametros_cuaderno_estadistico.php"/>
  </connection>
  <connection id="2734" xr16:uid="{00000000-0015-0000-FFFF-FFFFAD0A0000}" name="Conexión12457" type="4" refreshedVersion="3" background="1">
    <webPr sourceData="1" parsePre="1" consecutive="1" xl2000="1" url="http://10.238.194.148:8080/ssp_estadistica/cuaderno/cuaderno_2013/parametros_cuaderno_estadistico.php"/>
  </connection>
  <connection id="2735" xr16:uid="{00000000-0015-0000-FFFF-FFFFAE0A0000}" name="Conexión12458" type="4" refreshedVersion="3" background="1" saveData="1">
    <webPr sourceData="1" parsePre="1" consecutive="1" xl2000="1" url="http://10.238.194.148:8080/ssp_estadistica/cuaderno/cuaderno_2013/parametros_cuaderno_estadistico.php"/>
  </connection>
  <connection id="2736" xr16:uid="{00000000-0015-0000-FFFF-FFFFAF0A0000}" name="Conexión12459" type="4" refreshedVersion="3" background="1">
    <webPr sourceData="1" parsePre="1" consecutive="1" xl2000="1" url="http://10.238.194.148:8080/ssp_estadistica/cuaderno/cuaderno_2013/parametros_cuaderno_estadistico.php"/>
  </connection>
  <connection id="2737" xr16:uid="{00000000-0015-0000-FFFF-FFFFB00A0000}" name="Conexión1246" type="4" refreshedVersion="4" background="1" saveData="1">
    <webPr sourceData="1" parsePre="1" consecutive="1" xl2000="1" url="http://10.238.1.8:8080/ssp_estadistica/cuaderno/cuaderno_estadistico/p8_comportamiento_grafica_2.php?mes='Febrero'&amp;anio='2011'&amp;origen='excel'"/>
  </connection>
  <connection id="2738" xr16:uid="{00000000-0015-0000-FFFF-FFFFB10A0000}" name="Conexión12460" type="4" refreshedVersion="3" background="1" saveData="1">
    <webPr sourceData="1" parsePre="1" consecutive="1" xl2000="1" url="http://10.238.194.148:8080/ssp_estadistica/cuaderno/cuaderno_2013/parametros_cuaderno_estadistico.php"/>
  </connection>
  <connection id="2739" xr16:uid="{00000000-0015-0000-FFFF-FFFFB20A0000}" name="Conexión12461" type="4" refreshedVersion="3" background="1" saveData="1">
    <webPr sourceData="1" parsePre="1" consecutive="1" xl2000="1" url="http://10.238.194.148:8080/ssp_estadistica/cuaderno/cuaderno_2013/parametros_cuaderno_estadistico.php"/>
  </connection>
  <connection id="2740" xr16:uid="{00000000-0015-0000-FFFF-FFFFB30A0000}" name="Conexión12462" type="4" refreshedVersion="3" background="1" saveData="1">
    <webPr sourceData="1" parsePre="1" consecutive="1" xl2000="1" url="http://10.238.194.148:8080/ssp_estadistica/cuaderno/cuaderno_2013/parametros_cuaderno_estadistico.php"/>
  </connection>
  <connection id="2741" xr16:uid="{00000000-0015-0000-FFFF-FFFFB40A0000}" name="Conexión12463" type="4" refreshedVersion="3" background="1">
    <webPr sourceData="1" parsePre="1" consecutive="1" xl2000="1" url="http://10.238.194.148:8080/ssp_estadistica/cuaderno/cuaderno_2013/parametros_cuaderno_estadistico.php"/>
  </connection>
  <connection id="2742" xr16:uid="{00000000-0015-0000-FFFF-FFFFB50A0000}" name="Conexión12464" type="4" refreshedVersion="3" background="1" saveData="1">
    <webPr sourceData="1" parsePre="1" consecutive="1" xl2000="1" url="http://10.238.194.148:8080/ssp_estadistica/cuaderno/cuaderno_2013/parametros_cuaderno_estadistico.php"/>
  </connection>
  <connection id="2743" xr16:uid="{00000000-0015-0000-FFFF-FFFFB60A0000}" name="Conexión12465" type="4" refreshedVersion="3" background="1">
    <webPr sourceData="1" parsePre="1" consecutive="1" xl2000="1" url="http://10.238.194.148:8080/ssp_estadistica/cuaderno/cuaderno_2013/parametros_cuaderno_estadistico.php"/>
  </connection>
  <connection id="2744" xr16:uid="{00000000-0015-0000-FFFF-FFFFB70A0000}" name="Conexión12466" type="4" refreshedVersion="3" background="1" saveData="1">
    <webPr sourceData="1" parsePre="1" consecutive="1" xl2000="1" url="http://10.238.194.148:8080/ssp_estadistica/cuaderno/cuaderno_2013/parametros_cuaderno_estadistico.php"/>
  </connection>
  <connection id="2745" xr16:uid="{00000000-0015-0000-FFFF-FFFFB80A0000}" name="Conexión12467" type="4" refreshedVersion="3" background="1" saveData="1">
    <webPr sourceData="1" parsePre="1" consecutive="1" xl2000="1" url="http://10.238.194.148:8080/ssp_estadistica/cuaderno/cuaderno_2013/parametros_cuaderno_estadistico.php"/>
  </connection>
  <connection id="2746" xr16:uid="{00000000-0015-0000-FFFF-FFFFB90A0000}" name="Conexión12468" type="4" refreshedVersion="3" background="1">
    <webPr sourceData="1" parsePre="1" consecutive="1" xl2000="1" url="http://10.238.194.148:8080/ssp_estadistica/cuaderno/cuaderno_2013/parametros_cuaderno_estadistico.php"/>
  </connection>
  <connection id="2747" xr16:uid="{00000000-0015-0000-FFFF-FFFFBA0A0000}" name="Conexión12469" type="4" refreshedVersion="3" background="1" saveData="1">
    <webPr sourceData="1" parsePre="1" consecutive="1" xl2000="1" url="http://10.238.194.148:8080/ssp_estadistica/cuaderno/cuaderno_2013/parametros_cuaderno_estadistico.php"/>
  </connection>
  <connection id="2748" xr16:uid="{00000000-0015-0000-FFFF-FFFFBB0A0000}" name="Conexión1247" type="4" refreshedVersion="4" background="1" saveData="1">
    <webPr sourceData="1" parsePre="1" consecutive="1" xl2000="1" url="http://10.238.1.8:8080/ssp_estadistica/cuaderno/cuaderno_estadistico/p9_comportamiento_grafica_1.php?mes='Febrero'&amp;anio='2011'&amp;origen='excel'"/>
  </connection>
  <connection id="2749" xr16:uid="{00000000-0015-0000-FFFF-FFFFBC0A0000}" name="Conexión12470" type="4" refreshedVersion="3" background="1">
    <webPr sourceData="1" parsePre="1" consecutive="1" xl2000="1" url="http://10.238.194.148:8080/ssp_estadistica/cuaderno/cuaderno_2013/parametros_cuaderno_estadistico.php"/>
  </connection>
  <connection id="2750" xr16:uid="{00000000-0015-0000-FFFF-FFFFBD0A0000}" name="Conexión12471" type="4" refreshedVersion="3" background="1">
    <webPr sourceData="1" parsePre="1" consecutive="1" xl2000="1" url="http://10.238.194.148:8080/ssp_estadistica/cuaderno/cuaderno_2013/parametros_cuaderno_estadistico.php"/>
  </connection>
  <connection id="2751" xr16:uid="{00000000-0015-0000-FFFF-FFFFBE0A0000}" name="Conexión12472" type="4" refreshedVersion="3" background="1" saveData="1">
    <webPr sourceData="1" parsePre="1" consecutive="1" xl2000="1" url="http://10.238.194.148:8080/ssp_estadistica/cuaderno/cuaderno_2013/parametros_cuaderno_estadistico.php"/>
  </connection>
  <connection id="2752" xr16:uid="{00000000-0015-0000-FFFF-FFFFBF0A0000}" name="Conexión12473" type="4" refreshedVersion="3" background="1">
    <webPr sourceData="1" parsePre="1" consecutive="1" xl2000="1" url="http://10.238.194.148:8080/ssp_estadistica/cuaderno/cuaderno_2013/parametros_cuaderno_estadistico.php"/>
  </connection>
  <connection id="2753" xr16:uid="{00000000-0015-0000-FFFF-FFFFC00A0000}" name="Conexión12474" type="4" refreshedVersion="3" background="1">
    <webPr sourceData="1" parsePre="1" consecutive="1" xl2000="1" url="http://10.238.194.148:8080/ssp_estadistica/cuaderno/cuaderno_2013/parametros_cuaderno_estadistico.php"/>
  </connection>
  <connection id="2754" xr16:uid="{00000000-0015-0000-FFFF-FFFFC10A0000}" name="Conexión12475" type="4" refreshedVersion="3" background="1" saveData="1">
    <webPr sourceData="1" parsePre="1" consecutive="1" xl2000="1" url="http://10.238.194.148:8080/ssp_estadistica/cuaderno/cuaderno_2013/parametros_cuaderno_estadistico.php"/>
  </connection>
  <connection id="2755" xr16:uid="{00000000-0015-0000-FFFF-FFFFC20A0000}" name="Conexión12476" type="4" refreshedVersion="3" background="1">
    <webPr sourceData="1" parsePre="1" consecutive="1" xl2000="1" url="http://10.238.194.148:8080/ssp_estadistica/cuaderno/cuaderno_2013/parametros_cuaderno_estadistico.php"/>
  </connection>
  <connection id="2756" xr16:uid="{00000000-0015-0000-FFFF-FFFFC30A0000}" name="Conexión12477" type="4" refreshedVersion="3" background="1" saveData="1">
    <webPr sourceData="1" parsePre="1" consecutive="1" xl2000="1" url="http://10.238.194.148:8080/ssp_estadistica/cuaderno/cuaderno_2013/parametros_cuaderno_estadistico.php"/>
  </connection>
  <connection id="2757" xr16:uid="{00000000-0015-0000-FFFF-FFFFC40A0000}" name="Conexión12478" type="4" refreshedVersion="3" background="1" saveData="1">
    <webPr sourceData="1" parsePre="1" consecutive="1" xl2000="1" url="http://10.238.194.148:8080/ssp_estadistica/cuaderno/cuaderno_2013/parametros_cuaderno_estadistico.php"/>
  </connection>
  <connection id="2758" xr16:uid="{00000000-0015-0000-FFFF-FFFFC50A0000}" name="Conexión12479" type="4" refreshedVersion="3" background="1">
    <webPr sourceData="1" parsePre="1" consecutive="1" xl2000="1" url="http://10.238.194.148:8080/ssp_estadistica/cuaderno/cuaderno_2013/parametros_cuaderno_estadistico.php"/>
  </connection>
  <connection id="2759" xr16:uid="{00000000-0015-0000-FFFF-FFFFC60A0000}" name="Conexión1248" type="4" refreshedVersion="4" background="1" saveData="1">
    <webPr sourceData="1" parsePre="1" consecutive="1" xl2000="1" url="http://10.238.1.8:8080/ssp_estadistica/cuaderno/cuaderno_estadistico/p10_gra_dis_cen_pen_excel.php?mes='Febrero'&amp;anio='2011'&amp;origen='excel'"/>
  </connection>
  <connection id="2760" xr16:uid="{00000000-0015-0000-FFFF-FFFFC70A0000}" name="Conexión12480" type="4" refreshedVersion="3" background="1">
    <webPr sourceData="1" parsePre="1" consecutive="1" xl2000="1" url="http://10.238.194.148:8080/ssp_estadistica/cuaderno/cuaderno_2013/parametros_cuaderno_estadistico.php"/>
  </connection>
  <connection id="2761" xr16:uid="{00000000-0015-0000-FFFF-FFFFC80A0000}" name="Conexión12481" type="4" refreshedVersion="3" background="1" saveData="1">
    <webPr sourceData="1" parsePre="1" consecutive="1" xl2000="1" url="http://10.238.194.148:8080/ssp_estadistica/cuaderno/cuaderno_2013/parametros_cuaderno_estadistico.php"/>
  </connection>
  <connection id="2762" xr16:uid="{00000000-0015-0000-FFFF-FFFFC90A0000}" name="Conexión12482" type="4" refreshedVersion="3" background="1">
    <webPr sourceData="1" parsePre="1" consecutive="1" xl2000="1" url="http://10.238.194.148:8080/ssp_estadistica/cuaderno/cuaderno_2013/parametros_cuaderno_estadistico.php"/>
  </connection>
  <connection id="2763" xr16:uid="{00000000-0015-0000-FFFF-FFFFCA0A0000}" name="Conexión12483" type="4" refreshedVersion="3" background="1">
    <webPr sourceData="1" parsePre="1" consecutive="1" xl2000="1" url="http://10.238.194.148:8080/ssp_estadistica/cuaderno/cuaderno_2013/parametros_cuaderno_estadistico.php"/>
  </connection>
  <connection id="2764" xr16:uid="{00000000-0015-0000-FFFF-FFFFCB0A0000}" name="Conexión12484" type="4" refreshedVersion="3" background="1" saveData="1">
    <webPr sourceData="1" parsePre="1" consecutive="1" xl2000="1" url="http://10.238.194.148:8080/ssp_estadistica/cuaderno/cuaderno_2013/parametros_cuaderno_estadistico.php"/>
  </connection>
  <connection id="2765" xr16:uid="{00000000-0015-0000-FFFF-FFFFCC0A0000}" name="Conexión12485" type="4" refreshedVersion="3" background="1" saveData="1">
    <webPr sourceData="1" parsePre="1" consecutive="1" xl2000="1" url="http://10.238.194.148:8080/ssp_estadistica/cuaderno/cuaderno_2013/parametros_cuaderno_estadistico.php"/>
  </connection>
  <connection id="2766" xr16:uid="{00000000-0015-0000-FFFF-FFFFCD0A0000}" name="Conexión12486" type="4" refreshedVersion="3" background="1">
    <webPr sourceData="1" parsePre="1" consecutive="1" xl2000="1" url="http://10.238.194.148:8080/ssp_estadistica/cuaderno/cuaderno_2013/parametros_cuaderno_estadistico.php"/>
  </connection>
  <connection id="2767" xr16:uid="{00000000-0015-0000-FFFF-FFFFCE0A0000}" name="Conexión12487" type="4" refreshedVersion="3" background="1">
    <webPr sourceData="1" parsePre="1" consecutive="1" xl2000="1" url="http://10.238.194.148:8080/ssp_estadistica/cuaderno/cuaderno_2013/parametros_cuaderno_estadistico.php"/>
  </connection>
  <connection id="2768" xr16:uid="{00000000-0015-0000-FFFF-FFFFCF0A0000}" name="Conexión12488" type="4" refreshedVersion="3" background="1" saveData="1">
    <webPr sourceData="1" parsePre="1" consecutive="1" xl2000="1" url="http://10.238.194.148:8080/ssp_estadistica/cuaderno/cuaderno_2013/parametros_cuaderno_estadistico.php"/>
  </connection>
  <connection id="2769" xr16:uid="{00000000-0015-0000-FFFF-FFFFD00A0000}" name="Conexión12489" type="4" refreshedVersion="3" background="1">
    <webPr sourceData="1" parsePre="1" consecutive="1" xl2000="1" url="http://10.238.194.148:8080/ssp_estadistica/cuaderno/cuaderno_2013/parametros_cuaderno_estadistico.php"/>
  </connection>
  <connection id="2770" xr16:uid="{00000000-0015-0000-FFFF-FFFFD10A0000}" name="Conexión1249" type="4" refreshedVersion="4" background="1" saveData="1">
    <webPr sourceData="1" parsePre="1" consecutive="1" xl2000="1" url="http://10.238.1.8:8080/ssp_estadistica/cuaderno/cuaderno_estadistico/p11_num_cen_cap_pob_sob_excel.php?mes='Febrero'&amp;anio='2011'&amp;origen='excel'"/>
  </connection>
  <connection id="2771" xr16:uid="{00000000-0015-0000-FFFF-FFFFD20A0000}" name="Conexión12490" type="4" refreshedVersion="3" background="1" saveData="1">
    <webPr sourceData="1" parsePre="1" consecutive="1" xl2000="1" url="http://10.238.194.148:8080/ssp_estadistica/cuaderno/cuaderno_2013/parametros_cuaderno_estadistico.php"/>
  </connection>
  <connection id="2772" xr16:uid="{00000000-0015-0000-FFFF-FFFFD30A0000}" name="Conexión12491" type="4" refreshedVersion="3" background="1" saveData="1">
    <webPr sourceData="1" parsePre="1" consecutive="1" xl2000="1" url="http://10.238.194.148:8080/ssp_estadistica/cuaderno/cuaderno_2013/parametros_cuaderno_estadistico.php"/>
  </connection>
  <connection id="2773" xr16:uid="{00000000-0015-0000-FFFF-FFFFD40A0000}" name="Conexión12492" type="4" refreshedVersion="3" background="1" saveData="1">
    <webPr sourceData="1" parsePre="1" consecutive="1" xl2000="1" url="http://10.238.194.148:8080/ssp_estadistica/cuaderno/cuaderno_2013/parametros_cuaderno_estadistico.php"/>
  </connection>
  <connection id="2774" xr16:uid="{00000000-0015-0000-FFFF-FFFFD50A0000}" name="Conexión12493" type="4" refreshedVersion="3" background="1">
    <webPr sourceData="1" parsePre="1" consecutive="1" xl2000="1" url="http://10.238.194.148:8080/ssp_estadistica/cuaderno/cuaderno_2013/parametros_cuaderno_estadistico.php"/>
  </connection>
  <connection id="2775" xr16:uid="{00000000-0015-0000-FFFF-FFFFD60A0000}" name="Conexión12494" type="4" refreshedVersion="3" background="1">
    <webPr sourceData="1" parsePre="1" consecutive="1" xl2000="1" url="http://10.238.194.148:8080/ssp_estadistica/cuaderno/cuaderno_2013/parametros_cuaderno_estadistico.php"/>
  </connection>
  <connection id="2776" xr16:uid="{00000000-0015-0000-FFFF-FFFFD70A0000}" name="Conexión12495" type="4" refreshedVersion="3" background="1" saveData="1">
    <webPr sourceData="1" parsePre="1" consecutive="1" xl2000="1" url="http://10.238.194.148:8080/ssp_estadistica/cuaderno/cuaderno_2013/parametros_cuaderno_estadistico.php"/>
  </connection>
  <connection id="2777" xr16:uid="{00000000-0015-0000-FFFF-FFFFD80A0000}" name="Conexión12496" type="4" refreshedVersion="3" background="1">
    <webPr sourceData="1" parsePre="1" consecutive="1" xl2000="1" url="http://10.238.194.148:8080/ssp_estadistica/cuaderno/cuaderno_2013/parametros_cuaderno_estadistico.php"/>
  </connection>
  <connection id="2778" xr16:uid="{00000000-0015-0000-FFFF-FFFFD90A0000}" name="Conexión12497" type="4" refreshedVersion="3" background="1">
    <webPr sourceData="1" parsePre="1" consecutive="1" xl2000="1" url="http://10.238.194.148:8080/ssp_estadistica/cuaderno/cuaderno_2013/parametros_cuaderno_estadistico.php"/>
  </connection>
  <connection id="2779" xr16:uid="{00000000-0015-0000-FFFF-FFFFDA0A0000}" name="Conexión12498" type="4" refreshedVersion="3" background="1" saveData="1">
    <webPr sourceData="1" parsePre="1" consecutive="1" xl2000="1" url="http://10.238.194.148:8080/ssp_estadistica/cuaderno/cuaderno_2013/parametros_cuaderno_estadistico.php"/>
  </connection>
  <connection id="2780" xr16:uid="{00000000-0015-0000-FFFF-FFFFDB0A0000}" name="Conexión12499" type="4" refreshedVersion="3" background="1">
    <webPr sourceData="1" parsePre="1" consecutive="1" xl2000="1" url="http://10.238.194.148:8080/ssp_estadistica/cuaderno/cuaderno_2013/parametros_cuaderno_estadistico.php"/>
  </connection>
  <connection id="2781" xr16:uid="{00000000-0015-0000-FFFF-FFFFDC0A0000}" name="Conexión125" type="4" refreshedVersion="3" background="1" saveData="1">
    <webPr sourceData="1" parsePre="1" consecutive="1" xl2000="1" url="http://localhost:8080/ssp_estadistica/cuaderno/capacidad_excel_dos.php?mes=Marzo&amp;anio=2011&amp;IdSubseccion=9&amp;origen=excel"/>
  </connection>
  <connection id="2782" xr16:uid="{00000000-0015-0000-FFFF-FFFFDD0A0000}" name="Conexión1250" type="4" refreshedVersion="4" background="1" saveData="1">
    <webPr sourceData="1" parsePre="1" consecutive="1" xl2000="1" url="http://10.238.1.8:8080/ssp_estadistica/cuaderno/cuaderno_estadistico/p12_sob_pen_excel.php?mes='Febrero'&amp;anio='2011'&amp;origen='excel'"/>
  </connection>
  <connection id="2783" xr16:uid="{00000000-0015-0000-FFFF-FFFFDE0A0000}" name="Conexión12500" type="4" refreshedVersion="3" background="1">
    <webPr sourceData="1" parsePre="1" consecutive="1" xl2000="1" url="http://10.238.194.148:8080/ssp_estadistica/cuaderno/cuaderno_2013/parametros_cuaderno_estadistico.php"/>
  </connection>
  <connection id="2784" xr16:uid="{00000000-0015-0000-FFFF-FFFFDF0A0000}" name="Conexión12501" type="4" refreshedVersion="3" background="1" saveData="1">
    <webPr sourceData="1" parsePre="1" consecutive="1" xl2000="1" url="http://10.238.194.148:8080/ssp_estadistica/cuaderno/cuaderno_2013/parametros_cuaderno_estadistico.php"/>
  </connection>
  <connection id="2785" xr16:uid="{00000000-0015-0000-FFFF-FFFFE00A0000}" name="Conexión12502" type="4" refreshedVersion="3" background="1">
    <webPr sourceData="1" parsePre="1" consecutive="1" xl2000="1" url="http://10.238.194.148:8080/ssp_estadistica/cuaderno/cuaderno_2013/parametros_cuaderno_estadistico.php"/>
  </connection>
  <connection id="2786" xr16:uid="{00000000-0015-0000-FFFF-FFFFE10A0000}" name="Conexión12503" type="4" refreshedVersion="3" background="1">
    <webPr sourceData="1" parsePre="1" consecutive="1" xl2000="1" url="http://10.238.194.148:8080/ssp_estadistica/cuaderno/cuaderno_2013/parametros_cuaderno_estadistico.php"/>
  </connection>
  <connection id="2787" xr16:uid="{00000000-0015-0000-FFFF-FFFFE20A0000}" name="Conexión12504" type="4" refreshedVersion="3" background="1">
    <webPr sourceData="1" parsePre="1" consecutive="1" xl2000="1" url="http://10.238.194.148:8080/ssp_estadistica/cuaderno/cuaderno_2013/parametros_cuaderno_estadistico.php"/>
  </connection>
  <connection id="2788" xr16:uid="{00000000-0015-0000-FFFF-FFFFE30A0000}" name="Conexión12505" type="4" refreshedVersion="3" background="1" saveData="1">
    <webPr sourceData="1" parsePre="1" consecutive="1" xl2000="1" url="http://10.238.194.148:8080/ssp_estadistica/cuaderno/cuaderno_2013/parametros_cuaderno_estadistico.php"/>
  </connection>
  <connection id="2789" xr16:uid="{00000000-0015-0000-FFFF-FFFFE40A0000}" name="Conexión12506" type="4" refreshedVersion="3" background="1">
    <webPr sourceData="1" parsePre="1" consecutive="1" xl2000="1" url="http://10.238.194.148:8080/ssp_estadistica/cuaderno/cuaderno_2013/parametros_cuaderno_estadistico.php"/>
  </connection>
  <connection id="2790" xr16:uid="{00000000-0015-0000-FFFF-FFFFE50A0000}" name="Conexión12507" type="4" refreshedVersion="3" background="1" saveData="1">
    <webPr sourceData="1" parsePre="1" consecutive="1" xl2000="1" url="http://10.238.194.148:8080/ssp_estadistica/cuaderno/cuaderno_2013/parametros_cuaderno_estadistico.php"/>
  </connection>
  <connection id="2791" xr16:uid="{00000000-0015-0000-FFFF-FFFFE60A0000}" name="Conexión12508" type="4" refreshedVersion="3" background="1">
    <webPr sourceData="1" parsePre="1" consecutive="1" xl2000="1" url="http://10.238.194.148:8080/ssp_estadistica/cuaderno/cuaderno_2013/parametros_cuaderno_estadistico.php"/>
  </connection>
  <connection id="2792" xr16:uid="{00000000-0015-0000-FFFF-FFFFE70A0000}" name="Conexión12509" type="4" refreshedVersion="3" background="1">
    <webPr sourceData="1" parsePre="1" consecutive="1" xl2000="1" url="http://10.238.194.148:8080/ssp_estadistica/cuaderno/cuaderno_2013/parametros_cuaderno_estadistico.php"/>
  </connection>
  <connection id="2793" xr16:uid="{00000000-0015-0000-FFFF-FFFFE80A0000}" name="Conexión1251" type="4" refreshedVersion="4" background="1" saveData="1">
    <webPr sourceData="1" parsePre="1" consecutive="1" xl2000="1" url="http://10.238.1.8:8080/ssp_estadistica/cuaderno/cuaderno_estadistico/p13_tipo_centros.php?mes='Febrero'&amp;anio='2011'&amp;origen='excel'"/>
  </connection>
  <connection id="2794" xr16:uid="{00000000-0015-0000-FFFF-FFFFE90A0000}" name="Conexión12510" type="4" refreshedVersion="3" background="1" saveData="1">
    <webPr sourceData="1" parsePre="1" consecutive="1" xl2000="1" url="http://10.238.194.148:8080/ssp_estadistica/cuaderno/cuaderno_2013/parametros_cuaderno_estadistico.php"/>
  </connection>
  <connection id="2795" xr16:uid="{00000000-0015-0000-FFFF-FFFFEA0A0000}" name="Conexión12511" type="4" refreshedVersion="3" background="1">
    <webPr sourceData="1" parsePre="1" consecutive="1" xl2000="1" url="http://10.238.194.148:8080/ssp_estadistica/cuaderno/cuaderno_2013/parametros_cuaderno_estadistico.php"/>
  </connection>
  <connection id="2796" xr16:uid="{00000000-0015-0000-FFFF-FFFFEB0A0000}" name="Conexión12512" type="4" refreshedVersion="3" background="1">
    <webPr sourceData="1" parsePre="1" consecutive="1" xl2000="1" url="http://10.238.194.148:8080/ssp_estadistica/cuaderno/cuaderno_2013/parametros_cuaderno_estadistico.php"/>
  </connection>
  <connection id="2797" xr16:uid="{00000000-0015-0000-FFFF-FFFFEC0A0000}" name="Conexión12513" type="4" refreshedVersion="3" background="1">
    <webPr sourceData="1" parsePre="1" consecutive="1" xl2000="1" url="http://10.238.194.148:8080/ssp_estadistica/cuaderno/cuaderno_2013/parametros_cuaderno_estadistico.php"/>
  </connection>
  <connection id="2798" xr16:uid="{00000000-0015-0000-FFFF-FFFFED0A0000}" name="Conexión12514" type="4" refreshedVersion="3" background="1">
    <webPr sourceData="1" parsePre="1" consecutive="1" xl2000="1" url="http://10.238.194.148:8080/ssp_estadistica/cuaderno/cuaderno_2013/parametros_cuaderno_estadistico.php"/>
  </connection>
  <connection id="2799" xr16:uid="{00000000-0015-0000-FFFF-FFFFEE0A0000}" name="Conexión12515" type="4" refreshedVersion="3" background="1">
    <webPr sourceData="1" parsePre="1" consecutive="1" xl2000="1" url="http://10.238.194.148:8080/ssp_estadistica/cuaderno/cuaderno_2013/parametros_cuaderno_estadistico.php"/>
  </connection>
  <connection id="2800" xr16:uid="{00000000-0015-0000-FFFF-FFFFEF0A0000}" name="Conexión12516" type="4" refreshedVersion="3" background="1" saveData="1">
    <webPr sourceData="1" parsePre="1" consecutive="1" xl2000="1" url="http://10.238.194.148:8080/ssp_estadistica/cuaderno/cuaderno_2013/parametros_cuaderno_estadistico.php"/>
  </connection>
  <connection id="2801" xr16:uid="{00000000-0015-0000-FFFF-FFFFF00A0000}" name="Conexión12517" type="4" refreshedVersion="3" background="1">
    <webPr sourceData="1" parsePre="1" consecutive="1" xl2000="1" url="http://10.238.194.148:8080/ssp_estadistica/cuaderno/cuaderno_2013/parametros_cuaderno_estadistico.php"/>
  </connection>
  <connection id="2802" xr16:uid="{00000000-0015-0000-FFFF-FFFFF10A0000}" name="Conexión12518" type="4" refreshedVersion="0" background="1">
    <webPr url="http://10.238.194.148:8080/ssp_estadistica/cuaderno/cuaderno_2013/p3_resumen_poblacion_excel.php?mes=Enero&amp;anio=2013&amp;origen='excel'" htmlTables="1" htmlFormat="all"/>
  </connection>
  <connection id="2803" xr16:uid="{00000000-0015-0000-FFFF-FFFFF20A0000}" name="Conexión12519" type="4" refreshedVersion="3" background="1" saveData="1">
    <webPr sourceData="1" parsePre="1" consecutive="1" xl2000="1" url="http://10.238.194.148:8080/ssp_estadistica/cuaderno/cuaderno_2013/parametros_cuaderno_estadistico.php"/>
  </connection>
  <connection id="2804" xr16:uid="{00000000-0015-0000-FFFF-FFFFF30A0000}" name="Conexión1252" type="4" refreshedVersion="4" background="1" saveData="1">
    <webPr sourceData="1" parsePre="1" consecutive="1" xl2000="1" url="http://10.238.1.8:8080/ssp_estadistica/cuaderno/cuaderno_estadistico/p14_cap_sob_pob_x_sit_jur_excel.php?mes='Febrero'&amp;anio='2011'&amp;origen='excel'"/>
  </connection>
  <connection id="2805" xr16:uid="{00000000-0015-0000-FFFF-FFFFF40A0000}" name="Conexión12520" type="4" refreshedVersion="3" background="1">
    <webPr sourceData="1" parsePre="1" consecutive="1" xl2000="1" url="http://10.238.194.148:8080/ssp_estadistica/cuaderno/cuaderno_2013/parametros_cuaderno_estadistico.php"/>
  </connection>
  <connection id="2806" xr16:uid="{00000000-0015-0000-FFFF-FFFFF50A0000}" name="Conexión12521" type="4" refreshedVersion="3" background="1">
    <webPr sourceData="1" parsePre="1" consecutive="1" xl2000="1" url="http://10.238.194.148:8080/ssp_estadistica/cuaderno/cuaderno_2013/parametros_cuaderno_estadistico.php"/>
  </connection>
  <connection id="2807" xr16:uid="{00000000-0015-0000-FFFF-FFFFF60A0000}" name="Conexión12522" type="4" refreshedVersion="3" background="1">
    <webPr sourceData="1" parsePre="1" consecutive="1" xl2000="1" url="http://10.238.194.148:8080/ssp_estadistica/cuaderno/cuaderno_2013/parametros_cuaderno_estadistico.php"/>
  </connection>
  <connection id="2808" xr16:uid="{00000000-0015-0000-FFFF-FFFFF70A0000}" name="Conexión12523" type="4" refreshedVersion="3" background="1">
    <webPr sourceData="1" parsePre="1" consecutive="1" xl2000="1" url="http://10.238.194.148:8080/ssp_estadistica/cuaderno/cuaderno_2013/parametros_cuaderno_estadistico.php"/>
  </connection>
  <connection id="2809" xr16:uid="{00000000-0015-0000-FFFF-FFFFF80A0000}" name="Conexión12524" type="4" refreshedVersion="3" background="1">
    <webPr sourceData="1" parsePre="1" consecutive="1" xl2000="1" url="http://10.238.194.148:8080/ssp_estadistica/cuaderno/cuaderno_2013/parametros_cuaderno_estadistico.php"/>
  </connection>
  <connection id="2810" xr16:uid="{00000000-0015-0000-FFFF-FFFFF90A0000}" name="Conexión12525" type="4" refreshedVersion="3" background="1">
    <webPr sourceData="1" parsePre="1" consecutive="1" xl2000="1" url="http://10.238.194.148:8080/ssp_estadistica/cuaderno/cuaderno_2013/parametros_cuaderno_estadistico.php"/>
  </connection>
  <connection id="2811" xr16:uid="{00000000-0015-0000-FFFF-FFFFFA0A0000}" name="Conexión12526" type="4" refreshedVersion="3" background="1" saveData="1">
    <webPr sourceData="1" parsePre="1" consecutive="1" xl2000="1" url="http://10.238.194.148:8080/ssp_estadistica/cuaderno/cuaderno_2013/parametros_cuaderno_estadistico.php"/>
  </connection>
  <connection id="2812" xr16:uid="{00000000-0015-0000-FFFF-FFFFFB0A0000}" name="Conexión12527" type="4" refreshedVersion="3" background="1">
    <webPr sourceData="1" parsePre="1" consecutive="1" xl2000="1" url="http://10.238.194.148:8080/ssp_estadistica/cuaderno/cuaderno_2013/parametros_cuaderno_estadistico.php"/>
  </connection>
  <connection id="2813" xr16:uid="{00000000-0015-0000-FFFF-FFFFFC0A0000}" name="Conexión12528" type="4" refreshedVersion="3" background="1" saveData="1">
    <webPr sourceData="1" parsePre="1" consecutive="1" xl2000="1" url="http://10.238.194.148:8080/ssp_estadistica/cuaderno/cuaderno_2013/parametros_cuaderno_estadistico.php"/>
  </connection>
  <connection id="2814" xr16:uid="{00000000-0015-0000-FFFF-FFFFFD0A0000}" name="Conexión12529" type="4" refreshedVersion="3" background="1">
    <webPr sourceData="1" parsePre="1" consecutive="1" xl2000="1" url="http://10.238.194.148:8080/ssp_estadistica/cuaderno/cuaderno_2013/parametros_cuaderno_estadistico.php"/>
  </connection>
  <connection id="2815" xr16:uid="{00000000-0015-0000-FFFF-FFFFFE0A0000}" name="Conexión1253" type="4" refreshedVersion="4" background="1" saveData="1">
    <webPr sourceData="1" parsePre="1" consecutive="1" xl2000="1" url="http://10.238.1.8:8080/ssp_estadistica/cuaderno/cuaderno_estadistico/p28_pob_pen_cen_fed_excel.php?mes='Febrero'&amp;anio='2011'&amp;origen='excel'"/>
  </connection>
  <connection id="2816" xr16:uid="{00000000-0015-0000-FFFF-FFFFFF0A0000}" name="Conexión12530" type="4" refreshedVersion="3" background="1">
    <webPr sourceData="1" parsePre="1" consecutive="1" xl2000="1" url="http://10.238.194.148:8080/ssp_estadistica/cuaderno/cuaderno_2013/parametros_cuaderno_estadistico.php"/>
  </connection>
  <connection id="2817" xr16:uid="{00000000-0015-0000-FFFF-FFFF000B0000}" name="Conexión12531" type="4" refreshedVersion="3" background="1" saveData="1">
    <webPr sourceData="1" parsePre="1" consecutive="1" xl2000="1" url="http://10.238.194.148:8080/ssp_estadistica/cuaderno/cuaderno_2013/parametros_cuaderno_estadistico.php"/>
  </connection>
  <connection id="2818" xr16:uid="{00000000-0015-0000-FFFF-FFFF010B0000}" name="Conexión12532" type="4" refreshedVersion="3" background="1" saveData="1">
    <webPr sourceData="1" parsePre="1" consecutive="1" xl2000="1" url="http://10.238.194.148:8080/ssp_estadistica/cuaderno/cuaderno_2013/parametros_cuaderno_estadistico.php"/>
  </connection>
  <connection id="2819" xr16:uid="{00000000-0015-0000-FFFF-FFFF020B0000}" name="Conexión12533" type="4" refreshedVersion="3" background="1">
    <webPr sourceData="1" parsePre="1" consecutive="1" xl2000="1" url="http://10.238.194.148:8080/ssp_estadistica/cuaderno/cuaderno_2013/parametros_cuaderno_estadistico.php"/>
  </connection>
  <connection id="2820" xr16:uid="{00000000-0015-0000-FFFF-FFFF030B0000}" name="Conexión12534" type="4" refreshedVersion="3" background="1" saveData="1">
    <webPr sourceData="1" parsePre="1" consecutive="1" xl2000="1" url="http://10.238.194.148:8080/ssp_estadistica/cuaderno/cuaderno_2013/parametros_cuaderno_estadistico.php"/>
  </connection>
  <connection id="2821" xr16:uid="{00000000-0015-0000-FFFF-FFFF040B0000}" name="Conexión12535" type="4" refreshedVersion="3" background="1">
    <webPr sourceData="1" parsePre="1" consecutive="1" xl2000="1" url="http://10.238.194.148:8080/ssp_estadistica/cuaderno/cuaderno_2013/parametros_cuaderno_estadistico.php"/>
  </connection>
  <connection id="2822" xr16:uid="{00000000-0015-0000-FFFF-FFFF050B0000}" name="Conexión12536" type="4" refreshedVersion="3" background="1" saveData="1">
    <webPr sourceData="1" parsePre="1" consecutive="1" xl2000="1" url="http://10.238.194.148:8080/ssp_estadistica/cuaderno/cuaderno_2013/parametros_cuaderno_estadistico.php"/>
  </connection>
  <connection id="2823" xr16:uid="{00000000-0015-0000-FFFF-FFFF060B0000}" name="Conexión12537" type="4" refreshedVersion="3" background="1">
    <webPr sourceData="1" parsePre="1" consecutive="1" xl2000="1" url="http://10.238.194.148:8080/ssp_estadistica/cuaderno/cuaderno_2013/parametros_cuaderno_estadistico.php"/>
  </connection>
  <connection id="2824" xr16:uid="{00000000-0015-0000-FFFF-FFFF070B0000}" name="Conexión12538" type="4" refreshedVersion="3" background="1">
    <webPr sourceData="1" parsePre="1" consecutive="1" xl2000="1" url="http://10.238.194.148:8080/ssp_estadistica/cuaderno/cuaderno_2013/parametros_cuaderno_estadistico.php"/>
  </connection>
  <connection id="2825" xr16:uid="{00000000-0015-0000-FFFF-FFFF080B0000}" name="Conexión12539" type="4" refreshedVersion="3" background="1" saveData="1">
    <webPr sourceData="1" parsePre="1" consecutive="1" xl2000="1" url="http://10.238.194.148:8080/ssp_estadistica/cuaderno/cuaderno_2013/parametros_cuaderno_estadistico.php"/>
  </connection>
  <connection id="2826" xr16:uid="{00000000-0015-0000-FFFF-FFFF090B0000}" name="Conexión1254" type="4" refreshedVersion="4" background="1" saveData="1">
    <webPr sourceData="1" parsePre="1" consecutive="1" xl2000="1" url="http://10.238.1.8:8080/ssp_estadistica/cuaderno/cuaderno_estadistico/p29_poblacion_centrosfederales.php?mes='Febrero'&amp;anio='2011'&amp;origen='excel'"/>
  </connection>
  <connection id="2827" xr16:uid="{00000000-0015-0000-FFFF-FFFF0A0B0000}" name="Conexión12540" type="4" refreshedVersion="3" background="1">
    <webPr sourceData="1" parsePre="1" consecutive="1" xl2000="1" url="http://10.238.194.148:8080/ssp_estadistica/cuaderno/cuaderno_2013/parametros_cuaderno_estadistico.php"/>
  </connection>
  <connection id="2828" xr16:uid="{00000000-0015-0000-FFFF-FFFF0B0B0000}" name="Conexión12541" type="4" refreshedVersion="3" background="1">
    <webPr sourceData="1" parsePre="1" consecutive="1" xl2000="1" url="http://10.238.194.148:8080/ssp_estadistica/cuaderno/cuaderno_2013/parametros_cuaderno_estadistico.php"/>
  </connection>
  <connection id="2829" xr16:uid="{00000000-0015-0000-FFFF-FFFF0C0B0000}" name="Conexión12542" type="4" refreshedVersion="3" background="1" saveData="1">
    <webPr sourceData="1" parsePre="1" consecutive="1" xl2000="1" url="http://10.238.194.148:8080/ssp_estadistica/cuaderno/cuaderno_2013/parametros_cuaderno_estadistico.php"/>
  </connection>
  <connection id="2830" xr16:uid="{00000000-0015-0000-FFFF-FFFF0D0B0000}" name="Conexión12543" type="4" refreshedVersion="3" background="1" saveData="1">
    <webPr sourceData="1" parsePre="1" consecutive="1" xl2000="1" url="http://10.238.194.148:8080/ssp_estadistica/cuaderno/cuaderno_2013/parametros_cuaderno_estadistico.php"/>
  </connection>
  <connection id="2831" xr16:uid="{00000000-0015-0000-FFFF-FFFF0E0B0000}" name="Conexión12544" type="4" refreshedVersion="3" background="1">
    <webPr sourceData="1" parsePre="1" consecutive="1" xl2000="1" url="http://10.238.194.148:8080/ssp_estadistica/cuaderno/cuaderno_2013/parametros_cuaderno_estadistico.php"/>
  </connection>
  <connection id="2832" xr16:uid="{00000000-0015-0000-FFFF-FFFF0F0B0000}" name="Conexión12545" type="4" refreshedVersion="3" background="1">
    <webPr sourceData="1" parsePre="1" consecutive="1" xl2000="1" url="http://10.238.194.148:8080/ssp_estadistica/cuaderno/cuaderno_2013/parametros_cuaderno_estadistico.php"/>
  </connection>
  <connection id="2833" xr16:uid="{00000000-0015-0000-FFFF-FFFF100B0000}" name="Conexión12546" type="4" refreshedVersion="3" background="1">
    <webPr sourceData="1" parsePre="1" consecutive="1" xl2000="1" url="http://10.238.194.148:8080/ssp_estadistica/cuaderno/cuaderno_2013/parametros_cuaderno_estadistico.php"/>
  </connection>
  <connection id="2834" xr16:uid="{00000000-0015-0000-FFFF-FFFF110B0000}" name="Conexión12547" type="4" refreshedVersion="3" background="1">
    <webPr sourceData="1" parsePre="1" consecutive="1" xl2000="1" url="http://10.238.194.148:8080/ssp_estadistica/cuaderno/cuaderno_2013/parametros_cuaderno_estadistico.php"/>
  </connection>
  <connection id="2835" xr16:uid="{00000000-0015-0000-FFFF-FFFF120B0000}" name="Conexión12548" type="4" refreshedVersion="3" background="1">
    <webPr sourceData="1" parsePre="1" consecutive="1" xl2000="1" url="http://10.238.194.148:8080/ssp_estadistica/cuaderno/cuaderno_2013/parametros_cuaderno_estadistico.php"/>
  </connection>
  <connection id="2836" xr16:uid="{00000000-0015-0000-FFFF-FFFF130B0000}" name="Conexión12549" type="4" refreshedVersion="3" background="1">
    <webPr sourceData="1" parsePre="1" consecutive="1" xl2000="1" url="http://10.238.194.148:8080/ssp_estadistica/cuaderno/cuaderno_2013/parametros_cuaderno_estadistico.php"/>
  </connection>
  <connection id="2837" xr16:uid="{00000000-0015-0000-FFFF-FFFF140B0000}" name="Conexión1255" type="4" refreshedVersion="4" background="1" saveData="1">
    <webPr sourceData="1" parsePre="1" consecutive="1" xl2000="1" url="http://10.238.1.8:8080/ssp_estadistica/cuaderno/cuaderno_estadistico/p29_poblacion_centrosfederales_grafica.php?mes='Febrero'&amp;anio='2011'&amp;origen='excel'"/>
  </connection>
  <connection id="2838" xr16:uid="{00000000-0015-0000-FFFF-FFFF150B0000}" name="Conexión12550" type="4" refreshedVersion="3" background="1">
    <webPr sourceData="1" parsePre="1" consecutive="1" xl2000="1" url="http://10.238.194.148:8080/ssp_estadistica/cuaderno/cuaderno_2013/parametros_cuaderno_estadistico.php"/>
  </connection>
  <connection id="2839" xr16:uid="{00000000-0015-0000-FFFF-FFFF160B0000}" name="Conexión12551" type="4" refreshedVersion="3" background="1">
    <webPr sourceData="1" parsePre="1" consecutive="1" xl2000="1" url="http://10.238.194.148:8080/ssp_estadistica/cuaderno/cuaderno_2013/parametros_cuaderno_estadistico.php"/>
  </connection>
  <connection id="2840" xr16:uid="{00000000-0015-0000-FFFF-FFFF170B0000}" name="Conexión12552" type="4" refreshedVersion="3" background="1">
    <webPr sourceData="1" parsePre="1" consecutive="1" xl2000="1" url="http://10.238.194.148:8080/ssp_estadistica/cuaderno/cuaderno_2013/parametros_cuaderno_estadistico.php"/>
  </connection>
  <connection id="2841" xr16:uid="{00000000-0015-0000-FFFF-FFFF180B0000}" name="Conexión12553" type="4" refreshedVersion="3" background="1">
    <webPr sourceData="1" parsePre="1" consecutive="1" xl2000="1" url="http://10.238.194.148:8080/ssp_estadistica/cuaderno/cuaderno_2013/parametros_cuaderno_estadistico.php"/>
  </connection>
  <connection id="2842" xr16:uid="{00000000-0015-0000-FFFF-FFFF190B0000}" name="Conexión12554" type="4" refreshedVersion="3" background="1">
    <webPr sourceData="1" parsePre="1" consecutive="1" xl2000="1" url="http://10.238.194.148:8080/ssp_estadistica/cuaderno/cuaderno_2013/parametros_cuaderno_estadistico.php"/>
  </connection>
  <connection id="2843" xr16:uid="{00000000-0015-0000-FFFF-FFFF1A0B0000}" name="Conexión12555" type="4" refreshedVersion="3" background="1">
    <webPr sourceData="1" parsePre="1" consecutive="1" xl2000="1" url="http://10.238.194.148:8080/ssp_estadistica/cuaderno/cuaderno_2013/parametros_cuaderno_estadistico.php"/>
  </connection>
  <connection id="2844" xr16:uid="{00000000-0015-0000-FFFF-FFFF1B0B0000}" name="Conexión12556" type="4" refreshedVersion="3" background="1" saveData="1">
    <webPr sourceData="1" parsePre="1" consecutive="1" xl2000="1" url="http://10.238.194.148:8080/ssp_estadistica/cuaderno/cuaderno_2013/parametros_cuaderno_estadistico.php"/>
  </connection>
  <connection id="2845" xr16:uid="{00000000-0015-0000-FFFF-FFFF1C0B0000}" name="Conexión12557" type="4" refreshedVersion="3" background="1" saveData="1">
    <webPr sourceData="1" parsePre="1" consecutive="1" xl2000="1" url="http://10.238.194.148:8080/ssp_estadistica/cuaderno/cuaderno_2013/parametros_cuaderno_estadistico.php"/>
  </connection>
  <connection id="2846" xr16:uid="{00000000-0015-0000-FFFF-FFFF1D0B0000}" name="Conexión12558" type="4" refreshedVersion="3" background="1" saveData="1">
    <webPr sourceData="1" parsePre="1" consecutive="1" xl2000="1" url="http://10.238.194.148:8080/ssp_estadistica/cuaderno/cuaderno_2013/parametros_cuaderno_estadistico.php"/>
  </connection>
  <connection id="2847" xr16:uid="{00000000-0015-0000-FFFF-FFFF1E0B0000}" name="Conexión12559" type="4" refreshedVersion="3" background="1">
    <webPr sourceData="1" parsePre="1" consecutive="1" xl2000="1" url="http://10.238.194.148:8080/ssp_estadistica/cuaderno/cuaderno_2013/parametros_cuaderno_estadistico.php"/>
  </connection>
  <connection id="2848" xr16:uid="{00000000-0015-0000-FFFF-FFFF1F0B0000}" name="Conexión1256" type="4" refreshedVersion="4" background="1" saveData="1">
    <webPr sourceData="1" parsePre="1" consecutive="1" xl2000="1" url="http://10.238.1.8:8080/ssp_estadistica/cuaderno/cuaderno_estadistico/p34_ben_lib_ant_excel.php?mes='Febrero'&amp;anio='2011'&amp;origen='excel'"/>
  </connection>
  <connection id="2849" xr16:uid="{00000000-0015-0000-FFFF-FFFF200B0000}" name="Conexión12560" type="4" refreshedVersion="3" background="1">
    <webPr sourceData="1" parsePre="1" consecutive="1" xl2000="1" url="http://10.238.194.148:8080/ssp_estadistica/cuaderno/cuaderno_2013/parametros_cuaderno_estadistico.php"/>
  </connection>
  <connection id="2850" xr16:uid="{00000000-0015-0000-FFFF-FFFF210B0000}" name="Conexión12561" type="4" refreshedVersion="3" background="1" saveData="1">
    <webPr sourceData="1" parsePre="1" consecutive="1" xl2000="1" url="http://10.238.194.148:8080/ssp_estadistica/cuaderno/cuaderno_2013/parametros_cuaderno_estadistico.php"/>
  </connection>
  <connection id="2851" xr16:uid="{00000000-0015-0000-FFFF-FFFF220B0000}" name="Conexión12562" type="4" refreshedVersion="3" background="1" saveData="1">
    <webPr sourceData="1" parsePre="1" consecutive="1" xl2000="1" url="http://10.238.194.148:8080/ssp_estadistica/cuaderno/cuaderno_2013/parametros_cuaderno_estadistico.php"/>
  </connection>
  <connection id="2852" xr16:uid="{00000000-0015-0000-FFFF-FFFF230B0000}" name="Conexión12563" type="4" refreshedVersion="3" background="1">
    <webPr sourceData="1" parsePre="1" consecutive="1" xl2000="1" url="http://10.238.194.148:8080/ssp_estadistica/cuaderno/cuaderno_2013/parametros_cuaderno_estadistico.php"/>
  </connection>
  <connection id="2853" xr16:uid="{00000000-0015-0000-FFFF-FFFF240B0000}" name="Conexión12564" type="4" refreshedVersion="3" background="1">
    <webPr sourceData="1" parsePre="1" consecutive="1" xl2000="1" url="http://10.238.194.148:8080/ssp_estadistica/cuaderno/cuaderno_2013/parametros_cuaderno_estadistico.php"/>
  </connection>
  <connection id="2854" xr16:uid="{00000000-0015-0000-FFFF-FFFF250B0000}" name="Conexión12565" type="4" refreshedVersion="3" background="1">
    <webPr sourceData="1" parsePre="1" consecutive="1" xl2000="1" url="http://10.238.194.148:8080/ssp_estadistica/cuaderno/cuaderno_2013/parametros_cuaderno_estadistico.php"/>
  </connection>
  <connection id="2855" xr16:uid="{00000000-0015-0000-FFFF-FFFF260B0000}" name="Conexión12566" type="4" refreshedVersion="3" background="1" saveData="1">
    <webPr sourceData="1" parsePre="1" consecutive="1" xl2000="1" url="http://10.238.194.148:8080/ssp_estadistica/cuaderno/cuaderno_2013/parametros_cuaderno_estadistico.php"/>
  </connection>
  <connection id="2856" xr16:uid="{00000000-0015-0000-FFFF-FFFF270B0000}" name="Conexión12567" type="4" refreshedVersion="3" background="1" saveData="1">
    <webPr sourceData="1" parsePre="1" consecutive="1" xl2000="1" url="http://10.238.194.148:8080/ssp_estadistica/cuaderno/cuaderno_2013/parametros_cuaderno_estadistico.php"/>
  </connection>
  <connection id="2857" xr16:uid="{00000000-0015-0000-FFFF-FFFF280B0000}" name="Conexión12568" type="4" refreshedVersion="3" background="1">
    <webPr sourceData="1" parsePre="1" consecutive="1" xl2000="1" url="http://10.238.194.148:8080/ssp_estadistica/cuaderno/cuaderno_2013/parametros_cuaderno_estadistico.php"/>
  </connection>
  <connection id="2858" xr16:uid="{00000000-0015-0000-FFFF-FFFF290B0000}" name="Conexión12569" type="4" refreshedVersion="3" background="1">
    <webPr sourceData="1" parsePre="1" consecutive="1" xl2000="1" url="http://10.238.194.148:8080/ssp_estadistica/cuaderno/cuaderno_2013/parametros_cuaderno_estadistico.php"/>
  </connection>
  <connection id="2859" xr16:uid="{00000000-0015-0000-FFFF-FFFF2A0B0000}" name="Conexión1257" type="4" refreshedVersion="4" background="1" saveData="1">
    <webPr sourceData="1" parsePre="1" consecutive="1" xl2000="1" url="http://10.238.1.8:8080/ssp_estadistica/cuaderno/cuaderno_estadistico/p35_gra_ben_lib_ant_excel.php?mes='Febrero'&amp;anio='2011'&amp;origen='excel'"/>
  </connection>
  <connection id="2860" xr16:uid="{00000000-0015-0000-FFFF-FFFF2B0B0000}" name="Conexión12570" type="4" refreshedVersion="3" background="1" saveData="1">
    <webPr sourceData="1" parsePre="1" consecutive="1" xl2000="1" url="http://10.238.194.148:8080/ssp_estadistica/cuaderno/cuaderno_2013/parametros_cuaderno_estadistico.php"/>
  </connection>
  <connection id="2861" xr16:uid="{00000000-0015-0000-FFFF-FFFF2C0B0000}" name="Conexión12571" type="4" refreshedVersion="3" background="1">
    <webPr sourceData="1" parsePre="1" consecutive="1" xl2000="1" url="http://10.238.194.148:8080/ssp_estadistica/cuaderno/cuaderno_2013/parametros_cuaderno_estadistico.php"/>
  </connection>
  <connection id="2862" xr16:uid="{00000000-0015-0000-FFFF-FFFF2D0B0000}" name="Conexión12572" type="4" refreshedVersion="3" background="1" saveData="1">
    <webPr sourceData="1" parsePre="1" consecutive="1" xl2000="1" url="http://10.238.194.148:8080/ssp_estadistica/cuaderno/cuaderno_2013/parametros_cuaderno_estadistico.php"/>
  </connection>
  <connection id="2863" xr16:uid="{00000000-0015-0000-FFFF-FFFF2E0B0000}" name="Conexión12573" type="4" refreshedVersion="0" background="1">
    <webPr url="http://10.238.194.148:8080/ssp_estadistica/cuaderno/cuaderno_2013/parametros_cuaderno_estadistico.php" htmlTables="1" htmlFormat="all"/>
  </connection>
  <connection id="2864" xr16:uid="{00000000-0015-0000-FFFF-FFFF2F0B0000}" name="Conexión12574" type="4" refreshedVersion="3" background="1">
    <webPr sourceData="1" parsePre="1" consecutive="1" xl2000="1" url="http://10.238.194.148:8080/ssp_estadistica/cuaderno/cuaderno_2013/parametros_cuaderno_estadistico.php"/>
  </connection>
  <connection id="2865" xr16:uid="{00000000-0015-0000-FFFF-FFFF300B0000}" name="Conexión12575" type="4" refreshedVersion="3" background="1" saveData="1">
    <webPr sourceData="1" parsePre="1" consecutive="1" xl2000="1" url="http://10.238.194.148:8080/ssp_estadistica/cuaderno/cuaderno_2013/parametros_cuaderno_estadistico.php"/>
  </connection>
  <connection id="2866" xr16:uid="{00000000-0015-0000-FFFF-FFFF310B0000}" name="Conexión12576" type="4" refreshedVersion="3" background="1" saveData="1">
    <webPr sourceData="1" parsePre="1" consecutive="1" xl2000="1" url="http://10.238.194.148:8080/ssp_estadistica/cuaderno/cuaderno_2013/parametros_cuaderno_estadistico.php"/>
  </connection>
  <connection id="2867" xr16:uid="{00000000-0015-0000-FFFF-FFFF320B0000}" name="Conexión12577" type="4" refreshedVersion="3" background="1" saveData="1">
    <webPr sourceData="1" parsePre="1" consecutive="1" xl2000="1" url="http://10.238.194.148:8080/ssp_estadistica/cuaderno/cuaderno_2013/parametros_cuaderno_estadistico.php"/>
  </connection>
  <connection id="2868" xr16:uid="{00000000-0015-0000-FFFF-FFFF330B0000}" name="Conexión12578" type="4" refreshedVersion="3" background="1" saveData="1">
    <webPr sourceData="1" parsePre="1" consecutive="1" xl2000="1" url="http://10.238.194.148:8080/ssp_estadistica/cuaderno/cuaderno_2013/parametros_cuaderno_estadistico.php"/>
  </connection>
  <connection id="2869" xr16:uid="{00000000-0015-0000-FFFF-FFFF340B0000}" name="Conexión12579" type="4" refreshedVersion="3" background="1">
    <webPr sourceData="1" parsePre="1" consecutive="1" xl2000="1" url="http://10.238.194.148:8080/ssp_estadistica/cuaderno/cuaderno_2013/parametros_cuaderno_estadistico.php"/>
  </connection>
  <connection id="2870" xr16:uid="{00000000-0015-0000-FFFF-FFFF350B0000}" name="Conexión1258" type="4" refreshedVersion="4" background="1" saveData="1">
    <webPr sourceData="1" parsePre="1" consecutive="1" xl2000="1" url="http://10.238.1.8:8080/ssp_estadistica/cuaderno/cuaderno_estadistico/p36_ben_lib_ant_excel.php?mes='Febrero'&amp;anio='2011'&amp;origen='excel'"/>
  </connection>
  <connection id="2871" xr16:uid="{00000000-0015-0000-FFFF-FFFF360B0000}" name="Conexión12580" type="4" refreshedVersion="3" background="1">
    <webPr sourceData="1" parsePre="1" consecutive="1" xl2000="1" url="http://10.238.194.148:8080/ssp_estadistica/cuaderno/cuaderno_2013/parametros_cuaderno_estadistico.php"/>
  </connection>
  <connection id="2872" xr16:uid="{00000000-0015-0000-FFFF-FFFF370B0000}" name="Conexión12581" type="4" refreshedVersion="3" background="1" saveData="1">
    <webPr sourceData="1" parsePre="1" consecutive="1" xl2000="1" url="http://10.238.194.148:8080/ssp_estadistica/cuaderno/cuaderno_2013/parametros_cuaderno_estadistico.php"/>
  </connection>
  <connection id="2873" xr16:uid="{00000000-0015-0000-FFFF-FFFF380B0000}" name="Conexión12582" type="4" refreshedVersion="3" background="1" saveData="1">
    <webPr sourceData="1" parsePre="1" consecutive="1" xl2000="1" url="http://10.238.194.148:8080/ssp_estadistica/cuaderno/cuaderno_2013/parametros_cuaderno_estadistico.php"/>
  </connection>
  <connection id="2874" xr16:uid="{00000000-0015-0000-FFFF-FFFF390B0000}" name="Conexión12583" type="4" refreshedVersion="3" background="1">
    <webPr sourceData="1" parsePre="1" consecutive="1" xl2000="1" url="http://10.238.194.148:8080/ssp_estadistica/cuaderno/cuaderno_2013/parametros_cuaderno_estadistico.php"/>
  </connection>
  <connection id="2875" xr16:uid="{00000000-0015-0000-FFFF-FFFF3A0B0000}" name="Conexión12584" type="4" refreshedVersion="3" background="1">
    <webPr sourceData="1" parsePre="1" consecutive="1" xl2000="1" url="http://10.238.194.148:8080/ssp_estadistica/cuaderno/cuaderno_2013/parametros_cuaderno_estadistico.php"/>
  </connection>
  <connection id="2876" xr16:uid="{00000000-0015-0000-FFFF-FFFF3B0B0000}" name="Conexión12585" type="4" refreshedVersion="3" background="1" saveData="1">
    <webPr sourceData="1" parsePre="1" consecutive="1" xl2000="1" url="http://10.238.194.148:8080/ssp_estadistica/cuaderno/cuaderno_2013/parametros_cuaderno_estadistico.php"/>
  </connection>
  <connection id="2877" xr16:uid="{00000000-0015-0000-FFFF-FFFF3C0B0000}" name="Conexión12586" type="4" refreshedVersion="3" background="1">
    <webPr sourceData="1" parsePre="1" consecutive="1" xl2000="1" url="http://10.238.194.148:8080/ssp_estadistica/cuaderno/cuaderno_2013/parametros_cuaderno_estadistico.php"/>
  </connection>
  <connection id="2878" xr16:uid="{00000000-0015-0000-FFFF-FFFF3D0B0000}" name="Conexión12587" type="4" refreshedVersion="3" background="1" saveData="1">
    <webPr sourceData="1" parsePre="1" consecutive="1" xl2000="1" url="http://10.238.194.148:8080/ssp_estadistica/cuaderno/cuaderno_2013/parametros_cuaderno_estadistico.php"/>
  </connection>
  <connection id="2879" xr16:uid="{00000000-0015-0000-FFFF-FFFF3E0B0000}" name="Conexión12588" type="4" refreshedVersion="3" background="1" saveData="1">
    <webPr sourceData="1" parsePre="1" consecutive="1" xl2000="1" url="http://10.238.194.148:8080/ssp_estadistica/cuaderno/cuaderno_2013/parametros_cuaderno_estadistico.php"/>
  </connection>
  <connection id="2880" xr16:uid="{00000000-0015-0000-FFFF-FFFF3F0B0000}" name="Conexión12589" type="4" refreshedVersion="3" background="1" saveData="1">
    <webPr sourceData="1" parsePre="1" consecutive="1" xl2000="1" url="http://10.238.194.148:8080/ssp_estadistica/cuaderno/cuaderno_2013/parametros_cuaderno_estadistico.php"/>
  </connection>
  <connection id="2881" xr16:uid="{00000000-0015-0000-FFFF-FFFF400B0000}" name="Conexión1259" type="4" refreshedVersion="4" background="1" saveData="1">
    <webPr sourceData="1" parsePre="1" consecutive="1" xl2000="1" url="http://10.238.1.8:8080/ssp_estadistica/cuaderno/cuaderno_estadistico/p37_gra_pob_lib_vig_excel.php?mes='Febrero'&amp;anio='2011'&amp;origen='excel'"/>
  </connection>
  <connection id="2882" xr16:uid="{00000000-0015-0000-FFFF-FFFF410B0000}" name="Conexión12590" type="4" refreshedVersion="3" background="1">
    <webPr sourceData="1" parsePre="1" consecutive="1" xl2000="1" url="http://10.238.194.148:8080/ssp_estadistica/cuaderno/cuaderno_2013/parametros_cuaderno_estadistico.php"/>
  </connection>
  <connection id="2883" xr16:uid="{00000000-0015-0000-FFFF-FFFF420B0000}" name="Conexión12591" type="4" refreshedVersion="3" background="1">
    <webPr sourceData="1" parsePre="1" consecutive="1" xl2000="1" url="http://10.238.194.148:8080/ssp_estadistica/cuaderno/cuaderno_2013/parametros_cuaderno_estadistico.php"/>
  </connection>
  <connection id="2884" xr16:uid="{00000000-0015-0000-FFFF-FFFF430B0000}" name="Conexión12592" type="4" refreshedVersion="3" background="1">
    <webPr sourceData="1" parsePre="1" consecutive="1" xl2000="1" url="http://10.238.194.148:8080/ssp_estadistica/cuaderno/cuaderno_2013/pag_3.php?mes=Enero&amp;anio=2013&amp;origen='excel'"/>
  </connection>
  <connection id="2885" xr16:uid="{00000000-0015-0000-FFFF-FFFF440B0000}" name="Conexión12593" type="4" refreshedVersion="3" background="1" saveData="1">
    <webPr sourceData="1" parsePre="1" consecutive="1" xl2000="1" url="http://10.238.194.148:8080/ssp_estadistica/cuaderno/cuaderno_2013/parametros_cuaderno_estadistico.php"/>
  </connection>
  <connection id="2886" xr16:uid="{00000000-0015-0000-FFFF-FFFF450B0000}" name="Conexión12594" type="4" refreshedVersion="3" background="1">
    <webPr sourceData="1" parsePre="1" consecutive="1" xl2000="1" url="http://10.238.194.148:8080/ssp_estadistica/cuaderno/cuaderno_2013/parametros_cuaderno_estadistico.php"/>
  </connection>
  <connection id="2887" xr16:uid="{00000000-0015-0000-FFFF-FFFF460B0000}" name="Conexión12595" type="4" refreshedVersion="3" background="1" saveData="1">
    <webPr sourceData="1" parsePre="1" consecutive="1" xl2000="1" url="http://10.238.194.148:8080/ssp_estadistica/cuaderno/cuaderno_2013/parametros_cuaderno_estadistico.php"/>
  </connection>
  <connection id="2888" xr16:uid="{00000000-0015-0000-FFFF-FFFF470B0000}" name="Conexión12596" type="4" refreshedVersion="3" background="1">
    <webPr sourceData="1" parsePre="1" consecutive="1" xl2000="1" url="http://10.238.194.148:8080/ssp_estadistica/cuaderno/cuaderno_2013/pag_3.php?mes=Enero&amp;anio=2013&amp;origen='excel'"/>
  </connection>
  <connection id="2889" xr16:uid="{00000000-0015-0000-FFFF-FFFF480B0000}" name="Conexión12597" type="4" refreshedVersion="3" background="1">
    <webPr sourceData="1" parsePre="1" consecutive="1" xl2000="1" url="http://10.238.194.148:8080/ssp_estadistica/cuaderno/cuaderno_2013/parametros_cuaderno_estadistico.php"/>
  </connection>
  <connection id="2890" xr16:uid="{00000000-0015-0000-FFFF-FFFF490B0000}" name="Conexión12598" type="4" refreshedVersion="3" background="1" saveData="1">
    <webPr sourceData="1" parsePre="1" consecutive="1" xl2000="1" url="http://10.238.194.148:8080/ssp_estadistica/cuaderno/cuaderno_2013/parametros_cuaderno_estadistico.php"/>
  </connection>
  <connection id="2891" xr16:uid="{00000000-0015-0000-FFFF-FFFF4A0B0000}" name="Conexión12599" type="4" refreshedVersion="3" background="1" saveData="1">
    <webPr sourceData="1" parsePre="1" consecutive="1" xl2000="1" url="http://10.238.194.148:8080/ssp_estadistica/cuaderno/cuaderno_2013/parametros_cuaderno_estadistico.php"/>
  </connection>
  <connection id="2892" xr16:uid="{00000000-0015-0000-FFFF-FFFF4B0B0000}" name="Conexión126" type="4" refreshedVersion="3" background="1" saveData="1">
    <webPr sourceData="1" parsePre="1" consecutive="1" xl2000="1" url="http://localhost:8080/ssp_estadistica/cuaderno/poblacion_centrosfederales_excel_dos.php?mes=Marzo&amp;anio=2011&amp;origen=excel&amp;IdSubseccion=11"/>
  </connection>
  <connection id="2893" xr16:uid="{00000000-0015-0000-FFFF-FFFF4C0B0000}" name="Conexión1260" type="4" refreshedVersion="4" background="1" saveData="1">
    <webPr sourceData="1" parsePre="1" consecutive="1" xl2000="1" url="http://10.238.1.8:8080/ssp_estadistica/cuaderno/cuaderno_estadistico/p38_res_lib_ant_excel.php?mes='Febrero'&amp;anio='2011'&amp;origen='excel'"/>
  </connection>
  <connection id="2894" xr16:uid="{00000000-0015-0000-FFFF-FFFF4D0B0000}" name="Conexión12600" type="4" refreshedVersion="3" background="1" saveData="1">
    <webPr sourceData="1" parsePre="1" consecutive="1" xl2000="1" url="http://10.238.194.148:8080/ssp_estadistica/cuaderno/cuaderno_2013/parametros_cuaderno_estadistico.php"/>
  </connection>
  <connection id="2895" xr16:uid="{00000000-0015-0000-FFFF-FFFF4E0B0000}" name="Conexión12601" type="4" refreshedVersion="3" background="1" saveData="1">
    <webPr sourceData="1" parsePre="1" consecutive="1" xl2000="1" url="http://10.238.194.148:8080/ssp_estadistica/cuaderno/cuaderno_2013/parametros_cuaderno_estadistico.php"/>
  </connection>
  <connection id="2896" xr16:uid="{00000000-0015-0000-FFFF-FFFF4F0B0000}" name="Conexión12602" type="4" refreshedVersion="3" background="1" saveData="1">
    <webPr sourceData="1" parsePre="1" consecutive="1" xl2000="1" url="http://10.238.194.148:8080/ssp_estadistica/cuaderno/cuaderno_2013/parametros_cuaderno_estadistico.php"/>
  </connection>
  <connection id="2897" xr16:uid="{00000000-0015-0000-FFFF-FFFF500B0000}" name="Conexión12603" type="4" refreshedVersion="3" background="1" saveData="1">
    <webPr sourceData="1" parsePre="1" consecutive="1" xl2000="1" url="http://10.238.194.148:8080/ssp_estadistica/cuaderno/cuaderno_2013/parametros_cuaderno_estadistico.php"/>
  </connection>
  <connection id="2898" xr16:uid="{00000000-0015-0000-FFFF-FFFF510B0000}" name="Conexión12604" type="4" refreshedVersion="3" background="1">
    <webPr sourceData="1" parsePre="1" consecutive="1" xl2000="1" url="http://10.238.194.148:8080/ssp_estadistica/cuaderno/cuaderno_2013/parametros_cuaderno_estadistico.php"/>
  </connection>
  <connection id="2899" xr16:uid="{00000000-0015-0000-FFFF-FFFF520B0000}" name="Conexión12605" type="4" refreshedVersion="3" background="1">
    <webPr sourceData="1" parsePre="1" consecutive="1" xl2000="1" url="http://10.238.194.148:8080/ssp_estadistica/cuaderno/cuaderno_2013/parametros_cuaderno_estadistico.php"/>
  </connection>
  <connection id="2900" xr16:uid="{00000000-0015-0000-FFFF-FFFF530B0000}" name="Conexión12606" type="4" refreshedVersion="3" background="1">
    <webPr sourceData="1" parsePre="1" consecutive="1" xl2000="1" url="http://10.238.194.148:8080/ssp_estadistica/cuaderno/cuaderno_2013/parametros_cuaderno_estadistico.php"/>
  </connection>
  <connection id="2901" xr16:uid="{00000000-0015-0000-FFFF-FFFF540B0000}" name="Conexión12607" type="4" refreshedVersion="3" background="1">
    <webPr sourceData="1" parsePre="1" consecutive="1" xl2000="1" url="http://10.238.194.148:8080/ssp_estadistica/cuaderno/cuaderno_2013/parametros_cuaderno_estadistico.php"/>
  </connection>
  <connection id="2902" xr16:uid="{00000000-0015-0000-FFFF-FFFF550B0000}" name="Conexión12608" type="4" refreshedVersion="3" background="1">
    <webPr sourceData="1" parsePre="1" consecutive="1" xl2000="1" url="http://10.238.194.148:8080/ssp_estadistica/cuaderno/cuaderno_2013/parametros_cuaderno_estadistico.php"/>
  </connection>
  <connection id="2903" xr16:uid="{00000000-0015-0000-FFFF-FFFF560B0000}" name="Conexión12609" type="4" refreshedVersion="3" background="1">
    <webPr sourceData="1" parsePre="1" consecutive="1" xl2000="1" url="http://10.238.194.148:8080/ssp_estadistica/cuaderno/cuaderno_2013/parametros_cuaderno_estadistico.php"/>
  </connection>
  <connection id="2904" xr16:uid="{00000000-0015-0000-FFFF-FFFF570B0000}" name="Conexión1261" type="4" refreshedVersion="4" background="1" saveData="1">
    <webPr sourceData="1" parsePre="1" consecutive="1" xl2000="1" url="http://10.238.1.8:8080/ssp_estadistica/cuaderno/cuaderno_estadistico/p39_gra_pob_lib_vig_excel.php?mes='Febrero'&amp;anio='2011'&amp;origen='excel'"/>
  </connection>
  <connection id="2905" xr16:uid="{00000000-0015-0000-FFFF-FFFF580B0000}" name="Conexión12610" type="4" refreshedVersion="3" background="1">
    <webPr sourceData="1" parsePre="1" consecutive="1" xl2000="1" url="http://10.238.194.148:8080/ssp_estadistica/cuaderno/cuaderno_2013/parametros_cuaderno_estadistico.php"/>
  </connection>
  <connection id="2906" xr16:uid="{00000000-0015-0000-FFFF-FFFF590B0000}" name="Conexión12611" type="4" refreshedVersion="3" background="1" saveData="1">
    <webPr sourceData="1" parsePre="1" consecutive="1" xl2000="1" url="http://10.238.194.148:8080/ssp_estadistica/cuaderno/cuaderno_2013/parametros_cuaderno_estadistico.php"/>
  </connection>
  <connection id="2907" xr16:uid="{00000000-0015-0000-FFFF-FFFF5A0B0000}" name="Conexión12612" type="4" refreshedVersion="3" background="1">
    <webPr sourceData="1" parsePre="1" consecutive="1" xl2000="1" url="http://10.238.194.148:8080/ssp_estadistica/cuaderno/cuaderno_2013/parametros_cuaderno_estadistico.php"/>
  </connection>
  <connection id="2908" xr16:uid="{00000000-0015-0000-FFFF-FFFF5B0B0000}" name="Conexión12613" type="4" refreshedVersion="3" background="1" saveData="1">
    <webPr sourceData="1" parsePre="1" consecutive="1" xl2000="1" url="http://10.238.194.148:8080/ssp_estadistica/cuaderno/cuaderno_2013/parametros_cuaderno_estadistico.php"/>
  </connection>
  <connection id="2909" xr16:uid="{00000000-0015-0000-FFFF-FFFF5C0B0000}" name="Conexión12614" type="4" refreshedVersion="3" background="1">
    <webPr sourceData="1" parsePre="1" consecutive="1" xl2000="1" url="http://10.238.194.148:8080/ssp_estadistica/cuaderno/cuaderno_2013/parametros_cuaderno_estadistico.php"/>
  </connection>
  <connection id="2910" xr16:uid="{00000000-0015-0000-FFFF-FFFF5D0B0000}" name="Conexión12615" type="4" refreshedVersion="3" background="1" saveData="1">
    <webPr sourceData="1" parsePre="1" consecutive="1" xl2000="1" url="http://10.238.194.148:8080/ssp_estadistica/cuaderno/cuaderno_2013/parametros_cuaderno_estadistico.php"/>
  </connection>
  <connection id="2911" xr16:uid="{00000000-0015-0000-FFFF-FFFF5E0B0000}" name="Conexión12616" type="4" refreshedVersion="3" background="1">
    <webPr sourceData="1" parsePre="1" consecutive="1" xl2000="1" url="http://10.238.194.148:8080/ssp_estadistica/cuaderno/cuaderno_2013/parametros_cuaderno_estadistico.php"/>
  </connection>
  <connection id="2912" xr16:uid="{00000000-0015-0000-FFFF-FFFF5F0B0000}" name="Conexión12617" type="4" refreshedVersion="3" background="1">
    <webPr sourceData="1" parsePre="1" consecutive="1" xl2000="1" url="http://10.238.194.148:8080/ssp_estadistica/cuaderno/cuaderno_2013/parametros_cuaderno_estadistico.php"/>
  </connection>
  <connection id="2913" xr16:uid="{00000000-0015-0000-FFFF-FFFF600B0000}" name="Conexión12618" type="4" refreshedVersion="3" background="1">
    <webPr sourceData="1" parsePre="1" consecutive="1" xl2000="1" url="http://10.238.194.148:8080/ssp_estadistica/cuaderno/cuaderno_2013/parametros_cuaderno_estadistico.php"/>
  </connection>
  <connection id="2914" xr16:uid="{00000000-0015-0000-FFFF-FFFF610B0000}" name="Conexión12619" type="4" refreshedVersion="3" background="1">
    <webPr sourceData="1" parsePre="1" consecutive="1" xl2000="1" url="http://10.238.194.148:8080/ssp_estadistica/cuaderno/cuaderno_2013/parametros_cuaderno_estadistico.php"/>
  </connection>
  <connection id="2915" xr16:uid="{00000000-0015-0000-FFFF-FFFF620B0000}" name="Conexión1262" type="4" refreshedVersion="4" background="1" saveData="1">
    <webPr sourceData="1" parsePre="1" consecutive="1" xl2000="1" url="http://10.238.1.8:8080/ssp_estadistica/cuaderno/cuaderno_estadistico/p40_inc_pen_excel.php?mes='Febrero'&amp;anio='2011'&amp;origen='excel'"/>
  </connection>
  <connection id="2916" xr16:uid="{00000000-0015-0000-FFFF-FFFF630B0000}" name="Conexión12620" type="4" refreshedVersion="3" background="1" saveData="1">
    <webPr sourceData="1" parsePre="1" consecutive="1" xl2000="1" url="http://10.238.194.148:8080/ssp_estadistica/cuaderno/cuaderno_2013/parametros_cuaderno_estadistico.php"/>
  </connection>
  <connection id="2917" xr16:uid="{00000000-0015-0000-FFFF-FFFF640B0000}" name="Conexión12621" type="4" refreshedVersion="3" background="1" saveData="1">
    <webPr sourceData="1" parsePre="1" consecutive="1" xl2000="1" url="http://10.238.194.148:8080/ssp_estadistica/cuaderno/cuaderno_2013/parametros_cuaderno_estadistico.php"/>
  </connection>
  <connection id="2918" xr16:uid="{00000000-0015-0000-FFFF-FFFF650B0000}" name="Conexión12622" type="4" refreshedVersion="3" background="1">
    <webPr sourceData="1" parsePre="1" consecutive="1" xl2000="1" url="http://10.238.194.148:8080/ssp_estadistica/cuaderno/cuaderno_2013/parametros_cuaderno_estadistico.php"/>
  </connection>
  <connection id="2919" xr16:uid="{00000000-0015-0000-FFFF-FFFF660B0000}" name="Conexión12623" type="4" refreshedVersion="3" background="1" saveData="1">
    <webPr sourceData="1" parsePre="1" consecutive="1" xl2000="1" url="http://10.238.194.148:8080/ssp_estadistica/cuaderno/cuaderno_2013/parametros_cuaderno_estadistico.php"/>
  </connection>
  <connection id="2920" xr16:uid="{00000000-0015-0000-FFFF-FFFF670B0000}" name="Conexión12624" type="4" refreshedVersion="3" background="1" saveData="1">
    <webPr sourceData="1" parsePre="1" consecutive="1" xl2000="1" url="http://10.238.194.148:8080/ssp_estadistica/cuaderno/cuaderno_2013/parametros_cuaderno_estadistico.php"/>
  </connection>
  <connection id="2921" xr16:uid="{00000000-0015-0000-FFFF-FFFF680B0000}" name="Conexión12625" type="4" refreshedVersion="3" background="1" saveData="1">
    <webPr sourceData="1" parsePre="1" consecutive="1" xl2000="1" url="http://10.238.194.148:8080/ssp_estadistica/cuaderno/cuaderno_2013/parametros_cuaderno_estadistico.php"/>
  </connection>
  <connection id="2922" xr16:uid="{00000000-0015-0000-FFFF-FFFF690B0000}" name="Conexión12626" type="4" refreshedVersion="3" background="1">
    <webPr sourceData="1" parsePre="1" consecutive="1" xl2000="1" url="http://10.238.194.148:8080/ssp_estadistica/cuaderno/cuaderno_2013/parametros_cuaderno_estadistico.php"/>
  </connection>
  <connection id="2923" xr16:uid="{00000000-0015-0000-FFFF-FFFF6A0B0000}" name="Conexión12627" type="4" refreshedVersion="3" background="1">
    <webPr sourceData="1" parsePre="1" consecutive="1" xl2000="1" url="http://10.238.194.148:8080/ssp_estadistica/cuaderno/cuaderno_2013/parametros_cuaderno_estadistico.php"/>
  </connection>
  <connection id="2924" xr16:uid="{00000000-0015-0000-FFFF-FFFF6B0B0000}" name="Conexión12628" type="4" refreshedVersion="3" background="1" saveData="1">
    <webPr sourceData="1" parsePre="1" consecutive="1" xl2000="1" url="http://10.238.194.148:8080/ssp_estadistica/cuaderno/cuaderno_2013/parametros_cuaderno_estadistico.php"/>
  </connection>
  <connection id="2925" xr16:uid="{00000000-0015-0000-FFFF-FFFF6C0B0000}" name="Conexión12629" type="4" refreshedVersion="3" background="1">
    <webPr sourceData="1" parsePre="1" consecutive="1" xl2000="1" url="http://10.238.194.148:8080/ssp_estadistica/cuaderno/cuaderno_2013/parametros_cuaderno_estadistico.php"/>
  </connection>
  <connection id="2926" xr16:uid="{00000000-0015-0000-FFFF-FFFF6D0B0000}" name="Conexión1263" type="4" refreshedVersion="4" background="1" saveData="1">
    <webPr sourceData="1" parsePre="1" consecutive="1" xl2000="1" url="http://10.238.1.8:8080/ssp_estadistica/cuaderno/cuaderno_estadistico/p41_int_inv_inc_pen_excel.php?mes='Febrero'&amp;anio='2011'&amp;origen='excel'"/>
  </connection>
  <connection id="2927" xr16:uid="{00000000-0015-0000-FFFF-FFFF6E0B0000}" name="Conexión12630" type="4" refreshedVersion="3" background="1">
    <webPr sourceData="1" parsePre="1" consecutive="1" xl2000="1" url="http://10.238.194.148:8080/ssp_estadistica/cuaderno/cuaderno_2013/parametros_cuaderno_estadistico.php"/>
  </connection>
  <connection id="2928" xr16:uid="{00000000-0015-0000-FFFF-FFFF6F0B0000}" name="Conexión12631" type="4" refreshedVersion="3" background="1">
    <webPr sourceData="1" parsePre="1" consecutive="1" xl2000="1" url="http://10.238.194.148:8080/ssp_estadistica/cuaderno/cuaderno_2013/parametros_cuaderno_estadistico.php"/>
  </connection>
  <connection id="2929" xr16:uid="{00000000-0015-0000-FFFF-FFFF700B0000}" name="Conexión12632" type="4" refreshedVersion="3" background="1">
    <webPr sourceData="1" parsePre="1" consecutive="1" xl2000="1" url="http://10.238.194.148:8080/ssp_estadistica/cuaderno/cuaderno_2013/parametros_cuaderno_estadistico.php"/>
  </connection>
  <connection id="2930" xr16:uid="{00000000-0015-0000-FFFF-FFFF710B0000}" name="Conexión12633" type="4" refreshedVersion="3" background="1">
    <webPr sourceData="1" parsePre="1" consecutive="1" xl2000="1" url="http://10.238.194.148:8080/ssp_estadistica/cuaderno/cuaderno_2013/parametros_cuaderno_estadistico.php"/>
  </connection>
  <connection id="2931" xr16:uid="{00000000-0015-0000-FFFF-FFFF720B0000}" name="Conexión12634" type="4" refreshedVersion="3" background="1" saveData="1">
    <webPr sourceData="1" parsePre="1" consecutive="1" xl2000="1" url="http://10.238.194.148:8080/ssp_estadistica/cuaderno/cuaderno_2013/parametros_cuaderno_estadistico.php"/>
  </connection>
  <connection id="2932" xr16:uid="{00000000-0015-0000-FFFF-FFFF730B0000}" name="Conexión12635" type="4" refreshedVersion="3" background="1">
    <webPr sourceData="1" parsePre="1" consecutive="1" xl2000="1" url="http://10.238.194.148:8080/ssp_estadistica/cuaderno/cuaderno_2013/parametros_cuaderno_estadistico.php"/>
  </connection>
  <connection id="2933" xr16:uid="{00000000-0015-0000-FFFF-FFFF740B0000}" name="Conexión12636" type="4" refreshedVersion="3" background="1">
    <webPr sourceData="1" parsePre="1" consecutive="1" xl2000="1" url="http://10.238.194.148:8080/ssp_estadistica/cuaderno/cuaderno_2013/parametros_cuaderno_estadistico.php"/>
  </connection>
  <connection id="2934" xr16:uid="{00000000-0015-0000-FFFF-FFFF750B0000}" name="Conexión12637" type="4" refreshedVersion="3" background="1">
    <webPr sourceData="1" parsePre="1" consecutive="1" xl2000="1" url="http://10.238.194.148:8080/ssp_estadistica/cuaderno/cuaderno_2013/parametros_cuaderno_estadistico.php"/>
  </connection>
  <connection id="2935" xr16:uid="{00000000-0015-0000-FFFF-FFFF760B0000}" name="Conexión12638" type="4" refreshedVersion="3" background="1">
    <webPr sourceData="1" parsePre="1" consecutive="1" xl2000="1" url="http://10.238.194.148:8080/ssp_estadistica/cuaderno/cuaderno_2013/parametros_cuaderno_estadistico.php"/>
  </connection>
  <connection id="2936" xr16:uid="{00000000-0015-0000-FFFF-FFFF770B0000}" name="Conexión12639" type="4" refreshedVersion="3" background="1">
    <webPr sourceData="1" parsePre="1" consecutive="1" xl2000="1" url="http://10.238.194.148:8080/ssp_estadistica/cuaderno/cuaderno_2013/parametros_cuaderno_estadistico.php"/>
  </connection>
  <connection id="2937" xr16:uid="{00000000-0015-0000-FFFF-FFFF780B0000}" name="Conexión1264" type="4" refreshedVersion="4" background="1" saveData="1">
    <webPr sourceData="1" parsePre="1" consecutive="1" xl2000="1" url="http://10.238.1.8:8080/ssp_estadistica/cuaderno/cuaderno_estadistico/p42_gra_int_inv_inc_pen_excel.php?mes='Febrero'&amp;anio='2011'&amp;origen='excel'"/>
  </connection>
  <connection id="2938" xr16:uid="{00000000-0015-0000-FFFF-FFFF790B0000}" name="Conexión12640" type="4" refreshedVersion="3" background="1" saveData="1">
    <webPr sourceData="1" parsePre="1" consecutive="1" xl2000="1" url="http://10.238.194.148:8080/ssp_estadistica/cuaderno/cuaderno_2013/parametros_cuaderno_estadistico.php"/>
  </connection>
  <connection id="2939" xr16:uid="{00000000-0015-0000-FFFF-FFFF7A0B0000}" name="Conexión12641" type="4" refreshedVersion="3" background="1">
    <webPr sourceData="1" parsePre="1" consecutive="1" xl2000="1" url="http://10.238.194.148:8080/ssp_estadistica/cuaderno/cuaderno_2013/parametros_cuaderno_estadistico.php"/>
  </connection>
  <connection id="2940" xr16:uid="{00000000-0015-0000-FFFF-FFFF7B0B0000}" name="Conexión12642" type="4" refreshedVersion="3" background="1">
    <webPr sourceData="1" parsePre="1" consecutive="1" xl2000="1" url="http://10.238.194.148:8080/ssp_estadistica/cuaderno/cuaderno_2013/parametros_cuaderno_estadistico.php"/>
  </connection>
  <connection id="2941" xr16:uid="{00000000-0015-0000-FFFF-FFFF7C0B0000}" name="Conexión12643" type="4" refreshedVersion="3" background="1" saveData="1">
    <webPr sourceData="1" parsePre="1" consecutive="1" xl2000="1" url="http://10.238.194.148:8080/ssp_estadistica/cuaderno/cuaderno_2013/parametros_cuaderno_estadistico.php"/>
  </connection>
  <connection id="2942" xr16:uid="{00000000-0015-0000-FFFF-FFFF7D0B0000}" name="Conexión12644" type="4" refreshedVersion="3" background="1" saveData="1">
    <webPr sourceData="1" parsePre="1" consecutive="1" xl2000="1" url="http://10.238.194.148:8080/ssp_estadistica/cuaderno/cuaderno_2013/parametros_cuaderno_estadistico.php"/>
  </connection>
  <connection id="2943" xr16:uid="{00000000-0015-0000-FFFF-FFFF7E0B0000}" name="Conexión12645" type="4" refreshedVersion="3" background="1" saveData="1">
    <webPr sourceData="1" parsePre="1" consecutive="1" xl2000="1" url="http://10.238.194.148:8080/ssp_estadistica/cuaderno/cuaderno_2013/parametros_cuaderno_estadistico.php"/>
  </connection>
  <connection id="2944" xr16:uid="{00000000-0015-0000-FFFF-FFFF7F0B0000}" name="Conexión12646" type="4" refreshedVersion="3" background="1">
    <webPr sourceData="1" parsePre="1" consecutive="1" xl2000="1" url="http://10.238.194.148:8080/ssp_estadistica/cuaderno/cuaderno_2013/parametros_cuaderno_estadistico.php"/>
  </connection>
  <connection id="2945" xr16:uid="{00000000-0015-0000-FFFF-FFFF800B0000}" name="Conexión12647" type="4" refreshedVersion="3" background="1">
    <webPr sourceData="1" parsePre="1" consecutive="1" xl2000="1" url="http://10.238.194.148:8080/ssp_estadistica/cuaderno/cuaderno_2013/parametros_cuaderno_estadistico.php"/>
  </connection>
  <connection id="2946" xr16:uid="{00000000-0015-0000-FFFF-FFFF810B0000}" name="Conexión12648" type="4" refreshedVersion="3" background="1">
    <webPr sourceData="1" parsePre="1" consecutive="1" xl2000="1" url="http://10.238.194.148:8080/ssp_estadistica/cuaderno/cuaderno_2013/parametros_cuaderno_estadistico.php"/>
  </connection>
  <connection id="2947" xr16:uid="{00000000-0015-0000-FFFF-FFFF820B0000}" name="Conexión12649" type="4" refreshedVersion="3" background="1" saveData="1">
    <webPr sourceData="1" parsePre="1" consecutive="1" xl2000="1" url="http://10.238.194.148:8080/ssp_estadistica/cuaderno/cuaderno_2013/parametros_cuaderno_estadistico.php"/>
  </connection>
  <connection id="2948" xr16:uid="{00000000-0015-0000-FFFF-FFFF830B0000}" name="Conexión1265" type="4" refreshedVersion="4" background="1" saveData="1">
    <webPr sourceData="1" parsePre="1" consecutive="1" xl2000="1" url="http://10.238.1.8:8080/ssp_estadistica/cuaderno/cuaderno_estadistico/p43_gra_inc_inv_excel.php?mes='Febrero'&amp;anio='2011'&amp;origen='excel'"/>
  </connection>
  <connection id="2949" xr16:uid="{00000000-0015-0000-FFFF-FFFF840B0000}" name="Conexión12650" type="4" refreshedVersion="3" background="1" saveData="1">
    <webPr sourceData="1" parsePre="1" consecutive="1" xl2000="1" url="http://10.238.194.148:8080/ssp_estadistica/cuaderno/cuaderno_2013/parametros_cuaderno_estadistico.php"/>
  </connection>
  <connection id="2950" xr16:uid="{00000000-0015-0000-FFFF-FFFF850B0000}" name="Conexión12651" type="4" refreshedVersion="3" background="1" saveData="1">
    <webPr sourceData="1" parsePre="1" consecutive="1" xl2000="1" url="http://10.238.194.148:8080/ssp_estadistica/cuaderno/cuaderno_2013/parametros_cuaderno_estadistico.php"/>
  </connection>
  <connection id="2951" xr16:uid="{00000000-0015-0000-FFFF-FFFF860B0000}" name="Conexión12652" type="4" refreshedVersion="3" background="1">
    <webPr sourceData="1" parsePre="1" consecutive="1" xl2000="1" url="http://10.238.194.148:8080/ssp_estadistica/cuaderno/cuaderno_2013/parametros_cuaderno_estadistico.php"/>
  </connection>
  <connection id="2952" xr16:uid="{00000000-0015-0000-FFFF-FFFF870B0000}" name="Conexión12653" type="4" refreshedVersion="3" background="1" saveData="1">
    <webPr sourceData="1" parsePre="1" consecutive="1" xl2000="1" url="http://10.238.194.148:8080/ssp_estadistica/cuaderno/cuaderno_2013/parametros_cuaderno_estadistico.php"/>
  </connection>
  <connection id="2953" xr16:uid="{00000000-0015-0000-FFFF-FFFF880B0000}" name="Conexión12654" type="4" refreshedVersion="3" background="1">
    <webPr sourceData="1" parsePre="1" consecutive="1" xl2000="1" url="http://10.238.194.148:8080/ssp_estadistica/cuaderno/cuaderno_2013/parametros_cuaderno_estadistico.php"/>
  </connection>
  <connection id="2954" xr16:uid="{00000000-0015-0000-FFFF-FFFF890B0000}" name="Conexión12655" type="4" refreshedVersion="3" background="1">
    <webPr sourceData="1" parsePre="1" consecutive="1" xl2000="1" url="http://10.238.194.148:8080/ssp_estadistica/cuaderno/cuaderno_2013/parametros_cuaderno_estadistico.php"/>
  </connection>
  <connection id="2955" xr16:uid="{00000000-0015-0000-FFFF-FFFF8A0B0000}" name="Conexión12656" type="4" refreshedVersion="3" background="1">
    <webPr sourceData="1" parsePre="1" consecutive="1" xl2000="1" url="http://10.238.194.148:8080/ssp_estadistica/cuaderno/cuaderno_2013/parametros_cuaderno_estadistico.php"/>
  </connection>
  <connection id="2956" xr16:uid="{00000000-0015-0000-FFFF-FFFF8B0B0000}" name="Conexión12657" type="4" refreshedVersion="3" background="1" saveData="1">
    <webPr sourceData="1" parsePre="1" consecutive="1" xl2000="1" url="http://10.238.194.148:8080/ssp_estadistica/cuaderno/cuaderno_2013/parametros_cuaderno_estadistico.php"/>
  </connection>
  <connection id="2957" xr16:uid="{00000000-0015-0000-FFFF-FFFF8C0B0000}" name="Conexión12658" type="4" refreshedVersion="3" background="1" saveData="1">
    <webPr sourceData="1" parsePre="1" consecutive="1" xl2000="1" url="http://10.238.194.148:8080/ssp_estadistica/cuaderno/cuaderno_2013/parametros_cuaderno_estadistico.php"/>
  </connection>
  <connection id="2958" xr16:uid="{00000000-0015-0000-FFFF-FFFF8D0B0000}" name="Conexión12659" type="4" refreshedVersion="3" background="1">
    <webPr sourceData="1" parsePre="1" consecutive="1" xl2000="1" url="http://10.238.194.148:8080/ssp_estadistica/cuaderno/cuaderno_2013/parametros_cuaderno_estadistico.php"/>
  </connection>
  <connection id="2959" xr16:uid="{00000000-0015-0000-FFFF-FFFF8E0B0000}" name="Conexión1266" type="4" refreshedVersion="4" background="1" saveData="1">
    <webPr sourceData="1" parsePre="1" consecutive="1" xl2000="1" url="http://10.238.1.8:8080/ssp_estadistica/cuaderno/cuaderno_estadistico/p44_tra_int_ext_excel.php?mes='Febrero'&amp;anio='2011'&amp;origen='excel'"/>
  </connection>
  <connection id="2960" xr16:uid="{00000000-0015-0000-FFFF-FFFF8F0B0000}" name="Conexión12660" type="4" refreshedVersion="3" background="1" saveData="1">
    <webPr sourceData="1" parsePre="1" consecutive="1" xl2000="1" url="http://10.238.194.148:8080/ssp_estadistica/cuaderno/cuaderno_2013/parametros_cuaderno_estadistico.php"/>
  </connection>
  <connection id="2961" xr16:uid="{00000000-0015-0000-FFFF-FFFF900B0000}" name="Conexión12661" type="4" refreshedVersion="3" background="1">
    <webPr sourceData="1" parsePre="1" consecutive="1" xl2000="1" url="http://10.238.194.148:8080/ssp_estadistica/cuaderno/cuaderno_2013/parametros_cuaderno_estadistico.php"/>
  </connection>
  <connection id="2962" xr16:uid="{00000000-0015-0000-FFFF-FFFF910B0000}" name="Conexión12662" type="4" refreshedVersion="3" background="1">
    <webPr sourceData="1" parsePre="1" consecutive="1" xl2000="1" url="http://10.238.194.148:8080/ssp_estadistica/cuaderno/cuaderno_2013/pag_3.php?mes=Enero&amp;anio=2013&amp;origen='excel'"/>
  </connection>
  <connection id="2963" xr16:uid="{00000000-0015-0000-FFFF-FFFF920B0000}" name="Conexión12663" type="4" refreshedVersion="3" background="1">
    <webPr sourceData="1" parsePre="1" consecutive="1" xl2000="1" url="http://10.238.194.148:8080/ssp_estadistica/cuaderno/cuaderno_2013/parametros_cuaderno_estadistico.php"/>
  </connection>
  <connection id="2964" xr16:uid="{00000000-0015-0000-FFFF-FFFF930B0000}" name="Conexión12664" type="4" refreshedVersion="3" background="1">
    <webPr sourceData="1" parsePre="1" consecutive="1" xl2000="1" url="http://10.238.194.148:8080/ssp_estadistica/cuaderno/cuaderno_2013/pag_3.php?mes=Enero&amp;anio=2013&amp;origen='excel'"/>
  </connection>
  <connection id="2965" xr16:uid="{00000000-0015-0000-FFFF-FFFF940B0000}" name="Conexión12665" type="4" refreshedVersion="3" background="1">
    <webPr sourceData="1" parsePre="1" consecutive="1" xl2000="1" url="http://10.238.194.148:8080/ssp_estadistica/cuaderno/cuaderno_2013/parametros_cuaderno_estadistico.php"/>
  </connection>
  <connection id="2966" xr16:uid="{00000000-0015-0000-FFFF-FFFF950B0000}" name="Conexión12666" type="4" refreshedVersion="3" background="1" saveData="1">
    <webPr sourceData="1" parsePre="1" consecutive="1" xl2000="1" url="http://10.238.194.148:8080/ssp_estadistica/cuaderno/cuaderno_2013/parametros_cuaderno_estadistico.php"/>
  </connection>
  <connection id="2967" xr16:uid="{00000000-0015-0000-FFFF-FFFF960B0000}" name="Conexión12667" type="4" refreshedVersion="3" background="1" saveData="1">
    <webPr sourceData="1" parsePre="1" consecutive="1" xl2000="1" url="http://10.238.194.148:8080/ssp_estadistica/cuaderno/cuaderno_2013/parametros_cuaderno_estadistico.php"/>
  </connection>
  <connection id="2968" xr16:uid="{00000000-0015-0000-FFFF-FFFF970B0000}" name="Conexión12668" type="4" refreshedVersion="3" background="1">
    <webPr sourceData="1" parsePre="1" consecutive="1" xl2000="1" url="http://10.238.194.148:8080/ssp_estadistica/cuaderno/cuaderno_2013/parametros_cuaderno_estadistico.php"/>
  </connection>
  <connection id="2969" xr16:uid="{00000000-0015-0000-FFFF-FFFF980B0000}" name="Conexión12669" type="4" refreshedVersion="3" background="1" saveData="1">
    <webPr sourceData="1" parsePre="1" consecutive="1" xl2000="1" url="http://10.238.194.148:8080/ssp_estadistica/cuaderno/cuaderno_2013/parametros_cuaderno_estadistico.php"/>
  </connection>
  <connection id="2970" xr16:uid="{00000000-0015-0000-FFFF-FFFF990B0000}" name="Conexión1267" type="4" refreshedVersion="4" background="1" saveData="1">
    <webPr sourceData="1" parsePre="1" consecutive="1" xl2000="1" url="http://10.238.1.8:8080/ssp_estadistica/cuaderno/cuaderno_estadistico/parametros_cuaderno_estadistico.php"/>
  </connection>
  <connection id="2971" xr16:uid="{00000000-0015-0000-FFFF-FFFF9A0B0000}" name="Conexión12670" type="4" refreshedVersion="3" background="1" saveData="1">
    <webPr sourceData="1" parsePre="1" consecutive="1" xl2000="1" url="http://10.238.194.148:8080/ssp_estadistica/cuaderno/cuaderno_2013/parametros_cuaderno_estadistico.php"/>
  </connection>
  <connection id="2972" xr16:uid="{00000000-0015-0000-FFFF-FFFF9B0B0000}" name="Conexión12671" type="4" refreshedVersion="3" background="1">
    <webPr sourceData="1" parsePre="1" consecutive="1" xl2000="1" url="http://10.238.194.148:8080/ssp_estadistica/cuaderno/cuaderno_2013/parametros_cuaderno_estadistico.php"/>
  </connection>
  <connection id="2973" xr16:uid="{00000000-0015-0000-FFFF-FFFF9C0B0000}" name="Conexión12672" type="4" refreshedVersion="3" background="1" saveData="1">
    <webPr sourceData="1" parsePre="1" consecutive="1" xl2000="1" url="http://10.238.194.148:8080/ssp_estadistica/cuaderno/cuaderno_2013/parametros_cuaderno_estadistico.php"/>
  </connection>
  <connection id="2974" xr16:uid="{00000000-0015-0000-FFFF-FFFF9D0B0000}" name="Conexión12673" type="4" refreshedVersion="3" background="1">
    <webPr sourceData="1" parsePre="1" consecutive="1" xl2000="1" url="http://10.238.194.148:8080/ssp_estadistica/cuaderno/cuaderno_2013/parametros_cuaderno_estadistico.php"/>
  </connection>
  <connection id="2975" xr16:uid="{00000000-0015-0000-FFFF-FFFF9E0B0000}" name="Conexión12674" type="4" refreshedVersion="3" background="1" saveData="1">
    <webPr sourceData="1" parsePre="1" consecutive="1" xl2000="1" url="http://10.238.194.148:8080/ssp_estadistica/cuaderno/cuaderno_2013/parametros_cuaderno_estadistico.php"/>
  </connection>
  <connection id="2976" xr16:uid="{00000000-0015-0000-FFFF-FFFF9F0B0000}" name="Conexión12675" type="4" refreshedVersion="3" background="1" saveData="1">
    <webPr sourceData="1" parsePre="1" consecutive="1" xl2000="1" url="http://10.238.194.148:8080/ssp_estadistica/cuaderno/cuaderno_2013/pag_3.php?mes=Enero&amp;anio=2013&amp;origen='excel'"/>
  </connection>
  <connection id="2977" xr16:uid="{00000000-0015-0000-FFFF-FFFFA00B0000}" name="Conexión12676" type="4" refreshedVersion="3" background="1">
    <webPr sourceData="1" parsePre="1" consecutive="1" xl2000="1" url="http://10.238.194.148:8080/ssp_estadistica/cuaderno/cuaderno_2013/parametros_cuaderno_estadistico.php"/>
  </connection>
  <connection id="2978" xr16:uid="{00000000-0015-0000-FFFF-FFFFA10B0000}" name="Conexión12677" type="4" refreshedVersion="3" background="1">
    <webPr sourceData="1" parsePre="1" consecutive="1" xl2000="1" url="http://10.238.194.148:8080/ssp_estadistica/cuaderno/cuaderno_2013/parametros_cuaderno_estadistico.php"/>
  </connection>
  <connection id="2979" xr16:uid="{00000000-0015-0000-FFFF-FFFFA20B0000}" name="Conexión12678" type="4" refreshedVersion="3" background="1" saveData="1">
    <webPr sourceData="1" parsePre="1" consecutive="1" xl2000="1" url="http://10.238.194.148:8080/ssp_estadistica/cuaderno/cuaderno_2013/parametros_cuaderno_estadistico.php"/>
  </connection>
  <connection id="2980" xr16:uid="{00000000-0015-0000-FFFF-FFFFA30B0000}" name="Conexión12679" type="4" refreshedVersion="3" background="1" saveData="1">
    <webPr sourceData="1" parsePre="1" consecutive="1" xl2000="1" url="http://10.238.194.148:8080/ssp_estadistica/cuaderno/cuaderno_2013/parametros_cuaderno_estadistico.php"/>
  </connection>
  <connection id="2981" xr16:uid="{00000000-0015-0000-FFFF-FFFFA40B0000}" name="Conexión1268" type="4" refreshedVersion="4" background="1" saveData="1">
    <webPr sourceData="1" parsePre="1" consecutive="1" xl2000="1" url="http://10.238.1.8:8080/ssp_estadistica/cuaderno/cuaderno_estadistico/encabezados.php?mes='Junio'&amp;anio='2011'&amp;origen='excel'"/>
  </connection>
  <connection id="2982" xr16:uid="{00000000-0015-0000-FFFF-FFFFA50B0000}" name="Conexión12680" type="4" refreshedVersion="3" background="1" saveData="1">
    <webPr sourceData="1" parsePre="1" consecutive="1" xl2000="1" url="http://10.238.194.148:8080/ssp_estadistica/cuaderno/cuaderno_2013/parametros_cuaderno_estadistico.php"/>
  </connection>
  <connection id="2983" xr16:uid="{00000000-0015-0000-FFFF-FFFFA60B0000}" name="Conexión12681" type="4" refreshedVersion="3" background="1" saveData="1">
    <webPr sourceData="1" parsePre="1" consecutive="1" xl2000="1" url="http://10.238.194.148:8080/ssp_estadistica/cuaderno/cuaderno_2013/parametros_cuaderno_estadistico.php"/>
  </connection>
  <connection id="2984" xr16:uid="{00000000-0015-0000-FFFF-FFFFA70B0000}" name="Conexión12682" type="4" refreshedVersion="3" background="1" saveData="1">
    <webPr sourceData="1" parsePre="1" consecutive="1" xl2000="1" url="http://10.238.194.148:8080/ssp_estadistica/cuaderno/cuaderno_2013/parametros_cuaderno_estadistico.php"/>
  </connection>
  <connection id="2985" xr16:uid="{00000000-0015-0000-FFFF-FFFFA80B0000}" name="Conexión12683" type="4" refreshedVersion="3" background="1" saveData="1">
    <webPr sourceData="1" parsePre="1" consecutive="1" xl2000="1" url="http://10.238.194.148:8080/ssp_estadistica/cuaderno/cuaderno_2013/parametros_cuaderno_estadistico.php"/>
  </connection>
  <connection id="2986" xr16:uid="{00000000-0015-0000-FFFF-FFFFA90B0000}" name="Conexión12684" type="4" refreshedVersion="3" background="1">
    <webPr sourceData="1" parsePre="1" consecutive="1" xl2000="1" url="http://10.238.194.148:8080/ssp_estadistica/cuaderno/cuaderno_2013/parametros_cuaderno_estadistico.php"/>
  </connection>
  <connection id="2987" xr16:uid="{00000000-0015-0000-FFFF-FFFFAA0B0000}" name="Conexión12685" type="4" refreshedVersion="3" background="1" saveData="1">
    <webPr sourceData="1" parsePre="1" consecutive="1" xl2000="1" url="http://10.238.194.148:8080/ssp_estadistica/cuaderno/cuaderno_2013/parametros_cuaderno_estadistico.php"/>
  </connection>
  <connection id="2988" xr16:uid="{00000000-0015-0000-FFFF-FFFFAB0B0000}" name="Conexión12686" type="4" refreshedVersion="3" background="1">
    <webPr sourceData="1" parsePre="1" consecutive="1" xl2000="1" url="http://10.238.194.148:8080/ssp_estadistica/cuaderno/cuaderno_2013/parametros_cuaderno_estadistico.php"/>
  </connection>
  <connection id="2989" xr16:uid="{00000000-0015-0000-FFFF-FFFFAC0B0000}" name="Conexión12687" type="4" refreshedVersion="3" background="1">
    <webPr sourceData="1" parsePre="1" consecutive="1" xl2000="1" url="http://10.238.194.148:8080/ssp_estadistica/cuaderno/cuaderno_2013/parametros_cuaderno_estadistico.php"/>
  </connection>
  <connection id="2990" xr16:uid="{00000000-0015-0000-FFFF-FFFFAD0B0000}" name="Conexión12688" type="4" refreshedVersion="3" background="1">
    <webPr sourceData="1" parsePre="1" consecutive="1" xl2000="1" url="http://10.238.194.148:8080/ssp_estadistica/cuaderno/cuaderno_2013/parametros_cuaderno_estadistico.php"/>
  </connection>
  <connection id="2991" xr16:uid="{00000000-0015-0000-FFFF-FFFFAE0B0000}" name="Conexión12689" type="4" refreshedVersion="3" background="1">
    <webPr sourceData="1" parsePre="1" consecutive="1" xl2000="1" url="http://10.238.194.148:8080/ssp_estadistica/cuaderno/cuaderno_2013/parametros_cuaderno_estadistico.php"/>
  </connection>
  <connection id="2992" xr16:uid="{00000000-0015-0000-FFFF-FFFFAF0B0000}" name="Conexión1269" type="4" refreshedVersion="4" background="1" saveData="1">
    <webPr sourceData="1" parsePre="1" consecutive="1" xl2000="1" url="http://10.238.1.8:8080/ssp_estadistica/cuaderno/cuaderno_estadistico/p3_resumen_poblacion_excel.php?mes='Junio'&amp;anio='2011'&amp;origen='excel'"/>
  </connection>
  <connection id="2993" xr16:uid="{00000000-0015-0000-FFFF-FFFFB00B0000}" name="Conexión12690" type="4" refreshedVersion="3" background="1">
    <webPr sourceData="1" parsePre="1" consecutive="1" xl2000="1" url="http://10.238.194.148:8080/ssp_estadistica/cuaderno/cuaderno_2013/parametros_cuaderno_estadistico.php"/>
  </connection>
  <connection id="2994" xr16:uid="{00000000-0015-0000-FFFF-FFFFB10B0000}" name="Conexión12691" type="4" refreshedVersion="3" background="1" saveData="1">
    <webPr sourceData="1" parsePre="1" consecutive="1" xl2000="1" url="http://10.238.194.148:8080/ssp_estadistica/cuaderno/cuaderno_2013/parametros_cuaderno_estadistico.php"/>
  </connection>
  <connection id="2995" xr16:uid="{00000000-0015-0000-FFFF-FFFFB20B0000}" name="Conexión12692" type="4" refreshedVersion="3" background="1">
    <webPr sourceData="1" parsePre="1" consecutive="1" xl2000="1" url="http://10.238.194.148:8080/ssp_estadistica/cuaderno/cuaderno_2013/parametros_cuaderno_estadistico.php"/>
  </connection>
  <connection id="2996" xr16:uid="{00000000-0015-0000-FFFF-FFFFB30B0000}" name="Conexión12693" type="4" refreshedVersion="3" background="1">
    <webPr sourceData="1" parsePre="1" consecutive="1" xl2000="1" url="http://10.238.194.148:8080/ssp_estadistica/cuaderno/cuaderno_2013/parametros_cuaderno_estadistico.php"/>
  </connection>
  <connection id="2997" xr16:uid="{00000000-0015-0000-FFFF-FFFFB40B0000}" name="Conexión12694" type="4" refreshedVersion="3" background="1">
    <webPr sourceData="1" parsePre="1" consecutive="1" xl2000="1" url="http://10.238.194.148:8080/ssp_estadistica/cuaderno/cuaderno_2013/parametros_cuaderno_estadistico.php"/>
  </connection>
  <connection id="2998" xr16:uid="{00000000-0015-0000-FFFF-FFFFB50B0000}" name="Conexión12695" type="4" refreshedVersion="3" background="1">
    <webPr sourceData="1" parsePre="1" consecutive="1" xl2000="1" url="http://10.238.194.148:8080/ssp_estadistica/cuaderno/cuaderno_2013/parametros_cuaderno_estadistico.php"/>
  </connection>
  <connection id="2999" xr16:uid="{00000000-0015-0000-FFFF-FFFFB60B0000}" name="Conexión12696" type="4" refreshedVersion="3" background="1">
    <webPr sourceData="1" parsePre="1" consecutive="1" xl2000="1" url="http://10.238.194.148:8080/ssp_estadistica/cuaderno/cuaderno_2013/parametros_cuaderno_estadistico.php"/>
  </connection>
  <connection id="3000" xr16:uid="{00000000-0015-0000-FFFF-FFFFB70B0000}" name="Conexión12697" type="4" refreshedVersion="3" background="1">
    <webPr sourceData="1" parsePre="1" consecutive="1" xl2000="1" url="http://10.238.194.148:8080/ssp_estadistica/cuaderno/cuaderno_2013/parametros_cuaderno_estadistico.php"/>
  </connection>
  <connection id="3001" xr16:uid="{00000000-0015-0000-FFFF-FFFFB80B0000}" name="Conexión12698" type="4" refreshedVersion="3" background="1" saveData="1">
    <webPr sourceData="1" parsePre="1" consecutive="1" xl2000="1" url="http://10.238.194.148:8080/ssp_estadistica/cuaderno/cuaderno_2013/parametros_cuaderno_estadistico.php"/>
  </connection>
  <connection id="3002" xr16:uid="{00000000-0015-0000-FFFF-FFFFB90B0000}" name="Conexión12699" type="4" refreshedVersion="3" background="1" saveData="1">
    <webPr sourceData="1" parsePre="1" consecutive="1" xl2000="1" url="http://10.238.194.148:8080/ssp_estadistica/cuaderno/cuaderno_2013/parametros_cuaderno_estadistico.php"/>
  </connection>
  <connection id="3003" xr16:uid="{00000000-0015-0000-FFFF-FFFFBA0B0000}" name="Conexión127" type="4" refreshedVersion="3" background="1" saveData="1">
    <webPr sourceData="1" parsePre="1" consecutive="1" xl2000="1" url="http://localhost:8080/ssp_estadistica/cuaderno/concentrado_excel_dos.php?mes=Marzo&amp;anio=2011&amp;origen=excel&amp;IdSubseccion=1"/>
  </connection>
  <connection id="3004" xr16:uid="{00000000-0015-0000-FFFF-FFFFBB0B0000}" name="Conexión1270" type="4" refreshedVersion="4" background="1" saveData="1">
    <webPr sourceData="1" parsePre="1" consecutive="1" xl2000="1" url="http://10.238.1.8:8080/ssp_estadistica/cuaderno/cuaderno_estadistico/p4_poblacion_penitenciaria_excel.php?mes='Junio'&amp;anio='2011'&amp;origen='excel'"/>
  </connection>
  <connection id="3005" xr16:uid="{00000000-0015-0000-FFFF-FFFFBC0B0000}" name="Conexión12700" type="4" refreshedVersion="3" background="1" saveData="1">
    <webPr sourceData="1" parsePre="1" consecutive="1" xl2000="1" url="http://10.238.194.148:8080/ssp_estadistica/cuaderno/cuaderno_2013/parametros_cuaderno_estadistico.php"/>
  </connection>
  <connection id="3006" xr16:uid="{00000000-0015-0000-FFFF-FFFFBD0B0000}" name="Conexión12701" type="4" refreshedVersion="3" background="1">
    <webPr sourceData="1" parsePre="1" consecutive="1" xl2000="1" url="http://10.238.194.148:8080/ssp_estadistica/cuaderno/cuaderno_2013/parametros_cuaderno_estadistico.php"/>
  </connection>
  <connection id="3007" xr16:uid="{00000000-0015-0000-FFFF-FFFFBE0B0000}" name="Conexión12702" type="4" refreshedVersion="3" background="1">
    <webPr sourceData="1" parsePre="1" consecutive="1" xl2000="1" url="http://10.238.194.148:8080/ssp_estadistica/cuaderno/cuaderno_2013/parametros_cuaderno_estadistico.php"/>
  </connection>
  <connection id="3008" xr16:uid="{00000000-0015-0000-FFFF-FFFFBF0B0000}" name="Conexión12703" type="4" refreshedVersion="3" background="1">
    <webPr sourceData="1" parsePre="1" consecutive="1" xl2000="1" url="http://10.238.194.148:8080/ssp_estadistica/cuaderno/cuaderno_2013/parametros_cuaderno_estadistico.php"/>
  </connection>
  <connection id="3009" xr16:uid="{00000000-0015-0000-FFFF-FFFFC00B0000}" name="Conexión12704" type="4" refreshedVersion="3" background="1">
    <webPr sourceData="1" parsePre="1" consecutive="1" xl2000="1" url="http://10.238.194.148:8080/ssp_estadistica/cuaderno/cuaderno_2013/parametros_cuaderno_estadistico.php"/>
  </connection>
  <connection id="3010" xr16:uid="{00000000-0015-0000-FFFF-FFFFC10B0000}" name="Conexión12705" type="4" refreshedVersion="3" background="1">
    <webPr sourceData="1" parsePre="1" consecutive="1" xl2000="1" url="http://10.238.194.148:8080/ssp_estadistica/cuaderno/cuaderno_2013/parametros_cuaderno_estadistico.php"/>
  </connection>
  <connection id="3011" xr16:uid="{00000000-0015-0000-FFFF-FFFFC20B0000}" name="Conexión12706" type="4" refreshedVersion="3" background="1">
    <webPr sourceData="1" parsePre="1" consecutive="1" xl2000="1" url="http://10.238.194.148:8080/ssp_estadistica/cuaderno/cuaderno_2013/parametros_cuaderno_estadistico.php"/>
  </connection>
  <connection id="3012" xr16:uid="{00000000-0015-0000-FFFF-FFFFC30B0000}" name="Conexión12707" type="4" refreshedVersion="3" background="1">
    <webPr sourceData="1" parsePre="1" consecutive="1" xl2000="1" url="http://10.238.194.148:8080/ssp_estadistica/cuaderno/cuaderno_2013/parametros_cuaderno_estadistico.php"/>
  </connection>
  <connection id="3013" xr16:uid="{00000000-0015-0000-FFFF-FFFFC40B0000}" name="Conexión12708" type="4" refreshedVersion="3" background="1" saveData="1">
    <webPr sourceData="1" parsePre="1" consecutive="1" xl2000="1" url="http://10.238.194.148:8080/ssp_estadistica/cuaderno/cuaderno_2013/parametros_cuaderno_estadistico.php"/>
  </connection>
  <connection id="3014" xr16:uid="{00000000-0015-0000-FFFF-FFFFC50B0000}" name="Conexión12709" type="4" refreshedVersion="3" background="1">
    <webPr sourceData="1" parsePre="1" consecutive="1" xl2000="1" url="http://10.238.194.148:8080/ssp_estadistica/cuaderno/cuaderno_2013/parametros_cuaderno_estadistico.php"/>
  </connection>
  <connection id="3015" xr16:uid="{00000000-0015-0000-FFFF-FFFFC60B0000}" name="Conexión1271" type="4" refreshedVersion="4" background="1" saveData="1">
    <webPr sourceData="1" parsePre="1" consecutive="1" xl2000="1" url="http://10.238.1.8:8080/ssp_estadistica/cuaderno/cuaderno_estadistico/p5_pob_pen_x_Fue_excel.php?mes='Junio'&amp;anio='2011'&amp;origen='excel'"/>
  </connection>
  <connection id="3016" xr16:uid="{00000000-0015-0000-FFFF-FFFFC70B0000}" name="Conexión12710" type="4" refreshedVersion="3" background="1" saveData="1">
    <webPr sourceData="1" parsePre="1" consecutive="1" xl2000="1" url="http://10.238.194.148:8080/ssp_estadistica/cuaderno/cuaderno_2013/parametros_cuaderno_estadistico.php"/>
  </connection>
  <connection id="3017" xr16:uid="{00000000-0015-0000-FFFF-FFFFC80B0000}" name="Conexión12711" type="4" refreshedVersion="3" background="1" saveData="1">
    <webPr sourceData="1" parsePre="1" consecutive="1" xl2000="1" url="http://10.238.194.148:8080/ssp_estadistica/cuaderno/cuaderno_2013/parametros_cuaderno_estadistico.php"/>
  </connection>
  <connection id="3018" xr16:uid="{00000000-0015-0000-FFFF-FFFFC90B0000}" name="Conexión12712" type="4" refreshedVersion="3" background="1" saveData="1">
    <webPr sourceData="1" parsePre="1" consecutive="1" xl2000="1" url="http://10.238.194.148:8080/ssp_estadistica/cuaderno/cuaderno_2013/parametros_cuaderno_estadistico.php"/>
  </connection>
  <connection id="3019" xr16:uid="{00000000-0015-0000-FFFF-FFFFCA0B0000}" name="Conexión12713" type="4" refreshedVersion="3" background="1">
    <webPr sourceData="1" parsePre="1" consecutive="1" xl2000="1" url="http://10.238.194.148:8080/ssp_estadistica/cuaderno/cuaderno_2013/parametros_cuaderno_estadistico.php"/>
  </connection>
  <connection id="3020" xr16:uid="{00000000-0015-0000-FFFF-FFFFCB0B0000}" name="Conexión12714" type="4" refreshedVersion="3" background="1" saveData="1">
    <webPr sourceData="1" parsePre="1" consecutive="1" xl2000="1" url="http://10.238.194.148:8080/ssp_estadistica/cuaderno/cuaderno_2013/parametros_cuaderno_estadistico.php"/>
  </connection>
  <connection id="3021" xr16:uid="{00000000-0015-0000-FFFF-FFFFCC0B0000}" name="Conexión12715" type="4" refreshedVersion="3" background="1" saveData="1">
    <webPr sourceData="1" parsePre="1" consecutive="1" xl2000="1" url="http://10.238.194.148:8080/ssp_estadistica/cuaderno/cuaderno_2013/parametros_cuaderno_estadistico.php"/>
  </connection>
  <connection id="3022" xr16:uid="{00000000-0015-0000-FFFF-FFFFCD0B0000}" name="Conexión12716" type="4" refreshedVersion="3" background="1">
    <webPr sourceData="1" parsePre="1" consecutive="1" xl2000="1" url="http://10.238.194.148:8080/ssp_estadistica/cuaderno/cuaderno_2013/parametros_cuaderno_estadistico.php"/>
  </connection>
  <connection id="3023" xr16:uid="{00000000-0015-0000-FFFF-FFFFCE0B0000}" name="Conexión12717" type="4" refreshedVersion="3" background="1">
    <webPr sourceData="1" parsePre="1" consecutive="1" xl2000="1" url="http://10.238.194.148:8080/ssp_estadistica/cuaderno/cuaderno_2013/parametros_cuaderno_estadistico.php"/>
  </connection>
  <connection id="3024" xr16:uid="{00000000-0015-0000-FFFF-FFFFCF0B0000}" name="Conexión12718" type="4" refreshedVersion="3" background="1">
    <webPr sourceData="1" parsePre="1" consecutive="1" xl2000="1" url="http://10.238.194.148:8080/ssp_estadistica/cuaderno/cuaderno_2013/parametros_cuaderno_estadistico.php"/>
  </connection>
  <connection id="3025" xr16:uid="{00000000-0015-0000-FFFF-FFFFD00B0000}" name="Conexión12719" type="4" refreshedVersion="3" background="1">
    <webPr sourceData="1" parsePre="1" consecutive="1" xl2000="1" url="http://10.238.194.148:8080/ssp_estadistica/cuaderno/cuaderno_2013/parametros_cuaderno_estadistico.php"/>
  </connection>
  <connection id="3026" xr16:uid="{00000000-0015-0000-FFFF-FFFFD10B0000}" name="Conexión1272" type="4" refreshedVersion="4" background="1" saveData="1">
    <webPr sourceData="1" parsePre="1" consecutive="1" xl2000="1" url="http://10.238.1.8:8080/ssp_estadistica/cuaderno/cuaderno_estadistico/p6_pob_pen_excel.php?mes='Junio'&amp;anio='2011'&amp;origen='excel'"/>
  </connection>
  <connection id="3027" xr16:uid="{00000000-0015-0000-FFFF-FFFFD20B0000}" name="Conexión12720" type="4" refreshedVersion="3" background="1" saveData="1">
    <webPr sourceData="1" parsePre="1" consecutive="1" xl2000="1" url="http://10.238.194.148:8080/ssp_estadistica/cuaderno/cuaderno_2013/parametros_cuaderno_estadistico.php"/>
  </connection>
  <connection id="3028" xr16:uid="{00000000-0015-0000-FFFF-FFFFD30B0000}" name="Conexión12721" type="4" refreshedVersion="3" background="1">
    <webPr sourceData="1" parsePre="1" consecutive="1" xl2000="1" url="http://10.238.194.148:8080/ssp_estadistica/cuaderno/cuaderno_2013/parametros_cuaderno_estadistico.php"/>
  </connection>
  <connection id="3029" xr16:uid="{00000000-0015-0000-FFFF-FFFFD40B0000}" name="Conexión12722" type="4" refreshedVersion="3" background="1">
    <webPr sourceData="1" parsePre="1" consecutive="1" xl2000="1" url="http://10.238.194.148:8080/ssp_estadistica/cuaderno/cuaderno_2013/parametros_cuaderno_estadistico.php"/>
  </connection>
  <connection id="3030" xr16:uid="{00000000-0015-0000-FFFF-FFFFD50B0000}" name="Conexión12723" type="4" refreshedVersion="3" background="1">
    <webPr sourceData="1" parsePre="1" consecutive="1" xl2000="1" url="http://10.238.194.148:8080/ssp_estadistica/cuaderno/cuaderno_2013/parametros_cuaderno_estadistico.php"/>
  </connection>
  <connection id="3031" xr16:uid="{00000000-0015-0000-FFFF-FFFFD60B0000}" name="Conexión12724" type="4" refreshedVersion="3" background="1">
    <webPr sourceData="1" parsePre="1" consecutive="1" xl2000="1" url="http://10.238.194.148:8080/ssp_estadistica/cuaderno/cuaderno_2013/parametros_cuaderno_estadistico.php"/>
  </connection>
  <connection id="3032" xr16:uid="{00000000-0015-0000-FFFF-FFFFD70B0000}" name="Conexión12725" type="4" refreshedVersion="3" background="1">
    <webPr sourceData="1" parsePre="1" consecutive="1" xl2000="1" url="http://10.238.194.148:8080/ssp_estadistica/cuaderno/cuaderno_2013/parametros_cuaderno_estadistico.php"/>
  </connection>
  <connection id="3033" xr16:uid="{00000000-0015-0000-FFFF-FFFFD80B0000}" name="Conexión12726" type="4" refreshedVersion="3" background="1" saveData="1">
    <webPr sourceData="1" parsePre="1" consecutive="1" xl2000="1" url="http://10.238.194.148:8080/ssp_estadistica/cuaderno/cuaderno_2013/parametros_cuaderno_estadistico.php"/>
  </connection>
  <connection id="3034" xr16:uid="{00000000-0015-0000-FFFF-FFFFD90B0000}" name="Conexión12727" type="4" refreshedVersion="3" background="1">
    <webPr sourceData="1" parsePre="1" consecutive="1" xl2000="1" url="http://10.238.194.148:8080/ssp_estadistica/cuaderno/cuaderno_2013/parametros_cuaderno_estadistico.php"/>
  </connection>
  <connection id="3035" xr16:uid="{00000000-0015-0000-FFFF-FFFFDA0B0000}" name="Conexión12728" type="4" refreshedVersion="3" background="1">
    <webPr sourceData="1" parsePre="1" consecutive="1" xl2000="1" url="http://10.238.194.148:8080/ssp_estadistica/cuaderno/cuaderno_2013/parametros_cuaderno_estadistico.php"/>
  </connection>
  <connection id="3036" xr16:uid="{00000000-0015-0000-FFFF-FFFFDB0B0000}" name="Conexión12729" type="4" refreshedVersion="3" background="1">
    <webPr sourceData="1" parsePre="1" consecutive="1" xl2000="1" url="http://10.238.194.148:8080/ssp_estadistica/cuaderno/cuaderno_2013/parametros_cuaderno_estadistico.php"/>
  </connection>
  <connection id="3037" xr16:uid="{00000000-0015-0000-FFFF-FFFFDC0B0000}" name="Conexión1273" type="4" refreshedVersion="4" background="1" saveData="1">
    <webPr sourceData="1" parsePre="1" consecutive="1" xl2000="1" url="http://10.238.1.8:8080/ssp_estadistica/cuaderno/cuaderno_estadistico/p7_comp_pob_xfuero_situacion_variacion.php?mes='Junio'&amp;anio='2011'&amp;origen='excel'"/>
  </connection>
  <connection id="3038" xr16:uid="{00000000-0015-0000-FFFF-FFFFDD0B0000}" name="Conexión12730" type="4" refreshedVersion="3" background="1">
    <webPr sourceData="1" parsePre="1" consecutive="1" xl2000="1" url="http://10.238.194.148:8080/ssp_estadistica/cuaderno/cuaderno_2013/parametros_cuaderno_estadistico.php"/>
  </connection>
  <connection id="3039" xr16:uid="{00000000-0015-0000-FFFF-FFFFDE0B0000}" name="Conexión12731" type="4" refreshedVersion="3" background="1" saveData="1">
    <webPr sourceData="1" parsePre="1" consecutive="1" xl2000="1" url="http://10.238.194.148:8080/ssp_estadistica/cuaderno/cuaderno_2013/parametros_cuaderno_estadistico.php"/>
  </connection>
  <connection id="3040" xr16:uid="{00000000-0015-0000-FFFF-FFFFDF0B0000}" name="Conexión12732" type="4" refreshedVersion="3" background="1">
    <webPr sourceData="1" parsePre="1" consecutive="1" xl2000="1" url="http://10.238.194.148:8080/ssp_estadistica/cuaderno/cuaderno_2013/parametros_cuaderno_estadistico.php"/>
  </connection>
  <connection id="3041" xr16:uid="{00000000-0015-0000-FFFF-FFFFE00B0000}" name="Conexión12733" type="4" refreshedVersion="3" background="1" saveData="1">
    <webPr sourceData="1" parsePre="1" consecutive="1" xl2000="1" url="http://10.238.194.148:8080/ssp_estadistica/cuaderno/cuaderno_2013/parametros_cuaderno_estadistico.php"/>
  </connection>
  <connection id="3042" xr16:uid="{00000000-0015-0000-FFFF-FFFFE10B0000}" name="Conexión12734" type="4" refreshedVersion="3" background="1" saveData="1">
    <webPr sourceData="1" parsePre="1" consecutive="1" xl2000="1" url="http://10.238.194.148:8080/ssp_estadistica/cuaderno/cuaderno_2013/parametros_cuaderno_estadistico.php"/>
  </connection>
  <connection id="3043" xr16:uid="{00000000-0015-0000-FFFF-FFFFE20B0000}" name="Conexión12735" type="4" refreshedVersion="3" background="1">
    <webPr sourceData="1" parsePre="1" consecutive="1" xl2000="1" url="http://10.238.194.148:8080/ssp_estadistica/cuaderno/cuaderno_2013/parametros_cuaderno_estadistico.php"/>
  </connection>
  <connection id="3044" xr16:uid="{00000000-0015-0000-FFFF-FFFFE30B0000}" name="Conexión12736" type="4" refreshedVersion="3" background="1">
    <webPr sourceData="1" parsePre="1" consecutive="1" xl2000="1" url="http://10.238.194.148:8080/ssp_estadistica/cuaderno/cuaderno_2013/parametros_cuaderno_estadistico.php"/>
  </connection>
  <connection id="3045" xr16:uid="{00000000-0015-0000-FFFF-FFFFE40B0000}" name="Conexión12737" type="4" refreshedVersion="3" background="1">
    <webPr sourceData="1" parsePre="1" consecutive="1" xl2000="1" url="http://10.238.194.148:8080/ssp_estadistica/cuaderno/cuaderno_2013/parametros_cuaderno_estadistico.php"/>
  </connection>
  <connection id="3046" xr16:uid="{00000000-0015-0000-FFFF-FFFFE50B0000}" name="Conexión12738" type="4" refreshedVersion="3" background="1">
    <webPr sourceData="1" parsePre="1" consecutive="1" xl2000="1" url="http://10.238.194.148:8080/ssp_estadistica/cuaderno/cuaderno_2013/parametros_cuaderno_estadistico.php"/>
  </connection>
  <connection id="3047" xr16:uid="{00000000-0015-0000-FFFF-FFFFE60B0000}" name="Conexión12739" type="4" refreshedVersion="3" background="1">
    <webPr sourceData="1" parsePre="1" consecutive="1" xl2000="1" url="http://10.238.194.148:8080/ssp_estadistica/cuaderno/cuaderno_2013/parametros_cuaderno_estadistico.php"/>
  </connection>
  <connection id="3048" xr16:uid="{00000000-0015-0000-FFFF-FFFFE70B0000}" name="Conexión1274" type="4" refreshedVersion="4" background="1" saveData="1">
    <webPr sourceData="1" parsePre="1" consecutive="1" xl2000="1" url="http://10.238.1.8:8080/ssp_estadistica/cuaderno/cuaderno_estadistico/p8_comportamiento_grafica_1.php?mes='Junio'&amp;anio='2011'&amp;origen='excel'"/>
  </connection>
  <connection id="3049" xr16:uid="{00000000-0015-0000-FFFF-FFFFE80B0000}" name="Conexión12740" type="4" refreshedVersion="3" background="1">
    <webPr sourceData="1" parsePre="1" consecutive="1" xl2000="1" url="http://10.238.194.148:8080/ssp_estadistica/cuaderno/cuaderno_2013/parametros_cuaderno_estadistico.php"/>
  </connection>
  <connection id="3050" xr16:uid="{00000000-0015-0000-FFFF-FFFFE90B0000}" name="Conexión12741" type="4" refreshedVersion="3" background="1">
    <webPr sourceData="1" parsePre="1" consecutive="1" xl2000="1" url="http://10.238.194.148:8080/ssp_estadistica/cuaderno/cuaderno_2013/parametros_cuaderno_estadistico.php"/>
  </connection>
  <connection id="3051" xr16:uid="{00000000-0015-0000-FFFF-FFFFEA0B0000}" name="Conexión12742" type="4" refreshedVersion="3" background="1">
    <webPr sourceData="1" parsePre="1" consecutive="1" xl2000="1" url="http://10.238.194.148:8080/ssp_estadistica/cuaderno/cuaderno_2013/parametros_cuaderno_estadistico.php"/>
  </connection>
  <connection id="3052" xr16:uid="{00000000-0015-0000-FFFF-FFFFEB0B0000}" name="Conexión12743" type="4" refreshedVersion="3" background="1">
    <webPr sourceData="1" parsePre="1" consecutive="1" xl2000="1" url="http://10.238.194.148:8080/ssp_estadistica/cuaderno/cuaderno_2013/parametros_cuaderno_estadistico.php"/>
  </connection>
  <connection id="3053" xr16:uid="{00000000-0015-0000-FFFF-FFFFEC0B0000}" name="Conexión12744" type="4" refreshedVersion="3" background="1" saveData="1">
    <webPr sourceData="1" parsePre="1" consecutive="1" xl2000="1" url="http://10.238.194.148:8080/ssp_estadistica/cuaderno/cuaderno_2013/parametros_cuaderno_estadistico.php"/>
  </connection>
  <connection id="3054" xr16:uid="{00000000-0015-0000-FFFF-FFFFED0B0000}" name="Conexión12745" type="4" refreshedVersion="3" background="1">
    <webPr sourceData="1" parsePre="1" consecutive="1" xl2000="1" url="http://10.238.194.148:8080/ssp_estadistica/cuaderno/cuaderno_2013/parametros_cuaderno_estadistico.php"/>
  </connection>
  <connection id="3055" xr16:uid="{00000000-0015-0000-FFFF-FFFFEE0B0000}" name="Conexión12746" type="4" refreshedVersion="3" background="1">
    <webPr sourceData="1" parsePre="1" consecutive="1" xl2000="1" url="http://10.238.194.148:8080/ssp_estadistica/cuaderno/cuaderno_2013/parametros_cuaderno_estadistico.php"/>
  </connection>
  <connection id="3056" xr16:uid="{00000000-0015-0000-FFFF-FFFFEF0B0000}" name="Conexión12747" type="4" refreshedVersion="3" background="1">
    <webPr sourceData="1" parsePre="1" consecutive="1" xl2000="1" url="http://10.238.194.148:8080/ssp_estadistica/cuaderno/cuaderno_2013/parametros_cuaderno_estadistico.php"/>
  </connection>
  <connection id="3057" xr16:uid="{00000000-0015-0000-FFFF-FFFFF00B0000}" name="Conexión12748" type="4" refreshedVersion="3" background="1" saveData="1">
    <webPr sourceData="1" parsePre="1" consecutive="1" xl2000="1" url="http://10.238.194.148:8080/ssp_estadistica/cuaderno/cuaderno_2013/parametros_cuaderno_estadistico.php"/>
  </connection>
  <connection id="3058" xr16:uid="{00000000-0015-0000-FFFF-FFFFF10B0000}" name="Conexión12749" type="4" refreshedVersion="3" background="1" saveData="1">
    <webPr sourceData="1" parsePre="1" consecutive="1" xl2000="1" url="http://10.238.194.148:8080/ssp_estadistica/cuaderno/cuaderno_2013/parametros_cuaderno_estadistico.php"/>
  </connection>
  <connection id="3059" xr16:uid="{00000000-0015-0000-FFFF-FFFFF20B0000}" name="Conexión1275" type="4" refreshedVersion="4" background="1" saveData="1">
    <webPr sourceData="1" parsePre="1" consecutive="1" xl2000="1" url="http://10.238.1.8:8080/ssp_estadistica/cuaderno/cuaderno_estadistico/p8_comportamiento_grafica_2.php?mes='Junio'&amp;anio='2011'&amp;origen='excel'"/>
  </connection>
  <connection id="3060" xr16:uid="{00000000-0015-0000-FFFF-FFFFF30B0000}" name="Conexión12750" type="4" refreshedVersion="3" background="1">
    <webPr sourceData="1" parsePre="1" consecutive="1" xl2000="1" url="http://10.238.194.148:8080/ssp_estadistica/cuaderno/cuaderno_2013/parametros_cuaderno_estadistico.php"/>
  </connection>
  <connection id="3061" xr16:uid="{00000000-0015-0000-FFFF-FFFFF40B0000}" name="Conexión12751" type="4" refreshedVersion="3" background="1">
    <webPr sourceData="1" parsePre="1" consecutive="1" xl2000="1" url="http://10.238.194.148:8080/ssp_estadistica/cuaderno/cuaderno_2013/parametros_cuaderno_estadistico.php"/>
  </connection>
  <connection id="3062" xr16:uid="{00000000-0015-0000-FFFF-FFFFF50B0000}" name="Conexión12752" type="4" refreshedVersion="3" background="1">
    <webPr sourceData="1" parsePre="1" consecutive="1" xl2000="1" url="http://10.238.194.148:8080/ssp_estadistica/cuaderno/cuaderno_2013/parametros_cuaderno_estadistico.php"/>
  </connection>
  <connection id="3063" xr16:uid="{00000000-0015-0000-FFFF-FFFFF60B0000}" name="Conexión12753" type="4" refreshedVersion="3" background="1" saveData="1">
    <webPr sourceData="1" parsePre="1" consecutive="1" xl2000="1" url="http://10.238.194.148:8080/ssp_estadistica/cuaderno/cuaderno_2013/parametros_cuaderno_estadistico.php"/>
  </connection>
  <connection id="3064" xr16:uid="{00000000-0015-0000-FFFF-FFFFF70B0000}" name="Conexión12754" type="4" refreshedVersion="3" background="1" saveData="1">
    <webPr sourceData="1" parsePre="1" consecutive="1" xl2000="1" url="http://10.238.194.148:8080/ssp_estadistica/cuaderno/cuaderno_2013/parametros_cuaderno_estadistico.php"/>
  </connection>
  <connection id="3065" xr16:uid="{00000000-0015-0000-FFFF-FFFFF80B0000}" name="Conexión12755" type="4" refreshedVersion="3" background="1">
    <webPr sourceData="1" parsePre="1" consecutive="1" xl2000="1" url="http://10.238.194.148:8080/ssp_estadistica/cuaderno/cuaderno_2013/parametros_cuaderno_estadistico.php"/>
  </connection>
  <connection id="3066" xr16:uid="{00000000-0015-0000-FFFF-FFFFF90B0000}" name="Conexión12756" type="4" refreshedVersion="3" background="1">
    <webPr sourceData="1" parsePre="1" consecutive="1" xl2000="1" url="http://10.238.194.148:8080/ssp_estadistica/cuaderno/cuaderno_2013/parametros_cuaderno_estadistico.php"/>
  </connection>
  <connection id="3067" xr16:uid="{00000000-0015-0000-FFFF-FFFFFA0B0000}" name="Conexión12757" type="4" refreshedVersion="3" background="1">
    <webPr sourceData="1" parsePre="1" consecutive="1" xl2000="1" url="http://10.238.194.148:8080/ssp_estadistica/cuaderno/cuaderno_2013/parametros_cuaderno_estadistico.php"/>
  </connection>
  <connection id="3068" xr16:uid="{00000000-0015-0000-FFFF-FFFFFB0B0000}" name="Conexión12758" type="4" refreshedVersion="3" background="1" saveData="1">
    <webPr sourceData="1" parsePre="1" consecutive="1" xl2000="1" url="http://10.238.194.148:8080/ssp_estadistica/cuaderno/cuaderno_2013/parametros_cuaderno_estadistico.php"/>
  </connection>
  <connection id="3069" xr16:uid="{00000000-0015-0000-FFFF-FFFFFC0B0000}" name="Conexión12759" type="4" refreshedVersion="3" background="1">
    <webPr sourceData="1" parsePre="1" consecutive="1" xl2000="1" url="http://10.238.194.148:8080/ssp_estadistica/cuaderno/cuaderno_2013/parametros_cuaderno_estadistico.php"/>
  </connection>
  <connection id="3070" xr16:uid="{00000000-0015-0000-FFFF-FFFFFD0B0000}" name="Conexión1276" type="4" refreshedVersion="4" background="1" saveData="1">
    <webPr sourceData="1" parsePre="1" consecutive="1" xl2000="1" url="http://10.238.1.8:8080/ssp_estadistica/cuaderno/cuaderno_estadistico/p9_comportamiento_grafica_1.php?mes='Junio'&amp;anio='2011'&amp;origen='excel'"/>
  </connection>
  <connection id="3071" xr16:uid="{00000000-0015-0000-FFFF-FFFFFE0B0000}" name="Conexión12760" type="4" refreshedVersion="3" background="1">
    <webPr sourceData="1" parsePre="1" consecutive="1" xl2000="1" url="http://10.238.194.148:8080/ssp_estadistica/cuaderno/cuaderno_2013/parametros_cuaderno_estadistico.php"/>
  </connection>
  <connection id="3072" xr16:uid="{00000000-0015-0000-FFFF-FFFFFF0B0000}" name="Conexión12761" type="4" refreshedVersion="3" background="1">
    <webPr sourceData="1" parsePre="1" consecutive="1" xl2000="1" url="http://10.238.194.148:8080/ssp_estadistica/cuaderno/cuaderno_2013/parametros_cuaderno_estadistico.php"/>
  </connection>
  <connection id="3073" xr16:uid="{00000000-0015-0000-FFFF-FFFF000C0000}" name="Conexión12762" type="4" refreshedVersion="3" background="1">
    <webPr sourceData="1" parsePre="1" consecutive="1" xl2000="1" url="http://10.238.194.148:8080/ssp_estadistica/cuaderno/cuaderno_2013/parametros_cuaderno_estadistico.php"/>
  </connection>
  <connection id="3074" xr16:uid="{00000000-0015-0000-FFFF-FFFF010C0000}" name="Conexión12763" type="4" refreshedVersion="3" background="1">
    <webPr sourceData="1" parsePre="1" consecutive="1" xl2000="1" url="http://10.238.194.148:8080/ssp_estadistica/cuaderno/cuaderno_2013/parametros_cuaderno_estadistico.php"/>
  </connection>
  <connection id="3075" xr16:uid="{00000000-0015-0000-FFFF-FFFF020C0000}" name="Conexión12764" type="4" refreshedVersion="3" background="1">
    <webPr sourceData="1" parsePre="1" consecutive="1" xl2000="1" url="http://10.238.194.148:8080/ssp_estadistica/cuaderno/cuaderno_2013/parametros_cuaderno_estadistico.php"/>
  </connection>
  <connection id="3076" xr16:uid="{00000000-0015-0000-FFFF-FFFF030C0000}" name="Conexión12765" type="4" refreshedVersion="3" background="1" saveData="1">
    <webPr sourceData="1" parsePre="1" consecutive="1" xl2000="1" url="http://10.238.194.148:8080/ssp_estadistica/cuaderno/cuaderno_2013/parametros_cuaderno_estadistico.php"/>
  </connection>
  <connection id="3077" xr16:uid="{00000000-0015-0000-FFFF-FFFF040C0000}" name="Conexión12766" type="4" refreshedVersion="3" background="1">
    <webPr sourceData="1" parsePre="1" consecutive="1" xl2000="1" url="http://10.238.194.148:8080/ssp_estadistica/cuaderno/cuaderno_2013/parametros_cuaderno_estadistico.php"/>
  </connection>
  <connection id="3078" xr16:uid="{00000000-0015-0000-FFFF-FFFF050C0000}" name="Conexión12767" type="4" refreshedVersion="3" background="1">
    <webPr sourceData="1" parsePre="1" consecutive="1" xl2000="1" url="http://10.238.194.148:8080/ssp_estadistica/cuaderno/cuaderno_2013/parametros_cuaderno_estadistico.php"/>
  </connection>
  <connection id="3079" xr16:uid="{00000000-0015-0000-FFFF-FFFF060C0000}" name="Conexión12768" type="4" refreshedVersion="3" background="1" saveData="1">
    <webPr sourceData="1" parsePre="1" consecutive="1" xl2000="1" url="http://10.238.194.148:8080/ssp_estadistica/cuaderno/cuaderno_2013/parametros_cuaderno_estadistico.php"/>
  </connection>
  <connection id="3080" xr16:uid="{00000000-0015-0000-FFFF-FFFF070C0000}" name="Conexión12769" type="4" refreshedVersion="3" background="1">
    <webPr sourceData="1" parsePre="1" consecutive="1" xl2000="1" url="http://10.238.194.148:8080/ssp_estadistica/cuaderno/cuaderno_2013/parametros_cuaderno_estadistico.php"/>
  </connection>
  <connection id="3081" xr16:uid="{00000000-0015-0000-FFFF-FFFF080C0000}" name="Conexión1277" type="4" refreshedVersion="4" background="1" saveData="1">
    <webPr sourceData="1" parsePre="1" consecutive="1" xl2000="1" url="http://10.238.1.8:8080/ssp_estadistica/cuaderno/cuaderno_estadistico/p10_gra_dis_cen_pen_excel.php?mes='Junio'&amp;anio='2011'&amp;origen='excel'"/>
  </connection>
  <connection id="3082" xr16:uid="{00000000-0015-0000-FFFF-FFFF090C0000}" name="Conexión12770" type="4" refreshedVersion="3" background="1">
    <webPr sourceData="1" parsePre="1" consecutive="1" xl2000="1" url="http://10.238.194.148:8080/ssp_estadistica/cuaderno/cuaderno_2013/parametros_cuaderno_estadistico.php"/>
  </connection>
  <connection id="3083" xr16:uid="{00000000-0015-0000-FFFF-FFFF0A0C0000}" name="Conexión12771" type="4" refreshedVersion="3" background="1">
    <webPr sourceData="1" parsePre="1" consecutive="1" xl2000="1" url="http://10.238.194.148:8080/ssp_estadistica/cuaderno/cuaderno_2013/parametros_cuaderno_estadistico.php"/>
  </connection>
  <connection id="3084" xr16:uid="{00000000-0015-0000-FFFF-FFFF0B0C0000}" name="Conexión12772" type="4" refreshedVersion="3" background="1">
    <webPr sourceData="1" parsePre="1" consecutive="1" xl2000="1" url="http://10.238.194.148:8080/ssp_estadistica/cuaderno/cuaderno_2013/parametros_cuaderno_estadistico.php"/>
  </connection>
  <connection id="3085" xr16:uid="{00000000-0015-0000-FFFF-FFFF0C0C0000}" name="Conexión12773" type="4" refreshedVersion="3" background="1" saveData="1">
    <webPr sourceData="1" parsePre="1" consecutive="1" xl2000="1" url="http://10.238.194.148:8080/ssp_estadistica/cuaderno/cuaderno_2013/parametros_cuaderno_estadistico.php"/>
  </connection>
  <connection id="3086" xr16:uid="{00000000-0015-0000-FFFF-FFFF0D0C0000}" name="Conexión12774" type="4" refreshedVersion="3" background="1">
    <webPr sourceData="1" parsePre="1" consecutive="1" xl2000="1" url="http://10.238.194.148:8080/ssp_estadistica/cuaderno/cuaderno_2013/parametros_cuaderno_estadistico.php"/>
  </connection>
  <connection id="3087" xr16:uid="{00000000-0015-0000-FFFF-FFFF0E0C0000}" name="Conexión12775" type="4" refreshedVersion="3" background="1">
    <webPr sourceData="1" parsePre="1" consecutive="1" xl2000="1" url="http://10.238.194.148:8080/ssp_estadistica/cuaderno/cuaderno_2013/parametros_cuaderno_estadistico.php"/>
  </connection>
  <connection id="3088" xr16:uid="{00000000-0015-0000-FFFF-FFFF0F0C0000}" name="Conexión12776" type="4" refreshedVersion="3" background="1" saveData="1">
    <webPr sourceData="1" parsePre="1" consecutive="1" xl2000="1" url="http://10.238.194.148:8080/ssp_estadistica/cuaderno/cuaderno_2013/parametros_cuaderno_estadistico.php"/>
  </connection>
  <connection id="3089" xr16:uid="{00000000-0015-0000-FFFF-FFFF100C0000}" name="Conexión12777" type="4" refreshedVersion="3" background="1" saveData="1">
    <webPr sourceData="1" parsePre="1" consecutive="1" xl2000="1" url="http://10.238.194.148:8080/ssp_estadistica/cuaderno/cuaderno_2013/parametros_cuaderno_estadistico.php"/>
  </connection>
  <connection id="3090" xr16:uid="{00000000-0015-0000-FFFF-FFFF110C0000}" name="Conexión12778" type="4" refreshedVersion="3" background="1" saveData="1">
    <webPr sourceData="1" parsePre="1" consecutive="1" xl2000="1" url="http://10.238.194.148:8080/ssp_estadistica/cuaderno/cuaderno_2013/parametros_cuaderno_estadistico.php"/>
  </connection>
  <connection id="3091" xr16:uid="{00000000-0015-0000-FFFF-FFFF120C0000}" name="Conexión12779" type="4" refreshedVersion="3" background="1">
    <webPr sourceData="1" parsePre="1" consecutive="1" xl2000="1" url="http://10.238.194.148:8080/ssp_estadistica/cuaderno/cuaderno_2013/parametros_cuaderno_estadistico.php"/>
  </connection>
  <connection id="3092" xr16:uid="{00000000-0015-0000-FFFF-FFFF130C0000}" name="Conexión1278" type="4" refreshedVersion="4" background="1" saveData="1">
    <webPr sourceData="1" parsePre="1" consecutive="1" xl2000="1" url="http://10.238.1.8:8080/ssp_estadistica/cuaderno/cuaderno_estadistico/p11_num_cen_cap_pob_sob_excel.php?mes='Junio'&amp;anio='2011'&amp;origen='excel'"/>
  </connection>
  <connection id="3093" xr16:uid="{00000000-0015-0000-FFFF-FFFF140C0000}" name="Conexión12780" type="4" refreshedVersion="3" background="1" saveData="1">
    <webPr sourceData="1" parsePre="1" consecutive="1" xl2000="1" url="http://10.238.194.148:8080/ssp_estadistica/cuaderno/cuaderno_2013/parametros_cuaderno_estadistico.php"/>
  </connection>
  <connection id="3094" xr16:uid="{00000000-0015-0000-FFFF-FFFF150C0000}" name="Conexión12781" type="4" refreshedVersion="3" background="1" saveData="1">
    <webPr sourceData="1" parsePre="1" consecutive="1" xl2000="1" url="http://10.238.194.148:8080/ssp_estadistica/cuaderno/cuaderno_2013/parametros_cuaderno_estadistico.php"/>
  </connection>
  <connection id="3095" xr16:uid="{00000000-0015-0000-FFFF-FFFF160C0000}" name="Conexión12782" type="4" refreshedVersion="3" background="1">
    <webPr sourceData="1" parsePre="1" consecutive="1" xl2000="1" url="http://10.238.194.148:8080/ssp_estadistica/cuaderno/cuaderno_2013/parametros_cuaderno_estadistico.php"/>
  </connection>
  <connection id="3096" xr16:uid="{00000000-0015-0000-FFFF-FFFF170C0000}" name="Conexión12783" type="4" refreshedVersion="3" background="1">
    <webPr sourceData="1" parsePre="1" consecutive="1" xl2000="1" url="http://10.238.194.148:8080/ssp_estadistica/cuaderno/cuaderno_2013/parametros_cuaderno_estadistico.php"/>
  </connection>
  <connection id="3097" xr16:uid="{00000000-0015-0000-FFFF-FFFF180C0000}" name="Conexión12784" type="4" refreshedVersion="3" background="1">
    <webPr sourceData="1" parsePre="1" consecutive="1" xl2000="1" url="http://10.238.194.148:8080/ssp_estadistica/cuaderno/cuaderno_2013/parametros_cuaderno_estadistico.php"/>
  </connection>
  <connection id="3098" xr16:uid="{00000000-0015-0000-FFFF-FFFF190C0000}" name="Conexión12785" type="4" refreshedVersion="3" background="1">
    <webPr sourceData="1" parsePre="1" consecutive="1" xl2000="1" url="http://10.238.194.148:8080/ssp_estadistica/cuaderno/cuaderno_2013/parametros_cuaderno_estadistico.php"/>
  </connection>
  <connection id="3099" xr16:uid="{00000000-0015-0000-FFFF-FFFF1A0C0000}" name="Conexión12786" type="4" refreshedVersion="3" background="1">
    <webPr sourceData="1" parsePre="1" consecutive="1" xl2000="1" url="http://10.238.194.148:8080/ssp_estadistica/cuaderno/cuaderno_2013/parametros_cuaderno_estadistico.php"/>
  </connection>
  <connection id="3100" xr16:uid="{00000000-0015-0000-FFFF-FFFF1B0C0000}" name="Conexión12787" type="4" refreshedVersion="3" background="1">
    <webPr sourceData="1" parsePre="1" consecutive="1" xl2000="1" url="http://10.238.194.148:8080/ssp_estadistica/cuaderno/cuaderno_2013/parametros_cuaderno_estadistico.php"/>
  </connection>
  <connection id="3101" xr16:uid="{00000000-0015-0000-FFFF-FFFF1C0C0000}" name="Conexión12788" type="4" refreshedVersion="3" background="1" saveData="1">
    <webPr sourceData="1" parsePre="1" consecutive="1" xl2000="1" url="http://10.238.194.148:8080/ssp_estadistica/cuaderno/cuaderno_2013/parametros_cuaderno_estadistico.php"/>
  </connection>
  <connection id="3102" xr16:uid="{00000000-0015-0000-FFFF-FFFF1D0C0000}" name="Conexión12789" type="4" refreshedVersion="3" background="1">
    <webPr sourceData="1" parsePre="1" consecutive="1" xl2000="1" url="http://10.238.194.148:8080/ssp_estadistica/cuaderno/cuaderno_2013/parametros_cuaderno_estadistico.php"/>
  </connection>
  <connection id="3103" xr16:uid="{00000000-0015-0000-FFFF-FFFF1E0C0000}" name="Conexión1279" type="4" refreshedVersion="4" background="1" saveData="1">
    <webPr sourceData="1" parsePre="1" consecutive="1" xl2000="1" url="http://10.238.1.8:8080/ssp_estadistica/cuaderno/cuaderno_estadistico/p12_sob_pen_excel.php?mes='Junio'&amp;anio='2011'&amp;origen='excel'"/>
  </connection>
  <connection id="3104" xr16:uid="{00000000-0015-0000-FFFF-FFFF1F0C0000}" name="Conexión12790" type="4" refreshedVersion="3" background="1">
    <webPr sourceData="1" parsePre="1" consecutive="1" xl2000="1" url="http://10.238.194.148:8080/ssp_estadistica/cuaderno/cuaderno_2013/parametros_cuaderno_estadistico.php"/>
  </connection>
  <connection id="3105" xr16:uid="{00000000-0015-0000-FFFF-FFFF200C0000}" name="Conexión12791" type="4" refreshedVersion="3" background="1">
    <webPr sourceData="1" parsePre="1" consecutive="1" xl2000="1" url="http://10.238.194.148:8080/ssp_estadistica/cuaderno/cuaderno_2013/parametros_cuaderno_estadistico.php"/>
  </connection>
  <connection id="3106" xr16:uid="{00000000-0015-0000-FFFF-FFFF210C0000}" name="Conexión12792" type="4" refreshedVersion="3" background="1">
    <webPr sourceData="1" parsePre="1" consecutive="1" xl2000="1" url="http://10.238.194.148:8080/ssp_estadistica/cuaderno/cuaderno_2013/parametros_cuaderno_estadistico.php"/>
  </connection>
  <connection id="3107" xr16:uid="{00000000-0015-0000-FFFF-FFFF220C0000}" name="Conexión12793" type="4" refreshedVersion="3" background="1">
    <webPr sourceData="1" parsePre="1" consecutive="1" xl2000="1" url="http://10.238.194.148:8080/ssp_estadistica/cuaderno/cuaderno_2013/parametros_cuaderno_estadistico.php"/>
  </connection>
  <connection id="3108" xr16:uid="{00000000-0015-0000-FFFF-FFFF230C0000}" name="Conexión12794" type="4" refreshedVersion="3" background="1">
    <webPr sourceData="1" parsePre="1" consecutive="1" xl2000="1" url="http://10.238.194.148:8080/ssp_estadistica/cuaderno/cuaderno_2013/parametros_cuaderno_estadistico.php"/>
  </connection>
  <connection id="3109" xr16:uid="{00000000-0015-0000-FFFF-FFFF240C0000}" name="Conexión12795" type="4" refreshedVersion="3" background="1">
    <webPr sourceData="1" parsePre="1" consecutive="1" xl2000="1" url="http://10.238.194.148:8080/ssp_estadistica/cuaderno/cuaderno_2013/parametros_cuaderno_estadistico.php"/>
  </connection>
  <connection id="3110" xr16:uid="{00000000-0015-0000-FFFF-FFFF250C0000}" name="Conexión12796" type="4" refreshedVersion="3" background="1" saveData="1">
    <webPr sourceData="1" parsePre="1" consecutive="1" xl2000="1" url="http://10.238.194.148:8080/ssp_estadistica/cuaderno/cuaderno_2013/parametros_cuaderno_estadistico.php"/>
  </connection>
  <connection id="3111" xr16:uid="{00000000-0015-0000-FFFF-FFFF260C0000}" name="Conexión12797" type="4" refreshedVersion="3" background="1">
    <webPr sourceData="1" parsePre="1" consecutive="1" xl2000="1" url="http://10.238.194.148:8080/ssp_estadistica/cuaderno/cuaderno_2013/parametros_cuaderno_estadistico.php"/>
  </connection>
  <connection id="3112" xr16:uid="{00000000-0015-0000-FFFF-FFFF270C0000}" name="Conexión12798" type="4" refreshedVersion="3" background="1" saveData="1">
    <webPr sourceData="1" parsePre="1" consecutive="1" xl2000="1" url="http://10.238.194.148:8080/ssp_estadistica/cuaderno/cuaderno_2013/parametros_cuaderno_estadistico.php"/>
  </connection>
  <connection id="3113" xr16:uid="{00000000-0015-0000-FFFF-FFFF280C0000}" name="Conexión12799" type="4" refreshedVersion="3" background="1">
    <webPr sourceData="1" parsePre="1" consecutive="1" xl2000="1" url="http://10.238.194.148:8080/ssp_estadistica/cuaderno/cuaderno_2013/parametros_cuaderno_estadistico.php"/>
  </connection>
  <connection id="3114" xr16:uid="{00000000-0015-0000-FFFF-FFFF290C0000}" name="Conexión128" type="4" refreshedVersion="3" background="1" saveData="1">
    <webPr sourceData="1" parsePre="1" consecutive="1" xl2000="1" url="http://localhost:8080/ssp_estadistica/cuaderno/centros_excel_dos.php?mes=Marzo&amp;anio=2011&amp;origen=excel&amp;IdSubseccion=7"/>
  </connection>
  <connection id="3115" xr16:uid="{00000000-0015-0000-FFFF-FFFF2A0C0000}" name="Conexión1280" type="4" refreshedVersion="4" background="1" saveData="1">
    <webPr sourceData="1" parsePre="1" consecutive="1" xl2000="1" url="http://10.238.1.8:8080/ssp_estadistica/cuaderno/cuaderno_estadistico/p13_tipo_centros.php?mes='Junio'&amp;anio='2011'&amp;origen='excel'"/>
  </connection>
  <connection id="3116" xr16:uid="{00000000-0015-0000-FFFF-FFFF2B0C0000}" name="Conexión12800" type="4" refreshedVersion="3" background="1" saveData="1">
    <webPr sourceData="1" parsePre="1" consecutive="1" xl2000="1" url="http://10.238.194.148:8080/ssp_estadistica/cuaderno/cuaderno_2013/parametros_cuaderno_estadistico.php"/>
  </connection>
  <connection id="3117" xr16:uid="{00000000-0015-0000-FFFF-FFFF2C0C0000}" name="Conexión12801" type="4" refreshedVersion="3" background="1" saveData="1">
    <webPr sourceData="1" parsePre="1" consecutive="1" xl2000="1" url="http://10.238.194.148:8080/ssp_estadistica/cuaderno/cuaderno_2013/parametros_cuaderno_estadistico.php"/>
  </connection>
  <connection id="3118" xr16:uid="{00000000-0015-0000-FFFF-FFFF2D0C0000}" name="Conexión12802" type="4" refreshedVersion="3" background="1" saveData="1">
    <webPr sourceData="1" parsePre="1" consecutive="1" xl2000="1" url="http://10.238.194.148:8080/ssp_estadistica/cuaderno/cuaderno_2013/parametros_cuaderno_estadistico.php"/>
  </connection>
  <connection id="3119" xr16:uid="{00000000-0015-0000-FFFF-FFFF2E0C0000}" name="Conexión12803" type="4" refreshedVersion="3" background="1" saveData="1">
    <webPr sourceData="1" parsePre="1" consecutive="1" xl2000="1" url="http://10.238.194.148:8080/ssp_estadistica/cuaderno/cuaderno_2013/parametros_cuaderno_estadistico.php"/>
  </connection>
  <connection id="3120" xr16:uid="{00000000-0015-0000-FFFF-FFFF2F0C0000}" name="Conexión12804" type="4" refreshedVersion="3" background="1" saveData="1">
    <webPr sourceData="1" parsePre="1" consecutive="1" xl2000="1" url="http://10.238.194.148:8080/ssp_estadistica/cuaderno/cuaderno_2013/parametros_cuaderno_estadistico.php"/>
  </connection>
  <connection id="3121" xr16:uid="{00000000-0015-0000-FFFF-FFFF300C0000}" name="Conexión12805" type="4" refreshedVersion="3" background="1" saveData="1">
    <webPr sourceData="1" parsePre="1" consecutive="1" xl2000="1" url="http://10.238.194.148:8080/ssp_estadistica/cuaderno/cuaderno_2013/parametros_cuaderno_estadistico.php"/>
  </connection>
  <connection id="3122" xr16:uid="{00000000-0015-0000-FFFF-FFFF310C0000}" name="Conexión12806" type="4" refreshedVersion="3" background="1">
    <webPr sourceData="1" parsePre="1" consecutive="1" xl2000="1" url="http://10.238.194.148:8080/ssp_estadistica/cuaderno/cuaderno_2013/parametros_cuaderno_estadistico.php"/>
  </connection>
  <connection id="3123" xr16:uid="{00000000-0015-0000-FFFF-FFFF320C0000}" name="Conexión12807" type="4" refreshedVersion="3" background="1" saveData="1">
    <webPr sourceData="1" parsePre="1" consecutive="1" xl2000="1" url="http://10.238.194.148:8080/ssp_estadistica/cuaderno/cuaderno_2013/parametros_cuaderno_estadistico.php"/>
  </connection>
  <connection id="3124" xr16:uid="{00000000-0015-0000-FFFF-FFFF330C0000}" name="Conexión12808" type="4" refreshedVersion="3" background="1">
    <webPr sourceData="1" parsePre="1" consecutive="1" xl2000="1" url="http://10.238.194.148:8080/ssp_estadistica/cuaderno/cuaderno_2013/parametros_cuaderno_estadistico.php"/>
  </connection>
  <connection id="3125" xr16:uid="{00000000-0015-0000-FFFF-FFFF340C0000}" name="Conexión12809" type="4" refreshedVersion="3" background="1">
    <webPr sourceData="1" parsePre="1" consecutive="1" xl2000="1" url="http://10.238.194.148:8080/ssp_estadistica/cuaderno/cuaderno_2013/parametros_cuaderno_estadistico.php"/>
  </connection>
  <connection id="3126" xr16:uid="{00000000-0015-0000-FFFF-FFFF350C0000}" name="Conexión1281" type="4" refreshedVersion="4" background="1" saveData="1">
    <webPr sourceData="1" parsePre="1" consecutive="1" xl2000="1" url="http://10.238.1.8:8080/ssp_estadistica/cuaderno/cuaderno_estadistico/p14_cap_sob_pob_x_sit_jur_excel.php?mes='Junio'&amp;anio='2011'&amp;origen='excel'"/>
  </connection>
  <connection id="3127" xr16:uid="{00000000-0015-0000-FFFF-FFFF360C0000}" name="Conexión12810" type="4" refreshedVersion="3" background="1">
    <webPr sourceData="1" parsePre="1" consecutive="1" xl2000="1" url="http://10.238.194.148:8080/ssp_estadistica/cuaderno/cuaderno_2013/parametros_cuaderno_estadistico.php"/>
  </connection>
  <connection id="3128" xr16:uid="{00000000-0015-0000-FFFF-FFFF370C0000}" name="Conexión12811" type="4" refreshedVersion="3" background="1" saveData="1">
    <webPr sourceData="1" parsePre="1" consecutive="1" xl2000="1" url="http://10.238.194.148:8080/ssp_estadistica/cuaderno/cuaderno_2013/parametros_cuaderno_estadistico.php"/>
  </connection>
  <connection id="3129" xr16:uid="{00000000-0015-0000-FFFF-FFFF380C0000}" name="Conexión12812" type="4" refreshedVersion="3" background="1">
    <webPr sourceData="1" parsePre="1" consecutive="1" xl2000="1" url="http://10.238.194.148:8080/ssp_estadistica/cuaderno/cuaderno_2013/parametros_cuaderno_estadistico.php"/>
  </connection>
  <connection id="3130" xr16:uid="{00000000-0015-0000-FFFF-FFFF390C0000}" name="Conexión12813" type="4" refreshedVersion="3" background="1">
    <webPr sourceData="1" parsePre="1" consecutive="1" xl2000="1" url="http://10.238.194.148:8080/ssp_estadistica/cuaderno/cuaderno_2013/parametros_cuaderno_estadistico.php"/>
  </connection>
  <connection id="3131" xr16:uid="{00000000-0015-0000-FFFF-FFFF3A0C0000}" name="Conexión12814" type="4" refreshedVersion="3" background="1" saveData="1">
    <webPr sourceData="1" parsePre="1" consecutive="1" xl2000="1" url="http://10.238.194.148:8080/ssp_estadistica/cuaderno/cuaderno_2013/parametros_cuaderno_estadistico.php"/>
  </connection>
  <connection id="3132" xr16:uid="{00000000-0015-0000-FFFF-FFFF3B0C0000}" name="Conexión12815" type="4" refreshedVersion="3" background="1" saveData="1">
    <webPr sourceData="1" parsePre="1" consecutive="1" xl2000="1" url="http://10.238.194.148:8080/ssp_estadistica/cuaderno/cuaderno_2013/parametros_cuaderno_estadistico.php"/>
  </connection>
  <connection id="3133" xr16:uid="{00000000-0015-0000-FFFF-FFFF3C0C0000}" name="Conexión12816" type="4" refreshedVersion="3" background="1" saveData="1">
    <webPr sourceData="1" parsePre="1" consecutive="1" xl2000="1" url="http://10.238.194.148:8080/ssp_estadistica/cuaderno/cuaderno_2013/parametros_cuaderno_estadistico.php"/>
  </connection>
  <connection id="3134" xr16:uid="{00000000-0015-0000-FFFF-FFFF3D0C0000}" name="Conexión12817" type="4" refreshedVersion="3" background="1">
    <webPr sourceData="1" parsePre="1" consecutive="1" xl2000="1" url="http://10.238.194.148:8080/ssp_estadistica/cuaderno/cuaderno_2013/parametros_cuaderno_estadistico.php"/>
  </connection>
  <connection id="3135" xr16:uid="{00000000-0015-0000-FFFF-FFFF3E0C0000}" name="Conexión12818" type="4" refreshedVersion="3" background="1" saveData="1">
    <webPr sourceData="1" parsePre="1" consecutive="1" xl2000="1" url="http://10.238.194.148:8080/ssp_estadistica/cuaderno/cuaderno_2013/parametros_cuaderno_estadistico.php"/>
  </connection>
  <connection id="3136" xr16:uid="{00000000-0015-0000-FFFF-FFFF3F0C0000}" name="Conexión12819" type="4" refreshedVersion="3" background="1" saveData="1">
    <webPr sourceData="1" parsePre="1" consecutive="1" xl2000="1" url="http://10.238.194.148:8080/ssp_estadistica/cuaderno/cuaderno_2013/parametros_cuaderno_estadistico.php"/>
  </connection>
  <connection id="3137" xr16:uid="{00000000-0015-0000-FFFF-FFFF400C0000}" name="Conexión1282" type="4" refreshedVersion="4" background="1" saveData="1">
    <webPr sourceData="1" parsePre="1" consecutive="1" xl2000="1" url="http://10.238.1.8:8080/ssp_estadistica/cuaderno/cuaderno_estadistico/p28_pob_pen_cen_fed_excel.php?mes='Junio'&amp;anio='2011'&amp;origen='excel'"/>
  </connection>
  <connection id="3138" xr16:uid="{00000000-0015-0000-FFFF-FFFF410C0000}" name="Conexión12820" type="4" refreshedVersion="3" background="1" saveData="1">
    <webPr sourceData="1" parsePre="1" consecutive="1" xl2000="1" url="http://10.238.194.148:8080/ssp_estadistica/cuaderno/cuaderno_2013/parametros_cuaderno_estadistico.php"/>
  </connection>
  <connection id="3139" xr16:uid="{00000000-0015-0000-FFFF-FFFF420C0000}" name="Conexión12821" type="4" refreshedVersion="3" background="1" saveData="1">
    <webPr sourceData="1" parsePre="1" consecutive="1" xl2000="1" url="http://10.238.194.148:8080/ssp_estadistica/cuaderno/cuaderno_2013/parametros_cuaderno_estadistico.php"/>
  </connection>
  <connection id="3140" xr16:uid="{00000000-0015-0000-FFFF-FFFF430C0000}" name="Conexión12822" type="4" refreshedVersion="3" background="1">
    <webPr sourceData="1" parsePre="1" consecutive="1" xl2000="1" url="http://10.238.194.148:8080/ssp_estadistica/cuaderno/cuaderno_2013/parametros_cuaderno_estadistico.php"/>
  </connection>
  <connection id="3141" xr16:uid="{00000000-0015-0000-FFFF-FFFF440C0000}" name="Conexión12823" type="4" refreshedVersion="3" background="1">
    <webPr sourceData="1" parsePre="1" consecutive="1" xl2000="1" url="http://10.238.194.148:8080/ssp_estadistica/cuaderno/cuaderno_2013/parametros_cuaderno_estadistico.php"/>
  </connection>
  <connection id="3142" xr16:uid="{00000000-0015-0000-FFFF-FFFF450C0000}" name="Conexión12824" type="4" refreshedVersion="3" background="1" saveData="1">
    <webPr sourceData="1" parsePre="1" consecutive="1" xl2000="1" url="http://10.238.194.148:8080/ssp_estadistica/cuaderno/cuaderno_2013/parametros_cuaderno_estadistico.php"/>
  </connection>
  <connection id="3143" xr16:uid="{00000000-0015-0000-FFFF-FFFF460C0000}" name="Conexión12825" type="4" refreshedVersion="3" background="1" saveData="1">
    <webPr sourceData="1" parsePre="1" consecutive="1" xl2000="1" url="http://10.238.194.148:8080/ssp_estadistica/cuaderno/cuaderno_2013/parametros_cuaderno_estadistico.php"/>
  </connection>
  <connection id="3144" xr16:uid="{00000000-0015-0000-FFFF-FFFF470C0000}" name="Conexión12826" type="4" refreshedVersion="3" background="1">
    <webPr sourceData="1" parsePre="1" consecutive="1" xl2000="1" url="http://10.238.194.148:8080/ssp_estadistica/cuaderno/cuaderno_2013/parametros_cuaderno_estadistico.php"/>
  </connection>
  <connection id="3145" xr16:uid="{00000000-0015-0000-FFFF-FFFF480C0000}" name="Conexión12827" type="4" refreshedVersion="3" background="1" saveData="1">
    <webPr sourceData="1" parsePre="1" consecutive="1" xl2000="1" url="http://10.238.194.148:8080/ssp_estadistica/cuaderno/cuaderno_2013/parametros_cuaderno_estadistico.php"/>
  </connection>
  <connection id="3146" xr16:uid="{00000000-0015-0000-FFFF-FFFF490C0000}" name="Conexión12828" type="4" refreshedVersion="3" background="1">
    <webPr sourceData="1" parsePre="1" consecutive="1" xl2000="1" url="http://10.238.194.148:8080/ssp_estadistica/cuaderno/cuaderno_2013/parametros_cuaderno_estadistico.php"/>
  </connection>
  <connection id="3147" xr16:uid="{00000000-0015-0000-FFFF-FFFF4A0C0000}" name="Conexión12829" type="4" refreshedVersion="3" background="1">
    <webPr sourceData="1" parsePre="1" consecutive="1" xl2000="1" url="http://10.238.194.148:8080/ssp_estadistica/cuaderno/cuaderno_2013/parametros_cuaderno_estadistico.php"/>
  </connection>
  <connection id="3148" xr16:uid="{00000000-0015-0000-FFFF-FFFF4B0C0000}" name="Conexión1283" type="4" refreshedVersion="4" background="1" saveData="1">
    <webPr sourceData="1" parsePre="1" consecutive="1" xl2000="1" url="http://10.238.1.8:8080/ssp_estadistica/cuaderno/cuaderno_estadistico/p29_poblacion_centrosfederales.php?mes='Junio'&amp;anio='2011'&amp;origen='excel'"/>
  </connection>
  <connection id="3149" xr16:uid="{00000000-0015-0000-FFFF-FFFF4C0C0000}" name="Conexión12830" type="4" refreshedVersion="3" background="1">
    <webPr sourceData="1" parsePre="1" consecutive="1" xl2000="1" url="http://10.238.194.148:8080/ssp_estadistica/cuaderno/cuaderno_2013/parametros_cuaderno_estadistico.php"/>
  </connection>
  <connection id="3150" xr16:uid="{00000000-0015-0000-FFFF-FFFF4D0C0000}" name="Conexión12831" type="4" refreshedVersion="3" background="1">
    <webPr sourceData="1" parsePre="1" consecutive="1" xl2000="1" url="http://10.238.194.148:8080/ssp_estadistica/cuaderno/cuaderno_2013/parametros_cuaderno_estadistico.php"/>
  </connection>
  <connection id="3151" xr16:uid="{00000000-0015-0000-FFFF-FFFF4E0C0000}" name="Conexión12832" type="4" refreshedVersion="3" background="1" saveData="1">
    <webPr sourceData="1" parsePre="1" consecutive="1" xl2000="1" url="http://10.238.194.148:8080/ssp_estadistica/cuaderno/cuaderno_2013/parametros_cuaderno_estadistico.php"/>
  </connection>
  <connection id="3152" xr16:uid="{00000000-0015-0000-FFFF-FFFF4F0C0000}" name="Conexión12833" type="4" refreshedVersion="3" background="1">
    <webPr sourceData="1" parsePre="1" consecutive="1" xl2000="1" url="http://10.238.194.148:8080/ssp_estadistica/cuaderno/cuaderno_2013/parametros_cuaderno_estadistico.php"/>
  </connection>
  <connection id="3153" xr16:uid="{00000000-0015-0000-FFFF-FFFF500C0000}" name="Conexión12834" type="4" refreshedVersion="3" background="1" saveData="1">
    <webPr sourceData="1" parsePre="1" consecutive="1" xl2000="1" url="http://10.238.194.148:8080/ssp_estadistica/cuaderno/cuaderno_2013/parametros_cuaderno_estadistico.php"/>
  </connection>
  <connection id="3154" xr16:uid="{00000000-0015-0000-FFFF-FFFF510C0000}" name="Conexión12835" type="4" refreshedVersion="3" background="1">
    <webPr sourceData="1" parsePre="1" consecutive="1" xl2000="1" url="http://10.238.194.148:8080/ssp_estadistica/cuaderno/cuaderno_2013/parametros_cuaderno_estadistico.php"/>
  </connection>
  <connection id="3155" xr16:uid="{00000000-0015-0000-FFFF-FFFF520C0000}" name="Conexión12836" type="4" refreshedVersion="3" background="1" saveData="1">
    <webPr sourceData="1" parsePre="1" consecutive="1" xl2000="1" url="http://10.238.194.148:8080/ssp_estadistica/cuaderno/cuaderno_2013/parametros_cuaderno_estadistico.php"/>
  </connection>
  <connection id="3156" xr16:uid="{00000000-0015-0000-FFFF-FFFF530C0000}" name="Conexión12837" type="4" refreshedVersion="3" background="1">
    <webPr sourceData="1" parsePre="1" consecutive="1" xl2000="1" url="http://10.238.194.148:8080/ssp_estadistica/cuaderno/cuaderno_2013/parametros_cuaderno_estadistico.php"/>
  </connection>
  <connection id="3157" xr16:uid="{00000000-0015-0000-FFFF-FFFF540C0000}" name="Conexión12838" type="4" refreshedVersion="3" background="1" saveData="1">
    <webPr sourceData="1" parsePre="1" consecutive="1" xl2000="1" url="http://10.238.194.148:8080/ssp_estadistica/cuaderno/cuaderno_2013/parametros_cuaderno_estadistico.php"/>
  </connection>
  <connection id="3158" xr16:uid="{00000000-0015-0000-FFFF-FFFF550C0000}" name="Conexión12839" type="4" refreshedVersion="3" background="1">
    <webPr sourceData="1" parsePre="1" consecutive="1" xl2000="1" url="http://10.238.194.148:8080/ssp_estadistica/cuaderno/cuaderno_2013/parametros_cuaderno_estadistico.php"/>
  </connection>
  <connection id="3159" xr16:uid="{00000000-0015-0000-FFFF-FFFF560C0000}" name="Conexión1284" type="4" refreshedVersion="4" background="1" saveData="1">
    <webPr sourceData="1" parsePre="1" consecutive="1" xl2000="1" url="http://10.238.1.8:8080/ssp_estadistica/cuaderno/cuaderno_estadistico/p29_poblacion_centrosfederales_grafica.php?mes='Junio'&amp;anio='2011'&amp;origen='excel'"/>
  </connection>
  <connection id="3160" xr16:uid="{00000000-0015-0000-FFFF-FFFF570C0000}" name="Conexión12840" type="4" refreshedVersion="3" background="1">
    <webPr sourceData="1" parsePre="1" consecutive="1" xl2000="1" url="http://10.238.194.148:8080/ssp_estadistica/cuaderno/cuaderno_2013/parametros_cuaderno_estadistico.php"/>
  </connection>
  <connection id="3161" xr16:uid="{00000000-0015-0000-FFFF-FFFF580C0000}" name="Conexión12841" type="4" refreshedVersion="3" background="1" saveData="1">
    <webPr sourceData="1" parsePre="1" consecutive="1" xl2000="1" url="http://10.238.194.148:8080/ssp_estadistica/cuaderno/cuaderno_2013/parametros_cuaderno_estadistico.php"/>
  </connection>
  <connection id="3162" xr16:uid="{00000000-0015-0000-FFFF-FFFF590C0000}" name="Conexión12842" type="4" refreshedVersion="3" background="1" saveData="1">
    <webPr sourceData="1" parsePre="1" consecutive="1" xl2000="1" url="http://10.238.194.148:8080/ssp_estadistica/cuaderno/cuaderno_2013/parametros_cuaderno_estadistico.php"/>
  </connection>
  <connection id="3163" xr16:uid="{00000000-0015-0000-FFFF-FFFF5A0C0000}" name="Conexión12843" type="4" refreshedVersion="3" background="1">
    <webPr sourceData="1" parsePre="1" consecutive="1" xl2000="1" url="http://10.238.194.148:8080/ssp_estadistica/cuaderno/cuaderno_2013/parametros_cuaderno_estadistico.php"/>
  </connection>
  <connection id="3164" xr16:uid="{00000000-0015-0000-FFFF-FFFF5B0C0000}" name="Conexión12844" type="4" refreshedVersion="3" background="1" saveData="1">
    <webPr sourceData="1" parsePre="1" consecutive="1" xl2000="1" url="http://10.238.194.148:8080/ssp_estadistica/cuaderno/cuaderno_2013/parametros_cuaderno_estadistico.php"/>
  </connection>
  <connection id="3165" xr16:uid="{00000000-0015-0000-FFFF-FFFF5C0C0000}" name="Conexión12845" type="4" refreshedVersion="0" background="1">
    <webPr url="http://10.238.194.148:8080/ssp_estadistica/cuaderno/cuaderno_2013/parametros_cuaderno_estadistico.php" htmlTables="1" htmlFormat="all"/>
  </connection>
  <connection id="3166" xr16:uid="{00000000-0015-0000-FFFF-FFFF5D0C0000}" name="Conexión12846" type="4" refreshedVersion="3" background="1" saveData="1">
    <webPr sourceData="1" parsePre="1" consecutive="1" xl2000="1" url="http://10.238.194.148:8080/ssp_estadistica/cuaderno/cuaderno_2013/parametros_cuaderno_estadistico.php"/>
  </connection>
  <connection id="3167" xr16:uid="{00000000-0015-0000-FFFF-FFFF5E0C0000}" name="Conexión12847" type="4" refreshedVersion="3" background="1">
    <webPr sourceData="1" parsePre="1" consecutive="1" xl2000="1" url="http://10.238.194.148:8080/ssp_estadistica/cuaderno/cuaderno_2013/parametros_cuaderno_estadistico.php"/>
  </connection>
  <connection id="3168" xr16:uid="{00000000-0015-0000-FFFF-FFFF5F0C0000}" name="Conexión12848" type="4" refreshedVersion="3" background="1" saveData="1">
    <webPr sourceData="1" parsePre="1" consecutive="1" xl2000="1" url="http://10.238.194.148:8080/ssp_estadistica/cuaderno/cuaderno_2013/parametros_cuaderno_estadistico.php"/>
  </connection>
  <connection id="3169" xr16:uid="{00000000-0015-0000-FFFF-FFFF600C0000}" name="Conexión12849" type="4" refreshedVersion="3" background="1">
    <webPr sourceData="1" parsePre="1" consecutive="1" xl2000="1" url="http://10.238.194.148:8080/ssp_estadistica/cuaderno/cuaderno_2013/parametros_cuaderno_estadistico.php"/>
  </connection>
  <connection id="3170" xr16:uid="{00000000-0015-0000-FFFF-FFFF610C0000}" name="Conexión1285" type="4" refreshedVersion="4" background="1" saveData="1">
    <webPr sourceData="1" parsePre="1" consecutive="1" xl2000="1" url="http://10.238.1.8:8080/ssp_estadistica/cuaderno/cuaderno_estadistico/p34_ben_lib_ant_excel.php?mes='Junio'&amp;anio='2011'&amp;origen='excel'"/>
  </connection>
  <connection id="3171" xr16:uid="{00000000-0015-0000-FFFF-FFFF620C0000}" name="Conexión12850" type="4" refreshedVersion="3" background="1" saveData="1">
    <webPr sourceData="1" parsePre="1" consecutive="1" xl2000="1" url="http://10.238.194.148:8080/ssp_estadistica/cuaderno/cuaderno_2013/parametros_cuaderno_estadistico.php"/>
  </connection>
  <connection id="3172" xr16:uid="{00000000-0015-0000-FFFF-FFFF630C0000}" name="Conexión12851" type="4" refreshedVersion="3" background="1" saveData="1">
    <webPr sourceData="1" parsePre="1" consecutive="1" xl2000="1" url="http://10.238.194.148:8080/ssp_estadistica/cuaderno/cuaderno_2013/parametros_cuaderno_estadistico.php"/>
  </connection>
  <connection id="3173" xr16:uid="{00000000-0015-0000-FFFF-FFFF640C0000}" name="Conexión12852" type="4" refreshedVersion="3" background="1">
    <webPr sourceData="1" parsePre="1" consecutive="1" xl2000="1" url="http://10.238.194.148:8080/ssp_estadistica/cuaderno/cuaderno_2013/parametros_cuaderno_estadistico.php"/>
  </connection>
  <connection id="3174" xr16:uid="{00000000-0015-0000-FFFF-FFFF650C0000}" name="Conexión12853" type="4" refreshedVersion="3" background="1" saveData="1">
    <webPr sourceData="1" parsePre="1" consecutive="1" xl2000="1" url="http://10.238.194.148:8080/ssp_estadistica/cuaderno/cuaderno_2013/parametros_cuaderno_estadistico.php"/>
  </connection>
  <connection id="3175" xr16:uid="{00000000-0015-0000-FFFF-FFFF660C0000}" name="Conexión12854" type="4" refreshedVersion="3" background="1">
    <webPr sourceData="1" parsePre="1" consecutive="1" xl2000="1" url="http://10.238.194.148:8080/ssp_estadistica/cuaderno/cuaderno_2013/parametros_cuaderno_estadistico.php"/>
  </connection>
  <connection id="3176" xr16:uid="{00000000-0015-0000-FFFF-FFFF670C0000}" name="Conexión12855" type="4" refreshedVersion="3" background="1">
    <webPr sourceData="1" parsePre="1" consecutive="1" xl2000="1" url="http://10.238.194.148:8080/ssp_estadistica/cuaderno/cuaderno_2013/parametros_cuaderno_estadistico.php"/>
  </connection>
  <connection id="3177" xr16:uid="{00000000-0015-0000-FFFF-FFFF680C0000}" name="Conexión12856" type="4" refreshedVersion="3" background="1">
    <webPr sourceData="1" parsePre="1" consecutive="1" xl2000="1" url="http://10.238.194.148:8080/ssp_estadistica/cuaderno/cuaderno_2013/parametros_cuaderno_estadistico.php"/>
  </connection>
  <connection id="3178" xr16:uid="{00000000-0015-0000-FFFF-FFFF690C0000}" name="Conexión12857" type="4" refreshedVersion="3" background="1" saveData="1">
    <webPr sourceData="1" parsePre="1" consecutive="1" xl2000="1" url="http://10.238.194.148:8080/ssp_estadistica/cuaderno/cuaderno_2013/parametros_cuaderno_estadistico.php"/>
  </connection>
  <connection id="3179" xr16:uid="{00000000-0015-0000-FFFF-FFFF6A0C0000}" name="Conexión12858" type="4" refreshedVersion="3" background="1">
    <webPr sourceData="1" parsePre="1" consecutive="1" xl2000="1" url="http://10.238.194.148:8080/ssp_estadistica/cuaderno/cuaderno_2013/parametros_cuaderno_estadistico.php"/>
  </connection>
  <connection id="3180" xr16:uid="{00000000-0015-0000-FFFF-FFFF6B0C0000}" name="Conexión12859" type="4" refreshedVersion="3" background="1">
    <webPr sourceData="1" parsePre="1" consecutive="1" xl2000="1" url="http://10.238.194.148:8080/ssp_estadistica/cuaderno/cuaderno_2013/parametros_cuaderno_estadistico.php"/>
  </connection>
  <connection id="3181" xr16:uid="{00000000-0015-0000-FFFF-FFFF6C0C0000}" name="Conexión1286" type="4" refreshedVersion="4" background="1" saveData="1">
    <webPr sourceData="1" parsePre="1" consecutive="1" xl2000="1" url="http://10.238.1.8:8080/ssp_estadistica/cuaderno/cuaderno_estadistico/p35_gra_ben_lib_ant_excel.php?mes='Junio'&amp;anio='2011'&amp;origen='excel'"/>
  </connection>
  <connection id="3182" xr16:uid="{00000000-0015-0000-FFFF-FFFF6D0C0000}" name="Conexión12860" type="4" refreshedVersion="3" background="1" saveData="1">
    <webPr sourceData="1" parsePre="1" consecutive="1" xl2000="1" url="http://10.238.194.148:8080/ssp_estadistica/cuaderno/cuaderno_2013/parametros_cuaderno_estadistico.php"/>
  </connection>
  <connection id="3183" xr16:uid="{00000000-0015-0000-FFFF-FFFF6E0C0000}" name="Conexión12861" type="4" refreshedVersion="3" background="1" saveData="1">
    <webPr sourceData="1" parsePre="1" consecutive="1" xl2000="1" url="http://10.238.194.148:8080/ssp_estadistica/cuaderno/cuaderno_2013/parametros_cuaderno_estadistico.php"/>
  </connection>
  <connection id="3184" xr16:uid="{00000000-0015-0000-FFFF-FFFF6F0C0000}" name="Conexión12862" type="4" refreshedVersion="3" background="1">
    <webPr sourceData="1" parsePre="1" consecutive="1" xl2000="1" url="http://10.238.194.148:8080/ssp_estadistica/cuaderno/cuaderno_2013/parametros_cuaderno_estadistico.php"/>
  </connection>
  <connection id="3185" xr16:uid="{00000000-0015-0000-FFFF-FFFF700C0000}" name="Conexión12863" type="4" refreshedVersion="3" background="1">
    <webPr sourceData="1" parsePre="1" consecutive="1" xl2000="1" url="http://10.238.194.148:8080/ssp_estadistica/cuaderno/cuaderno_2013/parametros_cuaderno_estadistico.php"/>
  </connection>
  <connection id="3186" xr16:uid="{00000000-0015-0000-FFFF-FFFF710C0000}" name="Conexión12864" type="4" refreshedVersion="3" background="1">
    <webPr sourceData="1" parsePre="1" consecutive="1" xl2000="1" url="http://10.238.194.148:8080/ssp_estadistica/cuaderno/cuaderno_2013/parametros_cuaderno_estadistico.php"/>
  </connection>
  <connection id="3187" xr16:uid="{00000000-0015-0000-FFFF-FFFF720C0000}" name="Conexión12865" type="4" refreshedVersion="3" background="1" saveData="1">
    <webPr sourceData="1" parsePre="1" consecutive="1" xl2000="1" url="http://10.238.194.148:8080/ssp_estadistica/cuaderno/cuaderno_2013/parametros_cuaderno_estadistico.php"/>
  </connection>
  <connection id="3188" xr16:uid="{00000000-0015-0000-FFFF-FFFF730C0000}" name="Conexión12866" type="4" refreshedVersion="3" background="1">
    <webPr sourceData="1" parsePre="1" consecutive="1" xl2000="1" url="http://10.238.194.148:8080/ssp_estadistica/cuaderno/cuaderno_2013/parametros_cuaderno_estadistico.php"/>
  </connection>
  <connection id="3189" xr16:uid="{00000000-0015-0000-FFFF-FFFF740C0000}" name="Conexión12867" type="4" refreshedVersion="3" background="1">
    <webPr sourceData="1" parsePre="1" consecutive="1" xl2000="1" url="http://10.238.194.148:8080/ssp_estadistica/cuaderno/cuaderno_2013/parametros_cuaderno_estadistico.php"/>
  </connection>
  <connection id="3190" xr16:uid="{00000000-0015-0000-FFFF-FFFF750C0000}" name="Conexión12868" type="4" refreshedVersion="3" background="1" saveData="1">
    <webPr sourceData="1" parsePre="1" consecutive="1" xl2000="1" url="http://10.238.194.148:8080/ssp_estadistica/cuaderno/cuaderno_2013/parametros_cuaderno_estadistico.php"/>
  </connection>
  <connection id="3191" xr16:uid="{00000000-0015-0000-FFFF-FFFF760C0000}" name="Conexión12869" type="4" refreshedVersion="3" background="1">
    <webPr sourceData="1" parsePre="1" consecutive="1" xl2000="1" url="http://10.238.194.148:8080/ssp_estadistica/cuaderno/cuaderno_2013/parametros_cuaderno_estadistico.php"/>
  </connection>
  <connection id="3192" xr16:uid="{00000000-0015-0000-FFFF-FFFF770C0000}" name="Conexión1287" type="4" refreshedVersion="4" background="1" saveData="1">
    <webPr sourceData="1" parsePre="1" consecutive="1" xl2000="1" url="http://10.238.1.8:8080/ssp_estadistica/cuaderno/cuaderno_estadistico/p36_ben_lib_ant_excel.php?mes='Junio'&amp;anio='2011'&amp;origen='excel'"/>
  </connection>
  <connection id="3193" xr16:uid="{00000000-0015-0000-FFFF-FFFF780C0000}" name="Conexión12870" type="4" refreshedVersion="3" background="1">
    <webPr sourceData="1" parsePre="1" consecutive="1" xl2000="1" url="http://10.238.194.148:8080/ssp_estadistica/cuaderno/cuaderno_2013/parametros_cuaderno_estadistico.php"/>
  </connection>
  <connection id="3194" xr16:uid="{00000000-0015-0000-FFFF-FFFF790C0000}" name="Conexión12871" type="4" refreshedVersion="3" background="1" saveData="1">
    <webPr sourceData="1" parsePre="1" consecutive="1" xl2000="1" url="http://10.238.194.148:8080/ssp_estadistica/cuaderno/cuaderno_2013/parametros_cuaderno_estadistico.php"/>
  </connection>
  <connection id="3195" xr16:uid="{00000000-0015-0000-FFFF-FFFF7A0C0000}" name="Conexión12872" type="4" refreshedVersion="3" background="1">
    <webPr sourceData="1" parsePre="1" consecutive="1" xl2000="1" url="http://10.238.194.148:8080/ssp_estadistica/cuaderno/cuaderno_2013/parametros_cuaderno_estadistico.php"/>
  </connection>
  <connection id="3196" xr16:uid="{00000000-0015-0000-FFFF-FFFF7B0C0000}" name="Conexión12873" type="4" refreshedVersion="3" background="1" saveData="1">
    <webPr sourceData="1" parsePre="1" consecutive="1" xl2000="1" url="http://10.238.194.148:8080/ssp_estadistica/cuaderno/cuaderno_2013/parametros_cuaderno_estadistico.php"/>
  </connection>
  <connection id="3197" xr16:uid="{00000000-0015-0000-FFFF-FFFF7C0C0000}" name="Conexión12874" type="4" refreshedVersion="3" background="1">
    <webPr sourceData="1" parsePre="1" consecutive="1" xl2000="1" url="http://10.238.194.148:8080/ssp_estadistica/cuaderno/cuaderno_2013/parametros_cuaderno_estadistico.php"/>
  </connection>
  <connection id="3198" xr16:uid="{00000000-0015-0000-FFFF-FFFF7D0C0000}" name="Conexión12875" type="4" refreshedVersion="3" background="1" saveData="1">
    <webPr sourceData="1" parsePre="1" consecutive="1" xl2000="1" url="http://10.238.194.148:8080/ssp_estadistica/cuaderno/cuaderno_2013/parametros_cuaderno_estadistico.php"/>
  </connection>
  <connection id="3199" xr16:uid="{00000000-0015-0000-FFFF-FFFF7E0C0000}" name="Conexión12876" type="4" refreshedVersion="3" background="1">
    <webPr sourceData="1" parsePre="1" consecutive="1" xl2000="1" url="http://10.238.194.148:8080/ssp_estadistica/cuaderno/cuaderno_2013/parametros_cuaderno_estadistico.php"/>
  </connection>
  <connection id="3200" xr16:uid="{00000000-0015-0000-FFFF-FFFF7F0C0000}" name="Conexión12877" type="4" refreshedVersion="3" background="1">
    <webPr sourceData="1" parsePre="1" consecutive="1" xl2000="1" url="http://10.238.194.148:8080/ssp_estadistica/cuaderno/cuaderno_2013/parametros_cuaderno_estadistico.php"/>
  </connection>
  <connection id="3201" xr16:uid="{00000000-0015-0000-FFFF-FFFF800C0000}" name="Conexión12878" type="4" refreshedVersion="3" background="1">
    <webPr sourceData="1" parsePre="1" consecutive="1" xl2000="1" url="http://10.238.194.148:8080/ssp_estadistica/cuaderno/cuaderno_2013/parametros_cuaderno_estadistico.php"/>
  </connection>
  <connection id="3202" xr16:uid="{00000000-0015-0000-FFFF-FFFF810C0000}" name="Conexión12879" type="4" refreshedVersion="3" background="1" saveData="1">
    <webPr sourceData="1" parsePre="1" consecutive="1" xl2000="1" url="http://10.238.194.148:8080/ssp_estadistica/cuaderno/cuaderno_2013/parametros_cuaderno_estadistico.php"/>
  </connection>
  <connection id="3203" xr16:uid="{00000000-0015-0000-FFFF-FFFF820C0000}" name="Conexión1288" type="4" refreshedVersion="4" background="1" saveData="1">
    <webPr sourceData="1" parsePre="1" consecutive="1" xl2000="1" url="http://10.238.1.8:8080/ssp_estadistica/cuaderno/cuaderno_estadistico/p37_gra_pob_lib_vig_excel.php?mes='Junio'&amp;anio='2011'&amp;origen='excel'"/>
  </connection>
  <connection id="3204" xr16:uid="{00000000-0015-0000-FFFF-FFFF830C0000}" name="Conexión12880" type="4" refreshedVersion="3" background="1" saveData="1">
    <webPr sourceData="1" parsePre="1" consecutive="1" xl2000="1" url="http://10.238.194.148:8080/ssp_estadistica/cuaderno/cuaderno_2013/parametros_cuaderno_estadistico.php"/>
  </connection>
  <connection id="3205" xr16:uid="{00000000-0015-0000-FFFF-FFFF840C0000}" name="Conexión12881" type="4" refreshedVersion="3" background="1" saveData="1">
    <webPr sourceData="1" parsePre="1" consecutive="1" xl2000="1" url="http://10.238.194.148:8080/ssp_estadistica/cuaderno/cuaderno_2013/parametros_cuaderno_estadistico.php"/>
  </connection>
  <connection id="3206" xr16:uid="{00000000-0015-0000-FFFF-FFFF850C0000}" name="Conexión12882" type="4" refreshedVersion="3" background="1">
    <webPr sourceData="1" parsePre="1" consecutive="1" xl2000="1" url="http://10.238.194.148:8080/ssp_estadistica/cuaderno/cuaderno_2013/parametros_cuaderno_estadistico.php"/>
  </connection>
  <connection id="3207" xr16:uid="{00000000-0015-0000-FFFF-FFFF860C0000}" name="Conexión12883" type="4" refreshedVersion="3" background="1">
    <webPr sourceData="1" parsePre="1" consecutive="1" xl2000="1" url="http://10.238.194.148:8080/ssp_estadistica/cuaderno/cuaderno_2013/parametros_cuaderno_estadistico.php"/>
  </connection>
  <connection id="3208" xr16:uid="{00000000-0015-0000-FFFF-FFFF870C0000}" name="Conexión12884" type="4" refreshedVersion="3" background="1">
    <webPr sourceData="1" parsePre="1" consecutive="1" xl2000="1" url="http://10.238.194.148:8080/ssp_estadistica/cuaderno/cuaderno_2013/parametros_cuaderno_estadistico.php"/>
  </connection>
  <connection id="3209" xr16:uid="{00000000-0015-0000-FFFF-FFFF880C0000}" name="Conexión12885" type="4" refreshedVersion="3" background="1" saveData="1">
    <webPr sourceData="1" parsePre="1" consecutive="1" xl2000="1" url="http://10.238.194.148:8080/ssp_estadistica/cuaderno/cuaderno_2013/parametros_cuaderno_estadistico.php"/>
  </connection>
  <connection id="3210" xr16:uid="{00000000-0015-0000-FFFF-FFFF890C0000}" name="Conexión12886" type="4" refreshedVersion="3" background="1">
    <webPr sourceData="1" parsePre="1" consecutive="1" xl2000="1" url="http://10.238.194.148:8080/ssp_estadistica/cuaderno/cuaderno_2013/parametros_cuaderno_estadistico.php"/>
  </connection>
  <connection id="3211" xr16:uid="{00000000-0015-0000-FFFF-FFFF8A0C0000}" name="Conexión12887" type="4" refreshedVersion="3" background="1" saveData="1">
    <webPr sourceData="1" parsePre="1" consecutive="1" xl2000="1" url="http://10.238.194.148:8080/ssp_estadistica/cuaderno/cuaderno_2013/parametros_cuaderno_estadistico.php"/>
  </connection>
  <connection id="3212" xr16:uid="{00000000-0015-0000-FFFF-FFFF8B0C0000}" name="Conexión12888" type="4" refreshedVersion="3" background="1">
    <webPr sourceData="1" parsePre="1" consecutive="1" xl2000="1" url="http://10.238.194.148:8080/ssp_estadistica/cuaderno/cuaderno_2013/parametros_cuaderno_estadistico.php"/>
  </connection>
  <connection id="3213" xr16:uid="{00000000-0015-0000-FFFF-FFFF8C0C0000}" name="Conexión12889" type="4" refreshedVersion="3" background="1">
    <webPr sourceData="1" parsePre="1" consecutive="1" xl2000="1" url="http://10.238.194.148:8080/ssp_estadistica/cuaderno/cuaderno_2013/parametros_cuaderno_estadistico.php"/>
  </connection>
  <connection id="3214" xr16:uid="{00000000-0015-0000-FFFF-FFFF8D0C0000}" name="Conexión1289" type="4" refreshedVersion="4" background="1" saveData="1">
    <webPr sourceData="1" parsePre="1" consecutive="1" xl2000="1" url="http://10.238.1.8:8080/ssp_estadistica/cuaderno/cuaderno_estadistico/p38_res_lib_ant_excel.php?mes='Junio'&amp;anio='2011'&amp;origen='excel'"/>
  </connection>
  <connection id="3215" xr16:uid="{00000000-0015-0000-FFFF-FFFF8E0C0000}" name="Conexión12890" type="4" refreshedVersion="3" background="1">
    <webPr sourceData="1" parsePre="1" consecutive="1" xl2000="1" url="http://10.238.194.148:8080/ssp_estadistica/cuaderno/cuaderno_2013/parametros_cuaderno_estadistico.php"/>
  </connection>
  <connection id="3216" xr16:uid="{00000000-0015-0000-FFFF-FFFF8F0C0000}" name="Conexión12891" type="4" refreshedVersion="3" background="1">
    <webPr sourceData="1" parsePre="1" consecutive="1" xl2000="1" url="http://10.238.194.148:8080/ssp_estadistica/cuaderno/cuaderno_2013/parametros_cuaderno_estadistico.php"/>
  </connection>
  <connection id="3217" xr16:uid="{00000000-0015-0000-FFFF-FFFF900C0000}" name="Conexión12892" type="4" refreshedVersion="3" background="1">
    <webPr sourceData="1" parsePre="1" consecutive="1" xl2000="1" url="http://10.238.194.148:8080/ssp_estadistica/cuaderno/cuaderno_2013/parametros_cuaderno_estadistico.php"/>
  </connection>
  <connection id="3218" xr16:uid="{00000000-0015-0000-FFFF-FFFF910C0000}" name="Conexión12893" type="4" refreshedVersion="3" background="1">
    <webPr sourceData="1" parsePre="1" consecutive="1" xl2000="1" url="http://10.238.194.148:8080/ssp_estadistica/cuaderno/cuaderno_2013/parametros_cuaderno_estadistico.php"/>
  </connection>
  <connection id="3219" xr16:uid="{00000000-0015-0000-FFFF-FFFF920C0000}" name="Conexión12894" type="4" refreshedVersion="3" background="1">
    <webPr sourceData="1" parsePre="1" consecutive="1" xl2000="1" url="http://10.238.194.148:8080/ssp_estadistica/cuaderno/cuaderno_2013/parametros_cuaderno_estadistico.php"/>
  </connection>
  <connection id="3220" xr16:uid="{00000000-0015-0000-FFFF-FFFF930C0000}" name="Conexión12895" type="4" refreshedVersion="3" background="1">
    <webPr sourceData="1" parsePre="1" consecutive="1" xl2000="1" url="http://10.238.194.148:8080/ssp_estadistica/cuaderno/cuaderno_2013/parametros_cuaderno_estadistico.php"/>
  </connection>
  <connection id="3221" xr16:uid="{00000000-0015-0000-FFFF-FFFF940C0000}" name="Conexión12896" type="4" refreshedVersion="3" background="1">
    <webPr sourceData="1" parsePre="1" consecutive="1" xl2000="1" url="http://10.238.194.148:8080/ssp_estadistica/cuaderno/cuaderno_2013/parametros_cuaderno_estadistico.php"/>
  </connection>
  <connection id="3222" xr16:uid="{00000000-0015-0000-FFFF-FFFF950C0000}" name="Conexión12897" type="4" refreshedVersion="3" background="1" saveData="1">
    <webPr sourceData="1" parsePre="1" consecutive="1" xl2000="1" url="http://10.238.194.148:8080/ssp_estadistica/cuaderno/cuaderno_2013/parametros_cuaderno_estadistico.php"/>
  </connection>
  <connection id="3223" xr16:uid="{00000000-0015-0000-FFFF-FFFF960C0000}" name="Conexión12898" type="4" refreshedVersion="3" background="1" saveData="1">
    <webPr sourceData="1" parsePre="1" consecutive="1" xl2000="1" url="http://10.238.194.148:8080/ssp_estadistica/cuaderno/cuaderno_2013/parametros_cuaderno_estadistico.php"/>
  </connection>
  <connection id="3224" xr16:uid="{00000000-0015-0000-FFFF-FFFF970C0000}" name="Conexión12899" type="4" refreshedVersion="3" background="1" saveData="1">
    <webPr sourceData="1" parsePre="1" consecutive="1" xl2000="1" url="http://10.238.194.148:8080/ssp_estadistica/cuaderno/cuaderno_2013/parametros_cuaderno_estadistico.php"/>
  </connection>
  <connection id="3225" xr16:uid="{00000000-0015-0000-FFFF-FFFF980C0000}" name="Conexión129" type="4" refreshedVersion="3" background="1" saveData="1">
    <webPr sourceData="1" parsePre="1" consecutive="1" xl2000="1" url="http://localhost:8080/ssp_estadistica/cuaderno/tipo_centros_excel_dos.php?mes=Marzo&amp;anio=2011&amp;origen=excel&amp;IdSubseccion=8"/>
  </connection>
  <connection id="3226" xr16:uid="{00000000-0015-0000-FFFF-FFFF990C0000}" name="Conexión1290" type="4" refreshedVersion="4" background="1" saveData="1">
    <webPr sourceData="1" parsePre="1" consecutive="1" xl2000="1" url="http://10.238.1.8:8080/ssp_estadistica/cuaderno/cuaderno_estadistico/p39_gra_pob_lib_vig_excel.php?mes='Junio'&amp;anio='2011'&amp;origen='excel'"/>
  </connection>
  <connection id="3227" xr16:uid="{00000000-0015-0000-FFFF-FFFF9A0C0000}" name="Conexión12900" type="4" refreshedVersion="3" background="1">
    <webPr sourceData="1" parsePre="1" consecutive="1" xl2000="1" url="http://10.238.194.148:8080/ssp_estadistica/cuaderno/cuaderno_2013/parametros_cuaderno_estadistico.php"/>
  </connection>
  <connection id="3228" xr16:uid="{00000000-0015-0000-FFFF-FFFF9B0C0000}" name="Conexión12901" type="4" refreshedVersion="3" background="1" saveData="1">
    <webPr sourceData="1" parsePre="1" consecutive="1" xl2000="1" url="http://10.238.194.148:8080/ssp_estadistica/cuaderno/cuaderno_2013/parametros_cuaderno_estadistico.php"/>
  </connection>
  <connection id="3229" xr16:uid="{00000000-0015-0000-FFFF-FFFF9C0C0000}" name="Conexión12902" type="4" refreshedVersion="3" background="1" saveData="1">
    <webPr sourceData="1" parsePre="1" consecutive="1" xl2000="1" url="http://10.238.194.148:8080/ssp_estadistica/cuaderno/cuaderno_2013/parametros_cuaderno_estadistico.php"/>
  </connection>
  <connection id="3230" xr16:uid="{00000000-0015-0000-FFFF-FFFF9D0C0000}" name="Conexión12903" type="4" refreshedVersion="3" background="1">
    <webPr sourceData="1" parsePre="1" consecutive="1" xl2000="1" url="http://10.238.194.148:8080/ssp_estadistica/cuaderno/cuaderno_2013/pag_3.php?mes=Enero&amp;anio=2013&amp;origen='excel'"/>
  </connection>
  <connection id="3231" xr16:uid="{00000000-0015-0000-FFFF-FFFF9E0C0000}" name="Conexión12904" type="4" refreshedVersion="3" background="1">
    <webPr sourceData="1" parsePre="1" consecutive="1" xl2000="1" url="http://10.238.194.148:8080/ssp_estadistica/cuaderno/cuaderno_2013/parametros_cuaderno_estadistico.php"/>
  </connection>
  <connection id="3232" xr16:uid="{00000000-0015-0000-FFFF-FFFF9F0C0000}" name="Conexión12905" type="4" refreshedVersion="3" background="1">
    <webPr sourceData="1" parsePre="1" consecutive="1" xl2000="1" url="http://10.238.194.148:8080/ssp_estadistica/cuaderno/cuaderno_2013/pag_3.php?mes=Enero&amp;anio=2013&amp;origen='excel'"/>
  </connection>
  <connection id="3233" xr16:uid="{00000000-0015-0000-FFFF-FFFFA00C0000}" name="Conexión12906" type="4" refreshedVersion="3" background="1">
    <webPr sourceData="1" parsePre="1" consecutive="1" xl2000="1" url="http://10.238.194.148:8080/ssp_estadistica/cuaderno/cuaderno_2013/parametros_cuaderno_estadistico.php"/>
  </connection>
  <connection id="3234" xr16:uid="{00000000-0015-0000-FFFF-FFFFA10C0000}" name="Conexión12907" type="4" refreshedVersion="3" background="1">
    <webPr sourceData="1" parsePre="1" consecutive="1" xl2000="1" url="http://10.238.194.148:8080/ssp_estadistica/cuaderno/cuaderno_2013/pag_3.php?mes=Enero&amp;anio=2013&amp;origen='excel'"/>
  </connection>
  <connection id="3235" xr16:uid="{00000000-0015-0000-FFFF-FFFFA20C0000}" name="Conexión12908" type="4" refreshedVersion="3" background="1">
    <webPr sourceData="1" parsePre="1" consecutive="1" xl2000="1" url="http://10.238.194.148:8080/ssp_estadistica/cuaderno/cuaderno_2013/parametros_cuaderno_estadistico.php"/>
  </connection>
  <connection id="3236" xr16:uid="{00000000-0015-0000-FFFF-FFFFA30C0000}" name="Conexión12909" type="4" refreshedVersion="3" background="1">
    <webPr sourceData="1" parsePre="1" consecutive="1" xl2000="1" url="http://10.238.194.148:8080/ssp_estadistica/cuaderno/cuaderno_2013/pag_3.php?mes=Enero&amp;anio=2013&amp;origen='excel'"/>
  </connection>
  <connection id="3237" xr16:uid="{00000000-0015-0000-FFFF-FFFFA40C0000}" name="Conexión1291" type="4" refreshedVersion="4" background="1" saveData="1">
    <webPr sourceData="1" parsePre="1" consecutive="1" xl2000="1" url="http://10.238.1.8:8080/ssp_estadistica/cuaderno/cuaderno_estadistico/p40_inc_pen_excel.php?mes='Junio'&amp;anio='2011'&amp;origen='excel'"/>
  </connection>
  <connection id="3238" xr16:uid="{00000000-0015-0000-FFFF-FFFFA50C0000}" name="Conexión12910" type="4" refreshedVersion="3" background="1">
    <webPr sourceData="1" parsePre="1" consecutive="1" xl2000="1" url="http://10.238.194.148:8080/ssp_estadistica/cuaderno/cuaderno_2013/parametros_cuaderno_estadistico.php"/>
  </connection>
  <connection id="3239" xr16:uid="{00000000-0015-0000-FFFF-FFFFA60C0000}" name="Conexión12911" type="4" refreshedVersion="3" background="1">
    <webPr sourceData="1" parsePre="1" consecutive="1" xl2000="1" url="http://10.238.194.148:8080/ssp_estadistica/cuaderno/cuaderno_2013/pag_3.php?mes=Enero&amp;anio=2013&amp;origen='excel'"/>
  </connection>
  <connection id="3240" xr16:uid="{00000000-0015-0000-FFFF-FFFFA70C0000}" name="Conexión12912" type="4" refreshedVersion="3" background="1">
    <webPr sourceData="1" parsePre="1" consecutive="1" xl2000="1" url="http://10.238.194.148:8080/ssp_estadistica/cuaderno/cuaderno_2013/parametros_cuaderno_estadistico.php"/>
  </connection>
  <connection id="3241" xr16:uid="{00000000-0015-0000-FFFF-FFFFA80C0000}" name="Conexión12913" type="4" refreshedVersion="3" background="1">
    <webPr sourceData="1" parsePre="1" consecutive="1" xl2000="1" url="http://10.238.194.148:8080/ssp_estadistica/cuaderno/cuaderno_2013/parametros_cuaderno_estadistico.php"/>
  </connection>
  <connection id="3242" xr16:uid="{00000000-0015-0000-FFFF-FFFFA90C0000}" name="Conexión12914" type="4" refreshedVersion="3" background="1">
    <webPr sourceData="1" parsePre="1" consecutive="1" xl2000="1" url="http://10.238.194.148:8080/ssp_estadistica/cuaderno/cuaderno_2013/parametros_cuaderno_estadistico.php"/>
  </connection>
  <connection id="3243" xr16:uid="{00000000-0015-0000-FFFF-FFFFAA0C0000}" name="Conexión12915" type="4" refreshedVersion="3" background="1">
    <webPr sourceData="1" parsePre="1" consecutive="1" xl2000="1" url="http://10.238.194.148:8080/ssp_estadistica/cuaderno/cuaderno_2013/parametros_cuaderno_estadistico.php"/>
  </connection>
  <connection id="3244" xr16:uid="{00000000-0015-0000-FFFF-FFFFAB0C0000}" name="Conexión12916" type="4" refreshedVersion="3" background="1">
    <webPr sourceData="1" parsePre="1" consecutive="1" xl2000="1" url="http://10.238.194.148:8080/ssp_estadistica/cuaderno/cuaderno_2013/parametros_cuaderno_estadistico.php"/>
  </connection>
  <connection id="3245" xr16:uid="{00000000-0015-0000-FFFF-FFFFAC0C0000}" name="Conexión12917" type="4" refreshedVersion="3" background="1" saveData="1">
    <webPr sourceData="1" parsePre="1" consecutive="1" xl2000="1" url="http://10.238.194.148:8080/ssp_estadistica/cuaderno/cuaderno_2013/parametros_cuaderno_estadistico.php"/>
  </connection>
  <connection id="3246" xr16:uid="{00000000-0015-0000-FFFF-FFFFAD0C0000}" name="Conexión12918" type="4" refreshedVersion="3" background="1">
    <webPr sourceData="1" parsePre="1" consecutive="1" xl2000="1" url="http://10.238.194.148:8080/ssp_estadistica/cuaderno/cuaderno_2013/parametros_cuaderno_estadistico.php"/>
  </connection>
  <connection id="3247" xr16:uid="{00000000-0015-0000-FFFF-FFFFAE0C0000}" name="Conexión12919" type="4" refreshedVersion="3" background="1">
    <webPr sourceData="1" parsePre="1" consecutive="1" xl2000="1" url="http://10.238.194.148:8080/ssp_estadistica/cuaderno/cuaderno_2013/parametros_cuaderno_estadistico.php"/>
  </connection>
  <connection id="3248" xr16:uid="{00000000-0015-0000-FFFF-FFFFAF0C0000}" name="Conexión1292" type="4" refreshedVersion="4" background="1" saveData="1">
    <webPr sourceData="1" parsePre="1" consecutive="1" xl2000="1" url="http://10.238.1.8:8080/ssp_estadistica/cuaderno/cuaderno_estadistico/p41_int_inv_inc_pen_excel.php?mes='Junio'&amp;anio='2011'&amp;origen='excel'"/>
  </connection>
  <connection id="3249" xr16:uid="{00000000-0015-0000-FFFF-FFFFB00C0000}" name="Conexión12920" type="4" refreshedVersion="3" background="1">
    <webPr sourceData="1" parsePre="1" consecutive="1" xl2000="1" url="http://10.238.194.148:8080/ssp_estadistica/cuaderno/cuaderno_2013/parametros_cuaderno_estadistico.php"/>
  </connection>
  <connection id="3250" xr16:uid="{00000000-0015-0000-FFFF-FFFFB10C0000}" name="Conexión12921" type="4" refreshedVersion="3" background="1">
    <webPr sourceData="1" parsePre="1" consecutive="1" xl2000="1" url="http://10.238.194.148:8080/ssp_estadistica/cuaderno/cuaderno_2013/parametros_cuaderno_estadistico.php"/>
  </connection>
  <connection id="3251" xr16:uid="{00000000-0015-0000-FFFF-FFFFB20C0000}" name="Conexión12922" type="4" refreshedVersion="3" background="1">
    <webPr sourceData="1" parsePre="1" consecutive="1" xl2000="1" url="http://10.238.194.148:8080/ssp_estadistica/cuaderno/cuaderno_2013/parametros_cuaderno_estadistico.php"/>
  </connection>
  <connection id="3252" xr16:uid="{00000000-0015-0000-FFFF-FFFFB30C0000}" name="Conexión12923" type="4" refreshedVersion="3" background="1">
    <webPr sourceData="1" parsePre="1" consecutive="1" xl2000="1" url="http://10.238.194.148:8080/ssp_estadistica/cuaderno/cuaderno_2013/parametros_cuaderno_estadistico.php"/>
  </connection>
  <connection id="3253" xr16:uid="{00000000-0015-0000-FFFF-FFFFB40C0000}" name="Conexión12924" type="4" refreshedVersion="3" background="1" saveData="1">
    <webPr sourceData="1" parsePre="1" consecutive="1" xl2000="1" url="http://10.238.194.148:8080/ssp_estadistica/cuaderno/cuaderno_2013/parametros_cuaderno_estadistico.php"/>
  </connection>
  <connection id="3254" xr16:uid="{00000000-0015-0000-FFFF-FFFFB50C0000}" name="Conexión12925" type="4" refreshedVersion="3" background="1">
    <webPr sourceData="1" parsePre="1" consecutive="1" xl2000="1" url="http://10.238.194.148:8080/ssp_estadistica/cuaderno/cuaderno_2013/parametros_cuaderno_estadistico.php"/>
  </connection>
  <connection id="3255" xr16:uid="{00000000-0015-0000-FFFF-FFFFB60C0000}" name="Conexión12926" type="4" refreshedVersion="3" background="1">
    <webPr sourceData="1" parsePre="1" consecutive="1" xl2000="1" url="http://10.238.194.148:8080/ssp_estadistica/cuaderno/cuaderno_2013/parametros_cuaderno_estadistico.php"/>
  </connection>
  <connection id="3256" xr16:uid="{00000000-0015-0000-FFFF-FFFFB70C0000}" name="Conexión12927" type="4" refreshedVersion="3" background="1">
    <webPr sourceData="1" parsePre="1" consecutive="1" xl2000="1" url="http://10.238.194.148:8080/ssp_estadistica/cuaderno/cuaderno_2013/parametros_cuaderno_estadistico.php"/>
  </connection>
  <connection id="3257" xr16:uid="{00000000-0015-0000-FFFF-FFFFB80C0000}" name="Conexión12928" type="4" refreshedVersion="3" background="1">
    <webPr sourceData="1" parsePre="1" consecutive="1" xl2000="1" url="http://10.238.194.148:8080/ssp_estadistica/cuaderno/cuaderno_2013/parametros_cuaderno_estadistico.php"/>
  </connection>
  <connection id="3258" xr16:uid="{00000000-0015-0000-FFFF-FFFFB90C0000}" name="Conexión12929" type="4" refreshedVersion="3" background="1">
    <webPr sourceData="1" parsePre="1" consecutive="1" xl2000="1" url="http://10.238.194.148:8080/ssp_estadistica/cuaderno/cuaderno_2013/parametros_cuaderno_estadistico.php"/>
  </connection>
  <connection id="3259" xr16:uid="{00000000-0015-0000-FFFF-FFFFBA0C0000}" name="Conexión1293" type="4" refreshedVersion="4" background="1" saveData="1">
    <webPr sourceData="1" parsePre="1" consecutive="1" xl2000="1" url="http://10.238.1.8:8080/ssp_estadistica/cuaderno/cuaderno_estadistico/p42_gra_int_inv_inc_pen_excel.php?mes='Junio'&amp;anio='2011'&amp;origen='excel'"/>
  </connection>
  <connection id="3260" xr16:uid="{00000000-0015-0000-FFFF-FFFFBB0C0000}" name="Conexión12930" type="4" refreshedVersion="3" background="1" saveData="1">
    <webPr sourceData="1" parsePre="1" consecutive="1" xl2000="1" url="http://10.238.194.148:8080/ssp_estadistica/cuaderno/cuaderno_2013/parametros_cuaderno_estadistico.php"/>
  </connection>
  <connection id="3261" xr16:uid="{00000000-0015-0000-FFFF-FFFFBC0C0000}" name="Conexión12931" type="4" refreshedVersion="3" background="1" saveData="1">
    <webPr sourceData="1" parsePre="1" consecutive="1" xl2000="1" url="http://10.238.194.148:8080/ssp_estadistica/cuaderno/cuaderno_2013/parametros_cuaderno_estadistico.php"/>
  </connection>
  <connection id="3262" xr16:uid="{00000000-0015-0000-FFFF-FFFFBD0C0000}" name="Conexión12932" type="4" refreshedVersion="3" background="1">
    <webPr sourceData="1" parsePre="1" consecutive="1" xl2000="1" url="http://10.238.194.148:8080/ssp_estadistica/cuaderno/cuaderno_2013/parametros_cuaderno_estadistico.php"/>
  </connection>
  <connection id="3263" xr16:uid="{00000000-0015-0000-FFFF-FFFFBE0C0000}" name="Conexión12933" type="4" refreshedVersion="3" background="1">
    <webPr sourceData="1" parsePre="1" consecutive="1" xl2000="1" url="http://10.238.194.148:8080/ssp_estadistica/cuaderno/cuaderno_2013/parametros_cuaderno_estadistico.php"/>
  </connection>
  <connection id="3264" xr16:uid="{00000000-0015-0000-FFFF-FFFFBF0C0000}" name="Conexión12934" type="4" refreshedVersion="3" background="1" saveData="1">
    <webPr sourceData="1" parsePre="1" consecutive="1" xl2000="1" url="http://10.238.194.148:8080/ssp_estadistica/cuaderno/cuaderno_2013/parametros_cuaderno_estadistico.php"/>
  </connection>
  <connection id="3265" xr16:uid="{00000000-0015-0000-FFFF-FFFFC00C0000}" name="Conexión12935" type="4" refreshedVersion="3" background="1" saveData="1">
    <webPr sourceData="1" parsePre="1" consecutive="1" xl2000="1" url="http://10.238.194.148:8080/ssp_estadistica/cuaderno/cuaderno_2013/parametros_cuaderno_estadistico.php"/>
  </connection>
  <connection id="3266" xr16:uid="{00000000-0015-0000-FFFF-FFFFC10C0000}" name="Conexión12936" type="4" refreshedVersion="3" background="1">
    <webPr sourceData="1" parsePre="1" consecutive="1" xl2000="1" url="http://10.238.194.148:8080/ssp_estadistica/cuaderno/cuaderno_2013/parametros_cuaderno_estadistico.php"/>
  </connection>
  <connection id="3267" xr16:uid="{00000000-0015-0000-FFFF-FFFFC20C0000}" name="Conexión12937" type="4" refreshedVersion="3" background="1">
    <webPr sourceData="1" parsePre="1" consecutive="1" xl2000="1" url="http://10.238.194.148:8080/ssp_estadistica/cuaderno/cuaderno_2013/parametros_cuaderno_estadistico.php"/>
  </connection>
  <connection id="3268" xr16:uid="{00000000-0015-0000-FFFF-FFFFC30C0000}" name="Conexión12938" type="4" refreshedVersion="3" background="1">
    <webPr sourceData="1" parsePre="1" consecutive="1" xl2000="1" url="http://10.238.194.148:8080/ssp_estadistica/cuaderno/cuaderno_2013/parametros_cuaderno_estadistico.php"/>
  </connection>
  <connection id="3269" xr16:uid="{00000000-0015-0000-FFFF-FFFFC40C0000}" name="Conexión12939" type="4" refreshedVersion="3" background="1">
    <webPr sourceData="1" parsePre="1" consecutive="1" xl2000="1" url="http://10.238.194.148:8080/ssp_estadistica/cuaderno/cuaderno_2013/parametros_cuaderno_estadistico.php"/>
  </connection>
  <connection id="3270" xr16:uid="{00000000-0015-0000-FFFF-FFFFC50C0000}" name="Conexión1294" type="4" refreshedVersion="4" background="1" saveData="1">
    <webPr sourceData="1" parsePre="1" consecutive="1" xl2000="1" url="http://10.238.1.8:8080/ssp_estadistica/cuaderno/cuaderno_estadistico/p43_gra_inc_inv_excel.php?mes='Junio'&amp;anio='2011'&amp;origen='excel'"/>
  </connection>
  <connection id="3271" xr16:uid="{00000000-0015-0000-FFFF-FFFFC60C0000}" name="Conexión12940" type="4" refreshedVersion="3" background="1">
    <webPr sourceData="1" parsePre="1" consecutive="1" xl2000="1" url="http://10.238.194.148:8080/ssp_estadistica/cuaderno/cuaderno_2013/parametros_cuaderno_estadistico.php"/>
  </connection>
  <connection id="3272" xr16:uid="{00000000-0015-0000-FFFF-FFFFC70C0000}" name="Conexión12941" type="4" refreshedVersion="3" background="1" saveData="1">
    <webPr sourceData="1" parsePre="1" consecutive="1" xl2000="1" url="http://10.238.194.148:8080/ssp_estadistica/cuaderno/cuaderno_2013/parametros_cuaderno_estadistico.php"/>
  </connection>
  <connection id="3273" xr16:uid="{00000000-0015-0000-FFFF-FFFFC80C0000}" name="Conexión12942" type="4" refreshedVersion="3" background="1">
    <webPr sourceData="1" parsePre="1" consecutive="1" xl2000="1" url="http://10.238.194.148:8080/ssp_estadistica/cuaderno/cuaderno_2013/parametros_cuaderno_estadistico.php"/>
  </connection>
  <connection id="3274" xr16:uid="{00000000-0015-0000-FFFF-FFFFC90C0000}" name="Conexión12943" type="4" refreshedVersion="3" background="1">
    <webPr sourceData="1" parsePre="1" consecutive="1" xl2000="1" url="http://10.238.194.148:8080/ssp_estadistica/cuaderno/cuaderno_2013/parametros_cuaderno_estadistico.php"/>
  </connection>
  <connection id="3275" xr16:uid="{00000000-0015-0000-FFFF-FFFFCA0C0000}" name="Conexión12944" type="4" refreshedVersion="3" background="1">
    <webPr sourceData="1" parsePre="1" consecutive="1" xl2000="1" url="http://10.238.194.148:8080/ssp_estadistica/cuaderno/cuaderno_2013/parametros_cuaderno_estadistico.php"/>
  </connection>
  <connection id="3276" xr16:uid="{00000000-0015-0000-FFFF-FFFFCB0C0000}" name="Conexión12945" type="4" refreshedVersion="3" background="1" saveData="1">
    <webPr sourceData="1" parsePre="1" consecutive="1" xl2000="1" url="http://10.238.194.148:8080/ssp_estadistica/cuaderno/cuaderno_2013/parametros_cuaderno_estadistico.php"/>
  </connection>
  <connection id="3277" xr16:uid="{00000000-0015-0000-FFFF-FFFFCC0C0000}" name="Conexión12946" type="4" refreshedVersion="3" background="1">
    <webPr sourceData="1" parsePre="1" consecutive="1" xl2000="1" url="http://10.238.194.148:8080/ssp_estadistica/cuaderno/cuaderno_2013/parametros_cuaderno_estadistico.php"/>
  </connection>
  <connection id="3278" xr16:uid="{00000000-0015-0000-FFFF-FFFFCD0C0000}" name="Conexión12947" type="4" refreshedVersion="3" background="1" saveData="1">
    <webPr sourceData="1" parsePre="1" consecutive="1" xl2000="1" url="http://10.238.194.148:8080/ssp_estadistica/cuaderno/cuaderno_2013/parametros_cuaderno_estadistico.php"/>
  </connection>
  <connection id="3279" xr16:uid="{00000000-0015-0000-FFFF-FFFFCE0C0000}" name="Conexión12948" type="4" refreshedVersion="3" background="1" saveData="1">
    <webPr sourceData="1" parsePre="1" consecutive="1" xl2000="1" url="http://10.238.194.148:8080/ssp_estadistica/cuaderno/cuaderno_2013/parametros_cuaderno_estadistico.php"/>
  </connection>
  <connection id="3280" xr16:uid="{00000000-0015-0000-FFFF-FFFFCF0C0000}" name="Conexión12949" type="4" refreshedVersion="3" background="1" saveData="1">
    <webPr sourceData="1" parsePre="1" consecutive="1" xl2000="1" url="http://10.238.194.148:8080/ssp_estadistica/cuaderno/cuaderno_2013/parametros_cuaderno_estadistico.php"/>
  </connection>
  <connection id="3281" xr16:uid="{00000000-0015-0000-FFFF-FFFFD00C0000}" name="Conexión1295" type="4" refreshedVersion="4" background="1" saveData="1">
    <webPr sourceData="1" parsePre="1" consecutive="1" xl2000="1" url="http://10.238.1.8:8080/ssp_estadistica/cuaderno/cuaderno_estadistico/p44_tra_int_ext_excel.php?mes='Junio'&amp;anio='2011'&amp;origen='excel'"/>
  </connection>
  <connection id="3282" xr16:uid="{00000000-0015-0000-FFFF-FFFFD10C0000}" name="Conexión12950" type="4" refreshedVersion="3" background="1">
    <webPr sourceData="1" parsePre="1" consecutive="1" xl2000="1" url="http://10.238.194.148:8080/ssp_estadistica/cuaderno/cuaderno_2013/parametros_cuaderno_estadistico.php"/>
  </connection>
  <connection id="3283" xr16:uid="{00000000-0015-0000-FFFF-FFFFD20C0000}" name="Conexión12951" type="4" refreshedVersion="3" background="1" saveData="1">
    <webPr sourceData="1" parsePre="1" consecutive="1" xl2000="1" url="http://10.238.194.148:8080/ssp_estadistica/cuaderno/cuaderno_2013/parametros_cuaderno_estadistico.php"/>
  </connection>
  <connection id="3284" xr16:uid="{00000000-0015-0000-FFFF-FFFFD30C0000}" name="Conexión12952" type="4" refreshedVersion="3" background="1">
    <webPr sourceData="1" parsePre="1" consecutive="1" xl2000="1" url="http://10.238.194.148:8080/ssp_estadistica/cuaderno/cuaderno_2013/parametros_cuaderno_estadistico.php"/>
  </connection>
  <connection id="3285" xr16:uid="{00000000-0015-0000-FFFF-FFFFD40C0000}" name="Conexión12953" type="4" refreshedVersion="3" background="1">
    <webPr sourceData="1" parsePre="1" consecutive="1" xl2000="1" url="http://10.238.194.148:8080/ssp_estadistica/cuaderno/cuaderno_2013/parametros_cuaderno_estadistico.php"/>
  </connection>
  <connection id="3286" xr16:uid="{00000000-0015-0000-FFFF-FFFFD50C0000}" name="Conexión12954" type="4" refreshedVersion="3" background="1" saveData="1">
    <webPr sourceData="1" parsePre="1" consecutive="1" xl2000="1" url="http://10.238.194.148:8080/ssp_estadistica/cuaderno/cuaderno_2013/parametros_cuaderno_estadistico.php"/>
  </connection>
  <connection id="3287" xr16:uid="{00000000-0015-0000-FFFF-FFFFD60C0000}" name="Conexión12955" type="4" refreshedVersion="3" background="1">
    <webPr sourceData="1" parsePre="1" consecutive="1" xl2000="1" url="http://10.238.194.148:8080/ssp_estadistica/cuaderno/cuaderno_2013/pag_3.php?mes=Enero&amp;anio=2013&amp;origen='excel'"/>
  </connection>
  <connection id="3288" xr16:uid="{00000000-0015-0000-FFFF-FFFFD70C0000}" name="Conexión12956" type="4" refreshedVersion="3" background="1">
    <webPr sourceData="1" parsePre="1" consecutive="1" xl2000="1" url="http://10.238.194.148:8080/ssp_estadistica/cuaderno/cuaderno_2013/parametros_cuaderno_estadistico.php"/>
  </connection>
  <connection id="3289" xr16:uid="{00000000-0015-0000-FFFF-FFFFD80C0000}" name="Conexión12957" type="4" refreshedVersion="3" background="1">
    <webPr sourceData="1" parsePre="1" consecutive="1" xl2000="1" url="http://10.238.194.148:8080/ssp_estadistica/cuaderno/cuaderno_2013/parametros_cuaderno_estadistico.php"/>
  </connection>
  <connection id="3290" xr16:uid="{00000000-0015-0000-FFFF-FFFFD90C0000}" name="Conexión12958" type="4" refreshedVersion="3" background="1">
    <webPr sourceData="1" parsePre="1" consecutive="1" xl2000="1" url="http://10.238.194.148:8080/ssp_estadistica/cuaderno/cuaderno_2013/parametros_cuaderno_estadistico.php"/>
  </connection>
  <connection id="3291" xr16:uid="{00000000-0015-0000-FFFF-FFFFDA0C0000}" name="Conexión12959" type="4" refreshedVersion="3" background="1">
    <webPr sourceData="1" parsePre="1" consecutive="1" xl2000="1" url="http://10.238.194.148:8080/ssp_estadistica/cuaderno/cuaderno_2013/parametros_cuaderno_estadistico.php"/>
  </connection>
  <connection id="3292" xr16:uid="{00000000-0015-0000-FFFF-FFFFDB0C0000}" name="Conexión1296" type="4" refreshedVersion="4" background="1" saveData="1">
    <webPr sourceData="1" parsePre="1" consecutive="1" xl2000="1" url="http://10.238.1.8:8080/ssp_estadistica/cuaderno/cuaderno_estadistico/parametros_cuaderno_estadistico.php"/>
  </connection>
  <connection id="3293" xr16:uid="{00000000-0015-0000-FFFF-FFFFDC0C0000}" name="Conexión12960" type="4" refreshedVersion="3" background="1">
    <webPr sourceData="1" parsePre="1" consecutive="1" xl2000="1" url="http://10.238.194.148:8080/ssp_estadistica/cuaderno/cuaderno_2013/parametros_cuaderno_estadistico.php"/>
  </connection>
  <connection id="3294" xr16:uid="{00000000-0015-0000-FFFF-FFFFDD0C0000}" name="Conexión12961" type="4" refreshedVersion="3" background="1" saveData="1">
    <webPr sourceData="1" parsePre="1" consecutive="1" xl2000="1" url="http://10.238.194.148:8080/ssp_estadistica/cuaderno/cuaderno_2013/parametros_cuaderno_estadistico.php"/>
  </connection>
  <connection id="3295" xr16:uid="{00000000-0015-0000-FFFF-FFFFDE0C0000}" name="Conexión12962" type="4" refreshedVersion="3" background="1" saveData="1">
    <webPr sourceData="1" parsePre="1" consecutive="1" xl2000="1" url="http://10.238.194.148:8080/ssp_estadistica/cuaderno/cuaderno_2013/parametros_cuaderno_estadistico.php"/>
  </connection>
  <connection id="3296" xr16:uid="{00000000-0015-0000-FFFF-FFFFDF0C0000}" name="Conexión12963" type="4" refreshedVersion="3" background="1">
    <webPr sourceData="1" parsePre="1" consecutive="1" xl2000="1" url="http://10.238.194.148:8080/ssp_estadistica/cuaderno/cuaderno_2013/parametros_cuaderno_estadistico.php"/>
  </connection>
  <connection id="3297" xr16:uid="{00000000-0015-0000-FFFF-FFFFE00C0000}" name="Conexión12964" type="4" refreshedVersion="3" background="1">
    <webPr sourceData="1" parsePre="1" consecutive="1" xl2000="1" url="http://10.238.194.148:8080/ssp_estadistica/cuaderno/cuaderno_2013/parametros_cuaderno_estadistico.php"/>
  </connection>
  <connection id="3298" xr16:uid="{00000000-0015-0000-FFFF-FFFFE10C0000}" name="Conexión12965" type="4" refreshedVersion="3" background="1">
    <webPr sourceData="1" parsePre="1" consecutive="1" xl2000="1" url="http://10.238.194.148:8080/ssp_estadistica/cuaderno/cuaderno_2013/parametros_cuaderno_estadistico.php"/>
  </connection>
  <connection id="3299" xr16:uid="{00000000-0015-0000-FFFF-FFFFE20C0000}" name="Conexión12966" type="4" refreshedVersion="3" background="1">
    <webPr sourceData="1" parsePre="1" consecutive="1" xl2000="1" url="http://10.238.194.148:8080/ssp_estadistica/cuaderno/cuaderno_2013/parametros_cuaderno_estadistico.php"/>
  </connection>
  <connection id="3300" xr16:uid="{00000000-0015-0000-FFFF-FFFFE30C0000}" name="Conexión12967" type="4" refreshedVersion="3" background="1">
    <webPr sourceData="1" parsePre="1" consecutive="1" xl2000="1" url="http://10.238.194.148:8080/ssp_estadistica/cuaderno/cuaderno_2013/parametros_cuaderno_estadistico.php"/>
  </connection>
  <connection id="3301" xr16:uid="{00000000-0015-0000-FFFF-FFFFE40C0000}" name="Conexión12968" type="4" refreshedVersion="3" background="1" saveData="1">
    <webPr sourceData="1" parsePre="1" consecutive="1" xl2000="1" url="http://10.238.194.148:8080/ssp_estadistica/cuaderno/cuaderno_2013/parametros_cuaderno_estadistico.php"/>
  </connection>
  <connection id="3302" xr16:uid="{00000000-0015-0000-FFFF-FFFFE50C0000}" name="Conexión12969" type="4" refreshedVersion="3" background="1" saveData="1">
    <webPr sourceData="1" parsePre="1" consecutive="1" xl2000="1" url="http://10.238.194.148:8080/ssp_estadistica/cuaderno/cuaderno_2013/parametros_cuaderno_estadistico.php"/>
  </connection>
  <connection id="3303" xr16:uid="{00000000-0015-0000-FFFF-FFFFE60C0000}" name="Conexión1297" type="4" refreshedVersion="4" background="1" saveData="1">
    <webPr sourceData="1" parsePre="1" consecutive="1" xl2000="1" url="http://10.238.1.8:8080/ssp_estadistica/cuaderno/cuaderno_estadistico/encabezados.php?mes='Septiembre'&amp;anio='2011'&amp;origen='excel'"/>
  </connection>
  <connection id="3304" xr16:uid="{00000000-0015-0000-FFFF-FFFFE70C0000}" name="Conexión12970" type="4" refreshedVersion="3" background="1" saveData="1">
    <webPr sourceData="1" parsePre="1" consecutive="1" xl2000="1" url="http://10.238.194.148:8080/ssp_estadistica/cuaderno/cuaderno_2013/pag_3.php?mes=Enero&amp;anio=2013&amp;origen='excel'"/>
  </connection>
  <connection id="3305" xr16:uid="{00000000-0015-0000-FFFF-FFFFE80C0000}" name="Conexión12971" type="4" refreshedVersion="3" background="1">
    <webPr sourceData="1" parsePre="1" consecutive="1" xl2000="1" url="http://10.238.194.148:8080/ssp_estadistica/cuaderno/cuaderno_2013/parametros_cuaderno_estadistico.php"/>
  </connection>
  <connection id="3306" xr16:uid="{00000000-0015-0000-FFFF-FFFFE90C0000}" name="Conexión12972" type="4" refreshedVersion="3" background="1">
    <webPr sourceData="1" parsePre="1" consecutive="1" xl2000="1" url="http://10.238.194.148:8080/ssp_estadistica/cuaderno/cuaderno_2013/pag_3.php?mes=Enero&amp;anio=2013&amp;origen='excel'"/>
  </connection>
  <connection id="3307" xr16:uid="{00000000-0015-0000-FFFF-FFFFEA0C0000}" name="Conexión12973" type="4" refreshedVersion="3" background="1" saveData="1">
    <webPr sourceData="1" parsePre="1" consecutive="1" xl2000="1" url="http://10.238.194.148:8080/ssp_estadistica/cuaderno/cuaderno_2013/parametros_cuaderno_estadistico.php"/>
  </connection>
  <connection id="3308" xr16:uid="{00000000-0015-0000-FFFF-FFFFEB0C0000}" name="Conexión12974" type="4" refreshedVersion="3" background="1" saveData="1">
    <webPr sourceData="1" parsePre="1" consecutive="1" xl2000="1" url="http://10.238.194.148:8080/ssp_estadistica/cuaderno/cuaderno_2013/parametros_cuaderno_estadistico.php"/>
  </connection>
  <connection id="3309" xr16:uid="{00000000-0015-0000-FFFF-FFFFEC0C0000}" name="Conexión12975" type="4" refreshedVersion="3" background="1">
    <webPr sourceData="1" parsePre="1" consecutive="1" xl2000="1" url="http://10.238.194.148:8080/ssp_estadistica/cuaderno/cuaderno_2013/parametros_cuaderno_estadistico.php"/>
  </connection>
  <connection id="3310" xr16:uid="{00000000-0015-0000-FFFF-FFFFED0C0000}" name="Conexión12976" type="4" refreshedVersion="3" background="1">
    <webPr sourceData="1" parsePre="1" consecutive="1" xl2000="1" url="http://10.238.194.148:8080/ssp_estadistica/cuaderno/cuaderno_2013/parametros_cuaderno_estadistico.php"/>
  </connection>
  <connection id="3311" xr16:uid="{00000000-0015-0000-FFFF-FFFFEE0C0000}" name="Conexión12977" type="4" refreshedVersion="3" background="1">
    <webPr sourceData="1" parsePre="1" consecutive="1" xl2000="1" url="http://10.238.194.148:8080/ssp_estadistica/cuaderno/cuaderno_2013/parametros_cuaderno_estadistico.php"/>
  </connection>
  <connection id="3312" xr16:uid="{00000000-0015-0000-FFFF-FFFFEF0C0000}" name="Conexión12978" type="4" refreshedVersion="3" background="1">
    <webPr sourceData="1" parsePre="1" consecutive="1" xl2000="1" url="http://10.238.194.148:8080/ssp_estadistica/cuaderno/cuaderno_2013/parametros_cuaderno_estadistico.php"/>
  </connection>
  <connection id="3313" xr16:uid="{00000000-0015-0000-FFFF-FFFFF00C0000}" name="Conexión12979" type="4" refreshedVersion="3" background="1" saveData="1">
    <webPr sourceData="1" parsePre="1" consecutive="1" xl2000="1" url="http://10.238.194.148:8080/ssp_estadistica/cuaderno/cuaderno_2013/parametros_cuaderno_estadistico.php"/>
  </connection>
  <connection id="3314" xr16:uid="{00000000-0015-0000-FFFF-FFFFF10C0000}" name="Conexión1298" type="4" refreshedVersion="4" background="1" saveData="1">
    <webPr sourceData="1" parsePre="1" consecutive="1" xl2000="1" url="http://10.238.1.8:8080/ssp_estadistica/cuaderno/cuaderno_estadistico/p3_resumen_poblacion_excel.php?mes='Septiembre'&amp;anio='2011'&amp;origen='excel'"/>
  </connection>
  <connection id="3315" xr16:uid="{00000000-0015-0000-FFFF-FFFFF20C0000}" name="Conexión12980" type="4" refreshedVersion="3" background="1">
    <webPr sourceData="1" parsePre="1" consecutive="1" xl2000="1" url="http://10.238.194.148:8080/ssp_estadistica/cuaderno/cuaderno_2013/parametros_cuaderno_estadistico.php"/>
  </connection>
  <connection id="3316" xr16:uid="{00000000-0015-0000-FFFF-FFFFF30C0000}" name="Conexión12981" type="4" refreshedVersion="3" background="1">
    <webPr sourceData="1" parsePre="1" consecutive="1" xl2000="1" url="http://10.238.194.148:8080/ssp_estadistica/cuaderno/cuaderno_2013/parametros_cuaderno_estadistico.php"/>
  </connection>
  <connection id="3317" xr16:uid="{00000000-0015-0000-FFFF-FFFFF40C0000}" name="Conexión12982" type="4" refreshedVersion="3" background="1">
    <webPr sourceData="1" parsePre="1" consecutive="1" xl2000="1" url="http://10.238.194.148:8080/ssp_estadistica/cuaderno/cuaderno_2013/parametros_cuaderno_estadistico.php"/>
  </connection>
  <connection id="3318" xr16:uid="{00000000-0015-0000-FFFF-FFFFF50C0000}" name="Conexión12983" type="4" refreshedVersion="3" background="1" saveData="1">
    <webPr sourceData="1" parsePre="1" consecutive="1" xl2000="1" url="http://10.238.194.148:8080/ssp_estadistica/cuaderno/cuaderno_2013/parametros_cuaderno_estadistico.php"/>
  </connection>
  <connection id="3319" xr16:uid="{00000000-0015-0000-FFFF-FFFFF60C0000}" name="Conexión12984" type="4" refreshedVersion="3" background="1">
    <webPr sourceData="1" parsePre="1" consecutive="1" xl2000="1" url="http://10.238.194.148:8080/ssp_estadistica/cuaderno/cuaderno_2013/parametros_cuaderno_estadistico.php"/>
  </connection>
  <connection id="3320" xr16:uid="{00000000-0015-0000-FFFF-FFFFF70C0000}" name="Conexión12985" type="4" refreshedVersion="3" background="1">
    <webPr sourceData="1" parsePre="1" consecutive="1" xl2000="1" url="http://10.238.194.148:8080/ssp_estadistica/cuaderno/cuaderno_2013/parametros_cuaderno_estadistico.php"/>
  </connection>
  <connection id="3321" xr16:uid="{00000000-0015-0000-FFFF-FFFFF80C0000}" name="Conexión12986" type="4" refreshedVersion="3" background="1" saveData="1">
    <webPr sourceData="1" parsePre="1" consecutive="1" xl2000="1" url="http://10.238.194.148:8080/ssp_estadistica/cuaderno/cuaderno_2013/parametros_cuaderno_estadistico.php"/>
  </connection>
  <connection id="3322" xr16:uid="{00000000-0015-0000-FFFF-FFFFF90C0000}" name="Conexión12987" type="4" refreshedVersion="3" background="1" saveData="1">
    <webPr sourceData="1" parsePre="1" consecutive="1" xl2000="1" url="http://10.238.194.148:8080/ssp_estadistica/cuaderno/cuaderno_2013/parametros_cuaderno_estadistico.php"/>
  </connection>
  <connection id="3323" xr16:uid="{00000000-0015-0000-FFFF-FFFFFA0C0000}" name="Conexión12988" type="4" refreshedVersion="3" background="1">
    <webPr sourceData="1" parsePre="1" consecutive="1" xl2000="1" url="http://10.238.194.148:8080/ssp_estadistica/cuaderno/cuaderno_2013/parametros_cuaderno_estadistico.php"/>
  </connection>
  <connection id="3324" xr16:uid="{00000000-0015-0000-FFFF-FFFFFB0C0000}" name="Conexión12989" type="4" refreshedVersion="3" background="1">
    <webPr sourceData="1" parsePre="1" consecutive="1" xl2000="1" url="http://10.238.194.148:8080/ssp_estadistica/cuaderno/cuaderno_2013/parametros_cuaderno_estadistico.php"/>
  </connection>
  <connection id="3325" xr16:uid="{00000000-0015-0000-FFFF-FFFFFC0C0000}" name="Conexión1299" type="4" refreshedVersion="4" background="1" saveData="1">
    <webPr sourceData="1" parsePre="1" consecutive="1" xl2000="1" url="http://10.238.1.8:8080/ssp_estadistica/cuaderno/cuaderno_estadistico/p4_poblacion_penitenciaria_excel.php?mes='Septiembre'&amp;anio='2011'&amp;origen='excel'"/>
  </connection>
  <connection id="3326" xr16:uid="{00000000-0015-0000-FFFF-FFFFFD0C0000}" name="Conexión12990" type="4" refreshedVersion="3" background="1" saveData="1">
    <webPr sourceData="1" parsePre="1" consecutive="1" xl2000="1" url="http://10.238.194.148:8080/ssp_estadistica/cuaderno/cuaderno_2013/parametros_cuaderno_estadistico.php"/>
  </connection>
  <connection id="3327" xr16:uid="{00000000-0015-0000-FFFF-FFFFFE0C0000}" name="Conexión12991" type="4" refreshedVersion="3" background="1">
    <webPr sourceData="1" parsePre="1" consecutive="1" xl2000="1" url="http://10.238.194.148:8080/ssp_estadistica/cuaderno/cuaderno_2013/parametros_cuaderno_estadistico.php"/>
  </connection>
  <connection id="3328" xr16:uid="{00000000-0015-0000-FFFF-FFFFFF0C0000}" name="Conexión12992" type="4" refreshedVersion="3" background="1">
    <webPr sourceData="1" parsePre="1" consecutive="1" xl2000="1" url="http://10.238.194.148:8080/ssp_estadistica/cuaderno/cuaderno_2013/parametros_cuaderno_estadistico.php"/>
  </connection>
  <connection id="3329" xr16:uid="{00000000-0015-0000-FFFF-FFFF000D0000}" name="Conexión12993" type="4" refreshedVersion="3" background="1" saveData="1">
    <webPr sourceData="1" parsePre="1" consecutive="1" xl2000="1" url="http://10.238.194.148:8080/ssp_estadistica/cuaderno/cuaderno_2013/parametros_cuaderno_estadistico.php"/>
  </connection>
  <connection id="3330" xr16:uid="{00000000-0015-0000-FFFF-FFFF010D0000}" name="Conexión12994" type="4" refreshedVersion="3" background="1">
    <webPr sourceData="1" parsePre="1" consecutive="1" xl2000="1" url="http://10.238.194.148:8080/ssp_estadistica/cuaderno/cuaderno_2013/parametros_cuaderno_estadistico.php"/>
  </connection>
  <connection id="3331" xr16:uid="{00000000-0015-0000-FFFF-FFFF020D0000}" name="Conexión12995" type="4" refreshedVersion="3" background="1">
    <webPr sourceData="1" parsePre="1" consecutive="1" xl2000="1" url="http://10.238.194.148:8080/ssp_estadistica/cuaderno/cuaderno_2013/parametros_cuaderno_estadistico.php"/>
  </connection>
  <connection id="3332" xr16:uid="{00000000-0015-0000-FFFF-FFFF030D0000}" name="Conexión12996" type="4" refreshedVersion="3" background="1">
    <webPr sourceData="1" parsePre="1" consecutive="1" xl2000="1" url="http://10.238.194.148:8080/ssp_estadistica/cuaderno/cuaderno_2013/parametros_cuaderno_estadistico.php"/>
  </connection>
  <connection id="3333" xr16:uid="{00000000-0015-0000-FFFF-FFFF040D0000}" name="Conexión12997" type="4" refreshedVersion="3" background="1">
    <webPr sourceData="1" parsePre="1" consecutive="1" xl2000="1" url="http://10.238.194.148:8080/ssp_estadistica/cuaderno/cuaderno_2013/parametros_cuaderno_estadistico.php"/>
  </connection>
  <connection id="3334" xr16:uid="{00000000-0015-0000-FFFF-FFFF050D0000}" name="Conexión12998" type="4" refreshedVersion="3" background="1" saveData="1">
    <webPr sourceData="1" parsePre="1" consecutive="1" xl2000="1" url="http://10.238.194.148:8080/ssp_estadistica/cuaderno/cuaderno_2013/parametros_cuaderno_estadistico.php"/>
  </connection>
  <connection id="3335" xr16:uid="{00000000-0015-0000-FFFF-FFFF060D0000}" name="Conexión12999" type="4" refreshedVersion="3" background="1">
    <webPr sourceData="1" parsePre="1" consecutive="1" xl2000="1" url="http://10.238.194.148:8080/ssp_estadistica/cuaderno/cuaderno_2013/pag_3.php?mes=Enero&amp;anio=2013&amp;origen='excel'"/>
  </connection>
  <connection id="3336" xr16:uid="{00000000-0015-0000-FFFF-FFFF070D0000}" name="Conexión13" type="4" refreshedVersion="3" background="1" saveData="1">
    <webPr sourceData="1" parsePre="1" consecutive="1" xl2000="1" url="http://localhost:8080/ssp_estadistica/cuaderno/capacidad_excel_dos.php?mes=Marzo&amp;anio=2011&amp;IdSubseccion=9&amp;origen=excel"/>
  </connection>
  <connection id="3337" xr16:uid="{00000000-0015-0000-FFFF-FFFF080D0000}" name="Conexión130" type="4" refreshedVersion="3" background="1" saveData="1">
    <webPr sourceData="1" parsePre="1" consecutive="1" xl2000="1" url="http://localhost:8080/ssp_estadistica/cuaderno/poblacion_excel_dos.php?mes=Marzo&amp;anio=2011&amp;origen=excel&amp;IdSubseccion=3"/>
  </connection>
  <connection id="3338" xr16:uid="{00000000-0015-0000-FFFF-FFFF090D0000}" name="Conexión1300" type="4" refreshedVersion="4" background="1" saveData="1">
    <webPr sourceData="1" parsePre="1" consecutive="1" xl2000="1" url="http://10.238.1.8:8080/ssp_estadistica/cuaderno/cuaderno_estadistico/p5_pob_pen_x_Fue_excel.php?mes='Septiembre'&amp;anio='2011'&amp;origen='excel'"/>
  </connection>
  <connection id="3339" xr16:uid="{00000000-0015-0000-FFFF-FFFF0A0D0000}" name="Conexión13000" type="4" refreshedVersion="3" background="1">
    <webPr sourceData="1" parsePre="1" consecutive="1" xl2000="1" url="http://10.238.194.148:8080/ssp_estadistica/cuaderno/cuaderno_2013/parametros_cuaderno_estadistico.php"/>
  </connection>
  <connection id="3340" xr16:uid="{00000000-0015-0000-FFFF-FFFF0B0D0000}" name="Conexión13001" type="4" refreshedVersion="3" background="1" saveData="1">
    <webPr sourceData="1" parsePre="1" consecutive="1" xl2000="1" url="http://10.238.194.148:8080/ssp_estadistica/cuaderno/cuaderno_2013/parametros_cuaderno_estadistico.php"/>
  </connection>
  <connection id="3341" xr16:uid="{00000000-0015-0000-FFFF-FFFF0C0D0000}" name="Conexión13002" type="4" refreshedVersion="3" background="1">
    <webPr sourceData="1" parsePre="1" consecutive="1" xl2000="1" url="http://10.238.194.148:8080/ssp_estadistica/cuaderno/cuaderno_2013/parametros_cuaderno_estadistico.php"/>
  </connection>
  <connection id="3342" xr16:uid="{00000000-0015-0000-FFFF-FFFF0D0D0000}" name="Conexión13003" type="4" refreshedVersion="3" background="1">
    <webPr sourceData="1" parsePre="1" consecutive="1" xl2000="1" url="http://10.238.194.148:8080/ssp_estadistica/cuaderno/cuaderno_2013/parametros_cuaderno_estadistico.php"/>
  </connection>
  <connection id="3343" xr16:uid="{00000000-0015-0000-FFFF-FFFF0E0D0000}" name="Conexión13004" type="4" refreshedVersion="3" background="1">
    <webPr sourceData="1" parsePre="1" consecutive="1" xl2000="1" url="http://10.238.194.148:8080/ssp_estadistica/cuaderno/cuaderno_2013/parametros_cuaderno_estadistico.php"/>
  </connection>
  <connection id="3344" xr16:uid="{00000000-0015-0000-FFFF-FFFF0F0D0000}" name="Conexión13005" type="4" refreshedVersion="3" background="1">
    <webPr sourceData="1" parsePre="1" consecutive="1" xl2000="1" url="http://10.238.194.148:8080/ssp_estadistica/cuaderno/cuaderno_2013/parametros_cuaderno_estadistico.php"/>
  </connection>
  <connection id="3345" xr16:uid="{00000000-0015-0000-FFFF-FFFF100D0000}" name="Conexión13006" type="4" refreshedVersion="3" background="1" saveData="1">
    <webPr sourceData="1" parsePre="1" consecutive="1" xl2000="1" url="http://10.238.194.148:8080/ssp_estadistica/cuaderno/cuaderno_2013/parametros_cuaderno_estadistico.php"/>
  </connection>
  <connection id="3346" xr16:uid="{00000000-0015-0000-FFFF-FFFF110D0000}" name="Conexión13007" type="4" refreshedVersion="3" background="1">
    <webPr sourceData="1" parsePre="1" consecutive="1" xl2000="1" url="http://10.238.194.148:8080/ssp_estadistica/cuaderno/cuaderno_2013/parametros_cuaderno_estadistico.php"/>
  </connection>
  <connection id="3347" xr16:uid="{00000000-0015-0000-FFFF-FFFF120D0000}" name="Conexión13008" type="4" refreshedVersion="3" background="1">
    <webPr sourceData="1" parsePre="1" consecutive="1" xl2000="1" url="http://10.238.194.148:8080/ssp_estadistica/cuaderno/cuaderno_2013/parametros_cuaderno_estadistico.php"/>
  </connection>
  <connection id="3348" xr16:uid="{00000000-0015-0000-FFFF-FFFF130D0000}" name="Conexión13009" type="4" refreshedVersion="3" background="1">
    <webPr sourceData="1" parsePre="1" consecutive="1" xl2000="1" url="http://10.238.194.148:8080/ssp_estadistica/cuaderno/cuaderno_2013/pag_3.php?mes=Enero&amp;anio=2013&amp;origen='excel'"/>
  </connection>
  <connection id="3349" xr16:uid="{00000000-0015-0000-FFFF-FFFF140D0000}" name="Conexión1301" type="4" refreshedVersion="4" background="1" saveData="1">
    <webPr sourceData="1" parsePre="1" consecutive="1" xl2000="1" url="http://10.238.1.8:8080/ssp_estadistica/cuaderno/cuaderno_estadistico/p6_pob_pen_excel.php?mes='Septiembre'&amp;anio='2011'&amp;origen='excel'"/>
  </connection>
  <connection id="3350" xr16:uid="{00000000-0015-0000-FFFF-FFFF150D0000}" name="Conexión13010" type="4" refreshedVersion="3" background="1">
    <webPr sourceData="1" parsePre="1" consecutive="1" xl2000="1" url="http://10.238.194.148:8080/ssp_estadistica/cuaderno/cuaderno_2013/parametros_cuaderno_estadistico.php"/>
  </connection>
  <connection id="3351" xr16:uid="{00000000-0015-0000-FFFF-FFFF160D0000}" name="Conexión13011" type="4" refreshedVersion="3" background="1">
    <webPr sourceData="1" parsePre="1" consecutive="1" xl2000="1" url="http://10.238.194.148:8080/ssp_estadistica/cuaderno/cuaderno_2013/parametros_cuaderno_estadistico.php"/>
  </connection>
  <connection id="3352" xr16:uid="{00000000-0015-0000-FFFF-FFFF170D0000}" name="Conexión13012" type="4" refreshedVersion="3" background="1" saveData="1">
    <webPr sourceData="1" parsePre="1" consecutive="1" xl2000="1" url="http://10.238.194.148:8080/ssp_estadistica/cuaderno/cuaderno_2013/parametros_cuaderno_estadistico.php"/>
  </connection>
  <connection id="3353" xr16:uid="{00000000-0015-0000-FFFF-FFFF180D0000}" name="Conexión13013" type="4" refreshedVersion="3" background="1" saveData="1">
    <webPr sourceData="1" parsePre="1" consecutive="1" xl2000="1" url="http://10.238.194.148:8080/ssp_estadistica/cuaderno/cuaderno_2013/parametros_cuaderno_estadistico.php"/>
  </connection>
  <connection id="3354" xr16:uid="{00000000-0015-0000-FFFF-FFFF190D0000}" name="Conexión13014" type="4" refreshedVersion="3" background="1" saveData="1">
    <webPr sourceData="1" parsePre="1" consecutive="1" xl2000="1" url="http://10.238.194.148:8080/ssp_estadistica/cuaderno/cuaderno_2013/pag_3.php?mes=Enero&amp;anio=2013&amp;origen='excel'"/>
  </connection>
  <connection id="3355" xr16:uid="{00000000-0015-0000-FFFF-FFFF1A0D0000}" name="Conexión13015" type="4" refreshedVersion="3" background="1">
    <webPr sourceData="1" parsePre="1" consecutive="1" xl2000="1" url="http://10.238.194.148:8080/ssp_estadistica/cuaderno/cuaderno_2013/parametros_cuaderno_estadistico.php"/>
  </connection>
  <connection id="3356" xr16:uid="{00000000-0015-0000-FFFF-FFFF1B0D0000}" name="Conexión13016" type="4" refreshedVersion="3" background="1" saveData="1">
    <webPr sourceData="1" parsePre="1" consecutive="1" xl2000="1" url="http://10.238.194.148:8080/ssp_estadistica/cuaderno/cuaderno_2013/parametros_cuaderno_estadistico.php"/>
  </connection>
  <connection id="3357" xr16:uid="{00000000-0015-0000-FFFF-FFFF1C0D0000}" name="Conexión13017" type="4" refreshedVersion="3" background="1" saveData="1">
    <webPr sourceData="1" parsePre="1" consecutive="1" xl2000="1" url="http://10.238.194.148:8080/ssp_estadistica/cuaderno/cuaderno_2013/parametros_cuaderno_estadistico.php"/>
  </connection>
  <connection id="3358" xr16:uid="{00000000-0015-0000-FFFF-FFFF1D0D0000}" name="Conexión13018" type="4" refreshedVersion="3" background="1" saveData="1">
    <webPr sourceData="1" parsePre="1" consecutive="1" xl2000="1" url="http://10.238.194.148:8080/ssp_estadistica/cuaderno/cuaderno_2013/parametros_cuaderno_estadistico.php"/>
  </connection>
  <connection id="3359" xr16:uid="{00000000-0015-0000-FFFF-FFFF1E0D0000}" name="Conexión13019" type="4" refreshedVersion="3" background="1" saveData="1">
    <webPr sourceData="1" parsePre="1" consecutive="1" xl2000="1" url="http://10.238.194.148:8080/ssp_estadistica/cuaderno/cuaderno_2013/parametros_cuaderno_estadistico.php"/>
  </connection>
  <connection id="3360" xr16:uid="{00000000-0015-0000-FFFF-FFFF1F0D0000}" name="Conexión1302" type="4" refreshedVersion="4" background="1" saveData="1">
    <webPr sourceData="1" parsePre="1" consecutive="1" xl2000="1" url="http://10.238.1.8:8080/ssp_estadistica/cuaderno/cuaderno_estadistico/p7_comp_pob_xfuero_situacion_variacion.php?mes='Septiembre'&amp;anio='2011'&amp;origen='excel'"/>
  </connection>
  <connection id="3361" xr16:uid="{00000000-0015-0000-FFFF-FFFF200D0000}" name="Conexión13020" type="4" refreshedVersion="3" background="1">
    <webPr sourceData="1" parsePre="1" consecutive="1" xl2000="1" url="http://10.238.194.148:8080/ssp_estadistica/cuaderno/cuaderno_2013/parametros_cuaderno_estadistico.php"/>
  </connection>
  <connection id="3362" xr16:uid="{00000000-0015-0000-FFFF-FFFF210D0000}" name="Conexión13021" type="4" refreshedVersion="3" background="1">
    <webPr sourceData="1" parsePre="1" consecutive="1" xl2000="1" url="http://10.238.194.148:8080/ssp_estadistica/cuaderno/cuaderno_2013/parametros_cuaderno_estadistico.php"/>
  </connection>
  <connection id="3363" xr16:uid="{00000000-0015-0000-FFFF-FFFF220D0000}" name="Conexión13022" type="4" refreshedVersion="3" background="1" saveData="1">
    <webPr sourceData="1" parsePre="1" consecutive="1" xl2000="1" url="http://10.238.194.148:8080/ssp_estadistica/cuaderno/cuaderno_2013/parametros_cuaderno_estadistico.php"/>
  </connection>
  <connection id="3364" xr16:uid="{00000000-0015-0000-FFFF-FFFF230D0000}" name="Conexión13023" type="4" refreshedVersion="3" background="1">
    <webPr sourceData="1" parsePre="1" consecutive="1" xl2000="1" url="http://10.238.194.148:8080/ssp_estadistica/cuaderno/cuaderno_2013/parametros_cuaderno_estadistico.php"/>
  </connection>
  <connection id="3365" xr16:uid="{00000000-0015-0000-FFFF-FFFF240D0000}" name="Conexión13024" type="4" refreshedVersion="3" background="1">
    <webPr sourceData="1" parsePre="1" consecutive="1" xl2000="1" url="http://10.238.194.148:8080/ssp_estadistica/cuaderno/cuaderno_2013/parametros_cuaderno_estadistico.php"/>
  </connection>
  <connection id="3366" xr16:uid="{00000000-0015-0000-FFFF-FFFF250D0000}" name="Conexión13025" type="4" refreshedVersion="3" background="1" saveData="1">
    <webPr sourceData="1" parsePre="1" consecutive="1" xl2000="1" url="http://10.238.194.148:8080/ssp_estadistica/cuaderno/cuaderno_2013/parametros_cuaderno_estadistico.php"/>
  </connection>
  <connection id="3367" xr16:uid="{00000000-0015-0000-FFFF-FFFF260D0000}" name="Conexión13026" type="4" refreshedVersion="3" background="1">
    <webPr sourceData="1" parsePre="1" consecutive="1" xl2000="1" url="http://10.238.194.148:8080/ssp_estadistica/cuaderno/cuaderno_2013/parametros_cuaderno_estadistico.php"/>
  </connection>
  <connection id="3368" xr16:uid="{00000000-0015-0000-FFFF-FFFF270D0000}" name="Conexión13027" type="4" refreshedVersion="3" background="1">
    <webPr sourceData="1" parsePre="1" consecutive="1" xl2000="1" url="http://10.238.194.148:8080/ssp_estadistica/cuaderno/cuaderno_2013/parametros_cuaderno_estadistico.php"/>
  </connection>
  <connection id="3369" xr16:uid="{00000000-0015-0000-FFFF-FFFF280D0000}" name="Conexión13028" type="4" refreshedVersion="3" background="1">
    <webPr sourceData="1" parsePre="1" consecutive="1" xl2000="1" url="http://10.238.194.148:8080/ssp_estadistica/cuaderno/cuaderno_2013/parametros_cuaderno_estadistico.php"/>
  </connection>
  <connection id="3370" xr16:uid="{00000000-0015-0000-FFFF-FFFF290D0000}" name="Conexión13029" type="4" refreshedVersion="3" background="1">
    <webPr sourceData="1" parsePre="1" consecutive="1" xl2000="1" url="http://10.238.194.148:8080/ssp_estadistica/cuaderno/cuaderno_2013/parametros_cuaderno_estadistico.php"/>
  </connection>
  <connection id="3371" xr16:uid="{00000000-0015-0000-FFFF-FFFF2A0D0000}" name="Conexión1303" type="4" refreshedVersion="4" background="1" saveData="1">
    <webPr sourceData="1" parsePre="1" consecutive="1" xl2000="1" url="http://10.238.1.8:8080/ssp_estadistica/cuaderno/cuaderno_estadistico/p8_comportamiento_grafica_1.php?mes='Septiembre'&amp;anio='2011'&amp;origen='excel'"/>
  </connection>
  <connection id="3372" xr16:uid="{00000000-0015-0000-FFFF-FFFF2B0D0000}" name="Conexión13030" type="4" refreshedVersion="3" background="1" saveData="1">
    <webPr sourceData="1" parsePre="1" consecutive="1" xl2000="1" url="http://10.238.194.148:8080/ssp_estadistica/cuaderno/cuaderno_2013/parametros_cuaderno_estadistico.php"/>
  </connection>
  <connection id="3373" xr16:uid="{00000000-0015-0000-FFFF-FFFF2C0D0000}" name="Conexión13031" type="4" refreshedVersion="3" background="1">
    <webPr sourceData="1" parsePre="1" consecutive="1" xl2000="1" url="http://10.238.194.148:8080/ssp_estadistica/cuaderno/cuaderno_2013/parametros_cuaderno_estadistico.php"/>
  </connection>
  <connection id="3374" xr16:uid="{00000000-0015-0000-FFFF-FFFF2D0D0000}" name="Conexión13032" type="4" refreshedVersion="3" background="1">
    <webPr sourceData="1" parsePre="1" consecutive="1" xl2000="1" url="http://10.238.194.148:8080/ssp_estadistica/cuaderno/cuaderno_2013/parametros_cuaderno_estadistico.php"/>
  </connection>
  <connection id="3375" xr16:uid="{00000000-0015-0000-FFFF-FFFF2E0D0000}" name="Conexión13033" type="4" refreshedVersion="3" background="1">
    <webPr sourceData="1" parsePre="1" consecutive="1" xl2000="1" url="http://10.238.194.148:8080/ssp_estadistica/cuaderno/cuaderno_2013/parametros_cuaderno_estadistico.php"/>
  </connection>
  <connection id="3376" xr16:uid="{00000000-0015-0000-FFFF-FFFF2F0D0000}" name="Conexión13034" type="4" refreshedVersion="3" background="1" saveData="1">
    <webPr sourceData="1" parsePre="1" consecutive="1" xl2000="1" url="http://10.238.194.148:8080/ssp_estadistica/cuaderno/cuaderno_2013/parametros_cuaderno_estadistico.php"/>
  </connection>
  <connection id="3377" xr16:uid="{00000000-0015-0000-FFFF-FFFF300D0000}" name="Conexión13035" type="4" refreshedVersion="3" background="1">
    <webPr sourceData="1" parsePre="1" consecutive="1" xl2000="1" url="http://10.238.194.148:8080/ssp_estadistica/cuaderno/cuaderno_2013/parametros_cuaderno_estadistico.php"/>
  </connection>
  <connection id="3378" xr16:uid="{00000000-0015-0000-FFFF-FFFF310D0000}" name="Conexión13036" type="4" refreshedVersion="3" background="1" saveData="1">
    <webPr sourceData="1" parsePre="1" consecutive="1" xl2000="1" url="http://10.238.194.148:8080/ssp_estadistica/cuaderno/cuaderno_2013/parametros_cuaderno_estadistico.php"/>
  </connection>
  <connection id="3379" xr16:uid="{00000000-0015-0000-FFFF-FFFF320D0000}" name="Conexión13037" type="4" refreshedVersion="3" background="1" saveData="1">
    <webPr sourceData="1" parsePre="1" consecutive="1" xl2000="1" url="http://10.238.194.148:8080/ssp_estadistica/cuaderno/cuaderno_2013/parametros_cuaderno_estadistico.php"/>
  </connection>
  <connection id="3380" xr16:uid="{00000000-0015-0000-FFFF-FFFF330D0000}" name="Conexión13038" type="4" refreshedVersion="3" background="1">
    <webPr sourceData="1" parsePre="1" consecutive="1" xl2000="1" url="http://10.238.194.148:8080/ssp_estadistica/cuaderno/cuaderno_2013/parametros_cuaderno_estadistico.php"/>
  </connection>
  <connection id="3381" xr16:uid="{00000000-0015-0000-FFFF-FFFF340D0000}" name="Conexión13039" type="4" refreshedVersion="3" background="1">
    <webPr sourceData="1" parsePre="1" consecutive="1" xl2000="1" url="http://10.238.194.148:8080/ssp_estadistica/cuaderno/cuaderno_2013/parametros_cuaderno_estadistico.php"/>
  </connection>
  <connection id="3382" xr16:uid="{00000000-0015-0000-FFFF-FFFF350D0000}" name="Conexión1304" type="4" refreshedVersion="4" background="1" saveData="1">
    <webPr sourceData="1" parsePre="1" consecutive="1" xl2000="1" url="http://10.238.1.8:8080/ssp_estadistica/cuaderno/cuaderno_estadistico/p8_comportamiento_grafica_2.php?mes='Septiembre'&amp;anio='2011'&amp;origen='excel'"/>
  </connection>
  <connection id="3383" xr16:uid="{00000000-0015-0000-FFFF-FFFF360D0000}" name="Conexión13040" type="4" refreshedVersion="3" background="1">
    <webPr sourceData="1" parsePre="1" consecutive="1" xl2000="1" url="http://10.238.194.148:8080/ssp_estadistica/cuaderno/cuaderno_2013/parametros_cuaderno_estadistico.php"/>
  </connection>
  <connection id="3384" xr16:uid="{00000000-0015-0000-FFFF-FFFF370D0000}" name="Conexión13041" type="4" refreshedVersion="3" background="1">
    <webPr sourceData="1" parsePre="1" consecutive="1" xl2000="1" url="http://10.238.194.148:8080/ssp_estadistica/cuaderno/cuaderno_2013/parametros_cuaderno_estadistico.php"/>
  </connection>
  <connection id="3385" xr16:uid="{00000000-0015-0000-FFFF-FFFF380D0000}" name="Conexión13042" type="4" refreshedVersion="3" background="1" saveData="1">
    <webPr sourceData="1" parsePre="1" consecutive="1" xl2000="1" url="http://10.238.194.148:8080/ssp_estadistica/cuaderno/cuaderno_2013/parametros_cuaderno_estadistico.php"/>
  </connection>
  <connection id="3386" xr16:uid="{00000000-0015-0000-FFFF-FFFF390D0000}" name="Conexión13043" type="4" refreshedVersion="3" background="1">
    <webPr sourceData="1" parsePre="1" consecutive="1" xl2000="1" url="http://10.238.194.148:8080/ssp_estadistica/cuaderno/cuaderno_2013/parametros_cuaderno_estadistico.php"/>
  </connection>
  <connection id="3387" xr16:uid="{00000000-0015-0000-FFFF-FFFF3A0D0000}" name="Conexión13044" type="4" refreshedVersion="3" background="1" saveData="1">
    <webPr sourceData="1" parsePre="1" consecutive="1" xl2000="1" url="http://10.238.194.148:8080/ssp_estadistica/cuaderno/cuaderno_2013/parametros_cuaderno_estadistico.php"/>
  </connection>
  <connection id="3388" xr16:uid="{00000000-0015-0000-FFFF-FFFF3B0D0000}" name="Conexión13045" type="4" refreshedVersion="3" background="1">
    <webPr sourceData="1" parsePre="1" consecutive="1" xl2000="1" url="http://10.238.194.148:8080/ssp_estadistica/cuaderno/cuaderno_2013/parametros_cuaderno_estadistico.php"/>
  </connection>
  <connection id="3389" xr16:uid="{00000000-0015-0000-FFFF-FFFF3C0D0000}" name="Conexión13046" type="4" refreshedVersion="3" background="1">
    <webPr sourceData="1" parsePre="1" consecutive="1" xl2000="1" url="http://10.238.194.148:8080/ssp_estadistica/cuaderno/cuaderno_2013/parametros_cuaderno_estadistico.php"/>
  </connection>
  <connection id="3390" xr16:uid="{00000000-0015-0000-FFFF-FFFF3D0D0000}" name="Conexión13047" type="4" refreshedVersion="3" background="1">
    <webPr sourceData="1" parsePre="1" consecutive="1" xl2000="1" url="http://10.238.194.148:8080/ssp_estadistica/cuaderno/cuaderno_2013/parametros_cuaderno_estadistico.php"/>
  </connection>
  <connection id="3391" xr16:uid="{00000000-0015-0000-FFFF-FFFF3E0D0000}" name="Conexión13048" type="4" refreshedVersion="3" background="1">
    <webPr sourceData="1" parsePre="1" consecutive="1" xl2000="1" url="http://10.238.194.148:8080/ssp_estadistica/cuaderno/cuaderno_2013/parametros_cuaderno_estadistico.php"/>
  </connection>
  <connection id="3392" xr16:uid="{00000000-0015-0000-FFFF-FFFF3F0D0000}" name="Conexión13049" type="4" refreshedVersion="3" background="1" saveData="1">
    <webPr sourceData="1" parsePre="1" consecutive="1" xl2000="1" url="http://10.238.194.148:8080/ssp_estadistica/cuaderno/cuaderno_2013/parametros_cuaderno_estadistico.php"/>
  </connection>
  <connection id="3393" xr16:uid="{00000000-0015-0000-FFFF-FFFF400D0000}" name="Conexión1305" type="4" refreshedVersion="4" background="1" saveData="1">
    <webPr sourceData="1" parsePre="1" consecutive="1" xl2000="1" url="http://10.238.1.8:8080/ssp_estadistica/cuaderno/cuaderno_estadistico/p9_comportamiento_grafica_1.php?mes='Septiembre'&amp;anio='2011'&amp;origen='excel'"/>
  </connection>
  <connection id="3394" xr16:uid="{00000000-0015-0000-FFFF-FFFF410D0000}" name="Conexión13050" type="4" refreshedVersion="3" background="1">
    <webPr sourceData="1" parsePre="1" consecutive="1" xl2000="1" url="http://10.238.194.148:8080/ssp_estadistica/cuaderno/cuaderno_2013/parametros_cuaderno_estadistico.php"/>
  </connection>
  <connection id="3395" xr16:uid="{00000000-0015-0000-FFFF-FFFF420D0000}" name="Conexión13051" type="4" refreshedVersion="3" background="1">
    <webPr sourceData="1" parsePre="1" consecutive="1" xl2000="1" url="http://10.238.194.148:8080/ssp_estadistica/cuaderno/cuaderno_2013/parametros_cuaderno_estadistico.php"/>
  </connection>
  <connection id="3396" xr16:uid="{00000000-0015-0000-FFFF-FFFF430D0000}" name="Conexión13052" type="4" refreshedVersion="3" background="1">
    <webPr sourceData="1" parsePre="1" consecutive="1" xl2000="1" url="http://10.238.194.148:8080/ssp_estadistica/cuaderno/cuaderno_2013/parametros_cuaderno_estadistico.php"/>
  </connection>
  <connection id="3397" xr16:uid="{00000000-0015-0000-FFFF-FFFF440D0000}" name="Conexión13053" type="4" refreshedVersion="3" background="1">
    <webPr sourceData="1" parsePre="1" consecutive="1" xl2000="1" url="http://10.238.194.148:8080/ssp_estadistica/cuaderno/cuaderno_2013/parametros_cuaderno_estadistico.php"/>
  </connection>
  <connection id="3398" xr16:uid="{00000000-0015-0000-FFFF-FFFF450D0000}" name="Conexión13054" type="4" refreshedVersion="3" background="1" saveData="1">
    <webPr sourceData="1" parsePre="1" consecutive="1" xl2000="1" url="http://10.238.194.148:8080/ssp_estadistica/cuaderno/cuaderno_2013/parametros_cuaderno_estadistico.php"/>
  </connection>
  <connection id="3399" xr16:uid="{00000000-0015-0000-FFFF-FFFF460D0000}" name="Conexión13055" type="4" refreshedVersion="3" background="1">
    <webPr sourceData="1" parsePre="1" consecutive="1" xl2000="1" url="http://10.238.194.148:8080/ssp_estadistica/cuaderno/cuaderno_2013/parametros_cuaderno_estadistico.php"/>
  </connection>
  <connection id="3400" xr16:uid="{00000000-0015-0000-FFFF-FFFF470D0000}" name="Conexión13056" type="4" refreshedVersion="3" background="1">
    <webPr sourceData="1" parsePre="1" consecutive="1" xl2000="1" url="http://10.238.194.148:8080/ssp_estadistica/cuaderno/cuaderno_2013/parametros_cuaderno_estadistico.php"/>
  </connection>
  <connection id="3401" xr16:uid="{00000000-0015-0000-FFFF-FFFF480D0000}" name="Conexión13057" type="4" refreshedVersion="3" background="1">
    <webPr sourceData="1" parsePre="1" consecutive="1" xl2000="1" url="http://10.238.194.148:8080/ssp_estadistica/cuaderno/cuaderno_2013/parametros_cuaderno_estadistico.php"/>
  </connection>
  <connection id="3402" xr16:uid="{00000000-0015-0000-FFFF-FFFF490D0000}" name="Conexión13058" type="4" refreshedVersion="3" background="1" saveData="1">
    <webPr sourceData="1" parsePre="1" consecutive="1" xl2000="1" url="http://10.238.194.148:8080/ssp_estadistica/cuaderno/cuaderno_2013/parametros_cuaderno_estadistico.php"/>
  </connection>
  <connection id="3403" xr16:uid="{00000000-0015-0000-FFFF-FFFF4A0D0000}" name="Conexión13059" type="4" refreshedVersion="3" background="1">
    <webPr sourceData="1" parsePre="1" consecutive="1" xl2000="1" url="http://10.238.194.148:8080/ssp_estadistica/cuaderno/cuaderno_2013/parametros_cuaderno_estadistico.php"/>
  </connection>
  <connection id="3404" xr16:uid="{00000000-0015-0000-FFFF-FFFF4B0D0000}" name="Conexión1306" type="4" refreshedVersion="4" background="1" saveData="1">
    <webPr sourceData="1" parsePre="1" consecutive="1" xl2000="1" url="http://10.238.1.8:8080/ssp_estadistica/cuaderno/cuaderno_estadistico/p10_gra_dis_cen_pen_excel.php?mes='Septiembre'&amp;anio='2011'&amp;origen='excel'"/>
  </connection>
  <connection id="3405" xr16:uid="{00000000-0015-0000-FFFF-FFFF4C0D0000}" name="Conexión13060" type="4" refreshedVersion="3" background="1">
    <webPr sourceData="1" parsePre="1" consecutive="1" xl2000="1" url="http://10.238.194.148:8080/ssp_estadistica/cuaderno/cuaderno_2013/parametros_cuaderno_estadistico.php"/>
  </connection>
  <connection id="3406" xr16:uid="{00000000-0015-0000-FFFF-FFFF4D0D0000}" name="Conexión13061" type="4" refreshedVersion="3" background="1">
    <webPr sourceData="1" parsePre="1" consecutive="1" xl2000="1" url="http://10.238.194.148:8080/ssp_estadistica/cuaderno/cuaderno_2013/parametros_cuaderno_estadistico.php"/>
  </connection>
  <connection id="3407" xr16:uid="{00000000-0015-0000-FFFF-FFFF4E0D0000}" name="Conexión13062" type="4" refreshedVersion="3" background="1">
    <webPr sourceData="1" parsePre="1" consecutive="1" xl2000="1" url="http://10.238.194.148:8080/ssp_estadistica/cuaderno/cuaderno_2013/parametros_cuaderno_estadistico.php"/>
  </connection>
  <connection id="3408" xr16:uid="{00000000-0015-0000-FFFF-FFFF4F0D0000}" name="Conexión13063" type="4" refreshedVersion="3" background="1">
    <webPr sourceData="1" parsePre="1" consecutive="1" xl2000="1" url="http://10.238.194.148:8080/ssp_estadistica/cuaderno/cuaderno_2013/parametros_cuaderno_estadistico.php"/>
  </connection>
  <connection id="3409" xr16:uid="{00000000-0015-0000-FFFF-FFFF500D0000}" name="Conexión13064" type="4" refreshedVersion="3" background="1">
    <webPr sourceData="1" parsePre="1" consecutive="1" xl2000="1" url="http://10.238.194.148:8080/ssp_estadistica/cuaderno/cuaderno_2013/parametros_cuaderno_estadistico.php"/>
  </connection>
  <connection id="3410" xr16:uid="{00000000-0015-0000-FFFF-FFFF510D0000}" name="Conexión13065" type="4" refreshedVersion="3" background="1" saveData="1">
    <webPr sourceData="1" parsePre="1" consecutive="1" xl2000="1" url="http://10.238.194.148:8080/ssp_estadistica/cuaderno/cuaderno_2013/parametros_cuaderno_estadistico.php"/>
  </connection>
  <connection id="3411" xr16:uid="{00000000-0015-0000-FFFF-FFFF520D0000}" name="Conexión13066" type="4" refreshedVersion="3" background="1">
    <webPr sourceData="1" parsePre="1" consecutive="1" xl2000="1" url="http://10.238.194.148:8080/ssp_estadistica/cuaderno/cuaderno_2013/pag_3.php?mes=Enero&amp;anio=2013&amp;origen='excel'"/>
  </connection>
  <connection id="3412" xr16:uid="{00000000-0015-0000-FFFF-FFFF530D0000}" name="Conexión13067" type="4" refreshedVersion="3" background="1">
    <webPr sourceData="1" parsePre="1" consecutive="1" xl2000="1" url="http://10.238.194.148:8080/ssp_estadistica/cuaderno/cuaderno_2013/parametros_cuaderno_estadistico.php"/>
  </connection>
  <connection id="3413" xr16:uid="{00000000-0015-0000-FFFF-FFFF540D0000}" name="Conexión13068" type="4" refreshedVersion="3" background="1">
    <webPr sourceData="1" parsePre="1" consecutive="1" xl2000="1" url="http://10.238.194.148:8080/ssp_estadistica/cuaderno/cuaderno_2013/parametros_cuaderno_estadistico.php"/>
  </connection>
  <connection id="3414" xr16:uid="{00000000-0015-0000-FFFF-FFFF550D0000}" name="Conexión13069" type="4" refreshedVersion="3" background="1" saveData="1">
    <webPr sourceData="1" parsePre="1" consecutive="1" xl2000="1" url="http://10.238.194.148:8080/ssp_estadistica/cuaderno/cuaderno_2013/parametros_cuaderno_estadistico.php"/>
  </connection>
  <connection id="3415" xr16:uid="{00000000-0015-0000-FFFF-FFFF560D0000}" name="Conexión1307" type="4" refreshedVersion="4" background="1" saveData="1">
    <webPr sourceData="1" parsePre="1" consecutive="1" xl2000="1" url="http://10.238.1.8:8080/ssp_estadistica/cuaderno/cuaderno_estadistico/p11_num_cen_cap_pob_sob_excel.php?mes='Septiembre'&amp;anio='2011'&amp;origen='excel'"/>
  </connection>
  <connection id="3416" xr16:uid="{00000000-0015-0000-FFFF-FFFF570D0000}" name="Conexión13070" type="4" refreshedVersion="3" background="1">
    <webPr sourceData="1" parsePre="1" consecutive="1" xl2000="1" url="http://10.238.194.148:8080/ssp_estadistica/cuaderno/cuaderno_2013/parametros_cuaderno_estadistico.php"/>
  </connection>
  <connection id="3417" xr16:uid="{00000000-0015-0000-FFFF-FFFF580D0000}" name="Conexión13071" type="4" refreshedVersion="3" background="1">
    <webPr sourceData="1" parsePre="1" consecutive="1" xl2000="1" url="http://10.238.194.148:8080/ssp_estadistica/cuaderno/cuaderno_2013/parametros_cuaderno_estadistico.php"/>
  </connection>
  <connection id="3418" xr16:uid="{00000000-0015-0000-FFFF-FFFF590D0000}" name="Conexión13072" type="4" refreshedVersion="3" background="1">
    <webPr sourceData="1" parsePre="1" consecutive="1" xl2000="1" url="http://10.238.194.148:8080/ssp_estadistica/cuaderno/cuaderno_2013/parametros_cuaderno_estadistico.php"/>
  </connection>
  <connection id="3419" xr16:uid="{00000000-0015-0000-FFFF-FFFF5A0D0000}" name="Conexión13073" type="4" refreshedVersion="3" background="1">
    <webPr sourceData="1" parsePre="1" consecutive="1" xl2000="1" url="http://10.238.194.148:8080/ssp_estadistica/cuaderno/cuaderno_2013/parametros_cuaderno_estadistico.php"/>
  </connection>
  <connection id="3420" xr16:uid="{00000000-0015-0000-FFFF-FFFF5B0D0000}" name="Conexión13074" type="4" refreshedVersion="3" background="1">
    <webPr sourceData="1" parsePre="1" consecutive="1" xl2000="1" url="http://10.238.194.148:8080/ssp_estadistica/cuaderno/cuaderno_2013/parametros_cuaderno_estadistico.php"/>
  </connection>
  <connection id="3421" xr16:uid="{00000000-0015-0000-FFFF-FFFF5C0D0000}" name="Conexión13075" type="4" refreshedVersion="3" background="1">
    <webPr sourceData="1" parsePre="1" consecutive="1" xl2000="1" url="http://10.238.194.148:8080/ssp_estadistica/cuaderno/cuaderno_2013/parametros_cuaderno_estadistico.php"/>
  </connection>
  <connection id="3422" xr16:uid="{00000000-0015-0000-FFFF-FFFF5D0D0000}" name="Conexión13076" type="4" refreshedVersion="3" background="1">
    <webPr sourceData="1" parsePre="1" consecutive="1" xl2000="1" url="http://10.238.194.148:8080/ssp_estadistica/cuaderno/cuaderno_2013/parametros_cuaderno_estadistico.php"/>
  </connection>
  <connection id="3423" xr16:uid="{00000000-0015-0000-FFFF-FFFF5E0D0000}" name="Conexión13077" type="4" refreshedVersion="3" background="1">
    <webPr sourceData="1" parsePre="1" consecutive="1" xl2000="1" url="http://10.238.194.148:8080/ssp_estadistica/cuaderno/cuaderno_2013/parametros_cuaderno_estadistico.php"/>
  </connection>
  <connection id="3424" xr16:uid="{00000000-0015-0000-FFFF-FFFF5F0D0000}" name="Conexión13078" type="4" refreshedVersion="3" background="1">
    <webPr sourceData="1" parsePre="1" consecutive="1" xl2000="1" url="http://10.238.194.148:8080/ssp_estadistica/cuaderno/cuaderno_2013/parametros_cuaderno_estadistico.php"/>
  </connection>
  <connection id="3425" xr16:uid="{00000000-0015-0000-FFFF-FFFF600D0000}" name="Conexión13079" type="4" refreshedVersion="3" background="1">
    <webPr sourceData="1" parsePre="1" consecutive="1" xl2000="1" url="http://10.238.194.148:8080/ssp_estadistica/cuaderno/cuaderno_2013/parametros_cuaderno_estadistico.php"/>
  </connection>
  <connection id="3426" xr16:uid="{00000000-0015-0000-FFFF-FFFF610D0000}" name="Conexión1308" type="4" refreshedVersion="4" background="1" saveData="1">
    <webPr sourceData="1" parsePre="1" consecutive="1" xl2000="1" url="http://10.238.1.8:8080/ssp_estadistica/cuaderno/cuaderno_estadistico/p12_sob_pen_excel.php?mes='Septiembre'&amp;anio='2011'&amp;origen='excel'"/>
  </connection>
  <connection id="3427" xr16:uid="{00000000-0015-0000-FFFF-FFFF620D0000}" name="Conexión13080" type="4" refreshedVersion="3" background="1">
    <webPr sourceData="1" parsePre="1" consecutive="1" xl2000="1" url="http://10.238.194.148:8080/ssp_estadistica/cuaderno/cuaderno_2013/parametros_cuaderno_estadistico.php"/>
  </connection>
  <connection id="3428" xr16:uid="{00000000-0015-0000-FFFF-FFFF630D0000}" name="Conexión13081" type="4" refreshedVersion="3" background="1">
    <webPr sourceData="1" parsePre="1" consecutive="1" xl2000="1" url="http://10.238.194.148:8080/ssp_estadistica/cuaderno/cuaderno_2013/parametros_cuaderno_estadistico.php"/>
  </connection>
  <connection id="3429" xr16:uid="{00000000-0015-0000-FFFF-FFFF640D0000}" name="Conexión13082" type="4" refreshedVersion="3" background="1" saveData="1">
    <webPr sourceData="1" parsePre="1" consecutive="1" xl2000="1" url="http://10.238.194.148:8080/ssp_estadistica/cuaderno/cuaderno_2013/parametros_cuaderno_estadistico.php"/>
  </connection>
  <connection id="3430" xr16:uid="{00000000-0015-0000-FFFF-FFFF650D0000}" name="Conexión13083" type="4" refreshedVersion="3" background="1">
    <webPr sourceData="1" parsePre="1" consecutive="1" xl2000="1" url="http://10.238.194.148:8080/ssp_estadistica/cuaderno/cuaderno_2013/parametros_cuaderno_estadistico.php"/>
  </connection>
  <connection id="3431" xr16:uid="{00000000-0015-0000-FFFF-FFFF660D0000}" name="Conexión13084" type="4" refreshedVersion="3" background="1">
    <webPr sourceData="1" parsePre="1" consecutive="1" xl2000="1" url="http://10.238.194.148:8080/ssp_estadistica/cuaderno/cuaderno_2013/parametros_cuaderno_estadistico.php"/>
  </connection>
  <connection id="3432" xr16:uid="{00000000-0015-0000-FFFF-FFFF670D0000}" name="Conexión13085" type="4" refreshedVersion="3" background="1">
    <webPr sourceData="1" parsePre="1" consecutive="1" xl2000="1" url="http://10.238.194.148:8080/ssp_estadistica/cuaderno/cuaderno_2013/parametros_cuaderno_estadistico.php"/>
  </connection>
  <connection id="3433" xr16:uid="{00000000-0015-0000-FFFF-FFFF680D0000}" name="Conexión13086" type="4" refreshedVersion="3" background="1" saveData="1">
    <webPr sourceData="1" parsePre="1" consecutive="1" xl2000="1" url="http://10.238.194.148:8080/ssp_estadistica/cuaderno/cuaderno_2013/parametros_cuaderno_estadistico.php"/>
  </connection>
  <connection id="3434" xr16:uid="{00000000-0015-0000-FFFF-FFFF690D0000}" name="Conexión13087" type="4" refreshedVersion="3" background="1">
    <webPr sourceData="1" parsePre="1" consecutive="1" xl2000="1" url="http://10.238.194.148:8080/ssp_estadistica/cuaderno/cuaderno_2013/parametros_cuaderno_estadistico.php"/>
  </connection>
  <connection id="3435" xr16:uid="{00000000-0015-0000-FFFF-FFFF6A0D0000}" name="Conexión13088" type="4" refreshedVersion="3" background="1">
    <webPr sourceData="1" parsePre="1" consecutive="1" xl2000="1" url="http://10.238.194.148:8080/ssp_estadistica/cuaderno/cuaderno_2013/parametros_cuaderno_estadistico.php"/>
  </connection>
  <connection id="3436" xr16:uid="{00000000-0015-0000-FFFF-FFFF6B0D0000}" name="Conexión13089" type="4" refreshedVersion="3" background="1">
    <webPr sourceData="1" parsePre="1" consecutive="1" xl2000="1" url="http://10.238.194.148:8080/ssp_estadistica/cuaderno/cuaderno_2013/parametros_cuaderno_estadistico.php"/>
  </connection>
  <connection id="3437" xr16:uid="{00000000-0015-0000-FFFF-FFFF6C0D0000}" name="Conexión1309" type="4" refreshedVersion="4" background="1" saveData="1">
    <webPr sourceData="1" parsePre="1" consecutive="1" xl2000="1" url="http://10.238.1.8:8080/ssp_estadistica/cuaderno/cuaderno_estadistico/p13_tipo_centros.php?mes='Septiembre'&amp;anio='2011'&amp;origen='excel'"/>
  </connection>
  <connection id="3438" xr16:uid="{00000000-0015-0000-FFFF-FFFF6D0D0000}" name="Conexión13090" type="4" refreshedVersion="3" background="1">
    <webPr sourceData="1" parsePre="1" consecutive="1" xl2000="1" url="http://10.238.194.148:8080/ssp_estadistica/cuaderno/cuaderno_2013/parametros_cuaderno_estadistico.php"/>
  </connection>
  <connection id="3439" xr16:uid="{00000000-0015-0000-FFFF-FFFF6E0D0000}" name="Conexión13091" type="4" refreshedVersion="3" background="1" saveData="1">
    <webPr sourceData="1" parsePre="1" consecutive="1" xl2000="1" url="http://10.238.194.148:8080/ssp_estadistica/cuaderno/cuaderno_2013/parametros_cuaderno_estadistico.php"/>
  </connection>
  <connection id="3440" xr16:uid="{00000000-0015-0000-FFFF-FFFF6F0D0000}" name="Conexión13092" type="4" refreshedVersion="3" background="1">
    <webPr sourceData="1" parsePre="1" consecutive="1" xl2000="1" url="http://10.238.194.148:8080/ssp_estadistica/cuaderno/cuaderno_2013/parametros_cuaderno_estadistico.php"/>
  </connection>
  <connection id="3441" xr16:uid="{00000000-0015-0000-FFFF-FFFF700D0000}" name="Conexión13093" type="4" refreshedVersion="3" background="1">
    <webPr sourceData="1" parsePre="1" consecutive="1" xl2000="1" url="http://10.238.194.148:8080/ssp_estadistica/cuaderno/cuaderno_2013/parametros_cuaderno_estadistico.php"/>
  </connection>
  <connection id="3442" xr16:uid="{00000000-0015-0000-FFFF-FFFF710D0000}" name="Conexión13094" type="4" refreshedVersion="3" background="1">
    <webPr sourceData="1" parsePre="1" consecutive="1" xl2000="1" url="http://10.238.194.148:8080/ssp_estadistica/cuaderno/cuaderno_2013/parametros_cuaderno_estadistico.php"/>
  </connection>
  <connection id="3443" xr16:uid="{00000000-0015-0000-FFFF-FFFF720D0000}" name="Conexión13095" type="4" refreshedVersion="3" background="1">
    <webPr sourceData="1" parsePre="1" consecutive="1" xl2000="1" url="http://10.238.194.148:8080/ssp_estadistica/cuaderno/cuaderno_2013/pag_3.php?mes=Enero&amp;anio=2013&amp;origen='excel'"/>
  </connection>
  <connection id="3444" xr16:uid="{00000000-0015-0000-FFFF-FFFF730D0000}" name="Conexión13096" type="4" refreshedVersion="3" background="1" saveData="1">
    <webPr sourceData="1" parsePre="1" consecutive="1" xl2000="1" url="http://10.238.194.148:8080/ssp_estadistica/cuaderno/cuaderno_2013/parametros_cuaderno_estadistico.php"/>
  </connection>
  <connection id="3445" xr16:uid="{00000000-0015-0000-FFFF-FFFF740D0000}" name="Conexión13097" type="4" refreshedVersion="0" background="1">
    <webPr url="http://10.238.194.148:8080/ssp_estadistica/cuaderno/cuaderno_2013/p3_resumen_poblacion_excel.php?mes=Enero&amp;anio=2013&amp;origen='excel'" htmlTables="1" htmlFormat="all"/>
  </connection>
  <connection id="3446" xr16:uid="{00000000-0015-0000-FFFF-FFFF750D0000}" name="Conexión13098" type="4" refreshedVersion="3" background="1">
    <webPr sourceData="1" parsePre="1" consecutive="1" xl2000="1" url="http://10.238.194.148:8080/ssp_estadistica/cuaderno/cuaderno_2013/parametros_cuaderno_estadistico.php"/>
  </connection>
  <connection id="3447" xr16:uid="{00000000-0015-0000-FFFF-FFFF760D0000}" name="Conexión13099" type="4" refreshedVersion="0" background="1">
    <webPr url="http://10.238.194.148:8080/ssp_estadistica/cuaderno/cuaderno_2013/p3_resumen_poblacion_excel.php?mes=Enero&amp;anio=2013&amp;origen='excel'" htmlTables="1" htmlFormat="all"/>
  </connection>
  <connection id="3448" xr16:uid="{00000000-0015-0000-FFFF-FFFF770D0000}" name="Conexión131" type="4" refreshedVersion="3" background="1" saveData="1">
    <webPr sourceData="1" parsePre="1" consecutive="1" xl2000="1" url="http://localhost:8080/ssp_estadistica/cuaderno/poblacion_centrosfederales_excel_dos.php?mes=Marzo&amp;anio=2011&amp;origen=excel&amp;IdSubseccion=11"/>
  </connection>
  <connection id="3449" xr16:uid="{00000000-0015-0000-FFFF-FFFF780D0000}" name="Conexión1310" type="4" refreshedVersion="4" background="1" saveData="1">
    <webPr sourceData="1" parsePre="1" consecutive="1" xl2000="1" url="http://10.238.1.8:8080/ssp_estadistica/cuaderno/cuaderno_estadistico/p14_cap_sob_pob_x_sit_jur_excel.php?mes='Septiembre'&amp;anio='2011'&amp;origen='excel'"/>
  </connection>
  <connection id="3450" xr16:uid="{00000000-0015-0000-FFFF-FFFF790D0000}" name="Conexión13100" type="4" refreshedVersion="3" background="1">
    <webPr sourceData="1" parsePre="1" consecutive="1" xl2000="1" url="http://10.238.194.148:8080/ssp_estadistica/cuaderno/cuaderno_2013/parametros_cuaderno_estadistico.php"/>
  </connection>
  <connection id="3451" xr16:uid="{00000000-0015-0000-FFFF-FFFF7A0D0000}" name="Conexión13101" type="4" refreshedVersion="3" background="1">
    <webPr sourceData="1" parsePre="1" consecutive="1" xl2000="1" url="http://10.238.194.148:8080/ssp_estadistica/cuaderno/cuaderno_2013/parametros_cuaderno_estadistico.php"/>
  </connection>
  <connection id="3452" xr16:uid="{00000000-0015-0000-FFFF-FFFF7B0D0000}" name="Conexión13102" type="4" refreshedVersion="3" background="1">
    <webPr sourceData="1" parsePre="1" consecutive="1" xl2000="1" url="http://10.238.194.148:8080/ssp_estadistica/cuaderno/cuaderno_2013/parametros_cuaderno_estadistico.php"/>
  </connection>
  <connection id="3453" xr16:uid="{00000000-0015-0000-FFFF-FFFF7C0D0000}" name="Conexión13103" type="4" refreshedVersion="3" background="1">
    <webPr sourceData="1" parsePre="1" consecutive="1" xl2000="1" url="http://10.238.194.148:8080/ssp_estadistica/cuaderno/cuaderno_2013/parametros_cuaderno_estadistico.php"/>
  </connection>
  <connection id="3454" xr16:uid="{00000000-0015-0000-FFFF-FFFF7D0D0000}" name="Conexión13104" type="4" refreshedVersion="3" background="1" saveData="1">
    <webPr sourceData="1" parsePre="1" consecutive="1" xl2000="1" url="http://10.238.194.148:8080/ssp_estadistica/cuaderno/cuaderno_2013/parametros_cuaderno_estadistico.php"/>
  </connection>
  <connection id="3455" xr16:uid="{00000000-0015-0000-FFFF-FFFF7E0D0000}" name="Conexión13105" type="4" refreshedVersion="0" background="1">
    <webPr url="http://10.238.194.148:8080/ssp_estadistica/cuaderno/cuaderno_2013/pag_3.php?mes=Enero&amp;anio=2013&amp;origen='excel'" htmlTables="1" htmlFormat="all"/>
  </connection>
  <connection id="3456" xr16:uid="{00000000-0015-0000-FFFF-FFFF7F0D0000}" name="Conexión13106" type="4" refreshedVersion="3" background="1" saveData="1">
    <webPr sourceData="1" parsePre="1" consecutive="1" xl2000="1" url="http://10.238.194.148:8080/ssp_estadistica/cuaderno/cuaderno_2013/parametros_cuaderno_estadistico.php"/>
  </connection>
  <connection id="3457" xr16:uid="{00000000-0015-0000-FFFF-FFFF800D0000}" name="Conexión13107" type="4" refreshedVersion="3" background="1" saveData="1">
    <webPr sourceData="1" parsePre="1" consecutive="1" xl2000="1" url="http://10.238.194.148:8080/ssp_estadistica/cuaderno/cuaderno_2013/pag_3.php?mes=Enero&amp;anio=2013&amp;origen='excel'" htmlFormat="all"/>
  </connection>
  <connection id="3458" xr16:uid="{00000000-0015-0000-FFFF-FFFF810D0000}" name="Conexión13108" type="4" refreshedVersion="3" background="1">
    <webPr sourceData="1" parsePre="1" consecutive="1" xl2000="1" url="http://10.238.194.148:8080/ssp_estadistica/cuaderno/cuaderno_2013/parametros_cuaderno_estadistico.php"/>
  </connection>
  <connection id="3459" xr16:uid="{00000000-0015-0000-FFFF-FFFF820D0000}" name="Conexión13109" type="4" refreshedVersion="3" background="1">
    <webPr sourceData="1" parsePre="1" consecutive="1" xl2000="1" url="http://10.238.194.148:8080/ssp_estadistica/cuaderno/cuaderno_2013/pag_3.php?mes='Enero'&amp;anio='2013'&amp;origen='excel'"/>
  </connection>
  <connection id="3460" xr16:uid="{00000000-0015-0000-FFFF-FFFF830D0000}" name="Conexión1311" type="4" refreshedVersion="4" background="1" saveData="1">
    <webPr sourceData="1" parsePre="1" consecutive="1" xl2000="1" url="http://10.238.1.8:8080/ssp_estadistica/cuaderno/cuaderno_estadistico/p28_pob_pen_cen_fed_excel.php?mes='Septiembre'&amp;anio='2011'&amp;origen='excel'"/>
  </connection>
  <connection id="3461" xr16:uid="{00000000-0015-0000-FFFF-FFFF840D0000}" name="Conexión13110" type="4" refreshedVersion="3" background="1">
    <webPr sourceData="1" parsePre="1" consecutive="1" xl2000="1" url="http://10.238.194.148:8080/ssp_estadistica/cuaderno/cuaderno_2013/parametros_cuaderno_estadistico.php"/>
  </connection>
  <connection id="3462" xr16:uid="{00000000-0015-0000-FFFF-FFFF850D0000}" name="Conexión13111" type="4" refreshedVersion="3" background="1">
    <webPr sourceData="1" parsePre="1" consecutive="1" xl2000="1" url="http://10.238.194.148:8080/ssp_estadistica/cuaderno/cuaderno_2013/pag_3.php?mes=Enero&amp;anio=2013&amp;origen='excel'"/>
  </connection>
  <connection id="3463" xr16:uid="{00000000-0015-0000-FFFF-FFFF860D0000}" name="Conexión13112" type="4" refreshedVersion="3" background="1">
    <webPr sourceData="1" parsePre="1" consecutive="1" xl2000="1" url="http://10.238.194.148:8080/ssp_estadistica/cuaderno/cuaderno_2013/parametros_cuaderno_estadistico.php"/>
  </connection>
  <connection id="3464" xr16:uid="{00000000-0015-0000-FFFF-FFFF870D0000}" name="Conexión13113" type="4" refreshedVersion="3" background="1">
    <webPr sourceData="1" parsePre="1" consecutive="1" xl2000="1" url="http://10.238.194.148:8080/ssp_estadistica/cuaderno/cuaderno_2013/pag_3.php?mes=Enero&amp;anio=2013&amp;origen='excel'"/>
  </connection>
  <connection id="3465" xr16:uid="{00000000-0015-0000-FFFF-FFFF880D0000}" name="Conexión13114" type="4" refreshedVersion="3" background="1">
    <webPr sourceData="1" parsePre="1" consecutive="1" xl2000="1" url="http://10.238.194.148:8080/ssp_estadistica/cuaderno/cuaderno_2013/parametros_cuaderno_estadistico.php"/>
  </connection>
  <connection id="3466" xr16:uid="{00000000-0015-0000-FFFF-FFFF890D0000}" name="Conexión13115" type="4" refreshedVersion="3" background="1">
    <webPr sourceData="1" parsePre="1" consecutive="1" xl2000="1" url="http://10.238.194.148:8080/ssp_estadistica/cuaderno/cuaderno_2013/pag_3.php?mes=Enero&amp;anio=2013&amp;origen='excel'"/>
  </connection>
  <connection id="3467" xr16:uid="{00000000-0015-0000-FFFF-FFFF8A0D0000}" name="Conexión13116" type="4" refreshedVersion="3" background="1">
    <webPr sourceData="1" parsePre="1" consecutive="1" xl2000="1" url="http://10.238.194.148:8080/ssp_estadistica/cuaderno/cuaderno_2013/parametros_cuaderno_estadistico.php"/>
  </connection>
  <connection id="3468" xr16:uid="{00000000-0015-0000-FFFF-FFFF8B0D0000}" name="Conexión13117" type="4" refreshedVersion="3" background="1">
    <webPr sourceData="1" parsePre="1" consecutive="1" xl2000="1" url="http://10.238.194.148:8080/ssp_estadistica/cuaderno/cuaderno_2013/pag_3.php?mes=Enero&amp;anio=2013&amp;origen='excel'"/>
  </connection>
  <connection id="3469" xr16:uid="{00000000-0015-0000-FFFF-FFFF8C0D0000}" name="Conexión13118" type="4" refreshedVersion="3" background="1">
    <webPr sourceData="1" parsePre="1" consecutive="1" xl2000="1" url="http://10.238.194.148:8080/ssp_estadistica/cuaderno/cuaderno_2013/parametros_cuaderno_estadistico.php"/>
  </connection>
  <connection id="3470" xr16:uid="{00000000-0015-0000-FFFF-FFFF8D0D0000}" name="Conexión13119" type="4" refreshedVersion="3" background="1">
    <webPr sourceData="1" parsePre="1" consecutive="1" xl2000="1" url="http://10.238.194.148:8080/ssp_estadistica/cuaderno/cuaderno_2013/pag_3.php?mes=Enero&amp;anio=2013&amp;origen='excel'"/>
  </connection>
  <connection id="3471" xr16:uid="{00000000-0015-0000-FFFF-FFFF8E0D0000}" name="Conexión1312" type="4" refreshedVersion="4" background="1" saveData="1">
    <webPr sourceData="1" parsePre="1" consecutive="1" xl2000="1" url="http://10.238.1.8:8080/ssp_estadistica/cuaderno/cuaderno_estadistico/p29_poblacion_centrosfederales.php?mes='Septiembre'&amp;anio='2011'&amp;origen='excel'"/>
  </connection>
  <connection id="3472" xr16:uid="{00000000-0015-0000-FFFF-FFFF8F0D0000}" name="Conexión13120" type="4" refreshedVersion="3" background="1" saveData="1">
    <webPr sourceData="1" parsePre="1" consecutive="1" xl2000="1" url="http://10.238.194.148:8080/ssp_estadistica/cuaderno/cuaderno_2013/pag_3.php?mes=Enero&amp;anio=2013&amp;origen='excel'"/>
  </connection>
  <connection id="3473" xr16:uid="{00000000-0015-0000-FFFF-FFFF900D0000}" name="Conexión13121" type="4" refreshedVersion="3" background="1">
    <webPr sourceData="1" parsePre="1" consecutive="1" xl2000="1" url="http://10.238.194.148:8080/ssp_estadistica/cuaderno/cuaderno_2013/parametros_cuaderno_estadistico.php"/>
  </connection>
  <connection id="3474" xr16:uid="{00000000-0015-0000-FFFF-FFFF910D0000}" name="Conexión13122" type="4" refreshedVersion="3" background="1">
    <webPr sourceData="1" parsePre="1" consecutive="1" xl2000="1" url="http://10.238.194.148:8080/ssp_estadistica/cuaderno/cuaderno_2013/pag_3.php?mes=Enero&amp;anio=2013&amp;origen='excel'"/>
  </connection>
  <connection id="3475" xr16:uid="{00000000-0015-0000-FFFF-FFFF920D0000}" name="Conexión13123" type="4" refreshedVersion="3" background="1">
    <webPr sourceData="1" parsePre="1" consecutive="1" xl2000="1" url="http://10.238.194.148:8080/ssp_estadistica/cuaderno/cuaderno_2013/parametros_cuaderno_estadistico.php"/>
  </connection>
  <connection id="3476" xr16:uid="{00000000-0015-0000-FFFF-FFFF930D0000}" name="Conexión13124" type="4" refreshedVersion="3" background="1">
    <webPr sourceData="1" parsePre="1" consecutive="1" xl2000="1" url="http://10.238.194.148:8080/ssp_estadistica/cuaderno/cuaderno_2013/pag_3.php?mes=Enero&amp;anio=2013&amp;origen='excel'"/>
  </connection>
  <connection id="3477" xr16:uid="{00000000-0015-0000-FFFF-FFFF940D0000}" name="Conexión13125" type="4" refreshedVersion="3" background="1" saveData="1">
    <webPr sourceData="1" parsePre="1" consecutive="1" xl2000="1" url="http://10.238.194.148:8080/ssp_estadistica/cuaderno/cuaderno_2013/parametros_cuaderno_estadistico.php"/>
  </connection>
  <connection id="3478" xr16:uid="{00000000-0015-0000-FFFF-FFFF950D0000}" name="Conexión13126" type="4" refreshedVersion="3" background="1" saveData="1">
    <webPr sourceData="1" parsePre="1" consecutive="1" xl2000="1" url="http://10.238.194.148:8080/ssp_estadistica/cuaderno/cuaderno_2013/pag_3.php?mes=Enero&amp;anio=2013&amp;origen='excel'"/>
  </connection>
  <connection id="3479" xr16:uid="{00000000-0015-0000-FFFF-FFFF960D0000}" name="Conexión13127" type="4" refreshedVersion="3" background="1" saveData="1">
    <webPr sourceData="1" parsePre="1" consecutive="1" xl2000="1" url="http://10.238.194.148:8080/ssp_estadistica/cuaderno/cuaderno_2013/parametros_cuaderno_estadistico.php"/>
  </connection>
  <connection id="3480" xr16:uid="{00000000-0015-0000-FFFF-FFFF970D0000}" name="Conexión13128" type="4" refreshedVersion="3" background="1" saveData="1">
    <webPr sourceData="1" parsePre="1" consecutive="1" xl2000="1" url="http://10.238.194.148:8080/ssp_estadistica/cuaderno/cuaderno_2013/pag_3.php?mes=Enero&amp;anio=2013&amp;origen='excel'"/>
  </connection>
  <connection id="3481" xr16:uid="{00000000-0015-0000-FFFF-FFFF980D0000}" name="Conexión13129" type="4" refreshedVersion="3" background="1" saveData="1">
    <webPr sourceData="1" parsePre="1" consecutive="1" xl2000="1" url="http://10.238.194.148:8080/ssp_estadistica/cuaderno/cuaderno_2013/parametros_cuaderno_estadistico.php"/>
  </connection>
  <connection id="3482" xr16:uid="{00000000-0015-0000-FFFF-FFFF990D0000}" name="Conexión1313" type="4" refreshedVersion="4" background="1" saveData="1">
    <webPr sourceData="1" parsePre="1" consecutive="1" xl2000="1" url="http://10.238.1.8:8080/ssp_estadistica/cuaderno/cuaderno_estadistico/p29_poblacion_centrosfederales_grafica.php?mes='Septiembre'&amp;anio='2011'&amp;origen='excel'"/>
  </connection>
  <connection id="3483" xr16:uid="{00000000-0015-0000-FFFF-FFFF9A0D0000}" name="Conexión13130" type="4" refreshedVersion="3" background="1" saveData="1">
    <webPr sourceData="1" parsePre="1" consecutive="1" xl2000="1" url="http://10.238.194.148:8080/ssp_estadistica/cuaderno/cuaderno_2013/pag_3.php?mes=Enero&amp;anio=2013&amp;origen='excel'"/>
  </connection>
  <connection id="3484" xr16:uid="{00000000-0015-0000-FFFF-FFFF9B0D0000}" name="Conexión13131" type="4" refreshedVersion="3" background="1">
    <webPr sourceData="1" parsePre="1" consecutive="1" xl2000="1" url="http://10.238.194.148:8080/ssp_estadistica/cuaderno/cuaderno_2013/parametros_cuaderno_estadistico.php"/>
  </connection>
  <connection id="3485" xr16:uid="{00000000-0015-0000-FFFF-FFFF9C0D0000}" name="Conexión13132" type="4" refreshedVersion="3" background="1">
    <webPr sourceData="1" parsePre="1" consecutive="1" xl2000="1" url="http://10.238.194.148:8080/ssp_estadistica/cuaderno/cuaderno_2013/pag_3.php?mes=Enero&amp;anio=2013&amp;origen='excel'"/>
  </connection>
  <connection id="3486" xr16:uid="{00000000-0015-0000-FFFF-FFFF9D0D0000}" name="Conexión13133" type="4" refreshedVersion="3" background="1" saveData="1">
    <webPr sourceData="1" parsePre="1" consecutive="1" xl2000="1" url="http://10.238.194.148:8080/ssp_estadistica/cuaderno/cuaderno_2013/parametros_cuaderno_estadistico.php"/>
  </connection>
  <connection id="3487" xr16:uid="{00000000-0015-0000-FFFF-FFFF9E0D0000}" name="Conexión13134" type="4" refreshedVersion="3" background="1" saveData="1">
    <webPr sourceData="1" parsePre="1" consecutive="1" xl2000="1" url="http://10.238.194.148:8080/ssp_estadistica/cuaderno/cuaderno_2013/pag_3.php?mes=Enero&amp;anio=2013&amp;origen='excel'"/>
  </connection>
  <connection id="3488" xr16:uid="{00000000-0015-0000-FFFF-FFFF9F0D0000}" name="Conexión13135" type="4" refreshedVersion="3" background="1" saveData="1">
    <webPr sourceData="1" parsePre="1" consecutive="1" xl2000="1" url="http://10.238.194.148:8080/ssp_estadistica/cuaderno/cuaderno_2013/parametros_cuaderno_estadistico.php"/>
  </connection>
  <connection id="3489" xr16:uid="{00000000-0015-0000-FFFF-FFFFA00D0000}" name="Conexión13136" type="4" refreshedVersion="3" background="1" saveData="1">
    <webPr sourceData="1" parsePre="1" consecutive="1" xl2000="1" url="http://10.238.194.148:8080/ssp_estadistica/cuaderno/cuaderno_2013/pag_3.php?mes=Enero&amp;anio=2013&amp;origen='excel'"/>
  </connection>
  <connection id="3490" xr16:uid="{00000000-0015-0000-FFFF-FFFFA10D0000}" name="Conexión13137" type="4" refreshedVersion="3" background="1">
    <webPr sourceData="1" parsePre="1" consecutive="1" xl2000="1" url="http://10.238.194.148:8080/ssp_estadistica/cuaderno/cuaderno_2013/parametros_cuaderno_estadistico.php"/>
  </connection>
  <connection id="3491" xr16:uid="{00000000-0015-0000-FFFF-FFFFA20D0000}" name="Conexión13138" type="4" refreshedVersion="3" background="1">
    <webPr sourceData="1" parsePre="1" consecutive="1" xl2000="1" url="http://10.238.194.148:8080/ssp_estadistica/cuaderno/cuaderno_2013/pag_3.php?mes=Enero&amp;anio=2013&amp;origen='excel'"/>
  </connection>
  <connection id="3492" xr16:uid="{00000000-0015-0000-FFFF-FFFFA30D0000}" name="Conexión13139" type="4" refreshedVersion="3" background="1" saveData="1">
    <webPr sourceData="1" parsePre="1" consecutive="1" xl2000="1" url="http://10.238.194.148:8080/ssp_estadistica/cuaderno/cuaderno_2013/parametros_cuaderno_estadistico.php"/>
  </connection>
  <connection id="3493" xr16:uid="{00000000-0015-0000-FFFF-FFFFA40D0000}" name="Conexión1314" type="4" refreshedVersion="4" background="1" saveData="1">
    <webPr sourceData="1" parsePre="1" consecutive="1" xl2000="1" url="http://10.238.1.8:8080/ssp_estadistica/cuaderno/cuaderno_estadistico/p34_ben_lib_ant_excel.php?mes='Septiembre'&amp;anio='2011'&amp;origen='excel'"/>
  </connection>
  <connection id="3494" xr16:uid="{00000000-0015-0000-FFFF-FFFFA50D0000}" name="Conexión13140" type="4" refreshedVersion="3" background="1" saveData="1">
    <webPr sourceData="1" parsePre="1" consecutive="1" xl2000="1" url="http://10.238.194.148:8080/ssp_estadistica/cuaderno/cuaderno_2013/pag_3.php?mes=Enero&amp;anio=2013&amp;origen='excel'"/>
  </connection>
  <connection id="3495" xr16:uid="{00000000-0015-0000-FFFF-FFFFA60D0000}" name="Conexión13141" type="4" refreshedVersion="3" background="1" saveData="1">
    <webPr sourceData="1" parsePre="1" consecutive="1" xl2000="1" url="http://10.238.194.148:8080/ssp_estadistica/cuaderno/cuaderno_2013/parametros_cuaderno_estadistico.php"/>
  </connection>
  <connection id="3496" xr16:uid="{00000000-0015-0000-FFFF-FFFFA70D0000}" name="Conexión13142" type="4" refreshedVersion="3" background="1" saveData="1">
    <webPr sourceData="1" parsePre="1" consecutive="1" xl2000="1" url="http://10.238.194.148:8080/ssp_estadistica/cuaderno/cuaderno_2013/parametros_cuaderno_estadistico.php"/>
  </connection>
  <connection id="3497" xr16:uid="{00000000-0015-0000-FFFF-FFFFA80D0000}" name="Conexión13143" type="4" refreshedVersion="3" background="1" saveData="1">
    <webPr sourceData="1" parsePre="1" consecutive="1" xl2000="1" url="http://10.238.194.148:8080/ssp_estadistica/cuaderno/cuaderno_2013/parametros_cuaderno_estadistico.php"/>
  </connection>
  <connection id="3498" xr16:uid="{00000000-0015-0000-FFFF-FFFFA90D0000}" name="Conexión13144" type="4" refreshedVersion="3" background="1" saveData="1">
    <webPr sourceData="1" parsePre="1" consecutive="1" xl2000="1" url="http://10.238.194.148:8080/ssp_estadistica/cuaderno/cuaderno_2013/pag_3.php?mes=Enero&amp;anio=2013&amp;origen='excel'"/>
  </connection>
  <connection id="3499" xr16:uid="{00000000-0015-0000-FFFF-FFFFAA0D0000}" name="Conexión13145" type="4" refreshedVersion="3" background="1" saveData="1">
    <webPr sourceData="1" parsePre="1" consecutive="1" xl2000="1" url="http://10.238.194.148:8080/ssp_estadistica/cuaderno/cuaderno_2013/parametros_cuaderno_estadistico.php"/>
  </connection>
  <connection id="3500" xr16:uid="{00000000-0015-0000-FFFF-FFFFAB0D0000}" name="Conexión13146" type="4" refreshedVersion="3" background="1" saveData="1">
    <webPr sourceData="1" parsePre="1" consecutive="1" xl2000="1" url="http://10.238.194.148:8080/ssp_estadistica/cuaderno/cuaderno_2013/pag_3.php?mes=Enero&amp;anio=2013&amp;origen='excel'"/>
  </connection>
  <connection id="3501" xr16:uid="{00000000-0015-0000-FFFF-FFFFAC0D0000}" name="Conexión13147" type="4" refreshedVersion="3" background="1" saveData="1">
    <webPr sourceData="1" parsePre="1" consecutive="1" xl2000="1" url="http://10.238.194.148:8080/ssp_estadistica/cuaderno/cuaderno_2013/parametros_cuaderno_estadistico.php"/>
  </connection>
  <connection id="3502" xr16:uid="{00000000-0015-0000-FFFF-FFFFAD0D0000}" name="Conexión13148" type="4" refreshedVersion="3" background="1" saveData="1">
    <webPr sourceData="1" parsePre="1" consecutive="1" xl2000="1" url="http://10.238.194.148:8080/ssp_estadistica/cuaderno/cuaderno_2013/pag_3.php?mes=Enero&amp;anio=2013&amp;origen='excel'"/>
  </connection>
  <connection id="3503" xr16:uid="{00000000-0015-0000-FFFF-FFFFAE0D0000}" name="Conexión13149" type="4" refreshedVersion="3" background="1">
    <webPr sourceData="1" parsePre="1" consecutive="1" xl2000="1" url="http://10.238.194.148:8080/ssp_estadistica/cuaderno/cuaderno_2013/parametros_cuaderno_estadistico.php"/>
  </connection>
  <connection id="3504" xr16:uid="{00000000-0015-0000-FFFF-FFFFAF0D0000}" name="Conexión1315" type="4" refreshedVersion="4" background="1" saveData="1">
    <webPr sourceData="1" parsePre="1" consecutive="1" xl2000="1" url="http://10.238.1.8:8080/ssp_estadistica/cuaderno/cuaderno_estadistico/p35_gra_ben_lib_ant_excel.php?mes='Septiembre'&amp;anio='2011'&amp;origen='excel'"/>
  </connection>
  <connection id="3505" xr16:uid="{00000000-0015-0000-FFFF-FFFFB00D0000}" name="Conexión13150" type="4" refreshedVersion="3" background="1" saveData="1">
    <webPr sourceData="1" parsePre="1" consecutive="1" xl2000="1" url="http://10.238.194.148:8080/ssp_estadistica/cuaderno/cuaderno_2013/parametros_cuaderno_estadistico.php"/>
  </connection>
  <connection id="3506" xr16:uid="{00000000-0015-0000-FFFF-FFFFB10D0000}" name="Conexión13151" type="4" refreshedVersion="3" background="1">
    <webPr sourceData="1" parsePre="1" consecutive="1" xl2000="1" url="http://10.238.194.148:8080/ssp_estadistica/cuaderno/cuaderno_2013/pag_3.php?mes=Enero&amp;anio=2013&amp;origen='excel'"/>
  </connection>
  <connection id="3507" xr16:uid="{00000000-0015-0000-FFFF-FFFFB20D0000}" name="Conexión13152" type="4" refreshedVersion="3" background="1">
    <webPr sourceData="1" parsePre="1" consecutive="1" xl2000="1" url="http://10.238.194.148:8080/ssp_estadistica/cuaderno/cuaderno_2013/parametros_cuaderno_estadistico.php"/>
  </connection>
  <connection id="3508" xr16:uid="{00000000-0015-0000-FFFF-FFFFB30D0000}" name="Conexión13153" type="4" refreshedVersion="3" background="1">
    <webPr sourceData="1" parsePre="1" consecutive="1" xl2000="1" url="http://10.238.194.148:8080/ssp_estadistica/cuaderno/cuaderno_2013/parametros_cuaderno_estadistico.php"/>
  </connection>
  <connection id="3509" xr16:uid="{00000000-0015-0000-FFFF-FFFFB40D0000}" name="Conexión13154" type="4" refreshedVersion="3" background="1">
    <webPr sourceData="1" parsePre="1" consecutive="1" xl2000="1" url="http://10.238.194.148:8080/ssp_estadistica/cuaderno/cuaderno_2013/parametros_cuaderno_estadistico.php"/>
  </connection>
  <connection id="3510" xr16:uid="{00000000-0015-0000-FFFF-FFFFB50D0000}" name="Conexión13155" type="4" refreshedVersion="3" background="1">
    <webPr sourceData="1" parsePre="1" consecutive="1" xl2000="1" url="http://10.238.194.148:8080/ssp_estadistica/cuaderno/cuaderno_2013/parametros_cuaderno_estadistico.php"/>
  </connection>
  <connection id="3511" xr16:uid="{00000000-0015-0000-FFFF-FFFFB60D0000}" name="Conexión13156" type="4" refreshedVersion="3" background="1" saveData="1">
    <webPr sourceData="1" parsePre="1" consecutive="1" xl2000="1" url="http://10.238.194.148:8080/ssp_estadistica/cuaderno/cuaderno_2013/parametros_cuaderno_estadistico.php"/>
  </connection>
  <connection id="3512" xr16:uid="{00000000-0015-0000-FFFF-FFFFB70D0000}" name="Conexión13157" type="4" refreshedVersion="3" background="1">
    <webPr sourceData="1" parsePre="1" consecutive="1" xl2000="1" url="http://10.238.194.148:8080/ssp_estadistica/cuaderno/cuaderno_2013/parametros_cuaderno_estadistico.php"/>
  </connection>
  <connection id="3513" xr16:uid="{00000000-0015-0000-FFFF-FFFFB80D0000}" name="Conexión13158" type="4" refreshedVersion="3" background="1">
    <webPr sourceData="1" parsePre="1" consecutive="1" xl2000="1" url="http://10.238.194.148:8080/ssp_estadistica/cuaderno/cuaderno_2013/parametros_cuaderno_estadistico.php"/>
  </connection>
  <connection id="3514" xr16:uid="{00000000-0015-0000-FFFF-FFFFB90D0000}" name="Conexión13159" type="4" refreshedVersion="3" background="1">
    <webPr sourceData="1" parsePre="1" consecutive="1" xl2000="1" url="http://10.238.194.148:8080/ssp_estadistica/cuaderno/cuaderno_2013/parametros_cuaderno_estadistico.php"/>
  </connection>
  <connection id="3515" xr16:uid="{00000000-0015-0000-FFFF-FFFFBA0D0000}" name="Conexión1316" type="4" refreshedVersion="4" background="1" saveData="1">
    <webPr sourceData="1" parsePre="1" consecutive="1" xl2000="1" url="http://10.238.1.8:8080/ssp_estadistica/cuaderno/cuaderno_estadistico/p36_ben_lib_ant_excel.php?mes='Septiembre'&amp;anio='2011'&amp;origen='excel'"/>
  </connection>
  <connection id="3516" xr16:uid="{00000000-0015-0000-FFFF-FFFFBB0D0000}" name="Conexión13160" type="4" refreshedVersion="3" background="1">
    <webPr sourceData="1" parsePre="1" consecutive="1" xl2000="1" url="http://10.238.194.148:8080/ssp_estadistica/cuaderno/cuaderno_2013/parametros_cuaderno_estadistico.php"/>
  </connection>
  <connection id="3517" xr16:uid="{00000000-0015-0000-FFFF-FFFFBC0D0000}" name="Conexión13161" type="4" refreshedVersion="3" background="1" saveData="1">
    <webPr sourceData="1" parsePre="1" consecutive="1" xl2000="1" url="http://10.238.194.148:8080/ssp_estadistica/cuaderno/cuaderno_2013/parametros_cuaderno_estadistico.php"/>
  </connection>
  <connection id="3518" xr16:uid="{00000000-0015-0000-FFFF-FFFFBD0D0000}" name="Conexión13162" type="4" refreshedVersion="3" background="1" saveData="1">
    <webPr sourceData="1" parsePre="1" consecutive="1" xl2000="1" url="http://10.238.194.148:8080/ssp_estadistica/cuaderno/cuaderno_2013/parametros_cuaderno_estadistico.php"/>
  </connection>
  <connection id="3519" xr16:uid="{00000000-0015-0000-FFFF-FFFFBE0D0000}" name="Conexión13163" type="4" refreshedVersion="3" background="1" saveData="1">
    <webPr sourceData="1" parsePre="1" consecutive="1" xl2000="1" url="http://10.238.194.148:8080/ssp_estadistica/cuaderno/cuaderno_2013/pag_3.php?mes=Enero&amp;anio=2013&amp;origen='excel'"/>
  </connection>
  <connection id="3520" xr16:uid="{00000000-0015-0000-FFFF-FFFFBF0D0000}" name="Conexión13164" type="4" refreshedVersion="3" background="1">
    <webPr sourceData="1" parsePre="1" consecutive="1" xl2000="1" url="http://10.238.194.148:8080/ssp_estadistica/cuaderno/cuaderno_2013/parametros_cuaderno_estadistico.php"/>
  </connection>
  <connection id="3521" xr16:uid="{00000000-0015-0000-FFFF-FFFFC00D0000}" name="Conexión13165" type="4" refreshedVersion="3" background="1">
    <webPr sourceData="1" parsePre="1" consecutive="1" xl2000="1" url="http://10.238.194.148:8080/ssp_estadistica/cuaderno/cuaderno_2013/parametros_cuaderno_estadistico.php"/>
  </connection>
  <connection id="3522" xr16:uid="{00000000-0015-0000-FFFF-FFFFC10D0000}" name="Conexión13166" type="4" refreshedVersion="3" background="1">
    <webPr sourceData="1" parsePre="1" consecutive="1" xl2000="1" url="http://10.238.194.148:8080/ssp_estadistica/cuaderno/cuaderno_2013/parametros_cuaderno_estadistico.php"/>
  </connection>
  <connection id="3523" xr16:uid="{00000000-0015-0000-FFFF-FFFFC20D0000}" name="Conexión13167" type="4" refreshedVersion="3" background="1">
    <webPr sourceData="1" parsePre="1" consecutive="1" xl2000="1" url="http://10.238.194.148:8080/ssp_estadistica/cuaderno/cuaderno_2013/parametros_cuaderno_estadistico.php"/>
  </connection>
  <connection id="3524" xr16:uid="{00000000-0015-0000-FFFF-FFFFC30D0000}" name="Conexión13168" type="4" refreshedVersion="3" background="1">
    <webPr sourceData="1" parsePre="1" consecutive="1" xl2000="1" url="http://10.238.194.148:8080/ssp_estadistica/cuaderno/cuaderno_2013/parametros_cuaderno_estadistico.php"/>
  </connection>
  <connection id="3525" xr16:uid="{00000000-0015-0000-FFFF-FFFFC40D0000}" name="Conexión13169" type="4" refreshedVersion="3" background="1">
    <webPr sourceData="1" parsePre="1" consecutive="1" xl2000="1" url="http://10.238.194.148:8080/ssp_estadistica/cuaderno/cuaderno_2013/parametros_cuaderno_estadistico.php"/>
  </connection>
  <connection id="3526" xr16:uid="{00000000-0015-0000-FFFF-FFFFC50D0000}" name="Conexión1317" type="4" refreshedVersion="4" background="1" saveData="1">
    <webPr sourceData="1" parsePre="1" consecutive="1" xl2000="1" url="http://10.238.1.8:8080/ssp_estadistica/cuaderno/cuaderno_estadistico/p37_gra_pob_lib_vig_excel.php?mes='Septiembre'&amp;anio='2011'&amp;origen='excel'"/>
  </connection>
  <connection id="3527" xr16:uid="{00000000-0015-0000-FFFF-FFFFC60D0000}" name="Conexión13170" type="4" refreshedVersion="3" background="1">
    <webPr sourceData="1" parsePre="1" consecutive="1" xl2000="1" url="http://10.238.194.148:8080/ssp_estadistica/cuaderno/cuaderno_2013/parametros_cuaderno_estadistico.php"/>
  </connection>
  <connection id="3528" xr16:uid="{00000000-0015-0000-FFFF-FFFFC70D0000}" name="Conexión13171" type="4" refreshedVersion="3" background="1" saveData="1">
    <webPr sourceData="1" parsePre="1" consecutive="1" xl2000="1" url="http://10.238.194.148:8080/ssp_estadistica/cuaderno/cuaderno_2013/parametros_cuaderno_estadistico.php"/>
  </connection>
  <connection id="3529" xr16:uid="{00000000-0015-0000-FFFF-FFFFC80D0000}" name="Conexión13172" type="4" refreshedVersion="3" background="1">
    <webPr sourceData="1" parsePre="1" consecutive="1" xl2000="1" url="http://10.238.194.148:8080/ssp_estadistica/cuaderno/cuaderno_2013/parametros_cuaderno_estadistico.php"/>
  </connection>
  <connection id="3530" xr16:uid="{00000000-0015-0000-FFFF-FFFFC90D0000}" name="Conexión13173" type="4" refreshedVersion="3" background="1" saveData="1">
    <webPr sourceData="1" parsePre="1" consecutive="1" xl2000="1" url="http://10.238.194.148:8080/ssp_estadistica/cuaderno/cuaderno_2013/parametros_cuaderno_estadistico.php"/>
  </connection>
  <connection id="3531" xr16:uid="{00000000-0015-0000-FFFF-FFFFCA0D0000}" name="Conexión13174" type="4" refreshedVersion="3" background="1">
    <webPr sourceData="1" parsePre="1" consecutive="1" xl2000="1" url="http://10.238.194.148:8080/ssp_estadistica/cuaderno/cuaderno_2013/parametros_cuaderno_estadistico.php"/>
  </connection>
  <connection id="3532" xr16:uid="{00000000-0015-0000-FFFF-FFFFCB0D0000}" name="Conexión13175" type="4" refreshedVersion="3" background="1">
    <webPr sourceData="1" parsePre="1" consecutive="1" xl2000="1" url="http://10.238.194.148:8080/ssp_estadistica/cuaderno/cuaderno_2013/parametros_cuaderno_estadistico.php"/>
  </connection>
  <connection id="3533" xr16:uid="{00000000-0015-0000-FFFF-FFFFCC0D0000}" name="Conexión13176" type="4" refreshedVersion="3" background="1" saveData="1">
    <webPr sourceData="1" parsePre="1" consecutive="1" xl2000="1" url="http://10.238.194.148:8080/ssp_estadistica/cuaderno/cuaderno_2013/parametros_cuaderno_estadistico.php"/>
  </connection>
  <connection id="3534" xr16:uid="{00000000-0015-0000-FFFF-FFFFCD0D0000}" name="Conexión13177" type="4" refreshedVersion="3" background="1" saveData="1">
    <webPr sourceData="1" parsePre="1" consecutive="1" xl2000="1" url="http://10.238.194.148:8080/ssp_estadistica/cuaderno/cuaderno_2013/parametros_cuaderno_estadistico.php"/>
  </connection>
  <connection id="3535" xr16:uid="{00000000-0015-0000-FFFF-FFFFCE0D0000}" name="Conexión13178" type="4" refreshedVersion="3" background="1" saveData="1">
    <webPr sourceData="1" parsePre="1" consecutive="1" xl2000="1" url="http://10.238.194.148:8080/ssp_estadistica/cuaderno/cuaderno_2013/pag_3.php?mes=Febrero&amp;anio=2013&amp;origen='excel'"/>
  </connection>
  <connection id="3536" xr16:uid="{00000000-0015-0000-FFFF-FFFFCF0D0000}" name="Conexión13179" type="4" refreshedVersion="3" background="1">
    <webPr sourceData="1" parsePre="1" consecutive="1" xl2000="1" url="http://10.238.194.148:8080/ssp_estadistica/cuaderno/cuaderno_2013/parametros_cuaderno_estadistico.php"/>
  </connection>
  <connection id="3537" xr16:uid="{00000000-0015-0000-FFFF-FFFFD00D0000}" name="Conexión1318" type="4" refreshedVersion="4" background="1" saveData="1">
    <webPr sourceData="1" parsePre="1" consecutive="1" xl2000="1" url="http://10.238.1.8:8080/ssp_estadistica/cuaderno/cuaderno_estadistico/p38_res_lib_ant_excel.php?mes='Septiembre'&amp;anio='2011'&amp;origen='excel'"/>
  </connection>
  <connection id="3538" xr16:uid="{00000000-0015-0000-FFFF-FFFFD10D0000}" name="Conexión13180" type="4" refreshedVersion="3" background="1">
    <webPr sourceData="1" parsePre="1" consecutive="1" xl2000="1" url="http://10.238.194.148:8080/ssp_estadistica/cuaderno/cuaderno_2013/parametros_cuaderno_estadistico.php"/>
  </connection>
  <connection id="3539" xr16:uid="{00000000-0015-0000-FFFF-FFFFD20D0000}" name="Conexión13181" type="4" refreshedVersion="3" background="1">
    <webPr sourceData="1" parsePre="1" consecutive="1" xl2000="1" url="http://10.238.194.148:8080/ssp_estadistica/cuaderno/cuaderno_2013/parametros_cuaderno_estadistico.php"/>
  </connection>
  <connection id="3540" xr16:uid="{00000000-0015-0000-FFFF-FFFFD30D0000}" name="Conexión13182" type="4" refreshedVersion="3" background="1">
    <webPr sourceData="1" parsePre="1" consecutive="1" xl2000="1" url="http://10.238.194.148:8080/ssp_estadistica/cuaderno/cuaderno_2013/parametros_cuaderno_estadistico.php"/>
  </connection>
  <connection id="3541" xr16:uid="{00000000-0015-0000-FFFF-FFFFD40D0000}" name="Conexión13183" type="4" refreshedVersion="3" background="1">
    <webPr sourceData="1" parsePre="1" consecutive="1" xl2000="1" url="http://10.238.194.148:8080/ssp_estadistica/cuaderno/cuaderno_2013/parametros_cuaderno_estadistico.php"/>
  </connection>
  <connection id="3542" xr16:uid="{00000000-0015-0000-FFFF-FFFFD50D0000}" name="Conexión13184" type="4" refreshedVersion="3" background="1" saveData="1">
    <webPr sourceData="1" parsePre="1" consecutive="1" xl2000="1" url="http://10.238.194.148:8080/ssp_estadistica/cuaderno/cuaderno_2013/parametros_cuaderno_estadistico.php"/>
  </connection>
  <connection id="3543" xr16:uid="{00000000-0015-0000-FFFF-FFFFD60D0000}" name="Conexión13185" type="4" refreshedVersion="3" background="1">
    <webPr sourceData="1" parsePre="1" consecutive="1" xl2000="1" url="http://10.238.194.148:8080/ssp_estadistica/cuaderno/cuaderno_2013/parametros_cuaderno_estadistico.php"/>
  </connection>
  <connection id="3544" xr16:uid="{00000000-0015-0000-FFFF-FFFFD70D0000}" name="Conexión13186" type="4" refreshedVersion="3" background="1" saveData="1">
    <webPr sourceData="1" parsePre="1" consecutive="1" xl2000="1" url="http://10.238.194.148:8080/ssp_estadistica/cuaderno/cuaderno_2013/parametros_cuaderno_estadistico.php"/>
  </connection>
  <connection id="3545" xr16:uid="{00000000-0015-0000-FFFF-FFFFD80D0000}" name="Conexión13187" type="4" refreshedVersion="3" background="1">
    <webPr sourceData="1" parsePre="1" consecutive="1" xl2000="1" url="http://10.238.194.148:8080/ssp_estadistica/cuaderno/cuaderno_2013/parametros_cuaderno_estadistico.php"/>
  </connection>
  <connection id="3546" xr16:uid="{00000000-0015-0000-FFFF-FFFFD90D0000}" name="Conexión13188" type="4" refreshedVersion="3" background="1">
    <webPr sourceData="1" parsePre="1" consecutive="1" xl2000="1" url="http://10.238.194.148:8080/ssp_estadistica/cuaderno/cuaderno_2013/pag_3.php?mes=Abril&amp;anio=2013&amp;origen='excel'"/>
  </connection>
  <connection id="3547" xr16:uid="{00000000-0015-0000-FFFF-FFFFDA0D0000}" name="Conexión13189" type="4" refreshedVersion="3" background="1" saveData="1">
    <webPr sourceData="1" parsePre="1" consecutive="1" xl2000="1" url="http://10.238.194.148:8080/ssp_estadistica/cuaderno/cuaderno_2013/parametros_cuaderno_estadistico.php"/>
  </connection>
  <connection id="3548" xr16:uid="{00000000-0015-0000-FFFF-FFFFDB0D0000}" name="Conexión1319" type="4" refreshedVersion="4" background="1" saveData="1">
    <webPr sourceData="1" parsePre="1" consecutive="1" xl2000="1" url="http://10.238.1.8:8080/ssp_estadistica/cuaderno/cuaderno_estadistico/p39_gra_pob_lib_vig_excel.php?mes='Septiembre'&amp;anio='2011'&amp;origen='excel'"/>
  </connection>
  <connection id="3549" xr16:uid="{00000000-0015-0000-FFFF-FFFFDC0D0000}" name="Conexión13190" type="4" refreshedVersion="3" background="1" saveData="1">
    <webPr sourceData="1" parsePre="1" consecutive="1" xl2000="1" url="http://10.238.194.148:8080/ssp_estadistica/cuaderno/cuaderno_2013/parametros_cuaderno_estadistico.php"/>
  </connection>
  <connection id="3550" xr16:uid="{00000000-0015-0000-FFFF-FFFFDD0D0000}" name="Conexión13191" type="4" refreshedVersion="3" background="1">
    <webPr sourceData="1" parsePre="1" consecutive="1" xl2000="1" url="http://10.238.194.148:8080/ssp_estadistica/cuaderno/cuaderno_2013/parametros_cuaderno_estadistico.php"/>
  </connection>
  <connection id="3551" xr16:uid="{00000000-0015-0000-FFFF-FFFFDE0D0000}" name="Conexión13192" type="4" refreshedVersion="3" background="1">
    <webPr sourceData="1" parsePre="1" consecutive="1" xl2000="1" url="http://10.238.194.148:8080/ssp_estadistica/cuaderno/cuaderno_2013/parametros_cuaderno_estadistico.php"/>
  </connection>
  <connection id="3552" xr16:uid="{00000000-0015-0000-FFFF-FFFFDF0D0000}" name="Conexión13193" type="4" refreshedVersion="3" background="1" saveData="1">
    <webPr sourceData="1" parsePre="1" consecutive="1" xl2000="1" url="http://10.238.194.148:8080/ssp_estadistica/cuaderno/cuaderno_2013/parametros_cuaderno_estadistico.php"/>
  </connection>
  <connection id="3553" xr16:uid="{00000000-0015-0000-FFFF-FFFFE00D0000}" name="Conexión13194" type="4" refreshedVersion="3" background="1" saveData="1">
    <webPr sourceData="1" parsePre="1" consecutive="1" xl2000="1" url="http://10.238.194.148:8080/ssp_estadistica/cuaderno/cuaderno_2013/parametros_cuaderno_estadistico.php"/>
  </connection>
  <connection id="3554" xr16:uid="{00000000-0015-0000-FFFF-FFFFE10D0000}" name="Conexión13195" type="4" refreshedVersion="3" background="1" saveData="1">
    <webPr sourceData="1" parsePre="1" consecutive="1" xl2000="1" url="http://10.238.194.148:8080/ssp_estadistica/cuaderno/cuaderno_2013/parametros_cuaderno_estadistico.php"/>
  </connection>
  <connection id="3555" xr16:uid="{00000000-0015-0000-FFFF-FFFFE20D0000}" name="Conexión13196" type="4" refreshedVersion="3" background="1">
    <webPr sourceData="1" parsePre="1" consecutive="1" xl2000="1" url="http://10.238.194.148:8080/ssp_estadistica/cuaderno/cuaderno_2013/parametros_cuaderno_estadistico.php"/>
  </connection>
  <connection id="3556" xr16:uid="{00000000-0015-0000-FFFF-FFFFE30D0000}" name="Conexión13197" type="4" refreshedVersion="3" background="1" saveData="1">
    <webPr sourceData="1" parsePre="1" consecutive="1" xl2000="1" url="http://10.238.194.148:8080/ssp_estadistica/cuaderno/cuaderno_2013/parametros_cuaderno_estadistico.php"/>
  </connection>
  <connection id="3557" xr16:uid="{00000000-0015-0000-FFFF-FFFFE40D0000}" name="Conexión13198" type="4" refreshedVersion="3" background="1">
    <webPr sourceData="1" parsePre="1" consecutive="1" xl2000="1" url="http://10.238.194.148:8080/ssp_estadistica/cuaderno/cuaderno_2013/parametros_cuaderno_estadistico.php"/>
  </connection>
  <connection id="3558" xr16:uid="{00000000-0015-0000-FFFF-FFFFE50D0000}" name="Conexión13199" type="4" refreshedVersion="3" background="1" saveData="1">
    <webPr sourceData="1" parsePre="1" consecutive="1" xl2000="1" url="http://10.238.194.148:8080/ssp_estadistica/cuaderno/cuaderno_2013/pag_3.php?mes=Abril&amp;anio=2013&amp;origen='excel'"/>
  </connection>
  <connection id="3559" xr16:uid="{00000000-0015-0000-FFFF-FFFFE60D0000}" name="Conexión132" type="4" refreshedVersion="3" background="1" saveData="1">
    <webPr sourceData="1" parsePre="1" consecutive="1" xl2000="1" url="http://localhost:8080/ssp_estadistica/cuaderno/concentrado_excel_dos.php?mes=Marzo&amp;anio=2011&amp;origen=excel&amp;IdSubseccion=1"/>
  </connection>
  <connection id="3560" xr16:uid="{00000000-0015-0000-FFFF-FFFFE70D0000}" name="Conexión1320" type="4" refreshedVersion="4" background="1" saveData="1">
    <webPr sourceData="1" parsePre="1" consecutive="1" xl2000="1" url="http://10.238.1.8:8080/ssp_estadistica/cuaderno/cuaderno_estadistico/p40_inc_pen_excel.php?mes='Septiembre'&amp;anio='2011'&amp;origen='excel'"/>
  </connection>
  <connection id="3561" xr16:uid="{00000000-0015-0000-FFFF-FFFFE80D0000}" name="Conexión13200" type="4" refreshedVersion="3" background="1" saveData="1">
    <webPr sourceData="1" parsePre="1" consecutive="1" xl2000="1" url="http://10.238.194.148:8080/ssp_estadistica/cuaderno/cuaderno_2013/parametros_cuaderno_estadistico.php"/>
  </connection>
  <connection id="3562" xr16:uid="{00000000-0015-0000-FFFF-FFFFE90D0000}" name="Conexión13201" type="4" refreshedVersion="3" background="1">
    <webPr sourceData="1" parsePre="1" consecutive="1" xl2000="1" url="http://10.238.194.148:8080/ssp_estadistica/cuaderno/cuaderno_2013/parametros_cuaderno_estadistico.php"/>
  </connection>
  <connection id="3563" xr16:uid="{00000000-0015-0000-FFFF-FFFFEA0D0000}" name="Conexión13202" type="4" refreshedVersion="3" background="1" saveData="1">
    <webPr sourceData="1" parsePre="1" consecutive="1" xl2000="1" url="http://10.238.194.148:8080/ssp_estadistica/cuaderno/cuaderno_2013/parametros_cuaderno_estadistico.php"/>
  </connection>
  <connection id="3564" xr16:uid="{00000000-0015-0000-FFFF-FFFFEB0D0000}" name="Conexión13203" type="4" refreshedVersion="3" background="1" saveData="1">
    <webPr sourceData="1" parsePre="1" consecutive="1" xl2000="1" url="http://10.238.194.148:8080/ssp_estadistica/cuaderno/cuaderno_2013/parametros_cuaderno_estadistico.php"/>
  </connection>
  <connection id="3565" xr16:uid="{00000000-0015-0000-FFFF-FFFFEC0D0000}" name="Conexión13204" type="4" refreshedVersion="3" background="1">
    <webPr sourceData="1" parsePre="1" consecutive="1" xl2000="1" url="http://10.238.194.148:8080/ssp_estadistica/cuaderno/cuaderno_2013/parametros_cuaderno_estadistico.php"/>
  </connection>
  <connection id="3566" xr16:uid="{00000000-0015-0000-FFFF-FFFFED0D0000}" name="Conexión13205" type="4" refreshedVersion="3" background="1">
    <webPr sourceData="1" parsePre="1" consecutive="1" xl2000="1" url="http://10.238.194.148:8080/ssp_estadistica/cuaderno/cuaderno_2013/parametros_cuaderno_estadistico.php"/>
  </connection>
  <connection id="3567" xr16:uid="{00000000-0015-0000-FFFF-FFFFEE0D0000}" name="Conexión13206" type="4" refreshedVersion="3" background="1">
    <webPr sourceData="1" parsePre="1" consecutive="1" xl2000="1" url="http://10.238.194.148:8080/ssp_estadistica/cuaderno/cuaderno_2013/parametros_cuaderno_estadistico.php"/>
  </connection>
  <connection id="3568" xr16:uid="{00000000-0015-0000-FFFF-FFFFEF0D0000}" name="Conexión13207" type="4" refreshedVersion="3" background="1" saveData="1">
    <webPr sourceData="1" parsePre="1" consecutive="1" xl2000="1" url="http://10.238.194.148:8080/ssp_estadistica/cuaderno/cuaderno_2013/parametros_cuaderno_estadistico.php"/>
  </connection>
  <connection id="3569" xr16:uid="{00000000-0015-0000-FFFF-FFFFF00D0000}" name="Conexión13208" type="4" refreshedVersion="3" background="1" saveData="1">
    <webPr sourceData="1" parsePre="1" consecutive="1" xl2000="1" url="http://10.238.194.148:8080/ssp_estadistica/cuaderno/cuaderno_2013/parametros_cuaderno_estadistico.php"/>
  </connection>
  <connection id="3570" xr16:uid="{00000000-0015-0000-FFFF-FFFFF10D0000}" name="Conexión13209" type="4" refreshedVersion="3" background="1">
    <webPr sourceData="1" parsePre="1" consecutive="1" xl2000="1" url="http://10.238.194.148:8080/ssp_estadistica/cuaderno/cuaderno_2013/parametros_cuaderno_estadistico.php"/>
  </connection>
  <connection id="3571" xr16:uid="{00000000-0015-0000-FFFF-FFFFF20D0000}" name="Conexión1321" type="4" refreshedVersion="4" background="1" saveData="1">
    <webPr sourceData="1" parsePre="1" consecutive="1" xl2000="1" url="http://10.238.1.8:8080/ssp_estadistica/cuaderno/cuaderno_estadistico/p41_int_inv_inc_pen_excel.php?mes='Septiembre'&amp;anio='2011'&amp;origen='excel'"/>
  </connection>
  <connection id="3572" xr16:uid="{00000000-0015-0000-FFFF-FFFFF30D0000}" name="Conexión13210" type="4" refreshedVersion="3" background="1">
    <webPr sourceData="1" parsePre="1" consecutive="1" xl2000="1" url="http://10.238.194.148:8080/ssp_estadistica/cuaderno/cuaderno_2013/parametros_cuaderno_estadistico.php"/>
  </connection>
  <connection id="3573" xr16:uid="{00000000-0015-0000-FFFF-FFFFF40D0000}" name="Conexión13211" type="4" refreshedVersion="3" background="1">
    <webPr sourceData="1" parsePre="1" consecutive="1" xl2000="1" url="http://10.238.194.148:8080/ssp_estadistica/cuaderno/cuaderno_2013/parametros_cuaderno_estadistico.php"/>
  </connection>
  <connection id="3574" xr16:uid="{00000000-0015-0000-FFFF-FFFFF50D0000}" name="Conexión13212" type="4" refreshedVersion="3" background="1">
    <webPr sourceData="1" parsePre="1" consecutive="1" xl2000="1" url="http://10.238.194.148:8080/ssp_estadistica/cuaderno/cuaderno_2013/parametros_cuaderno_estadistico.php"/>
  </connection>
  <connection id="3575" xr16:uid="{00000000-0015-0000-FFFF-FFFFF60D0000}" name="Conexión13213" type="4" refreshedVersion="3" background="1">
    <webPr sourceData="1" parsePre="1" consecutive="1" xl2000="1" url="http://10.238.194.148:8080/ssp_estadistica/cuaderno/cuaderno_2013/parametros_cuaderno_estadistico.php"/>
  </connection>
  <connection id="3576" xr16:uid="{00000000-0015-0000-FFFF-FFFFF70D0000}" name="Conexión13214" type="4" refreshedVersion="3" background="1">
    <webPr sourceData="1" parsePre="1" consecutive="1" xl2000="1" url="http://10.238.194.148:8080/ssp_estadistica/cuaderno/cuaderno_2013/parametros_cuaderno_estadistico.php"/>
  </connection>
  <connection id="3577" xr16:uid="{00000000-0015-0000-FFFF-FFFFF80D0000}" name="Conexión13215" type="4" refreshedVersion="3" background="1">
    <webPr sourceData="1" parsePre="1" consecutive="1" xl2000="1" url="http://10.238.194.148:8080/ssp_estadistica/cuaderno/cuaderno_2013/pag_3.php?mes=Abril&amp;anio=2013&amp;origen='excel'"/>
  </connection>
  <connection id="3578" xr16:uid="{00000000-0015-0000-FFFF-FFFFF90D0000}" name="Conexión13216" type="4" refreshedVersion="3" background="1" saveData="1">
    <webPr sourceData="1" parsePre="1" consecutive="1" xl2000="1" url="http://10.238.194.148:8080/ssp_estadistica/cuaderno/cuaderno_2013/parametros_cuaderno_estadistico.php"/>
  </connection>
  <connection id="3579" xr16:uid="{00000000-0015-0000-FFFF-FFFFFA0D0000}" name="Conexión13217" type="4" refreshedVersion="3" background="1">
    <webPr sourceData="1" parsePre="1" consecutive="1" xl2000="1" url="http://10.238.194.148:8080/ssp_estadistica/cuaderno/cuaderno_2013/parametros_cuaderno_estadistico.php"/>
  </connection>
  <connection id="3580" xr16:uid="{00000000-0015-0000-FFFF-FFFFFB0D0000}" name="Conexión13218" type="4" refreshedVersion="3" background="1" saveData="1">
    <webPr sourceData="1" parsePre="1" consecutive="1" xl2000="1" url="http://10.238.194.148:8080/ssp_estadistica/cuaderno/cuaderno_2013/parametros_cuaderno_estadistico.php"/>
  </connection>
  <connection id="3581" xr16:uid="{00000000-0015-0000-FFFF-FFFFFC0D0000}" name="Conexión13219" type="4" refreshedVersion="3" background="1" saveData="1">
    <webPr sourceData="1" parsePre="1" consecutive="1" xl2000="1" url="http://10.238.194.148:8080/ssp_estadistica/cuaderno/cuaderno_2013/parametros_cuaderno_estadistico.php"/>
  </connection>
  <connection id="3582" xr16:uid="{00000000-0015-0000-FFFF-FFFFFD0D0000}" name="Conexión1322" type="4" refreshedVersion="4" background="1" saveData="1">
    <webPr sourceData="1" parsePre="1" consecutive="1" xl2000="1" url="http://10.238.1.8:8080/ssp_estadistica/cuaderno/cuaderno_estadistico/p42_gra_int_inv_inc_pen_excel.php?mes='Septiembre'&amp;anio='2011'&amp;origen='excel'"/>
  </connection>
  <connection id="3583" xr16:uid="{00000000-0015-0000-FFFF-FFFFFE0D0000}" name="Conexión13220" type="4" refreshedVersion="3" background="1">
    <webPr sourceData="1" parsePre="1" consecutive="1" xl2000="1" url="http://10.238.194.148:8080/ssp_estadistica/cuaderno/cuaderno_2013/parametros_cuaderno_estadistico.php"/>
  </connection>
  <connection id="3584" xr16:uid="{00000000-0015-0000-FFFF-FFFFFF0D0000}" name="Conexión13221" type="4" refreshedVersion="3" background="1">
    <webPr sourceData="1" parsePre="1" consecutive="1" xl2000="1" url="http://10.238.194.148:8080/ssp_estadistica/cuaderno/cuaderno_2013/parametros_cuaderno_estadistico.php"/>
  </connection>
  <connection id="3585" xr16:uid="{00000000-0015-0000-FFFF-FFFF000E0000}" name="Conexión13222" type="4" refreshedVersion="3" background="1">
    <webPr sourceData="1" parsePre="1" consecutive="1" xl2000="1" url="http://10.238.194.148:8080/ssp_estadistica/cuaderno/cuaderno_2013/parametros_cuaderno_estadistico.php"/>
  </connection>
  <connection id="3586" xr16:uid="{00000000-0015-0000-FFFF-FFFF010E0000}" name="Conexión13223" type="4" refreshedVersion="3" background="1">
    <webPr sourceData="1" parsePre="1" consecutive="1" xl2000="1" url="http://10.238.194.148:8080/ssp_estadistica/cuaderno/cuaderno_2013/parametros_cuaderno_estadistico.php"/>
  </connection>
  <connection id="3587" xr16:uid="{00000000-0015-0000-FFFF-FFFF020E0000}" name="Conexión13224" type="4" refreshedVersion="3" background="1">
    <webPr sourceData="1" parsePre="1" consecutive="1" xl2000="1" url="http://10.238.194.148:8080/ssp_estadistica/cuaderno/cuaderno_2013/parametros_cuaderno_estadistico.php"/>
  </connection>
  <connection id="3588" xr16:uid="{00000000-0015-0000-FFFF-FFFF030E0000}" name="Conexión13225" type="4" refreshedVersion="3" background="1">
    <webPr sourceData="1" parsePre="1" consecutive="1" xl2000="1" url="http://10.238.194.148:8080/ssp_estadistica/cuaderno/cuaderno_2013/parametros_cuaderno_estadistico.php"/>
  </connection>
  <connection id="3589" xr16:uid="{00000000-0015-0000-FFFF-FFFF040E0000}" name="Conexión13226" type="4" refreshedVersion="3" background="1">
    <webPr sourceData="1" parsePre="1" consecutive="1" xl2000="1" url="http://10.238.194.148:8080/ssp_estadistica/cuaderno/cuaderno_2013/parametros_cuaderno_estadistico.php"/>
  </connection>
  <connection id="3590" xr16:uid="{00000000-0015-0000-FFFF-FFFF050E0000}" name="Conexión13227" type="4" refreshedVersion="3" background="1">
    <webPr sourceData="1" parsePre="1" consecutive="1" xl2000="1" url="http://10.238.194.148:8080/ssp_estadistica/cuaderno/cuaderno_2013/parametros_cuaderno_estadistico.php"/>
  </connection>
  <connection id="3591" xr16:uid="{00000000-0015-0000-FFFF-FFFF060E0000}" name="Conexión13228" type="4" refreshedVersion="3" background="1">
    <webPr sourceData="1" parsePre="1" consecutive="1" xl2000="1" url="http://10.238.194.148:8080/ssp_estadistica/cuaderno/cuaderno_2013/parametros_cuaderno_estadistico.php"/>
  </connection>
  <connection id="3592" xr16:uid="{00000000-0015-0000-FFFF-FFFF070E0000}" name="Conexión13229" type="4" refreshedVersion="3" background="1">
    <webPr sourceData="1" parsePre="1" consecutive="1" xl2000="1" url="http://10.238.194.148:8080/ssp_estadistica/cuaderno/cuaderno_2013/parametros_cuaderno_estadistico.php"/>
  </connection>
  <connection id="3593" xr16:uid="{00000000-0015-0000-FFFF-FFFF080E0000}" name="Conexión1323" type="4" refreshedVersion="4" background="1" saveData="1">
    <webPr sourceData="1" parsePre="1" consecutive="1" xl2000="1" url="http://10.238.1.8:8080/ssp_estadistica/cuaderno/cuaderno_estadistico/p43_gra_inc_inv_excel.php?mes='Septiembre'&amp;anio='2011'&amp;origen='excel'"/>
  </connection>
  <connection id="3594" xr16:uid="{00000000-0015-0000-FFFF-FFFF090E0000}" name="Conexión13230" type="4" refreshedVersion="3" background="1">
    <webPr sourceData="1" parsePre="1" consecutive="1" xl2000="1" url="http://10.238.194.148:8080/ssp_estadistica/cuaderno/cuaderno_2013/parametros_cuaderno_estadistico.php"/>
  </connection>
  <connection id="3595" xr16:uid="{00000000-0015-0000-FFFF-FFFF0A0E0000}" name="Conexión13231" type="4" refreshedVersion="3" background="1" saveData="1">
    <webPr sourceData="1" parsePre="1" consecutive="1" xl2000="1" url="http://10.238.194.148:8080/ssp_estadistica/cuaderno/cuaderno_2013/pag_3.php?mes=Abril&amp;anio=2013&amp;origen='excel'"/>
  </connection>
  <connection id="3596" xr16:uid="{00000000-0015-0000-FFFF-FFFF0B0E0000}" name="Conexión13232" type="4" refreshedVersion="3" background="1" saveData="1">
    <webPr sourceData="1" parsePre="1" consecutive="1" xl2000="1" url="http://10.238.194.148:8080/ssp_estadistica/cuaderno/cuaderno_2013/parametros_cuaderno_estadistico.php"/>
  </connection>
  <connection id="3597" xr16:uid="{00000000-0015-0000-FFFF-FFFF0C0E0000}" name="Conexión13233" type="4" refreshedVersion="3" background="1">
    <webPr sourceData="1" parsePre="1" consecutive="1" xl2000="1" url="http://10.238.194.148:8080/ssp_estadistica/cuaderno/cuaderno_2013/parametros_cuaderno_estadistico.php"/>
  </connection>
  <connection id="3598" xr16:uid="{00000000-0015-0000-FFFF-FFFF0D0E0000}" name="Conexión13234" type="4" refreshedVersion="3" background="1">
    <webPr sourceData="1" parsePre="1" consecutive="1" xl2000="1" url="http://10.238.194.148:8080/ssp_estadistica/cuaderno/cuaderno_2013/parametros_cuaderno_estadistico.php"/>
  </connection>
  <connection id="3599" xr16:uid="{00000000-0015-0000-FFFF-FFFF0E0E0000}" name="Conexión13235" type="4" refreshedVersion="3" background="1">
    <webPr sourceData="1" parsePre="1" consecutive="1" xl2000="1" url="http://10.238.194.148:8080/ssp_estadistica/cuaderno/cuaderno_2013/parametros_cuaderno_estadistico.php"/>
  </connection>
  <connection id="3600" xr16:uid="{00000000-0015-0000-FFFF-FFFF0F0E0000}" name="Conexión13236" type="4" refreshedVersion="3" background="1">
    <webPr sourceData="1" parsePre="1" consecutive="1" xl2000="1" url="http://10.238.194.148:8080/ssp_estadistica/cuaderno/cuaderno_2013/parametros_cuaderno_estadistico.php"/>
  </connection>
  <connection id="3601" xr16:uid="{00000000-0015-0000-FFFF-FFFF100E0000}" name="Conexión13237" type="4" refreshedVersion="3" background="1">
    <webPr sourceData="1" parsePre="1" consecutive="1" xl2000="1" url="http://10.238.194.148:8080/ssp_estadistica/cuaderno/cuaderno_2013/parametros_cuaderno_estadistico.php"/>
  </connection>
  <connection id="3602" xr16:uid="{00000000-0015-0000-FFFF-FFFF110E0000}" name="Conexión13238" type="4" refreshedVersion="3" background="1">
    <webPr sourceData="1" parsePre="1" consecutive="1" xl2000="1" url="http://10.238.194.148:8080/ssp_estadistica/cuaderno/cuaderno_2013/parametros_cuaderno_estadistico.php"/>
  </connection>
  <connection id="3603" xr16:uid="{00000000-0015-0000-FFFF-FFFF120E0000}" name="Conexión13239" type="4" refreshedVersion="3" background="1" saveData="1">
    <webPr sourceData="1" parsePre="1" consecutive="1" xl2000="1" url="http://10.238.194.148:8080/ssp_estadistica/cuaderno/cuaderno_2013/parametros_cuaderno_estadistico.php"/>
  </connection>
  <connection id="3604" xr16:uid="{00000000-0015-0000-FFFF-FFFF130E0000}" name="Conexión1324" type="4" refreshedVersion="4" background="1" saveData="1">
    <webPr sourceData="1" parsePre="1" consecutive="1" xl2000="1" url="http://10.238.1.8:8080/ssp_estadistica/cuaderno/cuaderno_estadistico/p44_tra_int_ext_excel.php?mes='Septiembre'&amp;anio='2011'&amp;origen='excel'"/>
  </connection>
  <connection id="3605" xr16:uid="{00000000-0015-0000-FFFF-FFFF140E0000}" name="Conexión13240" type="4" refreshedVersion="3" background="1">
    <webPr sourceData="1" parsePre="1" consecutive="1" xl2000="1" url="http://10.238.194.148:8080/ssp_estadistica/cuaderno/cuaderno_2013/parametros_cuaderno_estadistico.php"/>
  </connection>
  <connection id="3606" xr16:uid="{00000000-0015-0000-FFFF-FFFF150E0000}" name="Conexión13241" type="4" refreshedVersion="3" background="1" saveData="1">
    <webPr sourceData="1" parsePre="1" consecutive="1" xl2000="1" url="http://10.238.194.148:8080/ssp_estadistica/cuaderno/cuaderno_2013/parametros_cuaderno_estadistico.php"/>
  </connection>
  <connection id="3607" xr16:uid="{00000000-0015-0000-FFFF-FFFF160E0000}" name="Conexión13242" type="4" refreshedVersion="3" background="1" saveData="1">
    <webPr sourceData="1" parsePre="1" consecutive="1" xl2000="1" url="http://10.238.194.148:8080/ssp_estadistica/cuaderno/cuaderno_2013/parametros_cuaderno_estadistico.php"/>
  </connection>
  <connection id="3608" xr16:uid="{00000000-0015-0000-FFFF-FFFF170E0000}" name="Conexión13243" type="4" refreshedVersion="3" background="1">
    <webPr sourceData="1" parsePre="1" consecutive="1" xl2000="1" url="http://10.238.194.148:8080/ssp_estadistica/cuaderno/cuaderno_2013/parametros_cuaderno_estadistico.php"/>
  </connection>
  <connection id="3609" xr16:uid="{00000000-0015-0000-FFFF-FFFF180E0000}" name="Conexión13244" type="4" refreshedVersion="3" background="1">
    <webPr sourceData="1" parsePre="1" consecutive="1" xl2000="1" url="http://10.238.194.148:8080/ssp_estadistica/cuaderno/cuaderno_2013/parametros_cuaderno_estadistico.php"/>
  </connection>
  <connection id="3610" xr16:uid="{00000000-0015-0000-FFFF-FFFF190E0000}" name="Conexión13245" type="4" refreshedVersion="0" background="1">
    <webPr url="http://10.238.194.148:8080/ssp_estadistica/cuaderno/cuaderno_2013/pag_43_1.php?mes=Enero&amp;anio=2013&amp;origen='excel'" htmlTables="1" htmlFormat="all"/>
  </connection>
  <connection id="3611" xr16:uid="{00000000-0015-0000-FFFF-FFFF1A0E0000}" name="Conexión13246" type="4" refreshedVersion="3" background="1" saveData="1">
    <webPr sourceData="1" parsePre="1" consecutive="1" xl2000="1" url="http://10.238.194.148:8080/ssp_estadistica/cuaderno/cuaderno_2013/parametros_cuaderno_estadistico.php"/>
  </connection>
  <connection id="3612" xr16:uid="{00000000-0015-0000-FFFF-FFFF1B0E0000}" name="Conexión13247" type="4" refreshedVersion="3" background="1" saveData="1">
    <webPr sourceData="1" parsePre="1" consecutive="1" xl2000="1" url="http://10.238.194.148:8080/ssp_estadistica/cuaderno/cuaderno_2013/parametros_cuaderno_estadistico.php"/>
  </connection>
  <connection id="3613" xr16:uid="{00000000-0015-0000-FFFF-FFFF1C0E0000}" name="Conexión13248" type="4" refreshedVersion="3" background="1">
    <webPr sourceData="1" parsePre="1" consecutive="1" xl2000="1" url="http://10.238.194.148:8080/ssp_estadistica/cuaderno/cuaderno_2013/parametros_cuaderno_estadistico.php"/>
  </connection>
  <connection id="3614" xr16:uid="{00000000-0015-0000-FFFF-FFFF1D0E0000}" name="Conexión13249" type="4" refreshedVersion="3" background="1">
    <webPr sourceData="1" parsePre="1" consecutive="1" xl2000="1" url="http://10.238.194.148:8080/ssp_estadistica/cuaderno/cuaderno_2013/parametros_cuaderno_estadistico.php"/>
  </connection>
  <connection id="3615" xr16:uid="{00000000-0015-0000-FFFF-FFFF1E0E0000}" name="Conexión1325" type="4" refreshedVersion="4" background="1" saveData="1">
    <webPr sourceData="1" parsePre="1" consecutive="1" xl2000="1" url="http://10.238.1.8:8080/ssp_estadistica/cuaderno/cuaderno_estadistico/parametros_cuaderno_estadistico.php"/>
  </connection>
  <connection id="3616" xr16:uid="{00000000-0015-0000-FFFF-FFFF1F0E0000}" name="Conexión13250" type="4" refreshedVersion="3" background="1">
    <webPr sourceData="1" parsePre="1" consecutive="1" xl2000="1" url="http://10.238.194.148:8080/ssp_estadistica/cuaderno/cuaderno_2013/parametros_cuaderno_estadistico.php"/>
  </connection>
  <connection id="3617" xr16:uid="{00000000-0015-0000-FFFF-FFFF200E0000}" name="Conexión13251" type="4" refreshedVersion="3" background="1">
    <webPr sourceData="1" parsePre="1" consecutive="1" xl2000="1" url="http://10.238.194.148:8080/ssp_estadistica/cuaderno/cuaderno_2013/parametros_cuaderno_estadistico.php"/>
  </connection>
  <connection id="3618" xr16:uid="{00000000-0015-0000-FFFF-FFFF210E0000}" name="Conexión13252" type="4" refreshedVersion="3" background="1">
    <webPr sourceData="1" parsePre="1" consecutive="1" xl2000="1" url="http://10.238.194.148:8080/ssp_estadistica/cuaderno/cuaderno_2013/parametros_cuaderno_estadistico.php"/>
  </connection>
  <connection id="3619" xr16:uid="{00000000-0015-0000-FFFF-FFFF220E0000}" name="Conexión13253" type="4" refreshedVersion="3" background="1">
    <webPr sourceData="1" parsePre="1" consecutive="1" xl2000="1" url="http://10.238.194.148:8080/ssp_estadistica/cuaderno/cuaderno_2013/parametros_cuaderno_estadistico.php"/>
  </connection>
  <connection id="3620" xr16:uid="{00000000-0015-0000-FFFF-FFFF230E0000}" name="Conexión13254" type="4" refreshedVersion="3" background="1">
    <webPr sourceData="1" parsePre="1" consecutive="1" xl2000="1" url="http://10.238.194.148:8080/ssp_estadistica/cuaderno/cuaderno_2013/parametros_cuaderno_estadistico.php"/>
  </connection>
  <connection id="3621" xr16:uid="{00000000-0015-0000-FFFF-FFFF240E0000}" name="Conexión13255" type="4" refreshedVersion="3" background="1" saveData="1">
    <webPr sourceData="1" parsePre="1" consecutive="1" xl2000="1" url="http://10.238.194.148:8080/ssp_estadistica/cuaderno/cuaderno_2013/parametros_cuaderno_estadistico.php"/>
  </connection>
  <connection id="3622" xr16:uid="{00000000-0015-0000-FFFF-FFFF250E0000}" name="Conexión13256" type="4" refreshedVersion="3" background="1">
    <webPr sourceData="1" parsePre="1" consecutive="1" xl2000="1" url="http://10.238.194.148:8080/ssp_estadistica/cuaderno/cuaderno_2013/parametros_cuaderno_estadistico.php"/>
  </connection>
  <connection id="3623" xr16:uid="{00000000-0015-0000-FFFF-FFFF260E0000}" name="Conexión13257" type="4" refreshedVersion="3" background="1">
    <webPr sourceData="1" parsePre="1" consecutive="1" xl2000="1" url="http://10.238.194.148:8080/ssp_estadistica/cuaderno/cuaderno_2013/parametros_cuaderno_estadistico.php"/>
  </connection>
  <connection id="3624" xr16:uid="{00000000-0015-0000-FFFF-FFFF270E0000}" name="Conexión13258" type="4" refreshedVersion="3" background="1">
    <webPr sourceData="1" parsePre="1" consecutive="1" xl2000="1" url="http://10.238.194.148:8080/ssp_estadistica/cuaderno/cuaderno_2013/parametros_cuaderno_estadistico.php"/>
  </connection>
  <connection id="3625" xr16:uid="{00000000-0015-0000-FFFF-FFFF280E0000}" name="Conexión13259" type="4" refreshedVersion="3" background="1" saveData="1">
    <webPr sourceData="1" parsePre="1" consecutive="1" xl2000="1" url="http://10.238.194.148:8080/ssp_estadistica/cuaderno/cuaderno_2013/parametros_cuaderno_estadistico.php"/>
  </connection>
  <connection id="3626" xr16:uid="{00000000-0015-0000-FFFF-FFFF290E0000}" name="Conexión1326" type="4" refreshedVersion="4" background="1" saveData="1">
    <webPr sourceData="1" parsePre="1" consecutive="1" xl2000="1" url="http://10.238.1.8:8080/ssp_estadistica/cuaderno/cuaderno_estadistico/encabezados.php?mes='Septiembre'&amp;anio='2011'&amp;origen='excel'"/>
  </connection>
  <connection id="3627" xr16:uid="{00000000-0015-0000-FFFF-FFFF2A0E0000}" name="Conexión13260" type="4" refreshedVersion="3" background="1">
    <webPr sourceData="1" parsePre="1" consecutive="1" xl2000="1" url="http://10.238.194.148:8080/ssp_estadistica/cuaderno/cuaderno_2013/parametros_cuaderno_estadistico.php"/>
  </connection>
  <connection id="3628" xr16:uid="{00000000-0015-0000-FFFF-FFFF2B0E0000}" name="Conexión13261" type="4" refreshedVersion="3" background="1">
    <webPr sourceData="1" parsePre="1" consecutive="1" xl2000="1" url="http://10.238.194.148:8080/ssp_estadistica/cuaderno/cuaderno_2013/parametros_cuaderno_estadistico.php"/>
  </connection>
  <connection id="3629" xr16:uid="{00000000-0015-0000-FFFF-FFFF2C0E0000}" name="Conexión13262" type="4" refreshedVersion="3" background="1" saveData="1">
    <webPr sourceData="1" parsePre="1" consecutive="1" xl2000="1" url="http://10.238.194.148:8080/ssp_estadistica/cuaderno/cuaderno_2013/parametros_cuaderno_estadistico.php"/>
  </connection>
  <connection id="3630" xr16:uid="{00000000-0015-0000-FFFF-FFFF2D0E0000}" name="Conexión13263" type="4" refreshedVersion="3" background="1" saveData="1">
    <webPr sourceData="1" parsePre="1" consecutive="1" xl2000="1" url="http://10.238.194.148:8080/ssp_estadistica/cuaderno/cuaderno_2013/parametros_cuaderno_estadistico.php"/>
  </connection>
  <connection id="3631" xr16:uid="{00000000-0015-0000-FFFF-FFFF2E0E0000}" name="Conexión13264" type="4" refreshedVersion="3" background="1" saveData="1">
    <webPr sourceData="1" parsePre="1" consecutive="1" xl2000="1" url="http://10.238.194.148:8080/ssp_estadistica/cuaderno/cuaderno_2013/parametros_cuaderno_estadistico.php"/>
  </connection>
  <connection id="3632" xr16:uid="{00000000-0015-0000-FFFF-FFFF2F0E0000}" name="Conexión13265" type="4" refreshedVersion="3" background="1">
    <webPr sourceData="1" parsePre="1" consecutive="1" xl2000="1" url="http://10.238.194.148:8080/ssp_estadistica/cuaderno/cuaderno_2013/parametros_cuaderno_estadistico.php"/>
  </connection>
  <connection id="3633" xr16:uid="{00000000-0015-0000-FFFF-FFFF300E0000}" name="Conexión13266" type="4" refreshedVersion="3" background="1">
    <webPr sourceData="1" parsePre="1" consecutive="1" xl2000="1" url="http://10.238.194.148:8080/ssp_estadistica/cuaderno/cuaderno_2013/parametros_cuaderno_estadistico.php"/>
  </connection>
  <connection id="3634" xr16:uid="{00000000-0015-0000-FFFF-FFFF310E0000}" name="Conexión13267" type="4" refreshedVersion="3" background="1">
    <webPr sourceData="1" parsePre="1" consecutive="1" xl2000="1" url="http://10.238.194.148:8080/ssp_estadistica/cuaderno/cuaderno_2013/parametros_cuaderno_estadistico.php"/>
  </connection>
  <connection id="3635" xr16:uid="{00000000-0015-0000-FFFF-FFFF320E0000}" name="Conexión13268" type="4" refreshedVersion="3" background="1" saveData="1">
    <webPr sourceData="1" parsePre="1" consecutive="1" xl2000="1" url="http://10.238.194.148:8080/ssp_estadistica/cuaderno/cuaderno_2013/parametros_cuaderno_estadistico.php"/>
  </connection>
  <connection id="3636" xr16:uid="{00000000-0015-0000-FFFF-FFFF330E0000}" name="Conexión13269" type="4" refreshedVersion="3" background="1">
    <webPr sourceData="1" parsePre="1" consecutive="1" xl2000="1" url="http://10.238.194.148:8080/ssp_estadistica/cuaderno/cuaderno_2013/parametros_cuaderno_estadistico.php"/>
  </connection>
  <connection id="3637" xr16:uid="{00000000-0015-0000-FFFF-FFFF340E0000}" name="Conexión1327" type="4" refreshedVersion="4" background="1" saveData="1">
    <webPr sourceData="1" parsePre="1" consecutive="1" xl2000="1" url="http://10.238.1.8:8080/ssp_estadistica/cuaderno/cuaderno_estadistico/p3_resumen_poblacion_excel.php?mes='Septiembre'&amp;anio='2011'&amp;origen='excel'"/>
  </connection>
  <connection id="3638" xr16:uid="{00000000-0015-0000-FFFF-FFFF350E0000}" name="Conexión13270" type="4" refreshedVersion="3" background="1" saveData="1">
    <webPr sourceData="1" parsePre="1" consecutive="1" xl2000="1" url="http://10.238.194.148:8080/ssp_estadistica/cuaderno/cuaderno_2013/parametros_cuaderno_estadistico.php"/>
  </connection>
  <connection id="3639" xr16:uid="{00000000-0015-0000-FFFF-FFFF360E0000}" name="Conexión13271" type="4" refreshedVersion="3" background="1">
    <webPr sourceData="1" parsePre="1" consecutive="1" xl2000="1" url="http://10.238.194.148:8080/ssp_estadistica/cuaderno/cuaderno_2013/parametros_cuaderno_estadistico.php"/>
  </connection>
  <connection id="3640" xr16:uid="{00000000-0015-0000-FFFF-FFFF370E0000}" name="Conexión13272" type="4" refreshedVersion="3" background="1">
    <webPr sourceData="1" parsePre="1" consecutive="1" xl2000="1" url="http://10.238.194.148:8080/ssp_estadistica/cuaderno/cuaderno_2013/parametros_cuaderno_estadistico.php"/>
  </connection>
  <connection id="3641" xr16:uid="{00000000-0015-0000-FFFF-FFFF380E0000}" name="Conexión13273" type="4" refreshedVersion="3" background="1" saveData="1">
    <webPr sourceData="1" parsePre="1" consecutive="1" xl2000="1" url="http://10.238.194.148:8080/ssp_estadistica/cuaderno/cuaderno_2013/parametros_cuaderno_estadistico.php"/>
  </connection>
  <connection id="3642" xr16:uid="{00000000-0015-0000-FFFF-FFFF390E0000}" name="Conexión13274" type="4" refreshedVersion="3" background="1" saveData="1">
    <webPr sourceData="1" parsePre="1" consecutive="1" xl2000="1" url="http://10.238.194.148:8080/ssp_estadistica/cuaderno/cuaderno_2013/parametros_cuaderno_estadistico.php"/>
  </connection>
  <connection id="3643" xr16:uid="{00000000-0015-0000-FFFF-FFFF3A0E0000}" name="Conexión13275" type="4" refreshedVersion="3" background="1">
    <webPr sourceData="1" parsePre="1" consecutive="1" xl2000="1" url="http://10.238.194.148:8080/ssp_estadistica/cuaderno/cuaderno_2013/parametros_cuaderno_estadistico.php"/>
  </connection>
  <connection id="3644" xr16:uid="{00000000-0015-0000-FFFF-FFFF3B0E0000}" name="Conexión13276" type="4" refreshedVersion="3" background="1" saveData="1">
    <webPr sourceData="1" parsePre="1" consecutive="1" xl2000="1" url="http://10.238.194.148:8080/ssp_estadistica/cuaderno/cuaderno_2013/parametros_cuaderno_estadistico.php"/>
  </connection>
  <connection id="3645" xr16:uid="{00000000-0015-0000-FFFF-FFFF3C0E0000}" name="Conexión13277" type="4" refreshedVersion="3" background="1" saveData="1">
    <webPr sourceData="1" parsePre="1" consecutive="1" xl2000="1" url="http://10.238.194.148:8080/ssp_estadistica/cuaderno/cuaderno_2013/parametros_cuaderno_estadistico.php"/>
  </connection>
  <connection id="3646" xr16:uid="{00000000-0015-0000-FFFF-FFFF3D0E0000}" name="Conexión13278" type="4" refreshedVersion="3" background="1">
    <webPr sourceData="1" parsePre="1" consecutive="1" xl2000="1" url="http://10.238.194.148:8080/ssp_estadistica/cuaderno/cuaderno_2013/parametros_cuaderno_estadistico.php"/>
  </connection>
  <connection id="3647" xr16:uid="{00000000-0015-0000-FFFF-FFFF3E0E0000}" name="Conexión13279" type="4" refreshedVersion="3" background="1" saveData="1">
    <webPr sourceData="1" parsePre="1" consecutive="1" xl2000="1" url="http://10.238.194.148:8080/ssp_estadistica/cuaderno/cuaderno_2013/parametros_cuaderno_estadistico.php"/>
  </connection>
  <connection id="3648" xr16:uid="{00000000-0015-0000-FFFF-FFFF3F0E0000}" name="Conexión1328" type="4" refreshedVersion="4" background="1" saveData="1">
    <webPr sourceData="1" parsePre="1" consecutive="1" xl2000="1" url="http://10.238.1.8:8080/ssp_estadistica/cuaderno/cuaderno_estadistico/p4_poblacion_penitenciaria_excel.php?mes='Septiembre'&amp;anio='2011'&amp;origen='excel'"/>
  </connection>
  <connection id="3649" xr16:uid="{00000000-0015-0000-FFFF-FFFF400E0000}" name="Conexión13280" type="4" refreshedVersion="3" background="1">
    <webPr sourceData="1" parsePre="1" consecutive="1" xl2000="1" url="http://10.238.194.148:8080/ssp_estadistica/cuaderno/cuaderno_2013/parametros_cuaderno_estadistico.php"/>
  </connection>
  <connection id="3650" xr16:uid="{00000000-0015-0000-FFFF-FFFF410E0000}" name="Conexión13281" type="4" refreshedVersion="3" background="1">
    <webPr sourceData="1" parsePre="1" consecutive="1" xl2000="1" url="http://10.238.194.148:8080/ssp_estadistica/cuaderno/cuaderno_2013/parametros_cuaderno_estadistico.php"/>
  </connection>
  <connection id="3651" xr16:uid="{00000000-0015-0000-FFFF-FFFF420E0000}" name="Conexión13282" type="4" refreshedVersion="3" background="1">
    <webPr sourceData="1" parsePre="1" consecutive="1" xl2000="1" url="http://10.238.194.148:8080/ssp_estadistica/cuaderno/cuaderno_2013/parametros_cuaderno_estadistico.php"/>
  </connection>
  <connection id="3652" xr16:uid="{00000000-0015-0000-FFFF-FFFF430E0000}" name="Conexión13283" type="4" refreshedVersion="3" background="1">
    <webPr sourceData="1" parsePre="1" consecutive="1" xl2000="1" url="http://10.238.194.148:8080/ssp_estadistica/cuaderno/cuaderno_2013/parametros_cuaderno_estadistico.php"/>
  </connection>
  <connection id="3653" xr16:uid="{00000000-0015-0000-FFFF-FFFF440E0000}" name="Conexión13284" type="4" refreshedVersion="3" background="1">
    <webPr sourceData="1" parsePre="1" consecutive="1" xl2000="1" url="http://10.238.194.148:8080/ssp_estadistica/cuaderno/cuaderno_2013/parametros_cuaderno_estadistico.php"/>
  </connection>
  <connection id="3654" xr16:uid="{00000000-0015-0000-FFFF-FFFF450E0000}" name="Conexión13285" type="4" refreshedVersion="3" background="1" saveData="1">
    <webPr sourceData="1" parsePre="1" consecutive="1" xl2000="1" url="http://10.238.194.148:8080/ssp_estadistica/cuaderno/cuaderno_2013/parametros_cuaderno_estadistico.php"/>
  </connection>
  <connection id="3655" xr16:uid="{00000000-0015-0000-FFFF-FFFF460E0000}" name="Conexión13286" type="4" refreshedVersion="3" background="1">
    <webPr sourceData="1" parsePre="1" consecutive="1" xl2000="1" url="http://10.238.194.148:8080/ssp_estadistica/cuaderno/cuaderno_2013/parametros_cuaderno_estadistico.php"/>
  </connection>
  <connection id="3656" xr16:uid="{00000000-0015-0000-FFFF-FFFF470E0000}" name="Conexión13287" type="4" refreshedVersion="3" background="1" saveData="1">
    <webPr sourceData="1" parsePre="1" consecutive="1" xl2000="1" url="http://10.238.194.148:8080/ssp_estadistica/cuaderno/cuaderno_2013/parametros_cuaderno_estadistico.php"/>
  </connection>
  <connection id="3657" xr16:uid="{00000000-0015-0000-FFFF-FFFF480E0000}" name="Conexión13288" type="4" refreshedVersion="3" background="1" saveData="1">
    <webPr sourceData="1" parsePre="1" consecutive="1" xl2000="1" url="http://10.238.194.148:8080/ssp_estadistica/cuaderno/cuaderno_2013/parametros_cuaderno_estadistico.php"/>
  </connection>
  <connection id="3658" xr16:uid="{00000000-0015-0000-FFFF-FFFF490E0000}" name="Conexión13289" type="4" refreshedVersion="3" background="1">
    <webPr sourceData="1" parsePre="1" consecutive="1" xl2000="1" url="http://10.238.194.148:8080/ssp_estadistica/cuaderno/cuaderno_2013/parametros_cuaderno_estadistico.php"/>
  </connection>
  <connection id="3659" xr16:uid="{00000000-0015-0000-FFFF-FFFF4A0E0000}" name="Conexión1329" type="4" refreshedVersion="4" background="1" saveData="1">
    <webPr sourceData="1" parsePre="1" consecutive="1" xl2000="1" url="http://10.238.1.8:8080/ssp_estadistica/cuaderno/cuaderno_estadistico/p5_pob_pen_x_Fue_excel.php?mes='Septiembre'&amp;anio='2011'&amp;origen='excel'"/>
  </connection>
  <connection id="3660" xr16:uid="{00000000-0015-0000-FFFF-FFFF4B0E0000}" name="Conexión13290" type="4" refreshedVersion="3" background="1">
    <webPr sourceData="1" parsePre="1" consecutive="1" xl2000="1" url="http://10.238.194.148:8080/ssp_estadistica/cuaderno/cuaderno_2013/parametros_cuaderno_estadistico.php"/>
  </connection>
  <connection id="3661" xr16:uid="{00000000-0015-0000-FFFF-FFFF4C0E0000}" name="Conexión13291" type="4" refreshedVersion="3" background="1">
    <webPr sourceData="1" parsePre="1" consecutive="1" xl2000="1" url="http://10.238.194.148:8080/ssp_estadistica/cuaderno/cuaderno_2013/parametros_cuaderno_estadistico.php"/>
  </connection>
  <connection id="3662" xr16:uid="{00000000-0015-0000-FFFF-FFFF4D0E0000}" name="Conexión13292" type="4" refreshedVersion="3" background="1" saveData="1">
    <webPr sourceData="1" parsePre="1" consecutive="1" xl2000="1" url="http://10.238.194.148:8080/ssp_estadistica/cuaderno/cuaderno_2013/pag_3.php?mes=Abril&amp;anio=2013&amp;origen='excel'"/>
  </connection>
  <connection id="3663" xr16:uid="{00000000-0015-0000-FFFF-FFFF4E0E0000}" name="Conexión13293" type="4" refreshedVersion="3" background="1">
    <webPr sourceData="1" parsePre="1" consecutive="1" xl2000="1" url="http://10.238.194.148:8080/ssp_estadistica/cuaderno/cuaderno_2013/parametros_cuaderno_estadistico.php"/>
  </connection>
  <connection id="3664" xr16:uid="{00000000-0015-0000-FFFF-FFFF4F0E0000}" name="Conexión13294" type="4" refreshedVersion="3" background="1">
    <webPr sourceData="1" parsePre="1" consecutive="1" xl2000="1" url="http://10.238.194.148:8080/ssp_estadistica/cuaderno/cuaderno_2013/parametros_cuaderno_estadistico.php"/>
  </connection>
  <connection id="3665" xr16:uid="{00000000-0015-0000-FFFF-FFFF500E0000}" name="Conexión13295" type="4" refreshedVersion="3" background="1">
    <webPr sourceData="1" parsePre="1" consecutive="1" xl2000="1" url="http://10.238.194.148:8080/ssp_estadistica/cuaderno/cuaderno_2013/parametros_cuaderno_estadistico.php"/>
  </connection>
  <connection id="3666" xr16:uid="{00000000-0015-0000-FFFF-FFFF510E0000}" name="Conexión13296" type="4" refreshedVersion="3" background="1" saveData="1">
    <webPr sourceData="1" parsePre="1" consecutive="1" xl2000="1" url="http://10.238.194.148:8080/ssp_estadistica/cuaderno/cuaderno_2013/parametros_cuaderno_estadistico.php"/>
  </connection>
  <connection id="3667" xr16:uid="{00000000-0015-0000-FFFF-FFFF520E0000}" name="Conexión13297" type="4" refreshedVersion="3" background="1" saveData="1">
    <webPr sourceData="1" parsePre="1" consecutive="1" xl2000="1" url="http://10.238.194.148:8080/ssp_estadistica/cuaderno/cuaderno_2013/parametros_cuaderno_estadistico.php"/>
  </connection>
  <connection id="3668" xr16:uid="{00000000-0015-0000-FFFF-FFFF530E0000}" name="Conexión13298" type="4" refreshedVersion="3" background="1" saveData="1">
    <webPr sourceData="1" parsePre="1" consecutive="1" xl2000="1" url="http://10.238.194.148:8080/ssp_estadistica/cuaderno/cuaderno_2013/parametros_cuaderno_estadistico.php"/>
  </connection>
  <connection id="3669" xr16:uid="{00000000-0015-0000-FFFF-FFFF540E0000}" name="Conexión13299" type="4" refreshedVersion="3" background="1" saveData="1">
    <webPr sourceData="1" parsePre="1" consecutive="1" xl2000="1" url="http://10.238.194.148:8080/ssp_estadistica/cuaderno/cuaderno_2013/pag_3.php?mes=Febrero&amp;anio=2013&amp;origen='excel'"/>
  </connection>
  <connection id="3670" xr16:uid="{00000000-0015-0000-FFFF-FFFF550E0000}" name="Conexión133" type="4" refreshedVersion="3" background="1" saveData="1">
    <webPr sourceData="1" parsePre="1" consecutive="1" xl2000="1" url="http://localhost:8080/ssp_estadistica/cuaderno/centros_excel_dos.php?mes=Marzo&amp;anio=2011&amp;origen=excel&amp;IdSubseccion=7"/>
  </connection>
  <connection id="3671" xr16:uid="{00000000-0015-0000-FFFF-FFFF560E0000}" name="Conexión1330" type="4" refreshedVersion="4" background="1" saveData="1">
    <webPr sourceData="1" parsePre="1" consecutive="1" xl2000="1" url="http://10.238.1.8:8080/ssp_estadistica/cuaderno/cuaderno_estadistico/p6_pob_pen_excel.php?mes='Septiembre'&amp;anio='2011'&amp;origen='excel'"/>
  </connection>
  <connection id="3672" xr16:uid="{00000000-0015-0000-FFFF-FFFF570E0000}" name="Conexión13300" type="4" refreshedVersion="3" background="1" saveData="1">
    <webPr sourceData="1" parsePre="1" consecutive="1" xl2000="1" url="http://10.238.194.148:8080/ssp_estadistica/cuaderno/cuaderno_2013/parametros_cuaderno_estadistico.php"/>
  </connection>
  <connection id="3673" xr16:uid="{00000000-0015-0000-FFFF-FFFF580E0000}" name="Conexión13301" type="4" refreshedVersion="3" background="1" saveData="1">
    <webPr sourceData="1" parsePre="1" consecutive="1" xl2000="1" url="http://10.238.194.148:8080/ssp_estadistica/cuaderno/cuaderno_2013/parametros_cuaderno_estadistico.php"/>
  </connection>
  <connection id="3674" xr16:uid="{00000000-0015-0000-FFFF-FFFF590E0000}" name="Conexión13302" type="4" refreshedVersion="3" background="1" saveData="1">
    <webPr sourceData="1" parsePre="1" consecutive="1" xl2000="1" url="http://10.238.194.148:8080/ssp_estadistica/cuaderno/cuaderno_2013/parametros_cuaderno_estadistico.php"/>
  </connection>
  <connection id="3675" xr16:uid="{00000000-0015-0000-FFFF-FFFF5A0E0000}" name="Conexión13303" type="4" refreshedVersion="3" background="1" saveData="1">
    <webPr sourceData="1" parsePre="1" consecutive="1" xl2000="1" url="http://10.238.194.148:8080/ssp_estadistica/cuaderno/cuaderno_2013/pag_3.php?mes=Abril&amp;anio=2013&amp;origen='excel'"/>
  </connection>
  <connection id="3676" xr16:uid="{00000000-0015-0000-FFFF-FFFF5B0E0000}" name="Conexión13304" type="4" refreshedVersion="3" background="1">
    <webPr sourceData="1" parsePre="1" consecutive="1" xl2000="1" url="http://10.238.194.148:8080/ssp_estadistica/cuaderno/cuaderno_2013/parametros_cuaderno_estadistico.php"/>
  </connection>
  <connection id="3677" xr16:uid="{00000000-0015-0000-FFFF-FFFF5C0E0000}" name="Conexión13305" type="4" refreshedVersion="3" background="1">
    <webPr sourceData="1" parsePre="1" consecutive="1" xl2000="1" url="http://10.238.194.148:8080/ssp_estadistica/cuaderno/cuaderno_2013/parametros_cuaderno_estadistico.php"/>
  </connection>
  <connection id="3678" xr16:uid="{00000000-0015-0000-FFFF-FFFF5D0E0000}" name="Conexión13306" type="4" refreshedVersion="3" background="1">
    <webPr sourceData="1" parsePre="1" consecutive="1" xl2000="1" url="http://10.238.194.148:8080/ssp_estadistica/cuaderno/cuaderno_2013/parametros_cuaderno_estadistico.php"/>
  </connection>
  <connection id="3679" xr16:uid="{00000000-0015-0000-FFFF-FFFF5E0E0000}" name="Conexión13307" type="4" refreshedVersion="3" background="1">
    <webPr sourceData="1" parsePre="1" consecutive="1" xl2000="1" url="http://10.238.194.148:8080/ssp_estadistica/cuaderno/cuaderno_2013/parametros_cuaderno_estadistico.php"/>
  </connection>
  <connection id="3680" xr16:uid="{00000000-0015-0000-FFFF-FFFF5F0E0000}" name="Conexión13308" type="4" refreshedVersion="3" background="1">
    <webPr sourceData="1" parsePre="1" consecutive="1" xl2000="1" url="http://10.238.194.148:8080/ssp_estadistica/cuaderno/cuaderno_2013/parametros_cuaderno_estadistico.php"/>
  </connection>
  <connection id="3681" xr16:uid="{00000000-0015-0000-FFFF-FFFF600E0000}" name="Conexión13309" type="4" refreshedVersion="3" background="1" saveData="1">
    <webPr sourceData="1" parsePre="1" consecutive="1" xl2000="1" url="http://10.238.194.148:8080/ssp_estadistica/cuaderno/cuaderno_2013/parametros_cuaderno_estadistico.php"/>
  </connection>
  <connection id="3682" xr16:uid="{00000000-0015-0000-FFFF-FFFF610E0000}" name="Conexión1331" type="4" refreshedVersion="4" background="1" saveData="1">
    <webPr sourceData="1" parsePre="1" consecutive="1" xl2000="1" url="http://10.238.1.8:8080/ssp_estadistica/cuaderno/cuaderno_estadistico/p7_comp_pob_xfuero_situacion_variacion.php?mes='Septiembre'&amp;anio='2011'&amp;origen='excel'"/>
  </connection>
  <connection id="3683" xr16:uid="{00000000-0015-0000-FFFF-FFFF620E0000}" name="Conexión13310" type="4" refreshedVersion="3" background="1" saveData="1">
    <webPr sourceData="1" parsePre="1" consecutive="1" xl2000="1" url="http://10.238.194.148:8080/ssp_estadistica/cuaderno/cuaderno_2013/parametros_cuaderno_estadistico.php"/>
  </connection>
  <connection id="3684" xr16:uid="{00000000-0015-0000-FFFF-FFFF630E0000}" name="Conexión13311" type="4" refreshedVersion="3" background="1">
    <webPr sourceData="1" parsePre="1" consecutive="1" xl2000="1" url="http://10.238.194.148:8080/ssp_estadistica/cuaderno/cuaderno_2013/pag_3.php?mes=Abril&amp;anio=2013&amp;origen='excel'"/>
  </connection>
  <connection id="3685" xr16:uid="{00000000-0015-0000-FFFF-FFFF640E0000}" name="Conexión13312" type="4" refreshedVersion="3" background="1" saveData="1">
    <webPr sourceData="1" parsePre="1" consecutive="1" xl2000="1" url="http://10.238.194.148:8080/ssp_estadistica/cuaderno/cuaderno_2013/parametros_cuaderno_estadistico.php"/>
  </connection>
  <connection id="3686" xr16:uid="{00000000-0015-0000-FFFF-FFFF650E0000}" name="Conexión13313" type="4" refreshedVersion="3" background="1">
    <webPr sourceData="1" parsePre="1" consecutive="1" xl2000="1" url="http://10.238.194.148:8080/ssp_estadistica/cuaderno/cuaderno_2013/parametros_cuaderno_estadistico.php"/>
  </connection>
  <connection id="3687" xr16:uid="{00000000-0015-0000-FFFF-FFFF660E0000}" name="Conexión13314" type="4" refreshedVersion="3" background="1">
    <webPr sourceData="1" parsePre="1" consecutive="1" xl2000="1" url="http://10.238.194.148:8080/ssp_estadistica/cuaderno/cuaderno_2013/parametros_cuaderno_estadistico.php"/>
  </connection>
  <connection id="3688" xr16:uid="{00000000-0015-0000-FFFF-FFFF670E0000}" name="Conexión13315" type="4" refreshedVersion="3" background="1">
    <webPr sourceData="1" parsePre="1" consecutive="1" xl2000="1" url="http://10.238.194.148:8080/ssp_estadistica/cuaderno/cuaderno_2013/parametros_cuaderno_estadistico.php"/>
  </connection>
  <connection id="3689" xr16:uid="{00000000-0015-0000-FFFF-FFFF680E0000}" name="Conexión13316" type="4" refreshedVersion="3" background="1">
    <webPr sourceData="1" parsePre="1" consecutive="1" xl2000="1" url="http://10.238.194.148:8080/ssp_estadistica/cuaderno/cuaderno_2013/parametros_cuaderno_estadistico.php"/>
  </connection>
  <connection id="3690" xr16:uid="{00000000-0015-0000-FFFF-FFFF690E0000}" name="Conexión13317" type="4" refreshedVersion="3" background="1">
    <webPr sourceData="1" parsePre="1" consecutive="1" xl2000="1" url="http://10.238.194.148:8080/ssp_estadistica/cuaderno/cuaderno_2013/parametros_cuaderno_estadistico.php"/>
  </connection>
  <connection id="3691" xr16:uid="{00000000-0015-0000-FFFF-FFFF6A0E0000}" name="Conexión13318" type="4" refreshedVersion="3" background="1">
    <webPr sourceData="1" parsePre="1" consecutive="1" xl2000="1" url="http://10.238.194.148:8080/ssp_estadistica/cuaderno/cuaderno_2013/parametros_cuaderno_estadistico.php"/>
  </connection>
  <connection id="3692" xr16:uid="{00000000-0015-0000-FFFF-FFFF6B0E0000}" name="Conexión13319" type="4" refreshedVersion="3" background="1">
    <webPr sourceData="1" parsePre="1" consecutive="1" xl2000="1" url="http://10.238.194.148:8080/ssp_estadistica/cuaderno/cuaderno_2013/parametros_cuaderno_estadistico.php"/>
  </connection>
  <connection id="3693" xr16:uid="{00000000-0015-0000-FFFF-FFFF6C0E0000}" name="Conexión1332" type="4" refreshedVersion="4" background="1" saveData="1">
    <webPr sourceData="1" parsePre="1" consecutive="1" xl2000="1" url="http://10.238.1.8:8080/ssp_estadistica/cuaderno/cuaderno_estadistico/p8_comportamiento_grafica_1.php?mes='Septiembre'&amp;anio='2011'&amp;origen='excel'"/>
  </connection>
  <connection id="3694" xr16:uid="{00000000-0015-0000-FFFF-FFFF6D0E0000}" name="Conexión13320" type="4" refreshedVersion="3" background="1">
    <webPr sourceData="1" parsePre="1" consecutive="1" xl2000="1" url="http://10.238.194.148:8080/ssp_estadistica/cuaderno/cuaderno_2013/parametros_cuaderno_estadistico.php"/>
  </connection>
  <connection id="3695" xr16:uid="{00000000-0015-0000-FFFF-FFFF6E0E0000}" name="Conexión13321" type="4" refreshedVersion="3" background="1">
    <webPr sourceData="1" parsePre="1" consecutive="1" xl2000="1" url="http://10.238.194.148:8080/ssp_estadistica/cuaderno/cuaderno_2013/parametros_cuaderno_estadistico.php"/>
  </connection>
  <connection id="3696" xr16:uid="{00000000-0015-0000-FFFF-FFFF6F0E0000}" name="Conexión13322" type="4" refreshedVersion="3" background="1" saveData="1">
    <webPr sourceData="1" parsePre="1" consecutive="1" xl2000="1" url="http://10.238.194.148:8080/ssp_estadistica/cuaderno/cuaderno_2013/parametros_cuaderno_estadistico.php"/>
  </connection>
  <connection id="3697" xr16:uid="{00000000-0015-0000-FFFF-FFFF700E0000}" name="Conexión13323" type="4" refreshedVersion="3" background="1">
    <webPr sourceData="1" parsePre="1" consecutive="1" xl2000="1" url="http://10.238.194.148:8080/ssp_estadistica/cuaderno/cuaderno_2013/parametros_cuaderno_estadistico.php"/>
  </connection>
  <connection id="3698" xr16:uid="{00000000-0015-0000-FFFF-FFFF710E0000}" name="Conexión13324" type="4" refreshedVersion="3" background="1">
    <webPr sourceData="1" parsePre="1" consecutive="1" xl2000="1" url="http://10.238.194.148:8080/ssp_estadistica/cuaderno/cuaderno_2013/parametros_cuaderno_estadistico.php"/>
  </connection>
  <connection id="3699" xr16:uid="{00000000-0015-0000-FFFF-FFFF720E0000}" name="Conexión13325" type="4" refreshedVersion="3" background="1" saveData="1">
    <webPr sourceData="1" parsePre="1" consecutive="1" xl2000="1" url="http://10.238.194.148:8080/ssp_estadistica/cuaderno/cuaderno_2013/parametros_cuaderno_estadistico.php"/>
  </connection>
  <connection id="3700" xr16:uid="{00000000-0015-0000-FFFF-FFFF730E0000}" name="Conexión13326" type="4" refreshedVersion="3" background="1" saveData="1">
    <webPr sourceData="1" parsePre="1" consecutive="1" xl2000="1" url="http://10.238.194.148:8080/ssp_estadistica/cuaderno/cuaderno_2013/parametros_cuaderno_estadistico.php"/>
  </connection>
  <connection id="3701" xr16:uid="{00000000-0015-0000-FFFF-FFFF740E0000}" name="Conexión13327" type="4" refreshedVersion="3" background="1" saveData="1">
    <webPr sourceData="1" parsePre="1" consecutive="1" xl2000="1" url="http://10.238.194.148:8080/ssp_estadistica/cuaderno/cuaderno_2013/parametros_cuaderno_estadistico.php"/>
  </connection>
  <connection id="3702" xr16:uid="{00000000-0015-0000-FFFF-FFFF750E0000}" name="Conexión13328" type="4" refreshedVersion="3" background="1" saveData="1">
    <webPr sourceData="1" parsePre="1" consecutive="1" xl2000="1" url="http://10.238.194.148:8080/ssp_estadistica/cuaderno/cuaderno_2013/parametros_cuaderno_estadistico.php"/>
  </connection>
  <connection id="3703" xr16:uid="{00000000-0015-0000-FFFF-FFFF760E0000}" name="Conexión13329" type="4" refreshedVersion="3" background="1">
    <webPr sourceData="1" parsePre="1" consecutive="1" xl2000="1" url="http://10.238.194.148:8080/ssp_estadistica/cuaderno/cuaderno_2013/parametros_cuaderno_estadistico.php"/>
  </connection>
  <connection id="3704" xr16:uid="{00000000-0015-0000-FFFF-FFFF770E0000}" name="Conexión1333" type="4" refreshedVersion="4" background="1" saveData="1">
    <webPr sourceData="1" parsePre="1" consecutive="1" xl2000="1" url="http://10.238.1.8:8080/ssp_estadistica/cuaderno/cuaderno_estadistico/p8_comportamiento_grafica_2.php?mes='Septiembre'&amp;anio='2011'&amp;origen='excel'"/>
  </connection>
  <connection id="3705" xr16:uid="{00000000-0015-0000-FFFF-FFFF780E0000}" name="Conexión13330" type="4" refreshedVersion="3" background="1">
    <webPr sourceData="1" parsePre="1" consecutive="1" xl2000="1" url="http://10.238.194.148:8080/ssp_estadistica/cuaderno/cuaderno_2013/parametros_cuaderno_estadistico.php"/>
  </connection>
  <connection id="3706" xr16:uid="{00000000-0015-0000-FFFF-FFFF790E0000}" name="Conexión13331" type="4" refreshedVersion="3" background="1">
    <webPr sourceData="1" parsePre="1" consecutive="1" xl2000="1" url="http://10.238.194.148:8080/ssp_estadistica/cuaderno/cuaderno_2013/parametros_cuaderno_estadistico.php"/>
  </connection>
  <connection id="3707" xr16:uid="{00000000-0015-0000-FFFF-FFFF7A0E0000}" name="Conexión13332" type="4" refreshedVersion="3" background="1">
    <webPr sourceData="1" parsePre="1" consecutive="1" xl2000="1" url="http://10.238.194.148:8080/ssp_estadistica/cuaderno/cuaderno_2013/parametros_cuaderno_estadistico.php"/>
  </connection>
  <connection id="3708" xr16:uid="{00000000-0015-0000-FFFF-FFFF7B0E0000}" name="Conexión13333" type="4" refreshedVersion="3" background="1" saveData="1">
    <webPr sourceData="1" parsePre="1" consecutive="1" xl2000="1" url="http://10.238.194.148:8080/ssp_estadistica/cuaderno/cuaderno_2013/parametros_cuaderno_estadistico.php"/>
  </connection>
  <connection id="3709" xr16:uid="{00000000-0015-0000-FFFF-FFFF7C0E0000}" name="Conexión13334" type="4" refreshedVersion="3" background="1" saveData="1">
    <webPr sourceData="1" parsePre="1" consecutive="1" xl2000="1" url="http://10.238.194.148:8080/ssp_estadistica/cuaderno/cuaderno_2013/parametros_cuaderno_estadistico.php"/>
  </connection>
  <connection id="3710" xr16:uid="{00000000-0015-0000-FFFF-FFFF7D0E0000}" name="Conexión13335" type="4" refreshedVersion="3" background="1">
    <webPr sourceData="1" parsePre="1" consecutive="1" xl2000="1" url="http://10.238.194.148:8080/ssp_estadistica/cuaderno/cuaderno_2013/parametros_cuaderno_estadistico.php"/>
  </connection>
  <connection id="3711" xr16:uid="{00000000-0015-0000-FFFF-FFFF7E0E0000}" name="Conexión13336" type="4" refreshedVersion="3" background="1" saveData="1">
    <webPr sourceData="1" parsePre="1" consecutive="1" xl2000="1" url="http://10.238.194.148:8080/ssp_estadistica/cuaderno/cuaderno_2013/parametros_cuaderno_estadistico.php"/>
  </connection>
  <connection id="3712" xr16:uid="{00000000-0015-0000-FFFF-FFFF7F0E0000}" name="Conexión13337" type="4" refreshedVersion="3" background="1">
    <webPr sourceData="1" parsePre="1" consecutive="1" xl2000="1" url="http://10.238.194.148:8080/ssp_estadistica/cuaderno/cuaderno_2013/parametros_cuaderno_estadistico.php"/>
  </connection>
  <connection id="3713" xr16:uid="{00000000-0015-0000-FFFF-FFFF800E0000}" name="Conexión13338" type="4" refreshedVersion="3" background="1" saveData="1">
    <webPr sourceData="1" parsePre="1" consecutive="1" xl2000="1" url="http://10.238.194.148:8080/ssp_estadistica/cuaderno/cuaderno_2013/pag_3.php?mes=Mayo&amp;anio=2013&amp;origen='excel'"/>
  </connection>
  <connection id="3714" xr16:uid="{00000000-0015-0000-FFFF-FFFF810E0000}" name="Conexión13339" type="4" refreshedVersion="3" background="1" saveData="1">
    <webPr sourceData="1" parsePre="1" consecutive="1" xl2000="1" url="http://10.238.194.148:8080/ssp_estadistica/cuaderno/cuaderno_2013/parametros_cuaderno_estadistico.php"/>
  </connection>
  <connection id="3715" xr16:uid="{00000000-0015-0000-FFFF-FFFF820E0000}" name="Conexión1334" type="4" refreshedVersion="4" background="1" saveData="1">
    <webPr sourceData="1" parsePre="1" consecutive="1" xl2000="1" url="http://10.238.1.8:8080/ssp_estadistica/cuaderno/cuaderno_estadistico/p9_comportamiento_grafica_1.php?mes='Septiembre'&amp;anio='2011'&amp;origen='excel'"/>
  </connection>
  <connection id="3716" xr16:uid="{00000000-0015-0000-FFFF-FFFF830E0000}" name="Conexión13340" type="4" refreshedVersion="3" background="1">
    <webPr sourceData="1" parsePre="1" consecutive="1" xl2000="1" url="http://10.238.194.148:8080/ssp_estadistica/cuaderno/cuaderno_2013/parametros_cuaderno_estadistico.php"/>
  </connection>
  <connection id="3717" xr16:uid="{00000000-0015-0000-FFFF-FFFF840E0000}" name="Conexión13341" type="4" refreshedVersion="3" background="1">
    <webPr sourceData="1" parsePre="1" consecutive="1" xl2000="1" url="http://10.238.194.148:8080/ssp_estadistica/cuaderno/cuaderno_2013/parametros_cuaderno_estadistico.php"/>
  </connection>
  <connection id="3718" xr16:uid="{00000000-0015-0000-FFFF-FFFF850E0000}" name="Conexión13342" type="4" refreshedVersion="0" background="1">
    <webPr url="http://10.238.194.148:8080/ssp_estadistica/cuaderno/cuaderno_2013/pag_31_33.php?mes=Abril&amp;anio=2013&amp;id_centro=197" htmlTables="1" htmlFormat="all"/>
  </connection>
  <connection id="3719" xr16:uid="{00000000-0015-0000-FFFF-FFFF860E0000}" name="Conexión13343" type="4" refreshedVersion="3" background="1" saveData="1">
    <webPr sourceData="1" parsePre="1" consecutive="1" xl2000="1" url="http://10.238.194.148:8080/ssp_estadistica/cuaderno/cuaderno_2013/parametros_cuaderno_estadistico.php"/>
  </connection>
  <connection id="3720" xr16:uid="{00000000-0015-0000-FFFF-FFFF870E0000}" name="Conexión13344" type="4" refreshedVersion="3" background="1">
    <webPr sourceData="1" parsePre="1" consecutive="1" xl2000="1" url="http://10.238.194.148:8080/ssp_estadistica/cuaderno/cuaderno_2013/parametros_cuaderno_estadistico.php"/>
  </connection>
  <connection id="3721" xr16:uid="{00000000-0015-0000-FFFF-FFFF880E0000}" name="Conexión13345" type="4" refreshedVersion="3" background="1">
    <webPr sourceData="1" parsePre="1" consecutive="1" xl2000="1" url="http://10.238.194.148:8080/ssp_estadistica/cuaderno/cuaderno_2013/parametros_cuaderno_estadistico.php"/>
  </connection>
  <connection id="3722" xr16:uid="{00000000-0015-0000-FFFF-FFFF890E0000}" name="Conexión13346" type="4" refreshedVersion="3" background="1">
    <webPr sourceData="1" parsePre="1" consecutive="1" xl2000="1" url="http://10.238.194.148:8080/ssp_estadistica/cuaderno/cuaderno_2013/parametros_cuaderno_estadistico.php"/>
  </connection>
  <connection id="3723" xr16:uid="{00000000-0015-0000-FFFF-FFFF8A0E0000}" name="Conexión13347" type="4" refreshedVersion="3" background="1">
    <webPr sourceData="1" parsePre="1" consecutive="1" xl2000="1" url="http://10.238.194.148:8080/ssp_estadistica/cuaderno/cuaderno_2013/parametros_cuaderno_estadistico.php"/>
  </connection>
  <connection id="3724" xr16:uid="{00000000-0015-0000-FFFF-FFFF8B0E0000}" name="Conexión13348" type="4" refreshedVersion="3" background="1">
    <webPr sourceData="1" parsePre="1" consecutive="1" xl2000="1" url="http://10.238.194.148:8080/ssp_estadistica/cuaderno/cuaderno_2013/parametros_cuaderno_estadistico.php"/>
  </connection>
  <connection id="3725" xr16:uid="{00000000-0015-0000-FFFF-FFFF8C0E0000}" name="Conexión13349" type="4" refreshedVersion="3" background="1">
    <webPr sourceData="1" parsePre="1" consecutive="1" xl2000="1" url="http://10.238.194.148:8080/ssp_estadistica/cuaderno/cuaderno_2013/parametros_cuaderno_estadistico.php"/>
  </connection>
  <connection id="3726" xr16:uid="{00000000-0015-0000-FFFF-FFFF8D0E0000}" name="Conexión1335" type="4" refreshedVersion="4" background="1" saveData="1">
    <webPr sourceData="1" parsePre="1" consecutive="1" xl2000="1" url="http://10.238.1.8:8080/ssp_estadistica/cuaderno/cuaderno_estadistico/p10_gra_dis_cen_pen_excel.php?mes='Septiembre'&amp;anio='2011'&amp;origen='excel'"/>
  </connection>
  <connection id="3727" xr16:uid="{00000000-0015-0000-FFFF-FFFF8E0E0000}" name="Conexión13350" type="4" refreshedVersion="3" background="1" saveData="1">
    <webPr sourceData="1" parsePre="1" consecutive="1" xl2000="1" url="http://10.238.194.148:8080/ssp_estadistica/cuaderno/cuaderno_2013/parametros_cuaderno_estadistico.php"/>
  </connection>
  <connection id="3728" xr16:uid="{00000000-0015-0000-FFFF-FFFF8F0E0000}" name="Conexión13351" type="4" refreshedVersion="3" background="1" saveData="1">
    <webPr sourceData="1" parsePre="1" consecutive="1" xl2000="1" url="http://10.238.194.148:8080/ssp_estadistica/cuaderno/cuaderno_2013/parametros_cuaderno_estadistico.php"/>
  </connection>
  <connection id="3729" xr16:uid="{00000000-0015-0000-FFFF-FFFF900E0000}" name="Conexión13352" type="4" refreshedVersion="3" background="1">
    <webPr sourceData="1" parsePre="1" consecutive="1" xl2000="1" url="http://10.238.194.148:8080/ssp_estadistica/cuaderno/cuaderno_2013/parametros_cuaderno_estadistico.php"/>
  </connection>
  <connection id="3730" xr16:uid="{00000000-0015-0000-FFFF-FFFF910E0000}" name="Conexión13353" type="4" refreshedVersion="3" background="1">
    <webPr sourceData="1" parsePre="1" consecutive="1" xl2000="1" url="http://10.238.194.148:8080/ssp_estadistica/cuaderno/cuaderno_2013/parametros_cuaderno_estadistico.php"/>
  </connection>
  <connection id="3731" xr16:uid="{00000000-0015-0000-FFFF-FFFF920E0000}" name="Conexión13354" type="4" refreshedVersion="3" background="1">
    <webPr sourceData="1" parsePre="1" consecutive="1" xl2000="1" url="http://10.238.194.148:8080/ssp_estadistica/cuaderno/cuaderno_2013/parametros_cuaderno_estadistico.php"/>
  </connection>
  <connection id="3732" xr16:uid="{00000000-0015-0000-FFFF-FFFF930E0000}" name="Conexión13355" type="4" refreshedVersion="3" background="1">
    <webPr sourceData="1" parsePre="1" consecutive="1" xl2000="1" url="http://10.238.194.148:8080/ssp_estadistica/cuaderno/cuaderno_2013/parametros_cuaderno_estadistico.php"/>
  </connection>
  <connection id="3733" xr16:uid="{00000000-0015-0000-FFFF-FFFF940E0000}" name="Conexión13356" type="4" refreshedVersion="3" background="1" saveData="1">
    <webPr sourceData="1" parsePre="1" consecutive="1" xl2000="1" url="http://10.238.194.148:8080/ssp_estadistica/cuaderno/cuaderno_2013/parametros_cuaderno_estadistico.php"/>
  </connection>
  <connection id="3734" xr16:uid="{00000000-0015-0000-FFFF-FFFF950E0000}" name="Conexión13357" type="4" refreshedVersion="3" background="1">
    <webPr sourceData="1" parsePre="1" consecutive="1" xl2000="1" url="http://10.238.194.148:8080/ssp_estadistica/cuaderno/cuaderno_2013/parametros_cuaderno_estadistico.php"/>
  </connection>
  <connection id="3735" xr16:uid="{00000000-0015-0000-FFFF-FFFF960E0000}" name="Conexión13358" type="4" refreshedVersion="3" background="1" saveData="1">
    <webPr sourceData="1" parsePre="1" consecutive="1" xl2000="1" url="http://10.238.194.148:8080/ssp_estadistica/cuaderno/cuaderno_2013/parametros_cuaderno_estadistico.php"/>
  </connection>
  <connection id="3736" xr16:uid="{00000000-0015-0000-FFFF-FFFF970E0000}" name="Conexión13359" type="4" refreshedVersion="3" background="1" saveData="1">
    <webPr sourceData="1" parsePre="1" consecutive="1" xl2000="1" url="http://10.238.194.148:8080/ssp_estadistica/cuaderno/cuaderno_2013/parametros_cuaderno_estadistico.php"/>
  </connection>
  <connection id="3737" xr16:uid="{00000000-0015-0000-FFFF-FFFF980E0000}" name="Conexión1336" type="4" refreshedVersion="4" background="1" saveData="1">
    <webPr sourceData="1" parsePre="1" consecutive="1" xl2000="1" url="http://10.238.1.8:8080/ssp_estadistica/cuaderno/cuaderno_estadistico/p11_num_cen_cap_pob_sob_excel.php?mes='Septiembre'&amp;anio='2011'&amp;origen='excel'"/>
  </connection>
  <connection id="3738" xr16:uid="{00000000-0015-0000-FFFF-FFFF990E0000}" name="Conexión13360" type="4" refreshedVersion="3" background="1" saveData="1">
    <webPr sourceData="1" parsePre="1" consecutive="1" xl2000="1" url="http://10.238.194.148:8080/ssp_estadistica/cuaderno/cuaderno_2013/parametros_cuaderno_estadistico.php"/>
  </connection>
  <connection id="3739" xr16:uid="{00000000-0015-0000-FFFF-FFFF9A0E0000}" name="Conexión13361" type="4" refreshedVersion="3" background="1">
    <webPr sourceData="1" parsePre="1" consecutive="1" xl2000="1" url="http://10.238.194.148:8080/ssp_estadistica/cuaderno/cuaderno_2013/parametros_cuaderno_estadistico.php"/>
  </connection>
  <connection id="3740" xr16:uid="{00000000-0015-0000-FFFF-FFFF9B0E0000}" name="Conexión13362" type="4" refreshedVersion="3" background="1">
    <webPr sourceData="1" parsePre="1" consecutive="1" xl2000="1" url="http://10.238.194.148:8080/ssp_estadistica/cuaderno/cuaderno_2013/parametros_cuaderno_estadistico.php"/>
  </connection>
  <connection id="3741" xr16:uid="{00000000-0015-0000-FFFF-FFFF9C0E0000}" name="Conexión13363" type="4" refreshedVersion="3" background="1">
    <webPr sourceData="1" parsePre="1" consecutive="1" xl2000="1" url="http://10.238.194.148:8080/ssp_estadistica/cuaderno/cuaderno_2013/parametros_cuaderno_estadistico.php"/>
  </connection>
  <connection id="3742" xr16:uid="{00000000-0015-0000-FFFF-FFFF9D0E0000}" name="Conexión13364" type="4" refreshedVersion="3" background="1" saveData="1">
    <webPr sourceData="1" parsePre="1" consecutive="1" xl2000="1" url="http://10.238.194.148:8080/ssp_estadistica/cuaderno/cuaderno_2013/parametros_cuaderno_estadistico.php"/>
  </connection>
  <connection id="3743" xr16:uid="{00000000-0015-0000-FFFF-FFFF9E0E0000}" name="Conexión13365" type="4" refreshedVersion="3" background="1" saveData="1">
    <webPr sourceData="1" parsePre="1" consecutive="1" xl2000="1" url="http://10.238.194.148:8080/ssp_estadistica/cuaderno/cuaderno_2013/parametros_cuaderno_estadistico.php"/>
  </connection>
  <connection id="3744" xr16:uid="{00000000-0015-0000-FFFF-FFFF9F0E0000}" name="Conexión13366" type="4" refreshedVersion="3" background="1">
    <webPr sourceData="1" parsePre="1" consecutive="1" xl2000="1" url="http://10.238.194.148:8080/ssp_estadistica/cuaderno/cuaderno_2013/parametros_cuaderno_estadistico.php"/>
  </connection>
  <connection id="3745" xr16:uid="{00000000-0015-0000-FFFF-FFFFA00E0000}" name="Conexión13367" type="4" refreshedVersion="3" background="1" saveData="1">
    <webPr sourceData="1" parsePre="1" consecutive="1" xl2000="1" url="http://10.238.194.148:8080/ssp_estadistica/cuaderno/cuaderno_2013/parametros_cuaderno_estadistico.php"/>
  </connection>
  <connection id="3746" xr16:uid="{00000000-0015-0000-FFFF-FFFFA10E0000}" name="Conexión13368" type="4" refreshedVersion="3" background="1" saveData="1">
    <webPr sourceData="1" parsePre="1" consecutive="1" xl2000="1" url="http://10.238.194.148:8080/ssp_estadistica/cuaderno/cuaderno_2013/parametros_cuaderno_estadistico.php"/>
  </connection>
  <connection id="3747" xr16:uid="{00000000-0015-0000-FFFF-FFFFA20E0000}" name="Conexión13369" type="4" refreshedVersion="3" background="1" saveData="1">
    <webPr sourceData="1" parsePre="1" consecutive="1" xl2000="1" url="http://10.238.194.148:8080/ssp_estadistica/cuaderno/cuaderno_2013/parametros_cuaderno_estadistico.php"/>
  </connection>
  <connection id="3748" xr16:uid="{00000000-0015-0000-FFFF-FFFFA30E0000}" name="Conexión1337" type="4" refreshedVersion="4" background="1" saveData="1">
    <webPr sourceData="1" parsePre="1" consecutive="1" xl2000="1" url="http://10.238.1.8:8080/ssp_estadistica/cuaderno/cuaderno_estadistico/p12_sob_pen_excel.php?mes='Septiembre'&amp;anio='2011'&amp;origen='excel'"/>
  </connection>
  <connection id="3749" xr16:uid="{00000000-0015-0000-FFFF-FFFFA40E0000}" name="Conexión13370" type="4" refreshedVersion="3" background="1">
    <webPr sourceData="1" parsePre="1" consecutive="1" xl2000="1" url="http://10.238.194.148:8080/ssp_estadistica/cuaderno/cuaderno_2013/parametros_cuaderno_estadistico.php"/>
  </connection>
  <connection id="3750" xr16:uid="{00000000-0015-0000-FFFF-FFFFA50E0000}" name="Conexión13371" type="4" refreshedVersion="3" background="1" saveData="1">
    <webPr sourceData="1" parsePre="1" consecutive="1" xl2000="1" url="http://10.238.194.148:8080/ssp_estadistica/cuaderno/cuaderno_2013/parametros_cuaderno_estadistico.php"/>
  </connection>
  <connection id="3751" xr16:uid="{00000000-0015-0000-FFFF-FFFFA60E0000}" name="Conexión13372" type="4" refreshedVersion="3" background="1">
    <webPr sourceData="1" parsePre="1" consecutive="1" xl2000="1" url="http://10.238.194.148:8080/ssp_estadistica/cuaderno/cuaderno_2013/parametros_cuaderno_estadistico.php"/>
  </connection>
  <connection id="3752" xr16:uid="{00000000-0015-0000-FFFF-FFFFA70E0000}" name="Conexión13373" type="4" refreshedVersion="3" background="1" saveData="1">
    <webPr sourceData="1" parsePre="1" consecutive="1" xl2000="1" url="http://10.238.194.148:8080/ssp_estadistica/cuaderno/cuaderno_2013/parametros_cuaderno_estadistico.php"/>
  </connection>
  <connection id="3753" xr16:uid="{00000000-0015-0000-FFFF-FFFFA80E0000}" name="Conexión13374" type="4" refreshedVersion="3" background="1" saveData="1">
    <webPr sourceData="1" parsePre="1" consecutive="1" xl2000="1" url="http://10.238.194.148:8080/ssp_estadistica/cuaderno/cuaderno_2013/parametros_cuaderno_estadistico.php"/>
  </connection>
  <connection id="3754" xr16:uid="{00000000-0015-0000-FFFF-FFFFA90E0000}" name="Conexión13375" type="4" refreshedVersion="3" background="1">
    <webPr sourceData="1" parsePre="1" consecutive="1" xl2000="1" url="http://10.238.194.148:8080/ssp_estadistica/cuaderno/cuaderno_2013/parametros_cuaderno_estadistico.php"/>
  </connection>
  <connection id="3755" xr16:uid="{00000000-0015-0000-FFFF-FFFFAA0E0000}" name="Conexión13376" type="4" refreshedVersion="3" background="1">
    <webPr sourceData="1" parsePre="1" consecutive="1" xl2000="1" url="http://10.238.194.148:8080/ssp_estadistica/cuaderno/cuaderno_2013/parametros_cuaderno_estadistico.php"/>
  </connection>
  <connection id="3756" xr16:uid="{00000000-0015-0000-FFFF-FFFFAB0E0000}" name="Conexión13377" type="4" refreshedVersion="3" background="1" saveData="1">
    <webPr sourceData="1" parsePre="1" consecutive="1" xl2000="1" url="http://10.238.194.148:8080/ssp_estadistica/cuaderno/cuaderno_2013/parametros_cuaderno_estadistico.php"/>
  </connection>
  <connection id="3757" xr16:uid="{00000000-0015-0000-FFFF-FFFFAC0E0000}" name="Conexión13378" type="4" refreshedVersion="3" background="1">
    <webPr sourceData="1" parsePre="1" consecutive="1" xl2000="1" url="http://10.238.194.148:8080/ssp_estadistica/cuaderno/cuaderno_2013/parametros_cuaderno_estadistico.php"/>
  </connection>
  <connection id="3758" xr16:uid="{00000000-0015-0000-FFFF-FFFFAD0E0000}" name="Conexión13379" type="4" refreshedVersion="3" background="1">
    <webPr sourceData="1" parsePre="1" consecutive="1" xl2000="1" url="http://10.238.194.148:8080/ssp_estadistica/cuaderno/cuaderno_2013/parametros_cuaderno_estadistico.php"/>
  </connection>
  <connection id="3759" xr16:uid="{00000000-0015-0000-FFFF-FFFFAE0E0000}" name="Conexión1338" type="4" refreshedVersion="4" background="1" saveData="1">
    <webPr sourceData="1" parsePre="1" consecutive="1" xl2000="1" url="http://10.238.1.8:8080/ssp_estadistica/cuaderno/cuaderno_estadistico/p13_tipo_centros.php?mes='Septiembre'&amp;anio='2011'&amp;origen='excel'"/>
  </connection>
  <connection id="3760" xr16:uid="{00000000-0015-0000-FFFF-FFFFAF0E0000}" name="Conexión13380" type="4" refreshedVersion="3" background="1" saveData="1">
    <webPr sourceData="1" parsePre="1" consecutive="1" xl2000="1" url="http://10.238.194.148:8080/ssp_estadistica/cuaderno/cuaderno_2013/parametros_cuaderno_estadistico.php"/>
  </connection>
  <connection id="3761" xr16:uid="{00000000-0015-0000-FFFF-FFFFB00E0000}" name="Conexión13381" type="4" refreshedVersion="3" background="1" saveData="1">
    <webPr sourceData="1" parsePre="1" consecutive="1" xl2000="1" url="http://10.238.194.148:8080/ssp_estadistica/cuaderno/cuaderno_2013/parametros_cuaderno_estadistico.php"/>
  </connection>
  <connection id="3762" xr16:uid="{00000000-0015-0000-FFFF-FFFFB10E0000}" name="Conexión13382" type="4" refreshedVersion="3" background="1" saveData="1">
    <webPr sourceData="1" parsePre="1" consecutive="1" xl2000="1" url="http://10.238.194.148:8080/ssp_estadistica/cuaderno/cuaderno_2013/parametros_cuaderno_estadistico.php"/>
  </connection>
  <connection id="3763" xr16:uid="{00000000-0015-0000-FFFF-FFFFB20E0000}" name="Conexión13383" type="4" refreshedVersion="3" background="1">
    <webPr sourceData="1" parsePre="1" consecutive="1" xl2000="1" url="http://10.238.194.148:8080/ssp_estadistica/cuaderno/cuaderno_2013/parametros_cuaderno_estadistico.php"/>
  </connection>
  <connection id="3764" xr16:uid="{00000000-0015-0000-FFFF-FFFFB30E0000}" name="Conexión13384" type="4" refreshedVersion="3" background="1">
    <webPr sourceData="1" parsePre="1" consecutive="1" xl2000="1" url="http://10.238.194.148:8080/ssp_estadistica/cuaderno/cuaderno_2013/parametros_cuaderno_estadistico.php"/>
  </connection>
  <connection id="3765" xr16:uid="{00000000-0015-0000-FFFF-FFFFB40E0000}" name="Conexión13385" type="4" refreshedVersion="3" background="1" saveData="1">
    <webPr sourceData="1" parsePre="1" consecutive="1" xl2000="1" url="http://10.238.194.148:8080/ssp_estadistica/cuaderno/cuaderno_2013/parametros_cuaderno_estadistico.php"/>
  </connection>
  <connection id="3766" xr16:uid="{00000000-0015-0000-FFFF-FFFFB50E0000}" name="Conexión13386" type="4" refreshedVersion="3" background="1" saveData="1">
    <webPr sourceData="1" parsePre="1" consecutive="1" xl2000="1" url="http://10.238.194.148:8080/ssp_estadistica/cuaderno/cuaderno_2013/parametros_cuaderno_estadistico.php"/>
  </connection>
  <connection id="3767" xr16:uid="{00000000-0015-0000-FFFF-FFFFB60E0000}" name="Conexión13387" type="4" refreshedVersion="3" background="1">
    <webPr sourceData="1" parsePre="1" consecutive="1" xl2000="1" url="http://10.238.194.148:8080/ssp_estadistica/cuaderno/cuaderno_2013/parametros_cuaderno_estadistico.php"/>
  </connection>
  <connection id="3768" xr16:uid="{00000000-0015-0000-FFFF-FFFFB70E0000}" name="Conexión13388" type="4" refreshedVersion="3" background="1" saveData="1">
    <webPr sourceData="1" parsePre="1" consecutive="1" xl2000="1" url="http://10.238.194.148:8080/ssp_estadistica/cuaderno/cuaderno_2013/parametros_cuaderno_estadistico.php"/>
  </connection>
  <connection id="3769" xr16:uid="{00000000-0015-0000-FFFF-FFFFB80E0000}" name="Conexión13389" type="4" refreshedVersion="3" background="1">
    <webPr sourceData="1" parsePre="1" consecutive="1" xl2000="1" url="http://10.238.194.148:8080/ssp_estadistica/cuaderno/cuaderno_2013/parametros_cuaderno_estadistico.php"/>
  </connection>
  <connection id="3770" xr16:uid="{00000000-0015-0000-FFFF-FFFFB90E0000}" name="Conexión1339" type="4" refreshedVersion="4" background="1" saveData="1">
    <webPr sourceData="1" parsePre="1" consecutive="1" xl2000="1" url="http://10.238.1.8:8080/ssp_estadistica/cuaderno/cuaderno_estadistico/p14_cap_sob_pob_x_sit_jur_excel.php?mes='Septiembre'&amp;anio='2011'&amp;origen='excel'"/>
  </connection>
  <connection id="3771" xr16:uid="{00000000-0015-0000-FFFF-FFFFBA0E0000}" name="Conexión13390" type="4" refreshedVersion="3" background="1">
    <webPr sourceData="1" parsePre="1" consecutive="1" xl2000="1" url="http://10.238.194.148:8080/ssp_estadistica/cuaderno/cuaderno_2013/parametros_cuaderno_estadistico.php"/>
  </connection>
  <connection id="3772" xr16:uid="{00000000-0015-0000-FFFF-FFFFBB0E0000}" name="Conexión13391" type="4" refreshedVersion="3" background="1" saveData="1">
    <webPr sourceData="1" parsePre="1" consecutive="1" xl2000="1" url="http://10.238.194.148:8080/ssp_estadistica/cuaderno/cuaderno_2013/parametros_cuaderno_estadistico.php"/>
  </connection>
  <connection id="3773" xr16:uid="{00000000-0015-0000-FFFF-FFFFBC0E0000}" name="Conexión13392" type="4" refreshedVersion="3" background="1" saveData="1">
    <webPr sourceData="1" parsePre="1" consecutive="1" xl2000="1" url="http://10.238.194.148:8080/ssp_estadistica/cuaderno/cuaderno_2013/parametros_cuaderno_estadistico.php"/>
  </connection>
  <connection id="3774" xr16:uid="{00000000-0015-0000-FFFF-FFFFBD0E0000}" name="Conexión13393" type="4" refreshedVersion="3" background="1" saveData="1">
    <webPr sourceData="1" parsePre="1" consecutive="1" xl2000="1" url="http://10.238.194.148:8080/ssp_estadistica/cuaderno/cuaderno_2013/parametros_cuaderno_estadistico.php"/>
  </connection>
  <connection id="3775" xr16:uid="{00000000-0015-0000-FFFF-FFFFBE0E0000}" name="Conexión13394" type="4" refreshedVersion="3" background="1">
    <webPr sourceData="1" parsePre="1" consecutive="1" xl2000="1" url="http://10.238.194.148:8080/ssp_estadistica/cuaderno/cuaderno_2013/parametros_cuaderno_estadistico.php"/>
  </connection>
  <connection id="3776" xr16:uid="{00000000-0015-0000-FFFF-FFFFBF0E0000}" name="Conexión13395" type="4" refreshedVersion="3" background="1" saveData="1">
    <webPr sourceData="1" parsePre="1" consecutive="1" xl2000="1" url="http://10.238.194.148:8080/ssp_estadistica/cuaderno/cuaderno_2013/parametros_cuaderno_estadistico.php"/>
  </connection>
  <connection id="3777" xr16:uid="{00000000-0015-0000-FFFF-FFFFC00E0000}" name="Conexión13396" type="4" refreshedVersion="3" background="1" saveData="1">
    <webPr sourceData="1" parsePre="1" consecutive="1" xl2000="1" url="http://10.238.194.148:8080/ssp_estadistica/cuaderno/cuaderno_2013/parametros_cuaderno_estadistico.php"/>
  </connection>
  <connection id="3778" xr16:uid="{00000000-0015-0000-FFFF-FFFFC10E0000}" name="Conexión13397" type="4" refreshedVersion="3" background="1" saveData="1">
    <webPr sourceData="1" parsePre="1" consecutive="1" xl2000="1" url="http://10.238.194.148:8080/ssp_estadistica/cuaderno/cuaderno_2013/parametros_cuaderno_estadistico.php"/>
  </connection>
  <connection id="3779" xr16:uid="{00000000-0015-0000-FFFF-FFFFC20E0000}" name="Conexión13398" type="4" refreshedVersion="3" background="1">
    <webPr sourceData="1" parsePre="1" consecutive="1" xl2000="1" url="http://10.238.194.148:8080/ssp_estadistica/cuaderno/cuaderno_2013/parametros_cuaderno_estadistico.php"/>
  </connection>
  <connection id="3780" xr16:uid="{00000000-0015-0000-FFFF-FFFFC30E0000}" name="Conexión13399" type="4" refreshedVersion="3" background="1" saveData="1">
    <webPr sourceData="1" parsePre="1" consecutive="1" xl2000="1" url="http://10.238.194.148:8080/ssp_estadistica/cuaderno/cuaderno_2013/parametros_cuaderno_estadistico.php"/>
  </connection>
  <connection id="3781" xr16:uid="{00000000-0015-0000-FFFF-FFFFC40E0000}" name="Conexión134" type="4" refreshedVersion="3" background="1" saveData="1">
    <webPr sourceData="1" parsePre="1" consecutive="1" xl2000="1" url="http://localhost:8080/ssp_estadistica/cuaderno/tipo_centros_excel_dos.php?mes=Marzo&amp;anio=2011&amp;origen=excel&amp;IdSubseccion=8"/>
  </connection>
  <connection id="3782" xr16:uid="{00000000-0015-0000-FFFF-FFFFC50E0000}" name="Conexión1340" type="4" refreshedVersion="4" background="1" saveData="1">
    <webPr sourceData="1" parsePre="1" consecutive="1" xl2000="1" url="http://10.238.1.8:8080/ssp_estadistica/cuaderno/cuaderno_estadistico/p28_pob_pen_cen_fed_excel.php?mes='Septiembre'&amp;anio='2011'&amp;origen='excel'"/>
  </connection>
  <connection id="3783" xr16:uid="{00000000-0015-0000-FFFF-FFFFC60E0000}" name="Conexión13400" type="4" refreshedVersion="3" background="1">
    <webPr sourceData="1" parsePre="1" consecutive="1" xl2000="1" url="http://10.238.195.148:8080/ssp_estadistica/cuaderno/cuaderno_2013/parametros_cuaderno_estadistico.php"/>
  </connection>
  <connection id="3784" xr16:uid="{00000000-0015-0000-FFFF-FFFFC70E0000}" name="Conexión13401" type="4" refreshedVersion="3" background="1">
    <webPr sourceData="1" parsePre="1" consecutive="1" xl2000="1" url="http://10.238.195.148:8080/ssp_estadistica/cuaderno/cuaderno_2013/parametros_cuaderno_estadistico.php"/>
  </connection>
  <connection id="3785" xr16:uid="{00000000-0015-0000-FFFF-FFFFC80E0000}" name="Conexión13402" type="4" refreshedVersion="3" background="1">
    <webPr sourceData="1" parsePre="1" consecutive="1" xl2000="1" url="http://10.238.195.148:8080/ssp_estadistica/cuaderno/cuaderno_2013/parametros_cuaderno_estadistico.php"/>
  </connection>
  <connection id="3786" xr16:uid="{00000000-0015-0000-FFFF-FFFFC90E0000}" name="Conexión13403" type="4" refreshedVersion="3" background="1">
    <webPr sourceData="1" parsePre="1" consecutive="1" xl2000="1" url="http://10.238.195.148:8080/ssp_estadistica/cuaderno/cuaderno_2013/parametros_cuaderno_estadistico.php"/>
  </connection>
  <connection id="3787" xr16:uid="{00000000-0015-0000-FFFF-FFFFCA0E0000}" name="Conexión13404" type="4" refreshedVersion="3" background="1">
    <webPr sourceData="1" parsePre="1" consecutive="1" xl2000="1" url="http://10.238.195.148:8080/ssp_estadistica/cuaderno/cuaderno_2013/parametros_cuaderno_estadistico.php"/>
  </connection>
  <connection id="3788" xr16:uid="{00000000-0015-0000-FFFF-FFFFCB0E0000}" name="Conexión13405" type="4" refreshedVersion="3" background="1">
    <webPr sourceData="1" parsePre="1" consecutive="1" xl2000="1" url="http://10.238.195.148:8080/ssp_estadistica/cuaderno/cuaderno_2013/parametros_cuaderno_estadistico.php"/>
  </connection>
  <connection id="3789" xr16:uid="{00000000-0015-0000-FFFF-FFFFCC0E0000}" name="Conexión13406" type="4" refreshedVersion="3" background="1">
    <webPr sourceData="1" parsePre="1" consecutive="1" xl2000="1" url="http://10.238.195.148:8080/ssp_estadistica/cuaderno/cuaderno_2013/parametros_cuaderno_estadistico.php"/>
  </connection>
  <connection id="3790" xr16:uid="{00000000-0015-0000-FFFF-FFFFCD0E0000}" name="Conexión13407" type="4" refreshedVersion="3" background="1" saveData="1">
    <webPr sourceData="1" parsePre="1" consecutive="1" xl2000="1" url="http://10.238.195.148:8080/ssp_estadistica/cuaderno/cuaderno_2013/parametros_cuaderno_estadistico.php"/>
  </connection>
  <connection id="3791" xr16:uid="{00000000-0015-0000-FFFF-FFFFCE0E0000}" name="Conexión13408" type="4" refreshedVersion="3" background="1">
    <webPr sourceData="1" parsePre="1" consecutive="1" xl2000="1" url="http://10.238.195.148:8080/ssp_estadistica/cuaderno/cuaderno_2013/parametros_cuaderno_estadistico.php"/>
  </connection>
  <connection id="3792" xr16:uid="{00000000-0015-0000-FFFF-FFFFCF0E0000}" name="Conexión13409" type="4" refreshedVersion="3" background="1">
    <webPr sourceData="1" parsePre="1" consecutive="1" xl2000="1" url="http://10.238.195.148:8080/ssp_estadistica/cuaderno/cuaderno_2013/parametros_cuaderno_estadistico.php"/>
  </connection>
  <connection id="3793" xr16:uid="{00000000-0015-0000-FFFF-FFFFD00E0000}" name="Conexión1341" type="4" refreshedVersion="4" background="1" saveData="1">
    <webPr sourceData="1" parsePre="1" consecutive="1" xl2000="1" url="http://10.238.1.8:8080/ssp_estadistica/cuaderno/cuaderno_estadistico/p29_poblacion_centrosfederales.php?mes='Septiembre'&amp;anio='2011'&amp;origen='excel'"/>
  </connection>
  <connection id="3794" xr16:uid="{00000000-0015-0000-FFFF-FFFFD10E0000}" name="Conexión13410" type="4" refreshedVersion="3" background="1">
    <webPr sourceData="1" parsePre="1" consecutive="1" xl2000="1" url="http://10.238.195.148:8080/ssp_estadistica/cuaderno/cuaderno_2013/parametros_cuaderno_estadistico.php"/>
  </connection>
  <connection id="3795" xr16:uid="{00000000-0015-0000-FFFF-FFFFD20E0000}" name="Conexión13411" type="4" refreshedVersion="3" background="1" saveData="1">
    <webPr sourceData="1" parsePre="1" consecutive="1" xl2000="1" url="http://10.238.194.148:8080/ssp_estadistica/cuaderno/cuaderno_2013/parametros_cuaderno_estadistico.php"/>
  </connection>
  <connection id="3796" xr16:uid="{00000000-0015-0000-FFFF-FFFFD30E0000}" name="Conexión13412" type="4" refreshedVersion="3" background="1">
    <webPr sourceData="1" parsePre="1" consecutive="1" xl2000="1" url="http://10.238.194.148:8080/ssp_estadistica/cuaderno/cuaderno_2013/parametros_cuaderno_estadistico.php"/>
  </connection>
  <connection id="3797" xr16:uid="{00000000-0015-0000-FFFF-FFFFD40E0000}" name="Conexión13413" type="4" refreshedVersion="3" background="1">
    <webPr sourceData="1" parsePre="1" consecutive="1" xl2000="1" url="http://10.238.195.148:8080/ssp_estadistica/cuaderno/cuaderno_2013/parametros_cuaderno_estadistico.php"/>
  </connection>
  <connection id="3798" xr16:uid="{00000000-0015-0000-FFFF-FFFFD50E0000}" name="Conexión13414" type="4" refreshedVersion="3" background="1">
    <webPr sourceData="1" parsePre="1" consecutive="1" xl2000="1" url="http://10.238.195.148:8080/ssp_estadistica/cuaderno/cuaderno_2013/pag_3.php?mes=Octubre&amp;anio=2013&amp;origen='excel'"/>
  </connection>
  <connection id="3799" xr16:uid="{00000000-0015-0000-FFFF-FFFFD60E0000}" name="Conexión13415" type="4" refreshedVersion="3" background="1">
    <webPr sourceData="1" parsePre="1" consecutive="1" xl2000="1" url="http://10.238.194.148:8080/ssp_estadistica/cuaderno/cuaderno_2013/parametros_cuaderno_estadistico.php"/>
  </connection>
  <connection id="3800" xr16:uid="{00000000-0015-0000-FFFF-FFFFD70E0000}" name="Conexión13416" type="4" refreshedVersion="3" background="1">
    <webPr sourceData="1" parsePre="1" consecutive="1" xl2000="1" url="http://10.238.194.148:8080/ssp_estadistica/cuaderno/cuaderno_2013/parametros_cuaderno_estadistico.php"/>
  </connection>
  <connection id="3801" xr16:uid="{00000000-0015-0000-FFFF-FFFFD80E0000}" name="Conexión13417" type="4" refreshedVersion="3" background="1">
    <webPr sourceData="1" parsePre="1" consecutive="1" xl2000="1" url="http://10.238.195.148:8080/ssp_estadistica/cuaderno/cuaderno_2013/parametros_cuaderno_estadistico.php"/>
  </connection>
  <connection id="3802" xr16:uid="{00000000-0015-0000-FFFF-FFFFD90E0000}" name="Conexión13418" type="4" refreshedVersion="3" background="1">
    <webPr sourceData="1" parsePre="1" consecutive="1" xl2000="1" url="http://10.238.195.148:8080/ssp_estadistica/cuaderno/cuaderno_2013/parametros_cuaderno_estadistico.php"/>
  </connection>
  <connection id="3803" xr16:uid="{00000000-0015-0000-FFFF-FFFFDA0E0000}" name="Conexión13419" type="4" refreshedVersion="3" background="1" saveData="1">
    <webPr sourceData="1" parsePre="1" consecutive="1" xl2000="1" url="http://10.238.194.148:8080/ssp_estadistica/cuaderno/cuaderno_2013/parametros_cuaderno_estadistico.php"/>
  </connection>
  <connection id="3804" xr16:uid="{00000000-0015-0000-FFFF-FFFFDB0E0000}" name="Conexión1342" type="4" refreshedVersion="4" background="1" saveData="1">
    <webPr sourceData="1" parsePre="1" consecutive="1" xl2000="1" url="http://10.238.1.8:8080/ssp_estadistica/cuaderno/cuaderno_estadistico/p29_poblacion_centrosfederales_grafica.php?mes='Septiembre'&amp;anio='2011'&amp;origen='excel'"/>
  </connection>
  <connection id="3805" xr16:uid="{00000000-0015-0000-FFFF-FFFFDC0E0000}" name="Conexión13420" type="4" refreshedVersion="3" background="1" saveData="1">
    <webPr sourceData="1" parsePre="1" consecutive="1" xl2000="1" url="http://10.238.195.148:8080/ssp_estadistica/cuaderno/cuaderno_2013/parametros_cuaderno_estadistico.php"/>
  </connection>
  <connection id="3806" xr16:uid="{00000000-0015-0000-FFFF-FFFFDD0E0000}" name="Conexión13421" type="4" refreshedVersion="3" background="1">
    <webPr sourceData="1" parsePre="1" consecutive="1" xl2000="1" url="http://10.238.195.148:8080/ssp_estadistica/cuaderno/cuaderno_2013/parametros_cuaderno_estadistico.php"/>
  </connection>
  <connection id="3807" xr16:uid="{00000000-0015-0000-FFFF-FFFFDE0E0000}" name="Conexión13422" type="4" refreshedVersion="3" background="1">
    <webPr sourceData="1" parsePre="1" consecutive="1" xl2000="1" url="http://10.238.195.148:8080/ssp_estadistica/cuaderno/cuaderno_2013/parametros_cuaderno_estadistico.php"/>
  </connection>
  <connection id="3808" xr16:uid="{00000000-0015-0000-FFFF-FFFFDF0E0000}" name="Conexión13423" type="4" refreshedVersion="3" background="1" saveData="1">
    <webPr sourceData="1" parsePre="1" consecutive="1" xl2000="1" url="http://10.238.195.148:8080/ssp_estadistica/cuaderno/cuaderno_2013/parametros_cuaderno_estadistico.php"/>
  </connection>
  <connection id="3809" xr16:uid="{00000000-0015-0000-FFFF-FFFFE00E0000}" name="Conexión13424" type="4" refreshedVersion="3" background="1">
    <webPr sourceData="1" parsePre="1" consecutive="1" xl2000="1" url="http://10.238.195.148:8080/ssp_estadistica/cuaderno/cuaderno_2013/parametros_cuaderno_estadistico.php"/>
  </connection>
  <connection id="3810" xr16:uid="{00000000-0015-0000-FFFF-FFFFE10E0000}" name="Conexión13425" type="4" refreshedVersion="3" background="1">
    <webPr sourceData="1" parsePre="1" consecutive="1" xl2000="1" url="http://10.238.195.148:8080/ssp_estadistica/cuaderno/cuaderno_2013/parametros_cuaderno_estadistico.php"/>
  </connection>
  <connection id="3811" xr16:uid="{00000000-0015-0000-FFFF-FFFFE20E0000}" name="Conexión13426" type="4" refreshedVersion="3" background="1">
    <webPr sourceData="1" parsePre="1" consecutive="1" xl2000="1" url="http://10.238.195.148:8080/ssp_estadistica/cuaderno/cuaderno_2013/parametros_cuaderno_estadistico.php"/>
  </connection>
  <connection id="3812" xr16:uid="{00000000-0015-0000-FFFF-FFFFE30E0000}" name="Conexión13427" type="4" refreshedVersion="3" background="1" saveData="1">
    <webPr sourceData="1" parsePre="1" consecutive="1" xl2000="1" url="http://10.238.195.148:8080/ssp_estadistica/cuaderno/cuaderno_2013/parametros_cuaderno_estadistico.php"/>
  </connection>
  <connection id="3813" xr16:uid="{00000000-0015-0000-FFFF-FFFFE40E0000}" name="Conexión13428" type="4" refreshedVersion="3" background="1" saveData="1">
    <webPr sourceData="1" parsePre="1" consecutive="1" xl2000="1" url="http://10.238.195.148:8080/ssp_estadistica/cuaderno/cuaderno_2013/parametros_cuaderno_estadistico.php"/>
  </connection>
  <connection id="3814" xr16:uid="{00000000-0015-0000-FFFF-FFFFE50E0000}" name="Conexión13429" type="4" refreshedVersion="3" background="1" saveData="1">
    <webPr sourceData="1" parsePre="1" consecutive="1" xl2000="1" url="http://10.238.195.148:8080/ssp_estadistica/cuaderno/cuaderno_2013/parametros_cuaderno_estadistico.php"/>
  </connection>
  <connection id="3815" xr16:uid="{00000000-0015-0000-FFFF-FFFFE60E0000}" name="Conexión1343" type="4" refreshedVersion="4" background="1" saveData="1">
    <webPr sourceData="1" parsePre="1" consecutive="1" xl2000="1" url="http://10.238.1.8:8080/ssp_estadistica/cuaderno/cuaderno_estadistico/p34_ben_lib_ant_excel.php?mes='Septiembre'&amp;anio='2011'&amp;origen='excel'"/>
  </connection>
  <connection id="3816" xr16:uid="{00000000-0015-0000-FFFF-FFFFE70E0000}" name="Conexión13430" type="4" refreshedVersion="3" background="1" saveData="1">
    <webPr sourceData="1" parsePre="1" consecutive="1" xl2000="1" url="http://10.238.195.148:8080/ssp_estadistica/cuaderno/cuaderno_2013/parametros_cuaderno_estadistico.php"/>
  </connection>
  <connection id="3817" xr16:uid="{00000000-0015-0000-FFFF-FFFFE80E0000}" name="Conexión13431" type="4" refreshedVersion="3" background="1" saveData="1">
    <webPr sourceData="1" parsePre="1" consecutive="1" xl2000="1" url="http://10.238.195.148:8080/ssp_estadistica/cuaderno/cuaderno_2014/parametros_cuaderno_estadistico.php"/>
  </connection>
  <connection id="3818" xr16:uid="{00000000-0015-0000-FFFF-FFFFE90E0000}" name="Conexión13432" type="4" refreshedVersion="3" background="1" saveData="1">
    <webPr sourceData="1" parsePre="1" consecutive="1" xl2000="1" url="http://10.238.195.148:8080/ssp_estadistica/cuaderno/cuaderno_2014/parametros_cuaderno_estadistico.php"/>
  </connection>
  <connection id="3819" xr16:uid="{00000000-0015-0000-FFFF-FFFFEA0E0000}" name="Conexión13433" type="4" refreshedVersion="3" background="1" saveData="1">
    <webPr sourceData="1" parsePre="1" consecutive="1" xl2000="1" url="http://10.238.195.148:8080/ssp_estadistica/cuaderno/cuaderno_2013/pag_3.php?mes=Enero&amp;anio=2014&amp;origen='excel'"/>
  </connection>
  <connection id="3820" xr16:uid="{00000000-0015-0000-FFFF-FFFFEB0E0000}" name="Conexión13434" type="4" refreshedVersion="3" background="1" saveData="1">
    <webPr sourceData="1" parsePre="1" consecutive="1" xl2000="1" url="http://10.238.195.148:8080/ssp_estadistica/cuaderno/cuaderno_2014/parametros_cuaderno_estadistico.php"/>
  </connection>
  <connection id="3821" xr16:uid="{00000000-0015-0000-FFFF-FFFFEC0E0000}" name="Conexión13435" type="4" refreshedVersion="3" background="1" saveData="1">
    <webPr sourceData="1" parsePre="1" consecutive="1" xl2000="1" url="http://10.238.195.148:8080/ssp_estadistica/cuaderno/cuaderno_2014/pag_3.php?mes=Enero&amp;anio=2014&amp;origen='excel'"/>
  </connection>
  <connection id="3822" xr16:uid="{00000000-0015-0000-FFFF-FFFFED0E0000}" name="Conexión13436" type="4" refreshedVersion="3" background="1" saveData="1">
    <webPr sourceData="1" parsePre="1" consecutive="1" xl2000="1" url="http://10.238.195.148:8080/ssp_estadistica/cuaderno/cuaderno_2014/parametros_cuaderno_estadistico.php"/>
  </connection>
  <connection id="3823" xr16:uid="{00000000-0015-0000-FFFF-FFFFEE0E0000}" name="Conexión13437" type="4" refreshedVersion="3" background="1" saveData="1">
    <webPr sourceData="1" parsePre="1" consecutive="1" xl2000="1" url="http://10.238.195.148:8080/ssp_estadistica/cuaderno/cuaderno_2014/pag_3.php?mes=Enero&amp;anio=2014&amp;origen='excel'"/>
  </connection>
  <connection id="3824" xr16:uid="{00000000-0015-0000-FFFF-FFFFEF0E0000}" name="Conexión13438" type="4" refreshedVersion="3" background="1">
    <webPr sourceData="1" parsePre="1" consecutive="1" xl2000="1" url="http://10.238.195.148:8080/ssp_estadistica/cuaderno/cuaderno_2014/parametros_cuaderno_estadistico.php"/>
  </connection>
  <connection id="3825" xr16:uid="{00000000-0015-0000-FFFF-FFFFF00E0000}" name="Conexión13439" type="4" refreshedVersion="3" background="1" saveData="1">
    <webPr sourceData="1" parsePre="1" consecutive="1" xl2000="1" url="http://10.238.195.148:8080/ssp_estadistica/cuaderno/cuaderno_2014/parametros_cuaderno_estadistico.php"/>
  </connection>
  <connection id="3826" xr16:uid="{00000000-0015-0000-FFFF-FFFFF10E0000}" name="Conexión1344" type="4" refreshedVersion="4" background="1" saveData="1">
    <webPr sourceData="1" parsePre="1" consecutive="1" xl2000="1" url="http://10.238.1.8:8080/ssp_estadistica/cuaderno/cuaderno_estadistico/p35_gra_ben_lib_ant_excel.php?mes='Septiembre'&amp;anio='2011'&amp;origen='excel'"/>
  </connection>
  <connection id="3827" xr16:uid="{00000000-0015-0000-FFFF-FFFFF20E0000}" name="Conexión13440" type="4" refreshedVersion="3" background="1">
    <webPr sourceData="1" parsePre="1" consecutive="1" xl2000="1" url="http://10.238.195.148:8080/ssp_estadistica/cuaderno/cuaderno_2014/parametros_cuaderno_estadistico.php"/>
  </connection>
  <connection id="3828" xr16:uid="{00000000-0015-0000-FFFF-FFFFF30E0000}" name="Conexión13441" type="4" refreshedVersion="3" background="1" saveData="1">
    <webPr sourceData="1" parsePre="1" consecutive="1" xl2000="1" url="http://10.238.195.148:8080/ssp_estadistica/cuaderno/cuaderno_2014/parametros_cuaderno_estadistico.php"/>
  </connection>
  <connection id="3829" xr16:uid="{00000000-0015-0000-FFFF-FFFFF40E0000}" name="Conexión13442" type="4" refreshedVersion="3" background="1">
    <webPr sourceData="1" parsePre="1" consecutive="1" xl2000="1" url="http://10.238.195.148:8080/ssp_estadistica/cuaderno/cuaderno_2014/parametros_cuaderno_estadistico.php"/>
  </connection>
  <connection id="3830" xr16:uid="{00000000-0015-0000-FFFF-FFFFF50E0000}" name="Conexión13443" type="4" refreshedVersion="3" background="1" saveData="1">
    <webPr sourceData="1" parsePre="1" consecutive="1" xl2000="1" url="http://10.238.195.148:8080/ssp_estadistica/cuaderno/cuaderno_2014/parametros_cuaderno_estadistico.php"/>
  </connection>
  <connection id="3831" xr16:uid="{00000000-0015-0000-FFFF-FFFFF60E0000}" name="Conexión13444" type="4" refreshedVersion="3" background="1">
    <webPr sourceData="1" parsePre="1" consecutive="1" xl2000="1" url="http://10.238.195.148:8080/ssp_estadistica/cuaderno/cuaderno_2014/parametros_cuaderno_estadistico.php"/>
  </connection>
  <connection id="3832" xr16:uid="{00000000-0015-0000-FFFF-FFFFF70E0000}" name="Conexión13445" type="4" refreshedVersion="3" background="1">
    <webPr sourceData="1" parsePre="1" consecutive="1" xl2000="1" url="http://10.238.195.148:8080/ssp_estadistica/cuaderno/cuaderno_2014/parametros_cuaderno_estadistico.php"/>
  </connection>
  <connection id="3833" xr16:uid="{00000000-0015-0000-FFFF-FFFFF80E0000}" name="Conexión13446" type="4" refreshedVersion="3" background="1">
    <webPr sourceData="1" parsePre="1" consecutive="1" xl2000="1" url="http://10.238.195.148:8080/ssp_estadistica/cuaderno/cuaderno_2014/parametros_cuaderno_estadistico.php"/>
  </connection>
  <connection id="3834" xr16:uid="{00000000-0015-0000-FFFF-FFFFF90E0000}" name="Conexión13447" type="4" refreshedVersion="3" background="1" saveData="1">
    <webPr sourceData="1" parsePre="1" consecutive="1" xl2000="1" url="http://10.238.195.148:8080/ssp_estadistica/cuaderno/cuaderno_2014/parametros_cuaderno_estadistico.php"/>
  </connection>
  <connection id="3835" xr16:uid="{00000000-0015-0000-FFFF-FFFFFA0E0000}" name="Conexión13448" type="4" refreshedVersion="3" background="1" saveData="1">
    <webPr sourceData="1" parsePre="1" consecutive="1" xl2000="1" url="http://10.238.195.148:8080/ssp_estadistica/cuaderno/cuaderno_2014/parametros_cuaderno_estadistico.php"/>
  </connection>
  <connection id="3836" xr16:uid="{00000000-0015-0000-FFFF-FFFFFB0E0000}" name="Conexión13449" type="4" refreshedVersion="3" background="1">
    <webPr sourceData="1" parsePre="1" consecutive="1" xl2000="1" url="http://10.238.195.148:8080/ssp_estadistica/cuaderno/cuaderno_2014/parametros_cuaderno_estadistico.php"/>
  </connection>
  <connection id="3837" xr16:uid="{00000000-0015-0000-FFFF-FFFFFC0E0000}" name="Conexión1345" type="4" refreshedVersion="4" background="1" saveData="1">
    <webPr sourceData="1" parsePre="1" consecutive="1" xl2000="1" url="http://10.238.1.8:8080/ssp_estadistica/cuaderno/cuaderno_estadistico/p36_ben_lib_ant_excel.php?mes='Septiembre'&amp;anio='2011'&amp;origen='excel'"/>
  </connection>
  <connection id="3838" xr16:uid="{00000000-0015-0000-FFFF-FFFFFD0E0000}" name="Conexión13450" type="4" refreshedVersion="3" background="1" saveData="1">
    <webPr sourceData="1" parsePre="1" consecutive="1" xl2000="1" url="http://10.238.195.148:8080/ssp_estadistica/cuaderno/cuaderno_2014/parametros_cuaderno_estadistico.php"/>
  </connection>
  <connection id="3839" xr16:uid="{00000000-0015-0000-FFFF-FFFFFE0E0000}" name="Conexión13451" type="4" refreshedVersion="3" background="1" saveData="1">
    <webPr sourceData="1" parsePre="1" consecutive="1" xl2000="1" url="http://10.238.195.148:8080/ssp_estadistica/cuaderno/cuaderno_2014/parametros_cuaderno_estadistico.php"/>
  </connection>
  <connection id="3840" xr16:uid="{00000000-0015-0000-FFFF-FFFFFF0E0000}" name="Conexión13452" type="4" refreshedVersion="3" background="1">
    <webPr sourceData="1" parsePre="1" consecutive="1" xl2000="1" url="http://10.238.195.148:8080/ssp_estadistica/cuaderno/cuaderno_2014/parametros_cuaderno_estadistico.php"/>
  </connection>
  <connection id="3841" xr16:uid="{00000000-0015-0000-FFFF-FFFF000F0000}" name="Conexión13453" type="4" refreshedVersion="3" background="1" saveData="1">
    <webPr sourceData="1" parsePre="1" consecutive="1" xl2000="1" url="http://10.238.195.148:8080/ssp_estadistica/cuaderno/cuaderno_2014/parametros_cuaderno_estadistico.php"/>
  </connection>
  <connection id="3842" xr16:uid="{00000000-0015-0000-FFFF-FFFF010F0000}" name="Conexión13454" type="4" refreshedVersion="3" background="1" saveData="1">
    <webPr sourceData="1" parsePre="1" consecutive="1" xl2000="1" url="http://10.238.195.148:8080/ssp_estadistica/cuaderno/cuaderno_2014/parametros_cuaderno_estadistico.php"/>
  </connection>
  <connection id="3843" xr16:uid="{00000000-0015-0000-FFFF-FFFF020F0000}" name="Conexión13455" type="4" refreshedVersion="3" background="1" saveData="1">
    <webPr sourceData="1" parsePre="1" consecutive="1" xl2000="1" url="http://10.238.195.148:8080/ssp_estadistica/cuaderno/cuaderno_2014/parametros_cuaderno_estadistico.php"/>
  </connection>
  <connection id="3844" xr16:uid="{00000000-0015-0000-FFFF-FFFF030F0000}" name="Conexión13456" type="4" refreshedVersion="3" background="1" saveData="1">
    <webPr sourceData="1" parsePre="1" consecutive="1" xl2000="1" url="http://10.238.195.148:8080/ssp_estadistica/cuaderno/cuaderno_2014/pag_3.php?mes=Enero&amp;anio=2014&amp;origen='excel'"/>
  </connection>
  <connection id="3845" xr16:uid="{00000000-0015-0000-FFFF-FFFF040F0000}" name="Conexión13457" type="4" refreshedVersion="3" background="1" saveData="1">
    <webPr sourceData="1" parsePre="1" consecutive="1" xl2000="1" url="http://10.238.195.148:8080/ssp_estadistica/cuaderno/cuaderno_2014/parametros_cuaderno_estadistico.php"/>
  </connection>
  <connection id="3846" xr16:uid="{00000000-0015-0000-FFFF-FFFF050F0000}" name="Conexión13458" type="4" refreshedVersion="3" background="1" saveData="1">
    <webPr sourceData="1" parsePre="1" consecutive="1" xl2000="1" url="http://10.238.195.148:8080/ssp_estadistica/cuaderno/cuaderno_2014/parametros_cuaderno_estadistico.php"/>
  </connection>
  <connection id="3847" xr16:uid="{00000000-0015-0000-FFFF-FFFF060F0000}" name="Conexión13459" type="4" refreshedVersion="3" background="1" saveData="1">
    <webPr sourceData="1" parsePre="1" consecutive="1" xl2000="1" url="http://10.238.195.148:8080/ssp_estadistica/cuaderno/cuaderno_2014/parametros_cuaderno_estadistico.php"/>
  </connection>
  <connection id="3848" xr16:uid="{00000000-0015-0000-FFFF-FFFF070F0000}" name="Conexión1346" type="4" refreshedVersion="4" background="1" saveData="1">
    <webPr sourceData="1" parsePre="1" consecutive="1" xl2000="1" url="http://10.238.1.8:8080/ssp_estadistica/cuaderno/cuaderno_estadistico/p37_gra_pob_lib_vig_excel.php?mes='Septiembre'&amp;anio='2011'&amp;origen='excel'"/>
  </connection>
  <connection id="3849" xr16:uid="{00000000-0015-0000-FFFF-FFFF080F0000}" name="Conexión13460" type="4" refreshedVersion="3" background="1" saveData="1">
    <webPr sourceData="1" parsePre="1" consecutive="1" xl2000="1" url="http://10.238.195.148:8080/ssp_estadistica/cuaderno/cuaderno_2014/pag_3.php?mes=Enero&amp;anio=2014&amp;origen='excel'"/>
  </connection>
  <connection id="3850" xr16:uid="{00000000-0015-0000-FFFF-FFFF090F0000}" name="Conexión13461" type="4" refreshedVersion="3" background="1">
    <webPr sourceData="1" parsePre="1" consecutive="1" xl2000="1" url="http://10.238.195.148:8080/ssp_estadistica/cuaderno/cuaderno_2013/parametros_cuaderno_estadistico.php"/>
  </connection>
  <connection id="3851" xr16:uid="{00000000-0015-0000-FFFF-FFFF0A0F0000}" name="Conexión13462" type="4" refreshedVersion="3" background="1" saveData="1">
    <webPr sourceData="1" parsePre="1" consecutive="1" xl2000="1" url="http://10.238.195.148:8080/ssp_estadistica/cuaderno/cuaderno_2013/parametros_cuaderno_estadistico.php"/>
  </connection>
  <connection id="3852" xr16:uid="{00000000-0015-0000-FFFF-FFFF0B0F0000}" name="Conexión13463" type="4" refreshedVersion="3" background="1" saveData="1">
    <webPr sourceData="1" parsePre="1" consecutive="1" xl2000="1" url="http://10.238.195.148:8080/ssp_estadistica/cuaderno/cuaderno_2014/parametros_cuaderno_estadistico.php"/>
  </connection>
  <connection id="3853" xr16:uid="{00000000-0015-0000-FFFF-FFFF0C0F0000}" name="Conexión13464" type="4" refreshedVersion="3" background="1" saveData="1">
    <webPr sourceData="1" parsePre="1" consecutive="1" xl2000="1" url="http://10.238.195.148:8080/ssp_estadistica/cuaderno/cuaderno_2014/parametros_cuaderno_estadistico.php"/>
  </connection>
  <connection id="3854" xr16:uid="{00000000-0015-0000-FFFF-FFFF0D0F0000}" name="Conexión13465" type="4" refreshedVersion="3" background="1" saveData="1">
    <webPr sourceData="1" parsePre="1" consecutive="1" xl2000="1" url="http://10.238.195.148:8080/ssp_estadistica/cuaderno/cuaderno_2014/parametros_cuaderno_estadistico.php"/>
  </connection>
  <connection id="3855" xr16:uid="{00000000-0015-0000-FFFF-FFFF0E0F0000}" name="Conexión13466" type="4" refreshedVersion="3" background="1" saveData="1">
    <webPr sourceData="1" parsePre="1" consecutive="1" xl2000="1" url="http://10.238.195.148:8080/ssp_estadistica/cuaderno/cuaderno_2014/pag_3.php?mes=Enero&amp;anio=2014&amp;origen='excel'"/>
  </connection>
  <connection id="3856" xr16:uid="{00000000-0015-0000-FFFF-FFFF0F0F0000}" name="Conexión13467" type="4" refreshedVersion="3" background="1" saveData="1">
    <webPr sourceData="1" parsePre="1" consecutive="1" xl2000="1" url="http://10.238.195.148:8080/ssp_estadistica/cuaderno/cuaderno_2014/parametros_cuaderno_estadistico.php"/>
  </connection>
  <connection id="3857" xr16:uid="{00000000-0015-0000-FFFF-FFFF100F0000}" name="Conexión13468" type="4" refreshedVersion="3" background="1" saveData="1">
    <webPr sourceData="1" parsePre="1" consecutive="1" xl2000="1" url="http://10.238.195.148:8080/ssp_estadistica/cuaderno/cuaderno_2014/parametros_cuaderno_estadistico.php"/>
  </connection>
  <connection id="3858" xr16:uid="{00000000-0015-0000-FFFF-FFFF110F0000}" name="Conexión13469" type="4" refreshedVersion="3" background="1">
    <webPr sourceData="1" parsePre="1" consecutive="1" xl2000="1" url="http://10.238.195.148:8080/ssp_estadistica/cuaderno/cuaderno_2014/parametros_cuaderno_estadistico.php"/>
  </connection>
  <connection id="3859" xr16:uid="{00000000-0015-0000-FFFF-FFFF120F0000}" name="Conexión1347" type="4" refreshedVersion="4" background="1" saveData="1">
    <webPr sourceData="1" parsePre="1" consecutive="1" xl2000="1" url="http://10.238.1.8:8080/ssp_estadistica/cuaderno/cuaderno_estadistico/p38_res_lib_ant_excel.php?mes='Septiembre'&amp;anio='2011'&amp;origen='excel'"/>
  </connection>
  <connection id="3860" xr16:uid="{00000000-0015-0000-FFFF-FFFF130F0000}" name="Conexión13470" type="4" refreshedVersion="3" background="1" saveData="1">
    <webPr sourceData="1" parsePre="1" consecutive="1" xl2000="1" url="http://10.238.195.148:8080/ssp_estadistica/cuaderno/cuaderno_2014/parametros_cuaderno_estadistico.php"/>
  </connection>
  <connection id="3861" xr16:uid="{00000000-0015-0000-FFFF-FFFF140F0000}" name="Conexión13471" type="4" refreshedVersion="3" background="1">
    <webPr sourceData="1" parsePre="1" consecutive="1" xl2000="1" url="http://10.238.195.148:8080/ssp_estadistica/cuaderno/cuaderno_2014/parametros_cuaderno_estadistico.php"/>
  </connection>
  <connection id="3862" xr16:uid="{00000000-0015-0000-FFFF-FFFF150F0000}" name="Conexión13472" type="4" refreshedVersion="3" background="1" saveData="1">
    <webPr sourceData="1" parsePre="1" consecutive="1" xl2000="1" url="http://10.238.195.148:8080/ssp_estadistica/cuaderno/cuaderno_2014/parametros_cuaderno_estadistico.php"/>
  </connection>
  <connection id="3863" xr16:uid="{00000000-0015-0000-FFFF-FFFF160F0000}" name="Conexión13473" type="4" refreshedVersion="3" background="1" saveData="1">
    <webPr sourceData="1" parsePre="1" consecutive="1" xl2000="1" url="http://10.238.195.148:8080/ssp_estadistica/cuaderno/cuaderno_2014/parametros_cuaderno_estadistico.php"/>
  </connection>
  <connection id="3864" xr16:uid="{00000000-0015-0000-FFFF-FFFF170F0000}" name="Conexión13474" type="4" refreshedVersion="3" background="1">
    <webPr sourceData="1" parsePre="1" consecutive="1" xl2000="1" url="http://10.238.195.148:8080/ssp_estadistica/cuaderno/cuaderno_2014/parametros_cuaderno_estadistico.php"/>
  </connection>
  <connection id="3865" xr16:uid="{00000000-0015-0000-FFFF-FFFF180F0000}" name="Conexión13475" type="4" refreshedVersion="3" background="1">
    <webPr sourceData="1" parsePre="1" consecutive="1" xl2000="1" url="http://10.238.195.148:8080/ssp_estadistica/cuaderno/cuaderno_2014/parametros_cuaderno_estadistico.php"/>
  </connection>
  <connection id="3866" xr16:uid="{00000000-0015-0000-FFFF-FFFF190F0000}" name="Conexión13476" type="4" refreshedVersion="3" background="1">
    <webPr sourceData="1" parsePre="1" consecutive="1" xl2000="1" url="http://10.238.195.148:8080/ssp_estadistica/cuaderno/cuaderno_2014/pag_3.php?mes=Febrero&amp;anio=2014&amp;origen='excel'"/>
  </connection>
  <connection id="3867" xr16:uid="{00000000-0015-0000-FFFF-FFFF1A0F0000}" name="Conexión13477" type="4" refreshedVersion="3" background="1">
    <webPr sourceData="1" parsePre="1" consecutive="1" xl2000="1" url="http://10.238.195.148:8080/ssp_estadistica/cuaderno/cuaderno_2014/parametros_cuaderno_estadistico.php"/>
  </connection>
  <connection id="3868" xr16:uid="{00000000-0015-0000-FFFF-FFFF1B0F0000}" name="Conexión13478" type="4" refreshedVersion="3" background="1">
    <webPr sourceData="1" parsePre="1" consecutive="1" xl2000="1" url="http://10.238.195.148:8080/ssp_estadistica/cuaderno/cuaderno_2014/pag_3.php?mes=Febrero&amp;anio=2014&amp;origen='excel'"/>
  </connection>
  <connection id="3869" xr16:uid="{00000000-0015-0000-FFFF-FFFF1C0F0000}" name="Conexión13479" type="4" refreshedVersion="3" background="1">
    <webPr sourceData="1" parsePre="1" consecutive="1" xl2000="1" url="http://10.238.195.148:8080/ssp_estadistica/cuaderno/cuaderno_2014/parametros_cuaderno_estadistico.php"/>
  </connection>
  <connection id="3870" xr16:uid="{00000000-0015-0000-FFFF-FFFF1D0F0000}" name="Conexión1348" type="4" refreshedVersion="4" background="1" saveData="1">
    <webPr sourceData="1" parsePre="1" consecutive="1" xl2000="1" url="http://10.238.1.8:8080/ssp_estadistica/cuaderno/cuaderno_estadistico/p39_gra_pob_lib_vig_excel.php?mes='Septiembre'&amp;anio='2011'&amp;origen='excel'"/>
  </connection>
  <connection id="3871" xr16:uid="{00000000-0015-0000-FFFF-FFFF1E0F0000}" name="Conexión13480" type="4" refreshedVersion="3" background="1">
    <webPr sourceData="1" parsePre="1" consecutive="1" xl2000="1" url="http://10.238.195.148:8080/ssp_estadistica/cuaderno/cuaderno_2014/pag_3.php?mes=Enero&amp;anio=2014&amp;origen='excel'"/>
  </connection>
  <connection id="3872" xr16:uid="{00000000-0015-0000-FFFF-FFFF1F0F0000}" name="Conexión13481" type="4" refreshedVersion="3" background="1">
    <webPr sourceData="1" parsePre="1" consecutive="1" xl2000="1" url="http://10.238.195.148:8080/ssp_estadistica/cuaderno/cuaderno_2014/parametros_cuaderno_estadistico.php"/>
  </connection>
  <connection id="3873" xr16:uid="{00000000-0015-0000-FFFF-FFFF200F0000}" name="Conexión13482" type="4" refreshedVersion="3" background="1">
    <webPr sourceData="1" parsePre="1" consecutive="1" xl2000="1" url="http://10.238.195.148:8080/ssp_estadistica/cuaderno/cuaderno_2014/pag_3.php?mes=Enero&amp;anio=2014&amp;origen='excel'"/>
  </connection>
  <connection id="3874" xr16:uid="{00000000-0015-0000-FFFF-FFFF210F0000}" name="Conexión13483" type="4" refreshedVersion="3" background="1">
    <webPr sourceData="1" parsePre="1" consecutive="1" xl2000="1" url="http://10.238.195.148:8080/ssp_estadistica/cuaderno/cuaderno_2014/parametros_cuaderno_estadistico.php"/>
  </connection>
  <connection id="3875" xr16:uid="{00000000-0015-0000-FFFF-FFFF220F0000}" name="Conexión13484" type="4" refreshedVersion="3" background="1">
    <webPr sourceData="1" parsePre="1" consecutive="1" xl2000="1" url="http://10.238.195.148:8080/ssp_estadistica/cuaderno/cuaderno_2014/pag_3.php?mes=Febrero&amp;anio=2014&amp;origen='excel'"/>
  </connection>
  <connection id="3876" xr16:uid="{00000000-0015-0000-FFFF-FFFF230F0000}" name="Conexión13485" type="4" refreshedVersion="3" background="1" saveData="1">
    <webPr sourceData="1" parsePre="1" consecutive="1" xl2000="1" url="http://10.238.195.148:8080/ssp_estadistica/cuaderno/cuaderno_2014/parametros_cuaderno_estadistico.php"/>
  </connection>
  <connection id="3877" xr16:uid="{00000000-0015-0000-FFFF-FFFF240F0000}" name="Conexión13486" type="4" refreshedVersion="3" background="1" saveData="1">
    <webPr sourceData="1" parsePre="1" consecutive="1" xl2000="1" url="http://10.238.195.148:8080/ssp_estadistica/cuaderno/cuaderno_2014/pag_3.php?mes=Enero&amp;anio=2014&amp;origen='excel'"/>
  </connection>
  <connection id="3878" xr16:uid="{00000000-0015-0000-FFFF-FFFF250F0000}" name="Conexión13487" type="4" refreshedVersion="3" background="1">
    <webPr sourceData="1" parsePre="1" consecutive="1" xl2000="1" url="http://10.238.195.148:8080/ssp_estadistica/cuaderno/cuaderno_2014/parametros_cuaderno_estadistico.php"/>
  </connection>
  <connection id="3879" xr16:uid="{00000000-0015-0000-FFFF-FFFF260F0000}" name="Conexión13488" type="4" refreshedVersion="3" background="1">
    <webPr sourceData="1" parsePre="1" consecutive="1" xl2000="1" url="http://10.238.195.148:8080/ssp_estadistica/cuaderno/cuaderno_2014/pag_3.php?mes=Enero&amp;anio=2014&amp;origen='excel'"/>
  </connection>
  <connection id="3880" xr16:uid="{00000000-0015-0000-FFFF-FFFF270F0000}" name="Conexión13489" type="4" refreshedVersion="3" background="1">
    <webPr sourceData="1" parsePre="1" consecutive="1" xl2000="1" url="http://10.238.195.148:8080/ssp_estadistica/cuaderno/cuaderno_2014/parametros_cuaderno_estadistico.php"/>
  </connection>
  <connection id="3881" xr16:uid="{00000000-0015-0000-FFFF-FFFF280F0000}" name="Conexión1349" type="4" refreshedVersion="4" background="1" saveData="1">
    <webPr sourceData="1" parsePre="1" consecutive="1" xl2000="1" url="http://10.238.1.8:8080/ssp_estadistica/cuaderno/cuaderno_estadistico/p40_inc_pen_excel.php?mes='Septiembre'&amp;anio='2011'&amp;origen='excel'"/>
  </connection>
  <connection id="3882" xr16:uid="{00000000-0015-0000-FFFF-FFFF290F0000}" name="Conexión13490" type="4" refreshedVersion="3" background="1">
    <webPr sourceData="1" parsePre="1" consecutive="1" xl2000="1" url="http://10.238.195.148:8080/ssp_estadistica/cuaderno/cuaderno_2014/pag_3.php?mes=Enero&amp;anio=2014&amp;origen='excel'"/>
  </connection>
  <connection id="3883" xr16:uid="{00000000-0015-0000-FFFF-FFFF2A0F0000}" name="Conexión13491" type="4" refreshedVersion="3" background="1" saveData="1">
    <webPr sourceData="1" parsePre="1" consecutive="1" xl2000="1" url="http://10.238.195.148:8080/ssp_estadistica/cuaderno/cuaderno_2014/parametros_cuaderno_estadistico.php"/>
  </connection>
  <connection id="3884" xr16:uid="{00000000-0015-0000-FFFF-FFFF2B0F0000}" name="Conexión13492" type="4" refreshedVersion="3" background="1" saveData="1">
    <webPr sourceData="1" parsePre="1" consecutive="1" xl2000="1" url="http://10.238.195.148:8080/ssp_estadistica/cuaderno/cuaderno_2014/parametros_cuaderno_estadistico.php"/>
  </connection>
  <connection id="3885" xr16:uid="{00000000-0015-0000-FFFF-FFFF2C0F0000}" name="Conexión13493" type="4" refreshedVersion="3" background="1">
    <webPr sourceData="1" parsePre="1" consecutive="1" xl2000="1" url="http://10.238.195.148:8080/ssp_estadistica/cuaderno/cuaderno_2014/parametros_cuaderno_estadistico.php"/>
  </connection>
  <connection id="3886" xr16:uid="{00000000-0015-0000-FFFF-FFFF2D0F0000}" name="Conexión13494" type="4" refreshedVersion="3" background="1" saveData="1">
    <webPr sourceData="1" parsePre="1" consecutive="1" xl2000="1" url="http://10.238.195.148:8080/ssp_estadistica/cuaderno/cuaderno_2014/parametros_cuaderno_estadistico.php"/>
  </connection>
  <connection id="3887" xr16:uid="{00000000-0015-0000-FFFF-FFFF2E0F0000}" name="Conexión13495" type="4" refreshedVersion="3" background="1" saveData="1">
    <webPr sourceData="1" parsePre="1" consecutive="1" xl2000="1" url="http://10.238.195.148:8080/ssp_estadistica/cuaderno/cuaderno_2014/parametros_cuaderno_estadistico.php"/>
  </connection>
  <connection id="3888" xr16:uid="{00000000-0015-0000-FFFF-FFFF2F0F0000}" name="Conexión13496" type="4" refreshedVersion="3" background="1">
    <webPr sourceData="1" parsePre="1" consecutive="1" xl2000="1" url="http://10.238.195.148:8080/ssp_estadistica/cuaderno/cuaderno_2014/parametros_cuaderno_estadistico.php"/>
  </connection>
  <connection id="3889" xr16:uid="{00000000-0015-0000-FFFF-FFFF300F0000}" name="Conexión13497" type="4" refreshedVersion="3" background="1" saveData="1">
    <webPr sourceData="1" parsePre="1" consecutive="1" xl2000="1" url="http://10.238.195.148:8080/ssp_estadistica/cuaderno/cuaderno_2014/parametros_cuaderno_estadistico.php"/>
  </connection>
  <connection id="3890" xr16:uid="{00000000-0015-0000-FFFF-FFFF310F0000}" name="Conexión13498" type="4" refreshedVersion="3" background="1" saveData="1">
    <webPr sourceData="1" parsePre="1" consecutive="1" xl2000="1" url="http://10.238.195.148:8080/ssp_estadistica/cuaderno/cuaderno_2014/parametros_cuaderno_estadistico.php"/>
  </connection>
  <connection id="3891" xr16:uid="{00000000-0015-0000-FFFF-FFFF320F0000}" name="Conexión13499" type="4" refreshedVersion="3" background="1">
    <webPr sourceData="1" parsePre="1" consecutive="1" xl2000="1" url="http://10.238.195.148:8080/ssp_estadistica/cuaderno/cuaderno_2014/pag_3.php?mes=Enero&amp;anio=2014&amp;origen='excel'"/>
  </connection>
  <connection id="3892" xr16:uid="{00000000-0015-0000-FFFF-FFFF330F0000}" name="Conexión135" type="4" refreshedVersion="3" background="1" saveData="1">
    <webPr sourceData="1" parsePre="1" consecutive="1" xl2000="1" url="http://localhost:8080/ssp_estadistica/cuaderno/poblacion_excel_dos.php?mes=Marzo&amp;anio=2011&amp;origen=excel&amp;IdSubseccion=3"/>
  </connection>
  <connection id="3893" xr16:uid="{00000000-0015-0000-FFFF-FFFF340F0000}" name="Conexión1350" type="4" refreshedVersion="4" background="1" saveData="1">
    <webPr sourceData="1" parsePre="1" consecutive="1" xl2000="1" url="http://10.238.1.8:8080/ssp_estadistica/cuaderno/cuaderno_estadistico/p41_int_inv_inc_pen_excel.php?mes='Septiembre'&amp;anio='2011'&amp;origen='excel'"/>
  </connection>
  <connection id="3894" xr16:uid="{00000000-0015-0000-FFFF-FFFF350F0000}" name="Conexión13500" type="4" refreshedVersion="3" background="1" saveData="1">
    <webPr sourceData="1" parsePre="1" consecutive="1" xl2000="1" url="http://10.238.195.148:8080/ssp_estadistica/cuaderno/cuaderno_2014/parametros_cuaderno_estadistico.php"/>
  </connection>
  <connection id="3895" xr16:uid="{00000000-0015-0000-FFFF-FFFF360F0000}" name="Conexión13501" type="4" refreshedVersion="3" background="1">
    <webPr sourceData="1" parsePre="1" consecutive="1" xl2000="1" url="http://10.238.195.148:8080/ssp_estadistica/cuaderno/cuaderno_2014/parametros_cuaderno_estadistico.php"/>
  </connection>
  <connection id="3896" xr16:uid="{00000000-0015-0000-FFFF-FFFF370F0000}" name="Conexión13502" type="4" refreshedVersion="3" background="1">
    <webPr sourceData="1" parsePre="1" consecutive="1" xl2000="1" url="http://10.238.195.148:8080/ssp_estadistica/cuaderno/cuaderno_2014/parametros_cuaderno_estadistico.php"/>
  </connection>
  <connection id="3897" xr16:uid="{00000000-0015-0000-FFFF-FFFF380F0000}" name="Conexión13503" type="4" refreshedVersion="3" background="1" saveData="1">
    <webPr sourceData="1" parsePre="1" consecutive="1" xl2000="1" url="http://10.238.195.148:8080/ssp_estadistica/cuaderno/cuaderno_2014/parametros_cuaderno_estadistico.php"/>
  </connection>
  <connection id="3898" xr16:uid="{00000000-0015-0000-FFFF-FFFF390F0000}" name="Conexión13504" type="4" refreshedVersion="3" background="1">
    <webPr sourceData="1" parsePre="1" consecutive="1" xl2000="1" url="http://10.238.195.148:8080/ssp_estadistica/cuaderno/cuaderno_2014/parametros_cuaderno_estadistico.php"/>
  </connection>
  <connection id="3899" xr16:uid="{00000000-0015-0000-FFFF-FFFF3A0F0000}" name="Conexión13505" type="4" refreshedVersion="3" background="1">
    <webPr sourceData="1" parsePre="1" consecutive="1" xl2000="1" url="http://10.238.195.148:8080/ssp_estadistica/cuaderno/cuaderno_2014/pag_3.php?mes=Diciembre&amp;anio=2013&amp;origen='excel'"/>
  </connection>
  <connection id="3900" xr16:uid="{00000000-0015-0000-FFFF-FFFF3B0F0000}" name="Conexión13506" type="4" refreshedVersion="3" background="1" saveData="1">
    <webPr sourceData="1" parsePre="1" consecutive="1" xl2000="1" url="http://10.238.195.148:8080/ssp_estadistica/cuaderno/cuaderno_2014/parametros_cuaderno_estadistico.php"/>
  </connection>
  <connection id="3901" xr16:uid="{00000000-0015-0000-FFFF-FFFF3C0F0000}" name="Conexión13507" type="4" refreshedVersion="3" background="1">
    <webPr sourceData="1" parsePre="1" consecutive="1" xl2000="1" url="http://10.238.195.148:8080/ssp_estadistica/cuaderno/cuaderno_2014/parametros_cuaderno_estadistico.php"/>
  </connection>
  <connection id="3902" xr16:uid="{00000000-0015-0000-FFFF-FFFF3D0F0000}" name="Conexión13508" type="4" refreshedVersion="3" background="1">
    <webPr sourceData="1" parsePre="1" consecutive="1" xl2000="1" url="http://10.238.195.148:8080/ssp_estadistica/cuaderno/cuaderno_2014/parametros_cuaderno_estadistico.php"/>
  </connection>
  <connection id="3903" xr16:uid="{00000000-0015-0000-FFFF-FFFF3E0F0000}" name="Conexión13509" type="4" refreshedVersion="3" background="1">
    <webPr sourceData="1" parsePre="1" consecutive="1" xl2000="1" url="http://10.238.195.148:8080/ssp_estadistica/cuaderno/cuaderno_2014/parametros_cuaderno_estadistico.php"/>
  </connection>
  <connection id="3904" xr16:uid="{00000000-0015-0000-FFFF-FFFF3F0F0000}" name="Conexión1351" type="4" refreshedVersion="4" background="1" saveData="1">
    <webPr sourceData="1" parsePre="1" consecutive="1" xl2000="1" url="http://10.238.1.8:8080/ssp_estadistica/cuaderno/cuaderno_estadistico/p42_gra_int_inv_inc_pen_excel.php?mes='Septiembre'&amp;anio='2011'&amp;origen='excel'"/>
  </connection>
  <connection id="3905" xr16:uid="{00000000-0015-0000-FFFF-FFFF400F0000}" name="Conexión13510" type="4" refreshedVersion="3" background="1" saveData="1">
    <webPr sourceData="1" parsePre="1" consecutive="1" xl2000="1" url="http://10.238.195.148:8080/ssp_estadistica/cuaderno/cuaderno_2014/parametros_cuaderno_estadistico.php"/>
  </connection>
  <connection id="3906" xr16:uid="{00000000-0015-0000-FFFF-FFFF410F0000}" name="Conexión13511" type="4" refreshedVersion="3" background="1" saveData="1">
    <webPr sourceData="1" parsePre="1" consecutive="1" xl2000="1" url="http://10.238.195.148:8080/ssp_estadistica/cuaderno/cuaderno_2014/parametros_cuaderno_estadistico.php"/>
  </connection>
  <connection id="3907" xr16:uid="{00000000-0015-0000-FFFF-FFFF420F0000}" name="Conexión13512" type="4" refreshedVersion="3" background="1">
    <webPr sourceData="1" parsePre="1" consecutive="1" xl2000="1" url="http://10.238.195.148:8080/ssp_estadistica/cuaderno/cuaderno_2014/pag_3.php?mes=Marzo&amp;anio=2013&amp;origen='excel'"/>
  </connection>
  <connection id="3908" xr16:uid="{00000000-0015-0000-FFFF-FFFF430F0000}" name="Conexión13513" type="4" refreshedVersion="3" background="1" saveData="1">
    <webPr sourceData="1" parsePre="1" consecutive="1" xl2000="1" url="http://10.238.195.148:8080/ssp_estadistica/cuaderno/cuaderno_2014/parametros_cuaderno_estadistico.php"/>
  </connection>
  <connection id="3909" xr16:uid="{00000000-0015-0000-FFFF-FFFF440F0000}" name="Conexión13514" type="4" refreshedVersion="3" background="1" saveData="1">
    <webPr sourceData="1" parsePre="1" consecutive="1" xl2000="1" url="http://10.238.195.148:8080/ssp_estadistica/cuaderno/cuaderno_2014/parametros_cuaderno_estadistico.php"/>
  </connection>
  <connection id="3910" xr16:uid="{00000000-0015-0000-FFFF-FFFF450F0000}" name="Conexión13515" type="4" refreshedVersion="3" background="1">
    <webPr sourceData="1" parsePre="1" consecutive="1" xl2000="1" url="http://10.238.195.148:8080/ssp_estadistica/cuaderno/cuaderno_2014/parametros_cuaderno_estadistico.php"/>
  </connection>
  <connection id="3911" xr16:uid="{00000000-0015-0000-FFFF-FFFF460F0000}" name="Conexión13516" type="4" refreshedVersion="3" background="1">
    <webPr sourceData="1" parsePre="1" consecutive="1" xl2000="1" url="http://10.238.195.148:8080/ssp_estadistica/cuaderno/cuaderno_2014/parametros_cuaderno_estadistico.php"/>
  </connection>
  <connection id="3912" xr16:uid="{00000000-0015-0000-FFFF-FFFF470F0000}" name="Conexión13517" type="4" refreshedVersion="3" background="1" saveData="1">
    <webPr sourceData="1" parsePre="1" consecutive="1" xl2000="1" url="http://10.238.195.148:8080/ssp_estadistica/cuaderno/cuaderno_2014/parametros_cuaderno_estadistico.php"/>
  </connection>
  <connection id="3913" xr16:uid="{00000000-0015-0000-FFFF-FFFF480F0000}" name="Conexión13518" type="4" refreshedVersion="3" background="1">
    <webPr sourceData="1" parsePre="1" consecutive="1" xl2000="1" url="http://10.238.195.148:8080/ssp_estadistica/cuaderno/cuaderno_2014/pag_3.php?mes=Marzo&amp;anio=2013&amp;origen='excel'"/>
  </connection>
  <connection id="3914" xr16:uid="{00000000-0015-0000-FFFF-FFFF490F0000}" name="Conexión13519" type="4" refreshedVersion="3" background="1" saveData="1">
    <webPr sourceData="1" parsePre="1" consecutive="1" xl2000="1" url="http://10.238.195.148:8080/ssp_estadistica/cuaderno/cuaderno_2014/parametros_cuaderno_estadistico.php"/>
  </connection>
  <connection id="3915" xr16:uid="{00000000-0015-0000-FFFF-FFFF4A0F0000}" name="Conexión1352" type="4" refreshedVersion="4" background="1" saveData="1">
    <webPr sourceData="1" parsePre="1" consecutive="1" xl2000="1" url="http://10.238.1.8:8080/ssp_estadistica/cuaderno/cuaderno_estadistico/p43_gra_inc_inv_excel.php?mes='Septiembre'&amp;anio='2011'&amp;origen='excel'"/>
  </connection>
  <connection id="3916" xr16:uid="{00000000-0015-0000-FFFF-FFFF4B0F0000}" name="Conexión13520" type="4" refreshedVersion="3" background="1" saveData="1">
    <webPr sourceData="1" parsePre="1" consecutive="1" xl2000="1" url="http://10.238.195.148:8080/ssp_estadistica/cuaderno/cuaderno_2014/parametros_cuaderno_estadistico.php"/>
  </connection>
  <connection id="3917" xr16:uid="{00000000-0015-0000-FFFF-FFFF4C0F0000}" name="Conexión13521" type="4" refreshedVersion="3" background="1">
    <webPr sourceData="1" parsePre="1" consecutive="1" xl2000="1" url="http://10.238.195.148:8080/ssp_estadistica/cuaderno/cuaderno_2014/parametros_cuaderno_estadistico.php"/>
  </connection>
  <connection id="3918" xr16:uid="{00000000-0015-0000-FFFF-FFFF4D0F0000}" name="Conexión13522" type="4" refreshedVersion="3" background="1">
    <webPr sourceData="1" parsePre="1" consecutive="1" xl2000="1" url="http://10.238.195.148:8080/ssp_estadistica/cuaderno/cuaderno_2014/parametros_cuaderno_estadistico.php"/>
  </connection>
  <connection id="3919" xr16:uid="{00000000-0015-0000-FFFF-FFFF4E0F0000}" name="Conexión13523" type="4" refreshedVersion="3" background="1">
    <webPr sourceData="1" parsePre="1" consecutive="1" xl2000="1" url="http://10.238.195.148:8080/ssp_estadistica/cuaderno/cuaderno_2014/parametros_cuaderno_estadistico.php"/>
  </connection>
  <connection id="3920" xr16:uid="{00000000-0015-0000-FFFF-FFFF4F0F0000}" name="Conexión13524" type="4" refreshedVersion="3" background="1">
    <webPr sourceData="1" parsePre="1" consecutive="1" xl2000="1" url="http://10.238.195.148:8080/ssp_estadistica/cuaderno/cuaderno_2014/pag_3.php?mes=Marzo&amp;anio=2013&amp;origen='excel'"/>
  </connection>
  <connection id="3921" xr16:uid="{00000000-0015-0000-FFFF-FFFF500F0000}" name="Conexión13525" type="4" refreshedVersion="3" background="1">
    <webPr sourceData="1" parsePre="1" consecutive="1" xl2000="1" url="http://10.238.195.148:8080/ssp_estadistica/cuaderno/cuaderno_2014/parametros_cuaderno_estadistico.php"/>
  </connection>
  <connection id="3922" xr16:uid="{00000000-0015-0000-FFFF-FFFF510F0000}" name="Conexión13526" type="4" refreshedVersion="3" background="1" saveData="1">
    <webPr sourceData="1" parsePre="1" consecutive="1" xl2000="1" url="http://10.238.195.148:8080/ssp_estadistica/cuaderno/cuaderno_2014/parametros_cuaderno_estadistico.php"/>
  </connection>
  <connection id="3923" xr16:uid="{00000000-0015-0000-FFFF-FFFF520F0000}" name="Conexión13527" type="4" refreshedVersion="3" background="1">
    <webPr sourceData="1" parsePre="1" consecutive="1" xl2000="1" url="http://10.238.195.148:8080/ssp_estadistica/cuaderno/cuaderno_2014/parametros_cuaderno_estadistico.php"/>
  </connection>
  <connection id="3924" xr16:uid="{00000000-0015-0000-FFFF-FFFF530F0000}" name="Conexión13528" type="4" refreshedVersion="3" background="1" saveData="1">
    <webPr sourceData="1" parsePre="1" consecutive="1" xl2000="1" url="http://10.238.195.148:8080/ssp_estadistica/cuaderno/cuaderno_2014/parametros_cuaderno_estadistico.php"/>
  </connection>
  <connection id="3925" xr16:uid="{00000000-0015-0000-FFFF-FFFF540F0000}" name="Conexión13529" type="4" refreshedVersion="3" background="1">
    <webPr sourceData="1" parsePre="1" consecutive="1" xl2000="1" url="http://10.238.195.148:8080/ssp_estadistica/cuaderno/cuaderno_2014/parametros_cuaderno_estadistico.php"/>
  </connection>
  <connection id="3926" xr16:uid="{00000000-0015-0000-FFFF-FFFF550F0000}" name="Conexión1353" type="4" refreshedVersion="4" background="1" saveData="1">
    <webPr sourceData="1" parsePre="1" consecutive="1" xl2000="1" url="http://10.238.1.8:8080/ssp_estadistica/cuaderno/cuaderno_estadistico/p44_tra_int_ext_excel.php?mes='Septiembre'&amp;anio='2011'&amp;origen='excel'"/>
  </connection>
  <connection id="3927" xr16:uid="{00000000-0015-0000-FFFF-FFFF560F0000}" name="Conexión13530" type="4" refreshedVersion="3" background="1">
    <webPr sourceData="1" parsePre="1" consecutive="1" xl2000="1" url="http://10.238.195.148:8080/ssp_estadistica/cuaderno/cuaderno_2014/pag_3.php?mes=Marzo&amp;anio=2014&amp;origen='excel'"/>
  </connection>
  <connection id="3928" xr16:uid="{00000000-0015-0000-FFFF-FFFF570F0000}" name="Conexión13531" type="4" refreshedVersion="3" background="1">
    <webPr sourceData="1" parsePre="1" consecutive="1" xl2000="1" url="http://10.238.195.148:8080/ssp_estadistica/cuaderno/cuaderno_2014/parametros_cuaderno_estadistico.php"/>
  </connection>
  <connection id="3929" xr16:uid="{00000000-0015-0000-FFFF-FFFF580F0000}" name="Conexión13532" type="4" refreshedVersion="3" background="1">
    <webPr sourceData="1" parsePre="1" consecutive="1" xl2000="1" url="http://10.238.195.148:8080/ssp_estadistica/cuaderno/cuaderno_2014/pag_3.php?mes=Marzo&amp;anio=2013&amp;origen='excel'"/>
  </connection>
  <connection id="3930" xr16:uid="{00000000-0015-0000-FFFF-FFFF590F0000}" name="Conexión13533" type="4" refreshedVersion="3" background="1">
    <webPr sourceData="1" parsePre="1" consecutive="1" xl2000="1" url="http://10.238.195.148:8080/ssp_estadistica/cuaderno/cuaderno_2014/parametros_cuaderno_estadistico.php"/>
  </connection>
  <connection id="3931" xr16:uid="{00000000-0015-0000-FFFF-FFFF5A0F0000}" name="Conexión13534" type="4" refreshedVersion="3" background="1">
    <webPr sourceData="1" parsePre="1" consecutive="1" xl2000="1" url="http://10.238.195.148:8080/ssp_estadistica/cuaderno/cuaderno_2014/parametros_cuaderno_estadistico.php"/>
  </connection>
  <connection id="3932" xr16:uid="{00000000-0015-0000-FFFF-FFFF5B0F0000}" name="Conexión13535" type="4" refreshedVersion="3" background="1">
    <webPr sourceData="1" parsePre="1" consecutive="1" xl2000="1" url="http://10.238.195.148:8080/ssp_estadistica/cuaderno/cuaderno_2014/pag_3.php?mes=Marzo&amp;anio=2013&amp;origen='excel'"/>
  </connection>
  <connection id="3933" xr16:uid="{00000000-0015-0000-FFFF-FFFF5C0F0000}" name="Conexión13536" type="4" refreshedVersion="3" background="1">
    <webPr sourceData="1" parsePre="1" consecutive="1" xl2000="1" url="http://10.238.195.148:8080/ssp_estadistica/cuaderno/cuaderno_2014/parametros_cuaderno_estadistico.php"/>
  </connection>
  <connection id="3934" xr16:uid="{00000000-0015-0000-FFFF-FFFF5D0F0000}" name="Conexión13537" type="4" refreshedVersion="3" background="1">
    <webPr sourceData="1" parsePre="1" consecutive="1" xl2000="1" url="http://10.238.195.148:8080/ssp_estadistica/cuaderno/cuaderno_2014/pag_3.php?mes=Marzo&amp;anio=2013&amp;origen='excel'"/>
  </connection>
  <connection id="3935" xr16:uid="{00000000-0015-0000-FFFF-FFFF5E0F0000}" name="Conexión13538" type="4" refreshedVersion="3" background="1" saveData="1">
    <webPr sourceData="1" parsePre="1" consecutive="1" xl2000="1" url="http://10.238.195.148:8080/ssp_estadistica/cuaderno/cuaderno_2014/parametros_cuaderno_estadistico.php"/>
  </connection>
  <connection id="3936" xr16:uid="{00000000-0015-0000-FFFF-FFFF5F0F0000}" name="Conexión13539" type="4" refreshedVersion="3" background="1">
    <webPr sourceData="1" parsePre="1" consecutive="1" xl2000="1" url="http://10.238.195.148:8080/ssp_estadistica/cuaderno/cuaderno_2014/pag_3.php?mes=Marzo&amp;anio=2013&amp;origen='excel'"/>
  </connection>
  <connection id="3937" xr16:uid="{00000000-0015-0000-FFFF-FFFF600F0000}" name="Conexión1354" type="4" refreshedVersion="4" background="1" saveData="1">
    <webPr sourceData="1" parsePre="1" consecutive="1" xl2000="1" url="http://10.238.1.8:8080/ssp_estadistica/cuaderno/cuaderno_estadistico/parametros_cuaderno_estadistico.php"/>
  </connection>
  <connection id="3938" xr16:uid="{00000000-0015-0000-FFFF-FFFF610F0000}" name="Conexión13540" type="4" refreshedVersion="3" background="1" saveData="1">
    <webPr sourceData="1" parsePre="1" consecutive="1" xl2000="1" url="http://10.238.195.148:8080/ssp_estadistica/cuaderno/cuaderno_2014/pag_3.php?mes=Marzo&amp;anio=2013&amp;origen='excel'"/>
  </connection>
  <connection id="3939" xr16:uid="{00000000-0015-0000-FFFF-FFFF620F0000}" name="Conexión13541" type="4" refreshedVersion="3" background="1">
    <webPr sourceData="1" parsePre="1" consecutive="1" xl2000="1" url="http://10.238.195.148:8080/ssp_estadistica/cuaderno/cuaderno_2014/parametros_cuaderno_estadistico.php"/>
  </connection>
  <connection id="3940" xr16:uid="{00000000-0015-0000-FFFF-FFFF630F0000}" name="Conexión13542" type="4" refreshedVersion="3" background="1">
    <webPr sourceData="1" parsePre="1" consecutive="1" xl2000="1" url="http://10.238.195.148:8080/ssp_estadistica/cuaderno/cuaderno_2014/pag_3.php?mes=Diciembre&amp;anio=2013&amp;origen='excel'"/>
  </connection>
  <connection id="3941" xr16:uid="{00000000-0015-0000-FFFF-FFFF640F0000}" name="Conexión13543" type="4" refreshedVersion="3" background="1">
    <webPr sourceData="1" parsePre="1" consecutive="1" xl2000="1" url="http://10.238.195.148:8080/ssp_estadistica/cuaderno/cuaderno_2014/parametros_cuaderno_estadistico.php"/>
  </connection>
  <connection id="3942" xr16:uid="{00000000-0015-0000-FFFF-FFFF650F0000}" name="Conexión13544" type="4" refreshedVersion="3" background="1">
    <webPr sourceData="1" parsePre="1" consecutive="1" xl2000="1" url="http://10.238.195.148:8080/ssp_estadistica/cuaderno/cuaderno_2014/pag_3.php?mes=Enero&amp;anio=2014&amp;origen='excel'"/>
  </connection>
  <connection id="3943" xr16:uid="{00000000-0015-0000-FFFF-FFFF660F0000}" name="Conexión13545" type="4" refreshedVersion="3" background="1" saveData="1">
    <webPr sourceData="1" parsePre="1" consecutive="1" xl2000="1" url="http://10.238.195.148:8080/ssp_estadistica/cuaderno/cuaderno_2014/parametros_cuaderno_estadistico.php"/>
  </connection>
  <connection id="3944" xr16:uid="{00000000-0015-0000-FFFF-FFFF670F0000}" name="Conexión13546" type="4" refreshedVersion="3" background="1" saveData="1">
    <webPr sourceData="1" parsePre="1" consecutive="1" xl2000="1" url="http://10.238.195.148:8080/ssp_estadistica/cuaderno/cuaderno_2014/pag_3.php?mes=Febrero&amp;anio=2014&amp;origen='excel'"/>
  </connection>
  <connection id="3945" xr16:uid="{00000000-0015-0000-FFFF-FFFF680F0000}" name="Conexión13547" type="4" refreshedVersion="3" background="1">
    <webPr sourceData="1" parsePre="1" consecutive="1" xl2000="1" url="http://10.238.195.148:8080/ssp_estadistica/cuaderno/cuaderno_2014/parametros_cuaderno_estadistico.php"/>
  </connection>
  <connection id="3946" xr16:uid="{00000000-0015-0000-FFFF-FFFF690F0000}" name="Conexión13548" type="4" refreshedVersion="3" background="1">
    <webPr sourceData="1" parsePre="1" consecutive="1" xl2000="1" url="http://10.238.195.148:8080/ssp_estadistica/cuaderno/cuaderno_2014/pag_3.php?mes=Febrero&amp;anio=2014&amp;origen='excel'"/>
  </connection>
  <connection id="3947" xr16:uid="{00000000-0015-0000-FFFF-FFFF6A0F0000}" name="Conexión13549" type="4" refreshedVersion="3" background="1">
    <webPr sourceData="1" parsePre="1" consecutive="1" xl2000="1" url="http://10.238.195.148:8080/ssp_estadistica/cuaderno/cuaderno_2014/parametros_cuaderno_estadistico.php"/>
  </connection>
  <connection id="3948" xr16:uid="{00000000-0015-0000-FFFF-FFFF6B0F0000}" name="Conexión1355" type="4" refreshedVersion="4" background="1" saveData="1">
    <webPr sourceData="1" parsePre="1" consecutive="1" xl2000="1" url="http://10.238.1.8:8080/ssp_estadistica/cuaderno/cuaderno_estadistico/encabezados.php?mes='Septiembre'&amp;anio='2011'&amp;origen='excel'"/>
  </connection>
  <connection id="3949" xr16:uid="{00000000-0015-0000-FFFF-FFFF6C0F0000}" name="Conexión13550" type="4" refreshedVersion="3" background="1">
    <webPr sourceData="1" parsePre="1" consecutive="1" xl2000="1" url="http://10.238.195.148:8080/ssp_estadistica/cuaderno/cuaderno_2014/pag_3.php?mes=Febrero&amp;anio=2014&amp;origen='excel'"/>
  </connection>
  <connection id="3950" xr16:uid="{00000000-0015-0000-FFFF-FFFF6D0F0000}" name="Conexión13551" type="4" refreshedVersion="3" background="1">
    <webPr sourceData="1" parsePre="1" consecutive="1" xl2000="1" url="http://10.238.195.148:8080/ssp_estadistica/cuaderno/cuaderno_2014/parametros_cuaderno_estadistico.php"/>
  </connection>
  <connection id="3951" xr16:uid="{00000000-0015-0000-FFFF-FFFF6E0F0000}" name="Conexión13552" type="4" refreshedVersion="3" background="1">
    <webPr sourceData="1" parsePre="1" consecutive="1" xl2000="1" url="http://10.238.195.148:8080/ssp_estadistica/cuaderno/cuaderno_2014/pag_3.php?mes=Enero&amp;anio=2014&amp;origen='excel'"/>
  </connection>
  <connection id="3952" xr16:uid="{00000000-0015-0000-FFFF-FFFF6F0F0000}" name="Conexión13553" type="4" refreshedVersion="3" background="1" saveData="1">
    <webPr sourceData="1" parsePre="1" consecutive="1" xl2000="1" url="http://10.238.195.148:8080/ssp_estadistica/cuaderno/cuaderno_2014/parametros_cuaderno_estadistico.php"/>
  </connection>
  <connection id="3953" xr16:uid="{00000000-0015-0000-FFFF-FFFF700F0000}" name="Conexión13554" type="4" refreshedVersion="3" background="1" saveData="1">
    <webPr sourceData="1" parsePre="1" consecutive="1" xl2000="1" url="http://10.238.195.148:8080/ssp_estadistica/cuaderno/cuaderno_2014/pag_3.php?mes=Febrero&amp;anio=2014&amp;origen='excel'"/>
  </connection>
  <connection id="3954" xr16:uid="{00000000-0015-0000-FFFF-FFFF710F0000}" name="Conexión13555" type="4" refreshedVersion="3" background="1" saveData="1">
    <webPr sourceData="1" parsePre="1" consecutive="1" xl2000="1" url="http://10.238.195.148:8080/ssp_estadistica/cuaderno/cuaderno_2014/parametros_cuaderno_estadistico.php"/>
  </connection>
  <connection id="3955" xr16:uid="{00000000-0015-0000-FFFF-FFFF720F0000}" name="Conexión13556" type="4" refreshedVersion="3" background="1">
    <webPr sourceData="1" parsePre="1" consecutive="1" xl2000="1" url="http://10.238.195.148:8080/ssp_estadistica/cuaderno/cuaderno_2014/parametros_cuaderno_estadistico.php"/>
  </connection>
  <connection id="3956" xr16:uid="{00000000-0015-0000-FFFF-FFFF730F0000}" name="Conexión13557" type="4" refreshedVersion="3" background="1">
    <webPr sourceData="1" parsePre="1" consecutive="1" xl2000="1" url="http://10.238.195.148:8080/ssp_estadistica/cuaderno/cuaderno_2014/pag_3.php?mes=Marzo&amp;anio=2014&amp;origen='excel'"/>
  </connection>
  <connection id="3957" xr16:uid="{00000000-0015-0000-FFFF-FFFF740F0000}" name="Conexión13558" type="4" refreshedVersion="3" background="1">
    <webPr sourceData="1" parsePre="1" consecutive="1" xl2000="1" url="http://10.238.195.148:8080/ssp_estadistica/cuaderno/cuaderno_2014/parametros_cuaderno_estadistico.php"/>
  </connection>
  <connection id="3958" xr16:uid="{00000000-0015-0000-FFFF-FFFF750F0000}" name="Conexión13559" type="4" refreshedVersion="3" background="1">
    <webPr sourceData="1" parsePre="1" consecutive="1" xl2000="1" url="http://10.238.195.148:8080/ssp_estadistica/cuaderno/cuaderno_2014/pag_3.php?mes=Febrero&amp;anio=2014&amp;origen='excel'"/>
  </connection>
  <connection id="3959" xr16:uid="{00000000-0015-0000-FFFF-FFFF760F0000}" name="Conexión1356" type="4" refreshedVersion="4" background="1" saveData="1">
    <webPr sourceData="1" parsePre="1" consecutive="1" xl2000="1" url="http://10.238.1.8:8080/ssp_estadistica/cuaderno/cuaderno_estadistico/p3_resumen_poblacion_excel.php?mes='Septiembre'&amp;anio='2011'&amp;origen='excel'"/>
  </connection>
  <connection id="3960" xr16:uid="{00000000-0015-0000-FFFF-FFFF770F0000}" name="Conexión13560" type="4" refreshedVersion="3" background="1">
    <webPr sourceData="1" parsePre="1" consecutive="1" xl2000="1" url="http://10.238.195.148:8080/ssp_estadistica/cuaderno/cuaderno_2014/parametros_cuaderno_estadistico.php"/>
  </connection>
  <connection id="3961" xr16:uid="{00000000-0015-0000-FFFF-FFFF780F0000}" name="Conexión13561" type="4" refreshedVersion="3" background="1">
    <webPr sourceData="1" parsePre="1" consecutive="1" xl2000="1" url="http://10.238.195.148:8080/ssp_estadistica/cuaderno/cuaderno_2014/pag_3.php?mes=Marzo&amp;anio=2014&amp;origen='excel'"/>
  </connection>
  <connection id="3962" xr16:uid="{00000000-0015-0000-FFFF-FFFF790F0000}" name="Conexión13562" type="4" refreshedVersion="3" background="1">
    <webPr sourceData="1" parsePre="1" consecutive="1" xl2000="1" url="http://10.238.195.148:8080/ssp_estadistica/cuaderno/cuaderno_2014/parametros_cuaderno_estadistico.php"/>
  </connection>
  <connection id="3963" xr16:uid="{00000000-0015-0000-FFFF-FFFF7A0F0000}" name="Conexión13563" type="4" refreshedVersion="3" background="1">
    <webPr sourceData="1" parsePre="1" consecutive="1" xl2000="1" url="http://10.238.195.148:8080/ssp_estadistica/cuaderno/cuaderno_2014/pag_3.php?mes=Febrero&amp;anio=2014&amp;origen='excel'"/>
  </connection>
  <connection id="3964" xr16:uid="{00000000-0015-0000-FFFF-FFFF7B0F0000}" name="Conexión13564" type="4" refreshedVersion="3" background="1">
    <webPr sourceData="1" parsePre="1" consecutive="1" xl2000="1" url="http://10.238.195.148:8080/ssp_estadistica/cuaderno/cuaderno_2014/parametros_cuaderno_estadistico.php"/>
  </connection>
  <connection id="3965" xr16:uid="{00000000-0015-0000-FFFF-FFFF7C0F0000}" name="Conexión13565" type="4" refreshedVersion="3" background="1">
    <webPr sourceData="1" parsePre="1" consecutive="1" xl2000="1" url="http://10.238.195.148:8080/ssp_estadistica/cuaderno/cuaderno_2014/pag_3.php?mes=Febrero&amp;anio=2014&amp;origen='excel'"/>
  </connection>
  <connection id="3966" xr16:uid="{00000000-0015-0000-FFFF-FFFF7D0F0000}" name="Conexión13566" type="4" refreshedVersion="3" background="1" saveData="1">
    <webPr sourceData="1" parsePre="1" consecutive="1" xl2000="1" url="http://10.238.195.148:8080/ssp_estadistica/cuaderno/cuaderno_2014/parametros_cuaderno_estadistico.php"/>
  </connection>
  <connection id="3967" xr16:uid="{00000000-0015-0000-FFFF-FFFF7E0F0000}" name="Conexión13567" type="4" refreshedVersion="3" background="1" saveData="1">
    <webPr sourceData="1" parsePre="1" consecutive="1" xl2000="1" url="http://10.238.195.148:8080/ssp_estadistica/cuaderno/cuaderno_2014/pag_3.php?mes=Febrero&amp;anio=2014&amp;origen='excel'"/>
  </connection>
  <connection id="3968" xr16:uid="{00000000-0015-0000-FFFF-FFFF7F0F0000}" name="Conexión13568" type="4" refreshedVersion="3" background="1" saveData="1">
    <webPr sourceData="1" parsePre="1" consecutive="1" xl2000="1" url="http://10.238.195.148:8080/ssp_estadistica/cuaderno/cuaderno_2014/parametros_cuaderno_estadistico.php"/>
  </connection>
  <connection id="3969" xr16:uid="{00000000-0015-0000-FFFF-FFFF800F0000}" name="Conexión13569" type="4" refreshedVersion="3" background="1" saveData="1">
    <webPr sourceData="1" parsePre="1" consecutive="1" xl2000="1" url="http://10.238.195.148:8080/ssp_estadistica/cuaderno/cuaderno_2014/pag_3.php?mes=Marzo&amp;anio=2014&amp;origen='excel'"/>
  </connection>
  <connection id="3970" xr16:uid="{00000000-0015-0000-FFFF-FFFF810F0000}" name="Conexión1357" type="4" refreshedVersion="4" background="1" saveData="1">
    <webPr sourceData="1" parsePre="1" consecutive="1" xl2000="1" url="http://10.238.1.8:8080/ssp_estadistica/cuaderno/cuaderno_estadistico/p4_poblacion_penitenciaria_excel.php?mes='Septiembre'&amp;anio='2011'&amp;origen='excel'"/>
  </connection>
  <connection id="3971" xr16:uid="{00000000-0015-0000-FFFF-FFFF820F0000}" name="Conexión13570" type="4" refreshedVersion="3" background="1">
    <webPr sourceData="1" parsePre="1" consecutive="1" xl2000="1" url="http://10.238.195.148:8080/ssp_estadistica/cuaderno/cuaderno_2014/parametros_cuaderno_estadistico.php"/>
  </connection>
  <connection id="3972" xr16:uid="{00000000-0015-0000-FFFF-FFFF830F0000}" name="Conexión13571" type="4" refreshedVersion="3" background="1">
    <webPr sourceData="1" parsePre="1" consecutive="1" xl2000="1" url="http://10.238.195.148:8080/ssp_estadistica/cuaderno/cuaderno_2014/pag_3.php?mes=Febrero&amp;anio=2014&amp;origen='excel'"/>
  </connection>
  <connection id="3973" xr16:uid="{00000000-0015-0000-FFFF-FFFF840F0000}" name="Conexión13572" type="4" refreshedVersion="3" background="1" saveData="1">
    <webPr sourceData="1" parsePre="1" consecutive="1" xl2000="1" url="http://10.238.195.148:8080/ssp_estadistica/cuaderno/cuaderno_2014/parametros_cuaderno_estadistico.php"/>
  </connection>
  <connection id="3974" xr16:uid="{00000000-0015-0000-FFFF-FFFF850F0000}" name="Conexión13573" type="4" refreshedVersion="3" background="1" saveData="1">
    <webPr sourceData="1" parsePre="1" consecutive="1" xl2000="1" url="http://10.238.195.148:8080/ssp_estadistica/cuaderno/cuaderno_2014/pag_3.php?mes=Febrero&amp;anio=2014&amp;origen='excel'"/>
  </connection>
  <connection id="3975" xr16:uid="{00000000-0015-0000-FFFF-FFFF860F0000}" name="Conexión13574" type="4" refreshedVersion="3" background="1">
    <webPr sourceData="1" parsePre="1" consecutive="1" xl2000="1" url="http://10.238.195.148:8080/ssp_estadistica/cuaderno/cuaderno_2014/parametros_cuaderno_estadistico.php"/>
  </connection>
  <connection id="3976" xr16:uid="{00000000-0015-0000-FFFF-FFFF870F0000}" name="Conexión13575" type="4" refreshedVersion="3" background="1">
    <webPr sourceData="1" parsePre="1" consecutive="1" xl2000="1" url="http://10.238.195.148:8080/ssp_estadistica/cuaderno/cuaderno_2014/pag_3.php?mes=Febrero&amp;anio=2014&amp;origen='excel'"/>
  </connection>
  <connection id="3977" xr16:uid="{00000000-0015-0000-FFFF-FFFF880F0000}" name="Conexión13576" type="4" refreshedVersion="3" background="1">
    <webPr sourceData="1" parsePre="1" consecutive="1" xl2000="1" url="http://10.238.195.148:8080/ssp_estadistica/cuaderno/cuaderno_2014/parametros_cuaderno_estadistico.php"/>
  </connection>
  <connection id="3978" xr16:uid="{00000000-0015-0000-FFFF-FFFF890F0000}" name="Conexión13577" type="4" refreshedVersion="3" background="1">
    <webPr sourceData="1" parsePre="1" consecutive="1" xl2000="1" url="http://10.238.195.148:8080/ssp_estadistica/cuaderno/cuaderno_2014/pag_3.php?mes=Febrero&amp;anio=2014&amp;origen='excel'"/>
  </connection>
  <connection id="3979" xr16:uid="{00000000-0015-0000-FFFF-FFFF8A0F0000}" name="Conexión13578" type="4" refreshedVersion="3" background="1" saveData="1">
    <webPr sourceData="1" parsePre="1" consecutive="1" xl2000="1" url="http://10.238.195.148:8080/ssp_estadistica/cuaderno/cuaderno_2014/parametros_cuaderno_estadistico.php"/>
  </connection>
  <connection id="3980" xr16:uid="{00000000-0015-0000-FFFF-FFFF8B0F0000}" name="Conexión13579" type="4" refreshedVersion="3" background="1" saveData="1">
    <webPr sourceData="1" parsePre="1" consecutive="1" xl2000="1" url="http://10.238.195.148:8080/ssp_estadistica/cuaderno/cuaderno_2014/pag_3.php?mes=Febrero&amp;anio=2014&amp;origen='excel'"/>
  </connection>
  <connection id="3981" xr16:uid="{00000000-0015-0000-FFFF-FFFF8C0F0000}" name="Conexión1358" type="4" refreshedVersion="4" background="1" saveData="1">
    <webPr sourceData="1" parsePre="1" consecutive="1" xl2000="1" url="http://10.238.1.8:8080/ssp_estadistica/cuaderno/cuaderno_estadistico/p5_pob_pen_x_Fue_excel.php?mes='Septiembre'&amp;anio='2011'&amp;origen='excel'"/>
  </connection>
  <connection id="3982" xr16:uid="{00000000-0015-0000-FFFF-FFFF8D0F0000}" name="Conexión13580" type="4" refreshedVersion="3" background="1" saveData="1">
    <webPr sourceData="1" parsePre="1" consecutive="1" xl2000="1" url="http://10.238.195.148:8080/ssp_estadistica/cuaderno/cuaderno_2014/parametros_cuaderno_estadistico.php"/>
  </connection>
  <connection id="3983" xr16:uid="{00000000-0015-0000-FFFF-FFFF8E0F0000}" name="Conexión13581" type="4" refreshedVersion="3" background="1" saveData="1">
    <webPr sourceData="1" parsePre="1" consecutive="1" xl2000="1" url="http://10.238.195.148:8080/ssp_estadistica/cuaderno/cuaderno_2014/pag_3.php?mes=Febrero&amp;anio=2014&amp;origen='excel'"/>
  </connection>
  <connection id="3984" xr16:uid="{00000000-0015-0000-FFFF-FFFF8F0F0000}" name="Conexión13582" type="4" refreshedVersion="3" background="1">
    <webPr sourceData="1" parsePre="1" consecutive="1" xl2000="1" url="http://10.238.195.148:8080/ssp_estadistica/cuaderno/cuaderno_2014/parametros_cuaderno_estadistico.php"/>
  </connection>
  <connection id="3985" xr16:uid="{00000000-0015-0000-FFFF-FFFF900F0000}" name="Conexión13583" type="4" refreshedVersion="3" background="1">
    <webPr sourceData="1" parsePre="1" consecutive="1" xl2000="1" url="http://10.238.195.148:8080/ssp_estadistica/cuaderno/cuaderno_2014/pag_3.php?mes=Febrero&amp;anio=2014&amp;origen='excel'"/>
  </connection>
  <connection id="3986" xr16:uid="{00000000-0015-0000-FFFF-FFFF910F0000}" name="Conexión13584" type="4" refreshedVersion="3" background="1">
    <webPr sourceData="1" parsePre="1" consecutive="1" xl2000="1" url="http://10.238.195.148:8080/ssp_estadistica/cuaderno/cuaderno_2014/parametros_cuaderno_estadistico.php"/>
  </connection>
  <connection id="3987" xr16:uid="{00000000-0015-0000-FFFF-FFFF920F0000}" name="Conexión13585" type="4" refreshedVersion="3" background="1">
    <webPr sourceData="1" parsePre="1" consecutive="1" xl2000="1" url="http://10.238.195.148:8080/ssp_estadistica/cuaderno/cuaderno_2014/pag_3.php?mes=Febrero&amp;anio=2014&amp;origen='excel'"/>
  </connection>
  <connection id="3988" xr16:uid="{00000000-0015-0000-FFFF-FFFF930F0000}" name="Conexión13586" type="4" refreshedVersion="3" background="1">
    <webPr sourceData="1" parsePre="1" consecutive="1" xl2000="1" url="http://10.238.195.148:8080/ssp_estadistica/cuaderno/cuaderno_2014/parametros_cuaderno_estadistico.php"/>
  </connection>
  <connection id="3989" xr16:uid="{00000000-0015-0000-FFFF-FFFF940F0000}" name="Conexión13587" type="4" refreshedVersion="3" background="1">
    <webPr sourceData="1" parsePre="1" consecutive="1" xl2000="1" url="http://10.238.195.148:8080/ssp_estadistica/cuaderno/cuaderno_2014/pag_3.php?mes=Marzo&amp;anio=2014&amp;origen='excel'"/>
  </connection>
  <connection id="3990" xr16:uid="{00000000-0015-0000-FFFF-FFFF950F0000}" name="Conexión13588" type="4" refreshedVersion="3" background="1">
    <webPr sourceData="1" parsePre="1" consecutive="1" xl2000="1" url="http://10.238.195.148:8080/ssp_estadistica/cuaderno/cuaderno_2014/parametros_cuaderno_estadistico.php"/>
  </connection>
  <connection id="3991" xr16:uid="{00000000-0015-0000-FFFF-FFFF960F0000}" name="Conexión13589" type="4" refreshedVersion="3" background="1">
    <webPr sourceData="1" parsePre="1" consecutive="1" xl2000="1" url="http://10.238.195.148:8080/ssp_estadistica/cuaderno/cuaderno_2014/pag_3.php?mes=Marzo&amp;anio=2014&amp;origen='excel'"/>
  </connection>
  <connection id="3992" xr16:uid="{00000000-0015-0000-FFFF-FFFF970F0000}" name="Conexión1359" type="4" refreshedVersion="4" background="1" saveData="1">
    <webPr sourceData="1" parsePre="1" consecutive="1" xl2000="1" url="http://10.238.1.8:8080/ssp_estadistica/cuaderno/cuaderno_estadistico/p6_pob_pen_excel.php?mes='Septiembre'&amp;anio='2011'&amp;origen='excel'"/>
  </connection>
  <connection id="3993" xr16:uid="{00000000-0015-0000-FFFF-FFFF980F0000}" name="Conexión13590" type="4" refreshedVersion="3" background="1" saveData="1">
    <webPr sourceData="1" parsePre="1" consecutive="1" xl2000="1" url="http://10.238.195.148:8080/ssp_estadistica/cuaderno/cuaderno_2014/parametros_cuaderno_estadistico.php"/>
  </connection>
  <connection id="3994" xr16:uid="{00000000-0015-0000-FFFF-FFFF990F0000}" name="Conexión13591" type="4" refreshedVersion="3" background="1" saveData="1">
    <webPr sourceData="1" parsePre="1" consecutive="1" xl2000="1" url="http://10.238.195.148:8080/ssp_estadistica/cuaderno/cuaderno_2014/pag_3.php?mes=Marzo&amp;anio=2014&amp;origen='excel'"/>
  </connection>
  <connection id="3995" xr16:uid="{00000000-0015-0000-FFFF-FFFF9A0F0000}" name="Conexión13592" type="4" refreshedVersion="3" background="1" saveData="1">
    <webPr sourceData="1" parsePre="1" consecutive="1" xl2000="1" url="http://10.238.195.148:8080/ssp_estadistica/cuaderno/cuaderno_2014/parametros_cuaderno_estadistico.php"/>
  </connection>
  <connection id="3996" xr16:uid="{00000000-0015-0000-FFFF-FFFF9B0F0000}" name="Conexión13593" type="4" refreshedVersion="3" background="1" saveData="1">
    <webPr sourceData="1" parsePre="1" consecutive="1" xl2000="1" url="http://10.238.195.148:8080/ssp_estadistica/cuaderno/cuaderno_2014/pag_3.php?mes=Abril&amp;anio=2014&amp;origen='excel'"/>
  </connection>
  <connection id="3997" xr16:uid="{00000000-0015-0000-FFFF-FFFF9C0F0000}" name="Conexión13594" type="4" refreshedVersion="3" background="1">
    <webPr sourceData="1" parsePre="1" consecutive="1" xl2000="1" url="http://10.238.195.148:8080/ssp_estadistica/cuaderno/cuaderno_2014/parametros_cuaderno_estadistico.php"/>
  </connection>
  <connection id="3998" xr16:uid="{00000000-0015-0000-FFFF-FFFF9D0F0000}" name="Conexión13595" type="4" refreshedVersion="3" background="1">
    <webPr sourceData="1" parsePre="1" consecutive="1" xl2000="1" url="http://10.238.195.148:8080/ssp_estadistica/cuaderno/cuaderno_2014/pag_3.php?mes=Julio&amp;anio=2014&amp;origen='excel'"/>
  </connection>
  <connection id="3999" xr16:uid="{00000000-0015-0000-FFFF-FFFF9E0F0000}" name="Conexión13596" type="4" refreshedVersion="3" background="1">
    <webPr sourceData="1" parsePre="1" consecutive="1" xl2000="1" url="http://10.238.195.148:8080/ssp_estadistica/cuaderno/cuaderno_2014/parametros_cuaderno_estadistico.php"/>
  </connection>
  <connection id="4000" xr16:uid="{00000000-0015-0000-FFFF-FFFF9F0F0000}" name="Conexión13597" type="4" refreshedVersion="3" background="1">
    <webPr sourceData="1" parsePre="1" consecutive="1" xl2000="1" url="http://10.238.195.148:8080/ssp_estadistica/cuaderno/cuaderno_2014/pag_3.php?mes=Julio&amp;anio=2014&amp;origen='excel'"/>
  </connection>
  <connection id="4001" xr16:uid="{00000000-0015-0000-FFFF-FFFFA00F0000}" name="Conexión13598" type="4" refreshedVersion="3" background="1" saveData="1">
    <webPr sourceData="1" parsePre="1" consecutive="1" xl2000="1" url="http://10.238.195.148:8080/ssp_estadistica/cuaderno/cuaderno_2014/parametros_cuaderno_estadistico.php"/>
  </connection>
  <connection id="4002" xr16:uid="{00000000-0015-0000-FFFF-FFFFA10F0000}" name="Conexión13599" type="4" refreshedVersion="3" background="1" saveData="1">
    <webPr sourceData="1" parsePre="1" consecutive="1" xl2000="1" url="http://10.238.195.148:8080/ssp_estadistica/cuaderno/cuaderno_2014/pag_3.php?mes=Julio&amp;anio=2014&amp;origen='excel'"/>
  </connection>
  <connection id="4003" xr16:uid="{00000000-0015-0000-FFFF-FFFFA20F0000}" name="Conexión136" type="4" refreshedVersion="3" background="1" saveData="1">
    <webPr sourceData="1" parsePre="1" consecutive="1" xl2000="1" url="http://localhost:8080/ssp_estadistica/cuaderno/capacidad_excel_dos.php?mes=Marzo&amp;anio=2011&amp;IdSubseccion=9&amp;origen=excel"/>
  </connection>
  <connection id="4004" xr16:uid="{00000000-0015-0000-FFFF-FFFFA30F0000}" name="Conexión1360" type="4" refreshedVersion="4" background="1" saveData="1">
    <webPr sourceData="1" parsePre="1" consecutive="1" xl2000="1" url="http://10.238.1.8:8080/ssp_estadistica/cuaderno/cuaderno_estadistico/p7_comp_pob_xfuero_situacion_variacion.php?mes='Septiembre'&amp;anio='2011'&amp;origen='excel'"/>
  </connection>
  <connection id="4005" xr16:uid="{00000000-0015-0000-FFFF-FFFFA40F0000}" name="Conexión13600" type="4" refreshedVersion="3" background="1">
    <webPr sourceData="1" parsePre="1" consecutive="1" xl2000="1" url="http://10.238.195.148:8080/ssp_estadistica/cuaderno/cuaderno_2014/parametros_cuaderno_estadistico.php"/>
  </connection>
  <connection id="4006" xr16:uid="{00000000-0015-0000-FFFF-FFFFA50F0000}" name="Conexión13601" type="4" refreshedVersion="3" background="1">
    <webPr sourceData="1" parsePre="1" consecutive="1" xl2000="1" url="http://10.238.195.148:8080/ssp_estadistica/cuaderno/cuaderno_2014/pag_3.php?mes=Julio&amp;anio=2014&amp;origen='excel'"/>
  </connection>
  <connection id="4007" xr16:uid="{00000000-0015-0000-FFFF-FFFFA60F0000}" name="Conexión13602" type="4" refreshedVersion="3" background="1" saveData="1">
    <webPr sourceData="1" parsePre="1" consecutive="1" xl2000="1" url="http://10.238.195.148:8080/ssp_estadistica/cuaderno/cuaderno_2014/parametros_cuaderno_estadistico.php"/>
  </connection>
  <connection id="4008" xr16:uid="{00000000-0015-0000-FFFF-FFFFA70F0000}" name="Conexión13603" type="4" refreshedVersion="3" background="1" saveData="1">
    <webPr sourceData="1" parsePre="1" consecutive="1" xl2000="1" url="http://10.238.195.148:8080/ssp_estadistica/cuaderno/cuaderno_2014/pag_3.php?mes=Julio&amp;anio=2014&amp;origen='excel'"/>
  </connection>
  <connection id="4009" xr16:uid="{00000000-0015-0000-FFFF-FFFFA80F0000}" name="Conexión13604" type="4" refreshedVersion="3" background="1" saveData="1">
    <webPr sourceData="1" parsePre="1" consecutive="1" xl2000="1" url="http://10.238.195.148:8080/ssp_estadistica/cuaderno/cuaderno_2014/parametros_cuaderno_estadistico.php"/>
  </connection>
  <connection id="4010" xr16:uid="{00000000-0015-0000-FFFF-FFFFA90F0000}" name="Conexión13605" type="4" refreshedVersion="3" background="1" saveData="1">
    <webPr sourceData="1" parsePre="1" consecutive="1" xl2000="1" url="http://10.238.195.148:8080/ssp_estadistica/cuaderno/cuaderno_2014/pag_3.php?mes=Junio&amp;anio=2014&amp;origen='excel'"/>
  </connection>
  <connection id="4011" xr16:uid="{00000000-0015-0000-FFFF-FFFFAA0F0000}" name="Conexión13606" type="4" refreshedVersion="3" background="1" saveData="1">
    <webPr sourceData="1" parsePre="1" consecutive="1" xl2000="1" url="http://10.238.195.148:8080/ssp_estadistica/cuaderno/cuaderno_2014/parametros_cuaderno_estadistico.php"/>
  </connection>
  <connection id="4012" xr16:uid="{00000000-0015-0000-FFFF-FFFFAB0F0000}" name="Conexión13607" type="4" refreshedVersion="3" background="1" saveData="1">
    <webPr sourceData="1" parsePre="1" consecutive="1" xl2000="1" url="http://10.238.195.148:8080/ssp_estadistica/cuaderno/cuaderno_2014/pag_3.php?mes=Enero&amp;anio=2014&amp;origen='excel'"/>
  </connection>
  <connection id="4013" xr16:uid="{00000000-0015-0000-FFFF-FFFFAC0F0000}" name="Conexión13608" type="4" refreshedVersion="3" background="1" saveData="1">
    <webPr sourceData="1" parsePre="1" consecutive="1" xl2000="1" url="http://10.238.195.148:8080/ssp_estadistica/cuaderno/cuaderno_2014/parametros_cuaderno_estadistico.php"/>
  </connection>
  <connection id="4014" xr16:uid="{00000000-0015-0000-FFFF-FFFFAD0F0000}" name="Conexión13609" type="4" refreshedVersion="3" background="1" saveData="1">
    <webPr sourceData="1" parsePre="1" consecutive="1" xl2000="1" url="http://10.238.195.148:8080/ssp_estadistica/cuaderno/cuaderno_2014/pag_3.php?mes=Julio&amp;anio=2014&amp;origen='excel'"/>
  </connection>
  <connection id="4015" xr16:uid="{00000000-0015-0000-FFFF-FFFFAE0F0000}" name="Conexión1361" type="4" refreshedVersion="4" background="1" saveData="1">
    <webPr sourceData="1" parsePre="1" consecutive="1" xl2000="1" url="http://10.238.1.8:8080/ssp_estadistica/cuaderno/cuaderno_estadistico/p8_comportamiento_grafica_1.php?mes='Septiembre'&amp;anio='2011'&amp;origen='excel'"/>
  </connection>
  <connection id="4016" xr16:uid="{00000000-0015-0000-FFFF-FFFFAF0F0000}" name="Conexión13610" type="4" refreshedVersion="3" background="1">
    <webPr sourceData="1" parsePre="1" consecutive="1" xl2000="1" url="http://10.238.195.148:8080/ssp_estadistica/cuaderno/cuaderno_2014/parametros_cuaderno_estadistico.php"/>
  </connection>
  <connection id="4017" xr16:uid="{00000000-0015-0000-FFFF-FFFFB00F0000}" name="Conexión13611" type="4" refreshedVersion="3" background="1">
    <webPr sourceData="1" parsePre="1" consecutive="1" xl2000="1" url="http://10.238.195.148:8080/ssp_estadistica/cuaderno/cuaderno_2014/pag_3.php?mes=Julio&amp;anio=2014&amp;origen='excel'"/>
  </connection>
  <connection id="4018" xr16:uid="{00000000-0015-0000-FFFF-FFFFB10F0000}" name="Conexión13612" type="4" refreshedVersion="3" background="1">
    <webPr sourceData="1" parsePre="1" consecutive="1" xl2000="1" url="http://10.238.195.148:8080/ssp_estadistica/cuaderno/cuaderno_2014/parametros_cuaderno_estadistico.php"/>
  </connection>
  <connection id="4019" xr16:uid="{00000000-0015-0000-FFFF-FFFFB20F0000}" name="Conexión13613" type="4" refreshedVersion="3" background="1">
    <webPr sourceData="1" parsePre="1" consecutive="1" xl2000="1" url="http://10.238.195.148:8080/ssp_estadistica/cuaderno/cuaderno_2014/pag_3.php?mes=Julio&amp;anio=2014&amp;origen='excel'"/>
  </connection>
  <connection id="4020" xr16:uid="{00000000-0015-0000-FFFF-FFFFB30F0000}" name="Conexión13614" type="4" refreshedVersion="3" background="1" saveData="1">
    <webPr sourceData="1" parsePre="1" consecutive="1" xl2000="1" url="http://10.238.195.148:8080/ssp_estadistica/cuaderno/cuaderno_2014/parametros_cuaderno_estadistico.php"/>
  </connection>
  <connection id="4021" xr16:uid="{00000000-0015-0000-FFFF-FFFFB40F0000}" name="Conexión13615" type="4" refreshedVersion="3" background="1" saveData="1">
    <webPr sourceData="1" parsePre="1" consecutive="1" xl2000="1" url="http://10.238.195.148:8080/ssp_estadistica/cuaderno/cuaderno_2014/pag_3.php?mes=Julio&amp;anio=2014&amp;origen='excel'"/>
  </connection>
  <connection id="4022" xr16:uid="{00000000-0015-0000-FFFF-FFFFB50F0000}" name="Conexión13616" type="4" refreshedVersion="3" background="1" saveData="1">
    <webPr sourceData="1" parsePre="1" consecutive="1" xl2000="1" url="http://10.238.195.148:8080/ssp_estadistica/cuaderno/cuaderno_2014/parametros_cuaderno_estadistico.php"/>
  </connection>
  <connection id="4023" xr16:uid="{00000000-0015-0000-FFFF-FFFFB60F0000}" name="Conexión13617" type="4" refreshedVersion="3" background="1" saveData="1">
    <webPr sourceData="1" parsePre="1" consecutive="1" xl2000="1" url="http://10.238.195.148:8080/ssp_estadistica/cuaderno/cuaderno_2014/parametros_cuaderno_estadistico.php"/>
  </connection>
  <connection id="4024" xr16:uid="{00000000-0015-0000-FFFF-FFFFB70F0000}" name="Conexión13618" type="4" refreshedVersion="3" background="1" saveData="1">
    <webPr sourceData="1" parsePre="1" consecutive="1" xl2000="1" url="http://10.238.195.148:8080/ssp_estadistica/cuaderno/cuaderno_2014/pag_3.php?mes=Julio&amp;anio=2014&amp;origen='excel'"/>
  </connection>
  <connection id="4025" xr16:uid="{00000000-0015-0000-FFFF-FFFFB80F0000}" name="Conexión13619" type="4" refreshedVersion="3" background="1">
    <webPr sourceData="1" parsePre="1" consecutive="1" xl2000="1" url="http://10.238.195.148:8080/ssp_estadistica/cuaderno/cuaderno_2014/parametros_cuaderno_estadistico.php"/>
  </connection>
  <connection id="4026" xr16:uid="{00000000-0015-0000-FFFF-FFFFB90F0000}" name="Conexión1362" type="4" refreshedVersion="4" background="1" saveData="1">
    <webPr sourceData="1" parsePre="1" consecutive="1" xl2000="1" url="http://10.238.1.8:8080/ssp_estadistica/cuaderno/cuaderno_estadistico/p8_comportamiento_grafica_2.php?mes='Septiembre'&amp;anio='2011'&amp;origen='excel'"/>
  </connection>
  <connection id="4027" xr16:uid="{00000000-0015-0000-FFFF-FFFFBA0F0000}" name="Conexión13620" type="4" refreshedVersion="3" background="1">
    <webPr sourceData="1" parsePre="1" consecutive="1" xl2000="1" url="http://10.238.195.148:8080/ssp_estadistica/cuaderno/cuaderno_2014/pag_3.php?mes=Julio&amp;anio=2014&amp;origen='excel'"/>
  </connection>
  <connection id="4028" xr16:uid="{00000000-0015-0000-FFFF-FFFFBB0F0000}" name="Conexión13621" type="4" refreshedVersion="3" background="1" saveData="1">
    <webPr sourceData="1" parsePre="1" consecutive="1" xl2000="1" url="http://10.238.195.148:8080/ssp_estadistica/cuaderno/cuaderno_2014/parametros_cuaderno_estadistico.php"/>
  </connection>
  <connection id="4029" xr16:uid="{00000000-0015-0000-FFFF-FFFFBC0F0000}" name="Conexión13622" type="4" refreshedVersion="3" background="1" saveData="1">
    <webPr sourceData="1" parsePre="1" consecutive="1" xl2000="1" url="http://10.238.195.148:8080/ssp_estadistica/cuaderno/cuaderno_2014/pag_3.php?mes=Julio&amp;anio=2014&amp;origen='excel'"/>
  </connection>
  <connection id="4030" xr16:uid="{00000000-0015-0000-FFFF-FFFFBD0F0000}" name="Conexión13623" type="4" refreshedVersion="3" background="1" saveData="1">
    <webPr sourceData="1" parsePre="1" consecutive="1" xl2000="1" url="http://10.238.195.148:8080/ssp_estadistica/cuaderno/cuaderno_2014/pag_3.php?mes=Julio&amp;anio=2014&amp;origen='excel'"/>
  </connection>
  <connection id="4031" xr16:uid="{00000000-0015-0000-FFFF-FFFFBE0F0000}" name="Conexión13624" type="4" refreshedVersion="3" background="1">
    <webPr sourceData="1" parsePre="1" consecutive="1" xl2000="1" url="http://10.238.195.148:8080/ssp_estadistica/cuaderno/cuaderno_2014/parametros_cuaderno_estadistico.php"/>
  </connection>
  <connection id="4032" xr16:uid="{00000000-0015-0000-FFFF-FFFFBF0F0000}" name="Conexión13625" type="4" refreshedVersion="3" background="1">
    <webPr sourceData="1" parsePre="1" consecutive="1" xl2000="1" url="http://10.238.195.148:8080/ssp_estadistica/cuaderno/cuaderno_2014/pag_3.php?mes=Julio&amp;anio=2014&amp;origen='excel'"/>
  </connection>
  <connection id="4033" xr16:uid="{00000000-0015-0000-FFFF-FFFFC00F0000}" name="Conexión13626" type="4" refreshedVersion="3" background="1">
    <webPr sourceData="1" parsePre="1" consecutive="1" xl2000="1" url="http://10.238.195.148:8080/ssp_estadistica/cuaderno/cuaderno_2014/parametros_cuaderno_estadistico.php"/>
  </connection>
  <connection id="4034" xr16:uid="{00000000-0015-0000-FFFF-FFFFC10F0000}" name="Conexión13627" type="4" refreshedVersion="3" background="1">
    <webPr sourceData="1" parsePre="1" consecutive="1" xl2000="1" url="http://10.238.195.148:8080/ssp_estadistica/cuaderno/cuaderno_2014/pag_3.php?mes=Julio&amp;anio=2014&amp;origen='excel'"/>
  </connection>
  <connection id="4035" xr16:uid="{00000000-0015-0000-FFFF-FFFFC20F0000}" name="Conexión13628" type="4" refreshedVersion="3" background="1">
    <webPr sourceData="1" parsePre="1" consecutive="1" xl2000="1" url="http://10.238.195.148:8080/ssp_estadistica/cuaderno/cuaderno_2014/parametros_cuaderno_estadistico.php"/>
  </connection>
  <connection id="4036" xr16:uid="{00000000-0015-0000-FFFF-FFFFC30F0000}" name="Conexión13629" type="4" refreshedVersion="3" background="1">
    <webPr sourceData="1" parsePre="1" consecutive="1" xl2000="1" url="http://10.238.195.148:8080/ssp_estadistica/cuaderno/cuaderno_2014/pag_3.php?mes=Julio&amp;anio=2014&amp;origen='excel'"/>
  </connection>
  <connection id="4037" xr16:uid="{00000000-0015-0000-FFFF-FFFFC40F0000}" name="Conexión1363" type="4" refreshedVersion="4" background="1" saveData="1">
    <webPr sourceData="1" parsePre="1" consecutive="1" xl2000="1" url="http://10.238.1.8:8080/ssp_estadistica/cuaderno/cuaderno_estadistico/p9_comportamiento_grafica_1.php?mes='Septiembre'&amp;anio='2011'&amp;origen='excel'"/>
  </connection>
  <connection id="4038" xr16:uid="{00000000-0015-0000-FFFF-FFFFC50F0000}" name="Conexión13630" type="4" refreshedVersion="3" background="1">
    <webPr sourceData="1" parsePre="1" consecutive="1" xl2000="1" url="http://10.238.195.148:8080/ssp_estadistica/cuaderno/cuaderno_2014/parametros_cuaderno_estadistico.php"/>
  </connection>
  <connection id="4039" xr16:uid="{00000000-0015-0000-FFFF-FFFFC60F0000}" name="Conexión13631" type="4" refreshedVersion="3" background="1">
    <webPr sourceData="1" parsePre="1" consecutive="1" xl2000="1" url="http://10.238.195.148:8080/ssp_estadistica/cuaderno/cuaderno_2014/pag_3.php?mes=Julio&amp;anio=2014&amp;origen='excel'"/>
  </connection>
  <connection id="4040" xr16:uid="{00000000-0015-0000-FFFF-FFFFC70F0000}" name="Conexión13632" type="4" refreshedVersion="3" background="1" saveData="1">
    <webPr sourceData="1" parsePre="1" consecutive="1" xl2000="1" url="http://10.238.195.148:8080/ssp_estadistica/cuaderno/cuaderno_2014/parametros_cuaderno_estadistico.php"/>
  </connection>
  <connection id="4041" xr16:uid="{00000000-0015-0000-FFFF-FFFFC80F0000}" name="Conexión13633" type="4" refreshedVersion="3" background="1" saveData="1">
    <webPr sourceData="1" parsePre="1" consecutive="1" xl2000="1" url="http://10.238.195.148:8080/ssp_estadistica/cuaderno/cuaderno_2014/pag_3.php?mes=Julio&amp;anio=2014&amp;origen='excel'"/>
  </connection>
  <connection id="4042" xr16:uid="{00000000-0015-0000-FFFF-FFFFC90F0000}" name="Conexión13634" type="4" refreshedVersion="3" background="1">
    <webPr sourceData="1" parsePre="1" consecutive="1" xl2000="1" url="http://10.238.195.148:8080/ssp_estadistica/cuaderno/cuaderno_2014/parametros_cuaderno_estadistico.php"/>
  </connection>
  <connection id="4043" xr16:uid="{00000000-0015-0000-FFFF-FFFFCA0F0000}" name="Conexión13635" type="4" refreshedVersion="3" background="1">
    <webPr sourceData="1" parsePre="1" consecutive="1" xl2000="1" url="http://10.238.195.148:8080/ssp_estadistica/cuaderno/cuaderno_2014/parametros_cuaderno_estadistico.php"/>
  </connection>
  <connection id="4044" xr16:uid="{00000000-0015-0000-FFFF-FFFFCB0F0000}" name="Conexión13636" type="4" refreshedVersion="3" background="1">
    <webPr sourceData="1" parsePre="1" consecutive="1" xl2000="1" url="http://10.238.195.148:8080/ssp_estadistica/cuaderno/cuaderno_2014/pag_3.php?mes=Julio&amp;anio=2014&amp;origen='excel'"/>
  </connection>
  <connection id="4045" xr16:uid="{00000000-0015-0000-FFFF-FFFFCC0F0000}" name="Conexión13637" type="4" refreshedVersion="3" background="1">
    <webPr sourceData="1" parsePre="1" consecutive="1" xl2000="1" url="http://10.238.195.148:8080/ssp_estadistica/cuaderno/cuaderno_2014/parametros_cuaderno_estadistico.php"/>
  </connection>
  <connection id="4046" xr16:uid="{00000000-0015-0000-FFFF-FFFFCD0F0000}" name="Conexión13638" type="4" refreshedVersion="3" background="1">
    <webPr sourceData="1" parsePre="1" consecutive="1" xl2000="1" url="http://10.238.195.148:8080/ssp_estadistica/cuaderno/cuaderno_2014/pag_3.php?mes=Julio&amp;anio=2014&amp;origen='excel'"/>
  </connection>
  <connection id="4047" xr16:uid="{00000000-0015-0000-FFFF-FFFFCE0F0000}" name="Conexión13639" type="4" refreshedVersion="3" background="1" saveData="1">
    <webPr sourceData="1" parsePre="1" consecutive="1" xl2000="1" url="http://10.238.195.148:8080/ssp_estadistica/cuaderno/cuaderno_2014/parametros_cuaderno_estadistico.php"/>
  </connection>
  <connection id="4048" xr16:uid="{00000000-0015-0000-FFFF-FFFFCF0F0000}" name="Conexión1364" type="4" refreshedVersion="4" background="1" saveData="1">
    <webPr sourceData="1" parsePre="1" consecutive="1" xl2000="1" url="http://10.238.1.8:8080/ssp_estadistica/cuaderno/cuaderno_estadistico/p10_gra_dis_cen_pen_excel.php?mes='Septiembre'&amp;anio='2011'&amp;origen='excel'"/>
  </connection>
  <connection id="4049" xr16:uid="{00000000-0015-0000-FFFF-FFFFD00F0000}" name="Conexión13640" type="4" refreshedVersion="3" background="1" saveData="1">
    <webPr sourceData="1" parsePre="1" consecutive="1" xl2000="1" url="http://10.238.195.148:8080/ssp_estadistica/cuaderno/cuaderno_2014/pag_3.php?mes=Julio&amp;anio=2014&amp;origen='excel'"/>
  </connection>
  <connection id="4050" xr16:uid="{00000000-0015-0000-FFFF-FFFFD10F0000}" name="Conexión13641" type="4" refreshedVersion="3" background="1">
    <webPr sourceData="1" parsePre="1" consecutive="1" xl2000="1" url="http://10.238.195.148:8080/ssp_estadistica/cuaderno/cuaderno_2014/parametros_cuaderno_estadistico.php"/>
  </connection>
  <connection id="4051" xr16:uid="{00000000-0015-0000-FFFF-FFFFD20F0000}" name="Conexión13642" type="4" refreshedVersion="3" background="1">
    <webPr sourceData="1" parsePre="1" consecutive="1" xl2000="1" url="http://10.238.195.148:8080/ssp_estadistica/cuaderno/cuaderno_2014/pag_3.php?mes=Julio&amp;anio=2014&amp;origen='excel'"/>
  </connection>
  <connection id="4052" xr16:uid="{00000000-0015-0000-FFFF-FFFFD30F0000}" name="Conexión13643" type="4" refreshedVersion="3" background="1">
    <webPr sourceData="1" parsePre="1" consecutive="1" xl2000="1" url="http://10.238.195.148:8080/ssp_estadistica/cuaderno/cuaderno_2014/parametros_cuaderno_estadistico.php"/>
  </connection>
  <connection id="4053" xr16:uid="{00000000-0015-0000-FFFF-FFFFD40F0000}" name="Conexión13644" type="4" refreshedVersion="3" background="1">
    <webPr sourceData="1" parsePre="1" consecutive="1" xl2000="1" url="http://10.238.195.148:8080/ssp_estadistica/cuaderno/cuaderno_2014/pag_3.php?mes=Julio&amp;anio=2014&amp;origen='excel'"/>
  </connection>
  <connection id="4054" xr16:uid="{00000000-0015-0000-FFFF-FFFFD50F0000}" name="Conexión13645" type="4" refreshedVersion="3" background="1">
    <webPr sourceData="1" parsePre="1" consecutive="1" xl2000="1" url="http://10.238.195.148:8080/ssp_estadistica/cuaderno/cuaderno_2014/parametros_cuaderno_estadistico.php"/>
  </connection>
  <connection id="4055" xr16:uid="{00000000-0015-0000-FFFF-FFFFD60F0000}" name="Conexión13646" type="4" refreshedVersion="3" background="1">
    <webPr sourceData="1" parsePre="1" consecutive="1" xl2000="1" url="http://10.238.195.148:8080/ssp_estadistica/cuaderno/cuaderno_2014/pag_3.php?mes=Julio&amp;anio=2014&amp;origen='excel'"/>
  </connection>
  <connection id="4056" xr16:uid="{00000000-0015-0000-FFFF-FFFFD70F0000}" name="Conexión13647" type="4" refreshedVersion="3" background="1">
    <webPr sourceData="1" parsePre="1" consecutive="1" xl2000="1" url="http://10.238.195.148:8080/ssp_estadistica/cuaderno/cuaderno_2014/parametros_cuaderno_estadistico.php"/>
  </connection>
  <connection id="4057" xr16:uid="{00000000-0015-0000-FFFF-FFFFD80F0000}" name="Conexión13648" type="4" refreshedVersion="3" background="1">
    <webPr sourceData="1" parsePre="1" consecutive="1" xl2000="1" url="http://10.238.195.148:8080/ssp_estadistica/cuaderno/cuaderno_2014/pag_3.php?mes=Julio&amp;anio=2014&amp;origen='excel'"/>
  </connection>
  <connection id="4058" xr16:uid="{00000000-0015-0000-FFFF-FFFFD90F0000}" name="Conexión13649" type="4" refreshedVersion="3" background="1" saveData="1">
    <webPr sourceData="1" parsePre="1" consecutive="1" xl2000="1" url="http://10.238.195.148:8080/ssp_estadistica/cuaderno/cuaderno_2014/parametros_cuaderno_estadistico.php"/>
  </connection>
  <connection id="4059" xr16:uid="{00000000-0015-0000-FFFF-FFFFDA0F0000}" name="Conexión1365" type="4" refreshedVersion="4" background="1" saveData="1">
    <webPr sourceData="1" parsePre="1" consecutive="1" xl2000="1" url="http://10.238.1.8:8080/ssp_estadistica/cuaderno/cuaderno_estadistico/p11_num_cen_cap_pob_sob_excel.php?mes='Septiembre'&amp;anio='2011'&amp;origen='excel'"/>
  </connection>
  <connection id="4060" xr16:uid="{00000000-0015-0000-FFFF-FFFFDB0F0000}" name="Conexión13650" type="4" refreshedVersion="3" background="1" saveData="1">
    <webPr sourceData="1" parsePre="1" consecutive="1" xl2000="1" url="http://10.238.195.148:8080/ssp_estadistica/cuaderno/cuaderno_2014/pag_3.php?mes=Julio&amp;anio=2014&amp;origen='excel'"/>
  </connection>
  <connection id="4061" xr16:uid="{00000000-0015-0000-FFFF-FFFFDC0F0000}" name="Conexión13651" type="4" refreshedVersion="3" background="1" saveData="1">
    <webPr sourceData="1" parsePre="1" consecutive="1" xl2000="1" url="http://10.238.195.148:8080/ssp_estadistica/cuaderno/cuaderno_2014/parametros_cuaderno_estadistico.php"/>
  </connection>
  <connection id="4062" xr16:uid="{00000000-0015-0000-FFFF-FFFFDD0F0000}" name="Conexión13652" type="4" refreshedVersion="3" background="1" saveData="1">
    <webPr sourceData="1" parsePre="1" consecutive="1" xl2000="1" url="http://10.238.195.148:8080/ssp_estadistica/cuaderno/cuaderno_2014/pag_3.php?mes=Julio&amp;anio=2014&amp;origen='excel'"/>
  </connection>
  <connection id="4063" xr16:uid="{00000000-0015-0000-FFFF-FFFFDE0F0000}" name="Conexión13653" type="4" refreshedVersion="3" background="1">
    <webPr sourceData="1" parsePre="1" consecutive="1" xl2000="1" url="http://10.238.195.148:8080/ssp_estadistica/cuaderno/cuaderno_2014/pag_3.php?mes=Julio&amp;anio=2014&amp;origen='excel'"/>
  </connection>
  <connection id="4064" xr16:uid="{00000000-0015-0000-FFFF-FFFFDF0F0000}" name="Conexión13654" type="4" refreshedVersion="3" background="1">
    <webPr sourceData="1" parsePre="1" consecutive="1" xl2000="1" url="http://10.238.195.148:8080/ssp_estadistica/cuaderno/cuaderno_2014/parametros_cuaderno_estadistico.php"/>
  </connection>
  <connection id="4065" xr16:uid="{00000000-0015-0000-FFFF-FFFFE00F0000}" name="Conexión13655" type="4" refreshedVersion="3" background="1">
    <webPr sourceData="1" parsePre="1" consecutive="1" xl2000="1" url="http://10.238.195.148:8080/ssp_estadistica/cuaderno/cuaderno_2014/pag_3.php?mes=Julio&amp;anio=2014&amp;origen='excel'"/>
  </connection>
  <connection id="4066" xr16:uid="{00000000-0015-0000-FFFF-FFFFE10F0000}" name="Conexión13656" type="4" refreshedVersion="3" background="1" saveData="1">
    <webPr sourceData="1" parsePre="1" consecutive="1" xl2000="1" url="http://10.238.195.148:8080/ssp_estadistica/cuaderno/cuaderno_2014/parametros_cuaderno_estadistico.php"/>
  </connection>
  <connection id="4067" xr16:uid="{00000000-0015-0000-FFFF-FFFFE20F0000}" name="Conexión13657" type="4" refreshedVersion="3" background="1" saveData="1">
    <webPr sourceData="1" parsePre="1" consecutive="1" xl2000="1" url="http://10.238.195.148:8080/ssp_estadistica/cuaderno/cuaderno_2014/pag_3.php?mes=Julio&amp;anio=2014&amp;origen='excel'"/>
  </connection>
  <connection id="4068" xr16:uid="{00000000-0015-0000-FFFF-FFFFE30F0000}" name="Conexión13658" type="4" refreshedVersion="3" background="1">
    <webPr sourceData="1" parsePre="1" consecutive="1" xl2000="1" url="http://10.238.195.148:8080/ssp_estadistica/cuaderno/cuaderno_2014/parametros_cuaderno_estadistico.php"/>
  </connection>
  <connection id="4069" xr16:uid="{00000000-0015-0000-FFFF-FFFFE40F0000}" name="Conexión13659" type="4" refreshedVersion="3" background="1">
    <webPr sourceData="1" parsePre="1" consecutive="1" xl2000="1" url="http://10.238.195.148:8080/ssp_estadistica/cuaderno/cuaderno_2014/pag_3.php?mes=Julio&amp;anio=2014&amp;origen='excel'"/>
  </connection>
  <connection id="4070" xr16:uid="{00000000-0015-0000-FFFF-FFFFE50F0000}" name="Conexión1366" type="4" refreshedVersion="4" background="1" saveData="1">
    <webPr sourceData="1" parsePre="1" consecutive="1" xl2000="1" url="http://10.238.1.8:8080/ssp_estadistica/cuaderno/cuaderno_estadistico/p12_sob_pen_excel.php?mes='Septiembre'&amp;anio='2011'&amp;origen='excel'"/>
  </connection>
  <connection id="4071" xr16:uid="{00000000-0015-0000-FFFF-FFFFE60F0000}" name="Conexión13660" type="4" refreshedVersion="3" background="1">
    <webPr sourceData="1" parsePre="1" consecutive="1" xl2000="1" url="http://10.238.195.148:8080/ssp_estadistica/cuaderno/cuaderno_2014/parametros_cuaderno_estadistico.php"/>
  </connection>
  <connection id="4072" xr16:uid="{00000000-0015-0000-FFFF-FFFFE70F0000}" name="Conexión13661" type="4" refreshedVersion="3" background="1">
    <webPr sourceData="1" parsePre="1" consecutive="1" xl2000="1" url="http://10.238.195.148:8080/ssp_estadistica/cuaderno/cuaderno_2014/pag_3.php?mes=Julio&amp;anio=2014&amp;origen='excel'"/>
  </connection>
  <connection id="4073" xr16:uid="{00000000-0015-0000-FFFF-FFFFE80F0000}" name="Conexión13662" type="4" refreshedVersion="3" background="1" saveData="1">
    <webPr sourceData="1" parsePre="1" consecutive="1" xl2000="1" url="http://10.238.195.148:8080/ssp_estadistica/cuaderno/cuaderno_2014/parametros_cuaderno_estadistico.php"/>
  </connection>
  <connection id="4074" xr16:uid="{00000000-0015-0000-FFFF-FFFFE90F0000}" name="Conexión13663" type="4" refreshedVersion="3" background="1" saveData="1">
    <webPr sourceData="1" parsePre="1" consecutive="1" xl2000="1" url="http://10.238.195.148:8080/ssp_estadistica/cuaderno/cuaderno_2014/pag_3.php?mes=Julio&amp;anio=2014&amp;origen='excel'"/>
  </connection>
  <connection id="4075" xr16:uid="{00000000-0015-0000-FFFF-FFFFEA0F0000}" name="Conexión13664" type="4" refreshedVersion="3" background="1" saveData="1">
    <webPr sourceData="1" parsePre="1" consecutive="1" xl2000="1" url="http://10.238.195.148:8080/ssp_estadistica/cuaderno/cuaderno_2014/parametros_cuaderno_estadistico.php"/>
  </connection>
  <connection id="4076" xr16:uid="{00000000-0015-0000-FFFF-FFFFEB0F0000}" name="Conexión13665" type="4" refreshedVersion="3" background="1" saveData="1">
    <webPr sourceData="1" parsePre="1" consecutive="1" xl2000="1" url="http://10.238.195.148:8080/ssp_estadistica/cuaderno/cuaderno_2014/pag_3.php?mes=Julio&amp;anio=2014&amp;origen='excel'"/>
  </connection>
  <connection id="4077" xr16:uid="{00000000-0015-0000-FFFF-FFFFEC0F0000}" name="Conexión13666" type="4" refreshedVersion="3" background="1">
    <webPr sourceData="1" parsePre="1" consecutive="1" xl2000="1" url="http://10.238.195.148:8080/ssp_estadistica/cuaderno/cuaderno_2014/parametros_cuaderno_estadistico.php"/>
  </connection>
  <connection id="4078" xr16:uid="{00000000-0015-0000-FFFF-FFFFED0F0000}" name="Conexión13667" type="4" refreshedVersion="3" background="1">
    <webPr sourceData="1" parsePre="1" consecutive="1" xl2000="1" url="http://10.238.195.148:8080/ssp_estadistica/cuaderno/cuaderno_2014/pag_3.php?mes=Julio&amp;anio=2014&amp;origen='excel'"/>
  </connection>
  <connection id="4079" xr16:uid="{00000000-0015-0000-FFFF-FFFFEE0F0000}" name="Conexión13668" type="4" refreshedVersion="3" background="1">
    <webPr sourceData="1" parsePre="1" consecutive="1" xl2000="1" url="http://10.238.195.148:8080/ssp_estadistica/cuaderno/cuaderno_2014/parametros_cuaderno_estadistico.php"/>
  </connection>
  <connection id="4080" xr16:uid="{00000000-0015-0000-FFFF-FFFFEF0F0000}" name="Conexión13669" type="4" refreshedVersion="3" background="1">
    <webPr sourceData="1" parsePre="1" consecutive="1" xl2000="1" url="http://10.238.195.148:8080/ssp_estadistica/cuaderno/cuaderno_2014/parametros_cuaderno_estadistico.php"/>
  </connection>
  <connection id="4081" xr16:uid="{00000000-0015-0000-FFFF-FFFFF00F0000}" name="Conexión1367" type="4" refreshedVersion="4" background="1" saveData="1">
    <webPr sourceData="1" parsePre="1" consecutive="1" xl2000="1" url="http://10.238.1.8:8080/ssp_estadistica/cuaderno/cuaderno_estadistico/p13_tipo_centros.php?mes='Septiembre'&amp;anio='2011'&amp;origen='excel'"/>
  </connection>
  <connection id="4082" xr16:uid="{00000000-0015-0000-FFFF-FFFFF10F0000}" name="Conexión13670" type="4" refreshedVersion="3" background="1">
    <webPr sourceData="1" parsePre="1" consecutive="1" xl2000="1" url="http://10.238.195.148:8080/ssp_estadistica/cuaderno/cuaderno_2014/pag_3.php?mes=Julio&amp;anio=2014&amp;origen='excel'"/>
  </connection>
  <connection id="4083" xr16:uid="{00000000-0015-0000-FFFF-FFFFF20F0000}" name="Conexión13671" type="4" refreshedVersion="3" background="1" saveData="1">
    <webPr sourceData="1" parsePre="1" consecutive="1" xl2000="1" url="http://10.238.195.148:8080/ssp_estadistica/cuaderno/cuaderno_2014/parametros_cuaderno_estadistico.php"/>
  </connection>
  <connection id="4084" xr16:uid="{00000000-0015-0000-FFFF-FFFFF30F0000}" name="Conexión13672" type="4" refreshedVersion="3" background="1" saveData="1">
    <webPr sourceData="1" parsePre="1" consecutive="1" xl2000="1" url="http://10.238.195.148:8080/ssp_estadistica/cuaderno/cuaderno_2014/pag_3.php?mes=Julio&amp;anio=2014&amp;origen='excel'"/>
  </connection>
  <connection id="4085" xr16:uid="{00000000-0015-0000-FFFF-FFFFF40F0000}" name="Conexión13673" type="4" refreshedVersion="3" background="1">
    <webPr sourceData="1" parsePre="1" consecutive="1" xl2000="1" url="http://10.238.195.148:8080/ssp_estadistica/cuaderno/cuaderno_2014/parametros_cuaderno_estadistico.php"/>
  </connection>
  <connection id="4086" xr16:uid="{00000000-0015-0000-FFFF-FFFFF50F0000}" name="Conexión13674" type="4" refreshedVersion="3" background="1">
    <webPr sourceData="1" parsePre="1" consecutive="1" xl2000="1" url="http://10.238.195.148:8080/ssp_estadistica/cuaderno/cuaderno_2014/pag_3.php?mes=Julio&amp;anio=2014&amp;origen='excel'"/>
  </connection>
  <connection id="4087" xr16:uid="{00000000-0015-0000-FFFF-FFFFF60F0000}" name="Conexión13675" type="4" refreshedVersion="3" background="1" saveData="1">
    <webPr sourceData="1" parsePre="1" consecutive="1" xl2000="1" url="http://10.238.195.148:8080/ssp_estadistica/cuaderno/cuaderno_2014/parametros_cuaderno_estadistico.php"/>
  </connection>
  <connection id="4088" xr16:uid="{00000000-0015-0000-FFFF-FFFFF70F0000}" name="Conexión13676" type="4" refreshedVersion="3" background="1" saveData="1">
    <webPr sourceData="1" parsePre="1" consecutive="1" xl2000="1" url="http://10.238.195.148:8080/ssp_estadistica/cuaderno/cuaderno_2014/pag_3.php?mes=Julio&amp;anio=2014&amp;origen='excel'"/>
  </connection>
  <connection id="4089" xr16:uid="{00000000-0015-0000-FFFF-FFFFF80F0000}" name="Conexión13677" type="4" refreshedVersion="3" background="1" saveData="1">
    <webPr sourceData="1" parsePre="1" consecutive="1" xl2000="1" url="http://10.238.195.148:8080/ssp_estadistica/cuaderno/cuaderno_2014/parametros_cuaderno_estadistico.php"/>
  </connection>
  <connection id="4090" xr16:uid="{00000000-0015-0000-FFFF-FFFFF90F0000}" name="Conexión13678" type="4" refreshedVersion="3" background="1" saveData="1">
    <webPr sourceData="1" parsePre="1" consecutive="1" xl2000="1" url="http://10.238.195.148:8080/ssp_estadistica/cuaderno/cuaderno_2014/pag_3.php?mes=Julio&amp;anio=2014&amp;origen='excel'"/>
  </connection>
  <connection id="4091" xr16:uid="{00000000-0015-0000-FFFF-FFFFFA0F0000}" name="Conexión13679" type="4" refreshedVersion="3" background="1" saveData="1">
    <webPr sourceData="1" parsePre="1" consecutive="1" xl2000="1" url="http://10.238.195.148:8080/ssp_estadistica/cuaderno/cuaderno_2014/parametros_cuaderno_estadistico.php"/>
  </connection>
  <connection id="4092" xr16:uid="{00000000-0015-0000-FFFF-FFFFFB0F0000}" name="Conexión1368" type="4" refreshedVersion="4" background="1" saveData="1">
    <webPr sourceData="1" parsePre="1" consecutive="1" xl2000="1" url="http://10.238.1.8:8080/ssp_estadistica/cuaderno/cuaderno_estadistico/p14_cap_sob_pob_x_sit_jur_excel.php?mes='Septiembre'&amp;anio='2011'&amp;origen='excel'"/>
  </connection>
  <connection id="4093" xr16:uid="{00000000-0015-0000-FFFF-FFFFFC0F0000}" name="Conexión13680" type="4" refreshedVersion="3" background="1" saveData="1">
    <webPr sourceData="1" parsePre="1" consecutive="1" xl2000="1" url="http://10.238.195.148:8080/ssp_estadistica/cuaderno/cuaderno_2014/pag_3.php?mes=Julio&amp;anio=2014&amp;origen='excel'"/>
  </connection>
  <connection id="4094" xr16:uid="{00000000-0015-0000-FFFF-FFFFFD0F0000}" name="Conexión13681" type="4" refreshedVersion="3" background="1">
    <webPr sourceData="1" parsePre="1" consecutive="1" xl2000="1" url="http://10.238.195.148:8080/ssp_estadistica/cuaderno/cuaderno_2014/parametros_cuaderno_estadistico.php"/>
  </connection>
  <connection id="4095" xr16:uid="{00000000-0015-0000-FFFF-FFFFFE0F0000}" name="Conexión13682" type="4" refreshedVersion="3" background="1">
    <webPr sourceData="1" parsePre="1" consecutive="1" xl2000="1" url="http://10.238.195.148:8080/ssp_estadistica/cuaderno/cuaderno_2014/pag_3.php?mes=Julio&amp;anio=2014&amp;origen='excel'"/>
  </connection>
  <connection id="4096" xr16:uid="{00000000-0015-0000-FFFF-FFFFFF0F0000}" name="Conexión13683" type="4" refreshedVersion="3" background="1">
    <webPr sourceData="1" parsePre="1" consecutive="1" xl2000="1" url="http://10.238.195.148:8080/ssp_estadistica/cuaderno/cuaderno_2014/pag_3.php?mes=Julio&amp;anio=2014&amp;origen='excel'"/>
  </connection>
  <connection id="4097" xr16:uid="{00000000-0015-0000-FFFF-FFFF00100000}" name="Conexión13684" type="4" refreshedVersion="3" background="1">
    <webPr sourceData="1" parsePre="1" consecutive="1" xl2000="1" url="http://10.238.195.148:8080/ssp_estadistica/cuaderno/cuaderno_2014/parametros_cuaderno_estadistico.php"/>
  </connection>
  <connection id="4098" xr16:uid="{00000000-0015-0000-FFFF-FFFF01100000}" name="Conexión13685" type="4" refreshedVersion="3" background="1">
    <webPr sourceData="1" parsePre="1" consecutive="1" xl2000="1" url="http://10.238.195.148:8080/ssp_estadistica/cuaderno/cuaderno_2014/pag_3.php?mes=Julio&amp;anio=2014&amp;origen='excel'"/>
  </connection>
  <connection id="4099" xr16:uid="{00000000-0015-0000-FFFF-FFFF02100000}" name="Conexión13686" type="4" refreshedVersion="3" background="1" saveData="1">
    <webPr sourceData="1" parsePre="1" consecutive="1" xl2000="1" url="http://10.238.195.148:8080/ssp_estadistica/cuaderno/cuaderno_2014/parametros_cuaderno_estadistico.php"/>
  </connection>
  <connection id="4100" xr16:uid="{00000000-0015-0000-FFFF-FFFF03100000}" name="Conexión13687" type="4" refreshedVersion="3" background="1">
    <webPr sourceData="1" parsePre="1" consecutive="1" xl2000="1" url="http://10.238.195.148:8080/ssp_estadistica/cuaderno/cuaderno_2014/parametros_cuaderno_estadistico.php"/>
  </connection>
  <connection id="4101" xr16:uid="{00000000-0015-0000-FFFF-FFFF04100000}" name="Conexión13688" type="4" refreshedVersion="3" background="1">
    <webPr sourceData="1" parsePre="1" consecutive="1" xl2000="1" url="http://10.238.195.148:8080/ssp_estadistica/cuaderno/cuaderno_2014/pag_3.php?mes=Julio&amp;anio=2014&amp;origen='excel'"/>
  </connection>
  <connection id="4102" xr16:uid="{00000000-0015-0000-FFFF-FFFF05100000}" name="Conexión13689" type="4" refreshedVersion="3" background="1" saveData="1">
    <webPr sourceData="1" parsePre="1" consecutive="1" xl2000="1" url="http://10.238.195.148:8080/ssp_estadistica/cuaderno/cuaderno_2014/parametros_cuaderno_estadistico.php"/>
  </connection>
  <connection id="4103" xr16:uid="{00000000-0015-0000-FFFF-FFFF06100000}" name="Conexión1369" type="4" refreshedVersion="4" background="1" saveData="1">
    <webPr sourceData="1" parsePre="1" consecutive="1" xl2000="1" url="http://10.238.1.8:8080/ssp_estadistica/cuaderno/cuaderno_estadistico/p28_pob_pen_cen_fed_excel.php?mes='Septiembre'&amp;anio='2011'&amp;origen='excel'"/>
  </connection>
  <connection id="4104" xr16:uid="{00000000-0015-0000-FFFF-FFFF07100000}" name="Conexión13690" type="4" refreshedVersion="3" background="1" saveData="1">
    <webPr sourceData="1" parsePre="1" consecutive="1" xl2000="1" url="http://10.238.195.148:8080/ssp_estadistica/cuaderno/cuaderno_2014/pag_3.php?mes=Julio&amp;anio=2014&amp;origen='excel'"/>
  </connection>
  <connection id="4105" xr16:uid="{00000000-0015-0000-FFFF-FFFF08100000}" name="Conexión13691" type="4" refreshedVersion="3" background="1" saveData="1">
    <webPr sourceData="1" parsePre="1" consecutive="1" xl2000="1" url="http://10.238.195.148:8080/ssp_estadistica/cuaderno/cuaderno_2014/pag_3.php?mes=Julio&amp;anio=2014&amp;origen='excel'"/>
  </connection>
  <connection id="4106" xr16:uid="{00000000-0015-0000-FFFF-FFFF09100000}" name="Conexión13692" type="4" refreshedVersion="3" background="1">
    <webPr sourceData="1" parsePre="1" consecutive="1" xl2000="1" url="http://10.238.195.148:8080/ssp_estadistica/cuaderno/cuaderno_2014/parametros_cuaderno_estadistico.php"/>
  </connection>
  <connection id="4107" xr16:uid="{00000000-0015-0000-FFFF-FFFF0A100000}" name="Conexión13693" type="4" refreshedVersion="3" background="1">
    <webPr sourceData="1" parsePre="1" consecutive="1" xl2000="1" url="http://10.238.195.148:8080/ssp_estadistica/cuaderno/cuaderno_2014/pag_3.php?mes=Julio&amp;anio=2014&amp;origen='excel'"/>
  </connection>
  <connection id="4108" xr16:uid="{00000000-0015-0000-FFFF-FFFF0B100000}" name="Conexión13694" type="4" refreshedVersion="3" background="1">
    <webPr sourceData="1" parsePre="1" consecutive="1" xl2000="1" url="http://10.238.195.148:8080/ssp_estadistica/cuaderno/cuaderno_2014/parametros_cuaderno_estadistico.php"/>
  </connection>
  <connection id="4109" xr16:uid="{00000000-0015-0000-FFFF-FFFF0C100000}" name="Conexión13695" type="4" refreshedVersion="3" background="1" saveData="1">
    <webPr sourceData="1" parsePre="1" consecutive="1" xl2000="1" url="http://10.238.195.148:8080/ssp_estadistica/cuaderno/cuaderno_2014/parametros_cuaderno_estadistico.php"/>
  </connection>
  <connection id="4110" xr16:uid="{00000000-0015-0000-FFFF-FFFF0D100000}" name="Conexión13696" type="4" refreshedVersion="3" background="1" saveData="1">
    <webPr sourceData="1" parsePre="1" consecutive="1" xl2000="1" url="http://10.238.195.148:8080/ssp_estadistica/cuaderno/cuaderno_2014/pag_3.php?mes=Julio&amp;anio=2014&amp;origen='excel'"/>
  </connection>
  <connection id="4111" xr16:uid="{00000000-0015-0000-FFFF-FFFF0E100000}" name="Conexión13697" type="4" refreshedVersion="3" background="1">
    <webPr sourceData="1" parsePre="1" consecutive="1" xl2000="1" url="http://10.238.195.148:8080/ssp_estadistica/cuaderno/cuaderno_2014/pag_3.php?mes=Julio&amp;anio=2014&amp;origen='excel'"/>
  </connection>
  <connection id="4112" xr16:uid="{00000000-0015-0000-FFFF-FFFF0F100000}" name="Conexión13698" type="4" refreshedVersion="3" background="1" saveData="1">
    <webPr sourceData="1" parsePre="1" consecutive="1" xl2000="1" url="http://10.238.195.148:8080/ssp_estadistica/cuaderno/cuaderno_2014/parametros_cuaderno_estadistico.php"/>
  </connection>
  <connection id="4113" xr16:uid="{00000000-0015-0000-FFFF-FFFF10100000}" name="Conexión13699" type="4" refreshedVersion="3" background="1" saveData="1">
    <webPr sourceData="1" parsePre="1" consecutive="1" xl2000="1" url="http://10.238.195.148:8080/ssp_estadistica/cuaderno/cuaderno_2014/pag_3.php?mes=Julio&amp;anio=2014&amp;origen='excel'"/>
  </connection>
  <connection id="4114" xr16:uid="{00000000-0015-0000-FFFF-FFFF11100000}" name="Conexión137" type="4" refreshedVersion="3" background="1" saveData="1">
    <webPr sourceData="1" parsePre="1" consecutive="1" xl2000="1" url="http://localhost:8080/ssp_estadistica/cuaderno/poblacion_centrosfederales_excel_dos.php?mes=Marzo&amp;anio=2011&amp;origen=excel&amp;IdSubseccion=11"/>
  </connection>
  <connection id="4115" xr16:uid="{00000000-0015-0000-FFFF-FFFF12100000}" name="Conexión1370" type="4" refreshedVersion="4" background="1" saveData="1">
    <webPr sourceData="1" parsePre="1" consecutive="1" xl2000="1" url="http://10.238.1.8:8080/ssp_estadistica/cuaderno/cuaderno_estadistico/p29_poblacion_centrosfederales.php?mes='Septiembre'&amp;anio='2011'&amp;origen='excel'"/>
  </connection>
  <connection id="4116" xr16:uid="{00000000-0015-0000-FFFF-FFFF13100000}" name="Conexión13700" type="4" refreshedVersion="3" background="1">
    <webPr sourceData="1" parsePre="1" consecutive="1" xl2000="1" url="http://10.238.195.148:8080/ssp_estadistica/cuaderno/cuaderno_2014/parametros_cuaderno_estadistico.php"/>
  </connection>
  <connection id="4117" xr16:uid="{00000000-0015-0000-FFFF-FFFF14100000}" name="Conexión13701" type="4" refreshedVersion="3" background="1" saveData="1">
    <webPr sourceData="1" parsePre="1" consecutive="1" xl2000="1" url="http://10.238.195.148:8080/ssp_estadistica/cuaderno/cuaderno_2014/parametros_cuaderno_estadistico.php"/>
  </connection>
  <connection id="4118" xr16:uid="{00000000-0015-0000-FFFF-FFFF15100000}" name="Conexión13702" type="4" refreshedVersion="3" background="1" saveData="1">
    <webPr sourceData="1" parsePre="1" consecutive="1" xl2000="1" url="http://10.238.195.148:8080/ssp_estadistica/cuaderno/cuaderno_2014/pag_3.php?mes=Julio&amp;anio=2014&amp;origen='excel'"/>
  </connection>
  <connection id="4119" xr16:uid="{00000000-0015-0000-FFFF-FFFF16100000}" name="Conexión13703" type="4" refreshedVersion="3" background="1">
    <webPr sourceData="1" parsePre="1" consecutive="1" xl2000="1" url="http://10.238.195.148:8080/ssp_estadistica/cuaderno/cuaderno_2014/pag_3.php?mes=Julio&amp;anio=2014&amp;origen='excel'"/>
  </connection>
  <connection id="4120" xr16:uid="{00000000-0015-0000-FFFF-FFFF17100000}" name="Conexión13704" type="4" refreshedVersion="3" background="1" saveData="1">
    <webPr sourceData="1" parsePre="1" consecutive="1" xl2000="1" url="http://10.238.195.148:8080/ssp_estadistica/cuaderno/cuaderno_2014/parametros_cuaderno_estadistico.php"/>
  </connection>
  <connection id="4121" xr16:uid="{00000000-0015-0000-FFFF-FFFF18100000}" name="Conexión13705" type="4" refreshedVersion="3" background="1" saveData="1">
    <webPr sourceData="1" parsePre="1" consecutive="1" xl2000="1" url="http://10.238.195.148:8080/ssp_estadistica/cuaderno/cuaderno_2014/pag_3.php?mes=Julio&amp;anio=2014&amp;origen='excel'"/>
  </connection>
  <connection id="4122" xr16:uid="{00000000-0015-0000-FFFF-FFFF19100000}" name="Conexión13706" type="4" refreshedVersion="3" background="1">
    <webPr sourceData="1" parsePre="1" consecutive="1" xl2000="1" url="http://10.238.195.148:8080/ssp_estadistica/cuaderno/cuaderno_2014/parametros_cuaderno_estadistico.php"/>
  </connection>
  <connection id="4123" xr16:uid="{00000000-0015-0000-FFFF-FFFF1A100000}" name="Conexión13707" type="4" refreshedVersion="3" background="1">
    <webPr sourceData="1" parsePre="1" consecutive="1" xl2000="1" url="http://10.238.195.148:8080/ssp_estadistica/cuaderno/cuaderno_2014/pag_3.php?mes=Julio&amp;anio=2014&amp;origen='excel'"/>
  </connection>
  <connection id="4124" xr16:uid="{00000000-0015-0000-FFFF-FFFF1B100000}" name="Conexión13708" type="4" refreshedVersion="3" background="1">
    <webPr sourceData="1" parsePre="1" consecutive="1" xl2000="1" url="http://10.238.195.148:8080/ssp_estadistica/cuaderno/cuaderno_2014/parametros_cuaderno_estadistico.php"/>
  </connection>
  <connection id="4125" xr16:uid="{00000000-0015-0000-FFFF-FFFF1C100000}" name="Conexión13709" type="4" refreshedVersion="3" background="1">
    <webPr sourceData="1" parsePre="1" consecutive="1" xl2000="1" url="http://10.238.195.148:8080/ssp_estadistica/cuaderno/cuaderno_2014/pag_3.php?mes=Julio&amp;anio=2014&amp;origen='excel'"/>
  </connection>
  <connection id="4126" xr16:uid="{00000000-0015-0000-FFFF-FFFF1D100000}" name="Conexión1371" type="4" refreshedVersion="4" background="1" saveData="1">
    <webPr sourceData="1" parsePre="1" consecutive="1" xl2000="1" url="http://10.238.1.8:8080/ssp_estadistica/cuaderno/cuaderno_estadistico/p29_poblacion_centrosfederales_grafica.php?mes='Septiembre'&amp;anio='2011'&amp;origen='excel'"/>
  </connection>
  <connection id="4127" xr16:uid="{00000000-0015-0000-FFFF-FFFF1E100000}" name="Conexión13710" type="4" refreshedVersion="3" background="1" saveData="1">
    <webPr sourceData="1" parsePre="1" consecutive="1" xl2000="1" url="http://10.238.195.148:8080/ssp_estadistica/cuaderno/cuaderno_2014/parametros_cuaderno_estadistico.php"/>
  </connection>
  <connection id="4128" xr16:uid="{00000000-0015-0000-FFFF-FFFF1F100000}" name="Conexión13711" type="4" refreshedVersion="3" background="1" saveData="1">
    <webPr sourceData="1" parsePre="1" consecutive="1" xl2000="1" url="http://10.238.195.148:8080/ssp_estadistica/cuaderno/cuaderno_2014/pag_3.php?mes=Julio&amp;anio=2014&amp;origen='excel'"/>
  </connection>
  <connection id="4129" xr16:uid="{00000000-0015-0000-FFFF-FFFF20100000}" name="Conexión13712" type="4" refreshedVersion="3" background="1">
    <webPr sourceData="1" parsePre="1" consecutive="1" xl2000="1" url="http://10.238.195.148:8080/ssp_estadistica/cuaderno/cuaderno_2014/parametros_cuaderno_estadistico.php"/>
  </connection>
  <connection id="4130" xr16:uid="{00000000-0015-0000-FFFF-FFFF21100000}" name="Conexión13713" type="4" refreshedVersion="3" background="1">
    <webPr sourceData="1" parsePre="1" consecutive="1" xl2000="1" url="http://10.238.195.148:8080/ssp_estadistica/cuaderno/cuaderno_2014/pag_3.php?mes=Julio&amp;anio=2014&amp;origen='excel'"/>
  </connection>
  <connection id="4131" xr16:uid="{00000000-0015-0000-FFFF-FFFF22100000}" name="Conexión13714" type="4" refreshedVersion="3" background="1" saveData="1">
    <webPr sourceData="1" parsePre="1" consecutive="1" xl2000="1" url="http://10.238.195.148:8080/ssp_estadistica/cuaderno/cuaderno_2014/parametros_cuaderno_estadistico.php"/>
  </connection>
  <connection id="4132" xr16:uid="{00000000-0015-0000-FFFF-FFFF23100000}" name="Conexión13715" type="4" refreshedVersion="3" background="1" saveData="1">
    <webPr sourceData="1" parsePre="1" consecutive="1" xl2000="1" url="http://10.238.195.148:8080/ssp_estadistica/cuaderno/cuaderno_2014/pag_3.php?mes=Julio&amp;anio=2014&amp;origen='excel'"/>
  </connection>
  <connection id="4133" xr16:uid="{00000000-0015-0000-FFFF-FFFF24100000}" name="Conexión13716" type="4" refreshedVersion="3" background="1" saveData="1">
    <webPr sourceData="1" parsePre="1" consecutive="1" xl2000="1" url="http://10.238.195.148:8080/ssp_estadistica/cuaderno/cuaderno_2014/parametros_cuaderno_estadistico.php"/>
  </connection>
  <connection id="4134" xr16:uid="{00000000-0015-0000-FFFF-FFFF25100000}" name="Conexión13717" type="4" refreshedVersion="3" background="1" saveData="1">
    <webPr sourceData="1" parsePre="1" consecutive="1" xl2000="1" url="http://10.238.195.148:8080/ssp_estadistica/cuaderno/cuaderno_2014/pag_3.php?mes=Julio&amp;anio=2014&amp;origen='excel'"/>
  </connection>
  <connection id="4135" xr16:uid="{00000000-0015-0000-FFFF-FFFF26100000}" name="Conexión13718" type="4" refreshedVersion="3" background="1" saveData="1">
    <webPr sourceData="1" parsePre="1" consecutive="1" xl2000="1" url="http://10.238.195.148:8080/ssp_estadistica/cuaderno/cuaderno_2014/parametros_cuaderno_estadistico.php"/>
  </connection>
  <connection id="4136" xr16:uid="{00000000-0015-0000-FFFF-FFFF27100000}" name="Conexión13719" type="4" refreshedVersion="3" background="1" saveData="1">
    <webPr sourceData="1" parsePre="1" consecutive="1" xl2000="1" url="http://10.238.195.148:8080/ssp_estadistica/cuaderno/cuaderno_2014/pag_3.php?mes=Julio&amp;anio=2014&amp;origen='excel'"/>
  </connection>
  <connection id="4137" xr16:uid="{00000000-0015-0000-FFFF-FFFF28100000}" name="Conexión1372" type="4" refreshedVersion="4" background="1" saveData="1">
    <webPr sourceData="1" parsePre="1" consecutive="1" xl2000="1" url="http://10.238.1.8:8080/ssp_estadistica/cuaderno/cuaderno_estadistico/p34_ben_lib_ant_excel.php?mes='Septiembre'&amp;anio='2011'&amp;origen='excel'"/>
  </connection>
  <connection id="4138" xr16:uid="{00000000-0015-0000-FFFF-FFFF29100000}" name="Conexión13720" type="4" refreshedVersion="3" background="1">
    <webPr sourceData="1" parsePre="1" consecutive="1" xl2000="1" url="http://10.238.195.148:8080/ssp_estadistica/cuaderno/cuaderno_2014/parametros_cuaderno_estadistico.php"/>
  </connection>
  <connection id="4139" xr16:uid="{00000000-0015-0000-FFFF-FFFF2A100000}" name="Conexión13721" type="4" refreshedVersion="3" background="1">
    <webPr sourceData="1" parsePre="1" consecutive="1" xl2000="1" url="http://10.238.195.148:8080/ssp_estadistica/cuaderno/cuaderno_2014/parametros_cuaderno_estadistico.php"/>
  </connection>
  <connection id="4140" xr16:uid="{00000000-0015-0000-FFFF-FFFF2B100000}" name="Conexión13722" type="4" refreshedVersion="3" background="1">
    <webPr sourceData="1" parsePre="1" consecutive="1" xl2000="1" url="http://10.238.195.148:8080/ssp_estadistica/cuaderno/cuaderno_2014/pag_3.php?mes=Julio&amp;anio=2014&amp;origen='excel'"/>
  </connection>
  <connection id="4141" xr16:uid="{00000000-0015-0000-FFFF-FFFF2C100000}" name="Conexión13723" type="4" refreshedVersion="3" background="1" saveData="1">
    <webPr sourceData="1" parsePre="1" consecutive="1" xl2000="1" url="http://10.238.195.148:8080/ssp_estadistica/cuaderno/cuaderno_2014/parametros_cuaderno_estadistico.php"/>
  </connection>
  <connection id="4142" xr16:uid="{00000000-0015-0000-FFFF-FFFF2D100000}" name="Conexión13724" type="4" refreshedVersion="3" background="1" saveData="1">
    <webPr sourceData="1" parsePre="1" consecutive="1" xl2000="1" url="http://10.238.195.148:8080/ssp_estadistica/cuaderno/cuaderno_2014/pag_3.php?mes=Julio&amp;anio=2014&amp;origen='excel'"/>
  </connection>
  <connection id="4143" xr16:uid="{00000000-0015-0000-FFFF-FFFF2E100000}" name="Conexión13725" type="4" refreshedVersion="3" background="1" saveData="1">
    <webPr sourceData="1" parsePre="1" consecutive="1" xl2000="1" url="http://10.238.195.148:8080/ssp_estadistica/cuaderno/cuaderno_2014/parametros_cuaderno_estadistico.php"/>
  </connection>
  <connection id="4144" xr16:uid="{00000000-0015-0000-FFFF-FFFF2F100000}" name="Conexión13726" type="4" refreshedVersion="3" background="1">
    <webPr sourceData="1" parsePre="1" consecutive="1" xl2000="1" url="http://10.238.195.148:8080/ssp_estadistica/cuaderno/cuaderno_2014/parametros_cuaderno_estadistico.php"/>
  </connection>
  <connection id="4145" xr16:uid="{00000000-0015-0000-FFFF-FFFF30100000}" name="Conexión13727" type="4" refreshedVersion="3" background="1">
    <webPr sourceData="1" parsePre="1" consecutive="1" xl2000="1" url="http://10.238.195.148:8080/ssp_estadistica/cuaderno/cuaderno_2014/pag_3.php?mes=Julio&amp;anio=2014&amp;origen='excel'"/>
  </connection>
  <connection id="4146" xr16:uid="{00000000-0015-0000-FFFF-FFFF31100000}" name="Conexión13728" type="4" refreshedVersion="3" background="1">
    <webPr sourceData="1" parsePre="1" consecutive="1" xl2000="1" url="http://10.238.195.148:8080/ssp_estadistica/cuaderno/cuaderno_2014/parametros_cuaderno_estadistico.php"/>
  </connection>
  <connection id="4147" xr16:uid="{00000000-0015-0000-FFFF-FFFF32100000}" name="Conexión13729" type="4" refreshedVersion="3" background="1">
    <webPr sourceData="1" parsePre="1" consecutive="1" xl2000="1" url="http://10.238.195.148:8080/ssp_estadistica/cuaderno/cuaderno_2014/pag_3.php?mes=Julio&amp;anio=2014&amp;origen='excel'"/>
  </connection>
  <connection id="4148" xr16:uid="{00000000-0015-0000-FFFF-FFFF33100000}" name="Conexión1373" type="4" refreshedVersion="4" background="1" saveData="1">
    <webPr sourceData="1" parsePre="1" consecutive="1" xl2000="1" url="http://10.238.1.8:8080/ssp_estadistica/cuaderno/cuaderno_estadistico/p35_gra_ben_lib_ant_excel.php?mes='Septiembre'&amp;anio='2011'&amp;origen='excel'"/>
  </connection>
  <connection id="4149" xr16:uid="{00000000-0015-0000-FFFF-FFFF34100000}" name="Conexión13730" type="4" refreshedVersion="3" background="1" saveData="1">
    <webPr sourceData="1" parsePre="1" consecutive="1" xl2000="1" url="http://10.238.195.148:8080/ssp_estadistica/cuaderno/cuaderno_2014/parametros_cuaderno_estadistico.php"/>
  </connection>
  <connection id="4150" xr16:uid="{00000000-0015-0000-FFFF-FFFF35100000}" name="Conexión13731" type="4" refreshedVersion="3" background="1" saveData="1">
    <webPr sourceData="1" parsePre="1" consecutive="1" xl2000="1" url="http://10.238.195.148:8080/ssp_estadistica/cuaderno/cuaderno_2014/pag_3.php?mes=Julio&amp;anio=2014&amp;origen='excel'"/>
  </connection>
  <connection id="4151" xr16:uid="{00000000-0015-0000-FFFF-FFFF36100000}" name="Conexión13732" type="4" refreshedVersion="3" background="1">
    <webPr sourceData="1" parsePre="1" consecutive="1" xl2000="1" url="http://10.238.195.148:8080/ssp_estadistica/cuaderno/cuaderno_2014/parametros_cuaderno_estadistico.php"/>
  </connection>
  <connection id="4152" xr16:uid="{00000000-0015-0000-FFFF-FFFF37100000}" name="Conexión13733" type="4" refreshedVersion="3" background="1">
    <webPr sourceData="1" parsePre="1" consecutive="1" xl2000="1" url="http://10.238.195.148:8080/ssp_estadistica/cuaderno/cuaderno_2014/pag_3.php?mes=Julio&amp;anio=2014&amp;origen='excel'"/>
  </connection>
  <connection id="4153" xr16:uid="{00000000-0015-0000-FFFF-FFFF38100000}" name="Conexión13734" type="4" refreshedVersion="3" background="1">
    <webPr sourceData="1" parsePre="1" consecutive="1" xl2000="1" url="http://10.238.195.148:8080/ssp_estadistica/cuaderno/cuaderno_2014/parametros_cuaderno_estadistico.php"/>
  </connection>
  <connection id="4154" xr16:uid="{00000000-0015-0000-FFFF-FFFF39100000}" name="Conexión13735" type="4" refreshedVersion="3" background="1">
    <webPr sourceData="1" parsePre="1" consecutive="1" xl2000="1" url="http://10.238.195.148:8080/ssp_estadistica/cuaderno/cuaderno_2014/pag_3.php?mes=Julio&amp;anio=2014&amp;origen='excel'"/>
  </connection>
  <connection id="4155" xr16:uid="{00000000-0015-0000-FFFF-FFFF3A100000}" name="Conexión13736" type="4" refreshedVersion="3" background="1" saveData="1">
    <webPr sourceData="1" parsePre="1" consecutive="1" xl2000="1" url="http://10.238.195.148:8080/ssp_estadistica/cuaderno/cuaderno_2014/pag_3.php?mes=Julio&amp;anio=2014&amp;origen='excel'"/>
  </connection>
  <connection id="4156" xr16:uid="{00000000-0015-0000-FFFF-FFFF3B100000}" name="Conexión13737" type="4" refreshedVersion="3" background="1">
    <webPr sourceData="1" parsePre="1" consecutive="1" xl2000="1" url="http://10.238.195.148:8080/ssp_estadistica/cuaderno/cuaderno_2014/parametros_cuaderno_estadistico.php"/>
  </connection>
  <connection id="4157" xr16:uid="{00000000-0015-0000-FFFF-FFFF3C100000}" name="Conexión13738" type="4" refreshedVersion="3" background="1">
    <webPr sourceData="1" parsePre="1" consecutive="1" xl2000="1" url="http://10.238.195.148:8080/ssp_estadistica/cuaderno/cuaderno_2014/pag_3.php?mes=Julio&amp;anio=2014&amp;origen='excel'"/>
  </connection>
  <connection id="4158" xr16:uid="{00000000-0015-0000-FFFF-FFFF3D100000}" name="Conexión13739" type="4" refreshedVersion="3" background="1" saveData="1">
    <webPr sourceData="1" parsePre="1" consecutive="1" xl2000="1" url="http://10.238.195.148:8080/ssp_estadistica/cuaderno/cuaderno_2014/parametros_cuaderno_estadistico.php"/>
  </connection>
  <connection id="4159" xr16:uid="{00000000-0015-0000-FFFF-FFFF3E100000}" name="Conexión1374" type="4" refreshedVersion="4" background="1" saveData="1">
    <webPr sourceData="1" parsePre="1" consecutive="1" xl2000="1" url="http://10.238.1.8:8080/ssp_estadistica/cuaderno/cuaderno_estadistico/p36_ben_lib_ant_excel.php?mes='Septiembre'&amp;anio='2011'&amp;origen='excel'"/>
  </connection>
  <connection id="4160" xr16:uid="{00000000-0015-0000-FFFF-FFFF3F100000}" name="Conexión13740" type="4" refreshedVersion="3" background="1" saveData="1">
    <webPr sourceData="1" parsePre="1" consecutive="1" xl2000="1" url="http://10.238.195.148:8080/ssp_estadistica/cuaderno/cuaderno_2014/pag_3.php?mes=Julio&amp;anio=2014&amp;origen='excel'"/>
  </connection>
  <connection id="4161" xr16:uid="{00000000-0015-0000-FFFF-FFFF40100000}" name="Conexión13741" type="4" refreshedVersion="3" background="1">
    <webPr sourceData="1" parsePre="1" consecutive="1" xl2000="1" url="http://10.238.195.148:8080/ssp_estadistica/cuaderno/cuaderno_2014/pag_3.php?mes=Julio&amp;anio=2014&amp;origen='excel'"/>
  </connection>
  <connection id="4162" xr16:uid="{00000000-0015-0000-FFFF-FFFF41100000}" name="Conexión13742" type="4" refreshedVersion="3" background="1">
    <webPr sourceData="1" parsePre="1" consecutive="1" xl2000="1" url="http://10.238.195.148:8080/ssp_estadistica/cuaderno/cuaderno_2014/parametros_cuaderno_estadistico.php"/>
  </connection>
  <connection id="4163" xr16:uid="{00000000-0015-0000-FFFF-FFFF42100000}" name="Conexión13743" type="4" refreshedVersion="3" background="1">
    <webPr sourceData="1" parsePre="1" consecutive="1" xl2000="1" url="http://10.238.195.148:8080/ssp_estadistica/cuaderno/cuaderno_2014/pag_3.php?mes=Julio&amp;anio=2014&amp;origen='excel'"/>
  </connection>
  <connection id="4164" xr16:uid="{00000000-0015-0000-FFFF-FFFF43100000}" name="Conexión13744" type="4" refreshedVersion="3" background="1">
    <webPr sourceData="1" parsePre="1" consecutive="1" xl2000="1" url="http://10.238.195.148:8080/ssp_estadistica/cuaderno/cuaderno_2014/parametros_cuaderno_estadistico.php"/>
  </connection>
  <connection id="4165" xr16:uid="{00000000-0015-0000-FFFF-FFFF44100000}" name="Conexión13745" type="4" refreshedVersion="3" background="1">
    <webPr sourceData="1" parsePre="1" consecutive="1" xl2000="1" url="http://10.238.195.148:8080/ssp_estadistica/cuaderno/cuaderno_2014/pag_3.php?mes=Julio&amp;anio=2014&amp;origen='excel'"/>
  </connection>
  <connection id="4166" xr16:uid="{00000000-0015-0000-FFFF-FFFF45100000}" name="Conexión13746" type="4" refreshedVersion="3" background="1">
    <webPr sourceData="1" parsePre="1" consecutive="1" xl2000="1" url="http://10.238.195.148:8080/ssp_estadistica/cuaderno/cuaderno_2014/parametros_cuaderno_estadistico.php"/>
  </connection>
  <connection id="4167" xr16:uid="{00000000-0015-0000-FFFF-FFFF46100000}" name="Conexión13747" type="4" refreshedVersion="3" background="1">
    <webPr sourceData="1" parsePre="1" consecutive="1" xl2000="1" url="http://10.238.195.148:8080/ssp_estadistica/cuaderno/cuaderno_2014/pag_3.php?mes=Julio&amp;anio=2014&amp;origen='excel'"/>
  </connection>
  <connection id="4168" xr16:uid="{00000000-0015-0000-FFFF-FFFF47100000}" name="Conexión13748" type="4" refreshedVersion="3" background="1">
    <webPr sourceData="1" parsePre="1" consecutive="1" xl2000="1" url="http://10.238.195.148:8080/ssp_estadistica/cuaderno/cuaderno_2014/parametros_cuaderno_estadistico.php"/>
  </connection>
  <connection id="4169" xr16:uid="{00000000-0015-0000-FFFF-FFFF48100000}" name="Conexión13749" type="4" refreshedVersion="3" background="1">
    <webPr sourceData="1" parsePre="1" consecutive="1" xl2000="1" url="http://10.238.195.148:8080/ssp_estadistica/cuaderno/cuaderno_2014/pag_3.php?mes=Julio&amp;anio=2014&amp;origen='excel'"/>
  </connection>
  <connection id="4170" xr16:uid="{00000000-0015-0000-FFFF-FFFF49100000}" name="Conexión1375" type="4" refreshedVersion="4" background="1" saveData="1">
    <webPr sourceData="1" parsePre="1" consecutive="1" xl2000="1" url="http://10.238.1.8:8080/ssp_estadistica/cuaderno/cuaderno_estadistico/p37_gra_pob_lib_vig_excel.php?mes='Septiembre'&amp;anio='2011'&amp;origen='excel'"/>
  </connection>
  <connection id="4171" xr16:uid="{00000000-0015-0000-FFFF-FFFF4A100000}" name="Conexión13750" type="4" refreshedVersion="3" background="1" saveData="1">
    <webPr sourceData="1" parsePre="1" consecutive="1" xl2000="1" url="http://10.238.195.148:8080/ssp_estadistica/cuaderno/cuaderno_2014/parametros_cuaderno_estadistico.php"/>
  </connection>
  <connection id="4172" xr16:uid="{00000000-0015-0000-FFFF-FFFF4B100000}" name="Conexión13751" type="4" refreshedVersion="3" background="1" saveData="1">
    <webPr sourceData="1" parsePre="1" consecutive="1" xl2000="1" url="http://10.238.195.148:8080/ssp_estadistica/cuaderno/cuaderno_2014/pag_3.php?mes=Julio&amp;anio=2014&amp;origen='excel'"/>
  </connection>
  <connection id="4173" xr16:uid="{00000000-0015-0000-FFFF-FFFF4C100000}" name="Conexión13752" type="4" refreshedVersion="3" background="1" saveData="1">
    <webPr sourceData="1" parsePre="1" consecutive="1" xl2000="1" url="http://10.238.195.148:8080/ssp_estadistica/cuaderno/cuaderno_2014/parametros_cuaderno_estadistico.php"/>
  </connection>
  <connection id="4174" xr16:uid="{00000000-0015-0000-FFFF-FFFF4D100000}" name="Conexión13753" type="4" refreshedVersion="3" background="1" saveData="1">
    <webPr sourceData="1" parsePre="1" consecutive="1" xl2000="1" url="http://10.238.195.148:8080/ssp_estadistica/cuaderno/cuaderno_2014/pag_3.php?mes=Julio&amp;anio=2014&amp;origen='excel'"/>
  </connection>
  <connection id="4175" xr16:uid="{00000000-0015-0000-FFFF-FFFF4E100000}" name="Conexión13754" type="4" refreshedVersion="3" background="1">
    <webPr sourceData="1" parsePre="1" consecutive="1" xl2000="1" url="http://10.238.195.148:8080/ssp_estadistica/cuaderno/cuaderno_2014/parametros_cuaderno_estadistico.php"/>
  </connection>
  <connection id="4176" xr16:uid="{00000000-0015-0000-FFFF-FFFF4F100000}" name="Conexión13755" type="4" refreshedVersion="3" background="1" saveData="1">
    <webPr sourceData="1" parsePre="1" consecutive="1" xl2000="1" url="http://10.238.195.148:8080/ssp_estadistica/cuaderno/cuaderno_2014/parametros_cuaderno_estadistico.php"/>
  </connection>
  <connection id="4177" xr16:uid="{00000000-0015-0000-FFFF-FFFF50100000}" name="Conexión13756" type="4" refreshedVersion="3" background="1" saveData="1">
    <webPr sourceData="1" parsePre="1" consecutive="1" xl2000="1" url="http://10.238.195.148:8080/ssp_estadistica/cuaderno/cuaderno_2014/pag_3.php?mes=Julio&amp;anio=2014&amp;origen='excel'"/>
  </connection>
  <connection id="4178" xr16:uid="{00000000-0015-0000-FFFF-FFFF51100000}" name="Conexión13757" type="4" refreshedVersion="3" background="1">
    <webPr sourceData="1" parsePre="1" consecutive="1" xl2000="1" url="http://10.238.195.148:8080/ssp_estadistica/cuaderno/cuaderno_2014/pag_3.php?mes=Julio&amp;anio=2014&amp;origen='excel'"/>
  </connection>
  <connection id="4179" xr16:uid="{00000000-0015-0000-FFFF-FFFF52100000}" name="Conexión13758" type="4" refreshedVersion="3" background="1">
    <webPr sourceData="1" parsePre="1" consecutive="1" xl2000="1" url="http://10.238.195.148:8080/ssp_estadistica/cuaderno/cuaderno_2014/parametros_cuaderno_estadistico.php"/>
  </connection>
  <connection id="4180" xr16:uid="{00000000-0015-0000-FFFF-FFFF53100000}" name="Conexión13759" type="4" refreshedVersion="3" background="1">
    <webPr sourceData="1" parsePre="1" consecutive="1" xl2000="1" url="http://10.238.195.148:8080/ssp_estadistica/cuaderno/cuaderno_2014/pag_3.php?mes=Julio&amp;anio=2014&amp;origen='excel'"/>
  </connection>
  <connection id="4181" xr16:uid="{00000000-0015-0000-FFFF-FFFF54100000}" name="Conexión1376" type="4" refreshedVersion="4" background="1" saveData="1">
    <webPr sourceData="1" parsePre="1" consecutive="1" xl2000="1" url="http://10.238.1.8:8080/ssp_estadistica/cuaderno/cuaderno_estadistico/p38_res_lib_ant_excel.php?mes='Septiembre'&amp;anio='2011'&amp;origen='excel'"/>
  </connection>
  <connection id="4182" xr16:uid="{00000000-0015-0000-FFFF-FFFF55100000}" name="Conexión13760" type="4" refreshedVersion="3" background="1">
    <webPr sourceData="1" parsePre="1" consecutive="1" xl2000="1" url="http://10.238.195.148:8080/ssp_estadistica/cuaderno/cuaderno_2014/parametros_cuaderno_estadistico.php"/>
  </connection>
  <connection id="4183" xr16:uid="{00000000-0015-0000-FFFF-FFFF56100000}" name="Conexión13761" type="4" refreshedVersion="3" background="1">
    <webPr sourceData="1" parsePre="1" consecutive="1" xl2000="1" url="http://10.238.195.148:8080/ssp_estadistica/cuaderno/cuaderno_2014/parametros_cuaderno_estadistico.php"/>
  </connection>
  <connection id="4184" xr16:uid="{00000000-0015-0000-FFFF-FFFF57100000}" name="Conexión13762" type="4" refreshedVersion="3" background="1">
    <webPr sourceData="1" parsePre="1" consecutive="1" xl2000="1" url="http://10.238.195.148:8080/ssp_estadistica/cuaderno/cuaderno_2014/pag_3.php?mes=Julio&amp;anio=2014&amp;origen='excel'"/>
  </connection>
  <connection id="4185" xr16:uid="{00000000-0015-0000-FFFF-FFFF58100000}" name="Conexión13763" type="4" refreshedVersion="3" background="1">
    <webPr sourceData="1" parsePre="1" consecutive="1" xl2000="1" url="http://10.238.195.148:8080/ssp_estadistica/cuaderno/cuaderno_2014/parametros_cuaderno_estadistico.php"/>
  </connection>
  <connection id="4186" xr16:uid="{00000000-0015-0000-FFFF-FFFF59100000}" name="Conexión13764" type="4" refreshedVersion="3" background="1">
    <webPr sourceData="1" parsePre="1" consecutive="1" xl2000="1" url="http://10.238.195.148:8080/ssp_estadistica/cuaderno/cuaderno_2014/parametros_cuaderno_estadistico.php"/>
  </connection>
  <connection id="4187" xr16:uid="{00000000-0015-0000-FFFF-FFFF5A100000}" name="Conexión13765" type="4" refreshedVersion="3" background="1">
    <webPr sourceData="1" parsePre="1" consecutive="1" xl2000="1" url="http://10.238.195.148:8080/ssp_estadistica/cuaderno/cuaderno_2014/pag_3.php?mes=Julio&amp;anio=2014&amp;origen='excel'"/>
  </connection>
  <connection id="4188" xr16:uid="{00000000-0015-0000-FFFF-FFFF5B100000}" name="Conexión13766" type="4" refreshedVersion="3" background="1">
    <webPr sourceData="1" parsePre="1" consecutive="1" xl2000="1" url="http://10.238.195.148:8080/ssp_estadistica/cuaderno/cuaderno_2014/pag_3.php?mes=Julio&amp;anio=2014&amp;origen='excel'"/>
  </connection>
  <connection id="4189" xr16:uid="{00000000-0015-0000-FFFF-FFFF5C100000}" name="Conexión13767" type="4" refreshedVersion="3" background="1" saveData="1">
    <webPr sourceData="1" parsePre="1" consecutive="1" xl2000="1" url="http://10.238.195.148:8080/ssp_estadistica/cuaderno/cuaderno_2014/parametros_cuaderno_estadistico.php"/>
  </connection>
  <connection id="4190" xr16:uid="{00000000-0015-0000-FFFF-FFFF5D100000}" name="Conexión13768" type="4" refreshedVersion="3" background="1" saveData="1">
    <webPr sourceData="1" parsePre="1" consecutive="1" xl2000="1" url="http://10.238.195.148:8080/ssp_estadistica/cuaderno/cuaderno_2014/pag_3.php?mes=Julio&amp;anio=2014&amp;origen='excel'"/>
  </connection>
  <connection id="4191" xr16:uid="{00000000-0015-0000-FFFF-FFFF5E100000}" name="Conexión13769" type="4" refreshedVersion="3" background="1">
    <webPr sourceData="1" parsePre="1" consecutive="1" xl2000="1" url="http://10.238.195.148:8080/ssp_estadistica/cuaderno/cuaderno_2014/parametros_cuaderno_estadistico.php"/>
  </connection>
  <connection id="4192" xr16:uid="{00000000-0015-0000-FFFF-FFFF5F100000}" name="Conexión1377" type="4" refreshedVersion="4" background="1" saveData="1">
    <webPr sourceData="1" parsePre="1" consecutive="1" xl2000="1" url="http://10.238.1.8:8080/ssp_estadistica/cuaderno/cuaderno_estadistico/p39_gra_pob_lib_vig_excel.php?mes='Septiembre'&amp;anio='2011'&amp;origen='excel'"/>
  </connection>
  <connection id="4193" xr16:uid="{00000000-0015-0000-FFFF-FFFF60100000}" name="Conexión13770" type="4" refreshedVersion="3" background="1">
    <webPr sourceData="1" parsePre="1" consecutive="1" xl2000="1" url="http://10.238.195.148:8080/ssp_estadistica/cuaderno/cuaderno_2014/parametros_cuaderno_estadistico.php"/>
  </connection>
  <connection id="4194" xr16:uid="{00000000-0015-0000-FFFF-FFFF61100000}" name="Conexión13771" type="4" refreshedVersion="3" background="1">
    <webPr sourceData="1" parsePre="1" consecutive="1" xl2000="1" url="http://10.238.195.148:8080/ssp_estadistica/cuaderno/cuaderno_2014/pag_3.php?mes=Julio&amp;anio=2014&amp;origen='excel'"/>
  </connection>
  <connection id="4195" xr16:uid="{00000000-0015-0000-FFFF-FFFF62100000}" name="Conexión13772" type="4" refreshedVersion="3" background="1">
    <webPr sourceData="1" parsePre="1" consecutive="1" xl2000="1" url="http://10.238.195.148:8080/ssp_estadistica/cuaderno/cuaderno_2014/pag_3.php?mes=Julio&amp;anio=2014&amp;origen='excel'"/>
  </connection>
  <connection id="4196" xr16:uid="{00000000-0015-0000-FFFF-FFFF63100000}" name="Conexión13773" type="4" refreshedVersion="3" background="1">
    <webPr sourceData="1" parsePre="1" consecutive="1" xl2000="1" url="http://10.238.195.148:8080/ssp_estadistica/cuaderno/cuaderno_2014/parametros_cuaderno_estadistico.php"/>
  </connection>
  <connection id="4197" xr16:uid="{00000000-0015-0000-FFFF-FFFF64100000}" name="Conexión13774" type="4" refreshedVersion="3" background="1">
    <webPr sourceData="1" parsePre="1" consecutive="1" xl2000="1" url="http://10.238.195.148:8080/ssp_estadistica/cuaderno/cuaderno_2014/pag_3.php?mes=Julio&amp;anio=2014&amp;origen='excel'"/>
  </connection>
  <connection id="4198" xr16:uid="{00000000-0015-0000-FFFF-FFFF65100000}" name="Conexión13775" type="4" refreshedVersion="3" background="1">
    <webPr sourceData="1" parsePre="1" consecutive="1" xl2000="1" url="http://10.238.195.148:8080/ssp_estadistica/cuaderno/cuaderno_2014/parametros_cuaderno_estadistico.php"/>
  </connection>
  <connection id="4199" xr16:uid="{00000000-0015-0000-FFFF-FFFF66100000}" name="Conexión13776" type="4" refreshedVersion="3" background="1">
    <webPr sourceData="1" parsePre="1" consecutive="1" xl2000="1" url="http://10.238.195.148:8080/ssp_estadistica/cuaderno/cuaderno_2014/pag_3.php?mes=Julio&amp;anio=2014&amp;origen='excel'"/>
  </connection>
  <connection id="4200" xr16:uid="{00000000-0015-0000-FFFF-FFFF67100000}" name="Conexión13777" type="4" refreshedVersion="3" background="1" saveData="1">
    <webPr sourceData="1" parsePre="1" consecutive="1" xl2000="1" url="http://10.238.195.148:8080/ssp_estadistica/cuaderno/cuaderno_2014/parametros_cuaderno_estadistico.php"/>
  </connection>
  <connection id="4201" xr16:uid="{00000000-0015-0000-FFFF-FFFF68100000}" name="Conexión13778" type="4" refreshedVersion="3" background="1" saveData="1">
    <webPr sourceData="1" parsePre="1" consecutive="1" xl2000="1" url="http://10.238.195.148:8080/ssp_estadistica/cuaderno/cuaderno_2014/pag_3.php?mes=Julio&amp;anio=2014&amp;origen='excel'"/>
  </connection>
  <connection id="4202" xr16:uid="{00000000-0015-0000-FFFF-FFFF69100000}" name="Conexión13779" type="4" refreshedVersion="3" background="1">
    <webPr sourceData="1" parsePre="1" consecutive="1" xl2000="1" url="http://10.238.195.148:8080/ssp_estadistica/cuaderno/cuaderno_2014/parametros_cuaderno_estadistico.php"/>
  </connection>
  <connection id="4203" xr16:uid="{00000000-0015-0000-FFFF-FFFF6A100000}" name="Conexión1378" type="4" refreshedVersion="4" background="1" saveData="1">
    <webPr sourceData="1" parsePre="1" consecutive="1" xl2000="1" url="http://10.238.1.8:8080/ssp_estadistica/cuaderno/cuaderno_estadistico/p40_inc_pen_excel.php?mes='Septiembre'&amp;anio='2011'&amp;origen='excel'"/>
  </connection>
  <connection id="4204" xr16:uid="{00000000-0015-0000-FFFF-FFFF6B100000}" name="Conexión13780" type="4" refreshedVersion="3" background="1">
    <webPr sourceData="1" parsePre="1" consecutive="1" xl2000="1" url="http://10.238.195.148:8080/ssp_estadistica/cuaderno/cuaderno_2014/pag_3.php?mes=Julio&amp;anio=2014&amp;origen='excel'"/>
  </connection>
  <connection id="4205" xr16:uid="{00000000-0015-0000-FFFF-FFFF6C100000}" name="Conexión13781" type="4" refreshedVersion="3" background="1">
    <webPr sourceData="1" parsePre="1" consecutive="1" xl2000="1" url="http://10.238.195.148:8080/ssp_estadistica/cuaderno/cuaderno_2014/parametros_cuaderno_estadistico.php"/>
  </connection>
  <connection id="4206" xr16:uid="{00000000-0015-0000-FFFF-FFFF6D100000}" name="Conexión13782" type="4" refreshedVersion="3" background="1">
    <webPr sourceData="1" parsePre="1" consecutive="1" xl2000="1" url="http://10.238.195.148:8080/ssp_estadistica/cuaderno/cuaderno_2014/pag_3.php?mes=Julio&amp;anio=2014&amp;origen='excel'"/>
  </connection>
  <connection id="4207" xr16:uid="{00000000-0015-0000-FFFF-FFFF6E100000}" name="Conexión13783" type="4" refreshedVersion="3" background="1">
    <webPr sourceData="1" parsePre="1" consecutive="1" xl2000="1" url="http://10.238.195.148:8080/ssp_estadistica/cuaderno/cuaderno_2014/parametros_cuaderno_estadistico.php"/>
  </connection>
  <connection id="4208" xr16:uid="{00000000-0015-0000-FFFF-FFFF6F100000}" name="Conexión13784" type="4" refreshedVersion="3" background="1" saveData="1">
    <webPr sourceData="1" parsePre="1" consecutive="1" xl2000="1" url="http://10.238.195.148:8080/ssp_estadistica/cuaderno/cuaderno_2014/parametros_cuaderno_estadistico.php"/>
  </connection>
  <connection id="4209" xr16:uid="{00000000-0015-0000-FFFF-FFFF70100000}" name="Conexión13785" type="4" refreshedVersion="3" background="1" saveData="1">
    <webPr sourceData="1" parsePre="1" consecutive="1" xl2000="1" url="http://10.238.195.148:8080/ssp_estadistica/cuaderno/cuaderno_2014/pag_3.php?mes=Julio&amp;anio=2014&amp;origen='excel'"/>
  </connection>
  <connection id="4210" xr16:uid="{00000000-0015-0000-FFFF-FFFF71100000}" name="Conexión13786" type="4" refreshedVersion="3" background="1" saveData="1">
    <webPr sourceData="1" parsePre="1" consecutive="1" xl2000="1" url="http://10.238.195.148:8080/ssp_estadistica/cuaderno/cuaderno_2014/parametros_cuaderno_estadistico.php"/>
  </connection>
  <connection id="4211" xr16:uid="{00000000-0015-0000-FFFF-FFFF72100000}" name="Conexión13787" type="4" refreshedVersion="3" background="1" saveData="1">
    <webPr sourceData="1" parsePre="1" consecutive="1" xl2000="1" url="http://10.238.195.148:8080/ssp_estadistica/cuaderno/cuaderno_2014/pag_3.php?mes=Julio&amp;anio=2014&amp;origen='excel'"/>
  </connection>
  <connection id="4212" xr16:uid="{00000000-0015-0000-FFFF-FFFF73100000}" name="Conexión13788" type="4" refreshedVersion="3" background="1">
    <webPr sourceData="1" parsePre="1" consecutive="1" xl2000="1" url="http://10.238.195.148:8080/ssp_estadistica/cuaderno/cuaderno_2014/parametros_cuaderno_estadistico.php"/>
  </connection>
  <connection id="4213" xr16:uid="{00000000-0015-0000-FFFF-FFFF74100000}" name="Conexión13789" type="4" refreshedVersion="3" background="1">
    <webPr sourceData="1" parsePre="1" consecutive="1" xl2000="1" url="http://10.238.195.148:8080/ssp_estadistica/cuaderno/cuaderno_2014/pag_3.php?mes=Julio&amp;anio=2014&amp;origen='excel'"/>
  </connection>
  <connection id="4214" xr16:uid="{00000000-0015-0000-FFFF-FFFF75100000}" name="Conexión1379" type="4" refreshedVersion="4" background="1" saveData="1">
    <webPr sourceData="1" parsePre="1" consecutive="1" xl2000="1" url="http://10.238.1.8:8080/ssp_estadistica/cuaderno/cuaderno_estadistico/p41_int_inv_inc_pen_excel.php?mes='Septiembre'&amp;anio='2011'&amp;origen='excel'"/>
  </connection>
  <connection id="4215" xr16:uid="{00000000-0015-0000-FFFF-FFFF76100000}" name="Conexión13790" type="4" refreshedVersion="3" background="1" saveData="1">
    <webPr sourceData="1" parsePre="1" consecutive="1" xl2000="1" url="http://10.238.195.148:8080/ssp_estadistica/cuaderno/cuaderno_2014/parametros_cuaderno_estadistico.php"/>
  </connection>
  <connection id="4216" xr16:uid="{00000000-0015-0000-FFFF-FFFF77100000}" name="Conexión13791" type="4" refreshedVersion="3" background="1" saveData="1">
    <webPr sourceData="1" parsePre="1" consecutive="1" xl2000="1" url="http://10.238.195.148:8080/ssp_estadistica/cuaderno/cuaderno_2014/parametros_cuaderno_estadistico.php"/>
  </connection>
  <connection id="4217" xr16:uid="{00000000-0015-0000-FFFF-FFFF78100000}" name="Conexión13792" type="4" refreshedVersion="3" background="1" saveData="1">
    <webPr sourceData="1" parsePre="1" consecutive="1" xl2000="1" url="http://10.238.195.148:8080/ssp_estadistica/cuaderno/cuaderno_2014/pag_3.php?mes=Julio&amp;anio=2014&amp;origen='excel'"/>
  </connection>
  <connection id="4218" xr16:uid="{00000000-0015-0000-FFFF-FFFF79100000}" name="Conexión13793" type="4" refreshedVersion="3" background="1" saveData="1">
    <webPr sourceData="1" parsePre="1" consecutive="1" xl2000="1" url="http://10.238.195.148:8080/ssp_estadistica/cuaderno/cuaderno_2014/parametros_cuaderno_estadistico.php"/>
  </connection>
  <connection id="4219" xr16:uid="{00000000-0015-0000-FFFF-FFFF7A100000}" name="Conexión13794" type="4" refreshedVersion="3" background="1">
    <webPr sourceData="1" parsePre="1" consecutive="1" xl2000="1" url="http://10.238.195.148:8080/ssp_estadistica/cuaderno/cuaderno_2014/parametros_cuaderno_estadistico.php"/>
  </connection>
  <connection id="4220" xr16:uid="{00000000-0015-0000-FFFF-FFFF7B100000}" name="Conexión13795" type="4" refreshedVersion="3" background="1">
    <webPr sourceData="1" parsePre="1" consecutive="1" xl2000="1" url="http://10.238.195.148:8080/ssp_estadistica/cuaderno/cuaderno_2014/pag_3.php?mes=Julio&amp;anio=2014&amp;origen='excel'"/>
  </connection>
  <connection id="4221" xr16:uid="{00000000-0015-0000-FFFF-FFFF7C100000}" name="Conexión13796" type="4" refreshedVersion="3" background="1">
    <webPr sourceData="1" parsePre="1" consecutive="1" xl2000="1" url="http://10.238.195.148:8080/ssp_estadistica/cuaderno/cuaderno_2014/parametros_cuaderno_estadistico.php"/>
  </connection>
  <connection id="4222" xr16:uid="{00000000-0015-0000-FFFF-FFFF7D100000}" name="Conexión13797" type="4" refreshedVersion="3" background="1">
    <webPr sourceData="1" parsePre="1" consecutive="1" xl2000="1" url="http://10.238.195.148:8080/ssp_estadistica/cuaderno/cuaderno_2014/pag_3.php?mes=Julio&amp;anio=2014&amp;origen='excel'"/>
  </connection>
  <connection id="4223" xr16:uid="{00000000-0015-0000-FFFF-FFFF7E100000}" name="Conexión13798" type="4" refreshedVersion="3" background="1" saveData="1">
    <webPr sourceData="1" parsePre="1" consecutive="1" xl2000="1" url="http://10.238.195.148:8080/ssp_estadistica/cuaderno/cuaderno_2014/pag_3.php?mes=Julio&amp;anio=2014&amp;origen='excel'"/>
  </connection>
  <connection id="4224" xr16:uid="{00000000-0015-0000-FFFF-FFFF7F100000}" name="Conexión13799" type="4" refreshedVersion="3" background="1">
    <webPr sourceData="1" parsePre="1" consecutive="1" xl2000="1" url="http://10.238.195.148:8080/ssp_estadistica/cuaderno/cuaderno_2014/parametros_cuaderno_estadistico.php"/>
  </connection>
  <connection id="4225" xr16:uid="{00000000-0015-0000-FFFF-FFFF80100000}" name="Conexión138" type="4" refreshedVersion="3" background="1" saveData="1">
    <webPr sourceData="1" parsePre="1" consecutive="1" xl2000="1" url="http://localhost:8080/ssp_estadistica/cuaderno/concentrado_excel_dos.php?mes=Marzo&amp;anio=2011&amp;origen=excel&amp;IdSubseccion=1"/>
  </connection>
  <connection id="4226" xr16:uid="{00000000-0015-0000-FFFF-FFFF81100000}" name="Conexión1380" type="4" refreshedVersion="4" background="1" saveData="1">
    <webPr sourceData="1" parsePre="1" consecutive="1" xl2000="1" url="http://10.238.1.8:8080/ssp_estadistica/cuaderno/cuaderno_estadistico/p42_gra_int_inv_inc_pen_excel.php?mes='Septiembre'&amp;anio='2011'&amp;origen='excel'"/>
  </connection>
  <connection id="4227" xr16:uid="{00000000-0015-0000-FFFF-FFFF82100000}" name="Conexión13800" type="4" refreshedVersion="3" background="1">
    <webPr sourceData="1" parsePre="1" consecutive="1" xl2000="1" url="http://10.238.195.148:8080/ssp_estadistica/cuaderno/cuaderno_2014/pag_3.php?mes=Julio&amp;anio=2014&amp;origen='excel'"/>
  </connection>
  <connection id="4228" xr16:uid="{00000000-0015-0000-FFFF-FFFF83100000}" name="Conexión13801" type="4" refreshedVersion="3" background="1" saveData="1">
    <webPr sourceData="1" parsePre="1" consecutive="1" xl2000="1" url="http://10.238.195.148:8080/ssp_estadistica/cuaderno/cuaderno_2014/parametros_cuaderno_estadistico.php"/>
  </connection>
  <connection id="4229" xr16:uid="{00000000-0015-0000-FFFF-FFFF84100000}" name="Conexión13802" type="4" refreshedVersion="3" background="1" saveData="1">
    <webPr sourceData="1" parsePre="1" consecutive="1" xl2000="1" url="http://10.238.195.148:8080/ssp_estadistica/cuaderno/cuaderno_2014/pag_3.php?mes=Julio&amp;anio=2014&amp;origen='excel'"/>
  </connection>
  <connection id="4230" xr16:uid="{00000000-0015-0000-FFFF-FFFF85100000}" name="Conexión13803" type="4" refreshedVersion="3" background="1">
    <webPr sourceData="1" parsePre="1" consecutive="1" xl2000="1" url="http://10.238.195.148:8080/ssp_estadistica/cuaderno/cuaderno_2014/parametros_cuaderno_estadistico.php"/>
  </connection>
  <connection id="4231" xr16:uid="{00000000-0015-0000-FFFF-FFFF86100000}" name="Conexión13804" type="4" refreshedVersion="3" background="1">
    <webPr sourceData="1" parsePre="1" consecutive="1" xl2000="1" url="http://10.238.195.148:8080/ssp_estadistica/cuaderno/cuaderno_2014/parametros_cuaderno_estadistico.php"/>
  </connection>
  <connection id="4232" xr16:uid="{00000000-0015-0000-FFFF-FFFF87100000}" name="Conexión13805" type="4" refreshedVersion="3" background="1">
    <webPr sourceData="1" parsePre="1" consecutive="1" xl2000="1" url="http://10.238.195.148:8080/ssp_estadistica/cuaderno/cuaderno_2014/pag_3.php?mes=Julio&amp;anio=2014&amp;origen='excel'"/>
  </connection>
  <connection id="4233" xr16:uid="{00000000-0015-0000-FFFF-FFFF88100000}" name="Conexión13806" type="4" refreshedVersion="3" background="1">
    <webPr sourceData="1" parsePre="1" consecutive="1" xl2000="1" url="http://10.238.195.148:8080/ssp_estadistica/cuaderno/cuaderno_2014/parametros_cuaderno_estadistico.php"/>
  </connection>
  <connection id="4234" xr16:uid="{00000000-0015-0000-FFFF-FFFF89100000}" name="Conexión13807" type="4" refreshedVersion="3" background="1">
    <webPr sourceData="1" parsePre="1" consecutive="1" xl2000="1" url="http://10.238.195.148:8080/ssp_estadistica/cuaderno/cuaderno_2014/pag_3.php?mes=Julio&amp;anio=2014&amp;origen='excel'"/>
  </connection>
  <connection id="4235" xr16:uid="{00000000-0015-0000-FFFF-FFFF8A100000}" name="Conexión13808" type="4" refreshedVersion="3" background="1">
    <webPr sourceData="1" parsePre="1" consecutive="1" xl2000="1" url="http://10.238.195.148:8080/ssp_estadistica/cuaderno/cuaderno_2014/parametros_cuaderno_estadistico.php"/>
  </connection>
  <connection id="4236" xr16:uid="{00000000-0015-0000-FFFF-FFFF8B100000}" name="Conexión13809" type="4" refreshedVersion="3" background="1">
    <webPr sourceData="1" parsePre="1" consecutive="1" xl2000="1" url="http://10.238.195.148:8080/ssp_estadistica/cuaderno/cuaderno_2014/pag_3.php?mes=Julio&amp;anio=2014&amp;origen='excel'"/>
  </connection>
  <connection id="4237" xr16:uid="{00000000-0015-0000-FFFF-FFFF8C100000}" name="Conexión1381" type="4" refreshedVersion="4" background="1" saveData="1">
    <webPr sourceData="1" parsePre="1" consecutive="1" xl2000="1" url="http://10.238.1.8:8080/ssp_estadistica/cuaderno/cuaderno_estadistico/p43_gra_inc_inv_excel.php?mes='Septiembre'&amp;anio='2011'&amp;origen='excel'"/>
  </connection>
  <connection id="4238" xr16:uid="{00000000-0015-0000-FFFF-FFFF8D100000}" name="Conexión13810" type="4" refreshedVersion="3" background="1">
    <webPr sourceData="1" parsePre="1" consecutive="1" xl2000="1" url="http://10.238.195.148:8080/ssp_estadistica/cuaderno/cuaderno_2014/parametros_cuaderno_estadistico.php"/>
  </connection>
  <connection id="4239" xr16:uid="{00000000-0015-0000-FFFF-FFFF8E100000}" name="Conexión13811" type="4" refreshedVersion="3" background="1">
    <webPr sourceData="1" parsePre="1" consecutive="1" xl2000="1" url="http://10.238.195.148:8080/ssp_estadistica/cuaderno/cuaderno_2014/pag_3.php?mes=Julio&amp;anio=2014&amp;origen='excel'"/>
  </connection>
  <connection id="4240" xr16:uid="{00000000-0015-0000-FFFF-FFFF8F100000}" name="Conexión13812" type="4" refreshedVersion="3" background="1" saveData="1">
    <webPr sourceData="1" parsePre="1" consecutive="1" xl2000="1" url="http://10.238.195.148:8080/ssp_estadistica/cuaderno/cuaderno_2014/parametros_cuaderno_estadistico.php"/>
  </connection>
  <connection id="4241" xr16:uid="{00000000-0015-0000-FFFF-FFFF90100000}" name="Conexión13813" type="4" refreshedVersion="3" background="1" saveData="1">
    <webPr sourceData="1" parsePre="1" consecutive="1" xl2000="1" url="http://10.238.195.148:8080/ssp_estadistica/cuaderno/cuaderno_2014/pag_3.php?mes=Julio&amp;anio=2014&amp;origen='excel'"/>
  </connection>
  <connection id="4242" xr16:uid="{00000000-0015-0000-FFFF-FFFF91100000}" name="Conexión13814" type="4" refreshedVersion="3" background="1">
    <webPr sourceData="1" parsePre="1" consecutive="1" xl2000="1" url="http://10.238.195.148:8080/ssp_estadistica/cuaderno/cuaderno_2014/pag_3.php?mes=Julio&amp;anio=2014&amp;origen='excel'"/>
  </connection>
  <connection id="4243" xr16:uid="{00000000-0015-0000-FFFF-FFFF92100000}" name="Conexión13815" type="4" refreshedVersion="3" background="1">
    <webPr sourceData="1" parsePre="1" consecutive="1" xl2000="1" url="http://10.238.195.148:8080/ssp_estadistica/cuaderno/cuaderno_2014/parametros_cuaderno_estadistico.php"/>
  </connection>
  <connection id="4244" xr16:uid="{00000000-0015-0000-FFFF-FFFF93100000}" name="Conexión13816" type="4" refreshedVersion="3" background="1">
    <webPr sourceData="1" parsePre="1" consecutive="1" xl2000="1" url="http://10.238.195.148:8080/ssp_estadistica/cuaderno/cuaderno_2014/pag_3.php?mes=Julio&amp;anio=2014&amp;origen='excel'"/>
  </connection>
  <connection id="4245" xr16:uid="{00000000-0015-0000-FFFF-FFFF94100000}" name="Conexión13817" type="4" refreshedVersion="3" background="1">
    <webPr sourceData="1" parsePre="1" consecutive="1" xl2000="1" url="http://10.238.195.148:8080/ssp_estadistica/cuaderno/cuaderno_2014/parametros_cuaderno_estadistico.php"/>
  </connection>
  <connection id="4246" xr16:uid="{00000000-0015-0000-FFFF-FFFF95100000}" name="Conexión13818" type="4" refreshedVersion="3" background="1">
    <webPr sourceData="1" parsePre="1" consecutive="1" xl2000="1" url="http://10.238.195.148:8080/ssp_estadistica/cuaderno/cuaderno_2014/pag_3.php?mes=Julio&amp;anio=2014&amp;origen='excel'"/>
  </connection>
  <connection id="4247" xr16:uid="{00000000-0015-0000-FFFF-FFFF96100000}" name="Conexión13819" type="4" refreshedVersion="3" background="1">
    <webPr sourceData="1" parsePre="1" consecutive="1" xl2000="1" url="http://10.238.195.148:8080/ssp_estadistica/cuaderno/cuaderno_2014/parametros_cuaderno_estadistico.php"/>
  </connection>
  <connection id="4248" xr16:uid="{00000000-0015-0000-FFFF-FFFF97100000}" name="Conexión1382" type="4" refreshedVersion="4" background="1" saveData="1">
    <webPr sourceData="1" parsePre="1" consecutive="1" xl2000="1" url="http://10.238.1.8:8080/ssp_estadistica/cuaderno/cuaderno_estadistico/p44_tra_int_ext_excel.php?mes='Septiembre'&amp;anio='2011'&amp;origen='excel'"/>
  </connection>
  <connection id="4249" xr16:uid="{00000000-0015-0000-FFFF-FFFF98100000}" name="Conexión13820" type="4" refreshedVersion="3" background="1">
    <webPr sourceData="1" parsePre="1" consecutive="1" xl2000="1" url="http://10.238.195.148:8080/ssp_estadistica/cuaderno/cuaderno_2014/pag_3.php?mes=Julio&amp;anio=2014&amp;origen='excel'"/>
  </connection>
  <connection id="4250" xr16:uid="{00000000-0015-0000-FFFF-FFFF99100000}" name="Conexión13821" type="4" refreshedVersion="3" background="1">
    <webPr sourceData="1" parsePre="1" consecutive="1" xl2000="1" url="http://10.238.195.148:8080/ssp_estadistica/cuaderno/cuaderno_2014/parametros_cuaderno_estadistico.php"/>
  </connection>
  <connection id="4251" xr16:uid="{00000000-0015-0000-FFFF-FFFF9A100000}" name="Conexión13822" type="4" refreshedVersion="3" background="1" saveData="1">
    <webPr sourceData="1" parsePre="1" consecutive="1" xl2000="1" url="http://10.238.195.148:8080/ssp_estadistica/cuaderno/cuaderno_2014/parametros_cuaderno_estadistico.php"/>
  </connection>
  <connection id="4252" xr16:uid="{00000000-0015-0000-FFFF-FFFF9B100000}" name="Conexión13823" type="4" refreshedVersion="3" background="1" saveData="1">
    <webPr sourceData="1" parsePre="1" consecutive="1" xl2000="1" url="http://10.238.195.148:8080/ssp_estadistica/cuaderno/cuaderno_2014/pag_3.php?mes=Julio&amp;anio=2014&amp;origen='excel'"/>
  </connection>
  <connection id="4253" xr16:uid="{00000000-0015-0000-FFFF-FFFF9C100000}" name="Conexión13824" type="4" refreshedVersion="3" background="1">
    <webPr sourceData="1" parsePre="1" consecutive="1" xl2000="1" url="http://10.238.195.148:8080/ssp_estadistica/cuaderno/cuaderno_2014/pag_3.php?mes=Julio&amp;anio=2014&amp;origen='excel'"/>
  </connection>
  <connection id="4254" xr16:uid="{00000000-0015-0000-FFFF-FFFF9D100000}" name="Conexión13825" type="4" refreshedVersion="3" background="1" saveData="1">
    <webPr sourceData="1" parsePre="1" consecutive="1" xl2000="1" url="http://10.238.195.148:8080/ssp_estadistica/cuaderno/cuaderno_2014/pag_3.php?mes=Julio&amp;anio=2014&amp;origen='excel'"/>
  </connection>
  <connection id="4255" xr16:uid="{00000000-0015-0000-FFFF-FFFF9E100000}" name="Conexión13826" type="4" refreshedVersion="3" background="1">
    <webPr sourceData="1" parsePre="1" consecutive="1" xl2000="1" url="http://10.238.195.148:8080/ssp_estadistica/cuaderno/cuaderno_2014/parametros_cuaderno_estadistico.php"/>
  </connection>
  <connection id="4256" xr16:uid="{00000000-0015-0000-FFFF-FFFF9F100000}" name="Conexión13827" type="4" refreshedVersion="3" background="1">
    <webPr sourceData="1" parsePre="1" consecutive="1" xl2000="1" url="http://10.238.195.148:8080/ssp_estadistica/cuaderno/cuaderno_2014/pag_3.php?mes=Julio&amp;anio=2014&amp;origen='excel'"/>
  </connection>
  <connection id="4257" xr16:uid="{00000000-0015-0000-FFFF-FFFFA0100000}" name="Conexión13828" type="4" refreshedVersion="3" background="1">
    <webPr sourceData="1" parsePre="1" consecutive="1" xl2000="1" url="http://10.238.195.148:8080/ssp_estadistica/cuaderno/cuaderno_2014/parametros_cuaderno_estadistico.php"/>
  </connection>
  <connection id="4258" xr16:uid="{00000000-0015-0000-FFFF-FFFFA1100000}" name="Conexión13829" type="4" refreshedVersion="3" background="1">
    <webPr sourceData="1" parsePre="1" consecutive="1" xl2000="1" url="http://10.238.195.148:8080/ssp_estadistica/cuaderno/cuaderno_2014/pag_3.php?mes=Julio&amp;anio=2014&amp;origen='excel'"/>
  </connection>
  <connection id="4259" xr16:uid="{00000000-0015-0000-FFFF-FFFFA2100000}" name="Conexión1383" type="4" refreshedVersion="4" background="1" saveData="1">
    <webPr sourceData="1" parsePre="1" consecutive="1" xl2000="1" url="http://10.238.1.8:8080/ssp_estadistica/cuaderno/cuaderno_estadistico/encabezados.php?mes='Septiembre'&amp;anio='2011'&amp;origen='excel'"/>
  </connection>
  <connection id="4260" xr16:uid="{00000000-0015-0000-FFFF-FFFFA3100000}" name="Conexión13830" type="4" refreshedVersion="3" background="1">
    <webPr sourceData="1" parsePre="1" consecutive="1" xl2000="1" url="http://10.238.195.148:8080/ssp_estadistica/cuaderno/cuaderno_2014/pag_3.php?mes=Julio&amp;anio=2014&amp;origen='excel'"/>
  </connection>
  <connection id="4261" xr16:uid="{00000000-0015-0000-FFFF-FFFFA4100000}" name="Conexión13831" type="4" refreshedVersion="3" background="1" saveData="1">
    <webPr sourceData="1" parsePre="1" consecutive="1" xl2000="1" url="http://10.238.195.148:8080/ssp_estadistica/cuaderno/cuaderno_2014/parametros_cuaderno_estadistico.php"/>
  </connection>
  <connection id="4262" xr16:uid="{00000000-0015-0000-FFFF-FFFFA5100000}" name="Conexión13832" type="4" refreshedVersion="3" background="1" saveData="1">
    <webPr sourceData="1" parsePre="1" consecutive="1" xl2000="1" url="http://10.238.195.148:8080/ssp_estadistica/cuaderno/cuaderno_2014/pag_3.php?mes=Julio&amp;anio=2014&amp;origen='excel'"/>
  </connection>
  <connection id="4263" xr16:uid="{00000000-0015-0000-FFFF-FFFFA6100000}" name="Conexión13833" type="4" refreshedVersion="3" background="1">
    <webPr sourceData="1" parsePre="1" consecutive="1" xl2000="1" url="http://10.238.195.148:8080/ssp_estadistica/cuaderno/cuaderno_2014/parametros_cuaderno_estadistico.php"/>
  </connection>
  <connection id="4264" xr16:uid="{00000000-0015-0000-FFFF-FFFFA7100000}" name="Conexión13834" type="4" refreshedVersion="3" background="1">
    <webPr sourceData="1" parsePre="1" consecutive="1" xl2000="1" url="http://10.238.195.148:8080/ssp_estadistica/cuaderno/cuaderno_2014/pag_3.php?mes=Julio&amp;anio=2014&amp;origen='excel'"/>
  </connection>
  <connection id="4265" xr16:uid="{00000000-0015-0000-FFFF-FFFFA8100000}" name="Conexión13835" type="4" refreshedVersion="3" background="1">
    <webPr sourceData="1" parsePre="1" consecutive="1" xl2000="1" url="http://10.238.195.148:8080/ssp_estadistica/cuaderno/cuaderno_2014/parametros_cuaderno_estadistico.php"/>
  </connection>
  <connection id="4266" xr16:uid="{00000000-0015-0000-FFFF-FFFFA9100000}" name="Conexión13836" type="4" refreshedVersion="3" background="1">
    <webPr sourceData="1" parsePre="1" consecutive="1" xl2000="1" url="http://10.238.195.148:8080/ssp_estadistica/cuaderno/cuaderno_2014/pag_3.php?mes=Julio&amp;anio=2014&amp;origen='excel'"/>
  </connection>
  <connection id="4267" xr16:uid="{00000000-0015-0000-FFFF-FFFFAA100000}" name="Conexión13837" type="4" refreshedVersion="3" background="1">
    <webPr sourceData="1" parsePre="1" consecutive="1" xl2000="1" url="http://10.238.195.148:8080/ssp_estadistica/cuaderno/cuaderno_2014/parametros_cuaderno_estadistico.php"/>
  </connection>
  <connection id="4268" xr16:uid="{00000000-0015-0000-FFFF-FFFFAB100000}" name="Conexión13838" type="4" refreshedVersion="3" background="1">
    <webPr sourceData="1" parsePre="1" consecutive="1" xl2000="1" url="http://10.238.195.148:8080/ssp_estadistica/cuaderno/cuaderno_2014/pag_3.php?mes=Julio&amp;anio=2014&amp;origen='excel'"/>
  </connection>
  <connection id="4269" xr16:uid="{00000000-0015-0000-FFFF-FFFFAC100000}" name="Conexión13839" type="4" refreshedVersion="3" background="1">
    <webPr sourceData="1" parsePre="1" consecutive="1" xl2000="1" url="http://10.238.195.148:8080/ssp_estadistica/cuaderno/cuaderno_2014/parametros_cuaderno_estadistico.php"/>
  </connection>
  <connection id="4270" xr16:uid="{00000000-0015-0000-FFFF-FFFFAD100000}" name="Conexión1384" type="4" refreshedVersion="4" background="1" saveData="1">
    <webPr sourceData="1" parsePre="1" consecutive="1" xl2000="1" url="http://10.238.1.8:8080/ssp_estadistica/cuaderno/cuaderno_estadistico/p3_resumen_poblacion_excel.php?mes='Septiembre'&amp;anio='2011'&amp;origen='excel'"/>
  </connection>
  <connection id="4271" xr16:uid="{00000000-0015-0000-FFFF-FFFFAE100000}" name="Conexión13840" type="4" refreshedVersion="3" background="1">
    <webPr sourceData="1" parsePre="1" consecutive="1" xl2000="1" url="http://10.238.195.148:8080/ssp_estadistica/cuaderno/cuaderno_2014/pag_3.php?mes=Julio&amp;anio=2014&amp;origen='excel'"/>
  </connection>
  <connection id="4272" xr16:uid="{00000000-0015-0000-FFFF-FFFFAF100000}" name="Conexión13841" type="4" refreshedVersion="3" background="1">
    <webPr sourceData="1" parsePre="1" consecutive="1" xl2000="1" url="http://10.238.195.148:8080/ssp_estadistica/cuaderno/cuaderno_2014/parametros_cuaderno_estadistico.php"/>
  </connection>
  <connection id="4273" xr16:uid="{00000000-0015-0000-FFFF-FFFFB0100000}" name="Conexión13842" type="4" refreshedVersion="3" background="1">
    <webPr sourceData="1" parsePre="1" consecutive="1" xl2000="1" url="http://10.238.195.148:8080/ssp_estadistica/cuaderno/cuaderno_2014/pag_3.php?mes=Julio&amp;anio=2014&amp;origen='excel'"/>
  </connection>
  <connection id="4274" xr16:uid="{00000000-0015-0000-FFFF-FFFFB1100000}" name="Conexión13843" type="4" refreshedVersion="3" background="1">
    <webPr sourceData="1" parsePre="1" consecutive="1" xl2000="1" url="http://10.238.195.148:8080/ssp_estadistica/cuaderno/cuaderno_2014/parametros_cuaderno_estadistico.php"/>
  </connection>
  <connection id="4275" xr16:uid="{00000000-0015-0000-FFFF-FFFFB2100000}" name="Conexión13844" type="4" refreshedVersion="3" background="1">
    <webPr sourceData="1" parsePre="1" consecutive="1" xl2000="1" url="http://10.238.195.148:8080/ssp_estadistica/cuaderno/cuaderno_2014/pag_3.php?mes=Julio&amp;anio=2014&amp;origen='excel'"/>
  </connection>
  <connection id="4276" xr16:uid="{00000000-0015-0000-FFFF-FFFFB3100000}" name="Conexión13845" type="4" refreshedVersion="3" background="1">
    <webPr sourceData="1" parsePre="1" consecutive="1" xl2000="1" url="http://10.238.195.148:8080/ssp_estadistica/cuaderno/cuaderno_2014/parametros_cuaderno_estadistico.php"/>
  </connection>
  <connection id="4277" xr16:uid="{00000000-0015-0000-FFFF-FFFFB4100000}" name="Conexión13846" type="4" refreshedVersion="3" background="1" saveData="1">
    <webPr sourceData="1" parsePre="1" consecutive="1" xl2000="1" url="http://10.238.195.148:8080/ssp_estadistica/cuaderno/cuaderno_2014/parametros_cuaderno_estadistico.php"/>
  </connection>
  <connection id="4278" xr16:uid="{00000000-0015-0000-FFFF-FFFFB5100000}" name="Conexión13847" type="4" refreshedVersion="3" background="1" saveData="1">
    <webPr sourceData="1" parsePre="1" consecutive="1" xl2000="1" url="http://10.238.195.148:8080/ssp_estadistica/cuaderno/cuaderno_2014/pag_3.php?mes=Julio&amp;anio=2014&amp;origen='excel'"/>
  </connection>
  <connection id="4279" xr16:uid="{00000000-0015-0000-FFFF-FFFFB6100000}" name="Conexión13848" type="4" refreshedVersion="3" background="1">
    <webPr sourceData="1" parsePre="1" consecutive="1" xl2000="1" url="http://10.238.195.148:8080/ssp_estadistica/cuaderno/cuaderno_2014/parametros_cuaderno_estadistico.php"/>
  </connection>
  <connection id="4280" xr16:uid="{00000000-0015-0000-FFFF-FFFFB7100000}" name="Conexión13849" type="4" refreshedVersion="3" background="1">
    <webPr sourceData="1" parsePre="1" consecutive="1" xl2000="1" url="http://10.238.195.148:8080/ssp_estadistica/cuaderno/cuaderno_2014/pag_3.php?mes=Julio&amp;anio=2014&amp;origen='excel'"/>
  </connection>
  <connection id="4281" xr16:uid="{00000000-0015-0000-FFFF-FFFFB8100000}" name="Conexión1385" type="4" refreshedVersion="4" background="1" saveData="1">
    <webPr sourceData="1" parsePre="1" consecutive="1" xl2000="1" url="http://10.238.1.8:8080/ssp_estadistica/cuaderno/cuaderno_estadistico/p4_poblacion_penitenciaria_excel.php?mes='Septiembre'&amp;anio='2011'&amp;origen='excel'"/>
  </connection>
  <connection id="4282" xr16:uid="{00000000-0015-0000-FFFF-FFFFB9100000}" name="Conexión13850" type="4" refreshedVersion="3" background="1">
    <webPr sourceData="1" parsePre="1" consecutive="1" xl2000="1" url="http://10.238.195.148:8080/ssp_estadistica/cuaderno/cuaderno_2014/parametros_cuaderno_estadistico.php"/>
  </connection>
  <connection id="4283" xr16:uid="{00000000-0015-0000-FFFF-FFFFBA100000}" name="Conexión13851" type="4" refreshedVersion="3" background="1">
    <webPr sourceData="1" parsePre="1" consecutive="1" xl2000="1" url="http://10.238.195.148:8080/ssp_estadistica/cuaderno/cuaderno_2014/pag_3.php?mes=Julio&amp;anio=2014&amp;origen='excel'"/>
  </connection>
  <connection id="4284" xr16:uid="{00000000-0015-0000-FFFF-FFFFBB100000}" name="Conexión13852" type="4" refreshedVersion="3" background="1">
    <webPr sourceData="1" parsePre="1" consecutive="1" xl2000="1" url="http://10.238.195.148:8080/ssp_estadistica/cuaderno/cuaderno_2014/parametros_cuaderno_estadistico.php"/>
  </connection>
  <connection id="4285" xr16:uid="{00000000-0015-0000-FFFF-FFFFBC100000}" name="Conexión13853" type="4" refreshedVersion="3" background="1">
    <webPr sourceData="1" parsePre="1" consecutive="1" xl2000="1" url="http://10.238.195.148:8080/ssp_estadistica/cuaderno/cuaderno_2014/pag_3.php?mes=Julio&amp;anio=2014&amp;origen='excel'"/>
  </connection>
  <connection id="4286" xr16:uid="{00000000-0015-0000-FFFF-FFFFBD100000}" name="Conexión13854" type="4" refreshedVersion="3" background="1" saveData="1">
    <webPr sourceData="1" parsePre="1" consecutive="1" xl2000="1" url="http://10.238.195.148:8080/ssp_estadistica/cuaderno/cuaderno_2014/parametros_cuaderno_estadistico.php"/>
  </connection>
  <connection id="4287" xr16:uid="{00000000-0015-0000-FFFF-FFFFBE100000}" name="Conexión13855" type="4" refreshedVersion="3" background="1" saveData="1">
    <webPr sourceData="1" parsePre="1" consecutive="1" xl2000="1" url="http://10.238.195.148:8080/ssp_estadistica/cuaderno/cuaderno_2014/pag_3.php?mes=Julio&amp;anio=2014&amp;origen='excel'"/>
  </connection>
  <connection id="4288" xr16:uid="{00000000-0015-0000-FFFF-FFFFBF100000}" name="Conexión13856" type="4" refreshedVersion="3" background="1">
    <webPr sourceData="1" parsePre="1" consecutive="1" xl2000="1" url="http://10.238.195.148:8080/ssp_estadistica/cuaderno/cuaderno_2014/parametros_cuaderno_estadistico.php"/>
  </connection>
  <connection id="4289" xr16:uid="{00000000-0015-0000-FFFF-FFFFC0100000}" name="Conexión13857" type="4" refreshedVersion="3" background="1">
    <webPr sourceData="1" parsePre="1" consecutive="1" xl2000="1" url="http://10.238.195.148:8080/ssp_estadistica/cuaderno/cuaderno_2014/pag_3.php?mes=Julio&amp;anio=2014&amp;origen='excel'"/>
  </connection>
  <connection id="4290" xr16:uid="{00000000-0015-0000-FFFF-FFFFC1100000}" name="Conexión13858" type="4" refreshedVersion="3" background="1">
    <webPr sourceData="1" parsePre="1" consecutive="1" xl2000="1" url="http://10.238.195.148:8080/ssp_estadistica/cuaderno/cuaderno_2014/parametros_cuaderno_estadistico.php"/>
  </connection>
  <connection id="4291" xr16:uid="{00000000-0015-0000-FFFF-FFFFC2100000}" name="Conexión13859" type="4" refreshedVersion="3" background="1">
    <webPr sourceData="1" parsePre="1" consecutive="1" xl2000="1" url="http://10.238.195.148:8080/ssp_estadistica/cuaderno/cuaderno_2014/parametros_cuaderno_estadistico.php"/>
  </connection>
  <connection id="4292" xr16:uid="{00000000-0015-0000-FFFF-FFFFC3100000}" name="Conexión1386" type="4" refreshedVersion="4" background="1" saveData="1">
    <webPr sourceData="1" parsePre="1" consecutive="1" xl2000="1" url="http://10.238.1.8:8080/ssp_estadistica/cuaderno/cuaderno_estadistico/p5_pob_pen_x_Fue_excel.php?mes='Septiembre'&amp;anio='2011'&amp;origen='excel'"/>
  </connection>
  <connection id="4293" xr16:uid="{00000000-0015-0000-FFFF-FFFFC4100000}" name="Conexión13860" type="4" refreshedVersion="3" background="1">
    <webPr sourceData="1" parsePre="1" consecutive="1" xl2000="1" url="http://10.238.195.148:8080/ssp_estadistica/cuaderno/cuaderno_2014/pag_3.php?mes=Julio&amp;anio=2014&amp;origen='excel'"/>
  </connection>
  <connection id="4294" xr16:uid="{00000000-0015-0000-FFFF-FFFFC5100000}" name="Conexión13861" type="4" refreshedVersion="3" background="1">
    <webPr sourceData="1" parsePre="1" consecutive="1" xl2000="1" url="http://10.238.195.148:8080/ssp_estadistica/cuaderno/cuaderno_2014/parametros_cuaderno_estadistico.php"/>
  </connection>
  <connection id="4295" xr16:uid="{00000000-0015-0000-FFFF-FFFFC6100000}" name="Conexión13862" type="4" refreshedVersion="3" background="1">
    <webPr sourceData="1" parsePre="1" consecutive="1" xl2000="1" url="http://10.238.195.148:8080/ssp_estadistica/cuaderno/cuaderno_2014/pag_3.php?mes=Julio&amp;anio=2014&amp;origen='excel'"/>
  </connection>
  <connection id="4296" xr16:uid="{00000000-0015-0000-FFFF-FFFFC7100000}" name="Conexión13863" type="4" refreshedVersion="3" background="1">
    <webPr sourceData="1" parsePre="1" consecutive="1" xl2000="1" url="http://10.238.195.148:8080/ssp_estadistica/cuaderno/cuaderno_2014/parametros_cuaderno_estadistico.php"/>
  </connection>
  <connection id="4297" xr16:uid="{00000000-0015-0000-FFFF-FFFFC8100000}" name="Conexión13864" type="4" refreshedVersion="3" background="1">
    <webPr sourceData="1" parsePre="1" consecutive="1" xl2000="1" url="http://10.238.195.148:8080/ssp_estadistica/cuaderno/cuaderno_2014/pag_3.php?mes=Julio&amp;anio=2014&amp;origen='excel'"/>
  </connection>
  <connection id="4298" xr16:uid="{00000000-0015-0000-FFFF-FFFFC9100000}" name="Conexión13865" type="4" refreshedVersion="3" background="1">
    <webPr sourceData="1" parsePre="1" consecutive="1" xl2000="1" url="http://10.238.195.148:8080/ssp_estadistica/cuaderno/cuaderno_2014/pag_3.php?mes=Julio&amp;anio=2014&amp;origen='excel'"/>
  </connection>
  <connection id="4299" xr16:uid="{00000000-0015-0000-FFFF-FFFFCA100000}" name="Conexión13866" type="4" refreshedVersion="3" background="1">
    <webPr sourceData="1" parsePre="1" consecutive="1" xl2000="1" url="http://10.238.195.148:8080/ssp_estadistica/cuaderno/cuaderno_2014/parametros_cuaderno_estadistico.php"/>
  </connection>
  <connection id="4300" xr16:uid="{00000000-0015-0000-FFFF-FFFFCB100000}" name="Conexión13867" type="4" refreshedVersion="3" background="1">
    <webPr sourceData="1" parsePre="1" consecutive="1" xl2000="1" url="http://10.238.195.148:8080/ssp_estadistica/cuaderno/cuaderno_2014/pag_3.php?mes=Julio&amp;anio=2014&amp;origen='excel'"/>
  </connection>
  <connection id="4301" xr16:uid="{00000000-0015-0000-FFFF-FFFFCC100000}" name="Conexión13868" type="4" refreshedVersion="3" background="1">
    <webPr sourceData="1" parsePre="1" consecutive="1" xl2000="1" url="http://10.238.195.148:8080/ssp_estadistica/cuaderno/cuaderno_2014/parametros_cuaderno_estadistico.php"/>
  </connection>
  <connection id="4302" xr16:uid="{00000000-0015-0000-FFFF-FFFFCD100000}" name="Conexión13869" type="4" refreshedVersion="3" background="1">
    <webPr sourceData="1" parsePre="1" consecutive="1" xl2000="1" url="http://10.238.195.148:8080/ssp_estadistica/cuaderno/cuaderno_2014/pag_3.php?mes=Julio&amp;anio=2014&amp;origen='excel'"/>
  </connection>
  <connection id="4303" xr16:uid="{00000000-0015-0000-FFFF-FFFFCE100000}" name="Conexión1387" type="4" refreshedVersion="4" background="1" saveData="1">
    <webPr sourceData="1" parsePre="1" consecutive="1" xl2000="1" url="http://10.238.1.8:8080/ssp_estadistica/cuaderno/cuaderno_estadistico/p6_pob_pen_excel.php?mes='Septiembre'&amp;anio='2011'&amp;origen='excel'"/>
  </connection>
  <connection id="4304" xr16:uid="{00000000-0015-0000-FFFF-FFFFCF100000}" name="Conexión13870" type="4" refreshedVersion="3" background="1">
    <webPr sourceData="1" parsePre="1" consecutive="1" xl2000="1" url="http://10.238.195.148:8080/ssp_estadistica/cuaderno/cuaderno_2014/parametros_cuaderno_estadistico.php"/>
  </connection>
  <connection id="4305" xr16:uid="{00000000-0015-0000-FFFF-FFFFD0100000}" name="Conexión13871" type="4" refreshedVersion="3" background="1">
    <webPr sourceData="1" parsePre="1" consecutive="1" xl2000="1" url="http://10.238.195.148:8080/ssp_estadistica/cuaderno/cuaderno_2014/pag_3.php?mes=Julio&amp;anio=2014&amp;origen='excel'"/>
  </connection>
  <connection id="4306" xr16:uid="{00000000-0015-0000-FFFF-FFFFD1100000}" name="Conexión13872" type="4" refreshedVersion="3" background="1">
    <webPr sourceData="1" parsePre="1" consecutive="1" xl2000="1" url="http://10.238.195.148:8080/ssp_estadistica/cuaderno/cuaderno_2014/pag_3.php?mes=Julio&amp;anio=2014&amp;origen='excel'"/>
  </connection>
  <connection id="4307" xr16:uid="{00000000-0015-0000-FFFF-FFFFD2100000}" name="Conexión13873" type="4" refreshedVersion="3" background="1" saveData="1">
    <webPr sourceData="1" parsePre="1" consecutive="1" xl2000="1" url="http://10.238.195.148:8080/ssp_estadistica/cuaderno/cuaderno_2014/parametros_cuaderno_estadistico.php"/>
  </connection>
  <connection id="4308" xr16:uid="{00000000-0015-0000-FFFF-FFFFD3100000}" name="Conexión13874" type="4" refreshedVersion="3" background="1" saveData="1">
    <webPr sourceData="1" parsePre="1" consecutive="1" xl2000="1" url="http://10.238.195.148:8080/ssp_estadistica/cuaderno/cuaderno_2014/pag_3.php?mes=Julio&amp;anio=2014&amp;origen='excel'"/>
  </connection>
  <connection id="4309" xr16:uid="{00000000-0015-0000-FFFF-FFFFD4100000}" name="Conexión13875" type="4" refreshedVersion="3" background="1">
    <webPr sourceData="1" parsePre="1" consecutive="1" xl2000="1" url="http://10.238.195.148:8080/ssp_estadistica/cuaderno/cuaderno_2014/parametros_cuaderno_estadistico.php"/>
  </connection>
  <connection id="4310" xr16:uid="{00000000-0015-0000-FFFF-FFFFD5100000}" name="Conexión13876" type="4" refreshedVersion="3" background="1">
    <webPr sourceData="1" parsePre="1" consecutive="1" xl2000="1" url="http://10.238.195.148:8080/ssp_estadistica/cuaderno/cuaderno_2014/pag_3.php?mes=Julio&amp;anio=2014&amp;origen='excel'"/>
  </connection>
  <connection id="4311" xr16:uid="{00000000-0015-0000-FFFF-FFFFD6100000}" name="Conexión13877" type="4" refreshedVersion="3" background="1">
    <webPr sourceData="1" parsePre="1" consecutive="1" xl2000="1" url="http://10.238.195.148:8080/ssp_estadistica/cuaderno/cuaderno_2014/parametros_cuaderno_estadistico.php"/>
  </connection>
  <connection id="4312" xr16:uid="{00000000-0015-0000-FFFF-FFFFD7100000}" name="Conexión13878" type="4" refreshedVersion="3" background="1">
    <webPr sourceData="1" parsePre="1" consecutive="1" xl2000="1" url="http://10.238.195.148:8080/ssp_estadistica/cuaderno/cuaderno_2014/parametros_cuaderno_estadistico.php"/>
  </connection>
  <connection id="4313" xr16:uid="{00000000-0015-0000-FFFF-FFFFD8100000}" name="Conexión13879" type="4" refreshedVersion="3" background="1">
    <webPr sourceData="1" parsePre="1" consecutive="1" xl2000="1" url="http://10.238.195.148:8080/ssp_estadistica/cuaderno/cuaderno_2014/pag_3.php?mes=Julio&amp;anio=2014&amp;origen='excel'"/>
  </connection>
  <connection id="4314" xr16:uid="{00000000-0015-0000-FFFF-FFFFD9100000}" name="Conexión1388" type="4" refreshedVersion="4" background="1" saveData="1">
    <webPr sourceData="1" parsePre="1" consecutive="1" xl2000="1" url="http://10.238.1.8:8080/ssp_estadistica/cuaderno/cuaderno_estadistico/p7_comp_pob_xfuero_situacion_variacion.php?mes='Septiembre'&amp;anio='2011'&amp;origen='excel'"/>
  </connection>
  <connection id="4315" xr16:uid="{00000000-0015-0000-FFFF-FFFFDA100000}" name="Conexión13880" type="4" refreshedVersion="3" background="1">
    <webPr sourceData="1" parsePre="1" consecutive="1" xl2000="1" url="http://10.238.195.148:8080/ssp_estadistica/cuaderno/cuaderno_2014/parametros_cuaderno_estadistico.php"/>
  </connection>
  <connection id="4316" xr16:uid="{00000000-0015-0000-FFFF-FFFFDB100000}" name="Conexión13881" type="4" refreshedVersion="3" background="1">
    <webPr sourceData="1" parsePre="1" consecutive="1" xl2000="1" url="http://10.238.195.148:8080/ssp_estadistica/cuaderno/cuaderno_2014/pag_3.php?mes=Julio&amp;anio=2014&amp;origen='excel'"/>
  </connection>
  <connection id="4317" xr16:uid="{00000000-0015-0000-FFFF-FFFFDC100000}" name="Conexión13882" type="4" refreshedVersion="3" background="1">
    <webPr sourceData="1" parsePre="1" consecutive="1" xl2000="1" url="http://10.238.195.148:8080/ssp_estadistica/cuaderno/cuaderno_2014/parametros_cuaderno_estadistico.php"/>
  </connection>
  <connection id="4318" xr16:uid="{00000000-0015-0000-FFFF-FFFFDD100000}" name="Conexión13883" type="4" refreshedVersion="3" background="1">
    <webPr sourceData="1" parsePre="1" consecutive="1" xl2000="1" url="http://10.238.195.148:8080/ssp_estadistica/cuaderno/cuaderno_2014/pag_3.php?mes=Julio&amp;anio=2014&amp;origen='excel'"/>
  </connection>
  <connection id="4319" xr16:uid="{00000000-0015-0000-FFFF-FFFFDE100000}" name="Conexión13884" type="4" refreshedVersion="3" background="1">
    <webPr sourceData="1" parsePre="1" consecutive="1" xl2000="1" url="http://10.238.195.148:8080/ssp_estadistica/cuaderno/cuaderno_2014/pag_3.php?mes=Julio&amp;anio=2014&amp;origen='excel'"/>
  </connection>
  <connection id="4320" xr16:uid="{00000000-0015-0000-FFFF-FFFFDF100000}" name="Conexión13885" type="4" refreshedVersion="3" background="1" saveData="1">
    <webPr sourceData="1" parsePre="1" consecutive="1" xl2000="1" url="http://10.238.195.148:8080/ssp_estadistica/cuaderno/cuaderno_2014/parametros_cuaderno_estadistico.php"/>
  </connection>
  <connection id="4321" xr16:uid="{00000000-0015-0000-FFFF-FFFFE0100000}" name="Conexión13886" type="4" refreshedVersion="3" background="1" saveData="1">
    <webPr sourceData="1" parsePre="1" consecutive="1" xl2000="1" url="http://10.238.195.148:8080/ssp_estadistica/cuaderno/cuaderno_2014/pag_3.php?mes=Julio&amp;anio=2014&amp;origen='excel'"/>
  </connection>
  <connection id="4322" xr16:uid="{00000000-0015-0000-FFFF-FFFFE1100000}" name="Conexión13887" type="4" refreshedVersion="3" background="1">
    <webPr sourceData="1" parsePre="1" consecutive="1" xl2000="1" url="http://10.238.195.148:8080/ssp_estadistica/cuaderno/cuaderno_2014/parametros_cuaderno_estadistico.php"/>
  </connection>
  <connection id="4323" xr16:uid="{00000000-0015-0000-FFFF-FFFFE2100000}" name="Conexión13888" type="4" refreshedVersion="3" background="1">
    <webPr sourceData="1" parsePre="1" consecutive="1" xl2000="1" url="http://10.238.195.148:8080/ssp_estadistica/cuaderno/cuaderno_2014/pag_3.php?mes=Julio&amp;anio=2014&amp;origen='excel'"/>
  </connection>
  <connection id="4324" xr16:uid="{00000000-0015-0000-FFFF-FFFFE3100000}" name="Conexión13889" type="4" refreshedVersion="3" background="1">
    <webPr sourceData="1" parsePre="1" consecutive="1" xl2000="1" url="http://10.238.195.148:8080/ssp_estadistica/cuaderno/cuaderno_2014/parametros_cuaderno_estadistico.php"/>
  </connection>
  <connection id="4325" xr16:uid="{00000000-0015-0000-FFFF-FFFFE4100000}" name="Conexión1389" type="4" refreshedVersion="4" background="1" saveData="1">
    <webPr sourceData="1" parsePre="1" consecutive="1" xl2000="1" url="http://10.238.1.8:8080/ssp_estadistica/cuaderno/cuaderno_estadistico/p8_comportamiento_grafica_1.php?mes='Septiembre'&amp;anio='2011'&amp;origen='excel'"/>
  </connection>
  <connection id="4326" xr16:uid="{00000000-0015-0000-FFFF-FFFFE5100000}" name="Conexión13890" type="4" refreshedVersion="3" background="1">
    <webPr sourceData="1" parsePre="1" consecutive="1" xl2000="1" url="http://10.238.195.148:8080/ssp_estadistica/cuaderno/cuaderno_2014/pag_3.php?mes=Julio&amp;anio=2014&amp;origen='excel'"/>
  </connection>
  <connection id="4327" xr16:uid="{00000000-0015-0000-FFFF-FFFFE6100000}" name="Conexión13891" type="4" refreshedVersion="3" background="1">
    <webPr sourceData="1" parsePre="1" consecutive="1" xl2000="1" url="http://10.238.195.148:8080/ssp_estadistica/cuaderno/cuaderno_2014/parametros_cuaderno_estadistico.php"/>
  </connection>
  <connection id="4328" xr16:uid="{00000000-0015-0000-FFFF-FFFFE7100000}" name="Conexión13892" type="4" refreshedVersion="3" background="1">
    <webPr sourceData="1" parsePre="1" consecutive="1" xl2000="1" url="http://10.238.195.148:8080/ssp_estadistica/cuaderno/cuaderno_2014/pag_3.php?mes=Julio&amp;anio=2014&amp;origen='excel'"/>
  </connection>
  <connection id="4329" xr16:uid="{00000000-0015-0000-FFFF-FFFFE8100000}" name="Conexión13893" type="4" refreshedVersion="3" background="1">
    <webPr sourceData="1" parsePre="1" consecutive="1" xl2000="1" url="http://10.238.195.148:8080/ssp_estadistica/cuaderno/cuaderno_2014/parametros_cuaderno_estadistico.php"/>
  </connection>
  <connection id="4330" xr16:uid="{00000000-0015-0000-FFFF-FFFFE9100000}" name="Conexión13894" type="4" refreshedVersion="3" background="1">
    <webPr sourceData="1" parsePre="1" consecutive="1" xl2000="1" url="http://10.238.195.148:8080/ssp_estadistica/cuaderno/cuaderno_2014/pag_3.php?mes=Julio&amp;anio=2014&amp;origen='excel'"/>
  </connection>
  <connection id="4331" xr16:uid="{00000000-0015-0000-FFFF-FFFFEA100000}" name="Conexión13895" type="4" refreshedVersion="3" background="1" saveData="1">
    <webPr sourceData="1" parsePre="1" consecutive="1" xl2000="1" url="http://10.238.195.148:8080/ssp_estadistica/cuaderno/cuaderno_2014/parametros_cuaderno_estadistico.php"/>
  </connection>
  <connection id="4332" xr16:uid="{00000000-0015-0000-FFFF-FFFFEB100000}" name="Conexión13896" type="4" refreshedVersion="3" background="1" saveData="1">
    <webPr sourceData="1" parsePre="1" consecutive="1" xl2000="1" url="http://10.238.195.148:8080/ssp_estadistica/cuaderno/cuaderno_2014/pag_3.php?mes=Julio&amp;anio=2014&amp;origen='excel'"/>
  </connection>
  <connection id="4333" xr16:uid="{00000000-0015-0000-FFFF-FFFFEC100000}" name="Conexión13897" type="4" refreshedVersion="3" background="1" saveData="1">
    <webPr sourceData="1" parsePre="1" consecutive="1" xl2000="1" url="http://10.238.195.148:8080/ssp_estadistica/cuaderno/cuaderno_2014/parametros_cuaderno_estadistico.php"/>
  </connection>
  <connection id="4334" xr16:uid="{00000000-0015-0000-FFFF-FFFFED100000}" name="Conexión13898" type="4" refreshedVersion="3" background="1" saveData="1">
    <webPr sourceData="1" parsePre="1" consecutive="1" xl2000="1" url="http://10.238.195.148:8080/ssp_estadistica/cuaderno/cuaderno_2014/parametros_cuaderno_estadistico.php"/>
  </connection>
  <connection id="4335" xr16:uid="{00000000-0015-0000-FFFF-FFFFEE100000}" name="Conexión13899" type="4" refreshedVersion="3" background="1" saveData="1">
    <webPr sourceData="1" parsePre="1" consecutive="1" xl2000="1" url="http://10.238.195.148:8080/ssp_estadistica/cuaderno/cuaderno_2014/pag_3.php?mes=Julio&amp;anio=2014&amp;origen='excel'"/>
  </connection>
  <connection id="4336" xr16:uid="{00000000-0015-0000-FFFF-FFFFEF100000}" name="Conexión139" type="4" refreshedVersion="3" background="1" saveData="1">
    <webPr sourceData="1" parsePre="1" consecutive="1" xl2000="1" url="http://localhost:8080/ssp_estadistica/cuaderno/centros_excel_dos.php?mes=Marzo&amp;anio=2011&amp;origen=excel&amp;IdSubseccion=7"/>
  </connection>
  <connection id="4337" xr16:uid="{00000000-0015-0000-FFFF-FFFFF0100000}" name="Conexión1390" type="4" refreshedVersion="4" background="1" saveData="1">
    <webPr sourceData="1" parsePre="1" consecutive="1" xl2000="1" url="http://10.238.1.8:8080/ssp_estadistica/cuaderno/cuaderno_estadistico/p8_comportamiento_grafica_2.php?mes='Septiembre'&amp;anio='2011'&amp;origen='excel'"/>
  </connection>
  <connection id="4338" xr16:uid="{00000000-0015-0000-FFFF-FFFFF1100000}" name="Conexión13900" type="4" refreshedVersion="3" background="1" saveData="1">
    <webPr sourceData="1" parsePre="1" consecutive="1" xl2000="1" url="http://10.238.195.148:8080/ssp_estadistica/cuaderno/cuaderno_2014/parametros_cuaderno_estadistico.php"/>
  </connection>
  <connection id="4339" xr16:uid="{00000000-0015-0000-FFFF-FFFFF2100000}" name="Conexión13901" type="4" refreshedVersion="3" background="1" saveData="1">
    <webPr sourceData="1" parsePre="1" consecutive="1" xl2000="1" url="http://10.238.195.148:8080/ssp_estadistica/cuaderno/cuaderno_2014/pag_3.php?mes=Julio&amp;anio=2014&amp;origen='excel'"/>
  </connection>
  <connection id="4340" xr16:uid="{00000000-0015-0000-FFFF-FFFFF3100000}" name="Conexión13902" type="4" refreshedVersion="3" background="1">
    <webPr sourceData="1" parsePre="1" consecutive="1" xl2000="1" url="http://10.238.195.148:8080/ssp_estadistica/cuaderno/cuaderno_2014/parametros_cuaderno_estadistico.php"/>
  </connection>
  <connection id="4341" xr16:uid="{00000000-0015-0000-FFFF-FFFFF4100000}" name="Conexión13903" type="4" refreshedVersion="3" background="1">
    <webPr sourceData="1" parsePre="1" consecutive="1" xl2000="1" url="http://10.238.195.148:8080/ssp_estadistica/cuaderno/cuaderno_2014/pag_3.php?mes=Julio&amp;anio=2014&amp;origen='excel'"/>
  </connection>
  <connection id="4342" xr16:uid="{00000000-0015-0000-FFFF-FFFFF5100000}" name="Conexión13904" type="4" refreshedVersion="3" background="1">
    <webPr sourceData="1" parsePre="1" consecutive="1" xl2000="1" url="http://10.238.195.148:8080/ssp_estadistica/cuaderno/cuaderno_2014/parametros_cuaderno_estadistico.php"/>
  </connection>
  <connection id="4343" xr16:uid="{00000000-0015-0000-FFFF-FFFFF6100000}" name="Conexión13905" type="4" refreshedVersion="3" background="1">
    <webPr sourceData="1" parsePre="1" consecutive="1" xl2000="1" url="http://10.238.195.148:8080/ssp_estadistica/cuaderno/cuaderno_2014/pag_3.php?mes=Julio&amp;anio=2014&amp;origen='excel'"/>
  </connection>
  <connection id="4344" xr16:uid="{00000000-0015-0000-FFFF-FFFFF7100000}" name="Conexión13906" type="4" refreshedVersion="3" background="1">
    <webPr sourceData="1" parsePre="1" consecutive="1" xl2000="1" url="http://10.238.195.148:8080/ssp_estadistica/cuaderno/cuaderno_2014/parametros_cuaderno_estadistico.php"/>
  </connection>
  <connection id="4345" xr16:uid="{00000000-0015-0000-FFFF-FFFFF8100000}" name="Conexión13907" type="4" refreshedVersion="3" background="1">
    <webPr sourceData="1" parsePre="1" consecutive="1" xl2000="1" url="http://10.238.195.148:8080/ssp_estadistica/cuaderno/cuaderno_2014/pag_3.php?mes=Julio&amp;anio=2014&amp;origen='excel'"/>
  </connection>
  <connection id="4346" xr16:uid="{00000000-0015-0000-FFFF-FFFFF9100000}" name="Conexión13908" type="4" refreshedVersion="3" background="1">
    <webPr sourceData="1" parsePre="1" consecutive="1" xl2000="1" url="http://10.238.195.148:8080/ssp_estadistica/cuaderno/cuaderno_2014/parametros_cuaderno_estadistico.php"/>
  </connection>
  <connection id="4347" xr16:uid="{00000000-0015-0000-FFFF-FFFFFA100000}" name="Conexión13909" type="4" refreshedVersion="3" background="1">
    <webPr sourceData="1" parsePre="1" consecutive="1" xl2000="1" url="http://10.238.195.148:8080/ssp_estadistica/cuaderno/cuaderno_2014/pag_3.php?mes=Julio&amp;anio=2014&amp;origen='excel'"/>
  </connection>
  <connection id="4348" xr16:uid="{00000000-0015-0000-FFFF-FFFFFB100000}" name="Conexión1391" type="4" refreshedVersion="4" background="1" saveData="1">
    <webPr sourceData="1" parsePre="1" consecutive="1" xl2000="1" url="http://10.238.1.8:8080/ssp_estadistica/cuaderno/cuaderno_estadistico/p9_comportamiento_grafica_1.php?mes='Septiembre'&amp;anio='2011'&amp;origen='excel'"/>
  </connection>
  <connection id="4349" xr16:uid="{00000000-0015-0000-FFFF-FFFFFC100000}" name="Conexión13910" type="4" refreshedVersion="3" background="1" saveData="1">
    <webPr sourceData="1" parsePre="1" consecutive="1" xl2000="1" url="http://10.238.195.148:8080/ssp_estadistica/cuaderno/cuaderno_2014/parametros_cuaderno_estadistico.php"/>
  </connection>
  <connection id="4350" xr16:uid="{00000000-0015-0000-FFFF-FFFFFD100000}" name="Conexión13911" type="4" refreshedVersion="3" background="1" saveData="1">
    <webPr sourceData="1" parsePre="1" consecutive="1" xl2000="1" url="http://10.238.195.148:8080/ssp_estadistica/cuaderno/cuaderno_2014/pag_3.php?mes=Julio&amp;anio=2014&amp;origen='excel'"/>
  </connection>
  <connection id="4351" xr16:uid="{00000000-0015-0000-FFFF-FFFFFE100000}" name="Conexión13912" type="4" refreshedVersion="3" background="1">
    <webPr sourceData="1" parsePre="1" consecutive="1" xl2000="1" url="http://10.238.195.148:8080/ssp_estadistica/cuaderno/cuaderno_2014/parametros_cuaderno_estadistico.php"/>
  </connection>
  <connection id="4352" xr16:uid="{00000000-0015-0000-FFFF-FFFFFF100000}" name="Conexión13913" type="4" refreshedVersion="3" background="1">
    <webPr sourceData="1" parsePre="1" consecutive="1" xl2000="1" url="http://10.238.195.148:8080/ssp_estadistica/cuaderno/cuaderno_2014/pag_3.php?mes=Julio&amp;anio=2014&amp;origen='excel'"/>
  </connection>
  <connection id="4353" xr16:uid="{00000000-0015-0000-FFFF-FFFF00110000}" name="Conexión13914" type="4" refreshedVersion="3" background="1">
    <webPr sourceData="1" parsePre="1" consecutive="1" xl2000="1" url="http://10.238.195.148:8080/ssp_estadistica/cuaderno/cuaderno_2014/parametros_cuaderno_estadistico.php"/>
  </connection>
  <connection id="4354" xr16:uid="{00000000-0015-0000-FFFF-FFFF01110000}" name="Conexión13915" type="4" refreshedVersion="3" background="1">
    <webPr sourceData="1" parsePre="1" consecutive="1" xl2000="1" url="http://10.238.195.148:8080/ssp_estadistica/cuaderno/cuaderno_2014/pag_3.php?mes=Julio&amp;anio=2014&amp;origen='excel'"/>
  </connection>
  <connection id="4355" xr16:uid="{00000000-0015-0000-FFFF-FFFF02110000}" name="Conexión13916" type="4" refreshedVersion="3" background="1">
    <webPr sourceData="1" parsePre="1" consecutive="1" xl2000="1" url="http://10.238.195.148:8080/ssp_estadistica/cuaderno/cuaderno_2014/parametros_cuaderno_estadistico.php"/>
  </connection>
  <connection id="4356" xr16:uid="{00000000-0015-0000-FFFF-FFFF03110000}" name="Conexión13917" type="4" refreshedVersion="3" background="1">
    <webPr sourceData="1" parsePre="1" consecutive="1" xl2000="1" url="http://10.238.195.148:8080/ssp_estadistica/cuaderno/cuaderno_2014/pag_3.php?mes=Julio&amp;anio=2014&amp;origen='excel'"/>
  </connection>
  <connection id="4357" xr16:uid="{00000000-0015-0000-FFFF-FFFF04110000}" name="Conexión13918" type="4" refreshedVersion="3" background="1">
    <webPr sourceData="1" parsePre="1" consecutive="1" xl2000="1" url="http://10.238.195.148:8080/ssp_estadistica/cuaderno/cuaderno_2014/parametros_cuaderno_estadistico.php"/>
  </connection>
  <connection id="4358" xr16:uid="{00000000-0015-0000-FFFF-FFFF05110000}" name="Conexión13919" type="4" refreshedVersion="3" background="1">
    <webPr sourceData="1" parsePre="1" consecutive="1" xl2000="1" url="http://10.238.195.148:8080/ssp_estadistica/cuaderno/cuaderno_2014/pag_3.php?mes=Julio&amp;anio=2014&amp;origen='excel'"/>
  </connection>
  <connection id="4359" xr16:uid="{00000000-0015-0000-FFFF-FFFF06110000}" name="Conexión1392" type="4" refreshedVersion="0" background="1">
    <webPr url="http://localhost:8080/ssp_estadistica/cuaderno/cuaderno_estadistico/p5_pob_pen_x_Fue_excel.php?mes='Julio'&amp;anio='2011'&amp;origen='excel'" htmlTables="1" htmlFormat="all"/>
  </connection>
  <connection id="4360" xr16:uid="{00000000-0015-0000-FFFF-FFFF07110000}" name="Conexión13920" type="4" refreshedVersion="3" background="1" saveData="1">
    <webPr sourceData="1" parsePre="1" consecutive="1" xl2000="1" url="http://10.238.195.148:8080/ssp_estadistica/cuaderno/cuaderno_2014/parametros_cuaderno_estadistico.php"/>
  </connection>
  <connection id="4361" xr16:uid="{00000000-0015-0000-FFFF-FFFF08110000}" name="Conexión13921" type="4" refreshedVersion="3" background="1" saveData="1">
    <webPr sourceData="1" parsePre="1" consecutive="1" xl2000="1" url="http://10.238.195.148:8080/ssp_estadistica/cuaderno/cuaderno_2014/pag_3.php?mes=Julio&amp;anio=2014&amp;origen='excel'"/>
  </connection>
  <connection id="4362" xr16:uid="{00000000-0015-0000-FFFF-FFFF09110000}" name="Conexión13922" type="4" refreshedVersion="3" background="1" saveData="1">
    <webPr sourceData="1" parsePre="1" consecutive="1" xl2000="1" url="http://10.238.195.148:8080/ssp_estadistica/cuaderno/cuaderno_2014/parametros_cuaderno_estadistico.php"/>
  </connection>
  <connection id="4363" xr16:uid="{00000000-0015-0000-FFFF-FFFF0A110000}" name="Conexión13923" type="4" refreshedVersion="3" background="1" saveData="1">
    <webPr sourceData="1" parsePre="1" consecutive="1" xl2000="1" url="http://10.238.195.148:8080/ssp_estadistica/cuaderno/cuaderno_2014/pag_3.php?mes=Julio&amp;anio=2014&amp;origen='excel'"/>
  </connection>
  <connection id="4364" xr16:uid="{00000000-0015-0000-FFFF-FFFF0B110000}" name="Conexión13924" type="4" refreshedVersion="3" background="1">
    <webPr sourceData="1" parsePre="1" consecutive="1" xl2000="1" url="http://10.238.195.148:8080/ssp_estadistica/cuaderno/cuaderno_2014/parametros_cuaderno_estadistico.php"/>
  </connection>
  <connection id="4365" xr16:uid="{00000000-0015-0000-FFFF-FFFF0C110000}" name="Conexión13925" type="4" refreshedVersion="3" background="1" saveData="1">
    <webPr sourceData="1" parsePre="1" consecutive="1" xl2000="1" url="http://10.238.195.148:8080/ssp_estadistica/cuaderno/cuaderno_2014/pag_3.php?mes=Julio&amp;anio=2014&amp;origen='excel'"/>
  </connection>
  <connection id="4366" xr16:uid="{00000000-0015-0000-FFFF-FFFF0D110000}" name="Conexión13926" type="4" refreshedVersion="3" background="1">
    <webPr sourceData="1" parsePre="1" consecutive="1" xl2000="1" url="http://10.238.195.148:8080/ssp_estadistica/cuaderno/cuaderno_2014/parametros_cuaderno_estadistico.php"/>
  </connection>
  <connection id="4367" xr16:uid="{00000000-0015-0000-FFFF-FFFF0E110000}" name="Conexión13927" type="4" refreshedVersion="3" background="1">
    <webPr sourceData="1" parsePre="1" consecutive="1" xl2000="1" url="http://10.238.195.148:8080/ssp_estadistica/cuaderno/cuaderno_2014/pag_3.php?mes=Julio&amp;anio=2014&amp;origen='excel'"/>
  </connection>
  <connection id="4368" xr16:uid="{00000000-0015-0000-FFFF-FFFF0F110000}" name="Conexión13928" type="4" refreshedVersion="3" background="1">
    <webPr sourceData="1" parsePre="1" consecutive="1" xl2000="1" url="http://10.238.195.148:8080/ssp_estadistica/cuaderno/cuaderno_2014/parametros_cuaderno_estadistico.php"/>
  </connection>
  <connection id="4369" xr16:uid="{00000000-0015-0000-FFFF-FFFF10110000}" name="Conexión13929" type="4" refreshedVersion="3" background="1">
    <webPr sourceData="1" parsePre="1" consecutive="1" xl2000="1" url="http://10.238.195.148:8080/ssp_estadistica/cuaderno/cuaderno_2014/parametros_cuaderno_estadistico.php"/>
  </connection>
  <connection id="4370" xr16:uid="{00000000-0015-0000-FFFF-FFFF11110000}" name="Conexión1393" type="4" refreshedVersion="4" background="1" saveData="1">
    <webPr sourceData="1" parsePre="1" consecutive="1" xl2000="1" url="http://10.238.1.8:8080/ssp_estadistica/cuaderno/cuaderno_estadistico/p10_gra_dis_cen_pen_excel.php?mes='Septiembre'&amp;anio='2011'&amp;origen='excel'"/>
  </connection>
  <connection id="4371" xr16:uid="{00000000-0015-0000-FFFF-FFFF12110000}" name="Conexión13930" type="4" refreshedVersion="3" background="1">
    <webPr sourceData="1" parsePre="1" consecutive="1" xl2000="1" url="http://10.238.195.148:8080/ssp_estadistica/cuaderno/cuaderno_2014/pag_3.php?mes=Julio&amp;anio=2014&amp;origen='excel'"/>
  </connection>
  <connection id="4372" xr16:uid="{00000000-0015-0000-FFFF-FFFF13110000}" name="Conexión13931" type="4" refreshedVersion="3" background="1" saveData="1">
    <webPr sourceData="1" parsePre="1" consecutive="1" xl2000="1" url="http://10.238.195.148:8080/ssp_estadistica/cuaderno/cuaderno_2014/parametros_cuaderno_estadistico.php"/>
  </connection>
  <connection id="4373" xr16:uid="{00000000-0015-0000-FFFF-FFFF14110000}" name="Conexión13932" type="4" refreshedVersion="3" background="1" saveData="1">
    <webPr sourceData="1" parsePre="1" consecutive="1" xl2000="1" url="http://10.238.195.148:8080/ssp_estadistica/cuaderno/cuaderno_2014/pag_3.php?mes=Julio&amp;anio=2014&amp;origen='excel'"/>
  </connection>
  <connection id="4374" xr16:uid="{00000000-0015-0000-FFFF-FFFF15110000}" name="Conexión13933" type="4" refreshedVersion="3" background="1">
    <webPr sourceData="1" parsePre="1" consecutive="1" xl2000="1" url="http://10.238.195.148:8080/ssp_estadistica/cuaderno/cuaderno_2014/pag_3.php?mes=Julio&amp;anio=2014&amp;origen='excel'"/>
  </connection>
  <connection id="4375" xr16:uid="{00000000-0015-0000-FFFF-FFFF16110000}" name="Conexión13934" type="4" refreshedVersion="3" background="1" saveData="1">
    <webPr sourceData="1" parsePre="1" consecutive="1" xl2000="1" url="http://10.238.195.148:8080/ssp_estadistica/cuaderno/cuaderno_2014/pag_3.php?mes=Julio&amp;anio=2014&amp;origen='excel'"/>
  </connection>
  <connection id="4376" xr16:uid="{00000000-0015-0000-FFFF-FFFF17110000}" name="Conexión13935" type="4" refreshedVersion="3" background="1" saveData="1">
    <webPr sourceData="1" parsePre="1" consecutive="1" xl2000="1" url="http://10.238.195.148:8080/ssp_estadistica/cuaderno/cuaderno_2014/parametros_cuaderno_estadistico.php"/>
  </connection>
  <connection id="4377" xr16:uid="{00000000-0015-0000-FFFF-FFFF18110000}" name="Conexión13936" type="4" refreshedVersion="3" background="1">
    <webPr sourceData="1" parsePre="1" consecutive="1" xl2000="1" url="http://10.238.195.148:8080/ssp_estadistica/cuaderno/cuaderno_2014/parametros_cuaderno_estadistico.php"/>
  </connection>
  <connection id="4378" xr16:uid="{00000000-0015-0000-FFFF-FFFF19110000}" name="Conexión13937" type="4" refreshedVersion="3" background="1">
    <webPr sourceData="1" parsePre="1" consecutive="1" xl2000="1" url="http://10.238.195.148:8080/ssp_estadistica/cuaderno/cuaderno_2014/pag_3.php?mes=Julio&amp;anio=2014&amp;origen='excel'"/>
  </connection>
  <connection id="4379" xr16:uid="{00000000-0015-0000-FFFF-FFFF1A110000}" name="Conexión13938" type="4" refreshedVersion="3" background="1" saveData="1">
    <webPr sourceData="1" parsePre="1" consecutive="1" xl2000="1" url="http://10.238.195.148:8080/ssp_estadistica/cuaderno/cuaderno_2014/parametros_cuaderno_estadistico.php"/>
  </connection>
  <connection id="4380" xr16:uid="{00000000-0015-0000-FFFF-FFFF1B110000}" name="Conexión13939" type="4" refreshedVersion="3" background="1" saveData="1">
    <webPr sourceData="1" parsePre="1" consecutive="1" xl2000="1" url="http://10.238.195.148:8080/ssp_estadistica/cuaderno/cuaderno_2014/pag_3.php?mes=Julio&amp;anio=2014&amp;origen='excel'"/>
  </connection>
  <connection id="4381" xr16:uid="{00000000-0015-0000-FFFF-FFFF1C110000}" name="Conexión1394" type="4" refreshedVersion="4" background="1" saveData="1">
    <webPr sourceData="1" parsePre="1" consecutive="1" xl2000="1" url="http://10.238.1.8:8080/ssp_estadistica/cuaderno/cuaderno_estadistico/p11_num_cen_cap_pob_sob_excel.php?mes='Septiembre'&amp;anio='2011'&amp;origen='excel'"/>
  </connection>
  <connection id="4382" xr16:uid="{00000000-0015-0000-FFFF-FFFF1D110000}" name="Conexión13940" type="4" refreshedVersion="3" background="1" saveData="1">
    <webPr sourceData="1" parsePre="1" consecutive="1" xl2000="1" url="http://10.238.195.148:8080/ssp_estadistica/cuaderno/cuaderno_2014/pag_3.php?mes=Julio&amp;anio=2014&amp;origen='excel'"/>
  </connection>
  <connection id="4383" xr16:uid="{00000000-0015-0000-FFFF-FFFF1E110000}" name="Conexión13941" type="4" refreshedVersion="3" background="1" saveData="1">
    <webPr sourceData="1" parsePre="1" consecutive="1" xl2000="1" url="http://10.238.195.148:8080/ssp_estadistica/cuaderno/cuaderno_2014/parametros_cuaderno_estadistico.php"/>
  </connection>
  <connection id="4384" xr16:uid="{00000000-0015-0000-FFFF-FFFF1F110000}" name="Conexión13942" type="4" refreshedVersion="3" background="1">
    <webPr sourceData="1" parsePre="1" consecutive="1" xl2000="1" url="http://10.238.195.148:8080/ssp_estadistica/cuaderno/cuaderno_2014/pag_3.php?mes=Julio&amp;anio=2014&amp;origen='excel'"/>
  </connection>
  <connection id="4385" xr16:uid="{00000000-0015-0000-FFFF-FFFF20110000}" name="Conexión13943" type="4" refreshedVersion="3" background="1">
    <webPr sourceData="1" parsePre="1" consecutive="1" xl2000="1" url="http://10.238.195.148:8080/ssp_estadistica/cuaderno/cuaderno_2014/parametros_cuaderno_estadistico.php"/>
  </connection>
  <connection id="4386" xr16:uid="{00000000-0015-0000-FFFF-FFFF21110000}" name="Conexión13944" type="4" refreshedVersion="3" background="1">
    <webPr sourceData="1" parsePre="1" consecutive="1" xl2000="1" url="http://10.238.195.148:8080/ssp_estadistica/cuaderno/cuaderno_2014/pag_3.php?mes=Julio&amp;anio=2014&amp;origen='excel'"/>
  </connection>
  <connection id="4387" xr16:uid="{00000000-0015-0000-FFFF-FFFF22110000}" name="Conexión13945" type="4" refreshedVersion="3" background="1" saveData="1">
    <webPr sourceData="1" parsePre="1" consecutive="1" xl2000="1" url="http://10.238.195.148:8080/ssp_estadistica/cuaderno/cuaderno_2014/pag_3.php?mes=Julio&amp;anio=2014&amp;origen='excel'"/>
  </connection>
  <connection id="4388" xr16:uid="{00000000-0015-0000-FFFF-FFFF23110000}" name="Conexión13946" type="4" refreshedVersion="3" background="1" saveData="1">
    <webPr sourceData="1" parsePre="1" consecutive="1" xl2000="1" url="http://10.238.195.148:8080/ssp_estadistica/cuaderno/cuaderno_2014/parametros_cuaderno_estadistico.php"/>
  </connection>
  <connection id="4389" xr16:uid="{00000000-0015-0000-FFFF-FFFF24110000}" name="Conexión13947" type="4" refreshedVersion="3" background="1" saveData="1">
    <webPr sourceData="1" parsePre="1" consecutive="1" xl2000="1" url="http://10.238.195.148:8080/ssp_estadistica/cuaderno/cuaderno_2014/pag_3.php?mes=Julio&amp;anio=2014&amp;origen='excel'"/>
  </connection>
  <connection id="4390" xr16:uid="{00000000-0015-0000-FFFF-FFFF25110000}" name="Conexión13948" type="4" refreshedVersion="3" background="1">
    <webPr sourceData="1" parsePre="1" consecutive="1" xl2000="1" url="http://10.238.195.148:8080/ssp_estadistica/cuaderno/cuaderno_2014/parametros_cuaderno_estadistico.php"/>
  </connection>
  <connection id="4391" xr16:uid="{00000000-0015-0000-FFFF-FFFF26110000}" name="Conexión13949" type="4" refreshedVersion="3" background="1">
    <webPr sourceData="1" parsePre="1" consecutive="1" xl2000="1" url="http://10.238.195.148:8080/ssp_estadistica/cuaderno/cuaderno_2014/pag_3.php?mes=Julio&amp;anio=2014&amp;origen='excel'"/>
  </connection>
  <connection id="4392" xr16:uid="{00000000-0015-0000-FFFF-FFFF27110000}" name="Conexión1395" type="4" refreshedVersion="4" background="1" saveData="1">
    <webPr sourceData="1" parsePre="1" consecutive="1" xl2000="1" url="http://10.238.1.8:8080/ssp_estadistica/cuaderno/cuaderno_estadistico/p12_sob_pen_excel.php?mes='Septiembre'&amp;anio='2011'&amp;origen='excel'"/>
  </connection>
  <connection id="4393" xr16:uid="{00000000-0015-0000-FFFF-FFFF28110000}" name="Conexión13950" type="4" refreshedVersion="3" background="1" saveData="1">
    <webPr sourceData="1" parsePre="1" consecutive="1" xl2000="1" url="http://10.238.195.148:8080/ssp_estadistica/cuaderno/cuaderno_2014/parametros_cuaderno_estadistico.php"/>
  </connection>
  <connection id="4394" xr16:uid="{00000000-0015-0000-FFFF-FFFF29110000}" name="Conexión13951" type="4" refreshedVersion="3" background="1" saveData="1">
    <webPr sourceData="1" parsePre="1" consecutive="1" xl2000="1" url="http://10.238.195.148:8080/ssp_estadistica/cuaderno/cuaderno_2014/pag_3.php?mes=Julio&amp;anio=2014&amp;origen='excel'"/>
  </connection>
  <connection id="4395" xr16:uid="{00000000-0015-0000-FFFF-FFFF2A110000}" name="Conexión13952" type="4" refreshedVersion="3" background="1" saveData="1">
    <webPr sourceData="1" parsePre="1" consecutive="1" xl2000="1" url="http://10.238.195.148:8080/ssp_estadistica/cuaderno/cuaderno_2014/parametros_cuaderno_estadistico.php"/>
  </connection>
  <connection id="4396" xr16:uid="{00000000-0015-0000-FFFF-FFFF2B110000}" name="Conexión13953" type="4" refreshedVersion="3" background="1" saveData="1">
    <webPr sourceData="1" parsePre="1" consecutive="1" xl2000="1" url="http://10.238.195.148:8080/ssp_estadistica/cuaderno/cuaderno_2014/pag_3.php?mes=Julio&amp;anio=2014&amp;origen='excel'"/>
  </connection>
  <connection id="4397" xr16:uid="{00000000-0015-0000-FFFF-FFFF2C110000}" name="Conexión13954" type="4" refreshedVersion="3" background="1">
    <webPr sourceData="1" parsePre="1" consecutive="1" xl2000="1" url="http://10.238.195.148:8080/ssp_estadistica/cuaderno/cuaderno_2014/parametros_cuaderno_estadistico.php"/>
  </connection>
  <connection id="4398" xr16:uid="{00000000-0015-0000-FFFF-FFFF2D110000}" name="Conexión13955" type="4" refreshedVersion="3" background="1">
    <webPr sourceData="1" parsePre="1" consecutive="1" xl2000="1" url="http://10.238.195.148:8080/ssp_estadistica/cuaderno/cuaderno_2014/pag_3.php?mes=Julio&amp;anio=2014&amp;origen='excel'"/>
  </connection>
  <connection id="4399" xr16:uid="{00000000-0015-0000-FFFF-FFFF2E110000}" name="Conexión13956" type="4" refreshedVersion="3" background="1" saveData="1">
    <webPr sourceData="1" parsePre="1" consecutive="1" xl2000="1" url="http://10.238.195.148:8080/ssp_estadistica/cuaderno/cuaderno_2014/parametros_cuaderno_estadistico.php"/>
  </connection>
  <connection id="4400" xr16:uid="{00000000-0015-0000-FFFF-FFFF2F110000}" name="Conexión13957" type="4" refreshedVersion="3" background="1" saveData="1">
    <webPr sourceData="1" parsePre="1" consecutive="1" xl2000="1" url="http://10.238.195.148:8080/ssp_estadistica/cuaderno/cuaderno_2014/parametros_cuaderno_estadistico.php"/>
  </connection>
  <connection id="4401" xr16:uid="{00000000-0015-0000-FFFF-FFFF30110000}" name="Conexión13958" type="4" refreshedVersion="3" background="1" saveData="1">
    <webPr sourceData="1" parsePre="1" consecutive="1" xl2000="1" url="http://10.238.195.148:8080/ssp_estadistica/cuaderno/cuaderno_2014/pag_3.php?mes=Julio&amp;anio=2014&amp;origen='excel'"/>
  </connection>
  <connection id="4402" xr16:uid="{00000000-0015-0000-FFFF-FFFF31110000}" name="Conexión13959" type="4" refreshedVersion="3" background="1">
    <webPr sourceData="1" parsePre="1" consecutive="1" xl2000="1" url="http://10.238.195.148:8080/ssp_estadistica/cuaderno/cuaderno_2014/parametros_cuaderno_estadistico.php"/>
  </connection>
  <connection id="4403" xr16:uid="{00000000-0015-0000-FFFF-FFFF32110000}" name="Conexión1396" type="4" refreshedVersion="4" background="1" saveData="1">
    <webPr sourceData="1" parsePre="1" consecutive="1" xl2000="1" url="http://10.238.1.8:8080/ssp_estadistica/cuaderno/cuaderno_estadistico/p13_tipo_centros.php?mes='Septiembre'&amp;anio='2011'&amp;origen='excel'"/>
  </connection>
  <connection id="4404" xr16:uid="{00000000-0015-0000-FFFF-FFFF33110000}" name="Conexión13960" type="4" refreshedVersion="3" background="1">
    <webPr sourceData="1" parsePre="1" consecutive="1" xl2000="1" url="http://10.238.195.148:8080/ssp_estadistica/cuaderno/cuaderno_2014/pag_3.php?mes=Julio&amp;anio=2014&amp;origen='excel'"/>
  </connection>
  <connection id="4405" xr16:uid="{00000000-0015-0000-FFFF-FFFF34110000}" name="Conexión13961" type="4" refreshedVersion="3" background="1" saveData="1">
    <webPr sourceData="1" parsePre="1" consecutive="1" xl2000="1" url="http://10.238.195.148:8080/ssp_estadistica/cuaderno/cuaderno_2014/parametros_cuaderno_estadistico.php"/>
  </connection>
  <connection id="4406" xr16:uid="{00000000-0015-0000-FFFF-FFFF35110000}" name="Conexión13962" type="4" refreshedVersion="3" background="1" saveData="1">
    <webPr sourceData="1" parsePre="1" consecutive="1" xl2000="1" url="http://10.238.195.148:8080/ssp_estadistica/cuaderno/cuaderno_2014/pag_3.php?mes=Julio&amp;anio=2014&amp;origen='excel'"/>
  </connection>
  <connection id="4407" xr16:uid="{00000000-0015-0000-FFFF-FFFF36110000}" name="Conexión13963" type="4" refreshedVersion="3" background="1" saveData="1">
    <webPr sourceData="1" parsePre="1" consecutive="1" xl2000="1" url="http://10.238.195.148:8080/ssp_estadistica/cuaderno/cuaderno_2014/parametros_cuaderno_estadistico.php"/>
  </connection>
  <connection id="4408" xr16:uid="{00000000-0015-0000-FFFF-FFFF37110000}" name="Conexión13964" type="4" refreshedVersion="3" background="1">
    <webPr sourceData="1" parsePre="1" consecutive="1" xl2000="1" url="http://10.238.195.148:8080/ssp_estadistica/cuaderno/cuaderno_2014/parametros_cuaderno_estadistico.php"/>
  </connection>
  <connection id="4409" xr16:uid="{00000000-0015-0000-FFFF-FFFF38110000}" name="Conexión13965" type="4" refreshedVersion="3" background="1">
    <webPr sourceData="1" parsePre="1" consecutive="1" xl2000="1" url="http://10.238.195.148:8080/ssp_estadistica/cuaderno/cuaderno_2014/pag_3.php?mes=Julio&amp;anio=2014&amp;origen='excel'"/>
  </connection>
  <connection id="4410" xr16:uid="{00000000-0015-0000-FFFF-FFFF39110000}" name="Conexión13966" type="4" refreshedVersion="3" background="1" saveData="1">
    <webPr sourceData="1" parsePre="1" consecutive="1" xl2000="1" url="http://10.238.195.148:8080/ssp_estadistica/cuaderno/cuaderno_2014/parametros_cuaderno_estadistico.php"/>
  </connection>
  <connection id="4411" xr16:uid="{00000000-0015-0000-FFFF-FFFF3A110000}" name="Conexión13967" type="4" refreshedVersion="3" background="1" saveData="1">
    <webPr sourceData="1" parsePre="1" consecutive="1" xl2000="1" url="http://10.238.195.148:8080/ssp_estadistica/cuaderno/cuaderno_2014/pag_3.php?mes=Julio&amp;anio=2014&amp;origen='excel'"/>
  </connection>
  <connection id="4412" xr16:uid="{00000000-0015-0000-FFFF-FFFF3B110000}" name="Conexión13968" type="4" refreshedVersion="3" background="1" saveData="1">
    <webPr sourceData="1" parsePre="1" consecutive="1" xl2000="1" url="http://10.238.195.148:8080/ssp_estadistica/cuaderno/cuaderno_2014/pag_3.php?mes=Julio&amp;anio=2014&amp;origen='excel'"/>
  </connection>
  <connection id="4413" xr16:uid="{00000000-0015-0000-FFFF-FFFF3C110000}" name="Conexión13969" type="4" refreshedVersion="3" background="1">
    <webPr sourceData="1" parsePre="1" consecutive="1" xl2000="1" url="http://10.238.195.148:8080/ssp_estadistica/cuaderno/cuaderno_2014/parametros_cuaderno_estadistico.php"/>
  </connection>
  <connection id="4414" xr16:uid="{00000000-0015-0000-FFFF-FFFF3D110000}" name="Conexión1397" type="4" refreshedVersion="4" background="1" saveData="1">
    <webPr sourceData="1" parsePre="1" consecutive="1" xl2000="1" url="http://10.238.1.8:8080/ssp_estadistica/cuaderno/cuaderno_estadistico/p14_cap_sob_pob_x_sit_jur_excel.php?mes='Septiembre'&amp;anio='2011'&amp;origen='excel'"/>
  </connection>
  <connection id="4415" xr16:uid="{00000000-0015-0000-FFFF-FFFF3E110000}" name="Conexión13970" type="4" refreshedVersion="3" background="1">
    <webPr sourceData="1" parsePre="1" consecutive="1" xl2000="1" url="http://10.238.195.148:8080/ssp_estadistica/cuaderno/cuaderno_2014/pag_3.php?mes=Julio&amp;anio=2014&amp;origen='excel'"/>
  </connection>
  <connection id="4416" xr16:uid="{00000000-0015-0000-FFFF-FFFF3F110000}" name="Conexión13971" type="4" refreshedVersion="3" background="1" saveData="1">
    <webPr sourceData="1" parsePre="1" consecutive="1" xl2000="1" url="http://10.238.195.148:8080/ssp_estadistica/cuaderno/cuaderno_2014/parametros_cuaderno_estadistico.php"/>
  </connection>
  <connection id="4417" xr16:uid="{00000000-0015-0000-FFFF-FFFF40110000}" name="Conexión13972" type="4" refreshedVersion="3" background="1" saveData="1">
    <webPr sourceData="1" parsePre="1" consecutive="1" xl2000="1" url="http://10.238.195.148:8080/ssp_estadistica/cuaderno/cuaderno_2014/pag_3.php?mes=Julio&amp;anio=2014&amp;origen='excel'"/>
  </connection>
  <connection id="4418" xr16:uid="{00000000-0015-0000-FFFF-FFFF41110000}" name="Conexión13973" type="4" refreshedVersion="3" background="1" saveData="1">
    <webPr sourceData="1" parsePre="1" consecutive="1" xl2000="1" url="http://10.238.195.148:8080/ssp_estadistica/cuaderno/cuaderno_2014/pag_3.php?mes=Julio&amp;anio=2014&amp;origen='excel'"/>
  </connection>
  <connection id="4419" xr16:uid="{00000000-0015-0000-FFFF-FFFF42110000}" name="Conexión13974" type="4" refreshedVersion="3" background="1" saveData="1">
    <webPr sourceData="1" parsePre="1" consecutive="1" xl2000="1" url="http://10.238.195.148:8080/ssp_estadistica/cuaderno/cuaderno_2014/parametros_cuaderno_estadistico.php"/>
  </connection>
  <connection id="4420" xr16:uid="{00000000-0015-0000-FFFF-FFFF43110000}" name="Conexión13975" type="4" refreshedVersion="3" background="1" saveData="1">
    <webPr sourceData="1" parsePre="1" consecutive="1" xl2000="1" url="http://10.238.195.148:8080/ssp_estadistica/cuaderno/cuaderno_2014/pag_3.php?mes=Julio&amp;anio=2014&amp;origen='excel'"/>
  </connection>
  <connection id="4421" xr16:uid="{00000000-0015-0000-FFFF-FFFF44110000}" name="Conexión13976" type="4" refreshedVersion="3" background="1" saveData="1">
    <webPr sourceData="1" parsePre="1" consecutive="1" xl2000="1" url="http://10.238.195.148:8080/ssp_estadistica/cuaderno/cuaderno_2014/parametros_cuaderno_estadistico.php"/>
  </connection>
  <connection id="4422" xr16:uid="{00000000-0015-0000-FFFF-FFFF45110000}" name="Conexión13977" type="4" refreshedVersion="3" background="1" saveData="1">
    <webPr sourceData="1" parsePre="1" consecutive="1" xl2000="1" url="http://10.238.195.148:8080/ssp_estadistica/cuaderno/cuaderno_2014/pag_3.php?mes=Julio&amp;anio=2014&amp;origen='excel'"/>
  </connection>
  <connection id="4423" xr16:uid="{00000000-0015-0000-FFFF-FFFF46110000}" name="Conexión13978" type="4" refreshedVersion="3" background="1">
    <webPr sourceData="1" parsePre="1" consecutive="1" xl2000="1" url="http://10.238.195.148:8080/ssp_estadistica/cuaderno/cuaderno_2014/parametros_cuaderno_estadistico.php"/>
  </connection>
  <connection id="4424" xr16:uid="{00000000-0015-0000-FFFF-FFFF47110000}" name="Conexión13979" type="4" refreshedVersion="3" background="1">
    <webPr sourceData="1" parsePre="1" consecutive="1" xl2000="1" url="http://10.238.195.148:8080/ssp_estadistica/cuaderno/cuaderno_2014/parametros_cuaderno_estadistico.php"/>
  </connection>
  <connection id="4425" xr16:uid="{00000000-0015-0000-FFFF-FFFF48110000}" name="Conexión1398" type="4" refreshedVersion="4" background="1" saveData="1">
    <webPr sourceData="1" parsePre="1" consecutive="1" xl2000="1" url="http://10.238.1.8:8080/ssp_estadistica/cuaderno/cuaderno_estadistico/p28_pob_pen_cen_fed_excel.php?mes='Septiembre'&amp;anio='2011'&amp;origen='excel'"/>
  </connection>
  <connection id="4426" xr16:uid="{00000000-0015-0000-FFFF-FFFF49110000}" name="Conexión13980" type="4" refreshedVersion="3" background="1">
    <webPr sourceData="1" parsePre="1" consecutive="1" xl2000="1" url="http://10.238.195.148:8080/ssp_estadistica/cuaderno/cuaderno_2014/pag_3.php?mes=Julio&amp;anio=2014&amp;origen='excel'"/>
  </connection>
  <connection id="4427" xr16:uid="{00000000-0015-0000-FFFF-FFFF4A110000}" name="Conexión13981" type="4" refreshedVersion="3" background="1">
    <webPr sourceData="1" parsePre="1" consecutive="1" xl2000="1" url="http://10.238.195.148:8080/ssp_estadistica/cuaderno/cuaderno_2014/parametros_cuaderno_estadistico.php"/>
  </connection>
  <connection id="4428" xr16:uid="{00000000-0015-0000-FFFF-FFFF4B110000}" name="Conexión13982" type="4" refreshedVersion="3" background="1">
    <webPr sourceData="1" parsePre="1" consecutive="1" xl2000="1" url="http://10.238.195.148:8080/ssp_estadistica/cuaderno/cuaderno_2014/pag_3.php?mes=Julio&amp;anio=2014&amp;origen='excel'"/>
  </connection>
  <connection id="4429" xr16:uid="{00000000-0015-0000-FFFF-FFFF4C110000}" name="Conexión13983" type="4" refreshedVersion="3" background="1">
    <webPr sourceData="1" parsePre="1" consecutive="1" xl2000="1" url="http://10.238.195.148:8080/ssp_estadistica/cuaderno/cuaderno_2014/pag_3.php?mes=Julio&amp;anio=2014&amp;origen='excel'"/>
  </connection>
  <connection id="4430" xr16:uid="{00000000-0015-0000-FFFF-FFFF4D110000}" name="Conexión13984" type="4" refreshedVersion="3" background="1" saveData="1">
    <webPr sourceData="1" parsePre="1" consecutive="1" xl2000="1" url="http://10.238.195.148:8080/ssp_estadistica/cuaderno/cuaderno_2014/parametros_cuaderno_estadistico.php"/>
  </connection>
  <connection id="4431" xr16:uid="{00000000-0015-0000-FFFF-FFFF4E110000}" name="Conexión13985" type="4" refreshedVersion="3" background="1" saveData="1">
    <webPr sourceData="1" parsePre="1" consecutive="1" xl2000="1" url="http://10.238.195.148:8080/ssp_estadistica/cuaderno/cuaderno_2014/pag_3.php?mes=Julio&amp;anio=2014&amp;origen='excel'"/>
  </connection>
  <connection id="4432" xr16:uid="{00000000-0015-0000-FFFF-FFFF4F110000}" name="Conexión13986" type="4" refreshedVersion="3" background="1">
    <webPr sourceData="1" parsePre="1" consecutive="1" xl2000="1" url="http://10.238.195.148:8080/ssp_estadistica/cuaderno/cuaderno_2014/parametros_cuaderno_estadistico.php"/>
  </connection>
  <connection id="4433" xr16:uid="{00000000-0015-0000-FFFF-FFFF50110000}" name="Conexión13987" type="4" refreshedVersion="3" background="1">
    <webPr sourceData="1" parsePre="1" consecutive="1" xl2000="1" url="http://10.238.195.148:8080/ssp_estadistica/cuaderno/cuaderno_2014/pag_3.php?mes=Julio&amp;anio=2014&amp;origen='excel'"/>
  </connection>
  <connection id="4434" xr16:uid="{00000000-0015-0000-FFFF-FFFF51110000}" name="Conexión13988" type="4" refreshedVersion="3" background="1">
    <webPr sourceData="1" parsePre="1" consecutive="1" xl2000="1" url="http://10.238.195.148:8080/ssp_estadistica/cuaderno/cuaderno_2014/pag_3.php?mes=Julio&amp;anio=2014&amp;origen='excel'"/>
  </connection>
  <connection id="4435" xr16:uid="{00000000-0015-0000-FFFF-FFFF52110000}" name="Conexión13989" type="4" refreshedVersion="3" background="1">
    <webPr sourceData="1" parsePre="1" consecutive="1" xl2000="1" url="http://10.238.195.148:8080/ssp_estadistica/cuaderno/cuaderno_2014/parametros_cuaderno_estadistico.php"/>
  </connection>
  <connection id="4436" xr16:uid="{00000000-0015-0000-FFFF-FFFF53110000}" name="Conexión1399" type="4" refreshedVersion="4" background="1" saveData="1">
    <webPr sourceData="1" parsePre="1" consecutive="1" xl2000="1" url="http://10.238.1.8:8080/ssp_estadistica/cuaderno/cuaderno_estadistico/p29_poblacion_centrosfederales.php?mes='Septiembre'&amp;anio='2011'&amp;origen='excel'"/>
  </connection>
  <connection id="4437" xr16:uid="{00000000-0015-0000-FFFF-FFFF54110000}" name="Conexión13990" type="4" refreshedVersion="3" background="1">
    <webPr sourceData="1" parsePre="1" consecutive="1" xl2000="1" url="http://10.238.195.148:8080/ssp_estadistica/cuaderno/cuaderno_2014/pag_3.php?mes=Julio&amp;anio=2014&amp;origen='excel'"/>
  </connection>
  <connection id="4438" xr16:uid="{00000000-0015-0000-FFFF-FFFF55110000}" name="Conexión13991" type="4" refreshedVersion="3" background="1" saveData="1">
    <webPr sourceData="1" parsePre="1" consecutive="1" xl2000="1" url="http://10.238.195.148:8080/ssp_estadistica/cuaderno/cuaderno_2014/parametros_cuaderno_estadistico.php"/>
  </connection>
  <connection id="4439" xr16:uid="{00000000-0015-0000-FFFF-FFFF56110000}" name="Conexión13992" type="4" refreshedVersion="3" background="1" saveData="1">
    <webPr sourceData="1" parsePre="1" consecutive="1" xl2000="1" url="http://10.238.195.148:8080/ssp_estadistica/cuaderno/cuaderno_2014/pag_3.php?mes=Julio&amp;anio=2014&amp;origen='excel'"/>
  </connection>
  <connection id="4440" xr16:uid="{00000000-0015-0000-FFFF-FFFF57110000}" name="Conexión13993" type="4" refreshedVersion="3" background="1">
    <webPr sourceData="1" parsePre="1" consecutive="1" xl2000="1" url="http://10.238.195.148:8080/ssp_estadistica/cuaderno/cuaderno_2014/parametros_cuaderno_estadistico.php"/>
  </connection>
  <connection id="4441" xr16:uid="{00000000-0015-0000-FFFF-FFFF58110000}" name="Conexión13994" type="4" refreshedVersion="3" background="1" saveData="1">
    <webPr sourceData="1" parsePre="1" consecutive="1" xl2000="1" url="http://10.238.195.148:8080/ssp_estadistica/cuaderno/cuaderno_2014/parametros_cuaderno_estadistico.php"/>
  </connection>
  <connection id="4442" xr16:uid="{00000000-0015-0000-FFFF-FFFF59110000}" name="Conexión13995" type="4" refreshedVersion="3" background="1" saveData="1">
    <webPr sourceData="1" parsePre="1" consecutive="1" xl2000="1" url="http://10.238.195.148:8080/ssp_estadistica/cuaderno/cuaderno_2014/pag_3.php?mes=Julio&amp;anio=2014&amp;origen='excel'"/>
  </connection>
  <connection id="4443" xr16:uid="{00000000-0015-0000-FFFF-FFFF5A110000}" name="Conexión13996" type="4" refreshedVersion="3" background="1">
    <webPr sourceData="1" parsePre="1" consecutive="1" xl2000="1" url="http://10.238.195.148:8080/ssp_estadistica/cuaderno/cuaderno_2014/parametros_cuaderno_estadistico.php"/>
  </connection>
  <connection id="4444" xr16:uid="{00000000-0015-0000-FFFF-FFFF5B110000}" name="Conexión13997" type="4" refreshedVersion="3" background="1">
    <webPr sourceData="1" parsePre="1" consecutive="1" xl2000="1" url="http://10.238.195.148:8080/ssp_estadistica/cuaderno/cuaderno_2014/pag_3.php?mes=Julio&amp;anio=2014&amp;origen='excel'"/>
  </connection>
  <connection id="4445" xr16:uid="{00000000-0015-0000-FFFF-FFFF5C110000}" name="Conexión13998" type="4" refreshedVersion="3" background="1" saveData="1">
    <webPr sourceData="1" parsePre="1" consecutive="1" xl2000="1" url="http://10.238.195.148:8080/ssp_estadistica/cuaderno/cuaderno_2014/parametros_cuaderno_estadistico.php"/>
  </connection>
  <connection id="4446" xr16:uid="{00000000-0015-0000-FFFF-FFFF5D110000}" name="Conexión13999" type="4" refreshedVersion="3" background="1" saveData="1">
    <webPr sourceData="1" parsePre="1" consecutive="1" xl2000="1" url="http://10.238.195.148:8080/ssp_estadistica/cuaderno/cuaderno_2014/pag_3.php?mes=Julio&amp;anio=2014&amp;origen='excel'"/>
  </connection>
  <connection id="4447" xr16:uid="{00000000-0015-0000-FFFF-FFFF5E110000}" name="Conexión14" type="4" refreshedVersion="0" background="1">
    <webPr url="http://localhost:8080/ssp_estadistica/cuaderno/poblacion_centrosfederales_excel_dos.php?mes=Marzo&amp;anio=2011&amp;origen=excel&amp;IdSubseccion=11" htmlTables="1" htmlFormat="all"/>
  </connection>
  <connection id="4448" xr16:uid="{00000000-0015-0000-FFFF-FFFF5F110000}" name="Conexión140" type="4" refreshedVersion="3" background="1" saveData="1">
    <webPr sourceData="1" parsePre="1" consecutive="1" xl2000="1" url="http://localhost:8080/ssp_estadistica/cuaderno/tipo_centros_excel_dos.php?mes=Marzo&amp;anio=2011&amp;origen=excel&amp;IdSubseccion=8"/>
  </connection>
  <connection id="4449" xr16:uid="{00000000-0015-0000-FFFF-FFFF60110000}" name="Conexión1400" type="4" refreshedVersion="4" background="1" saveData="1">
    <webPr sourceData="1" parsePre="1" consecutive="1" xl2000="1" url="http://10.238.1.8:8080/ssp_estadistica/cuaderno/cuaderno_estadistico/p29_poblacion_centrosfederales_grafica.php?mes='Septiembre'&amp;anio='2011'&amp;origen='excel'"/>
  </connection>
  <connection id="4450" xr16:uid="{00000000-0015-0000-FFFF-FFFF61110000}" name="Conexión14000" type="4" refreshedVersion="3" background="1">
    <webPr sourceData="1" parsePre="1" consecutive="1" xl2000="1" url="http://10.238.195.148:8080/ssp_estadistica/cuaderno/cuaderno_2014/pag_3.php?mes=Julio&amp;anio=2014&amp;origen='excel'"/>
  </connection>
  <connection id="4451" xr16:uid="{00000000-0015-0000-FFFF-FFFF62110000}" name="Conexión14001" type="4" refreshedVersion="3" background="1">
    <webPr sourceData="1" parsePre="1" consecutive="1" xl2000="1" url="http://10.238.195.148:8080/ssp_estadistica/cuaderno/cuaderno_2014/pag_3.php?mes=Julio&amp;anio=2014&amp;origen='excel'"/>
  </connection>
  <connection id="4452" xr16:uid="{00000000-0015-0000-FFFF-FFFF63110000}" name="Conexión14002" type="4" refreshedVersion="3" background="1" saveData="1">
    <webPr sourceData="1" parsePre="1" consecutive="1" xl2000="1" url="http://10.238.195.148:8080/ssp_estadistica/cuaderno/cuaderno_2014/parametros_cuaderno_estadistico.php"/>
  </connection>
  <connection id="4453" xr16:uid="{00000000-0015-0000-FFFF-FFFF64110000}" name="Conexión14003" type="4" refreshedVersion="3" background="1" saveData="1">
    <webPr sourceData="1" parsePre="1" consecutive="1" xl2000="1" url="http://10.238.195.148:8080/ssp_estadistica/cuaderno/cuaderno_2014/pag_3.php?mes=Julio&amp;anio=2014&amp;origen='excel'"/>
  </connection>
  <connection id="4454" xr16:uid="{00000000-0015-0000-FFFF-FFFF65110000}" name="Conexión14004" type="4" refreshedVersion="3" background="1">
    <webPr sourceData="1" parsePre="1" consecutive="1" xl2000="1" url="http://10.238.195.148:8080/ssp_estadistica/cuaderno/cuaderno_2014/parametros_cuaderno_estadistico.php"/>
  </connection>
  <connection id="4455" xr16:uid="{00000000-0015-0000-FFFF-FFFF66110000}" name="Conexión14005" type="4" refreshedVersion="3" background="1">
    <webPr sourceData="1" parsePre="1" consecutive="1" xl2000="1" url="http://10.238.195.148:8080/ssp_estadistica/cuaderno/cuaderno_2014/pag_3.php?mes=Julio&amp;anio=2014&amp;origen='excel'"/>
  </connection>
  <connection id="4456" xr16:uid="{00000000-0015-0000-FFFF-FFFF67110000}" name="Conexión14006" type="4" refreshedVersion="3" background="1">
    <webPr sourceData="1" parsePre="1" consecutive="1" xl2000="1" url="http://10.238.195.148:8080/ssp_estadistica/cuaderno/cuaderno_2014/parametros_cuaderno_estadistico.php"/>
  </connection>
  <connection id="4457" xr16:uid="{00000000-0015-0000-FFFF-FFFF68110000}" name="Conexión14007" type="4" refreshedVersion="3" background="1">
    <webPr sourceData="1" parsePre="1" consecutive="1" xl2000="1" url="http://10.238.195.148:8080/ssp_estadistica/cuaderno/cuaderno_2014/pag_3.php?mes=Julio&amp;anio=2014&amp;origen='excel'"/>
  </connection>
  <connection id="4458" xr16:uid="{00000000-0015-0000-FFFF-FFFF69110000}" name="Conexión14008" type="4" refreshedVersion="3" background="1" saveData="1">
    <webPr sourceData="1" parsePre="1" consecutive="1" xl2000="1" url="http://10.238.195.148:8080/ssp_estadistica/cuaderno/cuaderno_2014/parametros_cuaderno_estadistico.php"/>
  </connection>
  <connection id="4459" xr16:uid="{00000000-0015-0000-FFFF-FFFF6A110000}" name="Conexión14009" type="4" refreshedVersion="3" background="1">
    <webPr sourceData="1" parsePre="1" consecutive="1" xl2000="1" url="http://10.238.195.148:8080/ssp_estadistica/cuaderno/cuaderno_2014/parametros_cuaderno_estadistico.php"/>
  </connection>
  <connection id="4460" xr16:uid="{00000000-0015-0000-FFFF-FFFF6B110000}" name="Conexión1401" type="4" refreshedVersion="4" background="1" saveData="1">
    <webPr sourceData="1" parsePre="1" consecutive="1" xl2000="1" url="http://10.238.1.8:8080/ssp_estadistica/cuaderno/cuaderno_estadistico/p34_ben_lib_ant_excel.php?mes='Septiembre'&amp;anio='2011'&amp;origen='excel'"/>
  </connection>
  <connection id="4461" xr16:uid="{00000000-0015-0000-FFFF-FFFF6C110000}" name="Conexión14010" type="4" refreshedVersion="3" background="1">
    <webPr sourceData="1" parsePre="1" consecutive="1" xl2000="1" url="http://10.238.195.148:8080/ssp_estadistica/cuaderno/cuaderno_2014/pag_3.php?mes=Julio&amp;anio=2014&amp;origen='excel'"/>
  </connection>
  <connection id="4462" xr16:uid="{00000000-0015-0000-FFFF-FFFF6D110000}" name="Conexión14011" type="4" refreshedVersion="3" background="1">
    <webPr sourceData="1" parsePre="1" consecutive="1" xl2000="1" url="http://10.238.195.148:8080/ssp_estadistica/cuaderno/cuaderno_2014/parametros_cuaderno_estadistico.php"/>
  </connection>
  <connection id="4463" xr16:uid="{00000000-0015-0000-FFFF-FFFF6E110000}" name="Conexión14012" type="4" refreshedVersion="3" background="1">
    <webPr sourceData="1" parsePre="1" consecutive="1" xl2000="1" url="http://10.238.195.148:8080/ssp_estadistica/cuaderno/cuaderno_2014/pag_3.php?mes=Julio&amp;anio=2014&amp;origen='excel'"/>
  </connection>
  <connection id="4464" xr16:uid="{00000000-0015-0000-FFFF-FFFF6F110000}" name="Conexión14013" type="4" refreshedVersion="3" background="1" saveData="1">
    <webPr sourceData="1" parsePre="1" consecutive="1" xl2000="1" url="http://10.238.195.148:8080/ssp_estadistica/cuaderno/cuaderno_2014/pag_3.php?mes=Julio&amp;anio=2014&amp;origen='excel'"/>
  </connection>
  <connection id="4465" xr16:uid="{00000000-0015-0000-FFFF-FFFF70110000}" name="Conexión14014" type="4" refreshedVersion="3" background="1">
    <webPr sourceData="1" parsePre="1" consecutive="1" xl2000="1" url="http://10.238.195.148:8080/ssp_estadistica/cuaderno/cuaderno_2014/parametros_cuaderno_estadistico.php"/>
  </connection>
  <connection id="4466" xr16:uid="{00000000-0015-0000-FFFF-FFFF71110000}" name="Conexión14015" type="4" refreshedVersion="3" background="1">
    <webPr sourceData="1" parsePre="1" consecutive="1" xl2000="1" url="http://10.238.195.148:8080/ssp_estadistica/cuaderno/cuaderno_2014/pag_3.php?mes=Julio&amp;anio=2014&amp;origen='excel'"/>
  </connection>
  <connection id="4467" xr16:uid="{00000000-0015-0000-FFFF-FFFF72110000}" name="Conexión14016" type="4" refreshedVersion="3" background="1" saveData="1">
    <webPr sourceData="1" parsePre="1" consecutive="1" xl2000="1" url="http://10.238.195.148:8080/ssp_estadistica/cuaderno/cuaderno_2014/parametros_cuaderno_estadistico.php"/>
  </connection>
  <connection id="4468" xr16:uid="{00000000-0015-0000-FFFF-FFFF73110000}" name="Conexión14017" type="4" refreshedVersion="3" background="1" saveData="1">
    <webPr sourceData="1" parsePre="1" consecutive="1" xl2000="1" url="http://10.238.195.148:8080/ssp_estadistica/cuaderno/cuaderno_2014/pag_3.php?mes=Julio&amp;anio=2014&amp;origen='excel'"/>
  </connection>
  <connection id="4469" xr16:uid="{00000000-0015-0000-FFFF-FFFF74110000}" name="Conexión14018" type="4" refreshedVersion="3" background="1" saveData="1">
    <webPr sourceData="1" parsePre="1" consecutive="1" xl2000="1" url="http://10.238.195.148:8080/ssp_estadistica/cuaderno/cuaderno_2014/pag_3.php?mes=Julio&amp;anio=2014&amp;origen='excel'"/>
  </connection>
  <connection id="4470" xr16:uid="{00000000-0015-0000-FFFF-FFFF75110000}" name="Conexión14019" type="4" refreshedVersion="3" background="1">
    <webPr sourceData="1" parsePre="1" consecutive="1" xl2000="1" url="http://10.238.195.148:8080/ssp_estadistica/cuaderno/cuaderno_2014/parametros_cuaderno_estadistico.php"/>
  </connection>
  <connection id="4471" xr16:uid="{00000000-0015-0000-FFFF-FFFF76110000}" name="Conexión1402" type="4" refreshedVersion="4" background="1" saveData="1">
    <webPr sourceData="1" parsePre="1" consecutive="1" xl2000="1" url="http://10.238.1.8:8080/ssp_estadistica/cuaderno/cuaderno_estadistico/p35_gra_ben_lib_ant_excel.php?mes='Septiembre'&amp;anio='2011'&amp;origen='excel'"/>
  </connection>
  <connection id="4472" xr16:uid="{00000000-0015-0000-FFFF-FFFF77110000}" name="Conexión14020" type="4" refreshedVersion="3" background="1">
    <webPr sourceData="1" parsePre="1" consecutive="1" xl2000="1" url="http://10.238.195.148:8080/ssp_estadistica/cuaderno/cuaderno_2014/pag_3.php?mes=Julio&amp;anio=2014&amp;origen='excel'"/>
  </connection>
  <connection id="4473" xr16:uid="{00000000-0015-0000-FFFF-FFFF78110000}" name="Conexión14021" type="4" refreshedVersion="3" background="1">
    <webPr sourceData="1" parsePre="1" consecutive="1" xl2000="1" url="http://10.238.195.148:8080/ssp_estadistica/cuaderno/cuaderno_2014/parametros_cuaderno_estadistico.php"/>
  </connection>
  <connection id="4474" xr16:uid="{00000000-0015-0000-FFFF-FFFF79110000}" name="Conexión14022" type="4" refreshedVersion="3" background="1" saveData="1">
    <webPr sourceData="1" parsePre="1" consecutive="1" xl2000="1" url="http://10.238.195.148:8080/ssp_estadistica/cuaderno/cuaderno_2014/parametros_cuaderno_estadistico.php"/>
  </connection>
  <connection id="4475" xr16:uid="{00000000-0015-0000-FFFF-FFFF7A110000}" name="Conexión14023" type="4" refreshedVersion="3" background="1">
    <webPr sourceData="1" parsePre="1" consecutive="1" xl2000="1" url="http://10.238.195.148:8080/ssp_estadistica/cuaderno/cuaderno_2014/parametros_cuaderno_estadistico.php"/>
  </connection>
  <connection id="4476" xr16:uid="{00000000-0015-0000-FFFF-FFFF7B110000}" name="Conexión14024" type="4" refreshedVersion="3" background="1">
    <webPr sourceData="1" parsePre="1" consecutive="1" xl2000="1" url="http://10.238.195.148:8080/ssp_estadistica/cuaderno/cuaderno_2014/parametros_cuaderno_estadistico.php"/>
  </connection>
  <connection id="4477" xr16:uid="{00000000-0015-0000-FFFF-FFFF7C110000}" name="Conexión14025" type="4" refreshedVersion="3" background="1" saveData="1">
    <webPr sourceData="1" parsePre="1" consecutive="1" xl2000="1" url="http://10.238.195.148:8080/ssp_estadistica/cuaderno/cuaderno_2014/parametros_cuaderno_estadistico.php"/>
  </connection>
  <connection id="4478" xr16:uid="{00000000-0015-0000-FFFF-FFFF7D110000}" name="Conexión14026" type="4" refreshedVersion="3" background="1" saveData="1">
    <webPr sourceData="1" parsePre="1" consecutive="1" xl2000="1" url="http://10.238.195.148:8080/ssp_estadistica/cuaderno/cuaderno_2014/pag_3.php?mes=Julio&amp;anio=2014&amp;origen='excel'"/>
  </connection>
  <connection id="4479" xr16:uid="{00000000-0015-0000-FFFF-FFFF7E110000}" name="Conexión14027" type="4" refreshedVersion="3" background="1" saveData="1">
    <webPr sourceData="1" parsePre="1" consecutive="1" xl2000="1" url="http://10.238.195.148:8080/ssp_estadistica/cuaderno/cuaderno_2014/parametros_cuaderno_estadistico.php"/>
  </connection>
  <connection id="4480" xr16:uid="{00000000-0015-0000-FFFF-FFFF7F110000}" name="Conexión14028" type="4" refreshedVersion="3" background="1">
    <webPr sourceData="1" parsePre="1" consecutive="1" xl2000="1" url="http://10.238.195.148:8080/ssp_estadistica/cuaderno/cuaderno_2014/parametros_cuaderno_estadistico.php"/>
  </connection>
  <connection id="4481" xr16:uid="{00000000-0015-0000-FFFF-FFFF80110000}" name="Conexión14029" type="4" refreshedVersion="3" background="1">
    <webPr sourceData="1" parsePre="1" consecutive="1" xl2000="1" url="http://10.238.195.148:8080/ssp_estadistica/cuaderno/cuaderno_2014/parametros_cuaderno_estadistico.php"/>
  </connection>
  <connection id="4482" xr16:uid="{00000000-0015-0000-FFFF-FFFF81110000}" name="Conexión1403" type="4" refreshedVersion="4" background="1" saveData="1">
    <webPr sourceData="1" parsePre="1" consecutive="1" xl2000="1" url="http://10.238.1.8:8080/ssp_estadistica/cuaderno/cuaderno_estadistico/p36_ben_lib_ant_excel.php?mes='Septiembre'&amp;anio='2011'&amp;origen='excel'"/>
  </connection>
  <connection id="4483" xr16:uid="{00000000-0015-0000-FFFF-FFFF82110000}" name="Conexión14030" type="4" refreshedVersion="3" background="1">
    <webPr sourceData="1" parsePre="1" consecutive="1" xl2000="1" url="http://10.238.195.148:8080/ssp_estadistica/cuaderno/cuaderno_2014/parametros_cuaderno_estadistico.php"/>
  </connection>
  <connection id="4484" xr16:uid="{00000000-0015-0000-FFFF-FFFF83110000}" name="Conexión14031" type="4" refreshedVersion="3" background="1" saveData="1">
    <webPr sourceData="1" parsePre="1" consecutive="1" xl2000="1" url="http://10.238.195.148:8080/ssp_estadistica/cuaderno/cuaderno_2014/parametros_cuaderno_estadistico.php"/>
  </connection>
  <connection id="4485" xr16:uid="{00000000-0015-0000-FFFF-FFFF84110000}" name="Conexión14032" type="4" refreshedVersion="3" background="1">
    <webPr sourceData="1" parsePre="1" consecutive="1" xl2000="1" url="http://10.238.195.148:8080/ssp_estadistica/cuaderno/cuaderno_2014/parametros_cuaderno_estadistico.php"/>
  </connection>
  <connection id="4486" xr16:uid="{00000000-0015-0000-FFFF-FFFF85110000}" name="Conexión14033" type="4" refreshedVersion="3" background="1" saveData="1">
    <webPr sourceData="1" parsePre="1" consecutive="1" xl2000="1" url="http://10.238.195.148:8080/ssp_estadistica/cuaderno/cuaderno_2014/parametros_cuaderno_estadistico.php"/>
  </connection>
  <connection id="4487" xr16:uid="{00000000-0015-0000-FFFF-FFFF86110000}" name="Conexión14034" type="4" refreshedVersion="3" background="1" saveData="1">
    <webPr sourceData="1" parsePre="1" consecutive="1" xl2000="1" url="http://10.238.195.148:8080/ssp_estadistica/cuaderno/cuaderno_2014/parametros_cuaderno_estadistico.php"/>
  </connection>
  <connection id="4488" xr16:uid="{00000000-0015-0000-FFFF-FFFF87110000}" name="Conexión14035" type="4" refreshedVersion="3" background="1" saveData="1">
    <webPr sourceData="1" parsePre="1" consecutive="1" xl2000="1" url="http://10.238.195.148:8080/ssp_estadistica/cuaderno/cuaderno_2014/parametros_cuaderno_estadistico.php"/>
  </connection>
  <connection id="4489" xr16:uid="{00000000-0015-0000-FFFF-FFFF88110000}" name="Conexión14036" type="4" refreshedVersion="3" background="1" saveData="1">
    <webPr sourceData="1" parsePre="1" consecutive="1" xl2000="1" url="http://10.238.195.148:8080/ssp_estadistica/cuaderno/cuaderno_2014/parametros_cuaderno_estadistico.php"/>
  </connection>
  <connection id="4490" xr16:uid="{00000000-0015-0000-FFFF-FFFF89110000}" name="Conexión14037" type="4" refreshedVersion="3" background="1">
    <webPr sourceData="1" parsePre="1" consecutive="1" xl2000="1" url="http://10.238.195.148:8080/ssp_estadistica/cuaderno/cuaderno_2014/parametros_cuaderno_estadistico.php"/>
  </connection>
  <connection id="4491" xr16:uid="{00000000-0015-0000-FFFF-FFFF8A110000}" name="Conexión14038" type="4" refreshedVersion="3" background="1">
    <webPr sourceData="1" parsePre="1" consecutive="1" xl2000="1" url="http://10.238.195.148:8080/ssp_estadistica/cuaderno/cuaderno_2014/parametros_cuaderno_estadistico.php"/>
  </connection>
  <connection id="4492" xr16:uid="{00000000-0015-0000-FFFF-FFFF8B110000}" name="Conexión14039" type="4" refreshedVersion="3" background="1" saveData="1">
    <webPr sourceData="1" parsePre="1" consecutive="1" xl2000="1" url="http://10.238.195.148:8080/ssp_estadistica/cuaderno/cuaderno_2014/parametros_cuaderno_estadistico.php"/>
  </connection>
  <connection id="4493" xr16:uid="{00000000-0015-0000-FFFF-FFFF8C110000}" name="Conexión1404" type="4" refreshedVersion="0" background="1">
    <webPr url="http://localhost:8080/ssp_estadistica/cuaderno/cuaderno_estadistico/p13_tipo_centros.php?mes='Enero'&amp;anio='2011'&amp;origen='excel'" htmlTables="1" htmlFormat="all"/>
  </connection>
  <connection id="4494" xr16:uid="{00000000-0015-0000-FFFF-FFFF8D110000}" name="Conexión14040" type="4" refreshedVersion="3" background="1">
    <webPr sourceData="1" parsePre="1" consecutive="1" xl2000="1" url="http://10.238.195.148:8080/ssp_estadistica/cuaderno/cuaderno_2014/parametros_cuaderno_estadistico.php"/>
  </connection>
  <connection id="4495" xr16:uid="{00000000-0015-0000-FFFF-FFFF8E110000}" name="Conexión14041" type="4" refreshedVersion="3" background="1">
    <webPr sourceData="1" parsePre="1" consecutive="1" xl2000="1" url="http://10.238.195.148:8080/ssp_estadistica/cuaderno/cuaderno_2014/parametros_cuaderno_estadistico.php"/>
  </connection>
  <connection id="4496" xr16:uid="{00000000-0015-0000-FFFF-FFFF8F110000}" name="Conexión14042" type="4" refreshedVersion="3" background="1" saveData="1">
    <webPr sourceData="1" parsePre="1" consecutive="1" xl2000="1" url="http://10.238.195.148:8080/ssp_estadistica/cuaderno/cuaderno_2014/pag_3.php?mes=Septiembre&amp;anio=2014&amp;origen='excel'"/>
  </connection>
  <connection id="4497" xr16:uid="{00000000-0015-0000-FFFF-FFFF90110000}" name="Conexión14043" type="4" refreshedVersion="3" background="1">
    <webPr sourceData="1" parsePre="1" consecutive="1" xl2000="1" url="http://10.238.195.148:8080/ssp_estadistica/cuaderno/cuaderno_2014/parametros_cuaderno_estadistico.php"/>
  </connection>
  <connection id="4498" xr16:uid="{00000000-0015-0000-FFFF-FFFF91110000}" name="Conexión14044" type="4" refreshedVersion="3" background="1">
    <webPr sourceData="1" parsePre="1" consecutive="1" xl2000="1" url="http://10.238.195.148:8080/ssp_estadistica/cuaderno/cuaderno_2014/parametros_cuaderno_estadistico.php"/>
  </connection>
  <connection id="4499" xr16:uid="{00000000-0015-0000-FFFF-FFFF92110000}" name="Conexión14045" type="4" refreshedVersion="3" background="1" saveData="1">
    <webPr sourceData="1" parsePre="1" consecutive="1" xl2000="1" url="http://10.238.195.148:8080/ssp_estadistica/cuaderno/cuaderno_2014/parametros_cuaderno_estadistico.php"/>
  </connection>
  <connection id="4500" xr16:uid="{00000000-0015-0000-FFFF-FFFF93110000}" name="Conexión14046" type="4" refreshedVersion="3" background="1">
    <webPr sourceData="1" parsePre="1" consecutive="1" xl2000="1" url="http://10.238.195.148:8080/ssp_estadistica/cuaderno/cuaderno_2014/parametros_cuaderno_estadistico.php"/>
  </connection>
  <connection id="4501" xr16:uid="{00000000-0015-0000-FFFF-FFFF94110000}" name="Conexión14047" type="4" refreshedVersion="3" background="1">
    <webPr sourceData="1" parsePre="1" consecutive="1" xl2000="1" url="http://10.238.195.148:8080/ssp_estadistica/cuaderno/cuaderno_2014/parametros_cuaderno_estadistico.php"/>
  </connection>
  <connection id="4502" xr16:uid="{00000000-0015-0000-FFFF-FFFF95110000}" name="Conexión14048" type="4" refreshedVersion="3" background="1">
    <webPr sourceData="1" parsePre="1" consecutive="1" xl2000="1" url="http://10.238.195.148:8080/ssp_estadistica/cuaderno/cuaderno_2014/parametros_cuaderno_estadistico.php"/>
  </connection>
  <connection id="4503" xr16:uid="{00000000-0015-0000-FFFF-FFFF96110000}" name="Conexión14049" type="4" refreshedVersion="3" background="1" saveData="1">
    <webPr sourceData="1" parsePre="1" consecutive="1" xl2000="1" url="http://10.238.195.148:8080/ssp_estadistica/cuaderno/cuaderno_2014/parametros_cuaderno_estadistico.php"/>
  </connection>
  <connection id="4504" xr16:uid="{00000000-0015-0000-FFFF-FFFF97110000}" name="Conexión1405" type="4" refreshedVersion="4" background="1" saveData="1">
    <webPr sourceData="1" parsePre="1" consecutive="1" xl2000="1" url="http://10.238.1.8:8080/ssp_estadistica/cuaderno/cuaderno_estadistico/p37_gra_pob_lib_vig_excel.php?mes='Septiembre'&amp;anio='2011'&amp;origen='excel'"/>
  </connection>
  <connection id="4505" xr16:uid="{00000000-0015-0000-FFFF-FFFF98110000}" name="Conexión14050" type="4" refreshedVersion="3" background="1">
    <webPr sourceData="1" parsePre="1" consecutive="1" xl2000="1" url="http://10.238.195.148:8080/ssp_estadistica/cuaderno/cuaderno_2014/parametros_cuaderno_estadistico.php"/>
  </connection>
  <connection id="4506" xr16:uid="{00000000-0015-0000-FFFF-FFFF99110000}" name="Conexión14051" type="4" refreshedVersion="3" background="1" saveData="1">
    <webPr sourceData="1" parsePre="1" consecutive="1" xl2000="1" url="http://10.238.195.148:8080/ssp_estadistica/cuaderno/cuaderno_2014/parametros_cuaderno_estadistico.php"/>
  </connection>
  <connection id="4507" xr16:uid="{00000000-0015-0000-FFFF-FFFF9A110000}" name="Conexión14052" type="4" refreshedVersion="3" background="1" saveData="1">
    <webPr sourceData="1" parsePre="1" consecutive="1" xl2000="1" url="http://10.238.195.148:8080/ssp_estadistica/cuaderno/cuaderno_2014/parametros_cuaderno_estadistico.php"/>
  </connection>
  <connection id="4508" xr16:uid="{00000000-0015-0000-FFFF-FFFF9B110000}" name="Conexión14053" type="4" refreshedVersion="3" background="1">
    <webPr sourceData="1" parsePre="1" consecutive="1" xl2000="1" url="http://10.238.195.148:8080/ssp_estadistica/cuaderno/cuaderno_2014/parametros_cuaderno_estadistico.php"/>
  </connection>
  <connection id="4509" xr16:uid="{00000000-0015-0000-FFFF-FFFF9C110000}" name="Conexión14054" type="4" refreshedVersion="3" background="1" saveData="1">
    <webPr sourceData="1" parsePre="1" consecutive="1" xl2000="1" url="http://10.238.195.148:8080/ssp_estadistica/cuaderno/cuaderno_2014/parametros_cuaderno_estadistico.php"/>
  </connection>
  <connection id="4510" xr16:uid="{00000000-0015-0000-FFFF-FFFF9D110000}" name="Conexión14055" type="4" refreshedVersion="3" background="1">
    <webPr sourceData="1" parsePre="1" consecutive="1" xl2000="1" url="http://10.238.195.148:8080/ssp_estadistica/cuaderno/cuaderno_2014/parametros_cuaderno_estadistico.php"/>
  </connection>
  <connection id="4511" xr16:uid="{00000000-0015-0000-FFFF-FFFF9E110000}" name="Conexión14056" type="4" refreshedVersion="3" background="1">
    <webPr sourceData="1" parsePre="1" consecutive="1" xl2000="1" url="http://10.238.195.148:8080/ssp_estadistica/cuaderno/cuaderno_2014/parametros_cuaderno_estadistico.php"/>
  </connection>
  <connection id="4512" xr16:uid="{00000000-0015-0000-FFFF-FFFF9F110000}" name="Conexión14057" type="4" refreshedVersion="3" background="1">
    <webPr sourceData="1" parsePre="1" consecutive="1" xl2000="1" url="http://10.238.195.148:8080/ssp_estadistica/cuaderno/cuaderno_2014/parametros_cuaderno_estadistico.php"/>
  </connection>
  <connection id="4513" xr16:uid="{00000000-0015-0000-FFFF-FFFFA0110000}" name="Conexión14058" type="4" refreshedVersion="3" background="1">
    <webPr sourceData="1" parsePre="1" consecutive="1" xl2000="1" url="http://10.238.195.148:8080/ssp_estadistica/cuaderno/cuaderno_2014/parametros_cuaderno_estadistico.php"/>
  </connection>
  <connection id="4514" xr16:uid="{00000000-0015-0000-FFFF-FFFFA1110000}" name="Conexión14059" type="4" refreshedVersion="3" background="1" saveData="1">
    <webPr sourceData="1" parsePre="1" consecutive="1" xl2000="1" url="http://10.238.195.148:8080/ssp_estadistica/cuaderno/cuaderno_2014/parametros_cuaderno_estadistico.php"/>
  </connection>
  <connection id="4515" xr16:uid="{00000000-0015-0000-FFFF-FFFFA2110000}" name="Conexión1406" type="4" refreshedVersion="4" background="1" saveData="1">
    <webPr sourceData="1" parsePre="1" consecutive="1" xl2000="1" url="http://10.238.1.8:8080/ssp_estadistica/cuaderno/cuaderno_estadistico/p38_res_lib_ant_excel.php?mes='Septiembre'&amp;anio='2011'&amp;origen='excel'"/>
  </connection>
  <connection id="4516" xr16:uid="{00000000-0015-0000-FFFF-FFFFA3110000}" name="Conexión14060" type="4" refreshedVersion="3" background="1">
    <webPr sourceData="1" parsePre="1" consecutive="1" xl2000="1" url="http://10.238.195.148:8080/ssp_estadistica/cuaderno/cuaderno_2014/parametros_cuaderno_estadistico.php"/>
  </connection>
  <connection id="4517" xr16:uid="{00000000-0015-0000-FFFF-FFFFA4110000}" name="Conexión14061" type="4" refreshedVersion="3" background="1">
    <webPr sourceData="1" parsePre="1" consecutive="1" xl2000="1" url="http://10.238.195.148:8080/ssp_estadistica/cuaderno/cuaderno_2014/parametros_cuaderno_estadistico.php"/>
  </connection>
  <connection id="4518" xr16:uid="{00000000-0015-0000-FFFF-FFFFA5110000}" name="Conexión14062" type="4" refreshedVersion="3" background="1">
    <webPr sourceData="1" parsePre="1" consecutive="1" xl2000="1" url="http://10.238.195.148:8080/ssp_estadistica/cuaderno/cuaderno_2014/parametros_cuaderno_estadistico.php"/>
  </connection>
  <connection id="4519" xr16:uid="{00000000-0015-0000-FFFF-FFFFA6110000}" name="Conexión14063" type="4" refreshedVersion="3" background="1" saveData="1">
    <webPr sourceData="1" parsePre="1" consecutive="1" xl2000="1" url="http://10.238.195.148:8080/ssp_estadistica/cuaderno/cuaderno_2014/parametros_cuaderno_estadistico.php"/>
  </connection>
  <connection id="4520" xr16:uid="{00000000-0015-0000-FFFF-FFFFA7110000}" name="Conexión14064" type="4" refreshedVersion="3" background="1" saveData="1">
    <webPr sourceData="1" parsePre="1" consecutive="1" xl2000="1" url="http://10.238.195.148:8080/ssp_estadistica/cuaderno/cuaderno_2014/parametros_cuaderno_estadistico.php"/>
  </connection>
  <connection id="4521" xr16:uid="{00000000-0015-0000-FFFF-FFFFA8110000}" name="Conexión14065" type="4" refreshedVersion="3" background="1">
    <webPr sourceData="1" parsePre="1" consecutive="1" xl2000="1" url="http://10.238.195.148:8080/ssp_estadistica/cuaderno/cuaderno_2014/parametros_cuaderno_estadistico.php"/>
  </connection>
  <connection id="4522" xr16:uid="{00000000-0015-0000-FFFF-FFFFA9110000}" name="Conexión14066" type="4" refreshedVersion="3" background="1">
    <webPr sourceData="1" parsePre="1" consecutive="1" xl2000="1" url="http://10.238.195.148:8080/ssp_estadistica/cuaderno/cuaderno_2014/parametros_cuaderno_estadistico.php"/>
  </connection>
  <connection id="4523" xr16:uid="{00000000-0015-0000-FFFF-FFFFAA110000}" name="Conexión14067" type="4" refreshedVersion="4" background="1" saveData="1">
    <webPr sourceData="1" parsePre="1" consecutive="1" xl2000="1" url="http://10.238.199.13:8080/ssp_estadistica/cuaderno/cuaderno_2014/parametros_cuaderno_estadistico.php"/>
  </connection>
  <connection id="4524" xr16:uid="{00000000-0015-0000-FFFF-FFFFAB110000}" name="Conexión14068" type="4" refreshedVersion="3" background="1">
    <webPr sourceData="1" parsePre="1" consecutive="1" xl2000="1" url="http://10.238.195.148:8080/ssp_estadistica/cuaderno/cuaderno_2014/parametros_cuaderno_estadistico.php"/>
  </connection>
  <connection id="4525" xr16:uid="{00000000-0015-0000-FFFF-FFFFAC110000}" name="Conexión14069" type="4" refreshedVersion="3" background="1">
    <webPr sourceData="1" parsePre="1" consecutive="1" xl2000="1" url="http://10.238.195.148:8080/ssp_estadistica/cuaderno/cuaderno_2014/parametros_cuaderno_estadistico.php"/>
  </connection>
  <connection id="4526" xr16:uid="{00000000-0015-0000-FFFF-FFFFAD110000}" name="Conexión1407" type="4" refreshedVersion="4" background="1" saveData="1">
    <webPr sourceData="1" parsePre="1" consecutive="1" xl2000="1" url="http://10.238.1.8:8080/ssp_estadistica/cuaderno/cuaderno_estadistico/p39_gra_pob_lib_vig_excel.php?mes='Septiembre'&amp;anio='2011'&amp;origen='excel'"/>
  </connection>
  <connection id="4527" xr16:uid="{00000000-0015-0000-FFFF-FFFFAE110000}" name="Conexión14070" type="4" refreshedVersion="3" background="1" saveData="1">
    <webPr sourceData="1" parsePre="1" consecutive="1" xl2000="1" url="http://10.238.195.148:8080/ssp_estadistica/cuaderno/cuaderno_2014/parametros_cuaderno_estadistico.php"/>
  </connection>
  <connection id="4528" xr16:uid="{00000000-0015-0000-FFFF-FFFFAF110000}" name="Conexión14071" type="4" refreshedVersion="3" background="1">
    <webPr sourceData="1" parsePre="1" consecutive="1" xl2000="1" url="http://10.238.195.148:8080/ssp_estadistica/cuaderno/cuaderno_2014/parametros_cuaderno_estadistico.php"/>
  </connection>
  <connection id="4529" xr16:uid="{00000000-0015-0000-FFFF-FFFFB0110000}" name="Conexión14072" type="4" refreshedVersion="3" background="1">
    <webPr sourceData="1" parsePre="1" consecutive="1" xl2000="1" url="http://10.238.195.148:8080/ssp_estadistica/cuaderno/cuaderno_2014/parametros_cuaderno_estadistico.php"/>
  </connection>
  <connection id="4530" xr16:uid="{00000000-0015-0000-FFFF-FFFFB1110000}" name="Conexión14073" type="4" refreshedVersion="4" background="1" saveData="1">
    <webPr sourceData="1" parsePre="1" consecutive="1" xl2000="1" url="http://10.238.194.141/ssp_estadistica/cuaderno/cuaderno_2014/parametros_cuaderno_estadistico.php"/>
  </connection>
  <connection id="4531" xr16:uid="{00000000-0015-0000-FFFF-FFFFB2110000}" name="Conexión14074" type="4" refreshedVersion="3" background="1">
    <webPr sourceData="1" parsePre="1" consecutive="1" xl2000="1" url="http://10.238.195.148:8080/ssp_estadistica/cuaderno/cuaderno_2014/parametros_cuaderno_estadistico.php"/>
  </connection>
  <connection id="4532" xr16:uid="{00000000-0015-0000-FFFF-FFFFB3110000}" name="Conexión14075" type="4" refreshedVersion="3" background="1">
    <webPr sourceData="1" parsePre="1" consecutive="1" xl2000="1" url="http://10.238.195.148:8080/ssp_estadistica/cuaderno/cuaderno_2014/parametros_cuaderno_estadistico.php"/>
  </connection>
  <connection id="4533" xr16:uid="{00000000-0015-0000-FFFF-FFFFB4110000}" name="Conexión14076" type="4" refreshedVersion="3" background="1" saveData="1">
    <webPr sourceData="1" parsePre="1" consecutive="1" xl2000="1" url="http://10.238.195.148:8080/ssp_estadistica/cuaderno/cuaderno_2014/parametros_cuaderno_estadistico.php"/>
  </connection>
  <connection id="4534" xr16:uid="{00000000-0015-0000-FFFF-FFFFB5110000}" name="Conexión14077" type="4" refreshedVersion="3" background="1">
    <webPr sourceData="1" parsePre="1" consecutive="1" xl2000="1" url="http://10.238.195.148:8080/ssp_estadistica/cuaderno/cuaderno_2014/parametros_cuaderno_estadistico.php"/>
  </connection>
  <connection id="4535" xr16:uid="{00000000-0015-0000-FFFF-FFFFB6110000}" name="Conexión14078" type="4" refreshedVersion="3" background="1">
    <webPr sourceData="1" parsePre="1" consecutive="1" xl2000="1" url="http://10.238.195.148:8080/ssp_estadistica/cuaderno/cuaderno_2014/parametros_cuaderno_estadistico.php"/>
  </connection>
  <connection id="4536" xr16:uid="{00000000-0015-0000-FFFF-FFFFB7110000}" name="Conexión14079" type="4" refreshedVersion="4" background="1" saveData="1">
    <webPr sourceData="1" parsePre="1" consecutive="1" xl2000="1" url="http://10.238.199.13:8080/ssp_estadistica/cuaderno/cuaderno_2014/parametros_cuaderno_estadistico.php"/>
  </connection>
  <connection id="4537" xr16:uid="{00000000-0015-0000-FFFF-FFFFB8110000}" name="Conexión1408" type="4" refreshedVersion="4" background="1" saveData="1">
    <webPr sourceData="1" parsePre="1" consecutive="1" xl2000="1" url="http://10.238.1.8:8080/ssp_estadistica/cuaderno/cuaderno_estadistico/p40_inc_pen_excel.php?mes='Septiembre'&amp;anio='2011'&amp;origen='excel'"/>
  </connection>
  <connection id="4538" xr16:uid="{00000000-0015-0000-FFFF-FFFFB9110000}" name="Conexión14080" type="4" refreshedVersion="3" background="1">
    <webPr sourceData="1" parsePre="1" consecutive="1" xl2000="1" url="http://10.238.195.148:8080/ssp_estadistica/cuaderno/cuaderno_2014/parametros_cuaderno_estadistico.php"/>
  </connection>
  <connection id="4539" xr16:uid="{00000000-0015-0000-FFFF-FFFFBA110000}" name="Conexión14081" type="4" refreshedVersion="3" background="1" saveData="1">
    <webPr sourceData="1" parsePre="1" consecutive="1" xl2000="1" url="http://10.238.195.148:8080/ssp_estadistica/cuaderno/cuaderno_2014/parametros_cuaderno_estadistico.php"/>
  </connection>
  <connection id="4540" xr16:uid="{00000000-0015-0000-FFFF-FFFFBB110000}" name="Conexión14082" type="4" refreshedVersion="3" background="1">
    <webPr sourceData="1" parsePre="1" consecutive="1" xl2000="1" url="http://10.238.195.148:8080/ssp_estadistica/cuaderno/cuaderno_2014/parametros_cuaderno_estadistico.php"/>
  </connection>
  <connection id="4541" xr16:uid="{00000000-0015-0000-FFFF-FFFFBC110000}" name="Conexión14083" type="4" refreshedVersion="3" background="1" saveData="1">
    <webPr sourceData="1" parsePre="1" consecutive="1" xl2000="1" url="http://10.238.195.148:8080/ssp_estadistica/cuaderno/cuaderno_2014/parametros_cuaderno_estadistico.php"/>
  </connection>
  <connection id="4542" xr16:uid="{00000000-0015-0000-FFFF-FFFFBD110000}" name="Conexión14084" type="4" refreshedVersion="3" background="1" saveData="1">
    <webPr sourceData="1" parsePre="1" consecutive="1" xl2000="1" url="http://10.238.195.148:8080/ssp_estadistica/cuaderno/cuaderno_2014/parametros_cuaderno_estadistico.php"/>
  </connection>
  <connection id="4543" xr16:uid="{00000000-0015-0000-FFFF-FFFFBE110000}" name="Conexión14085" type="4" refreshedVersion="3" background="1">
    <webPr sourceData="1" parsePre="1" consecutive="1" xl2000="1" url="http://10.238.195.148:8080/ssp_estadistica/cuaderno/cuaderno_2014/parametros_cuaderno_estadistico.php"/>
  </connection>
  <connection id="4544" xr16:uid="{00000000-0015-0000-FFFF-FFFFBF110000}" name="Conexión14086" type="4" refreshedVersion="3" background="1" saveData="1">
    <webPr sourceData="1" parsePre="1" consecutive="1" xl2000="1" url="http://10.238.195.148:8080/ssp_estadistica/cuaderno/cuaderno_2014/parametros_cuaderno_estadistico.php"/>
  </connection>
  <connection id="4545" xr16:uid="{00000000-0015-0000-FFFF-FFFFC0110000}" name="Conexión14087" type="4" refreshedVersion="3" background="1">
    <webPr sourceData="1" parsePre="1" consecutive="1" xl2000="1" url="http://10.238.195.148:8080/ssp_estadistica/cuaderno/cuaderno_2014/parametros_cuaderno_estadistico.php"/>
  </connection>
  <connection id="4546" xr16:uid="{00000000-0015-0000-FFFF-FFFFC1110000}" name="Conexión14088" type="4" refreshedVersion="3" background="1">
    <webPr sourceData="1" parsePre="1" consecutive="1" xl2000="1" url="http://10.238.195.148:8080/ssp_estadistica/cuaderno/cuaderno_2014/parametros_cuaderno_estadistico.php"/>
  </connection>
  <connection id="4547" xr16:uid="{00000000-0015-0000-FFFF-FFFFC2110000}" name="Conexión14089" type="4" refreshedVersion="3" background="1" saveData="1">
    <webPr sourceData="1" parsePre="1" consecutive="1" xl2000="1" url="http://10.238.195.148:8080/ssp_estadistica/cuaderno/cuaderno_2014/parametros_cuaderno_estadistico.php"/>
  </connection>
  <connection id="4548" xr16:uid="{00000000-0015-0000-FFFF-FFFFC3110000}" name="Conexión1409" type="4" refreshedVersion="4" background="1" saveData="1">
    <webPr sourceData="1" parsePre="1" consecutive="1" xl2000="1" url="http://10.238.1.8:8080/ssp_estadistica/cuaderno/cuaderno_estadistico/p41_int_inv_inc_pen_excel.php?mes='Septiembre'&amp;anio='2011'&amp;origen='excel'"/>
  </connection>
  <connection id="4549" xr16:uid="{00000000-0015-0000-FFFF-FFFFC4110000}" name="Conexión14090" type="4" refreshedVersion="3" background="1" saveData="1">
    <webPr sourceData="1" parsePre="1" consecutive="1" xl2000="1" url="http://10.238.195.148:8080/ssp_estadistica/cuaderno/cuaderno_2014/parametros_cuaderno_estadistico.php"/>
  </connection>
  <connection id="4550" xr16:uid="{00000000-0015-0000-FFFF-FFFFC5110000}" name="Conexión14091" type="4" refreshedVersion="3" background="1" saveData="1">
    <webPr sourceData="1" parsePre="1" consecutive="1" xl2000="1" url="http://10.238.195.148:8080/ssp_estadistica/cuaderno/cuaderno_2014/parametros_cuaderno_estadistico.php"/>
  </connection>
  <connection id="4551" xr16:uid="{00000000-0015-0000-FFFF-FFFFC6110000}" name="Conexión14092" type="4" refreshedVersion="3" background="1" saveData="1">
    <webPr sourceData="1" parsePre="1" consecutive="1" xl2000="1" url="http://10.238.195.148:8080/ssp_estadistica/cuaderno/cuaderno_2014/parametros_cuaderno_estadistico.php"/>
  </connection>
  <connection id="4552" xr16:uid="{00000000-0015-0000-FFFF-FFFFC7110000}" name="Conexión14093" type="4" refreshedVersion="3" background="1" saveData="1">
    <webPr sourceData="1" parsePre="1" consecutive="1" xl2000="1" url="http://10.238.195.148:8080/ssp_estadistica/cuaderno/cuaderno_2014/parametros_cuaderno_estadistico.php"/>
  </connection>
  <connection id="4553" xr16:uid="{00000000-0015-0000-FFFF-FFFFC8110000}" name="Conexión14094" type="4" refreshedVersion="3" background="1">
    <webPr sourceData="1" parsePre="1" consecutive="1" xl2000="1" url="http://10.238.195.148:8080/ssp_estadistica/cuaderno/cuaderno_2014/parametros_cuaderno_estadistico.php"/>
  </connection>
  <connection id="4554" xr16:uid="{00000000-0015-0000-FFFF-FFFFC9110000}" name="Conexión14095" type="4" refreshedVersion="4" background="1" saveData="1">
    <webPr sourceData="1" parsePre="1" consecutive="1" xl2000="1" url="http://10.238.199.13:8080/ssp_estadistica/cuaderno/cuaderno_2014/pag_3.php?mes=Diciembre&amp;anio=2015&amp;origen='excel'"/>
  </connection>
  <connection id="4555" xr16:uid="{00000000-0015-0000-FFFF-FFFFCA110000}" name="Conexión14096" type="4" refreshedVersion="3" background="1" saveData="1">
    <webPr sourceData="1" parsePre="1" consecutive="1" xl2000="1" url="http://10.238.195.148:8080/ssp_estadistica/cuaderno/cuaderno_2014/parametros_cuaderno_estadistico.php"/>
  </connection>
  <connection id="4556" xr16:uid="{00000000-0015-0000-FFFF-FFFFCB110000}" name="Conexión14097" type="4" refreshedVersion="3" background="1">
    <webPr sourceData="1" parsePre="1" consecutive="1" xl2000="1" url="http://10.238.195.148:8080/ssp_estadistica/cuaderno/cuaderno_2014/parametros_cuaderno_estadistico.php"/>
  </connection>
  <connection id="4557" xr16:uid="{00000000-0015-0000-FFFF-FFFFCC110000}" name="Conexión14098" type="4" refreshedVersion="3" background="1">
    <webPr sourceData="1" parsePre="1" consecutive="1" xl2000="1" url="http://10.238.195.148:8080/ssp_estadistica/cuaderno/cuaderno_2014/parametros_cuaderno_estadistico.php"/>
  </connection>
  <connection id="4558" xr16:uid="{00000000-0015-0000-FFFF-FFFFCD110000}" name="Conexión14099" type="4" refreshedVersion="3" background="1">
    <webPr sourceData="1" parsePre="1" consecutive="1" xl2000="1" url="http://10.238.195.148:8080/ssp_estadistica/cuaderno/cuaderno_2014/parametros_cuaderno_estadistico.php"/>
  </connection>
  <connection id="4559" xr16:uid="{00000000-0015-0000-FFFF-FFFFCE110000}" name="Conexión141" type="4" refreshedVersion="3" background="1" saveData="1">
    <webPr sourceData="1" parsePre="1" consecutive="1" xl2000="1" url="http://localhost:8080/ssp_estadistica/cuaderno/poblacion_excel_dos.php?mes=Marzo&amp;anio=2011&amp;origen=excel&amp;IdSubseccion=3"/>
  </connection>
  <connection id="4560" xr16:uid="{00000000-0015-0000-FFFF-FFFFCF110000}" name="Conexión1410" type="4" refreshedVersion="4" background="1" saveData="1">
    <webPr sourceData="1" parsePre="1" consecutive="1" xl2000="1" url="http://10.238.1.8:8080/ssp_estadistica/cuaderno/cuaderno_estadistico/p42_gra_int_inv_inc_pen_excel.php?mes='Septiembre'&amp;anio='2011'&amp;origen='excel'"/>
  </connection>
  <connection id="4561" xr16:uid="{00000000-0015-0000-FFFF-FFFFD0110000}" name="Conexión14100" type="4" refreshedVersion="3" background="1">
    <webPr sourceData="1" parsePre="1" consecutive="1" xl2000="1" url="http://10.238.195.148:8080/ssp_estadistica/cuaderno/cuaderno_2014/parametros_cuaderno_estadistico.php"/>
  </connection>
  <connection id="4562" xr16:uid="{00000000-0015-0000-FFFF-FFFFD1110000}" name="Conexión14101" type="4" refreshedVersion="3" background="1" saveData="1">
    <webPr sourceData="1" parsePre="1" consecutive="1" xl2000="1" url="http://10.238.195.148:8080/ssp_estadistica/cuaderno/cuaderno_2014/parametros_cuaderno_estadistico.php"/>
  </connection>
  <connection id="4563" xr16:uid="{00000000-0015-0000-FFFF-FFFFD2110000}" name="Conexión14102" type="4" refreshedVersion="3" background="1">
    <webPr sourceData="1" parsePre="1" consecutive="1" xl2000="1" url="http://10.238.195.148:8080/ssp_estadistica/cuaderno/cuaderno_2014/parametros_cuaderno_estadistico.php"/>
  </connection>
  <connection id="4564" xr16:uid="{00000000-0015-0000-FFFF-FFFFD3110000}" name="Conexión14103" type="4" refreshedVersion="4" background="1" saveData="1">
    <webPr sourceData="1" parsePre="1" consecutive="1" xl2000="1" url="http://10.238.194.141/ssp_estadistica/cuaderno/cuaderno_2014/parametros_cuaderno_estadistico.php"/>
  </connection>
  <connection id="4565" xr16:uid="{00000000-0015-0000-FFFF-FFFFD4110000}" name="Conexión14104" type="4" refreshedVersion="3" background="1">
    <webPr sourceData="1" parsePre="1" consecutive="1" xl2000="1" url="http://10.238.195.148:8080/ssp_estadistica/cuaderno/cuaderno_2014/parametros_cuaderno_estadistico.php"/>
  </connection>
  <connection id="4566" xr16:uid="{00000000-0015-0000-FFFF-FFFFD5110000}" name="Conexión14105" type="4" refreshedVersion="3" background="1">
    <webPr sourceData="1" parsePre="1" consecutive="1" xl2000="1" url="http://10.238.195.148:8080/ssp_estadistica/cuaderno/cuaderno_2014/parametros_cuaderno_estadistico.php"/>
  </connection>
  <connection id="4567" xr16:uid="{00000000-0015-0000-FFFF-FFFFD6110000}" name="Conexión14106" type="4" refreshedVersion="3" background="1" saveData="1">
    <webPr sourceData="1" parsePre="1" consecutive="1" xl2000="1" url="http://10.238.195.148:8080/ssp_estadistica/cuaderno/cuaderno_2014/parametros_cuaderno_estadistico.php"/>
  </connection>
  <connection id="4568" xr16:uid="{00000000-0015-0000-FFFF-FFFFD7110000}" name="Conexión14107" type="4" refreshedVersion="3" background="1" saveData="1">
    <webPr sourceData="1" parsePre="1" consecutive="1" xl2000="1" url="http://10.238.195.148:8080/ssp_estadistica/cuaderno/cuaderno_2014/parametros_cuaderno_estadistico.php"/>
  </connection>
  <connection id="4569" xr16:uid="{00000000-0015-0000-FFFF-FFFFD8110000}" name="Conexión14108" type="4" refreshedVersion="3" background="1">
    <webPr sourceData="1" parsePre="1" consecutive="1" xl2000="1" url="http://10.238.195.148:8080/ssp_estadistica/cuaderno/cuaderno_2014/parametros_cuaderno_estadistico.php"/>
  </connection>
  <connection id="4570" xr16:uid="{00000000-0015-0000-FFFF-FFFFD9110000}" name="Conexión14109" type="4" refreshedVersion="3" background="1" saveData="1">
    <webPr sourceData="1" parsePre="1" consecutive="1" xl2000="1" url="http://10.238.195.148:8080/ssp_estadistica/cuaderno/cuaderno_2014/parametros_cuaderno_estadistico.php"/>
  </connection>
  <connection id="4571" xr16:uid="{00000000-0015-0000-FFFF-FFFFDA110000}" name="Conexión1411" type="4" refreshedVersion="4" background="1" saveData="1">
    <webPr sourceData="1" parsePre="1" consecutive="1" xl2000="1" url="http://10.238.1.8:8080/ssp_estadistica/cuaderno/cuaderno_estadistico/p43_gra_inc_inv_excel.php?mes='Septiembre'&amp;anio='2011'&amp;origen='excel'"/>
  </connection>
  <connection id="4572" xr16:uid="{00000000-0015-0000-FFFF-FFFFDB110000}" name="Conexión14110" type="4" refreshedVersion="3" background="1">
    <webPr sourceData="1" parsePre="1" consecutive="1" xl2000="1" url="http://10.238.195.148:8080/ssp_estadistica/cuaderno/cuaderno_2014/parametros_cuaderno_estadistico.php"/>
  </connection>
  <connection id="4573" xr16:uid="{00000000-0015-0000-FFFF-FFFFDC110000}" name="Conexión14111" type="4" refreshedVersion="4" background="1" saveData="1">
    <webPr sourceData="1" parsePre="1" consecutive="1" xl2000="1" url="http://10.238.194.141/ssp_estadistica/cuaderno/cuaderno_2014/pag_3.php?mes=Mayo&amp;anio=2017&amp;origen='excel'"/>
  </connection>
  <connection id="4574" xr16:uid="{00000000-0015-0000-FFFF-FFFFDD110000}" name="Conexión14112" type="4" refreshedVersion="3" background="1">
    <webPr sourceData="1" parsePre="1" consecutive="1" xl2000="1" url="http://10.238.195.148:8080/ssp_estadistica/cuaderno/cuaderno_2014/parametros_cuaderno_estadistico.php"/>
  </connection>
  <connection id="4575" xr16:uid="{00000000-0015-0000-FFFF-FFFFDE110000}" name="Conexión14113" type="4" refreshedVersion="3" background="1" saveData="1">
    <webPr sourceData="1" parsePre="1" consecutive="1" xl2000="1" url="http://10.238.195.148:8080/ssp_estadistica/cuaderno/cuaderno_2014/parametros_cuaderno_estadistico.php"/>
  </connection>
  <connection id="4576" xr16:uid="{00000000-0015-0000-FFFF-FFFFDF110000}" name="Conexión14114" type="4" refreshedVersion="3" background="1">
    <webPr sourceData="1" parsePre="1" consecutive="1" xl2000="1" url="http://10.238.195.148:8080/ssp_estadistica/cuaderno/cuaderno_2014/parametros_cuaderno_estadistico.php"/>
  </connection>
  <connection id="4577" xr16:uid="{00000000-0015-0000-FFFF-FFFFE0110000}" name="Conexión14115" type="4" refreshedVersion="3" background="1">
    <webPr sourceData="1" parsePre="1" consecutive="1" xl2000="1" url="http://10.238.195.148:8080/ssp_estadistica/cuaderno/cuaderno_2014/parametros_cuaderno_estadistico.php"/>
  </connection>
  <connection id="4578" xr16:uid="{00000000-0015-0000-FFFF-FFFFE1110000}" name="Conexión14116" type="4" refreshedVersion="4" background="1" saveData="1">
    <webPr sourceData="1" parsePre="1" consecutive="1" xl2000="1" url="http://10.238.194.141/ssp_estadistica/cuaderno/cuaderno_2014/parametros_cuaderno_estadistico.php"/>
  </connection>
  <connection id="4579" xr16:uid="{00000000-0015-0000-FFFF-FFFFE2110000}" name="Conexión14117" type="4" refreshedVersion="3" background="1">
    <webPr sourceData="1" parsePre="1" consecutive="1" xl2000="1" url="http://10.238.195.148:8080/ssp_estadistica/cuaderno/cuaderno_2014/parametros_cuaderno_estadistico.php"/>
  </connection>
  <connection id="4580" xr16:uid="{00000000-0015-0000-FFFF-FFFFE3110000}" name="Conexión14118" type="4" refreshedVersion="3" background="1" saveData="1">
    <webPr sourceData="1" parsePre="1" consecutive="1" xl2000="1" url="http://10.238.195.148:8080/ssp_estadistica/cuaderno/cuaderno_2014/parametros_cuaderno_estadistico.php"/>
  </connection>
  <connection id="4581" xr16:uid="{00000000-0015-0000-FFFF-FFFFE4110000}" name="Conexión14119" type="4" refreshedVersion="3" background="1">
    <webPr sourceData="1" parsePre="1" consecutive="1" xl2000="1" url="http://10.238.195.148:8080/ssp_estadistica/cuaderno/cuaderno_2014/parametros_cuaderno_estadistico.php"/>
  </connection>
  <connection id="4582" xr16:uid="{00000000-0015-0000-FFFF-FFFFE5110000}" name="Conexión1412" type="4" refreshedVersion="4" background="1" saveData="1">
    <webPr sourceData="1" parsePre="1" consecutive="1" xl2000="1" url="http://10.238.1.8:8080/ssp_estadistica/cuaderno/cuaderno_estadistico/p44_tra_int_ext_excel.php?mes='Septiembre'&amp;anio='2011'&amp;origen='excel'"/>
  </connection>
  <connection id="4583" xr16:uid="{00000000-0015-0000-FFFF-FFFFE6110000}" name="Conexión14120" type="4" refreshedVersion="3" background="1">
    <webPr sourceData="1" parsePre="1" consecutive="1" xl2000="1" url="http://10.238.195.148:8080/ssp_estadistica/cuaderno/cuaderno_2014/parametros_cuaderno_estadistico.php"/>
  </connection>
  <connection id="4584" xr16:uid="{00000000-0015-0000-FFFF-FFFFE7110000}" name="Conexión14121" type="4" refreshedVersion="3" background="1">
    <webPr sourceData="1" parsePre="1" consecutive="1" xl2000="1" url="http://10.238.195.148:8080/ssp_estadistica/cuaderno/cuaderno_2014/parametros_cuaderno_estadistico.php"/>
  </connection>
  <connection id="4585" xr16:uid="{00000000-0015-0000-FFFF-FFFFE8110000}" name="Conexión14122" type="4" refreshedVersion="3" background="1" saveData="1">
    <webPr sourceData="1" parsePre="1" consecutive="1" xl2000="1" url="http://10.238.195.148:8080/ssp_estadistica/cuaderno/cuaderno_2014/parametros_cuaderno_estadistico.php"/>
  </connection>
  <connection id="4586" xr16:uid="{00000000-0015-0000-FFFF-FFFFE9110000}" name="Conexión14123" type="4" refreshedVersion="3" background="1">
    <webPr sourceData="1" parsePre="1" consecutive="1" xl2000="1" url="http://10.238.195.148:8080/ssp_estadistica/cuaderno/cuaderno_2014/parametros_cuaderno_estadistico.php"/>
  </connection>
  <connection id="4587" xr16:uid="{00000000-0015-0000-FFFF-FFFFEA110000}" name="Conexión14124" type="4" refreshedVersion="3" background="1">
    <webPr sourceData="1" parsePre="1" consecutive="1" xl2000="1" url="http://10.238.195.148:8080/ssp_estadistica/cuaderno/cuaderno_2014/parametros_cuaderno_estadistico.php"/>
  </connection>
  <connection id="4588" xr16:uid="{00000000-0015-0000-FFFF-FFFFEB110000}" name="Conexión14125" type="4" refreshedVersion="3" background="1">
    <webPr sourceData="1" parsePre="1" consecutive="1" xl2000="1" url="http://10.238.195.148:8080/ssp_estadistica/cuaderno/cuaderno_2014/parametros_cuaderno_estadistico.php"/>
  </connection>
  <connection id="4589" xr16:uid="{00000000-0015-0000-FFFF-FFFFEC110000}" name="Conexión14126" type="4" refreshedVersion="3" background="1">
    <webPr sourceData="1" parsePre="1" consecutive="1" xl2000="1" url="http://10.238.195.148:8080/ssp_estadistica/cuaderno/cuaderno_2014/parametros_cuaderno_estadistico.php"/>
  </connection>
  <connection id="4590" xr16:uid="{00000000-0015-0000-FFFF-FFFFED110000}" name="Conexión14127" type="4" refreshedVersion="3" background="1">
    <webPr sourceData="1" parsePre="1" consecutive="1" xl2000="1" url="http://10.238.195.148:8080/ssp_estadistica/cuaderno/cuaderno_2014/parametros_cuaderno_estadistico.php"/>
  </connection>
  <connection id="4591" xr16:uid="{00000000-0015-0000-FFFF-FFFFEE110000}" name="Conexión14128" type="4" refreshedVersion="3" background="1" saveData="1">
    <webPr sourceData="1" parsePre="1" consecutive="1" xl2000="1" url="http://10.238.195.148:8080/ssp_estadistica/cuaderno/cuaderno_2014/parametros_cuaderno_estadistico.php"/>
  </connection>
  <connection id="4592" xr16:uid="{00000000-0015-0000-FFFF-FFFFEF110000}" name="Conexión14129" type="4" refreshedVersion="4" background="1" saveData="1">
    <webPr sourceData="1" parsePre="1" consecutive="1" xl2000="1" url="http://10.238.194.141/ssp_estadistica/cuaderno/cuaderno_2014/pag_3.php?mes=Mayo&amp;anio=2017&amp;origen='excel'"/>
  </connection>
  <connection id="4593" xr16:uid="{00000000-0015-0000-FFFF-FFFFF0110000}" name="Conexión1413" type="4" refreshedVersion="4" background="1" saveData="1">
    <webPr sourceData="1" parsePre="1" consecutive="1" xl2000="1" url="http://10.238.10.38:8080/ssp_estadistica/cuaderno/cuaderno_estadistico/parametros_cuaderno_estadistico.php"/>
  </connection>
  <connection id="4594" xr16:uid="{00000000-0015-0000-FFFF-FFFFF1110000}" name="Conexión14130" type="4" refreshedVersion="3" background="1">
    <webPr sourceData="1" parsePre="1" consecutive="1" xl2000="1" url="http://10.238.195.148:8080/ssp_estadistica/cuaderno/cuaderno_2014/parametros_cuaderno_estadistico.php"/>
  </connection>
  <connection id="4595" xr16:uid="{00000000-0015-0000-FFFF-FFFFF2110000}" name="Conexión14131" type="4" refreshedVersion="4" background="1" saveData="1">
    <webPr sourceData="1" parsePre="1" consecutive="1" xl2000="1" url="http://10.238.194.141/ssp_estadistica/cuaderno/cuaderno_2014/parametros_cuaderno_estadistico.php"/>
  </connection>
  <connection id="4596" xr16:uid="{00000000-0015-0000-FFFF-FFFFF3110000}" name="Conexión14132" type="4" refreshedVersion="4" background="1" saveData="1">
    <webPr sourceData="1" parsePre="1" consecutive="1" xl2000="1" url="http://10.238.194.141/ssp_estadistica/cuaderno/cuaderno_2014/pag_3.php?mes=Mayo&amp;anio=2017&amp;origen='excel'"/>
  </connection>
  <connection id="4597" xr16:uid="{00000000-0015-0000-FFFF-FFFFF4110000}" name="Conexión14133" type="4" refreshedVersion="3" background="1">
    <webPr sourceData="1" parsePre="1" consecutive="1" xl2000="1" url="http://10.238.195.148:8080/ssp_estadistica/cuaderno/cuaderno_2014/parametros_cuaderno_estadistico.php"/>
  </connection>
  <connection id="4598" xr16:uid="{00000000-0015-0000-FFFF-FFFFF5110000}" name="Conexión14134" type="4" refreshedVersion="3" background="1">
    <webPr sourceData="1" parsePre="1" consecutive="1" xl2000="1" url="http://10.238.195.148:8080/ssp_estadistica/cuaderno/cuaderno_2014/parametros_cuaderno_estadistico.php"/>
  </connection>
  <connection id="4599" xr16:uid="{00000000-0015-0000-FFFF-FFFFF6110000}" name="Conexión14135" type="4" refreshedVersion="3" background="1">
    <webPr sourceData="1" parsePre="1" consecutive="1" xl2000="1" url="http://10.238.195.148:8080/ssp_estadistica/cuaderno/cuaderno_2014/parametros_cuaderno_estadistico.php"/>
  </connection>
  <connection id="4600" xr16:uid="{00000000-0015-0000-FFFF-FFFFF7110000}" name="Conexión14136" type="4" refreshedVersion="3" background="1" saveData="1">
    <webPr sourceData="1" parsePre="1" consecutive="1" xl2000="1" url="http://10.238.195.148:8080/ssp_estadistica/cuaderno/cuaderno_2014/parametros_cuaderno_estadistico.php"/>
  </connection>
  <connection id="4601" xr16:uid="{00000000-0015-0000-FFFF-FFFFF8110000}" name="Conexión14137" type="4" refreshedVersion="3" background="1">
    <webPr sourceData="1" parsePre="1" consecutive="1" xl2000="1" url="http://10.238.195.148:8080/ssp_estadistica/cuaderno/cuaderno_2014/parametros_cuaderno_estadistico.php"/>
  </connection>
  <connection id="4602" xr16:uid="{00000000-0015-0000-FFFF-FFFFF9110000}" name="Conexión14138" type="4" refreshedVersion="3" background="1">
    <webPr sourceData="1" parsePre="1" consecutive="1" xl2000="1" url="http://10.238.195.148:8080/ssp_estadistica/cuaderno/cuaderno_2014/parametros_cuaderno_estadistico.php"/>
  </connection>
  <connection id="4603" xr16:uid="{00000000-0015-0000-FFFF-FFFFFA110000}" name="Conexión14139" type="4" refreshedVersion="3" background="1" saveData="1">
    <webPr sourceData="1" parsePre="1" consecutive="1" xl2000="1" url="http://10.238.195.148:8080/ssp_estadistica/cuaderno/cuaderno_2014/parametros_cuaderno_estadistico.php"/>
  </connection>
  <connection id="4604" xr16:uid="{00000000-0015-0000-FFFF-FFFFFB110000}" name="Conexión1414" type="4" refreshedVersion="4" background="1" saveData="1">
    <webPr sourceData="1" parsePre="1" consecutive="1" xl2000="1" url="http://10.238.10.38:8080/ssp_estadistica/cuaderno/cuaderno_estadistico/encabezados.php?mes='Septiembre'&amp;anio='2011'&amp;origen='excel'"/>
  </connection>
  <connection id="4605" xr16:uid="{00000000-0015-0000-FFFF-FFFFFC110000}" name="Conexión14140" type="4" refreshedVersion="3" background="1" saveData="1">
    <webPr sourceData="1" parsePre="1" consecutive="1" xl2000="1" url="http://10.238.195.148:8080/ssp_estadistica/cuaderno/cuaderno_2014/parametros_cuaderno_estadistico.php"/>
  </connection>
  <connection id="4606" xr16:uid="{00000000-0015-0000-FFFF-FFFFFD110000}" name="Conexión14141" type="4" refreshedVersion="3" background="1">
    <webPr sourceData="1" parsePre="1" consecutive="1" xl2000="1" url="http://10.238.195.148:8080/ssp_estadistica/cuaderno/cuaderno_2014/parametros_cuaderno_estadistico.php"/>
  </connection>
  <connection id="4607" xr16:uid="{00000000-0015-0000-FFFF-FFFFFE110000}" name="Conexión14142" type="4" refreshedVersion="3" background="1">
    <webPr sourceData="1" parsePre="1" consecutive="1" xl2000="1" url="http://10.238.195.148:8080/ssp_estadistica/cuaderno/cuaderno_2014/parametros_cuaderno_estadistico.php"/>
  </connection>
  <connection id="4608" xr16:uid="{00000000-0015-0000-FFFF-FFFFFF110000}" name="Conexión14143" type="4" refreshedVersion="4" background="1" saveData="1">
    <webPr sourceData="1" parsePre="1" consecutive="1" xl2000="1" url="http://10.238.194.141/ssp_estadistica/cuaderno/cuaderno_2014/parametros_cuaderno_estadistico.php"/>
  </connection>
  <connection id="4609" xr16:uid="{00000000-0015-0000-FFFF-FFFF00120000}" name="Conexión14144" type="4" refreshedVersion="3" background="1">
    <webPr sourceData="1" parsePre="1" consecutive="1" xl2000="1" url="http://10.238.195.148:8080/ssp_estadistica/cuaderno/cuaderno_2014/parametros_cuaderno_estadistico.php"/>
  </connection>
  <connection id="4610" xr16:uid="{00000000-0015-0000-FFFF-FFFF01120000}" name="Conexión14145" type="4" refreshedVersion="3" background="1">
    <webPr sourceData="1" parsePre="1" consecutive="1" xl2000="1" url="http://10.238.195.148:8080/ssp_estadistica/cuaderno/cuaderno_2014/parametros_cuaderno_estadistico.php"/>
  </connection>
  <connection id="4611" xr16:uid="{00000000-0015-0000-FFFF-FFFF02120000}" name="Conexión14146" type="4" refreshedVersion="4" background="1" saveData="1">
    <webPr sourceData="1" parsePre="1" consecutive="1" xl2000="1" url="http://10.238.194.141/ssp_estadistica/cuaderno/cuaderno_2014/pag_3.php?mes=Mayo&amp;anio=2017&amp;origen='excel'"/>
  </connection>
  <connection id="4612" xr16:uid="{00000000-0015-0000-FFFF-FFFF03120000}" name="Conexión14147" type="4" refreshedVersion="4" background="1" saveData="1">
    <webPr sourceData="1" parsePre="1" consecutive="1" xl2000="1" url="http://10.238.194.141/ssp_estadistica/cuaderno/cuaderno_2014/parametros_cuaderno_estadistico.php"/>
  </connection>
  <connection id="4613" xr16:uid="{00000000-0015-0000-FFFF-FFFF04120000}" name="Conexión14148" type="4" refreshedVersion="3" background="1" saveData="1">
    <webPr sourceData="1" parsePre="1" consecutive="1" xl2000="1" url="http://10.238.195.148:8080/ssp_estadistica/cuaderno/cuaderno_2014/parametros_cuaderno_estadistico.php"/>
  </connection>
  <connection id="4614" xr16:uid="{00000000-0015-0000-FFFF-FFFF05120000}" name="Conexión14149" type="4" refreshedVersion="4" background="1" saveData="1">
    <webPr sourceData="1" parsePre="1" consecutive="1" xl2000="1" url="http://10.238.194.141/ssp_estadistica/cuaderno/cuaderno_2014/pag_3.php?mes=Mayo&amp;anio=2017&amp;origen='excel'"/>
  </connection>
  <connection id="4615" xr16:uid="{00000000-0015-0000-FFFF-FFFF06120000}" name="Conexión1415" type="4" refreshedVersion="4" background="1" saveData="1">
    <webPr sourceData="1" parsePre="1" consecutive="1" xl2000="1" url="http://10.238.10.38:8080/ssp_estadistica/cuaderno/cuaderno_estadistico/p3_resumen_poblacion_excel.php?mes='Septiembre'&amp;anio='2011'&amp;origen='excel'"/>
  </connection>
  <connection id="4616" xr16:uid="{00000000-0015-0000-FFFF-FFFF07120000}" name="Conexión14150" type="4" refreshedVersion="4" background="1">
    <webPr sourceData="1" parsePre="1" consecutive="1" xl2000="1" url="http://10.238.194.141/ssp_estadistica/cuaderno/cuaderno_2014/parametros_cuaderno_estadistico.php"/>
  </connection>
  <connection id="4617" xr16:uid="{00000000-0015-0000-FFFF-FFFF08120000}" name="Conexión14151" type="4" refreshedVersion="4" background="1">
    <webPr sourceData="1" parsePre="1" consecutive="1" xl2000="1" url="http://10.238.194.141/ssp_estadistica/cuaderno/cuaderno_2014/parametros_cuaderno_estadistico.php"/>
  </connection>
  <connection id="4618" xr16:uid="{00000000-0015-0000-FFFF-FFFF09120000}" name="Conexión14152" type="4" refreshedVersion="4" background="1">
    <webPr sourceData="1" parsePre="1" consecutive="1" xl2000="1" url="http://10.238.194.141/ssp_estadistica/cuaderno/cuaderno_2014/pag_3.php?mes=Mayo&amp;anio=2017&amp;origen='excel'"/>
  </connection>
  <connection id="4619" xr16:uid="{00000000-0015-0000-FFFF-FFFF0A120000}" name="Conexión14153" type="4" refreshedVersion="4" background="1" saveData="1">
    <webPr sourceData="1" parsePre="1" consecutive="1" xl2000="1" url="http://10.238.194.141/ssp_estadistica/cuaderno/cuaderno_2014/parametros_cuaderno_estadistico.php"/>
  </connection>
  <connection id="4620" xr16:uid="{00000000-0015-0000-FFFF-FFFF0B120000}" name="Conexión14154" type="4" refreshedVersion="4" background="1" saveData="1">
    <webPr sourceData="1" parsePre="1" consecutive="1" xl2000="1" url="http://10.238.194.141/ssp_estadistica/cuaderno/cuaderno_2014/pag_3.php?mes=Mayo&amp;anio=2017&amp;origen='excel'"/>
  </connection>
  <connection id="4621" xr16:uid="{00000000-0015-0000-FFFF-FFFF0C120000}" name="Conexión14155" type="4" refreshedVersion="4" background="1" saveData="1">
    <webPr sourceData="1" parsePre="1" consecutive="1" xl2000="1" url="http://10.238.194.141/ssp_estadistica/cuaderno/cuaderno_2014/parametros_cuaderno_estadistico.php"/>
  </connection>
  <connection id="4622" xr16:uid="{00000000-0015-0000-FFFF-FFFF0D120000}" name="Conexión14156" type="4" refreshedVersion="4" background="1" saveData="1">
    <webPr sourceData="1" parsePre="1" consecutive="1" xl2000="1" url="http://10.238.194.141/ssp_estadistica/cuaderno/cuaderno_2014/pag_3.php?mes=Mayo&amp;anio=2017&amp;origen='excel'"/>
  </connection>
  <connection id="4623" xr16:uid="{00000000-0015-0000-FFFF-FFFF0E120000}" name="Conexión14157" type="4" refreshedVersion="4" background="1" saveData="1">
    <webPr sourceData="1" parsePre="1" consecutive="1" xl2000="1" url="http://10.238.194.141/ssp_estadistica/cuaderno/cuaderno_2014/parametros_cuaderno_estadistico.php"/>
  </connection>
  <connection id="4624" xr16:uid="{00000000-0015-0000-FFFF-FFFF0F120000}" name="Conexión14158" type="4" refreshedVersion="4" background="1" saveData="1">
    <webPr sourceData="1" parsePre="1" consecutive="1" xl2000="1" url="http://10.238.194.141/ssp_estadistica/cuaderno/cuaderno_2014/pag_3.php?mes=Mayo&amp;anio=2017&amp;origen='excel'"/>
  </connection>
  <connection id="4625" xr16:uid="{00000000-0015-0000-FFFF-FFFF10120000}" name="Conexión14159" type="4" refreshedVersion="4" background="1" saveData="1">
    <webPr sourceData="1" parsePre="1" consecutive="1" xl2000="1" url="http://10.238.194.141/ssp_estadistica/cuaderno/cuaderno_2014/parametros_cuaderno_estadistico.php"/>
  </connection>
  <connection id="4626" xr16:uid="{00000000-0015-0000-FFFF-FFFF11120000}" name="Conexión1416" type="4" refreshedVersion="4" background="1" saveData="1">
    <webPr sourceData="1" parsePre="1" consecutive="1" xl2000="1" url="http://10.238.10.38:8080/ssp_estadistica/cuaderno/cuaderno_estadistico/p4_poblacion_penitenciaria_excel.php?mes='Septiembre'&amp;anio='2011'&amp;origen='excel'"/>
  </connection>
  <connection id="4627" xr16:uid="{00000000-0015-0000-FFFF-FFFF12120000}" name="Conexión14160" type="4" refreshedVersion="4" background="1" saveData="1">
    <webPr sourceData="1" parsePre="1" consecutive="1" xl2000="1" url="http://10.238.194.141/ssp_estadistica/cuaderno/cuaderno_2014/pag_3.php?mes=Mayo&amp;anio=2017&amp;origen='excel'"/>
  </connection>
  <connection id="4628" xr16:uid="{00000000-0015-0000-FFFF-FFFF13120000}" name="Conexión14161" type="4" refreshedVersion="4" background="1" saveData="1">
    <webPr sourceData="1" parsePre="1" consecutive="1" xl2000="1" url="http://10.238.194.141/ssp_estadistica/cuaderno/cuaderno_2014/parametros_cuaderno_estadistico.php"/>
  </connection>
  <connection id="4629" xr16:uid="{00000000-0015-0000-FFFF-FFFF14120000}" name="Conexión14162" type="4" refreshedVersion="4" background="1" saveData="1">
    <webPr sourceData="1" parsePre="1" consecutive="1" xl2000="1" url="http://10.238.194.141/ssp_estadistica/cuaderno/cuaderno_2014/pag_3.php?mes=Mayo&amp;anio=2017&amp;origen='excel'"/>
  </connection>
  <connection id="4630" xr16:uid="{00000000-0015-0000-FFFF-FFFF15120000}" name="Conexión14163" type="4" refreshedVersion="3" background="1">
    <webPr sourceData="1" parsePre="1" consecutive="1" xl2000="1" url="http://10.238.195.148:8080/ssp_estadistica/cuaderno/cuaderno_2014/parametros_cuaderno_estadistico.php"/>
  </connection>
  <connection id="4631" xr16:uid="{00000000-0015-0000-FFFF-FFFF16120000}" name="Conexión14164" type="4" refreshedVersion="4" background="1" saveData="1">
    <webPr sourceData="1" parsePre="1" consecutive="1" xl2000="1" url="http://10.238.194.141/ssp_estadistica/cuaderno/cuaderno_2014/parametros_cuaderno_estadistico.php"/>
  </connection>
  <connection id="4632" xr16:uid="{00000000-0015-0000-FFFF-FFFF17120000}" name="Conexión14165" type="4" refreshedVersion="3" background="1">
    <webPr sourceData="1" parsePre="1" consecutive="1" xl2000="1" url="http://10.238.195.148:8080/ssp_estadistica/cuaderno/cuaderno_2014/parametros_cuaderno_estadistico.php"/>
  </connection>
  <connection id="4633" xr16:uid="{00000000-0015-0000-FFFF-FFFF18120000}" name="Conexión14166" type="4" refreshedVersion="3" background="1" saveData="1">
    <webPr sourceData="1" parsePre="1" consecutive="1" xl2000="1" url="http://10.238.195.148:8080/ssp_estadistica/cuaderno/cuaderno_2014/parametros_cuaderno_estadistico.php"/>
  </connection>
  <connection id="4634" xr16:uid="{00000000-0015-0000-FFFF-FFFF19120000}" name="Conexión14167" type="4" refreshedVersion="3" background="1">
    <webPr sourceData="1" parsePre="1" consecutive="1" xl2000="1" url="http://10.238.195.148:8080/ssp_estadistica/cuaderno/cuaderno_2014/parametros_cuaderno_estadistico.php"/>
  </connection>
  <connection id="4635" xr16:uid="{00000000-0015-0000-FFFF-FFFF1A120000}" name="Conexión14168" type="4" refreshedVersion="4" background="1">
    <webPr sourceData="1" parsePre="1" consecutive="1" xl2000="1" url="http://10.238.194.141/ssp_estadistica/cuaderno/cuaderno_2014/parametros_cuaderno_estadistico.php"/>
  </connection>
  <connection id="4636" xr16:uid="{00000000-0015-0000-FFFF-FFFF1B120000}" name="Conexión14169" type="4" refreshedVersion="3" background="1">
    <webPr sourceData="1" parsePre="1" consecutive="1" xl2000="1" url="http://10.238.195.148:8080/ssp_estadistica/cuaderno/cuaderno_2014/parametros_cuaderno_estadistico.php"/>
  </connection>
  <connection id="4637" xr16:uid="{00000000-0015-0000-FFFF-FFFF1C120000}" name="Conexión1417" type="4" refreshedVersion="4" background="1" saveData="1">
    <webPr sourceData="1" parsePre="1" consecutive="1" xl2000="1" url="http://10.238.10.38:8080/ssp_estadistica/cuaderno/cuaderno_estadistico/p5_pob_pen_x_Fue_excel.php?mes='Septiembre'&amp;anio='2011'&amp;origen='excel'"/>
  </connection>
  <connection id="4638" xr16:uid="{00000000-0015-0000-FFFF-FFFF1D120000}" name="Conexión14170" type="4" refreshedVersion="4" background="1">
    <webPr sourceData="1" parsePre="1" consecutive="1" xl2000="1" url="http://10.238.194.141/ssp_estadistica/cuaderno/cuaderno_2014/parametros_cuaderno_estadistico.php"/>
  </connection>
  <connection id="4639" xr16:uid="{00000000-0015-0000-FFFF-FFFF1E120000}" name="Conexión14171" type="4" refreshedVersion="3" background="1">
    <webPr sourceData="1" parsePre="1" consecutive="1" xl2000="1" url="http://10.238.195.148:8080/ssp_estadistica/cuaderno/cuaderno_2014/parametros_cuaderno_estadistico.php"/>
  </connection>
  <connection id="4640" xr16:uid="{00000000-0015-0000-FFFF-FFFF1F120000}" name="Conexión14172" type="4" refreshedVersion="4" background="1">
    <webPr sourceData="1" parsePre="1" consecutive="1" xl2000="1" url="http://10.238.194.141/ssp_estadistica/cuaderno/cuaderno_2014/parametros_cuaderno_estadistico.php"/>
  </connection>
  <connection id="4641" xr16:uid="{00000000-0015-0000-FFFF-FFFF20120000}" name="Conexión14173" type="4" refreshedVersion="3" background="1">
    <webPr sourceData="1" parsePre="1" consecutive="1" xl2000="1" url="http://10.238.195.148:8080/ssp_estadistica/cuaderno/cuaderno_2014/parametros_cuaderno_estadistico.php"/>
  </connection>
  <connection id="4642" xr16:uid="{00000000-0015-0000-FFFF-FFFF21120000}" name="Conexión14174" type="4" refreshedVersion="3" background="1">
    <webPr sourceData="1" parsePre="1" consecutive="1" xl2000="1" url="http://10.238.195.148:8080/ssp_estadistica/cuaderno/cuaderno_2014/parametros_cuaderno_estadistico.php"/>
  </connection>
  <connection id="4643" xr16:uid="{00000000-0015-0000-FFFF-FFFF22120000}" name="Conexión14175" type="4" refreshedVersion="4" background="1">
    <webPr sourceData="1" parsePre="1" consecutive="1" xl2000="1" url="http://10.238.194.141/ssp_estadistica/cuaderno/cuaderno_2014/parametros_cuaderno_estadistico.php"/>
  </connection>
  <connection id="4644" xr16:uid="{00000000-0015-0000-FFFF-FFFF23120000}" name="Conexión14176" type="4" refreshedVersion="3" background="1">
    <webPr sourceData="1" parsePre="1" consecutive="1" xl2000="1" url="http://10.238.195.148:8080/ssp_estadistica/cuaderno/cuaderno_2014/parametros_cuaderno_estadistico.php"/>
  </connection>
  <connection id="4645" xr16:uid="{00000000-0015-0000-FFFF-FFFF24120000}" name="Conexión14177" type="4" refreshedVersion="4" background="1">
    <webPr sourceData="1" parsePre="1" consecutive="1" xl2000="1" url="http://10.238.194.141/ssp_estadistica/cuaderno/cuaderno_2014/parametros_cuaderno_estadistico.php"/>
  </connection>
  <connection id="4646" xr16:uid="{00000000-0015-0000-FFFF-FFFF25120000}" name="Conexión14178" type="4" refreshedVersion="3" background="1">
    <webPr sourceData="1" parsePre="1" consecutive="1" xl2000="1" url="http://10.238.195.148:8080/ssp_estadistica/cuaderno/cuaderno_2014/parametros_cuaderno_estadistico.php"/>
  </connection>
  <connection id="4647" xr16:uid="{00000000-0015-0000-FFFF-FFFF26120000}" name="Conexión14179" type="4" refreshedVersion="3" background="1">
    <webPr sourceData="1" parsePre="1" consecutive="1" xl2000="1" url="http://10.238.195.148:8080/ssp_estadistica/cuaderno/cuaderno_2014/parametros_cuaderno_estadistico.php"/>
  </connection>
  <connection id="4648" xr16:uid="{00000000-0015-0000-FFFF-FFFF27120000}" name="Conexión1418" type="4" refreshedVersion="4" background="1" saveData="1">
    <webPr sourceData="1" parsePre="1" consecutive="1" xl2000="1" url="http://10.238.10.38:8080/ssp_estadistica/cuaderno/cuaderno_estadistico/p6_pob_pen_excel.php?mes='Septiembre'&amp;anio='2011'&amp;origen='excel'"/>
  </connection>
  <connection id="4649" xr16:uid="{00000000-0015-0000-FFFF-FFFF28120000}" name="Conexión14180" type="4" refreshedVersion="3" background="1">
    <webPr sourceData="1" parsePre="1" consecutive="1" xl2000="1" url="http://10.238.195.148:8080/ssp_estadistica/cuaderno/cuaderno_2014/parametros_cuaderno_estadistico.php"/>
  </connection>
  <connection id="4650" xr16:uid="{00000000-0015-0000-FFFF-FFFF29120000}" name="Conexión14181" type="4" refreshedVersion="4" background="1">
    <webPr sourceData="1" parsePre="1" consecutive="1" xl2000="1" url="http://10.238.194.141/ssp_estadistica/cuaderno/cuaderno_2014/parametros_cuaderno_estadistico.php"/>
  </connection>
  <connection id="4651" xr16:uid="{00000000-0015-0000-FFFF-FFFF2A120000}" name="Conexión14182" type="4" refreshedVersion="3" background="1" saveData="1">
    <webPr sourceData="1" parsePre="1" consecutive="1" xl2000="1" url="http://10.238.195.148:8080/ssp_estadistica/cuaderno/cuaderno_2014/parametros_cuaderno_estadistico.php"/>
  </connection>
  <connection id="4652" xr16:uid="{00000000-0015-0000-FFFF-FFFF2B120000}" name="Conexión14183" type="4" refreshedVersion="3" background="1">
    <webPr sourceData="1" parsePre="1" consecutive="1" xl2000="1" url="http://10.238.195.148:8080/ssp_estadistica/cuaderno/cuaderno_2014/parametros_cuaderno_estadistico.php"/>
  </connection>
  <connection id="4653" xr16:uid="{00000000-0015-0000-FFFF-FFFF2C120000}" name="Conexión14184" type="4" refreshedVersion="4" background="1">
    <webPr sourceData="1" parsePre="1" consecutive="1" xl2000="1" url="http://10.238.194.141/ssp_estadistica/cuaderno/cuaderno_2014/parametros_cuaderno_estadistico.php"/>
  </connection>
  <connection id="4654" xr16:uid="{00000000-0015-0000-FFFF-FFFF2D120000}" name="Conexión14185" type="4" refreshedVersion="3" background="1">
    <webPr sourceData="1" parsePre="1" consecutive="1" xl2000="1" url="http://10.238.195.148:8080/ssp_estadistica/cuaderno/cuaderno_2014/parametros_cuaderno_estadistico.php"/>
  </connection>
  <connection id="4655" xr16:uid="{00000000-0015-0000-FFFF-FFFF2E120000}" name="Conexión14186" type="4" refreshedVersion="3" background="1">
    <webPr sourceData="1" parsePre="1" consecutive="1" xl2000="1" url="http://10.238.195.148:8080/ssp_estadistica/cuaderno/cuaderno_2014/parametros_cuaderno_estadistico.php"/>
  </connection>
  <connection id="4656" xr16:uid="{00000000-0015-0000-FFFF-FFFF2F120000}" name="Conexión14187" type="4" refreshedVersion="4" background="1" saveData="1">
    <webPr sourceData="1" parsePre="1" consecutive="1" xl2000="1" url="http://10.238.194.141/ssp_estadistica/cuaderno/cuaderno_2014/parametros_cuaderno_estadistico.php"/>
  </connection>
  <connection id="4657" xr16:uid="{00000000-0015-0000-FFFF-FFFF30120000}" name="Conexión14188" type="4" refreshedVersion="3" background="1">
    <webPr sourceData="1" parsePre="1" consecutive="1" xl2000="1" url="http://10.238.195.148:8080/ssp_estadistica/cuaderno/cuaderno_2014/parametros_cuaderno_estadistico.php"/>
  </connection>
  <connection id="4658" xr16:uid="{00000000-0015-0000-FFFF-FFFF31120000}" name="Conexión14189" type="4" refreshedVersion="4" background="1">
    <webPr sourceData="1" parsePre="1" consecutive="1" xl2000="1" url="http://10.238.194.141/ssp_estadistica/cuaderno/cuaderno_2014/parametros_cuaderno_estadistico.php"/>
  </connection>
  <connection id="4659" xr16:uid="{00000000-0015-0000-FFFF-FFFF32120000}" name="Conexión1419" type="4" refreshedVersion="4" background="1" saveData="1">
    <webPr sourceData="1" parsePre="1" consecutive="1" xl2000="1" url="http://10.238.10.38:8080/ssp_estadistica/cuaderno/cuaderno_estadistico/p7_comp_pob_xfuero_situacion_variacion.php?mes='Septiembre'&amp;anio='2011'&amp;origen='excel'"/>
  </connection>
  <connection id="4660" xr16:uid="{00000000-0015-0000-FFFF-FFFF33120000}" name="Conexión14190" type="4" refreshedVersion="3" background="1">
    <webPr sourceData="1" parsePre="1" consecutive="1" xl2000="1" url="http://10.238.195.148:8080/ssp_estadistica/cuaderno/cuaderno_2014/parametros_cuaderno_estadistico.php"/>
  </connection>
  <connection id="4661" xr16:uid="{00000000-0015-0000-FFFF-FFFF34120000}" name="Conexión14191" type="4" refreshedVersion="4" background="1" saveData="1">
    <webPr sourceData="1" parsePre="1" consecutive="1" xl2000="1" url="http://10.238.194.141/ssp_estadistica/cuaderno/cuaderno_2014/parametros_cuaderno_estadistico.php"/>
  </connection>
  <connection id="4662" xr16:uid="{00000000-0015-0000-FFFF-FFFF35120000}" name="Conexión14192" type="4" refreshedVersion="3" background="1">
    <webPr sourceData="1" parsePre="1" consecutive="1" xl2000="1" url="http://10.238.195.148:8080/ssp_estadistica/cuaderno/cuaderno_2014/parametros_cuaderno_estadistico.php"/>
  </connection>
  <connection id="4663" xr16:uid="{00000000-0015-0000-FFFF-FFFF36120000}" name="Conexión14193" type="4" refreshedVersion="3" background="1" saveData="1">
    <webPr sourceData="1" parsePre="1" consecutive="1" xl2000="1" url="http://10.238.195.148:8080/ssp_estadistica/cuaderno/cuaderno_2014/parametros_cuaderno_estadistico.php"/>
  </connection>
  <connection id="4664" xr16:uid="{00000000-0015-0000-FFFF-FFFF37120000}" name="Conexión14194" type="4" refreshedVersion="3" background="1">
    <webPr sourceData="1" parsePre="1" consecutive="1" xl2000="1" url="http://10.238.195.148:8080/ssp_estadistica/cuaderno/cuaderno_2014/parametros_cuaderno_estadistico.php"/>
  </connection>
  <connection id="4665" xr16:uid="{00000000-0015-0000-FFFF-FFFF38120000}" name="Conexión14195" type="4" refreshedVersion="3" background="1" saveData="1">
    <webPr sourceData="1" parsePre="1" consecutive="1" xl2000="1" url="http://10.238.195.148:8080/ssp_estadistica/cuaderno/cuaderno_2014/parametros_cuaderno_estadistico.php"/>
  </connection>
  <connection id="4666" xr16:uid="{00000000-0015-0000-FFFF-FFFF39120000}" name="Conexión14196" type="4" refreshedVersion="4" background="1">
    <webPr sourceData="1" parsePre="1" consecutive="1" xl2000="1" url="http://10.238.194.141/ssp_estadistica/cuaderno/cuaderno_2014/parametros_cuaderno_estadistico.php"/>
  </connection>
  <connection id="4667" xr16:uid="{00000000-0015-0000-FFFF-FFFF3A120000}" name="Conexión14197" type="4" refreshedVersion="4" background="1">
    <webPr sourceData="1" parsePre="1" consecutive="1" xl2000="1" url="http://10.238.194.141/ssp_estadistica/cuaderno/cuaderno_2014/parametros_cuaderno_estadistico.php"/>
  </connection>
  <connection id="4668" xr16:uid="{00000000-0015-0000-FFFF-FFFF3B120000}" name="Conexión14198" type="4" refreshedVersion="4" background="1">
    <webPr sourceData="1" parsePre="1" consecutive="1" xl2000="1" url="http://10.238.194.141/ssp_estadistica/cuaderno/cuaderno_2014/pag_3.php?mes=Junio&amp;anio=2017&amp;origen='excel'"/>
  </connection>
  <connection id="4669" xr16:uid="{00000000-0015-0000-FFFF-FFFF3C120000}" name="Conexión14199" type="4" refreshedVersion="4" background="1" saveData="1">
    <webPr sourceData="1" parsePre="1" consecutive="1" xl2000="1" url="http://10.238.194.141/ssp_estadistica/cuaderno/cuaderno_2014/parametros_cuaderno_estadistico.php"/>
  </connection>
  <connection id="4670" xr16:uid="{00000000-0015-0000-FFFF-FFFF3D120000}" name="Conexión142" type="4" refreshedVersion="3" background="1" saveData="1">
    <webPr sourceData="1" parsePre="1" consecutive="1" xl2000="1" url="http://localhost:8080/ssp_estadistica/cuaderno/capacidad_excel_dos.php?mes=Marzo&amp;anio=2011&amp;IdSubseccion=9&amp;origen=excel"/>
  </connection>
  <connection id="4671" xr16:uid="{00000000-0015-0000-FFFF-FFFF3E120000}" name="Conexión1420" type="4" refreshedVersion="4" background="1" saveData="1">
    <webPr sourceData="1" parsePre="1" consecutive="1" xl2000="1" url="http://10.238.10.38:8080/ssp_estadistica/cuaderno/cuaderno_estadistico/p8_comportamiento_grafica_1.php?mes='Septiembre'&amp;anio='2011'&amp;origen='excel'"/>
  </connection>
  <connection id="4672" xr16:uid="{00000000-0015-0000-FFFF-FFFF3F120000}" name="Conexión14200" type="4" refreshedVersion="4" background="1" saveData="1">
    <webPr sourceData="1" parsePre="1" consecutive="1" xl2000="1" url="http://10.238.194.141/ssp_estadistica/cuaderno/cuaderno_2014/pag_3.php?mes=Junio&amp;anio=2017&amp;origen='excel'"/>
  </connection>
  <connection id="4673" xr16:uid="{00000000-0015-0000-FFFF-FFFF40120000}" name="Conexión14201" type="4" refreshedVersion="4" background="1" saveData="1">
    <webPr sourceData="1" parsePre="1" consecutive="1" xl2000="1" url="http://10.238.194.141/ssp_estadistica/cuaderno/cuaderno_2014/parametros_cuaderno_estadistico.php"/>
  </connection>
  <connection id="4674" xr16:uid="{00000000-0015-0000-FFFF-FFFF41120000}" name="Conexión14202" type="4" refreshedVersion="4" background="1" saveData="1">
    <webPr sourceData="1" parsePre="1" consecutive="1" xl2000="1" url="http://10.238.194.141/ssp_estadistica/cuaderno/cuaderno_2014/pag_3.php?mes=Junio&amp;anio=2017&amp;origen='excel'"/>
  </connection>
  <connection id="4675" xr16:uid="{00000000-0015-0000-FFFF-FFFF42120000}" name="Conexión14203" type="4" refreshedVersion="4" background="1" saveData="1">
    <webPr sourceData="1" parsePre="1" consecutive="1" xl2000="1" url="http://10.238.194.141/ssp_estadistica/cuaderno/cuaderno_2014/parametros_cuaderno_estadistico.php"/>
  </connection>
  <connection id="4676" xr16:uid="{00000000-0015-0000-FFFF-FFFF43120000}" name="Conexión14204" type="4" refreshedVersion="4" background="1" saveData="1">
    <webPr sourceData="1" parsePre="1" consecutive="1" xl2000="1" url="http://10.238.194.141/ssp_estadistica/cuaderno/cuaderno_2014/pag_3.php?mes=Junio&amp;anio=2017&amp;origen='excel'"/>
  </connection>
  <connection id="4677" xr16:uid="{00000000-0015-0000-FFFF-FFFF44120000}" name="Conexión14205" type="4" refreshedVersion="4" background="1" saveData="1">
    <webPr sourceData="1" parsePre="1" consecutive="1" xl2000="1" url="http://10.238.194.141/ssp_estadistica/cuaderno/cuaderno_2017/parametros_cuaderno_estadistico.php"/>
  </connection>
  <connection id="4678" xr16:uid="{00000000-0015-0000-FFFF-FFFF45120000}" name="Conexión14206" type="4" refreshedVersion="4" background="1" saveData="1">
    <webPr sourceData="1" parsePre="1" consecutive="1" xl2000="1" url="http://10.238.194.141/ssp_estadistica/cuaderno/cuaderno_2017/pag_3.php?mes=Junio&amp;anio=2017&amp;origen='excel'"/>
  </connection>
  <connection id="4679" xr16:uid="{00000000-0015-0000-FFFF-FFFF46120000}" name="Conexión14207" type="4" refreshedVersion="4" background="1">
    <webPr sourceData="1" parsePre="1" consecutive="1" xl2000="1" url="http://10.238.194.141/ssp_estadistica/cuaderno/cuaderno_2017/parametros_cuaderno_estadistico.php"/>
  </connection>
  <connection id="4680" xr16:uid="{00000000-0015-0000-FFFF-FFFF47120000}" name="Conexión14208" type="4" refreshedVersion="4" background="1">
    <webPr sourceData="1" parsePre="1" consecutive="1" xl2000="1" url="http://10.238.194.141/ssp_estadistica/cuaderno/cuaderno_2017/pag_3.php?mes=Junio&amp;anio=2017&amp;origen='excel'"/>
  </connection>
  <connection id="4681" xr16:uid="{00000000-0015-0000-FFFF-FFFF48120000}" name="Conexión14209" type="4" refreshedVersion="4" background="1" saveData="1">
    <webPr sourceData="1" parsePre="1" consecutive="1" xl2000="1" url="http://10.238.194.141/ssp_estadistica/cuaderno/cuaderno_2017/parametros_cuaderno_estadistico.php"/>
  </connection>
  <connection id="4682" xr16:uid="{00000000-0015-0000-FFFF-FFFF49120000}" name="Conexión1421" type="4" refreshedVersion="4" background="1" saveData="1">
    <webPr sourceData="1" parsePre="1" consecutive="1" xl2000="1" url="http://10.238.10.38:8080/ssp_estadistica/cuaderno/cuaderno_estadistico/p8_comportamiento_grafica_2.php?mes='Septiembre'&amp;anio='2011'&amp;origen='excel'"/>
  </connection>
  <connection id="4683" xr16:uid="{00000000-0015-0000-FFFF-FFFF4A120000}" name="Conexión14210" type="4" refreshedVersion="4" background="1" saveData="1">
    <webPr sourceData="1" parsePre="1" consecutive="1" xl2000="1" url="http://10.238.194.141/ssp_estadistica/cuaderno/cuaderno_2017/pag_3.php?mes=Junio&amp;anio=2017&amp;origen='excel'"/>
  </connection>
  <connection id="4684" xr16:uid="{00000000-0015-0000-FFFF-FFFF4B120000}" name="Conexión14211" type="4" refreshedVersion="4" background="1" saveData="1">
    <webPr sourceData="1" parsePre="1" consecutive="1" xl2000="1" url="http://10.238.194.141/ssp_estadistica/cuaderno/cuaderno_2017/parametros_cuaderno_estadistico.php"/>
  </connection>
  <connection id="4685" xr16:uid="{00000000-0015-0000-FFFF-FFFF4C120000}" name="Conexión14212" type="4" refreshedVersion="4" background="1" saveData="1">
    <webPr sourceData="1" parsePre="1" consecutive="1" xl2000="1" url="http://10.238.194.141/ssp_estadistica/cuaderno/cuaderno_2017/pag_3.php?mes=Junio&amp;anio=2017&amp;origen='excel'"/>
  </connection>
  <connection id="4686" xr16:uid="{00000000-0015-0000-FFFF-FFFF4D120000}" name="Conexión14213" type="4" refreshedVersion="4" background="1">
    <webPr sourceData="1" parsePre="1" consecutive="1" xl2000="1" url="http://10.238.194.141/ssp_estadistica/cuaderno/cuaderno_2017/parametros_cuaderno_estadistico.php"/>
  </connection>
  <connection id="4687" xr16:uid="{00000000-0015-0000-FFFF-FFFF4E120000}" name="Conexión14214" type="4" refreshedVersion="4" background="1">
    <webPr sourceData="1" parsePre="1" consecutive="1" xl2000="1" url="http://10.238.194.141/ssp_estadistica/cuaderno/cuaderno_2017/pag_3.php?mes=Junio&amp;anio=2017&amp;origen='excel'"/>
  </connection>
  <connection id="4688" xr16:uid="{00000000-0015-0000-FFFF-FFFF4F120000}" name="Conexión14215" type="4" refreshedVersion="4" background="1" saveData="1">
    <webPr sourceData="1" parsePre="1" consecutive="1" xl2000="1" url="http://10.238.194.141/ssp_estadistica/cuaderno/cuaderno_2017/parametros_cuaderno_estadistico.php"/>
  </connection>
  <connection id="4689" xr16:uid="{00000000-0015-0000-FFFF-FFFF50120000}" name="Conexión14216" type="4" refreshedVersion="4" background="1" saveData="1">
    <webPr sourceData="1" parsePre="1" consecutive="1" xl2000="1" url="http://10.238.194.141/ssp_estadistica/cuaderno/cuaderno_2017/pag_3.php?mes=Junio&amp;anio=2017&amp;origen='excel'"/>
  </connection>
  <connection id="4690" xr16:uid="{00000000-0015-0000-FFFF-FFFF51120000}" name="Conexión14217" type="4" refreshedVersion="4" background="1" saveData="1">
    <webPr sourceData="1" parsePre="1" consecutive="1" xl2000="1" url="http://10.238.194.141/ssp_estadistica/cuaderno/cuaderno_2017/parametros_cuaderno_estadistico.php"/>
  </connection>
  <connection id="4691" xr16:uid="{00000000-0015-0000-FFFF-FFFF52120000}" name="Conexión14218" type="4" refreshedVersion="4" background="1" saveData="1">
    <webPr sourceData="1" parsePre="1" consecutive="1" xl2000="1" url="http://10.238.194.141/ssp_estadistica/cuaderno/cuaderno_2017/pag_3.php?mes=Junio&amp;anio=2017&amp;origen='excel'"/>
  </connection>
  <connection id="4692" xr16:uid="{00000000-0015-0000-FFFF-FFFF53120000}" name="Conexión14219" type="4" refreshedVersion="4" background="1" saveData="1">
    <webPr sourceData="1" parsePre="1" consecutive="1" xl2000="1" url="http://10.238.194.141/ssp_estadistica/cuaderno/cuaderno_2017/parametros_cuaderno_estadistico.php"/>
  </connection>
  <connection id="4693" xr16:uid="{00000000-0015-0000-FFFF-FFFF54120000}" name="Conexión1422" type="4" refreshedVersion="4" background="1" saveData="1">
    <webPr sourceData="1" parsePre="1" consecutive="1" xl2000="1" url="http://10.238.10.38:8080/ssp_estadistica/cuaderno/cuaderno_estadistico/p9_comportamiento_grafica_1.php?mes='Septiembre'&amp;anio='2011'&amp;origen='excel'"/>
  </connection>
  <connection id="4694" xr16:uid="{00000000-0015-0000-FFFF-FFFF55120000}" name="Conexión14220" type="4" refreshedVersion="4" background="1" saveData="1">
    <webPr sourceData="1" parsePre="1" consecutive="1" xl2000="1" url="http://10.238.194.141/ssp_estadistica/cuaderno/cuaderno_2017/pag_3.php?mes=Junio&amp;anio=2017&amp;origen='excel'"/>
  </connection>
  <connection id="4695" xr16:uid="{00000000-0015-0000-FFFF-FFFF56120000}" name="Conexión14221" type="4" refreshedVersion="4" background="1" saveData="1">
    <webPr sourceData="1" parsePre="1" consecutive="1" xl2000="1" url="http://10.238.194.141/ssp_estadistica/cuaderno/cuaderno_2017/parametros_cuaderno_estadistico.php"/>
  </connection>
  <connection id="4696" xr16:uid="{00000000-0015-0000-FFFF-FFFF57120000}" name="Conexión14222" type="4" refreshedVersion="4" background="1" saveData="1">
    <webPr sourceData="1" parsePre="1" consecutive="1" xl2000="1" url="http://10.238.194.141/ssp_estadistica/cuaderno/cuaderno_2017/pag_3.php?mes=Junio&amp;anio=2017&amp;origen='excel'"/>
  </connection>
  <connection id="4697" xr16:uid="{00000000-0015-0000-FFFF-FFFF58120000}" name="Conexión14223" type="4" refreshedVersion="4" background="1">
    <webPr sourceData="1" parsePre="1" consecutive="1" xl2000="1" url="http://10.238.194.141/ssp_estadistica/cuaderno/cuaderno_2017/parametros_cuaderno_estadistico.php"/>
  </connection>
  <connection id="4698" xr16:uid="{00000000-0015-0000-FFFF-FFFF59120000}" name="Conexión14224" type="4" refreshedVersion="4" background="1">
    <webPr sourceData="1" parsePre="1" consecutive="1" xl2000="1" url="http://10.238.194.141/ssp_estadistica/cuaderno/cuaderno_2017/pag_3.php?mes=Junio&amp;anio=2017&amp;origen='excel'"/>
  </connection>
  <connection id="4699" xr16:uid="{00000000-0015-0000-FFFF-FFFF5A120000}" name="Conexión14225" type="4" refreshedVersion="4" background="1" saveData="1">
    <webPr sourceData="1" parsePre="1" consecutive="1" xl2000="1" url="http://10.238.194.141/ssp_estadistica/cuaderno/cuaderno_2017/parametros_cuaderno_estadistico.php"/>
  </connection>
  <connection id="4700" xr16:uid="{00000000-0015-0000-FFFF-FFFF5B120000}" name="Conexión14226" type="4" refreshedVersion="4" background="1" saveData="1">
    <webPr sourceData="1" parsePre="1" consecutive="1" xl2000="1" url="http://10.238.194.141/ssp_estadistica/cuaderno/cuaderno_2017/pag_3.php?mes=Junio&amp;anio=2017&amp;origen='excel'"/>
  </connection>
  <connection id="4701" xr16:uid="{00000000-0015-0000-FFFF-FFFF5C120000}" name="Conexión14227" type="4" refreshedVersion="4" background="1" saveData="1">
    <webPr sourceData="1" parsePre="1" consecutive="1" xl2000="1" url="http://10.238.194.141/ssp_estadistica/cuaderno/cuaderno_2017/parametros_cuaderno_estadistico.php"/>
  </connection>
  <connection id="4702" xr16:uid="{00000000-0015-0000-FFFF-FFFF5D120000}" name="Conexión14228" type="4" refreshedVersion="4" background="1" saveData="1">
    <webPr sourceData="1" parsePre="1" consecutive="1" xl2000="1" url="http://10.238.194.141/ssp_estadistica/cuaderno/cuaderno_2017/parametros_cuaderno_estadistico.php"/>
  </connection>
  <connection id="4703" xr16:uid="{00000000-0015-0000-FFFF-FFFF5E120000}" name="Conexión14229" type="4" refreshedVersion="4" background="1" saveData="1">
    <webPr sourceData="1" parsePre="1" consecutive="1" xl2000="1" url="http://10.238.194.141/ssp_estadistica/cuaderno/cuaderno_2017/pag_3.php?mes=Junio&amp;anio=2017&amp;origen='excel'"/>
  </connection>
  <connection id="4704" xr16:uid="{00000000-0015-0000-FFFF-FFFF5F120000}" name="Conexión1423" type="4" refreshedVersion="4" background="1" saveData="1">
    <webPr sourceData="1" parsePre="1" consecutive="1" xl2000="1" url="http://10.238.10.38:8080/ssp_estadistica/cuaderno/cuaderno_estadistico/p10_gra_dis_cen_pen_excel.php?mes='Septiembre'&amp;anio='2011'&amp;origen='excel'"/>
  </connection>
  <connection id="4705" xr16:uid="{00000000-0015-0000-FFFF-FFFF60120000}" name="Conexión14230" type="4" refreshedVersion="4" background="1" saveData="1">
    <webPr sourceData="1" parsePre="1" consecutive="1" xl2000="1" url="http://10.238.194.141/ssp_estadistica/cuaderno/cuaderno_2017/parametros_cuaderno_estadistico.php"/>
  </connection>
  <connection id="4706" xr16:uid="{00000000-0015-0000-FFFF-FFFF61120000}" name="Conexión14231" type="4" refreshedVersion="4" background="1" saveData="1">
    <webPr sourceData="1" parsePre="1" consecutive="1" xl2000="1" url="http://10.238.194.141/ssp_estadistica/cuaderno/cuaderno_2017/pag_3.php?mes=Junio&amp;anio=2017&amp;origen='excel'"/>
  </connection>
  <connection id="4707" xr16:uid="{00000000-0015-0000-FFFF-FFFF62120000}" name="Conexión14232" type="4" refreshedVersion="4" background="1" saveData="1">
    <webPr sourceData="1" parsePre="1" consecutive="1" xl2000="1" url="http://10.238.194.141/ssp_estadistica/cuaderno/cuaderno_2017/parametros_cuaderno_estadistico.php"/>
  </connection>
  <connection id="4708" xr16:uid="{00000000-0015-0000-FFFF-FFFF63120000}" name="Conexión14233" type="4" refreshedVersion="4" background="1" saveData="1">
    <webPr sourceData="1" parsePre="1" consecutive="1" xl2000="1" url="http://10.238.194.141/ssp_estadistica/cuaderno/cuaderno_2017/pag_3.php?mes=Junio&amp;anio=2017&amp;origen='excel'"/>
  </connection>
  <connection id="4709" xr16:uid="{00000000-0015-0000-FFFF-FFFF64120000}" name="Conexión14234" type="4" refreshedVersion="4" background="1" saveData="1">
    <webPr sourceData="1" parsePre="1" consecutive="1" xl2000="1" url="http://10.238.194.141/ssp_estadistica/cuaderno/cuaderno_2017/parametros_cuaderno_estadistico.php"/>
  </connection>
  <connection id="4710" xr16:uid="{00000000-0015-0000-FFFF-FFFF65120000}" name="Conexión14235" type="4" refreshedVersion="4" background="1" saveData="1">
    <webPr sourceData="1" parsePre="1" consecutive="1" xl2000="1" url="http://10.238.194.141/ssp_estadistica/cuaderno/cuaderno_2017/pag_3.php?mes=Junio&amp;anio=2017&amp;origen='excel'"/>
  </connection>
  <connection id="4711" xr16:uid="{00000000-0015-0000-FFFF-FFFF66120000}" name="Conexión14236" type="4" refreshedVersion="4" background="1" saveData="1">
    <webPr sourceData="1" parsePre="1" consecutive="1" xl2000="1" url="http://10.238.194.141/ssp_estadistica/cuaderno/cuaderno_2017/parametros_cuaderno_estadistico.php"/>
  </connection>
  <connection id="4712" xr16:uid="{00000000-0015-0000-FFFF-FFFF67120000}" name="Conexión14237" type="4" refreshedVersion="4" background="1" saveData="1">
    <webPr sourceData="1" parsePre="1" consecutive="1" xl2000="1" url="http://10.238.194.141/ssp_estadistica/cuaderno/cuaderno_2017/pag_3.php?mes=Junio&amp;anio=2017&amp;origen='excel'"/>
  </connection>
  <connection id="4713" xr16:uid="{00000000-0015-0000-FFFF-FFFF68120000}" name="Conexión14238" type="4" refreshedVersion="4" background="1">
    <webPr sourceData="1" parsePre="1" consecutive="1" xl2000="1" url="http://10.238.194.141/ssp_estadistica/cuaderno/cuaderno_2017/parametros_cuaderno_estadistico.php"/>
  </connection>
  <connection id="4714" xr16:uid="{00000000-0015-0000-FFFF-FFFF69120000}" name="Conexión14239" type="4" refreshedVersion="4" background="1">
    <webPr sourceData="1" parsePre="1" consecutive="1" xl2000="1" url="http://10.238.194.141/ssp_estadistica/cuaderno/cuaderno_2017/pag_3.php?mes=Junio&amp;anio=2017&amp;origen='excel'"/>
  </connection>
  <connection id="4715" xr16:uid="{00000000-0015-0000-FFFF-FFFF6A120000}" name="Conexión1424" type="4" refreshedVersion="4" background="1" saveData="1">
    <webPr sourceData="1" parsePre="1" consecutive="1" xl2000="1" url="http://10.238.10.38:8080/ssp_estadistica/cuaderno/cuaderno_estadistico/p11_num_cen_cap_pob_sob_excel.php?mes='Septiembre'&amp;anio='2011'&amp;origen='excel'"/>
  </connection>
  <connection id="4716" xr16:uid="{00000000-0015-0000-FFFF-FFFF6B120000}" name="Conexión14240" type="4" refreshedVersion="4" background="1" saveData="1">
    <webPr sourceData="1" parsePre="1" consecutive="1" xl2000="1" url="http://10.238.194.141/ssp_estadistica/cuaderno/cuaderno_2017/parametros_cuaderno_estadistico.php"/>
  </connection>
  <connection id="4717" xr16:uid="{00000000-0015-0000-FFFF-FFFF6C120000}" name="Conexión14241" type="4" refreshedVersion="4" background="1" saveData="1">
    <webPr sourceData="1" parsePre="1" consecutive="1" xl2000="1" url="http://10.238.194.141/ssp_estadistica/cuaderno/cuaderno_2017/pag_3.php?mes=Junio&amp;anio=2017&amp;origen='excel'"/>
  </connection>
  <connection id="4718" xr16:uid="{00000000-0015-0000-FFFF-FFFF6D120000}" name="Conexión14242" type="4" refreshedVersion="4" background="1" saveData="1">
    <webPr sourceData="1" parsePre="1" consecutive="1" xl2000="1" url="http://10.238.194.141/ssp_estadistica/cuaderno/cuaderno_2017/parametros_cuaderno_estadistico.php"/>
  </connection>
  <connection id="4719" xr16:uid="{00000000-0015-0000-FFFF-FFFF6E120000}" name="Conexión14243" type="4" refreshedVersion="4" background="1" saveData="1">
    <webPr sourceData="1" parsePre="1" consecutive="1" xl2000="1" url="http://10.238.194.141/ssp_estadistica/cuaderno/cuaderno_2017/pag_3.php?mes=Junio&amp;anio=2017&amp;origen='excel'"/>
  </connection>
  <connection id="4720" xr16:uid="{00000000-0015-0000-FFFF-FFFF6F120000}" name="Conexión14244" type="4" refreshedVersion="4" background="1" saveData="1">
    <webPr sourceData="1" parsePre="1" consecutive="1" xl2000="1" url="http://10.238.194.141/ssp_estadistica/cuaderno/cuaderno_2017/parametros_cuaderno_estadistico.php"/>
  </connection>
  <connection id="4721" xr16:uid="{00000000-0015-0000-FFFF-FFFF70120000}" name="Conexión14245" type="4" refreshedVersion="4" background="1" saveData="1">
    <webPr sourceData="1" parsePre="1" consecutive="1" xl2000="1" url="http://10.238.194.141/ssp_estadistica/cuaderno/cuaderno_2017/pag_3.php?mes=Junio&amp;anio=2017&amp;origen='excel'"/>
  </connection>
  <connection id="4722" xr16:uid="{00000000-0015-0000-FFFF-FFFF71120000}" name="Conexión14246" type="4" refreshedVersion="4" background="1">
    <webPr sourceData="1" parsePre="1" consecutive="1" xl2000="1" url="http://10.238.194.141/ssp_estadistica/cuaderno/cuaderno_2017/parametros_cuaderno_estadistico.php"/>
  </connection>
  <connection id="4723" xr16:uid="{00000000-0015-0000-FFFF-FFFF72120000}" name="Conexión14247" type="4" refreshedVersion="4" background="1">
    <webPr sourceData="1" parsePre="1" consecutive="1" xl2000="1" url="http://10.238.194.141/ssp_estadistica/cuaderno/cuaderno_2017/pag_3.php?mes=Junio&amp;anio=2017&amp;origen='excel'"/>
  </connection>
  <connection id="4724" xr16:uid="{00000000-0015-0000-FFFF-FFFF73120000}" name="Conexión14248" type="4" refreshedVersion="4" background="1">
    <webPr sourceData="1" parsePre="1" consecutive="1" xl2000="1" url="http://10.238.194.141/ssp_estadistica/cuaderno/cuaderno_2017/parametros_cuaderno_estadistico.php"/>
  </connection>
  <connection id="4725" xr16:uid="{00000000-0015-0000-FFFF-FFFF74120000}" name="Conexión14249" type="4" refreshedVersion="4" background="1">
    <webPr sourceData="1" parsePre="1" consecutive="1" xl2000="1" url="http://10.238.194.141/ssp_estadistica/cuaderno/cuaderno_2017/pag_3.php?mes=Junio&amp;anio=2017&amp;origen='excel'"/>
  </connection>
  <connection id="4726" xr16:uid="{00000000-0015-0000-FFFF-FFFF75120000}" name="Conexión1425" type="4" refreshedVersion="4" background="1" saveData="1">
    <webPr sourceData="1" parsePre="1" consecutive="1" xl2000="1" url="http://10.238.10.38:8080/ssp_estadistica/cuaderno/cuaderno_estadistico/p12_sob_pen_excel.php?mes='Septiembre'&amp;anio='2011'&amp;origen='excel'"/>
  </connection>
  <connection id="4727" xr16:uid="{00000000-0015-0000-FFFF-FFFF76120000}" name="Conexión14250" type="4" refreshedVersion="4" background="1">
    <webPr sourceData="1" parsePre="1" consecutive="1" xl2000="1" url="http://10.238.194.141/ssp_estadistica/cuaderno/cuaderno_2017/parametros_cuaderno_estadistico.php"/>
  </connection>
  <connection id="4728" xr16:uid="{00000000-0015-0000-FFFF-FFFF77120000}" name="Conexión14251" type="4" refreshedVersion="4" background="1">
    <webPr sourceData="1" parsePre="1" consecutive="1" xl2000="1" url="http://10.238.194.141/ssp_estadistica/cuaderno/cuaderno_2017/pag_3.php?mes=Junio&amp;anio=2017&amp;origen='excel'"/>
  </connection>
  <connection id="4729" xr16:uid="{00000000-0015-0000-FFFF-FFFF78120000}" name="Conexión14252" type="4" refreshedVersion="4" background="1" saveData="1">
    <webPr sourceData="1" parsePre="1" consecutive="1" xl2000="1" url="http://10.238.194.141/ssp_estadistica/cuaderno/cuaderno_2017/parametros_cuaderno_estadistico.php"/>
  </connection>
  <connection id="4730" xr16:uid="{00000000-0015-0000-FFFF-FFFF79120000}" name="Conexión14253" type="4" refreshedVersion="4" background="1" saveData="1">
    <webPr sourceData="1" parsePre="1" consecutive="1" xl2000="1" url="http://10.238.194.141/ssp_estadistica/cuaderno/cuaderno_2017/pag_3.php?mes=Junio&amp;anio=2017&amp;origen='excel'"/>
  </connection>
  <connection id="4731" xr16:uid="{00000000-0015-0000-FFFF-FFFF7A120000}" name="Conexión14254" type="4" refreshedVersion="4" background="1" saveData="1">
    <webPr sourceData="1" parsePre="1" consecutive="1" xl2000="1" url="http://10.238.194.141/ssp_estadistica/cuaderno/cuaderno_2017/parametros_cuaderno_estadistico.php"/>
  </connection>
  <connection id="4732" xr16:uid="{00000000-0015-0000-FFFF-FFFF7B120000}" name="Conexión14255" type="4" refreshedVersion="4" background="1" saveData="1">
    <webPr sourceData="1" parsePre="1" consecutive="1" xl2000="1" url="http://10.238.194.141/ssp_estadistica/cuaderno/cuaderno_2017/pag_3.php?mes=Junio&amp;anio=2017&amp;origen='excel'"/>
  </connection>
  <connection id="4733" xr16:uid="{00000000-0015-0000-FFFF-FFFF7C120000}" name="Conexión14256" type="4" refreshedVersion="4" background="1" saveData="1">
    <webPr sourceData="1" parsePre="1" consecutive="1" xl2000="1" url="http://10.238.194.141/ssp_estadistica/cuaderno/cuaderno_2017/parametros_cuaderno_estadistico.php"/>
  </connection>
  <connection id="4734" xr16:uid="{00000000-0015-0000-FFFF-FFFF7D120000}" name="Conexión14257" type="4" refreshedVersion="4" background="1" saveData="1">
    <webPr sourceData="1" parsePre="1" consecutive="1" xl2000="1" url="http://10.238.194.141/ssp_estadistica/cuaderno/cuaderno_2017/pag_3.php?mes=Junio&amp;anio=2017&amp;origen='excel'"/>
  </connection>
  <connection id="4735" xr16:uid="{00000000-0015-0000-FFFF-FFFF7E120000}" name="Conexión14258" type="4" refreshedVersion="4" background="1" saveData="1">
    <webPr sourceData="1" parsePre="1" consecutive="1" xl2000="1" url="http://10.238.194.141/ssp_estadistica/cuaderno/cuaderno_2017/parametros_cuaderno_estadistico.php"/>
  </connection>
  <connection id="4736" xr16:uid="{00000000-0015-0000-FFFF-FFFF7F120000}" name="Conexión14259" type="4" refreshedVersion="4" background="1" saveData="1">
    <webPr sourceData="1" parsePre="1" consecutive="1" xl2000="1" url="http://10.238.194.141/ssp_estadistica/cuaderno/cuaderno_2017/pag_3.php?mes=Junio&amp;anio=2017&amp;origen='excel'"/>
  </connection>
  <connection id="4737" xr16:uid="{00000000-0015-0000-FFFF-FFFF80120000}" name="Conexión1426" type="4" refreshedVersion="4" background="1" saveData="1">
    <webPr sourceData="1" parsePre="1" consecutive="1" xl2000="1" url="http://10.238.10.38:8080/ssp_estadistica/cuaderno/cuaderno_estadistico/p13_tipo_centros.php?mes='Septiembre'&amp;anio='2011'&amp;origen='excel'"/>
  </connection>
  <connection id="4738" xr16:uid="{00000000-0015-0000-FFFF-FFFF81120000}" name="Conexión14260" type="4" refreshedVersion="4" background="1">
    <webPr sourceData="1" parsePre="1" consecutive="1" xl2000="1" url="http://10.238.194.141/ssp_estadistica/cuaderno/cuaderno_2017/parametros_cuaderno_estadistico.php"/>
  </connection>
  <connection id="4739" xr16:uid="{00000000-0015-0000-FFFF-FFFF82120000}" name="Conexión14261" type="4" refreshedVersion="4" background="1">
    <webPr sourceData="1" parsePre="1" consecutive="1" xl2000="1" url="http://10.238.194.141/ssp_estadistica/cuaderno/cuaderno_2017/pag_3.php?mes=Junio&amp;anio=2017&amp;origen='excel'"/>
  </connection>
  <connection id="4740" xr16:uid="{00000000-0015-0000-FFFF-FFFF83120000}" name="Conexión14262" type="4" refreshedVersion="4" background="1">
    <webPr sourceData="1" parsePre="1" consecutive="1" xl2000="1" url="http://10.238.194.141/ssp_estadistica/cuaderno/cuaderno_2017/parametros_cuaderno_estadistico.php"/>
  </connection>
  <connection id="4741" xr16:uid="{00000000-0015-0000-FFFF-FFFF84120000}" name="Conexión14263" type="4" refreshedVersion="4" background="1">
    <webPr sourceData="1" parsePre="1" consecutive="1" xl2000="1" url="http://10.238.194.141/ssp_estadistica/cuaderno/cuaderno_2017/parametros_cuaderno_estadistico.php"/>
  </connection>
  <connection id="4742" xr16:uid="{00000000-0015-0000-FFFF-FFFF85120000}" name="Conexión14264" type="4" refreshedVersion="4" background="1">
    <webPr sourceData="1" parsePre="1" consecutive="1" xl2000="1" url="http://10.238.194.141/ssp_estadistica/cuaderno/cuaderno_2017/pag_3.php?mes=Junio&amp;anio=2017&amp;origen='excel'"/>
  </connection>
  <connection id="4743" xr16:uid="{00000000-0015-0000-FFFF-FFFF86120000}" name="Conexión14265" type="4" refreshedVersion="4" background="1" saveData="1">
    <webPr sourceData="1" parsePre="1" consecutive="1" xl2000="1" url="http://10.238.194.141/ssp_estadistica/cuaderno/cuaderno_2017/parametros_cuaderno_estadistico.php"/>
  </connection>
  <connection id="4744" xr16:uid="{00000000-0015-0000-FFFF-FFFF87120000}" name="Conexión14266" type="4" refreshedVersion="4" background="1" saveData="1">
    <webPr sourceData="1" parsePre="1" consecutive="1" xl2000="1" url="http://10.238.194.141/ssp_estadistica/cuaderno/cuaderno_2017/pag_3.php?mes=Junio&amp;anio=2017&amp;origen='excel'"/>
  </connection>
  <connection id="4745" xr16:uid="{00000000-0015-0000-FFFF-FFFF88120000}" name="Conexión14267" type="4" refreshedVersion="4" background="1" saveData="1">
    <webPr sourceData="1" parsePre="1" consecutive="1" xl2000="1" url="http://10.238.194.141/ssp_estadistica/cuaderno/cuaderno_2017/parametros_cuaderno_estadistico.php"/>
  </connection>
  <connection id="4746" xr16:uid="{00000000-0015-0000-FFFF-FFFF89120000}" name="Conexión14268" type="4" refreshedVersion="4" background="1" saveData="1">
    <webPr sourceData="1" parsePre="1" consecutive="1" xl2000="1" url="http://10.238.194.141/ssp_estadistica/cuaderno/cuaderno_2017/pag_3.php?mes=Junio&amp;anio=2017&amp;origen='excel'"/>
  </connection>
  <connection id="4747" xr16:uid="{00000000-0015-0000-FFFF-FFFF8A120000}" name="Conexión14269" type="4" refreshedVersion="4" background="1">
    <webPr sourceData="1" parsePre="1" consecutive="1" xl2000="1" url="http://10.238.194.141/ssp_estadistica/cuaderno/cuaderno_2017/parametros_cuaderno_estadistico.php"/>
  </connection>
  <connection id="4748" xr16:uid="{00000000-0015-0000-FFFF-FFFF8B120000}" name="Conexión1427" type="4" refreshedVersion="4" background="1" saveData="1">
    <webPr sourceData="1" parsePre="1" consecutive="1" xl2000="1" url="http://10.238.10.38:8080/ssp_estadistica/cuaderno/cuaderno_estadistico/p14_cap_sob_pob_x_sit_jur_excel.php?mes='Septiembre'&amp;anio='2011'&amp;origen='excel'"/>
  </connection>
  <connection id="4749" xr16:uid="{00000000-0015-0000-FFFF-FFFF8C120000}" name="Conexión14270" type="4" refreshedVersion="4" background="1">
    <webPr sourceData="1" parsePre="1" consecutive="1" xl2000="1" url="http://10.238.194.141/ssp_estadistica/cuaderno/cuaderno_2017/pag_3.php?mes=Junio&amp;anio=2017&amp;origen='excel'"/>
  </connection>
  <connection id="4750" xr16:uid="{00000000-0015-0000-FFFF-FFFF8D120000}" name="Conexión14271" type="4" refreshedVersion="4" background="1" saveData="1">
    <webPr sourceData="1" parsePre="1" consecutive="1" xl2000="1" url="http://10.238.194.141/ssp_estadistica/cuaderno/cuaderno_2017/parametros_cuaderno_estadistico.php"/>
  </connection>
  <connection id="4751" xr16:uid="{00000000-0015-0000-FFFF-FFFF8E120000}" name="Conexión14272" type="4" refreshedVersion="4" background="1" saveData="1">
    <webPr sourceData="1" parsePre="1" consecutive="1" xl2000="1" url="http://10.238.194.141/ssp_estadistica/cuaderno/cuaderno_2017/pag_3.php?mes=Junio&amp;anio=2017&amp;origen='excel'"/>
  </connection>
  <connection id="4752" xr16:uid="{00000000-0015-0000-FFFF-FFFF8F120000}" name="Conexión14273" type="4" refreshedVersion="4" background="1" saveData="1">
    <webPr sourceData="1" parsePre="1" consecutive="1" xl2000="1" url="http://10.238.194.141/ssp_estadistica/cuaderno/cuaderno_2017/parametros_cuaderno_estadistico.php"/>
  </connection>
  <connection id="4753" xr16:uid="{00000000-0015-0000-FFFF-FFFF90120000}" name="Conexión14274" type="4" refreshedVersion="4" background="1" saveData="1">
    <webPr sourceData="1" parsePre="1" consecutive="1" xl2000="1" url="http://10.238.194.141/ssp_estadistica/cuaderno/cuaderno_2017/pag_3.php?mes=Junio&amp;anio=2017&amp;origen='excel'"/>
  </connection>
  <connection id="4754" xr16:uid="{00000000-0015-0000-FFFF-FFFF91120000}" name="Conexión14275" type="4" refreshedVersion="4" background="1">
    <webPr sourceData="1" parsePre="1" consecutive="1" xl2000="1" url="http://10.238.194.141/ssp_estadistica/cuaderno/cuaderno_2017/parametros_cuaderno_estadistico.php"/>
  </connection>
  <connection id="4755" xr16:uid="{00000000-0015-0000-FFFF-FFFF92120000}" name="Conexión14276" type="4" refreshedVersion="4" background="1">
    <webPr sourceData="1" parsePre="1" consecutive="1" xl2000="1" url="http://10.238.194.141/ssp_estadistica/cuaderno/cuaderno_2017/pag_3.php?mes=Junio&amp;anio=2017&amp;origen='excel'"/>
  </connection>
  <connection id="4756" xr16:uid="{00000000-0015-0000-FFFF-FFFF93120000}" name="Conexión14277" type="4" refreshedVersion="4" background="1" saveData="1">
    <webPr sourceData="1" parsePre="1" consecutive="1" xl2000="1" url="http://10.238.194.141/ssp_estadistica/cuaderno/cuaderno_2017/parametros_cuaderno_estadistico.php"/>
  </connection>
  <connection id="4757" xr16:uid="{00000000-0015-0000-FFFF-FFFF94120000}" name="Conexión14278" type="4" refreshedVersion="4" background="1" saveData="1">
    <webPr sourceData="1" parsePre="1" consecutive="1" xl2000="1" url="http://10.238.194.141/ssp_estadistica/cuaderno/cuaderno_2017/pag_3.php?mes=Junio&amp;anio=2017&amp;origen='excel'"/>
  </connection>
  <connection id="4758" xr16:uid="{00000000-0015-0000-FFFF-FFFF95120000}" name="Conexión14279" type="4" refreshedVersion="4" background="1" saveData="1">
    <webPr sourceData="1" parsePre="1" consecutive="1" xl2000="1" url="http://10.238.194.141/ssp_estadistica/cuaderno/cuaderno_2017/parametros_cuaderno_estadistico.php"/>
  </connection>
  <connection id="4759" xr16:uid="{00000000-0015-0000-FFFF-FFFF96120000}" name="Conexión1428" type="4" refreshedVersion="4" background="1" saveData="1">
    <webPr sourceData="1" parsePre="1" consecutive="1" xl2000="1" url="http://10.238.10.38:8080/ssp_estadistica/cuaderno/cuaderno_estadistico/p28_pob_pen_cen_fed_excel.php?mes='Septiembre'&amp;anio='2011'&amp;origen='excel'"/>
  </connection>
  <connection id="4760" xr16:uid="{00000000-0015-0000-FFFF-FFFF97120000}" name="Conexión14280" type="4" refreshedVersion="4" background="1" saveData="1">
    <webPr sourceData="1" parsePre="1" consecutive="1" xl2000="1" url="http://10.238.194.141/ssp_estadistica/cuaderno/cuaderno_2017/pag_3.php?mes=Junio&amp;anio=2017&amp;origen='excel'"/>
  </connection>
  <connection id="4761" xr16:uid="{00000000-0015-0000-FFFF-FFFF98120000}" name="Conexión14281" type="4" refreshedVersion="4" background="1" saveData="1">
    <webPr sourceData="1" parsePre="1" consecutive="1" xl2000="1" url="http://10.238.194.141/ssp_estadistica/cuaderno/cuaderno_2017/parametros_cuaderno_estadistico.php"/>
  </connection>
  <connection id="4762" xr16:uid="{00000000-0015-0000-FFFF-FFFF99120000}" name="Conexión14282" type="4" refreshedVersion="4" background="1" saveData="1">
    <webPr sourceData="1" parsePre="1" consecutive="1" xl2000="1" url="http://10.238.194.141/ssp_estadistica/cuaderno/cuaderno_2017/pag_3.php?mes=Junio&amp;anio=2017&amp;origen='excel'"/>
  </connection>
  <connection id="4763" xr16:uid="{00000000-0015-0000-FFFF-FFFF9A120000}" name="Conexión14283" type="4" refreshedVersion="4" background="1">
    <webPr sourceData="1" parsePre="1" consecutive="1" xl2000="1" url="http://10.238.194.141/ssp_estadistica/cuaderno/cuaderno_2017/parametros_cuaderno_estadistico.php"/>
  </connection>
  <connection id="4764" xr16:uid="{00000000-0015-0000-FFFF-FFFF9B120000}" name="Conexión14284" type="4" refreshedVersion="4" background="1">
    <webPr sourceData="1" parsePre="1" consecutive="1" xl2000="1" url="http://10.238.194.141/ssp_estadistica/cuaderno/cuaderno_2017/pag_3.php?mes=Junio&amp;anio=2017&amp;origen='excel'"/>
  </connection>
  <connection id="4765" xr16:uid="{00000000-0015-0000-FFFF-FFFF9C120000}" name="Conexión14285" type="4" refreshedVersion="4" background="1" saveData="1">
    <webPr sourceData="1" parsePre="1" consecutive="1" xl2000="1" url="http://10.238.194.141/ssp_estadistica/cuaderno/cuaderno_2017/parametros_cuaderno_estadistico.php"/>
  </connection>
  <connection id="4766" xr16:uid="{00000000-0015-0000-FFFF-FFFF9D120000}" name="Conexión14286" type="4" refreshedVersion="4" background="1" saveData="1">
    <webPr sourceData="1" parsePre="1" consecutive="1" xl2000="1" url="http://10.238.194.141/ssp_estadistica/cuaderno/cuaderno_2017/pag_3.php?mes=Junio&amp;anio=2017&amp;origen='excel'"/>
  </connection>
  <connection id="4767" xr16:uid="{00000000-0015-0000-FFFF-FFFF9E120000}" name="Conexión14287" type="4" refreshedVersion="4" background="1">
    <webPr sourceData="1" parsePre="1" consecutive="1" xl2000="1" url="http://10.238.194.141/ssp_estadistica/cuaderno/cuaderno_2017/parametros_cuaderno_estadistico.php"/>
  </connection>
  <connection id="4768" xr16:uid="{00000000-0015-0000-FFFF-FFFF9F120000}" name="Conexión14288" type="4" refreshedVersion="4" background="1">
    <webPr sourceData="1" parsePre="1" consecutive="1" xl2000="1" url="http://10.238.194.141/ssp_estadistica/cuaderno/cuaderno_2017/pag_3.php?mes=Junio&amp;anio=2017&amp;origen='excel'"/>
  </connection>
  <connection id="4769" xr16:uid="{00000000-0015-0000-FFFF-FFFFA0120000}" name="Conexión14289" type="4" refreshedVersion="4" background="1" saveData="1">
    <webPr sourceData="1" parsePre="1" consecutive="1" xl2000="1" url="http://10.238.194.141/ssp_estadistica/cuaderno/cuaderno_2017/parametros_cuaderno_estadistico.php"/>
  </connection>
  <connection id="4770" xr16:uid="{00000000-0015-0000-FFFF-FFFFA1120000}" name="Conexión1429" type="4" refreshedVersion="4" background="1" saveData="1">
    <webPr sourceData="1" parsePre="1" consecutive="1" xl2000="1" url="http://10.238.10.38:8080/ssp_estadistica/cuaderno/cuaderno_estadistico/p29_poblacion_centrosfederales.php?mes='Septiembre'&amp;anio='2011'&amp;origen='excel'"/>
  </connection>
  <connection id="4771" xr16:uid="{00000000-0015-0000-FFFF-FFFFA2120000}" name="Conexión14290" type="4" refreshedVersion="4" background="1" saveData="1">
    <webPr sourceData="1" parsePre="1" consecutive="1" xl2000="1" url="http://10.238.194.141/ssp_estadistica/cuaderno/cuaderno_2017/pag_3.php?mes=Junio&amp;anio=2017&amp;origen='excel'"/>
  </connection>
  <connection id="4772" xr16:uid="{00000000-0015-0000-FFFF-FFFFA3120000}" name="Conexión14291" type="4" refreshedVersion="4" background="1">
    <webPr sourceData="1" parsePre="1" consecutive="1" xl2000="1" url="http://10.238.194.141/ssp_estadistica/cuaderno/cuaderno_2017/parametros_cuaderno_estadistico.php"/>
  </connection>
  <connection id="4773" xr16:uid="{00000000-0015-0000-FFFF-FFFFA4120000}" name="Conexión14292" type="4" refreshedVersion="4" background="1">
    <webPr sourceData="1" parsePre="1" consecutive="1" xl2000="1" url="http://10.238.194.141/ssp_estadistica/cuaderno/cuaderno_2017/pag_3.php?mes=Junio&amp;anio=2017&amp;origen='excel'"/>
  </connection>
  <connection id="4774" xr16:uid="{00000000-0015-0000-FFFF-FFFFA5120000}" name="Conexión14293" type="4" refreshedVersion="4" background="1" saveData="1">
    <webPr sourceData="1" parsePre="1" consecutive="1" xl2000="1" url="http://10.238.194.141/ssp_estadistica/cuaderno/cuaderno_2017/parametros_cuaderno_estadistico.php"/>
  </connection>
  <connection id="4775" xr16:uid="{00000000-0015-0000-FFFF-FFFFA6120000}" name="Conexión14294" type="4" refreshedVersion="4" background="1" saveData="1">
    <webPr sourceData="1" parsePre="1" consecutive="1" xl2000="1" url="http://10.238.194.141/ssp_estadistica/cuaderno/cuaderno_2017/pag_3.php?mes=Junio&amp;anio=2017&amp;origen='excel'"/>
  </connection>
  <connection id="4776" xr16:uid="{00000000-0015-0000-FFFF-FFFFA7120000}" name="Conexión14295" type="4" refreshedVersion="4" background="1" saveData="1">
    <webPr sourceData="1" parsePre="1" consecutive="1" xl2000="1" url="http://10.238.194.141/ssp_estadistica/cuaderno/cuaderno_2017/parametros_cuaderno_estadistico.php"/>
  </connection>
  <connection id="4777" xr16:uid="{00000000-0015-0000-FFFF-FFFFA8120000}" name="Conexión14296" type="4" refreshedVersion="4" background="1" saveData="1">
    <webPr sourceData="1" parsePre="1" consecutive="1" xl2000="1" url="http://10.238.194.141/ssp_estadistica/cuaderno/cuaderno_2017/pag_3.php?mes=Junio&amp;anio=2017&amp;origen='excel'"/>
  </connection>
  <connection id="4778" xr16:uid="{00000000-0015-0000-FFFF-FFFFA9120000}" name="Conexión14297" type="4" refreshedVersion="4" background="1">
    <webPr sourceData="1" parsePre="1" consecutive="1" xl2000="1" url="http://10.238.194.141/ssp_estadistica/cuaderno/cuaderno_2017/parametros_cuaderno_estadistico.php"/>
  </connection>
  <connection id="4779" xr16:uid="{00000000-0015-0000-FFFF-FFFFAA120000}" name="Conexión14298" type="4" refreshedVersion="4" background="1">
    <webPr sourceData="1" parsePre="1" consecutive="1" xl2000="1" url="http://10.238.194.141/ssp_estadistica/cuaderno/cuaderno_2017/pag_3.php?mes=Junio&amp;anio=2017&amp;origen='excel'"/>
  </connection>
  <connection id="4780" xr16:uid="{00000000-0015-0000-FFFF-FFFFAB120000}" name="Conexión14299" type="4" refreshedVersion="4" background="1" saveData="1">
    <webPr sourceData="1" parsePre="1" consecutive="1" xl2000="1" url="http://10.238.194.141/ssp_estadistica/cuaderno/cuaderno_2017/parametros_cuaderno_estadistico.php"/>
  </connection>
  <connection id="4781" xr16:uid="{00000000-0015-0000-FFFF-FFFFAC120000}" name="Conexión143" type="4" refreshedVersion="3" background="1" saveData="1">
    <webPr sourceData="1" parsePre="1" consecutive="1" xl2000="1" url="http://localhost:8080/ssp_estadistica/cuaderno/poblacion_centrosfederales_excel_dos.php?mes=Marzo&amp;anio=2011&amp;origen=excel&amp;IdSubseccion=11"/>
  </connection>
  <connection id="4782" xr16:uid="{00000000-0015-0000-FFFF-FFFFAD120000}" name="Conexión1430" type="4" refreshedVersion="4" background="1" saveData="1">
    <webPr sourceData="1" parsePre="1" consecutive="1" xl2000="1" url="http://10.238.10.38:8080/ssp_estadistica/cuaderno/cuaderno_estadistico/p29_poblacion_centrosfederales_grafica.php?mes='Septiembre'&amp;anio='2011'&amp;origen='excel'"/>
  </connection>
  <connection id="4783" xr16:uid="{00000000-0015-0000-FFFF-FFFFAE120000}" name="Conexión14300" type="4" refreshedVersion="4" background="1" saveData="1">
    <webPr sourceData="1" parsePre="1" consecutive="1" xl2000="1" url="http://10.238.194.141/ssp_estadistica/cuaderno/cuaderno_2017/pag_3.php?mes=Junio&amp;anio=2017&amp;origen='excel'"/>
  </connection>
  <connection id="4784" xr16:uid="{00000000-0015-0000-FFFF-FFFFAF120000}" name="Conexión14301" type="4" refreshedVersion="4" background="1">
    <webPr sourceData="1" parsePre="1" consecutive="1" xl2000="1" url="http://10.238.194.141/ssp_estadistica/cuaderno/cuaderno_2017/parametros_cuaderno_estadistico.php"/>
  </connection>
  <connection id="4785" xr16:uid="{00000000-0015-0000-FFFF-FFFFB0120000}" name="Conexión14302" type="4" refreshedVersion="4" background="1">
    <webPr sourceData="1" parsePre="1" consecutive="1" xl2000="1" url="http://10.238.194.141/ssp_estadistica/cuaderno/cuaderno_2017/pag_3.php?mes=Junio&amp;anio=2017&amp;origen='excel'"/>
  </connection>
  <connection id="4786" xr16:uid="{00000000-0015-0000-FFFF-FFFFB1120000}" name="Conexión14303" type="4" refreshedVersion="4" background="1" saveData="1">
    <webPr sourceData="1" parsePre="1" consecutive="1" xl2000="1" url="http://10.238.194.141/ssp_estadistica/cuaderno/cuaderno_2017/parametros_cuaderno_estadistico.php"/>
  </connection>
  <connection id="4787" xr16:uid="{00000000-0015-0000-FFFF-FFFFB2120000}" name="Conexión14304" type="4" refreshedVersion="4" background="1" saveData="1">
    <webPr sourceData="1" parsePre="1" consecutive="1" xl2000="1" url="http://10.238.194.141/ssp_estadistica/cuaderno/cuaderno_2017/pag_3.php?mes=Junio&amp;anio=2017&amp;origen='excel'"/>
  </connection>
  <connection id="4788" xr16:uid="{00000000-0015-0000-FFFF-FFFFB3120000}" name="Conexión14305" type="4" refreshedVersion="4" background="1" saveData="1">
    <webPr sourceData="1" parsePre="1" consecutive="1" xl2000="1" url="http://10.238.194.141/ssp_estadistica/cuaderno/cuaderno_2017/parametros_cuaderno_estadistico.php"/>
  </connection>
  <connection id="4789" xr16:uid="{00000000-0015-0000-FFFF-FFFFB4120000}" name="Conexión14306" type="4" refreshedVersion="4" background="1" saveData="1">
    <webPr sourceData="1" parsePre="1" consecutive="1" xl2000="1" url="http://10.238.194.141/ssp_estadistica/cuaderno/cuaderno_2017/pag_3.php?mes=Junio&amp;anio=2017&amp;origen='excel'"/>
  </connection>
  <connection id="4790" xr16:uid="{00000000-0015-0000-FFFF-FFFFB5120000}" name="Conexión14307" type="4" refreshedVersion="4" background="1" saveData="1">
    <webPr sourceData="1" parsePre="1" consecutive="1" xl2000="1" url="http://10.238.194.141/ssp_estadistica/cuaderno/cuaderno_2017/parametros_cuaderno_estadistico.php"/>
  </connection>
  <connection id="4791" xr16:uid="{00000000-0015-0000-FFFF-FFFFB6120000}" name="Conexión14308" type="4" refreshedVersion="4" background="1" saveData="1">
    <webPr sourceData="1" parsePre="1" consecutive="1" xl2000="1" url="http://10.238.194.141/ssp_estadistica/cuaderno/cuaderno_2017/pag_3.php?mes=Junio&amp;anio=2017&amp;origen='excel'"/>
  </connection>
  <connection id="4792" xr16:uid="{00000000-0015-0000-FFFF-FFFFB7120000}" name="Conexión14309" type="4" refreshedVersion="4" background="1" saveData="1">
    <webPr sourceData="1" parsePre="1" consecutive="1" xl2000="1" url="http://10.238.194.141/ssp_estadistica/cuaderno/cuaderno_2017/parametros_cuaderno_estadistico.php"/>
  </connection>
  <connection id="4793" xr16:uid="{00000000-0015-0000-FFFF-FFFFB8120000}" name="Conexión1431" type="4" refreshedVersion="4" background="1" saveData="1">
    <webPr sourceData="1" parsePre="1" consecutive="1" xl2000="1" url="http://10.238.10.38:8080/ssp_estadistica/cuaderno/cuaderno_estadistico/p34_ben_lib_ant_excel.php?mes='Septiembre'&amp;anio='2011'&amp;origen='excel'"/>
  </connection>
  <connection id="4794" xr16:uid="{00000000-0015-0000-FFFF-FFFFB9120000}" name="Conexión14310" type="4" refreshedVersion="4" background="1" saveData="1">
    <webPr sourceData="1" parsePre="1" consecutive="1" xl2000="1" url="http://10.238.194.141/ssp_estadistica/cuaderno/cuaderno_2017/pag_3.php?mes=Junio&amp;anio=2017&amp;origen='excel'"/>
  </connection>
  <connection id="4795" xr16:uid="{00000000-0015-0000-FFFF-FFFFBA120000}" name="Conexión14311" type="4" refreshedVersion="4" background="1" saveData="1">
    <webPr sourceData="1" parsePre="1" consecutive="1" xl2000="1" url="http://10.238.194.141/ssp_estadistica/cuaderno/cuaderno_2017/parametros_cuaderno_estadistico.php"/>
  </connection>
  <connection id="4796" xr16:uid="{00000000-0015-0000-FFFF-FFFFBB120000}" name="Conexión14312" type="4" refreshedVersion="4" background="1" saveData="1">
    <webPr sourceData="1" parsePre="1" consecutive="1" xl2000="1" url="http://10.238.194.141/ssp_estadistica/cuaderno/cuaderno_2017/pag_3.php?mes=Junio&amp;anio=2017&amp;origen='excel'"/>
  </connection>
  <connection id="4797" xr16:uid="{00000000-0015-0000-FFFF-FFFFBC120000}" name="Conexión14313" type="4" refreshedVersion="4" background="1" saveData="1">
    <webPr sourceData="1" parsePre="1" consecutive="1" xl2000="1" url="http://10.238.194.141/ssp_estadistica/cuaderno/cuaderno_2017/parametros_cuaderno_estadistico.php"/>
  </connection>
  <connection id="4798" xr16:uid="{00000000-0015-0000-FFFF-FFFFBD120000}" name="Conexión14314" type="4" refreshedVersion="4" background="1" saveData="1">
    <webPr sourceData="1" parsePre="1" consecutive="1" xl2000="1" url="http://10.238.194.141/ssp_estadistica/cuaderno/cuaderno_2017/pag_3.php?mes=Junio&amp;anio=2017&amp;origen='excel'"/>
  </connection>
  <connection id="4799" xr16:uid="{00000000-0015-0000-FFFF-FFFFBE120000}" name="Conexión14315" type="4" refreshedVersion="4" background="1" saveData="1">
    <webPr sourceData="1" parsePre="1" consecutive="1" xl2000="1" url="http://10.238.194.141/ssp_estadistica/cuaderno/cuaderno_2017/parametros_cuaderno_estadistico.php"/>
  </connection>
  <connection id="4800" xr16:uid="{00000000-0015-0000-FFFF-FFFFBF120000}" name="Conexión14316" type="4" refreshedVersion="4" background="1" saveData="1">
    <webPr sourceData="1" parsePre="1" consecutive="1" xl2000="1" url="http://10.238.194.141/ssp_estadistica/cuaderno/cuaderno_2017/pag_3.php?mes=Junio&amp;anio=2017&amp;origen='excel'"/>
  </connection>
  <connection id="4801" xr16:uid="{00000000-0015-0000-FFFF-FFFFC0120000}" name="Conexión14317" type="4" refreshedVersion="4" background="1" saveData="1">
    <webPr sourceData="1" parsePre="1" consecutive="1" xl2000="1" url="http://10.238.194.141/ssp_estadistica/cuaderno/cuaderno_2017/parametros_cuaderno_estadistico.php"/>
  </connection>
  <connection id="4802" xr16:uid="{00000000-0015-0000-FFFF-FFFFC1120000}" name="Conexión14318" type="4" refreshedVersion="4" background="1" saveData="1">
    <webPr sourceData="1" parsePre="1" consecutive="1" xl2000="1" url="http://10.238.194.141/ssp_estadistica/cuaderno/cuaderno_2017/pag_3.php?mes=Junio&amp;anio=2017&amp;origen='excel'"/>
  </connection>
  <connection id="4803" xr16:uid="{00000000-0015-0000-FFFF-FFFFC2120000}" name="Conexión14319" type="4" refreshedVersion="4" background="1" saveData="1">
    <webPr sourceData="1" parsePre="1" consecutive="1" xl2000="1" url="http://10.238.194.141/ssp_estadistica/cuaderno/cuaderno_2017/parametros_cuaderno_estadistico.php"/>
  </connection>
  <connection id="4804" xr16:uid="{00000000-0015-0000-FFFF-FFFFC3120000}" name="Conexión1432" type="4" refreshedVersion="4" background="1" saveData="1">
    <webPr sourceData="1" parsePre="1" consecutive="1" xl2000="1" url="http://10.238.10.38:8080/ssp_estadistica/cuaderno/cuaderno_estadistico/p35_gra_ben_lib_ant_excel.php?mes='Septiembre'&amp;anio='2011'&amp;origen='excel'"/>
  </connection>
  <connection id="4805" xr16:uid="{00000000-0015-0000-FFFF-FFFFC4120000}" name="Conexión14320" type="4" refreshedVersion="4" background="1" saveData="1">
    <webPr sourceData="1" parsePre="1" consecutive="1" xl2000="1" url="http://10.238.194.141/ssp_estadistica/cuaderno/cuaderno_2017/pag_3.php?mes=Junio&amp;anio=2017&amp;origen='excel'"/>
  </connection>
  <connection id="4806" xr16:uid="{00000000-0015-0000-FFFF-FFFFC5120000}" name="Conexión14321" type="4" refreshedVersion="4" background="1" saveData="1">
    <webPr sourceData="1" parsePre="1" consecutive="1" xl2000="1" url="http://10.238.194.141/ssp_estadistica/cuaderno/cuaderno_2017/parametros_cuaderno_estadistico.php"/>
  </connection>
  <connection id="4807" xr16:uid="{00000000-0015-0000-FFFF-FFFFC6120000}" name="Conexión14322" type="4" refreshedVersion="4" background="1" saveData="1">
    <webPr sourceData="1" parsePre="1" consecutive="1" xl2000="1" url="http://10.238.194.141/ssp_estadistica/cuaderno/cuaderno_2017/pag_3.php?mes=Junio&amp;anio=2017&amp;origen='excel'"/>
  </connection>
  <connection id="4808" xr16:uid="{00000000-0015-0000-FFFF-FFFFC7120000}" name="Conexión14323" type="4" refreshedVersion="4" background="1" saveData="1">
    <webPr sourceData="1" parsePre="1" consecutive="1" xl2000="1" url="http://10.238.194.141/ssp_estadistica/cuaderno/cuaderno_2017/parametros_cuaderno_estadistico.php"/>
  </connection>
  <connection id="4809" xr16:uid="{00000000-0015-0000-FFFF-FFFFC8120000}" name="Conexión14324" type="4" refreshedVersion="4" background="1" saveData="1">
    <webPr sourceData="1" parsePre="1" consecutive="1" xl2000="1" url="http://10.238.194.141/ssp_estadistica/cuaderno/cuaderno_2017/pag_3.php?mes=Junio&amp;anio=2017&amp;origen='excel'"/>
  </connection>
  <connection id="4810" xr16:uid="{00000000-0015-0000-FFFF-FFFFC9120000}" name="Conexión14325" type="4" refreshedVersion="4" background="1" saveData="1">
    <webPr sourceData="1" parsePre="1" consecutive="1" xl2000="1" url="http://10.238.194.141/ssp_estadistica/cuaderno/cuaderno_2017/parametros_cuaderno_estadistico.php"/>
  </connection>
  <connection id="4811" xr16:uid="{00000000-0015-0000-FFFF-FFFFCA120000}" name="Conexión14326" type="4" refreshedVersion="4" background="1" saveData="1">
    <webPr sourceData="1" parsePre="1" consecutive="1" xl2000="1" url="http://10.238.194.141/ssp_estadistica/cuaderno/cuaderno_2017/pag_3.php?mes=Junio&amp;anio=2017&amp;origen='excel'"/>
  </connection>
  <connection id="4812" xr16:uid="{00000000-0015-0000-FFFF-FFFFCB120000}" name="Conexión14327" type="4" refreshedVersion="4" background="1" saveData="1">
    <webPr sourceData="1" parsePre="1" consecutive="1" xl2000="1" url="http://10.238.194.141/ssp_estadistica/cuaderno/cuaderno_2017/parametros_cuaderno_estadistico.php"/>
  </connection>
  <connection id="4813" xr16:uid="{00000000-0015-0000-FFFF-FFFFCC120000}" name="Conexión14328" type="4" refreshedVersion="4" background="1" saveData="1">
    <webPr sourceData="1" parsePre="1" consecutive="1" xl2000="1" url="http://10.238.194.141/ssp_estadistica/cuaderno/cuaderno_2017/pag_3.php?mes=Junio&amp;anio=2017&amp;origen='excel'"/>
  </connection>
  <connection id="4814" xr16:uid="{00000000-0015-0000-FFFF-FFFFCD120000}" name="Conexión14329" type="4" refreshedVersion="4" background="1" saveData="1">
    <webPr sourceData="1" parsePre="1" consecutive="1" xl2000="1" url="http://10.238.194.141/ssp_estadistica/cuaderno/cuaderno_2017/parametros_cuaderno_estadistico.php"/>
  </connection>
  <connection id="4815" xr16:uid="{00000000-0015-0000-FFFF-FFFFCE120000}" name="Conexión1433" type="4" refreshedVersion="4" background="1" saveData="1">
    <webPr sourceData="1" parsePre="1" consecutive="1" xl2000="1" url="http://10.238.10.38:8080/ssp_estadistica/cuaderno/cuaderno_estadistico/p36_ben_lib_ant_excel.php?mes='Septiembre'&amp;anio='2011'&amp;origen='excel'"/>
  </connection>
  <connection id="4816" xr16:uid="{00000000-0015-0000-FFFF-FFFFCF120000}" name="Conexión14330" type="4" refreshedVersion="4" background="1" saveData="1">
    <webPr sourceData="1" parsePre="1" consecutive="1" xl2000="1" url="http://10.238.194.141/ssp_estadistica/cuaderno/cuaderno_2017/pag_3.php?mes=Junio&amp;anio=2017&amp;origen='excel'"/>
  </connection>
  <connection id="4817" xr16:uid="{00000000-0015-0000-FFFF-FFFFD0120000}" name="Conexión14331" type="4" refreshedVersion="4" background="1" saveData="1">
    <webPr sourceData="1" parsePre="1" consecutive="1" xl2000="1" url="http://10.238.194.141/ssp_estadistica/cuaderno/cuaderno_2017/parametros_cuaderno_estadistico.php"/>
  </connection>
  <connection id="4818" xr16:uid="{00000000-0015-0000-FFFF-FFFFD1120000}" name="Conexión14332" type="4" refreshedVersion="4" background="1" saveData="1">
    <webPr sourceData="1" parsePre="1" consecutive="1" xl2000="1" url="http://10.238.194.141/ssp_estadistica/cuaderno/cuaderno_2017/pag_3.php?mes=Junio&amp;anio=2017&amp;origen='excel'"/>
  </connection>
  <connection id="4819" xr16:uid="{00000000-0015-0000-FFFF-FFFFD2120000}" name="Conexión14333" type="4" refreshedVersion="4" background="1" saveData="1">
    <webPr sourceData="1" parsePre="1" consecutive="1" xl2000="1" url="http://10.238.194.141/ssp_estadistica/cuaderno/cuaderno_2017/parametros_cuaderno_estadistico.php"/>
  </connection>
  <connection id="4820" xr16:uid="{00000000-0015-0000-FFFF-FFFFD3120000}" name="Conexión14334" type="4" refreshedVersion="4" background="1" saveData="1">
    <webPr sourceData="1" parsePre="1" consecutive="1" xl2000="1" url="http://10.238.194.141/ssp_estadistica/cuaderno/cuaderno_2017/pag_3.php?mes=Junio&amp;anio=2017&amp;origen='excel'"/>
  </connection>
  <connection id="4821" xr16:uid="{00000000-0015-0000-FFFF-FFFFD4120000}" name="Conexión14335" type="4" refreshedVersion="4" background="1" saveData="1">
    <webPr sourceData="1" parsePre="1" consecutive="1" xl2000="1" url="http://10.238.194.141/ssp_estadistica/cuaderno/cuaderno_2017/parametros_cuaderno_estadistico.php"/>
  </connection>
  <connection id="4822" xr16:uid="{00000000-0015-0000-FFFF-FFFFD5120000}" name="Conexión14336" type="4" refreshedVersion="4" background="1" saveData="1">
    <webPr sourceData="1" parsePre="1" consecutive="1" xl2000="1" url="http://10.238.194.141/ssp_estadistica/cuaderno/cuaderno_2017/pag_3.php?mes=Junio&amp;anio=2017&amp;origen='excel'"/>
  </connection>
  <connection id="4823" xr16:uid="{00000000-0015-0000-FFFF-FFFFD6120000}" name="Conexión14337" type="4" refreshedVersion="4" background="1" saveData="1">
    <webPr sourceData="1" parsePre="1" consecutive="1" xl2000="1" url="http://10.238.194.141/ssp_estadistica/cuaderno/cuaderno_2017/parametros_cuaderno_estadistico.php"/>
  </connection>
  <connection id="4824" xr16:uid="{00000000-0015-0000-FFFF-FFFFD7120000}" name="Conexión14338" type="4" refreshedVersion="4" background="1" saveData="1">
    <webPr sourceData="1" parsePre="1" consecutive="1" xl2000="1" url="http://10.238.194.141/ssp_estadistica/cuaderno/cuaderno_2017/pag_3.php?mes=Junio&amp;anio=2017&amp;origen='excel'"/>
  </connection>
  <connection id="4825" xr16:uid="{00000000-0015-0000-FFFF-FFFFD8120000}" name="Conexión14339" type="4" refreshedVersion="4" background="1" saveData="1">
    <webPr sourceData="1" parsePre="1" consecutive="1" xl2000="1" url="http://10.238.194.141/ssp_estadistica/cuaderno/cuaderno_2017/parametros_cuaderno_estadistico.php"/>
  </connection>
  <connection id="4826" xr16:uid="{00000000-0015-0000-FFFF-FFFFD9120000}" name="Conexión1434" type="4" refreshedVersion="4" background="1" saveData="1">
    <webPr sourceData="1" parsePre="1" consecutive="1" xl2000="1" url="http://10.238.10.38:8080/ssp_estadistica/cuaderno/cuaderno_estadistico/p37_gra_pob_lib_vig_excel.php?mes='Septiembre'&amp;anio='2011'&amp;origen='excel'"/>
  </connection>
  <connection id="4827" xr16:uid="{00000000-0015-0000-FFFF-FFFFDA120000}" name="Conexión14340" type="4" refreshedVersion="4" background="1" saveData="1">
    <webPr sourceData="1" parsePre="1" consecutive="1" xl2000="1" url="http://10.238.194.141/ssp_estadistica/cuaderno/cuaderno_2017/pag_3.php?mes=Junio&amp;anio=2017&amp;origen='excel'"/>
  </connection>
  <connection id="4828" xr16:uid="{00000000-0015-0000-FFFF-FFFFDB120000}" name="Conexión14341" type="4" refreshedVersion="4" background="1" saveData="1">
    <webPr sourceData="1" parsePre="1" consecutive="1" xl2000="1" url="http://10.238.194.141/ssp_estadistica/cuaderno/cuaderno_2017/parametros_cuaderno_estadistico.php"/>
  </connection>
  <connection id="4829" xr16:uid="{00000000-0015-0000-FFFF-FFFFDC120000}" name="Conexión14342" type="4" refreshedVersion="4" background="1" saveData="1">
    <webPr sourceData="1" parsePre="1" consecutive="1" xl2000="1" url="http://10.238.194.141/ssp_estadistica/cuaderno/cuaderno_2017/pag_3.php?mes=Junio&amp;anio=2017&amp;origen='excel'"/>
  </connection>
  <connection id="4830" xr16:uid="{00000000-0015-0000-FFFF-FFFFDD120000}" name="Conexión14343" type="4" refreshedVersion="4" background="1">
    <webPr sourceData="1" parsePre="1" consecutive="1" xl2000="1" url="http://10.238.194.141/ssp_estadistica/cuaderno/cuaderno_2017/parametros_cuaderno_estadistico.php"/>
  </connection>
  <connection id="4831" xr16:uid="{00000000-0015-0000-FFFF-FFFFDE120000}" name="Conexión14344" type="4" refreshedVersion="4" background="1" saveData="1">
    <webPr sourceData="1" parsePre="1" consecutive="1" xl2000="1" url="http://10.238.194.141/ssp_estadistica/cuaderno/cuaderno_2017/parametros_cuaderno_estadistico.php"/>
  </connection>
  <connection id="4832" xr16:uid="{00000000-0015-0000-FFFF-FFFFDF120000}" name="Conexión14345" type="4" refreshedVersion="4" background="1" saveData="1">
    <webPr sourceData="1" parsePre="1" consecutive="1" xl2000="1" url="http://10.238.194.141/ssp_estadistica/cuaderno/cuaderno_2017/pag_3.php?mes=Junio&amp;anio=2017&amp;origen='excel'"/>
  </connection>
  <connection id="4833" xr16:uid="{00000000-0015-0000-FFFF-FFFFE0120000}" name="Conexión14346" type="4" refreshedVersion="4" background="1" saveData="1">
    <webPr sourceData="1" parsePre="1" consecutive="1" xl2000="1" url="http://10.238.194.141/ssp_estadistica/cuaderno/cuaderno_2017/parametros_cuaderno_estadistico.php"/>
  </connection>
  <connection id="4834" xr16:uid="{00000000-0015-0000-FFFF-FFFFE1120000}" name="Conexión14347" type="4" refreshedVersion="4" background="1" saveData="1">
    <webPr sourceData="1" parsePre="1" consecutive="1" xl2000="1" url="http://10.238.194.141/ssp_estadistica/cuaderno/cuaderno_2017/pag_3.php?mes=Junio&amp;anio=2017&amp;origen='excel'"/>
  </connection>
  <connection id="4835" xr16:uid="{00000000-0015-0000-FFFF-FFFFE2120000}" name="Conexión14348" type="4" refreshedVersion="4" background="1" saveData="1">
    <webPr sourceData="1" parsePre="1" consecutive="1" xl2000="1" url="http://10.238.194.141/ssp_estadistica/cuaderno/cuaderno_2017/parametros_cuaderno_estadistico.php"/>
  </connection>
  <connection id="4836" xr16:uid="{00000000-0015-0000-FFFF-FFFFE3120000}" name="Conexión14349" type="4" refreshedVersion="4" background="1" saveData="1">
    <webPr sourceData="1" parsePre="1" consecutive="1" xl2000="1" url="http://10.238.194.141/ssp_estadistica/cuaderno/cuaderno_2017/pag_3.php?mes=Junio&amp;anio=2017&amp;origen='excel'"/>
  </connection>
  <connection id="4837" xr16:uid="{00000000-0015-0000-FFFF-FFFFE4120000}" name="Conexión1435" type="4" refreshedVersion="4" background="1" saveData="1">
    <webPr sourceData="1" parsePre="1" consecutive="1" xl2000="1" url="http://10.238.10.38:8080/ssp_estadistica/cuaderno/cuaderno_estadistico/p38_res_lib_ant_excel.php?mes='Septiembre'&amp;anio='2011'&amp;origen='excel'"/>
  </connection>
  <connection id="4838" xr16:uid="{00000000-0015-0000-FFFF-FFFFE5120000}" name="Conexión14350" type="4" refreshedVersion="4" background="1" saveData="1">
    <webPr sourceData="1" parsePre="1" consecutive="1" xl2000="1" url="http://10.238.194.141/ssp_estadistica/cuaderno/cuaderno_2017/parametros_cuaderno_estadistico.php"/>
  </connection>
  <connection id="4839" xr16:uid="{00000000-0015-0000-FFFF-FFFFE6120000}" name="Conexión14351" type="4" refreshedVersion="4" background="1" saveData="1">
    <webPr sourceData="1" parsePre="1" consecutive="1" xl2000="1" url="http://10.238.194.141/ssp_estadistica/cuaderno/cuaderno_2017/pag_3.php?mes=Junio&amp;anio=2017&amp;origen='excel'"/>
  </connection>
  <connection id="4840" xr16:uid="{00000000-0015-0000-FFFF-FFFFE7120000}" name="Conexión14352" type="4" refreshedVersion="4" background="1">
    <webPr sourceData="1" parsePre="1" consecutive="1" xl2000="1" url="http://10.238.194.141/ssp_estadistica/cuaderno/cuaderno_2017/parametros_cuaderno_estadistico.php"/>
  </connection>
  <connection id="4841" xr16:uid="{00000000-0015-0000-FFFF-FFFFE8120000}" name="Conexión14353" type="4" refreshedVersion="4" background="1">
    <webPr sourceData="1" parsePre="1" consecutive="1" xl2000="1" url="http://10.238.194.141/ssp_estadistica/cuaderno/cuaderno_2017/pag_3.php?mes=Junio&amp;anio=2017&amp;origen='excel'"/>
  </connection>
  <connection id="4842" xr16:uid="{00000000-0015-0000-FFFF-FFFFE9120000}" name="Conexión14354" type="4" refreshedVersion="4" background="1" saveData="1">
    <webPr sourceData="1" parsePre="1" consecutive="1" xl2000="1" url="http://10.238.194.141/ssp_estadistica/cuaderno/cuaderno_2017/parametros_cuaderno_estadistico.php"/>
  </connection>
  <connection id="4843" xr16:uid="{00000000-0015-0000-FFFF-FFFFEA120000}" name="Conexión14355" type="4" refreshedVersion="4" background="1" saveData="1">
    <webPr sourceData="1" parsePre="1" consecutive="1" xl2000="1" url="http://10.238.194.141/ssp_estadistica/cuaderno/cuaderno_2017/pag_3.php?mes=Junio&amp;anio=2017&amp;origen='excel'"/>
  </connection>
  <connection id="4844" xr16:uid="{00000000-0015-0000-FFFF-FFFFEB120000}" name="Conexión14356" type="4" refreshedVersion="4" background="1" saveData="1">
    <webPr sourceData="1" parsePre="1" consecutive="1" xl2000="1" url="http://10.238.194.141/ssp_estadistica/cuaderno/cuaderno_2017/parametros_cuaderno_estadistico.php"/>
  </connection>
  <connection id="4845" xr16:uid="{00000000-0015-0000-FFFF-FFFFEC120000}" name="Conexión14357" type="4" refreshedVersion="4" background="1" saveData="1">
    <webPr sourceData="1" parsePre="1" consecutive="1" xl2000="1" url="http://10.238.194.141/ssp_estadistica/cuaderno/cuaderno_2017/pag_3.php?mes=Junio&amp;anio=2017&amp;origen='excel'"/>
  </connection>
  <connection id="4846" xr16:uid="{00000000-0015-0000-FFFF-FFFFED120000}" name="Conexión14358" type="4" refreshedVersion="4" background="1" saveData="1">
    <webPr sourceData="1" parsePre="1" consecutive="1" xl2000="1" url="http://10.238.194.141/ssp_estadistica/cuaderno/cuaderno_2017/parametros_cuaderno_estadistico.php"/>
  </connection>
  <connection id="4847" xr16:uid="{00000000-0015-0000-FFFF-FFFFEE120000}" name="Conexión14359" type="4" refreshedVersion="4" background="1" saveData="1">
    <webPr sourceData="1" parsePre="1" consecutive="1" xl2000="1" url="http://10.238.194.141/ssp_estadistica/cuaderno/cuaderno_2017/pag_3.php?mes=Junio&amp;anio=2017&amp;origen='excel'"/>
  </connection>
  <connection id="4848" xr16:uid="{00000000-0015-0000-FFFF-FFFFEF120000}" name="Conexión1436" type="4" refreshedVersion="4" background="1" saveData="1">
    <webPr sourceData="1" parsePre="1" consecutive="1" xl2000="1" url="http://10.238.10.38:8080/ssp_estadistica/cuaderno/cuaderno_estadistico/p39_gra_pob_lib_vig_excel.php?mes='Septiembre'&amp;anio='2011'&amp;origen='excel'"/>
  </connection>
  <connection id="4849" xr16:uid="{00000000-0015-0000-FFFF-FFFFF0120000}" name="Conexión14360" type="4" refreshedVersion="4" background="1" saveData="1">
    <webPr sourceData="1" parsePre="1" consecutive="1" xl2000="1" url="http://10.238.194.141/ssp_estadistica/cuaderno/cuaderno_2017/parametros_cuaderno_estadistico.php"/>
  </connection>
  <connection id="4850" xr16:uid="{00000000-0015-0000-FFFF-FFFFF1120000}" name="Conexión14361" type="4" refreshedVersion="4" background="1" saveData="1">
    <webPr sourceData="1" parsePre="1" consecutive="1" xl2000="1" url="http://10.238.194.141/ssp_estadistica/cuaderno/cuaderno_2017/pag_3.php?mes=Junio&amp;anio=2017&amp;origen='excel'"/>
  </connection>
  <connection id="4851" xr16:uid="{00000000-0015-0000-FFFF-FFFFF2120000}" name="Conexión14362" type="4" refreshedVersion="4" background="1">
    <webPr sourceData="1" parsePre="1" consecutive="1" xl2000="1" url="http://10.238.194.141/ssp_estadistica/cuaderno/cuaderno_2017/parametros_cuaderno_estadistico.php"/>
  </connection>
  <connection id="4852" xr16:uid="{00000000-0015-0000-FFFF-FFFFF3120000}" name="Conexión14363" type="4" refreshedVersion="4" background="1" saveData="1">
    <webPr sourceData="1" parsePre="1" consecutive="1" xl2000="1" url="http://10.238.194.141/ssp_estadistica/cuaderno/cuaderno_2017/parametros_cuaderno_estadistico.php"/>
  </connection>
  <connection id="4853" xr16:uid="{00000000-0015-0000-FFFF-FFFFF4120000}" name="Conexión14364" type="4" refreshedVersion="4" background="1" saveData="1">
    <webPr sourceData="1" parsePre="1" consecutive="1" xl2000="1" url="http://10.238.194.141/ssp_estadistica/cuaderno/cuaderno_2017/pag_3.php?mes=Junio&amp;anio=2017&amp;origen='excel'"/>
  </connection>
  <connection id="4854" xr16:uid="{00000000-0015-0000-FFFF-FFFFF5120000}" name="Conexión14365" type="4" refreshedVersion="4" background="1" saveData="1">
    <webPr sourceData="1" parsePre="1" consecutive="1" xl2000="1" url="http://10.238.194.141/ssp_estadistica/cuaderno/cuaderno_2017/parametros_cuaderno_estadistico.php"/>
  </connection>
  <connection id="4855" xr16:uid="{00000000-0015-0000-FFFF-FFFFF6120000}" name="Conexión14366" type="4" refreshedVersion="4" background="1" saveData="1">
    <webPr sourceData="1" parsePre="1" consecutive="1" xl2000="1" url="http://10.238.194.141/ssp_estadistica/cuaderno/cuaderno_2017/pag_3.php?mes=Junio&amp;anio=2017&amp;origen='excel'"/>
  </connection>
  <connection id="4856" xr16:uid="{00000000-0015-0000-FFFF-FFFFF7120000}" name="Conexión14367" type="4" refreshedVersion="4" background="1" saveData="1">
    <webPr sourceData="1" parsePre="1" consecutive="1" xl2000="1" url="http://10.238.194.141/ssp_estadistica/cuaderno/cuaderno_2017/parametros_cuaderno_estadistico.php"/>
  </connection>
  <connection id="4857" xr16:uid="{00000000-0015-0000-FFFF-FFFFF8120000}" name="Conexión14368" type="4" refreshedVersion="4" background="1" saveData="1">
    <webPr sourceData="1" parsePre="1" consecutive="1" xl2000="1" url="http://10.238.194.141/ssp_estadistica/cuaderno/cuaderno_2017/pag_3.php?mes=Junio&amp;anio=2017&amp;origen='excel'"/>
  </connection>
  <connection id="4858" xr16:uid="{00000000-0015-0000-FFFF-FFFFF9120000}" name="Conexión14369" type="4" refreshedVersion="4" background="1" saveData="1">
    <webPr sourceData="1" parsePre="1" consecutive="1" xl2000="1" url="http://10.238.194.141/ssp_estadistica/cuaderno/cuaderno_2017/parametros_cuaderno_estadistico.php"/>
  </connection>
  <connection id="4859" xr16:uid="{00000000-0015-0000-FFFF-FFFFFA120000}" name="Conexión1437" type="4" refreshedVersion="4" background="1" saveData="1">
    <webPr sourceData="1" parsePre="1" consecutive="1" xl2000="1" url="http://10.238.10.38:8080/ssp_estadistica/cuaderno/cuaderno_estadistico/p40_inc_pen_excel.php?mes='Septiembre'&amp;anio='2011'&amp;origen='excel'"/>
  </connection>
  <connection id="4860" xr16:uid="{00000000-0015-0000-FFFF-FFFFFB120000}" name="Conexión14370" type="4" refreshedVersion="4" background="1" saveData="1">
    <webPr sourceData="1" parsePre="1" consecutive="1" xl2000="1" url="http://10.238.194.141/ssp_estadistica/cuaderno/cuaderno_2017/pag_3.php?mes=Junio&amp;anio=2017&amp;origen='excel'"/>
  </connection>
  <connection id="4861" xr16:uid="{00000000-0015-0000-FFFF-FFFFFC120000}" name="Conexión14371" type="4" refreshedVersion="4" background="1">
    <webPr sourceData="1" parsePre="1" consecutive="1" xl2000="1" url="http://10.238.194.141/ssp_estadistica/cuaderno/cuaderno_2017/parametros_cuaderno_estadistico.php"/>
  </connection>
  <connection id="4862" xr16:uid="{00000000-0015-0000-FFFF-FFFFFD120000}" name="Conexión14372" type="4" refreshedVersion="4" background="1" saveData="1">
    <webPr sourceData="1" parsePre="1" consecutive="1" xl2000="1" url="http://10.238.194.141/ssp_estadistica/cuaderno/cuaderno_2017/parametros_cuaderno_estadistico.php"/>
  </connection>
  <connection id="4863" xr16:uid="{00000000-0015-0000-FFFF-FFFFFE120000}" name="Conexión14373" type="4" refreshedVersion="4" background="1" saveData="1">
    <webPr sourceData="1" parsePre="1" consecutive="1" xl2000="1" url="http://10.238.194.141/ssp_estadistica/cuaderno/cuaderno_2017/pag_3.php?mes=Junio&amp;anio=2017&amp;origen='excel'"/>
  </connection>
  <connection id="4864" xr16:uid="{00000000-0015-0000-FFFF-FFFFFF120000}" name="Conexión14374" type="4" refreshedVersion="4" background="1" saveData="1">
    <webPr sourceData="1" parsePre="1" consecutive="1" xl2000="1" url="http://10.238.194.141/ssp_estadistica/cuaderno/cuaderno_2017/parametros_cuaderno_estadistico.php"/>
  </connection>
  <connection id="4865" xr16:uid="{00000000-0015-0000-FFFF-FFFF00130000}" name="Conexión14375" type="4" refreshedVersion="4" background="1" saveData="1">
    <webPr sourceData="1" parsePre="1" consecutive="1" xl2000="1" url="http://10.238.194.141/ssp_estadistica/cuaderno/cuaderno_2017/pag_3.php?mes=Junio&amp;anio=2017&amp;origen='excel'"/>
  </connection>
  <connection id="4866" xr16:uid="{00000000-0015-0000-FFFF-FFFF01130000}" name="Conexión14376" type="4" refreshedVersion="4" background="1" saveData="1">
    <webPr sourceData="1" parsePre="1" consecutive="1" xl2000="1" url="http://10.238.194.141/ssp_estadistica/cuaderno/cuaderno_2017/parametros_cuaderno_estadistico.php"/>
  </connection>
  <connection id="4867" xr16:uid="{00000000-0015-0000-FFFF-FFFF02130000}" name="Conexión14377" type="4" refreshedVersion="4" background="1" saveData="1">
    <webPr sourceData="1" parsePre="1" consecutive="1" xl2000="1" url="http://10.238.194.141/ssp_estadistica/cuaderno/cuaderno_2017/pag_3.php?mes=Junio&amp;anio=2017&amp;origen='excel'"/>
  </connection>
  <connection id="4868" xr16:uid="{00000000-0015-0000-FFFF-FFFF03130000}" name="Conexión14378" type="4" refreshedVersion="4" background="1" saveData="1">
    <webPr sourceData="1" parsePre="1" consecutive="1" xl2000="1" url="http://10.238.194.141/ssp_estadistica/cuaderno/cuaderno_2017/parametros_cuaderno_estadistico.php"/>
  </connection>
  <connection id="4869" xr16:uid="{00000000-0015-0000-FFFF-FFFF04130000}" name="Conexión14379" type="4" refreshedVersion="4" background="1" saveData="1">
    <webPr sourceData="1" parsePre="1" consecutive="1" xl2000="1" url="http://10.238.194.141/ssp_estadistica/cuaderno/cuaderno_2017/pag_3.php?mes=Junio&amp;anio=2017&amp;origen='excel'"/>
  </connection>
  <connection id="4870" xr16:uid="{00000000-0015-0000-FFFF-FFFF05130000}" name="Conexión1438" type="4" refreshedVersion="4" background="1" saveData="1">
    <webPr sourceData="1" parsePre="1" consecutive="1" xl2000="1" url="http://10.238.10.38:8080/ssp_estadistica/cuaderno/cuaderno_estadistico/p41_int_inv_inc_pen_excel.php?mes='Septiembre'&amp;anio='2011'&amp;origen='excel'"/>
  </connection>
  <connection id="4871" xr16:uid="{00000000-0015-0000-FFFF-FFFF06130000}" name="Conexión14380" type="4" refreshedVersion="4" background="1" saveData="1">
    <webPr sourceData="1" parsePre="1" consecutive="1" xl2000="1" url="http://10.238.194.141/ssp_estadistica/cuaderno/cuaderno_2017/parametros_cuaderno_estadistico.php"/>
  </connection>
  <connection id="4872" xr16:uid="{00000000-0015-0000-FFFF-FFFF07130000}" name="Conexión14381" type="4" refreshedVersion="4" background="1" saveData="1">
    <webPr sourceData="1" parsePre="1" consecutive="1" xl2000="1" url="http://10.238.194.141/ssp_estadistica/cuaderno/cuaderno_2017/pag_3.php?mes=Junio&amp;anio=2017&amp;origen='excel'"/>
  </connection>
  <connection id="4873" xr16:uid="{00000000-0015-0000-FFFF-FFFF08130000}" name="Conexión14382" type="4" refreshedVersion="4" background="1" saveData="1">
    <webPr sourceData="1" parsePre="1" consecutive="1" xl2000="1" url="http://10.238.194.141/ssp_estadistica/cuaderno/cuaderno_2017/parametros_cuaderno_estadistico.php"/>
  </connection>
  <connection id="4874" xr16:uid="{00000000-0015-0000-FFFF-FFFF09130000}" name="Conexión14383" type="4" refreshedVersion="4" background="1" saveData="1">
    <webPr sourceData="1" parsePre="1" consecutive="1" xl2000="1" url="http://10.238.194.141/ssp_estadistica/cuaderno/cuaderno_2017/pag_3.php?mes=Junio&amp;anio=2017&amp;origen='excel'"/>
  </connection>
  <connection id="4875" xr16:uid="{00000000-0015-0000-FFFF-FFFF0A130000}" name="Conexión14384" type="4" refreshedVersion="4" background="1" saveData="1">
    <webPr sourceData="1" parsePre="1" consecutive="1" xl2000="1" url="http://10.238.194.141/ssp_estadistica/cuaderno/cuaderno_2017/parametros_cuaderno_estadistico.php"/>
  </connection>
  <connection id="4876" xr16:uid="{00000000-0015-0000-FFFF-FFFF0B130000}" name="Conexión14385" type="4" refreshedVersion="4" background="1" saveData="1">
    <webPr sourceData="1" parsePre="1" consecutive="1" xl2000="1" url="http://10.238.194.141/ssp_estadistica/cuaderno/cuaderno_2017/pag_3.php?mes=Junio&amp;anio=2017&amp;origen='excel'"/>
  </connection>
  <connection id="4877" xr16:uid="{00000000-0015-0000-FFFF-FFFF0C130000}" name="Conexión14386" type="4" refreshedVersion="4" background="1" saveData="1">
    <webPr sourceData="1" parsePre="1" consecutive="1" xl2000="1" url="http://10.238.194.141/ssp_estadistica/cuaderno/cuaderno_2017/parametros_cuaderno_estadistico.php"/>
  </connection>
  <connection id="4878" xr16:uid="{00000000-0015-0000-FFFF-FFFF0D130000}" name="Conexión14387" type="4" refreshedVersion="4" background="1" saveData="1">
    <webPr sourceData="1" parsePre="1" consecutive="1" xl2000="1" url="http://10.238.194.141/ssp_estadistica/cuaderno/cuaderno_2017/pag_3.php?mes=Junio&amp;anio=2017&amp;origen='excel'"/>
  </connection>
  <connection id="4879" xr16:uid="{00000000-0015-0000-FFFF-FFFF0E130000}" name="Conexión14388" type="4" refreshedVersion="4" background="1" saveData="1">
    <webPr sourceData="1" parsePre="1" consecutive="1" xl2000="1" url="http://10.238.194.141/ssp_estadistica/cuaderno/cuaderno_2017/parametros_cuaderno_estadistico.php"/>
  </connection>
  <connection id="4880" xr16:uid="{00000000-0015-0000-FFFF-FFFF0F130000}" name="Conexión14389" type="4" refreshedVersion="4" background="1" saveData="1">
    <webPr sourceData="1" parsePre="1" consecutive="1" xl2000="1" url="http://10.238.194.141/ssp_estadistica/cuaderno/cuaderno_2017/pag_3.php?mes=Junio&amp;anio=2017&amp;origen='excel'"/>
  </connection>
  <connection id="4881" xr16:uid="{00000000-0015-0000-FFFF-FFFF10130000}" name="Conexión1439" type="4" refreshedVersion="4" background="1" saveData="1">
    <webPr sourceData="1" parsePre="1" consecutive="1" xl2000="1" url="http://10.238.10.38:8080/ssp_estadistica/cuaderno/cuaderno_estadistico/p42_gra_int_inv_inc_pen_excel.php?mes='Septiembre'&amp;anio='2011'&amp;origen='excel'"/>
  </connection>
  <connection id="4882" xr16:uid="{00000000-0015-0000-FFFF-FFFF11130000}" name="Conexión14390" type="4" refreshedVersion="4" background="1" saveData="1">
    <webPr sourceData="1" parsePre="1" consecutive="1" xl2000="1" url="http://10.238.194.141/ssp_estadistica/cuaderno/cuaderno_2017/parametros_cuaderno_estadistico.php"/>
  </connection>
  <connection id="4883" xr16:uid="{00000000-0015-0000-FFFF-FFFF12130000}" name="Conexión14391" type="4" refreshedVersion="4" background="1" saveData="1">
    <webPr sourceData="1" parsePre="1" consecutive="1" xl2000="1" url="http://10.238.194.141/ssp_estadistica/cuaderno/cuaderno_2017/pag_3.php?mes=Junio&amp;anio=2017&amp;origen='excel'"/>
  </connection>
  <connection id="4884" xr16:uid="{00000000-0015-0000-FFFF-FFFF13130000}" name="Conexión14392" type="4" refreshedVersion="4" background="1" saveData="1">
    <webPr sourceData="1" parsePre="1" consecutive="1" xl2000="1" url="http://10.238.194.141/ssp_estadistica/cuaderno/cuaderno_2017/parametros_cuaderno_estadistico.php"/>
  </connection>
  <connection id="4885" xr16:uid="{00000000-0015-0000-FFFF-FFFF14130000}" name="Conexión14393" type="4" refreshedVersion="4" background="1" saveData="1">
    <webPr sourceData="1" parsePre="1" consecutive="1" xl2000="1" url="http://10.238.194.141/ssp_estadistica/cuaderno/cuaderno_2017/pag_3.php?mes=Junio&amp;anio=2017&amp;origen='excel'"/>
  </connection>
  <connection id="4886" xr16:uid="{00000000-0015-0000-FFFF-FFFF15130000}" name="Conexión14394" type="4" refreshedVersion="4" background="1" saveData="1">
    <webPr sourceData="1" parsePre="1" consecutive="1" xl2000="1" url="http://10.238.194.141/ssp_estadistica/cuaderno/cuaderno_2017/parametros_cuaderno_estadistico.php"/>
  </connection>
  <connection id="4887" xr16:uid="{00000000-0015-0000-FFFF-FFFF16130000}" name="Conexión14395" type="4" refreshedVersion="4" background="1" saveData="1">
    <webPr sourceData="1" parsePre="1" consecutive="1" xl2000="1" url="http://10.238.194.141/ssp_estadistica/cuaderno/cuaderno_2017/pag_3.php?mes=Junio&amp;anio=2017&amp;origen='excel'"/>
  </connection>
  <connection id="4888" xr16:uid="{00000000-0015-0000-FFFF-FFFF17130000}" name="Conexión14396" type="4" refreshedVersion="4" background="1" saveData="1">
    <webPr sourceData="1" parsePre="1" consecutive="1" xl2000="1" url="http://10.238.194.141/ssp_estadistica/cuaderno/cuaderno_2017/parametros_cuaderno_estadistico.php"/>
  </connection>
  <connection id="4889" xr16:uid="{00000000-0015-0000-FFFF-FFFF18130000}" name="Conexión14397" type="4" refreshedVersion="4" background="1" saveData="1">
    <webPr sourceData="1" parsePre="1" consecutive="1" xl2000="1" url="http://10.238.194.141/ssp_estadistica/cuaderno/cuaderno_2017/pag_3.php?mes=Junio&amp;anio=2017&amp;origen='excel'"/>
  </connection>
  <connection id="4890" xr16:uid="{00000000-0015-0000-FFFF-FFFF19130000}" name="Conexión14398" type="4" refreshedVersion="4" background="1" saveData="1">
    <webPr sourceData="1" parsePre="1" consecutive="1" xl2000="1" url="http://10.238.194.141/ssp_estadistica/cuaderno/cuaderno_2017/parametros_cuaderno_estadistico.php"/>
  </connection>
  <connection id="4891" xr16:uid="{00000000-0015-0000-FFFF-FFFF1A130000}" name="Conexión14399" type="4" refreshedVersion="4" background="1" saveData="1">
    <webPr sourceData="1" parsePre="1" consecutive="1" xl2000="1" url="http://10.238.194.141/ssp_estadistica/cuaderno/cuaderno_2017/pag_3.php?mes=Junio&amp;anio=2017&amp;origen='excel'"/>
  </connection>
  <connection id="4892" xr16:uid="{00000000-0015-0000-FFFF-FFFF1B130000}" name="Conexión144" type="4" refreshedVersion="3" background="1" saveData="1">
    <webPr sourceData="1" parsePre="1" consecutive="1" xl2000="1" url="http://localhost:8080/ssp_estadistica/cuaderno/concentrado_excel_dos.php?mes=Marzo&amp;anio=2011&amp;origen=excel&amp;IdSubseccion=1"/>
  </connection>
  <connection id="4893" xr16:uid="{00000000-0015-0000-FFFF-FFFF1C130000}" name="Conexión1440" type="4" refreshedVersion="4" background="1" saveData="1">
    <webPr sourceData="1" parsePre="1" consecutive="1" xl2000="1" url="http://10.238.10.38:8080/ssp_estadistica/cuaderno/cuaderno_estadistico/p43_gra_inc_inv_excel.php?mes='Septiembre'&amp;anio='2011'&amp;origen='excel'"/>
  </connection>
  <connection id="4894" xr16:uid="{00000000-0015-0000-FFFF-FFFF1D130000}" name="Conexión14400" type="4" refreshedVersion="4" background="1" saveData="1">
    <webPr sourceData="1" parsePre="1" consecutive="1" xl2000="1" url="http://10.238.194.141/ssp_estadistica/cuaderno/cuaderno_2017/parametros_cuaderno_estadistico.php"/>
  </connection>
  <connection id="4895" xr16:uid="{00000000-0015-0000-FFFF-FFFF1E130000}" name="Conexión14401" type="4" refreshedVersion="4" background="1" saveData="1">
    <webPr sourceData="1" parsePre="1" consecutive="1" xl2000="1" url="http://10.238.194.141/ssp_estadistica/cuaderno/cuaderno_2017/pag_3.php?mes=Junio&amp;anio=2017&amp;origen='excel'"/>
  </connection>
  <connection id="4896" xr16:uid="{00000000-0015-0000-FFFF-FFFF1F130000}" name="Conexión14402" type="4" refreshedVersion="4" background="1" saveData="1">
    <webPr sourceData="1" parsePre="1" consecutive="1" xl2000="1" url="http://10.238.194.141/ssp_estadistica/cuaderno/cuaderno_2017/parametros_cuaderno_estadistico.php"/>
  </connection>
  <connection id="4897" xr16:uid="{00000000-0015-0000-FFFF-FFFF20130000}" name="Conexión14403" type="4" refreshedVersion="4" background="1" saveData="1">
    <webPr sourceData="1" parsePre="1" consecutive="1" xl2000="1" url="http://10.238.194.141/ssp_estadistica/cuaderno/cuaderno_2017/pag_3.php?mes=Junio&amp;anio=2017&amp;origen='excel'"/>
  </connection>
  <connection id="4898" xr16:uid="{00000000-0015-0000-FFFF-FFFF21130000}" name="Conexión14404" type="4" refreshedVersion="4" background="1" saveData="1">
    <webPr sourceData="1" parsePre="1" consecutive="1" xl2000="1" url="http://10.238.194.141/ssp_estadistica/cuaderno/cuaderno_2017/parametros_cuaderno_estadistico.php"/>
  </connection>
  <connection id="4899" xr16:uid="{00000000-0015-0000-FFFF-FFFF22130000}" name="Conexión14405" type="4" refreshedVersion="4" background="1" saveData="1">
    <webPr sourceData="1" parsePre="1" consecutive="1" xl2000="1" url="http://10.238.194.141/ssp_estadistica/cuaderno/cuaderno_2017/pag_3.php?mes=Junio&amp;anio=2017&amp;origen='excel'"/>
  </connection>
  <connection id="4900" xr16:uid="{00000000-0015-0000-FFFF-FFFF23130000}" name="Conexión14406" type="4" refreshedVersion="4" background="1" saveData="1">
    <webPr sourceData="1" parsePre="1" consecutive="1" xl2000="1" url="http://10.238.194.141/ssp_estadistica/cuaderno/cuaderno_2017/parametros_cuaderno_estadistico.php"/>
  </connection>
  <connection id="4901" xr16:uid="{00000000-0015-0000-FFFF-FFFF24130000}" name="Conexión14407" type="4" refreshedVersion="4" background="1" saveData="1">
    <webPr sourceData="1" parsePre="1" consecutive="1" xl2000="1" url="http://10.238.194.141/ssp_estadistica/cuaderno/cuaderno_2017/pag_3.php?mes=Junio&amp;anio=2017&amp;origen='excel'"/>
  </connection>
  <connection id="4902" xr16:uid="{00000000-0015-0000-FFFF-FFFF25130000}" name="Conexión14408" type="4" refreshedVersion="4" background="1">
    <webPr sourceData="1" parsePre="1" consecutive="1" xl2000="1" url="http://10.238.194.141/ssp_estadistica/cuaderno/cuaderno_2017/parametros_cuaderno_estadistico.php"/>
  </connection>
  <connection id="4903" xr16:uid="{00000000-0015-0000-FFFF-FFFF26130000}" name="Conexión14409" type="4" refreshedVersion="4" background="1">
    <webPr sourceData="1" parsePre="1" consecutive="1" xl2000="1" url="http://10.238.194.141/ssp_estadistica/cuaderno/cuaderno_2017/pag_3.php?mes=Junio&amp;anio=2017&amp;origen='excel'"/>
  </connection>
  <connection id="4904" xr16:uid="{00000000-0015-0000-FFFF-FFFF27130000}" name="Conexión1441" type="4" refreshedVersion="4" background="1" saveData="1">
    <webPr sourceData="1" parsePre="1" consecutive="1" xl2000="1" url="http://10.238.10.38:8080/ssp_estadistica/cuaderno/cuaderno_estadistico/p44_tra_int_ext_excel.php?mes='Septiembre'&amp;anio='2011'&amp;origen='excel'"/>
  </connection>
  <connection id="4905" xr16:uid="{00000000-0015-0000-FFFF-FFFF28130000}" name="Conexión14410" type="4" refreshedVersion="4" background="1" saveData="1">
    <webPr sourceData="1" parsePre="1" consecutive="1" xl2000="1" url="http://10.238.194.141/ssp_estadistica/cuaderno/cuaderno_2017/parametros_cuaderno_estadistico.php"/>
  </connection>
  <connection id="4906" xr16:uid="{00000000-0015-0000-FFFF-FFFF29130000}" name="Conexión14411" type="4" refreshedVersion="4" background="1" saveData="1">
    <webPr sourceData="1" parsePre="1" consecutive="1" xl2000="1" url="http://10.238.194.141/ssp_estadistica/cuaderno/cuaderno_2017/pag_3.php?mes=Junio&amp;anio=2017&amp;origen='excel'"/>
  </connection>
  <connection id="4907" xr16:uid="{00000000-0015-0000-FFFF-FFFF2A130000}" name="Conexión14412" type="4" refreshedVersion="4" background="1">
    <webPr sourceData="1" parsePre="1" consecutive="1" xl2000="1" url="http://10.238.194.141/ssp_estadistica/cuaderno/cuaderno_2017/parametros_cuaderno_estadistico.php"/>
  </connection>
  <connection id="4908" xr16:uid="{00000000-0015-0000-FFFF-FFFF2B130000}" name="Conexión14413" type="4" refreshedVersion="4" background="1">
    <webPr sourceData="1" parsePre="1" consecutive="1" xl2000="1" url="http://10.238.194.141/ssp_estadistica/cuaderno/cuaderno_2017/pag_3.php?mes=Junio&amp;anio=2017&amp;origen='excel'"/>
  </connection>
  <connection id="4909" xr16:uid="{00000000-0015-0000-FFFF-FFFF2C130000}" name="Conexión14414" type="4" refreshedVersion="4" background="1" saveData="1">
    <webPr sourceData="1" parsePre="1" consecutive="1" xl2000="1" url="http://10.238.194.141/ssp_estadistica/cuaderno/cuaderno_2017/parametros_cuaderno_estadistico.php"/>
  </connection>
  <connection id="4910" xr16:uid="{00000000-0015-0000-FFFF-FFFF2D130000}" name="Conexión14415" type="4" refreshedVersion="4" background="1" saveData="1">
    <webPr sourceData="1" parsePre="1" consecutive="1" xl2000="1" url="http://10.238.194.141/ssp_estadistica/cuaderno/cuaderno_2017/pag_3.php?mes=Junio&amp;anio=2017&amp;origen='excel'"/>
  </connection>
  <connection id="4911" xr16:uid="{00000000-0015-0000-FFFF-FFFF2E130000}" name="Conexión14416" type="4" refreshedVersion="4" background="1" saveData="1">
    <webPr sourceData="1" parsePre="1" consecutive="1" xl2000="1" url="http://10.238.194.141/ssp_estadistica/cuaderno/cuaderno_2017/parametros_cuaderno_estadistico.php"/>
  </connection>
  <connection id="4912" xr16:uid="{00000000-0015-0000-FFFF-FFFF2F130000}" name="Conexión14417" type="4" refreshedVersion="4" background="1" saveData="1">
    <webPr sourceData="1" parsePre="1" consecutive="1" xl2000="1" url="http://10.238.194.141/ssp_estadistica/cuaderno/cuaderno_2017/pag_3.php?mes=Junio&amp;anio=2017&amp;origen='excel'"/>
  </connection>
  <connection id="4913" xr16:uid="{00000000-0015-0000-FFFF-FFFF30130000}" name="Conexión14418" type="4" refreshedVersion="4" background="1" saveData="1">
    <webPr sourceData="1" parsePre="1" consecutive="1" xl2000="1" url="http://10.238.194.141/ssp_estadistica/cuaderno/cuaderno_2017/parametros_cuaderno_estadistico.php"/>
  </connection>
  <connection id="4914" xr16:uid="{00000000-0015-0000-FFFF-FFFF31130000}" name="Conexión14419" type="4" refreshedVersion="4" background="1" saveData="1">
    <webPr sourceData="1" parsePre="1" consecutive="1" xl2000="1" url="http://10.238.194.141/ssp_estadistica/cuaderno/cuaderno_2017/pag_3.php?mes=Junio&amp;anio=2017&amp;origen='excel'"/>
  </connection>
  <connection id="4915" xr16:uid="{00000000-0015-0000-FFFF-FFFF32130000}" name="Conexión1442" type="4" refreshedVersion="4" background="1" saveData="1">
    <webPr sourceData="1" parsePre="1" consecutive="1" xl2000="1" url="http://10.238.10.38:8080/ssp_estadistica/cuaderno/cuaderno_estadistico/parametros_cuaderno_estadistico.php"/>
  </connection>
  <connection id="4916" xr16:uid="{00000000-0015-0000-FFFF-FFFF33130000}" name="Conexión14420" type="4" refreshedVersion="4" background="1" saveData="1">
    <webPr sourceData="1" parsePre="1" consecutive="1" xl2000="1" url="http://10.238.194.141/ssp_estadistica/cuaderno/cuaderno_2017/parametros_cuaderno_estadistico.php"/>
  </connection>
  <connection id="4917" xr16:uid="{00000000-0015-0000-FFFF-FFFF34130000}" name="Conexión14421" type="4" refreshedVersion="4" background="1" saveData="1">
    <webPr sourceData="1" parsePre="1" consecutive="1" xl2000="1" url="http://10.238.194.141/ssp_estadistica/cuaderno/cuaderno_2017/pag_3.php?mes=Junio&amp;anio=2017&amp;origen='excel'"/>
  </connection>
  <connection id="4918" xr16:uid="{00000000-0015-0000-FFFF-FFFF35130000}" name="Conexión14422" type="4" refreshedVersion="4" background="1" saveData="1">
    <webPr sourceData="1" parsePre="1" consecutive="1" xl2000="1" url="http://10.238.194.141/ssp_estadistica/cuaderno/cuaderno_2017/parametros_cuaderno_estadistico.php"/>
  </connection>
  <connection id="4919" xr16:uid="{00000000-0015-0000-FFFF-FFFF36130000}" name="Conexión14423" type="4" refreshedVersion="4" background="1" saveData="1">
    <webPr sourceData="1" parsePre="1" consecutive="1" xl2000="1" url="http://10.238.194.141/ssp_estadistica/cuaderno/cuaderno_2017/pag_3.php?mes=Junio&amp;anio=2017&amp;origen='excel'"/>
  </connection>
  <connection id="4920" xr16:uid="{00000000-0015-0000-FFFF-FFFF37130000}" name="Conexión14424" type="4" refreshedVersion="4" background="1" saveData="1">
    <webPr sourceData="1" parsePre="1" consecutive="1" xl2000="1" url="http://10.238.194.141/ssp_estadistica/cuaderno/cuaderno_2017/parametros_cuaderno_estadistico.php"/>
  </connection>
  <connection id="4921" xr16:uid="{00000000-0015-0000-FFFF-FFFF38130000}" name="Conexión14425" type="4" refreshedVersion="4" background="1" saveData="1">
    <webPr sourceData="1" parsePre="1" consecutive="1" xl2000="1" url="http://10.238.194.141/ssp_estadistica/cuaderno/cuaderno_2017/pag_3.php?mes=Junio&amp;anio=2017&amp;origen='excel'"/>
  </connection>
  <connection id="4922" xr16:uid="{00000000-0015-0000-FFFF-FFFF39130000}" name="Conexión14426" type="4" refreshedVersion="4" background="1" saveData="1">
    <webPr sourceData="1" parsePre="1" consecutive="1" xl2000="1" url="http://10.238.194.141/ssp_estadistica/cuaderno/cuaderno_2017/parametros_cuaderno_estadistico.php"/>
  </connection>
  <connection id="4923" xr16:uid="{00000000-0015-0000-FFFF-FFFF3A130000}" name="Conexión14427" type="4" refreshedVersion="0" background="1">
    <webPr url="http://10.238.194.141/ssp_estadistica/cuaderno/cuaderno_2017/pag_31_33.php?mes=Junio&amp;anio=2017&amp;id_centro=407" htmlTables="1" htmlFormat="all"/>
  </connection>
  <connection id="4924" xr16:uid="{00000000-0015-0000-FFFF-FFFF3B130000}" name="Conexión14428" type="4" refreshedVersion="4" background="1" saveData="1">
    <webPr sourceData="1" parsePre="1" consecutive="1" xl2000="1" url="http://10.238.194.141/ssp_estadistica/cuaderno/cuaderno_2017/parametros_cuaderno_estadistico.php"/>
  </connection>
  <connection id="4925" xr16:uid="{00000000-0015-0000-FFFF-FFFF3C130000}" name="Conexión14429" type="4" refreshedVersion="4" background="1" saveData="1">
    <webPr sourceData="1" parsePre="1" consecutive="1" xl2000="1" url="http://10.238.194.141/ssp_estadistica/cuaderno/cuaderno_2017/pag_3.php?mes=Junio&amp;anio=2017&amp;origen='excel'"/>
  </connection>
  <connection id="4926" xr16:uid="{00000000-0015-0000-FFFF-FFFF3D130000}" name="Conexión1443" type="4" refreshedVersion="4" background="1" saveData="1">
    <webPr sourceData="1" parsePre="1" consecutive="1" xl2000="1" url="http://10.238.10.38:8080/ssp_estadistica/cuaderno/cuaderno_estadistico/encabezados.php?mes='Septiembre'&amp;anio='2011'&amp;origen='excel'"/>
  </connection>
  <connection id="4927" xr16:uid="{00000000-0015-0000-FFFF-FFFF3E130000}" name="Conexión14430" type="4" refreshedVersion="4" background="1" saveData="1">
    <webPr sourceData="1" parsePre="1" consecutive="1" xl2000="1" url="http://10.238.194.141/ssp_estadistica/cuaderno/cuaderno_2017/parametros_cuaderno_estadistico.php"/>
  </connection>
  <connection id="4928" xr16:uid="{00000000-0015-0000-FFFF-FFFF3F130000}" name="Conexión14431" type="4" refreshedVersion="4" background="1" saveData="1">
    <webPr sourceData="1" parsePre="1" consecutive="1" xl2000="1" url="http://10.238.194.141/ssp_estadistica/cuaderno/cuaderno_2017/pag_3.php?mes=Junio&amp;anio=2017&amp;origen='excel'"/>
  </connection>
  <connection id="4929" xr16:uid="{00000000-0015-0000-FFFF-FFFF40130000}" name="Conexión14432" type="4" refreshedVersion="4" background="1" saveData="1">
    <webPr sourceData="1" parsePre="1" consecutive="1" xl2000="1" url="http://10.238.194.141/ssp_estadistica/cuaderno/cuaderno_2017/parametros_cuaderno_estadistico.php"/>
  </connection>
  <connection id="4930" xr16:uid="{00000000-0015-0000-FFFF-FFFF41130000}" name="Conexión14433" type="4" refreshedVersion="4" background="1" saveData="1">
    <webPr sourceData="1" parsePre="1" consecutive="1" xl2000="1" url="http://10.238.194.141/ssp_estadistica/cuaderno/cuaderno_2017/pag_3.php?mes=Junio&amp;anio=2017&amp;origen='excel'"/>
  </connection>
  <connection id="4931" xr16:uid="{00000000-0015-0000-FFFF-FFFF42130000}" name="Conexión14434" type="4" refreshedVersion="4" background="1" saveData="1">
    <webPr sourceData="1" parsePre="1" consecutive="1" xl2000="1" url="http://10.238.194.141/ssp_estadistica/cuaderno/cuaderno_2017/parametros_cuaderno_estadistico.php"/>
  </connection>
  <connection id="4932" xr16:uid="{00000000-0015-0000-FFFF-FFFF43130000}" name="Conexión14435" type="4" refreshedVersion="4" background="1" saveData="1">
    <webPr sourceData="1" parsePre="1" consecutive="1" xl2000="1" url="http://10.238.194.141/ssp_estadistica/cuaderno/cuaderno_2017/pag_3.php?mes=Junio&amp;anio=2017&amp;origen='excel'"/>
  </connection>
  <connection id="4933" xr16:uid="{00000000-0015-0000-FFFF-FFFF44130000}" name="Conexión14436" type="4" refreshedVersion="4" background="1" saveData="1">
    <webPr sourceData="1" parsePre="1" consecutive="1" xl2000="1" url="http://10.238.194.141/ssp_estadistica/cuaderno/cuaderno_2017/parametros_cuaderno_estadistico.php"/>
  </connection>
  <connection id="4934" xr16:uid="{00000000-0015-0000-FFFF-FFFF45130000}" name="Conexión14437" type="4" refreshedVersion="4" background="1" saveData="1">
    <webPr sourceData="1" parsePre="1" consecutive="1" xl2000="1" url="http://10.238.194.141/ssp_estadistica/cuaderno/cuaderno_2017/pag_3.php?mes=Junio&amp;anio=2017&amp;origen='excel'"/>
  </connection>
  <connection id="4935" xr16:uid="{00000000-0015-0000-FFFF-FFFF46130000}" name="Conexión14438" type="4" refreshedVersion="4" background="1" saveData="1">
    <webPr sourceData="1" parsePre="1" consecutive="1" xl2000="1" url="http://10.238.194.141/ssp_estadistica/cuaderno/cuaderno_2017/parametros_cuaderno_estadistico.php"/>
  </connection>
  <connection id="4936" xr16:uid="{00000000-0015-0000-FFFF-FFFF47130000}" name="Conexión14439" type="4" refreshedVersion="4" background="1" saveData="1">
    <webPr sourceData="1" parsePre="1" consecutive="1" xl2000="1" url="http://10.238.194.141/ssp_estadistica/cuaderno/cuaderno_2017/pag_3.php?mes=Junio&amp;anio=2017&amp;origen='excel'"/>
  </connection>
  <connection id="4937" xr16:uid="{00000000-0015-0000-FFFF-FFFF48130000}" name="Conexión1444" type="4" refreshedVersion="4" background="1" saveData="1">
    <webPr sourceData="1" parsePre="1" consecutive="1" xl2000="1" url="http://10.238.10.38:8080/ssp_estadistica/cuaderno/cuaderno_estadistico/p3_resumen_poblacion_excel.php?mes='Septiembre'&amp;anio='2011'&amp;origen='excel'"/>
  </connection>
  <connection id="4938" xr16:uid="{00000000-0015-0000-FFFF-FFFF49130000}" name="Conexión14440" type="4" refreshedVersion="4" background="1" saveData="1">
    <webPr sourceData="1" parsePre="1" consecutive="1" xl2000="1" url="http://10.238.194.141/ssp_estadistica/cuaderno/cuaderno_2017/parametros_cuaderno_estadistico.php"/>
  </connection>
  <connection id="4939" xr16:uid="{00000000-0015-0000-FFFF-FFFF4A130000}" name="Conexión14441" type="4" refreshedVersion="4" background="1" saveData="1">
    <webPr sourceData="1" parsePre="1" consecutive="1" xl2000="1" url="http://10.238.194.141/ssp_estadistica/cuaderno/cuaderno_2017/pag_3.php?mes=Junio&amp;anio=2017&amp;origen='excel'"/>
  </connection>
  <connection id="4940" xr16:uid="{00000000-0015-0000-FFFF-FFFF4B130000}" name="Conexión14442" type="4" refreshedVersion="4" background="1" saveData="1">
    <webPr sourceData="1" parsePre="1" consecutive="1" xl2000="1" url="http://10.238.194.141/ssp_estadistica/cuaderno/cuaderno_2017/parametros_cuaderno_estadistico.php"/>
  </connection>
  <connection id="4941" xr16:uid="{00000000-0015-0000-FFFF-FFFF4C130000}" name="Conexión14443" type="4" refreshedVersion="4" background="1" saveData="1">
    <webPr sourceData="1" parsePre="1" consecutive="1" xl2000="1" url="http://10.238.194.141/ssp_estadistica/cuaderno/cuaderno_2017/pag_3.php?mes=Junio&amp;anio=2017&amp;origen='excel'"/>
  </connection>
  <connection id="4942" xr16:uid="{00000000-0015-0000-FFFF-FFFF4D130000}" name="Conexión14444" type="4" refreshedVersion="4" background="1" saveData="1">
    <webPr sourceData="1" parsePre="1" consecutive="1" xl2000="1" url="http://10.238.194.141/ssp_estadistica/cuaderno/cuaderno_2017/parametros_cuaderno_estadistico.php"/>
  </connection>
  <connection id="4943" xr16:uid="{00000000-0015-0000-FFFF-FFFF4E130000}" name="Conexión14445" type="4" refreshedVersion="4" background="1" saveData="1">
    <webPr sourceData="1" parsePre="1" consecutive="1" xl2000="1" url="http://10.238.194.141/ssp_estadistica/cuaderno/cuaderno_2017/pag_3.php?mes=Junio&amp;anio=2017&amp;origen='excel'"/>
  </connection>
  <connection id="4944" xr16:uid="{00000000-0015-0000-FFFF-FFFF4F130000}" name="Conexión14446" type="4" refreshedVersion="4" background="1" saveData="1">
    <webPr sourceData="1" parsePre="1" consecutive="1" xl2000="1" url="http://10.238.194.141/ssp_estadistica/cuaderno/cuaderno_2017/parametros_cuaderno_estadistico.php"/>
  </connection>
  <connection id="4945" xr16:uid="{00000000-0015-0000-FFFF-FFFF50130000}" name="Conexión14447" type="4" refreshedVersion="4" background="1" saveData="1">
    <webPr sourceData="1" parsePre="1" consecutive="1" xl2000="1" url="http://10.238.194.141/ssp_estadistica/cuaderno/cuaderno_2017/pag_3.php?mes=Junio&amp;anio=2017&amp;origen='excel'"/>
  </connection>
  <connection id="4946" xr16:uid="{00000000-0015-0000-FFFF-FFFF51130000}" name="Conexión14448" type="4" refreshedVersion="4" background="1" saveData="1">
    <webPr sourceData="1" parsePre="1" consecutive="1" xl2000="1" url="http://10.238.194.141/ssp_estadistica/cuaderno/cuaderno_2017/parametros_cuaderno_estadistico.php"/>
  </connection>
  <connection id="4947" xr16:uid="{00000000-0015-0000-FFFF-FFFF52130000}" name="Conexión14449" type="4" refreshedVersion="4" background="1">
    <webPr sourceData="1" parsePre="1" consecutive="1" xl2000="1" url="http://10.238.194.141/ssp_estadistica/cuaderno/cuaderno_2017/parametros_cuaderno_estadistico.php"/>
  </connection>
  <connection id="4948" xr16:uid="{00000000-0015-0000-FFFF-FFFF53130000}" name="Conexión1445" type="4" refreshedVersion="4" background="1" saveData="1">
    <webPr sourceData="1" parsePre="1" consecutive="1" xl2000="1" url="http://10.238.10.38:8080/ssp_estadistica/cuaderno/cuaderno_estadistico/p4_poblacion_penitenciaria_excel.php?mes='Septiembre'&amp;anio='2011'&amp;origen='excel'"/>
  </connection>
  <connection id="4949" xr16:uid="{00000000-0015-0000-FFFF-FFFF54130000}" name="Conexión14450" type="4" refreshedVersion="4" background="1">
    <webPr sourceData="1" parsePre="1" consecutive="1" xl2000="1" url="http://10.238.194.141/ssp_estadistica/cuaderno/cuaderno_2017/pag_3.php?mes=Junio&amp;anio=2017&amp;origen='excel'"/>
  </connection>
  <connection id="4950" xr16:uid="{00000000-0015-0000-FFFF-FFFF55130000}" name="Conexión14451" type="4" refreshedVersion="4" background="1" saveData="1">
    <webPr sourceData="1" parsePre="1" consecutive="1" xl2000="1" url="http://10.238.194.141/ssp_estadistica/cuaderno/cuaderno_2017/pag_3.php?mes=Junio&amp;anio=2017&amp;origen='excel'"/>
  </connection>
  <connection id="4951" xr16:uid="{00000000-0015-0000-FFFF-FFFF56130000}" name="Conexión14452" type="4" refreshedVersion="4" background="1" saveData="1">
    <webPr sourceData="1" parsePre="1" consecutive="1" xl2000="1" url="http://10.238.194.141/ssp_estadistica/cuaderno/cuaderno_2017/parametros_cuaderno_estadistico.php"/>
  </connection>
  <connection id="4952" xr16:uid="{00000000-0015-0000-FFFF-FFFF57130000}" name="Conexión14453" type="4" refreshedVersion="4" background="1" saveData="1">
    <webPr sourceData="1" parsePre="1" consecutive="1" xl2000="1" url="http://10.238.194.141/ssp_estadistica/cuaderno/cuaderno_2017/pag_3.php?mes=Junio&amp;anio=2017&amp;origen='excel'"/>
  </connection>
  <connection id="4953" xr16:uid="{00000000-0015-0000-FFFF-FFFF58130000}" name="Conexión14454" type="4" refreshedVersion="4" background="1" saveData="1">
    <webPr sourceData="1" parsePre="1" consecutive="1" xl2000="1" url="http://10.238.194.141/ssp_estadistica/cuaderno/cuaderno_2017/parametros_cuaderno_estadistico.php"/>
  </connection>
  <connection id="4954" xr16:uid="{00000000-0015-0000-FFFF-FFFF59130000}" name="Conexión14455" type="4" refreshedVersion="4" background="1" saveData="1">
    <webPr sourceData="1" parsePre="1" consecutive="1" xl2000="1" url="http://10.238.194.141/ssp_estadistica/cuaderno/cuaderno_2017/pag_3.php?mes=Junio&amp;anio=2017&amp;origen='excel'"/>
  </connection>
  <connection id="4955" xr16:uid="{00000000-0015-0000-FFFF-FFFF5A130000}" name="Conexión14456" type="4" refreshedVersion="4" background="1" saveData="1">
    <webPr sourceData="1" parsePre="1" consecutive="1" xl2000="1" url="http://10.238.194.141/ssp_estadistica/cuaderno/cuaderno_2017/parametros_cuaderno_estadistico.php"/>
  </connection>
  <connection id="4956" xr16:uid="{00000000-0015-0000-FFFF-FFFF5B130000}" name="Conexión14457" type="4" refreshedVersion="4" background="1" saveData="1">
    <webPr sourceData="1" parsePre="1" consecutive="1" xl2000="1" url="http://10.238.194.141/ssp_estadistica/cuaderno/cuaderno_2017/pag_3.php?mes=Junio&amp;anio=2017&amp;origen='excel'"/>
  </connection>
  <connection id="4957" xr16:uid="{00000000-0015-0000-FFFF-FFFF5C130000}" name="Conexión14458" type="4" refreshedVersion="4" background="1" saveData="1">
    <webPr sourceData="1" parsePre="1" consecutive="1" xl2000="1" url="http://10.238.194.141/ssp_estadistica/cuaderno/cuaderno_2017/parametros_cuaderno_estadistico.php"/>
  </connection>
  <connection id="4958" xr16:uid="{00000000-0015-0000-FFFF-FFFF5D130000}" name="Conexión14459" type="4" refreshedVersion="4" background="1" saveData="1">
    <webPr sourceData="1" parsePre="1" consecutive="1" xl2000="1" url="http://10.238.194.141/ssp_estadistica/cuaderno/cuaderno_2017/pag_3.php?mes=Junio&amp;anio=2017&amp;origen='excel'"/>
  </connection>
  <connection id="4959" xr16:uid="{00000000-0015-0000-FFFF-FFFF5E130000}" name="Conexión1446" type="4" refreshedVersion="4" background="1" saveData="1">
    <webPr sourceData="1" parsePre="1" consecutive="1" xl2000="1" url="http://10.238.10.38:8080/ssp_estadistica/cuaderno/cuaderno_estadistico/p5_pob_pen_x_Fue_excel.php?mes='Septiembre'&amp;anio='2011'&amp;origen='excel'"/>
  </connection>
  <connection id="4960" xr16:uid="{00000000-0015-0000-FFFF-FFFF5F130000}" name="Conexión14460" type="4" refreshedVersion="4" background="1">
    <webPr sourceData="1" parsePre="1" consecutive="1" xl2000="1" url="http://10.238.194.141/ssp_estadistica/cuaderno/cuaderno_2017/parametros_cuaderno_estadistico.php"/>
  </connection>
  <connection id="4961" xr16:uid="{00000000-0015-0000-FFFF-FFFF60130000}" name="Conexión14461" type="4" refreshedVersion="4" background="1">
    <webPr sourceData="1" parsePre="1" consecutive="1" xl2000="1" url="http://10.238.194.141/ssp_estadistica/cuaderno/cuaderno_2017/pag_3.php?mes=Junio&amp;anio=2017&amp;origen='excel'"/>
  </connection>
  <connection id="4962" xr16:uid="{00000000-0015-0000-FFFF-FFFF61130000}" name="Conexión14462" type="4" refreshedVersion="4" background="1" saveData="1">
    <webPr sourceData="1" parsePre="1" consecutive="1" xl2000="1" url="http://10.238.194.141/ssp_estadistica/cuaderno/cuaderno_2017/parametros_cuaderno_estadistico.php"/>
  </connection>
  <connection id="4963" xr16:uid="{00000000-0015-0000-FFFF-FFFF62130000}" name="Conexión14463" type="4" refreshedVersion="4" background="1" saveData="1">
    <webPr sourceData="1" parsePre="1" consecutive="1" xl2000="1" url="http://10.238.194.141/ssp_estadistica/cuaderno/cuaderno_2017/pag_3.php?mes=Junio&amp;anio=2017&amp;origen='excel'"/>
  </connection>
  <connection id="4964" xr16:uid="{00000000-0015-0000-FFFF-FFFF63130000}" name="Conexión14464" type="4" refreshedVersion="4" background="1">
    <webPr sourceData="1" parsePre="1" consecutive="1" xl2000="1" url="http://10.238.194.141/ssp_estadistica/cuaderno/cuaderno_2017/parametros_cuaderno_estadistico.php"/>
  </connection>
  <connection id="4965" xr16:uid="{00000000-0015-0000-FFFF-FFFF64130000}" name="Conexión14465" type="4" refreshedVersion="4" background="1">
    <webPr sourceData="1" parsePre="1" consecutive="1" xl2000="1" url="http://10.238.194.141/ssp_estadistica/cuaderno/cuaderno_2017/pag_3.php?mes=Junio&amp;anio=2017&amp;origen='excel'"/>
  </connection>
  <connection id="4966" xr16:uid="{00000000-0015-0000-FFFF-FFFF65130000}" name="Conexión14466" type="4" refreshedVersion="4" background="1" saveData="1">
    <webPr sourceData="1" parsePre="1" consecutive="1" xl2000="1" url="http://10.238.194.141/ssp_estadistica/cuaderno/cuaderno_2017/parametros_cuaderno_estadistico.php"/>
  </connection>
  <connection id="4967" xr16:uid="{00000000-0015-0000-FFFF-FFFF66130000}" name="Conexión14467" type="4" refreshedVersion="4" background="1" saveData="1">
    <webPr sourceData="1" parsePre="1" consecutive="1" xl2000="1" url="http://10.238.194.141/ssp_estadistica/cuaderno/cuaderno_2017/pag_3.php?mes=Junio&amp;anio=2017&amp;origen='excel'"/>
  </connection>
  <connection id="4968" xr16:uid="{00000000-0015-0000-FFFF-FFFF67130000}" name="Conexión14468" type="4" refreshedVersion="4" background="1" saveData="1">
    <webPr sourceData="1" parsePre="1" consecutive="1" xl2000="1" url="http://10.238.194.141/ssp_estadistica/cuaderno/cuaderno_2017/parametros_cuaderno_estadistico.php"/>
  </connection>
  <connection id="4969" xr16:uid="{00000000-0015-0000-FFFF-FFFF68130000}" name="Conexión14469" type="4" refreshedVersion="4" background="1" saveData="1">
    <webPr sourceData="1" parsePre="1" consecutive="1" xl2000="1" url="http://10.238.194.141/ssp_estadistica/cuaderno/cuaderno_2017/pag_3.php?mes=Junio&amp;anio=2017&amp;origen='excel'"/>
  </connection>
  <connection id="4970" xr16:uid="{00000000-0015-0000-FFFF-FFFF69130000}" name="Conexión1447" type="4" refreshedVersion="4" background="1" saveData="1">
    <webPr sourceData="1" parsePre="1" consecutive="1" xl2000="1" url="http://10.238.10.38:8080/ssp_estadistica/cuaderno/cuaderno_estadistico/p6_pob_pen_excel.php?mes='Septiembre'&amp;anio='2011'&amp;origen='excel'"/>
  </connection>
  <connection id="4971" xr16:uid="{00000000-0015-0000-FFFF-FFFF6A130000}" name="Conexión14470" type="4" refreshedVersion="4" background="1" saveData="1">
    <webPr sourceData="1" parsePre="1" consecutive="1" xl2000="1" url="http://10.238.194.141/ssp_estadistica/cuaderno/cuaderno_2017/parametros_cuaderno_estadistico.php"/>
  </connection>
  <connection id="4972" xr16:uid="{00000000-0015-0000-FFFF-FFFF6B130000}" name="Conexión14471" type="4" refreshedVersion="4" background="1" saveData="1">
    <webPr sourceData="1" parsePre="1" consecutive="1" xl2000="1" url="http://10.238.194.141/ssp_estadistica/cuaderno/cuaderno_2017/pag_3.php?mes=Junio&amp;anio=2017&amp;origen='excel'"/>
  </connection>
  <connection id="4973" xr16:uid="{00000000-0015-0000-FFFF-FFFF6C130000}" name="Conexión14472" type="4" refreshedVersion="4" background="1" saveData="1">
    <webPr sourceData="1" parsePre="1" consecutive="1" xl2000="1" url="http://10.238.194.141/ssp_estadistica/cuaderno/cuaderno_2017/parametros_cuaderno_estadistico.php"/>
  </connection>
  <connection id="4974" xr16:uid="{00000000-0015-0000-FFFF-FFFF6D130000}" name="Conexión14473" type="4" refreshedVersion="4" background="1" saveData="1">
    <webPr sourceData="1" parsePre="1" consecutive="1" xl2000="1" url="http://10.238.194.141/ssp_estadistica/cuaderno/cuaderno_2017/pag_3.php?mes=Junio&amp;anio=2017&amp;origen='excel'"/>
  </connection>
  <connection id="4975" xr16:uid="{00000000-0015-0000-FFFF-FFFF6E130000}" name="Conexión14474" type="4" refreshedVersion="4" background="1" saveData="1">
    <webPr sourceData="1" parsePre="1" consecutive="1" xl2000="1" url="http://10.238.194.141/ssp_estadistica/cuaderno/cuaderno_2017/parametros_cuaderno_estadistico.php"/>
  </connection>
  <connection id="4976" xr16:uid="{00000000-0015-0000-FFFF-FFFF6F130000}" name="Conexión14475" type="4" refreshedVersion="4" background="1" saveData="1">
    <webPr sourceData="1" parsePre="1" consecutive="1" xl2000="1" url="http://10.238.194.141/ssp_estadistica/cuaderno/cuaderno_2017/pag_3.php?mes=Junio&amp;anio=2017&amp;origen='excel'"/>
  </connection>
  <connection id="4977" xr16:uid="{00000000-0015-0000-FFFF-FFFF70130000}" name="Conexión14476" type="4" refreshedVersion="4" background="1" saveData="1">
    <webPr sourceData="1" parsePre="1" consecutive="1" xl2000="1" url="http://10.238.194.141/ssp_estadistica/cuaderno/cuaderno_2017/parametros_cuaderno_estadistico.php"/>
  </connection>
  <connection id="4978" xr16:uid="{00000000-0015-0000-FFFF-FFFF71130000}" name="Conexión14477" type="4" refreshedVersion="4" background="1" saveData="1">
    <webPr sourceData="1" parsePre="1" consecutive="1" xl2000="1" url="http://10.238.194.141/ssp_estadistica/cuaderno/cuaderno_2017/pag_3.php?mes=Junio&amp;anio=2017&amp;origen='excel'"/>
  </connection>
  <connection id="4979" xr16:uid="{00000000-0015-0000-FFFF-FFFF72130000}" name="Conexión14478" type="4" refreshedVersion="4" background="1" saveData="1">
    <webPr sourceData="1" parsePre="1" consecutive="1" xl2000="1" url="http://10.238.194.141/ssp_estadistica/cuaderno/cuaderno_2017/parametros_cuaderno_estadistico.php"/>
  </connection>
  <connection id="4980" xr16:uid="{00000000-0015-0000-FFFF-FFFF73130000}" name="Conexión14479" type="4" refreshedVersion="4" background="1" saveData="1">
    <webPr sourceData="1" parsePre="1" consecutive="1" xl2000="1" url="http://10.238.194.141/ssp_estadistica/cuaderno/cuaderno_2017/pag_3.php?mes=Junio&amp;anio=2017&amp;origen='excel'"/>
  </connection>
  <connection id="4981" xr16:uid="{00000000-0015-0000-FFFF-FFFF74130000}" name="Conexión1448" type="4" refreshedVersion="4" background="1" saveData="1">
    <webPr sourceData="1" parsePre="1" consecutive="1" xl2000="1" url="http://10.238.10.38:8080/ssp_estadistica/cuaderno/cuaderno_estadistico/p7_comp_pob_xfuero_situacion_variacion.php?mes='Septiembre'&amp;anio='2011'&amp;origen='excel'"/>
  </connection>
  <connection id="4982" xr16:uid="{00000000-0015-0000-FFFF-FFFF75130000}" name="Conexión14480" type="4" refreshedVersion="4" background="1">
    <webPr sourceData="1" parsePre="1" consecutive="1" xl2000="1" url="http://10.238.194.141/ssp_estadistica/cuaderno/cuaderno_2017/parametros_cuaderno_estadistico.php"/>
  </connection>
  <connection id="4983" xr16:uid="{00000000-0015-0000-FFFF-FFFF76130000}" name="Conexión14481" type="4" refreshedVersion="4" background="1">
    <webPr sourceData="1" parsePre="1" consecutive="1" xl2000="1" url="http://10.238.194.141/ssp_estadistica/cuaderno/cuaderno_2017/pag_3.php?mes=Junio&amp;anio=2017&amp;origen='excel'"/>
  </connection>
  <connection id="4984" xr16:uid="{00000000-0015-0000-FFFF-FFFF77130000}" name="Conexión14482" type="4" refreshedVersion="4" background="1" saveData="1">
    <webPr sourceData="1" parsePre="1" consecutive="1" xl2000="1" url="http://10.238.194.141/ssp_estadistica/cuaderno/cuaderno_2017/parametros_cuaderno_estadistico.php"/>
  </connection>
  <connection id="4985" xr16:uid="{00000000-0015-0000-FFFF-FFFF78130000}" name="Conexión14483" type="4" refreshedVersion="4" background="1" saveData="1">
    <webPr sourceData="1" parsePre="1" consecutive="1" xl2000="1" url="http://10.238.194.141/ssp_estadistica/cuaderno/cuaderno_2017/pag_3.php?mes=Junio&amp;anio=2017&amp;origen='excel'"/>
  </connection>
  <connection id="4986" xr16:uid="{00000000-0015-0000-FFFF-FFFF79130000}" name="Conexión14484" type="4" refreshedVersion="4" background="1" saveData="1">
    <webPr sourceData="1" parsePre="1" consecutive="1" xl2000="1" url="http://10.238.194.141/ssp_estadistica/cuaderno/cuaderno_2017/parametros_cuaderno_estadistico.php"/>
  </connection>
  <connection id="4987" xr16:uid="{00000000-0015-0000-FFFF-FFFF7A130000}" name="Conexión14485" type="4" refreshedVersion="4" background="1" saveData="1">
    <webPr sourceData="1" parsePre="1" consecutive="1" xl2000="1" url="http://10.238.194.141/ssp_estadistica/cuaderno/cuaderno_2017/pag_3.php?mes=Junio&amp;anio=2017&amp;origen='excel'"/>
  </connection>
  <connection id="4988" xr16:uid="{00000000-0015-0000-FFFF-FFFF7B130000}" name="Conexión14486" type="4" refreshedVersion="4" background="1" saveData="1">
    <webPr sourceData="1" parsePre="1" consecutive="1" xl2000="1" url="http://10.238.194.141/ssp_estadistica/cuaderno/cuaderno_2017/parametros_cuaderno_estadistico.php"/>
  </connection>
  <connection id="4989" xr16:uid="{00000000-0015-0000-FFFF-FFFF7C130000}" name="Conexión14487" type="4" refreshedVersion="4" background="1" saveData="1">
    <webPr sourceData="1" parsePre="1" consecutive="1" xl2000="1" url="http://10.238.194.141/ssp_estadistica/cuaderno/cuaderno_2017/pag_3.php?mes=Junio&amp;anio=2017&amp;origen='excel'"/>
  </connection>
  <connection id="4990" xr16:uid="{00000000-0015-0000-FFFF-FFFF7D130000}" name="Conexión14488" type="4" refreshedVersion="4" background="1" saveData="1">
    <webPr sourceData="1" parsePre="1" consecutive="1" xl2000="1" url="http://10.238.194.141/ssp_estadistica/cuaderno/cuaderno_2017/parametros_cuaderno_estadistico.php"/>
  </connection>
  <connection id="4991" xr16:uid="{00000000-0015-0000-FFFF-FFFF7E130000}" name="Conexión14489" type="4" refreshedVersion="4" background="1" saveData="1">
    <webPr sourceData="1" parsePre="1" consecutive="1" xl2000="1" url="http://10.238.194.141/ssp_estadistica/cuaderno/cuaderno_2017/pag_3.php?mes=Junio&amp;anio=2017&amp;origen='excel'"/>
  </connection>
  <connection id="4992" xr16:uid="{00000000-0015-0000-FFFF-FFFF7F130000}" name="Conexión1449" type="4" refreshedVersion="4" background="1" saveData="1">
    <webPr sourceData="1" parsePre="1" consecutive="1" xl2000="1" url="http://10.238.10.38:8080/ssp_estadistica/cuaderno/cuaderno_estadistico/p8_comportamiento_grafica_1.php?mes='Septiembre'&amp;anio='2011'&amp;origen='excel'"/>
  </connection>
  <connection id="4993" xr16:uid="{00000000-0015-0000-FFFF-FFFF80130000}" name="Conexión14490" type="4" refreshedVersion="4" background="1" saveData="1">
    <webPr sourceData="1" parsePre="1" consecutive="1" xl2000="1" url="http://10.238.194.141/ssp_estadistica/cuaderno/cuaderno_2017/parametros_cuaderno_estadistico.php"/>
  </connection>
  <connection id="4994" xr16:uid="{00000000-0015-0000-FFFF-FFFF81130000}" name="Conexión14491" type="4" refreshedVersion="4" background="1" saveData="1">
    <webPr sourceData="1" parsePre="1" consecutive="1" xl2000="1" url="http://10.238.194.141/ssp_estadistica/cuaderno/cuaderno_2017/pag_3.php?mes=Junio&amp;anio=2017&amp;origen='excel'"/>
  </connection>
  <connection id="4995" xr16:uid="{00000000-0015-0000-FFFF-FFFF82130000}" name="Conexión14492" type="4" refreshedVersion="4" background="1" saveData="1">
    <webPr sourceData="1" parsePre="1" consecutive="1" xl2000="1" url="http://10.238.194.141/ssp_estadistica/cuaderno/cuaderno_2017/parametros_cuaderno_estadistico.php"/>
  </connection>
  <connection id="4996" xr16:uid="{00000000-0015-0000-FFFF-FFFF83130000}" name="Conexión14493" type="4" refreshedVersion="4" background="1" saveData="1">
    <webPr sourceData="1" parsePre="1" consecutive="1" xl2000="1" url="http://10.238.194.141/ssp_estadistica/cuaderno/cuaderno_2017/pag_3.php?mes=Junio&amp;anio=2017&amp;origen='excel'"/>
  </connection>
  <connection id="4997" xr16:uid="{00000000-0015-0000-FFFF-FFFF84130000}" name="Conexión14494" type="4" refreshedVersion="4" background="1" saveData="1">
    <webPr sourceData="1" parsePre="1" consecutive="1" xl2000="1" url="http://10.238.194.141/ssp_estadistica/cuaderno/cuaderno_2017/parametros_cuaderno_estadistico.php"/>
  </connection>
  <connection id="4998" xr16:uid="{00000000-0015-0000-FFFF-FFFF85130000}" name="Conexión14495" type="4" refreshedVersion="4" background="1" saveData="1">
    <webPr sourceData="1" parsePre="1" consecutive="1" xl2000="1" url="http://10.238.194.141/ssp_estadistica/cuaderno/cuaderno_2017/pag_3.php?mes=Junio&amp;anio=2017&amp;origen='excel'"/>
  </connection>
  <connection id="4999" xr16:uid="{00000000-0015-0000-FFFF-FFFF86130000}" name="Conexión14496" type="4" refreshedVersion="4" background="1" saveData="1">
    <webPr sourceData="1" parsePre="1" consecutive="1" xl2000="1" url="http://10.238.194.141/ssp_estadistica/cuaderno/cuaderno_2017/parametros_cuaderno_estadistico.php"/>
  </connection>
  <connection id="5000" xr16:uid="{00000000-0015-0000-FFFF-FFFF87130000}" name="Conexión14497" type="4" refreshedVersion="4" background="1" saveData="1">
    <webPr sourceData="1" parsePre="1" consecutive="1" xl2000="1" url="http://10.238.194.141/ssp_estadistica/cuaderno/cuaderno_2017/pag_3.php?mes=Junio&amp;anio=2017&amp;origen='excel'"/>
  </connection>
  <connection id="5001" xr16:uid="{00000000-0015-0000-FFFF-FFFF88130000}" name="Conexión14498" type="4" refreshedVersion="4" background="1" saveData="1">
    <webPr sourceData="1" parsePre="1" consecutive="1" xl2000="1" url="http://10.238.194.141/ssp_estadistica/cuaderno/cuaderno_2017/parametros_cuaderno_estadistico.php"/>
  </connection>
  <connection id="5002" xr16:uid="{00000000-0015-0000-FFFF-FFFF89130000}" name="Conexión14499" type="4" refreshedVersion="4" background="1" saveData="1">
    <webPr sourceData="1" parsePre="1" consecutive="1" xl2000="1" url="http://10.238.194.141/ssp_estadistica/cuaderno/cuaderno_2017/pag_3.php?mes=Junio&amp;anio=2017&amp;origen='excel'"/>
  </connection>
  <connection id="5003" xr16:uid="{00000000-0015-0000-FFFF-FFFF8A130000}" name="Conexión145" type="4" refreshedVersion="3" background="1" saveData="1">
    <webPr sourceData="1" parsePre="1" consecutive="1" xl2000="1" url="http://localhost:8080/ssp_estadistica/cuaderno/centros_excel_dos.php?mes=Marzo&amp;anio=2011&amp;origen=excel&amp;IdSubseccion=7"/>
  </connection>
  <connection id="5004" xr16:uid="{00000000-0015-0000-FFFF-FFFF8B130000}" name="Conexión1450" type="4" refreshedVersion="4" background="1" saveData="1">
    <webPr sourceData="1" parsePre="1" consecutive="1" xl2000="1" url="http://10.238.10.38:8080/ssp_estadistica/cuaderno/cuaderno_estadistico/p8_comportamiento_grafica_2.php?mes='Septiembre'&amp;anio='2011'&amp;origen='excel'"/>
  </connection>
  <connection id="5005" xr16:uid="{00000000-0015-0000-FFFF-FFFF8C130000}" name="Conexión14500" type="4" refreshedVersion="4" background="1" saveData="1">
    <webPr sourceData="1" parsePre="1" consecutive="1" xl2000="1" url="http://10.238.194.141/ssp_estadistica/cuaderno/cuaderno_2017/parametros_cuaderno_estadistico.php"/>
  </connection>
  <connection id="5006" xr16:uid="{00000000-0015-0000-FFFF-FFFF8D130000}" name="Conexión14501" type="4" refreshedVersion="4" background="1" saveData="1">
    <webPr sourceData="1" parsePre="1" consecutive="1" xl2000="1" url="http://10.238.194.141/ssp_estadistica/cuaderno/cuaderno_2017/pag_3.php?mes=Junio&amp;anio=2017&amp;origen='excel'"/>
  </connection>
  <connection id="5007" xr16:uid="{00000000-0015-0000-FFFF-FFFF8E130000}" name="Conexión14502" type="4" refreshedVersion="4" background="1" saveData="1">
    <webPr sourceData="1" parsePre="1" consecutive="1" xl2000="1" url="http://10.238.194.141/ssp_estadistica/cuaderno/cuaderno_2017/parametros_cuaderno_estadistico.php"/>
  </connection>
  <connection id="5008" xr16:uid="{00000000-0015-0000-FFFF-FFFF8F130000}" name="Conexión14503" type="4" refreshedVersion="4" background="1" saveData="1">
    <webPr sourceData="1" parsePre="1" consecutive="1" xl2000="1" url="http://10.238.194.141/ssp_estadistica/cuaderno/cuaderno_2017/pag_3.php?mes=Junio&amp;anio=2017&amp;origen='excel'"/>
  </connection>
  <connection id="5009" xr16:uid="{00000000-0015-0000-FFFF-FFFF90130000}" name="Conexión14504" type="4" refreshedVersion="4" background="1" saveData="1">
    <webPr sourceData="1" parsePre="1" consecutive="1" xl2000="1" url="http://10.238.194.141/ssp_estadistica/cuaderno/cuaderno_2017/parametros_cuaderno_estadistico.php"/>
  </connection>
  <connection id="5010" xr16:uid="{00000000-0015-0000-FFFF-FFFF91130000}" name="Conexión14505" type="4" refreshedVersion="4" background="1" saveData="1">
    <webPr sourceData="1" parsePre="1" consecutive="1" xl2000="1" url="http://10.238.194.141/ssp_estadistica/cuaderno/cuaderno_2017/pag_3.php?mes=Junio&amp;anio=2017&amp;origen='excel'"/>
  </connection>
  <connection id="5011" xr16:uid="{00000000-0015-0000-FFFF-FFFF92130000}" name="Conexión14506" type="4" refreshedVersion="4" background="1" saveData="1">
    <webPr sourceData="1" parsePre="1" consecutive="1" xl2000="1" url="http://10.238.194.141/ssp_estadistica/cuaderno/cuaderno_2017/parametros_cuaderno_estadistico.php"/>
  </connection>
  <connection id="5012" xr16:uid="{00000000-0015-0000-FFFF-FFFF93130000}" name="Conexión14507" type="4" refreshedVersion="4" background="1" saveData="1">
    <webPr sourceData="1" parsePre="1" consecutive="1" xl2000="1" url="http://10.238.194.141/ssp_estadistica/cuaderno/cuaderno_2017/pag_3.php?mes=Junio&amp;anio=2017&amp;origen='excel'"/>
  </connection>
  <connection id="5013" xr16:uid="{00000000-0015-0000-FFFF-FFFF94130000}" name="Conexión14508" type="4" refreshedVersion="4" background="1" saveData="1">
    <webPr sourceData="1" parsePre="1" consecutive="1" xl2000="1" url="http://10.238.194.141/ssp_estadistica/cuaderno/cuaderno_2017/parametros_cuaderno_estadistico.php"/>
  </connection>
  <connection id="5014" xr16:uid="{00000000-0015-0000-FFFF-FFFF95130000}" name="Conexión14509" type="4" refreshedVersion="4" background="1" saveData="1">
    <webPr sourceData="1" parsePre="1" consecutive="1" xl2000="1" url="http://10.238.194.141/ssp_estadistica/cuaderno/cuaderno_2017/pag_3.php?mes=Junio&amp;anio=2017&amp;origen='excel'"/>
  </connection>
  <connection id="5015" xr16:uid="{00000000-0015-0000-FFFF-FFFF96130000}" name="Conexión1451" type="4" refreshedVersion="4" background="1" saveData="1">
    <webPr sourceData="1" parsePre="1" consecutive="1" xl2000="1" url="http://10.238.10.38:8080/ssp_estadistica/cuaderno/cuaderno_estadistico/p9_comportamiento_grafica_1.php?mes='Septiembre'&amp;anio='2011'&amp;origen='excel'"/>
  </connection>
  <connection id="5016" xr16:uid="{00000000-0015-0000-FFFF-FFFF97130000}" name="Conexión14510" type="4" refreshedVersion="4" background="1" saveData="1">
    <webPr sourceData="1" parsePre="1" consecutive="1" xl2000="1" url="http://10.238.194.141/ssp_estadistica/cuaderno/cuaderno_2017/parametros_cuaderno_estadistico.php"/>
  </connection>
  <connection id="5017" xr16:uid="{00000000-0015-0000-FFFF-FFFF98130000}" name="Conexión14511" type="4" refreshedVersion="4" background="1" saveData="1">
    <webPr sourceData="1" parsePre="1" consecutive="1" xl2000="1" url="http://10.238.194.141/ssp_estadistica/cuaderno/cuaderno_2017/pag_3.php?mes=Junio&amp;anio=2017&amp;origen='excel'"/>
  </connection>
  <connection id="5018" xr16:uid="{00000000-0015-0000-FFFF-FFFF99130000}" name="Conexión14512" type="4" refreshedVersion="4" background="1" saveData="1">
    <webPr sourceData="1" parsePre="1" consecutive="1" xl2000="1" url="http://10.238.194.141/ssp_estadistica/cuaderno/cuaderno_2017/parametros_cuaderno_estadistico.php"/>
  </connection>
  <connection id="5019" xr16:uid="{00000000-0015-0000-FFFF-FFFF9A130000}" name="Conexión14513" type="4" refreshedVersion="4" background="1" saveData="1">
    <webPr sourceData="1" parsePre="1" consecutive="1" xl2000="1" url="http://10.238.194.141/ssp_estadistica/cuaderno/cuaderno_2017/pag_3.php?mes=Junio&amp;anio=2017&amp;origen='excel'"/>
  </connection>
  <connection id="5020" xr16:uid="{00000000-0015-0000-FFFF-FFFF9B130000}" name="Conexión14514" type="4" refreshedVersion="4" background="1" saveData="1">
    <webPr sourceData="1" parsePre="1" consecutive="1" xl2000="1" url="http://10.238.194.141/ssp_estadistica/cuaderno/cuaderno_2017/parametros_cuaderno_estadistico.php"/>
  </connection>
  <connection id="5021" xr16:uid="{00000000-0015-0000-FFFF-FFFF9C130000}" name="Conexión14515" type="4" refreshedVersion="4" background="1" saveData="1">
    <webPr sourceData="1" parsePre="1" consecutive="1" xl2000="1" url="http://10.238.194.141/ssp_estadistica/cuaderno/cuaderno_2017/pag_3.php?mes=Junio&amp;anio=2017&amp;origen='excel'"/>
  </connection>
  <connection id="5022" xr16:uid="{00000000-0015-0000-FFFF-FFFF9D130000}" name="Conexión14516" type="4" refreshedVersion="4" background="1" saveData="1">
    <webPr sourceData="1" parsePre="1" consecutive="1" xl2000="1" url="http://10.238.194.141/ssp_estadistica/cuaderno/cuaderno_2017/parametros_cuaderno_estadistico.php"/>
  </connection>
  <connection id="5023" xr16:uid="{00000000-0015-0000-FFFF-FFFF9E130000}" name="Conexión14517" type="4" refreshedVersion="4" background="1" saveData="1">
    <webPr sourceData="1" parsePre="1" consecutive="1" xl2000="1" url="http://10.238.194.141/ssp_estadistica/cuaderno/cuaderno_2017/pag_3.php?mes=Junio&amp;anio=2017&amp;origen='excel'"/>
  </connection>
  <connection id="5024" xr16:uid="{00000000-0015-0000-FFFF-FFFF9F130000}" name="Conexión14518" type="4" refreshedVersion="4" background="1" saveData="1">
    <webPr sourceData="1" parsePre="1" consecutive="1" xl2000="1" url="http://10.238.194.141/ssp_estadistica/cuaderno/cuaderno_2017/parametros_cuaderno_estadistico.php"/>
  </connection>
  <connection id="5025" xr16:uid="{00000000-0015-0000-FFFF-FFFFA0130000}" name="Conexión14519" type="4" refreshedVersion="4" background="1" saveData="1">
    <webPr sourceData="1" parsePre="1" consecutive="1" xl2000="1" url="http://10.238.194.141/ssp_estadistica/cuaderno/cuaderno_2017/pag_3.php?mes=Junio&amp;anio=2017&amp;origen='excel'"/>
  </connection>
  <connection id="5026" xr16:uid="{00000000-0015-0000-FFFF-FFFFA1130000}" name="Conexión1452" type="4" refreshedVersion="4" background="1" saveData="1">
    <webPr sourceData="1" parsePre="1" consecutive="1" xl2000="1" url="http://10.238.10.38:8080/ssp_estadistica/cuaderno/cuaderno_estadistico/p10_gra_dis_cen_pen_excel.php?mes='Septiembre'&amp;anio='2011'&amp;origen='excel'"/>
  </connection>
  <connection id="5027" xr16:uid="{00000000-0015-0000-FFFF-FFFFA2130000}" name="Conexión14520" type="4" refreshedVersion="4" background="1" saveData="1">
    <webPr sourceData="1" parsePre="1" consecutive="1" xl2000="1" url="http://10.238.194.141/ssp_estadistica/cuaderno/cuaderno_2017/parametros_cuaderno_estadistico.php"/>
  </connection>
  <connection id="5028" xr16:uid="{00000000-0015-0000-FFFF-FFFFA3130000}" name="Conexión14521" type="4" refreshedVersion="4" background="1" saveData="1">
    <webPr sourceData="1" parsePre="1" consecutive="1" xl2000="1" url="http://10.238.194.141/ssp_estadistica/cuaderno/cuaderno_2017/pag_3.php?mes=Junio&amp;anio=2017&amp;origen='excel'"/>
  </connection>
  <connection id="5029" xr16:uid="{00000000-0015-0000-FFFF-FFFFA4130000}" name="Conexión14522" type="4" refreshedVersion="4" background="1" saveData="1">
    <webPr sourceData="1" parsePre="1" consecutive="1" xl2000="1" url="http://10.238.194.141/ssp_estadistica/cuaderno/cuaderno_2017/parametros_cuaderno_estadistico.php"/>
  </connection>
  <connection id="5030" xr16:uid="{00000000-0015-0000-FFFF-FFFFA5130000}" name="Conexión14523" type="4" refreshedVersion="4" background="1" saveData="1">
    <webPr sourceData="1" parsePre="1" consecutive="1" xl2000="1" url="http://10.238.194.141/ssp_estadistica/cuaderno/cuaderno_2017/pag_3.php?mes=Junio&amp;anio=2017&amp;origen='excel'"/>
  </connection>
  <connection id="5031" xr16:uid="{00000000-0015-0000-FFFF-FFFFA6130000}" name="Conexión14524" type="4" refreshedVersion="4" background="1" saveData="1">
    <webPr sourceData="1" parsePre="1" consecutive="1" xl2000="1" url="http://10.238.194.141/ssp_estadistica/cuaderno/cuaderno_2017/parametros_cuaderno_estadistico.php"/>
  </connection>
  <connection id="5032" xr16:uid="{00000000-0015-0000-FFFF-FFFFA7130000}" name="Conexión14525" type="4" refreshedVersion="4" background="1" saveData="1">
    <webPr sourceData="1" parsePre="1" consecutive="1" xl2000="1" url="http://10.238.194.141/ssp_estadistica/cuaderno/cuaderno_2017/pag_3.php?mes=Junio&amp;anio=2017&amp;origen='excel'"/>
  </connection>
  <connection id="5033" xr16:uid="{00000000-0015-0000-FFFF-FFFFA8130000}" name="Conexión14526" type="4" refreshedVersion="4" background="1" saveData="1">
    <webPr sourceData="1" parsePre="1" consecutive="1" xl2000="1" url="http://10.238.194.141/ssp_estadistica/cuaderno/cuaderno_2017/parametros_cuaderno_estadistico.php"/>
  </connection>
  <connection id="5034" xr16:uid="{00000000-0015-0000-FFFF-FFFFA9130000}" name="Conexión14527" type="4" refreshedVersion="4" background="1" saveData="1">
    <webPr sourceData="1" parsePre="1" consecutive="1" xl2000="1" url="http://10.238.194.141/ssp_estadistica/cuaderno/cuaderno_2017/pag_3.php?mes=Junio&amp;anio=2017&amp;origen='excel'"/>
  </connection>
  <connection id="5035" xr16:uid="{00000000-0015-0000-FFFF-FFFFAA130000}" name="Conexión14528" type="4" refreshedVersion="4" background="1" saveData="1">
    <webPr sourceData="1" parsePre="1" consecutive="1" xl2000="1" url="http://10.238.194.141/ssp_estadistica/cuaderno/cuaderno_2017/parametros_cuaderno_estadistico.php"/>
  </connection>
  <connection id="5036" xr16:uid="{00000000-0015-0000-FFFF-FFFFAB130000}" name="Conexión14529" type="4" refreshedVersion="4" background="1" saveData="1">
    <webPr sourceData="1" parsePre="1" consecutive="1" xl2000="1" url="http://10.238.194.141/ssp_estadistica/cuaderno/cuaderno_2017/pag_3.php?mes=Junio&amp;anio=2017&amp;origen='excel'"/>
  </connection>
  <connection id="5037" xr16:uid="{00000000-0015-0000-FFFF-FFFFAC130000}" name="Conexión1453" type="4" refreshedVersion="4" background="1" saveData="1">
    <webPr sourceData="1" parsePre="1" consecutive="1" xl2000="1" url="http://10.238.10.38:8080/ssp_estadistica/cuaderno/cuaderno_estadistico/p11_num_cen_cap_pob_sob_excel.php?mes='Septiembre'&amp;anio='2011'&amp;origen='excel'"/>
  </connection>
  <connection id="5038" xr16:uid="{00000000-0015-0000-FFFF-FFFFAD130000}" name="Conexión14530" type="4" refreshedVersion="4" background="1" saveData="1">
    <webPr sourceData="1" parsePre="1" consecutive="1" xl2000="1" url="http://10.238.194.141/ssp_estadistica/cuaderno/cuaderno_2017/parametros_cuaderno_estadistico.php"/>
  </connection>
  <connection id="5039" xr16:uid="{00000000-0015-0000-FFFF-FFFFAE130000}" name="Conexión14531" type="4" refreshedVersion="4" background="1" saveData="1">
    <webPr sourceData="1" parsePre="1" consecutive="1" xl2000="1" url="http://10.238.194.141/ssp_estadistica/cuaderno/cuaderno_2017/pag_3.php?mes=Junio&amp;anio=2017&amp;origen='excel'"/>
  </connection>
  <connection id="5040" xr16:uid="{00000000-0015-0000-FFFF-FFFFAF130000}" name="Conexión14532" type="4" refreshedVersion="4" background="1">
    <webPr sourceData="1" parsePre="1" consecutive="1" xl2000="1" url="http://10.238.194.141/ssp_estadistica/cuaderno/cuaderno_2017/parametros_cuaderno_estadistico.php"/>
  </connection>
  <connection id="5041" xr16:uid="{00000000-0015-0000-FFFF-FFFFB0130000}" name="Conexión14533" type="4" refreshedVersion="4" background="1">
    <webPr sourceData="1" parsePre="1" consecutive="1" xl2000="1" url="http://10.238.194.141/ssp_estadistica/cuaderno/cuaderno_2017/pag_3.php?mes=Junio&amp;anio=2017&amp;origen='excel'"/>
  </connection>
  <connection id="5042" xr16:uid="{00000000-0015-0000-FFFF-FFFFB1130000}" name="Conexión14534" type="4" refreshedVersion="4" background="1" saveData="1">
    <webPr sourceData="1" parsePre="1" consecutive="1" xl2000="1" url="http://10.238.194.141/ssp_estadistica/cuaderno/cuaderno_2017/parametros_cuaderno_estadistico.php"/>
  </connection>
  <connection id="5043" xr16:uid="{00000000-0015-0000-FFFF-FFFFB2130000}" name="Conexión14535" type="4" refreshedVersion="4" background="1" saveData="1">
    <webPr sourceData="1" parsePre="1" consecutive="1" xl2000="1" url="http://10.238.194.141/ssp_estadistica/cuaderno/cuaderno_2017/pag_3.php?mes=Junio&amp;anio=2017&amp;origen='excel'"/>
  </connection>
  <connection id="5044" xr16:uid="{00000000-0015-0000-FFFF-FFFFB3130000}" name="Conexión14536" type="4" refreshedVersion="4" background="1" saveData="1">
    <webPr sourceData="1" parsePre="1" consecutive="1" xl2000="1" url="http://10.238.194.141/ssp_estadistica/cuaderno/cuaderno_2017/parametros_cuaderno_estadistico.php"/>
  </connection>
  <connection id="5045" xr16:uid="{00000000-0015-0000-FFFF-FFFFB4130000}" name="Conexión14537" type="4" refreshedVersion="4" background="1" saveData="1">
    <webPr sourceData="1" parsePre="1" consecutive="1" xl2000="1" url="http://10.238.194.141/ssp_estadistica/cuaderno/cuaderno_2017/pag_3.php?mes=Junio&amp;anio=2017&amp;origen='excel'"/>
  </connection>
  <connection id="5046" xr16:uid="{00000000-0015-0000-FFFF-FFFFB5130000}" name="Conexión14538" type="4" refreshedVersion="4" background="1">
    <webPr sourceData="1" parsePre="1" consecutive="1" xl2000="1" url="http://10.238.194.141/ssp_estadistica/cuaderno/cuaderno_2017/parametros_cuaderno_estadistico.php"/>
  </connection>
  <connection id="5047" xr16:uid="{00000000-0015-0000-FFFF-FFFFB6130000}" name="Conexión14539" type="4" refreshedVersion="4" background="1">
    <webPr sourceData="1" parsePre="1" consecutive="1" xl2000="1" url="http://10.238.194.141/ssp_estadistica/cuaderno/cuaderno_2017/pag_3.php?mes=Junio&amp;anio=2017&amp;origen='excel'"/>
  </connection>
  <connection id="5048" xr16:uid="{00000000-0015-0000-FFFF-FFFFB7130000}" name="Conexión1454" type="4" refreshedVersion="4" background="1" saveData="1">
    <webPr sourceData="1" parsePre="1" consecutive="1" xl2000="1" url="http://10.238.10.38:8080/ssp_estadistica/cuaderno/cuaderno_estadistico/p12_sob_pen_excel.php?mes='Septiembre'&amp;anio='2011'&amp;origen='excel'"/>
  </connection>
  <connection id="5049" xr16:uid="{00000000-0015-0000-FFFF-FFFFB8130000}" name="Conexión14540" type="4" refreshedVersion="4" background="1" saveData="1">
    <webPr sourceData="1" parsePre="1" consecutive="1" xl2000="1" url="http://10.238.194.141/ssp_estadistica/cuaderno/cuaderno_2017/parametros_cuaderno_estadistico.php"/>
  </connection>
  <connection id="5050" xr16:uid="{00000000-0015-0000-FFFF-FFFFB9130000}" name="Conexión14541" type="4" refreshedVersion="4" background="1" saveData="1">
    <webPr sourceData="1" parsePre="1" consecutive="1" xl2000="1" url="http://10.238.194.141/ssp_estadistica/cuaderno/cuaderno_2017/pag_3.php?mes=Junio&amp;anio=2017&amp;origen='excel'"/>
  </connection>
  <connection id="5051" xr16:uid="{00000000-0015-0000-FFFF-FFFFBA130000}" name="Conexión14542" type="4" refreshedVersion="4" background="1" saveData="1">
    <webPr sourceData="1" parsePre="1" consecutive="1" xl2000="1" url="http://10.238.194.141/ssp_estadistica/cuaderno/cuaderno_2017/parametros_cuaderno_estadistico.php"/>
  </connection>
  <connection id="5052" xr16:uid="{00000000-0015-0000-FFFF-FFFFBB130000}" name="Conexión14543" type="4" refreshedVersion="4" background="1" saveData="1">
    <webPr sourceData="1" parsePre="1" consecutive="1" xl2000="1" url="http://10.238.194.141/ssp_estadistica/cuaderno/cuaderno_2017/pag_3.php?mes=Junio&amp;anio=2017&amp;origen='excel'"/>
  </connection>
  <connection id="5053" xr16:uid="{00000000-0015-0000-FFFF-FFFFBC130000}" name="Conexión14544" type="4" refreshedVersion="4" background="1" saveData="1">
    <webPr sourceData="1" parsePre="1" consecutive="1" xl2000="1" url="http://10.238.194.141/ssp_estadistica/cuaderno/cuaderno_2017/parametros_cuaderno_estadistico.php"/>
  </connection>
  <connection id="5054" xr16:uid="{00000000-0015-0000-FFFF-FFFFBD130000}" name="Conexión14545" type="4" refreshedVersion="4" background="1" saveData="1">
    <webPr sourceData="1" parsePre="1" consecutive="1" xl2000="1" url="http://10.238.194.141/ssp_estadistica/cuaderno/cuaderno_2017/pag_3.php?mes=Junio&amp;anio=2017&amp;origen='excel'"/>
  </connection>
  <connection id="5055" xr16:uid="{00000000-0015-0000-FFFF-FFFFBE130000}" name="Conexión14546" type="4" refreshedVersion="4" background="1" saveData="1">
    <webPr sourceData="1" parsePre="1" consecutive="1" xl2000="1" url="http://10.238.194.141/ssp_estadistica/cuaderno/cuaderno_2017/parametros_cuaderno_estadistico.php"/>
  </connection>
  <connection id="5056" xr16:uid="{00000000-0015-0000-FFFF-FFFFBF130000}" name="Conexión14547" type="4" refreshedVersion="4" background="1" saveData="1">
    <webPr sourceData="1" parsePre="1" consecutive="1" xl2000="1" url="http://10.238.194.141/ssp_estadistica/cuaderno/cuaderno_2017/pag_3.php?mes=Junio&amp;anio=2017&amp;origen='excel'"/>
  </connection>
  <connection id="5057" xr16:uid="{00000000-0015-0000-FFFF-FFFFC0130000}" name="Conexión14548" type="4" refreshedVersion="4" background="1">
    <webPr sourceData="1" parsePre="1" consecutive="1" xl2000="1" url="http://10.238.194.141/ssp_estadistica/cuaderno/cuaderno_2017/parametros_cuaderno_estadistico.php"/>
  </connection>
  <connection id="5058" xr16:uid="{00000000-0015-0000-FFFF-FFFFC1130000}" name="Conexión14549" type="4" refreshedVersion="4" background="1">
    <webPr sourceData="1" parsePre="1" consecutive="1" xl2000="1" url="http://10.238.194.141/ssp_estadistica/cuaderno/cuaderno_2017/pag_3.php?mes=Junio&amp;anio=2017&amp;origen='excel'"/>
  </connection>
  <connection id="5059" xr16:uid="{00000000-0015-0000-FFFF-FFFFC2130000}" name="Conexión1455" type="4" refreshedVersion="4" background="1" saveData="1">
    <webPr sourceData="1" parsePre="1" consecutive="1" xl2000="1" url="http://10.238.10.38:8080/ssp_estadistica/cuaderno/cuaderno_estadistico/p13_tipo_centros.php?mes='Septiembre'&amp;anio='2011'&amp;origen='excel'"/>
  </connection>
  <connection id="5060" xr16:uid="{00000000-0015-0000-FFFF-FFFFC3130000}" name="Conexión14550" type="4" refreshedVersion="4" background="1" saveData="1">
    <webPr sourceData="1" parsePre="1" consecutive="1" xl2000="1" url="http://10.238.194.141/ssp_estadistica/cuaderno/cuaderno_2017/parametros_cuaderno_estadistico.php"/>
  </connection>
  <connection id="5061" xr16:uid="{00000000-0015-0000-FFFF-FFFFC4130000}" name="Conexión14551" type="4" refreshedVersion="4" background="1" saveData="1">
    <webPr sourceData="1" parsePre="1" consecutive="1" xl2000="1" url="http://10.238.194.141/ssp_estadistica/cuaderno/cuaderno_2017/pag_3.php?mes=Junio&amp;anio=2017&amp;origen='excel'"/>
  </connection>
  <connection id="5062" xr16:uid="{00000000-0015-0000-FFFF-FFFFC5130000}" name="Conexión14552" type="4" refreshedVersion="4" background="1" saveData="1">
    <webPr sourceData="1" parsePre="1" consecutive="1" xl2000="1" url="http://10.238.194.141/ssp_estadistica/cuaderno/cuaderno_2017/parametros_cuaderno_estadistico.php"/>
  </connection>
  <connection id="5063" xr16:uid="{00000000-0015-0000-FFFF-FFFFC6130000}" name="Conexión14553" type="4" refreshedVersion="4" background="1" saveData="1">
    <webPr sourceData="1" parsePre="1" consecutive="1" xl2000="1" url="http://10.238.194.141/ssp_estadistica/cuaderno/cuaderno_2017/pag_3.php?mes=Junio&amp;anio=2017&amp;origen='excel'"/>
  </connection>
  <connection id="5064" xr16:uid="{00000000-0015-0000-FFFF-FFFFC7130000}" name="Conexión14554" type="4" refreshedVersion="4" background="1" saveData="1">
    <webPr sourceData="1" parsePre="1" consecutive="1" xl2000="1" url="http://10.238.194.141/ssp_estadistica/cuaderno/cuaderno_2017/parametros_cuaderno_estadistico.php"/>
  </connection>
  <connection id="5065" xr16:uid="{00000000-0015-0000-FFFF-FFFFC8130000}" name="Conexión14555" type="4" refreshedVersion="4" background="1" saveData="1">
    <webPr sourceData="1" parsePre="1" consecutive="1" xl2000="1" url="http://10.238.194.141/ssp_estadistica/cuaderno/cuaderno_2017/pag_3.php?mes=Junio&amp;anio=2017&amp;origen='excel'"/>
  </connection>
  <connection id="5066" xr16:uid="{00000000-0015-0000-FFFF-FFFFC9130000}" name="Conexión14556" type="4" refreshedVersion="4" background="1" saveData="1">
    <webPr sourceData="1" parsePre="1" consecutive="1" xl2000="1" url="http://10.238.194.141/ssp_estadistica/cuaderno/cuaderno_2017/parametros_cuaderno_estadistico.php"/>
  </connection>
  <connection id="5067" xr16:uid="{00000000-0015-0000-FFFF-FFFFCA130000}" name="Conexión14557" type="4" refreshedVersion="4" background="1" saveData="1">
    <webPr sourceData="1" parsePre="1" consecutive="1" xl2000="1" url="http://10.238.194.141/ssp_estadistica/cuaderno/cuaderno_2017/pag_3.php?mes=Junio&amp;anio=2017&amp;origen='excel'"/>
  </connection>
  <connection id="5068" xr16:uid="{00000000-0015-0000-FFFF-FFFFCB130000}" name="Conexión14558" type="4" refreshedVersion="4" background="1" saveData="1">
    <webPr sourceData="1" parsePre="1" consecutive="1" xl2000="1" url="http://10.238.194.141/ssp_estadistica/cuaderno/cuaderno_2017/parametros_cuaderno_estadistico.php"/>
  </connection>
  <connection id="5069" xr16:uid="{00000000-0015-0000-FFFF-FFFFCC130000}" name="Conexión14559" type="4" refreshedVersion="4" background="1" saveData="1">
    <webPr sourceData="1" parsePre="1" consecutive="1" xl2000="1" url="http://10.238.194.141/ssp_estadistica/cuaderno/cuaderno_2017/pag_3.php?mes=Junio&amp;anio=2017&amp;origen='excel'"/>
  </connection>
  <connection id="5070" xr16:uid="{00000000-0015-0000-FFFF-FFFFCD130000}" name="Conexión1456" type="4" refreshedVersion="4" background="1" saveData="1">
    <webPr sourceData="1" parsePre="1" consecutive="1" xl2000="1" url="http://10.238.10.38:8080/ssp_estadistica/cuaderno/cuaderno_estadistico/p14_cap_sob_pob_x_sit_jur_excel.php?mes='Septiembre'&amp;anio='2011'&amp;origen='excel'"/>
  </connection>
  <connection id="5071" xr16:uid="{00000000-0015-0000-FFFF-FFFFCE130000}" name="Conexión14560" type="4" refreshedVersion="4" background="1">
    <webPr sourceData="1" parsePre="1" consecutive="1" xl2000="1" url="http://10.238.194.141/ssp_estadistica/cuaderno/cuaderno_2017/parametros_cuaderno_estadistico.php"/>
  </connection>
  <connection id="5072" xr16:uid="{00000000-0015-0000-FFFF-FFFFCF130000}" name="Conexión14561" type="4" refreshedVersion="4" background="1">
    <webPr sourceData="1" parsePre="1" consecutive="1" xl2000="1" url="http://10.238.194.141/ssp_estadistica/cuaderno/cuaderno_2017/pag_3.php?mes=Junio&amp;anio=2017&amp;origen='excel'"/>
  </connection>
  <connection id="5073" xr16:uid="{00000000-0015-0000-FFFF-FFFFD0130000}" name="Conexión14562" type="4" refreshedVersion="4" background="1" saveData="1">
    <webPr sourceData="1" parsePre="1" consecutive="1" xl2000="1" url="http://10.238.194.141/ssp_estadistica/cuaderno/cuaderno_2017/parametros_cuaderno_estadistico.php"/>
  </connection>
  <connection id="5074" xr16:uid="{00000000-0015-0000-FFFF-FFFFD1130000}" name="Conexión14563" type="4" refreshedVersion="4" background="1" saveData="1">
    <webPr sourceData="1" parsePre="1" consecutive="1" xl2000="1" url="http://10.238.194.141/ssp_estadistica/cuaderno/cuaderno_2017/pag_3.php?mes=Junio&amp;anio=2017&amp;origen='excel'"/>
  </connection>
  <connection id="5075" xr16:uid="{00000000-0015-0000-FFFF-FFFFD2130000}" name="Conexión14564" type="4" refreshedVersion="4" background="1" saveData="1">
    <webPr sourceData="1" parsePre="1" consecutive="1" xl2000="1" url="http://10.238.194.141/ssp_estadistica/cuaderno/cuaderno_2017/parametros_cuaderno_estadistico.php"/>
  </connection>
  <connection id="5076" xr16:uid="{00000000-0015-0000-FFFF-FFFFD3130000}" name="Conexión14565" type="4" refreshedVersion="4" background="1" saveData="1">
    <webPr sourceData="1" parsePre="1" consecutive="1" xl2000="1" url="http://10.238.194.141/ssp_estadistica/cuaderno/cuaderno_2017/pag_3.php?mes=Junio&amp;anio=2017&amp;origen='excel'"/>
  </connection>
  <connection id="5077" xr16:uid="{00000000-0015-0000-FFFF-FFFFD4130000}" name="Conexión14566" type="4" refreshedVersion="4" background="1" saveData="1">
    <webPr sourceData="1" parsePre="1" consecutive="1" xl2000="1" url="http://10.238.194.141/ssp_estadistica/cuaderno/cuaderno_2017/parametros_cuaderno_estadistico.php"/>
  </connection>
  <connection id="5078" xr16:uid="{00000000-0015-0000-FFFF-FFFFD5130000}" name="Conexión14567" type="4" refreshedVersion="4" background="1" saveData="1">
    <webPr sourceData="1" parsePre="1" consecutive="1" xl2000="1" url="http://10.238.194.141/ssp_estadistica/cuaderno/cuaderno_2017/pag_3.php?mes=Junio&amp;anio=2017&amp;origen='excel'"/>
  </connection>
  <connection id="5079" xr16:uid="{00000000-0015-0000-FFFF-FFFFD6130000}" name="Conexión14568" type="4" refreshedVersion="4" background="1" saveData="1">
    <webPr sourceData="1" parsePre="1" consecutive="1" xl2000="1" url="http://10.238.194.141/ssp_estadistica/cuaderno/cuaderno_2017/parametros_cuaderno_estadistico.php"/>
  </connection>
  <connection id="5080" xr16:uid="{00000000-0015-0000-FFFF-FFFFD7130000}" name="Conexión14569" type="4" refreshedVersion="4" background="1" saveData="1">
    <webPr sourceData="1" parsePre="1" consecutive="1" xl2000="1" url="http://10.238.194.141/ssp_estadistica/cuaderno/cuaderno_2017/pag_3.php?mes=Junio&amp;anio=2017&amp;origen='excel'"/>
  </connection>
  <connection id="5081" xr16:uid="{00000000-0015-0000-FFFF-FFFFD8130000}" name="Conexión1457" type="4" refreshedVersion="4" background="1" saveData="1">
    <webPr sourceData="1" parsePre="1" consecutive="1" xl2000="1" url="http://10.238.10.38:8080/ssp_estadistica/cuaderno/cuaderno_estadistico/p28_pob_pen_cen_fed_excel.php?mes='Septiembre'&amp;anio='2011'&amp;origen='excel'"/>
  </connection>
  <connection id="5082" xr16:uid="{00000000-0015-0000-FFFF-FFFFD9130000}" name="Conexión14570" type="4" refreshedVersion="4" background="1" saveData="1">
    <webPr sourceData="1" parsePre="1" consecutive="1" xl2000="1" url="http://10.238.194.141/ssp_estadistica/cuaderno/cuaderno_2017/parametros_cuaderno_estadistico.php"/>
  </connection>
  <connection id="5083" xr16:uid="{00000000-0015-0000-FFFF-FFFFDA130000}" name="Conexión14571" type="4" refreshedVersion="4" background="1" saveData="1">
    <webPr sourceData="1" parsePre="1" consecutive="1" xl2000="1" url="http://10.238.194.141/ssp_estadistica/cuaderno/cuaderno_2017/pag_3.php?mes=Junio&amp;anio=2017&amp;origen='excel'"/>
  </connection>
  <connection id="5084" xr16:uid="{00000000-0015-0000-FFFF-FFFFDB130000}" name="Conexión14572" type="4" refreshedVersion="4" background="1" saveData="1">
    <webPr sourceData="1" parsePre="1" consecutive="1" xl2000="1" url="http://10.238.194.141/ssp_estadistica/cuaderno/cuaderno_2017/parametros_cuaderno_estadistico.php"/>
  </connection>
  <connection id="5085" xr16:uid="{00000000-0015-0000-FFFF-FFFFDC130000}" name="Conexión14573" type="4" refreshedVersion="4" background="1" saveData="1">
    <webPr sourceData="1" parsePre="1" consecutive="1" xl2000="1" url="http://10.238.194.141/ssp_estadistica/cuaderno/cuaderno_2017/parametros_cuaderno_estadistico.php"/>
  </connection>
  <connection id="5086" xr16:uid="{00000000-0015-0000-FFFF-FFFFDD130000}" name="Conexión14574" type="4" refreshedVersion="4" background="1" saveData="1">
    <webPr sourceData="1" parsePre="1" consecutive="1" xl2000="1" url="http://10.238.194.141/ssp_estadistica/cuaderno/cuaderno_2017/parametros_cuaderno_estadistico.php"/>
  </connection>
  <connection id="5087" xr16:uid="{00000000-0015-0000-FFFF-FFFFDE130000}" name="Conexión14575" type="4" refreshedVersion="4" background="1">
    <webPr sourceData="1" parsePre="1" consecutive="1" xl2000="1" url="http://10.238.194.141/ssp_estadistica/cuaderno/cuaderno_2017/parametros_cuaderno_estadistico.php"/>
  </connection>
  <connection id="5088" xr16:uid="{00000000-0015-0000-FFFF-FFFFDF130000}" name="Conexión14576" type="4" refreshedVersion="4" background="1">
    <webPr sourceData="1" parsePre="1" consecutive="1" xl2000="1" url="http://10.238.194.141/ssp_estadistica/cuaderno/cuaderno_2017/parametros_cuaderno_estadistico.php"/>
  </connection>
  <connection id="5089" xr16:uid="{00000000-0015-0000-FFFF-FFFFE0130000}" name="Conexión14577" type="4" refreshedVersion="4" background="1" saveData="1">
    <webPr sourceData="1" parsePre="1" consecutive="1" xl2000="1" url="http://10.238.194.141/ssp_estadistica/cuaderno/cuaderno_2017/parametros_cuaderno_estadistico.php"/>
  </connection>
  <connection id="5090" xr16:uid="{00000000-0015-0000-FFFF-FFFFE1130000}" name="Conexión14578" type="4" refreshedVersion="4" background="1" saveData="1">
    <webPr sourceData="1" parsePre="1" consecutive="1" xl2000="1" url="http://10.238.194.141/ssp_estadistica/cuaderno/cuaderno_2017/parametros_cuaderno_estadistico.php"/>
  </connection>
  <connection id="5091" xr16:uid="{00000000-0015-0000-FFFF-FFFFE2130000}" name="Conexión14579" type="4" refreshedVersion="4" background="1" saveData="1">
    <webPr sourceData="1" parsePre="1" consecutive="1" xl2000="1" url="http://10.238.194.141/ssp_estadistica/cuaderno/cuaderno_2017/pag_3.php?mes=Julio&amp;anio=2017&amp;origen='excel'"/>
  </connection>
  <connection id="5092" xr16:uid="{00000000-0015-0000-FFFF-FFFFE3130000}" name="Conexión1458" type="4" refreshedVersion="4" background="1" saveData="1">
    <webPr sourceData="1" parsePre="1" consecutive="1" xl2000="1" url="http://10.238.10.38:8080/ssp_estadistica/cuaderno/cuaderno_estadistico/p29_poblacion_centrosfederales.php?mes='Septiembre'&amp;anio='2011'&amp;origen='excel'"/>
  </connection>
  <connection id="5093" xr16:uid="{00000000-0015-0000-FFFF-FFFFE4130000}" name="Conexión14580" type="4" refreshedVersion="4" background="1" saveData="1">
    <webPr sourceData="1" parsePre="1" consecutive="1" xl2000="1" url="http://10.238.194.141/ssp_estadistica/cuaderno/cuaderno_2017/parametros_cuaderno_estadistico.php"/>
  </connection>
  <connection id="5094" xr16:uid="{00000000-0015-0000-FFFF-FFFFE5130000}" name="Conexión14581" type="4" refreshedVersion="4" background="1" saveData="1">
    <webPr sourceData="1" parsePre="1" consecutive="1" xl2000="1" url="http://10.238.194.141/ssp_estadistica/cuaderno/cuaderno_2017/pag_3.php?mes=Julio&amp;anio=2017&amp;origen='excel'"/>
  </connection>
  <connection id="5095" xr16:uid="{00000000-0015-0000-FFFF-FFFFE6130000}" name="Conexión14582" type="4" refreshedVersion="4" background="1" saveData="1">
    <webPr sourceData="1" parsePre="1" consecutive="1" xl2000="1" url="http://10.238.194.141/ssp_estadistica/cuaderno/cuaderno_2017/parametros_cuaderno_estadistico.php"/>
  </connection>
  <connection id="5096" xr16:uid="{00000000-0015-0000-FFFF-FFFFE7130000}" name="Conexión14583" type="4" refreshedVersion="4" background="1" saveData="1">
    <webPr sourceData="1" parsePre="1" consecutive="1" xl2000="1" url="http://10.238.194.141/ssp_estadistica/cuaderno/cuaderno_2017/pag_3.php?mes=Julio&amp;anio=2017&amp;origen='excel'"/>
  </connection>
  <connection id="5097" xr16:uid="{00000000-0015-0000-FFFF-FFFFE8130000}" name="Conexión14584" type="4" refreshedVersion="4" background="1" saveData="1">
    <webPr sourceData="1" parsePre="1" consecutive="1" xl2000="1" url="http://10.238.195.89/ssp_estadistica/cuaderno/cuaderno_2017/parametros_cuaderno_estadistico.php"/>
  </connection>
  <connection id="5098" xr16:uid="{00000000-0015-0000-FFFF-FFFFE9130000}" name="Conexión14585" type="4" refreshedVersion="4" background="1">
    <webPr sourceData="1" parsePre="1" consecutive="1" xl2000="1" url="http://10.238.199.8/ssp_estadistica/cuaderno/cuaderno_2017/parametros_cuaderno_estadistico.php"/>
  </connection>
  <connection id="5099" xr16:uid="{00000000-0015-0000-FFFF-FFFFEA130000}" name="Conexión14586" type="4" refreshedVersion="4" background="1" saveData="1">
    <webPr sourceData="1" parsePre="1" consecutive="1" xl2000="1" url="http://10.238.199.8/ssp_estadistica/cuaderno/cuaderno_2017/parametros_cuaderno_estadistico.php"/>
  </connection>
  <connection id="5100" xr16:uid="{00000000-0015-0000-FFFF-FFFFEB130000}" name="Conexión14587" type="4" refreshedVersion="4" background="1" saveData="1">
    <webPr sourceData="1" parsePre="1" consecutive="1" xl2000="1" url="http://10.238.199.8/ssp_estadistica/cuaderno/cuaderno_2017/parametros_cuaderno_estadistico.php"/>
  </connection>
  <connection id="5101" xr16:uid="{00000000-0015-0000-FFFF-FFFFEC130000}" name="Conexión14588" type="4" refreshedVersion="4" background="1">
    <webPr sourceData="1" parsePre="1" consecutive="1" xl2000="1" url="http://10.238.199.8/ssp_estadistica/cuaderno/cuaderno_2017/parametros_cuaderno_estadistico.php"/>
  </connection>
  <connection id="5102" xr16:uid="{00000000-0015-0000-FFFF-FFFFED130000}" name="Conexión14589" type="4" refreshedVersion="4" background="1" saveData="1">
    <webPr sourceData="1" parsePre="1" consecutive="1" xl2000="1" url="http://10.238.199.8/ssp_estadistica/cuaderno/cuaderno_2017/parametros_cuaderno_estadistico.php"/>
  </connection>
  <connection id="5103" xr16:uid="{00000000-0015-0000-FFFF-FFFFEE130000}" name="Conexión1459" type="4" refreshedVersion="4" background="1" saveData="1">
    <webPr sourceData="1" parsePre="1" consecutive="1" xl2000="1" url="http://10.238.10.38:8080/ssp_estadistica/cuaderno/cuaderno_estadistico/p29_poblacion_centrosfederales_grafica.php?mes='Septiembre'&amp;anio='2011'&amp;origen='excel'"/>
  </connection>
  <connection id="5104" xr16:uid="{00000000-0015-0000-FFFF-FFFFEF130000}" name="Conexión14590" type="4" refreshedVersion="4" background="1">
    <webPr sourceData="1" parsePre="1" consecutive="1" xl2000="1" url="http://10.238.199.8/ssp_estadistica/cuaderno/cuaderno_2017/parametros_cuaderno_estadistico.php"/>
  </connection>
  <connection id="5105" xr16:uid="{00000000-0015-0000-FFFF-FFFFF0130000}" name="Conexión14591" type="4" refreshedVersion="4" background="1" saveData="1">
    <webPr sourceData="1" parsePre="1" consecutive="1" xl2000="1" url="http://10.238.199.8/ssp_estadistica/cuaderno/cuaderno_2017/parametros_cuaderno_estadistico.php"/>
  </connection>
  <connection id="5106" xr16:uid="{00000000-0015-0000-FFFF-FFFFF1130000}" name="Conexión14592" type="4" refreshedVersion="4" background="1" saveData="1">
    <webPr sourceData="1" parsePre="1" consecutive="1" xl2000="1" url="http://10.238.199.8/ssp_estadistica/cuaderno/cuaderno_2017/pag_3.php?mes=Abril&amp;anio=2021&amp;origen='excel'"/>
  </connection>
  <connection id="5107" xr16:uid="{00000000-0015-0000-FFFF-FFFFF2130000}" name="Conexión14593" type="4" refreshedVersion="4" background="1" saveData="1">
    <webPr sourceData="1" parsePre="1" consecutive="1" xl2000="1" url="http://10.238.199.8/ssp_estadistica/cuaderno/cuaderno_2017/parametros_cuaderno_estadistico.php"/>
  </connection>
  <connection id="5108" xr16:uid="{00000000-0015-0000-FFFF-FFFFF3130000}" name="Conexión14594" type="4" refreshedVersion="4" background="1">
    <webPr sourceData="1" parsePre="1" consecutive="1" xl2000="1" url="http://10.238.199.8/ssp_estadistica/cuaderno/cuaderno_2017/pag_3.php?mes=Abril&amp;anio=2021&amp;origen='excel'"/>
  </connection>
  <connection id="5109" xr16:uid="{00000000-0015-0000-FFFF-FFFFF4130000}" name="Conexión14595" type="4" refreshedVersion="4" background="1" saveData="1">
    <webPr sourceData="1" parsePre="1" consecutive="1" xl2000="1" url="http://10.238.199.8/ssp_estadistica/cuaderno/cuaderno_2017/parametros_cuaderno_estadistico.php"/>
  </connection>
  <connection id="5110" xr16:uid="{00000000-0015-0000-FFFF-FFFFF5130000}" name="Conexión14596" type="4" refreshedVersion="4" background="1" saveData="1">
    <webPr sourceData="1" parsePre="1" consecutive="1" xl2000="1" url="http://10.238.199.8/ssp_estadistica/cuaderno/cuaderno_2017/pag_3.php?mes=Abril&amp;anio=2021&amp;origen='excel'"/>
  </connection>
  <connection id="5111" xr16:uid="{00000000-0015-0000-FFFF-FFFFF6130000}" name="Conexión14597" type="4" refreshedVersion="4" background="1" saveData="1">
    <webPr sourceData="1" parsePre="1" consecutive="1" xl2000="1" url="http://10.238.199.8/ssp_estadistica/cuaderno/cuaderno_2017/parametros_cuaderno_estadistico.php"/>
  </connection>
  <connection id="5112" xr16:uid="{00000000-0015-0000-FFFF-FFFFF7130000}" name="Conexión14598" type="4" refreshedVersion="4" background="1" saveData="1">
    <webPr sourceData="1" parsePre="1" consecutive="1" xl2000="1" url="http://10.238.199.8/ssp_estadistica/cuaderno/cuaderno_2017/pag_3.php?mes=Abril&amp;anio=2021&amp;origen='excel'"/>
  </connection>
  <connection id="5113" xr16:uid="{00000000-0015-0000-FFFF-FFFFF8130000}" name="Conexión14599" type="4" refreshedVersion="4" background="1" saveData="1">
    <webPr sourceData="1" parsePre="1" consecutive="1" xl2000="1" url="http://10.238.199.8/ssp_estadistica/cuaderno/cuaderno_2017/parametros_cuaderno_estadistico.php"/>
  </connection>
  <connection id="5114" xr16:uid="{00000000-0015-0000-FFFF-FFFFF9130000}" name="Conexión146" type="4" refreshedVersion="3" background="1" saveData="1">
    <webPr sourceData="1" parsePre="1" consecutive="1" xl2000="1" url="http://localhost:8080/ssp_estadistica/cuaderno/tipo_centros_excel_dos.php?mes=Marzo&amp;anio=2011&amp;origen=excel&amp;IdSubseccion=8"/>
  </connection>
  <connection id="5115" xr16:uid="{00000000-0015-0000-FFFF-FFFFFA130000}" name="Conexión1460" type="4" refreshedVersion="4" background="1" saveData="1">
    <webPr sourceData="1" parsePre="1" consecutive="1" xl2000="1" url="http://10.238.10.38:8080/ssp_estadistica/cuaderno/cuaderno_estadistico/p34_ben_lib_ant_excel.php?mes='Septiembre'&amp;anio='2011'&amp;origen='excel'"/>
  </connection>
  <connection id="5116" xr16:uid="{00000000-0015-0000-FFFF-FFFFFB130000}" name="Conexión14600" type="4" refreshedVersion="5" background="1" saveData="1">
    <webPr sourceData="1" parsePre="1" consecutive="1" xl2000="1" url="http://10.238.199.8/ssp_estadistica/cuaderno/cuaderno_2017/parametros_cuaderno_estadistico.php"/>
  </connection>
  <connection id="5117" xr16:uid="{00000000-0015-0000-FFFF-FFFFFC130000}" name="Conexión14601" type="4" refreshedVersion="4" background="1" saveData="1">
    <webPr sourceData="1" parsePre="1" consecutive="1" xl2000="1" url="http://10.238.199.8/ssp_estadistica/cuaderno/cuaderno_2017/pag_3.php?mes=Abril&amp;anio=2021&amp;origen='excel'"/>
  </connection>
  <connection id="5118" xr16:uid="{00000000-0015-0000-FFFF-FFFFFD130000}" name="Conexión14602" type="4" refreshedVersion="4" background="1" saveData="1">
    <webPr sourceData="1" parsePre="1" consecutive="1" xl2000="1" url="http://10.238.199.8/ssp_estadistica/cuaderno/cuaderno_2017/parametros_cuaderno_estadistico.php"/>
  </connection>
  <connection id="5119" xr16:uid="{00000000-0015-0000-FFFF-FFFFFE130000}" name="Conexión14603" type="4" refreshedVersion="4" background="1" saveData="1">
    <webPr sourceData="1" parsePre="1" consecutive="1" xl2000="1" url="http://10.238.199.8/ssp_estadistica/cuaderno/cuaderno_2017/pag_3.php?mes=Abril&amp;anio=2021&amp;origen='excel'"/>
  </connection>
  <connection id="5120" xr16:uid="{00000000-0015-0000-FFFF-FFFFFF130000}" name="Conexión14604" type="4" refreshedVersion="4" background="1" saveData="1">
    <webPr sourceData="1" parsePre="1" consecutive="1" xl2000="1" url="http://10.238.199.8/ssp_estadistica/cuaderno/cuaderno_2017/parametros_cuaderno_estadistico.php"/>
  </connection>
  <connection id="5121" xr16:uid="{00000000-0015-0000-FFFF-FFFF00140000}" name="Conexión14605" type="4" refreshedVersion="4" background="1" saveData="1">
    <webPr sourceData="1" parsePre="1" consecutive="1" xl2000="1" url="http://10.238.199.8/ssp_estadistica/cuaderno/cuaderno_2017/pag_3.php?mes=Abril&amp;anio=2021&amp;origen='excel'"/>
  </connection>
  <connection id="5122" xr16:uid="{00000000-0015-0000-FFFF-FFFF01140000}" name="Conexión14606" type="4" refreshedVersion="4" background="1" saveData="1">
    <webPr sourceData="1" parsePre="1" consecutive="1" xl2000="1" url="http://10.238.199.8/ssp_estadistica/cuaderno/cuaderno_2017/parametros_cuaderno_estadistico.php"/>
  </connection>
  <connection id="5123" xr16:uid="{00000000-0015-0000-FFFF-FFFF02140000}" name="Conexión14607" type="4" refreshedVersion="4" background="1" saveData="1">
    <webPr sourceData="1" parsePre="1" consecutive="1" xl2000="1" url="http://10.238.199.8/ssp_estadistica/cuaderno/cuaderno_2017/pag_3.php?mes=Abril&amp;anio=2021&amp;origen='excel'"/>
  </connection>
  <connection id="5124" xr16:uid="{00000000-0015-0000-FFFF-FFFF03140000}" name="Conexión14608" type="4" refreshedVersion="4" background="1" saveData="1">
    <webPr sourceData="1" parsePre="1" consecutive="1" xl2000="1" url="http://10.238.199.8/ssp_estadistica/cuaderno/cuaderno_2017/parametros_cuaderno_estadistico.php"/>
  </connection>
  <connection id="5125" xr16:uid="{00000000-0015-0000-FFFF-FFFF04140000}" name="Conexión14609" type="4" refreshedVersion="4" background="1" saveData="1">
    <webPr sourceData="1" parsePre="1" consecutive="1" xl2000="1" url="http://10.238.199.8/ssp_estadistica/cuaderno/cuaderno_2017/pag_3.php?mes=Abril&amp;anio=2021&amp;origen='excel'"/>
  </connection>
  <connection id="5126" xr16:uid="{00000000-0015-0000-FFFF-FFFF05140000}" name="Conexión1461" type="4" refreshedVersion="4" background="1" saveData="1">
    <webPr sourceData="1" parsePre="1" consecutive="1" xl2000="1" url="http://10.238.10.38:8080/ssp_estadistica/cuaderno/cuaderno_estadistico/p35_gra_ben_lib_ant_excel.php?mes='Septiembre'&amp;anio='2011'&amp;origen='excel'"/>
  </connection>
  <connection id="5127" xr16:uid="{00000000-0015-0000-FFFF-FFFF06140000}" name="Conexión14610" type="4" refreshedVersion="4" background="1" saveData="1">
    <webPr sourceData="1" parsePre="1" consecutive="1" xl2000="1" url="http://10.238.199.8/ssp_estadistica/cuaderno/cuaderno_2017/parametros_cuaderno_estadistico.php"/>
  </connection>
  <connection id="5128" xr16:uid="{00000000-0015-0000-FFFF-FFFF07140000}" name="Conexión14611" type="4" refreshedVersion="4" background="1" saveData="1">
    <webPr sourceData="1" parsePre="1" consecutive="1" xl2000="1" url="http://10.238.199.8/ssp_estadistica/cuaderno/cuaderno_2017/pag_3.php?mes=Abril&amp;anio=2021&amp;origen='excel'"/>
  </connection>
  <connection id="5129" xr16:uid="{00000000-0015-0000-FFFF-FFFF08140000}" name="Conexión14612" type="4" refreshedVersion="4" background="1">
    <webPr sourceData="1" parsePre="1" consecutive="1" xl2000="1" url="http://10.238.199.8/ssp_estadistica/cuaderno/cuaderno_2017/parametros_cuaderno_estadistico.php"/>
  </connection>
  <connection id="5130" xr16:uid="{00000000-0015-0000-FFFF-FFFF09140000}" name="Conexión14613" type="4" refreshedVersion="4" background="1">
    <webPr sourceData="1" parsePre="1" consecutive="1" xl2000="1" url="http://10.238.199.8/ssp_estadistica/cuaderno/cuaderno_2017/pag_3.php?mes=Abril&amp;anio=2021&amp;origen='excel'"/>
  </connection>
  <connection id="5131" xr16:uid="{00000000-0015-0000-FFFF-FFFF0A140000}" name="Conexión14614" type="4" refreshedVersion="4" background="1">
    <webPr sourceData="1" parsePre="1" consecutive="1" xl2000="1" url="http://10.238.199.8/ssp_estadistica/cuaderno/cuaderno_2017/parametros_cuaderno_estadistico.php"/>
  </connection>
  <connection id="5132" xr16:uid="{00000000-0015-0000-FFFF-FFFF0B140000}" name="Conexión14615" type="4" refreshedVersion="4" background="1">
    <webPr sourceData="1" parsePre="1" consecutive="1" xl2000="1" url="http://10.238.199.8/ssp_estadistica/cuaderno/cuaderno_2017/pag_3.php?mes=Abril&amp;anio=2021&amp;origen='excel'"/>
  </connection>
  <connection id="5133" xr16:uid="{00000000-0015-0000-FFFF-FFFF0C140000}" name="Conexión14616" type="4" refreshedVersion="4" background="1" saveData="1">
    <webPr sourceData="1" parsePre="1" consecutive="1" xl2000="1" url="http://10.238.199.8/ssp_estadistica/cuaderno/cuaderno_2017/parametros_cuaderno_estadistico.php"/>
  </connection>
  <connection id="5134" xr16:uid="{00000000-0015-0000-FFFF-FFFF0D140000}" name="Conexión14617" type="4" refreshedVersion="4" background="1" saveData="1">
    <webPr sourceData="1" parsePre="1" consecutive="1" xl2000="1" url="http://10.238.199.8/ssp_estadistica/cuaderno/cuaderno_2017/pag_3.php?mes=Abril&amp;anio=2021&amp;origen='excel'"/>
  </connection>
  <connection id="5135" xr16:uid="{00000000-0015-0000-FFFF-FFFF0E140000}" name="Conexión14618" type="4" refreshedVersion="4" background="1">
    <webPr sourceData="1" parsePre="1" consecutive="1" xl2000="1" url="http://10.238.199.8/ssp_estadistica/cuaderno/cuaderno_2017/parametros_cuaderno_estadistico.php"/>
  </connection>
  <connection id="5136" xr16:uid="{00000000-0015-0000-FFFF-FFFF0F140000}" name="Conexión14619" type="4" refreshedVersion="4" background="1">
    <webPr sourceData="1" parsePre="1" consecutive="1" xl2000="1" url="http://10.238.199.8/ssp_estadistica/cuaderno/cuaderno_2017/pag_3.php?mes=Abril&amp;anio=2021&amp;origen='excel'"/>
  </connection>
  <connection id="5137" xr16:uid="{00000000-0015-0000-FFFF-FFFF10140000}" name="Conexión1462" type="4" refreshedVersion="4" background="1" saveData="1">
    <webPr sourceData="1" parsePre="1" consecutive="1" xl2000="1" url="http://10.238.10.38:8080/ssp_estadistica/cuaderno/cuaderno_estadistico/p36_ben_lib_ant_excel.php?mes='Septiembre'&amp;anio='2011'&amp;origen='excel'"/>
  </connection>
  <connection id="5138" xr16:uid="{00000000-0015-0000-FFFF-FFFF11140000}" name="Conexión14620" type="4" refreshedVersion="4" background="1" saveData="1">
    <webPr sourceData="1" parsePre="1" consecutive="1" xl2000="1" url="http://10.238.199.8/ssp_estadistica/cuaderno/cuaderno_2017/parametros_cuaderno_estadistico.php"/>
  </connection>
  <connection id="5139" xr16:uid="{00000000-0015-0000-FFFF-FFFF12140000}" name="Conexión14621" type="4" refreshedVersion="4" background="1" saveData="1">
    <webPr sourceData="1" parsePre="1" consecutive="1" xl2000="1" url="http://10.238.199.8/ssp_estadistica/cuaderno/cuaderno_2017/pag_3.php?mes=Abril&amp;anio=2021&amp;origen='excel'"/>
  </connection>
  <connection id="5140" xr16:uid="{00000000-0015-0000-FFFF-FFFF13140000}" name="Conexión14622" type="4" refreshedVersion="4" background="1" saveData="1">
    <webPr sourceData="1" parsePre="1" consecutive="1" xl2000="1" url="http://10.238.199.8/ssp_estadistica/cuaderno/cuaderno_2017/parametros_cuaderno_estadistico.php"/>
  </connection>
  <connection id="5141" xr16:uid="{00000000-0015-0000-FFFF-FFFF14140000}" name="Conexión14623" type="4" refreshedVersion="4" background="1" saveData="1">
    <webPr sourceData="1" parsePre="1" consecutive="1" xl2000="1" url="http://10.238.199.8/ssp_estadistica/cuaderno/cuaderno_2017/pag_3.php?mes=Abril&amp;anio=2021&amp;origen='excel'"/>
  </connection>
  <connection id="5142" xr16:uid="{00000000-0015-0000-FFFF-FFFF15140000}" name="Conexión14624" type="4" refreshedVersion="4" background="1" saveData="1">
    <webPr sourceData="1" parsePre="1" consecutive="1" xl2000="1" url="http://10.238.199.8/ssp_estadistica/cuaderno/cuaderno_2017/parametros_cuaderno_estadistico.php"/>
  </connection>
  <connection id="5143" xr16:uid="{00000000-0015-0000-FFFF-FFFF16140000}" name="Conexión14625" type="4" refreshedVersion="4" background="1" saveData="1">
    <webPr sourceData="1" parsePre="1" consecutive="1" xl2000="1" url="http://10.238.199.8/ssp_estadistica/cuaderno/cuaderno_2017/pag_3.php?mes=Abril&amp;anio=2021&amp;origen='excel'"/>
  </connection>
  <connection id="5144" xr16:uid="{00000000-0015-0000-FFFF-FFFF17140000}" name="Conexión14626" type="4" refreshedVersion="4" background="1">
    <webPr sourceData="1" parsePre="1" consecutive="1" xl2000="1" url="http://10.238.199.8/ssp_estadistica/cuaderno/cuaderno_2017/parametros_cuaderno_estadistico.php"/>
  </connection>
  <connection id="5145" xr16:uid="{00000000-0015-0000-FFFF-FFFF18140000}" name="Conexión14627" type="4" refreshedVersion="4" background="1">
    <webPr sourceData="1" parsePre="1" consecutive="1" xl2000="1" url="http://10.238.199.8/ssp_estadistica/cuaderno/cuaderno_2017/pag_3.php?mes=Abril&amp;anio=2021&amp;origen='excel'"/>
  </connection>
  <connection id="5146" xr16:uid="{00000000-0015-0000-FFFF-FFFF19140000}" name="Conexión14628" type="4" refreshedVersion="4" background="1" saveData="1">
    <webPr sourceData="1" parsePre="1" consecutive="1" xl2000="1" url="http://10.238.199.8/ssp_estadistica/cuaderno/cuaderno_2017/parametros_cuaderno_estadistico.php"/>
  </connection>
  <connection id="5147" xr16:uid="{00000000-0015-0000-FFFF-FFFF1A140000}" name="Conexión14629" type="4" refreshedVersion="4" background="1" saveData="1">
    <webPr sourceData="1" parsePre="1" consecutive="1" xl2000="1" url="http://10.238.199.8/ssp_estadistica/cuaderno/cuaderno_2017/pag_3.php?mes=Abril&amp;anio=2021&amp;origen='excel'"/>
  </connection>
  <connection id="5148" xr16:uid="{00000000-0015-0000-FFFF-FFFF1B140000}" name="Conexión1463" type="4" refreshedVersion="4" background="1" saveData="1">
    <webPr sourceData="1" parsePre="1" consecutive="1" xl2000="1" url="http://10.238.10.38:8080/ssp_estadistica/cuaderno/cuaderno_estadistico/p37_gra_pob_lib_vig_excel.php?mes='Septiembre'&amp;anio='2011'&amp;origen='excel'"/>
  </connection>
  <connection id="5149" xr16:uid="{00000000-0015-0000-FFFF-FFFF1C140000}" name="Conexión14630" type="4" refreshedVersion="4" background="1" saveData="1">
    <webPr sourceData="1" parsePre="1" consecutive="1" xl2000="1" url="http://10.238.199.8/ssp_estadistica/cuaderno/cuaderno_2017/parametros_cuaderno_estadistico.php"/>
  </connection>
  <connection id="5150" xr16:uid="{00000000-0015-0000-FFFF-FFFF1D140000}" name="Conexión14631" type="4" refreshedVersion="4" background="1">
    <webPr sourceData="1" parsePre="1" consecutive="1" xl2000="1" url="http://10.238.199.8/ssp_estadistica/cuaderno/cuaderno_2017/parametros_cuaderno_estadistico.php"/>
  </connection>
  <connection id="5151" xr16:uid="{00000000-0015-0000-FFFF-FFFF1E140000}" name="Conexión14632" type="4" refreshedVersion="4" background="1">
    <webPr sourceData="1" parsePre="1" consecutive="1" xl2000="1" url="http://10.238.199.8/ssp_estadistica/cuaderno/cuaderno_2017/pag_3.php?mes=Abril&amp;anio=2021&amp;origen='excel'"/>
  </connection>
  <connection id="5152" xr16:uid="{00000000-0015-0000-FFFF-FFFF1F140000}" name="Conexión14633" type="4" refreshedVersion="4" background="1" saveData="1">
    <webPr sourceData="1" parsePre="1" consecutive="1" xl2000="1" url="http://10.238.199.8/ssp_estadistica/cuaderno/cuaderno_2017/parametros_cuaderno_estadistico.php"/>
  </connection>
  <connection id="5153" xr16:uid="{00000000-0015-0000-FFFF-FFFF20140000}" name="Conexión14634" type="4" refreshedVersion="4" background="1" saveData="1">
    <webPr sourceData="1" parsePre="1" consecutive="1" xl2000="1" url="http://10.238.199.8/ssp_estadistica/cuaderno/cuaderno_2017/pag_3.php?mes=Abril&amp;anio=2021&amp;origen='excel'"/>
  </connection>
  <connection id="5154" xr16:uid="{00000000-0015-0000-FFFF-FFFF21140000}" name="Conexión14635" type="4" refreshedVersion="4" background="1" saveData="1">
    <webPr sourceData="1" parsePre="1" consecutive="1" xl2000="1" url="http://10.238.199.8/ssp_estadistica/cuaderno/cuaderno_2017/parametros_cuaderno_estadistico.php"/>
  </connection>
  <connection id="5155" xr16:uid="{00000000-0015-0000-FFFF-FFFF22140000}" name="Conexión14636" type="4" refreshedVersion="4" background="1" saveData="1">
    <webPr sourceData="1" parsePre="1" consecutive="1" xl2000="1" url="http://10.238.199.8/ssp_estadistica/cuaderno/cuaderno_2017/pag_3.php?mes=Abril&amp;anio=2021&amp;origen='excel'"/>
  </connection>
  <connection id="5156" xr16:uid="{00000000-0015-0000-FFFF-FFFF23140000}" name="Conexión14637" type="4" refreshedVersion="4" background="1" saveData="1">
    <webPr sourceData="1" parsePre="1" consecutive="1" xl2000="1" url="http://10.238.199.8/ssp_estadistica/cuaderno/cuaderno_2017/parametros_cuaderno_estadistico.php"/>
  </connection>
  <connection id="5157" xr16:uid="{00000000-0015-0000-FFFF-FFFF24140000}" name="Conexión14638" type="4" refreshedVersion="4" background="1" saveData="1">
    <webPr sourceData="1" parsePre="1" consecutive="1" xl2000="1" url="http://10.238.199.8/ssp_estadistica/cuaderno/cuaderno_2017/pag_3.php?mes=Abril&amp;anio=2021&amp;origen='excel'"/>
  </connection>
  <connection id="5158" xr16:uid="{00000000-0015-0000-FFFF-FFFF25140000}" name="Conexión14639" type="4" refreshedVersion="4" background="1" saveData="1">
    <webPr sourceData="1" parsePre="1" consecutive="1" xl2000="1" url="http://10.238.199.8/ssp_estadistica/cuaderno/cuaderno_2017/parametros_cuaderno_estadistico.php"/>
  </connection>
  <connection id="5159" xr16:uid="{00000000-0015-0000-FFFF-FFFF26140000}" name="Conexión1464" type="4" refreshedVersion="4" background="1" saveData="1">
    <webPr sourceData="1" parsePre="1" consecutive="1" xl2000="1" url="http://10.238.10.38:8080/ssp_estadistica/cuaderno/cuaderno_estadistico/p38_res_lib_ant_excel.php?mes='Septiembre'&amp;anio='2011'&amp;origen='excel'"/>
  </connection>
  <connection id="5160" xr16:uid="{00000000-0015-0000-FFFF-FFFF27140000}" name="Conexión14640" type="4" refreshedVersion="4" background="1" saveData="1">
    <webPr sourceData="1" parsePre="1" consecutive="1" xl2000="1" url="http://10.238.199.8/ssp_estadistica/cuaderno/cuaderno_2017/pag_3.php?mes=Abril&amp;anio=2021&amp;origen='excel'"/>
  </connection>
  <connection id="5161" xr16:uid="{00000000-0015-0000-FFFF-FFFF28140000}" name="Conexión14641" type="4" refreshedVersion="4" background="1" saveData="1">
    <webPr sourceData="1" parsePre="1" consecutive="1" xl2000="1" url="http://10.238.199.8/ssp_estadistica/cuaderno/cuaderno_2017/parametros_cuaderno_estadistico.php"/>
  </connection>
  <connection id="5162" xr16:uid="{00000000-0015-0000-FFFF-FFFF29140000}" name="Conexión14642" type="4" refreshedVersion="4" background="1" saveData="1">
    <webPr sourceData="1" parsePre="1" consecutive="1" xl2000="1" url="http://10.238.199.8/ssp_estadistica/cuaderno/cuaderno_2017/parametros_cuaderno_estadistico.php"/>
  </connection>
  <connection id="5163" xr16:uid="{00000000-0015-0000-FFFF-FFFF2A140000}" name="Conexión14643" type="4" refreshedVersion="4" background="1" saveData="1">
    <webPr sourceData="1" parsePre="1" consecutive="1" xl2000="1" url="http://10.238.199.8/ssp_estadistica/cuaderno/cuaderno_2017/pag_3.php?mes=Abril&amp;anio=2021&amp;origen='excel'"/>
  </connection>
  <connection id="5164" xr16:uid="{00000000-0015-0000-FFFF-FFFF2B140000}" name="Conexión14644" type="4" refreshedVersion="4" background="1" saveData="1">
    <webPr sourceData="1" parsePre="1" consecutive="1" xl2000="1" url="http://10.238.199.8/ssp_estadistica/cuaderno/cuaderno_2017/parametros_cuaderno_estadistico.php"/>
  </connection>
  <connection id="5165" xr16:uid="{00000000-0015-0000-FFFF-FFFF2C140000}" name="Conexión14645" type="4" refreshedVersion="4" background="1" saveData="1">
    <webPr sourceData="1" parsePre="1" consecutive="1" xl2000="1" url="http://10.238.199.8/ssp_estadistica/cuaderno/cuaderno_2017/pag_3.php?mes=Abril&amp;anio=2021&amp;origen='excel'"/>
  </connection>
  <connection id="5166" xr16:uid="{00000000-0015-0000-FFFF-FFFF2D140000}" name="Conexión14646" type="4" refreshedVersion="4" background="1" saveData="1">
    <webPr sourceData="1" parsePre="1" consecutive="1" xl2000="1" url="http://10.238.199.8/ssp_estadistica/cuaderno/cuaderno_2017/parametros_cuaderno_estadistico.php"/>
  </connection>
  <connection id="5167" xr16:uid="{00000000-0015-0000-FFFF-FFFF2E140000}" name="Conexión14647" type="4" refreshedVersion="4" background="1" saveData="1">
    <webPr sourceData="1" parsePre="1" consecutive="1" xl2000="1" url="http://10.238.199.8/ssp_estadistica/cuaderno/cuaderno_2017/pag_3.php?mes=Abril&amp;anio=2021&amp;origen='excel'"/>
  </connection>
  <connection id="5168" xr16:uid="{00000000-0015-0000-FFFF-FFFF2F140000}" name="Conexión14648" type="4" refreshedVersion="4" background="1" saveData="1">
    <webPr sourceData="1" parsePre="1" consecutive="1" xl2000="1" url="http://10.238.199.8/ssp_estadistica/cuaderno/cuaderno_2017/parametros_cuaderno_estadistico.php"/>
  </connection>
  <connection id="5169" xr16:uid="{00000000-0015-0000-FFFF-FFFF30140000}" name="Conexión14649" type="4" refreshedVersion="4" background="1" saveData="1">
    <webPr sourceData="1" parsePre="1" consecutive="1" xl2000="1" url="http://10.238.199.8/ssp_estadistica/cuaderno/cuaderno_2017/pag_3.php?mes=Abril&amp;anio=2021&amp;origen='excel'"/>
  </connection>
  <connection id="5170" xr16:uid="{00000000-0015-0000-FFFF-FFFF31140000}" name="Conexión1465" type="4" refreshedVersion="4" background="1" saveData="1">
    <webPr sourceData="1" parsePre="1" consecutive="1" xl2000="1" url="http://10.238.10.38:8080/ssp_estadistica/cuaderno/cuaderno_estadistico/p39_gra_pob_lib_vig_excel.php?mes='Septiembre'&amp;anio='2011'&amp;origen='excel'"/>
  </connection>
  <connection id="5171" xr16:uid="{00000000-0015-0000-FFFF-FFFF32140000}" name="Conexión14650" type="4" refreshedVersion="4" background="1" saveData="1">
    <webPr sourceData="1" parsePre="1" consecutive="1" xl2000="1" url="http://10.238.199.8/ssp_estadistica/cuaderno/cuaderno_2017/parametros_cuaderno_estadistico.php"/>
  </connection>
  <connection id="5172" xr16:uid="{00000000-0015-0000-FFFF-FFFF33140000}" name="Conexión14651" type="4" refreshedVersion="4" background="1" saveData="1">
    <webPr sourceData="1" parsePre="1" consecutive="1" xl2000="1" url="http://10.238.199.8/ssp_estadistica/cuaderno/cuaderno_2017/pag_3.php?mes=Abril&amp;anio=2021&amp;origen='excel'"/>
  </connection>
  <connection id="5173" xr16:uid="{00000000-0015-0000-FFFF-FFFF34140000}" name="Conexión14652" type="4" refreshedVersion="4" background="1" saveData="1">
    <webPr sourceData="1" parsePre="1" consecutive="1" xl2000="1" url="http://10.238.199.8/ssp_estadistica/cuaderno/cuaderno_2017/parametros_cuaderno_estadistico.php"/>
  </connection>
  <connection id="5174" xr16:uid="{00000000-0015-0000-FFFF-FFFF35140000}" name="Conexión14653" type="4" refreshedVersion="4" background="1" saveData="1">
    <webPr sourceData="1" parsePre="1" consecutive="1" xl2000="1" url="http://10.238.199.8/ssp_estadistica/cuaderno/cuaderno_2017/pag_3.php?mes=Abril&amp;anio=2021&amp;origen='excel'"/>
  </connection>
  <connection id="5175" xr16:uid="{00000000-0015-0000-FFFF-FFFF36140000}" name="Conexión14654" type="4" refreshedVersion="4" background="1" saveData="1">
    <webPr sourceData="1" parsePre="1" consecutive="1" xl2000="1" url="http://10.238.199.8/ssp_estadistica/cuaderno/cuaderno_2017/parametros_cuaderno_estadistico.php"/>
  </connection>
  <connection id="5176" xr16:uid="{00000000-0015-0000-FFFF-FFFF37140000}" name="Conexión14655" type="4" refreshedVersion="4" background="1" saveData="1">
    <webPr sourceData="1" parsePre="1" consecutive="1" xl2000="1" url="http://10.238.199.8/ssp_estadistica/cuaderno/cuaderno_2017/pag_3.php?mes=Abril&amp;anio=2021&amp;origen='excel'"/>
  </connection>
  <connection id="5177" xr16:uid="{00000000-0015-0000-FFFF-FFFF38140000}" name="Conexión14656" type="4" refreshedVersion="4" background="1" saveData="1">
    <webPr sourceData="1" parsePre="1" consecutive="1" xl2000="1" url="http://10.238.199.8/ssp_estadistica/cuaderno/cuaderno_2017/parametros_cuaderno_estadistico.php"/>
  </connection>
  <connection id="5178" xr16:uid="{00000000-0015-0000-FFFF-FFFF39140000}" name="Conexión14657" type="4" refreshedVersion="4" background="1" saveData="1">
    <webPr sourceData="1" parsePre="1" consecutive="1" xl2000="1" url="http://10.238.199.8/ssp_estadistica/cuaderno/cuaderno_2017/pag_3.php?mes=Abril&amp;anio=2021&amp;origen='excel'"/>
  </connection>
  <connection id="5179" xr16:uid="{00000000-0015-0000-FFFF-FFFF3A140000}" name="Conexión14658" type="4" refreshedVersion="4" background="1" saveData="1">
    <webPr sourceData="1" parsePre="1" consecutive="1" xl2000="1" url="http://10.238.199.8/ssp_estadistica/cuaderno/cuaderno_2017/parametros_cuaderno_estadistico.php"/>
  </connection>
  <connection id="5180" xr16:uid="{00000000-0015-0000-FFFF-FFFF3B140000}" name="Conexión14659" type="4" refreshedVersion="4" background="1" saveData="1">
    <webPr sourceData="1" parsePre="1" consecutive="1" xl2000="1" url="http://10.238.199.8/ssp_estadistica/cuaderno/cuaderno_2017/pag_3.php?mes=Abril&amp;anio=2021&amp;origen='excel'"/>
  </connection>
  <connection id="5181" xr16:uid="{00000000-0015-0000-FFFF-FFFF3C140000}" name="Conexión1466" type="4" refreshedVersion="4" background="1" saveData="1">
    <webPr sourceData="1" parsePre="1" consecutive="1" xl2000="1" url="http://10.238.10.38:8080/ssp_estadistica/cuaderno/cuaderno_estadistico/p40_inc_pen_excel.php?mes='Septiembre'&amp;anio='2011'&amp;origen='excel'"/>
  </connection>
  <connection id="5182" xr16:uid="{00000000-0015-0000-FFFF-FFFF3D140000}" name="Conexión14660" type="4" refreshedVersion="4" background="1" saveData="1">
    <webPr sourceData="1" parsePre="1" consecutive="1" xl2000="1" url="http://10.238.199.8/ssp_estadistica/cuaderno/cuaderno_2017/parametros_cuaderno_estadistico.php"/>
  </connection>
  <connection id="5183" xr16:uid="{00000000-0015-0000-FFFF-FFFF3E140000}" name="Conexión14661" type="4" refreshedVersion="4" background="1" saveData="1">
    <webPr sourceData="1" parsePre="1" consecutive="1" xl2000="1" url="http://10.238.199.8/ssp_estadistica/cuaderno/cuaderno_2017/pag_3.php?mes=Abril&amp;anio=2021&amp;origen='excel'"/>
  </connection>
  <connection id="5184" xr16:uid="{00000000-0015-0000-FFFF-FFFF3F140000}" name="Conexión14662" type="4" refreshedVersion="4" background="1">
    <webPr sourceData="1" parsePre="1" consecutive="1" xl2000="1" url="http://10.238.199.8/ssp_estadistica/cuaderno/cuaderno_2017/parametros_cuaderno_estadistico.php"/>
  </connection>
  <connection id="5185" xr16:uid="{00000000-0015-0000-FFFF-FFFF40140000}" name="Conexión14663" type="4" refreshedVersion="4" background="1" saveData="1">
    <webPr sourceData="1" parsePre="1" consecutive="1" xl2000="1" url="http://10.238.199.8/ssp_estadistica/cuaderno/cuaderno_2017/parametros_cuaderno_estadistico.php"/>
  </connection>
  <connection id="5186" xr16:uid="{00000000-0015-0000-FFFF-FFFF41140000}" name="Conexión14664" type="4" refreshedVersion="4" background="1" saveData="1">
    <webPr sourceData="1" parsePre="1" consecutive="1" xl2000="1" url="http://10.238.199.8/ssp_estadistica/cuaderno/cuaderno_2017/parametros_cuaderno_estadistico.php"/>
  </connection>
  <connection id="5187" xr16:uid="{00000000-0015-0000-FFFF-FFFF42140000}" name="Conexión14665" type="4" refreshedVersion="4" background="1" saveData="1">
    <webPr sourceData="1" parsePre="1" consecutive="1" xl2000="1" url="http://10.238.199.8/ssp_estadistica/cuaderno/cuaderno_2017/pag_3.php?mes=Abril&amp;anio=2021&amp;origen='excel'"/>
  </connection>
  <connection id="5188" xr16:uid="{00000000-0015-0000-FFFF-FFFF43140000}" name="Conexión14666" type="4" refreshedVersion="4" background="1" saveData="1">
    <webPr sourceData="1" parsePre="1" consecutive="1" xl2000="1" url="http://10.238.199.8/ssp_estadistica/cuaderno/cuaderno_2017/parametros_cuaderno_estadistico.php"/>
  </connection>
  <connection id="5189" xr16:uid="{00000000-0015-0000-FFFF-FFFF44140000}" name="Conexión14667" type="4" refreshedVersion="4" background="1" saveData="1">
    <webPr sourceData="1" parsePre="1" consecutive="1" xl2000="1" url="http://10.238.199.8/ssp_estadistica/cuaderno/cuaderno_2017/pag_3.php?mes=Septiembre&amp;anio=2021&amp;origen='excel'"/>
  </connection>
  <connection id="5190" xr16:uid="{00000000-0015-0000-FFFF-FFFF45140000}" name="Conexión14668" type="4" refreshedVersion="4" background="1">
    <webPr sourceData="1" parsePre="1" consecutive="1" xl2000="1" url="http://10.238.199.8/ssp_estadistica/cuaderno/cuaderno_2017/parametros_cuaderno_estadistico.php"/>
  </connection>
  <connection id="5191" xr16:uid="{00000000-0015-0000-FFFF-FFFF46140000}" name="Conexión14669" type="4" refreshedVersion="4" background="1">
    <webPr sourceData="1" parsePre="1" consecutive="1" xl2000="1" url="http://10.238.199.8/ssp_estadistica/cuaderno/cuaderno_2017/pag_3.php?mes=Septiembre&amp;anio=2021&amp;origen='excel'"/>
  </connection>
  <connection id="5192" xr16:uid="{00000000-0015-0000-FFFF-FFFF47140000}" name="Conexión1467" type="4" refreshedVersion="4" background="1" saveData="1">
    <webPr sourceData="1" parsePre="1" consecutive="1" xl2000="1" url="http://10.238.10.38:8080/ssp_estadistica/cuaderno/cuaderno_estadistico/p41_int_inv_inc_pen_excel.php?mes='Septiembre'&amp;anio='2011'&amp;origen='excel'"/>
  </connection>
  <connection id="5193" xr16:uid="{00000000-0015-0000-FFFF-FFFF48140000}" name="Conexión14670" type="4" refreshedVersion="4" background="1">
    <webPr sourceData="1" parsePre="1" consecutive="1" xl2000="1" url="http://10.238.199.8/ssp_estadistica/cuaderno/cuaderno_2017/parametros_cuaderno_estadistico.php"/>
  </connection>
  <connection id="5194" xr16:uid="{00000000-0015-0000-FFFF-FFFF49140000}" name="Conexión14671" type="4" refreshedVersion="4" background="1">
    <webPr sourceData="1" parsePre="1" consecutive="1" xl2000="1" url="http://10.238.199.8/ssp_estadistica/cuaderno/cuaderno_2017/pag_3.php?mes=Septiembre&amp;anio=2021&amp;origen='excel'"/>
  </connection>
  <connection id="5195" xr16:uid="{00000000-0015-0000-FFFF-FFFF4A140000}" name="Conexión14672" type="4" refreshedVersion="4" background="1">
    <webPr sourceData="1" parsePre="1" consecutive="1" xl2000="1" url="http://10.238.199.8/ssp_estadistica/cuaderno/cuaderno_2017/parametros_cuaderno_estadistico.php"/>
  </connection>
  <connection id="5196" xr16:uid="{00000000-0015-0000-FFFF-FFFF4B140000}" name="Conexión14673" type="4" refreshedVersion="4" background="1">
    <webPr sourceData="1" parsePre="1" consecutive="1" xl2000="1" url="http://10.238.199.8/ssp_estadistica/cuaderno/cuaderno_2017/parametros_cuaderno_estadistico.php"/>
  </connection>
  <connection id="5197" xr16:uid="{00000000-0015-0000-FFFF-FFFF4C140000}" name="Conexión14674" type="4" refreshedVersion="4" background="1" saveData="1">
    <webPr sourceData="1" parsePre="1" consecutive="1" xl2000="1" url="http://10.238.199.8/ssp_estadistica/cuaderno/cuaderno_2017/parametros_cuaderno_estadistico.php"/>
  </connection>
  <connection id="5198" xr16:uid="{00000000-0015-0000-FFFF-FFFF4D140000}" name="Conexión14675" type="4" refreshedVersion="4" background="1">
    <webPr sourceData="1" parsePre="1" consecutive="1" xl2000="1" url="http://10.238.199.8/ssp_estadistica/cuaderno/cuaderno_2017/parametros_cuaderno_estadistico.php"/>
  </connection>
  <connection id="5199" xr16:uid="{00000000-0015-0000-FFFF-FFFF4E140000}" name="Conexión14676" type="4" refreshedVersion="4" background="1" saveData="1">
    <webPr sourceData="1" parsePre="1" consecutive="1" xl2000="1" url="http://10.238.199.8/ssp_estadistica/cuaderno/cuaderno_2017/parametros_cuaderno_estadistico.php"/>
  </connection>
  <connection id="5200" xr16:uid="{00000000-0015-0000-FFFF-FFFF4F140000}" name="Conexión14677" type="4" refreshedVersion="4" background="1">
    <webPr sourceData="1" parsePre="1" consecutive="1" xl2000="1" url="http://10.238.199.8/ssp_estadistica/cuaderno/cuaderno_2017/parametros_cuaderno_estadistico.php"/>
  </connection>
  <connection id="5201" xr16:uid="{00000000-0015-0000-FFFF-FFFF50140000}" name="Conexión14678" type="4" refreshedVersion="4" background="1">
    <webPr sourceData="1" parsePre="1" consecutive="1" xl2000="1" url="http://10.238.199.8/ssp_estadistica/cuaderno/cuaderno_2017/parametros_cuaderno_estadistico.php"/>
  </connection>
  <connection id="5202" xr16:uid="{00000000-0015-0000-FFFF-FFFF51140000}" name="Conexión14679" type="4" refreshedVersion="4" background="1" saveData="1">
    <webPr sourceData="1" parsePre="1" consecutive="1" xl2000="1" url="http://10.238.199.8/ssp_estadistica/cuaderno/cuaderno_2017/parametros_cuaderno_estadistico.php"/>
  </connection>
  <connection id="5203" xr16:uid="{00000000-0015-0000-FFFF-FFFF52140000}" name="Conexión1468" type="4" refreshedVersion="4" background="1" saveData="1">
    <webPr sourceData="1" parsePre="1" consecutive="1" xl2000="1" url="http://10.238.10.38:8080/ssp_estadistica/cuaderno/cuaderno_estadistico/p42_gra_int_inv_inc_pen_excel.php?mes='Septiembre'&amp;anio='2011'&amp;origen='excel'"/>
  </connection>
  <connection id="5204" xr16:uid="{00000000-0015-0000-FFFF-FFFF53140000}" name="Conexión14680" type="4" refreshedVersion="4" background="1">
    <webPr sourceData="1" parsePre="1" consecutive="1" xl2000="1" url="http://10.238.199.8/ssp_estadistica/cuaderno/cuaderno_2017/parametros_cuaderno_estadistico.php"/>
  </connection>
  <connection id="5205" xr16:uid="{00000000-0015-0000-FFFF-FFFF54140000}" name="Conexión14681" type="4" refreshedVersion="4" background="1">
    <webPr sourceData="1" parsePre="1" consecutive="1" xl2000="1" url="http://10.238.199.8/ssp_estadistica/cuaderno/cuaderno_2017/parametros_cuaderno_estadistico.php"/>
  </connection>
  <connection id="5206" xr16:uid="{00000000-0015-0000-FFFF-FFFF55140000}" name="Conexión14682" type="4" refreshedVersion="4" background="1">
    <webPr sourceData="1" parsePre="1" consecutive="1" xl2000="1" url="http://10.238.199.8/ssp_estadistica/cuaderno/cuaderno_2017/parametros_cuaderno_estadistico.php"/>
  </connection>
  <connection id="5207" xr16:uid="{00000000-0015-0000-FFFF-FFFF56140000}" name="Conexión14683" type="4" refreshedVersion="4" background="1" saveData="1">
    <webPr sourceData="1" parsePre="1" consecutive="1" xl2000="1" url="http://10.238.199.8/ssp_estadistica/cuaderno/cuaderno_2017/parametros_cuaderno_estadistico.php"/>
  </connection>
  <connection id="5208" xr16:uid="{00000000-0015-0000-FFFF-FFFF57140000}" name="Conexión14684" type="4" refreshedVersion="4" background="1" saveData="1">
    <webPr sourceData="1" parsePre="1" consecutive="1" xl2000="1" url="http://10.238.199.8/ssp_estadistica/cuaderno/cuaderno_2017/parametros_cuaderno_estadistico.php"/>
  </connection>
  <connection id="5209" xr16:uid="{00000000-0015-0000-FFFF-FFFF58140000}" name="Conexión14685" type="4" refreshedVersion="4" background="1" saveData="1">
    <webPr sourceData="1" parsePre="1" consecutive="1" xl2000="1" url="http://10.238.199.8/ssp_estadistica/cuaderno/cuaderno_2017/parametros_cuaderno_estadistico.php"/>
  </connection>
  <connection id="5210" xr16:uid="{00000000-0015-0000-FFFF-FFFF59140000}" name="Conexión14686" type="4" refreshedVersion="4" background="1">
    <webPr sourceData="1" parsePre="1" consecutive="1" xl2000="1" url="http://10.238.199.8/ssp_estadistica/cuaderno/cuaderno_2017/parametros_cuaderno_estadistico.php"/>
  </connection>
  <connection id="5211" xr16:uid="{00000000-0015-0000-FFFF-FFFF5A140000}" name="Conexión14687" type="4" refreshedVersion="4" background="1" saveData="1">
    <webPr sourceData="1" parsePre="1" consecutive="1" xl2000="1" url="http://10.238.199.8/ssp_estadistica/cuaderno/cuaderno_2017/parametros_cuaderno_estadistico.php"/>
  </connection>
  <connection id="5212" xr16:uid="{00000000-0015-0000-FFFF-FFFF5B140000}" name="Conexión14688" type="4" refreshedVersion="4" background="1" saveData="1">
    <webPr sourceData="1" parsePre="1" consecutive="1" xl2000="1" url="http://10.238.199.8/ssp_estadistica/cuaderno/cuaderno_2017/parametros_cuaderno_estadistico.php"/>
  </connection>
  <connection id="5213" xr16:uid="{00000000-0015-0000-FFFF-FFFF5C140000}" name="Conexión14689" type="4" refreshedVersion="4" background="1" saveData="1">
    <webPr sourceData="1" parsePre="1" consecutive="1" xl2000="1" url="http://10.238.199.8/ssp_estadistica/cuaderno/cuaderno_2017/parametros_cuaderno_estadistico.php"/>
  </connection>
  <connection id="5214" xr16:uid="{00000000-0015-0000-FFFF-FFFF5D140000}" name="Conexión1469" type="4" refreshedVersion="4" background="1" saveData="1">
    <webPr sourceData="1" parsePre="1" consecutive="1" xl2000="1" url="http://10.238.10.38:8080/ssp_estadistica/cuaderno/cuaderno_estadistico/p43_gra_inc_inv_excel.php?mes='Septiembre'&amp;anio='2011'&amp;origen='excel'"/>
  </connection>
  <connection id="5215" xr16:uid="{00000000-0015-0000-FFFF-FFFF5E140000}" name="Conexión14690" type="4" refreshedVersion="4" background="1">
    <webPr sourceData="1" parsePre="1" consecutive="1" xl2000="1" url="http://10.238.199.8/ssp_estadistica/cuaderno/cuaderno_2017/pag_3.php?mes=Septiembre&amp;anio=2021&amp;origen='excel'"/>
  </connection>
  <connection id="5216" xr16:uid="{00000000-0015-0000-FFFF-FFFF5F140000}" name="Conexión14691" type="4" refreshedVersion="4" background="1">
    <webPr sourceData="1" parsePre="1" consecutive="1" xl2000="1" url="http://10.238.199.8/ssp_estadistica/cuaderno/cuaderno_2017/parametros_cuaderno_estadistico.php"/>
  </connection>
  <connection id="5217" xr16:uid="{00000000-0015-0000-FFFF-FFFF60140000}" name="Conexión14692" type="4" refreshedVersion="4" background="1">
    <webPr sourceData="1" parsePre="1" consecutive="1" xl2000="1" url="http://10.238.199.8/ssp_estadistica/cuaderno/cuaderno_2017/pag_3.php?mes=Septiembre&amp;anio=2021&amp;origen='excel'"/>
  </connection>
  <connection id="5218" xr16:uid="{00000000-0015-0000-FFFF-FFFF61140000}" name="Conexión14693" type="4" refreshedVersion="4" background="1">
    <webPr sourceData="1" parsePre="1" consecutive="1" xl2000="1" url="http://10.238.199.8/ssp_estadistica/cuaderno/cuaderno_2017/parametros_cuaderno_estadistico.php"/>
  </connection>
  <connection id="5219" xr16:uid="{00000000-0015-0000-FFFF-FFFF62140000}" name="Conexión14694" type="4" refreshedVersion="4" background="1">
    <webPr sourceData="1" parsePre="1" consecutive="1" xl2000="1" url="http://10.238.199.8/ssp_estadistica/cuaderno/cuaderno_2017/pag_3.php?mes=Septiembre&amp;anio=2021&amp;origen='excel'"/>
  </connection>
  <connection id="5220" xr16:uid="{00000000-0015-0000-FFFF-FFFF63140000}" name="Conexión14695" type="4" refreshedVersion="4" background="1">
    <webPr sourceData="1" parsePre="1" consecutive="1" xl2000="1" url="http://10.238.199.8/ssp_estadistica/cuaderno/cuaderno_2017/parametros_cuaderno_estadistico.php"/>
  </connection>
  <connection id="5221" xr16:uid="{00000000-0015-0000-FFFF-FFFF64140000}" name="Conexión14696" type="4" refreshedVersion="4" background="1">
    <webPr sourceData="1" parsePre="1" consecutive="1" xl2000="1" url="http://10.238.199.8/ssp_estadistica/cuaderno/cuaderno_2017/pag_3.php?mes=Septiembre&amp;anio=2021&amp;origen='excel'"/>
  </connection>
  <connection id="5222" xr16:uid="{00000000-0015-0000-FFFF-FFFF65140000}" name="Conexión14697" type="4" refreshedVersion="4" background="1" saveData="1">
    <webPr sourceData="1" parsePre="1" consecutive="1" xl2000="1" url="http://10.238.199.8/ssp_estadistica/cuaderno/cuaderno_2017/parametros_cuaderno_estadistico.php"/>
  </connection>
  <connection id="5223" xr16:uid="{00000000-0015-0000-FFFF-FFFF66140000}" name="Conexión14698" type="4" refreshedVersion="4" background="1" saveData="1">
    <webPr sourceData="1" parsePre="1" consecutive="1" xl2000="1" url="http://10.238.199.8/ssp_estadistica/cuaderno/cuaderno_2017/pag_3.php?mes=Septiembre&amp;anio=2021&amp;origen='excel'"/>
  </connection>
  <connection id="5224" xr16:uid="{00000000-0015-0000-FFFF-FFFF67140000}" name="Conexión14699" type="4" refreshedVersion="4" background="1" saveData="1">
    <webPr sourceData="1" parsePre="1" consecutive="1" xl2000="1" url="http://10.238.199.8/ssp_estadistica/cuaderno/cuaderno_2017/parametros_cuaderno_estadistico.php"/>
  </connection>
  <connection id="5225" xr16:uid="{00000000-0015-0000-FFFF-FFFF68140000}" name="Conexión147" type="4" refreshedVersion="3" background="1" saveData="1">
    <webPr sourceData="1" parsePre="1" consecutive="1" xl2000="1" url="http://localhost:8080/ssp_estadistica/cuaderno/poblacion_excel_dos.php?mes=Marzo&amp;anio=2011&amp;origen=excel&amp;IdSubseccion=3"/>
  </connection>
  <connection id="5226" xr16:uid="{00000000-0015-0000-FFFF-FFFF69140000}" name="Conexión1470" type="4" refreshedVersion="4" background="1" saveData="1">
    <webPr sourceData="1" parsePre="1" consecutive="1" xl2000="1" url="http://10.238.10.38:8080/ssp_estadistica/cuaderno/cuaderno_estadistico/p44_tra_int_ext_excel.php?mes='Septiembre'&amp;anio='2011'&amp;origen='excel'"/>
  </connection>
  <connection id="5227" xr16:uid="{00000000-0015-0000-FFFF-FFFF6A140000}" name="Conexión14700" type="4" refreshedVersion="4" background="1" saveData="1">
    <webPr sourceData="1" parsePre="1" consecutive="1" xl2000="1" url="http://10.238.199.8/ssp_estadistica/cuaderno/cuaderno_2017/pag_3.php?mes=Septiembre&amp;anio=2021&amp;origen='excel'"/>
  </connection>
  <connection id="5228" xr16:uid="{00000000-0015-0000-FFFF-FFFF6B140000}" name="Conexión14701" type="4" refreshedVersion="4" background="1" saveData="1">
    <webPr sourceData="1" parsePre="1" consecutive="1" xl2000="1" url="http://10.238.199.8/ssp_estadistica/cuaderno/cuaderno_2017/parametros_cuaderno_estadistico.php"/>
  </connection>
  <connection id="5229" xr16:uid="{00000000-0015-0000-FFFF-FFFF6C140000}" name="Conexión14702" type="4" refreshedVersion="4" background="1">
    <webPr sourceData="1" parsePre="1" consecutive="1" xl2000="1" url="http://10.238.199.8/ssp_estadistica/cuaderno/cuaderno_2017/parametros_cuaderno_estadistico.php"/>
  </connection>
  <connection id="5230" xr16:uid="{00000000-0015-0000-FFFF-FFFF6D140000}" name="Conexión14703" type="4" refreshedVersion="4" background="1">
    <webPr sourceData="1" parsePre="1" consecutive="1" xl2000="1" url="http://10.238.199.8/ssp_estadistica/cuaderno/cuaderno_2017/pag_3.php?mes=Septiembre&amp;anio=2021&amp;origen='excel'"/>
  </connection>
  <connection id="5231" xr16:uid="{00000000-0015-0000-FFFF-FFFF6E140000}" name="Conexión14704" type="4" refreshedVersion="4" background="1" saveData="1">
    <webPr sourceData="1" parsePre="1" consecutive="1" xl2000="1" url="http://10.238.199.8/ssp_estadistica/cuaderno/cuaderno_2017/pag_3.php?mes=Septiembre&amp;anio=2021&amp;origen='excel'"/>
  </connection>
  <connection id="5232" xr16:uid="{00000000-0015-0000-FFFF-FFFF6F140000}" name="Conexión14705" type="4" refreshedVersion="4" background="1">
    <webPr sourceData="1" parsePre="1" consecutive="1" xl2000="1" url="http://10.238.199.8/ssp_estadistica/cuaderno/cuaderno_2017/parametros_cuaderno_estadistico.php"/>
  </connection>
  <connection id="5233" xr16:uid="{00000000-0015-0000-FFFF-FFFF70140000}" name="Conexión14706" type="4" refreshedVersion="4" background="1">
    <webPr sourceData="1" parsePre="1" consecutive="1" xl2000="1" url="http://10.238.199.8/ssp_estadistica/cuaderno/cuaderno_2017/pag_3.php?mes=Septiembre&amp;anio=2021&amp;origen='excel'"/>
  </connection>
  <connection id="5234" xr16:uid="{00000000-0015-0000-FFFF-FFFF71140000}" name="Conexión14707" type="4" refreshedVersion="4" background="1">
    <webPr sourceData="1" parsePre="1" consecutive="1" xl2000="1" url="http://10.238.199.8/ssp_estadistica/cuaderno/cuaderno_2017/parametros_cuaderno_estadistico.php"/>
  </connection>
  <connection id="5235" xr16:uid="{00000000-0015-0000-FFFF-FFFF72140000}" name="Conexión14708" type="4" refreshedVersion="4" background="1" saveData="1">
    <webPr sourceData="1" parsePre="1" consecutive="1" xl2000="1" url="http://10.238.199.8/ssp_estadistica/cuaderno/cuaderno_2017/parametros_cuaderno_estadistico.php"/>
  </connection>
  <connection id="5236" xr16:uid="{00000000-0015-0000-FFFF-FFFF73140000}" name="Conexión14709" type="4" refreshedVersion="4" background="1" saveData="1">
    <webPr sourceData="1" parsePre="1" consecutive="1" xl2000="1" url="http://10.238.199.8/ssp_estadistica/cuaderno/cuaderno_2017/parametros_cuaderno_estadistico.php"/>
  </connection>
  <connection id="5237" xr16:uid="{00000000-0015-0000-FFFF-FFFF74140000}" name="Conexión1471" type="4" refreshedVersion="4" background="1" saveData="1">
    <webPr sourceData="1" parsePre="1" consecutive="1" xl2000="1" url="http://10.238.10.38:8080/ssp_estadistica/cuaderno/cuaderno_estadistico/parametros_cuaderno_estadistico.php"/>
  </connection>
  <connection id="5238" xr16:uid="{00000000-0015-0000-FFFF-FFFF75140000}" name="Conexión14710" type="4" refreshedVersion="4" background="1" saveData="1">
    <webPr sourceData="1" parsePre="1" consecutive="1" xl2000="1" url="http://10.238.199.8/ssp_estadistica/cuaderno/cuaderno_2017/parametros_cuaderno_estadistico.php"/>
  </connection>
  <connection id="5239" xr16:uid="{00000000-0015-0000-FFFF-FFFF76140000}" name="Conexión14711" type="4" refreshedVersion="4" background="1">
    <webPr sourceData="1" parsePre="1" consecutive="1" xl2000="1" url="http://10.238.199.8/ssp_estadistica/cuaderno/cuaderno_2017/parametros_cuaderno_estadistico.php"/>
  </connection>
  <connection id="5240" xr16:uid="{00000000-0015-0000-FFFF-FFFF77140000}" name="Conexión14712" type="4" refreshedVersion="4" background="1">
    <webPr sourceData="1" parsePre="1" consecutive="1" xl2000="1" url="http://10.238.199.8/ssp_estadistica/cuaderno/cuaderno_2017/parametros_cuaderno_estadistico.php"/>
  </connection>
  <connection id="5241" xr16:uid="{00000000-0015-0000-FFFF-FFFF78140000}" name="Conexión14713" type="4" refreshedVersion="4" background="1" saveData="1">
    <webPr sourceData="1" parsePre="1" consecutive="1" xl2000="1" url="http://10.238.199.8/ssp_estadistica/cuaderno/cuaderno_2017/parametros_cuaderno_estadistico.php"/>
  </connection>
  <connection id="5242" xr16:uid="{00000000-0015-0000-FFFF-FFFF79140000}" name="Conexión14714" type="4" refreshedVersion="4" background="1">
    <webPr sourceData="1" parsePre="1" consecutive="1" xl2000="1" url="http://10.238.199.8/ssp_estadistica/cuaderno/cuaderno_2017/pag_3.php?mes=Septiembre&amp;anio=2021&amp;origen='excel'"/>
  </connection>
  <connection id="5243" xr16:uid="{00000000-0015-0000-FFFF-FFFF7A140000}" name="Conexión14715" type="4" refreshedVersion="4" background="1" saveData="1">
    <webPr sourceData="1" parsePre="1" consecutive="1" xl2000="1" url="http://10.238.199.8/ssp_estadistica/cuaderno/cuaderno_2017/parametros_cuaderno_estadistico.php"/>
  </connection>
  <connection id="5244" xr16:uid="{00000000-0015-0000-FFFF-FFFF7B140000}" name="Conexión14716" type="4" refreshedVersion="4" background="1" saveData="1">
    <webPr sourceData="1" parsePre="1" consecutive="1" xl2000="1" url="http://10.238.199.8/ssp_estadistica/cuaderno/cuaderno_2017/parametros_cuaderno_estadistico.php"/>
  </connection>
  <connection id="5245" xr16:uid="{00000000-0015-0000-FFFF-FFFF7C140000}" name="Conexión14717" type="4" refreshedVersion="4" background="1">
    <webPr sourceData="1" parsePre="1" consecutive="1" xl2000="1" url="http://10.238.199.8/ssp_estadistica/cuaderno/cuaderno_2017/parametros_cuaderno_estadistico.php"/>
  </connection>
  <connection id="5246" xr16:uid="{00000000-0015-0000-FFFF-FFFF7D140000}" name="Conexión14718" type="4" refreshedVersion="4" background="1" saveData="1">
    <webPr sourceData="1" parsePre="1" consecutive="1" xl2000="1" url="http://10.238.199.8/ssp_estadistica/cuaderno/cuaderno_2017/parametros_cuaderno_estadistico.php"/>
  </connection>
  <connection id="5247" xr16:uid="{00000000-0015-0000-FFFF-FFFF7E140000}" name="Conexión14719" type="4" refreshedVersion="4" background="1">
    <webPr sourceData="1" parsePre="1" consecutive="1" xl2000="1" url="http://10.238.199.8/ssp_estadistica/cuaderno/cuaderno_2017/pag_3.php?mes=Septiembre&amp;anio=2021&amp;origen='excel'"/>
  </connection>
  <connection id="5248" xr16:uid="{00000000-0015-0000-FFFF-FFFF7F140000}" name="Conexión1472" type="4" refreshedVersion="4" background="1" saveData="1">
    <webPr sourceData="1" parsePre="1" consecutive="1" xl2000="1" url="http://10.238.10.38:8080/ssp_estadistica/cuaderno/cuaderno_estadistico/encabezados.php?mes='Septiembre'&amp;anio='2011'&amp;origen='excel'"/>
  </connection>
  <connection id="5249" xr16:uid="{00000000-0015-0000-FFFF-FFFF80140000}" name="Conexión14720" type="4" refreshedVersion="4" background="1" saveData="1">
    <webPr sourceData="1" parsePre="1" consecutive="1" xl2000="1" url="http://10.238.199.8/ssp_estadistica/cuaderno/cuaderno_2017/parametros_cuaderno_estadistico.php"/>
  </connection>
  <connection id="5250" xr16:uid="{00000000-0015-0000-FFFF-FFFF81140000}" name="Conexión14721" type="4" refreshedVersion="4" background="1" saveData="1">
    <webPr sourceData="1" parsePre="1" consecutive="1" xl2000="1" url="http://10.238.199.8/ssp_estadistica/cuaderno/cuaderno_2017/parametros_cuaderno_estadistico.php"/>
  </connection>
  <connection id="5251" xr16:uid="{00000000-0015-0000-FFFF-FFFF82140000}" name="Conexión14722" type="4" refreshedVersion="4" background="1" saveData="1">
    <webPr sourceData="1" parsePre="1" consecutive="1" xl2000="1" url="http://10.238.199.8/ssp_estadistica/cuaderno/cuaderno_2017/parametros_cuaderno_estadistico.php"/>
  </connection>
  <connection id="5252" xr16:uid="{00000000-0015-0000-FFFF-FFFF83140000}" name="Conexión14723" type="4" refreshedVersion="4" background="1">
    <webPr sourceData="1" parsePre="1" consecutive="1" xl2000="1" url="http://10.238.199.8/ssp_estadistica/cuaderno/cuaderno_2017/parametros_cuaderno_estadistico.php"/>
  </connection>
  <connection id="5253" xr16:uid="{00000000-0015-0000-FFFF-FFFF84140000}" name="Conexión14724" type="4" refreshedVersion="4" background="1" saveData="1">
    <webPr sourceData="1" parsePre="1" consecutive="1" xl2000="1" url="http://10.238.199.8/ssp_estadistica/cuaderno/cuaderno_2017/parametros_cuaderno_estadistico.php"/>
  </connection>
  <connection id="5254" xr16:uid="{00000000-0015-0000-FFFF-FFFF85140000}" name="Conexión14725" type="4" refreshedVersion="4" background="1" saveData="1">
    <webPr sourceData="1" parsePre="1" consecutive="1" xl2000="1" url="http://10.238.199.8/ssp_estadistica/cuaderno/cuaderno_2017/parametros_cuaderno_estadistico.php"/>
  </connection>
  <connection id="5255" xr16:uid="{00000000-0015-0000-FFFF-FFFF86140000}" name="Conexión14726" type="4" refreshedVersion="4" background="1">
    <webPr sourceData="1" parsePre="1" consecutive="1" xl2000="1" url="http://10.238.199.8/ssp_estadistica/cuaderno/cuaderno_2017/parametros_cuaderno_estadistico.php"/>
  </connection>
  <connection id="5256" xr16:uid="{00000000-0015-0000-FFFF-FFFF87140000}" name="Conexión14727" type="4" refreshedVersion="4" background="1">
    <webPr sourceData="1" parsePre="1" consecutive="1" xl2000="1" url="http://10.238.199.8/ssp_estadistica/cuaderno/cuaderno_2017/parametros_cuaderno_estadistico.php"/>
  </connection>
  <connection id="5257" xr16:uid="{00000000-0015-0000-FFFF-FFFF88140000}" name="Conexión14728" type="4" refreshedVersion="4" background="1">
    <webPr sourceData="1" parsePre="1" consecutive="1" xl2000="1" url="http://10.238.199.8/ssp_estadistica/cuaderno/cuaderno_2017/parametros_cuaderno_estadistico.php"/>
  </connection>
  <connection id="5258" xr16:uid="{00000000-0015-0000-FFFF-FFFF89140000}" name="Conexión14729" type="4" refreshedVersion="4" background="1" saveData="1">
    <webPr sourceData="1" parsePre="1" consecutive="1" xl2000="1" url="http://10.238.199.8/ssp_estadistica/cuaderno/cuaderno_2017/parametros_cuaderno_estadistico.php"/>
  </connection>
  <connection id="5259" xr16:uid="{00000000-0015-0000-FFFF-FFFF8A140000}" name="Conexión1473" type="4" refreshedVersion="4" background="1" saveData="1">
    <webPr sourceData="1" parsePre="1" consecutive="1" xl2000="1" url="http://10.238.10.38:8080/ssp_estadistica/cuaderno/cuaderno_estadistico/p3_resumen_poblacion_excel.php?mes='Septiembre'&amp;anio='2011'&amp;origen='excel'"/>
  </connection>
  <connection id="5260" xr16:uid="{00000000-0015-0000-FFFF-FFFF8B140000}" name="Conexión14730" type="4" refreshedVersion="4" background="1" saveData="1">
    <webPr sourceData="1" parsePre="1" consecutive="1" xl2000="1" url="http://10.238.199.8/ssp_estadistica/cuaderno/cuaderno_2017/pag_3.php?mes=Septiembre&amp;anio=2021&amp;origen='excel'"/>
  </connection>
  <connection id="5261" xr16:uid="{00000000-0015-0000-FFFF-FFFF8C140000}" name="Conexión14731" type="4" refreshedVersion="4" background="1" saveData="1">
    <webPr sourceData="1" parsePre="1" consecutive="1" xl2000="1" url="http://10.238.199.8/ssp_estadistica/cuaderno/cuaderno_2017/parametros_cuaderno_estadistico.php"/>
  </connection>
  <connection id="5262" xr16:uid="{00000000-0015-0000-FFFF-FFFF8D140000}" name="Conexión14732" type="4" refreshedVersion="4" background="1" saveData="1">
    <webPr sourceData="1" parsePre="1" consecutive="1" xl2000="1" url="http://10.238.199.8/ssp_estadistica/cuaderno/cuaderno_2017/parametros_cuaderno_estadistico.php"/>
  </connection>
  <connection id="5263" xr16:uid="{00000000-0015-0000-FFFF-FFFF8E140000}" name="Conexión14733" type="4" refreshedVersion="4" background="1" saveData="1">
    <webPr sourceData="1" parsePre="1" consecutive="1" xl2000="1" url="http://10.238.199.8/ssp_estadistica/cuaderno/cuaderno_2017/pag_3.php?mes=Septiembre&amp;anio=2021&amp;origen='excel'"/>
  </connection>
  <connection id="5264" xr16:uid="{00000000-0015-0000-FFFF-FFFF8F140000}" name="Conexión14734" type="4" refreshedVersion="4" background="1" saveData="1">
    <webPr sourceData="1" parsePre="1" consecutive="1" xl2000="1" url="http://10.238.199.8/ssp_estadistica/cuaderno/cuaderno_2017/parametros_cuaderno_estadistico.php"/>
  </connection>
  <connection id="5265" xr16:uid="{00000000-0015-0000-FFFF-FFFF90140000}" name="Conexión14735" type="4" refreshedVersion="4" background="1">
    <webPr sourceData="1" parsePre="1" consecutive="1" xl2000="1" url="http://10.238.199.8/ssp_estadistica/cuaderno/cuaderno_2017/parametros_cuaderno_estadistico.php"/>
  </connection>
  <connection id="5266" xr16:uid="{00000000-0015-0000-FFFF-FFFF91140000}" name="Conexión14736" type="4" refreshedVersion="4" background="1" saveData="1">
    <webPr sourceData="1" parsePre="1" consecutive="1" xl2000="1" url="http://10.238.199.8/ssp_estadistica/cuaderno/cuaderno_2017/parametros_cuaderno_estadistico.php"/>
  </connection>
  <connection id="5267" xr16:uid="{00000000-0015-0000-FFFF-FFFF92140000}" name="Conexión14737" type="4" refreshedVersion="4" background="1">
    <webPr sourceData="1" parsePre="1" consecutive="1" xl2000="1" url="http://10.238.199.8/ssp_estadistica/cuaderno/cuaderno_2017/pag_3.php?mes=Septiembre&amp;anio=2021&amp;origen='excel'"/>
  </connection>
  <connection id="5268" xr16:uid="{00000000-0015-0000-FFFF-FFFF93140000}" name="Conexión14738" type="4" refreshedVersion="4" background="1" saveData="1">
    <webPr sourceData="1" parsePre="1" consecutive="1" xl2000="1" url="http://10.238.199.8/ssp_estadistica/cuaderno/cuaderno_2017/parametros_cuaderno_estadistico.php"/>
  </connection>
  <connection id="5269" xr16:uid="{00000000-0015-0000-FFFF-FFFF94140000}" name="Conexión14739" type="4" refreshedVersion="4" background="1">
    <webPr sourceData="1" parsePre="1" consecutive="1" xl2000="1" url="http://10.238.199.8/ssp_estadistica/cuaderno/cuaderno_2017/parametros_cuaderno_estadistico.php"/>
  </connection>
  <connection id="5270" xr16:uid="{00000000-0015-0000-FFFF-FFFF95140000}" name="Conexión1474" type="4" refreshedVersion="4" background="1" saveData="1">
    <webPr sourceData="1" parsePre="1" consecutive="1" xl2000="1" url="http://10.238.10.38:8080/ssp_estadistica/cuaderno/cuaderno_estadistico/p4_poblacion_penitenciaria_excel.php?mes='Septiembre'&amp;anio='2011'&amp;origen='excel'"/>
  </connection>
  <connection id="5271" xr16:uid="{00000000-0015-0000-FFFF-FFFF96140000}" name="Conexión14740" type="4" refreshedVersion="4" background="1">
    <webPr sourceData="1" parsePre="1" consecutive="1" xl2000="1" url="http://10.238.199.8/ssp_estadistica/cuaderno/cuaderno_2017/pag_3.php?mes=Septiembre&amp;anio=2021&amp;origen='excel'"/>
  </connection>
  <connection id="5272" xr16:uid="{00000000-0015-0000-FFFF-FFFF97140000}" name="Conexión14741" type="4" refreshedVersion="4" background="1">
    <webPr sourceData="1" parsePre="1" consecutive="1" xl2000="1" url="http://10.238.199.8/ssp_estadistica/cuaderno/cuaderno_2017/parametros_cuaderno_estadistico.php"/>
  </connection>
  <connection id="5273" xr16:uid="{00000000-0015-0000-FFFF-FFFF98140000}" name="Conexión14742" type="4" refreshedVersion="4" background="1">
    <webPr sourceData="1" parsePre="1" consecutive="1" xl2000="1" url="http://10.238.199.8/ssp_estadistica/cuaderno/cuaderno_2017/pag_3.php?mes=Septiembre&amp;anio=2021&amp;origen='excel'"/>
  </connection>
  <connection id="5274" xr16:uid="{00000000-0015-0000-FFFF-FFFF99140000}" name="Conexión14743" type="4" refreshedVersion="4" background="1">
    <webPr sourceData="1" parsePre="1" consecutive="1" xl2000="1" url="http://10.238.199.8/ssp_estadistica/cuaderno/cuaderno_2017/parametros_cuaderno_estadistico.php"/>
  </connection>
  <connection id="5275" xr16:uid="{00000000-0015-0000-FFFF-FFFF9A140000}" name="Conexión14744" type="4" refreshedVersion="4" background="1">
    <webPr sourceData="1" parsePre="1" consecutive="1" xl2000="1" url="http://10.238.199.8/ssp_estadistica/cuaderno/cuaderno_2017/pag_3.php?mes=Septiembre&amp;anio=2021&amp;origen='excel'"/>
  </connection>
  <connection id="5276" xr16:uid="{00000000-0015-0000-FFFF-FFFF9B140000}" name="Conexión14745" type="4" refreshedVersion="4" background="1" saveData="1">
    <webPr sourceData="1" parsePre="1" consecutive="1" xl2000="1" url="http://10.238.199.8/ssp_estadistica/cuaderno/cuaderno_2017/parametros_cuaderno_estadistico.php"/>
  </connection>
  <connection id="5277" xr16:uid="{00000000-0015-0000-FFFF-FFFF9C140000}" name="Conexión14746" type="4" refreshedVersion="4" background="1" saveData="1">
    <webPr sourceData="1" parsePre="1" consecutive="1" xl2000="1" url="http://10.238.199.8/ssp_estadistica/cuaderno/cuaderno_2017/pag_3.php?mes=Septiembre&amp;anio=2021&amp;origen='excel'"/>
  </connection>
  <connection id="5278" xr16:uid="{00000000-0015-0000-FFFF-FFFF9D140000}" name="Conexión14747" type="4" refreshedVersion="4" background="1" saveData="1">
    <webPr sourceData="1" parsePre="1" consecutive="1" xl2000="1" url="http://10.238.199.8/ssp_estadistica/cuaderno/cuaderno_2017/parametros_cuaderno_estadistico.php"/>
  </connection>
  <connection id="5279" xr16:uid="{00000000-0015-0000-FFFF-FFFF9E140000}" name="Conexión14748" type="4" refreshedVersion="4" background="1">
    <webPr sourceData="1" parsePre="1" consecutive="1" xl2000="1" url="http://10.238.199.8/ssp_estadistica/cuaderno/cuaderno_2017/parametros_cuaderno_estadistico.php"/>
  </connection>
  <connection id="5280" xr16:uid="{00000000-0015-0000-FFFF-FFFF9F140000}" name="Conexión14749" type="4" refreshedVersion="4" background="1">
    <webPr sourceData="1" parsePre="1" consecutive="1" xl2000="1" url="http://10.238.199.8/ssp_estadistica/cuaderno/cuaderno_2017/pag_3.php?mes=Septiembre&amp;anio=2021&amp;origen='excel'"/>
  </connection>
  <connection id="5281" xr16:uid="{00000000-0015-0000-FFFF-FFFFA0140000}" name="Conexión1475" type="4" refreshedVersion="4" background="1" saveData="1">
    <webPr sourceData="1" parsePre="1" consecutive="1" xl2000="1" url="http://10.238.10.38:8080/ssp_estadistica/cuaderno/cuaderno_estadistico/p5_pob_pen_x_Fue_excel.php?mes='Septiembre'&amp;anio='2011'&amp;origen='excel'"/>
  </connection>
  <connection id="5282" xr16:uid="{00000000-0015-0000-FFFF-FFFFA1140000}" name="Conexión14750" type="4" refreshedVersion="4" background="1">
    <webPr sourceData="1" parsePre="1" consecutive="1" xl2000="1" url="http://10.238.199.8/ssp_estadistica/cuaderno/cuaderno_2017/parametros_cuaderno_estadistico.php"/>
  </connection>
  <connection id="5283" xr16:uid="{00000000-0015-0000-FFFF-FFFFA2140000}" name="Conexión14751" type="4" refreshedVersion="4" background="1">
    <webPr sourceData="1" parsePre="1" consecutive="1" xl2000="1" url="http://10.238.199.8/ssp_estadistica/cuaderno/cuaderno_2017/pag_3.php?mes=Septiembre&amp;anio=2021&amp;origen='excel'"/>
  </connection>
  <connection id="5284" xr16:uid="{00000000-0015-0000-FFFF-FFFFA3140000}" name="Conexión14752" type="4" refreshedVersion="4" background="1">
    <webPr sourceData="1" parsePre="1" consecutive="1" xl2000="1" url="http://10.238.199.8/ssp_estadistica/cuaderno/cuaderno_2017/parametros_cuaderno_estadistico.php"/>
  </connection>
  <connection id="5285" xr16:uid="{00000000-0015-0000-FFFF-FFFFA4140000}" name="Conexión14753" type="4" refreshedVersion="4" background="1">
    <webPr sourceData="1" parsePre="1" consecutive="1" xl2000="1" url="http://10.238.199.8/ssp_estadistica/cuaderno/cuaderno_2017/pag_3.php?mes=Septiembre&amp;anio=2021&amp;origen='excel'"/>
  </connection>
  <connection id="5286" xr16:uid="{00000000-0015-0000-FFFF-FFFFA5140000}" name="Conexión14754" type="4" refreshedVersion="4" background="1">
    <webPr sourceData="1" parsePre="1" consecutive="1" xl2000="1" url="http://10.238.199.8/ssp_estadistica/cuaderno/cuaderno_2017/parametros_cuaderno_estadistico.php"/>
  </connection>
  <connection id="5287" xr16:uid="{00000000-0015-0000-FFFF-FFFFA6140000}" name="Conexión14755" type="4" refreshedVersion="4" background="1">
    <webPr sourceData="1" parsePre="1" consecutive="1" xl2000="1" url="http://10.238.199.8/ssp_estadistica/cuaderno/cuaderno_2017/pag_3.php?mes=Septiembre&amp;anio=2021&amp;origen='excel'"/>
  </connection>
  <connection id="5288" xr16:uid="{00000000-0015-0000-FFFF-FFFFA7140000}" name="Conexión14756" type="4" refreshedVersion="4" background="1">
    <webPr sourceData="1" parsePre="1" consecutive="1" xl2000="1" url="http://10.238.199.8/ssp_estadistica/cuaderno/cuaderno_2017/parametros_cuaderno_estadistico.php"/>
  </connection>
  <connection id="5289" xr16:uid="{00000000-0015-0000-FFFF-FFFFA8140000}" name="Conexión14757" type="4" refreshedVersion="4" background="1">
    <webPr sourceData="1" parsePre="1" consecutive="1" xl2000="1" url="http://10.238.199.8/ssp_estadistica/cuaderno/cuaderno_2017/pag_3.php?mes=Septiembre&amp;anio=2021&amp;origen='excel'"/>
  </connection>
  <connection id="5290" xr16:uid="{00000000-0015-0000-FFFF-FFFFA9140000}" name="Conexión14758" type="4" refreshedVersion="4" background="1" saveData="1">
    <webPr sourceData="1" parsePre="1" consecutive="1" xl2000="1" url="http://10.238.199.8/ssp_estadistica/cuaderno/cuaderno_2017/parametros_cuaderno_estadistico.php"/>
  </connection>
  <connection id="5291" xr16:uid="{00000000-0015-0000-FFFF-FFFFAA140000}" name="Conexión14759" type="4" refreshedVersion="4" background="1" saveData="1">
    <webPr sourceData="1" parsePre="1" consecutive="1" xl2000="1" url="http://10.238.199.8/ssp_estadistica/cuaderno/cuaderno_2017/pag_3.php?mes=Septiembre&amp;anio=2021&amp;origen='excel'"/>
  </connection>
  <connection id="5292" xr16:uid="{00000000-0015-0000-FFFF-FFFFAB140000}" name="Conexión1476" type="4" refreshedVersion="4" background="1" saveData="1">
    <webPr sourceData="1" parsePre="1" consecutive="1" xl2000="1" url="http://10.238.10.38:8080/ssp_estadistica/cuaderno/cuaderno_estadistico/p6_pob_pen_excel.php?mes='Septiembre'&amp;anio='2011'&amp;origen='excel'"/>
  </connection>
  <connection id="5293" xr16:uid="{00000000-0015-0000-FFFF-FFFFAC140000}" name="Conexión14760" type="4" refreshedVersion="4" background="1" saveData="1">
    <webPr sourceData="1" parsePre="1" consecutive="1" xl2000="1" url="http://10.238.199.8/ssp_estadistica/cuaderno/cuaderno_2017/parametros_cuaderno_estadistico.php"/>
  </connection>
  <connection id="5294" xr16:uid="{00000000-0015-0000-FFFF-FFFFAD140000}" name="Conexión14761" type="4" refreshedVersion="4" background="1" saveData="1">
    <webPr sourceData="1" parsePre="1" consecutive="1" xl2000="1" url="http://10.238.199.8/ssp_estadistica/cuaderno/cuaderno_2017/pag_3.php?mes=Septiembre&amp;anio=2021&amp;origen='excel'"/>
  </connection>
  <connection id="5295" xr16:uid="{00000000-0015-0000-FFFF-FFFFAE140000}" name="Conexión14762" type="4" refreshedVersion="4" background="1">
    <webPr sourceData="1" parsePre="1" consecutive="1" xl2000="1" url="http://10.238.199.8/ssp_estadistica/cuaderno/cuaderno_2017/parametros_cuaderno_estadistico.php"/>
  </connection>
  <connection id="5296" xr16:uid="{00000000-0015-0000-FFFF-FFFFAF140000}" name="Conexión14763" type="4" refreshedVersion="4" background="1">
    <webPr sourceData="1" parsePre="1" consecutive="1" xl2000="1" url="http://10.238.199.8/ssp_estadistica/cuaderno/cuaderno_2017/pag_3.php?mes=Septiembre&amp;anio=2021&amp;origen='excel'"/>
  </connection>
  <connection id="5297" xr16:uid="{00000000-0015-0000-FFFF-FFFFB0140000}" name="Conexión14764" type="4" refreshedVersion="4" background="1">
    <webPr sourceData="1" parsePre="1" consecutive="1" xl2000="1" url="http://10.238.199.8/ssp_estadistica/cuaderno/cuaderno_2017/parametros_cuaderno_estadistico.php"/>
  </connection>
  <connection id="5298" xr16:uid="{00000000-0015-0000-FFFF-FFFFB1140000}" name="Conexión14765" type="4" refreshedVersion="4" background="1">
    <webPr sourceData="1" parsePre="1" consecutive="1" xl2000="1" url="http://10.238.199.8/ssp_estadistica/cuaderno/cuaderno_2017/pag_3.php?mes=Septiembre&amp;anio=2021&amp;origen='excel'"/>
  </connection>
  <connection id="5299" xr16:uid="{00000000-0015-0000-FFFF-FFFFB2140000}" name="Conexión14766" type="4" refreshedVersion="4" background="1">
    <webPr sourceData="1" parsePre="1" consecutive="1" xl2000="1" url="http://10.238.199.8/ssp_estadistica/cuaderno/cuaderno_2017/parametros_cuaderno_estadistico.php"/>
  </connection>
  <connection id="5300" xr16:uid="{00000000-0015-0000-FFFF-FFFFB3140000}" name="Conexión14767" type="4" refreshedVersion="4" background="1">
    <webPr sourceData="1" parsePre="1" consecutive="1" xl2000="1" url="http://10.238.199.8/ssp_estadistica/cuaderno/cuaderno_2017/pag_3.php?mes=Septiembre&amp;anio=2021&amp;origen='excel'"/>
  </connection>
  <connection id="5301" xr16:uid="{00000000-0015-0000-FFFF-FFFFB4140000}" name="Conexión14768" type="4" refreshedVersion="4" background="1">
    <webPr sourceData="1" parsePre="1" consecutive="1" xl2000="1" url="http://10.238.199.8/ssp_estadistica/cuaderno/cuaderno_2017/parametros_cuaderno_estadistico.php"/>
  </connection>
  <connection id="5302" xr16:uid="{00000000-0015-0000-FFFF-FFFFB5140000}" name="Conexión14769" type="4" refreshedVersion="4" background="1">
    <webPr sourceData="1" parsePre="1" consecutive="1" xl2000="1" url="http://10.238.199.8/ssp_estadistica/cuaderno/cuaderno_2017/pag_3.php?mes=Septiembre&amp;anio=2021&amp;origen='excel'"/>
  </connection>
  <connection id="5303" xr16:uid="{00000000-0015-0000-FFFF-FFFFB6140000}" name="Conexión1477" type="4" refreshedVersion="4" background="1" saveData="1">
    <webPr sourceData="1" parsePre="1" consecutive="1" xl2000="1" url="http://10.238.10.38:8080/ssp_estadistica/cuaderno/cuaderno_estadistico/p7_comp_pob_xfuero_situacion_variacion.php?mes='Septiembre'&amp;anio='2011'&amp;origen='excel'"/>
  </connection>
  <connection id="5304" xr16:uid="{00000000-0015-0000-FFFF-FFFFB7140000}" name="Conexión14770" type="4" refreshedVersion="4" background="1">
    <webPr sourceData="1" parsePre="1" consecutive="1" xl2000="1" url="http://10.238.199.8/ssp_estadistica/cuaderno/cuaderno_2017/parametros_cuaderno_estadistico.php"/>
  </connection>
  <connection id="5305" xr16:uid="{00000000-0015-0000-FFFF-FFFFB8140000}" name="Conexión14771" type="4" refreshedVersion="4" background="1">
    <webPr sourceData="1" parsePre="1" consecutive="1" xl2000="1" url="http://10.238.199.8/ssp_estadistica/cuaderno/cuaderno_2017/pag_3.php?mes=Septiembre&amp;anio=2021&amp;origen='excel'"/>
  </connection>
  <connection id="5306" xr16:uid="{00000000-0015-0000-FFFF-FFFFB9140000}" name="Conexión14772" type="4" refreshedVersion="4" background="1">
    <webPr sourceData="1" parsePre="1" consecutive="1" xl2000="1" url="http://10.238.199.8/ssp_estadistica/cuaderno/cuaderno_2017/parametros_cuaderno_estadistico.php"/>
  </connection>
  <connection id="5307" xr16:uid="{00000000-0015-0000-FFFF-FFFFBA140000}" name="Conexión14773" type="4" refreshedVersion="4" background="1">
    <webPr sourceData="1" parsePre="1" consecutive="1" xl2000="1" url="http://10.238.199.8/ssp_estadistica/cuaderno/cuaderno_2017/pag_3.php?mes=Septiembre&amp;anio=2021&amp;origen='excel'"/>
  </connection>
  <connection id="5308" xr16:uid="{00000000-0015-0000-FFFF-FFFFBB140000}" name="Conexión14774" type="4" refreshedVersion="4" background="1">
    <webPr sourceData="1" parsePre="1" consecutive="1" xl2000="1" url="http://10.238.199.8/ssp_estadistica/cuaderno/cuaderno_2017/parametros_cuaderno_estadistico.php"/>
  </connection>
  <connection id="5309" xr16:uid="{00000000-0015-0000-FFFF-FFFFBC140000}" name="Conexión14775" type="4" refreshedVersion="4" background="1">
    <webPr sourceData="1" parsePre="1" consecutive="1" xl2000="1" url="http://10.238.199.8/ssp_estadistica/cuaderno/cuaderno_2017/pag_3.php?mes=Septiembre&amp;anio=2021&amp;origen='excel'"/>
  </connection>
  <connection id="5310" xr16:uid="{00000000-0015-0000-FFFF-FFFFBD140000}" name="Conexión14776" type="4" refreshedVersion="4" background="1">
    <webPr sourceData="1" parsePre="1" consecutive="1" xl2000="1" url="http://10.238.199.8/ssp_estadistica/cuaderno/cuaderno_2017/parametros_cuaderno_estadistico.php"/>
  </connection>
  <connection id="5311" xr16:uid="{00000000-0015-0000-FFFF-FFFFBE140000}" name="Conexión14777" type="4" refreshedVersion="4" background="1">
    <webPr sourceData="1" parsePre="1" consecutive="1" xl2000="1" url="http://10.238.199.8/ssp_estadistica/cuaderno/cuaderno_2017/pag_3.php?mes=Septiembre&amp;anio=2021&amp;origen='excel'"/>
  </connection>
  <connection id="5312" xr16:uid="{00000000-0015-0000-FFFF-FFFFBF140000}" name="Conexión14778" type="4" refreshedVersion="4" background="1" saveData="1">
    <webPr sourceData="1" parsePre="1" consecutive="1" xl2000="1" url="http://10.238.199.8/ssp_estadistica/cuaderno/cuaderno_2017/parametros_cuaderno_estadistico.php"/>
  </connection>
  <connection id="5313" xr16:uid="{00000000-0015-0000-FFFF-FFFFC0140000}" name="Conexión14779" type="4" refreshedVersion="4" background="1" saveData="1">
    <webPr sourceData="1" parsePre="1" consecutive="1" xl2000="1" url="http://10.238.199.8/ssp_estadistica/cuaderno/cuaderno_2017/pag_3.php?mes=Septiembre&amp;anio=2021&amp;origen='excel'"/>
  </connection>
  <connection id="5314" xr16:uid="{00000000-0015-0000-FFFF-FFFFC1140000}" name="Conexión1478" type="4" refreshedVersion="4" background="1" saveData="1">
    <webPr sourceData="1" parsePre="1" consecutive="1" xl2000="1" url="http://10.238.10.38:8080/ssp_estadistica/cuaderno/cuaderno_estadistico/p8_comportamiento_grafica_1.php?mes='Septiembre'&amp;anio='2011'&amp;origen='excel'"/>
  </connection>
  <connection id="5315" xr16:uid="{00000000-0015-0000-FFFF-FFFFC2140000}" name="Conexión14780" type="4" refreshedVersion="4" background="1" saveData="1">
    <webPr sourceData="1" parsePre="1" consecutive="1" xl2000="1" url="http://10.238.199.8/ssp_estadistica/cuaderno/cuaderno_2017/pag_3.php?mes=Septiembre&amp;anio=2021&amp;origen='excel'"/>
  </connection>
  <connection id="5316" xr16:uid="{00000000-0015-0000-FFFF-FFFFC3140000}" name="Conexión14781" type="4" refreshedVersion="4" background="1" saveData="1">
    <webPr sourceData="1" parsePre="1" consecutive="1" xl2000="1" url="http://10.238.199.8/ssp_estadistica/cuaderno/cuaderno_2017/parametros_cuaderno_estadistico.php"/>
  </connection>
  <connection id="5317" xr16:uid="{00000000-0015-0000-FFFF-FFFFC4140000}" name="Conexión14782" type="4" refreshedVersion="4" background="1" saveData="1">
    <webPr sourceData="1" parsePre="1" consecutive="1" xl2000="1" url="http://10.238.199.8/ssp_estadistica/cuaderno/cuaderno_2017/pag_3.php?mes=Septiembre&amp;anio=2021&amp;origen='excel'"/>
  </connection>
  <connection id="5318" xr16:uid="{00000000-0015-0000-FFFF-FFFFC5140000}" name="Conexión14783" type="4" refreshedVersion="4" background="1">
    <webPr sourceData="1" parsePre="1" consecutive="1" xl2000="1" url="http://10.238.199.8/ssp_estadistica/cuaderno/cuaderno_2017/parametros_cuaderno_estadistico.php"/>
  </connection>
  <connection id="5319" xr16:uid="{00000000-0015-0000-FFFF-FFFFC6140000}" name="Conexión14784" type="4" refreshedVersion="4" background="1">
    <webPr sourceData="1" parsePre="1" consecutive="1" xl2000="1" url="http://10.238.199.8/ssp_estadistica/cuaderno/cuaderno_2017/pag_3.php?mes=Septiembre&amp;anio=2021&amp;origen='excel'"/>
  </connection>
  <connection id="5320" xr16:uid="{00000000-0015-0000-FFFF-FFFFC7140000}" name="Conexión14785" type="4" refreshedVersion="4" background="1">
    <webPr sourceData="1" parsePre="1" consecutive="1" xl2000="1" url="http://10.238.199.8/ssp_estadistica/cuaderno/cuaderno_2017/parametros_cuaderno_estadistico.php"/>
  </connection>
  <connection id="5321" xr16:uid="{00000000-0015-0000-FFFF-FFFFC8140000}" name="Conexión14786" type="4" refreshedVersion="4" background="1" saveData="1">
    <webPr sourceData="1" parsePre="1" consecutive="1" xl2000="1" url="http://10.238.199.8/ssp_estadistica/cuaderno/cuaderno_2017/parametros_cuaderno_estadistico.php"/>
  </connection>
  <connection id="5322" xr16:uid="{00000000-0015-0000-FFFF-FFFFC9140000}" name="Conexión14787" type="4" refreshedVersion="4" background="1" saveData="1">
    <webPr sourceData="1" parsePre="1" consecutive="1" xl2000="1" url="http://10.238.199.8/ssp_estadistica/cuaderno/cuaderno_2017/pag_3.php?mes=Septiembre&amp;anio=2021&amp;origen='excel'"/>
  </connection>
  <connection id="5323" xr16:uid="{00000000-0015-0000-FFFF-FFFFCA140000}" name="Conexión14788" type="4" refreshedVersion="4" background="1">
    <webPr sourceData="1" parsePre="1" consecutive="1" xl2000="1" url="http://10.238.199.8/ssp_estadistica/cuaderno/cuaderno_2017/parametros_cuaderno_estadistico.php"/>
  </connection>
  <connection id="5324" xr16:uid="{00000000-0015-0000-FFFF-FFFFCB140000}" name="Conexión14789" type="4" refreshedVersion="4" background="1">
    <webPr sourceData="1" parsePre="1" consecutive="1" xl2000="1" url="http://10.238.199.8/ssp_estadistica/cuaderno/cuaderno_2017/pag_3.php?mes=Septiembre&amp;anio=2021&amp;origen='excel'"/>
  </connection>
  <connection id="5325" xr16:uid="{00000000-0015-0000-FFFF-FFFFCC140000}" name="Conexión1479" type="4" refreshedVersion="4" background="1" saveData="1">
    <webPr sourceData="1" parsePre="1" consecutive="1" xl2000="1" url="http://10.238.10.38:8080/ssp_estadistica/cuaderno/cuaderno_estadistico/p8_comportamiento_grafica_2.php?mes='Septiembre'&amp;anio='2011'&amp;origen='excel'"/>
  </connection>
  <connection id="5326" xr16:uid="{00000000-0015-0000-FFFF-FFFFCD140000}" name="Conexión14790" type="4" refreshedVersion="4" background="1" saveData="1">
    <webPr sourceData="1" parsePre="1" consecutive="1" xl2000="1" url="http://10.238.199.8/ssp_estadistica/cuaderno/cuaderno_2017/parametros_cuaderno_estadistico.php"/>
  </connection>
  <connection id="5327" xr16:uid="{00000000-0015-0000-FFFF-FFFFCE140000}" name="Conexión14791" type="4" refreshedVersion="4" background="1" saveData="1">
    <webPr sourceData="1" parsePre="1" consecutive="1" xl2000="1" url="http://10.238.199.8/ssp_estadistica/cuaderno/cuaderno_2017/pag_3.php?mes=Septiembre&amp;anio=2021&amp;origen='excel'"/>
  </connection>
  <connection id="5328" xr16:uid="{00000000-0015-0000-FFFF-FFFFCF140000}" name="Conexión14792" type="4" refreshedVersion="4" background="1">
    <webPr sourceData="1" parsePre="1" consecutive="1" xl2000="1" url="http://10.238.199.8/ssp_estadistica/cuaderno/cuaderno_2017/parametros_cuaderno_estadistico.php"/>
  </connection>
  <connection id="5329" xr16:uid="{00000000-0015-0000-FFFF-FFFFD0140000}" name="Conexión14793" type="4" refreshedVersion="4" background="1">
    <webPr sourceData="1" parsePre="1" consecutive="1" xl2000="1" url="http://10.238.199.8/ssp_estadistica/cuaderno/cuaderno_2017/pag_3.php?mes=Septiembre&amp;anio=2021&amp;origen='excel'"/>
  </connection>
  <connection id="5330" xr16:uid="{00000000-0015-0000-FFFF-FFFFD1140000}" name="Conexión14794" type="4" refreshedVersion="4" background="1">
    <webPr sourceData="1" parsePre="1" consecutive="1" xl2000="1" url="http://10.238.199.8/ssp_estadistica/cuaderno/cuaderno_2017/parametros_cuaderno_estadistico.php"/>
  </connection>
  <connection id="5331" xr16:uid="{00000000-0015-0000-FFFF-FFFFD2140000}" name="Conexión14795" type="4" refreshedVersion="4" background="1">
    <webPr sourceData="1" parsePre="1" consecutive="1" xl2000="1" url="http://10.238.199.8/ssp_estadistica/cuaderno/cuaderno_2017/pag_3.php?mes=Septiembre&amp;anio=2021&amp;origen='excel'"/>
  </connection>
  <connection id="5332" xr16:uid="{00000000-0015-0000-FFFF-FFFFD3140000}" name="Conexión14796" type="4" refreshedVersion="4" background="1">
    <webPr sourceData="1" parsePre="1" consecutive="1" xl2000="1" url="http://10.238.199.8/ssp_estadistica/cuaderno/cuaderno_2017/parametros_cuaderno_estadistico.php"/>
  </connection>
  <connection id="5333" xr16:uid="{00000000-0015-0000-FFFF-FFFFD4140000}" name="Conexión14797" type="4" refreshedVersion="4" background="1">
    <webPr sourceData="1" parsePre="1" consecutive="1" xl2000="1" url="http://10.238.199.8/ssp_estadistica/cuaderno/cuaderno_2017/pag_3.php?mes=Septiembre&amp;anio=2021&amp;origen='excel'"/>
  </connection>
  <connection id="5334" xr16:uid="{00000000-0015-0000-FFFF-FFFFD5140000}" name="Conexión14798" type="4" refreshedVersion="4" background="1" saveData="1">
    <webPr sourceData="1" parsePre="1" consecutive="1" xl2000="1" url="http://10.238.199.8/ssp_estadistica/cuaderno/cuaderno_2017/parametros_cuaderno_estadistico.php"/>
  </connection>
  <connection id="5335" xr16:uid="{00000000-0015-0000-FFFF-FFFFD6140000}" name="Conexión14799" type="4" refreshedVersion="4" background="1" saveData="1">
    <webPr sourceData="1" parsePre="1" consecutive="1" xl2000="1" url="http://10.238.199.8/ssp_estadistica/cuaderno/cuaderno_2017/pag_3.php?mes=Septiembre&amp;anio=2021&amp;origen='excel'"/>
  </connection>
  <connection id="5336" xr16:uid="{00000000-0015-0000-FFFF-FFFFD7140000}" name="Conexión148" type="4" refreshedVersion="3" background="1" saveData="1">
    <webPr sourceData="1" parsePre="1" consecutive="1" xl2000="1" url="http://localhost:8080/ssp_estadistica/cuaderno/poblacion_fuero_excel_dos.php?mes=Marzo&amp;anio=2011&amp;origen=excel&amp;IdSubseccion=4"/>
  </connection>
  <connection id="5337" xr16:uid="{00000000-0015-0000-FFFF-FFFFD8140000}" name="Conexión1480" type="4" refreshedVersion="4" background="1" saveData="1">
    <webPr sourceData="1" parsePre="1" consecutive="1" xl2000="1" url="http://10.238.10.38:8080/ssp_estadistica/cuaderno/cuaderno_estadistico/p9_comportamiento_grafica_1.php?mes='Septiembre'&amp;anio='2011'&amp;origen='excel'"/>
  </connection>
  <connection id="5338" xr16:uid="{00000000-0015-0000-FFFF-FFFFD9140000}" name="Conexión14800" type="4" refreshedVersion="4" background="1">
    <webPr sourceData="1" parsePre="1" consecutive="1" xl2000="1" url="http://10.238.199.8/ssp_estadistica/cuaderno/cuaderno_2017/parametros_cuaderno_estadistico.php"/>
  </connection>
  <connection id="5339" xr16:uid="{00000000-0015-0000-FFFF-FFFFDA140000}" name="Conexión14801" type="4" refreshedVersion="4" background="1">
    <webPr sourceData="1" parsePre="1" consecutive="1" xl2000="1" url="http://10.238.199.8/ssp_estadistica/cuaderno/cuaderno_2017/pag_3.php?mes=Septiembre&amp;anio=2021&amp;origen='excel'"/>
  </connection>
  <connection id="5340" xr16:uid="{00000000-0015-0000-FFFF-FFFFDB140000}" name="Conexión14802" type="4" refreshedVersion="4" background="1">
    <webPr sourceData="1" parsePre="1" consecutive="1" xl2000="1" url="http://10.238.199.8/ssp_estadistica/cuaderno/cuaderno_2017/parametros_cuaderno_estadistico.php"/>
  </connection>
  <connection id="5341" xr16:uid="{00000000-0015-0000-FFFF-FFFFDC140000}" name="Conexión14803" type="4" refreshedVersion="4" background="1">
    <webPr sourceData="1" parsePre="1" consecutive="1" xl2000="1" url="http://10.238.199.8/ssp_estadistica/cuaderno/cuaderno_2017/pag_3.php?mes=Septiembre&amp;anio=2021&amp;origen='excel'"/>
  </connection>
  <connection id="5342" xr16:uid="{00000000-0015-0000-FFFF-FFFFDD140000}" name="Conexión14804" type="4" refreshedVersion="4" background="1">
    <webPr sourceData="1" parsePre="1" consecutive="1" xl2000="1" url="http://10.238.199.8/ssp_estadistica/cuaderno/cuaderno_2017/parametros_cuaderno_estadistico.php"/>
  </connection>
  <connection id="5343" xr16:uid="{00000000-0015-0000-FFFF-FFFFDE140000}" name="Conexión14805" type="4" refreshedVersion="4" background="1">
    <webPr sourceData="1" parsePre="1" consecutive="1" xl2000="1" url="http://10.238.199.8/ssp_estadistica/cuaderno/cuaderno_2017/pag_3.php?mes=Septiembre&amp;anio=2021&amp;origen='excel'"/>
  </connection>
  <connection id="5344" xr16:uid="{00000000-0015-0000-FFFF-FFFFDF140000}" name="Conexión14806" type="4" refreshedVersion="4" background="1">
    <webPr sourceData="1" parsePre="1" consecutive="1" xl2000="1" url="http://10.238.199.8/ssp_estadistica/cuaderno/cuaderno_2017/parametros_cuaderno_estadistico.php"/>
  </connection>
  <connection id="5345" xr16:uid="{00000000-0015-0000-FFFF-FFFFE0140000}" name="Conexión14807" type="4" refreshedVersion="4" background="1">
    <webPr sourceData="1" parsePre="1" consecutive="1" xl2000="1" url="http://10.238.199.8/ssp_estadistica/cuaderno/cuaderno_2017/pag_3.php?mes=Septiembre&amp;anio=2021&amp;origen='excel'"/>
  </connection>
  <connection id="5346" xr16:uid="{00000000-0015-0000-FFFF-FFFFE1140000}" name="Conexión14808" type="4" refreshedVersion="4" background="1">
    <webPr sourceData="1" parsePre="1" consecutive="1" xl2000="1" url="http://10.238.199.8/ssp_estadistica/cuaderno/cuaderno_2017/pag_3.php?mes=Septiembre&amp;anio=2021&amp;origen='excel'"/>
  </connection>
  <connection id="5347" xr16:uid="{00000000-0015-0000-FFFF-FFFFE2140000}" name="Conexión14809" type="4" refreshedVersion="4" background="1">
    <webPr sourceData="1" parsePre="1" consecutive="1" xl2000="1" url="http://10.238.199.8/ssp_estadistica/cuaderno/cuaderno_2017/parametros_cuaderno_estadistico.php"/>
  </connection>
  <connection id="5348" xr16:uid="{00000000-0015-0000-FFFF-FFFFE3140000}" name="Conexión1481" type="4" refreshedVersion="4" background="1" saveData="1">
    <webPr sourceData="1" parsePre="1" consecutive="1" xl2000="1" url="http://10.238.10.38:8080/ssp_estadistica/cuaderno/cuaderno_estadistico/p10_gra_dis_cen_pen_excel.php?mes='Septiembre'&amp;anio='2011'&amp;origen='excel'"/>
  </connection>
  <connection id="5349" xr16:uid="{00000000-0015-0000-FFFF-FFFFE4140000}" name="Conexión14810" type="4" refreshedVersion="4" background="1">
    <webPr sourceData="1" parsePre="1" consecutive="1" xl2000="1" url="http://10.238.199.8/ssp_estadistica/cuaderno/cuaderno_2017/pag_3.php?mes=Septiembre&amp;anio=2021&amp;origen='excel'"/>
  </connection>
  <connection id="5350" xr16:uid="{00000000-0015-0000-FFFF-FFFFE5140000}" name="Conexión14811" type="4" refreshedVersion="4" background="1" saveData="1">
    <webPr sourceData="1" parsePre="1" consecutive="1" xl2000="1" url="http://10.238.199.8/ssp_estadistica/cuaderno/cuaderno_2017/parametros_cuaderno_estadistico.php"/>
  </connection>
  <connection id="5351" xr16:uid="{00000000-0015-0000-FFFF-FFFFE6140000}" name="Conexión14812" type="4" refreshedVersion="4" background="1" saveData="1">
    <webPr sourceData="1" parsePre="1" consecutive="1" xl2000="1" url="http://10.238.199.8/ssp_estadistica/cuaderno/cuaderno_2017/pag_3.php?mes=Septiembre&amp;anio=2021&amp;origen='excel'"/>
  </connection>
  <connection id="5352" xr16:uid="{00000000-0015-0000-FFFF-FFFFE7140000}" name="Conexión14813" type="4" refreshedVersion="4" background="1" saveData="1">
    <webPr sourceData="1" parsePre="1" consecutive="1" xl2000="1" url="http://10.238.199.8/ssp_estadistica/cuaderno/cuaderno_2017/parametros_cuaderno_estadistico.php"/>
  </connection>
  <connection id="5353" xr16:uid="{00000000-0015-0000-FFFF-FFFFE8140000}" name="Conexión14814" type="4" refreshedVersion="4" background="1" saveData="1">
    <webPr sourceData="1" parsePre="1" consecutive="1" xl2000="1" url="http://10.238.199.8/ssp_estadistica/cuaderno/cuaderno_2017/pag_3.php?mes=Septiembre&amp;anio=2021&amp;origen='excel'"/>
  </connection>
  <connection id="5354" xr16:uid="{00000000-0015-0000-FFFF-FFFFE9140000}" name="Conexión14815" type="4" refreshedVersion="4" background="1">
    <webPr sourceData="1" parsePre="1" consecutive="1" xl2000="1" url="http://10.238.199.8/ssp_estadistica/cuaderno/cuaderno_2017/parametros_cuaderno_estadistico.php"/>
  </connection>
  <connection id="5355" xr16:uid="{00000000-0015-0000-FFFF-FFFFEA140000}" name="Conexión14816" type="4" refreshedVersion="4" background="1" saveData="1">
    <webPr sourceData="1" parsePre="1" consecutive="1" xl2000="1" url="http://10.238.199.8/ssp_estadistica/cuaderno/cuaderno_2017/parametros_cuaderno_estadistico.php"/>
  </connection>
  <connection id="5356" xr16:uid="{00000000-0015-0000-FFFF-FFFFEB140000}" name="Conexión14817" type="4" refreshedVersion="4" background="1" saveData="1">
    <webPr sourceData="1" parsePre="1" consecutive="1" xl2000="1" url="http://10.238.199.8/ssp_estadistica/cuaderno/cuaderno_2017/pag_3.php?mes=Septiembre&amp;anio=2021&amp;origen='excel'"/>
  </connection>
  <connection id="5357" xr16:uid="{00000000-0015-0000-FFFF-FFFFEC140000}" name="Conexión14818" type="4" refreshedVersion="4" background="1" saveData="1">
    <webPr sourceData="1" parsePre="1" consecutive="1" xl2000="1" url="http://10.238.199.8/ssp_estadistica/cuaderno/cuaderno_2017/parametros_cuaderno_estadistico.php"/>
  </connection>
  <connection id="5358" xr16:uid="{00000000-0015-0000-FFFF-FFFFED140000}" name="Conexión14819" type="4" refreshedVersion="4" background="1" saveData="1">
    <webPr sourceData="1" parsePre="1" consecutive="1" xl2000="1" url="http://10.238.199.8/ssp_estadistica/cuaderno/cuaderno_2017/pag_3.php?mes=Septiembre&amp;anio=2021&amp;origen='excel'"/>
  </connection>
  <connection id="5359" xr16:uid="{00000000-0015-0000-FFFF-FFFFEE140000}" name="Conexión1482" type="4" refreshedVersion="4" background="1" saveData="1">
    <webPr sourceData="1" parsePre="1" consecutive="1" xl2000="1" url="http://10.238.10.38:8080/ssp_estadistica/cuaderno/cuaderno_estadistico/p11_num_cen_cap_pob_sob_excel.php?mes='Septiembre'&amp;anio='2011'&amp;origen='excel'"/>
  </connection>
  <connection id="5360" xr16:uid="{00000000-0015-0000-FFFF-FFFFEF140000}" name="Conexión14820" type="4" refreshedVersion="4" background="1">
    <webPr sourceData="1" parsePre="1" consecutive="1" xl2000="1" url="http://10.238.199.8/ssp_estadistica/cuaderno/cuaderno_2017/parametros_cuaderno_estadistico.php"/>
  </connection>
  <connection id="5361" xr16:uid="{00000000-0015-0000-FFFF-FFFFF0140000}" name="Conexión14821" type="4" refreshedVersion="4" background="1">
    <webPr sourceData="1" parsePre="1" consecutive="1" xl2000="1" url="http://10.238.199.8/ssp_estadistica/cuaderno/cuaderno_2017/pag_3.php?mes=Septiembre&amp;anio=2021&amp;origen='excel'"/>
  </connection>
  <connection id="5362" xr16:uid="{00000000-0015-0000-FFFF-FFFFF1140000}" name="Conexión14822" type="4" refreshedVersion="4" background="1" saveData="1">
    <webPr sourceData="1" parsePre="1" consecutive="1" xl2000="1" url="http://10.238.199.8/ssp_estadistica/cuaderno/cuaderno_2017/parametros_cuaderno_estadistico.php"/>
  </connection>
  <connection id="5363" xr16:uid="{00000000-0015-0000-FFFF-FFFFF2140000}" name="Conexión14823" type="4" refreshedVersion="4" background="1" saveData="1">
    <webPr sourceData="1" parsePre="1" consecutive="1" xl2000="1" url="http://10.238.199.8/ssp_estadistica/cuaderno/cuaderno_2017/pag_3.php?mes=Septiembre&amp;anio=2021&amp;origen='excel'"/>
  </connection>
  <connection id="5364" xr16:uid="{00000000-0015-0000-FFFF-FFFFF3140000}" name="Conexión14824" type="4" refreshedVersion="4" background="1" saveData="1">
    <webPr sourceData="1" parsePre="1" consecutive="1" xl2000="1" url="http://10.238.199.8/ssp_estadistica/cuaderno/cuaderno_2017/parametros_cuaderno_estadistico.php"/>
  </connection>
  <connection id="5365" xr16:uid="{00000000-0015-0000-FFFF-FFFFF4140000}" name="Conexión14825" type="4" refreshedVersion="4" background="1" saveData="1">
    <webPr sourceData="1" parsePre="1" consecutive="1" xl2000="1" url="http://10.238.199.8/ssp_estadistica/cuaderno/cuaderno_2017/pag_3.php?mes=Septiembre&amp;anio=2021&amp;origen='excel'"/>
  </connection>
  <connection id="5366" xr16:uid="{00000000-0015-0000-FFFF-FFFFF5140000}" name="Conexión14826" type="4" refreshedVersion="4" background="1" saveData="1">
    <webPr sourceData="1" parsePre="1" consecutive="1" xl2000="1" url="http://10.238.199.8/ssp_estadistica/cuaderno/cuaderno_2017/parametros_cuaderno_estadistico.php"/>
  </connection>
  <connection id="5367" xr16:uid="{00000000-0015-0000-FFFF-FFFFF6140000}" name="Conexión14827" type="4" refreshedVersion="4" background="1" saveData="1">
    <webPr sourceData="1" parsePre="1" consecutive="1" xl2000="1" url="http://10.238.199.8/ssp_estadistica/cuaderno/cuaderno_2017/pag_3.php?mes=Septiembre&amp;anio=2021&amp;origen='excel'"/>
  </connection>
  <connection id="5368" xr16:uid="{00000000-0015-0000-FFFF-FFFFF7140000}" name="Conexión14828" type="4" refreshedVersion="4" background="1" saveData="1">
    <webPr sourceData="1" parsePre="1" consecutive="1" xl2000="1" url="http://10.238.199.8/ssp_estadistica/cuaderno/cuaderno_2017/parametros_cuaderno_estadistico.php"/>
  </connection>
  <connection id="5369" xr16:uid="{00000000-0015-0000-FFFF-FFFFF8140000}" name="Conexión14829" type="4" refreshedVersion="4" background="1">
    <webPr sourceData="1" parsePre="1" consecutive="1" xl2000="1" url="http://10.238.199.8/ssp_estadistica/cuaderno/cuaderno_2017/parametros_cuaderno_estadistico.php"/>
  </connection>
  <connection id="5370" xr16:uid="{00000000-0015-0000-FFFF-FFFFF9140000}" name="Conexión1483" type="4" refreshedVersion="4" background="1" saveData="1">
    <webPr sourceData="1" parsePre="1" consecutive="1" xl2000="1" url="http://10.238.10.38:8080/ssp_estadistica/cuaderno/cuaderno_estadistico/p12_sob_pen_excel.php?mes='Septiembre'&amp;anio='2011'&amp;origen='excel'"/>
  </connection>
  <connection id="5371" xr16:uid="{00000000-0015-0000-FFFF-FFFFFA140000}" name="Conexión14830" type="4" refreshedVersion="4" background="1">
    <webPr sourceData="1" parsePre="1" consecutive="1" xl2000="1" url="http://10.238.199.8/ssp_estadistica/cuaderno/cuaderno_2017/pag_3.php?mes=Septiembre&amp;anio=2021&amp;origen='excel'"/>
  </connection>
  <connection id="5372" xr16:uid="{00000000-0015-0000-FFFF-FFFFFB140000}" name="Conexión14831" type="4" refreshedVersion="4" background="1">
    <webPr sourceData="1" parsePre="1" consecutive="1" xl2000="1" url="http://10.238.199.8/ssp_estadistica/cuaderno/cuaderno_2017/parametros_cuaderno_estadistico.php"/>
  </connection>
  <connection id="5373" xr16:uid="{00000000-0015-0000-FFFF-FFFFFC140000}" name="Conexión14832" type="4" refreshedVersion="4" background="1">
    <webPr sourceData="1" parsePre="1" consecutive="1" xl2000="1" url="http://10.238.199.8/ssp_estadistica/cuaderno/cuaderno_2017/pag_3.php?mes=Septiembre&amp;anio=2021&amp;origen='excel'"/>
  </connection>
  <connection id="5374" xr16:uid="{00000000-0015-0000-FFFF-FFFFFD140000}" name="Conexión14833" type="4" refreshedVersion="4" background="1">
    <webPr sourceData="1" parsePre="1" consecutive="1" xl2000="1" url="http://10.238.199.8/ssp_estadistica/cuaderno/cuaderno_2017/parametros_cuaderno_estadistico.php"/>
  </connection>
  <connection id="5375" xr16:uid="{00000000-0015-0000-FFFF-FFFFFE140000}" name="Conexión14834" type="4" refreshedVersion="4" background="1">
    <webPr sourceData="1" parsePre="1" consecutive="1" xl2000="1" url="http://10.238.199.8/ssp_estadistica/cuaderno/cuaderno_2017/pag_3.php?mes=Septiembre&amp;anio=2021&amp;origen='excel'"/>
  </connection>
  <connection id="5376" xr16:uid="{00000000-0015-0000-FFFF-FFFFFF140000}" name="Conexión14835" type="4" refreshedVersion="4" background="1">
    <webPr sourceData="1" parsePre="1" consecutive="1" xl2000="1" url="http://10.238.199.8/ssp_estadistica/cuaderno/cuaderno_2017/pag_3.php?mes=Septiembre&amp;anio=2021&amp;origen='excel'"/>
  </connection>
  <connection id="5377" xr16:uid="{00000000-0015-0000-FFFF-FFFF00150000}" name="Conexión14836" type="4" refreshedVersion="4" background="1">
    <webPr sourceData="1" parsePre="1" consecutive="1" xl2000="1" url="http://10.238.199.8/ssp_estadistica/cuaderno/cuaderno_2017/parametros_cuaderno_estadistico.php"/>
  </connection>
  <connection id="5378" xr16:uid="{00000000-0015-0000-FFFF-FFFF01150000}" name="Conexión14837" type="4" refreshedVersion="4" background="1">
    <webPr sourceData="1" parsePre="1" consecutive="1" xl2000="1" url="http://10.238.199.8/ssp_estadistica/cuaderno/cuaderno_2017/pag_3.php?mes=Septiembre&amp;anio=2021&amp;origen='excel'"/>
  </connection>
  <connection id="5379" xr16:uid="{00000000-0015-0000-FFFF-FFFF02150000}" name="Conexión14838" type="4" refreshedVersion="4" background="1">
    <webPr sourceData="1" parsePre="1" consecutive="1" xl2000="1" url="http://10.238.199.8/ssp_estadistica/cuaderno/cuaderno_2017/parametros_cuaderno_estadistico.php"/>
  </connection>
  <connection id="5380" xr16:uid="{00000000-0015-0000-FFFF-FFFF03150000}" name="Conexión14839" type="4" refreshedVersion="4" background="1">
    <webPr sourceData="1" parsePre="1" consecutive="1" xl2000="1" url="http://10.238.199.8/ssp_estadistica/cuaderno/cuaderno_2017/pag_3.php?mes=Septiembre&amp;anio=2021&amp;origen='excel'"/>
  </connection>
  <connection id="5381" xr16:uid="{00000000-0015-0000-FFFF-FFFF04150000}" name="Conexión1484" type="4" refreshedVersion="4" background="1" saveData="1">
    <webPr sourceData="1" parsePre="1" consecutive="1" xl2000="1" url="http://10.238.10.38:8080/ssp_estadistica/cuaderno/cuaderno_estadistico/p13_tipo_centros.php?mes='Septiembre'&amp;anio='2011'&amp;origen='excel'"/>
  </connection>
  <connection id="5382" xr16:uid="{00000000-0015-0000-FFFF-FFFF05150000}" name="Conexión14840" type="4" refreshedVersion="4" background="1">
    <webPr sourceData="1" parsePre="1" consecutive="1" xl2000="1" url="http://10.238.199.8/ssp_estadistica/cuaderno/cuaderno_2017/parametros_cuaderno_estadistico.php"/>
  </connection>
  <connection id="5383" xr16:uid="{00000000-0015-0000-FFFF-FFFF06150000}" name="Conexión14841" type="4" refreshedVersion="4" background="1">
    <webPr sourceData="1" parsePre="1" consecutive="1" xl2000="1" url="http://10.238.199.8/ssp_estadistica/cuaderno/cuaderno_2017/pag_3.php?mes=Septiembre&amp;anio=2021&amp;origen='excel'"/>
  </connection>
  <connection id="5384" xr16:uid="{00000000-0015-0000-FFFF-FFFF07150000}" name="Conexión14842" type="4" refreshedVersion="4" background="1">
    <webPr sourceData="1" parsePre="1" consecutive="1" xl2000="1" url="http://10.238.199.8/ssp_estadistica/cuaderno/cuaderno_2017/parametros_cuaderno_estadistico.php"/>
  </connection>
  <connection id="5385" xr16:uid="{00000000-0015-0000-FFFF-FFFF08150000}" name="Conexión14843" type="4" refreshedVersion="4" background="1">
    <webPr sourceData="1" parsePre="1" consecutive="1" xl2000="1" url="http://10.238.199.8/ssp_estadistica/cuaderno/cuaderno_2017/pag_3.php?mes=Septiembre&amp;anio=2021&amp;origen='excel'"/>
  </connection>
  <connection id="5386" xr16:uid="{00000000-0015-0000-FFFF-FFFF09150000}" name="Conexión14844" type="4" refreshedVersion="4" background="1" saveData="1">
    <webPr sourceData="1" parsePre="1" consecutive="1" xl2000="1" url="http://10.238.199.8/ssp_estadistica/cuaderno/cuaderno_2017/parametros_cuaderno_estadistico.php"/>
  </connection>
  <connection id="5387" xr16:uid="{00000000-0015-0000-FFFF-FFFF0A150000}" name="Conexión14845" type="4" refreshedVersion="4" background="1" saveData="1">
    <webPr sourceData="1" parsePre="1" consecutive="1" xl2000="1" url="http://10.238.199.8/ssp_estadistica/cuaderno/cuaderno_2017/pag_3.php?mes=Septiembre&amp;anio=2021&amp;origen='excel'"/>
  </connection>
  <connection id="5388" xr16:uid="{00000000-0015-0000-FFFF-FFFF0B150000}" name="Conexión14846" type="4" refreshedVersion="4" background="1">
    <webPr sourceData="1" parsePre="1" consecutive="1" xl2000="1" url="http://10.238.199.8/ssp_estadistica/cuaderno/cuaderno_2017/parametros_cuaderno_estadistico.php"/>
  </connection>
  <connection id="5389" xr16:uid="{00000000-0015-0000-FFFF-FFFF0C150000}" name="Conexión14847" type="4" refreshedVersion="4" background="1">
    <webPr sourceData="1" parsePre="1" consecutive="1" xl2000="1" url="http://10.238.199.8/ssp_estadistica/cuaderno/cuaderno_2017/pag_3.php?mes=Septiembre&amp;anio=2021&amp;origen='excel'"/>
  </connection>
  <connection id="5390" xr16:uid="{00000000-0015-0000-FFFF-FFFF0D150000}" name="Conexión14848" type="4" refreshedVersion="4" background="1" saveData="1">
    <webPr sourceData="1" parsePre="1" consecutive="1" xl2000="1" url="http://10.238.199.8/ssp_estadistica/cuaderno/cuaderno_2017/parametros_cuaderno_estadistico.php"/>
  </connection>
  <connection id="5391" xr16:uid="{00000000-0015-0000-FFFF-FFFF0E150000}" name="Conexión14849" type="4" refreshedVersion="4" background="1" saveData="1">
    <webPr sourceData="1" parsePre="1" consecutive="1" xl2000="1" url="http://10.238.199.8/ssp_estadistica/cuaderno/cuaderno_2017/pag_3.php?mes=Septiembre&amp;anio=2021&amp;origen='excel'"/>
  </connection>
  <connection id="5392" xr16:uid="{00000000-0015-0000-FFFF-FFFF0F150000}" name="Conexión1485" type="4" refreshedVersion="4" background="1" saveData="1">
    <webPr sourceData="1" parsePre="1" consecutive="1" xl2000="1" url="http://10.238.10.38:8080/ssp_estadistica/cuaderno/cuaderno_estadistico/p14_cap_sob_pob_x_sit_jur_excel.php?mes='Septiembre'&amp;anio='2011'&amp;origen='excel'"/>
  </connection>
  <connection id="5393" xr16:uid="{00000000-0015-0000-FFFF-FFFF10150000}" name="Conexión14850" type="4" refreshedVersion="4" background="1">
    <webPr sourceData="1" parsePre="1" consecutive="1" xl2000="1" url="http://10.238.199.8/ssp_estadistica/cuaderno/cuaderno_2017/parametros_cuaderno_estadistico.php"/>
  </connection>
  <connection id="5394" xr16:uid="{00000000-0015-0000-FFFF-FFFF11150000}" name="Conexión14851" type="4" refreshedVersion="4" background="1">
    <webPr sourceData="1" parsePre="1" consecutive="1" xl2000="1" url="http://10.238.199.8/ssp_estadistica/cuaderno/cuaderno_2017/pag_3.php?mes=Septiembre&amp;anio=2021&amp;origen='excel'"/>
  </connection>
  <connection id="5395" xr16:uid="{00000000-0015-0000-FFFF-FFFF12150000}" name="Conexión14852" type="4" refreshedVersion="4" background="1" saveData="1">
    <webPr sourceData="1" parsePre="1" consecutive="1" xl2000="1" url="http://10.238.199.8/ssp_estadistica/cuaderno/cuaderno_2017/pag_3.php?mes=Septiembre&amp;anio=2021&amp;origen='excel'"/>
  </connection>
  <connection id="5396" xr16:uid="{00000000-0015-0000-FFFF-FFFF13150000}" name="Conexión14853" type="4" refreshedVersion="4" background="1" saveData="1">
    <webPr sourceData="1" parsePre="1" consecutive="1" xl2000="1" url="http://10.238.199.8/ssp_estadistica/cuaderno/cuaderno_2017/parametros_cuaderno_estadistico.php"/>
  </connection>
  <connection id="5397" xr16:uid="{00000000-0015-0000-FFFF-FFFF14150000}" name="Conexión14854" type="4" refreshedVersion="4" background="1" saveData="1">
    <webPr sourceData="1" parsePre="1" consecutive="1" xl2000="1" url="http://10.238.199.8/ssp_estadistica/cuaderno/cuaderno_2017/pag_3.php?mes=Septiembre&amp;anio=2021&amp;origen='excel'"/>
  </connection>
  <connection id="5398" xr16:uid="{00000000-0015-0000-FFFF-FFFF15150000}" name="Conexión14855" type="4" refreshedVersion="4" background="1" saveData="1">
    <webPr sourceData="1" parsePre="1" consecutive="1" xl2000="1" url="http://10.238.199.8/ssp_estadistica/cuaderno/cuaderno_2017/parametros_cuaderno_estadistico.php"/>
  </connection>
  <connection id="5399" xr16:uid="{00000000-0015-0000-FFFF-FFFF16150000}" name="Conexión14856" type="4" refreshedVersion="4" background="1" saveData="1">
    <webPr sourceData="1" parsePre="1" consecutive="1" xl2000="1" url="http://10.238.199.8/ssp_estadistica/cuaderno/cuaderno_2017/pag_3.php?mes=Septiembre&amp;anio=2021&amp;origen='excel'"/>
  </connection>
  <connection id="5400" xr16:uid="{00000000-0015-0000-FFFF-FFFF17150000}" name="Conexión14857" type="4" refreshedVersion="4" background="1" saveData="1">
    <webPr sourceData="1" parsePre="1" consecutive="1" xl2000="1" url="http://10.238.199.8/ssp_estadistica/cuaderno/cuaderno_2017/parametros_cuaderno_estadistico.php"/>
  </connection>
  <connection id="5401" xr16:uid="{00000000-0015-0000-FFFF-FFFF18150000}" name="Conexión14858" type="4" refreshedVersion="4" background="1" saveData="1">
    <webPr sourceData="1" parsePre="1" consecutive="1" xl2000="1" url="http://10.238.199.8/ssp_estadistica/cuaderno/cuaderno_2017/pag_3.php?mes=Septiembre&amp;anio=2021&amp;origen='excel'"/>
  </connection>
  <connection id="5402" xr16:uid="{00000000-0015-0000-FFFF-FFFF19150000}" name="Conexión14859" type="4" refreshedVersion="4" background="1" saveData="1">
    <webPr sourceData="1" parsePre="1" consecutive="1" xl2000="1" url="http://10.238.199.8/ssp_estadistica/cuaderno/cuaderno_2017/parametros_cuaderno_estadistico.php"/>
  </connection>
  <connection id="5403" xr16:uid="{00000000-0015-0000-FFFF-FFFF1A150000}" name="Conexión1486" type="4" refreshedVersion="4" background="1" saveData="1">
    <webPr sourceData="1" parsePre="1" consecutive="1" xl2000="1" url="http://10.238.10.38:8080/ssp_estadistica/cuaderno/cuaderno_estadistico/p28_pob_pen_cen_fed_excel.php?mes='Septiembre'&amp;anio='2011'&amp;origen='excel'"/>
  </connection>
  <connection id="5404" xr16:uid="{00000000-0015-0000-FFFF-FFFF1B150000}" name="Conexión14860" type="4" refreshedVersion="4" background="1" saveData="1">
    <webPr sourceData="1" parsePre="1" consecutive="1" xl2000="1" url="http://10.238.199.8/ssp_estadistica/cuaderno/cuaderno_2017/pag_3.php?mes=Septiembre&amp;anio=2021&amp;origen='excel'"/>
  </connection>
  <connection id="5405" xr16:uid="{00000000-0015-0000-FFFF-FFFF1C150000}" name="Conexión14861" type="4" refreshedVersion="4" background="1" saveData="1">
    <webPr sourceData="1" parsePre="1" consecutive="1" xl2000="1" url="http://10.238.199.8/ssp_estadistica/cuaderno/cuaderno_2017/parametros_cuaderno_estadistico.php"/>
  </connection>
  <connection id="5406" xr16:uid="{00000000-0015-0000-FFFF-FFFF1D150000}" name="Conexión14862" type="4" refreshedVersion="4" background="1" saveData="1">
    <webPr sourceData="1" parsePre="1" consecutive="1" xl2000="1" url="http://10.238.199.8/ssp_estadistica/cuaderno/cuaderno_2017/pag_3.php?mes=Septiembre&amp;anio=2021&amp;origen='excel'"/>
  </connection>
  <connection id="5407" xr16:uid="{00000000-0015-0000-FFFF-FFFF1E150000}" name="Conexión14863" type="4" refreshedVersion="4" background="1">
    <webPr sourceData="1" parsePre="1" consecutive="1" xl2000="1" url="http://10.238.199.8/ssp_estadistica/cuaderno/cuaderno_2017/parametros_cuaderno_estadistico.php"/>
  </connection>
  <connection id="5408" xr16:uid="{00000000-0015-0000-FFFF-FFFF1F150000}" name="Conexión14864" type="4" refreshedVersion="4" background="1">
    <webPr sourceData="1" parsePre="1" consecutive="1" xl2000="1" url="http://10.238.199.8/ssp_estadistica/cuaderno/cuaderno_2017/pag_3.php?mes=Septiembre&amp;anio=2021&amp;origen='excel'"/>
  </connection>
  <connection id="5409" xr16:uid="{00000000-0015-0000-FFFF-FFFF20150000}" name="Conexión14865" type="4" refreshedVersion="4" background="1" saveData="1">
    <webPr sourceData="1" parsePre="1" consecutive="1" xl2000="1" url="http://10.238.199.8/ssp_estadistica/cuaderno/cuaderno_2017/parametros_cuaderno_estadistico.php"/>
  </connection>
  <connection id="5410" xr16:uid="{00000000-0015-0000-FFFF-FFFF21150000}" name="Conexión14866" type="4" refreshedVersion="4" background="1">
    <webPr sourceData="1" parsePre="1" consecutive="1" xl2000="1" url="http://10.238.199.8/ssp_estadistica/cuaderno/cuaderno_2017/parametros_cuaderno_estadistico.php"/>
  </connection>
  <connection id="5411" xr16:uid="{00000000-0015-0000-FFFF-FFFF22150000}" name="Conexión14867" type="4" refreshedVersion="4" background="1" saveData="1">
    <webPr sourceData="1" parsePre="1" consecutive="1" xl2000="1" url="http://10.238.199.8/ssp_estadistica/cuaderno/cuaderno_2017/parametros_cuaderno_estadistico.php"/>
  </connection>
  <connection id="5412" xr16:uid="{00000000-0015-0000-FFFF-FFFF23150000}" name="Conexión14868" type="4" refreshedVersion="4" background="1" saveData="1">
    <webPr sourceData="1" parsePre="1" consecutive="1" xl2000="1" url="http://10.238.199.8/ssp_estadistica/cuaderno/cuaderno_2017/parametros_cuaderno_estadistico.php"/>
  </connection>
  <connection id="5413" xr16:uid="{00000000-0015-0000-FFFF-FFFF24150000}" name="Conexión14869" type="4" refreshedVersion="4" background="1">
    <webPr sourceData="1" parsePre="1" consecutive="1" xl2000="1" url="http://10.238.199.8/ssp_estadistica/cuaderno/cuaderno_2017/parametros_cuaderno_estadistico.php"/>
  </connection>
  <connection id="5414" xr16:uid="{00000000-0015-0000-FFFF-FFFF25150000}" name="Conexión1487" type="4" refreshedVersion="4" background="1" saveData="1">
    <webPr sourceData="1" parsePre="1" consecutive="1" xl2000="1" url="http://10.238.10.38:8080/ssp_estadistica/cuaderno/cuaderno_estadistico/p29_poblacion_centrosfederales.php?mes='Septiembre'&amp;anio='2011'&amp;origen='excel'"/>
  </connection>
  <connection id="5415" xr16:uid="{00000000-0015-0000-FFFF-FFFF26150000}" name="Conexión14870" type="4" refreshedVersion="4" background="1" saveData="1">
    <webPr sourceData="1" parsePre="1" consecutive="1" xl2000="1" url="http://10.238.199.8/ssp_estadistica/cuaderno/cuaderno_2017/parametros_cuaderno_estadistico.php"/>
  </connection>
  <connection id="5416" xr16:uid="{00000000-0015-0000-FFFF-FFFF27150000}" name="Conexión14871" type="4" refreshedVersion="4" background="1" saveData="1">
    <webPr sourceData="1" parsePre="1" consecutive="1" xl2000="1" url="http://10.238.199.8/ssp_estadistica/cuaderno/cuaderno_2017/pag_3.php?mes=Septiembre&amp;anio=2021&amp;origen='excel'"/>
  </connection>
  <connection id="5417" xr16:uid="{00000000-0015-0000-FFFF-FFFF28150000}" name="Conexión14872" type="4" refreshedVersion="4" background="1" saveData="1">
    <webPr sourceData="1" parsePre="1" consecutive="1" xl2000="1" url="http://10.238.199.8/ssp_estadistica/cuaderno/cuaderno_2017/parametros_cuaderno_estadistico.php"/>
  </connection>
  <connection id="5418" xr16:uid="{00000000-0015-0000-FFFF-FFFF29150000}" name="Conexión14873" type="4" refreshedVersion="4" background="1" saveData="1">
    <webPr sourceData="1" parsePre="1" consecutive="1" xl2000="1" url="http://10.238.199.8/ssp_estadistica/cuaderno/cuaderno_2017/parametros_cuaderno_estadistico.php"/>
  </connection>
  <connection id="5419" xr16:uid="{00000000-0015-0000-FFFF-FFFF2A150000}" name="Conexión14874" type="4" refreshedVersion="4" background="1" saveData="1">
    <webPr sourceData="1" parsePre="1" consecutive="1" xl2000="1" url="http://10.238.199.8/ssp_estadistica/cuaderno/cuaderno_2017/parametros_cuaderno_estadistico.php"/>
  </connection>
  <connection id="5420" xr16:uid="{00000000-0015-0000-FFFF-FFFF2B150000}" name="Conexión14875" type="4" refreshedVersion="4" background="1" saveData="1">
    <webPr sourceData="1" parsePre="1" consecutive="1" xl2000="1" url="http://10.238.199.8/ssp_estadistica/cuaderno/cuaderno_2017/parametros_cuaderno_estadistico.php"/>
  </connection>
  <connection id="5421" xr16:uid="{00000000-0015-0000-FFFF-FFFF2C150000}" name="Conexión14876" type="4" refreshedVersion="4" background="1" saveData="1">
    <webPr sourceData="1" parsePre="1" consecutive="1" xl2000="1" url="http://10.238.199.8/ssp_estadistica/cuaderno/cuaderno_2017/parametros_cuaderno_estadistico.php"/>
  </connection>
  <connection id="5422" xr16:uid="{00000000-0015-0000-FFFF-FFFF2D150000}" name="Conexión14877" type="4" refreshedVersion="4" background="1" saveData="1">
    <webPr sourceData="1" parsePre="1" consecutive="1" xl2000="1" url="http://10.238.199.8/ssp_estadistica/cuaderno/cuaderno_2017/parametros_cuaderno_estadistico.php"/>
  </connection>
  <connection id="5423" xr16:uid="{00000000-0015-0000-FFFF-FFFF2E150000}" name="Conexión14878" type="4" refreshedVersion="4" background="1">
    <webPr sourceData="1" parsePre="1" consecutive="1" xl2000="1" url="http://10.238.199.8/ssp_estadistica/cuaderno/cuaderno_2017/parametros_cuaderno_estadistico.php"/>
  </connection>
  <connection id="5424" xr16:uid="{00000000-0015-0000-FFFF-FFFF2F150000}" name="Conexión14879" type="4" refreshedVersion="4" background="1" saveData="1">
    <webPr sourceData="1" parsePre="1" consecutive="1" xl2000="1" url="http://10.238.199.8/ssp_estadistica/cuaderno/cuaderno_2017/parametros_cuaderno_estadistico.php"/>
  </connection>
  <connection id="5425" xr16:uid="{00000000-0015-0000-FFFF-FFFF30150000}" name="Conexión1488" type="4" refreshedVersion="4" background="1" saveData="1">
    <webPr sourceData="1" parsePre="1" consecutive="1" xl2000="1" url="http://10.238.10.38:8080/ssp_estadistica/cuaderno/cuaderno_estadistico/p29_poblacion_centrosfederales_grafica.php?mes='Septiembre'&amp;anio='2011'&amp;origen='excel'"/>
  </connection>
  <connection id="5426" xr16:uid="{00000000-0015-0000-FFFF-FFFF31150000}" name="Conexión14880" type="4" refreshedVersion="4" background="1">
    <webPr sourceData="1" parsePre="1" consecutive="1" xl2000="1" url="http://10.238.199.8/ssp_estadistica/cuaderno/cuaderno_2017/parametros_cuaderno_estadistico.php"/>
  </connection>
  <connection id="5427" xr16:uid="{00000000-0015-0000-FFFF-FFFF32150000}" name="Conexión14881" type="4" refreshedVersion="4" background="1" saveData="1">
    <webPr sourceData="1" parsePre="1" consecutive="1" xl2000="1" url="http://10.238.199.8/ssp_estadistica/cuaderno/cuaderno_2017/parametros_cuaderno_estadistico.php"/>
  </connection>
  <connection id="5428" xr16:uid="{00000000-0015-0000-FFFF-FFFF33150000}" name="Conexión14882" type="4" refreshedVersion="4" background="1" saveData="1">
    <webPr sourceData="1" parsePre="1" consecutive="1" xl2000="1" url="http://10.238.199.8/ssp_estadistica/cuaderno/cuaderno_2017/parametros_cuaderno_estadistico.php"/>
  </connection>
  <connection id="5429" xr16:uid="{00000000-0015-0000-FFFF-FFFF34150000}" name="Conexión14883" type="4" refreshedVersion="4" background="1">
    <webPr sourceData="1" parsePre="1" consecutive="1" xl2000="1" url="http://10.238.199.8/ssp_estadistica/cuaderno/cuaderno_2017/parametros_cuaderno_estadistico.php"/>
  </connection>
  <connection id="5430" xr16:uid="{00000000-0015-0000-FFFF-FFFF35150000}" name="Conexión14884" type="4" refreshedVersion="4" background="1" saveData="1">
    <webPr sourceData="1" parsePre="1" consecutive="1" xl2000="1" url="http://10.238.199.8/ssp_estadistica/cuaderno/cuaderno_2017/parametros_cuaderno_estadistico.php"/>
  </connection>
  <connection id="5431" xr16:uid="{00000000-0015-0000-FFFF-FFFF36150000}" name="Conexión14885" type="4" refreshedVersion="4" background="1" saveData="1">
    <webPr sourceData="1" parsePre="1" consecutive="1" xl2000="1" url="http://10.238.199.8/ssp_estadistica/cuaderno/cuaderno_2017/parametros_cuaderno_estadistico.php"/>
  </connection>
  <connection id="5432" xr16:uid="{00000000-0015-0000-FFFF-FFFF37150000}" name="Conexión14886" type="4" refreshedVersion="4" background="1" saveData="1">
    <webPr sourceData="1" parsePre="1" consecutive="1" xl2000="1" url="http://10.238.199.8/ssp_estadistica/cuaderno/cuaderno_2017/parametros_cuaderno_estadistico.php"/>
  </connection>
  <connection id="5433" xr16:uid="{00000000-0015-0000-FFFF-FFFF38150000}" name="Conexión14887" type="4" refreshedVersion="4" background="1">
    <webPr sourceData="1" parsePre="1" consecutive="1" xl2000="1" url="http://10.238.199.8/ssp_estadistica/cuaderno/cuaderno_2017/parametros_cuaderno_estadistico.php"/>
  </connection>
  <connection id="5434" xr16:uid="{00000000-0015-0000-FFFF-FFFF39150000}" name="Conexión14888" type="4" refreshedVersion="4" background="1">
    <webPr sourceData="1" parsePre="1" consecutive="1" xl2000="1" url="http://10.238.199.8/ssp_estadistica/cuaderno/cuaderno_2017/parametros_cuaderno_estadistico.php"/>
  </connection>
  <connection id="5435" xr16:uid="{00000000-0015-0000-FFFF-FFFF3A150000}" name="Conexión14889" type="4" refreshedVersion="4" background="1" saveData="1">
    <webPr sourceData="1" parsePre="1" consecutive="1" xl2000="1" url="http://10.238.199.8/ssp_estadistica/cuaderno/cuaderno_2017/parametros_cuaderno_estadistico.php"/>
  </connection>
  <connection id="5436" xr16:uid="{00000000-0015-0000-FFFF-FFFF3B150000}" name="Conexión1489" type="4" refreshedVersion="4" background="1" saveData="1">
    <webPr sourceData="1" parsePre="1" consecutive="1" xl2000="1" url="http://10.238.10.38:8080/ssp_estadistica/cuaderno/cuaderno_estadistico/p34_ben_lib_ant_excel.php?mes='Septiembre'&amp;anio='2011'&amp;origen='excel'"/>
  </connection>
  <connection id="5437" xr16:uid="{00000000-0015-0000-FFFF-FFFF3C150000}" name="Conexión14890" type="4" refreshedVersion="4" background="1" saveData="1">
    <webPr sourceData="1" parsePre="1" consecutive="1" xl2000="1" url="http://10.238.199.8/ssp_estadistica/cuaderno/cuaderno_2017/parametros_cuaderno_estadistico.php"/>
  </connection>
  <connection id="5438" xr16:uid="{00000000-0015-0000-FFFF-FFFF3D150000}" name="Conexión14891" type="4" refreshedVersion="4" background="1" saveData="1">
    <webPr sourceData="1" parsePre="1" consecutive="1" xl2000="1" url="http://10.238.199.8/ssp_estadistica/cuaderno/cuaderno_2017/parametros_cuaderno_estadistico.php"/>
  </connection>
  <connection id="5439" xr16:uid="{00000000-0015-0000-FFFF-FFFF3E150000}" name="Conexión14892" type="4" refreshedVersion="4" background="1">
    <webPr sourceData="1" parsePre="1" consecutive="1" xl2000="1" url="http://10.238.199.8/ssp_estadistica/cuaderno/cuaderno_2017/parametros_cuaderno_estadistico.php"/>
  </connection>
  <connection id="5440" xr16:uid="{00000000-0015-0000-FFFF-FFFF3F150000}" name="Conexión14893" type="4" refreshedVersion="4" background="1" saveData="1">
    <webPr sourceData="1" parsePre="1" consecutive="1" xl2000="1" url="http://10.238.199.8/ssp_estadistica/cuaderno/cuaderno_2017/parametros_cuaderno_estadistico.php"/>
  </connection>
  <connection id="5441" xr16:uid="{00000000-0015-0000-FFFF-FFFF40150000}" name="Conexión14894" type="4" refreshedVersion="4" background="1">
    <webPr sourceData="1" parsePre="1" consecutive="1" xl2000="1" url="http://10.238.199.8/ssp_estadistica/cuaderno/cuaderno_2017/parametros_cuaderno_estadistico.php"/>
  </connection>
  <connection id="5442" xr16:uid="{00000000-0015-0000-FFFF-FFFF41150000}" name="Conexión14895" type="4" refreshedVersion="4" background="1" saveData="1">
    <webPr sourceData="1" parsePre="1" consecutive="1" xl2000="1" url="http://10.238.199.8/ssp_estadistica/cuaderno/cuaderno_2017/parametros_cuaderno_estadistico.php"/>
  </connection>
  <connection id="5443" xr16:uid="{00000000-0015-0000-FFFF-FFFF42150000}" name="Conexión14896" type="4" refreshedVersion="4" background="1" saveData="1">
    <webPr sourceData="1" parsePre="1" consecutive="1" xl2000="1" url="http://10.238.199.8/ssp_estadistica/cuaderno/cuaderno_2017/parametros_cuaderno_estadistico.php"/>
  </connection>
  <connection id="5444" xr16:uid="{00000000-0015-0000-FFFF-FFFF43150000}" name="Conexión14897" type="4" refreshedVersion="4" background="1">
    <webPr sourceData="1" parsePre="1" consecutive="1" xl2000="1" url="http://10.238.199.8/ssp_estadistica/cuaderno/cuaderno_2017/parametros_cuaderno_estadistico.php"/>
  </connection>
  <connection id="5445" xr16:uid="{00000000-0015-0000-FFFF-FFFF44150000}" name="Conexión14898" type="4" refreshedVersion="4" background="1">
    <webPr sourceData="1" parsePre="1" consecutive="1" xl2000="1" url="http://10.238.199.8/ssp_estadistica/cuaderno/cuaderno_2017/parametros_cuaderno_estadistico.php"/>
  </connection>
  <connection id="5446" xr16:uid="{00000000-0015-0000-FFFF-FFFF45150000}" name="Conexión14899" type="4" refreshedVersion="4" background="1" saveData="1">
    <webPr sourceData="1" parsePre="1" consecutive="1" xl2000="1" url="http://10.238.199.8/ssp_estadistica/cuaderno/cuaderno_2017/parametros_cuaderno_estadistico.php"/>
  </connection>
  <connection id="5447" xr16:uid="{00000000-0015-0000-FFFF-FFFF46150000}" name="Conexión149" type="4" refreshedVersion="3" background="1" saveData="1">
    <webPr sourceData="1" parsePre="1" consecutive="1" xl2000="1" url="http://localhost:8080/ssp_estadistica/cuaderno/comportamiento_grafica_excel_dos.php?mes=Marzo&amp;anio=2011&amp;origen=excel&amp;IdSubseccion=18"/>
  </connection>
  <connection id="5448" xr16:uid="{00000000-0015-0000-FFFF-FFFF47150000}" name="Conexión1490" type="4" refreshedVersion="4" background="1" saveData="1">
    <webPr sourceData="1" parsePre="1" consecutive="1" xl2000="1" url="http://10.238.10.38:8080/ssp_estadistica/cuaderno/cuaderno_estadistico/p35_gra_ben_lib_ant_excel.php?mes='Septiembre'&amp;anio='2011'&amp;origen='excel'"/>
  </connection>
  <connection id="5449" xr16:uid="{00000000-0015-0000-FFFF-FFFF48150000}" name="Conexión14900" type="4" refreshedVersion="4" background="1">
    <webPr sourceData="1" parsePre="1" consecutive="1" xl2000="1" url="http://10.238.199.8/ssp_estadistica/cuaderno/cuaderno_2017/parametros_cuaderno_estadistico.php"/>
  </connection>
  <connection id="5450" xr16:uid="{00000000-0015-0000-FFFF-FFFF49150000}" name="Conexión14901" type="4" refreshedVersion="4" background="1" saveData="1">
    <webPr sourceData="1" parsePre="1" consecutive="1" xl2000="1" url="http://10.238.199.8/ssp_estadistica/cuaderno/cuaderno_2017/parametros_cuaderno_estadistico.php"/>
  </connection>
  <connection id="5451" xr16:uid="{00000000-0015-0000-FFFF-FFFF4A150000}" name="Conexión14902" type="4" refreshedVersion="4" background="1" saveData="1">
    <webPr sourceData="1" parsePre="1" consecutive="1" xl2000="1" url="http://10.238.199.8/ssp_estadistica/cuaderno/cuaderno_2017/parametros_cuaderno_estadistico.php"/>
  </connection>
  <connection id="5452" xr16:uid="{00000000-0015-0000-FFFF-FFFF4B150000}" name="Conexión14903" type="4" refreshedVersion="4" background="1" saveData="1">
    <webPr sourceData="1" parsePre="1" consecutive="1" xl2000="1" url="http://10.238.199.8/ssp_estadistica/cuaderno/cuaderno_2017/parametros_cuaderno_estadistico.php"/>
  </connection>
  <connection id="5453" xr16:uid="{00000000-0015-0000-FFFF-FFFF4C150000}" name="Conexión14904" type="4" refreshedVersion="4" background="1" saveData="1">
    <webPr sourceData="1" parsePre="1" consecutive="1" xl2000="1" url="http://10.238.199.8/ssp_estadistica/cuaderno/cuaderno_2017/pag_3.php?mes=Septiembre&amp;anio=2021&amp;origen='excel'"/>
  </connection>
  <connection id="5454" xr16:uid="{00000000-0015-0000-FFFF-FFFF4D150000}" name="Conexión14905" type="4" refreshedVersion="4" background="1" saveData="1">
    <webPr sourceData="1" parsePre="1" consecutive="1" xl2000="1" url="http://10.238.199.8/ssp_estadistica/cuaderno/cuaderno_2017/parametros_cuaderno_estadistico.php"/>
  </connection>
  <connection id="5455" xr16:uid="{00000000-0015-0000-FFFF-FFFF4E150000}" name="Conexión14906" type="4" refreshedVersion="4" background="1" saveData="1">
    <webPr sourceData="1" parsePre="1" consecutive="1" xl2000="1" url="http://10.238.199.8/ssp_estadistica/cuaderno/cuaderno_2017/pag_3.php?mes=Septiembre&amp;anio=2021&amp;origen='excel'"/>
  </connection>
  <connection id="5456" xr16:uid="{00000000-0015-0000-FFFF-FFFF4F150000}" name="Conexión14907" type="4" refreshedVersion="4" background="1">
    <webPr sourceData="1" parsePre="1" consecutive="1" xl2000="1" url="http://10.238.199.8/ssp_estadistica/cuaderno/cuaderno_2017/parametros_cuaderno_estadistico.php"/>
  </connection>
  <connection id="5457" xr16:uid="{00000000-0015-0000-FFFF-FFFF50150000}" name="Conexión14908" type="4" refreshedVersion="4" background="1">
    <webPr sourceData="1" parsePre="1" consecutive="1" xl2000="1" url="http://10.238.199.8/ssp_estadistica/cuaderno/cuaderno_2017/pag_3.php?mes=Septiembre&amp;anio=2021&amp;origen='excel'"/>
  </connection>
  <connection id="5458" xr16:uid="{00000000-0015-0000-FFFF-FFFF51150000}" name="Conexión14909" type="4" refreshedVersion="4" background="1" saveData="1">
    <webPr sourceData="1" parsePre="1" consecutive="1" xl2000="1" url="http://10.238.199.8/ssp_estadistica/cuaderno/cuaderno_2017/parametros_cuaderno_estadistico.php"/>
  </connection>
  <connection id="5459" xr16:uid="{00000000-0015-0000-FFFF-FFFF52150000}" name="Conexión1491" type="4" refreshedVersion="3" background="1" saveData="1">
    <webPr sourceData="1" parsePre="1" consecutive="1" xl2000="1" url="http://localhost:8080/ssp_estadistica/cuaderno/comportamiento_grafica_excel_dos.php?mes=Marzo&amp;anio=2011&amp;origen=excel&amp;IdSubseccion=18"/>
  </connection>
  <connection id="5460" xr16:uid="{00000000-0015-0000-FFFF-FFFF53150000}" name="Conexión14910" type="4" refreshedVersion="4" background="1">
    <webPr sourceData="1" parsePre="1" consecutive="1" xl2000="1" url="http://10.238.199.8/ssp_estadistica/cuaderno/cuaderno_2017/parametros_cuaderno_estadistico.php"/>
  </connection>
  <connection id="5461" xr16:uid="{00000000-0015-0000-FFFF-FFFF54150000}" name="Conexión14911" type="4" refreshedVersion="4" background="1" saveData="1">
    <webPr sourceData="1" parsePre="1" consecutive="1" xl2000="1" url="http://10.238.199.8/ssp_estadistica/cuaderno/cuaderno_2017/parametros_cuaderno_estadistico.php"/>
  </connection>
  <connection id="5462" xr16:uid="{00000000-0015-0000-FFFF-FFFF55150000}" name="Conexión14912" type="4" refreshedVersion="4" background="1" saveData="1">
    <webPr sourceData="1" parsePre="1" consecutive="1" xl2000="1" url="http://10.238.199.8/ssp_estadistica/cuaderno/cuaderno_2017/parametros_cuaderno_estadistico.php"/>
  </connection>
  <connection id="5463" xr16:uid="{00000000-0015-0000-FFFF-FFFF56150000}" name="Conexión14913" type="4" refreshedVersion="4" background="1">
    <webPr sourceData="1" parsePre="1" consecutive="1" xl2000="1" url="http://10.238.199.8/ssp_estadistica/cuaderno/cuaderno_2017/parametros_cuaderno_estadistico.php"/>
  </connection>
  <connection id="5464" xr16:uid="{00000000-0015-0000-FFFF-FFFF57150000}" name="Conexión14914" type="4" refreshedVersion="4" background="1" saveData="1">
    <webPr sourceData="1" parsePre="1" consecutive="1" xl2000="1" url="http://10.238.199.8/ssp_estadistica/cuaderno/cuaderno_2017/parametros_cuaderno_estadistico.php"/>
  </connection>
  <connection id="5465" xr16:uid="{00000000-0015-0000-FFFF-FFFF58150000}" name="Conexión14915" type="4" refreshedVersion="4" background="1" saveData="1">
    <webPr sourceData="1" parsePre="1" consecutive="1" xl2000="1" url="http://10.238.199.8/ssp_estadistica/cuaderno/cuaderno_2017/parametros_cuaderno_estadistico.php"/>
  </connection>
  <connection id="5466" xr16:uid="{00000000-0015-0000-FFFF-FFFF59150000}" name="Conexión14916" type="4" refreshedVersion="4" background="1" saveData="1">
    <webPr sourceData="1" parsePre="1" consecutive="1" xl2000="1" url="http://10.238.199.8/ssp_estadistica/cuaderno/cuaderno_2017/parametros_cuaderno_estadistico.php"/>
  </connection>
  <connection id="5467" xr16:uid="{00000000-0015-0000-FFFF-FFFF5A150000}" name="Conexión14917" type="4" refreshedVersion="4" background="1" saveData="1">
    <webPr sourceData="1" parsePre="1" consecutive="1" xl2000="1" url="http://10.238.199.8/ssp_estadistica/cuaderno/cuaderno_2017/parametros_cuaderno_estadistico.php"/>
  </connection>
  <connection id="5468" xr16:uid="{00000000-0015-0000-FFFF-FFFF5B150000}" name="Conexión14918" type="4" refreshedVersion="4" background="1" saveData="1">
    <webPr sourceData="1" parsePre="1" consecutive="1" xl2000="1" url="http://10.238.199.8/ssp_estadistica/cuaderno/cuaderno_2017/parametros_cuaderno_estadistico.php"/>
  </connection>
  <connection id="5469" xr16:uid="{00000000-0015-0000-FFFF-FFFF5C150000}" name="Conexión14919" type="4" refreshedVersion="4" background="1" saveData="1">
    <webPr sourceData="1" parsePre="1" consecutive="1" xl2000="1" url="http://10.238.199.8/ssp_estadistica/cuaderno/cuaderno_2017/parametros_cuaderno_estadistico.php"/>
  </connection>
  <connection id="5470" xr16:uid="{00000000-0015-0000-FFFF-FFFF5D150000}" name="Conexión1492" type="4" refreshedVersion="4" background="1" saveData="1">
    <webPr sourceData="1" parsePre="1" consecutive="1" xl2000="1" url="http://10.238.10.38:8080/ssp_estadistica/cuaderno/cuaderno_estadistico/p36_ben_lib_ant_excel.php?mes='Septiembre'&amp;anio='2011'&amp;origen='excel'"/>
  </connection>
  <connection id="5471" xr16:uid="{00000000-0015-0000-FFFF-FFFF5E150000}" name="Conexión14920" type="4" refreshedVersion="4" background="1">
    <webPr sourceData="1" parsePre="1" consecutive="1" xl2000="1" url="http://10.238.199.8/ssp_estadistica/cuaderno/cuaderno_2017/parametros_cuaderno_estadistico.php"/>
  </connection>
  <connection id="5472" xr16:uid="{00000000-0015-0000-FFFF-FFFF5F150000}" name="Conexión14921" type="4" refreshedVersion="4" background="1" saveData="1">
    <webPr sourceData="1" parsePre="1" consecutive="1" xl2000="1" url="http://10.238.199.8/ssp_estadistica/cuaderno/cuaderno_2017/parametros_cuaderno_estadistico.php"/>
  </connection>
  <connection id="5473" xr16:uid="{00000000-0015-0000-FFFF-FFFF60150000}" name="Conexión14922" type="4" refreshedVersion="4" background="1">
    <webPr sourceData="1" parsePre="1" consecutive="1" xl2000="1" url="http://10.238.199.8/ssp_estadistica/cuaderno/cuaderno_2017/parametros_cuaderno_estadistico.php"/>
  </connection>
  <connection id="5474" xr16:uid="{00000000-0015-0000-FFFF-FFFF61150000}" name="Conexión14923" type="4" refreshedVersion="4" background="1" saveData="1">
    <webPr sourceData="1" parsePre="1" consecutive="1" xl2000="1" url="http://10.238.199.8/ssp_estadistica/cuaderno/cuaderno_2017/parametros_cuaderno_estadistico.php"/>
  </connection>
  <connection id="5475" xr16:uid="{00000000-0015-0000-FFFF-FFFF62150000}" name="Conexión14924" type="4" refreshedVersion="4" background="1">
    <webPr sourceData="1" parsePre="1" consecutive="1" xl2000="1" url="http://10.238.199.8/ssp_estadistica/cuaderno/cuaderno_2017/parametros_cuaderno_estadistico.php"/>
  </connection>
  <connection id="5476" xr16:uid="{00000000-0015-0000-FFFF-FFFF63150000}" name="Conexión14925" type="4" refreshedVersion="4" background="1" saveData="1">
    <webPr sourceData="1" parsePre="1" consecutive="1" xl2000="1" url="http://10.238.199.8/ssp_estadistica/cuaderno/cuaderno_2017/parametros_cuaderno_estadistico.php"/>
  </connection>
  <connection id="5477" xr16:uid="{00000000-0015-0000-FFFF-FFFF64150000}" name="Conexión14926" type="4" refreshedVersion="4" background="1">
    <webPr sourceData="1" parsePre="1" consecutive="1" xl2000="1" url="http://10.238.199.8/ssp_estadistica/cuaderno/cuaderno_2017/parametros_cuaderno_estadistico.php"/>
  </connection>
  <connection id="5478" xr16:uid="{00000000-0015-0000-FFFF-FFFF65150000}" name="Conexión14927" type="4" refreshedVersion="4" background="1">
    <webPr sourceData="1" parsePre="1" consecutive="1" xl2000="1" url="http://10.238.199.8/ssp_estadistica/cuaderno/cuaderno_2017/parametros_cuaderno_estadistico.php"/>
  </connection>
  <connection id="5479" xr16:uid="{00000000-0015-0000-FFFF-FFFF66150000}" name="Conexión14928" type="4" refreshedVersion="4" background="1" saveData="1">
    <webPr sourceData="1" parsePre="1" consecutive="1" xl2000="1" url="http://10.238.199.8/ssp_estadistica/cuaderno/cuaderno_2017/parametros_cuaderno_estadistico.php"/>
  </connection>
  <connection id="5480" xr16:uid="{00000000-0015-0000-FFFF-FFFF67150000}" name="Conexión14929" type="4" refreshedVersion="4" background="1">
    <webPr sourceData="1" parsePre="1" consecutive="1" xl2000="1" url="http://10.238.199.8/ssp_estadistica/cuaderno/cuaderno_2017/parametros_cuaderno_estadistico.php"/>
  </connection>
  <connection id="5481" xr16:uid="{00000000-0015-0000-FFFF-FFFF68150000}" name="Conexión1493" type="4" refreshedVersion="4" background="1" saveData="1">
    <webPr sourceData="1" parsePre="1" consecutive="1" xl2000="1" url="http://10.238.10.38:8080/ssp_estadistica/cuaderno/cuaderno_estadistico/p37_gra_pob_lib_vig_excel.php?mes='Septiembre'&amp;anio='2011'&amp;origen='excel'"/>
  </connection>
  <connection id="5482" xr16:uid="{00000000-0015-0000-FFFF-FFFF69150000}" name="Conexión14930" type="4" refreshedVersion="4" background="1" saveData="1">
    <webPr sourceData="1" parsePre="1" consecutive="1" xl2000="1" url="http://10.238.199.8/ssp_estadistica/cuaderno/cuaderno_2017/parametros_cuaderno_estadistico.php"/>
  </connection>
  <connection id="5483" xr16:uid="{00000000-0015-0000-FFFF-FFFF6A150000}" name="Conexión14931" type="4" refreshedVersion="4" background="1">
    <webPr sourceData="1" parsePre="1" consecutive="1" xl2000="1" url="http://10.238.199.8/ssp_estadistica/cuaderno/cuaderno_2017/parametros_cuaderno_estadistico.php"/>
  </connection>
  <connection id="5484" xr16:uid="{00000000-0015-0000-FFFF-FFFF6B150000}" name="Conexión14932" type="4" refreshedVersion="4" background="1">
    <webPr sourceData="1" parsePre="1" consecutive="1" xl2000="1" url="http://10.238.199.8/ssp_estadistica/cuaderno/cuaderno_2017/parametros_cuaderno_estadistico.php"/>
  </connection>
  <connection id="5485" xr16:uid="{00000000-0015-0000-FFFF-FFFF6C150000}" name="Conexión14933" type="4" refreshedVersion="4" background="1" saveData="1">
    <webPr sourceData="1" parsePre="1" consecutive="1" xl2000="1" url="http://10.238.199.8/ssp_estadistica/cuaderno/cuaderno_2017/parametros_cuaderno_estadistico.php"/>
  </connection>
  <connection id="5486" xr16:uid="{00000000-0015-0000-FFFF-FFFF6D150000}" name="Conexión14934" type="4" refreshedVersion="4" background="1">
    <webPr sourceData="1" parsePre="1" consecutive="1" xl2000="1" url="http://10.238.199.8/ssp_estadistica/cuaderno/cuaderno_2017/parametros_cuaderno_estadistico.php"/>
  </connection>
  <connection id="5487" xr16:uid="{00000000-0015-0000-FFFF-FFFF6E150000}" name="Conexión14935" type="4" refreshedVersion="4" background="1">
    <webPr sourceData="1" parsePre="1" consecutive="1" xl2000="1" url="http://10.238.199.8/ssp_estadistica/cuaderno/cuaderno_2017/parametros_cuaderno_estadistico.php"/>
  </connection>
  <connection id="5488" xr16:uid="{00000000-0015-0000-FFFF-FFFF6F150000}" name="Conexión14936" type="4" refreshedVersion="4" background="1">
    <webPr sourceData="1" parsePre="1" consecutive="1" xl2000="1" url="http://10.238.199.8/ssp_estadistica/cuaderno/cuaderno_2017/parametros_cuaderno_estadistico.php"/>
  </connection>
  <connection id="5489" xr16:uid="{00000000-0015-0000-FFFF-FFFF70150000}" name="Conexión14937" type="4" refreshedVersion="4" background="1">
    <webPr sourceData="1" parsePre="1" consecutive="1" xl2000="1" url="http://10.238.199.8/ssp_estadistica/cuaderno/cuaderno_2017/parametros_cuaderno_estadistico.php"/>
  </connection>
  <connection id="5490" xr16:uid="{00000000-0015-0000-FFFF-FFFF71150000}" name="Conexión14938" type="4" refreshedVersion="4" background="1">
    <webPr sourceData="1" parsePre="1" consecutive="1" xl2000="1" url="http://10.238.199.8/ssp_estadistica/cuaderno/cuaderno_2017/parametros_cuaderno_estadistico.php"/>
  </connection>
  <connection id="5491" xr16:uid="{00000000-0015-0000-FFFF-FFFF72150000}" name="Conexión14939" type="4" refreshedVersion="4" background="1">
    <webPr sourceData="1" parsePre="1" consecutive="1" xl2000="1" url="http://10.238.199.8/ssp_estadistica/cuaderno/cuaderno_2017/parametros_cuaderno_estadistico.php"/>
  </connection>
  <connection id="5492" xr16:uid="{00000000-0015-0000-FFFF-FFFF73150000}" name="Conexión1494" type="4" refreshedVersion="4" background="1" saveData="1">
    <webPr sourceData="1" parsePre="1" consecutive="1" xl2000="1" url="http://10.238.10.38:8080/ssp_estadistica/cuaderno/cuaderno_estadistico/p38_res_lib_ant_excel.php?mes='Septiembre'&amp;anio='2011'&amp;origen='excel'"/>
  </connection>
  <connection id="5493" xr16:uid="{00000000-0015-0000-FFFF-FFFF74150000}" name="Conexión14940" type="4" refreshedVersion="4" background="1">
    <webPr sourceData="1" parsePre="1" consecutive="1" xl2000="1" url="http://10.238.199.8/ssp_estadistica/cuaderno/cuaderno_2017/parametros_cuaderno_estadistico.php"/>
  </connection>
  <connection id="5494" xr16:uid="{00000000-0015-0000-FFFF-FFFF75150000}" name="Conexión14941" type="4" refreshedVersion="4" background="1">
    <webPr sourceData="1" parsePre="1" consecutive="1" xl2000="1" url="http://10.238.199.8/ssp_estadistica/cuaderno/cuaderno_2017/parametros_cuaderno_estadistico.php"/>
  </connection>
  <connection id="5495" xr16:uid="{00000000-0015-0000-FFFF-FFFF76150000}" name="Conexión14942" type="4" refreshedVersion="4" background="1">
    <webPr sourceData="1" parsePre="1" consecutive="1" xl2000="1" url="http://10.238.199.8/ssp_estadistica/cuaderno/cuaderno_2017/parametros_cuaderno_estadistico.php"/>
  </connection>
  <connection id="5496" xr16:uid="{00000000-0015-0000-FFFF-FFFF77150000}" name="Conexión14943" type="4" refreshedVersion="4" background="1">
    <webPr sourceData="1" parsePre="1" consecutive="1" xl2000="1" url="http://10.238.199.8/ssp_estadistica/cuaderno/cuaderno_2017/parametros_cuaderno_estadistico.php"/>
  </connection>
  <connection id="5497" xr16:uid="{00000000-0015-0000-FFFF-FFFF78150000}" name="Conexión14944" type="4" refreshedVersion="4" background="1">
    <webPr sourceData="1" parsePre="1" consecutive="1" xl2000="1" url="http://10.238.199.8/ssp_estadistica/cuaderno/cuaderno_2017/parametros_cuaderno_estadistico.php"/>
  </connection>
  <connection id="5498" xr16:uid="{00000000-0015-0000-FFFF-FFFF79150000}" name="Conexión14945" type="4" refreshedVersion="4" background="1" saveData="1">
    <webPr sourceData="1" parsePre="1" consecutive="1" xl2000="1" url="http://10.238.199.8/ssp_estadistica/cuaderno/cuaderno_2017/parametros_cuaderno_estadistico.php"/>
  </connection>
  <connection id="5499" xr16:uid="{00000000-0015-0000-FFFF-FFFF7A150000}" name="Conexión14946" type="4" refreshedVersion="4" background="1">
    <webPr sourceData="1" parsePre="1" consecutive="1" xl2000="1" url="http://10.238.199.8/ssp_estadistica/cuaderno/cuaderno_2017/parametros_cuaderno_estadistico.php"/>
  </connection>
  <connection id="5500" xr16:uid="{00000000-0015-0000-FFFF-FFFF7B150000}" name="Conexión14947" type="4" refreshedVersion="4" background="1">
    <webPr sourceData="1" parsePre="1" consecutive="1" xl2000="1" url="http://10.238.199.8/ssp_estadistica/cuaderno/cuaderno_2017/parametros_cuaderno_estadistico.php"/>
  </connection>
  <connection id="5501" xr16:uid="{00000000-0015-0000-FFFF-FFFF7C150000}" name="Conexión14948" type="4" refreshedVersion="4" background="1">
    <webPr sourceData="1" parsePre="1" consecutive="1" xl2000="1" url="http://10.238.199.8/ssp_estadistica/cuaderno/cuaderno_2017/parametros_cuaderno_estadistico.php"/>
  </connection>
  <connection id="5502" xr16:uid="{00000000-0015-0000-FFFF-FFFF7D150000}" name="Conexión14949" type="4" refreshedVersion="4" background="1" saveData="1">
    <webPr sourceData="1" parsePre="1" consecutive="1" xl2000="1" url="http://10.238.199.8/ssp_estadistica/cuaderno/cuaderno_2017/parametros_cuaderno_estadistico.php"/>
  </connection>
  <connection id="5503" xr16:uid="{00000000-0015-0000-FFFF-FFFF7E150000}" name="Conexión1495" type="4" refreshedVersion="4" background="1" saveData="1">
    <webPr sourceData="1" parsePre="1" consecutive="1" xl2000="1" url="http://10.238.10.38:8080/ssp_estadistica/cuaderno/cuaderno_estadistico/p39_gra_pob_lib_vig_excel.php?mes='Septiembre'&amp;anio='2011'&amp;origen='excel'"/>
  </connection>
  <connection id="5504" xr16:uid="{00000000-0015-0000-FFFF-FFFF7F150000}" name="Conexión14950" type="4" refreshedVersion="4" background="1" saveData="1">
    <webPr sourceData="1" parsePre="1" consecutive="1" xl2000="1" url="http://10.238.199.8/ssp_estadistica/cuaderno/cuaderno_2017/parametros_cuaderno_estadistico.php"/>
  </connection>
  <connection id="5505" xr16:uid="{00000000-0015-0000-FFFF-FFFF80150000}" name="Conexión14951" type="4" refreshedVersion="4" background="1">
    <webPr sourceData="1" parsePre="1" consecutive="1" xl2000="1" url="http://10.238.199.8/ssp_estadistica/cuaderno/cuaderno_2017/parametros_cuaderno_estadistico.php"/>
  </connection>
  <connection id="5506" xr16:uid="{00000000-0015-0000-FFFF-FFFF81150000}" name="Conexión14952" type="4" refreshedVersion="4" background="1">
    <webPr sourceData="1" parsePre="1" consecutive="1" xl2000="1" url="http://10.238.199.8/ssp_estadistica/cuaderno/cuaderno_2017/parametros_cuaderno_estadistico.php"/>
  </connection>
  <connection id="5507" xr16:uid="{00000000-0015-0000-FFFF-FFFF82150000}" name="Conexión14953" type="4" refreshedVersion="4" background="1">
    <webPr sourceData="1" parsePre="1" consecutive="1" xl2000="1" url="http://10.238.199.8/ssp_estadistica/cuaderno/cuaderno_2017/parametros_cuaderno_estadistico.php"/>
  </connection>
  <connection id="5508" xr16:uid="{00000000-0015-0000-FFFF-FFFF83150000}" name="Conexión14954" type="4" refreshedVersion="4" background="1">
    <webPr sourceData="1" parsePre="1" consecutive="1" xl2000="1" url="http://10.238.199.8/ssp_estadistica/cuaderno/cuaderno_2017/parametros_cuaderno_estadistico.php"/>
  </connection>
  <connection id="5509" xr16:uid="{00000000-0015-0000-FFFF-FFFF84150000}" name="Conexión14955" type="4" refreshedVersion="4" background="1">
    <webPr sourceData="1" parsePre="1" consecutive="1" xl2000="1" url="http://10.238.199.8/ssp_estadistica/cuaderno/cuaderno_2017/parametros_cuaderno_estadistico.php"/>
  </connection>
  <connection id="5510" xr16:uid="{00000000-0015-0000-FFFF-FFFF85150000}" name="Conexión14956" type="4" refreshedVersion="4" background="1">
    <webPr sourceData="1" parsePre="1" consecutive="1" xl2000="1" url="http://10.238.199.8/ssp_estadistica/cuaderno/cuaderno_2017/parametros_cuaderno_estadistico.php"/>
  </connection>
  <connection id="5511" xr16:uid="{00000000-0015-0000-FFFF-FFFF86150000}" name="Conexión14957" type="4" refreshedVersion="4" background="1" saveData="1">
    <webPr sourceData="1" parsePre="1" consecutive="1" xl2000="1" url="http://10.238.199.8/ssp_estadistica/cuaderno/cuaderno_2017/parametros_cuaderno_estadistico.php"/>
  </connection>
  <connection id="5512" xr16:uid="{00000000-0015-0000-FFFF-FFFF87150000}" name="Conexión14958" type="4" refreshedVersion="4" background="1" saveData="1">
    <webPr sourceData="1" parsePre="1" consecutive="1" xl2000="1" url="http://10.238.199.8/ssp_estadistica/cuaderno/cuaderno_2017/parametros_cuaderno_estadistico.php"/>
  </connection>
  <connection id="5513" xr16:uid="{00000000-0015-0000-FFFF-FFFF88150000}" name="Conexión14959" type="4" refreshedVersion="4" background="1" saveData="1">
    <webPr sourceData="1" parsePre="1" consecutive="1" xl2000="1" url="http://10.238.199.8/ssp_estadistica/cuaderno/cuaderno_2017/parametros_cuaderno_estadistico.php"/>
  </connection>
  <connection id="5514" xr16:uid="{00000000-0015-0000-FFFF-FFFF89150000}" name="Conexión1496" type="4" refreshedVersion="4" background="1" saveData="1">
    <webPr sourceData="1" parsePre="1" consecutive="1" xl2000="1" url="http://10.238.10.38:8080/ssp_estadistica/cuaderno/cuaderno_estadistico/p40_inc_pen_excel.php?mes='Septiembre'&amp;anio='2011'&amp;origen='excel'"/>
  </connection>
  <connection id="5515" xr16:uid="{00000000-0015-0000-FFFF-FFFF8A150000}" name="Conexión14960" type="4" refreshedVersion="4" background="1" saveData="1">
    <webPr sourceData="1" parsePre="1" consecutive="1" xl2000="1" url="http://10.238.199.8/ssp_estadistica/cuaderno/cuaderno_2017/parametros_cuaderno_estadistico.php"/>
  </connection>
  <connection id="5516" xr16:uid="{00000000-0015-0000-FFFF-FFFF8B150000}" name="Conexión14961" type="4" refreshedVersion="4" background="1">
    <webPr sourceData="1" parsePre="1" consecutive="1" xl2000="1" url="http://10.238.199.8/ssp_estadistica/cuaderno/cuaderno_2017/pag_3.php?mes=Septiembre&amp;anio=2021&amp;origen='excel'"/>
  </connection>
  <connection id="5517" xr16:uid="{00000000-0015-0000-FFFF-FFFF8C150000}" name="Conexión14962" type="4" refreshedVersion="4" background="1" saveData="1">
    <webPr sourceData="1" parsePre="1" consecutive="1" xl2000="1" url="http://10.238.199.8/ssp_estadistica/cuaderno/cuaderno_2017/parametros_cuaderno_estadistico.php"/>
  </connection>
  <connection id="5518" xr16:uid="{00000000-0015-0000-FFFF-FFFF8D150000}" name="Conexión14963" type="4" refreshedVersion="4" background="1">
    <webPr sourceData="1" parsePre="1" consecutive="1" xl2000="1" url="http://10.238.199.8/ssp_estadistica/cuaderno/cuaderno_2017/parametros_cuaderno_estadistico.php"/>
  </connection>
  <connection id="5519" xr16:uid="{00000000-0015-0000-FFFF-FFFF8E150000}" name="Conexión14964" type="4" refreshedVersion="4" background="1">
    <webPr sourceData="1" parsePre="1" consecutive="1" xl2000="1" url="http://10.238.199.8/ssp_estadistica/cuaderno/cuaderno_2017/parametros_cuaderno_estadistico.php"/>
  </connection>
  <connection id="5520" xr16:uid="{00000000-0015-0000-FFFF-FFFF8F150000}" name="Conexión14965" type="4" refreshedVersion="4" background="1" saveData="1">
    <webPr sourceData="1" parsePre="1" consecutive="1" xl2000="1" url="http://10.238.199.8/ssp_estadistica/cuaderno/cuaderno_2017/parametros_cuaderno_estadistico.php"/>
  </connection>
  <connection id="5521" xr16:uid="{00000000-0015-0000-FFFF-FFFF90150000}" name="Conexión14966" type="4" refreshedVersion="4" background="1">
    <webPr sourceData="1" parsePre="1" consecutive="1" xl2000="1" url="http://10.238.199.8/ssp_estadistica/cuaderno/cuaderno_2017/parametros_cuaderno_estadistico.php"/>
  </connection>
  <connection id="5522" xr16:uid="{00000000-0015-0000-FFFF-FFFF91150000}" name="Conexión14967" type="4" refreshedVersion="4" background="1">
    <webPr sourceData="1" parsePre="1" consecutive="1" xl2000="1" url="http://10.238.199.8/ssp_estadistica/cuaderno/cuaderno_2017/parametros_cuaderno_estadistico.php"/>
  </connection>
  <connection id="5523" xr16:uid="{00000000-0015-0000-FFFF-FFFF92150000}" name="Conexión14968" type="4" refreshedVersion="4" background="1">
    <webPr sourceData="1" parsePre="1" consecutive="1" xl2000="1" url="http://10.238.199.8/ssp_estadistica/cuaderno/cuaderno_2017/parametros_cuaderno_estadistico.php"/>
  </connection>
  <connection id="5524" xr16:uid="{00000000-0015-0000-FFFF-FFFF93150000}" name="Conexión14969" type="4" refreshedVersion="4" background="1" saveData="1">
    <webPr sourceData="1" parsePre="1" consecutive="1" xl2000="1" url="http://10.238.199.8/ssp_estadistica/cuaderno/cuaderno_2017/parametros_cuaderno_estadistico.php"/>
  </connection>
  <connection id="5525" xr16:uid="{00000000-0015-0000-FFFF-FFFF94150000}" name="Conexión1497" type="4" refreshedVersion="4" background="1" saveData="1">
    <webPr sourceData="1" parsePre="1" consecutive="1" xl2000="1" url="http://10.238.10.38:8080/ssp_estadistica/cuaderno/cuaderno_estadistico/p41_int_inv_inc_pen_excel.php?mes='Septiembre'&amp;anio='2011'&amp;origen='excel'"/>
  </connection>
  <connection id="5526" xr16:uid="{00000000-0015-0000-FFFF-FFFF95150000}" name="Conexión14970" type="4" refreshedVersion="4" background="1">
    <webPr sourceData="1" parsePre="1" consecutive="1" xl2000="1" url="http://10.238.199.8/ssp_estadistica/cuaderno/cuaderno_2017/parametros_cuaderno_estadistico.php"/>
  </connection>
  <connection id="5527" xr16:uid="{00000000-0015-0000-FFFF-FFFF96150000}" name="Conexión14971" type="4" refreshedVersion="4" background="1">
    <webPr sourceData="1" parsePre="1" consecutive="1" xl2000="1" url="http://10.238.199.8/ssp_estadistica/cuaderno/cuaderno_2017/parametros_cuaderno_estadistico.php"/>
  </connection>
  <connection id="5528" xr16:uid="{00000000-0015-0000-FFFF-FFFF97150000}" name="Conexión14972" type="4" refreshedVersion="4" background="1">
    <webPr sourceData="1" parsePre="1" consecutive="1" xl2000="1" url="http://10.238.199.8/ssp_estadistica/cuaderno/cuaderno_2017/parametros_cuaderno_estadistico.php"/>
  </connection>
  <connection id="5529" xr16:uid="{00000000-0015-0000-FFFF-FFFF98150000}" name="Conexión14973" type="4" refreshedVersion="4" background="1">
    <webPr sourceData="1" parsePre="1" consecutive="1" xl2000="1" url="http://10.238.199.8/ssp_estadistica/cuaderno/cuaderno_2017/parametros_cuaderno_estadistico.php"/>
  </connection>
  <connection id="5530" xr16:uid="{00000000-0015-0000-FFFF-FFFF99150000}" name="Conexión14974" type="4" refreshedVersion="4" background="1" saveData="1">
    <webPr sourceData="1" parsePre="1" consecutive="1" xl2000="1" url="http://10.238.199.8/ssp_estadistica/cuaderno/cuaderno_2017/parametros_cuaderno_estadistico.php"/>
  </connection>
  <connection id="5531" xr16:uid="{00000000-0015-0000-FFFF-FFFF9A150000}" name="Conexión14975" type="4" refreshedVersion="4" background="1" saveData="1">
    <webPr sourceData="1" parsePre="1" consecutive="1" xl2000="1" url="http://10.238.199.8/ssp_estadistica/cuaderno/cuaderno_2017/parametros_cuaderno_estadistico.php"/>
  </connection>
  <connection id="5532" xr16:uid="{00000000-0015-0000-FFFF-FFFF9B150000}" name="Conexión14976" type="4" refreshedVersion="4" background="1" saveData="1">
    <webPr sourceData="1" parsePre="1" consecutive="1" xl2000="1" url="http://10.238.199.8/ssp_estadistica/cuaderno/cuaderno_2017/parametros_cuaderno_estadistico.php"/>
  </connection>
  <connection id="5533" xr16:uid="{00000000-0015-0000-FFFF-FFFF9C150000}" name="Conexión14977" type="4" refreshedVersion="4" background="1">
    <webPr sourceData="1" parsePre="1" consecutive="1" xl2000="1" url="http://10.238.199.8/ssp_estadistica/cuaderno/cuaderno_2017/parametros_cuaderno_estadistico.php"/>
  </connection>
  <connection id="5534" xr16:uid="{00000000-0015-0000-FFFF-FFFF9D150000}" name="Conexión14978" type="4" refreshedVersion="4" background="1">
    <webPr sourceData="1" parsePre="1" consecutive="1" xl2000="1" url="http://10.238.199.8/ssp_estadistica/cuaderno/cuaderno_2017/parametros_cuaderno_estadistico.php"/>
  </connection>
  <connection id="5535" xr16:uid="{00000000-0015-0000-FFFF-FFFF9E150000}" name="Conexión14979" type="4" refreshedVersion="4" background="1">
    <webPr sourceData="1" parsePre="1" consecutive="1" xl2000="1" url="http://10.238.199.8/ssp_estadistica/cuaderno/cuaderno_2017/parametros_cuaderno_estadistico.php"/>
  </connection>
  <connection id="5536" xr16:uid="{00000000-0015-0000-FFFF-FFFF9F150000}" name="Conexión1498" type="4" refreshedVersion="4" background="1" saveData="1">
    <webPr sourceData="1" parsePre="1" consecutive="1" xl2000="1" url="http://10.238.10.38:8080/ssp_estadistica/cuaderno/cuaderno_estadistico/p42_gra_int_inv_inc_pen_excel.php?mes='Septiembre'&amp;anio='2011'&amp;origen='excel'"/>
  </connection>
  <connection id="5537" xr16:uid="{00000000-0015-0000-FFFF-FFFFA0150000}" name="Conexión14980" type="4" refreshedVersion="4" background="1" saveData="1">
    <webPr sourceData="1" parsePre="1" consecutive="1" xl2000="1" url="http://10.238.199.8/ssp_estadistica/cuaderno/cuaderno_2017/parametros_cuaderno_estadistico.php"/>
  </connection>
  <connection id="5538" xr16:uid="{00000000-0015-0000-FFFF-FFFFA1150000}" name="Conexión14981" type="4" refreshedVersion="4" background="1" saveData="1">
    <webPr sourceData="1" parsePre="1" consecutive="1" xl2000="1" url="http://10.238.199.8/ssp_estadistica/cuaderno/cuaderno_2017/pag_3.php?mes=Septiembre&amp;anio=2021&amp;origen='excel'"/>
  </connection>
  <connection id="5539" xr16:uid="{00000000-0015-0000-FFFF-FFFFA2150000}" name="Conexión14982" type="4" refreshedVersion="4" background="1">
    <webPr sourceData="1" parsePre="1" consecutive="1" xl2000="1" url="http://10.238.199.8/ssp_estadistica/cuaderno/cuaderno_2017/parametros_cuaderno_estadistico.php"/>
  </connection>
  <connection id="5540" xr16:uid="{00000000-0015-0000-FFFF-FFFFA3150000}" name="Conexión14983" type="4" refreshedVersion="4" background="1" saveData="1">
    <webPr sourceData="1" parsePre="1" consecutive="1" xl2000="1" url="http://10.238.199.8/ssp_estadistica/cuaderno/cuaderno_2017/parametros_cuaderno_estadistico.php"/>
  </connection>
  <connection id="5541" xr16:uid="{00000000-0015-0000-FFFF-FFFFA4150000}" name="Conexión14984" type="4" refreshedVersion="4" background="1">
    <webPr sourceData="1" parsePre="1" consecutive="1" xl2000="1" url="http://10.238.199.8/ssp_estadistica/cuaderno/cuaderno_2017/parametros_cuaderno_estadistico.php"/>
  </connection>
  <connection id="5542" xr16:uid="{00000000-0015-0000-FFFF-FFFFA5150000}" name="Conexión14985" type="4" refreshedVersion="4" background="1" saveData="1">
    <webPr sourceData="1" parsePre="1" consecutive="1" xl2000="1" url="http://10.238.199.8/ssp_estadistica/cuaderno/cuaderno_2017/parametros_cuaderno_estadistico.php"/>
  </connection>
  <connection id="5543" xr16:uid="{00000000-0015-0000-FFFF-FFFFA6150000}" name="Conexión14986" type="4" refreshedVersion="4" background="1" saveData="1">
    <webPr sourceData="1" parsePre="1" consecutive="1" xl2000="1" url="http://10.238.199.8/ssp_estadistica/cuaderno/cuaderno_2017/parametros_cuaderno_estadistico.php"/>
  </connection>
  <connection id="5544" xr16:uid="{00000000-0015-0000-FFFF-FFFFA7150000}" name="Conexión14987" type="4" refreshedVersion="4" background="1">
    <webPr sourceData="1" parsePre="1" consecutive="1" xl2000="1" url="http://10.238.199.8/ssp_estadistica/cuaderno/cuaderno_2017/parametros_cuaderno_estadistico.php"/>
  </connection>
  <connection id="5545" xr16:uid="{00000000-0015-0000-FFFF-FFFFA8150000}" name="Conexión14988" type="4" refreshedVersion="4" background="1">
    <webPr sourceData="1" parsePre="1" consecutive="1" xl2000="1" url="http://10.238.199.8/ssp_estadistica/cuaderno/cuaderno_2017/parametros_cuaderno_estadistico.php"/>
  </connection>
  <connection id="5546" xr16:uid="{00000000-0015-0000-FFFF-FFFFA9150000}" name="Conexión14989" type="4" refreshedVersion="4" background="1" saveData="1">
    <webPr sourceData="1" parsePre="1" consecutive="1" xl2000="1" url="http://10.238.199.8/ssp_estadistica/cuaderno/cuaderno_2017/parametros_cuaderno_estadistico.php"/>
  </connection>
  <connection id="5547" xr16:uid="{00000000-0015-0000-FFFF-FFFFAA150000}" name="Conexión1499" type="4" refreshedVersion="4" background="1" saveData="1">
    <webPr sourceData="1" parsePre="1" consecutive="1" xl2000="1" url="http://10.238.10.38:8080/ssp_estadistica/cuaderno/cuaderno_estadistico/p43_gra_inc_inv_excel.php?mes='Septiembre'&amp;anio='2011'&amp;origen='excel'"/>
  </connection>
  <connection id="5548" xr16:uid="{00000000-0015-0000-FFFF-FFFFAB150000}" name="Conexión14990" type="4" refreshedVersion="4" background="1">
    <webPr sourceData="1" parsePre="1" consecutive="1" xl2000="1" url="http://10.238.199.8/ssp_estadistica/cuaderno/cuaderno_2017/parametros_cuaderno_estadistico.php"/>
  </connection>
  <connection id="5549" xr16:uid="{00000000-0015-0000-FFFF-FFFFAC150000}" name="Conexión14991" type="4" refreshedVersion="4" background="1">
    <webPr sourceData="1" parsePre="1" consecutive="1" xl2000="1" url="http://10.238.199.8/ssp_estadistica/cuaderno/cuaderno_2017/parametros_cuaderno_estadistico.php"/>
  </connection>
  <connection id="5550" xr16:uid="{00000000-0015-0000-FFFF-FFFFAD150000}" name="Conexión14992" type="4" refreshedVersion="4" background="1">
    <webPr sourceData="1" parsePre="1" consecutive="1" xl2000="1" url="http://10.238.199.8/ssp_estadistica/cuaderno/cuaderno_2017/parametros_cuaderno_estadistico.php"/>
  </connection>
  <connection id="5551" xr16:uid="{00000000-0015-0000-FFFF-FFFFAE150000}" name="Conexión14993" type="4" refreshedVersion="4" background="1" saveData="1">
    <webPr sourceData="1" parsePre="1" consecutive="1" xl2000="1" url="http://10.238.199.8/ssp_estadistica/cuaderno/cuaderno_2017/parametros_cuaderno_estadistico.php"/>
  </connection>
  <connection id="5552" xr16:uid="{00000000-0015-0000-FFFF-FFFFAF150000}" name="Conexión14994" type="4" refreshedVersion="4" background="1">
    <webPr sourceData="1" parsePre="1" consecutive="1" xl2000="1" url="http://10.238.199.8/ssp_estadistica/cuaderno/cuaderno_2017/parametros_cuaderno_estadistico.php"/>
  </connection>
  <connection id="5553" xr16:uid="{00000000-0015-0000-FFFF-FFFFB0150000}" name="Conexión14995" type="4" refreshedVersion="4" background="1" saveData="1">
    <webPr sourceData="1" parsePre="1" consecutive="1" xl2000="1" url="http://10.238.199.8/ssp_estadistica/cuaderno/cuaderno_2017/pag_3.php?mes=Septiembre&amp;anio=2021&amp;origen='excel'"/>
  </connection>
  <connection id="5554" xr16:uid="{00000000-0015-0000-FFFF-FFFFB1150000}" name="Conexión14996" type="4" refreshedVersion="4" background="1">
    <webPr sourceData="1" parsePre="1" consecutive="1" xl2000="1" url="http://10.238.199.8/ssp_estadistica/cuaderno/cuaderno_2017/parametros_cuaderno_estadistico.php"/>
  </connection>
  <connection id="5555" xr16:uid="{00000000-0015-0000-FFFF-FFFFB2150000}" name="Conexión14997" type="4" refreshedVersion="4" background="1">
    <webPr sourceData="1" parsePre="1" consecutive="1" xl2000="1" url="http://10.238.199.8/ssp_estadistica/cuaderno/cuaderno_2017/parametros_cuaderno_estadistico.php"/>
  </connection>
  <connection id="5556" xr16:uid="{00000000-0015-0000-FFFF-FFFFB3150000}" name="Conexión14998" type="4" refreshedVersion="4" background="1">
    <webPr sourceData="1" parsePre="1" consecutive="1" xl2000="1" url="http://10.238.199.8/ssp_estadistica/cuaderno/cuaderno_2017/parametros_cuaderno_estadistico.php"/>
  </connection>
  <connection id="5557" xr16:uid="{00000000-0015-0000-FFFF-FFFFB4150000}" name="Conexión14999" type="4" refreshedVersion="4" background="1">
    <webPr sourceData="1" parsePre="1" consecutive="1" xl2000="1" url="http://10.238.199.8/ssp_estadistica/cuaderno/cuaderno_2017/parametros_cuaderno_estadistico.php"/>
  </connection>
  <connection id="5558" xr16:uid="{00000000-0015-0000-FFFF-FFFFB5150000}" name="Conexión15" type="4" refreshedVersion="3" background="1" saveData="1">
    <webPr sourceData="1" parsePre="1" consecutive="1" xl2000="1" url="http://localhost:8080/ssp_estadistica/cuaderno/capacidad_excel_dos.php?mes=Marzo&amp;anio=2011&amp;IdSubseccion=9&amp;origen=excel"/>
  </connection>
  <connection id="5559" xr16:uid="{00000000-0015-0000-FFFF-FFFFB6150000}" name="Conexión150" type="4" refreshedVersion="3" background="1" saveData="1">
    <webPr sourceData="1" parsePre="1" consecutive="1" xl2000="1" url="http://localhost:8080/ssp_estadistica/cuaderno/libertades_oadprs_excel_dos.php?mes=Marzo&amp;anio=2011&amp;origen=excel&amp;IdSubseccion=12"/>
  </connection>
  <connection id="5560" xr16:uid="{00000000-0015-0000-FFFF-FFFFB7150000}" name="Conexión1500" type="4" refreshedVersion="4" background="1" saveData="1">
    <webPr sourceData="1" parsePre="1" consecutive="1" xl2000="1" url="http://10.238.10.38:8080/ssp_estadistica/cuaderno/cuaderno_estadistico/p44_tra_int_ext_excel.php?mes='Septiembre'&amp;anio='2011'&amp;origen='excel'"/>
  </connection>
  <connection id="5561" xr16:uid="{00000000-0015-0000-FFFF-FFFFB8150000}" name="Conexión15000" type="4" refreshedVersion="4" background="1" saveData="1">
    <webPr sourceData="1" parsePre="1" consecutive="1" xl2000="1" url="http://10.238.199.8/ssp_estadistica/cuaderno/cuaderno_2017/parametros_cuaderno_estadistico.php"/>
  </connection>
  <connection id="5562" xr16:uid="{00000000-0015-0000-FFFF-FFFFB9150000}" name="Conexión15001" type="4" refreshedVersion="4" background="1">
    <webPr sourceData="1" parsePre="1" consecutive="1" xl2000="1" url="http://10.238.199.8/ssp_estadistica/cuaderno/cuaderno_2017/parametros_cuaderno_estadistico.php"/>
  </connection>
  <connection id="5563" xr16:uid="{00000000-0015-0000-FFFF-FFFFBA150000}" name="Conexión15002" type="4" refreshedVersion="4" background="1">
    <webPr sourceData="1" parsePre="1" consecutive="1" xl2000="1" url="http://10.238.199.8/ssp_estadistica/cuaderno/cuaderno_2017/pag_3.php?mes=Septiembre&amp;anio=2021&amp;origen='excel'"/>
  </connection>
  <connection id="5564" xr16:uid="{00000000-0015-0000-FFFF-FFFFBB150000}" name="Conexión15003" type="4" refreshedVersion="4" background="1">
    <webPr sourceData="1" parsePre="1" consecutive="1" xl2000="1" url="http://10.238.199.8/ssp_estadistica/cuaderno/cuaderno_2017/parametros_cuaderno_estadistico.php"/>
  </connection>
  <connection id="5565" xr16:uid="{00000000-0015-0000-FFFF-FFFFBC150000}" name="Conexión15004" type="4" refreshedVersion="4" background="1">
    <webPr sourceData="1" parsePre="1" consecutive="1" xl2000="1" url="http://10.238.199.8/ssp_estadistica/cuaderno/cuaderno_2017/parametros_cuaderno_estadistico.php"/>
  </connection>
  <connection id="5566" xr16:uid="{00000000-0015-0000-FFFF-FFFFBD150000}" name="Conexión15005" type="4" refreshedVersion="4" background="1">
    <webPr sourceData="1" parsePre="1" consecutive="1" xl2000="1" url="http://10.238.199.8/ssp_estadistica/cuaderno/cuaderno_2017/parametros_cuaderno_estadistico.php"/>
  </connection>
  <connection id="5567" xr16:uid="{00000000-0015-0000-FFFF-FFFFBE150000}" name="Conexión15006" type="4" refreshedVersion="4" background="1" saveData="1">
    <webPr sourceData="1" parsePre="1" consecutive="1" xl2000="1" url="http://10.238.199.8/ssp_estadistica/cuaderno/cuaderno_2017/parametros_cuaderno_estadistico.php"/>
  </connection>
  <connection id="5568" xr16:uid="{00000000-0015-0000-FFFF-FFFFBF150000}" name="Conexión15007" type="4" refreshedVersion="4" background="1">
    <webPr sourceData="1" parsePre="1" consecutive="1" xl2000="1" url="http://10.238.199.8/ssp_estadistica/cuaderno/cuaderno_2017/parametros_cuaderno_estadistico.php"/>
  </connection>
  <connection id="5569" xr16:uid="{00000000-0015-0000-FFFF-FFFFC0150000}" name="Conexión15008" type="4" refreshedVersion="4" background="1">
    <webPr sourceData="1" parsePre="1" consecutive="1" xl2000="1" url="http://10.238.199.8/ssp_estadistica/cuaderno/cuaderno_2017/parametros_cuaderno_estadistico.php"/>
  </connection>
  <connection id="5570" xr16:uid="{00000000-0015-0000-FFFF-FFFFC1150000}" name="Conexión15009" type="4" refreshedVersion="4" background="1">
    <webPr sourceData="1" parsePre="1" consecutive="1" xl2000="1" url="http://10.238.199.8/ssp_estadistica/cuaderno/cuaderno_2017/pag_3.php?mes=Septiembre&amp;anio=2021&amp;origen='excel'"/>
  </connection>
  <connection id="5571" xr16:uid="{00000000-0015-0000-FFFF-FFFFC2150000}" name="Conexión1501" type="4" refreshedVersion="4" background="1" saveData="1">
    <webPr sourceData="1" parsePre="1" consecutive="1" xl2000="1" url="http://10.238.10.38:8080/ssp_estadistica/cuaderno/cuaderno_estadistico/parametros_cuaderno_estadistico.php"/>
  </connection>
  <connection id="5572" xr16:uid="{00000000-0015-0000-FFFF-FFFFC3150000}" name="Conexión15010" type="4" refreshedVersion="4" background="1" saveData="1">
    <webPr sourceData="1" parsePre="1" consecutive="1" xl2000="1" url="http://10.238.199.8/ssp_estadistica/cuaderno/cuaderno_2017/parametros_cuaderno_estadistico.php"/>
  </connection>
  <connection id="5573" xr16:uid="{00000000-0015-0000-FFFF-FFFFC4150000}" name="Conexión15011" type="4" refreshedVersion="4" background="1">
    <webPr sourceData="1" parsePre="1" consecutive="1" xl2000="1" url="http://10.238.199.8/ssp_estadistica/cuaderno/cuaderno_2017/parametros_cuaderno_estadistico.php"/>
  </connection>
  <connection id="5574" xr16:uid="{00000000-0015-0000-FFFF-FFFFC5150000}" name="Conexión15012" type="4" refreshedVersion="4" background="1">
    <webPr sourceData="1" parsePre="1" consecutive="1" xl2000="1" url="http://10.238.199.8/ssp_estadistica/cuaderno/cuaderno_2017/parametros_cuaderno_estadistico.php"/>
  </connection>
  <connection id="5575" xr16:uid="{00000000-0015-0000-FFFF-FFFFC6150000}" name="Conexión15013" type="4" refreshedVersion="4" background="1" saveData="1">
    <webPr sourceData="1" parsePre="1" consecutive="1" xl2000="1" url="http://10.238.199.8/ssp_estadistica/cuaderno/cuaderno_2017/parametros_cuaderno_estadistico.php"/>
  </connection>
  <connection id="5576" xr16:uid="{00000000-0015-0000-FFFF-FFFFC7150000}" name="Conexión15014" type="4" refreshedVersion="4" background="1">
    <webPr sourceData="1" parsePre="1" consecutive="1" xl2000="1" url="http://10.238.199.8/ssp_estadistica/cuaderno/cuaderno_2017/parametros_cuaderno_estadistico.php"/>
  </connection>
  <connection id="5577" xr16:uid="{00000000-0015-0000-FFFF-FFFFC8150000}" name="Conexión15015" type="4" refreshedVersion="4" background="1" saveData="1">
    <webPr sourceData="1" parsePre="1" consecutive="1" xl2000="1" url="http://10.238.199.8/ssp_estadistica/cuaderno/cuaderno_2017/parametros_cuaderno_estadistico.php"/>
  </connection>
  <connection id="5578" xr16:uid="{00000000-0015-0000-FFFF-FFFFC9150000}" name="Conexión15016" type="4" refreshedVersion="4" background="1">
    <webPr sourceData="1" parsePre="1" consecutive="1" xl2000="1" url="http://10.238.199.8/ssp_estadistica/cuaderno/cuaderno_2017/parametros_cuaderno_estadistico.php"/>
  </connection>
  <connection id="5579" xr16:uid="{00000000-0015-0000-FFFF-FFFFCA150000}" name="Conexión15017" type="4" refreshedVersion="4" background="1" saveData="1">
    <webPr sourceData="1" parsePre="1" consecutive="1" xl2000="1" url="http://10.238.199.8/ssp_estadistica/cuaderno/cuaderno_2017/parametros_cuaderno_estadistico.php"/>
  </connection>
  <connection id="5580" xr16:uid="{00000000-0015-0000-FFFF-FFFFCB150000}" name="Conexión15018" type="4" refreshedVersion="4" background="1">
    <webPr sourceData="1" parsePre="1" consecutive="1" xl2000="1" url="http://10.238.199.8/ssp_estadistica/cuaderno/cuaderno_2017/parametros_cuaderno_estadistico.php"/>
  </connection>
  <connection id="5581" xr16:uid="{00000000-0015-0000-FFFF-FFFFCC150000}" name="Conexión15019" type="4" refreshedVersion="4" background="1">
    <webPr sourceData="1" parsePre="1" consecutive="1" xl2000="1" url="http://10.238.199.8/ssp_estadistica/cuaderno/cuaderno_2017/parametros_cuaderno_estadistico.php"/>
  </connection>
  <connection id="5582" xr16:uid="{00000000-0015-0000-FFFF-FFFFCD150000}" name="Conexión1502" type="4" refreshedVersion="4" background="1" saveData="1">
    <webPr sourceData="1" parsePre="1" consecutive="1" xl2000="1" url="http://10.238.10.38:8080/ssp_estadistica/cuaderno/cuaderno_estadistico/encabezados.php?mes='Septiembre'&amp;anio='2011'&amp;origen='excel'"/>
  </connection>
  <connection id="5583" xr16:uid="{00000000-0015-0000-FFFF-FFFFCE150000}" name="Conexión15020" type="4" refreshedVersion="4" background="1">
    <webPr sourceData="1" parsePre="1" consecutive="1" xl2000="1" url="http://10.238.199.8/ssp_estadistica/cuaderno/cuaderno_2017/parametros_cuaderno_estadistico.php"/>
  </connection>
  <connection id="5584" xr16:uid="{00000000-0015-0000-FFFF-FFFFCF150000}" name="Conexión15021" type="4" refreshedVersion="4" background="1">
    <webPr sourceData="1" parsePre="1" consecutive="1" xl2000="1" url="http://10.238.199.8/ssp_estadistica/cuaderno/cuaderno_2017/parametros_cuaderno_estadistico.php"/>
  </connection>
  <connection id="5585" xr16:uid="{00000000-0015-0000-FFFF-FFFFD0150000}" name="Conexión15022" type="4" refreshedVersion="4" background="1" saveData="1">
    <webPr sourceData="1" parsePre="1" consecutive="1" xl2000="1" url="http://10.238.199.8/ssp_estadistica/cuaderno/cuaderno_2017/parametros_cuaderno_estadistico.php"/>
  </connection>
  <connection id="5586" xr16:uid="{00000000-0015-0000-FFFF-FFFFD1150000}" name="Conexión15023" type="4" refreshedVersion="4" background="1">
    <webPr sourceData="1" parsePre="1" consecutive="1" xl2000="1" url="http://10.238.199.8/ssp_estadistica/cuaderno/cuaderno_2017/parametros_cuaderno_estadistico.php"/>
  </connection>
  <connection id="5587" xr16:uid="{00000000-0015-0000-FFFF-FFFFD2150000}" name="Conexión15024" type="4" refreshedVersion="4" background="1" saveData="1">
    <webPr sourceData="1" parsePre="1" consecutive="1" xl2000="1" url="http://10.238.199.8/ssp_estadistica/cuaderno/cuaderno_2017/parametros_cuaderno_estadistico.php"/>
  </connection>
  <connection id="5588" xr16:uid="{00000000-0015-0000-FFFF-FFFFD3150000}" name="Conexión15025" type="4" refreshedVersion="4" background="1">
    <webPr sourceData="1" parsePre="1" consecutive="1" xl2000="1" url="http://10.238.199.8/ssp_estadistica/cuaderno/cuaderno_2017/parametros_cuaderno_estadistico.php"/>
  </connection>
  <connection id="5589" xr16:uid="{00000000-0015-0000-FFFF-FFFFD4150000}" name="Conexión15026" type="4" refreshedVersion="4" background="1">
    <webPr sourceData="1" parsePre="1" consecutive="1" xl2000="1" url="http://10.238.199.8/ssp_estadistica/cuaderno/cuaderno_2017/parametros_cuaderno_estadistico.php"/>
  </connection>
  <connection id="5590" xr16:uid="{00000000-0015-0000-FFFF-FFFFD5150000}" name="Conexión15027" type="4" refreshedVersion="4" background="1">
    <webPr sourceData="1" parsePre="1" consecutive="1" xl2000="1" url="http://10.238.199.8/ssp_estadistica/cuaderno/cuaderno_2017/parametros_cuaderno_estadistico.php"/>
  </connection>
  <connection id="5591" xr16:uid="{00000000-0015-0000-FFFF-FFFFD6150000}" name="Conexión15028" type="4" refreshedVersion="4" background="1">
    <webPr sourceData="1" parsePre="1" consecutive="1" xl2000="1" url="http://10.238.199.8/ssp_estadistica/cuaderno/cuaderno_2017/pag_3.php?mes=Septiembre&amp;anio=2021&amp;origen='excel'"/>
  </connection>
  <connection id="5592" xr16:uid="{00000000-0015-0000-FFFF-FFFFD7150000}" name="Conexión15029" type="4" refreshedVersion="4" background="1" saveData="1">
    <webPr sourceData="1" parsePre="1" consecutive="1" xl2000="1" url="http://10.238.199.8/ssp_estadistica/cuaderno/cuaderno_2017/parametros_cuaderno_estadistico.php"/>
  </connection>
  <connection id="5593" xr16:uid="{00000000-0015-0000-FFFF-FFFFD8150000}" name="Conexión1503" type="4" refreshedVersion="4" background="1" saveData="1">
    <webPr sourceData="1" parsePre="1" consecutive="1" xl2000="1" url="http://10.238.10.38:8080/ssp_estadistica/cuaderno/cuaderno_estadistico/p3_resumen_poblacion_excel.php?mes='Septiembre'&amp;anio='2011'&amp;origen='excel'"/>
  </connection>
  <connection id="5594" xr16:uid="{00000000-0015-0000-FFFF-FFFFD9150000}" name="Conexión15030" type="4" refreshedVersion="4" background="1">
    <webPr sourceData="1" parsePre="1" consecutive="1" xl2000="1" url="http://10.238.199.8/ssp_estadistica/cuaderno/cuaderno_2017/parametros_cuaderno_estadistico.php"/>
  </connection>
  <connection id="5595" xr16:uid="{00000000-0015-0000-FFFF-FFFFDA150000}" name="Conexión15031" type="4" refreshedVersion="4" background="1">
    <webPr sourceData="1" parsePre="1" consecutive="1" xl2000="1" url="http://10.238.199.8/ssp_estadistica/cuaderno/cuaderno_2017/parametros_cuaderno_estadistico.php"/>
  </connection>
  <connection id="5596" xr16:uid="{00000000-0015-0000-FFFF-FFFFDB150000}" name="Conexión15032" type="4" refreshedVersion="4" background="1" saveData="1">
    <webPr sourceData="1" parsePre="1" consecutive="1" xl2000="1" url="http://10.238.199.8/ssp_estadistica/cuaderno/cuaderno_2017/parametros_cuaderno_estadistico.php"/>
  </connection>
  <connection id="5597" xr16:uid="{00000000-0015-0000-FFFF-FFFFDC150000}" name="Conexión15033" type="4" refreshedVersion="4" background="1">
    <webPr sourceData="1" parsePre="1" consecutive="1" xl2000="1" url="http://10.238.199.8/ssp_estadistica/cuaderno/cuaderno_2017/parametros_cuaderno_estadistico.php"/>
  </connection>
  <connection id="5598" xr16:uid="{00000000-0015-0000-FFFF-FFFFDD150000}" name="Conexión15034" type="4" refreshedVersion="4" background="1">
    <webPr sourceData="1" parsePre="1" consecutive="1" xl2000="1" url="http://10.238.199.8/ssp_estadistica/cuaderno/cuaderno_2017/pag_3.php?mes=Octubre&amp;anio=2021&amp;origen='excel'"/>
  </connection>
  <connection id="5599" xr16:uid="{00000000-0015-0000-FFFF-FFFFDE150000}" name="Conexión15035" type="4" refreshedVersion="4" background="1" saveData="1">
    <webPr sourceData="1" parsePre="1" consecutive="1" xl2000="1" url="http://10.238.199.8/ssp_estadistica/cuaderno/cuaderno_2017/parametros_cuaderno_estadistico.php"/>
  </connection>
  <connection id="5600" xr16:uid="{00000000-0015-0000-FFFF-FFFFDF150000}" name="Conexión15036" type="4" refreshedVersion="4" background="1">
    <webPr sourceData="1" parsePre="1" consecutive="1" xl2000="1" url="http://10.238.199.8/ssp_estadistica/cuaderno/cuaderno_2017/parametros_cuaderno_estadistico.php"/>
  </connection>
  <connection id="5601" xr16:uid="{00000000-0015-0000-FFFF-FFFFE0150000}" name="Conexión15037" type="4" refreshedVersion="4" background="1" saveData="1">
    <webPr sourceData="1" parsePre="1" consecutive="1" xl2000="1" url="http://10.238.199.8/ssp_estadistica/cuaderno/cuaderno_2017/parametros_cuaderno_estadistico.php"/>
  </connection>
  <connection id="5602" xr16:uid="{00000000-0015-0000-FFFF-FFFFE1150000}" name="Conexión15038" type="4" refreshedVersion="4" background="1">
    <webPr sourceData="1" parsePre="1" consecutive="1" xl2000="1" url="http://10.238.199.8/ssp_estadistica/cuaderno/cuaderno_2017/parametros_cuaderno_estadistico.php"/>
  </connection>
  <connection id="5603" xr16:uid="{00000000-0015-0000-FFFF-FFFFE2150000}" name="Conexión15039" type="4" refreshedVersion="4" background="1">
    <webPr sourceData="1" parsePre="1" consecutive="1" xl2000="1" url="http://10.238.199.8/ssp_estadistica/cuaderno/cuaderno_2017/parametros_cuaderno_estadistico.php"/>
  </connection>
  <connection id="5604" xr16:uid="{00000000-0015-0000-FFFF-FFFFE3150000}" name="Conexión1504" type="4" refreshedVersion="4" background="1" saveData="1">
    <webPr sourceData="1" parsePre="1" consecutive="1" xl2000="1" url="http://10.238.10.38:8080/ssp_estadistica/cuaderno/cuaderno_estadistico/p4_poblacion_penitenciaria_excel.php?mes='Septiembre'&amp;anio='2011'&amp;origen='excel'"/>
  </connection>
  <connection id="5605" xr16:uid="{00000000-0015-0000-FFFF-FFFFE4150000}" name="Conexión15040" type="4" refreshedVersion="4" background="1" saveData="1">
    <webPr sourceData="1" parsePre="1" consecutive="1" xl2000="1" url="http://10.238.199.8/ssp_estadistica/cuaderno/cuaderno_2017/parametros_cuaderno_estadistico.php"/>
  </connection>
  <connection id="5606" xr16:uid="{00000000-0015-0000-FFFF-FFFFE5150000}" name="Conexión15041" type="4" refreshedVersion="4" background="1">
    <webPr sourceData="1" parsePre="1" consecutive="1" xl2000="1" url="http://10.238.199.8/ssp_estadistica/cuaderno/cuaderno_2017/parametros_cuaderno_estadistico.php"/>
  </connection>
  <connection id="5607" xr16:uid="{00000000-0015-0000-FFFF-FFFFE6150000}" name="Conexión15042" type="4" refreshedVersion="4" background="1">
    <webPr sourceData="1" parsePre="1" consecutive="1" xl2000="1" url="http://10.238.199.8/ssp_estadistica/cuaderno/cuaderno_2017/parametros_cuaderno_estadistico.php"/>
  </connection>
  <connection id="5608" xr16:uid="{00000000-0015-0000-FFFF-FFFFE7150000}" name="Conexión15043" type="4" refreshedVersion="4" background="1">
    <webPr sourceData="1" parsePre="1" consecutive="1" xl2000="1" url="http://10.238.199.8/ssp_estadistica/cuaderno/cuaderno_2017/parametros_cuaderno_estadistico.php"/>
  </connection>
  <connection id="5609" xr16:uid="{00000000-0015-0000-FFFF-FFFFE8150000}" name="Conexión15044" type="4" refreshedVersion="4" background="1" saveData="1">
    <webPr sourceData="1" parsePre="1" consecutive="1" xl2000="1" url="http://10.238.199.8/ssp_estadistica/cuaderno/cuaderno_2017/pag_3.php?mes=Noviembre&amp;anio=2021&amp;origen='excel'"/>
  </connection>
  <connection id="5610" xr16:uid="{00000000-0015-0000-FFFF-FFFFE9150000}" name="Conexión15045" type="4" refreshedVersion="4" background="1">
    <webPr sourceData="1" parsePre="1" consecutive="1" xl2000="1" url="http://10.238.199.8/ssp_estadistica/cuaderno/cuaderno_2017/parametros_cuaderno_estadistico.php"/>
  </connection>
  <connection id="5611" xr16:uid="{00000000-0015-0000-FFFF-FFFFEA150000}" name="Conexión15046" type="4" refreshedVersion="4" background="1">
    <webPr sourceData="1" parsePre="1" consecutive="1" xl2000="1" url="http://10.238.199.8/ssp_estadistica/cuaderno/cuaderno_2017/parametros_cuaderno_estadistico.php"/>
  </connection>
  <connection id="5612" xr16:uid="{00000000-0015-0000-FFFF-FFFFEB150000}" name="Conexión15047" type="4" refreshedVersion="4" background="1">
    <webPr sourceData="1" parsePre="1" consecutive="1" xl2000="1" url="http://10.238.199.8/ssp_estadistica/cuaderno/cuaderno_2017/parametros_cuaderno_estadistico.php"/>
  </connection>
  <connection id="5613" xr16:uid="{00000000-0015-0000-FFFF-FFFFEC150000}" name="Conexión15048" type="4" refreshedVersion="4" background="1">
    <webPr sourceData="1" parsePre="1" consecutive="1" xl2000="1" url="http://10.238.199.8/ssp_estadistica/cuaderno/cuaderno_2017/parametros_cuaderno_estadistico.php"/>
  </connection>
  <connection id="5614" xr16:uid="{00000000-0015-0000-FFFF-FFFFED150000}" name="Conexión15049" type="4" refreshedVersion="4" background="1">
    <webPr sourceData="1" parsePre="1" consecutive="1" xl2000="1" url="http://10.238.199.8/ssp_estadistica/cuaderno/cuaderno_2017/parametros_cuaderno_estadistico.php"/>
  </connection>
  <connection id="5615" xr16:uid="{00000000-0015-0000-FFFF-FFFFEE150000}" name="Conexión1505" type="4" refreshedVersion="4" background="1" saveData="1">
    <webPr sourceData="1" parsePre="1" consecutive="1" xl2000="1" url="http://10.238.10.38:8080/ssp_estadistica/cuaderno/cuaderno_estadistico/p5_pob_pen_x_Fue_excel.php?mes='Septiembre'&amp;anio='2011'&amp;origen='excel'"/>
  </connection>
  <connection id="5616" xr16:uid="{00000000-0015-0000-FFFF-FFFFEF150000}" name="Conexión15050" type="4" refreshedVersion="4" background="1">
    <webPr sourceData="1" parsePre="1" consecutive="1" xl2000="1" url="http://10.238.199.8/ssp_estadistica/cuaderno/cuaderno_2017/parametros_cuaderno_estadistico.php"/>
  </connection>
  <connection id="5617" xr16:uid="{00000000-0015-0000-FFFF-FFFFF0150000}" name="Conexión15051" type="4" refreshedVersion="4" background="1">
    <webPr sourceData="1" parsePre="1" consecutive="1" xl2000="1" url="http://10.238.199.8/ssp_estadistica/cuaderno/cuaderno_2017/parametros_cuaderno_estadistico.php"/>
  </connection>
  <connection id="5618" xr16:uid="{00000000-0015-0000-FFFF-FFFFF1150000}" name="Conexión15052" type="4" refreshedVersion="4" background="1">
    <webPr sourceData="1" parsePre="1" consecutive="1" xl2000="1" url="http://10.238.199.8/ssp_estadistica/cuaderno/cuaderno_2017/parametros_cuaderno_estadistico.php"/>
  </connection>
  <connection id="5619" xr16:uid="{00000000-0015-0000-FFFF-FFFFF2150000}" name="Conexión15053" type="4" refreshedVersion="4" background="1">
    <webPr sourceData="1" parsePre="1" consecutive="1" xl2000="1" url="http://10.238.199.8/ssp_estadistica/cuaderno/cuaderno_2017/parametros_cuaderno_estadistico.php"/>
  </connection>
  <connection id="5620" xr16:uid="{00000000-0015-0000-FFFF-FFFFF3150000}" name="Conexión15054" type="4" refreshedVersion="4" background="1">
    <webPr sourceData="1" parsePre="1" consecutive="1" xl2000="1" url="http://10.238.199.8/ssp_estadistica/cuaderno/cuaderno_2017/parametros_cuaderno_estadistico.php"/>
  </connection>
  <connection id="5621" xr16:uid="{00000000-0015-0000-FFFF-FFFFF4150000}" name="Conexión15055" type="4" refreshedVersion="4" background="1" saveData="1">
    <webPr sourceData="1" parsePre="1" consecutive="1" xl2000="1" url="http://10.238.199.8/ssp_estadistica/cuaderno/cuaderno_2017/parametros_cuaderno_estadistico.php"/>
  </connection>
  <connection id="5622" xr16:uid="{00000000-0015-0000-FFFF-FFFFF5150000}" name="Conexión15056" type="4" refreshedVersion="4" background="1">
    <webPr sourceData="1" parsePre="1" consecutive="1" xl2000="1" url="http://10.238.199.8/ssp_estadistica/cuaderno/cuaderno_2017/parametros_cuaderno_estadistico.php"/>
  </connection>
  <connection id="5623" xr16:uid="{00000000-0015-0000-FFFF-FFFFF6150000}" name="Conexión15057" type="4" refreshedVersion="4" background="1" saveData="1">
    <webPr sourceData="1" parsePre="1" consecutive="1" xl2000="1" url="http://10.238.199.8/ssp_estadistica/cuaderno/cuaderno_2017/parametros_cuaderno_estadistico.php"/>
  </connection>
  <connection id="5624" xr16:uid="{00000000-0015-0000-FFFF-FFFFF7150000}" name="Conexión15058" type="4" refreshedVersion="4" background="1" saveData="1">
    <webPr sourceData="1" parsePre="1" consecutive="1" xl2000="1" url="http://10.238.199.8/ssp_estadistica/cuaderno/cuaderno_2017/parametros_cuaderno_estadistico.php"/>
  </connection>
  <connection id="5625" xr16:uid="{00000000-0015-0000-FFFF-FFFFF8150000}" name="Conexión15059" type="4" refreshedVersion="4" background="1">
    <webPr sourceData="1" parsePre="1" consecutive="1" xl2000="1" url="http://10.238.199.8/ssp_estadistica/cuaderno/cuaderno_2017/parametros_cuaderno_estadistico.php"/>
  </connection>
  <connection id="5626" xr16:uid="{00000000-0015-0000-FFFF-FFFFF9150000}" name="Conexión1506" type="4" refreshedVersion="4" background="1" saveData="1">
    <webPr sourceData="1" parsePre="1" consecutive="1" xl2000="1" url="http://10.238.10.38:8080/ssp_estadistica/cuaderno/cuaderno_estadistico/p6_pob_pen_excel.php?mes='Septiembre'&amp;anio='2011'&amp;origen='excel'"/>
  </connection>
  <connection id="5627" xr16:uid="{00000000-0015-0000-FFFF-FFFFFA150000}" name="Conexión15060" type="4" refreshedVersion="4" background="1">
    <webPr sourceData="1" parsePre="1" consecutive="1" xl2000="1" url="http://10.238.199.8/ssp_estadistica/cuaderno/cuaderno_2017/parametros_cuaderno_estadistico.php"/>
  </connection>
  <connection id="5628" xr16:uid="{00000000-0015-0000-FFFF-FFFFFB150000}" name="Conexión15061" type="4" refreshedVersion="4" background="1">
    <webPr sourceData="1" parsePre="1" consecutive="1" xl2000="1" url="http://10.238.199.8/ssp_estadistica/cuaderno/cuaderno_2017/parametros_cuaderno_estadistico.php"/>
  </connection>
  <connection id="5629" xr16:uid="{00000000-0015-0000-FFFF-FFFFFC150000}" name="Conexión15062" type="4" refreshedVersion="4" background="1">
    <webPr sourceData="1" parsePre="1" consecutive="1" xl2000="1" url="http://10.238.199.8/ssp_estadistica/cuaderno/cuaderno_2017/parametros_cuaderno_estadistico.php"/>
  </connection>
  <connection id="5630" xr16:uid="{00000000-0015-0000-FFFF-FFFFFD150000}" name="Conexión15063" type="4" refreshedVersion="4" background="1">
    <webPr sourceData="1" parsePre="1" consecutive="1" xl2000="1" url="http://10.238.199.8/ssp_estadistica/cuaderno/cuaderno_2017/parametros_cuaderno_estadistico.php"/>
  </connection>
  <connection id="5631" xr16:uid="{00000000-0015-0000-FFFF-FFFFFE150000}" name="Conexión15064" type="4" refreshedVersion="4" background="1">
    <webPr sourceData="1" parsePre="1" consecutive="1" xl2000="1" url="http://10.238.199.8/ssp_estadistica/cuaderno/cuaderno_2017/parametros_cuaderno_estadistico.php"/>
  </connection>
  <connection id="5632" xr16:uid="{00000000-0015-0000-FFFF-FFFFFF150000}" name="Conexión15065" type="4" refreshedVersion="4" background="1">
    <webPr sourceData="1" parsePre="1" consecutive="1" xl2000="1" url="http://10.238.199.8/ssp_estadistica/cuaderno/cuaderno_2017/parametros_cuaderno_estadistico.php"/>
  </connection>
  <connection id="5633" xr16:uid="{00000000-0015-0000-FFFF-FFFF00160000}" name="Conexión15066" type="4" refreshedVersion="4" background="1" saveData="1">
    <webPr sourceData="1" parsePre="1" consecutive="1" xl2000="1" url="http://10.238.199.8/ssp_estadistica/cuaderno/cuaderno_2017/parametros_cuaderno_estadistico.php"/>
  </connection>
  <connection id="5634" xr16:uid="{00000000-0015-0000-FFFF-FFFF01160000}" name="Conexión15067" type="4" refreshedVersion="4" background="1">
    <webPr sourceData="1" parsePre="1" consecutive="1" xl2000="1" url="http://10.238.199.8/ssp_estadistica/cuaderno/cuaderno_2017/parametros_cuaderno_estadistico.php"/>
  </connection>
  <connection id="5635" xr16:uid="{00000000-0015-0000-FFFF-FFFF02160000}" name="Conexión15068" type="4" refreshedVersion="4" background="1">
    <webPr sourceData="1" parsePre="1" consecutive="1" xl2000="1" url="http://10.238.199.8/ssp_estadistica/cuaderno/cuaderno_2017/parametros_cuaderno_estadistico.php"/>
  </connection>
  <connection id="5636" xr16:uid="{00000000-0015-0000-FFFF-FFFF03160000}" name="Conexión15069" type="4" refreshedVersion="4" background="1" saveData="1">
    <webPr sourceData="1" parsePre="1" consecutive="1" xl2000="1" url="http://10.238.199.8/ssp_estadistica/cuaderno/cuaderno_2017/parametros_cuaderno_estadistico.php"/>
  </connection>
  <connection id="5637" xr16:uid="{00000000-0015-0000-FFFF-FFFF04160000}" name="Conexión1507" type="4" refreshedVersion="4" background="1" saveData="1">
    <webPr sourceData="1" parsePre="1" consecutive="1" xl2000="1" url="http://10.238.10.38:8080/ssp_estadistica/cuaderno/cuaderno_estadistico/p7_comp_pob_xfuero_situacion_variacion.php?mes='Septiembre'&amp;anio='2011'&amp;origen='excel'"/>
  </connection>
  <connection id="5638" xr16:uid="{00000000-0015-0000-FFFF-FFFF05160000}" name="Conexión15070" type="4" refreshedVersion="4" background="1">
    <webPr sourceData="1" parsePre="1" consecutive="1" xl2000="1" url="http://10.238.199.8/ssp_estadistica/cuaderno/cuaderno_2017/parametros_cuaderno_estadistico.php"/>
  </connection>
  <connection id="5639" xr16:uid="{00000000-0015-0000-FFFF-FFFF06160000}" name="Conexión15071" type="4" refreshedVersion="4" background="1" saveData="1">
    <webPr sourceData="1" parsePre="1" consecutive="1" xl2000="1" url="http://10.238.199.8/ssp_estadistica/cuaderno/cuaderno_2017/pag_3.php?mes=Diciembre&amp;anio=2021&amp;origen='excel'"/>
  </connection>
  <connection id="5640" xr16:uid="{00000000-0015-0000-FFFF-FFFF07160000}" name="Conexión15072" type="4" refreshedVersion="4" background="1">
    <webPr sourceData="1" parsePre="1" consecutive="1" xl2000="1" url="http://10.238.199.8/ssp_estadistica/cuaderno/cuaderno_2017/parametros_cuaderno_estadistico.php"/>
  </connection>
  <connection id="5641" xr16:uid="{00000000-0015-0000-FFFF-FFFF08160000}" name="Conexión15073" type="4" refreshedVersion="4" background="1">
    <webPr sourceData="1" parsePre="1" consecutive="1" xl2000="1" url="http://10.238.199.8/ssp_estadistica/cuaderno/cuaderno_2017/parametros_cuaderno_estadistico.php"/>
  </connection>
  <connection id="5642" xr16:uid="{00000000-0015-0000-FFFF-FFFF09160000}" name="Conexión15074" type="4" refreshedVersion="4" background="1">
    <webPr sourceData="1" parsePre="1" consecutive="1" xl2000="1" url="http://10.238.199.8/ssp_estadistica/cuaderno/cuaderno_2017/parametros_cuaderno_estadistico.php"/>
  </connection>
  <connection id="5643" xr16:uid="{00000000-0015-0000-FFFF-FFFF0A160000}" name="Conexión15075" type="4" refreshedVersion="4" background="1">
    <webPr sourceData="1" parsePre="1" consecutive="1" xl2000="1" url="http://10.238.199.8/ssp_estadistica/cuaderno/cuaderno_2017/parametros_cuaderno_estadistico.php"/>
  </connection>
  <connection id="5644" xr16:uid="{00000000-0015-0000-FFFF-FFFF0B160000}" name="Conexión15076" type="4" refreshedVersion="4" background="1">
    <webPr sourceData="1" parsePre="1" consecutive="1" xl2000="1" url="http://10.238.199.8/ssp_estadistica/cuaderno/cuaderno_2017/parametros_cuaderno_estadistico.php"/>
  </connection>
  <connection id="5645" xr16:uid="{00000000-0015-0000-FFFF-FFFF0C160000}" name="Conexión15077" type="4" refreshedVersion="4" background="1">
    <webPr sourceData="1" parsePre="1" consecutive="1" xl2000="1" url="http://10.238.199.8/ssp_estadistica/cuaderno/cuaderno_2017/parametros_cuaderno_estadistico.php"/>
  </connection>
  <connection id="5646" xr16:uid="{00000000-0015-0000-FFFF-FFFF0D160000}" name="Conexión15078" type="4" refreshedVersion="4" background="1" saveData="1">
    <webPr sourceData="1" parsePre="1" consecutive="1" xl2000="1" url="http://10.238.199.8/ssp_estadistica/cuaderno/cuaderno_2017/parametros_cuaderno_estadistico.php"/>
  </connection>
  <connection id="5647" xr16:uid="{00000000-0015-0000-FFFF-FFFF0E160000}" name="Conexión15079" type="4" refreshedVersion="4" background="1">
    <webPr sourceData="1" parsePre="1" consecutive="1" xl2000="1" url="http://10.238.199.8/ssp_estadistica/cuaderno/cuaderno_2017/parametros_cuaderno_estadistico.php"/>
  </connection>
  <connection id="5648" xr16:uid="{00000000-0015-0000-FFFF-FFFF0F160000}" name="Conexión1508" type="4" refreshedVersion="4" background="1" saveData="1">
    <webPr sourceData="1" parsePre="1" consecutive="1" xl2000="1" url="http://10.238.10.38:8080/ssp_estadistica/cuaderno/cuaderno_estadistico/p8_comportamiento_grafica_1.php?mes='Septiembre'&amp;anio='2011'&amp;origen='excel'"/>
  </connection>
  <connection id="5649" xr16:uid="{00000000-0015-0000-FFFF-FFFF10160000}" name="Conexión15080" type="4" refreshedVersion="4" background="1">
    <webPr sourceData="1" parsePre="1" consecutive="1" xl2000="1" url="http://10.238.199.8/ssp_estadistica/cuaderno/cuaderno_2017/parametros_cuaderno_estadistico.php"/>
  </connection>
  <connection id="5650" xr16:uid="{00000000-0015-0000-FFFF-FFFF11160000}" name="Conexión15081" type="4" refreshedVersion="4" background="1">
    <webPr sourceData="1" parsePre="1" consecutive="1" xl2000="1" url="http://10.238.199.8/ssp_estadistica/cuaderno/cuaderno_2017/parametros_cuaderno_estadistico.php"/>
  </connection>
  <connection id="5651" xr16:uid="{00000000-0015-0000-FFFF-FFFF12160000}" name="Conexión15082" type="4" refreshedVersion="4" background="1">
    <webPr sourceData="1" parsePre="1" consecutive="1" xl2000="1" url="http://10.238.199.8/ssp_estadistica/cuaderno/cuaderno_2017/parametros_cuaderno_estadistico.php"/>
  </connection>
  <connection id="5652" xr16:uid="{00000000-0015-0000-FFFF-FFFF13160000}" name="Conexión15083" type="4" refreshedVersion="4" background="1">
    <webPr sourceData="1" parsePre="1" consecutive="1" xl2000="1" url="http://10.238.199.8/ssp_estadistica/cuaderno/cuaderno_2017/parametros_cuaderno_estadistico.php"/>
  </connection>
  <connection id="5653" xr16:uid="{00000000-0015-0000-FFFF-FFFF14160000}" name="Conexión15084" type="4" refreshedVersion="4" background="1" saveData="1">
    <webPr sourceData="1" parsePre="1" consecutive="1" xl2000="1" url="http://10.238.199.8/ssp_estadistica/cuaderno/cuaderno_2017/parametros_cuaderno_estadistico.php"/>
  </connection>
  <connection id="5654" xr16:uid="{00000000-0015-0000-FFFF-FFFF15160000}" name="Conexión15085" type="4" refreshedVersion="4" background="1" saveData="1">
    <webPr sourceData="1" parsePre="1" consecutive="1" xl2000="1" url="http://10.238.199.8/ssp_estadistica/cuaderno/cuaderno_2017/parametros_cuaderno_estadistico.php"/>
  </connection>
  <connection id="5655" xr16:uid="{00000000-0015-0000-FFFF-FFFF16160000}" name="Conexión15086" type="4" refreshedVersion="4" background="1">
    <webPr sourceData="1" parsePre="1" consecutive="1" xl2000="1" url="http://10.238.199.8/ssp_estadistica/cuaderno/cuaderno_2017/parametros_cuaderno_estadistico.php"/>
  </connection>
  <connection id="5656" xr16:uid="{00000000-0015-0000-FFFF-FFFF17160000}" name="Conexión15087" type="4" refreshedVersion="4" background="1" saveData="1">
    <webPr sourceData="1" parsePre="1" consecutive="1" xl2000="1" url="http://10.238.199.8/ssp_estadistica/cuaderno/cuaderno_2017/parametros_cuaderno_estadistico.php"/>
  </connection>
  <connection id="5657" xr16:uid="{00000000-0015-0000-FFFF-FFFF18160000}" name="Conexión15088" type="4" refreshedVersion="4" background="1">
    <webPr sourceData="1" parsePre="1" consecutive="1" xl2000="1" url="http://10.238.199.8/ssp_estadistica/cuaderno/cuaderno_2017/parametros_cuaderno_estadistico.php"/>
  </connection>
  <connection id="5658" xr16:uid="{00000000-0015-0000-FFFF-FFFF19160000}" name="Conexión15089" type="4" refreshedVersion="4" background="1">
    <webPr sourceData="1" parsePre="1" consecutive="1" xl2000="1" url="http://10.238.199.8/ssp_estadistica/cuaderno/cuaderno_2017/parametros_cuaderno_estadistico.php"/>
  </connection>
  <connection id="5659" xr16:uid="{00000000-0015-0000-FFFF-FFFF1A160000}" name="Conexión1509" type="4" refreshedVersion="4" background="1" saveData="1">
    <webPr sourceData="1" parsePre="1" consecutive="1" xl2000="1" url="http://10.238.10.38:8080/ssp_estadistica/cuaderno/cuaderno_estadistico/p8_comportamiento_grafica_2.php?mes='Septiembre'&amp;anio='2011'&amp;origen='excel'"/>
  </connection>
  <connection id="5660" xr16:uid="{00000000-0015-0000-FFFF-FFFF1B160000}" name="Conexión15090" type="4" refreshedVersion="4" background="1">
    <webPr sourceData="1" parsePre="1" consecutive="1" xl2000="1" url="http://10.238.199.8/ssp_estadistica/cuaderno/cuaderno_2017/parametros_cuaderno_estadistico.php"/>
  </connection>
  <connection id="5661" xr16:uid="{00000000-0015-0000-FFFF-FFFF1C160000}" name="Conexión15091" type="4" refreshedVersion="4" background="1">
    <webPr sourceData="1" parsePre="1" consecutive="1" xl2000="1" url="http://10.238.199.8/ssp_estadistica/cuaderno/cuaderno_2017/parametros_cuaderno_estadistico.php"/>
  </connection>
  <connection id="5662" xr16:uid="{00000000-0015-0000-FFFF-FFFF1D160000}" name="Conexión15092" type="4" refreshedVersion="4" background="1">
    <webPr sourceData="1" parsePre="1" consecutive="1" xl2000="1" url="http://10.238.199.8/ssp_estadistica/cuaderno/cuaderno_2017/parametros_cuaderno_estadistico.php"/>
  </connection>
  <connection id="5663" xr16:uid="{00000000-0015-0000-FFFF-FFFF1E160000}" name="Conexión15093" type="4" refreshedVersion="4" background="1">
    <webPr sourceData="1" parsePre="1" consecutive="1" xl2000="1" url="http://10.238.199.8/ssp_estadistica/cuaderno/cuaderno_2017/parametros_cuaderno_estadistico.php"/>
  </connection>
  <connection id="5664" xr16:uid="{00000000-0015-0000-FFFF-FFFF1F160000}" name="Conexión15094" type="4" refreshedVersion="4" background="1">
    <webPr sourceData="1" parsePre="1" consecutive="1" xl2000="1" url="http://10.238.199.8/ssp_estadistica/cuaderno/cuaderno_2017/parametros_cuaderno_estadistico.php"/>
  </connection>
  <connection id="5665" xr16:uid="{00000000-0015-0000-FFFF-FFFF20160000}" name="Conexión15095" type="4" refreshedVersion="4" background="1" saveData="1">
    <webPr sourceData="1" parsePre="1" consecutive="1" xl2000="1" url="http://10.238.199.8/ssp_estadistica/cuaderno/cuaderno_2017/parametros_cuaderno_estadistico.php"/>
  </connection>
  <connection id="5666" xr16:uid="{00000000-0015-0000-FFFF-FFFF21160000}" name="Conexión15096" type="4" refreshedVersion="4" background="1">
    <webPr sourceData="1" parsePre="1" consecutive="1" xl2000="1" url="http://10.238.199.8/ssp_estadistica/cuaderno/cuaderno_2017/parametros_cuaderno_estadistico.php"/>
  </connection>
  <connection id="5667" xr16:uid="{00000000-0015-0000-FFFF-FFFF22160000}" name="Conexión15097" type="4" refreshedVersion="4" background="1" saveData="1">
    <webPr sourceData="1" parsePre="1" consecutive="1" xl2000="1" url="http://10.238.199.8/ssp_estadistica/cuaderno/cuaderno_2017/parametros_cuaderno_estadistico.php"/>
  </connection>
  <connection id="5668" xr16:uid="{00000000-0015-0000-FFFF-FFFF23160000}" name="Conexión15098" type="4" refreshedVersion="4" background="1" saveData="1">
    <webPr sourceData="1" parsePre="1" consecutive="1" xl2000="1" url="http://10.238.199.8/ssp_estadistica/cuaderno/cuaderno_2017/parametros_cuaderno_estadistico.php"/>
  </connection>
  <connection id="5669" xr16:uid="{00000000-0015-0000-FFFF-FFFF24160000}" name="Conexión15099" type="4" refreshedVersion="4" background="1" saveData="1">
    <webPr sourceData="1" parsePre="1" consecutive="1" xl2000="1" url="http://10.238.199.8/ssp_estadistica/cuaderno/cuaderno_2017/parametros_cuaderno_estadistico.php"/>
  </connection>
  <connection id="5670" xr16:uid="{00000000-0015-0000-FFFF-FFFF25160000}" name="Conexión151" type="4" refreshedVersion="3" background="1" saveData="1">
    <webPr sourceData="1" parsePre="1" consecutive="1" xl2000="1" url="http://localhost:8080/ssp_Estadistica/cuaderno/traslados_excel_dos.php?IdEjercicio=5&amp;IdSubseccion=26"/>
  </connection>
  <connection id="5671" xr16:uid="{00000000-0015-0000-FFFF-FFFF26160000}" name="Conexión1510" type="4" refreshedVersion="4" background="1" saveData="1">
    <webPr sourceData="1" parsePre="1" consecutive="1" xl2000="1" url="http://10.238.10.38:8080/ssp_estadistica/cuaderno/cuaderno_estadistico/p9_comportamiento_grafica_1.php?mes='Septiembre'&amp;anio='2011'&amp;origen='excel'"/>
  </connection>
  <connection id="5672" xr16:uid="{00000000-0015-0000-FFFF-FFFF27160000}" name="Conexión15100" type="4" refreshedVersion="4" background="1" saveData="1">
    <webPr sourceData="1" parsePre="1" consecutive="1" xl2000="1" url="http://10.238.199.8/ssp_estadistica/cuaderno/cuaderno_2017/pag_3.php?mes=Diciembre&amp;anio=2021&amp;origen='excel'"/>
  </connection>
  <connection id="5673" xr16:uid="{00000000-0015-0000-FFFF-FFFF28160000}" name="Conexión15101" type="4" refreshedVersion="4" background="1">
    <webPr sourceData="1" parsePre="1" consecutive="1" xl2000="1" url="http://10.238.199.8/ssp_estadistica/cuaderno/cuaderno_2017/parametros_cuaderno_estadistico.php"/>
  </connection>
  <connection id="5674" xr16:uid="{00000000-0015-0000-FFFF-FFFF29160000}" name="Conexión15102" type="4" refreshedVersion="4" background="1" saveData="1">
    <webPr sourceData="1" parsePre="1" consecutive="1" xl2000="1" url="http://10.238.199.8/ssp_estadistica/cuaderno/cuaderno_2017/parametros_cuaderno_estadistico.php"/>
  </connection>
  <connection id="5675" xr16:uid="{00000000-0015-0000-FFFF-FFFF2A160000}" name="Conexión15103" type="4" refreshedVersion="4" background="1">
    <webPr sourceData="1" parsePre="1" consecutive="1" xl2000="1" url="http://10.238.199.8/ssp_estadistica/cuaderno/cuaderno_2017/parametros_cuaderno_estadistico.php"/>
  </connection>
  <connection id="5676" xr16:uid="{00000000-0015-0000-FFFF-FFFF2B160000}" name="Conexión15104" type="4" refreshedVersion="4" background="1" saveData="1">
    <webPr sourceData="1" parsePre="1" consecutive="1" xl2000="1" url="http://10.238.199.8/ssp_estadistica/cuaderno/cuaderno_2017/parametros_cuaderno_estadistico.php"/>
  </connection>
  <connection id="5677" xr16:uid="{00000000-0015-0000-FFFF-FFFF2C160000}" name="Conexión15105" type="4" refreshedVersion="4" background="1">
    <webPr sourceData="1" parsePre="1" consecutive="1" xl2000="1" url="http://10.238.199.8/ssp_estadistica/cuaderno/cuaderno_2017/parametros_cuaderno_estadistico.php"/>
  </connection>
  <connection id="5678" xr16:uid="{00000000-0015-0000-FFFF-FFFF2D160000}" name="Conexión15106" type="4" refreshedVersion="4" background="1">
    <webPr sourceData="1" parsePre="1" consecutive="1" xl2000="1" url="http://10.238.199.8/ssp_estadistica/cuaderno/cuaderno_2017/parametros_cuaderno_estadistico.php"/>
  </connection>
  <connection id="5679" xr16:uid="{00000000-0015-0000-FFFF-FFFF2E160000}" name="Conexión15107" type="4" refreshedVersion="4" background="1">
    <webPr sourceData="1" parsePre="1" consecutive="1" xl2000="1" url="http://10.238.199.8/ssp_estadistica/cuaderno/cuaderno_2017/parametros_cuaderno_estadistico.php"/>
  </connection>
  <connection id="5680" xr16:uid="{00000000-0015-0000-FFFF-FFFF2F160000}" name="Conexión15108" type="4" refreshedVersion="4" background="1" saveData="1">
    <webPr sourceData="1" parsePre="1" consecutive="1" xl2000="1" url="http://10.238.199.8/ssp_estadistica/cuaderno/cuaderno_2017/parametros_cuaderno_estadistico.php"/>
  </connection>
  <connection id="5681" xr16:uid="{00000000-0015-0000-FFFF-FFFF30160000}" name="Conexión15109" type="4" refreshedVersion="4" background="1">
    <webPr sourceData="1" parsePre="1" consecutive="1" xl2000="1" url="http://10.238.199.8/ssp_estadistica/cuaderno/cuaderno_2017/parametros_cuaderno_estadistico.php"/>
  </connection>
  <connection id="5682" xr16:uid="{00000000-0015-0000-FFFF-FFFF31160000}" name="Conexión1511" type="4" refreshedVersion="4" background="1" saveData="1">
    <webPr sourceData="1" parsePre="1" consecutive="1" xl2000="1" url="http://10.238.10.38:8080/ssp_estadistica/cuaderno/cuaderno_estadistico/p10_gra_dis_cen_pen_excel.php?mes='Septiembre'&amp;anio='2011'&amp;origen='excel'"/>
  </connection>
  <connection id="5683" xr16:uid="{00000000-0015-0000-FFFF-FFFF32160000}" name="Conexión15110" type="4" refreshedVersion="4" background="1">
    <webPr sourceData="1" parsePre="1" consecutive="1" xl2000="1" url="http://10.238.199.8/ssp_estadistica/cuaderno/cuaderno_2017/parametros_cuaderno_estadistico.php"/>
  </connection>
  <connection id="5684" xr16:uid="{00000000-0015-0000-FFFF-FFFF33160000}" name="Conexión15111" type="4" refreshedVersion="4" background="1">
    <webPr sourceData="1" parsePre="1" consecutive="1" xl2000="1" url="http://10.238.199.8/ssp_estadistica/cuaderno/cuaderno_2017/parametros_cuaderno_estadistico.php"/>
  </connection>
  <connection id="5685" xr16:uid="{00000000-0015-0000-FFFF-FFFF34160000}" name="Conexión15112" type="4" refreshedVersion="4" background="1" saveData="1">
    <webPr sourceData="1" parsePre="1" consecutive="1" xl2000="1" url="http://10.238.199.8/ssp_estadistica/cuaderno/cuaderno_2017/parametros_cuaderno_estadistico.php"/>
  </connection>
  <connection id="5686" xr16:uid="{00000000-0015-0000-FFFF-FFFF35160000}" name="Conexión15113" type="4" refreshedVersion="4" background="1" saveData="1">
    <webPr sourceData="1" parsePre="1" consecutive="1" xl2000="1" url="http://10.238.199.8/ssp_estadistica/cuaderno/cuaderno_2017/parametros_cuaderno_estadistico.php"/>
  </connection>
  <connection id="5687" xr16:uid="{00000000-0015-0000-FFFF-FFFF36160000}" name="Conexión15114" type="4" refreshedVersion="4" background="1">
    <webPr sourceData="1" parsePre="1" consecutive="1" xl2000="1" url="http://10.238.199.8/ssp_estadistica/cuaderno/cuaderno_2017/parametros_cuaderno_estadistico.php"/>
  </connection>
  <connection id="5688" xr16:uid="{00000000-0015-0000-FFFF-FFFF37160000}" name="Conexión15115" type="4" refreshedVersion="4" background="1">
    <webPr sourceData="1" parsePre="1" consecutive="1" xl2000="1" url="http://10.238.199.8/ssp_estadistica/cuaderno/cuaderno_2017/parametros_cuaderno_estadistico.php"/>
  </connection>
  <connection id="5689" xr16:uid="{00000000-0015-0000-FFFF-FFFF38160000}" name="Conexión15116" type="4" refreshedVersion="4" background="1" saveData="1">
    <webPr sourceData="1" parsePre="1" consecutive="1" xl2000="1" url="http://10.238.199.8/ssp_estadistica/cuaderno/cuaderno_2017/parametros_cuaderno_estadistico.php"/>
  </connection>
  <connection id="5690" xr16:uid="{00000000-0015-0000-FFFF-FFFF39160000}" name="Conexión15117" type="4" refreshedVersion="4" background="1" saveData="1">
    <webPr sourceData="1" parsePre="1" consecutive="1" xl2000="1" url="http://10.238.199.8/ssp_estadistica/cuaderno/cuaderno_2017/pag_37.php?mes=Septiembre&amp;anio=2021&amp;origen='excel'" htmlFormat="all"/>
  </connection>
  <connection id="5691" xr16:uid="{00000000-0015-0000-FFFF-FFFF3A160000}" name="Conexión15118" type="4" refreshedVersion="4" background="1" saveData="1">
    <webPr sourceData="1" parsePre="1" consecutive="1" xl2000="1" url="http://10.238.199.8/ssp_estadistica/cuaderno/cuaderno_2017/pag_3.php?mes=Diciembre&amp;anio=2021&amp;origen='excel'"/>
  </connection>
  <connection id="5692" xr16:uid="{00000000-0015-0000-FFFF-FFFF3B160000}" name="Conexión15119" type="4" refreshedVersion="4" background="1">
    <webPr sourceData="1" parsePre="1" consecutive="1" xl2000="1" url="http://10.238.199.8/ssp_estadistica/cuaderno/cuaderno_2017/parametros_cuaderno_estadistico.php"/>
  </connection>
  <connection id="5693" xr16:uid="{00000000-0015-0000-FFFF-FFFF3C160000}" name="Conexión1512" type="4" refreshedVersion="4" background="1" saveData="1">
    <webPr sourceData="1" parsePre="1" consecutive="1" xl2000="1" url="http://10.238.10.38:8080/ssp_estadistica/cuaderno/cuaderno_estadistico/p11_num_cen_cap_pob_sob_excel.php?mes='Septiembre'&amp;anio='2011'&amp;origen='excel'"/>
  </connection>
  <connection id="5694" xr16:uid="{00000000-0015-0000-FFFF-FFFF3D160000}" name="Conexión15120" type="4" refreshedVersion="4" background="1">
    <webPr sourceData="1" parsePre="1" consecutive="1" xl2000="1" url="http://10.238.199.8/ssp_estadistica/cuaderno/cuaderno_2017/parametros_cuaderno_estadistico.php"/>
  </connection>
  <connection id="5695" xr16:uid="{00000000-0015-0000-FFFF-FFFF3E160000}" name="Conexión15121" type="4" refreshedVersion="4" background="1">
    <webPr sourceData="1" parsePre="1" consecutive="1" xl2000="1" url="http://10.238.199.8/ssp_estadistica/cuaderno/cuaderno_2017/parametros_cuaderno_estadistico.php"/>
  </connection>
  <connection id="5696" xr16:uid="{00000000-0015-0000-FFFF-FFFF3F160000}" name="Conexión15122" type="4" refreshedVersion="4" background="1">
    <webPr sourceData="1" parsePre="1" consecutive="1" xl2000="1" url="http://10.238.199.8/ssp_estadistica/cuaderno/cuaderno_2017/pag_3.php?mes=Diciembre&amp;anio=2021&amp;origen='excel'"/>
  </connection>
  <connection id="5697" xr16:uid="{00000000-0015-0000-FFFF-FFFF40160000}" name="Conexión15123" type="4" refreshedVersion="4" background="1" saveData="1">
    <webPr sourceData="1" parsePre="1" consecutive="1" xl2000="1" url="http://10.238.199.8/ssp_estadistica/cuaderno/cuaderno_2017/parametros_cuaderno_estadistico.php"/>
  </connection>
  <connection id="5698" xr16:uid="{00000000-0015-0000-FFFF-FFFF41160000}" name="Conexión15124" type="4" refreshedVersion="4" background="1">
    <webPr sourceData="1" parsePre="1" consecutive="1" xl2000="1" url="http://10.238.199.8/ssp_estadistica/cuaderno/cuaderno_2017/parametros_cuaderno_estadistico.php"/>
  </connection>
  <connection id="5699" xr16:uid="{00000000-0015-0000-FFFF-FFFF42160000}" name="Conexión15125" type="4" refreshedVersion="4" background="1">
    <webPr sourceData="1" parsePre="1" consecutive="1" xl2000="1" url="http://10.238.199.8/ssp_estadistica/cuaderno/cuaderno_2017/pag_3.php?mes=Diciembre&amp;anio=2021&amp;origen='excel'"/>
  </connection>
  <connection id="5700" xr16:uid="{00000000-0015-0000-FFFF-FFFF43160000}" name="Conexión15126" type="4" refreshedVersion="4" background="1" saveData="1">
    <webPr sourceData="1" parsePre="1" consecutive="1" xl2000="1" url="http://10.238.199.8/ssp_estadistica/cuaderno/cuaderno_2017/parametros_cuaderno_estadistico.php"/>
  </connection>
  <connection id="5701" xr16:uid="{00000000-0015-0000-FFFF-FFFF44160000}" name="Conexión15127" type="4" refreshedVersion="4" background="1">
    <webPr sourceData="1" parsePre="1" consecutive="1" xl2000="1" url="http://10.238.199.8/ssp_estadistica/cuaderno/cuaderno_2017/parametros_cuaderno_estadistico.php"/>
  </connection>
  <connection id="5702" xr16:uid="{00000000-0015-0000-FFFF-FFFF45160000}" name="Conexión15128" type="4" refreshedVersion="4" background="1">
    <webPr sourceData="1" parsePre="1" consecutive="1" xl2000="1" url="http://10.238.199.8/ssp_estadistica/cuaderno/cuaderno_2017/pag_3.php?mes=Diciembre&amp;anio=2021&amp;origen='excel'"/>
  </connection>
  <connection id="5703" xr16:uid="{00000000-0015-0000-FFFF-FFFF46160000}" name="Conexión15129" type="4" refreshedVersion="4" background="1" saveData="1">
    <webPr sourceData="1" parsePre="1" consecutive="1" xl2000="1" url="http://10.238.199.8/ssp_estadistica/cuaderno/cuaderno_2017/pag_3.php?mes=Diciembre&amp;anio=2021&amp;origen='excel'"/>
  </connection>
  <connection id="5704" xr16:uid="{00000000-0015-0000-FFFF-FFFF47160000}" name="Conexión1513" type="4" refreshedVersion="4" background="1" saveData="1">
    <webPr sourceData="1" parsePre="1" consecutive="1" xl2000="1" url="http://10.238.10.38:8080/ssp_estadistica/cuaderno/cuaderno_estadistico/p12_sob_pen_excel.php?mes='Septiembre'&amp;anio='2011'&amp;origen='excel'"/>
  </connection>
  <connection id="5705" xr16:uid="{00000000-0015-0000-FFFF-FFFF48160000}" name="Conexión15130" type="4" refreshedVersion="4" background="1">
    <webPr sourceData="1" parsePre="1" consecutive="1" xl2000="1" url="http://10.238.199.8/ssp_estadistica/cuaderno/cuaderno_2017/parametros_cuaderno_estadistico.php"/>
  </connection>
  <connection id="5706" xr16:uid="{00000000-0015-0000-FFFF-FFFF49160000}" name="Conexión15131" type="4" refreshedVersion="4" background="1">
    <webPr sourceData="1" parsePre="1" consecutive="1" xl2000="1" url="http://10.238.199.8/ssp_estadistica/cuaderno/cuaderno_2017/pag_3.php?mes=Diciembre&amp;anio=2021&amp;origen='excel'"/>
  </connection>
  <connection id="5707" xr16:uid="{00000000-0015-0000-FFFF-FFFF4A160000}" name="Conexión15132" type="4" refreshedVersion="4" background="1">
    <webPr sourceData="1" parsePre="1" consecutive="1" xl2000="1" url="http://10.238.199.8/ssp_estadistica/cuaderno/cuaderno_2017/parametros_cuaderno_estadistico.php"/>
  </connection>
  <connection id="5708" xr16:uid="{00000000-0015-0000-FFFF-FFFF4B160000}" name="Conexión15133" type="4" refreshedVersion="4" background="1">
    <webPr sourceData="1" parsePre="1" consecutive="1" xl2000="1" url="http://10.238.199.8/ssp_estadistica/cuaderno/cuaderno_2017/parametros_cuaderno_estadistico.php"/>
  </connection>
  <connection id="5709" xr16:uid="{00000000-0015-0000-FFFF-FFFF4C160000}" name="Conexión15134" type="4" refreshedVersion="4" background="1">
    <webPr sourceData="1" parsePre="1" consecutive="1" xl2000="1" url="http://10.238.199.8/ssp_estadistica/cuaderno/cuaderno_2017/parametros_cuaderno_estadistico.php"/>
  </connection>
  <connection id="5710" xr16:uid="{00000000-0015-0000-FFFF-FFFF4D160000}" name="Conexión15135" type="4" refreshedVersion="4" background="1">
    <webPr sourceData="1" parsePre="1" consecutive="1" xl2000="1" url="http://10.238.199.8/ssp_estadistica/cuaderno/cuaderno_2017/pag_37.php?mes=Septiembre&amp;anio=2021&amp;origen='excel'" htmlFormat="all"/>
  </connection>
  <connection id="5711" xr16:uid="{00000000-0015-0000-FFFF-FFFF4E160000}" name="Conexión15136" type="4" refreshedVersion="4" background="1">
    <webPr sourceData="1" parsePre="1" consecutive="1" xl2000="1" url="http://10.238.199.8/ssp_estadistica/cuaderno/cuaderno_2017/parametros_cuaderno_estadistico.php"/>
  </connection>
  <connection id="5712" xr16:uid="{00000000-0015-0000-FFFF-FFFF4F160000}" name="Conexión15137" type="4" refreshedVersion="4" background="1">
    <webPr sourceData="1" parsePre="1" consecutive="1" xl2000="1" url="http://10.238.199.8/ssp_estadistica/cuaderno/cuaderno_2017/pag_37.php?mes=Septiembre&amp;anio=2021&amp;origen='excel'" htmlFormat="all"/>
  </connection>
  <connection id="5713" xr16:uid="{00000000-0015-0000-FFFF-FFFF50160000}" name="Conexión15138" type="4" refreshedVersion="4" background="1">
    <webPr sourceData="1" parsePre="1" consecutive="1" xl2000="1" url="http://10.238.199.8/ssp_estadistica/cuaderno/cuaderno_2017/parametros_cuaderno_estadistico.php"/>
  </connection>
  <connection id="5714" xr16:uid="{00000000-0015-0000-FFFF-FFFF51160000}" name="Conexión15139" type="4" refreshedVersion="4" background="1">
    <webPr sourceData="1" parsePre="1" consecutive="1" xl2000="1" url="http://10.238.199.8/ssp_estadistica/cuaderno/cuaderno_2017/pag_37.php?mes=Septiembre&amp;anio=2021&amp;origen='excel'" htmlFormat="all"/>
  </connection>
  <connection id="5715" xr16:uid="{00000000-0015-0000-FFFF-FFFF52160000}" name="Conexión1514" type="4" refreshedVersion="4" background="1" saveData="1">
    <webPr sourceData="1" parsePre="1" consecutive="1" xl2000="1" url="http://10.238.10.38:8080/ssp_estadistica/cuaderno/cuaderno_estadistico/p13_tipo_centros.php?mes='Septiembre'&amp;anio='2011'&amp;origen='excel'"/>
  </connection>
  <connection id="5716" xr16:uid="{00000000-0015-0000-FFFF-FFFF53160000}" name="Conexión15140" type="4" refreshedVersion="4" background="1">
    <webPr sourceData="1" parsePre="1" consecutive="1" xl2000="1" url="http://10.238.199.8/ssp_estadistica/cuaderno/cuaderno_2017/parametros_cuaderno_estadistico.php"/>
  </connection>
  <connection id="5717" xr16:uid="{00000000-0015-0000-FFFF-FFFF54160000}" name="Conexión15141" type="4" refreshedVersion="4" background="1" saveData="1">
    <webPr sourceData="1" parsePre="1" consecutive="1" xl2000="1" url="http://10.238.199.8/ssp_estadistica/cuaderno/cuaderno_2017/parametros_cuaderno_estadistico.php"/>
  </connection>
  <connection id="5718" xr16:uid="{00000000-0015-0000-FFFF-FFFF55160000}" name="Conexión15142" type="4" refreshedVersion="4" background="1">
    <webPr sourceData="1" parsePre="1" consecutive="1" xl2000="1" url="http://10.238.199.8/ssp_estadistica/cuaderno/cuaderno_2017/parametros_cuaderno_estadistico.php"/>
  </connection>
  <connection id="5719" xr16:uid="{00000000-0015-0000-FFFF-FFFF56160000}" name="Conexión15143" type="4" refreshedVersion="4" background="1" saveData="1">
    <webPr sourceData="1" parsePre="1" consecutive="1" xl2000="1" url="http://10.238.199.8/ssp_estadistica/cuaderno/cuaderno_2017/parametros_cuaderno_estadistico.php"/>
  </connection>
  <connection id="5720" xr16:uid="{00000000-0015-0000-FFFF-FFFF57160000}" name="Conexión15144" type="4" refreshedVersion="4" background="1" saveData="1">
    <webPr sourceData="1" parsePre="1" consecutive="1" xl2000="1" url="http://10.238.199.8/ssp_estadistica/cuaderno/cuaderno_2017/parametros_cuaderno_estadistico.php"/>
  </connection>
  <connection id="5721" xr16:uid="{00000000-0015-0000-FFFF-FFFF58160000}" name="Conexión15145" type="4" refreshedVersion="4" background="1">
    <webPr sourceData="1" parsePre="1" consecutive="1" xl2000="1" url="http://10.238.199.8/ssp_estadistica/cuaderno/cuaderno_2017/parametros_cuaderno_estadistico.php"/>
  </connection>
  <connection id="5722" xr16:uid="{00000000-0015-0000-FFFF-FFFF59160000}" name="Conexión15146" type="4" refreshedVersion="4" background="1" saveData="1">
    <webPr sourceData="1" parsePre="1" consecutive="1" xl2000="1" url="http://10.238.199.8/ssp_estadistica/cuaderno/cuaderno_2017/pag_3.php?mes=Diciembre&amp;anio=2021&amp;origen='excel'"/>
  </connection>
  <connection id="5723" xr16:uid="{00000000-0015-0000-FFFF-FFFF5A160000}" name="Conexión15147" type="4" refreshedVersion="4" background="1">
    <webPr sourceData="1" parsePre="1" consecutive="1" xl2000="1" url="http://10.238.199.8/ssp_estadistica/cuaderno/cuaderno_2017/pag_3.php?mes=Diciembre&amp;anio=2021&amp;origen='excel'"/>
  </connection>
  <connection id="5724" xr16:uid="{00000000-0015-0000-FFFF-FFFF5B160000}" name="Conexión15148" type="4" refreshedVersion="4" background="1">
    <webPr sourceData="1" parsePre="1" consecutive="1" xl2000="1" url="http://10.238.199.8/ssp_estadistica/cuaderno/cuaderno_2017/parametros_cuaderno_estadistico.php"/>
  </connection>
  <connection id="5725" xr16:uid="{00000000-0015-0000-FFFF-FFFF5C160000}" name="Conexión15149" type="4" refreshedVersion="4" background="1">
    <webPr sourceData="1" parsePre="1" consecutive="1" xl2000="1" url="http://10.238.199.8/ssp_estadistica/cuaderno/cuaderno_2017/parametros_cuaderno_estadistico.php"/>
  </connection>
  <connection id="5726" xr16:uid="{00000000-0015-0000-FFFF-FFFF5D160000}" name="Conexión1515" type="4" refreshedVersion="4" background="1" saveData="1">
    <webPr sourceData="1" parsePre="1" consecutive="1" xl2000="1" url="http://10.238.10.38:8080/ssp_estadistica/cuaderno/cuaderno_estadistico/p14_cap_sob_pob_x_sit_jur_excel.php?mes='Septiembre'&amp;anio='2011'&amp;origen='excel'"/>
  </connection>
  <connection id="5727" xr16:uid="{00000000-0015-0000-FFFF-FFFF5E160000}" name="Conexión15150" type="4" refreshedVersion="4" background="1" saveData="1">
    <webPr sourceData="1" parsePre="1" consecutive="1" xl2000="1" url="http://10.238.199.8/ssp_estadistica/cuaderno/cuaderno_2017/parametros_cuaderno_estadistico.php"/>
  </connection>
  <connection id="5728" xr16:uid="{00000000-0015-0000-FFFF-FFFF5F160000}" name="Conexión15151" type="4" refreshedVersion="4" background="1">
    <webPr sourceData="1" parsePre="1" consecutive="1" xl2000="1" url="http://10.238.199.8/ssp_estadistica/cuaderno/cuaderno_2017/parametros_cuaderno_estadistico.php"/>
  </connection>
  <connection id="5729" xr16:uid="{00000000-0015-0000-FFFF-FFFF60160000}" name="Conexión15152" type="4" refreshedVersion="4" background="1" saveData="1">
    <webPr sourceData="1" parsePre="1" consecutive="1" xl2000="1" url="http://10.238.199.8/ssp_estadistica/cuaderno/cuaderno_2017/parametros_cuaderno_estadistico.php"/>
  </connection>
  <connection id="5730" xr16:uid="{00000000-0015-0000-FFFF-FFFF61160000}" name="Conexión15153" type="4" refreshedVersion="4" background="1">
    <webPr sourceData="1" parsePre="1" consecutive="1" xl2000="1" url="http://10.238.199.8/ssp_estadistica/cuaderno/cuaderno_2017/parametros_cuaderno_estadistico.php"/>
  </connection>
  <connection id="5731" xr16:uid="{00000000-0015-0000-FFFF-FFFF62160000}" name="Conexión15154" type="4" refreshedVersion="4" background="1" saveData="1">
    <webPr sourceData="1" parsePre="1" consecutive="1" xl2000="1" url="http://10.238.199.8/ssp_estadistica/cuaderno/cuaderno_2017/parametros_cuaderno_estadistico.php"/>
  </connection>
  <connection id="5732" xr16:uid="{00000000-0015-0000-FFFF-FFFF63160000}" name="Conexión15155" type="4" refreshedVersion="4" background="1" saveData="1">
    <webPr sourceData="1" parsePre="1" consecutive="1" xl2000="1" url="http://10.238.199.8/ssp_estadistica/cuaderno/cuaderno_2017/parametros_cuaderno_estadistico.php"/>
  </connection>
  <connection id="5733" xr16:uid="{00000000-0015-0000-FFFF-FFFF64160000}" name="Conexión15156" type="4" refreshedVersion="4" background="1" saveData="1">
    <webPr sourceData="1" parsePre="1" consecutive="1" xl2000="1" url="http://10.238.199.8/ssp_estadistica/cuaderno/cuaderno_2017/parametros_cuaderno_estadistico.php"/>
  </connection>
  <connection id="5734" xr16:uid="{00000000-0015-0000-FFFF-FFFF65160000}" name="Conexión15157" type="4" refreshedVersion="4" background="1" saveData="1">
    <webPr sourceData="1" parsePre="1" consecutive="1" xl2000="1" url="http://10.238.199.8/ssp_estadistica/cuaderno/cuaderno_2017/parametros_cuaderno_estadistico.php"/>
  </connection>
  <connection id="5735" xr16:uid="{00000000-0015-0000-FFFF-FFFF66160000}" name="Conexión15158" type="4" refreshedVersion="4" background="1">
    <webPr sourceData="1" parsePre="1" consecutive="1" xl2000="1" url="http://10.238.199.8/ssp_estadistica/cuaderno/cuaderno_2017/parametros_cuaderno_estadistico.php"/>
  </connection>
  <connection id="5736" xr16:uid="{00000000-0015-0000-FFFF-FFFF67160000}" name="Conexión15159" type="4" refreshedVersion="4" background="1">
    <webPr sourceData="1" parsePre="1" consecutive="1" xl2000="1" url="http://10.238.199.8/ssp_estadistica/cuaderno/cuaderno_2017/parametros_cuaderno_estadistico.php"/>
  </connection>
  <connection id="5737" xr16:uid="{00000000-0015-0000-FFFF-FFFF68160000}" name="Conexión1516" type="4" refreshedVersion="4" background="1" saveData="1">
    <webPr sourceData="1" parsePre="1" consecutive="1" xl2000="1" url="http://10.238.10.38:8080/ssp_estadistica/cuaderno/cuaderno_estadistico/p28_pob_pen_cen_fed_excel.php?mes='Septiembre'&amp;anio='2011'&amp;origen='excel'"/>
  </connection>
  <connection id="5738" xr16:uid="{00000000-0015-0000-FFFF-FFFF69160000}" name="Conexión15160" type="4" refreshedVersion="4" background="1" saveData="1">
    <webPr sourceData="1" parsePre="1" consecutive="1" xl2000="1" url="http://10.238.199.8/ssp_estadistica/cuaderno/cuaderno_2017/parametros_cuaderno_estadistico.php"/>
  </connection>
  <connection id="5739" xr16:uid="{00000000-0015-0000-FFFF-FFFF6A160000}" name="Conexión15161" type="4" refreshedVersion="4" background="1" saveData="1">
    <webPr sourceData="1" parsePre="1" consecutive="1" xl2000="1" url="http://10.238.199.8/ssp_estadistica/cuaderno/cuaderno_2017/parametros_cuaderno_estadistico.php"/>
  </connection>
  <connection id="5740" xr16:uid="{00000000-0015-0000-FFFF-FFFF6B160000}" name="Conexión15162" type="4" refreshedVersion="4" background="1">
    <webPr sourceData="1" parsePre="1" consecutive="1" xl2000="1" url="http://10.238.199.8/ssp_estadistica/cuaderno/cuaderno_2017/parametros_cuaderno_estadistico.php"/>
  </connection>
  <connection id="5741" xr16:uid="{00000000-0015-0000-FFFF-FFFF6C160000}" name="Conexión15163" type="4" refreshedVersion="4" background="1" saveData="1">
    <webPr sourceData="1" parsePre="1" consecutive="1" xl2000="1" url="http://10.238.199.8/ssp_estadistica/cuaderno/cuaderno_2017/parametros_cuaderno_estadistico.php"/>
  </connection>
  <connection id="5742" xr16:uid="{00000000-0015-0000-FFFF-FFFF6D160000}" name="Conexión15164" type="4" refreshedVersion="4" background="1">
    <webPr sourceData="1" parsePre="1" consecutive="1" xl2000="1" url="http://10.238.199.8/ssp_estadistica/cuaderno/cuaderno_2017/parametros_cuaderno_estadistico.php"/>
  </connection>
  <connection id="5743" xr16:uid="{00000000-0015-0000-FFFF-FFFF6E160000}" name="Conexión15165" type="4" refreshedVersion="4" background="1">
    <webPr sourceData="1" parsePre="1" consecutive="1" xl2000="1" url="http://10.238.199.8/ssp_estadistica/cuaderno/cuaderno_2017/parametros_cuaderno_estadistico.php"/>
  </connection>
  <connection id="5744" xr16:uid="{00000000-0015-0000-FFFF-FFFF6F160000}" name="Conexión15166" type="4" refreshedVersion="4" background="1">
    <webPr sourceData="1" parsePre="1" consecutive="1" xl2000="1" url="http://10.238.199.8/ssp_estadistica/cuaderno/cuaderno_2017/parametros_cuaderno_estadistico.php"/>
  </connection>
  <connection id="5745" xr16:uid="{00000000-0015-0000-FFFF-FFFF70160000}" name="Conexión15167" type="4" refreshedVersion="4" background="1">
    <webPr sourceData="1" parsePre="1" consecutive="1" xl2000="1" url="http://10.238.199.8/ssp_estadistica/cuaderno/cuaderno_2017/parametros_cuaderno_estadistico.php"/>
  </connection>
  <connection id="5746" xr16:uid="{00000000-0015-0000-FFFF-FFFF71160000}" name="Conexión15168" type="4" refreshedVersion="4" background="1" saveData="1">
    <webPr sourceData="1" parsePre="1" consecutive="1" xl2000="1" url="http://10.238.199.8/ssp_estadistica/cuaderno/cuaderno_2017/parametros_cuaderno_estadistico.php"/>
  </connection>
  <connection id="5747" xr16:uid="{00000000-0015-0000-FFFF-FFFF72160000}" name="Conexión15169" type="4" refreshedVersion="4" background="1" saveData="1">
    <webPr sourceData="1" parsePre="1" consecutive="1" xl2000="1" url="http://10.238.199.8/ssp_estadistica/cuaderno/cuaderno_2017/parametros_cuaderno_estadistico.php"/>
  </connection>
  <connection id="5748" xr16:uid="{00000000-0015-0000-FFFF-FFFF73160000}" name="Conexión1517" type="4" refreshedVersion="4" background="1" saveData="1">
    <webPr sourceData="1" parsePre="1" consecutive="1" xl2000="1" url="http://10.238.10.38:8080/ssp_estadistica/cuaderno/cuaderno_estadistico/p29_poblacion_centrosfederales.php?mes='Septiembre'&amp;anio='2011'&amp;origen='excel'"/>
  </connection>
  <connection id="5749" xr16:uid="{00000000-0015-0000-FFFF-FFFF74160000}" name="Conexión15170" type="4" refreshedVersion="4" background="1" saveData="1">
    <webPr sourceData="1" parsePre="1" consecutive="1" xl2000="1" url="http://10.238.199.8/ssp_estadistica/cuaderno/cuaderno_2017/parametros_cuaderno_estadistico.php"/>
  </connection>
  <connection id="5750" xr16:uid="{00000000-0015-0000-FFFF-FFFF75160000}" name="Conexión15171" type="4" refreshedVersion="4" background="1">
    <webPr sourceData="1" parsePre="1" consecutive="1" xl2000="1" url="http://10.238.199.8/ssp_estadistica/cuaderno/cuaderno_2017/parametros_cuaderno_estadistico.php"/>
  </connection>
  <connection id="5751" xr16:uid="{00000000-0015-0000-FFFF-FFFF76160000}" name="Conexión15172" type="4" refreshedVersion="4" background="1" saveData="1">
    <webPr sourceData="1" parsePre="1" consecutive="1" xl2000="1" url="http://10.238.199.8/ssp_estadistica/cuaderno/cuaderno_2017/parametros_cuaderno_estadistico.php"/>
  </connection>
  <connection id="5752" xr16:uid="{00000000-0015-0000-FFFF-FFFF77160000}" name="Conexión15173" type="4" refreshedVersion="4" background="1">
    <webPr sourceData="1" parsePre="1" consecutive="1" xl2000="1" url="http://10.238.199.8/ssp_estadistica/cuaderno/cuaderno_2017/parametros_cuaderno_estadistico.php"/>
  </connection>
  <connection id="5753" xr16:uid="{00000000-0015-0000-FFFF-FFFF78160000}" name="Conexión15174" type="4" refreshedVersion="4" background="1">
    <webPr sourceData="1" parsePre="1" consecutive="1" xl2000="1" url="http://10.238.199.8/ssp_estadistica/cuaderno/cuaderno_2017/parametros_cuaderno_estadistico.php"/>
  </connection>
  <connection id="5754" xr16:uid="{00000000-0015-0000-FFFF-FFFF79160000}" name="Conexión15175" type="4" refreshedVersion="4" background="1" saveData="1">
    <webPr sourceData="1" parsePre="1" consecutive="1" xl2000="1" url="http://10.238.199.8/ssp_estadistica/cuaderno/cuaderno_2017/parametros_cuaderno_estadistico.php"/>
  </connection>
  <connection id="5755" xr16:uid="{00000000-0015-0000-FFFF-FFFF7A160000}" name="Conexión15176" type="4" refreshedVersion="4" background="1">
    <webPr sourceData="1" parsePre="1" consecutive="1" xl2000="1" url="http://10.238.199.8/ssp_estadistica/cuaderno/cuaderno_2017/parametros_cuaderno_estadistico.php"/>
  </connection>
  <connection id="5756" xr16:uid="{00000000-0015-0000-FFFF-FFFF7B160000}" name="Conexión15177" type="4" refreshedVersion="4" background="1" saveData="1">
    <webPr sourceData="1" parsePre="1" consecutive="1" xl2000="1" url="http://10.238.199.8/ssp_estadistica/cuaderno/cuaderno_2017/parametros_cuaderno_estadistico.php"/>
  </connection>
  <connection id="5757" xr16:uid="{00000000-0015-0000-FFFF-FFFF7C160000}" name="Conexión15178" type="4" refreshedVersion="4" background="1">
    <webPr sourceData="1" parsePre="1" consecutive="1" xl2000="1" url="http://10.238.199.8/ssp_estadistica/cuaderno/cuaderno_2017/parametros_cuaderno_estadistico.php"/>
  </connection>
  <connection id="5758" xr16:uid="{00000000-0015-0000-FFFF-FFFF7D160000}" name="Conexión15179" type="4" refreshedVersion="4" background="1">
    <webPr sourceData="1" parsePre="1" consecutive="1" xl2000="1" url="http://10.238.199.8/ssp_estadistica/cuaderno/cuaderno_2017/parametros_cuaderno_estadistico.php"/>
  </connection>
  <connection id="5759" xr16:uid="{00000000-0015-0000-FFFF-FFFF7E160000}" name="Conexión1518" type="4" refreshedVersion="4" background="1" saveData="1">
    <webPr sourceData="1" parsePre="1" consecutive="1" xl2000="1" url="http://10.238.10.38:8080/ssp_estadistica/cuaderno/cuaderno_estadistico/p29_poblacion_centrosfederales_grafica.php?mes='Septiembre'&amp;anio='2011'&amp;origen='excel'"/>
  </connection>
  <connection id="5760" xr16:uid="{00000000-0015-0000-FFFF-FFFF7F160000}" name="Conexión15180" type="4" refreshedVersion="4" background="1" saveData="1">
    <webPr sourceData="1" parsePre="1" consecutive="1" xl2000="1" url="http://10.238.199.8/ssp_estadistica/cuaderno/cuaderno_2017/parametros_cuaderno_estadistico.php"/>
  </connection>
  <connection id="5761" xr16:uid="{00000000-0015-0000-FFFF-FFFF80160000}" name="Conexión15181" type="4" refreshedVersion="4" background="1" saveData="1">
    <webPr sourceData="1" parsePre="1" consecutive="1" xl2000="1" url="http://10.238.199.8/ssp_estadistica/cuaderno/cuaderno_2017/parametros_cuaderno_estadistico.php"/>
  </connection>
  <connection id="5762" xr16:uid="{00000000-0015-0000-FFFF-FFFF81160000}" name="Conexión15182" type="4" refreshedVersion="4" background="1">
    <webPr sourceData="1" parsePre="1" consecutive="1" xl2000="1" url="http://10.238.199.8/ssp_estadistica/cuaderno/cuaderno_2017/parametros_cuaderno_estadistico.php"/>
  </connection>
  <connection id="5763" xr16:uid="{00000000-0015-0000-FFFF-FFFF82160000}" name="Conexión15183" type="4" refreshedVersion="4" background="1" saveData="1">
    <webPr sourceData="1" parsePre="1" consecutive="1" xl2000="1" url="http://10.238.199.8/ssp_estadistica/cuaderno/cuaderno_2017/parametros_cuaderno_estadistico.php"/>
  </connection>
  <connection id="5764" xr16:uid="{00000000-0015-0000-FFFF-FFFF83160000}" name="Conexión15184" type="4" refreshedVersion="4" background="1" saveData="1">
    <webPr sourceData="1" parsePre="1" consecutive="1" xl2000="1" url="http://10.238.199.8/ssp_estadistica/cuaderno/cuaderno_2017/parametros_cuaderno_estadistico.php"/>
  </connection>
  <connection id="5765" xr16:uid="{00000000-0015-0000-FFFF-FFFF84160000}" name="Conexión15185" type="4" refreshedVersion="4" background="1">
    <webPr sourceData="1" parsePre="1" consecutive="1" xl2000="1" url="http://10.238.199.8/ssp_estadistica/cuaderno/cuaderno_2017/parametros_cuaderno_estadistico.php"/>
  </connection>
  <connection id="5766" xr16:uid="{00000000-0015-0000-FFFF-FFFF85160000}" name="Conexión15186" type="4" refreshedVersion="4" background="1">
    <webPr sourceData="1" parsePre="1" consecutive="1" xl2000="1" url="http://10.238.199.8/ssp_estadistica/cuaderno/cuaderno_2017/parametros_cuaderno_estadistico.php"/>
  </connection>
  <connection id="5767" xr16:uid="{00000000-0015-0000-FFFF-FFFF86160000}" name="Conexión15187" type="4" refreshedVersion="4" background="1">
    <webPr sourceData="1" parsePre="1" consecutive="1" xl2000="1" url="http://10.238.199.8/ssp_estadistica/cuaderno/cuaderno_2017/parametros_cuaderno_estadistico.php"/>
  </connection>
  <connection id="5768" xr16:uid="{00000000-0015-0000-FFFF-FFFF87160000}" name="Conexión15188" type="4" refreshedVersion="4" background="1">
    <webPr sourceData="1" parsePre="1" consecutive="1" xl2000="1" url="http://10.238.199.8/ssp_estadistica/cuaderno/cuaderno_2017/parametros_cuaderno_estadistico.php"/>
  </connection>
  <connection id="5769" xr16:uid="{00000000-0015-0000-FFFF-FFFF88160000}" name="Conexión15189" type="4" refreshedVersion="4" background="1">
    <webPr sourceData="1" parsePre="1" consecutive="1" xl2000="1" url="http://10.238.199.8/ssp_estadistica/cuaderno/cuaderno_2017/parametros_cuaderno_estadistico.php"/>
  </connection>
  <connection id="5770" xr16:uid="{00000000-0015-0000-FFFF-FFFF89160000}" name="Conexión1519" type="4" refreshedVersion="4" background="1" saveData="1">
    <webPr sourceData="1" parsePre="1" consecutive="1" xl2000="1" url="http://10.238.10.38:8080/ssp_estadistica/cuaderno/cuaderno_estadistico/p34_ben_lib_ant_excel.php?mes='Septiembre'&amp;anio='2011'&amp;origen='excel'"/>
  </connection>
  <connection id="5771" xr16:uid="{00000000-0015-0000-FFFF-FFFF8A160000}" name="Conexión15190" type="4" refreshedVersion="4" background="1">
    <webPr sourceData="1" parsePre="1" consecutive="1" xl2000="1" url="http://10.238.199.8/ssp_estadistica/cuaderno/cuaderno_2017/parametros_cuaderno_estadistico.php"/>
  </connection>
  <connection id="5772" xr16:uid="{00000000-0015-0000-FFFF-FFFF8B160000}" name="Conexión15191" type="4" refreshedVersion="4" background="1" saveData="1">
    <webPr sourceData="1" parsePre="1" consecutive="1" xl2000="1" url="http://10.238.199.8/ssp_estadistica/cuaderno/cuaderno_2017/parametros_cuaderno_estadistico.php"/>
  </connection>
  <connection id="5773" xr16:uid="{00000000-0015-0000-FFFF-FFFF8C160000}" name="Conexión15192" type="4" refreshedVersion="4" background="1">
    <webPr sourceData="1" parsePre="1" consecutive="1" xl2000="1" url="http://10.238.199.8/ssp_estadistica/cuaderno/cuaderno_2017/parametros_cuaderno_estadistico.php"/>
  </connection>
  <connection id="5774" xr16:uid="{00000000-0015-0000-FFFF-FFFF8D160000}" name="Conexión15193" type="4" refreshedVersion="4" background="1" saveData="1">
    <webPr sourceData="1" parsePre="1" consecutive="1" xl2000="1" url="http://10.238.199.8/ssp_estadistica/cuaderno/cuaderno_2017/parametros_cuaderno_estadistico.php"/>
  </connection>
  <connection id="5775" xr16:uid="{00000000-0015-0000-FFFF-FFFF8E160000}" name="Conexión15194" type="4" refreshedVersion="4" background="1">
    <webPr sourceData="1" parsePre="1" consecutive="1" xl2000="1" url="http://10.238.199.8/ssp_estadistica/cuaderno/cuaderno_2017/parametros_cuaderno_estadistico.php"/>
  </connection>
  <connection id="5776" xr16:uid="{00000000-0015-0000-FFFF-FFFF8F160000}" name="Conexión15195" type="4" refreshedVersion="4" background="1">
    <webPr sourceData="1" parsePre="1" consecutive="1" xl2000="1" url="http://10.238.199.8/ssp_estadistica/cuaderno/cuaderno_2017/parametros_cuaderno_estadistico.php"/>
  </connection>
  <connection id="5777" xr16:uid="{00000000-0015-0000-FFFF-FFFF90160000}" name="Conexión15196" type="4" refreshedVersion="4" background="1">
    <webPr sourceData="1" parsePre="1" consecutive="1" xl2000="1" url="http://10.238.199.8/ssp_estadistica/cuaderno/cuaderno_2017/parametros_cuaderno_estadistico.php"/>
  </connection>
  <connection id="5778" xr16:uid="{00000000-0015-0000-FFFF-FFFF91160000}" name="Conexión15197" type="4" refreshedVersion="4" background="1" saveData="1">
    <webPr sourceData="1" parsePre="1" consecutive="1" xl2000="1" url="http://10.238.199.8/ssp_estadistica/cuaderno/cuaderno_2017/parametros_cuaderno_estadistico.php"/>
  </connection>
  <connection id="5779" xr16:uid="{00000000-0015-0000-FFFF-FFFF92160000}" name="Conexión15198" type="4" refreshedVersion="4" background="1">
    <webPr sourceData="1" parsePre="1" consecutive="1" xl2000="1" url="http://10.238.199.8/ssp_estadistica/cuaderno/cuaderno_2017/parametros_cuaderno_estadistico.php"/>
  </connection>
  <connection id="5780" xr16:uid="{00000000-0015-0000-FFFF-FFFF93160000}" name="Conexión15199" type="4" refreshedVersion="4" background="1">
    <webPr sourceData="1" parsePre="1" consecutive="1" xl2000="1" url="http://10.238.199.8/ssp_estadistica/cuaderno/cuaderno_2017/parametros_cuaderno_estadistico.php"/>
  </connection>
  <connection id="5781" xr16:uid="{00000000-0015-0000-FFFF-FFFF94160000}" name="Conexión152" type="4" refreshedVersion="3" background="1" saveData="1">
    <webPr sourceData="1" parsePre="1" consecutive="1" xl2000="1" url="http://localhost:8080/ssp_estadistica/cuaderno/capacidad_excel_dos.php?mes=Marzo&amp;anio=2011&amp;IdSubseccion=9&amp;origen=excel"/>
  </connection>
  <connection id="5782" xr16:uid="{00000000-0015-0000-FFFF-FFFF95160000}" name="Conexión1520" type="4" refreshedVersion="4" background="1" saveData="1">
    <webPr sourceData="1" parsePre="1" consecutive="1" xl2000="1" url="http://10.238.10.38:8080/ssp_estadistica/cuaderno/cuaderno_estadistico/p35_gra_ben_lib_ant_excel.php?mes='Septiembre'&amp;anio='2011'&amp;origen='excel'"/>
  </connection>
  <connection id="5783" xr16:uid="{00000000-0015-0000-FFFF-FFFF96160000}" name="Conexión15200" type="4" refreshedVersion="4" background="1" saveData="1">
    <webPr sourceData="1" parsePre="1" consecutive="1" xl2000="1" url="http://10.238.199.8/ssp_estadistica/cuaderno/cuaderno_2017/parametros_cuaderno_estadistico.php"/>
  </connection>
  <connection id="5784" xr16:uid="{00000000-0015-0000-FFFF-FFFF97160000}" name="Conexión15201" type="4" refreshedVersion="4" background="1">
    <webPr sourceData="1" parsePre="1" consecutive="1" xl2000="1" url="http://10.238.199.8/ssp_estadistica/cuaderno/cuaderno_2017/parametros_cuaderno_estadistico.php"/>
  </connection>
  <connection id="5785" xr16:uid="{00000000-0015-0000-FFFF-FFFF98160000}" name="Conexión15202" type="4" refreshedVersion="4" background="1" saveData="1">
    <webPr sourceData="1" parsePre="1" consecutive="1" xl2000="1" url="http://10.238.199.8/ssp_estadistica/cuaderno/cuaderno_2017/parametros_cuaderno_estadistico.php"/>
  </connection>
  <connection id="5786" xr16:uid="{00000000-0015-0000-FFFF-FFFF99160000}" name="Conexión15203" type="4" refreshedVersion="4" background="1">
    <webPr sourceData="1" parsePre="1" consecutive="1" xl2000="1" url="http://10.238.199.8/ssp_estadistica/cuaderno/cuaderno_2017/parametros_cuaderno_estadistico.php"/>
  </connection>
  <connection id="5787" xr16:uid="{00000000-0015-0000-FFFF-FFFF9A160000}" name="Conexión15204" type="4" refreshedVersion="4" background="1">
    <webPr sourceData="1" parsePre="1" consecutive="1" xl2000="1" url="http://10.238.199.8/ssp_estadistica/cuaderno/cuaderno_2017/parametros_cuaderno_estadistico.php"/>
  </connection>
  <connection id="5788" xr16:uid="{00000000-0015-0000-FFFF-FFFF9B160000}" name="Conexión15205" type="4" refreshedVersion="4" background="1">
    <webPr sourceData="1" parsePre="1" consecutive="1" xl2000="1" url="http://10.238.199.8/ssp_estadistica/cuaderno/cuaderno_2017/parametros_cuaderno_estadistico.php"/>
  </connection>
  <connection id="5789" xr16:uid="{00000000-0015-0000-FFFF-FFFF9C160000}" name="Conexión15206" type="4" refreshedVersion="4" background="1" saveData="1">
    <webPr sourceData="1" parsePre="1" consecutive="1" xl2000="1" url="http://10.238.199.8/ssp_estadistica/cuaderno/cuaderno_2017/parametros_cuaderno_estadistico.php"/>
  </connection>
  <connection id="5790" xr16:uid="{00000000-0015-0000-FFFF-FFFF9D160000}" name="Conexión15207" type="4" refreshedVersion="4" background="1">
    <webPr sourceData="1" parsePre="1" consecutive="1" xl2000="1" url="http://10.238.199.8/ssp_estadistica/cuaderno/cuaderno_2017/parametros_cuaderno_estadistico.php"/>
  </connection>
  <connection id="5791" xr16:uid="{00000000-0015-0000-FFFF-FFFF9E160000}" name="Conexión15208" type="4" refreshedVersion="4" background="1" saveData="1">
    <webPr sourceData="1" parsePre="1" consecutive="1" xl2000="1" url="http://10.238.199.8/ssp_estadistica/cuaderno/cuaderno_2017/parametros_cuaderno_estadistico.php"/>
  </connection>
  <connection id="5792" xr16:uid="{00000000-0015-0000-FFFF-FFFF9F160000}" name="Conexión15209" type="4" refreshedVersion="4" background="1">
    <webPr sourceData="1" parsePre="1" consecutive="1" xl2000="1" url="http://10.238.199.8/ssp_estadistica/cuaderno/cuaderno_2017/parametros_cuaderno_estadistico.php"/>
  </connection>
  <connection id="5793" xr16:uid="{00000000-0015-0000-FFFF-FFFFA0160000}" name="Conexión1521" type="4" refreshedVersion="4" background="1" saveData="1">
    <webPr sourceData="1" parsePre="1" consecutive="1" xl2000="1" url="http://10.238.10.38:8080/ssp_estadistica/cuaderno/cuaderno_estadistico/p36_ben_lib_ant_excel.php?mes='Septiembre'&amp;anio='2011'&amp;origen='excel'"/>
  </connection>
  <connection id="5794" xr16:uid="{00000000-0015-0000-FFFF-FFFFA1160000}" name="Conexión15210" type="4" refreshedVersion="4" background="1">
    <webPr sourceData="1" parsePre="1" consecutive="1" xl2000="1" url="http://10.238.199.8/ssp_estadistica/cuaderno/cuaderno_2017/pag_3.php?mes=Diciembre&amp;anio=2021&amp;origen='excel'"/>
  </connection>
  <connection id="5795" xr16:uid="{00000000-0015-0000-FFFF-FFFFA2160000}" name="Conexión15211" type="4" refreshedVersion="4" background="1">
    <webPr sourceData="1" parsePre="1" consecutive="1" xl2000="1" url="http://10.238.199.8/ssp_estadistica/cuaderno/cuaderno_2017/parametros_cuaderno_estadistico.php"/>
  </connection>
  <connection id="5796" xr16:uid="{00000000-0015-0000-FFFF-FFFFA3160000}" name="Conexión15212" type="4" refreshedVersion="4" background="1">
    <webPr sourceData="1" parsePre="1" consecutive="1" xl2000="1" url="http://10.238.199.8/ssp_estadistica/cuaderno/cuaderno_2017/parametros_cuaderno_estadistico.php"/>
  </connection>
  <connection id="5797" xr16:uid="{00000000-0015-0000-FFFF-FFFFA4160000}" name="Conexión15213" type="4" refreshedVersion="4" background="1" saveData="1">
    <webPr sourceData="1" parsePre="1" consecutive="1" xl2000="1" url="http://10.238.199.8/ssp_estadistica/cuaderno/cuaderno_2017/parametros_cuaderno_estadistico.php"/>
  </connection>
  <connection id="5798" xr16:uid="{00000000-0015-0000-FFFF-FFFFA5160000}" name="Conexión15214" type="4" refreshedVersion="4" background="1">
    <webPr sourceData="1" parsePre="1" consecutive="1" xl2000="1" url="http://10.238.199.8/ssp_estadistica/cuaderno/cuaderno_2017/parametros_cuaderno_estadistico.php"/>
  </connection>
  <connection id="5799" xr16:uid="{00000000-0015-0000-FFFF-FFFFA6160000}" name="Conexión15215" type="4" refreshedVersion="4" background="1">
    <webPr sourceData="1" parsePre="1" consecutive="1" xl2000="1" url="http://10.238.199.8/ssp_estadistica/cuaderno/cuaderno_2017/parametros_cuaderno_estadistico.php"/>
  </connection>
  <connection id="5800" xr16:uid="{00000000-0015-0000-FFFF-FFFFA7160000}" name="Conexión15216" type="4" refreshedVersion="4" background="1">
    <webPr sourceData="1" parsePre="1" consecutive="1" xl2000="1" url="http://10.238.199.8/ssp_estadistica/cuaderno/cuaderno_2017/parametros_cuaderno_estadistico.php"/>
  </connection>
  <connection id="5801" xr16:uid="{00000000-0015-0000-FFFF-FFFFA8160000}" name="Conexión15217" type="4" refreshedVersion="4" background="1" saveData="1">
    <webPr sourceData="1" parsePre="1" consecutive="1" xl2000="1" url="http://10.238.199.8/ssp_estadistica/cuaderno/cuaderno_2017/parametros_cuaderno_estadistico.php"/>
  </connection>
  <connection id="5802" xr16:uid="{00000000-0015-0000-FFFF-FFFFA9160000}" name="Conexión15218" type="4" refreshedVersion="4" background="1" saveData="1">
    <webPr sourceData="1" parsePre="1" consecutive="1" xl2000="1" url="http://10.238.199.8/ssp_estadistica/cuaderno/cuaderno_2017/parametros_cuaderno_estadistico.php"/>
  </connection>
  <connection id="5803" xr16:uid="{00000000-0015-0000-FFFF-FFFFAA160000}" name="Conexión15219" type="4" refreshedVersion="4" background="1">
    <webPr sourceData="1" parsePre="1" consecutive="1" xl2000="1" url="http://10.238.199.8/ssp_estadistica/cuaderno/cuaderno_2017/parametros_cuaderno_estadistico.php"/>
  </connection>
  <connection id="5804" xr16:uid="{00000000-0015-0000-FFFF-FFFFAB160000}" name="Conexión1522" type="4" refreshedVersion="4" background="1" saveData="1">
    <webPr sourceData="1" parsePre="1" consecutive="1" xl2000="1" url="http://10.238.10.38:8080/ssp_estadistica/cuaderno/cuaderno_estadistico/p37_gra_pob_lib_vig_excel.php?mes='Septiembre'&amp;anio='2011'&amp;origen='excel'"/>
  </connection>
  <connection id="5805" xr16:uid="{00000000-0015-0000-FFFF-FFFFAC160000}" name="Conexión15220" type="4" refreshedVersion="4" background="1">
    <webPr sourceData="1" parsePre="1" consecutive="1" xl2000="1" url="http://10.238.199.8/ssp_estadistica/cuaderno/cuaderno_2017/parametros_cuaderno_estadistico.php"/>
  </connection>
  <connection id="5806" xr16:uid="{00000000-0015-0000-FFFF-FFFFAD160000}" name="Conexión15221" type="4" refreshedVersion="4" background="1">
    <webPr sourceData="1" parsePre="1" consecutive="1" xl2000="1" url="http://10.238.199.8/ssp_estadistica/cuaderno/cuaderno_2017/parametros_cuaderno_estadistico.php"/>
  </connection>
  <connection id="5807" xr16:uid="{00000000-0015-0000-FFFF-FFFFAE160000}" name="Conexión15222" type="4" refreshedVersion="4" background="1" saveData="1">
    <webPr sourceData="1" parsePre="1" consecutive="1" xl2000="1" url="http://10.238.199.8/ssp_estadistica/cuaderno/cuaderno_2017/parametros_cuaderno_estadistico.php"/>
  </connection>
  <connection id="5808" xr16:uid="{00000000-0015-0000-FFFF-FFFFAF160000}" name="Conexión15223" type="4" refreshedVersion="4" background="1">
    <webPr sourceData="1" parsePre="1" consecutive="1" xl2000="1" url="http://10.238.199.8/ssp_estadistica/cuaderno/cuaderno_2017/parametros_cuaderno_estadistico.php"/>
  </connection>
  <connection id="5809" xr16:uid="{00000000-0015-0000-FFFF-FFFFB0160000}" name="Conexión15224" type="4" refreshedVersion="4" background="1">
    <webPr sourceData="1" parsePre="1" consecutive="1" xl2000="1" url="http://10.238.199.8/ssp_estadistica/cuaderno/cuaderno_2017/parametros_cuaderno_estadistico.php"/>
  </connection>
  <connection id="5810" xr16:uid="{00000000-0015-0000-FFFF-FFFFB1160000}" name="Conexión15225" type="4" refreshedVersion="4" background="1" saveData="1">
    <webPr sourceData="1" parsePre="1" consecutive="1" xl2000="1" url="http://10.238.199.8/ssp_estadistica/cuaderno/cuaderno_2017/parametros_cuaderno_estadistico.php"/>
  </connection>
  <connection id="5811" xr16:uid="{00000000-0015-0000-FFFF-FFFFB2160000}" name="Conexión15226" type="4" refreshedVersion="4" background="1">
    <webPr sourceData="1" parsePre="1" consecutive="1" xl2000="1" url="http://10.238.199.8/ssp_estadistica/cuaderno/cuaderno_2017/parametros_cuaderno_estadistico.php"/>
  </connection>
  <connection id="5812" xr16:uid="{00000000-0015-0000-FFFF-FFFFB3160000}" name="Conexión15227" type="4" refreshedVersion="4" background="1">
    <webPr sourceData="1" parsePre="1" consecutive="1" xl2000="1" url="http://10.238.199.8/ssp_estadistica/cuaderno/cuaderno_2017/parametros_cuaderno_estadistico.php"/>
  </connection>
  <connection id="5813" xr16:uid="{00000000-0015-0000-FFFF-FFFFB4160000}" name="Conexión15228" type="4" refreshedVersion="4" background="1" saveData="1">
    <webPr sourceData="1" parsePre="1" consecutive="1" xl2000="1" url="http://10.238.199.8/ssp_estadistica/cuaderno/cuaderno_2017/parametros_cuaderno_estadistico.php"/>
  </connection>
  <connection id="5814" xr16:uid="{00000000-0015-0000-FFFF-FFFFB5160000}" name="Conexión15229" type="4" refreshedVersion="4" background="1">
    <webPr sourceData="1" parsePre="1" consecutive="1" xl2000="1" url="http://10.238.199.8/ssp_estadistica/cuaderno/cuaderno_2017/pag_3.php?mes=Diciembre&amp;anio=2021&amp;origen='excel'"/>
  </connection>
  <connection id="5815" xr16:uid="{00000000-0015-0000-FFFF-FFFFB6160000}" name="Conexión1523" type="4" refreshedVersion="4" background="1" saveData="1">
    <webPr sourceData="1" parsePre="1" consecutive="1" xl2000="1" url="http://10.238.10.38:8080/ssp_estadistica/cuaderno/cuaderno_estadistico/p38_res_lib_ant_excel.php?mes='Septiembre'&amp;anio='2011'&amp;origen='excel'"/>
  </connection>
  <connection id="5816" xr16:uid="{00000000-0015-0000-FFFF-FFFFB7160000}" name="Conexión15230" type="4" refreshedVersion="4" background="1" saveData="1">
    <webPr sourceData="1" parsePre="1" consecutive="1" xl2000="1" url="http://10.238.199.8/ssp_estadistica/cuaderno/cuaderno_2017/parametros_cuaderno_estadistico.php"/>
  </connection>
  <connection id="5817" xr16:uid="{00000000-0015-0000-FFFF-FFFFB8160000}" name="Conexión15231" type="4" refreshedVersion="4" background="1" saveData="1">
    <webPr sourceData="1" parsePre="1" consecutive="1" xl2000="1" url="http://10.238.199.8/ssp_estadistica/cuaderno/cuaderno_2017/pag_3.php?mes=Noviembre&amp;anio=2021&amp;origen='excel'"/>
  </connection>
  <connection id="5818" xr16:uid="{00000000-0015-0000-FFFF-FFFFB9160000}" name="Conexión15232" type="4" refreshedVersion="4" background="1">
    <webPr sourceData="1" parsePre="1" consecutive="1" xl2000="1" url="http://10.238.199.8/ssp_estadistica/cuaderno/cuaderno_2017/parametros_cuaderno_estadistico.php"/>
  </connection>
  <connection id="5819" xr16:uid="{00000000-0015-0000-FFFF-FFFFBA160000}" name="Conexión15233" type="4" refreshedVersion="4" background="1">
    <webPr sourceData="1" parsePre="1" consecutive="1" xl2000="1" url="http://10.238.199.8/ssp_estadistica/cuaderno/cuaderno_2017/pag_3.php?mes=Diciembre&amp;anio=2021&amp;origen='excel'"/>
  </connection>
  <connection id="5820" xr16:uid="{00000000-0015-0000-FFFF-FFFFBB160000}" name="Conexión15234" type="4" refreshedVersion="4" background="1" saveData="1">
    <webPr sourceData="1" parsePre="1" consecutive="1" xl2000="1" url="http://10.238.199.8/ssp_estadistica/cuaderno/cuaderno_2017/parametros_cuaderno_estadistico.php"/>
  </connection>
  <connection id="5821" xr16:uid="{00000000-0015-0000-FFFF-FFFFBC160000}" name="Conexión15235" type="4" refreshedVersion="4" background="1" saveData="1">
    <webPr sourceData="1" parsePre="1" consecutive="1" xl2000="1" url="http://10.238.199.8/ssp_estadistica/cuaderno/cuaderno_2017/pag_3.php?mes=Diciembre&amp;anio=2021&amp;origen='excel'"/>
  </connection>
  <connection id="5822" xr16:uid="{00000000-0015-0000-FFFF-FFFFBD160000}" name="Conexión15236" type="4" refreshedVersion="4" background="1" saveData="1">
    <webPr sourceData="1" parsePre="1" consecutive="1" xl2000="1" url="http://10.238.199.8/ssp_estadistica/cuaderno/cuaderno_2017/parametros_cuaderno_estadistico.php"/>
  </connection>
  <connection id="5823" xr16:uid="{00000000-0015-0000-FFFF-FFFFBE160000}" name="Conexión15237" type="4" refreshedVersion="4" background="1" saveData="1">
    <webPr sourceData="1" parsePre="1" consecutive="1" xl2000="1" url="http://10.238.199.8/ssp_estadistica/cuaderno/cuaderno_2017/pag_3.php?mes=Diciembre&amp;anio=2021&amp;origen='excel'"/>
  </connection>
  <connection id="5824" xr16:uid="{00000000-0015-0000-FFFF-FFFFBF160000}" name="Conexión15238" type="4" refreshedVersion="4" background="1" saveData="1">
    <webPr sourceData="1" parsePre="1" consecutive="1" xl2000="1" url="http://10.238.199.8/ssp_estadistica/cuaderno/cuaderno_2017/parametros_cuaderno_estadistico.php"/>
  </connection>
  <connection id="5825" xr16:uid="{00000000-0015-0000-FFFF-FFFFC0160000}" name="Conexión15239" type="4" refreshedVersion="4" background="1" saveData="1">
    <webPr sourceData="1" parsePre="1" consecutive="1" xl2000="1" url="http://10.238.199.8/ssp_estadistica/cuaderno/cuaderno_2017/pag_3.php?mes=Diciembre&amp;anio=2021&amp;origen='excel'"/>
  </connection>
  <connection id="5826" xr16:uid="{00000000-0015-0000-FFFF-FFFFC1160000}" name="Conexión1524" type="4" refreshedVersion="4" background="1" saveData="1">
    <webPr sourceData="1" parsePre="1" consecutive="1" xl2000="1" url="http://10.238.10.38:8080/ssp_estadistica/cuaderno/cuaderno_estadistico/p39_gra_pob_lib_vig_excel.php?mes='Septiembre'&amp;anio='2011'&amp;origen='excel'"/>
  </connection>
  <connection id="5827" xr16:uid="{00000000-0015-0000-FFFF-FFFFC2160000}" name="Conexión15240" type="4" refreshedVersion="4" background="1" saveData="1">
    <webPr sourceData="1" parsePre="1" consecutive="1" xl2000="1" url="http://10.238.199.8/ssp_estadistica/cuaderno/cuaderno_2017/parametros_cuaderno_estadistico.php"/>
  </connection>
  <connection id="5828" xr16:uid="{00000000-0015-0000-FFFF-FFFFC3160000}" name="Conexión15241" type="4" refreshedVersion="4" background="1" saveData="1">
    <webPr sourceData="1" parsePre="1" consecutive="1" xl2000="1" url="http://10.238.199.8/ssp_estadistica/cuaderno/cuaderno_2017/pag_3.php?mes=Diciembre&amp;anio=2021&amp;origen='excel'"/>
  </connection>
  <connection id="5829" xr16:uid="{00000000-0015-0000-FFFF-FFFFC4160000}" name="Conexión15242" type="4" refreshedVersion="4" background="1" saveData="1">
    <webPr sourceData="1" parsePre="1" consecutive="1" xl2000="1" url="http://10.238.199.8/ssp_estadistica/cuaderno/cuaderno_2017/parametros_cuaderno_estadistico.php"/>
  </connection>
  <connection id="5830" xr16:uid="{00000000-0015-0000-FFFF-FFFFC5160000}" name="Conexión15243" type="4" refreshedVersion="4" background="1" saveData="1">
    <webPr sourceData="1" parsePre="1" consecutive="1" xl2000="1" url="http://10.238.199.8/ssp_estadistica/cuaderno/cuaderno_2017/pag_3.php?mes=Enero&amp;anio=2022&amp;origen='excel'"/>
  </connection>
  <connection id="5831" xr16:uid="{00000000-0015-0000-FFFF-FFFFC6160000}" name="Conexión15244" type="4" refreshedVersion="4" background="1" saveData="1">
    <webPr sourceData="1" parsePre="1" consecutive="1" xl2000="1" url="http://10.238.199.8/ssp_estadistica/cuaderno/cuaderno_2017/parametros_cuaderno_estadistico.php"/>
  </connection>
  <connection id="5832" xr16:uid="{00000000-0015-0000-FFFF-FFFFC7160000}" name="Conexión15245" type="4" refreshedVersion="4" background="1" saveData="1">
    <webPr sourceData="1" parsePre="1" consecutive="1" xl2000="1" url="http://10.238.199.8/ssp_estadistica/cuaderno/cuaderno_2017/parametros_cuaderno_estadistico.php"/>
  </connection>
  <connection id="5833" xr16:uid="{00000000-0015-0000-FFFF-FFFFC8160000}" name="Conexión15246" type="4" refreshedVersion="0" background="1">
    <webPr url="http://10.238.199.8/ssp_estadistica/cuaderno/cuaderno_2017/centros_activos.php?mes=Diciembre&amp;anio=2021&amp;origen='excel'" htmlTables="1" htmlFormat="all"/>
  </connection>
  <connection id="5834" xr16:uid="{00000000-0015-0000-FFFF-FFFFC9160000}" name="Conexión15247" type="4" refreshedVersion="4" background="1" saveData="1">
    <webPr sourceData="1" parsePre="1" consecutive="1" xl2000="1" url="http://10.238.199.8/ssp_estadistica/cuaderno/cuaderno_2017/pag_3.php?mes=Enero&amp;anio=2022&amp;origen='excel'"/>
  </connection>
  <connection id="5835" xr16:uid="{00000000-0015-0000-FFFF-FFFFCA160000}" name="Conexión15248" type="4" refreshedVersion="4" background="1" saveData="1">
    <webPr sourceData="1" parsePre="1" consecutive="1" xl2000="1" url="http://10.238.199.8/ssp_estadistica/cuaderno/cuaderno_2017/parametros_cuaderno_estadistico.php"/>
  </connection>
  <connection id="5836" xr16:uid="{00000000-0015-0000-FFFF-FFFFCB160000}" name="Conexión15249" type="4" refreshedVersion="4" background="1" saveData="1">
    <webPr sourceData="1" parsePre="1" consecutive="1" xl2000="1" url="http://10.238.199.8/ssp_estadistica/cuaderno/cuaderno_2017/parametros_cuaderno_estadistico.php"/>
  </connection>
  <connection id="5837" xr16:uid="{00000000-0015-0000-FFFF-FFFFCC160000}" name="Conexión1525" type="4" refreshedVersion="4" background="1" saveData="1">
    <webPr sourceData="1" parsePre="1" consecutive="1" xl2000="1" url="http://10.238.10.38:8080/ssp_estadistica/cuaderno/cuaderno_estadistico/p40_inc_pen_excel.php?mes='Septiembre'&amp;anio='2011'&amp;origen='excel'"/>
  </connection>
  <connection id="5838" xr16:uid="{00000000-0015-0000-FFFF-FFFFCD160000}" name="Conexión15250" type="4" refreshedVersion="4" background="1" saveData="1">
    <webPr sourceData="1" parsePre="1" consecutive="1" xl2000="1" url="http://10.238.199.8/ssp_estadistica/cuaderno/cuaderno_2017/pag_3.php?mes=Enero&amp;anio=2022&amp;origen='excel'"/>
  </connection>
  <connection id="5839" xr16:uid="{00000000-0015-0000-FFFF-FFFFCE160000}" name="Conexión15251" type="4" refreshedVersion="4" background="1" saveData="1">
    <webPr sourceData="1" parsePre="1" consecutive="1" xl2000="1" url="http://10.238.199.8/ssp_estadistica/cuaderno/cuaderno_2017/parametros_cuaderno_estadistico.php"/>
  </connection>
  <connection id="5840" xr16:uid="{00000000-0015-0000-FFFF-FFFFCF160000}" name="Conexión15252" type="4" refreshedVersion="4" background="1" saveData="1">
    <webPr sourceData="1" parsePre="1" consecutive="1" xl2000="1" url="http://10.238.199.8/ssp_estadistica/cuaderno/cuaderno_2017/pag_3.php?mes=Enero&amp;anio=2022&amp;origen='excel'"/>
  </connection>
  <connection id="5841" xr16:uid="{6F880314-12F6-4489-8277-CF3FC40865F6}" name="Conexión15255" type="4" refreshedVersion="8" background="1" saveData="1">
    <webPr sourceData="1" parsePre="1" consecutive="1" xl2000="1" url="http://10.238.199.8/ssp_estadistica/cuaderno/cuaderno_2017/pag_4.php?mes=Marzo&amp;anio=2024&amp;origen='excel'" htmlFormat="all"/>
  </connection>
  <connection id="5842" xr16:uid="{2FCF32D7-9F4A-4610-AC18-303768196267}" name="Conexión15256" type="4" refreshedVersion="8" background="1" saveData="1">
    <webPr sourceData="1" parsePre="1" consecutive="1" xl2000="1" url="http://10.238.199.8/ssp_estadistica/cuaderno/cuaderno_2017/pag_5.php?mes=Marzo&amp;anio=2024&amp;origen='excel'" htmlFormat="all"/>
  </connection>
  <connection id="5843" xr16:uid="{C49A2B9B-AA61-49FB-A5DD-B54155403EC0}" name="Conexión15257" type="4" refreshedVersion="8" background="1" saveData="1">
    <webPr sourceData="1" parsePre="1" consecutive="1" xl2000="1" url="http://10.238.199.8/ssp_estadistica/cuaderno/cuaderno_2017/pag_6.php?mes=Marzo&amp;anio=2024&amp;origen='excel'" htmlFormat="all"/>
  </connection>
  <connection id="5844" xr16:uid="{1BA10B7D-77B0-4388-B735-DA40CC90505D}" name="Conexión15258" type="4" refreshedVersion="8" background="1" saveData="1">
    <webPr sourceData="1" parsePre="1" consecutive="1" xl2000="1" url="http://10.238.199.8/ssp_estadistica/cuaderno/cuaderno_2017/pag_7.php?mes=Marzo&amp;anio=2024&amp;origen='excel'" htmlFormat="all"/>
  </connection>
  <connection id="5845" xr16:uid="{A35D7EEB-BE77-4AB4-B1D4-1C4A22C93618}" name="Conexión152581" type="4" refreshedVersion="7" background="1" saveData="1">
    <webPr sourceData="1" parsePre="1" consecutive="1" xl2000="1" url="http://10.238.199.8/ssp_estadistica/cuaderno/cuaderno_2017/pag_5.php?mes=Abril&amp;anio=2022&amp;origen='excel'" htmlFormat="all"/>
  </connection>
  <connection id="5846" xr16:uid="{54BCCE8E-74D2-4246-9001-BCED44201387}" name="Conexión15258111" type="4" refreshedVersion="7" background="1" saveData="1">
    <webPr sourceData="1" parsePre="1" consecutive="1" xl2000="1" url="http://10.238.199.8/ssp_estadistica/cuaderno/cuaderno_2017/pag_5.php?mes=Abril&amp;anio=2022&amp;origen='excel'" htmlFormat="all"/>
  </connection>
  <connection id="5847" xr16:uid="{F7C60A9C-D832-44C1-BF4F-F86C06AC4698}" name="Conexión15259" type="4" refreshedVersion="8" background="1" saveData="1">
    <webPr sourceData="1" parsePre="1" consecutive="1" xl2000="1" url="http://10.238.199.8/ssp_estadistica/cuaderno/cuaderno_2017/pag_8.php?mes=Marzo&amp;anio=2024&amp;origen='excel'" htmlFormat="all"/>
  </connection>
  <connection id="5848" xr16:uid="{00000000-0015-0000-FFFF-FFFFD2160000}" name="Conexión1526" type="4" refreshedVersion="4" background="1" saveData="1">
    <webPr sourceData="1" parsePre="1" consecutive="1" xl2000="1" url="http://10.238.10.38:8080/ssp_estadistica/cuaderno/cuaderno_estadistico/p41_int_inv_inc_pen_excel.php?mes='Septiembre'&amp;anio='2011'&amp;origen='excel'"/>
  </connection>
  <connection id="5849" xr16:uid="{6B363FD5-AB84-482F-BA41-D867D6773EE6}" name="Conexión15260" type="4" refreshedVersion="8" background="1" saveData="1">
    <webPr sourceData="1" parsePre="1" consecutive="1" xl2000="1" url="http://10.238.199.8/ssp_estadistica/cuaderno/cuaderno_2017/pag_9.php?mes=Marzo&amp;anio=2024&amp;origen='excel'" htmlFormat="all"/>
  </connection>
  <connection id="5850" xr16:uid="{12A909EC-C9ED-4075-9DAC-C775AE02479B}" name="Conexión15261" type="4" refreshedVersion="8" background="1" saveData="1">
    <webPr sourceData="1" parsePre="1" consecutive="1" xl2000="1" url="http://10.238.199.8/ssp_estadistica/cuaderno/cuaderno_2017/pag_10.php?mes=Marzo&amp;anio=2024&amp;origen='excel'" htmlFormat="all"/>
  </connection>
  <connection id="5851" xr16:uid="{ABC54AA3-6656-44E5-B29F-1579350D4DBE}" name="Conexión15262" type="4" refreshedVersion="8" background="1" saveData="1">
    <webPr sourceData="1" parsePre="1" consecutive="1" xl2000="1" url="http://10.238.199.8/ssp_estadistica/cuaderno/cuaderno_2017/pag_11.php?mes=Marzo&amp;anio=2024&amp;origen='excel'" htmlFormat="all"/>
  </connection>
  <connection id="5852" xr16:uid="{F542D515-46D8-46DD-B0FE-CB40D6E85A53}" name="Conexión15263" type="4" refreshedVersion="8" background="1" saveData="1">
    <webPr sourceData="1" parsePre="1" consecutive="1" xl2000="1" url="http://10.238.199.8/ssp_estadistica/cuaderno/cuaderno_2017/pag_12.php?mes=Marzo&amp;anio=2024&amp;origen='excel'" htmlFormat="all"/>
  </connection>
  <connection id="5853" xr16:uid="{F81C168E-A989-4370-B901-802BE64BA7FB}" name="Conexión15265" type="4" refreshedVersion="8" background="1" saveData="1">
    <webPr sourceData="1" parsePre="1" consecutive="1" xl2000="1" url="http://10.238.199.8/ssp_estadistica/cuaderno/cuaderno_2017/pag_14_29.php?mes=Marzo&amp;anio=2024&amp;origen='excel'" htmlFormat="all"/>
  </connection>
  <connection id="5854" xr16:uid="{8ACF8B31-080D-41BA-986A-70F6A5EF0A07}" name="Conexión15266" type="4" refreshedVersion="8" background="1" saveData="1">
    <webPr sourceData="1" parsePre="1" consecutive="1" xl2000="1" url="http://10.238.199.8/ssp_estadistica/cuaderno/cuaderno_2017/pag_30.php?mes=Marzo&amp;anio=2024&amp;origen='excel'" htmlFormat="all"/>
  </connection>
  <connection id="5855" xr16:uid="{236A098D-74C7-4CDE-BDFA-C7329AF7CAAB}" name="Conexión15267" type="4" refreshedVersion="8" background="1" saveData="1">
    <webPr sourceData="1" parsePre="1" consecutive="1" xl2000="1" url="http://10.238.199.8/ssp_estadistica_vulnerable/cuaderno_vulnerable/exportar_2014/Pag_15_excel.php?mes=Marzo&amp;anio=2024&amp;origen=excel" htmlFormat="all"/>
  </connection>
  <connection id="5856" xr16:uid="{793E7768-D87F-48E9-BD7D-D67135CAE27B}" name="Conexión15268" type="4" refreshedVersion="8" background="1" saveData="1">
    <webPr sourceData="1" parsePre="1" consecutive="1" xl2000="1" url="http://10.238.199.8/ssp_estadistica/cuaderno/cuaderno_2017/pag_31_33.php?mes=Marzo&amp;anio=2024&amp;id_centro=197" htmlFormat="all"/>
  </connection>
  <connection id="5857" xr16:uid="{5A7E9F71-15E2-46D8-9485-EA1AD43BE57B}" name="Conexión15269" type="4" refreshedVersion="8" background="1" saveData="1">
    <webPr sourceData="1" parsePre="1" consecutive="1" xl2000="1" url="http://10.238.199.8/ssp_estadistica/cuaderno/cuaderno_2017/pag_31_33.php?mes=Marzo&amp;anio=2024&amp;id_centro=251" htmlFormat="all"/>
  </connection>
  <connection id="5858" xr16:uid="{00000000-0015-0000-FFFF-FFFFD3160000}" name="Conexión1527" type="4" refreshedVersion="4" background="1" saveData="1">
    <webPr sourceData="1" parsePre="1" consecutive="1" xl2000="1" url="http://10.238.10.38:8080/ssp_estadistica/cuaderno/cuaderno_estadistico/p42_gra_int_inv_inc_pen_excel.php?mes='Septiembre'&amp;anio='2011'&amp;origen='excel'"/>
  </connection>
  <connection id="5859" xr16:uid="{5253D358-9BD1-4FF3-B0D8-CC32F8719627}" name="Conexión15270" type="4" refreshedVersion="8" background="1" saveData="1">
    <webPr sourceData="1" parsePre="1" consecutive="1" xl2000="1" url="http://10.238.199.8/ssp_estadistica/cuaderno/cuaderno_2017/pag_31_33.php?mes=Marzo&amp;anio=2024&amp;id_centro=407" htmlFormat="all"/>
  </connection>
  <connection id="5860" xr16:uid="{6332FCC3-7F6C-4544-B03F-31D162E46CF7}" name="Conexión15273" type="4" refreshedVersion="8" background="1" saveData="1">
    <webPr sourceData="1" parsePre="1" consecutive="1" xl2000="1" url="http://10.238.199.8/ssp_estadistica/cuaderno/cuaderno_2017/pag_31_33.php?mes=Marzo&amp;anio=2024&amp;id_centro=430" htmlFormat="all"/>
  </connection>
  <connection id="5861" xr16:uid="{B770203A-B457-4F48-8CFF-E9F425FC785F}" name="Conexión15274" type="4" refreshedVersion="8" background="1" saveData="1">
    <webPr sourceData="1" parsePre="1" consecutive="1" xl2000="1" url="http://10.238.199.8/ssp_estadistica/cuaderno/cuaderno_2017/pag_31_33.php?mes=Marzo&amp;anio=2024&amp;id_centro=437" htmlFormat="all"/>
  </connection>
  <connection id="5862" xr16:uid="{A876520F-D1A6-429B-8DDF-443B96ED0BBD}" name="Conexión15275" type="4" refreshedVersion="8" background="1" saveData="1">
    <webPr sourceData="1" parsePre="1" consecutive="1" xl2000="1" url="http://10.238.199.8/ssp_estadistica/cuaderno/cuaderno_2017/pag_31_33.php?mes=Marzo&amp;anio=2024&amp;id_centro=445" htmlFormat="all"/>
  </connection>
  <connection id="5863" xr16:uid="{310E4F00-8642-4E7B-8077-A71AA72DCE59}" name="Conexión15276" type="4" refreshedVersion="8" background="1" saveData="1">
    <webPr sourceData="1" parsePre="1" consecutive="1" xl2000="1" url="http://10.238.199.8/ssp_estadistica/cuaderno/cuaderno_2017/pag_31_33.php?mes=Marzo&amp;anio=2024&amp;id_centro=446" htmlFormat="all"/>
  </connection>
  <connection id="5864" xr16:uid="{4ED435E9-1ACE-4F89-8867-19021D953757}" name="Conexión15277" type="4" refreshedVersion="8" background="1" saveData="1">
    <webPr sourceData="1" parsePre="1" consecutive="1" xl2000="1" url="http://10.238.199.8/ssp_estadistica/cuaderno/cuaderno_2017/pag_31_33.php?mes=Marzo&amp;anio=2024&amp;id_centro=470" htmlFormat="all"/>
  </connection>
  <connection id="5865" xr16:uid="{9B94FA9A-A292-491A-BFBA-74A6261E7A52}" name="Conexión15278" type="4" refreshedVersion="8" background="1" saveData="1">
    <webPr sourceData="1" parsePre="1" consecutive="1" xl2000="1" url="http://10.238.199.8/ssp_estadistica/cuaderno/cuaderno_2017/pag_31_33.php?mes=Marzo&amp;anio=2024&amp;id_centro=474" htmlFormat="all"/>
  </connection>
  <connection id="5866" xr16:uid="{9B426DDF-D8FC-4295-B456-690919827E1F}" name="Conexión15279" type="4" refreshedVersion="8" background="1" saveData="1">
    <webPr sourceData="1" parsePre="1" consecutive="1" xl2000="1" url="http://10.238.199.8/ssp_estadistica/cuaderno/cuaderno_2017/pag_31_33.php?mes=Marzo&amp;anio=2024&amp;id_centro=653" htmlFormat="all"/>
  </connection>
  <connection id="5867" xr16:uid="{00000000-0015-0000-FFFF-FFFFD4160000}" name="Conexión1528" type="4" refreshedVersion="4" background="1" saveData="1">
    <webPr sourceData="1" parsePre="1" consecutive="1" xl2000="1" url="http://10.238.10.38:8080/ssp_estadistica/cuaderno/cuaderno_estadistico/p43_gra_inc_inv_excel.php?mes='Septiembre'&amp;anio='2011'&amp;origen='excel'"/>
  </connection>
  <connection id="5868" xr16:uid="{80E3169F-F72F-4D80-9835-007E4E9F3B6F}" name="Conexión15280" type="4" refreshedVersion="8" background="1" saveData="1">
    <webPr sourceData="1" parsePre="1" consecutive="1" xl2000="1" url="http://10.238.199.8/ssp_estadistica/cuaderno/cuaderno_2017/pag_31_33.php?mes=Marzo&amp;anio=2024&amp;id_centro=654" htmlFormat="all"/>
  </connection>
  <connection id="5869" xr16:uid="{87A2AC09-8E4B-4322-939E-755475632A81}" name="Conexión15281" type="4" refreshedVersion="8" background="1" saveData="1">
    <webPr sourceData="1" parsePre="1" consecutive="1" xl2000="1" url="http://10.238.199.8/ssp_estadistica/cuaderno/cuaderno_2017/pag_31_33.php?mes=Marzo&amp;anio=2024&amp;id_centro=655" htmlFormat="all"/>
  </connection>
  <connection id="5870" xr16:uid="{39B7A974-F138-4073-AD4B-4EC303548989}" name="Conexión15282" type="4" refreshedVersion="8" background="1" saveData="1">
    <webPr sourceData="1" parsePre="1" consecutive="1" xl2000="1" url="http://10.238.199.8/ssp_estadistica/cuaderno/cuaderno_2017/pag_31_33.php?mes=Marzo&amp;anio=2024&amp;id_centro=660" htmlFormat="all"/>
  </connection>
  <connection id="5871" xr16:uid="{11D6E8B2-A36A-41BB-B00C-6B58CF7009B4}" name="Conexión15283" type="4" refreshedVersion="8" background="1" saveData="1">
    <webPr sourceData="1" parsePre="1" consecutive="1" xl2000="1" url="http://10.238.199.8/ssp_estadistica/cuaderno/cuaderno_2017/pag_31_33.php?mes=Marzo&amp;anio=2024&amp;id_centro=229" htmlFormat="all"/>
  </connection>
  <connection id="5872" xr16:uid="{B56AB77F-32C2-4506-98E1-C2F714A1217D}" name="Conexión15284" type="4" refreshedVersion="8" background="1" saveData="1">
    <webPr sourceData="1" parsePre="1" consecutive="1" xl2000="1" url="http://10.238.199.8/ssp_estadistica/cuaderno/cuaderno_2017/pag_37.php?mes=Marzo&amp;anio=2024&amp;origen='excel'" htmlFormat="all"/>
  </connection>
  <connection id="5873" xr16:uid="{85E3397C-6FF5-434D-BD03-91B05B641241}" name="Conexión15285" type="4" refreshedVersion="8" background="1" saveData="1">
    <webPr sourceData="1" parsePre="1" consecutive="1" xl2000="1" url="http://10.238.199.8/ssp_estadistica/cuaderno/cuaderno_2017/pag_38.php?mes=Marzo&amp;anio=2024&amp;origen='excel'" htmlFormat="all"/>
  </connection>
  <connection id="5874" xr16:uid="{14A5D8C1-1DB5-4408-9AD5-E1B2BE7F1040}" name="Conexión15286" type="4" refreshedVersion="8" background="1" saveData="1">
    <webPr sourceData="1" parsePre="1" consecutive="1" xl2000="1" url="http://10.238.199.8/ssp_estadistica/cuaderno/cuaderno_2017/pag_39.php?mes=Marzo&amp;anio=2024&amp;origen='excel'" htmlFormat="all"/>
  </connection>
  <connection id="5875" xr16:uid="{3B775474-7430-478A-89E5-EE79E9B48513}" name="Conexión15287" type="4" refreshedVersion="8" background="1" saveData="1">
    <webPr sourceData="1" parsePre="1" consecutive="1" xl2000="1" url="http://10.238.199.8/ssp_estadistica/cuaderno/cuaderno_2017/pag_40.php?mes=Marzo&amp;anio=2024&amp;origen='excel'" htmlFormat="all"/>
  </connection>
  <connection id="5876" xr16:uid="{5F5725A4-F062-4D8A-9BD8-8AC0C6DA0A83}" name="Conexión15288" type="4" refreshedVersion="8" background="1" saveData="1">
    <webPr sourceData="1" parsePre="1" consecutive="1" xl2000="1" url="http://10.238.199.8/ssp_estadistica/cuaderno/cuaderno_2017/pag_41.php?mes=Marzo&amp;anio=2024&amp;origen='excel'" htmlFormat="all"/>
  </connection>
  <connection id="5877" xr16:uid="{71E26E07-82CE-494C-BF71-CAA8E6920623}" name="Conexión15289" type="4" refreshedVersion="8" background="1" saveData="1">
    <webPr sourceData="1" parsePre="1" consecutive="1" xl2000="1" url="http://10.238.199.8/ssp_estadistica/cuaderno/cuaderno_2017/pag_42.php?mes=Marzo&amp;anio=2024&amp;origen='excel'" htmlFormat="all"/>
  </connection>
  <connection id="5878" xr16:uid="{00000000-0015-0000-FFFF-FFFFD5160000}" name="Conexión1529" type="4" refreshedVersion="4" background="1" saveData="1">
    <webPr sourceData="1" parsePre="1" consecutive="1" xl2000="1" url="http://10.238.10.38:8080/ssp_estadistica/cuaderno/cuaderno_estadistico/p44_tra_int_ext_excel.php?mes='Septiembre'&amp;anio='2011'&amp;origen='excel'"/>
  </connection>
  <connection id="5879" xr16:uid="{C2C77FDF-F577-4B18-AE76-9F941EB4712F}" name="Conexión15290" type="4" refreshedVersion="8" background="1" saveData="1">
    <webPr sourceData="1" parsePre="1" consecutive="1" xl2000="1" url="http://10.238.199.8/ssp_estadistica/cuaderno/cuaderno_2017/pag_43_1_ic.php?mes=Marzo&amp;anio=2024&amp;origen='excel'" htmlFormat="all"/>
  </connection>
  <connection id="5880" xr16:uid="{68DEBDBE-B8CA-4ADB-B356-22A550976851}" name="Conexión15291" type="4" refreshedVersion="8" background="1" saveData="1">
    <webPr sourceData="1" parsePre="1" consecutive="1" xl2000="1" url="http://10.238.199.8/ssp_estadistica/cuaderno/cuaderno_2017/pag_43_2_ic.php?mes=Marzo&amp;anio=2024&amp;origen='excel'" htmlFormat="all"/>
  </connection>
  <connection id="5881" xr16:uid="{DB427E8E-4AE2-4C56-8FB9-A24AEA3BBE46}" name="Conexión15292" type="4" refreshedVersion="8" background="1" saveData="1">
    <webPr sourceData="1" parsePre="1" consecutive="1" xl2000="1" url="http://10.238.199.8/ssp_estadistica/cuaderno/cuaderno_2017/pag_44_ic.php?mes=Marzo&amp;anio=2024&amp;origen='excel'" htmlFormat="all"/>
  </connection>
  <connection id="5882" xr16:uid="{1BAC145E-B716-46CC-904E-15F734786730}" name="Conexión15293" type="4" refreshedVersion="8" background="1" saveData="1">
    <webPr sourceData="1" parsePre="1" consecutive="1" xl2000="1" url="http://10.238.199.8/ssp_estadistica/cuaderno/cuaderno_2017/pag_45_ic.php?mes=Marzo&amp;anio=2024&amp;origen='excel'" htmlFormat="all"/>
  </connection>
  <connection id="5883" xr16:uid="{196AED70-833F-436F-865C-D9AC45051AAB}" name="Conexión15294" type="4" refreshedVersion="8" background="1" saveData="1">
    <webPr sourceData="1" parsePre="1" consecutive="1" xl2000="1" url="http://10.238.199.8/ssp_estadistica/cuaderno/cuaderno_2017/pag_46_ic.php?mes=Marzo&amp;anio=2024&amp;origen='excel'" htmlFormat="all"/>
  </connection>
  <connection id="5884" xr16:uid="{2394D98A-F681-47CE-AAE1-39417C5AD803}" name="Conexión152951" type="4" refreshedVersion="7" background="1" saveData="1">
    <webPr sourceData="1" parsePre="1" consecutive="1" xl2000="1" url="http://10.238.199.8/ssp_estadistica/cuaderno/cuaderno_2017/pag_47.php?mes=Abril&amp;anio=2022&amp;origen='excel'" htmlFormat="all"/>
  </connection>
  <connection id="5885" xr16:uid="{00000000-0015-0000-FFFF-FFFFD6160000}" name="Conexión153" type="4" refreshedVersion="3" background="1" saveData="1">
    <webPr sourceData="1" parsePre="1" consecutive="1" xl2000="1" url="http://localhost:8080/ssp_estadistica/cuaderno/poblacion_centrosfederales_excel_dos.php?mes=Marzo&amp;anio=2011&amp;origen=excel&amp;IdSubseccion=11"/>
  </connection>
  <connection id="5886" xr16:uid="{00000000-0015-0000-FFFF-FFFFD7160000}" name="Conexión1530" type="4" refreshedVersion="3" background="1" saveData="1">
    <webPr sourceData="1" parsePre="1" consecutive="1" xl2000="1" url="http://10.238.10.38:8080/ssp_estadistica/cuaderno/cuaderno_estadistico/parametros_cuaderno_estadistico.php"/>
  </connection>
  <connection id="5887" xr16:uid="{00000000-0015-0000-FFFF-FFFFD8160000}" name="Conexión1531" type="4" refreshedVersion="3" background="1" saveData="1">
    <webPr sourceData="1" parsePre="1" consecutive="1" xl2000="1" url="http://10.238.10.38:8080/ssp_estadistica/cuaderno/cuaderno_estadistico/encabezados.php?mes='Agosto'&amp;anio='2011'&amp;origen='excel'"/>
  </connection>
  <connection id="5888" xr16:uid="{00000000-0015-0000-FFFF-FFFFD9160000}" name="Conexión1532" type="4" refreshedVersion="3" background="1" saveData="1">
    <webPr sourceData="1" parsePre="1" consecutive="1" xl2000="1" url="http://10.238.10.38:8080/ssp_estadistica/cuaderno/cuaderno_estadistico/p3_resumen_poblacion_excel.php?mes='Agosto'&amp;anio='2011'&amp;origen='excel'"/>
  </connection>
  <connection id="5889" xr16:uid="{00000000-0015-0000-FFFF-FFFFDA160000}" name="Conexión1533" type="4" refreshedVersion="3" background="1" saveData="1">
    <webPr sourceData="1" parsePre="1" consecutive="1" xl2000="1" url="http://10.238.10.38:8080/ssp_estadistica/cuaderno/cuaderno_estadistico/p4_poblacion_penitenciaria_excel.php?mes='Agosto'&amp;anio='2011'&amp;origen='excel'"/>
  </connection>
  <connection id="5890" xr16:uid="{00000000-0015-0000-FFFF-FFFFDB160000}" name="Conexión1534" type="4" refreshedVersion="3" background="1" saveData="1">
    <webPr sourceData="1" parsePre="1" consecutive="1" xl2000="1" url="http://10.238.10.38:8080/ssp_estadistica/cuaderno/cuaderno_estadistico/p5_pob_pen_x_Fue_excel.php?mes='Agosto'&amp;anio='2011'&amp;origen='excel'"/>
  </connection>
  <connection id="5891" xr16:uid="{00000000-0015-0000-FFFF-FFFFDC160000}" name="Conexión1535" type="4" refreshedVersion="3" background="1" saveData="1">
    <webPr sourceData="1" parsePre="1" consecutive="1" xl2000="1" url="http://10.238.10.38:8080/ssp_estadistica/cuaderno/cuaderno_estadistico/p6_pob_pen_excel.php?mes='Agosto'&amp;anio='2011'&amp;origen='excel'"/>
  </connection>
  <connection id="5892" xr16:uid="{00000000-0015-0000-FFFF-FFFFDD160000}" name="Conexión1536" type="4" refreshedVersion="3" background="1" saveData="1">
    <webPr sourceData="1" parsePre="1" consecutive="1" xl2000="1" url="http://10.238.10.38:8080/ssp_estadistica/cuaderno/cuaderno_estadistico/p7_comp_pob_xfuero_situacion_variacion.php?mes='Agosto'&amp;anio='2011'&amp;origen='excel'"/>
  </connection>
  <connection id="5893" xr16:uid="{00000000-0015-0000-FFFF-FFFFDE160000}" name="Conexión1537" type="4" refreshedVersion="3" background="1" saveData="1">
    <webPr sourceData="1" parsePre="1" consecutive="1" xl2000="1" url="http://10.238.10.38:8080/ssp_estadistica/cuaderno/cuaderno_estadistico/p8_comportamiento_grafica_1.php?mes='Agosto'&amp;anio='2011'&amp;origen='excel'"/>
  </connection>
  <connection id="5894" xr16:uid="{00000000-0015-0000-FFFF-FFFFDF160000}" name="Conexión1538" type="4" refreshedVersion="3" background="1" saveData="1">
    <webPr sourceData="1" parsePre="1" consecutive="1" xl2000="1" url="http://10.238.10.38:8080/ssp_estadistica/cuaderno/cuaderno_estadistico/p8_comportamiento_grafica_2.php?mes='Agosto'&amp;anio='2011'&amp;origen='excel'"/>
  </connection>
  <connection id="5895" xr16:uid="{00000000-0015-0000-FFFF-FFFFE0160000}" name="Conexión1539" type="4" refreshedVersion="3" background="1" saveData="1">
    <webPr sourceData="1" parsePre="1" consecutive="1" xl2000="1" url="http://10.238.10.38:8080/ssp_estadistica/cuaderno/cuaderno_estadistico/p9_comportamiento_grafica_1.php?mes='Agosto'&amp;anio='2011'&amp;origen='excel'"/>
  </connection>
  <connection id="5896" xr16:uid="{00000000-0015-0000-FFFF-FFFFE1160000}" name="Conexión154" type="4" refreshedVersion="3" background="1" saveData="1">
    <webPr sourceData="1" parsePre="1" consecutive="1" xl2000="1" url="http://localhost:8080/ssp_estadistica/cuaderno/concentrado_excel_dos.php?mes=Marzo&amp;anio=2011&amp;origen=excel&amp;IdSubseccion=1"/>
  </connection>
  <connection id="5897" xr16:uid="{00000000-0015-0000-FFFF-FFFFE2160000}" name="Conexión1540" type="4" refreshedVersion="3" background="1" saveData="1">
    <webPr sourceData="1" parsePre="1" consecutive="1" xl2000="1" url="http://10.238.10.38:8080/ssp_estadistica/cuaderno/cuaderno_estadistico/p10_gra_dis_cen_pen_excel.php?mes='Agosto'&amp;anio='2011'&amp;origen='excel'"/>
  </connection>
  <connection id="5898" xr16:uid="{00000000-0015-0000-FFFF-FFFFE3160000}" name="Conexión1541" type="4" refreshedVersion="3" background="1" saveData="1">
    <webPr sourceData="1" parsePre="1" consecutive="1" xl2000="1" url="http://10.238.10.38:8080/ssp_estadistica/cuaderno/cuaderno_estadistico/p11_num_cen_cap_pob_sob_excel.php?mes='Agosto'&amp;anio='2011'&amp;origen='excel'"/>
  </connection>
  <connection id="5899" xr16:uid="{00000000-0015-0000-FFFF-FFFFE4160000}" name="Conexión1542" type="4" refreshedVersion="3" background="1" saveData="1">
    <webPr sourceData="1" parsePre="1" consecutive="1" xl2000="1" url="http://10.238.10.38:8080/ssp_estadistica/cuaderno/cuaderno_estadistico/p12_sob_pen_excel.php?mes='Agosto'&amp;anio='2011'&amp;origen='excel'"/>
  </connection>
  <connection id="5900" xr16:uid="{00000000-0015-0000-FFFF-FFFFE5160000}" name="Conexión1543" type="4" refreshedVersion="3" background="1" saveData="1">
    <webPr sourceData="1" parsePre="1" consecutive="1" xl2000="1" url="http://10.238.10.38:8080/ssp_estadistica/cuaderno/cuaderno_estadistico/p13_tipo_centros.php?mes='Agosto'&amp;anio='2011'&amp;origen='excel'"/>
  </connection>
  <connection id="5901" xr16:uid="{00000000-0015-0000-FFFF-FFFFE6160000}" name="Conexión1544" type="4" refreshedVersion="3" background="1" saveData="1">
    <webPr sourceData="1" parsePre="1" consecutive="1" xl2000="1" url="http://10.238.10.38:8080/ssp_estadistica/cuaderno/cuaderno_estadistico/p14_cap_sob_pob_x_sit_jur_excel.php?mes='Agosto'&amp;anio='2011'&amp;origen='excel'"/>
  </connection>
  <connection id="5902" xr16:uid="{00000000-0015-0000-FFFF-FFFFE7160000}" name="Conexión1545" type="4" refreshedVersion="3" background="1" saveData="1">
    <webPr sourceData="1" parsePre="1" consecutive="1" xl2000="1" url="http://10.238.10.38:8080/ssp_estadistica/cuaderno/cuaderno_estadistico/p28_pob_pen_cen_fed_excel.php?mes='Agosto'&amp;anio='2011'&amp;origen='excel'"/>
  </connection>
  <connection id="5903" xr16:uid="{00000000-0015-0000-FFFF-FFFFE8160000}" name="Conexión1546" type="4" refreshedVersion="3" background="1" saveData="1">
    <webPr sourceData="1" parsePre="1" consecutive="1" xl2000="1" url="http://10.238.10.38:8080/ssp_estadistica/cuaderno/cuaderno_estadistico/p29_poblacion_centrosfederales.php?mes='Agosto'&amp;anio='2011'&amp;origen='excel'"/>
  </connection>
  <connection id="5904" xr16:uid="{00000000-0015-0000-FFFF-FFFFE9160000}" name="Conexión1547" type="4" refreshedVersion="3" background="1" saveData="1">
    <webPr sourceData="1" parsePre="1" consecutive="1" xl2000="1" url="http://10.238.10.38:8080/ssp_estadistica/cuaderno/cuaderno_estadistico/p29_poblacion_centrosfederales_grafica.php?mes='Agosto'&amp;anio='2011'&amp;origen='excel'"/>
  </connection>
  <connection id="5905" xr16:uid="{00000000-0015-0000-FFFF-FFFFEA160000}" name="Conexión1548" type="4" refreshedVersion="3" background="1" saveData="1">
    <webPr sourceData="1" parsePre="1" consecutive="1" xl2000="1" url="http://10.238.10.38:8080/ssp_estadistica/cuaderno/cuaderno_estadistico/p34_ben_lib_ant_excel.php?mes='Agosto'&amp;anio='2011'&amp;origen='excel'"/>
  </connection>
  <connection id="5906" xr16:uid="{00000000-0015-0000-FFFF-FFFFEB160000}" name="Conexión1549" type="4" refreshedVersion="3" background="1" saveData="1">
    <webPr sourceData="1" parsePre="1" consecutive="1" xl2000="1" url="http://10.238.10.38:8080/ssp_estadistica/cuaderno/cuaderno_estadistico/p35_gra_ben_lib_ant_excel.php?mes='Agosto'&amp;anio='2011'&amp;origen='excel'"/>
  </connection>
  <connection id="5907" xr16:uid="{00000000-0015-0000-FFFF-FFFFEC160000}" name="Conexión155" type="4" refreshedVersion="3" background="1" saveData="1">
    <webPr sourceData="1" parsePre="1" consecutive="1" xl2000="1" url="http://localhost:8080/ssp_estadistica/cuaderno/centros_excel_dos.php?mes=Marzo&amp;anio=2011&amp;origen=excel&amp;IdSubseccion=7"/>
  </connection>
  <connection id="5908" xr16:uid="{00000000-0015-0000-FFFF-FFFFED160000}" name="Conexión1550" type="4" refreshedVersion="3" background="1" saveData="1">
    <webPr sourceData="1" parsePre="1" consecutive="1" xl2000="1" url="http://10.238.10.38:8080/ssp_estadistica/cuaderno/cuaderno_estadistico/p36_ben_lib_ant_excel.php?mes='Agosto'&amp;anio='2011'&amp;origen='excel'"/>
  </connection>
  <connection id="5909" xr16:uid="{00000000-0015-0000-FFFF-FFFFEE160000}" name="Conexión1551" type="4" refreshedVersion="3" background="1" saveData="1">
    <webPr sourceData="1" parsePre="1" consecutive="1" xl2000="1" url="http://10.238.10.38:8080/ssp_estadistica/cuaderno/cuaderno_estadistico/p37_gra_pob_lib_vig_excel.php?mes='Agosto'&amp;anio='2011'&amp;origen='excel'"/>
  </connection>
  <connection id="5910" xr16:uid="{00000000-0015-0000-FFFF-FFFFEF160000}" name="Conexión1552" type="4" refreshedVersion="3" background="1" saveData="1">
    <webPr sourceData="1" parsePre="1" consecutive="1" xl2000="1" url="http://10.238.10.38:8080/ssp_estadistica/cuaderno/cuaderno_estadistico/p38_res_lib_ant_excel.php?mes='Agosto'&amp;anio='2011'&amp;origen='excel'"/>
  </connection>
  <connection id="5911" xr16:uid="{00000000-0015-0000-FFFF-FFFFF0160000}" name="Conexión1553" type="4" refreshedVersion="3" background="1" saveData="1">
    <webPr sourceData="1" parsePre="1" consecutive="1" xl2000="1" url="http://10.238.10.38:8080/ssp_estadistica/cuaderno/cuaderno_estadistico/p39_gra_pob_lib_vig_excel.php?mes='Agosto'&amp;anio='2011'&amp;origen='excel'"/>
  </connection>
  <connection id="5912" xr16:uid="{00000000-0015-0000-FFFF-FFFFF1160000}" name="Conexión1554" type="4" refreshedVersion="3" background="1" saveData="1">
    <webPr sourceData="1" parsePre="1" consecutive="1" xl2000="1" url="http://10.238.10.38:8080/ssp_estadistica/cuaderno/cuaderno_estadistico/p40_inc_pen_excel.php?mes='Agosto'&amp;anio='2011'&amp;origen='excel'"/>
  </connection>
  <connection id="5913" xr16:uid="{00000000-0015-0000-FFFF-FFFFF2160000}" name="Conexión1555" type="4" refreshedVersion="3" background="1" saveData="1">
    <webPr sourceData="1" parsePre="1" consecutive="1" xl2000="1" url="http://10.238.10.38:8080/ssp_estadistica/cuaderno/cuaderno_estadistico/p41_int_inv_inc_pen_excel.php?mes='Agosto'&amp;anio='2011'&amp;origen='excel'"/>
  </connection>
  <connection id="5914" xr16:uid="{00000000-0015-0000-FFFF-FFFFF3160000}" name="Conexión1556" type="4" refreshedVersion="3" background="1" saveData="1">
    <webPr sourceData="1" parsePre="1" consecutive="1" xl2000="1" url="http://10.238.10.38:8080/ssp_estadistica/cuaderno/cuaderno_estadistico/p42_gra_int_inv_inc_pen_excel.php?mes='Agosto'&amp;anio='2011'&amp;origen='excel'"/>
  </connection>
  <connection id="5915" xr16:uid="{00000000-0015-0000-FFFF-FFFFF4160000}" name="Conexión1557" type="4" refreshedVersion="3" background="1" saveData="1">
    <webPr sourceData="1" parsePre="1" consecutive="1" xl2000="1" url="http://10.238.10.38:8080/ssp_estadistica/cuaderno/cuaderno_estadistico/p43_gra_inc_inv_excel.php?mes='Agosto'&amp;anio='2011'&amp;origen='excel'"/>
  </connection>
  <connection id="5916" xr16:uid="{00000000-0015-0000-FFFF-FFFFF5160000}" name="Conexión1558" type="4" refreshedVersion="3" background="1" saveData="1">
    <webPr sourceData="1" parsePre="1" consecutive="1" xl2000="1" url="http://10.238.10.38:8080/ssp_estadistica/cuaderno/cuaderno_estadistico/p44_tra_int_ext_excel.php?mes='Agosto'&amp;anio='2011'&amp;origen='excel'"/>
  </connection>
  <connection id="5917" xr16:uid="{00000000-0015-0000-FFFF-FFFFF6160000}" name="Conexión1559" type="4" refreshedVersion="3" background="1" saveData="1">
    <webPr sourceData="1" parsePre="1" consecutive="1" xl2000="1" url="http://10.238.10.38:8080/ssp_estadistica/cuaderno/cuaderno_estadistico/parametros_cuaderno_estadistico.php"/>
  </connection>
  <connection id="5918" xr16:uid="{00000000-0015-0000-FFFF-FFFFF7160000}" name="Conexión156" type="4" refreshedVersion="3" background="1" saveData="1">
    <webPr sourceData="1" parsePre="1" consecutive="1" xl2000="1" url="http://localhost:8080/ssp_estadistica/cuaderno/tipo_centros_excel_dos.php?mes=Marzo&amp;anio=2011&amp;origen=excel&amp;IdSubseccion=8"/>
  </connection>
  <connection id="5919" xr16:uid="{00000000-0015-0000-FFFF-FFFFF8160000}" name="Conexión1560" type="4" refreshedVersion="3" background="1" saveData="1">
    <webPr sourceData="1" parsePre="1" consecutive="1" xl2000="1" url="http://10.238.10.38:8080/ssp_estadistica/cuaderno/cuaderno_estadistico/encabezados.php?mes='Agosto'&amp;anio='2011'&amp;origen='excel'"/>
  </connection>
  <connection id="5920" xr16:uid="{00000000-0015-0000-FFFF-FFFFF9160000}" name="Conexión1561" type="4" refreshedVersion="3" background="1" saveData="1">
    <webPr sourceData="1" parsePre="1" consecutive="1" xl2000="1" url="http://10.238.10.38:8080/ssp_estadistica/cuaderno/cuaderno_estadistico/p3_resumen_poblacion_excel.php?mes='Agosto'&amp;anio='2011'&amp;origen='excel'"/>
  </connection>
  <connection id="5921" xr16:uid="{00000000-0015-0000-FFFF-FFFFFA160000}" name="Conexión1562" type="4" refreshedVersion="3" background="1" saveData="1">
    <webPr sourceData="1" parsePre="1" consecutive="1" xl2000="1" url="http://10.238.10.38:8080/ssp_estadistica/cuaderno/cuaderno_estadistico/p4_poblacion_penitenciaria_excel.php?mes='Agosto'&amp;anio='2011'&amp;origen='excel'"/>
  </connection>
  <connection id="5922" xr16:uid="{00000000-0015-0000-FFFF-FFFFFB160000}" name="Conexión1563" type="4" refreshedVersion="3" background="1" saveData="1">
    <webPr sourceData="1" parsePre="1" consecutive="1" xl2000="1" url="http://10.238.10.38:8080/ssp_estadistica/cuaderno/cuaderno_estadistico/p5_pob_pen_x_Fue_excel.php?mes='Agosto'&amp;anio='2011'&amp;origen='excel'"/>
  </connection>
  <connection id="5923" xr16:uid="{00000000-0015-0000-FFFF-FFFFFC160000}" name="Conexión1564" type="4" refreshedVersion="3" background="1" saveData="1">
    <webPr sourceData="1" parsePre="1" consecutive="1" xl2000="1" url="http://10.238.10.38:8080/ssp_estadistica/cuaderno/cuaderno_estadistico/p6_pob_pen_excel.php?mes='Agosto'&amp;anio='2011'&amp;origen='excel'"/>
  </connection>
  <connection id="5924" xr16:uid="{00000000-0015-0000-FFFF-FFFFFD160000}" name="Conexión1565" type="4" refreshedVersion="3" background="1" saveData="1">
    <webPr sourceData="1" parsePre="1" consecutive="1" xl2000="1" url="http://10.238.10.38:8080/ssp_estadistica/cuaderno/cuaderno_estadistico/p7_comp_pob_xfuero_situacion_variacion.php?mes='Agosto'&amp;anio='2011'&amp;origen='excel'"/>
  </connection>
  <connection id="5925" xr16:uid="{00000000-0015-0000-FFFF-FFFFFE160000}" name="Conexión1566" type="4" refreshedVersion="3" background="1" saveData="1">
    <webPr sourceData="1" parsePre="1" consecutive="1" xl2000="1" url="http://10.238.10.38:8080/ssp_estadistica/cuaderno/cuaderno_estadistico/p8_comportamiento_grafica_1.php?mes='Agosto'&amp;anio='2011'&amp;origen='excel'"/>
  </connection>
  <connection id="5926" xr16:uid="{00000000-0015-0000-FFFF-FFFFFF160000}" name="Conexión1567" type="4" refreshedVersion="3" background="1" saveData="1">
    <webPr sourceData="1" parsePre="1" consecutive="1" xl2000="1" url="http://10.238.10.38:8080/ssp_estadistica/cuaderno/cuaderno_estadistico/p8_comportamiento_grafica_2.php?mes='Agosto'&amp;anio='2011'&amp;origen='excel'"/>
  </connection>
  <connection id="5927" xr16:uid="{00000000-0015-0000-FFFF-FFFF00170000}" name="Conexión1568" type="4" refreshedVersion="3" background="1" saveData="1">
    <webPr sourceData="1" parsePre="1" consecutive="1" xl2000="1" url="http://10.238.10.38:8080/ssp_estadistica/cuaderno/cuaderno_estadistico/p9_comportamiento_grafica_1.php?mes='Agosto'&amp;anio='2011'&amp;origen='excel'"/>
  </connection>
  <connection id="5928" xr16:uid="{00000000-0015-0000-FFFF-FFFF01170000}" name="Conexión1569" type="4" refreshedVersion="3" background="1" saveData="1">
    <webPr sourceData="1" parsePre="1" consecutive="1" xl2000="1" url="http://10.238.10.38:8080/ssp_estadistica/cuaderno/cuaderno_estadistico/p10_gra_dis_cen_pen_excel.php?mes='Agosto'&amp;anio='2011'&amp;origen='excel'"/>
  </connection>
  <connection id="5929" xr16:uid="{00000000-0015-0000-FFFF-FFFF02170000}" name="Conexión157" type="4" refreshedVersion="3" background="1" saveData="1">
    <webPr sourceData="1" parsePre="1" consecutive="1" xl2000="1" url="http://localhost:8080/ssp_estadistica/cuaderno/poblacion_excel_dos.php?mes=Marzo&amp;anio=2011&amp;origen=excel&amp;IdSubseccion=3"/>
  </connection>
  <connection id="5930" xr16:uid="{00000000-0015-0000-FFFF-FFFF03170000}" name="Conexión1570" type="4" refreshedVersion="3" background="1" saveData="1">
    <webPr sourceData="1" parsePre="1" consecutive="1" xl2000="1" url="http://10.238.10.38:8080/ssp_estadistica/cuaderno/cuaderno_estadistico/p11_num_cen_cap_pob_sob_excel.php?mes='Agosto'&amp;anio='2011'&amp;origen='excel'"/>
  </connection>
  <connection id="5931" xr16:uid="{00000000-0015-0000-FFFF-FFFF04170000}" name="Conexión1571" type="4" refreshedVersion="3" background="1" saveData="1">
    <webPr sourceData="1" parsePre="1" consecutive="1" xl2000="1" url="http://10.238.10.38:8080/ssp_estadistica/cuaderno/cuaderno_estadistico/p12_sob_pen_excel.php?mes='Agosto'&amp;anio='2011'&amp;origen='excel'"/>
  </connection>
  <connection id="5932" xr16:uid="{00000000-0015-0000-FFFF-FFFF05170000}" name="Conexión1572" type="4" refreshedVersion="3" background="1" saveData="1">
    <webPr sourceData="1" parsePre="1" consecutive="1" xl2000="1" url="http://10.238.10.38:8080/ssp_estadistica/cuaderno/cuaderno_estadistico/p13_tipo_centros.php?mes='Agosto'&amp;anio='2011'&amp;origen='excel'"/>
  </connection>
  <connection id="5933" xr16:uid="{00000000-0015-0000-FFFF-FFFF06170000}" name="Conexión1573" type="4" refreshedVersion="3" background="1" saveData="1">
    <webPr sourceData="1" parsePre="1" consecutive="1" xl2000="1" url="http://10.238.10.38:8080/ssp_estadistica/cuaderno/cuaderno_estadistico/p14_cap_sob_pob_x_sit_jur_excel.php?mes='Agosto'&amp;anio='2011'&amp;origen='excel'"/>
  </connection>
  <connection id="5934" xr16:uid="{00000000-0015-0000-FFFF-FFFF07170000}" name="Conexión1574" type="4" refreshedVersion="3" background="1" saveData="1">
    <webPr sourceData="1" parsePre="1" consecutive="1" xl2000="1" url="http://10.238.10.38:8080/ssp_estadistica/cuaderno/cuaderno_estadistico/p28_pob_pen_cen_fed_excel.php?mes='Agosto'&amp;anio='2011'&amp;origen='excel'"/>
  </connection>
  <connection id="5935" xr16:uid="{00000000-0015-0000-FFFF-FFFF08170000}" name="Conexión1575" type="4" refreshedVersion="3" background="1" saveData="1">
    <webPr sourceData="1" parsePre="1" consecutive="1" xl2000="1" url="http://10.238.10.38:8080/ssp_estadistica/cuaderno/cuaderno_estadistico/p29_poblacion_centrosfederales.php?mes='Agosto'&amp;anio='2011'&amp;origen='excel'"/>
  </connection>
  <connection id="5936" xr16:uid="{00000000-0015-0000-FFFF-FFFF09170000}" name="Conexión1576" type="4" refreshedVersion="3" background="1" saveData="1">
    <webPr sourceData="1" parsePre="1" consecutive="1" xl2000="1" url="http://10.238.10.38:8080/ssp_estadistica/cuaderno/cuaderno_estadistico/p29_poblacion_centrosfederales_grafica.php?mes='Agosto'&amp;anio='2011'&amp;origen='excel'"/>
  </connection>
  <connection id="5937" xr16:uid="{00000000-0015-0000-FFFF-FFFF0A170000}" name="Conexión1577" type="4" refreshedVersion="3" background="1" saveData="1">
    <webPr sourceData="1" parsePre="1" consecutive="1" xl2000="1" url="http://10.238.10.38:8080/ssp_estadistica/cuaderno/cuaderno_estadistico/p34_ben_lib_ant_excel.php?mes='Agosto'&amp;anio='2011'&amp;origen='excel'"/>
  </connection>
  <connection id="5938" xr16:uid="{00000000-0015-0000-FFFF-FFFF0B170000}" name="Conexión1578" type="4" refreshedVersion="3" background="1" saveData="1">
    <webPr sourceData="1" parsePre="1" consecutive="1" xl2000="1" url="http://10.238.10.38:8080/ssp_estadistica/cuaderno/cuaderno_estadistico/p35_gra_ben_lib_ant_excel.php?mes='Agosto'&amp;anio='2011'&amp;origen='excel'"/>
  </connection>
  <connection id="5939" xr16:uid="{00000000-0015-0000-FFFF-FFFF0C170000}" name="Conexión1579" type="4" refreshedVersion="3" background="1" saveData="1">
    <webPr sourceData="1" parsePre="1" consecutive="1" xl2000="1" url="http://10.238.10.38:8080/ssp_estadistica/cuaderno/cuaderno_estadistico/p36_ben_lib_ant_excel.php?mes='Agosto'&amp;anio='2011'&amp;origen='excel'"/>
  </connection>
  <connection id="5940" xr16:uid="{00000000-0015-0000-FFFF-FFFF0D170000}" name="Conexión158" type="4" refreshedVersion="3" background="1" saveData="1">
    <webPr sourceData="1" parsePre="1" consecutive="1" xl2000="1" url="http://localhost:8080/ssp_estadistica/cuaderno/poblacion_fuero_excel_dos.php?mes=Marzo&amp;anio=2011&amp;origen=excel&amp;IdSubseccion=4"/>
  </connection>
  <connection id="5941" xr16:uid="{00000000-0015-0000-FFFF-FFFF0E170000}" name="Conexión1580" type="4" refreshedVersion="3" background="1" saveData="1">
    <webPr sourceData="1" parsePre="1" consecutive="1" xl2000="1" url="http://10.238.10.38:8080/ssp_estadistica/cuaderno/cuaderno_estadistico/p37_gra_pob_lib_vig_excel.php?mes='Agosto'&amp;anio='2011'&amp;origen='excel'"/>
  </connection>
  <connection id="5942" xr16:uid="{00000000-0015-0000-FFFF-FFFF0F170000}" name="Conexión1581" type="4" refreshedVersion="3" background="1" saveData="1">
    <webPr sourceData="1" parsePre="1" consecutive="1" xl2000="1" url="http://10.238.10.38:8080/ssp_estadistica/cuaderno/cuaderno_estadistico/p38_res_lib_ant_excel.php?mes='Agosto'&amp;anio='2011'&amp;origen='excel'"/>
  </connection>
  <connection id="5943" xr16:uid="{00000000-0015-0000-FFFF-FFFF10170000}" name="Conexión1582" type="4" refreshedVersion="3" background="1" saveData="1">
    <webPr sourceData="1" parsePre="1" consecutive="1" xl2000="1" url="http://10.238.10.38:8080/ssp_estadistica/cuaderno/cuaderno_estadistico/p39_gra_pob_lib_vig_excel.php?mes='Agosto'&amp;anio='2011'&amp;origen='excel'"/>
  </connection>
  <connection id="5944" xr16:uid="{00000000-0015-0000-FFFF-FFFF11170000}" name="Conexión1583" type="4" refreshedVersion="3" background="1" saveData="1">
    <webPr sourceData="1" parsePre="1" consecutive="1" xl2000="1" url="http://10.238.10.38:8080/ssp_estadistica/cuaderno/cuaderno_estadistico/p40_inc_pen_excel.php?mes='Agosto'&amp;anio='2011'&amp;origen='excel'"/>
  </connection>
  <connection id="5945" xr16:uid="{00000000-0015-0000-FFFF-FFFF12170000}" name="Conexión1584" type="4" refreshedVersion="3" background="1" saveData="1">
    <webPr sourceData="1" parsePre="1" consecutive="1" xl2000="1" url="http://10.238.10.38:8080/ssp_estadistica/cuaderno/cuaderno_estadistico/p41_int_inv_inc_pen_excel.php?mes='Agosto'&amp;anio='2011'&amp;origen='excel'"/>
  </connection>
  <connection id="5946" xr16:uid="{00000000-0015-0000-FFFF-FFFF13170000}" name="Conexión1585" type="4" refreshedVersion="3" background="1" saveData="1">
    <webPr sourceData="1" parsePre="1" consecutive="1" xl2000="1" url="http://10.238.10.38:8080/ssp_estadistica/cuaderno/cuaderno_estadistico/p42_gra_int_inv_inc_pen_excel.php?mes='Agosto'&amp;anio='2011'&amp;origen='excel'"/>
  </connection>
  <connection id="5947" xr16:uid="{00000000-0015-0000-FFFF-FFFF14170000}" name="Conexión1586" type="4" refreshedVersion="3" background="1" saveData="1">
    <webPr sourceData="1" parsePre="1" consecutive="1" xl2000="1" url="http://10.238.10.38:8080/ssp_estadistica/cuaderno/cuaderno_estadistico/p43_gra_inc_inv_excel.php?mes='Agosto'&amp;anio='2011'&amp;origen='excel'"/>
  </connection>
  <connection id="5948" xr16:uid="{00000000-0015-0000-FFFF-FFFF15170000}" name="Conexión1587" type="4" refreshedVersion="3" background="1" saveData="1">
    <webPr sourceData="1" parsePre="1" consecutive="1" xl2000="1" url="http://10.238.10.38:8080/ssp_estadistica/cuaderno/cuaderno_estadistico/p44_tra_int_ext_excel.php?mes='Agosto'&amp;anio='2011'&amp;origen='excel'"/>
  </connection>
  <connection id="5949" xr16:uid="{00000000-0015-0000-FFFF-FFFF16170000}" name="Conexión1588" type="4" refreshedVersion="3" background="1" saveData="1">
    <webPr sourceData="1" parsePre="1" consecutive="1" xl2000="1" url="http://10.238.10.38:8080/ssp_estadistica/cuaderno/cuaderno_estadistico/parametros_cuaderno_estadistico.php"/>
  </connection>
  <connection id="5950" xr16:uid="{00000000-0015-0000-FFFF-FFFF17170000}" name="Conexión1589" type="4" refreshedVersion="3" background="1" saveData="1">
    <webPr sourceData="1" parsePre="1" consecutive="1" xl2000="1" url="http://10.238.10.38:8080/ssp_estadistica/cuaderno/cuaderno_estadistico/encabezados.php?mes='Agosto'&amp;anio='2011'&amp;origen='excel'"/>
  </connection>
  <connection id="5951" xr16:uid="{00000000-0015-0000-FFFF-FFFF18170000}" name="Conexión159" type="4" refreshedVersion="3" background="1" saveData="1">
    <webPr sourceData="1" parsePre="1" consecutive="1" xl2000="1" url="http://localhost:8080/ssp_estadistica/cuaderno/comportamiento_grafica_excel_dos.php?mes=Marzo&amp;anio=2011&amp;origen=excel&amp;IdSubseccion=18"/>
  </connection>
  <connection id="5952" xr16:uid="{00000000-0015-0000-FFFF-FFFF19170000}" name="Conexión1590" type="4" refreshedVersion="3" background="1" saveData="1">
    <webPr sourceData="1" parsePre="1" consecutive="1" xl2000="1" url="http://10.238.10.38:8080/ssp_estadistica/cuaderno/cuaderno_estadistico/p3_resumen_poblacion_excel.php?mes='Agosto'&amp;anio='2011'&amp;origen='excel'"/>
  </connection>
  <connection id="5953" xr16:uid="{00000000-0015-0000-FFFF-FFFF1A170000}" name="Conexión1591" type="4" refreshedVersion="3" background="1" saveData="1">
    <webPr sourceData="1" parsePre="1" consecutive="1" xl2000="1" url="http://localhost:8080/ssp_estadistica/cuaderno/comportamiento_grafica_excel_dos.php?mes=Marzo&amp;anio=2011&amp;origen=excel&amp;IdSubseccion=18"/>
  </connection>
  <connection id="5954" xr16:uid="{00000000-0015-0000-FFFF-FFFF1B170000}" name="Conexión1592" type="4" refreshedVersion="3" background="1" saveData="1">
    <webPr sourceData="1" parsePre="1" consecutive="1" xl2000="1" url="http://10.238.10.38:8080/ssp_estadistica/cuaderno/cuaderno_estadistico/p4_poblacion_penitenciaria_excel.php?mes='Agosto'&amp;anio='2011'&amp;origen='excel'"/>
  </connection>
  <connection id="5955" xr16:uid="{00000000-0015-0000-FFFF-FFFF1C170000}" name="Conexión1593" type="4" refreshedVersion="3" background="1" saveData="1">
    <webPr sourceData="1" parsePre="1" consecutive="1" xl2000="1" url="http://10.238.10.38:8080/ssp_estadistica/cuaderno/cuaderno_estadistico/p5_pob_pen_x_Fue_excel.php?mes='Agosto'&amp;anio='2011'&amp;origen='excel'"/>
  </connection>
  <connection id="5956" xr16:uid="{00000000-0015-0000-FFFF-FFFF1D170000}" name="Conexión1594" type="4" refreshedVersion="3" background="1" saveData="1">
    <webPr sourceData="1" parsePre="1" consecutive="1" xl2000="1" url="http://10.238.10.38:8080/ssp_estadistica/cuaderno/cuaderno_estadistico/p6_pob_pen_excel.php?mes='Agosto'&amp;anio='2011'&amp;origen='excel'"/>
  </connection>
  <connection id="5957" xr16:uid="{00000000-0015-0000-FFFF-FFFF1E170000}" name="Conexión1595" type="4" refreshedVersion="3" background="1" saveData="1">
    <webPr sourceData="1" parsePre="1" consecutive="1" xl2000="1" url="http://10.238.10.38:8080/ssp_estadistica/cuaderno/cuaderno_estadistico/p7_comp_pob_xfuero_situacion_variacion.php?mes='Agosto'&amp;anio='2011'&amp;origen='excel'"/>
  </connection>
  <connection id="5958" xr16:uid="{00000000-0015-0000-FFFF-FFFF1F170000}" name="Conexión1596" type="4" refreshedVersion="3" background="1" saveData="1">
    <webPr sourceData="1" parsePre="1" consecutive="1" xl2000="1" url="http://10.238.10.38:8080/ssp_estadistica/cuaderno/cuaderno_estadistico/p8_comportamiento_grafica_1.php?mes='Agosto'&amp;anio='2011'&amp;origen='excel'"/>
  </connection>
  <connection id="5959" xr16:uid="{00000000-0015-0000-FFFF-FFFF20170000}" name="Conexión1597" type="4" refreshedVersion="3" background="1" saveData="1">
    <webPr sourceData="1" parsePre="1" consecutive="1" xl2000="1" url="http://10.238.10.38:8080/ssp_estadistica/cuaderno/cuaderno_estadistico/p8_comportamiento_grafica_2.php?mes='Agosto'&amp;anio='2011'&amp;origen='excel'"/>
  </connection>
  <connection id="5960" xr16:uid="{00000000-0015-0000-FFFF-FFFF21170000}" name="Conexión1598" type="4" refreshedVersion="3" background="1" saveData="1">
    <webPr sourceData="1" parsePre="1" consecutive="1" xl2000="1" url="http://10.238.10.38:8080/ssp_estadistica/cuaderno/cuaderno_estadistico/p9_comportamiento_grafica_1.php?mes='Agosto'&amp;anio='2011'&amp;origen='excel'"/>
  </connection>
  <connection id="5961" xr16:uid="{00000000-0015-0000-FFFF-FFFF22170000}" name="Conexión1599" type="4" refreshedVersion="3" background="1" saveData="1">
    <webPr sourceData="1" parsePre="1" consecutive="1" xl2000="1" url="http://10.238.10.38:8080/ssp_estadistica/cuaderno/cuaderno_estadistico/p10_gra_dis_cen_pen_excel.php?mes='Agosto'&amp;anio='2011'&amp;origen='excel'"/>
  </connection>
  <connection id="5962" xr16:uid="{00000000-0015-0000-FFFF-FFFF23170000}" name="Conexión16" type="4" refreshedVersion="0" background="1">
    <webPr url="http://localhost:8080/ssp_estadistica/cuaderno/poblacion_centrosfederales_excel_dos.php?mes=Marzo&amp;anio=2011&amp;origen=excel&amp;IdSubseccion=11" htmlTables="1" htmlFormat="all"/>
  </connection>
  <connection id="5963" xr16:uid="{00000000-0015-0000-FFFF-FFFF24170000}" name="Conexión160" type="4" refreshedVersion="3" background="1" saveData="1">
    <webPr sourceData="1" parsePre="1" consecutive="1" xl2000="1" url="http://localhost:8080/ssp_estadistica/cuaderno/libertades_oadprs_excel_dos.php?mes=Marzo&amp;anio=2011&amp;origen=excel&amp;IdSubseccion=12"/>
  </connection>
  <connection id="5964" xr16:uid="{00000000-0015-0000-FFFF-FFFF25170000}" name="Conexión1600" type="4" refreshedVersion="3" background="1" saveData="1">
    <webPr sourceData="1" parsePre="1" consecutive="1" xl2000="1" url="http://10.238.10.38:8080/ssp_estadistica/cuaderno/cuaderno_estadistico/p11_num_cen_cap_pob_sob_excel.php?mes='Agosto'&amp;anio='2011'&amp;origen='excel'"/>
  </connection>
  <connection id="5965" xr16:uid="{00000000-0015-0000-FFFF-FFFF26170000}" name="Conexión1601" type="4" refreshedVersion="3" background="1" saveData="1">
    <webPr sourceData="1" parsePre="1" consecutive="1" xl2000="1" url="http://10.238.10.38:8080/ssp_estadistica/cuaderno/cuaderno_estadistico/p12_sob_pen_excel.php?mes='Agosto'&amp;anio='2011'&amp;origen='excel'"/>
  </connection>
  <connection id="5966" xr16:uid="{00000000-0015-0000-FFFF-FFFF27170000}" name="Conexión1602" type="4" refreshedVersion="3" background="1" saveData="1">
    <webPr sourceData="1" parsePre="1" consecutive="1" xl2000="1" url="http://10.238.10.38:8080/ssp_estadistica/cuaderno/cuaderno_estadistico/p13_tipo_centros.php?mes='Agosto'&amp;anio='2011'&amp;origen='excel'"/>
  </connection>
  <connection id="5967" xr16:uid="{00000000-0015-0000-FFFF-FFFF28170000}" name="Conexión1603" type="4" refreshedVersion="3" background="1" saveData="1">
    <webPr sourceData="1" parsePre="1" consecutive="1" xl2000="1" url="http://10.238.10.38:8080/ssp_estadistica/cuaderno/cuaderno_estadistico/p14_cap_sob_pob_x_sit_jur_excel.php?mes='Agosto'&amp;anio='2011'&amp;origen='excel'"/>
  </connection>
  <connection id="5968" xr16:uid="{00000000-0015-0000-FFFF-FFFF29170000}" name="Conexión1604" type="4" refreshedVersion="3" background="1" saveData="1">
    <webPr sourceData="1" parsePre="1" consecutive="1" xl2000="1" url="http://10.238.10.38:8080/ssp_estadistica/cuaderno/cuaderno_estadistico/p28_pob_pen_cen_fed_excel.php?mes='Agosto'&amp;anio='2011'&amp;origen='excel'"/>
  </connection>
  <connection id="5969" xr16:uid="{00000000-0015-0000-FFFF-FFFF2A170000}" name="Conexión1605" type="4" refreshedVersion="3" background="1" saveData="1">
    <webPr sourceData="1" parsePre="1" consecutive="1" xl2000="1" url="http://10.238.10.38:8080/ssp_estadistica/cuaderno/cuaderno_estadistico/p29_poblacion_centrosfederales.php?mes='Agosto'&amp;anio='2011'&amp;origen='excel'"/>
  </connection>
  <connection id="5970" xr16:uid="{00000000-0015-0000-FFFF-FFFF2B170000}" name="Conexión1606" type="4" refreshedVersion="3" background="1" saveData="1">
    <webPr sourceData="1" parsePre="1" consecutive="1" xl2000="1" url="http://10.238.10.38:8080/ssp_estadistica/cuaderno/cuaderno_estadistico/p29_poblacion_centrosfederales_grafica.php?mes='Agosto'&amp;anio='2011'&amp;origen='excel'"/>
  </connection>
  <connection id="5971" xr16:uid="{00000000-0015-0000-FFFF-FFFF2C170000}" name="Conexión1607" type="4" refreshedVersion="3" background="1" saveData="1">
    <webPr sourceData="1" parsePre="1" consecutive="1" xl2000="1" url="http://10.238.10.38:8080/ssp_estadistica/cuaderno/cuaderno_estadistico/parametros_cuaderno_estadistico.php"/>
  </connection>
  <connection id="5972" xr16:uid="{00000000-0015-0000-FFFF-FFFF2D170000}" name="Conexión1608" type="4" refreshedVersion="3" background="1" saveData="1">
    <webPr sourceData="1" parsePre="1" consecutive="1" xl2000="1" url="http://10.238.10.38:8080/ssp_estadistica/cuaderno/cuaderno_estadistico/encabezados.php?mes='Agosto'&amp;anio='2011'&amp;origen='excel'"/>
  </connection>
  <connection id="5973" xr16:uid="{00000000-0015-0000-FFFF-FFFF2E170000}" name="Conexión1609" type="4" refreshedVersion="3" background="1" saveData="1">
    <webPr sourceData="1" parsePre="1" consecutive="1" xl2000="1" url="http://10.238.10.38:8080/ssp_estadistica/cuaderno/cuaderno_estadistico/p3_resumen_poblacion_excel.php?mes='Agosto'&amp;anio='2011'&amp;origen='excel'"/>
  </connection>
  <connection id="5974" xr16:uid="{00000000-0015-0000-FFFF-FFFF2F170000}" name="Conexión161" type="4" refreshedVersion="3" background="1" saveData="1">
    <webPr sourceData="1" parsePre="1" consecutive="1" xl2000="1" url="http://localhost:8080/ssp_estadistica/cuaderno/traslados_excel_dos.php?mes=Marzo&amp;anio=2011&amp;origen=excel&amp;IdSubseccion=26"/>
  </connection>
  <connection id="5975" xr16:uid="{00000000-0015-0000-FFFF-FFFF30170000}" name="Conexión1610" type="4" refreshedVersion="3" background="1" saveData="1">
    <webPr sourceData="1" parsePre="1" consecutive="1" xl2000="1" url="http://10.238.10.38:8080/ssp_estadistica/cuaderno/cuaderno_estadistico/p4_poblacion_penitenciaria_excel.php?mes='Agosto'&amp;anio='2011'&amp;origen='excel'"/>
  </connection>
  <connection id="5976" xr16:uid="{00000000-0015-0000-FFFF-FFFF31170000}" name="Conexión1611" type="4" refreshedVersion="3" background="1" saveData="1">
    <webPr sourceData="1" parsePre="1" consecutive="1" xl2000="1" url="http://10.238.10.38:8080/ssp_estadistica/cuaderno/cuaderno_estadistico/p5_pob_pen_x_Fue_excel.php?mes='Agosto'&amp;anio='2011'&amp;origen='excel'"/>
  </connection>
  <connection id="5977" xr16:uid="{00000000-0015-0000-FFFF-FFFF32170000}" name="Conexión1612" type="4" refreshedVersion="3" background="1" saveData="1">
    <webPr sourceData="1" parsePre="1" consecutive="1" xl2000="1" url="http://10.238.10.38:8080/ssp_estadistica/cuaderno/cuaderno_estadistico/p6_pob_pen_excel.php?mes='Agosto'&amp;anio='2011'&amp;origen='excel'"/>
  </connection>
  <connection id="5978" xr16:uid="{00000000-0015-0000-FFFF-FFFF33170000}" name="Conexión1613" type="4" refreshedVersion="3" background="1" saveData="1">
    <webPr sourceData="1" parsePre="1" consecutive="1" xl2000="1" url="http://10.238.10.38:8080/ssp_estadistica/cuaderno/cuaderno_estadistico/p7_comp_pob_xfuero_situacion_variacion.php?mes='Agosto'&amp;anio='2011'&amp;origen='excel'"/>
  </connection>
  <connection id="5979" xr16:uid="{00000000-0015-0000-FFFF-FFFF34170000}" name="Conexión1614" type="4" refreshedVersion="3" background="1" saveData="1">
    <webPr sourceData="1" parsePre="1" consecutive="1" xl2000="1" url="http://10.238.10.38:8080/ssp_estadistica/cuaderno/cuaderno_estadistico/p8_comportamiento_grafica_1.php?mes='Agosto'&amp;anio='2011'&amp;origen='excel'"/>
  </connection>
  <connection id="5980" xr16:uid="{00000000-0015-0000-FFFF-FFFF35170000}" name="Conexión1615" type="4" refreshedVersion="3" background="1" saveData="1">
    <webPr sourceData="1" parsePre="1" consecutive="1" xl2000="1" url="http://10.238.10.38:8080/ssp_estadistica/cuaderno/cuaderno_estadistico/p8_comportamiento_grafica_2.php?mes='Agosto'&amp;anio='2011'&amp;origen='excel'"/>
  </connection>
  <connection id="5981" xr16:uid="{00000000-0015-0000-FFFF-FFFF36170000}" name="Conexión1616" type="4" refreshedVersion="3" background="1" saveData="1">
    <webPr sourceData="1" parsePre="1" consecutive="1" xl2000="1" url="http://10.238.10.38:8080/ssp_estadistica/cuaderno/cuaderno_estadistico/p9_comportamiento_grafica_1.php?mes='Agosto'&amp;anio='2011'&amp;origen='excel'"/>
  </connection>
  <connection id="5982" xr16:uid="{00000000-0015-0000-FFFF-FFFF37170000}" name="Conexión1617" type="4" refreshedVersion="3" background="1" saveData="1">
    <webPr sourceData="1" parsePre="1" consecutive="1" xl2000="1" url="http://10.238.10.38:8080/ssp_estadistica/cuaderno/cuaderno_estadistico/p10_gra_dis_cen_pen_excel.php?mes='Agosto'&amp;anio='2011'&amp;origen='excel'"/>
  </connection>
  <connection id="5983" xr16:uid="{00000000-0015-0000-FFFF-FFFF38170000}" name="Conexión1618" type="4" refreshedVersion="3" background="1" saveData="1">
    <webPr sourceData="1" parsePre="1" consecutive="1" xl2000="1" url="http://10.238.10.38:8080/ssp_estadistica/cuaderno/cuaderno_estadistico/p11_num_cen_cap_pob_sob_excel.php?mes='Agosto'&amp;anio='2011'&amp;origen='excel'"/>
  </connection>
  <connection id="5984" xr16:uid="{00000000-0015-0000-FFFF-FFFF39170000}" name="Conexión1619" type="4" refreshedVersion="3" background="1" saveData="1">
    <webPr sourceData="1" parsePre="1" consecutive="1" xl2000="1" url="http://10.238.10.38:8080/ssp_estadistica/cuaderno/cuaderno_estadistico/p12_sob_pen_excel.php?mes='Agosto'&amp;anio='2011'&amp;origen='excel'"/>
  </connection>
  <connection id="5985" xr16:uid="{00000000-0015-0000-FFFF-FFFF3A170000}" name="Conexión162" type="4" refreshedVersion="3" background="1" saveData="1">
    <webPr sourceData="1" parsePre="1" consecutive="1" xl2000="1" url="http://localhost:8080/ssp_estadistica/cuaderno/poblacion_centrosfederales_excel_dos.php?mes=Marzo&amp;anio=2011&amp;origen=excel&amp;IdSubseccion=11"/>
  </connection>
  <connection id="5986" xr16:uid="{00000000-0015-0000-FFFF-FFFF3B170000}" name="Conexión1620" type="4" refreshedVersion="3" background="1" saveData="1">
    <webPr sourceData="1" parsePre="1" consecutive="1" xl2000="1" url="http://10.238.10.38:8080/ssp_estadistica/cuaderno/cuaderno_estadistico/p13_tipo_centros.php?mes='Agosto'&amp;anio='2011'&amp;origen='excel'"/>
  </connection>
  <connection id="5987" xr16:uid="{00000000-0015-0000-FFFF-FFFF3C170000}" name="Conexión1621" type="4" refreshedVersion="3" background="1" saveData="1">
    <webPr sourceData="1" parsePre="1" consecutive="1" xl2000="1" url="http://10.238.10.38:8080/ssp_estadistica/cuaderno/cuaderno_estadistico/p14_cap_sob_pob_x_sit_jur_excel.php?mes='Agosto'&amp;anio='2011'&amp;origen='excel'"/>
  </connection>
  <connection id="5988" xr16:uid="{00000000-0015-0000-FFFF-FFFF3D170000}" name="Conexión1622" type="4" refreshedVersion="3" background="1" saveData="1">
    <webPr sourceData="1" parsePre="1" consecutive="1" xl2000="1" url="http://10.238.10.38:8080/ssp_estadistica/cuaderno/cuaderno_estadistico/p28_pob_pen_cen_fed_excel.php?mes='Agosto'&amp;anio='2011'&amp;origen='excel'"/>
  </connection>
  <connection id="5989" xr16:uid="{00000000-0015-0000-FFFF-FFFF3E170000}" name="Conexión1623" type="4" refreshedVersion="3" background="1" saveData="1">
    <webPr sourceData="1" parsePre="1" consecutive="1" xl2000="1" url="http://10.238.10.38:8080/ssp_estadistica/cuaderno/cuaderno_estadistico/p29_poblacion_centrosfederales.php?mes='Agosto'&amp;anio='2011'&amp;origen='excel'"/>
  </connection>
  <connection id="5990" xr16:uid="{00000000-0015-0000-FFFF-FFFF3F170000}" name="Conexión1624" type="4" refreshedVersion="3" background="1" saveData="1">
    <webPr sourceData="1" parsePre="1" consecutive="1" xl2000="1" url="http://10.238.10.38:8080/ssp_estadistica/cuaderno/cuaderno_estadistico/p29_poblacion_centrosfederales_grafica.php?mes='Agosto'&amp;anio='2011'&amp;origen='excel'"/>
  </connection>
  <connection id="5991" xr16:uid="{00000000-0015-0000-FFFF-FFFF40170000}" name="Conexión1625" type="4" refreshedVersion="3" background="1" saveData="1">
    <webPr sourceData="1" parsePre="1" consecutive="1" xl2000="1" url="http://10.238.10.38:8080/ssp_estadistica/cuaderno/cuaderno_estadistico/p34_ben_lib_ant_excel.php?mes='Agosto'&amp;anio='2011'&amp;origen='excel'"/>
  </connection>
  <connection id="5992" xr16:uid="{00000000-0015-0000-FFFF-FFFF41170000}" name="Conexión1626" type="4" refreshedVersion="3" background="1" saveData="1">
    <webPr sourceData="1" parsePre="1" consecutive="1" xl2000="1" url="http://10.238.10.38:8080/ssp_estadistica/cuaderno/cuaderno_estadistico/p35_gra_ben_lib_ant_excel.php?mes='Agosto'&amp;anio='2011'&amp;origen='excel'"/>
  </connection>
  <connection id="5993" xr16:uid="{00000000-0015-0000-FFFF-FFFF42170000}" name="Conexión1627" type="4" refreshedVersion="3" background="1" saveData="1">
    <webPr sourceData="1" parsePre="1" consecutive="1" xl2000="1" url="http://10.238.10.38:8080/ssp_estadistica/cuaderno/cuaderno_estadistico/p36_ben_lib_ant_excel.php?mes='Agosto'&amp;anio='2011'&amp;origen='excel'"/>
  </connection>
  <connection id="5994" xr16:uid="{00000000-0015-0000-FFFF-FFFF43170000}" name="Conexión1628" type="4" refreshedVersion="3" background="1" saveData="1">
    <webPr sourceData="1" parsePre="1" consecutive="1" xl2000="1" url="http://10.238.10.38:8080/ssp_estadistica/cuaderno/cuaderno_estadistico/p37_gra_pob_lib_vig_excel.php?mes='Agosto'&amp;anio='2011'&amp;origen='excel'"/>
  </connection>
  <connection id="5995" xr16:uid="{00000000-0015-0000-FFFF-FFFF44170000}" name="Conexión1629" type="4" refreshedVersion="3" background="1" saveData="1">
    <webPr sourceData="1" parsePre="1" consecutive="1" xl2000="1" url="http://10.238.10.38:8080/ssp_estadistica/cuaderno/cuaderno_estadistico/p38_res_lib_ant_excel.php?mes='Agosto'&amp;anio='2011'&amp;origen='excel'"/>
  </connection>
  <connection id="5996" xr16:uid="{00000000-0015-0000-FFFF-FFFF45170000}" name="Conexión163" type="4" refreshedVersion="3" background="1" saveData="1">
    <webPr sourceData="1" parsePre="1" consecutive="1" xl2000="1" url="http://localhost:8080/ssp_estadistica/cuaderno/concentrado_excel_dos.php?mes=Marzo&amp;anio=2011&amp;origen=excel&amp;IdSubseccion=1"/>
  </connection>
  <connection id="5997" xr16:uid="{00000000-0015-0000-FFFF-FFFF46170000}" name="Conexión1630" type="4" refreshedVersion="3" background="1" saveData="1">
    <webPr sourceData="1" parsePre="1" consecutive="1" xl2000="1" url="http://10.238.10.38:8080/ssp_estadistica/cuaderno/cuaderno_estadistico/p39_gra_pob_lib_vig_excel.php?mes='Agosto'&amp;anio='2011'&amp;origen='excel'"/>
  </connection>
  <connection id="5998" xr16:uid="{00000000-0015-0000-FFFF-FFFF47170000}" name="Conexión1631" type="4" refreshedVersion="3" background="1" saveData="1">
    <webPr sourceData="1" parsePre="1" consecutive="1" xl2000="1" url="http://10.238.10.38:8080/ssp_estadistica/cuaderno/cuaderno_estadistico/p40_inc_pen_excel.php?mes='Agosto'&amp;anio='2011'&amp;origen='excel'"/>
  </connection>
  <connection id="5999" xr16:uid="{00000000-0015-0000-FFFF-FFFF48170000}" name="Conexión1632" type="4" refreshedVersion="3" background="1" saveData="1">
    <webPr sourceData="1" parsePre="1" consecutive="1" xl2000="1" url="http://10.238.10.38:8080/ssp_estadistica/cuaderno/cuaderno_estadistico/p41_int_inv_inc_pen_excel.php?mes='Agosto'&amp;anio='2011'&amp;origen='excel'"/>
  </connection>
  <connection id="6000" xr16:uid="{00000000-0015-0000-FFFF-FFFF49170000}" name="Conexión1633" type="4" refreshedVersion="3" background="1" saveData="1">
    <webPr sourceData="1" parsePre="1" consecutive="1" xl2000="1" url="http://10.238.10.38:8080/ssp_estadistica/cuaderno/cuaderno_estadistico/p42_gra_int_inv_inc_pen_excel.php?mes='Agosto'&amp;anio='2011'&amp;origen='excel'"/>
  </connection>
  <connection id="6001" xr16:uid="{00000000-0015-0000-FFFF-FFFF4A170000}" name="Conexión1634" type="4" refreshedVersion="3" background="1" saveData="1">
    <webPr sourceData="1" parsePre="1" consecutive="1" xl2000="1" url="http://10.238.10.38:8080/ssp_estadistica/cuaderno/cuaderno_estadistico/p43_gra_inc_inv_excel.php?mes='Agosto'&amp;anio='2011'&amp;origen='excel'"/>
  </connection>
  <connection id="6002" xr16:uid="{00000000-0015-0000-FFFF-FFFF4B170000}" name="Conexión1635" type="4" refreshedVersion="3" background="1" saveData="1">
    <webPr sourceData="1" parsePre="1" consecutive="1" xl2000="1" url="http://10.238.10.38:8080/ssp_estadistica/cuaderno/cuaderno_estadistico/p44_tra_int_ext_excel.php?mes='Agosto'&amp;anio='2011'&amp;origen='excel'"/>
  </connection>
  <connection id="6003" xr16:uid="{00000000-0015-0000-FFFF-FFFF4C170000}" name="Conexión1636" type="4" refreshedVersion="3" background="1" saveData="1">
    <webPr sourceData="1" parsePre="1" consecutive="1" xl2000="1" url="http://10.238.10.38:8080/ssp_estadistica/cuaderno/cuaderno_estadistico/parametros_cuaderno_estadistico.php"/>
  </connection>
  <connection id="6004" xr16:uid="{00000000-0015-0000-FFFF-FFFF4D170000}" name="Conexión1637" type="4" refreshedVersion="3" background="1" saveData="1">
    <webPr sourceData="1" parsePre="1" consecutive="1" xl2000="1" url="http://10.238.10.38:8080/ssp_estadistica/cuaderno/cuaderno_estadistico/encabezados.php?mes='Agosto'&amp;anio='2011'&amp;origen='excel'"/>
  </connection>
  <connection id="6005" xr16:uid="{00000000-0015-0000-FFFF-FFFF4E170000}" name="Conexión1638" type="4" refreshedVersion="3" background="1" saveData="1">
    <webPr sourceData="1" parsePre="1" consecutive="1" xl2000="1" url="http://10.238.10.38:8080/ssp_estadistica/cuaderno/cuaderno_estadistico/p3_resumen_poblacion_excel.php?mes='Agosto'&amp;anio='2011'&amp;origen='excel'"/>
  </connection>
  <connection id="6006" xr16:uid="{00000000-0015-0000-FFFF-FFFF4F170000}" name="Conexión1639" type="4" refreshedVersion="3" background="1" saveData="1">
    <webPr sourceData="1" parsePre="1" consecutive="1" xl2000="1" url="http://10.238.10.38:8080/ssp_estadistica/cuaderno/cuaderno_estadistico/p4_poblacion_penitenciaria_excel.php?mes='Agosto'&amp;anio='2011'&amp;origen='excel'"/>
  </connection>
  <connection id="6007" xr16:uid="{00000000-0015-0000-FFFF-FFFF50170000}" name="Conexión164" type="4" refreshedVersion="3" background="1" saveData="1">
    <webPr sourceData="1" parsePre="1" consecutive="1" xl2000="1" url="http://localhost:8080/ssp_estadistica/cuaderno/centros_excel_dos.php?mes=Marzo&amp;anio=2011&amp;origen=excel&amp;IdSubseccion=7"/>
  </connection>
  <connection id="6008" xr16:uid="{00000000-0015-0000-FFFF-FFFF51170000}" name="Conexión1640" type="4" refreshedVersion="3" background="1" saveData="1">
    <webPr sourceData="1" parsePre="1" consecutive="1" xl2000="1" url="http://10.238.10.38:8080/ssp_estadistica/cuaderno/cuaderno_estadistico/p5_pob_pen_x_Fue_excel.php?mes='Agosto'&amp;anio='2011'&amp;origen='excel'"/>
  </connection>
  <connection id="6009" xr16:uid="{00000000-0015-0000-FFFF-FFFF52170000}" name="Conexión1641" type="4" refreshedVersion="3" background="1" saveData="1">
    <webPr sourceData="1" parsePre="1" consecutive="1" xl2000="1" url="http://10.238.10.38:8080/ssp_estadistica/cuaderno/cuaderno_estadistico/p6_pob_pen_excel.php?mes='Agosto'&amp;anio='2011'&amp;origen='excel'"/>
  </connection>
  <connection id="6010" xr16:uid="{00000000-0015-0000-FFFF-FFFF53170000}" name="Conexión1642" type="4" refreshedVersion="3" background="1" saveData="1">
    <webPr sourceData="1" parsePre="1" consecutive="1" xl2000="1" url="http://10.238.10.38:8080/ssp_estadistica/cuaderno/cuaderno_estadistico/p7_comp_pob_xfuero_situacion_variacion.php?mes='Agosto'&amp;anio='2011'&amp;origen='excel'"/>
  </connection>
  <connection id="6011" xr16:uid="{00000000-0015-0000-FFFF-FFFF54170000}" name="Conexión1643" type="4" refreshedVersion="3" background="1" saveData="1">
    <webPr sourceData="1" parsePre="1" consecutive="1" xl2000="1" url="http://10.238.10.38:8080/ssp_estadistica/cuaderno/cuaderno_estadistico/p8_comportamiento_grafica_1.php?mes='Agosto'&amp;anio='2011'&amp;origen='excel'"/>
  </connection>
  <connection id="6012" xr16:uid="{00000000-0015-0000-FFFF-FFFF55170000}" name="Conexión1644" type="4" refreshedVersion="3" background="1" saveData="1">
    <webPr sourceData="1" parsePre="1" consecutive="1" xl2000="1" url="http://10.238.10.38:8080/ssp_estadistica/cuaderno/cuaderno_estadistico/p8_comportamiento_grafica_2.php?mes='Agosto'&amp;anio='2011'&amp;origen='excel'"/>
  </connection>
  <connection id="6013" xr16:uid="{00000000-0015-0000-FFFF-FFFF56170000}" name="Conexión1645" type="4" refreshedVersion="3" background="1" saveData="1">
    <webPr sourceData="1" parsePre="1" consecutive="1" xl2000="1" url="http://10.238.10.38:8080/ssp_estadistica/cuaderno/cuaderno_estadistico/p9_comportamiento_grafica_1.php?mes='Agosto'&amp;anio='2011'&amp;origen='excel'"/>
  </connection>
  <connection id="6014" xr16:uid="{00000000-0015-0000-FFFF-FFFF57170000}" name="Conexión1646" type="4" refreshedVersion="3" background="1" saveData="1">
    <webPr sourceData="1" parsePre="1" consecutive="1" xl2000="1" url="http://10.238.10.38:8080/ssp_estadistica/cuaderno/cuaderno_estadistico/p10_gra_dis_cen_pen_excel.php?mes='Agosto'&amp;anio='2011'&amp;origen='excel'"/>
  </connection>
  <connection id="6015" xr16:uid="{00000000-0015-0000-FFFF-FFFF58170000}" name="Conexión1647" type="4" refreshedVersion="3" background="1" saveData="1">
    <webPr sourceData="1" parsePre="1" consecutive="1" xl2000="1" url="http://10.238.10.38:8080/ssp_estadistica/cuaderno/cuaderno_estadistico/p11_num_cen_cap_pob_sob_excel.php?mes='Agosto'&amp;anio='2011'&amp;origen='excel'"/>
  </connection>
  <connection id="6016" xr16:uid="{00000000-0015-0000-FFFF-FFFF59170000}" name="Conexión1648" type="4" refreshedVersion="3" background="1" saveData="1">
    <webPr sourceData="1" parsePre="1" consecutive="1" xl2000="1" url="http://10.238.10.38:8080/ssp_estadistica/cuaderno/cuaderno_estadistico/p12_sob_pen_excel.php?mes='Agosto'&amp;anio='2011'&amp;origen='excel'"/>
  </connection>
  <connection id="6017" xr16:uid="{00000000-0015-0000-FFFF-FFFF5A170000}" name="Conexión1649" type="4" refreshedVersion="3" background="1" saveData="1">
    <webPr sourceData="1" parsePre="1" consecutive="1" xl2000="1" url="http://10.238.10.38:8080/ssp_estadistica/cuaderno/cuaderno_estadistico/p13_tipo_centros.php?mes='Agosto'&amp;anio='2011'&amp;origen='excel'"/>
  </connection>
  <connection id="6018" xr16:uid="{00000000-0015-0000-FFFF-FFFF5B170000}" name="Conexión165" type="4" refreshedVersion="3" background="1" saveData="1">
    <webPr sourceData="1" parsePre="1" consecutive="1" xl2000="1" url="http://localhost:8080/ssp_estadistica/cuaderno/tipo_centros_excel_dos.php?mes=Marzo&amp;anio=2011&amp;origen=excel&amp;IdSubseccion=8"/>
  </connection>
  <connection id="6019" xr16:uid="{00000000-0015-0000-FFFF-FFFF5C170000}" name="Conexión1650" type="4" refreshedVersion="3" background="1" saveData="1">
    <webPr sourceData="1" parsePre="1" consecutive="1" xl2000="1" url="http://10.238.10.38:8080/ssp_estadistica/cuaderno/cuaderno_estadistico/p14_cap_sob_pob_x_sit_jur_excel.php?mes='Agosto'&amp;anio='2011'&amp;origen='excel'"/>
  </connection>
  <connection id="6020" xr16:uid="{00000000-0015-0000-FFFF-FFFF5D170000}" name="Conexión1651" type="4" refreshedVersion="3" background="1" saveData="1">
    <webPr sourceData="1" parsePre="1" consecutive="1" xl2000="1" url="http://10.238.10.38:8080/ssp_estadistica/cuaderno/cuaderno_estadistico/p28_pob_pen_cen_fed_excel.php?mes='Agosto'&amp;anio='2011'&amp;origen='excel'"/>
  </connection>
  <connection id="6021" xr16:uid="{00000000-0015-0000-FFFF-FFFF5E170000}" name="Conexión1652" type="4" refreshedVersion="3" background="1" saveData="1">
    <webPr sourceData="1" parsePre="1" consecutive="1" xl2000="1" url="http://10.238.10.38:8080/ssp_estadistica/cuaderno/cuaderno_estadistico/p29_poblacion_centrosfederales.php?mes='Agosto'&amp;anio='2011'&amp;origen='excel'"/>
  </connection>
  <connection id="6022" xr16:uid="{00000000-0015-0000-FFFF-FFFF5F170000}" name="Conexión1653" type="4" refreshedVersion="3" background="1" saveData="1">
    <webPr sourceData="1" parsePre="1" consecutive="1" xl2000="1" url="http://10.238.10.38:8080/ssp_estadistica/cuaderno/cuaderno_estadistico/p29_poblacion_centrosfederales_grafica.php?mes='Agosto'&amp;anio='2011'&amp;origen='excel'"/>
  </connection>
  <connection id="6023" xr16:uid="{00000000-0015-0000-FFFF-FFFF60170000}" name="Conexión1654" type="4" refreshedVersion="3" background="1" saveData="1">
    <webPr sourceData="1" parsePre="1" consecutive="1" xl2000="1" url="http://10.238.10.38:8080/ssp_estadistica/cuaderno/cuaderno_estadistico/p34_ben_lib_ant_excel.php?mes='Agosto'&amp;anio='2011'&amp;origen='excel'"/>
  </connection>
  <connection id="6024" xr16:uid="{00000000-0015-0000-FFFF-FFFF61170000}" name="Conexión1655" type="4" refreshedVersion="3" background="1" saveData="1">
    <webPr sourceData="1" parsePre="1" consecutive="1" xl2000="1" url="http://10.238.10.38:8080/ssp_estadistica/cuaderno/cuaderno_estadistico/p35_gra_ben_lib_ant_excel.php?mes='Agosto'&amp;anio='2011'&amp;origen='excel'"/>
  </connection>
  <connection id="6025" xr16:uid="{00000000-0015-0000-FFFF-FFFF62170000}" name="Conexión1656" type="4" refreshedVersion="3" background="1" saveData="1">
    <webPr sourceData="1" parsePre="1" consecutive="1" xl2000="1" url="http://10.238.10.38:8080/ssp_estadistica/cuaderno/cuaderno_estadistico/p36_ben_lib_ant_excel.php?mes='Agosto'&amp;anio='2011'&amp;origen='excel'"/>
  </connection>
  <connection id="6026" xr16:uid="{00000000-0015-0000-FFFF-FFFF63170000}" name="Conexión1657" type="4" refreshedVersion="3" background="1" saveData="1">
    <webPr sourceData="1" parsePre="1" consecutive="1" xl2000="1" url="http://10.238.10.38:8080/ssp_estadistica/cuaderno/cuaderno_estadistico/p37_gra_pob_lib_vig_excel.php?mes='Agosto'&amp;anio='2011'&amp;origen='excel'"/>
  </connection>
  <connection id="6027" xr16:uid="{00000000-0015-0000-FFFF-FFFF64170000}" name="Conexión1658" type="4" refreshedVersion="3" background="1" saveData="1">
    <webPr sourceData="1" parsePre="1" consecutive="1" xl2000="1" url="http://10.238.10.38:8080/ssp_estadistica/cuaderno/cuaderno_estadistico/p38_res_lib_ant_excel.php?mes='Agosto'&amp;anio='2011'&amp;origen='excel'"/>
  </connection>
  <connection id="6028" xr16:uid="{00000000-0015-0000-FFFF-FFFF65170000}" name="Conexión1659" type="4" refreshedVersion="3" background="1" saveData="1">
    <webPr sourceData="1" parsePre="1" consecutive="1" xl2000="1" url="http://10.238.10.38:8080/ssp_estadistica/cuaderno/cuaderno_estadistico/p39_gra_pob_lib_vig_excel.php?mes='Agosto'&amp;anio='2011'&amp;origen='excel'"/>
  </connection>
  <connection id="6029" xr16:uid="{00000000-0015-0000-FFFF-FFFF66170000}" name="Conexión166" type="4" refreshedVersion="3" background="1" saveData="1">
    <webPr sourceData="1" parsePre="1" consecutive="1" xl2000="1" url="http://localhost:8080/ssp_estadistica/cuaderno/poblacion_excel_dos.php?mes=Marzo&amp;anio=2011&amp;origen=excel&amp;IdSubseccion=3"/>
  </connection>
  <connection id="6030" xr16:uid="{00000000-0015-0000-FFFF-FFFF67170000}" name="Conexión1660" type="4" refreshedVersion="3" background="1" saveData="1">
    <webPr sourceData="1" parsePre="1" consecutive="1" xl2000="1" url="http://10.238.10.38:8080/ssp_estadistica/cuaderno/cuaderno_estadistico/p40_inc_pen_excel.php?mes='Agosto'&amp;anio='2011'&amp;origen='excel'"/>
  </connection>
  <connection id="6031" xr16:uid="{00000000-0015-0000-FFFF-FFFF68170000}" name="Conexión1661" type="4" refreshedVersion="3" background="1" saveData="1">
    <webPr sourceData="1" parsePre="1" consecutive="1" xl2000="1" url="http://10.238.10.38:8080/ssp_estadistica/cuaderno/cuaderno_estadistico/p41_int_inv_inc_pen_excel.php?mes='Agosto'&amp;anio='2011'&amp;origen='excel'"/>
  </connection>
  <connection id="6032" xr16:uid="{00000000-0015-0000-FFFF-FFFF69170000}" name="Conexión1662" type="4" refreshedVersion="3" background="1" saveData="1">
    <webPr sourceData="1" parsePre="1" consecutive="1" xl2000="1" url="http://10.238.10.38:8080/ssp_estadistica/cuaderno/cuaderno_estadistico/p42_gra_int_inv_inc_pen_excel.php?mes='Agosto'&amp;anio='2011'&amp;origen='excel'"/>
  </connection>
  <connection id="6033" xr16:uid="{00000000-0015-0000-FFFF-FFFF6A170000}" name="Conexión1663" type="4" refreshedVersion="3" background="1" saveData="1">
    <webPr sourceData="1" parsePre="1" consecutive="1" xl2000="1" url="http://10.238.10.38:8080/ssp_estadistica/cuaderno/cuaderno_estadistico/p43_gra_inc_inv_excel.php?mes='Agosto'&amp;anio='2011'&amp;origen='excel'"/>
  </connection>
  <connection id="6034" xr16:uid="{00000000-0015-0000-FFFF-FFFF6B170000}" name="Conexión1664" type="4" refreshedVersion="3" background="1" saveData="1">
    <webPr sourceData="1" parsePre="1" consecutive="1" xl2000="1" url="http://10.238.10.38:8080/ssp_estadistica/cuaderno/cuaderno_estadistico/p44_tra_int_ext_excel.php?mes='Agosto'&amp;anio='2011'&amp;origen='excel'"/>
  </connection>
  <connection id="6035" xr16:uid="{00000000-0015-0000-FFFF-FFFF6C170000}" name="Conexión1665" type="4" refreshedVersion="3" background="1" saveData="1">
    <webPr sourceData="1" parsePre="1" consecutive="1" xl2000="1" url="http://10.238.10.38:8080/ssp_estadistica/cuaderno/cuaderno_estadistico/parametros_cuaderno_estadistico.php"/>
  </connection>
  <connection id="6036" xr16:uid="{00000000-0015-0000-FFFF-FFFF6D170000}" name="Conexión1666" type="4" refreshedVersion="3" background="1" saveData="1">
    <webPr sourceData="1" parsePre="1" consecutive="1" xl2000="1" url="http://10.238.10.38:8080/ssp_estadistica/cuaderno/cuaderno_estadistico/encabezados.php?mes='Abril'&amp;anio='2011'&amp;origen='excel'"/>
  </connection>
  <connection id="6037" xr16:uid="{00000000-0015-0000-FFFF-FFFF6E170000}" name="Conexión1667" type="4" refreshedVersion="3" background="1" saveData="1">
    <webPr sourceData="1" parsePre="1" consecutive="1" xl2000="1" url="http://10.238.10.38:8080/ssp_estadistica/cuaderno/cuaderno_estadistico/p3_resumen_poblacion_excel.php?mes='Abril'&amp;anio='2011'&amp;origen='excel'"/>
  </connection>
  <connection id="6038" xr16:uid="{00000000-0015-0000-FFFF-FFFF6F170000}" name="Conexión1668" type="4" refreshedVersion="3" background="1" saveData="1">
    <webPr sourceData="1" parsePre="1" consecutive="1" xl2000="1" url="http://10.238.10.38:8080/ssp_estadistica/cuaderno/cuaderno_estadistico/p4_poblacion_penitenciaria_excel.php?mes='Abril'&amp;anio='2011'&amp;origen='excel'"/>
  </connection>
  <connection id="6039" xr16:uid="{00000000-0015-0000-FFFF-FFFF70170000}" name="Conexión1669" type="4" refreshedVersion="3" background="1" saveData="1">
    <webPr sourceData="1" parsePre="1" consecutive="1" xl2000="1" url="http://10.238.10.38:8080/ssp_estadistica/cuaderno/cuaderno_estadistico/p5_pob_pen_x_Fue_excel.php?mes='Abril'&amp;anio='2011'&amp;origen='excel'"/>
  </connection>
  <connection id="6040" xr16:uid="{00000000-0015-0000-FFFF-FFFF71170000}" name="Conexión167" type="4" refreshedVersion="3" background="1" saveData="1">
    <webPr sourceData="1" parsePre="1" consecutive="1" xl2000="1" url="http://localhost:8080/ssp_estadistica/cuaderno/poblacion_fuero_excel_dos.php?mes=Marzo&amp;anio=2011&amp;origen=excel&amp;IdSubseccion=4"/>
  </connection>
  <connection id="6041" xr16:uid="{00000000-0015-0000-FFFF-FFFF72170000}" name="Conexión1670" type="4" refreshedVersion="3" background="1" saveData="1">
    <webPr sourceData="1" parsePre="1" consecutive="1" xl2000="1" url="http://10.238.10.38:8080/ssp_estadistica/cuaderno/cuaderno_estadistico/p6_pob_pen_excel.php?mes='Abril'&amp;anio='2011'&amp;origen='excel'"/>
  </connection>
  <connection id="6042" xr16:uid="{00000000-0015-0000-FFFF-FFFF73170000}" name="Conexión1671" type="4" refreshedVersion="3" background="1" saveData="1">
    <webPr sourceData="1" parsePre="1" consecutive="1" xl2000="1" url="http://10.238.10.38:8080/ssp_estadistica/cuaderno/cuaderno_estadistico/p7_comp_pob_xfuero_situacion_variacion.php?mes='Abril'&amp;anio='2011'&amp;origen='excel'"/>
  </connection>
  <connection id="6043" xr16:uid="{00000000-0015-0000-FFFF-FFFF74170000}" name="Conexión1672" type="4" refreshedVersion="3" background="1" saveData="1">
    <webPr sourceData="1" parsePre="1" consecutive="1" xl2000="1" url="http://10.238.10.38:8080/ssp_estadistica/cuaderno/cuaderno_estadistico/p8_comportamiento_grafica_1.php?mes='Abril'&amp;anio='2011'&amp;origen='excel'"/>
  </connection>
  <connection id="6044" xr16:uid="{00000000-0015-0000-FFFF-FFFF75170000}" name="Conexión1673" type="4" refreshedVersion="3" background="1" saveData="1">
    <webPr sourceData="1" parsePre="1" consecutive="1" xl2000="1" url="http://10.238.10.38:8080/ssp_estadistica/cuaderno/cuaderno_estadistico/p8_comportamiento_grafica_2.php?mes='Abril'&amp;anio='2011'&amp;origen='excel'"/>
  </connection>
  <connection id="6045" xr16:uid="{00000000-0015-0000-FFFF-FFFF76170000}" name="Conexión1674" type="4" refreshedVersion="3" background="1" saveData="1">
    <webPr sourceData="1" parsePre="1" consecutive="1" xl2000="1" url="http://10.238.10.38:8080/ssp_estadistica/cuaderno/cuaderno_estadistico/p9_comportamiento_grafica_1.php?mes='Abril'&amp;anio='2011'&amp;origen='excel'"/>
  </connection>
  <connection id="6046" xr16:uid="{00000000-0015-0000-FFFF-FFFF77170000}" name="Conexión1675" type="4" refreshedVersion="3" background="1" saveData="1">
    <webPr sourceData="1" parsePre="1" consecutive="1" xl2000="1" url="http://10.238.10.38:8080/ssp_estadistica/cuaderno/cuaderno_estadistico/p10_gra_dis_cen_pen_excel.php?mes='Abril'&amp;anio='2011'&amp;origen='excel'"/>
  </connection>
  <connection id="6047" xr16:uid="{00000000-0015-0000-FFFF-FFFF78170000}" name="Conexión1676" type="4" refreshedVersion="3" background="1" saveData="1">
    <webPr sourceData="1" parsePre="1" consecutive="1" xl2000="1" url="http://10.238.10.38:8080/ssp_estadistica/cuaderno/cuaderno_estadistico/p11_num_cen_cap_pob_sob_excel.php?mes='Abril'&amp;anio='2011'&amp;origen='excel'"/>
  </connection>
  <connection id="6048" xr16:uid="{00000000-0015-0000-FFFF-FFFF79170000}" name="Conexión1677" type="4" refreshedVersion="3" background="1" saveData="1">
    <webPr sourceData="1" parsePre="1" consecutive="1" xl2000="1" url="http://10.238.10.38:8080/ssp_estadistica/cuaderno/cuaderno_estadistico/p12_sob_pen_excel.php?mes='Abril'&amp;anio='2011'&amp;origen='excel'"/>
  </connection>
  <connection id="6049" xr16:uid="{00000000-0015-0000-FFFF-FFFF7A170000}" name="Conexión1678" type="4" refreshedVersion="3" background="1" saveData="1">
    <webPr sourceData="1" parsePre="1" consecutive="1" xl2000="1" url="http://10.238.10.38:8080/ssp_estadistica/cuaderno/cuaderno_estadistico/p13_tipo_centros.php?mes='Abril'&amp;anio='2011'&amp;origen='excel'"/>
  </connection>
  <connection id="6050" xr16:uid="{00000000-0015-0000-FFFF-FFFF7B170000}" name="Conexión1679" type="4" refreshedVersion="3" background="1" saveData="1">
    <webPr sourceData="1" parsePre="1" consecutive="1" xl2000="1" url="http://10.238.10.38:8080/ssp_estadistica/cuaderno/cuaderno_estadistico/p14_cap_sob_pob_x_sit_jur_excel.php?mes='Abril'&amp;anio='2011'&amp;origen='excel'"/>
  </connection>
  <connection id="6051" xr16:uid="{00000000-0015-0000-FFFF-FFFF7C170000}" name="Conexión168" type="4" refreshedVersion="3" background="1" saveData="1">
    <webPr sourceData="1" parsePre="1" consecutive="1" xl2000="1" url="http://localhost:8080/ssp_estadistica/cuaderno/comportamiento_grafica_excel_dos.php?mes=Marzo&amp;anio=2011&amp;origen=excel&amp;IdSubseccion=18"/>
  </connection>
  <connection id="6052" xr16:uid="{00000000-0015-0000-FFFF-FFFF7D170000}" name="Conexión1680" type="4" refreshedVersion="3" background="1" saveData="1">
    <webPr sourceData="1" parsePre="1" consecutive="1" xl2000="1" url="http://10.238.10.38:8080/ssp_estadistica/cuaderno/cuaderno_estadistico/p28_pob_pen_cen_fed_excel.php?mes='Abril'&amp;anio='2011'&amp;origen='excel'"/>
  </connection>
  <connection id="6053" xr16:uid="{00000000-0015-0000-FFFF-FFFF7E170000}" name="Conexión1681" type="4" refreshedVersion="3" background="1" saveData="1">
    <webPr sourceData="1" parsePre="1" consecutive="1" xl2000="1" url="http://10.238.10.38:8080/ssp_estadistica/cuaderno/cuaderno_estadistico/p29_poblacion_centrosfederales.php?mes='Abril'&amp;anio='2011'&amp;origen='excel'"/>
  </connection>
  <connection id="6054" xr16:uid="{00000000-0015-0000-FFFF-FFFF7F170000}" name="Conexión1682" type="4" refreshedVersion="3" background="1" saveData="1">
    <webPr sourceData="1" parsePre="1" consecutive="1" xl2000="1" url="http://10.238.10.38:8080/ssp_estadistica/cuaderno/cuaderno_estadistico/p29_poblacion_centrosfederales_grafica.php?mes='Abril'&amp;anio='2011'&amp;origen='excel'"/>
  </connection>
  <connection id="6055" xr16:uid="{00000000-0015-0000-FFFF-FFFF80170000}" name="Conexión1683" type="4" refreshedVersion="3" background="1" saveData="1">
    <webPr sourceData="1" parsePre="1" consecutive="1" xl2000="1" url="http://10.238.10.38:8080/ssp_estadistica/cuaderno/cuaderno_estadistico/p34_ben_lib_ant_excel.php?mes='Abril'&amp;anio='2011'&amp;origen='excel'"/>
  </connection>
  <connection id="6056" xr16:uid="{00000000-0015-0000-FFFF-FFFF81170000}" name="Conexión1684" type="4" refreshedVersion="3" background="1" saveData="1">
    <webPr sourceData="1" parsePre="1" consecutive="1" xl2000="1" url="http://10.238.10.38:8080/ssp_estadistica/cuaderno/cuaderno_estadistico/p35_gra_ben_lib_ant_excel.php?mes='Abril'&amp;anio='2011'&amp;origen='excel'"/>
  </connection>
  <connection id="6057" xr16:uid="{00000000-0015-0000-FFFF-FFFF82170000}" name="Conexión1685" type="4" refreshedVersion="3" background="1" saveData="1">
    <webPr sourceData="1" parsePre="1" consecutive="1" xl2000="1" url="http://10.238.10.38:8080/ssp_estadistica/cuaderno/cuaderno_estadistico/p36_ben_lib_ant_excel.php?mes='Abril'&amp;anio='2011'&amp;origen='excel'"/>
  </connection>
  <connection id="6058" xr16:uid="{00000000-0015-0000-FFFF-FFFF83170000}" name="Conexión1686" type="4" refreshedVersion="3" background="1" saveData="1">
    <webPr sourceData="1" parsePre="1" consecutive="1" xl2000="1" url="http://10.238.10.38:8080/ssp_estadistica/cuaderno/cuaderno_estadistico/p37_gra_pob_lib_vig_excel.php?mes='Abril'&amp;anio='2011'&amp;origen='excel'"/>
  </connection>
  <connection id="6059" xr16:uid="{00000000-0015-0000-FFFF-FFFF84170000}" name="Conexión1687" type="4" refreshedVersion="3" background="1" saveData="1">
    <webPr sourceData="1" parsePre="1" consecutive="1" xl2000="1" url="http://10.238.10.38:8080/ssp_estadistica/cuaderno/cuaderno_estadistico/p38_res_lib_ant_excel.php?mes='Abril'&amp;anio='2011'&amp;origen='excel'"/>
  </connection>
  <connection id="6060" xr16:uid="{00000000-0015-0000-FFFF-FFFF85170000}" name="Conexión1688" type="4" refreshedVersion="3" background="1" saveData="1">
    <webPr sourceData="1" parsePre="1" consecutive="1" xl2000="1" url="http://10.238.10.38:8080/ssp_estadistica/cuaderno/cuaderno_estadistico/p39_gra_pob_lib_vig_excel.php?mes='Abril'&amp;anio='2011'&amp;origen='excel'"/>
  </connection>
  <connection id="6061" xr16:uid="{00000000-0015-0000-FFFF-FFFF86170000}" name="Conexión1689" type="4" refreshedVersion="3" background="1" saveData="1">
    <webPr sourceData="1" parsePre="1" consecutive="1" xl2000="1" url="http://10.238.10.38:8080/ssp_estadistica/cuaderno/cuaderno_estadistico/p40_inc_pen_excel.php?mes='Abril'&amp;anio='2011'&amp;origen='excel'"/>
  </connection>
  <connection id="6062" xr16:uid="{00000000-0015-0000-FFFF-FFFF87170000}" name="Conexión169" type="4" refreshedVersion="3" background="1" saveData="1">
    <webPr sourceData="1" parsePre="1" consecutive="1" xl2000="1" url="http://localhost:8080/ssp_estadistica/cuaderno/libertades_oadprs_excel_dos.php?mes=Marzo&amp;anio=2011&amp;origen=excel&amp;IdSubseccion=12"/>
  </connection>
  <connection id="6063" xr16:uid="{00000000-0015-0000-FFFF-FFFF88170000}" name="Conexión1690" type="4" refreshedVersion="3" background="1" saveData="1">
    <webPr sourceData="1" parsePre="1" consecutive="1" xl2000="1" url="http://10.238.10.38:8080/ssp_estadistica/cuaderno/cuaderno_estadistico/p41_int_inv_inc_pen_excel.php?mes='Abril'&amp;anio='2011'&amp;origen='excel'"/>
  </connection>
  <connection id="6064" xr16:uid="{00000000-0015-0000-FFFF-FFFF89170000}" name="Conexión1691" type="4" refreshedVersion="3" background="1" saveData="1">
    <webPr sourceData="1" parsePre="1" consecutive="1" xl2000="1" url="http://10.238.10.38:8080/ssp_estadistica/cuaderno/cuaderno_estadistico/p42_gra_int_inv_inc_pen_excel.php?mes='Abril'&amp;anio='2011'&amp;origen='excel'"/>
  </connection>
  <connection id="6065" xr16:uid="{00000000-0015-0000-FFFF-FFFF8A170000}" name="Conexión1692" type="4" refreshedVersion="3" background="1" saveData="1">
    <webPr sourceData="1" parsePre="1" consecutive="1" xl2000="1" url="http://10.238.10.38:8080/ssp_estadistica/cuaderno/cuaderno_estadistico/p43_gra_inc_inv_excel.php?mes='Abril'&amp;anio='2011'&amp;origen='excel'"/>
  </connection>
  <connection id="6066" xr16:uid="{00000000-0015-0000-FFFF-FFFF8B170000}" name="Conexión1693" type="4" refreshedVersion="3" background="1" saveData="1">
    <webPr sourceData="1" parsePre="1" consecutive="1" xl2000="1" url="http://10.238.10.38:8080/ssp_estadistica/cuaderno/cuaderno_estadistico/p44_tra_int_ext_excel.php?mes='Abril'&amp;anio='2011'&amp;origen='excel'"/>
  </connection>
  <connection id="6067" xr16:uid="{00000000-0015-0000-FFFF-FFFF8C170000}" name="Conexión1694" type="4" refreshedVersion="4" background="1" saveData="1">
    <webPr sourceData="1" parsePre="1" consecutive="1" xl2000="1" url="http://10.238.10.38:8080/ssp_estadistica/cuaderno/cuaderno_estadistico/parametros_cuaderno_estadistico.php"/>
  </connection>
  <connection id="6068" xr16:uid="{00000000-0015-0000-FFFF-FFFF8D170000}" name="Conexión1695" type="4" refreshedVersion="4" background="1" saveData="1">
    <webPr sourceData="1" parsePre="1" consecutive="1" xl2000="1" url="http://10.238.10.38:8080/ssp_estadistica/cuaderno/cuaderno_estadistico/encabezados.php?mes='Septiembre'&amp;anio='2011'&amp;origen='excel'"/>
  </connection>
  <connection id="6069" xr16:uid="{00000000-0015-0000-FFFF-FFFF8E170000}" name="Conexión1696" type="4" refreshedVersion="4" background="1" saveData="1">
    <webPr sourceData="1" parsePre="1" consecutive="1" xl2000="1" url="http://10.238.10.38:8080/ssp_estadistica/cuaderno/cuaderno_estadistico/p3_resumen_poblacion_excel.php?mes='Septiembre'&amp;anio='2011'&amp;origen='excel'"/>
  </connection>
  <connection id="6070" xr16:uid="{00000000-0015-0000-FFFF-FFFF8F170000}" name="Conexión1697" type="4" refreshedVersion="4" background="1" saveData="1">
    <webPr sourceData="1" parsePre="1" consecutive="1" xl2000="1" url="http://10.238.10.38:8080/ssp_estadistica/cuaderno/cuaderno_estadistico/p4_poblacion_penitenciaria_excel.php?mes='Septiembre'&amp;anio='2011'&amp;origen='excel'"/>
  </connection>
  <connection id="6071" xr16:uid="{00000000-0015-0000-FFFF-FFFF90170000}" name="Conexión1698" type="4" refreshedVersion="4" background="1" saveData="1">
    <webPr sourceData="1" parsePre="1" consecutive="1" xl2000="1" url="http://10.238.10.38:8080/ssp_estadistica/cuaderno/cuaderno_estadistico/p5_pob_pen_x_Fue_excel.php?mes='Septiembre'&amp;anio='2011'&amp;origen='excel'"/>
  </connection>
  <connection id="6072" xr16:uid="{00000000-0015-0000-FFFF-FFFF91170000}" name="Conexión1699" type="4" refreshedVersion="4" background="1" saveData="1">
    <webPr sourceData="1" parsePre="1" consecutive="1" xl2000="1" url="http://10.238.10.38:8080/ssp_estadistica/cuaderno/cuaderno_estadistico/p6_pob_pen_excel.php?mes='Septiembre'&amp;anio='2011'&amp;origen='excel'"/>
  </connection>
  <connection id="6073" xr16:uid="{00000000-0015-0000-FFFF-FFFF92170000}" name="Conexión17" type="4" refreshedVersion="3" background="1" saveData="1">
    <webPr sourceData="1" parsePre="1" consecutive="1" xl2000="1" url="http://localhost:8080/ssp_estadistica/cuaderno/capacidad_excel_dos.php?mes=Marzo&amp;anio=2011&amp;IdSubseccion=9&amp;origen=excel"/>
  </connection>
  <connection id="6074" xr16:uid="{00000000-0015-0000-FFFF-FFFF93170000}" name="Conexión170" type="4" refreshedVersion="3" background="1" saveData="1">
    <webPr sourceData="1" parsePre="1" consecutive="1" xl2000="1" url="http://localhost:8080/ssp_estadistica/cuaderno/traslados_excel_dos.php?mes=Marzo&amp;anio=2011&amp;origen=excel&amp;IdSubseccion=26"/>
  </connection>
  <connection id="6075" xr16:uid="{00000000-0015-0000-FFFF-FFFF94170000}" name="Conexión1700" type="4" refreshedVersion="4" background="1" saveData="1">
    <webPr sourceData="1" parsePre="1" consecutive="1" xl2000="1" url="http://10.238.10.38:8080/ssp_estadistica/cuaderno/cuaderno_estadistico/p7_comp_pob_xfuero_situacion_variacion.php?mes='Septiembre'&amp;anio='2011'&amp;origen='excel'"/>
  </connection>
  <connection id="6076" xr16:uid="{00000000-0015-0000-FFFF-FFFF95170000}" name="Conexión1701" type="4" refreshedVersion="4" background="1" saveData="1">
    <webPr sourceData="1" parsePre="1" consecutive="1" xl2000="1" url="http://10.238.10.38:8080/ssp_estadistica/cuaderno/cuaderno_estadistico/p8_comportamiento_grafica_1.php?mes='Septiembre'&amp;anio='2011'&amp;origen='excel'"/>
  </connection>
  <connection id="6077" xr16:uid="{00000000-0015-0000-FFFF-FFFF96170000}" name="Conexión1702" type="4" refreshedVersion="4" background="1" saveData="1">
    <webPr sourceData="1" parsePre="1" consecutive="1" xl2000="1" url="http://10.238.10.38:8080/ssp_estadistica/cuaderno/cuaderno_estadistico/p8_comportamiento_grafica_2.php?mes='Septiembre'&amp;anio='2011'&amp;origen='excel'"/>
  </connection>
  <connection id="6078" xr16:uid="{00000000-0015-0000-FFFF-FFFF97170000}" name="Conexión1703" type="4" refreshedVersion="4" background="1" saveData="1">
    <webPr sourceData="1" parsePre="1" consecutive="1" xl2000="1" url="http://10.238.10.38:8080/ssp_estadistica/cuaderno/cuaderno_estadistico/p9_comportamiento_grafica_1.php?mes='Septiembre'&amp;anio='2011'&amp;origen='excel'"/>
  </connection>
  <connection id="6079" xr16:uid="{00000000-0015-0000-FFFF-FFFF98170000}" name="Conexión1704" type="4" refreshedVersion="4" background="1" saveData="1">
    <webPr sourceData="1" parsePre="1" consecutive="1" xl2000="1" url="http://10.238.10.38:8080/ssp_estadistica/cuaderno/cuaderno_estadistico/p10_gra_dis_cen_pen_excel.php?mes='Septiembre'&amp;anio='2011'&amp;origen='excel'"/>
  </connection>
  <connection id="6080" xr16:uid="{00000000-0015-0000-FFFF-FFFF99170000}" name="Conexión1705" type="4" refreshedVersion="4" background="1" saveData="1">
    <webPr sourceData="1" parsePre="1" consecutive="1" xl2000="1" url="http://10.238.10.38:8080/ssp_estadistica/cuaderno/cuaderno_estadistico/p11_num_cen_cap_pob_sob_excel.php?mes='Septiembre'&amp;anio='2011'&amp;origen='excel'"/>
  </connection>
  <connection id="6081" xr16:uid="{00000000-0015-0000-FFFF-FFFF9A170000}" name="Conexión1706" type="4" refreshedVersion="4" background="1" saveData="1">
    <webPr sourceData="1" parsePre="1" consecutive="1" xl2000="1" url="http://10.238.10.38:8080/ssp_estadistica/cuaderno/cuaderno_estadistico/p12_sob_pen_excel.php?mes='Septiembre'&amp;anio='2011'&amp;origen='excel'"/>
  </connection>
  <connection id="6082" xr16:uid="{00000000-0015-0000-FFFF-FFFF9B170000}" name="Conexión1707" type="4" refreshedVersion="4" background="1" saveData="1">
    <webPr sourceData="1" parsePre="1" consecutive="1" xl2000="1" url="http://10.238.10.38:8080/ssp_estadistica/cuaderno/cuaderno_estadistico/p13_tipo_centros.php?mes='Septiembre'&amp;anio='2011'&amp;origen='excel'"/>
  </connection>
  <connection id="6083" xr16:uid="{00000000-0015-0000-FFFF-FFFF9C170000}" name="Conexión1708" type="4" refreshedVersion="4" background="1" saveData="1">
    <webPr sourceData="1" parsePre="1" consecutive="1" xl2000="1" url="http://10.238.10.38:8080/ssp_estadistica/cuaderno/cuaderno_estadistico/p14_cap_sob_pob_x_sit_jur_excel.php?mes='Septiembre'&amp;anio='2011'&amp;origen='excel'"/>
  </connection>
  <connection id="6084" xr16:uid="{00000000-0015-0000-FFFF-FFFF9D170000}" name="Conexión1709" type="4" refreshedVersion="4" background="1" saveData="1">
    <webPr sourceData="1" parsePre="1" consecutive="1" xl2000="1" url="http://10.238.10.38:8080/ssp_estadistica/cuaderno/cuaderno_estadistico/p28_pob_pen_cen_fed_excel.php?mes='Septiembre'&amp;anio='2011'&amp;origen='excel'"/>
  </connection>
  <connection id="6085" xr16:uid="{00000000-0015-0000-FFFF-FFFF9E170000}" name="Conexión171" type="4" refreshedVersion="3" background="1" saveData="1">
    <webPr sourceData="1" parsePre="1" consecutive="1" xl2000="1" url="http://localhost:8080/ssp_estadistica/cuaderno/poblacion_centrosfederales_excel_dos.php?mes=Marzo&amp;anio=2011&amp;origen=excel&amp;IdSubseccion=11"/>
  </connection>
  <connection id="6086" xr16:uid="{00000000-0015-0000-FFFF-FFFF9F170000}" name="Conexión1710" type="4" refreshedVersion="4" background="1" saveData="1">
    <webPr sourceData="1" parsePre="1" consecutive="1" xl2000="1" url="http://10.238.10.38:8080/ssp_estadistica/cuaderno/cuaderno_estadistico/p29_poblacion_centrosfederales.php?mes='Septiembre'&amp;anio='2011'&amp;origen='excel'"/>
  </connection>
  <connection id="6087" xr16:uid="{00000000-0015-0000-FFFF-FFFFA0170000}" name="Conexión1711" type="4" refreshedVersion="4" background="1" saveData="1">
    <webPr sourceData="1" parsePre="1" consecutive="1" xl2000="1" url="http://10.238.10.38:8080/ssp_estadistica/cuaderno/cuaderno_estadistico/p29_poblacion_centrosfederales_grafica.php?mes='Septiembre'&amp;anio='2011'&amp;origen='excel'"/>
  </connection>
  <connection id="6088" xr16:uid="{00000000-0015-0000-FFFF-FFFFA1170000}" name="Conexión1712" type="4" refreshedVersion="4" background="1" saveData="1">
    <webPr sourceData="1" parsePre="1" consecutive="1" xl2000="1" url="http://localhost:8080/ssp_estadistica/cuaderno/cuaderno_estadistico/parametros_cuaderno_estadistico.php"/>
  </connection>
  <connection id="6089" xr16:uid="{00000000-0015-0000-FFFF-FFFFA2170000}" name="Conexión1713" type="4" refreshedVersion="4" background="1" saveData="1">
    <webPr sourceData="1" parsePre="1" consecutive="1" xl2000="1" url="http://localhost:8080/ssp_estadistica/cuaderno/cuaderno_estadistico/encabezados.php?mes='Julio'&amp;anio='2011'&amp;origen='excel'"/>
  </connection>
  <connection id="6090" xr16:uid="{00000000-0015-0000-FFFF-FFFFA3170000}" name="Conexión1714" type="4" refreshedVersion="4" background="1" saveData="1">
    <webPr sourceData="1" parsePre="1" consecutive="1" xl2000="1" url="http://localhost:8080/ssp_estadistica/cuaderno/cuaderno_estadistico/p3_resumen_poblacion_excel.php?mes='Julio'&amp;anio='2011'&amp;origen='excel'"/>
  </connection>
  <connection id="6091" xr16:uid="{00000000-0015-0000-FFFF-FFFFA4170000}" name="Conexión1715" type="4" refreshedVersion="4" background="1" saveData="1">
    <webPr sourceData="1" parsePre="1" consecutive="1" xl2000="1" url="http://localhost:8080/ssp_estadistica/cuaderno/cuaderno_estadistico/p4_poblacion_penitenciaria_excel.php?mes='Julio'&amp;anio='2011'&amp;origen='excel'"/>
  </connection>
  <connection id="6092" xr16:uid="{00000000-0015-0000-FFFF-FFFFA5170000}" name="Conexión1716" type="4" refreshedVersion="4" background="1" saveData="1">
    <webPr sourceData="1" parsePre="1" consecutive="1" xl2000="1" url="http://localhost:8080/ssp_estadistica/cuaderno/cuaderno_estadistico/p5_pob_pen_x_Fue_excel.php?mes='Julio'&amp;anio='2011'&amp;origen='excel'"/>
  </connection>
  <connection id="6093" xr16:uid="{00000000-0015-0000-FFFF-FFFFA6170000}" name="Conexión1717" type="4" refreshedVersion="4" background="1" saveData="1">
    <webPr sourceData="1" parsePre="1" consecutive="1" xl2000="1" url="http://localhost:8080/ssp_estadistica/cuaderno/cuaderno_estadistico/p6_pob_pen_excel.php?mes='Julio'&amp;anio='2011'&amp;origen='excel'"/>
  </connection>
  <connection id="6094" xr16:uid="{00000000-0015-0000-FFFF-FFFFA7170000}" name="Conexión1718" type="4" refreshedVersion="4" background="1" saveData="1">
    <webPr sourceData="1" parsePre="1" consecutive="1" xl2000="1" url="http://localhost:8080/ssp_estadistica/cuaderno/cuaderno_estadistico/p7_comp_pob_xfuero_situacion_variacion.php?mes='Julio'&amp;anio='2011'&amp;origen='excel'"/>
  </connection>
  <connection id="6095" xr16:uid="{00000000-0015-0000-FFFF-FFFFA8170000}" name="Conexión1719" type="4" refreshedVersion="4" background="1" saveData="1">
    <webPr sourceData="1" parsePre="1" consecutive="1" xl2000="1" url="http://localhost:8080/ssp_estadistica/cuaderno/cuaderno_estadistico/p8_comportamiento_grafica_1.php?mes='Julio'&amp;anio='2011'&amp;origen='excel'"/>
  </connection>
  <connection id="6096" xr16:uid="{00000000-0015-0000-FFFF-FFFFA9170000}" name="Conexión172" type="4" refreshedVersion="3" background="1" saveData="1">
    <webPr sourceData="1" parsePre="1" consecutive="1" xl2000="1" url="http://localhost:8080/ssp_estadistica/cuaderno/poblacion_centrosfederales_excel_dos.php?mes=Marzo&amp;anio=2011&amp;origen=excel&amp;IdSubseccion=11"/>
  </connection>
  <connection id="6097" xr16:uid="{00000000-0015-0000-FFFF-FFFFAA170000}" name="Conexión1720" type="4" refreshedVersion="4" background="1" saveData="1">
    <webPr sourceData="1" parsePre="1" consecutive="1" xl2000="1" url="http://localhost:8080/ssp_estadistica/cuaderno/cuaderno_estadistico/p8_comportamiento_grafica_2.php?mes='Julio'&amp;anio='2011'&amp;origen='excel'"/>
  </connection>
  <connection id="6098" xr16:uid="{00000000-0015-0000-FFFF-FFFFAB170000}" name="Conexión1721" type="4" refreshedVersion="4" background="1" saveData="1">
    <webPr sourceData="1" parsePre="1" consecutive="1" xl2000="1" url="http://localhost:8080/ssp_estadistica/cuaderno/cuaderno_estadistico/p9_comportamiento_grafica_1.php?mes='Julio'&amp;anio='2011'&amp;origen='excel'"/>
  </connection>
  <connection id="6099" xr16:uid="{00000000-0015-0000-FFFF-FFFFAC170000}" name="Conexión1722" type="4" refreshedVersion="4" background="1" saveData="1">
    <webPr sourceData="1" parsePre="1" consecutive="1" xl2000="1" url="http://localhost:8080/ssp_estadistica/cuaderno/cuaderno_estadistico/p10_gra_dis_cen_pen_excel.php?mes='Julio'&amp;anio='2011'&amp;origen='excel'"/>
  </connection>
  <connection id="6100" xr16:uid="{00000000-0015-0000-FFFF-FFFFAD170000}" name="Conexión1723" type="4" refreshedVersion="4" background="1" saveData="1">
    <webPr sourceData="1" parsePre="1" consecutive="1" xl2000="1" url="http://localhost:8080/ssp_estadistica/cuaderno/cuaderno_estadistico/p11_num_cen_cap_pob_sob_excel.php?mes='Julio'&amp;anio='2011'&amp;origen='excel'"/>
  </connection>
  <connection id="6101" xr16:uid="{00000000-0015-0000-FFFF-FFFFAE170000}" name="Conexión1724" type="4" refreshedVersion="4" background="1" saveData="1">
    <webPr sourceData="1" parsePre="1" consecutive="1" xl2000="1" url="http://localhost:8080/ssp_estadistica/cuaderno/cuaderno_estadistico/p12_sob_pen_excel.php?mes='Julio'&amp;anio='2011'&amp;origen='excel'"/>
  </connection>
  <connection id="6102" xr16:uid="{00000000-0015-0000-FFFF-FFFFAF170000}" name="Conexión1725" type="4" refreshedVersion="4" background="1" saveData="1">
    <webPr sourceData="1" parsePre="1" consecutive="1" xl2000="1" url="http://localhost:8080/ssp_estadistica/cuaderno/cuaderno_estadistico/p13_tipo_centros.php?mes='Julio'&amp;anio='2011'&amp;origen='excel'"/>
  </connection>
  <connection id="6103" xr16:uid="{00000000-0015-0000-FFFF-FFFFB0170000}" name="Conexión1726" type="4" refreshedVersion="4" background="1" saveData="1">
    <webPr sourceData="1" parsePre="1" consecutive="1" xl2000="1" url="http://localhost:8080/ssp_estadistica/cuaderno/cuaderno_estadistico/p14_cap_sob_pob_x_sit_jur_excel.php?mes='Julio'&amp;anio='2011'&amp;origen='excel'"/>
  </connection>
  <connection id="6104" xr16:uid="{00000000-0015-0000-FFFF-FFFFB1170000}" name="Conexión1727" type="4" refreshedVersion="4" background="1" saveData="1">
    <webPr sourceData="1" parsePre="1" consecutive="1" xl2000="1" url="http://localhost:8080/ssp_estadistica/cuaderno/cuaderno_estadistico/p28_pob_pen_cen_fed_excel.php?mes='Julio'&amp;anio='2011'&amp;origen='excel'"/>
  </connection>
  <connection id="6105" xr16:uid="{00000000-0015-0000-FFFF-FFFFB2170000}" name="Conexión1728" type="4" refreshedVersion="4" background="1" saveData="1">
    <webPr sourceData="1" parsePre="1" consecutive="1" xl2000="1" url="http://localhost:8080/ssp_estadistica/cuaderno/cuaderno_estadistico/p29_poblacion_centrosfederales.php?mes='Julio'&amp;anio='2011'&amp;origen='excel'"/>
  </connection>
  <connection id="6106" xr16:uid="{00000000-0015-0000-FFFF-FFFFB3170000}" name="Conexión1729" type="4" refreshedVersion="4" background="1" saveData="1">
    <webPr sourceData="1" parsePre="1" consecutive="1" xl2000="1" url="http://localhost:8080/ssp_estadistica/cuaderno/cuaderno_estadistico/p29_poblacion_centrosfederales_grafica.php?mes='Julio'&amp;anio='2011'&amp;origen='excel'"/>
  </connection>
  <connection id="6107" xr16:uid="{00000000-0015-0000-FFFF-FFFFB4170000}" name="Conexión173" type="4" refreshedVersion="3" background="1" saveData="1">
    <webPr sourceData="1" parsePre="1" consecutive="1" xl2000="1" url="http://localhost:8080/ssp_estadistica/cuaderno/concentrado_excel_dos.php?mes=Marzo&amp;anio=2011&amp;origen=excel&amp;IdSubseccion=1"/>
  </connection>
  <connection id="6108" xr16:uid="{00000000-0015-0000-FFFF-FFFFB5170000}" name="Conexión1730" type="4" refreshedVersion="4" background="1" saveData="1">
    <webPr sourceData="1" parsePre="1" consecutive="1" xl2000="1" url="http://localhost:8080/ssp_estadistica/cuaderno/cuaderno_estadistico/parametros_cuaderno_estadistico.php"/>
  </connection>
  <connection id="6109" xr16:uid="{00000000-0015-0000-FFFF-FFFFB6170000}" name="Conexión1731" type="4" refreshedVersion="4" background="1" saveData="1">
    <webPr sourceData="1" parsePre="1" consecutive="1" xl2000="1" url="http://localhost:8080/ssp_estadistica/cuaderno/cuaderno_estadistico/encabezados.php?mes='Septiembre'&amp;anio='2011'&amp;origen='excel'"/>
  </connection>
  <connection id="6110" xr16:uid="{00000000-0015-0000-FFFF-FFFFB7170000}" name="Conexión1732" type="4" refreshedVersion="4" background="1" saveData="1">
    <webPr sourceData="1" parsePre="1" consecutive="1" xl2000="1" url="http://localhost:8080/ssp_estadistica/cuaderno/cuaderno_estadistico/p3_resumen_poblacion_excel.php?mes='Septiembre'&amp;anio='2011'&amp;origen='excel'"/>
  </connection>
  <connection id="6111" xr16:uid="{00000000-0015-0000-FFFF-FFFFB8170000}" name="Conexión1733" type="4" refreshedVersion="4" background="1" saveData="1">
    <webPr sourceData="1" parsePre="1" consecutive="1" xl2000="1" url="http://localhost:8080/ssp_estadistica/cuaderno/cuaderno_estadistico/p4_poblacion_penitenciaria_excel.php?mes='Septiembre'&amp;anio='2011'&amp;origen='excel'"/>
  </connection>
  <connection id="6112" xr16:uid="{00000000-0015-0000-FFFF-FFFFB9170000}" name="Conexión1734" type="4" refreshedVersion="4" background="1" saveData="1">
    <webPr sourceData="1" parsePre="1" consecutive="1" xl2000="1" url="http://localhost:8080/ssp_estadistica/cuaderno/cuaderno_estadistico/p5_pob_pen_x_Fue_excel.php?mes='Septiembre'&amp;anio='2011'&amp;origen='excel'"/>
  </connection>
  <connection id="6113" xr16:uid="{00000000-0015-0000-FFFF-FFFFBA170000}" name="Conexión1735" type="4" refreshedVersion="4" background="1" saveData="1">
    <webPr sourceData="1" parsePre="1" consecutive="1" xl2000="1" url="http://localhost:8080/ssp_estadistica/cuaderno/cuaderno_estadistico/p6_pob_pen_excel.php?mes='Septiembre'&amp;anio='2011'&amp;origen='excel'"/>
  </connection>
  <connection id="6114" xr16:uid="{00000000-0015-0000-FFFF-FFFFBB170000}" name="Conexión1736" type="4" refreshedVersion="4" background="1" saveData="1">
    <webPr sourceData="1" parsePre="1" consecutive="1" xl2000="1" url="http://localhost:8080/ssp_estadistica/cuaderno/cuaderno_estadistico/p7_comp_pob_xfuero_situacion_variacion.php?mes='Septiembre'&amp;anio='2011'&amp;origen='excel'"/>
  </connection>
  <connection id="6115" xr16:uid="{00000000-0015-0000-FFFF-FFFFBC170000}" name="Conexión1737" type="4" refreshedVersion="4" background="1" saveData="1">
    <webPr sourceData="1" parsePre="1" consecutive="1" xl2000="1" url="http://localhost:8080/ssp_estadistica/cuaderno/cuaderno_estadistico/p8_comportamiento_grafica_1.php?mes='Septiembre'&amp;anio='2011'&amp;origen='excel'"/>
  </connection>
  <connection id="6116" xr16:uid="{00000000-0015-0000-FFFF-FFFFBD170000}" name="Conexión1738" type="4" refreshedVersion="4" background="1" saveData="1">
    <webPr sourceData="1" parsePre="1" consecutive="1" xl2000="1" url="http://localhost:8080/ssp_estadistica/cuaderno/cuaderno_estadistico/p8_comportamiento_grafica_2.php?mes='Septiembre'&amp;anio='2011'&amp;origen='excel'"/>
  </connection>
  <connection id="6117" xr16:uid="{00000000-0015-0000-FFFF-FFFFBE170000}" name="Conexión1739" type="4" refreshedVersion="4" background="1" saveData="1">
    <webPr sourceData="1" parsePre="1" consecutive="1" xl2000="1" url="http://localhost:8080/ssp_estadistica/cuaderno/cuaderno_estadistico/p9_comportamiento_grafica_1.php?mes='Septiembre'&amp;anio='2011'&amp;origen='excel'"/>
  </connection>
  <connection id="6118" xr16:uid="{00000000-0015-0000-FFFF-FFFFBF170000}" name="Conexión174" type="4" refreshedVersion="3" background="1" saveData="1">
    <webPr sourceData="1" parsePre="1" consecutive="1" xl2000="1" url="http://localhost:8080/ssp_estadistica/cuaderno/centros_excel_dos.php?mes=Marzo&amp;anio=2011&amp;origen=excel&amp;IdSubseccion=7"/>
  </connection>
  <connection id="6119" xr16:uid="{00000000-0015-0000-FFFF-FFFFC0170000}" name="Conexión1740" type="4" refreshedVersion="4" background="1" saveData="1">
    <webPr sourceData="1" parsePre="1" consecutive="1" xl2000="1" url="http://localhost:8080/ssp_estadistica/cuaderno/cuaderno_estadistico/p10_gra_dis_cen_pen_excel.php?mes='Septiembre'&amp;anio='2011'&amp;origen='excel'"/>
  </connection>
  <connection id="6120" xr16:uid="{00000000-0015-0000-FFFF-FFFFC1170000}" name="Conexión1741" type="4" refreshedVersion="4" background="1" saveData="1">
    <webPr sourceData="1" parsePre="1" consecutive="1" xl2000="1" url="http://localhost:8080/ssp_estadistica/cuaderno/cuaderno_estadistico/p11_num_cen_cap_pob_sob_excel.php?mes='Septiembre'&amp;anio='2011'&amp;origen='excel'"/>
  </connection>
  <connection id="6121" xr16:uid="{00000000-0015-0000-FFFF-FFFFC2170000}" name="Conexión1742" type="4" refreshedVersion="4" background="1" saveData="1">
    <webPr sourceData="1" parsePre="1" consecutive="1" xl2000="1" url="http://localhost:8080/ssp_estadistica/cuaderno/cuaderno_estadistico/p12_sob_pen_excel.php?mes='Septiembre'&amp;anio='2011'&amp;origen='excel'"/>
  </connection>
  <connection id="6122" xr16:uid="{00000000-0015-0000-FFFF-FFFFC3170000}" name="Conexión1743" type="4" refreshedVersion="4" background="1" saveData="1">
    <webPr sourceData="1" parsePre="1" consecutive="1" xl2000="1" url="http://localhost:8080/ssp_estadistica/cuaderno/cuaderno_estadistico/p13_tipo_centros.php?mes='Septiembre'&amp;anio='2011'&amp;origen='excel'"/>
  </connection>
  <connection id="6123" xr16:uid="{00000000-0015-0000-FFFF-FFFFC4170000}" name="Conexión1744" type="4" refreshedVersion="4" background="1" saveData="1">
    <webPr sourceData="1" parsePre="1" consecutive="1" xl2000="1" url="http://localhost:8080/ssp_estadistica/cuaderno/cuaderno_estadistico/p14_cap_sob_pob_x_sit_jur_excel.php?mes='Septiembre'&amp;anio='2011'&amp;origen='excel'"/>
  </connection>
  <connection id="6124" xr16:uid="{00000000-0015-0000-FFFF-FFFFC5170000}" name="Conexión1745" type="4" refreshedVersion="4" background="1" saveData="1">
    <webPr sourceData="1" parsePre="1" consecutive="1" xl2000="1" url="http://localhost:8080/ssp_estadistica/cuaderno/cuaderno_estadistico/p28_pob_pen_cen_fed_excel.php?mes='Septiembre'&amp;anio='2011'&amp;origen='excel'"/>
  </connection>
  <connection id="6125" xr16:uid="{00000000-0015-0000-FFFF-FFFFC6170000}" name="Conexión1746" type="4" refreshedVersion="4" background="1" saveData="1">
    <webPr sourceData="1" parsePre="1" consecutive="1" xl2000="1" url="http://localhost:8080/ssp_estadistica/cuaderno/cuaderno_estadistico/p29_poblacion_centrosfederales.php?mes='Septiembre'&amp;anio='2011'&amp;origen='excel'"/>
  </connection>
  <connection id="6126" xr16:uid="{00000000-0015-0000-FFFF-FFFFC7170000}" name="Conexión1747" type="4" refreshedVersion="4" background="1" saveData="1">
    <webPr sourceData="1" parsePre="1" consecutive="1" xl2000="1" url="http://10.238.10.38:8080/ssp_estadistica/cuaderno/cuaderno_estadistico/parametros_cuaderno_estadistico.php"/>
  </connection>
  <connection id="6127" xr16:uid="{00000000-0015-0000-FFFF-FFFFC8170000}" name="Conexión1748" type="4" refreshedVersion="4" background="1" saveData="1">
    <webPr sourceData="1" parsePre="1" consecutive="1" xl2000="1" url="http://10.238.10.38:8080/ssp_estadistica/cuaderno/cuaderno_estadistico/encabezados.php?mes='Septiembre'&amp;anio='2011'&amp;origen='excel'"/>
  </connection>
  <connection id="6128" xr16:uid="{00000000-0015-0000-FFFF-FFFFC9170000}" name="Conexión1749" type="4" refreshedVersion="4" background="1" saveData="1">
    <webPr sourceData="1" parsePre="1" consecutive="1" xl2000="1" url="http://10.238.10.38:8080/ssp_estadistica/cuaderno/cuaderno_estadistico/p3_resumen_poblacion_excel.php?mes='Septiembre'&amp;anio='2011'&amp;origen='excel'"/>
  </connection>
  <connection id="6129" xr16:uid="{00000000-0015-0000-FFFF-FFFFCA170000}" name="Conexión175" type="4" refreshedVersion="3" background="1" saveData="1">
    <webPr sourceData="1" parsePre="1" consecutive="1" xl2000="1" url="http://localhost:8080/ssp_estadistica/cuaderno/tipo_centros_excel_dos.php?mes=Marzo&amp;anio=2011&amp;origen=excel&amp;IdSubseccion=8"/>
  </connection>
  <connection id="6130" xr16:uid="{00000000-0015-0000-FFFF-FFFFCB170000}" name="Conexión1750" type="4" refreshedVersion="4" background="1" saveData="1">
    <webPr sourceData="1" parsePre="1" consecutive="1" xl2000="1" url="http://10.238.10.38:8080/ssp_estadistica/cuaderno/cuaderno_estadistico/p4_poblacion_penitenciaria_excel.php?mes='Septiembre'&amp;anio='2011'&amp;origen='excel'"/>
  </connection>
  <connection id="6131" xr16:uid="{00000000-0015-0000-FFFF-FFFFCC170000}" name="Conexión1751" type="4" refreshedVersion="4" background="1" saveData="1">
    <webPr sourceData="1" parsePre="1" consecutive="1" xl2000="1" url="http://10.238.10.38:8080/ssp_estadistica/cuaderno/cuaderno_estadistico/p5_pob_pen_x_Fue_excel.php?mes='Septiembre'&amp;anio='2011'&amp;origen='excel'"/>
  </connection>
  <connection id="6132" xr16:uid="{00000000-0015-0000-FFFF-FFFFCD170000}" name="Conexión1752" type="4" refreshedVersion="4" background="1" saveData="1">
    <webPr sourceData="1" parsePre="1" consecutive="1" xl2000="1" url="http://10.238.10.38:8080/ssp_estadistica/cuaderno/cuaderno_estadistico/p6_pob_pen_excel.php?mes='Septiembre'&amp;anio='2011'&amp;origen='excel'"/>
  </connection>
  <connection id="6133" xr16:uid="{00000000-0015-0000-FFFF-FFFFCE170000}" name="Conexión1753" type="4" refreshedVersion="4" background="1" saveData="1">
    <webPr sourceData="1" parsePre="1" consecutive="1" xl2000="1" url="http://10.238.10.38:8080/ssp_estadistica/cuaderno/cuaderno_estadistico/p7_comp_pob_xfuero_situacion_variacion.php?mes='Septiembre'&amp;anio='2011'&amp;origen='excel'"/>
  </connection>
  <connection id="6134" xr16:uid="{00000000-0015-0000-FFFF-FFFFCF170000}" name="Conexión1754" type="4" refreshedVersion="4" background="1" saveData="1">
    <webPr sourceData="1" parsePre="1" consecutive="1" xl2000="1" url="http://10.238.10.38:8080/ssp_estadistica/cuaderno/cuaderno_estadistico/p8_comportamiento_grafica_1.php?mes='Septiembre'&amp;anio='2011'&amp;origen='excel'"/>
  </connection>
  <connection id="6135" xr16:uid="{00000000-0015-0000-FFFF-FFFFD0170000}" name="Conexión1755" type="4" refreshedVersion="4" background="1" saveData="1">
    <webPr sourceData="1" parsePre="1" consecutive="1" xl2000="1" url="http://10.238.10.38:8080/ssp_estadistica/cuaderno/cuaderno_estadistico/p8_comportamiento_grafica_2.php?mes='Septiembre'&amp;anio='2011'&amp;origen='excel'"/>
  </connection>
  <connection id="6136" xr16:uid="{00000000-0015-0000-FFFF-FFFFD1170000}" name="Conexión1756" type="4" refreshedVersion="4" background="1" saveData="1">
    <webPr sourceData="1" parsePre="1" consecutive="1" xl2000="1" url="http://10.238.10.38:8080/ssp_estadistica/cuaderno/cuaderno_estadistico/p9_comportamiento_grafica_1.php?mes='Septiembre'&amp;anio='2011'&amp;origen='excel'"/>
  </connection>
  <connection id="6137" xr16:uid="{00000000-0015-0000-FFFF-FFFFD2170000}" name="Conexión1757" type="4" refreshedVersion="4" background="1" saveData="1">
    <webPr sourceData="1" parsePre="1" consecutive="1" xl2000="1" url="http://10.238.10.38:8080/ssp_estadistica/cuaderno/cuaderno_estadistico/p10_gra_dis_cen_pen_excel.php?mes='Septiembre'&amp;anio='2011'&amp;origen='excel'"/>
  </connection>
  <connection id="6138" xr16:uid="{00000000-0015-0000-FFFF-FFFFD3170000}" name="Conexión1758" type="4" refreshedVersion="4" background="1" saveData="1">
    <webPr sourceData="1" parsePre="1" consecutive="1" xl2000="1" url="http://10.238.10.38:8080/ssp_estadistica/cuaderno/cuaderno_estadistico/p11_num_cen_cap_pob_sob_excel.php?mes='Septiembre'&amp;anio='2011'&amp;origen='excel'"/>
  </connection>
  <connection id="6139" xr16:uid="{00000000-0015-0000-FFFF-FFFFD4170000}" name="Conexión1759" type="4" refreshedVersion="4" background="1" saveData="1">
    <webPr sourceData="1" parsePre="1" consecutive="1" xl2000="1" url="http://10.238.10.38:8080/ssp_estadistica/cuaderno/cuaderno_estadistico/p12_sob_pen_excel.php?mes='Septiembre'&amp;anio='2011'&amp;origen='excel'"/>
  </connection>
  <connection id="6140" xr16:uid="{00000000-0015-0000-FFFF-FFFFD5170000}" name="Conexión176" type="4" refreshedVersion="3" background="1" saveData="1">
    <webPr sourceData="1" parsePre="1" consecutive="1" xl2000="1" url="http://localhost:8080/ssp_estadistica/cuaderno/poblacion_excel_dos.php?mes=Marzo&amp;anio=2011&amp;origen=excel&amp;IdSubseccion=3"/>
  </connection>
  <connection id="6141" xr16:uid="{00000000-0015-0000-FFFF-FFFFD6170000}" name="Conexión1760" type="4" refreshedVersion="4" background="1" saveData="1">
    <webPr sourceData="1" parsePre="1" consecutive="1" xl2000="1" url="http://10.238.10.38:8080/ssp_estadistica/cuaderno/cuaderno_estadistico/p13_tipo_centros.php?mes='Septiembre'&amp;anio='2011'&amp;origen='excel'"/>
  </connection>
  <connection id="6142" xr16:uid="{00000000-0015-0000-FFFF-FFFFD7170000}" name="Conexión1761" type="4" refreshedVersion="4" background="1" saveData="1">
    <webPr sourceData="1" parsePre="1" consecutive="1" xl2000="1" url="http://10.238.10.38:8080/ssp_estadistica/cuaderno/cuaderno_estadistico/p14_cap_sob_pob_x_sit_jur_excel.php?mes='Septiembre'&amp;anio='2011'&amp;origen='excel'"/>
  </connection>
  <connection id="6143" xr16:uid="{00000000-0015-0000-FFFF-FFFFD8170000}" name="Conexión1762" type="4" refreshedVersion="4" background="1" saveData="1">
    <webPr sourceData="1" parsePre="1" consecutive="1" xl2000="1" url="http://10.238.10.38:8080/ssp_estadistica/cuaderno/cuaderno_estadistico/p28_pob_pen_cen_fed_excel.php?mes='Septiembre'&amp;anio='2011'&amp;origen='excel'"/>
  </connection>
  <connection id="6144" xr16:uid="{00000000-0015-0000-FFFF-FFFFD9170000}" name="Conexión1763" type="4" refreshedVersion="4" background="1" saveData="1">
    <webPr sourceData="1" parsePre="1" consecutive="1" xl2000="1" url="http://10.238.10.38:8080/ssp_estadistica/cuaderno/cuaderno_estadistico/p29_poblacion_centrosfederales.php?mes='Septiembre'&amp;anio='2011'&amp;origen='excel'"/>
  </connection>
  <connection id="6145" xr16:uid="{00000000-0015-0000-FFFF-FFFFDA170000}" name="Conexión1764" type="4" refreshedVersion="4" background="1" saveData="1">
    <webPr sourceData="1" parsePre="1" consecutive="1" xl2000="1" url="http://10.238.10.38:8080/ssp_estadistica/cuaderno/cuaderno_estadistico/p29_poblacion_centrosfederales_grafica.php?mes='Septiembre'&amp;anio='2011'&amp;origen='excel'"/>
  </connection>
  <connection id="6146" xr16:uid="{00000000-0015-0000-FFFF-FFFFDB170000}" name="Conexión1765" type="4" refreshedVersion="4" background="1" saveData="1">
    <webPr sourceData="1" parsePre="1" consecutive="1" xl2000="1" url="http://10.238.10.38:8080/ssp_estadistica/cuaderno/cuaderno_estadistico/p34_ben_lib_ant_excel.php?mes='Septiembre'&amp;anio='2011'&amp;origen='excel'"/>
  </connection>
  <connection id="6147" xr16:uid="{00000000-0015-0000-FFFF-FFFFDC170000}" name="Conexión1766" type="4" refreshedVersion="4" background="1" saveData="1">
    <webPr sourceData="1" parsePre="1" consecutive="1" xl2000="1" url="http://10.238.10.38:8080/ssp_estadistica/cuaderno/cuaderno_estadistico/p35_gra_ben_lib_ant_excel.php?mes='Septiembre'&amp;anio='2011'&amp;origen='excel'"/>
  </connection>
  <connection id="6148" xr16:uid="{00000000-0015-0000-FFFF-FFFFDD170000}" name="Conexión1767" type="4" refreshedVersion="4" background="1" saveData="1">
    <webPr sourceData="1" parsePre="1" consecutive="1" xl2000="1" url="http://10.238.10.38:8080/ssp_estadistica/cuaderno/cuaderno_estadistico/p36_ben_lib_ant_excel.php?mes='Septiembre'&amp;anio='2011'&amp;origen='excel'"/>
  </connection>
  <connection id="6149" xr16:uid="{00000000-0015-0000-FFFF-FFFFDE170000}" name="Conexión1768" type="4" refreshedVersion="4" background="1" saveData="1">
    <webPr sourceData="1" parsePre="1" consecutive="1" xl2000="1" url="http://10.238.10.38:8080/ssp_estadistica/cuaderno/cuaderno_estadistico/p37_gra_pob_lib_vig_excel.php?mes='Septiembre'&amp;anio='2011'&amp;origen='excel'"/>
  </connection>
  <connection id="6150" xr16:uid="{00000000-0015-0000-FFFF-FFFFDF170000}" name="Conexión1769" type="4" refreshedVersion="4" background="1" saveData="1">
    <webPr sourceData="1" parsePre="1" consecutive="1" xl2000="1" url="http://10.238.10.38:8080/ssp_estadistica/cuaderno/cuaderno_estadistico/p38_res_lib_ant_excel.php?mes='Septiembre'&amp;anio='2011'&amp;origen='excel'"/>
  </connection>
  <connection id="6151" xr16:uid="{00000000-0015-0000-FFFF-FFFFE0170000}" name="Conexión177" type="4" refreshedVersion="3" background="1" saveData="1">
    <webPr sourceData="1" parsePre="1" consecutive="1" xl2000="1" url="http://localhost:8080/ssp_estadistica/cuaderno/poblacion_fuero_excel_dos.php?mes=Marzo&amp;anio=2011&amp;origen=excel&amp;IdSubseccion=4"/>
  </connection>
  <connection id="6152" xr16:uid="{00000000-0015-0000-FFFF-FFFFE1170000}" name="Conexión1770" type="4" refreshedVersion="4" background="1" saveData="1">
    <webPr sourceData="1" parsePre="1" consecutive="1" xl2000="1" url="http://10.238.10.38:8080/ssp_estadistica/cuaderno/cuaderno_estadistico/p39_gra_pob_lib_vig_excel.php?mes='Septiembre'&amp;anio='2011'&amp;origen='excel'"/>
  </connection>
  <connection id="6153" xr16:uid="{00000000-0015-0000-FFFF-FFFFE2170000}" name="Conexión1771" type="4" refreshedVersion="4" background="1" saveData="1">
    <webPr sourceData="1" parsePre="1" consecutive="1" xl2000="1" url="http://10.238.10.38:8080/ssp_estadistica/cuaderno/cuaderno_estadistico/p40_inc_pen_excel.php?mes='Septiembre'&amp;anio='2011'&amp;origen='excel'"/>
  </connection>
  <connection id="6154" xr16:uid="{00000000-0015-0000-FFFF-FFFFE3170000}" name="Conexión1772" type="4" refreshedVersion="4" background="1" saveData="1">
    <webPr sourceData="1" parsePre="1" consecutive="1" xl2000="1" url="http://10.238.10.38:8080/ssp_estadistica/cuaderno/cuaderno_estadistico/p41_int_inv_inc_pen_excel.php?mes='Septiembre'&amp;anio='2011'&amp;origen='excel'"/>
  </connection>
  <connection id="6155" xr16:uid="{00000000-0015-0000-FFFF-FFFFE4170000}" name="Conexión1773" type="4" refreshedVersion="4" background="1" saveData="1">
    <webPr sourceData="1" parsePre="1" consecutive="1" xl2000="1" url="http://10.238.10.38:8080/ssp_estadistica/cuaderno/cuaderno_estadistico/p42_gra_int_inv_inc_pen_excel.php?mes='Septiembre'&amp;anio='2011'&amp;origen='excel'"/>
  </connection>
  <connection id="6156" xr16:uid="{00000000-0015-0000-FFFF-FFFFE5170000}" name="Conexión1774" type="4" refreshedVersion="4" background="1" saveData="1">
    <webPr sourceData="1" parsePre="1" consecutive="1" xl2000="1" url="http://10.238.10.38:8080/ssp_estadistica/cuaderno/cuaderno_estadistico/p43_gra_inc_inv_excel.php?mes='Septiembre'&amp;anio='2011'&amp;origen='excel'"/>
  </connection>
  <connection id="6157" xr16:uid="{00000000-0015-0000-FFFF-FFFFE6170000}" name="Conexión1775" type="4" refreshedVersion="4" background="1" saveData="1">
    <webPr sourceData="1" parsePre="1" consecutive="1" xl2000="1" url="http://10.238.10.38:8080/ssp_estadistica/cuaderno/cuaderno_estadistico/p44_tra_int_ext_excel.php?mes='Septiembre'&amp;anio='2011'&amp;origen='excel'"/>
  </connection>
  <connection id="6158" xr16:uid="{00000000-0015-0000-FFFF-FFFFE7170000}" name="Conexión1776" type="4" refreshedVersion="4" background="1" saveData="1">
    <webPr sourceData="1" parsePre="1" consecutive="1" xl2000="1" url="http://localhost:8080/ssp_estadistica/cuaderno/cuaderno_estadistico/parametros_cuaderno_estadistico.php"/>
  </connection>
  <connection id="6159" xr16:uid="{00000000-0015-0000-FFFF-FFFFE8170000}" name="Conexión1777" type="4" refreshedVersion="4" background="1" saveData="1">
    <webPr sourceData="1" parsePre="1" consecutive="1" xl2000="1" url="http://localhost:8080/ssp_estadistica/cuaderno/cuaderno_estadistico/encabezados.php?mes='Julio'&amp;anio='2011'&amp;origen='excel'"/>
  </connection>
  <connection id="6160" xr16:uid="{00000000-0015-0000-FFFF-FFFFE9170000}" name="Conexión1778" type="4" refreshedVersion="4" background="1" saveData="1">
    <webPr sourceData="1" parsePre="1" consecutive="1" xl2000="1" url="http://localhost:8080/ssp_estadistica/cuaderno/cuaderno_estadistico/p3_resumen_poblacion_excel.php?mes='Julio'&amp;anio='2011'&amp;origen='excel'"/>
  </connection>
  <connection id="6161" xr16:uid="{00000000-0015-0000-FFFF-FFFFEA170000}" name="Conexión1779" type="4" refreshedVersion="4" background="1" saveData="1">
    <webPr sourceData="1" parsePre="1" consecutive="1" xl2000="1" url="http://localhost:8080/ssp_estadistica/cuaderno/cuaderno_estadistico/p4_poblacion_penitenciaria_excel.php?mes='Julio'&amp;anio='2011'&amp;origen='excel'"/>
  </connection>
  <connection id="6162" xr16:uid="{00000000-0015-0000-FFFF-FFFFEB170000}" name="Conexión178" type="4" refreshedVersion="3" background="1" saveData="1">
    <webPr sourceData="1" parsePre="1" consecutive="1" xl2000="1" url="http://localhost:8080/ssp_estadistica/cuaderno/comportamiento_grafica_excel_dos.php?mes=Marzo&amp;anio=2011&amp;origen=excel&amp;IdSubseccion=18"/>
  </connection>
  <connection id="6163" xr16:uid="{00000000-0015-0000-FFFF-FFFFEC170000}" name="Conexión1780" type="4" refreshedVersion="4" background="1" saveData="1">
    <webPr sourceData="1" parsePre="1" consecutive="1" xl2000="1" url="http://localhost:8080/ssp_estadistica/cuaderno/cuaderno_estadistico/p5_pob_pen_x_Fue_excel.php?mes='Julio'&amp;anio='2011'&amp;origen='excel'"/>
  </connection>
  <connection id="6164" xr16:uid="{00000000-0015-0000-FFFF-FFFFED170000}" name="Conexión1781" type="4" refreshedVersion="4" background="1" saveData="1">
    <webPr sourceData="1" parsePre="1" consecutive="1" xl2000="1" url="http://localhost:8080/ssp_estadistica/cuaderno/cuaderno_estadistico/p6_pob_pen_excel.php?mes='Julio'&amp;anio='2011'&amp;origen='excel'"/>
  </connection>
  <connection id="6165" xr16:uid="{00000000-0015-0000-FFFF-FFFFEE170000}" name="Conexión1782" type="4" refreshedVersion="4" background="1" saveData="1">
    <webPr sourceData="1" parsePre="1" consecutive="1" xl2000="1" url="http://localhost:8080/ssp_estadistica/cuaderno/cuaderno_estadistico/p7_comp_pob_xfuero_situacion_variacion.php?mes='Julio'&amp;anio='2011'&amp;origen='excel'"/>
  </connection>
  <connection id="6166" xr16:uid="{00000000-0015-0000-FFFF-FFFFEF170000}" name="Conexión1783" type="4" refreshedVersion="4" background="1" saveData="1">
    <webPr sourceData="1" parsePre="1" consecutive="1" xl2000="1" url="http://localhost:8080/ssp_estadistica/cuaderno/cuaderno_estadistico/p8_comportamiento_grafica_1.php?mes='Julio'&amp;anio='2011'&amp;origen='excel'"/>
  </connection>
  <connection id="6167" xr16:uid="{00000000-0015-0000-FFFF-FFFFF0170000}" name="Conexión1784" type="4" refreshedVersion="4" background="1" saveData="1">
    <webPr sourceData="1" parsePre="1" consecutive="1" xl2000="1" url="http://localhost:8080/ssp_estadistica/cuaderno/cuaderno_estadistico/p8_comportamiento_grafica_2.php?mes='Julio'&amp;anio='2011'&amp;origen='excel'"/>
  </connection>
  <connection id="6168" xr16:uid="{00000000-0015-0000-FFFF-FFFFF1170000}" name="Conexión1785" type="4" refreshedVersion="4" background="1" saveData="1">
    <webPr sourceData="1" parsePre="1" consecutive="1" xl2000="1" url="http://localhost:8080/ssp_estadistica/cuaderno/cuaderno_estadistico/p9_comportamiento_grafica_1.php?mes='Julio'&amp;anio='2011'&amp;origen='excel'"/>
  </connection>
  <connection id="6169" xr16:uid="{00000000-0015-0000-FFFF-FFFFF2170000}" name="Conexión1786" type="4" refreshedVersion="4" background="1" saveData="1">
    <webPr sourceData="1" parsePre="1" consecutive="1" xl2000="1" url="http://localhost:8080/ssp_estadistica/cuaderno/cuaderno_estadistico/p10_gra_dis_cen_pen_excel.php?mes='Julio'&amp;anio='2011'&amp;origen='excel'"/>
  </connection>
  <connection id="6170" xr16:uid="{00000000-0015-0000-FFFF-FFFFF3170000}" name="Conexión1787" type="4" refreshedVersion="4" background="1" saveData="1">
    <webPr sourceData="1" parsePre="1" consecutive="1" xl2000="1" url="http://localhost:8080/ssp_estadistica/cuaderno/cuaderno_estadistico/p11_num_cen_cap_pob_sob_excel.php?mes='Julio'&amp;anio='2011'&amp;origen='excel'"/>
  </connection>
  <connection id="6171" xr16:uid="{00000000-0015-0000-FFFF-FFFFF4170000}" name="Conexión1788" type="4" refreshedVersion="4" background="1" saveData="1">
    <webPr sourceData="1" parsePre="1" consecutive="1" xl2000="1" url="http://localhost:8080/ssp_estadistica/cuaderno/cuaderno_estadistico/p12_sob_pen_excel.php?mes='Julio'&amp;anio='2011'&amp;origen='excel'"/>
  </connection>
  <connection id="6172" xr16:uid="{00000000-0015-0000-FFFF-FFFFF5170000}" name="Conexión1789" type="4" refreshedVersion="4" background="1" saveData="1">
    <webPr sourceData="1" parsePre="1" consecutive="1" xl2000="1" url="http://localhost:8080/ssp_estadistica/cuaderno/cuaderno_estadistico/p13_tipo_centros.php?mes='Julio'&amp;anio='2011'&amp;origen='excel'"/>
  </connection>
  <connection id="6173" xr16:uid="{00000000-0015-0000-FFFF-FFFFF6170000}" name="Conexión179" type="4" refreshedVersion="3" background="1" saveData="1">
    <webPr sourceData="1" parsePre="1" consecutive="1" xl2000="1" url="http://localhost:8080/ssp_estadistica/cuaderno/libertades_oadprs_excel_dos.php?mes=Marzo&amp;anio=2011&amp;origen=excel&amp;IdSubseccion=12"/>
  </connection>
  <connection id="6174" xr16:uid="{00000000-0015-0000-FFFF-FFFFF7170000}" name="Conexión1790" type="4" refreshedVersion="4" background="1" saveData="1">
    <webPr sourceData="1" parsePre="1" consecutive="1" xl2000="1" url="http://localhost:8080/ssp_estadistica/cuaderno/cuaderno_estadistico/p14_cap_sob_pob_x_sit_jur_excel.php?mes='Julio'&amp;anio='2011'&amp;origen='excel'"/>
  </connection>
  <connection id="6175" xr16:uid="{00000000-0015-0000-FFFF-FFFFF8170000}" name="Conexión1791" type="4" refreshedVersion="4" background="1" saveData="1">
    <webPr sourceData="1" parsePre="1" consecutive="1" xl2000="1" url="http://localhost:8080/ssp_estadistica/cuaderno/cuaderno_estadistico/p28_pob_pen_cen_fed_excel.php?mes='Julio'&amp;anio='2011'&amp;origen='excel'"/>
  </connection>
  <connection id="6176" xr16:uid="{00000000-0015-0000-FFFF-FFFFF9170000}" name="Conexión1792" type="4" refreshedVersion="4" background="1" saveData="1">
    <webPr sourceData="1" parsePre="1" consecutive="1" xl2000="1" url="http://localhost:8080/ssp_estadistica/cuaderno/cuaderno_estadistico/p29_poblacion_centrosfederales.php?mes='Julio'&amp;anio='2011'&amp;origen='excel'"/>
  </connection>
  <connection id="6177" xr16:uid="{00000000-0015-0000-FFFF-FFFFFA170000}" name="Conexión1793" type="4" refreshedVersion="4" background="1" saveData="1">
    <webPr sourceData="1" parsePre="1" consecutive="1" xl2000="1" url="http://localhost:8080/ssp_estadistica/cuaderno/cuaderno_estadistico/p29_poblacion_centrosfederales_grafica.php?mes='Julio'&amp;anio='2011'&amp;origen='excel'"/>
  </connection>
  <connection id="6178" xr16:uid="{00000000-0015-0000-FFFF-FFFFFB170000}" name="Conexión1794" type="4" refreshedVersion="4" background="1" saveData="1">
    <webPr sourceData="1" parsePre="1" consecutive="1" xl2000="1" url="http://localhost:8080/ssp_estadistica/cuaderno/cuaderno_estadistico/parametros_cuaderno_estadistico.php"/>
  </connection>
  <connection id="6179" xr16:uid="{00000000-0015-0000-FFFF-FFFFFC170000}" name="Conexión1795" type="4" refreshedVersion="4" background="1" saveData="1">
    <webPr sourceData="1" parsePre="1" consecutive="1" xl2000="1" url="http://localhost:8080/ssp_estadistica/cuaderno/cuaderno_estadistico/encabezados.php?mes='Julio'&amp;anio='2011'&amp;origen='excel'"/>
  </connection>
  <connection id="6180" xr16:uid="{00000000-0015-0000-FFFF-FFFFFD170000}" name="Conexión1796" type="4" refreshedVersion="4" background="1" saveData="1">
    <webPr sourceData="1" parsePre="1" consecutive="1" xl2000="1" url="http://localhost:8080/ssp_estadistica/cuaderno/cuaderno_estadistico/p3_resumen_poblacion_excel.php?mes='Julio'&amp;anio='2011'&amp;origen='excel'"/>
  </connection>
  <connection id="6181" xr16:uid="{00000000-0015-0000-FFFF-FFFFFE170000}" name="Conexión1797" type="4" refreshedVersion="4" background="1" saveData="1">
    <webPr sourceData="1" parsePre="1" consecutive="1" xl2000="1" url="http://localhost:8080/ssp_estadistica/cuaderno/cuaderno_estadistico/p4_poblacion_penitenciaria_excel.php?mes='Julio'&amp;anio='2011'&amp;origen='excel'"/>
  </connection>
  <connection id="6182" xr16:uid="{00000000-0015-0000-FFFF-FFFFFF170000}" name="Conexión1798" type="4" refreshedVersion="4" background="1" saveData="1">
    <webPr sourceData="1" parsePre="1" consecutive="1" xl2000="1" url="http://localhost:8080/ssp_estadistica/cuaderno/cuaderno_estadistico/p5_pob_pen_x_Fue_excel.php?mes='Julio'&amp;anio='2011'&amp;origen='excel'"/>
  </connection>
  <connection id="6183" xr16:uid="{00000000-0015-0000-FFFF-FFFF00180000}" name="Conexión1799" type="4" refreshedVersion="4" background="1" saveData="1">
    <webPr sourceData="1" parsePre="1" consecutive="1" xl2000="1" url="http://localhost:8080/ssp_estadistica/cuaderno/cuaderno_estadistico/p6_pob_pen_excel.php?mes='Julio'&amp;anio='2011'&amp;origen='excel'"/>
  </connection>
  <connection id="6184" xr16:uid="{00000000-0015-0000-FFFF-FFFF01180000}" name="Conexión18" type="4" refreshedVersion="3" background="1" saveData="1">
    <webPr sourceData="1" parsePre="1" consecutive="1" xl2000="1" url="http://localhost:8080/ssp_estadistica/cuaderno/poblacion_centrosfederales_excel_dos.php?mes=Marzo&amp;anio=2011&amp;origen=excel&amp;IdSubseccion=11"/>
  </connection>
  <connection id="6185" xr16:uid="{00000000-0015-0000-FFFF-FFFF02180000}" name="Conexión180" type="4" refreshedVersion="3" background="1" saveData="1">
    <webPr sourceData="1" parsePre="1" consecutive="1" xl2000="1" url="http://localhost:8080/ssp_estadistica/cuaderno/traslados_excel_dos.php?mes=Marzo&amp;anio=2011&amp;origen=excel&amp;IdSubseccion=26"/>
  </connection>
  <connection id="6186" xr16:uid="{00000000-0015-0000-FFFF-FFFF03180000}" name="Conexión1800" type="4" refreshedVersion="4" background="1" saveData="1">
    <webPr sourceData="1" parsePre="1" consecutive="1" xl2000="1" url="http://localhost:8080/ssp_estadistica/cuaderno/cuaderno_estadistico/p7_comp_pob_xfuero_situacion_variacion.php?mes='Julio'&amp;anio='2011'&amp;origen='excel'"/>
  </connection>
  <connection id="6187" xr16:uid="{00000000-0015-0000-FFFF-FFFF04180000}" name="Conexión1801" type="4" refreshedVersion="4" background="1" saveData="1">
    <webPr sourceData="1" parsePre="1" consecutive="1" xl2000="1" url="http://localhost:8080/ssp_estadistica/cuaderno/cuaderno_estadistico/p8_comportamiento_grafica_1.php?mes='Julio'&amp;anio='2011'&amp;origen='excel'"/>
  </connection>
  <connection id="6188" xr16:uid="{00000000-0015-0000-FFFF-FFFF05180000}" name="Conexión1802" type="4" refreshedVersion="4" background="1" saveData="1">
    <webPr sourceData="1" parsePre="1" consecutive="1" xl2000="1" url="http://localhost:8080/ssp_estadistica/cuaderno/cuaderno_estadistico/p8_comportamiento_grafica_2.php?mes='Julio'&amp;anio='2011'&amp;origen='excel'"/>
  </connection>
  <connection id="6189" xr16:uid="{00000000-0015-0000-FFFF-FFFF06180000}" name="Conexión1803" type="4" refreshedVersion="4" background="1" saveData="1">
    <webPr sourceData="1" parsePre="1" consecutive="1" xl2000="1" url="http://localhost:8080/ssp_estadistica/cuaderno/cuaderno_estadistico/p9_comportamiento_grafica_1.php?mes='Julio'&amp;anio='2011'&amp;origen='excel'"/>
  </connection>
  <connection id="6190" xr16:uid="{00000000-0015-0000-FFFF-FFFF07180000}" name="Conexión1804" type="4" refreshedVersion="4" background="1" saveData="1">
    <webPr sourceData="1" parsePre="1" consecutive="1" xl2000="1" url="http://localhost:8080/ssp_estadistica/cuaderno/cuaderno_estadistico/p10_gra_dis_cen_pen_excel.php?mes='Julio'&amp;anio='2011'&amp;origen='excel'"/>
  </connection>
  <connection id="6191" xr16:uid="{00000000-0015-0000-FFFF-FFFF08180000}" name="Conexión1805" type="4" refreshedVersion="4" background="1" saveData="1">
    <webPr sourceData="1" parsePre="1" consecutive="1" xl2000="1" url="http://localhost:8080/ssp_estadistica/cuaderno/cuaderno_estadistico/p11_num_cen_cap_pob_sob_excel.php?mes='Julio'&amp;anio='2011'&amp;origen='excel'"/>
  </connection>
  <connection id="6192" xr16:uid="{00000000-0015-0000-FFFF-FFFF09180000}" name="Conexión1806" type="4" refreshedVersion="4" background="1" saveData="1">
    <webPr sourceData="1" parsePre="1" consecutive="1" xl2000="1" url="http://localhost:8080/ssp_estadistica/cuaderno/cuaderno_estadistico/p12_sob_pen_excel.php?mes='Julio'&amp;anio='2011'&amp;origen='excel'"/>
  </connection>
  <connection id="6193" xr16:uid="{00000000-0015-0000-FFFF-FFFF0A180000}" name="Conexión1807" type="4" refreshedVersion="4" background="1" saveData="1">
    <webPr sourceData="1" parsePre="1" consecutive="1" xl2000="1" url="http://localhost:8080/ssp_estadistica/cuaderno/cuaderno_estadistico/p13_tipo_centros.php?mes='Julio'&amp;anio='2011'&amp;origen='excel'"/>
  </connection>
  <connection id="6194" xr16:uid="{00000000-0015-0000-FFFF-FFFF0B180000}" name="Conexión1808" type="4" refreshedVersion="4" background="1" saveData="1">
    <webPr sourceData="1" parsePre="1" consecutive="1" xl2000="1" url="http://localhost:8080/ssp_estadistica/cuaderno/cuaderno_estadistico/p14_cap_sob_pob_x_sit_jur_excel.php?mes='Julio'&amp;anio='2011'&amp;origen='excel'"/>
  </connection>
  <connection id="6195" xr16:uid="{00000000-0015-0000-FFFF-FFFF0C180000}" name="Conexión1809" type="4" refreshedVersion="4" background="1" saveData="1">
    <webPr sourceData="1" parsePre="1" consecutive="1" xl2000="1" url="http://localhost:8080/ssp_estadistica/cuaderno/cuaderno_estadistico/p28_pob_pen_cen_fed_excel.php?mes='Julio'&amp;anio='2011'&amp;origen='excel'"/>
  </connection>
  <connection id="6196" xr16:uid="{00000000-0015-0000-FFFF-FFFF0D180000}" name="Conexión181" type="4" refreshedVersion="3" background="1" saveData="1">
    <webPr sourceData="1" parsePre="1" consecutive="1" xl2000="1" url="http://localhost:8080/ssp_estadistica/cuaderno/concentrado_excel_dos.php?mes=Marzo&amp;anio=2011&amp;origen=excel&amp;IdSubseccion=1"/>
  </connection>
  <connection id="6197" xr16:uid="{00000000-0015-0000-FFFF-FFFF0E180000}" name="Conexión1810" type="4" refreshedVersion="4" background="1" saveData="1">
    <webPr sourceData="1" parsePre="1" consecutive="1" xl2000="1" url="http://localhost:8080/ssp_estadistica/cuaderno/cuaderno_estadistico/p29_poblacion_centrosfederales.php?mes='Julio'&amp;anio='2011'&amp;origen='excel'"/>
  </connection>
  <connection id="6198" xr16:uid="{00000000-0015-0000-FFFF-FFFF0F180000}" name="Conexión1811" type="4" refreshedVersion="4" background="1" saveData="1">
    <webPr sourceData="1" parsePre="1" consecutive="1" xl2000="1" url="http://localhost:8080/ssp_estadistica/cuaderno/cuaderno_estadistico/p29_poblacion_centrosfederales_grafica.php?mes='Julio'&amp;anio='2011'&amp;origen='excel'"/>
  </connection>
  <connection id="6199" xr16:uid="{00000000-0015-0000-FFFF-FFFF10180000}" name="Conexión1812" type="4" refreshedVersion="4" background="1" saveData="1">
    <webPr sourceData="1" parsePre="1" consecutive="1" xl2000="1" url="http://localhost:8080/ssp_estadistica/cuaderno/cuaderno_estadistico/parametros_cuaderno_estadistico.php"/>
  </connection>
  <connection id="6200" xr16:uid="{00000000-0015-0000-FFFF-FFFF11180000}" name="Conexión1813" type="4" refreshedVersion="4" background="1" saveData="1">
    <webPr sourceData="1" parsePre="1" consecutive="1" xl2000="1" url="http://localhost:8080/ssp_estadistica/cuaderno/cuaderno_estadistico/encabezados.php?mes='Julio'&amp;anio='2011'&amp;origen='excel'"/>
  </connection>
  <connection id="6201" xr16:uid="{00000000-0015-0000-FFFF-FFFF12180000}" name="Conexión1814" type="4" refreshedVersion="4" background="1" saveData="1">
    <webPr sourceData="1" parsePre="1" consecutive="1" xl2000="1" url="http://localhost:8080/ssp_estadistica/cuaderno/cuaderno_estadistico/p3_resumen_poblacion_excel.php?mes='Julio'&amp;anio='2011'&amp;origen='excel'"/>
  </connection>
  <connection id="6202" xr16:uid="{00000000-0015-0000-FFFF-FFFF13180000}" name="Conexión1815" type="4" refreshedVersion="4" background="1" saveData="1">
    <webPr sourceData="1" parsePre="1" consecutive="1" xl2000="1" url="http://localhost:8080/ssp_estadistica/cuaderno/cuaderno_estadistico/p4_poblacion_penitenciaria_excel.php?mes='Julio'&amp;anio='2011'&amp;origen='excel'"/>
  </connection>
  <connection id="6203" xr16:uid="{00000000-0015-0000-FFFF-FFFF14180000}" name="Conexión1816" type="4" refreshedVersion="4" background="1" saveData="1">
    <webPr sourceData="1" parsePre="1" consecutive="1" xl2000="1" url="http://localhost:8080/ssp_estadistica/cuaderno/cuaderno_estadistico/p5_pob_pen_x_Fue_excel.php?mes='Julio'&amp;anio='2011'&amp;origen='excel'"/>
  </connection>
  <connection id="6204" xr16:uid="{00000000-0015-0000-FFFF-FFFF15180000}" name="Conexión1817" type="4" refreshedVersion="4" background="1" saveData="1">
    <webPr sourceData="1" parsePre="1" consecutive="1" xl2000="1" url="http://localhost:8080/ssp_estadistica/cuaderno/cuaderno_estadistico/p6_pob_pen_excel.php?mes='Julio'&amp;anio='2011'&amp;origen='excel'"/>
  </connection>
  <connection id="6205" xr16:uid="{00000000-0015-0000-FFFF-FFFF16180000}" name="Conexión1818" type="4" refreshedVersion="4" background="1" saveData="1">
    <webPr sourceData="1" parsePre="1" consecutive="1" xl2000="1" url="http://localhost:8080/ssp_estadistica/cuaderno/cuaderno_estadistico/p7_comp_pob_xfuero_situacion_variacion.php?mes='Julio'&amp;anio='2011'&amp;origen='excel'"/>
  </connection>
  <connection id="6206" xr16:uid="{00000000-0015-0000-FFFF-FFFF17180000}" name="Conexión1819" type="4" refreshedVersion="4" background="1" saveData="1">
    <webPr sourceData="1" parsePre="1" consecutive="1" xl2000="1" url="http://localhost:8080/ssp_estadistica/cuaderno/cuaderno_estadistico/p8_comportamiento_grafica_1.php?mes='Julio'&amp;anio='2011'&amp;origen='excel'"/>
  </connection>
  <connection id="6207" xr16:uid="{00000000-0015-0000-FFFF-FFFF18180000}" name="Conexión182" type="4" refreshedVersion="3" background="1" saveData="1">
    <webPr sourceData="1" parsePre="1" consecutive="1" xl2000="1" url="http://localhost:8080/ssp_estadistica/cuaderno/poblacion_centrosfederales_excel_dos.php?mes=Marzo&amp;anio=2011&amp;origen=excel&amp;IdSubseccion=11"/>
  </connection>
  <connection id="6208" xr16:uid="{00000000-0015-0000-FFFF-FFFF19180000}" name="Conexión1820" type="4" refreshedVersion="4" background="1" saveData="1">
    <webPr sourceData="1" parsePre="1" consecutive="1" xl2000="1" url="http://localhost:8080/ssp_estadistica/cuaderno/cuaderno_estadistico/p8_comportamiento_grafica_2.php?mes='Julio'&amp;anio='2011'&amp;origen='excel'"/>
  </connection>
  <connection id="6209" xr16:uid="{00000000-0015-0000-FFFF-FFFF1A180000}" name="Conexión1821" type="4" refreshedVersion="4" background="1" saveData="1">
    <webPr sourceData="1" parsePre="1" consecutive="1" xl2000="1" url="http://localhost:8080/ssp_estadistica/cuaderno/cuaderno_estadistico/p9_comportamiento_grafica_1.php?mes='Julio'&amp;anio='2011'&amp;origen='excel'"/>
  </connection>
  <connection id="6210" xr16:uid="{00000000-0015-0000-FFFF-FFFF1B180000}" name="Conexión1822" type="4" refreshedVersion="4" background="1" saveData="1">
    <webPr sourceData="1" parsePre="1" consecutive="1" xl2000="1" url="http://localhost:8080/ssp_estadistica/cuaderno/cuaderno_estadistico/p10_gra_dis_cen_pen_excel.php?mes='Julio'&amp;anio='2011'&amp;origen='excel'"/>
  </connection>
  <connection id="6211" xr16:uid="{00000000-0015-0000-FFFF-FFFF1C180000}" name="Conexión1823" type="4" refreshedVersion="4" background="1" saveData="1">
    <webPr sourceData="1" parsePre="1" consecutive="1" xl2000="1" url="http://localhost:8080/ssp_estadistica/cuaderno/cuaderno_estadistico/p11_num_cen_cap_pob_sob_excel.php?mes='Julio'&amp;anio='2011'&amp;origen='excel'"/>
  </connection>
  <connection id="6212" xr16:uid="{00000000-0015-0000-FFFF-FFFF1D180000}" name="Conexión1824" type="4" refreshedVersion="4" background="1" saveData="1">
    <webPr sourceData="1" parsePre="1" consecutive="1" xl2000="1" url="http://localhost:8080/ssp_estadistica/cuaderno/cuaderno_estadistico/p12_sob_pen_excel.php?mes='Julio'&amp;anio='2011'&amp;origen='excel'"/>
  </connection>
  <connection id="6213" xr16:uid="{00000000-0015-0000-FFFF-FFFF1E180000}" name="Conexión1825" type="4" refreshedVersion="4" background="1" saveData="1">
    <webPr sourceData="1" parsePre="1" consecutive="1" xl2000="1" url="http://localhost:8080/ssp_estadistica/cuaderno/cuaderno_estadistico/p13_tipo_centros.php?mes='Julio'&amp;anio='2011'&amp;origen='excel'"/>
  </connection>
  <connection id="6214" xr16:uid="{00000000-0015-0000-FFFF-FFFF1F180000}" name="Conexión1826" type="4" refreshedVersion="4" background="1" saveData="1">
    <webPr sourceData="1" parsePre="1" consecutive="1" xl2000="1" url="http://localhost:8080/ssp_estadistica/cuaderno/cuaderno_estadistico/p14_cap_sob_pob_x_sit_jur_excel.php?mes='Julio'&amp;anio='2011'&amp;origen='excel'"/>
  </connection>
  <connection id="6215" xr16:uid="{00000000-0015-0000-FFFF-FFFF20180000}" name="Conexión1827" type="4" refreshedVersion="4" background="1" saveData="1">
    <webPr sourceData="1" parsePre="1" consecutive="1" xl2000="1" url="http://localhost:8080/ssp_estadistica/cuaderno/cuaderno_estadistico/p28_pob_pen_cen_fed_excel.php?mes='Julio'&amp;anio='2011'&amp;origen='excel'"/>
  </connection>
  <connection id="6216" xr16:uid="{00000000-0015-0000-FFFF-FFFF21180000}" name="Conexión1828" type="4" refreshedVersion="4" background="1" saveData="1">
    <webPr sourceData="1" parsePre="1" consecutive="1" xl2000="1" url="http://localhost:8080/ssp_estadistica/cuaderno/cuaderno_estadistico/p29_poblacion_centrosfederales.php?mes='Julio'&amp;anio='2011'&amp;origen='excel'"/>
  </connection>
  <connection id="6217" xr16:uid="{00000000-0015-0000-FFFF-FFFF22180000}" name="Conexión1829" type="4" refreshedVersion="4" background="1" saveData="1">
    <webPr sourceData="1" parsePre="1" consecutive="1" xl2000="1" url="http://localhost:8080/ssp_estadistica/cuaderno/cuaderno_estadistico/p29_poblacion_centrosfederales_grafica.php?mes='Julio'&amp;anio='2011'&amp;origen='excel'"/>
  </connection>
  <connection id="6218" xr16:uid="{00000000-0015-0000-FFFF-FFFF23180000}" name="Conexión183" type="4" refreshedVersion="3" background="1" saveData="1">
    <webPr sourceData="1" parsePre="1" consecutive="1" xl2000="1" url="http://localhost:8080/ssp_estadistica/cuaderno/concentrado_excel_dos.php?mes=Marzo&amp;anio=2011&amp;origen=excel&amp;IdSubseccion=1"/>
  </connection>
  <connection id="6219" xr16:uid="{00000000-0015-0000-FFFF-FFFF24180000}" name="Conexión1830" type="4" refreshedVersion="4" background="1" saveData="1">
    <webPr sourceData="1" parsePre="1" consecutive="1" xl2000="1" url="http://localhost:8080/ssp_estadistica/cuaderno/cuaderno_estadistico/p34_ben_lib_ant_excel.php?mes='Julio'&amp;anio='2011'&amp;origen='excel'"/>
  </connection>
  <connection id="6220" xr16:uid="{00000000-0015-0000-FFFF-FFFF25180000}" name="Conexión1831" type="4" refreshedVersion="4" background="1" saveData="1">
    <webPr sourceData="1" parsePre="1" consecutive="1" xl2000="1" url="http://localhost:8080/ssp_estadistica/cuaderno/cuaderno_estadistico/p35_gra_ben_lib_ant_excel.php?mes='Julio'&amp;anio='2011'&amp;origen='excel'"/>
  </connection>
  <connection id="6221" xr16:uid="{00000000-0015-0000-FFFF-FFFF26180000}" name="Conexión1832" type="4" refreshedVersion="4" background="1" saveData="1">
    <webPr sourceData="1" parsePre="1" consecutive="1" xl2000="1" url="http://localhost:8080/ssp_estadistica/cuaderno/cuaderno_estadistico/p36_ben_lib_ant_excel.php?mes='Julio'&amp;anio='2011'&amp;origen='excel'"/>
  </connection>
  <connection id="6222" xr16:uid="{00000000-0015-0000-FFFF-FFFF27180000}" name="Conexión1833" type="4" refreshedVersion="4" background="1" saveData="1">
    <webPr sourceData="1" parsePre="1" consecutive="1" xl2000="1" url="http://localhost:8080/ssp_estadistica/cuaderno/cuaderno_estadistico/p37_gra_pob_lib_vig_excel.php?mes='Julio'&amp;anio='2011'&amp;origen='excel'"/>
  </connection>
  <connection id="6223" xr16:uid="{00000000-0015-0000-FFFF-FFFF28180000}" name="Conexión1834" type="4" refreshedVersion="4" background="1" saveData="1">
    <webPr sourceData="1" parsePre="1" consecutive="1" xl2000="1" url="http://localhost:8080/ssp_estadistica/cuaderno/cuaderno_estadistico/p38_res_lib_ant_excel.php?mes='Julio'&amp;anio='2011'&amp;origen='excel'"/>
  </connection>
  <connection id="6224" xr16:uid="{00000000-0015-0000-FFFF-FFFF29180000}" name="Conexión1835" type="4" refreshedVersion="4" background="1" saveData="1">
    <webPr sourceData="1" parsePre="1" consecutive="1" xl2000="1" url="http://localhost:8080/ssp_estadistica/cuaderno/cuaderno_estadistico/p39_gra_pob_lib_vig_excel.php?mes='Julio'&amp;anio='2011'&amp;origen='excel'"/>
  </connection>
  <connection id="6225" xr16:uid="{00000000-0015-0000-FFFF-FFFF2A180000}" name="Conexión1836" type="4" refreshedVersion="4" background="1" saveData="1">
    <webPr sourceData="1" parsePre="1" consecutive="1" xl2000="1" url="http://localhost:8080/ssp_estadistica/cuaderno/cuaderno_estadistico/p40_inc_pen_excel.php?mes='Julio'&amp;anio='2011'&amp;origen='excel'"/>
  </connection>
  <connection id="6226" xr16:uid="{00000000-0015-0000-FFFF-FFFF2B180000}" name="Conexión1837" type="4" refreshedVersion="4" background="1" saveData="1">
    <webPr sourceData="1" parsePre="1" consecutive="1" xl2000="1" url="http://localhost:8080/ssp_estadistica/cuaderno/cuaderno_estadistico/p41_int_inv_inc_pen_excel.php?mes='Julio'&amp;anio='2011'&amp;origen='excel'"/>
  </connection>
  <connection id="6227" xr16:uid="{00000000-0015-0000-FFFF-FFFF2C180000}" name="Conexión1838" type="4" refreshedVersion="4" background="1" saveData="1">
    <webPr sourceData="1" parsePre="1" consecutive="1" xl2000="1" url="http://localhost:8080/ssp_estadistica/cuaderno/cuaderno_estadistico/p42_gra_int_inv_inc_pen_excel.php?mes='Julio'&amp;anio='2011'&amp;origen='excel'"/>
  </connection>
  <connection id="6228" xr16:uid="{00000000-0015-0000-FFFF-FFFF2D180000}" name="Conexión1839" type="4" refreshedVersion="4" background="1" saveData="1">
    <webPr sourceData="1" parsePre="1" consecutive="1" xl2000="1" url="http://localhost:8080/ssp_estadistica/cuaderno/cuaderno_estadistico/p43_gra_inc_inv_excel.php?mes='Julio'&amp;anio='2011'&amp;origen='excel'"/>
  </connection>
  <connection id="6229" xr16:uid="{00000000-0015-0000-FFFF-FFFF2E180000}" name="Conexión184" type="4" refreshedVersion="3" background="1" saveData="1">
    <webPr sourceData="1" parsePre="1" consecutive="1" xl2000="1" url="http://localhost:8080/ssp_estadistica/cuaderno/centros_excel_dos.php?mes=Marzo&amp;anio=2011&amp;origen=excel&amp;IdSubseccion=7"/>
  </connection>
  <connection id="6230" xr16:uid="{00000000-0015-0000-FFFF-FFFF2F180000}" name="Conexión1840" type="4" refreshedVersion="4" background="1" saveData="1">
    <webPr sourceData="1" parsePre="1" consecutive="1" xl2000="1" url="http://localhost:8080/ssp_estadistica/cuaderno/cuaderno_estadistico/p44_tra_int_ext_excel.php?mes='Julio'&amp;anio='2011'&amp;origen='excel'"/>
  </connection>
  <connection id="6231" xr16:uid="{00000000-0015-0000-FFFF-FFFF30180000}" name="Conexión1841" type="4" refreshedVersion="4" background="1" saveData="1">
    <webPr sourceData="1" parsePre="1" consecutive="1" xl2000="1" url="http://localhost:8080/ssp_estadistica/cuaderno/cuaderno_estadistico/parametros_cuaderno_estadistico.php"/>
  </connection>
  <connection id="6232" xr16:uid="{00000000-0015-0000-FFFF-FFFF31180000}" name="Conexión1842" type="4" refreshedVersion="4" background="1" saveData="1">
    <webPr sourceData="1" parsePre="1" consecutive="1" xl2000="1" url="http://localhost:8080/ssp_estadistica/cuaderno/cuaderno_estadistico/encabezados.php?mes='Julio'&amp;anio='2011'&amp;origen='excel'"/>
  </connection>
  <connection id="6233" xr16:uid="{00000000-0015-0000-FFFF-FFFF32180000}" name="Conexión1843" type="4" refreshedVersion="4" background="1" saveData="1">
    <webPr sourceData="1" parsePre="1" consecutive="1" xl2000="1" url="http://localhost:8080/ssp_estadistica/cuaderno/cuaderno_estadistico/p3_resumen_poblacion_excel.php?mes='Julio'&amp;anio='2011'&amp;origen='excel'"/>
  </connection>
  <connection id="6234" xr16:uid="{00000000-0015-0000-FFFF-FFFF33180000}" name="Conexión1844" type="4" refreshedVersion="4" background="1" saveData="1">
    <webPr sourceData="1" parsePre="1" consecutive="1" xl2000="1" url="http://localhost:8080/ssp_estadistica/cuaderno/cuaderno_estadistico/p4_poblacion_penitenciaria_excel.php?mes='Julio'&amp;anio='2011'&amp;origen='excel'"/>
  </connection>
  <connection id="6235" xr16:uid="{00000000-0015-0000-FFFF-FFFF34180000}" name="Conexión1845" type="4" refreshedVersion="4" background="1" saveData="1">
    <webPr sourceData="1" parsePre="1" consecutive="1" xl2000="1" url="http://localhost:8080/ssp_estadistica/cuaderno/cuaderno_estadistico/p5_pob_pen_x_Fue_excel.php?mes='Julio'&amp;anio='2011'&amp;origen='excel'"/>
  </connection>
  <connection id="6236" xr16:uid="{00000000-0015-0000-FFFF-FFFF35180000}" name="Conexión1846" type="4" refreshedVersion="4" background="1" saveData="1">
    <webPr sourceData="1" parsePre="1" consecutive="1" xl2000="1" url="http://localhost:8080/ssp_estadistica/cuaderno/cuaderno_estadistico/p6_pob_pen_excel.php?mes='Julio'&amp;anio='2011'&amp;origen='excel'"/>
  </connection>
  <connection id="6237" xr16:uid="{00000000-0015-0000-FFFF-FFFF36180000}" name="Conexión1847" type="4" refreshedVersion="4" background="1" saveData="1">
    <webPr sourceData="1" parsePre="1" consecutive="1" xl2000="1" url="http://localhost:8080/ssp_estadistica/cuaderno/cuaderno_estadistico/p7_comp_pob_xfuero_situacion_variacion.php?mes='Julio'&amp;anio='2011'&amp;origen='excel'"/>
  </connection>
  <connection id="6238" xr16:uid="{00000000-0015-0000-FFFF-FFFF37180000}" name="Conexión1848" type="4" refreshedVersion="4" background="1" saveData="1">
    <webPr sourceData="1" parsePre="1" consecutive="1" xl2000="1" url="http://localhost:8080/ssp_estadistica/cuaderno/cuaderno_estadistico/p8_comportamiento_grafica_1.php?mes='Julio'&amp;anio='2011'&amp;origen='excel'"/>
  </connection>
  <connection id="6239" xr16:uid="{00000000-0015-0000-FFFF-FFFF38180000}" name="Conexión1849" type="4" refreshedVersion="4" background="1" saveData="1">
    <webPr sourceData="1" parsePre="1" consecutive="1" xl2000="1" url="http://localhost:8080/ssp_estadistica/cuaderno/cuaderno_estadistico/p8_comportamiento_grafica_2.php?mes='Julio'&amp;anio='2011'&amp;origen='excel'"/>
  </connection>
  <connection id="6240" xr16:uid="{00000000-0015-0000-FFFF-FFFF39180000}" name="Conexión185" type="4" refreshedVersion="3" background="1" saveData="1">
    <webPr sourceData="1" parsePre="1" consecutive="1" xl2000="1" url="http://localhost:8080/ssp_estadistica/cuaderno/tipo_centros_excel_dos.php?mes=Marzo&amp;anio=2011&amp;origen=excel&amp;IdSubseccion=8"/>
  </connection>
  <connection id="6241" xr16:uid="{00000000-0015-0000-FFFF-FFFF3A180000}" name="Conexión1850" type="4" refreshedVersion="4" background="1" saveData="1">
    <webPr sourceData="1" parsePre="1" consecutive="1" xl2000="1" url="http://localhost:8080/ssp_estadistica/cuaderno/cuaderno_estadistico/p9_comportamiento_grafica_1.php?mes='Julio'&amp;anio='2011'&amp;origen='excel'"/>
  </connection>
  <connection id="6242" xr16:uid="{00000000-0015-0000-FFFF-FFFF3B180000}" name="Conexión1851" type="4" refreshedVersion="4" background="1" saveData="1">
    <webPr sourceData="1" parsePre="1" consecutive="1" xl2000="1" url="http://localhost:8080/ssp_estadistica/cuaderno/cuaderno_estadistico/p10_gra_dis_cen_pen_excel.php?mes='Julio'&amp;anio='2011'&amp;origen='excel'"/>
  </connection>
  <connection id="6243" xr16:uid="{00000000-0015-0000-FFFF-FFFF3C180000}" name="Conexión1852" type="4" refreshedVersion="4" background="1" saveData="1">
    <webPr sourceData="1" parsePre="1" consecutive="1" xl2000="1" url="http://localhost:8080/ssp_estadistica/cuaderno/cuaderno_estadistico/p11_num_cen_cap_pob_sob_excel.php?mes='Julio'&amp;anio='2011'&amp;origen='excel'"/>
  </connection>
  <connection id="6244" xr16:uid="{00000000-0015-0000-FFFF-FFFF3D180000}" name="Conexión1853" type="4" refreshedVersion="4" background="1" saveData="1">
    <webPr sourceData="1" parsePre="1" consecutive="1" xl2000="1" url="http://localhost:8080/ssp_estadistica/cuaderno/cuaderno_estadistico/p12_sob_pen_excel.php?mes='Julio'&amp;anio='2011'&amp;origen='excel'"/>
  </connection>
  <connection id="6245" xr16:uid="{00000000-0015-0000-FFFF-FFFF3E180000}" name="Conexión1854" type="4" refreshedVersion="4" background="1" saveData="1">
    <webPr sourceData="1" parsePre="1" consecutive="1" xl2000="1" url="http://localhost:8080/ssp_estadistica/cuaderno/cuaderno_estadistico/p13_tipo_centros.php?mes='Julio'&amp;anio='2011'&amp;origen='excel'"/>
  </connection>
  <connection id="6246" xr16:uid="{00000000-0015-0000-FFFF-FFFF3F180000}" name="Conexión1855" type="4" refreshedVersion="4" background="1" saveData="1">
    <webPr sourceData="1" parsePre="1" consecutive="1" xl2000="1" url="http://localhost:8080/ssp_estadistica/cuaderno/cuaderno_estadistico/p14_cap_sob_pob_x_sit_jur_excel.php?mes='Julio'&amp;anio='2011'&amp;origen='excel'"/>
  </connection>
  <connection id="6247" xr16:uid="{00000000-0015-0000-FFFF-FFFF40180000}" name="Conexión1856" type="4" refreshedVersion="4" background="1" saveData="1">
    <webPr sourceData="1" parsePre="1" consecutive="1" xl2000="1" url="http://localhost:8080/ssp_estadistica/cuaderno/cuaderno_estadistico/p28_pob_pen_cen_fed_excel.php?mes='Julio'&amp;anio='2011'&amp;origen='excel'"/>
  </connection>
  <connection id="6248" xr16:uid="{00000000-0015-0000-FFFF-FFFF41180000}" name="Conexión1857" type="4" refreshedVersion="4" background="1" saveData="1">
    <webPr sourceData="1" parsePre="1" consecutive="1" xl2000="1" url="http://localhost:8080/ssp_estadistica/cuaderno/cuaderno_estadistico/p29_poblacion_centrosfederales.php?mes='Julio'&amp;anio='2011'&amp;origen='excel'"/>
  </connection>
  <connection id="6249" xr16:uid="{00000000-0015-0000-FFFF-FFFF42180000}" name="Conexión1858" type="4" refreshedVersion="4" background="1" saveData="1">
    <webPr sourceData="1" parsePre="1" consecutive="1" xl2000="1" url="http://localhost:8080/ssp_estadistica/cuaderno/cuaderno_estadistico/p29_poblacion_centrosfederales_grafica.php?mes='Julio'&amp;anio='2011'&amp;origen='excel'"/>
  </connection>
  <connection id="6250" xr16:uid="{00000000-0015-0000-FFFF-FFFF43180000}" name="Conexión1859" type="4" refreshedVersion="4" background="1" saveData="1">
    <webPr sourceData="1" parsePre="1" consecutive="1" xl2000="1" url="http://localhost:8080/ssp_estadistica/cuaderno/cuaderno_estadistico/p34_ben_lib_ant_excel.php?mes='Julio'&amp;anio='2011'&amp;origen='excel'"/>
  </connection>
  <connection id="6251" xr16:uid="{00000000-0015-0000-FFFF-FFFF44180000}" name="Conexión186" type="4" refreshedVersion="3" background="1" saveData="1">
    <webPr sourceData="1" parsePre="1" consecutive="1" xl2000="1" url="http://localhost:8080/ssp_estadistica/cuaderno/poblacion_excel_dos.php?mes=Marzo&amp;anio=2011&amp;origen=excel&amp;IdSubseccion=3"/>
  </connection>
  <connection id="6252" xr16:uid="{00000000-0015-0000-FFFF-FFFF45180000}" name="Conexión1860" type="4" refreshedVersion="4" background="1" saveData="1">
    <webPr sourceData="1" parsePre="1" consecutive="1" xl2000="1" url="http://localhost:8080/ssp_estadistica/cuaderno/cuaderno_estadistico/p35_gra_ben_lib_ant_excel.php?mes='Julio'&amp;anio='2011'&amp;origen='excel'"/>
  </connection>
  <connection id="6253" xr16:uid="{00000000-0015-0000-FFFF-FFFF46180000}" name="Conexión1861" type="4" refreshedVersion="4" background="1" saveData="1">
    <webPr sourceData="1" parsePre="1" consecutive="1" xl2000="1" url="http://localhost:8080/ssp_estadistica/cuaderno/cuaderno_estadistico/p36_ben_lib_ant_excel.php?mes='Julio'&amp;anio='2011'&amp;origen='excel'"/>
  </connection>
  <connection id="6254" xr16:uid="{00000000-0015-0000-FFFF-FFFF47180000}" name="Conexión1862" type="4" refreshedVersion="4" background="1" saveData="1">
    <webPr sourceData="1" parsePre="1" consecutive="1" xl2000="1" url="http://localhost:8080/ssp_estadistica/cuaderno/cuaderno_estadistico/p37_gra_pob_lib_vig_excel.php?mes='Julio'&amp;anio='2011'&amp;origen='excel'"/>
  </connection>
  <connection id="6255" xr16:uid="{00000000-0015-0000-FFFF-FFFF48180000}" name="Conexión1863" type="4" refreshedVersion="4" background="1" saveData="1">
    <webPr sourceData="1" parsePre="1" consecutive="1" xl2000="1" url="http://localhost:8080/ssp_estadistica/cuaderno/cuaderno_estadistico/p38_res_lib_ant_excel.php?mes='Julio'&amp;anio='2011'&amp;origen='excel'"/>
  </connection>
  <connection id="6256" xr16:uid="{00000000-0015-0000-FFFF-FFFF49180000}" name="Conexión1864" type="4" refreshedVersion="4" background="1" saveData="1">
    <webPr sourceData="1" parsePre="1" consecutive="1" xl2000="1" url="http://localhost:8080/ssp_estadistica/cuaderno/cuaderno_estadistico/p39_gra_pob_lib_vig_excel.php?mes='Julio'&amp;anio='2011'&amp;origen='excel'"/>
  </connection>
  <connection id="6257" xr16:uid="{00000000-0015-0000-FFFF-FFFF4A180000}" name="Conexión1865" type="4" refreshedVersion="4" background="1" saveData="1">
    <webPr sourceData="1" parsePre="1" consecutive="1" xl2000="1" url="http://localhost:8080/ssp_estadistica/cuaderno/cuaderno_estadistico/p40_inc_pen_excel.php?mes='Julio'&amp;anio='2011'&amp;origen='excel'"/>
  </connection>
  <connection id="6258" xr16:uid="{00000000-0015-0000-FFFF-FFFF4B180000}" name="Conexión1866" type="4" refreshedVersion="4" background="1" saveData="1">
    <webPr sourceData="1" parsePre="1" consecutive="1" xl2000="1" url="http://localhost:8080/ssp_estadistica/cuaderno/cuaderno_estadistico/p41_int_inv_inc_pen_excel.php?mes='Julio'&amp;anio='2011'&amp;origen='excel'"/>
  </connection>
  <connection id="6259" xr16:uid="{00000000-0015-0000-FFFF-FFFF4C180000}" name="Conexión1867" type="4" refreshedVersion="4" background="1" saveData="1">
    <webPr sourceData="1" parsePre="1" consecutive="1" xl2000="1" url="http://localhost:8080/ssp_estadistica/cuaderno/cuaderno_estadistico/p42_gra_int_inv_inc_pen_excel.php?mes='Julio'&amp;anio='2011'&amp;origen='excel'"/>
  </connection>
  <connection id="6260" xr16:uid="{00000000-0015-0000-FFFF-FFFF4D180000}" name="Conexión1868" type="4" refreshedVersion="4" background="1" saveData="1">
    <webPr sourceData="1" parsePre="1" consecutive="1" xl2000="1" url="http://localhost:8080/ssp_estadistica/cuaderno/cuaderno_estadistico/p43_gra_inc_inv_excel.php?mes='Julio'&amp;anio='2011'&amp;origen='excel'"/>
  </connection>
  <connection id="6261" xr16:uid="{00000000-0015-0000-FFFF-FFFF4E180000}" name="Conexión1869" type="4" refreshedVersion="4" background="1" saveData="1">
    <webPr sourceData="1" parsePre="1" consecutive="1" xl2000="1" url="http://localhost:8080/ssp_estadistica/cuaderno/cuaderno_estadistico/p44_tra_int_ext_excel.php?mes='Julio'&amp;anio='2011'&amp;origen='excel'"/>
  </connection>
  <connection id="6262" xr16:uid="{00000000-0015-0000-FFFF-FFFF4F180000}" name="Conexión187" type="4" refreshedVersion="3" background="1" saveData="1">
    <webPr sourceData="1" parsePre="1" consecutive="1" xl2000="1" url="http://localhost:8080/ssp_estadistica/cuaderno/poblacion_fuero_excel_dos.php?mes=Marzo&amp;anio=2011&amp;origen=excel&amp;IdSubseccion=4"/>
  </connection>
  <connection id="6263" xr16:uid="{00000000-0015-0000-FFFF-FFFF50180000}" name="Conexión1870" type="4" refreshedVersion="4" background="1" saveData="1">
    <webPr sourceData="1" parsePre="1" consecutive="1" xl2000="1" url="http://localhost:8080/ssp_estadistica/cuaderno/cuaderno_estadistico/p29_totales_generales.php?mes='Julio'&amp;anio='2011'&amp;origen='excel'"/>
  </connection>
  <connection id="6264" xr16:uid="{00000000-0015-0000-FFFF-FFFF51180000}" name="Conexión1871" type="4" refreshedVersion="4" background="1" saveData="1">
    <webPr sourceData="1" parsePre="1" consecutive="1" xl2000="1" url="http://localhost:8080/ssp_estadistica/cuaderno/cuaderno_estadistico/parametros_cuaderno_estadistico.php"/>
  </connection>
  <connection id="6265" xr16:uid="{00000000-0015-0000-FFFF-FFFF52180000}" name="Conexión1872" type="4" refreshedVersion="4" background="1" saveData="1">
    <webPr sourceData="1" parsePre="1" consecutive="1" xl2000="1" url="http://localhost:8080/ssp_estadistica/cuaderno/cuaderno_estadistico/encabezados.php?mes='Julio'&amp;anio='2011'&amp;origen='excel'"/>
  </connection>
  <connection id="6266" xr16:uid="{00000000-0015-0000-FFFF-FFFF53180000}" name="Conexión1873" type="4" refreshedVersion="4" background="1" saveData="1">
    <webPr sourceData="1" parsePre="1" consecutive="1" xl2000="1" url="http://localhost:8080/ssp_estadistica/cuaderno/cuaderno_estadistico/p3_resumen_poblacion_excel.php?mes='Julio'&amp;anio='2011'&amp;origen='excel'"/>
  </connection>
  <connection id="6267" xr16:uid="{00000000-0015-0000-FFFF-FFFF54180000}" name="Conexión1874" type="4" refreshedVersion="4" background="1" saveData="1">
    <webPr sourceData="1" parsePre="1" consecutive="1" xl2000="1" url="http://localhost:8080/ssp_estadistica/cuaderno/cuaderno_estadistico/p4_poblacion_penitenciaria_excel.php?mes='Julio'&amp;anio='2011'&amp;origen='excel'"/>
  </connection>
  <connection id="6268" xr16:uid="{00000000-0015-0000-FFFF-FFFF55180000}" name="Conexión1875" type="4" refreshedVersion="4" background="1" saveData="1">
    <webPr sourceData="1" parsePre="1" consecutive="1" xl2000="1" url="http://localhost:8080/ssp_estadistica/cuaderno/cuaderno_estadistico/p5_pob_pen_x_Fue_excel.php?mes='Julio'&amp;anio='2011'&amp;origen='excel'"/>
  </connection>
  <connection id="6269" xr16:uid="{00000000-0015-0000-FFFF-FFFF56180000}" name="Conexión1876" type="4" refreshedVersion="4" background="1" saveData="1">
    <webPr sourceData="1" parsePre="1" consecutive="1" xl2000="1" url="http://localhost:8080/ssp_estadistica/cuaderno/cuaderno_estadistico/p6_pob_pen_excel.php?mes='Julio'&amp;anio='2011'&amp;origen='excel'"/>
  </connection>
  <connection id="6270" xr16:uid="{00000000-0015-0000-FFFF-FFFF57180000}" name="Conexión1877" type="4" refreshedVersion="4" background="1" saveData="1">
    <webPr sourceData="1" parsePre="1" consecutive="1" xl2000="1" url="http://localhost:8080/ssp_estadistica/cuaderno/cuaderno_estadistico/p7_comp_pob_xfuero_situacion_variacion.php?mes='Julio'&amp;anio='2011'&amp;origen='excel'"/>
  </connection>
  <connection id="6271" xr16:uid="{00000000-0015-0000-FFFF-FFFF58180000}" name="Conexión1878" type="4" refreshedVersion="4" background="1" saveData="1">
    <webPr sourceData="1" parsePre="1" consecutive="1" xl2000="1" url="http://localhost:8080/ssp_estadistica/cuaderno/cuaderno_estadistico/p8_comportamiento_grafica_1.php?mes='Julio'&amp;anio='2011'&amp;origen='excel'"/>
  </connection>
  <connection id="6272" xr16:uid="{00000000-0015-0000-FFFF-FFFF59180000}" name="Conexión1879" type="4" refreshedVersion="4" background="1" saveData="1">
    <webPr sourceData="1" parsePre="1" consecutive="1" xl2000="1" url="http://localhost:8080/ssp_estadistica/cuaderno/cuaderno_estadistico/p8_comportamiento_grafica_2.php?mes='Julio'&amp;anio='2011'&amp;origen='excel'"/>
  </connection>
  <connection id="6273" xr16:uid="{00000000-0015-0000-FFFF-FFFF5A180000}" name="Conexión188" type="4" refreshedVersion="3" background="1" saveData="1">
    <webPr sourceData="1" parsePre="1" consecutive="1" xl2000="1" url="http://localhost:8080/ssp_estadistica/cuaderno/comportamiento_grafica_excel_dos.php?mes=Marzo&amp;anio=2011&amp;origen=excel&amp;IdSubseccion=18"/>
  </connection>
  <connection id="6274" xr16:uid="{00000000-0015-0000-FFFF-FFFF5B180000}" name="Conexión1880" type="4" refreshedVersion="4" background="1" saveData="1">
    <webPr sourceData="1" parsePre="1" consecutive="1" xl2000="1" url="http://localhost:8080/ssp_estadistica/cuaderno/cuaderno_estadistico/p9_comportamiento_grafica_1.php?mes='Julio'&amp;anio='2011'&amp;origen='excel'"/>
  </connection>
  <connection id="6275" xr16:uid="{00000000-0015-0000-FFFF-FFFF5C180000}" name="Conexión1881" type="4" refreshedVersion="4" background="1" saveData="1">
    <webPr sourceData="1" parsePre="1" consecutive="1" xl2000="1" url="http://localhost:8080/ssp_estadistica/cuaderno/cuaderno_estadistico/p10_gra_dis_cen_pen_excel.php?mes='Julio'&amp;anio='2011'&amp;origen='excel'"/>
  </connection>
  <connection id="6276" xr16:uid="{00000000-0015-0000-FFFF-FFFF5D180000}" name="Conexión1882" type="4" refreshedVersion="4" background="1" saveData="1">
    <webPr sourceData="1" parsePre="1" consecutive="1" xl2000="1" url="http://localhost:8080/ssp_estadistica/cuaderno/cuaderno_estadistico/p11_num_cen_cap_pob_sob_excel.php?mes='Julio'&amp;anio='2011'&amp;origen='excel'"/>
  </connection>
  <connection id="6277" xr16:uid="{00000000-0015-0000-FFFF-FFFF5E180000}" name="Conexión1883" type="4" refreshedVersion="4" background="1" saveData="1">
    <webPr sourceData="1" parsePre="1" consecutive="1" xl2000="1" url="http://localhost:8080/ssp_estadistica/cuaderno/cuaderno_estadistico/p12_sob_pen_excel.php?mes='Julio'&amp;anio='2011'&amp;origen='excel'"/>
  </connection>
  <connection id="6278" xr16:uid="{00000000-0015-0000-FFFF-FFFF5F180000}" name="Conexión1884" type="4" refreshedVersion="4" background="1" saveData="1">
    <webPr sourceData="1" parsePre="1" consecutive="1" xl2000="1" url="http://localhost:8080/ssp_estadistica/cuaderno/cuaderno_estadistico/p13_tipo_centros.php?mes='Julio'&amp;anio='2011'&amp;origen='excel'"/>
  </connection>
  <connection id="6279" xr16:uid="{00000000-0015-0000-FFFF-FFFF60180000}" name="Conexión1885" type="4" refreshedVersion="4" background="1" saveData="1">
    <webPr sourceData="1" parsePre="1" consecutive="1" xl2000="1" url="http://localhost:8080/ssp_estadistica/cuaderno/cuaderno_estadistico/p14_cap_sob_pob_x_sit_jur_excel.php?mes='Julio'&amp;anio='2011'&amp;origen='excel'"/>
  </connection>
  <connection id="6280" xr16:uid="{00000000-0015-0000-FFFF-FFFF61180000}" name="Conexión1886" type="4" refreshedVersion="4" background="1" saveData="1">
    <webPr sourceData="1" parsePre="1" consecutive="1" xl2000="1" url="http://localhost:8080/ssp_estadistica/cuaderno/cuaderno_estadistico/p28_pob_pen_cen_fed_excel.php?mes='Julio'&amp;anio='2011'&amp;origen='excel'"/>
  </connection>
  <connection id="6281" xr16:uid="{00000000-0015-0000-FFFF-FFFF62180000}" name="Conexión1887" type="4" refreshedVersion="4" background="1" saveData="1">
    <webPr sourceData="1" parsePre="1" consecutive="1" xl2000="1" url="http://localhost:8080/ssp_estadistica/cuaderno/cuaderno_estadistico/p29_poblacion_centrosfederales.php?mes='Julio'&amp;anio='2011'&amp;origen='excel'"/>
  </connection>
  <connection id="6282" xr16:uid="{00000000-0015-0000-FFFF-FFFF63180000}" name="Conexión1888" type="4" refreshedVersion="4" background="1" saveData="1">
    <webPr sourceData="1" parsePre="1" consecutive="1" xl2000="1" url="http://localhost:8080/ssp_estadistica/cuaderno/cuaderno_estadistico/p29_poblacion_centrosfederales_grafica.php?mes='Julio'&amp;anio='2011'&amp;origen='excel'"/>
  </connection>
  <connection id="6283" xr16:uid="{00000000-0015-0000-FFFF-FFFF64180000}" name="Conexión1889" type="4" refreshedVersion="4" background="1" saveData="1">
    <webPr sourceData="1" parsePre="1" consecutive="1" xl2000="1" url="http://localhost:8080/ssp_estadistica/cuaderno/cuaderno_estadistico/p34_ben_lib_ant_excel.php?mes='Julio'&amp;anio='2011'&amp;origen='excel'"/>
  </connection>
  <connection id="6284" xr16:uid="{00000000-0015-0000-FFFF-FFFF65180000}" name="Conexión189" type="4" refreshedVersion="3" background="1" saveData="1">
    <webPr sourceData="1" parsePre="1" consecutive="1" xl2000="1" url="http://localhost:8080/ssp_estadistica/cuaderno/libertades_oadprs_excel_dos.php?mes=Marzo&amp;anio=2011&amp;origen=excel&amp;IdSubseccion=12"/>
  </connection>
  <connection id="6285" xr16:uid="{00000000-0015-0000-FFFF-FFFF66180000}" name="Conexión1890" type="4" refreshedVersion="4" background="1" saveData="1">
    <webPr sourceData="1" parsePre="1" consecutive="1" xl2000="1" url="http://localhost:8080/ssp_estadistica/cuaderno/cuaderno_estadistico/p35_gra_ben_lib_ant_excel.php?mes='Julio'&amp;anio='2011'&amp;origen='excel'"/>
  </connection>
  <connection id="6286" xr16:uid="{00000000-0015-0000-FFFF-FFFF67180000}" name="Conexión1891" type="4" refreshedVersion="4" background="1" saveData="1">
    <webPr sourceData="1" parsePre="1" consecutive="1" xl2000="1" url="http://localhost:8080/ssp_estadistica/cuaderno/cuaderno_estadistico/p36_ben_lib_ant_excel.php?mes='Julio'&amp;anio='2011'&amp;origen='excel'"/>
  </connection>
  <connection id="6287" xr16:uid="{00000000-0015-0000-FFFF-FFFF68180000}" name="Conexión1892" type="4" refreshedVersion="4" background="1" saveData="1">
    <webPr sourceData="1" parsePre="1" consecutive="1" xl2000="1" url="http://localhost:8080/ssp_estadistica/cuaderno/cuaderno_estadistico/p37_gra_pob_lib_vig_excel.php?mes='Julio'&amp;anio='2011'&amp;origen='excel'"/>
  </connection>
  <connection id="6288" xr16:uid="{00000000-0015-0000-FFFF-FFFF69180000}" name="Conexión1893" type="4" refreshedVersion="4" background="1" saveData="1">
    <webPr sourceData="1" parsePre="1" consecutive="1" xl2000="1" url="http://localhost:8080/ssp_estadistica/cuaderno/cuaderno_estadistico/p38_res_lib_ant_excel.php?mes='Julio'&amp;anio='2011'&amp;origen='excel'"/>
  </connection>
  <connection id="6289" xr16:uid="{00000000-0015-0000-FFFF-FFFF6A180000}" name="Conexión1894" type="4" refreshedVersion="4" background="1" saveData="1">
    <webPr sourceData="1" parsePre="1" consecutive="1" xl2000="1" url="http://localhost:8080/ssp_estadistica/cuaderno/cuaderno_estadistico/p39_gra_pob_lib_vig_excel.php?mes='Julio'&amp;anio='2011'&amp;origen='excel'"/>
  </connection>
  <connection id="6290" xr16:uid="{00000000-0015-0000-FFFF-FFFF6B180000}" name="Conexión1895" type="4" refreshedVersion="4" background="1" saveData="1">
    <webPr sourceData="1" parsePre="1" consecutive="1" xl2000="1" url="http://localhost:8080/ssp_estadistica/cuaderno/cuaderno_estadistico/p40_inc_pen_excel.php?mes='Julio'&amp;anio='2011'&amp;origen='excel'"/>
  </connection>
  <connection id="6291" xr16:uid="{00000000-0015-0000-FFFF-FFFF6C180000}" name="Conexión1896" type="4" refreshedVersion="4" background="1" saveData="1">
    <webPr sourceData="1" parsePre="1" consecutive="1" xl2000="1" url="http://localhost:8080/ssp_estadistica/cuaderno/cuaderno_estadistico/p41_int_inv_inc_pen_excel.php?mes='Julio'&amp;anio='2011'&amp;origen='excel'"/>
  </connection>
  <connection id="6292" xr16:uid="{00000000-0015-0000-FFFF-FFFF6D180000}" name="Conexión1897" type="4" refreshedVersion="4" background="1" saveData="1">
    <webPr sourceData="1" parsePre="1" consecutive="1" xl2000="1" url="http://localhost:8080/ssp_estadistica/cuaderno/cuaderno_estadistico/p42_gra_int_inv_inc_pen_excel.php?mes='Julio'&amp;anio='2011'&amp;origen='excel'"/>
  </connection>
  <connection id="6293" xr16:uid="{00000000-0015-0000-FFFF-FFFF6E180000}" name="Conexión1898" type="4" refreshedVersion="4" background="1" saveData="1">
    <webPr sourceData="1" parsePre="1" consecutive="1" xl2000="1" url="http://localhost:8080/ssp_estadistica/cuaderno/cuaderno_estadistico/p43_gra_inc_inv_excel.php?mes='Julio'&amp;anio='2011'&amp;origen='excel'"/>
  </connection>
  <connection id="6294" xr16:uid="{00000000-0015-0000-FFFF-FFFF6F180000}" name="Conexión1899" type="4" refreshedVersion="4" background="1" saveData="1">
    <webPr sourceData="1" parsePre="1" consecutive="1" xl2000="1" url="http://localhost:8080/ssp_estadistica/cuaderno/cuaderno_estadistico/p44_tra_int_ext_excel.php?mes='Julio'&amp;anio='2011'&amp;origen='excel'"/>
  </connection>
  <connection id="6295" xr16:uid="{00000000-0015-0000-FFFF-FFFF70180000}" name="Conexión19" type="4" refreshedVersion="3" background="1" saveData="1">
    <webPr sourceData="1" parsePre="1" consecutive="1" xl2000="1" url="http://localhost:8080/ssp_estadistica/cuaderno/capacidad_excel_dos.php?mes=Marzo&amp;anio=2011&amp;IdSubseccion=9&amp;origen=excel"/>
  </connection>
  <connection id="6296" xr16:uid="{00000000-0015-0000-FFFF-FFFF71180000}" name="Conexión190" type="4" refreshedVersion="3" background="1" saveData="1">
    <webPr sourceData="1" parsePre="1" consecutive="1" xl2000="1" url="http://localhost:8080/ssp_estadistica/cuaderno/traslados_excel_dos.php?mes=Marzo&amp;anio=2011&amp;origen=excel&amp;IdSubseccion=26"/>
  </connection>
  <connection id="6297" xr16:uid="{00000000-0015-0000-FFFF-FFFF72180000}" name="Conexión1900" type="4" refreshedVersion="4" background="1" saveData="1">
    <webPr sourceData="1" parsePre="1" consecutive="1" xl2000="1" url="http://localhost:8080/ssp_estadistica/cuaderno/cuaderno_estadistico/p29_totales_generales.php?mes='Julio'&amp;anio='2011'&amp;origen='excel'"/>
  </connection>
  <connection id="6298" xr16:uid="{00000000-0015-0000-FFFF-FFFF73180000}" name="Conexión1901" type="4" refreshedVersion="4" background="1" saveData="1">
    <webPr sourceData="1" parsePre="1" consecutive="1" xl2000="1" url="http://10.238.10.38:8080/ssp_estadistica/cuaderno/cuaderno_estadistico/parametros_cuaderno_estadistico.php"/>
  </connection>
  <connection id="6299" xr16:uid="{00000000-0015-0000-FFFF-FFFF74180000}" name="Conexión1902" type="4" refreshedVersion="4" background="1" saveData="1">
    <webPr sourceData="1" parsePre="1" consecutive="1" xl2000="1" url="http://10.238.10.38:8080/ssp_estadistica/cuaderno/cuaderno_estadistico/encabezados.php?mes='Septiembre'&amp;anio='2011'&amp;origen='excel'"/>
  </connection>
  <connection id="6300" xr16:uid="{00000000-0015-0000-FFFF-FFFF75180000}" name="Conexión1903" type="4" refreshedVersion="4" background="1" saveData="1">
    <webPr sourceData="1" parsePre="1" consecutive="1" xl2000="1" url="http://10.238.10.38:8080/ssp_estadistica/cuaderno/cuaderno_estadistico/p3_resumen_poblacion_excel.php?mes='Septiembre'&amp;anio='2011'&amp;origen='excel'"/>
  </connection>
  <connection id="6301" xr16:uid="{00000000-0015-0000-FFFF-FFFF76180000}" name="Conexión1904" type="4" refreshedVersion="4" background="1" saveData="1">
    <webPr sourceData="1" parsePre="1" consecutive="1" xl2000="1" url="http://10.238.10.38:8080/ssp_estadistica/cuaderno/cuaderno_estadistico/p4_poblacion_penitenciaria_excel.php?mes='Septiembre'&amp;anio='2011'&amp;origen='excel'"/>
  </connection>
  <connection id="6302" xr16:uid="{00000000-0015-0000-FFFF-FFFF77180000}" name="Conexión1905" type="4" refreshedVersion="4" background="1" saveData="1">
    <webPr sourceData="1" parsePre="1" consecutive="1" xl2000="1" url="http://10.238.10.38:8080/ssp_estadistica/cuaderno/cuaderno_estadistico/p5_pob_pen_x_Fue_excel.php?mes='Septiembre'&amp;anio='2011'&amp;origen='excel'"/>
  </connection>
  <connection id="6303" xr16:uid="{00000000-0015-0000-FFFF-FFFF78180000}" name="Conexión1906" type="4" refreshedVersion="4" background="1" saveData="1">
    <webPr sourceData="1" parsePre="1" consecutive="1" xl2000="1" url="http://10.238.10.38:8080/ssp_estadistica/cuaderno/cuaderno_estadistico/p6_pob_pen_excel.php?mes='Septiembre'&amp;anio='2011'&amp;origen='excel'"/>
  </connection>
  <connection id="6304" xr16:uid="{00000000-0015-0000-FFFF-FFFF79180000}" name="Conexión1907" type="4" refreshedVersion="4" background="1" saveData="1">
    <webPr sourceData="1" parsePre="1" consecutive="1" xl2000="1" url="http://10.238.10.38:8080/ssp_estadistica/cuaderno/cuaderno_estadistico/p7_comp_pob_xfuero_situacion_variacion.php?mes='Septiembre'&amp;anio='2011'&amp;origen='excel'"/>
  </connection>
  <connection id="6305" xr16:uid="{00000000-0015-0000-FFFF-FFFF7A180000}" name="Conexión1908" type="4" refreshedVersion="4" background="1" saveData="1">
    <webPr sourceData="1" parsePre="1" consecutive="1" xl2000="1" url="http://10.238.10.38:8080/ssp_estadistica/cuaderno/cuaderno_estadistico/p8_comportamiento_grafica_1.php?mes='Septiembre'&amp;anio='2011'&amp;origen='excel'"/>
  </connection>
  <connection id="6306" xr16:uid="{00000000-0015-0000-FFFF-FFFF7B180000}" name="Conexión1909" type="4" refreshedVersion="4" background="1" saveData="1">
    <webPr sourceData="1" parsePre="1" consecutive="1" xl2000="1" url="http://10.238.10.38:8080/ssp_estadistica/cuaderno/cuaderno_estadistico/p8_comportamiento_grafica_2.php?mes='Septiembre'&amp;anio='2011'&amp;origen='excel'"/>
  </connection>
  <connection id="6307" xr16:uid="{00000000-0015-0000-FFFF-FFFF7C180000}" name="Conexión191" type="4" refreshedVersion="3" background="1" saveData="1">
    <webPr sourceData="1" parsePre="1" consecutive="1" xl2000="1" url="http://localhost:8080/ssp_Estadistica/cuaderno/libertad_vigilada_excel_dos.php?IdEjercicio=5&amp;IdSubseccion=13"/>
  </connection>
  <connection id="6308" xr16:uid="{00000000-0015-0000-FFFF-FFFF7D180000}" name="Conexión1910" type="4" refreshedVersion="4" background="1" saveData="1">
    <webPr sourceData="1" parsePre="1" consecutive="1" xl2000="1" url="http://10.238.10.38:8080/ssp_estadistica/cuaderno/cuaderno_estadistico/p9_comportamiento_grafica_1.php?mes='Septiembre'&amp;anio='2011'&amp;origen='excel'"/>
  </connection>
  <connection id="6309" xr16:uid="{00000000-0015-0000-FFFF-FFFF7E180000}" name="Conexión1911" type="4" refreshedVersion="4" background="1" saveData="1">
    <webPr sourceData="1" parsePre="1" consecutive="1" xl2000="1" url="http://10.238.10.38:8080/ssp_estadistica/cuaderno/cuaderno_estadistico/p10_gra_dis_cen_pen_excel.php?mes='Septiembre'&amp;anio='2011'&amp;origen='excel'"/>
  </connection>
  <connection id="6310" xr16:uid="{00000000-0015-0000-FFFF-FFFF7F180000}" name="Conexión1912" type="4" refreshedVersion="4" background="1" saveData="1">
    <webPr sourceData="1" parsePre="1" consecutive="1" xl2000="1" url="http://10.238.10.38:8080/ssp_estadistica/cuaderno/cuaderno_estadistico/p11_num_cen_cap_pob_sob_excel.php?mes='Septiembre'&amp;anio='2011'&amp;origen='excel'"/>
  </connection>
  <connection id="6311" xr16:uid="{00000000-0015-0000-FFFF-FFFF80180000}" name="Conexión1913" type="4" refreshedVersion="4" background="1" saveData="1">
    <webPr sourceData="1" parsePre="1" consecutive="1" xl2000="1" url="http://10.238.10.38:8080/ssp_estadistica/cuaderno/cuaderno_estadistico/p12_sob_pen_excel.php?mes='Septiembre'&amp;anio='2011'&amp;origen='excel'"/>
  </connection>
  <connection id="6312" xr16:uid="{00000000-0015-0000-FFFF-FFFF81180000}" name="Conexión1914" type="4" refreshedVersion="4" background="1" saveData="1">
    <webPr sourceData="1" parsePre="1" consecutive="1" xl2000="1" url="http://10.238.10.38:8080/ssp_estadistica/cuaderno/cuaderno_estadistico/p13_tipo_centros.php?mes='Septiembre'&amp;anio='2011'&amp;origen='excel'"/>
  </connection>
  <connection id="6313" xr16:uid="{00000000-0015-0000-FFFF-FFFF82180000}" name="Conexión1915" type="4" refreshedVersion="4" background="1" saveData="1">
    <webPr sourceData="1" parsePre="1" consecutive="1" xl2000="1" url="http://10.238.10.38:8080/ssp_estadistica/cuaderno/cuaderno_estadistico/p14_cap_sob_pob_x_sit_jur_excel.php?mes='Septiembre'&amp;anio='2011'&amp;origen='excel'"/>
  </connection>
  <connection id="6314" xr16:uid="{00000000-0015-0000-FFFF-FFFF83180000}" name="Conexión1916" type="4" refreshedVersion="4" background="1" saveData="1">
    <webPr sourceData="1" parsePre="1" consecutive="1" xl2000="1" url="http://10.238.10.38:8080/ssp_estadistica/cuaderno/cuaderno_estadistico/p28_pob_pen_cen_fed_excel.php?mes='Septiembre'&amp;anio='2011'&amp;origen='excel'"/>
  </connection>
  <connection id="6315" xr16:uid="{00000000-0015-0000-FFFF-FFFF84180000}" name="Conexión1917" type="4" refreshedVersion="4" background="1" saveData="1">
    <webPr sourceData="1" parsePre="1" consecutive="1" xl2000="1" url="http://10.238.10.38:8080/ssp_estadistica/cuaderno/cuaderno_estadistico/p29_poblacion_centrosfederales.php?mes='Septiembre'&amp;anio='2011'&amp;origen='excel'"/>
  </connection>
  <connection id="6316" xr16:uid="{00000000-0015-0000-FFFF-FFFF85180000}" name="Conexión1918" type="4" refreshedVersion="4" background="1" saveData="1">
    <webPr sourceData="1" parsePre="1" consecutive="1" xl2000="1" url="http://10.238.10.38:8080/ssp_estadistica/cuaderno/cuaderno_estadistico/p29_poblacion_centrosfederales_grafica.php?mes='Septiembre'&amp;anio='2011'&amp;origen='excel'"/>
  </connection>
  <connection id="6317" xr16:uid="{00000000-0015-0000-FFFF-FFFF86180000}" name="Conexión1919" type="4" refreshedVersion="4" background="1" saveData="1">
    <webPr sourceData="1" parsePre="1" consecutive="1" xl2000="1" url="http://10.238.10.38:8080/ssp_estadistica/cuaderno/cuaderno_estadistico/p34_ben_lib_ant_excel.php?mes='Septiembre'&amp;anio='2011'&amp;origen='excel'"/>
  </connection>
  <connection id="6318" xr16:uid="{00000000-0015-0000-FFFF-FFFF87180000}" name="Conexión192" type="4" refreshedVersion="3" background="1" saveData="1">
    <webPr sourceData="1" parsePre="1" consecutive="1" xl2000="1" url="http://localhost:8080/ssp_Estadistica/cuaderno/resoluciones_excel_dos.php?IdEjercicio=5&amp;IdSubseccion=14"/>
  </connection>
  <connection id="6319" xr16:uid="{00000000-0015-0000-FFFF-FFFF88180000}" name="Conexión1920" type="4" refreshedVersion="4" background="1" saveData="1">
    <webPr sourceData="1" parsePre="1" consecutive="1" xl2000="1" url="http://10.238.10.38:8080/ssp_estadistica/cuaderno/cuaderno_estadistico/p35_gra_ben_lib_ant_excel.php?mes='Septiembre'&amp;anio='2011'&amp;origen='excel'"/>
  </connection>
  <connection id="6320" xr16:uid="{00000000-0015-0000-FFFF-FFFF89180000}" name="Conexión1921" type="4" refreshedVersion="4" background="1" saveData="1">
    <webPr sourceData="1" parsePre="1" consecutive="1" xl2000="1" url="http://10.238.10.38:8080/ssp_estadistica/cuaderno/cuaderno_estadistico/p36_ben_lib_ant_excel.php?mes='Septiembre'&amp;anio='2011'&amp;origen='excel'"/>
  </connection>
  <connection id="6321" xr16:uid="{00000000-0015-0000-FFFF-FFFF8A180000}" name="Conexión1922" type="4" refreshedVersion="4" background="1" saveData="1">
    <webPr sourceData="1" parsePre="1" consecutive="1" xl2000="1" url="http://10.238.10.38:8080/ssp_estadistica/cuaderno/cuaderno_estadistico/p37_gra_pob_lib_vig_excel.php?mes='Septiembre'&amp;anio='2011'&amp;origen='excel'"/>
  </connection>
  <connection id="6322" xr16:uid="{00000000-0015-0000-FFFF-FFFF8B180000}" name="Conexión1923" type="4" refreshedVersion="4" background="1" saveData="1">
    <webPr sourceData="1" parsePre="1" consecutive="1" xl2000="1" url="http://10.238.10.38:8080/ssp_estadistica/cuaderno/cuaderno_estadistico/p38_res_lib_ant_excel.php?mes='Septiembre'&amp;anio='2011'&amp;origen='excel'"/>
  </connection>
  <connection id="6323" xr16:uid="{00000000-0015-0000-FFFF-FFFF8C180000}" name="Conexión1924" type="4" refreshedVersion="4" background="1" saveData="1">
    <webPr sourceData="1" parsePre="1" consecutive="1" xl2000="1" url="http://10.238.10.38:8080/ssp_estadistica/cuaderno/cuaderno_estadistico/p39_gra_pob_lib_vig_excel.php?mes='Septiembre'&amp;anio='2011'&amp;origen='excel'"/>
  </connection>
  <connection id="6324" xr16:uid="{00000000-0015-0000-FFFF-FFFF8D180000}" name="Conexión1925" type="4" refreshedVersion="4" background="1" saveData="1">
    <webPr sourceData="1" parsePre="1" consecutive="1" xl2000="1" url="http://10.238.10.38:8080/ssp_estadistica/cuaderno/cuaderno_estadistico/p40_inc_pen_excel.php?mes='Septiembre'&amp;anio='2011'&amp;origen='excel'"/>
  </connection>
  <connection id="6325" xr16:uid="{00000000-0015-0000-FFFF-FFFF8E180000}" name="Conexión1926" type="4" refreshedVersion="4" background="1" saveData="1">
    <webPr sourceData="1" parsePre="1" consecutive="1" xl2000="1" url="http://10.238.10.38:8080/ssp_estadistica/cuaderno/cuaderno_estadistico/p41_int_inv_inc_pen_excel.php?mes='Septiembre'&amp;anio='2011'&amp;origen='excel'"/>
  </connection>
  <connection id="6326" xr16:uid="{00000000-0015-0000-FFFF-FFFF8F180000}" name="Conexión1927" type="4" refreshedVersion="4" background="1" saveData="1">
    <webPr sourceData="1" parsePre="1" consecutive="1" xl2000="1" url="http://10.238.10.38:8080/ssp_estadistica/cuaderno/cuaderno_estadistico/p42_gra_int_inv_inc_pen_excel.php?mes='Septiembre'&amp;anio='2011'&amp;origen='excel'"/>
  </connection>
  <connection id="6327" xr16:uid="{00000000-0015-0000-FFFF-FFFF90180000}" name="Conexión1928" type="4" refreshedVersion="4" background="1" saveData="1">
    <webPr sourceData="1" parsePre="1" consecutive="1" xl2000="1" url="http://10.238.10.38:8080/ssp_estadistica/cuaderno/cuaderno_estadistico/p43_gra_inc_inv_excel.php?mes='Septiembre'&amp;anio='2011'&amp;origen='excel'"/>
  </connection>
  <connection id="6328" xr16:uid="{00000000-0015-0000-FFFF-FFFF91180000}" name="Conexión1929" type="4" refreshedVersion="4" background="1" saveData="1">
    <webPr sourceData="1" parsePre="1" consecutive="1" xl2000="1" url="http://10.238.10.38:8080/ssp_estadistica/cuaderno/cuaderno_estadistico/p44_tra_int_ext_excel.php?mes='Septiembre'&amp;anio='2011'&amp;origen='excel'"/>
  </connection>
  <connection id="6329" xr16:uid="{00000000-0015-0000-FFFF-FFFF92180000}" name="Conexión193" type="4" refreshedVersion="3" background="1" saveData="1">
    <webPr sourceData="1" parsePre="1" consecutive="1" xl2000="1" url="http://localhost:8080/ssp_Estadistica/cuaderno/incidencias_excel_dos.php?IdEjercicio=5&amp;IdSubseccion=15"/>
  </connection>
  <connection id="6330" xr16:uid="{00000000-0015-0000-FFFF-FFFF93180000}" name="Conexión1930" type="4" refreshedVersion="0" background="1">
    <webPr url="http://10.238.10.38:8080/ssp_estadistica/cuaderno/cuaderno_estadistico/p29_totales_generales.php?mes='Septiembre'&amp;anio='2011'&amp;origen='excel'" htmlTables="1" htmlFormat="all"/>
  </connection>
  <connection id="6331" xr16:uid="{00000000-0015-0000-FFFF-FFFF94180000}" name="Conexión1931" type="4" refreshedVersion="0" background="1">
    <webPr url="http://10.238.10.38:8080/ssp_estadistica/cuaderno/cuaderno_estadistico/p29_totales_generales.php?mes='Septiembre'&amp;anio='2011'&amp;origen='excel'" htmlTables="1" htmlFormat="all"/>
  </connection>
  <connection id="6332" xr16:uid="{00000000-0015-0000-FFFF-FFFF95180000}" name="Conexión1932" type="4" refreshedVersion="4" background="1" saveData="1">
    <webPr sourceData="1" parsePre="1" consecutive="1" xl2000="1" url="http://10.238.10.38:8080/ssp_estadistica/cuaderno/cuaderno_estadistico/encabezados.php?mes='Julio'&amp;anio='2011'&amp;origen='excel'"/>
  </connection>
  <connection id="6333" xr16:uid="{00000000-0015-0000-FFFF-FFFF96180000}" name="Conexión1933" type="4" refreshedVersion="4" background="1" saveData="1">
    <webPr sourceData="1" parsePre="1" consecutive="1" xl2000="1" url="http://10.238.10.38:8080/ssp_estadistica/cuaderno/cuaderno_estadistico/p3_resumen_poblacion_excel.php?mes='Julio'&amp;anio='2011'&amp;origen='excel'"/>
  </connection>
  <connection id="6334" xr16:uid="{00000000-0015-0000-FFFF-FFFF97180000}" name="Conexión1934" type="4" refreshedVersion="4" background="1" saveData="1">
    <webPr sourceData="1" parsePre="1" consecutive="1" xl2000="1" url="http://10.238.10.38:8080/ssp_estadistica/cuaderno/cuaderno_estadistico/p4_poblacion_penitenciaria_excel.php?mes='Julio'&amp;anio='2011'&amp;origen='excel'"/>
  </connection>
  <connection id="6335" xr16:uid="{00000000-0015-0000-FFFF-FFFF98180000}" name="Conexión1935" type="4" refreshedVersion="4" background="1" saveData="1">
    <webPr sourceData="1" parsePre="1" consecutive="1" xl2000="1" url="http://10.238.10.38:8080/ssp_estadistica/cuaderno/cuaderno_estadistico/p5_pob_pen_x_Fue_excel.php?mes='Julio'&amp;anio='2011'&amp;origen='excel'"/>
  </connection>
  <connection id="6336" xr16:uid="{00000000-0015-0000-FFFF-FFFF99180000}" name="Conexión1936" type="4" refreshedVersion="4" background="1" saveData="1">
    <webPr sourceData="1" parsePre="1" consecutive="1" xl2000="1" url="http://10.238.10.38:8080/ssp_estadistica/cuaderno/cuaderno_estadistico/p6_pob_pen_excel.php?mes='Julio'&amp;anio='2011'&amp;origen='excel'"/>
  </connection>
  <connection id="6337" xr16:uid="{00000000-0015-0000-FFFF-FFFF9A180000}" name="Conexión1937" type="4" refreshedVersion="4" background="1" saveData="1">
    <webPr sourceData="1" parsePre="1" consecutive="1" xl2000="1" url="http://10.238.10.38:8080/ssp_estadistica/cuaderno/cuaderno_estadistico/p7_comp_pob_xfuero_situacion_variacion.php?mes='Julio'&amp;anio='2011'&amp;origen='excel'"/>
  </connection>
  <connection id="6338" xr16:uid="{00000000-0015-0000-FFFF-FFFF9B180000}" name="Conexión1938" type="4" refreshedVersion="4" background="1" saveData="1">
    <webPr sourceData="1" parsePre="1" consecutive="1" xl2000="1" url="http://10.238.10.38:8080/ssp_estadistica/cuaderno/cuaderno_estadistico/p8_comportamiento_grafica_1.php?mes='Julio'&amp;anio='2011'&amp;origen='excel'"/>
  </connection>
  <connection id="6339" xr16:uid="{00000000-0015-0000-FFFF-FFFF9C180000}" name="Conexión1939" type="4" refreshedVersion="4" background="1" saveData="1">
    <webPr sourceData="1" parsePre="1" consecutive="1" xl2000="1" url="http://10.238.10.38:8080/ssp_estadistica/cuaderno/cuaderno_estadistico/p8_comportamiento_grafica_2.php?mes='Julio'&amp;anio='2011'&amp;origen='excel'"/>
  </connection>
  <connection id="6340" xr16:uid="{00000000-0015-0000-FFFF-FFFF9D180000}" name="Conexión194" type="4" refreshedVersion="3" background="1" saveData="1">
    <webPr sourceData="1" parsePre="1" consecutive="1" xl2000="1" url="http://localhost:8080/ssp_estadistica/cuaderno/centros_excel_dos.php?mes=Marzo&amp;anio=2011&amp;origen=excel&amp;IdSubseccion=7"/>
  </connection>
  <connection id="6341" xr16:uid="{00000000-0015-0000-FFFF-FFFF9E180000}" name="Conexión1940" type="4" refreshedVersion="4" background="1" saveData="1">
    <webPr sourceData="1" parsePre="1" consecutive="1" xl2000="1" url="http://10.238.10.38:8080/ssp_estadistica/cuaderno/cuaderno_estadistico/p9_comportamiento_grafica_1.php?mes='Julio'&amp;anio='2011'&amp;origen='excel'"/>
  </connection>
  <connection id="6342" xr16:uid="{00000000-0015-0000-FFFF-FFFF9F180000}" name="Conexión1941" type="4" refreshedVersion="4" background="1" saveData="1">
    <webPr sourceData="1" parsePre="1" consecutive="1" xl2000="1" url="http://10.238.10.38:8080/ssp_estadistica/cuaderno/cuaderno_estadistico/p10_gra_dis_cen_pen_excel.php?mes='Julio'&amp;anio='2011'&amp;origen='excel'"/>
  </connection>
  <connection id="6343" xr16:uid="{00000000-0015-0000-FFFF-FFFFA0180000}" name="Conexión1942" type="4" refreshedVersion="4" background="1" saveData="1">
    <webPr sourceData="1" parsePre="1" consecutive="1" xl2000="1" url="http://10.238.10.38:8080/ssp_estadistica/cuaderno/cuaderno_estadistico/p11_num_cen_cap_pob_sob_excel.php?mes='Julio'&amp;anio='2011'&amp;origen='excel'"/>
  </connection>
  <connection id="6344" xr16:uid="{00000000-0015-0000-FFFF-FFFFA1180000}" name="Conexión1943" type="4" refreshedVersion="4" background="1" saveData="1">
    <webPr sourceData="1" parsePre="1" consecutive="1" xl2000="1" url="http://10.238.10.38:8080/ssp_estadistica/cuaderno/cuaderno_estadistico/p12_sob_pen_excel.php?mes='Julio'&amp;anio='2011'&amp;origen='excel'"/>
  </connection>
  <connection id="6345" xr16:uid="{00000000-0015-0000-FFFF-FFFFA2180000}" name="Conexión1944" type="4" refreshedVersion="4" background="1" saveData="1">
    <webPr sourceData="1" parsePre="1" consecutive="1" xl2000="1" url="http://10.238.10.38:8080/ssp_estadistica/cuaderno/cuaderno_estadistico/p13_tipo_centros.php?mes='Julio'&amp;anio='2011'&amp;origen='excel'"/>
  </connection>
  <connection id="6346" xr16:uid="{00000000-0015-0000-FFFF-FFFFA3180000}" name="Conexión1945" type="4" refreshedVersion="4" background="1" saveData="1">
    <webPr sourceData="1" parsePre="1" consecutive="1" xl2000="1" url="http://10.238.10.38:8080/ssp_estadistica/cuaderno/cuaderno_estadistico/p14_cap_sob_pob_x_sit_jur_excel.php?mes='Julio'&amp;anio='2011'&amp;origen='excel'"/>
  </connection>
  <connection id="6347" xr16:uid="{00000000-0015-0000-FFFF-FFFFA4180000}" name="Conexión1946" type="4" refreshedVersion="4" background="1" saveData="1">
    <webPr sourceData="1" parsePre="1" consecutive="1" xl2000="1" url="http://10.238.10.38:8080/ssp_estadistica/cuaderno/cuaderno_estadistico/p28_pob_pen_cen_fed_excel.php?mes='Julio'&amp;anio='2011'&amp;origen='excel'"/>
  </connection>
  <connection id="6348" xr16:uid="{00000000-0015-0000-FFFF-FFFFA5180000}" name="Conexión1947" type="4" refreshedVersion="4" background="1" saveData="1">
    <webPr sourceData="1" parsePre="1" consecutive="1" xl2000="1" url="http://10.238.10.38:8080/ssp_estadistica/cuaderno/cuaderno_estadistico/p29_poblacion_centrosfederales.php?mes='Julio'&amp;anio='2011'&amp;origen='excel'"/>
  </connection>
  <connection id="6349" xr16:uid="{00000000-0015-0000-FFFF-FFFFA6180000}" name="Conexión1948" type="4" refreshedVersion="4" background="1" saveData="1">
    <webPr sourceData="1" parsePre="1" consecutive="1" xl2000="1" url="http://10.238.10.38:8080/ssp_estadistica/cuaderno/cuaderno_estadistico/p29_poblacion_centrosfederales_grafica.php?mes='Julio'&amp;anio='2011'&amp;origen='excel'"/>
  </connection>
  <connection id="6350" xr16:uid="{00000000-0015-0000-FFFF-FFFFA7180000}" name="Conexión1949" type="4" refreshedVersion="4" background="1" saveData="1">
    <webPr sourceData="1" parsePre="1" consecutive="1" xl2000="1" url="http://10.238.10.38:8080/ssp_estadistica/cuaderno/cuaderno_estadistico/p34_ben_lib_ant_excel.php?mes='Julio'&amp;anio='2011'&amp;origen='excel'"/>
  </connection>
  <connection id="6351" xr16:uid="{00000000-0015-0000-FFFF-FFFFA8180000}" name="Conexión195" type="4" refreshedVersion="3" background="1" saveData="1">
    <webPr sourceData="1" parsePre="1" consecutive="1" xl2000="1" url="http://localhost:8080/ssp_estadistica/cuaderno/poblacion_centrosfederales_excel_dos.php?mes=Marzo&amp;anio=2011&amp;origen=excel&amp;IdSubseccion=11"/>
  </connection>
  <connection id="6352" xr16:uid="{00000000-0015-0000-FFFF-FFFFA9180000}" name="Conexión1950" type="4" refreshedVersion="4" background="1" saveData="1">
    <webPr sourceData="1" parsePre="1" consecutive="1" xl2000="1" url="http://10.238.10.38:8080/ssp_estadistica/cuaderno/cuaderno_estadistico/p35_gra_ben_lib_ant_excel.php?mes='Julio'&amp;anio='2011'&amp;origen='excel'"/>
  </connection>
  <connection id="6353" xr16:uid="{00000000-0015-0000-FFFF-FFFFAA180000}" name="Conexión1951" type="4" refreshedVersion="4" background="1" saveData="1">
    <webPr sourceData="1" parsePre="1" consecutive="1" xl2000="1" url="http://10.238.10.38:8080/ssp_estadistica/cuaderno/cuaderno_estadistico/p36_ben_lib_ant_excel.php?mes='Julio'&amp;anio='2011'&amp;origen='excel'"/>
  </connection>
  <connection id="6354" xr16:uid="{00000000-0015-0000-FFFF-FFFFAB180000}" name="Conexión1952" type="4" refreshedVersion="4" background="1" saveData="1">
    <webPr sourceData="1" parsePre="1" consecutive="1" xl2000="1" url="http://10.238.10.38:8080/ssp_estadistica/cuaderno/cuaderno_estadistico/p37_gra_pob_lib_vig_excel.php?mes='Julio'&amp;anio='2011'&amp;origen='excel'"/>
  </connection>
  <connection id="6355" xr16:uid="{00000000-0015-0000-FFFF-FFFFAC180000}" name="Conexión1953" type="4" refreshedVersion="4" background="1" saveData="1">
    <webPr sourceData="1" parsePre="1" consecutive="1" xl2000="1" url="http://10.238.10.38:8080/ssp_estadistica/cuaderno/cuaderno_estadistico/p38_res_lib_ant_excel.php?mes='Julio'&amp;anio='2011'&amp;origen='excel'"/>
  </connection>
  <connection id="6356" xr16:uid="{00000000-0015-0000-FFFF-FFFFAD180000}" name="Conexión1954" type="4" refreshedVersion="4" background="1" saveData="1">
    <webPr sourceData="1" parsePre="1" consecutive="1" xl2000="1" url="http://10.238.10.38:8080/ssp_estadistica/cuaderno/cuaderno_estadistico/p39_gra_pob_lib_vig_excel.php?mes='Julio'&amp;anio='2011'&amp;origen='excel'"/>
  </connection>
  <connection id="6357" xr16:uid="{00000000-0015-0000-FFFF-FFFFAE180000}" name="Conexión1955" type="4" refreshedVersion="4" background="1" saveData="1">
    <webPr sourceData="1" parsePre="1" consecutive="1" xl2000="1" url="http://10.238.10.38:8080/ssp_estadistica/cuaderno/cuaderno_estadistico/p40_inc_pen_excel.php?mes='Julio'&amp;anio='2011'&amp;origen='excel'"/>
  </connection>
  <connection id="6358" xr16:uid="{00000000-0015-0000-FFFF-FFFFAF180000}" name="Conexión1956" type="4" refreshedVersion="4" background="1" saveData="1">
    <webPr sourceData="1" parsePre="1" consecutive="1" xl2000="1" url="http://10.238.10.38:8080/ssp_estadistica/cuaderno/cuaderno_estadistico/p41_int_inv_inc_pen_excel.php?mes='Julio'&amp;anio='2011'&amp;origen='excel'"/>
  </connection>
  <connection id="6359" xr16:uid="{00000000-0015-0000-FFFF-FFFFB0180000}" name="Conexión1957" type="4" refreshedVersion="4" background="1" saveData="1">
    <webPr sourceData="1" parsePre="1" consecutive="1" xl2000="1" url="http://10.238.10.38:8080/ssp_estadistica/cuaderno/cuaderno_estadistico/p42_gra_int_inv_inc_pen_excel.php?mes='Julio'&amp;anio='2011'&amp;origen='excel'"/>
  </connection>
  <connection id="6360" xr16:uid="{00000000-0015-0000-FFFF-FFFFB1180000}" name="Conexión1958" type="4" refreshedVersion="4" background="1" saveData="1">
    <webPr sourceData="1" parsePre="1" consecutive="1" xl2000="1" url="http://10.238.10.38:8080/ssp_estadistica/cuaderno/cuaderno_estadistico/p43_gra_inc_inv_excel.php?mes='Julio'&amp;anio='2011'&amp;origen='excel'"/>
  </connection>
  <connection id="6361" xr16:uid="{00000000-0015-0000-FFFF-FFFFB2180000}" name="Conexión1959" type="4" refreshedVersion="4" background="1" saveData="1">
    <webPr sourceData="1" parsePre="1" consecutive="1" xl2000="1" url="http://10.238.10.38:8080/ssp_estadistica/cuaderno/cuaderno_estadistico/p44_tra_int_ext_excel.php?mes='Julio'&amp;anio='2011'&amp;origen='excel'"/>
  </connection>
  <connection id="6362" xr16:uid="{00000000-0015-0000-FFFF-FFFFB3180000}" name="Conexión196" type="4" refreshedVersion="3" background="1" saveData="1">
    <webPr sourceData="1" parsePre="1" consecutive="1" xl2000="1" url="http://localhost:8080/ssp_estadistica/cuaderno/concentrado_excel_dos.php?mes=Marzo&amp;anio=2011&amp;origen=excel&amp;IdSubseccion=1"/>
  </connection>
  <connection id="6363" xr16:uid="{00000000-0015-0000-FFFF-FFFFB4180000}" name="Conexión1960" type="4" refreshedVersion="0" background="1">
    <webPr url="http://10.238.10.38:8080/ssp_estadistica/cuaderno/cuaderno_estadistico/p29_totales_generales.php?mes='Julio'&amp;anio='2011'&amp;origen='excel'" htmlTables="1" htmlFormat="all"/>
  </connection>
  <connection id="6364" xr16:uid="{00000000-0015-0000-FFFF-FFFFB5180000}" name="Conexión1961" type="4" refreshedVersion="4" background="1" saveData="1">
    <webPr sourceData="1" parsePre="1" consecutive="1" xl2000="1" url="http://10.238.10.38:8080/ssp_estadistica/cuaderno/cuaderno_estadistico/parametros_cuaderno_estadistico.php"/>
  </connection>
  <connection id="6365" xr16:uid="{00000000-0015-0000-FFFF-FFFFB6180000}" name="Conexión1962" type="4" refreshedVersion="4" background="1" saveData="1">
    <webPr sourceData="1" parsePre="1" consecutive="1" xl2000="1" url="http://10.238.10.38:8080/ssp_estadistica/cuaderno/cuaderno_estadistico/encabezados.php?mes='Julio'&amp;anio='2011'&amp;origen='excel'"/>
  </connection>
  <connection id="6366" xr16:uid="{00000000-0015-0000-FFFF-FFFFB7180000}" name="Conexión1963" type="4" refreshedVersion="4" background="1" saveData="1">
    <webPr sourceData="1" parsePre="1" consecutive="1" xl2000="1" url="http://10.238.10.38:8080/ssp_estadistica/cuaderno/cuaderno_estadistico/p3_resumen_poblacion_excel.php?mes='Julio'&amp;anio='2011'&amp;origen='excel'"/>
  </connection>
  <connection id="6367" xr16:uid="{00000000-0015-0000-FFFF-FFFFB8180000}" name="Conexión1964" type="4" refreshedVersion="4" background="1" saveData="1">
    <webPr sourceData="1" parsePre="1" consecutive="1" xl2000="1" url="http://10.238.10.38:8080/ssp_estadistica/cuaderno/cuaderno_estadistico/p4_poblacion_penitenciaria_excel.php?mes='Julio'&amp;anio='2011'&amp;origen='excel'"/>
  </connection>
  <connection id="6368" xr16:uid="{00000000-0015-0000-FFFF-FFFFB9180000}" name="Conexión1965" type="4" refreshedVersion="4" background="1" saveData="1">
    <webPr sourceData="1" parsePre="1" consecutive="1" xl2000="1" url="http://10.238.10.38:8080/ssp_estadistica/cuaderno/cuaderno_estadistico/p5_pob_pen_x_Fue_excel.php?mes='Julio'&amp;anio='2011'&amp;origen='excel'"/>
  </connection>
  <connection id="6369" xr16:uid="{00000000-0015-0000-FFFF-FFFFBA180000}" name="Conexión1966" type="4" refreshedVersion="4" background="1" saveData="1">
    <webPr sourceData="1" parsePre="1" consecutive="1" xl2000="1" url="http://10.238.10.38:8080/ssp_estadistica/cuaderno/cuaderno_estadistico/p6_pob_pen_excel.php?mes='Julio'&amp;anio='2011'&amp;origen='excel'"/>
  </connection>
  <connection id="6370" xr16:uid="{00000000-0015-0000-FFFF-FFFFBB180000}" name="Conexión1967" type="4" refreshedVersion="4" background="1" saveData="1">
    <webPr sourceData="1" parsePre="1" consecutive="1" xl2000="1" url="http://10.238.10.38:8080/ssp_estadistica/cuaderno/cuaderno_estadistico/p7_comp_pob_xfuero_situacion_variacion.php?mes='Julio'&amp;anio='2011'&amp;origen='excel'"/>
  </connection>
  <connection id="6371" xr16:uid="{00000000-0015-0000-FFFF-FFFFBC180000}" name="Conexión1968" type="4" refreshedVersion="4" background="1" saveData="1">
    <webPr sourceData="1" parsePre="1" consecutive="1" xl2000="1" url="http://10.238.10.38:8080/ssp_estadistica/cuaderno/cuaderno_estadistico/p8_comportamiento_grafica_1.php?mes='Julio'&amp;anio='2011'&amp;origen='excel'"/>
  </connection>
  <connection id="6372" xr16:uid="{00000000-0015-0000-FFFF-FFFFBD180000}" name="Conexión1969" type="4" refreshedVersion="4" background="1" saveData="1">
    <webPr sourceData="1" parsePre="1" consecutive="1" xl2000="1" url="http://10.238.10.38:8080/ssp_estadistica/cuaderno/cuaderno_estadistico/p8_comportamiento_grafica_2.php?mes='Julio'&amp;anio='2011'&amp;origen='excel'"/>
  </connection>
  <connection id="6373" xr16:uid="{00000000-0015-0000-FFFF-FFFFBE180000}" name="Conexión197" type="4" refreshedVersion="3" background="1" saveData="1">
    <webPr sourceData="1" parsePre="1" consecutive="1" xl2000="1" url="http://localhost:8080/ssp_estadistica/cuaderno/centros_excel_dos.php?mes=Marzo&amp;anio=2011&amp;origen=excel&amp;IdSubseccion=7"/>
  </connection>
  <connection id="6374" xr16:uid="{00000000-0015-0000-FFFF-FFFFBF180000}" name="Conexión1970" type="4" refreshedVersion="4" background="1" saveData="1">
    <webPr sourceData="1" parsePre="1" consecutive="1" xl2000="1" url="http://10.238.10.38:8080/ssp_estadistica/cuaderno/cuaderno_estadistico/p9_comportamiento_grafica_1.php?mes='Julio'&amp;anio='2011'&amp;origen='excel'"/>
  </connection>
  <connection id="6375" xr16:uid="{00000000-0015-0000-FFFF-FFFFC0180000}" name="Conexión1971" type="4" refreshedVersion="4" background="1" saveData="1">
    <webPr sourceData="1" parsePre="1" consecutive="1" xl2000="1" url="http://10.238.10.38:8080/ssp_estadistica/cuaderno/cuaderno_estadistico/p10_gra_dis_cen_pen_excel.php?mes='Julio'&amp;anio='2011'&amp;origen='excel'"/>
  </connection>
  <connection id="6376" xr16:uid="{00000000-0015-0000-FFFF-FFFFC1180000}" name="Conexión1972" type="4" refreshedVersion="4" background="1" saveData="1">
    <webPr sourceData="1" parsePre="1" consecutive="1" xl2000="1" url="http://10.238.10.38:8080/ssp_estadistica/cuaderno/cuaderno_estadistico/p11_num_cen_cap_pob_sob_excel.php?mes='Julio'&amp;anio='2011'&amp;origen='excel'"/>
  </connection>
  <connection id="6377" xr16:uid="{00000000-0015-0000-FFFF-FFFFC2180000}" name="Conexión1973" type="4" refreshedVersion="4" background="1" saveData="1">
    <webPr sourceData="1" parsePre="1" consecutive="1" xl2000="1" url="http://10.238.10.38:8080/ssp_estadistica/cuaderno/cuaderno_estadistico/p12_sob_pen_excel.php?mes='Julio'&amp;anio='2011'&amp;origen='excel'"/>
  </connection>
  <connection id="6378" xr16:uid="{00000000-0015-0000-FFFF-FFFFC3180000}" name="Conexión1974" type="4" refreshedVersion="4" background="1" saveData="1">
    <webPr sourceData="1" parsePre="1" consecutive="1" xl2000="1" url="http://10.238.10.38:8080/ssp_estadistica/cuaderno/cuaderno_estadistico/p13_tipo_centros.php?mes='Julio'&amp;anio='2011'&amp;origen='excel'"/>
  </connection>
  <connection id="6379" xr16:uid="{00000000-0015-0000-FFFF-FFFFC4180000}" name="Conexión1975" type="4" refreshedVersion="4" background="1" saveData="1">
    <webPr sourceData="1" parsePre="1" consecutive="1" xl2000="1" url="http://10.238.10.38:8080/ssp_estadistica/cuaderno/cuaderno_estadistico/p14_cap_sob_pob_x_sit_jur_excel.php?mes='Julio'&amp;anio='2011'&amp;origen='excel'"/>
  </connection>
  <connection id="6380" xr16:uid="{00000000-0015-0000-FFFF-FFFFC5180000}" name="Conexión1976" type="4" refreshedVersion="4" background="1" saveData="1">
    <webPr sourceData="1" parsePre="1" consecutive="1" xl2000="1" url="http://10.238.10.38:8080/ssp_estadistica/cuaderno/cuaderno_estadistico/p28_pob_pen_cen_fed_excel.php?mes='Julio'&amp;anio='2011'&amp;origen='excel'"/>
  </connection>
  <connection id="6381" xr16:uid="{00000000-0015-0000-FFFF-FFFFC6180000}" name="Conexión1977" type="4" refreshedVersion="4" background="1" saveData="1">
    <webPr sourceData="1" parsePre="1" consecutive="1" xl2000="1" url="http://10.238.10.38:8080/ssp_estadistica/cuaderno/cuaderno_estadistico/p29_poblacion_centrosfederales.php?mes='Julio'&amp;anio='2011'&amp;origen='excel'"/>
  </connection>
  <connection id="6382" xr16:uid="{00000000-0015-0000-FFFF-FFFFC7180000}" name="Conexión1978" type="4" refreshedVersion="4" background="1" saveData="1">
    <webPr sourceData="1" parsePre="1" consecutive="1" xl2000="1" url="http://10.238.10.38:8080/ssp_estadistica/cuaderno/cuaderno_estadistico/p29_poblacion_centrosfederales_grafica.php?mes='Julio'&amp;anio='2011'&amp;origen='excel'"/>
  </connection>
  <connection id="6383" xr16:uid="{00000000-0015-0000-FFFF-FFFFC8180000}" name="Conexión1979" type="4" refreshedVersion="4" background="1" saveData="1">
    <webPr sourceData="1" parsePre="1" consecutive="1" xl2000="1" url="http://10.238.10.38:8080/ssp_estadistica/cuaderno/cuaderno_estadistico/p34_ben_lib_ant_excel.php?mes='Julio'&amp;anio='2011'&amp;origen='excel'"/>
  </connection>
  <connection id="6384" xr16:uid="{00000000-0015-0000-FFFF-FFFFC9180000}" name="Conexión198" type="4" refreshedVersion="3" background="1" saveData="1">
    <webPr sourceData="1" parsePre="1" consecutive="1" xl2000="1" url="http://localhost:8080/ssp_estadistica/cuaderno/tipo_centros_excel_dos.php?mes=Marzo&amp;anio=2011&amp;origen=excel&amp;IdSubseccion=8"/>
  </connection>
  <connection id="6385" xr16:uid="{00000000-0015-0000-FFFF-FFFFCA180000}" name="Conexión1980" type="4" refreshedVersion="4" background="1" saveData="1">
    <webPr sourceData="1" parsePre="1" consecutive="1" xl2000="1" url="http://10.238.10.38:8080/ssp_estadistica/cuaderno/cuaderno_estadistico/p35_gra_ben_lib_ant_excel.php?mes='Julio'&amp;anio='2011'&amp;origen='excel'"/>
  </connection>
  <connection id="6386" xr16:uid="{00000000-0015-0000-FFFF-FFFFCB180000}" name="Conexión1981" type="4" refreshedVersion="4" background="1" saveData="1">
    <webPr sourceData="1" parsePre="1" consecutive="1" xl2000="1" url="http://10.238.10.38:8080/ssp_estadistica/cuaderno/cuaderno_estadistico/p36_ben_lib_ant_excel.php?mes='Julio'&amp;anio='2011'&amp;origen='excel'"/>
  </connection>
  <connection id="6387" xr16:uid="{00000000-0015-0000-FFFF-FFFFCC180000}" name="Conexión1982" type="4" refreshedVersion="4" background="1" saveData="1">
    <webPr sourceData="1" parsePre="1" consecutive="1" xl2000="1" url="http://10.238.10.38:8080/ssp_estadistica/cuaderno/cuaderno_estadistico/p37_gra_pob_lib_vig_excel.php?mes='Julio'&amp;anio='2011'&amp;origen='excel'"/>
  </connection>
  <connection id="6388" xr16:uid="{00000000-0015-0000-FFFF-FFFFCD180000}" name="Conexión1983" type="4" refreshedVersion="4" background="1" saveData="1">
    <webPr sourceData="1" parsePre="1" consecutive="1" xl2000="1" url="http://10.238.10.38:8080/ssp_estadistica/cuaderno/cuaderno_estadistico/p38_res_lib_ant_excel.php?mes='Julio'&amp;anio='2011'&amp;origen='excel'"/>
  </connection>
  <connection id="6389" xr16:uid="{00000000-0015-0000-FFFF-FFFFCE180000}" name="Conexión1984" type="4" refreshedVersion="4" background="1" saveData="1">
    <webPr sourceData="1" parsePre="1" consecutive="1" xl2000="1" url="http://10.238.10.38:8080/ssp_estadistica/cuaderno/cuaderno_estadistico/p39_gra_pob_lib_vig_excel.php?mes='Julio'&amp;anio='2011'&amp;origen='excel'"/>
  </connection>
  <connection id="6390" xr16:uid="{00000000-0015-0000-FFFF-FFFFCF180000}" name="Conexión1985" type="4" refreshedVersion="4" background="1" saveData="1">
    <webPr sourceData="1" parsePre="1" consecutive="1" xl2000="1" url="http://10.238.10.38:8080/ssp_estadistica/cuaderno/cuaderno_estadistico/p40_inc_pen_excel.php?mes='Julio'&amp;anio='2011'&amp;origen='excel'"/>
  </connection>
  <connection id="6391" xr16:uid="{00000000-0015-0000-FFFF-FFFFD0180000}" name="Conexión1986" type="4" refreshedVersion="4" background="1" saveData="1">
    <webPr sourceData="1" parsePre="1" consecutive="1" xl2000="1" url="http://10.238.10.38:8080/ssp_estadistica/cuaderno/cuaderno_estadistico/p41_int_inv_inc_pen_excel.php?mes='Julio'&amp;anio='2011'&amp;origen='excel'"/>
  </connection>
  <connection id="6392" xr16:uid="{00000000-0015-0000-FFFF-FFFFD1180000}" name="Conexión1987" type="4" refreshedVersion="4" background="1" saveData="1">
    <webPr sourceData="1" parsePre="1" consecutive="1" xl2000="1" url="http://10.238.10.38:8080/ssp_estadistica/cuaderno/cuaderno_estadistico/p42_gra_int_inv_inc_pen_excel.php?mes='Julio'&amp;anio='2011'&amp;origen='excel'"/>
  </connection>
  <connection id="6393" xr16:uid="{00000000-0015-0000-FFFF-FFFFD2180000}" name="Conexión1988" type="4" refreshedVersion="4" background="1" saveData="1">
    <webPr sourceData="1" parsePre="1" consecutive="1" xl2000="1" url="http://10.238.10.38:8080/ssp_estadistica/cuaderno/cuaderno_estadistico/p43_gra_inc_inv_excel.php?mes='Julio'&amp;anio='2011'&amp;origen='excel'"/>
  </connection>
  <connection id="6394" xr16:uid="{00000000-0015-0000-FFFF-FFFFD3180000}" name="Conexión1989" type="4" refreshedVersion="4" background="1" saveData="1">
    <webPr sourceData="1" parsePre="1" consecutive="1" xl2000="1" url="http://10.238.10.38:8080/ssp_estadistica/cuaderno/cuaderno_estadistico/p44_tra_int_ext_excel.php?mes='Julio'&amp;anio='2011'&amp;origen='excel'"/>
  </connection>
  <connection id="6395" xr16:uid="{00000000-0015-0000-FFFF-FFFFD4180000}" name="Conexión199" type="4" refreshedVersion="3" background="1" saveData="1">
    <webPr sourceData="1" parsePre="1" consecutive="1" xl2000="1" url="http://localhost:8080/ssp_estadistica/cuaderno/poblacion_excel_dos.php?mes=Marzo&amp;anio=2011&amp;origen=excel&amp;IdSubseccion=3"/>
  </connection>
  <connection id="6396" xr16:uid="{00000000-0015-0000-FFFF-FFFFD5180000}" name="Conexión1990" type="4" refreshedVersion="0" background="1">
    <webPr url="http://10.238.10.38:8080/ssp_estadistica/cuaderno/cuaderno_estadistico/p29_totales_generales.php?mes='Julio'&amp;anio='2011'&amp;origen='excel'" htmlTables="1" htmlFormat="all"/>
  </connection>
  <connection id="6397" xr16:uid="{00000000-0015-0000-FFFF-FFFFD6180000}" name="Conexión1991" type="4" refreshedVersion="4" background="1" saveData="1">
    <webPr sourceData="1" parsePre="1" consecutive="1" xl2000="1" url="http://10.238.10.38:8080/ssp_estadistica/cuaderno/cuaderno_estadistico/encabezados.php?mes='Julio'&amp;anio='2011'&amp;origen='excel'"/>
  </connection>
  <connection id="6398" xr16:uid="{00000000-0015-0000-FFFF-FFFFD7180000}" name="Conexión1992" type="4" refreshedVersion="4" background="1" saveData="1">
    <webPr sourceData="1" parsePre="1" consecutive="1" xl2000="1" url="http://10.238.10.38:8080/ssp_estadistica/cuaderno/cuaderno_estadistico/p3_resumen_poblacion_excel.php?mes='Julio'&amp;anio='2011'&amp;origen='excel'"/>
  </connection>
  <connection id="6399" xr16:uid="{00000000-0015-0000-FFFF-FFFFD8180000}" name="Conexión1993" type="4" refreshedVersion="4" background="1" saveData="1">
    <webPr sourceData="1" parsePre="1" consecutive="1" xl2000="1" url="http://10.238.10.38:8080/ssp_estadistica/cuaderno/cuaderno_estadistico/p4_poblacion_penitenciaria_excel.php?mes='Julio'&amp;anio='2011'&amp;origen='excel'"/>
  </connection>
  <connection id="6400" xr16:uid="{00000000-0015-0000-FFFF-FFFFD9180000}" name="Conexión1994" type="4" refreshedVersion="4" background="1" saveData="1">
    <webPr sourceData="1" parsePre="1" consecutive="1" xl2000="1" url="http://10.238.10.38:8080/ssp_estadistica/cuaderno/cuaderno_estadistico/p5_pob_pen_x_Fue_excel.php?mes='Julio'&amp;anio='2011'&amp;origen='excel'"/>
  </connection>
  <connection id="6401" xr16:uid="{00000000-0015-0000-FFFF-FFFFDA180000}" name="Conexión1995" type="4" refreshedVersion="4" background="1" saveData="1">
    <webPr sourceData="1" parsePre="1" consecutive="1" xl2000="1" url="http://10.238.10.38:8080/ssp_estadistica/cuaderno/cuaderno_estadistico/p6_pob_pen_excel.php?mes='Julio'&amp;anio='2011'&amp;origen='excel'"/>
  </connection>
  <connection id="6402" xr16:uid="{00000000-0015-0000-FFFF-FFFFDB180000}" name="Conexión1996" type="4" refreshedVersion="4" background="1" saveData="1">
    <webPr sourceData="1" parsePre="1" consecutive="1" xl2000="1" url="http://10.238.10.38:8080/ssp_estadistica/cuaderno/cuaderno_estadistico/p7_comp_pob_xfuero_situacion_variacion.php?mes='Julio'&amp;anio='2011'&amp;origen='excel'"/>
  </connection>
  <connection id="6403" xr16:uid="{00000000-0015-0000-FFFF-FFFFDC180000}" name="Conexión1997" type="4" refreshedVersion="4" background="1" saveData="1">
    <webPr sourceData="1" parsePre="1" consecutive="1" xl2000="1" url="http://10.238.10.38:8080/ssp_estadistica/cuaderno/cuaderno_estadistico/p8_comportamiento_grafica_1.php?mes='Julio'&amp;anio='2011'&amp;origen='excel'"/>
  </connection>
  <connection id="6404" xr16:uid="{00000000-0015-0000-FFFF-FFFFDD180000}" name="Conexión1998" type="4" refreshedVersion="4" background="1" saveData="1">
    <webPr sourceData="1" parsePre="1" consecutive="1" xl2000="1" url="http://10.238.10.38:8080/ssp_estadistica/cuaderno/cuaderno_estadistico/p8_comportamiento_grafica_2.php?mes='Julio'&amp;anio='2011'&amp;origen='excel'"/>
  </connection>
  <connection id="6405" xr16:uid="{00000000-0015-0000-FFFF-FFFFDE180000}" name="Conexión1999" type="4" refreshedVersion="4" background="1" saveData="1">
    <webPr sourceData="1" parsePre="1" consecutive="1" xl2000="1" url="http://10.238.10.38:8080/ssp_estadistica/cuaderno/cuaderno_estadistico/p9_comportamiento_grafica_1.php?mes='Julio'&amp;anio='2011'&amp;origen='excel'"/>
  </connection>
  <connection id="6406" xr16:uid="{00000000-0015-0000-FFFF-FFFFDF180000}" name="Conexión2" type="4" refreshedVersion="3" background="1" saveData="1">
    <webPr sourceData="1" parsePre="1" consecutive="1" xl2000="1" url="http://localhost:8080/ssp_estadistica/cuaderno/capacidad_excel_dos.php?mes=Marzo&amp;anio=2011&amp;IdSubseccion=9&amp;origen=excel"/>
  </connection>
  <connection id="6407" xr16:uid="{00000000-0015-0000-FFFF-FFFFE0180000}" name="Conexión20" type="4" refreshedVersion="3" background="1" saveData="1">
    <webPr sourceData="1" parsePre="1" consecutive="1" xl2000="1" url="http://localhost:8080/ssp_estadistica/cuaderno/poblacion_centrosfederales_excel_dos.php?mes=Marzo&amp;anio=2011&amp;origen=excel&amp;IdSubseccion=11"/>
  </connection>
  <connection id="6408" xr16:uid="{00000000-0015-0000-FFFF-FFFFE1180000}" name="Conexión200" type="4" refreshedVersion="3" background="1" saveData="1">
    <webPr sourceData="1" parsePre="1" consecutive="1" xl2000="1" url="http://localhost:8080/ssp_estadistica/cuaderno/poblacion_fuero_excel_dos.php?mes=Marzo&amp;anio=2011&amp;origen=excel&amp;IdSubseccion=4"/>
  </connection>
  <connection id="6409" xr16:uid="{00000000-0015-0000-FFFF-FFFFE2180000}" name="Conexión2000" type="4" refreshedVersion="4" background="1" saveData="1">
    <webPr sourceData="1" parsePre="1" consecutive="1" xl2000="1" url="http://10.238.10.38:8080/ssp_estadistica/cuaderno/cuaderno_estadistico/p10_gra_dis_cen_pen_excel.php?mes='Julio'&amp;anio='2011'&amp;origen='excel'"/>
  </connection>
  <connection id="6410" xr16:uid="{00000000-0015-0000-FFFF-FFFFE3180000}" name="Conexión2001" type="4" refreshedVersion="4" background="1" saveData="1">
    <webPr sourceData="1" parsePre="1" consecutive="1" xl2000="1" url="http://10.238.10.38:8080/ssp_estadistica/cuaderno/cuaderno_estadistico/p11_num_cen_cap_pob_sob_excel.php?mes='Julio'&amp;anio='2011'&amp;origen='excel'"/>
  </connection>
  <connection id="6411" xr16:uid="{00000000-0015-0000-FFFF-FFFFE4180000}" name="Conexión2002" type="4" refreshedVersion="4" background="1" saveData="1">
    <webPr sourceData="1" parsePre="1" consecutive="1" xl2000="1" url="http://10.238.10.38:8080/ssp_estadistica/cuaderno/cuaderno_estadistico/p12_sob_pen_excel.php?mes='Julio'&amp;anio='2011'&amp;origen='excel'"/>
  </connection>
  <connection id="6412" xr16:uid="{00000000-0015-0000-FFFF-FFFFE5180000}" name="Conexión2003" type="4" refreshedVersion="4" background="1" saveData="1">
    <webPr sourceData="1" parsePre="1" consecutive="1" xl2000="1" url="http://10.238.10.38:8080/ssp_estadistica/cuaderno/cuaderno_estadistico/p13_tipo_centros.php?mes='Julio'&amp;anio='2011'&amp;origen='excel'"/>
  </connection>
  <connection id="6413" xr16:uid="{00000000-0015-0000-FFFF-FFFFE6180000}" name="Conexión2004" type="4" refreshedVersion="4" background="1" saveData="1">
    <webPr sourceData="1" parsePre="1" consecutive="1" xl2000="1" url="http://10.238.10.38:8080/ssp_estadistica/cuaderno/cuaderno_estadistico/p14_cap_sob_pob_x_sit_jur_excel.php?mes='Julio'&amp;anio='2011'&amp;origen='excel'"/>
  </connection>
  <connection id="6414" xr16:uid="{00000000-0015-0000-FFFF-FFFFE7180000}" name="Conexión2005" type="4" refreshedVersion="4" background="1" saveData="1">
    <webPr sourceData="1" parsePre="1" consecutive="1" xl2000="1" url="http://10.238.10.38:8080/ssp_estadistica/cuaderno/cuaderno_estadistico/p28_pob_pen_cen_fed_excel.php?mes='Julio'&amp;anio='2011'&amp;origen='excel'"/>
  </connection>
  <connection id="6415" xr16:uid="{00000000-0015-0000-FFFF-FFFFE8180000}" name="Conexión2006" type="4" refreshedVersion="4" background="1" saveData="1">
    <webPr sourceData="1" parsePre="1" consecutive="1" xl2000="1" url="http://10.238.10.38:8080/ssp_estadistica/cuaderno/cuaderno_estadistico/p29_poblacion_centrosfederales.php?mes='Julio'&amp;anio='2011'&amp;origen='excel'"/>
  </connection>
  <connection id="6416" xr16:uid="{00000000-0015-0000-FFFF-FFFFE9180000}" name="Conexión2007" type="4" refreshedVersion="4" background="1" saveData="1">
    <webPr sourceData="1" parsePre="1" consecutive="1" xl2000="1" url="http://10.238.10.38:8080/ssp_estadistica/cuaderno/cuaderno_estadistico/p29_poblacion_centrosfederales_grafica.php?mes='Julio'&amp;anio='2011'&amp;origen='excel'"/>
  </connection>
  <connection id="6417" xr16:uid="{00000000-0015-0000-FFFF-FFFFEA180000}" name="Conexión2008" type="4" refreshedVersion="4" background="1" saveData="1">
    <webPr sourceData="1" parsePre="1" consecutive="1" xl2000="1" url="http://10.238.10.38:8080/ssp_estadistica/cuaderno/cuaderno_estadistico/p34_ben_lib_ant_excel.php?mes='Julio'&amp;anio='2011'&amp;origen='excel'"/>
  </connection>
  <connection id="6418" xr16:uid="{00000000-0015-0000-FFFF-FFFFEB180000}" name="Conexión2009" type="4" refreshedVersion="4" background="1" saveData="1">
    <webPr sourceData="1" parsePre="1" consecutive="1" xl2000="1" url="http://10.238.10.38:8080/ssp_estadistica/cuaderno/cuaderno_estadistico/p35_gra_ben_lib_ant_excel.php?mes='Julio'&amp;anio='2011'&amp;origen='excel'"/>
  </connection>
  <connection id="6419" xr16:uid="{00000000-0015-0000-FFFF-FFFFEC180000}" name="Conexión201" type="4" refreshedVersion="3" background="1" saveData="1">
    <webPr sourceData="1" parsePre="1" consecutive="1" xl2000="1" url="http://localhost:8080/ssp_estadistica/cuaderno/comportamiento_grafica_excel_dos.php?mes=Marzo&amp;anio=2011&amp;origen=excel&amp;IdSubseccion=18"/>
  </connection>
  <connection id="6420" xr16:uid="{00000000-0015-0000-FFFF-FFFFED180000}" name="Conexión2010" type="4" refreshedVersion="4" background="1" saveData="1">
    <webPr sourceData="1" parsePre="1" consecutive="1" xl2000="1" url="http://10.238.10.38:8080/ssp_estadistica/cuaderno/cuaderno_estadistico/p36_ben_lib_ant_excel.php?mes='Julio'&amp;anio='2011'&amp;origen='excel'"/>
  </connection>
  <connection id="6421" xr16:uid="{00000000-0015-0000-FFFF-FFFFEE180000}" name="Conexión2011" type="4" refreshedVersion="4" background="1" saveData="1">
    <webPr sourceData="1" parsePre="1" consecutive="1" xl2000="1" url="http://10.238.10.38:8080/ssp_estadistica/cuaderno/cuaderno_estadistico/p37_gra_pob_lib_vig_excel.php?mes='Julio'&amp;anio='2011'&amp;origen='excel'"/>
  </connection>
  <connection id="6422" xr16:uid="{00000000-0015-0000-FFFF-FFFFEF180000}" name="Conexión2012" type="4" refreshedVersion="4" background="1" saveData="1">
    <webPr sourceData="1" parsePre="1" consecutive="1" xl2000="1" url="http://10.238.10.38:8080/ssp_estadistica/cuaderno/cuaderno_estadistico/p38_res_lib_ant_excel.php?mes='Julio'&amp;anio='2011'&amp;origen='excel'"/>
  </connection>
  <connection id="6423" xr16:uid="{00000000-0015-0000-FFFF-FFFFF0180000}" name="Conexión2013" type="4" refreshedVersion="4" background="1" saveData="1">
    <webPr sourceData="1" parsePre="1" consecutive="1" xl2000="1" url="http://10.238.10.38:8080/ssp_estadistica/cuaderno/cuaderno_estadistico/p39_gra_pob_lib_vig_excel.php?mes='Julio'&amp;anio='2011'&amp;origen='excel'"/>
  </connection>
  <connection id="6424" xr16:uid="{00000000-0015-0000-FFFF-FFFFF1180000}" name="Conexión2014" type="4" refreshedVersion="4" background="1" saveData="1">
    <webPr sourceData="1" parsePre="1" consecutive="1" xl2000="1" url="http://10.238.10.38:8080/ssp_estadistica/cuaderno/cuaderno_estadistico/p40_inc_pen_excel.php?mes='Julio'&amp;anio='2011'&amp;origen='excel'"/>
  </connection>
  <connection id="6425" xr16:uid="{00000000-0015-0000-FFFF-FFFFF2180000}" name="Conexión2015" type="4" refreshedVersion="4" background="1" saveData="1">
    <webPr sourceData="1" parsePre="1" consecutive="1" xl2000="1" url="http://10.238.10.38:8080/ssp_estadistica/cuaderno/cuaderno_estadistico/p41_int_inv_inc_pen_excel.php?mes='Julio'&amp;anio='2011'&amp;origen='excel'"/>
  </connection>
  <connection id="6426" xr16:uid="{00000000-0015-0000-FFFF-FFFFF3180000}" name="Conexión2016" type="4" refreshedVersion="4" background="1" saveData="1">
    <webPr sourceData="1" parsePre="1" consecutive="1" xl2000="1" url="http://10.238.10.38:8080/ssp_estadistica/cuaderno/cuaderno_estadistico/p42_gra_int_inv_inc_pen_excel.php?mes='Julio'&amp;anio='2011'&amp;origen='excel'"/>
  </connection>
  <connection id="6427" xr16:uid="{00000000-0015-0000-FFFF-FFFFF4180000}" name="Conexión2017" type="4" refreshedVersion="4" background="1" saveData="1">
    <webPr sourceData="1" parsePre="1" consecutive="1" xl2000="1" url="http://10.238.10.38:8080/ssp_estadistica/cuaderno/cuaderno_estadistico/p43_gra_inc_inv_excel.php?mes='Julio'&amp;anio='2011'&amp;origen='excel'"/>
  </connection>
  <connection id="6428" xr16:uid="{00000000-0015-0000-FFFF-FFFFF5180000}" name="Conexión2018" type="4" refreshedVersion="4" background="1" saveData="1">
    <webPr sourceData="1" parsePre="1" consecutive="1" xl2000="1" url="http://10.238.10.38:8080/ssp_estadistica/cuaderno/cuaderno_estadistico/p44_tra_int_ext_excel.php?mes='Julio'&amp;anio='2011'&amp;origen='excel'"/>
  </connection>
  <connection id="6429" xr16:uid="{00000000-0015-0000-FFFF-FFFFF6180000}" name="Conexión2019" type="4" refreshedVersion="4" background="1" saveData="1">
    <webPr sourceData="1" parsePre="1" consecutive="1" xl2000="1" url="http://10.238.10.38:8080/ssp_estadistica/cuaderno/cuaderno_estadistico/p29_totales_generales.php?mes='Julio'&amp;anio='2011'&amp;origen='excel'"/>
  </connection>
  <connection id="6430" xr16:uid="{00000000-0015-0000-FFFF-FFFFF7180000}" name="Conexión202" type="4" refreshedVersion="3" background="1" saveData="1">
    <webPr sourceData="1" parsePre="1" consecutive="1" xl2000="1" url="http://localhost:8080/ssp_estadistica/cuaderno/libertades_oadprs_excel_dos.php?mes=Marzo&amp;anio=2011&amp;origen=excel&amp;IdSubseccion=12"/>
  </connection>
  <connection id="6431" xr16:uid="{00000000-0015-0000-FFFF-FFFFF8180000}" name="Conexión2020" type="4" refreshedVersion="4" background="1" saveData="1">
    <webPr sourceData="1" parsePre="1" consecutive="1" xl2000="1" url="http://10.238.10.38:8080/ssp_estadistica/cuaderno/cuaderno_estadistico/encabezados.php?mes='Julio'&amp;anio='2011'&amp;origen='excel'"/>
  </connection>
  <connection id="6432" xr16:uid="{00000000-0015-0000-FFFF-FFFFF9180000}" name="Conexión2021" type="4" refreshedVersion="4" background="1" saveData="1">
    <webPr sourceData="1" parsePre="1" consecutive="1" xl2000="1" url="http://10.238.10.38:8080/ssp_estadistica/cuaderno/cuaderno_estadistico/p3_resumen_poblacion_excel.php?mes='Julio'&amp;anio='2011'&amp;origen='excel'"/>
  </connection>
  <connection id="6433" xr16:uid="{00000000-0015-0000-FFFF-FFFFFA180000}" name="Conexión2022" type="4" refreshedVersion="4" background="1" saveData="1">
    <webPr sourceData="1" parsePre="1" consecutive="1" xl2000="1" url="http://10.238.10.38:8080/ssp_estadistica/cuaderno/cuaderno_estadistico/p4_poblacion_penitenciaria_excel.php?mes='Julio'&amp;anio='2011'&amp;origen='excel'"/>
  </connection>
  <connection id="6434" xr16:uid="{00000000-0015-0000-FFFF-FFFFFB180000}" name="Conexión2023" type="4" refreshedVersion="4" background="1" saveData="1">
    <webPr sourceData="1" parsePre="1" consecutive="1" xl2000="1" url="http://10.238.10.38:8080/ssp_estadistica/cuaderno/cuaderno_estadistico/p5_pob_pen_x_Fue_excel.php?mes='Julio'&amp;anio='2011'&amp;origen='excel'"/>
  </connection>
  <connection id="6435" xr16:uid="{00000000-0015-0000-FFFF-FFFFFC180000}" name="Conexión2024" type="4" refreshedVersion="4" background="1" saveData="1">
    <webPr sourceData="1" parsePre="1" consecutive="1" xl2000="1" url="http://10.238.10.38:8080/ssp_estadistica/cuaderno/cuaderno_estadistico/p6_pob_pen_excel.php?mes='Julio'&amp;anio='2011'&amp;origen='excel'"/>
  </connection>
  <connection id="6436" xr16:uid="{00000000-0015-0000-FFFF-FFFFFD180000}" name="Conexión2025" type="4" refreshedVersion="4" background="1" saveData="1">
    <webPr sourceData="1" parsePre="1" consecutive="1" xl2000="1" url="http://10.238.10.38:8080/ssp_estadistica/cuaderno/cuaderno_estadistico/p7_comp_pob_xfuero_situacion_variacion.php?mes='Julio'&amp;anio='2011'&amp;origen='excel'"/>
  </connection>
  <connection id="6437" xr16:uid="{00000000-0015-0000-FFFF-FFFFFE180000}" name="Conexión2026" type="4" refreshedVersion="4" background="1" saveData="1">
    <webPr sourceData="1" parsePre="1" consecutive="1" xl2000="1" url="http://10.238.10.38:8080/ssp_estadistica/cuaderno/cuaderno_estadistico/p8_comportamiento_grafica_1.php?mes='Julio'&amp;anio='2011'&amp;origen='excel'"/>
  </connection>
  <connection id="6438" xr16:uid="{00000000-0015-0000-FFFF-FFFFFF180000}" name="Conexión2027" type="4" refreshedVersion="4" background="1" saveData="1">
    <webPr sourceData="1" parsePre="1" consecutive="1" xl2000="1" url="http://10.238.10.38:8080/ssp_estadistica/cuaderno/cuaderno_estadistico/p8_comportamiento_grafica_2.php?mes='Julio'&amp;anio='2011'&amp;origen='excel'"/>
  </connection>
  <connection id="6439" xr16:uid="{00000000-0015-0000-FFFF-FFFF00190000}" name="Conexión2028" type="4" refreshedVersion="4" background="1" saveData="1">
    <webPr sourceData="1" parsePre="1" consecutive="1" xl2000="1" url="http://10.238.10.38:8080/ssp_estadistica/cuaderno/cuaderno_estadistico/p9_comportamiento_grafica_1.php?mes='Julio'&amp;anio='2011'&amp;origen='excel'"/>
  </connection>
  <connection id="6440" xr16:uid="{00000000-0015-0000-FFFF-FFFF01190000}" name="Conexión2029" type="4" refreshedVersion="4" background="1" saveData="1">
    <webPr sourceData="1" parsePre="1" consecutive="1" xl2000="1" url="http://10.238.10.38:8080/ssp_estadistica/cuaderno/cuaderno_estadistico/p10_gra_dis_cen_pen_excel.php?mes='Julio'&amp;anio='2011'&amp;origen='excel'"/>
  </connection>
  <connection id="6441" xr16:uid="{00000000-0015-0000-FFFF-FFFF02190000}" name="Conexión203" type="4" refreshedVersion="3" background="1" saveData="1">
    <webPr sourceData="1" parsePre="1" consecutive="1" xl2000="1" url="http://localhost:8080/ssp_estadistica/cuaderno/traslados_excel_dos.php?mes=Marzo&amp;anio=2011&amp;origen=excel&amp;IdSubseccion=26"/>
  </connection>
  <connection id="6442" xr16:uid="{00000000-0015-0000-FFFF-FFFF03190000}" name="Conexión2030" type="4" refreshedVersion="4" background="1" saveData="1">
    <webPr sourceData="1" parsePre="1" consecutive="1" xl2000="1" url="http://10.238.10.38:8080/ssp_estadistica/cuaderno/cuaderno_estadistico/p11_num_cen_cap_pob_sob_excel.php?mes='Julio'&amp;anio='2011'&amp;origen='excel'"/>
  </connection>
  <connection id="6443" xr16:uid="{00000000-0015-0000-FFFF-FFFF04190000}" name="Conexión2031" type="4" refreshedVersion="4" background="1" saveData="1">
    <webPr sourceData="1" parsePre="1" consecutive="1" xl2000="1" url="http://10.238.10.38:8080/ssp_estadistica/cuaderno/cuaderno_estadistico/p12_sob_pen_excel.php?mes='Julio'&amp;anio='2011'&amp;origen='excel'"/>
  </connection>
  <connection id="6444" xr16:uid="{00000000-0015-0000-FFFF-FFFF05190000}" name="Conexión2032" type="4" refreshedVersion="4" background="1" saveData="1">
    <webPr sourceData="1" parsePre="1" consecutive="1" xl2000="1" url="http://10.238.10.38:8080/ssp_estadistica/cuaderno/cuaderno_estadistico/p13_tipo_centros.php?mes='Julio'&amp;anio='2011'&amp;origen='excel'"/>
  </connection>
  <connection id="6445" xr16:uid="{00000000-0015-0000-FFFF-FFFF06190000}" name="Conexión2033" type="4" refreshedVersion="4" background="1" saveData="1">
    <webPr sourceData="1" parsePre="1" consecutive="1" xl2000="1" url="http://10.238.10.38:8080/ssp_estadistica/cuaderno/cuaderno_estadistico/p14_cap_sob_pob_x_sit_jur_excel.php?mes='Julio'&amp;anio='2011'&amp;origen='excel'"/>
  </connection>
  <connection id="6446" xr16:uid="{00000000-0015-0000-FFFF-FFFF07190000}" name="Conexión2034" type="4" refreshedVersion="4" background="1" saveData="1">
    <webPr sourceData="1" parsePre="1" consecutive="1" xl2000="1" url="http://10.238.10.38:8080/ssp_estadistica/cuaderno/cuaderno_estadistico/p28_pob_pen_cen_fed_excel.php?mes='Julio'&amp;anio='2011'&amp;origen='excel'"/>
  </connection>
  <connection id="6447" xr16:uid="{00000000-0015-0000-FFFF-FFFF08190000}" name="Conexión2035" type="4" refreshedVersion="4" background="1" saveData="1">
    <webPr sourceData="1" parsePre="1" consecutive="1" xl2000="1" url="http://10.238.10.38:8080/ssp_estadistica/cuaderno/cuaderno_estadistico/p29_poblacion_centrosfederales.php?mes='Julio'&amp;anio='2011'&amp;origen='excel'"/>
  </connection>
  <connection id="6448" xr16:uid="{00000000-0015-0000-FFFF-FFFF09190000}" name="Conexión2036" type="4" refreshedVersion="4" background="1" saveData="1">
    <webPr sourceData="1" parsePre="1" consecutive="1" xl2000="1" url="http://10.238.10.38:8080/ssp_estadistica/cuaderno/cuaderno_estadistico/p29_poblacion_centrosfederales_grafica.php?mes='Julio'&amp;anio='2011'&amp;origen='excel'"/>
  </connection>
  <connection id="6449" xr16:uid="{00000000-0015-0000-FFFF-FFFF0A190000}" name="Conexión2037" type="4" refreshedVersion="4" background="1" saveData="1">
    <webPr sourceData="1" parsePre="1" consecutive="1" xl2000="1" url="http://10.238.10.38:8080/ssp_estadistica/cuaderno/cuaderno_estadistico/p34_ben_lib_ant_excel.php?mes='Julio'&amp;anio='2011'&amp;origen='excel'"/>
  </connection>
  <connection id="6450" xr16:uid="{00000000-0015-0000-FFFF-FFFF0B190000}" name="Conexión2038" type="4" refreshedVersion="4" background="1" saveData="1">
    <webPr sourceData="1" parsePre="1" consecutive="1" xl2000="1" url="http://10.238.10.38:8080/ssp_estadistica/cuaderno/cuaderno_estadistico/p35_gra_ben_lib_ant_excel.php?mes='Julio'&amp;anio='2011'&amp;origen='excel'"/>
  </connection>
  <connection id="6451" xr16:uid="{00000000-0015-0000-FFFF-FFFF0C190000}" name="Conexión2039" type="4" refreshedVersion="4" background="1" saveData="1">
    <webPr sourceData="1" parsePre="1" consecutive="1" xl2000="1" url="http://10.238.10.38:8080/ssp_estadistica/cuaderno/cuaderno_estadistico/p36_ben_lib_ant_excel.php?mes='Julio'&amp;anio='2011'&amp;origen='excel'"/>
  </connection>
  <connection id="6452" xr16:uid="{00000000-0015-0000-FFFF-FFFF0D190000}" name="Conexión204" type="4" refreshedVersion="3" background="1" saveData="1">
    <webPr sourceData="1" parsePre="1" consecutive="1" xl2000="1" url="http://localhost:8080/ssp_estadistica/cuaderno/libertad_vigilada_excel_dos.php?mes=Marzo&amp;anio=2011&amp;origen=excel&amp;IdSubseccion=13"/>
  </connection>
  <connection id="6453" xr16:uid="{00000000-0015-0000-FFFF-FFFF0E190000}" name="Conexión2040" type="4" refreshedVersion="4" background="1" saveData="1">
    <webPr sourceData="1" parsePre="1" consecutive="1" xl2000="1" url="http://10.238.10.38:8080/ssp_estadistica/cuaderno/cuaderno_estadistico/p37_gra_pob_lib_vig_excel.php?mes='Julio'&amp;anio='2011'&amp;origen='excel'"/>
  </connection>
  <connection id="6454" xr16:uid="{00000000-0015-0000-FFFF-FFFF0F190000}" name="Conexión2041" type="4" refreshedVersion="4" background="1" saveData="1">
    <webPr sourceData="1" parsePre="1" consecutive="1" xl2000="1" url="http://10.238.10.38:8080/ssp_estadistica/cuaderno/cuaderno_estadistico/p38_res_lib_ant_excel.php?mes='Julio'&amp;anio='2011'&amp;origen='excel'"/>
  </connection>
  <connection id="6455" xr16:uid="{00000000-0015-0000-FFFF-FFFF10190000}" name="Conexión2042" type="4" refreshedVersion="4" background="1" saveData="1">
    <webPr sourceData="1" parsePre="1" consecutive="1" xl2000="1" url="http://10.238.10.38:8080/ssp_estadistica/cuaderno/cuaderno_estadistico/p39_gra_pob_lib_vig_excel.php?mes='Julio'&amp;anio='2011'&amp;origen='excel'"/>
  </connection>
  <connection id="6456" xr16:uid="{00000000-0015-0000-FFFF-FFFF11190000}" name="Conexión2043" type="4" refreshedVersion="4" background="1" saveData="1">
    <webPr sourceData="1" parsePre="1" consecutive="1" xl2000="1" url="http://10.238.10.38:8080/ssp_estadistica/cuaderno/cuaderno_estadistico/p40_inc_pen_excel.php?mes='Julio'&amp;anio='2011'&amp;origen='excel'"/>
  </connection>
  <connection id="6457" xr16:uid="{00000000-0015-0000-FFFF-FFFF12190000}" name="Conexión2044" type="4" refreshedVersion="4" background="1" saveData="1">
    <webPr sourceData="1" parsePre="1" consecutive="1" xl2000="1" url="http://10.238.10.38:8080/ssp_estadistica/cuaderno/cuaderno_estadistico/p41_int_inv_inc_pen_excel.php?mes='Julio'&amp;anio='2011'&amp;origen='excel'"/>
  </connection>
  <connection id="6458" xr16:uid="{00000000-0015-0000-FFFF-FFFF13190000}" name="Conexión2045" type="4" refreshedVersion="4" background="1" saveData="1">
    <webPr sourceData="1" parsePre="1" consecutive="1" xl2000="1" url="http://10.238.10.38:8080/ssp_estadistica/cuaderno/cuaderno_estadistico/p42_gra_int_inv_inc_pen_excel.php?mes='Julio'&amp;anio='2011'&amp;origen='excel'"/>
  </connection>
  <connection id="6459" xr16:uid="{00000000-0015-0000-FFFF-FFFF14190000}" name="Conexión2046" type="4" refreshedVersion="4" background="1" saveData="1">
    <webPr sourceData="1" parsePre="1" consecutive="1" xl2000="1" url="http://10.238.10.38:8080/ssp_estadistica/cuaderno/cuaderno_estadistico/p43_gra_inc_inv_excel.php?mes='Julio'&amp;anio='2011'&amp;origen='excel'"/>
  </connection>
  <connection id="6460" xr16:uid="{00000000-0015-0000-FFFF-FFFF15190000}" name="Conexión2047" type="4" refreshedVersion="4" background="1" saveData="1">
    <webPr sourceData="1" parsePre="1" consecutive="1" xl2000="1" url="http://10.238.10.38:8080/ssp_estadistica/cuaderno/cuaderno_estadistico/p44_tra_int_ext_excel.php?mes='Julio'&amp;anio='2011'&amp;origen='excel'"/>
  </connection>
  <connection id="6461" xr16:uid="{00000000-0015-0000-FFFF-FFFF16190000}" name="Conexión2048" type="4" refreshedVersion="4" background="1" saveData="1">
    <webPr sourceData="1" parsePre="1" consecutive="1" xl2000="1" url="http://10.238.10.38:8080/ssp_estadistica/cuaderno/cuaderno_estadistico/p29_totales_generales.php?mes='Julio'&amp;anio='2011'&amp;origen='excel'"/>
  </connection>
  <connection id="6462" xr16:uid="{00000000-0015-0000-FFFF-FFFF17190000}" name="Conexión2049" type="4" refreshedVersion="4" background="1" saveData="1">
    <webPr sourceData="1" parsePre="1" consecutive="1" xl2000="1" url="http://10.238.10.38:8080/ssp_estadistica/cuaderno/cuaderno_estadistico/encabezados.php?mes='Julio'&amp;anio='2011'&amp;origen='excel'"/>
  </connection>
  <connection id="6463" xr16:uid="{00000000-0015-0000-FFFF-FFFF18190000}" name="Conexión205" type="4" refreshedVersion="3" background="1" saveData="1">
    <webPr sourceData="1" parsePre="1" consecutive="1" xl2000="1" url="http://localhost:8080/ssp_estadistica/cuaderno/resoluciones_excel_dos.php?mes=Marzo&amp;anio=2011&amp;origen=excel&amp;IdSubseccion=14"/>
  </connection>
  <connection id="6464" xr16:uid="{00000000-0015-0000-FFFF-FFFF19190000}" name="Conexión2050" type="4" refreshedVersion="4" background="1" saveData="1">
    <webPr sourceData="1" parsePre="1" consecutive="1" xl2000="1" url="http://10.238.10.38:8080/ssp_estadistica/cuaderno/cuaderno_estadistico/p3_resumen_poblacion_excel.php?mes='Julio'&amp;anio='2011'&amp;origen='excel'"/>
  </connection>
  <connection id="6465" xr16:uid="{00000000-0015-0000-FFFF-FFFF1A190000}" name="Conexión2051" type="4" refreshedVersion="4" background="1" saveData="1">
    <webPr sourceData="1" parsePre="1" consecutive="1" xl2000="1" url="http://10.238.10.38:8080/ssp_estadistica/cuaderno/cuaderno_estadistico/p4_poblacion_penitenciaria_excel.php?mes='Julio'&amp;anio='2011'&amp;origen='excel'"/>
  </connection>
  <connection id="6466" xr16:uid="{00000000-0015-0000-FFFF-FFFF1B190000}" name="Conexión2052" type="4" refreshedVersion="4" background="1" saveData="1">
    <webPr sourceData="1" parsePre="1" consecutive="1" xl2000="1" url="http://10.238.10.38:8080/ssp_estadistica/cuaderno/cuaderno_estadistico/p5_pob_pen_x_Fue_excel.php?mes='Julio'&amp;anio='2011'&amp;origen='excel'"/>
  </connection>
  <connection id="6467" xr16:uid="{00000000-0015-0000-FFFF-FFFF1C190000}" name="Conexión2053" type="4" refreshedVersion="4" background="1" saveData="1">
    <webPr sourceData="1" parsePre="1" consecutive="1" xl2000="1" url="http://10.238.10.38:8080/ssp_estadistica/cuaderno/cuaderno_estadistico/p6_pob_pen_excel.php?mes='Julio'&amp;anio='2011'&amp;origen='excel'"/>
  </connection>
  <connection id="6468" xr16:uid="{00000000-0015-0000-FFFF-FFFF1D190000}" name="Conexión2054" type="4" refreshedVersion="4" background="1" saveData="1">
    <webPr sourceData="1" parsePre="1" consecutive="1" xl2000="1" url="http://10.238.10.38:8080/ssp_estadistica/cuaderno/cuaderno_estadistico/p7_comp_pob_xfuero_situacion_variacion.php?mes='Julio'&amp;anio='2011'&amp;origen='excel'"/>
  </connection>
  <connection id="6469" xr16:uid="{00000000-0015-0000-FFFF-FFFF1E190000}" name="Conexión2055" type="4" refreshedVersion="4" background="1" saveData="1">
    <webPr sourceData="1" parsePre="1" consecutive="1" xl2000="1" url="http://10.238.10.38:8080/ssp_estadistica/cuaderno/cuaderno_estadistico/p8_comportamiento_grafica_1.php?mes='Julio'&amp;anio='2011'&amp;origen='excel'"/>
  </connection>
  <connection id="6470" xr16:uid="{00000000-0015-0000-FFFF-FFFF1F190000}" name="Conexión2056" type="4" refreshedVersion="4" background="1" saveData="1">
    <webPr sourceData="1" parsePre="1" consecutive="1" xl2000="1" url="http://10.238.10.38:8080/ssp_estadistica/cuaderno/cuaderno_estadistico/p8_comportamiento_grafica_2.php?mes='Julio'&amp;anio='2011'&amp;origen='excel'"/>
  </connection>
  <connection id="6471" xr16:uid="{00000000-0015-0000-FFFF-FFFF20190000}" name="Conexión2057" type="4" refreshedVersion="4" background="1" saveData="1">
    <webPr sourceData="1" parsePre="1" consecutive="1" xl2000="1" url="http://10.238.10.38:8080/ssp_estadistica/cuaderno/cuaderno_estadistico/p9_comportamiento_grafica_1.php?mes='Julio'&amp;anio='2011'&amp;origen='excel'"/>
  </connection>
  <connection id="6472" xr16:uid="{00000000-0015-0000-FFFF-FFFF21190000}" name="Conexión2058" type="4" refreshedVersion="4" background="1" saveData="1">
    <webPr sourceData="1" parsePre="1" consecutive="1" xl2000="1" url="http://10.238.10.38:8080/ssp_estadistica/cuaderno/cuaderno_estadistico/p10_gra_dis_cen_pen_excel.php?mes='Julio'&amp;anio='2011'&amp;origen='excel'"/>
  </connection>
  <connection id="6473" xr16:uid="{00000000-0015-0000-FFFF-FFFF22190000}" name="Conexión2059" type="4" refreshedVersion="4" background="1" saveData="1">
    <webPr sourceData="1" parsePre="1" consecutive="1" xl2000="1" url="http://10.238.10.38:8080/ssp_estadistica/cuaderno/cuaderno_estadistico/p11_num_cen_cap_pob_sob_excel.php?mes='Julio'&amp;anio='2011'&amp;origen='excel'"/>
  </connection>
  <connection id="6474" xr16:uid="{00000000-0015-0000-FFFF-FFFF23190000}" name="Conexión206" type="4" refreshedVersion="3" background="1" saveData="1">
    <webPr sourceData="1" parsePre="1" consecutive="1" xl2000="1" url="http://localhost:8080/ssp_estadistica/cuaderno/incidencias_excel_dos.php?mes=Marzo&amp;anio=2011&amp;origen=excel&amp;IdSubseccion=15"/>
  </connection>
  <connection id="6475" xr16:uid="{00000000-0015-0000-FFFF-FFFF24190000}" name="Conexión2060" type="4" refreshedVersion="4" background="1" saveData="1">
    <webPr sourceData="1" parsePre="1" consecutive="1" xl2000="1" url="http://10.238.10.38:8080/ssp_estadistica/cuaderno/cuaderno_estadistico/p12_sob_pen_excel.php?mes='Julio'&amp;anio='2011'&amp;origen='excel'"/>
  </connection>
  <connection id="6476" xr16:uid="{00000000-0015-0000-FFFF-FFFF25190000}" name="Conexión2061" type="4" refreshedVersion="4" background="1" saveData="1">
    <webPr sourceData="1" parsePre="1" consecutive="1" xl2000="1" url="http://10.238.10.38:8080/ssp_estadistica/cuaderno/cuaderno_estadistico/p13_tipo_centros.php?mes='Julio'&amp;anio='2011'&amp;origen='excel'"/>
  </connection>
  <connection id="6477" xr16:uid="{00000000-0015-0000-FFFF-FFFF26190000}" name="Conexión2062" type="4" refreshedVersion="4" background="1" saveData="1">
    <webPr sourceData="1" parsePre="1" consecutive="1" xl2000="1" url="http://10.238.10.38:8080/ssp_estadistica/cuaderno/cuaderno_estadistico/p14_cap_sob_pob_x_sit_jur_excel.php?mes='Julio'&amp;anio='2011'&amp;origen='excel'"/>
  </connection>
  <connection id="6478" xr16:uid="{00000000-0015-0000-FFFF-FFFF27190000}" name="Conexión2063" type="4" refreshedVersion="4" background="1" saveData="1">
    <webPr sourceData="1" parsePre="1" consecutive="1" xl2000="1" url="http://10.238.10.38:8080/ssp_estadistica/cuaderno/cuaderno_estadistico/p28_pob_pen_cen_fed_excel.php?mes='Julio'&amp;anio='2011'&amp;origen='excel'"/>
  </connection>
  <connection id="6479" xr16:uid="{00000000-0015-0000-FFFF-FFFF28190000}" name="Conexión2064" type="4" refreshedVersion="4" background="1" saveData="1">
    <webPr sourceData="1" parsePre="1" consecutive="1" xl2000="1" url="http://10.238.10.38:8080/ssp_estadistica/cuaderno/cuaderno_estadistico/p29_poblacion_centrosfederales.php?mes='Julio'&amp;anio='2011'&amp;origen='excel'"/>
  </connection>
  <connection id="6480" xr16:uid="{00000000-0015-0000-FFFF-FFFF29190000}" name="Conexión2065" type="4" refreshedVersion="4" background="1" saveData="1">
    <webPr sourceData="1" parsePre="1" consecutive="1" xl2000="1" url="http://10.238.10.38:8080/ssp_estadistica/cuaderno/cuaderno_estadistico/p29_poblacion_centrosfederales_grafica.php?mes='Julio'&amp;anio='2011'&amp;origen='excel'"/>
  </connection>
  <connection id="6481" xr16:uid="{00000000-0015-0000-FFFF-FFFF2A190000}" name="Conexión2066" type="4" refreshedVersion="4" background="1" saveData="1">
    <webPr sourceData="1" parsePre="1" consecutive="1" xl2000="1" url="http://10.238.10.38:8080/ssp_estadistica/cuaderno/cuaderno_estadistico/p34_ben_lib_ant_excel.php?mes='Julio'&amp;anio='2011'&amp;origen='excel'"/>
  </connection>
  <connection id="6482" xr16:uid="{00000000-0015-0000-FFFF-FFFF2B190000}" name="Conexión2067" type="4" refreshedVersion="4" background="1" saveData="1">
    <webPr sourceData="1" parsePre="1" consecutive="1" xl2000="1" url="http://10.238.10.38:8080/ssp_estadistica/cuaderno/cuaderno_estadistico/p35_gra_ben_lib_ant_excel.php?mes='Julio'&amp;anio='2011'&amp;origen='excel'"/>
  </connection>
  <connection id="6483" xr16:uid="{00000000-0015-0000-FFFF-FFFF2C190000}" name="Conexión2068" type="4" refreshedVersion="4" background="1" saveData="1">
    <webPr sourceData="1" parsePre="1" consecutive="1" xl2000="1" url="http://10.238.10.38:8080/ssp_estadistica/cuaderno/cuaderno_estadistico/p36_ben_lib_ant_excel.php?mes='Julio'&amp;anio='2011'&amp;origen='excel'"/>
  </connection>
  <connection id="6484" xr16:uid="{00000000-0015-0000-FFFF-FFFF2D190000}" name="Conexión2069" type="4" refreshedVersion="4" background="1" saveData="1">
    <webPr sourceData="1" parsePre="1" consecutive="1" xl2000="1" url="http://10.238.10.38:8080/ssp_estadistica/cuaderno/cuaderno_estadistico/p37_gra_pob_lib_vig_excel.php?mes='Julio'&amp;anio='2011'&amp;origen='excel'"/>
  </connection>
  <connection id="6485" xr16:uid="{00000000-0015-0000-FFFF-FFFF2E190000}" name="Conexión207" type="4" refreshedVersion="3" background="1" saveData="1">
    <webPr sourceData="1" parsePre="1" consecutive="1" xl2000="1" url="http://localhost:8080/ssp_Estadistica/cuaderno/internos_excel_dos.php?IdEjercicio=5&amp;IdSubseccion=16"/>
  </connection>
  <connection id="6486" xr16:uid="{00000000-0015-0000-FFFF-FFFF2F190000}" name="Conexión2070" type="4" refreshedVersion="4" background="1" saveData="1">
    <webPr sourceData="1" parsePre="1" consecutive="1" xl2000="1" url="http://10.238.10.38:8080/ssp_estadistica/cuaderno/cuaderno_estadistico/p38_res_lib_ant_excel.php?mes='Julio'&amp;anio='2011'&amp;origen='excel'"/>
  </connection>
  <connection id="6487" xr16:uid="{00000000-0015-0000-FFFF-FFFF30190000}" name="Conexión2071" type="4" refreshedVersion="4" background="1" saveData="1">
    <webPr sourceData="1" parsePre="1" consecutive="1" xl2000="1" url="http://10.238.10.38:8080/ssp_estadistica/cuaderno/cuaderno_estadistico/p39_gra_pob_lib_vig_excel.php?mes='Julio'&amp;anio='2011'&amp;origen='excel'"/>
  </connection>
  <connection id="6488" xr16:uid="{00000000-0015-0000-FFFF-FFFF31190000}" name="Conexión2072" type="4" refreshedVersion="4" background="1" saveData="1">
    <webPr sourceData="1" parsePre="1" consecutive="1" xl2000="1" url="http://10.238.10.38:8080/ssp_estadistica/cuaderno/cuaderno_estadistico/p40_inc_pen_excel.php?mes='Julio'&amp;anio='2011'&amp;origen='excel'"/>
  </connection>
  <connection id="6489" xr16:uid="{00000000-0015-0000-FFFF-FFFF32190000}" name="Conexión2073" type="4" refreshedVersion="4" background="1" saveData="1">
    <webPr sourceData="1" parsePre="1" consecutive="1" xl2000="1" url="http://10.238.10.38:8080/ssp_estadistica/cuaderno/cuaderno_estadistico/p41_int_inv_inc_pen_excel.php?mes='Julio'&amp;anio='2011'&amp;origen='excel'"/>
  </connection>
  <connection id="6490" xr16:uid="{00000000-0015-0000-FFFF-FFFF33190000}" name="Conexión2074" type="4" refreshedVersion="4" background="1" saveData="1">
    <webPr sourceData="1" parsePre="1" consecutive="1" xl2000="1" url="http://10.238.10.38:8080/ssp_estadistica/cuaderno/cuaderno_estadistico/p42_gra_int_inv_inc_pen_excel.php?mes='Julio'&amp;anio='2011'&amp;origen='excel'"/>
  </connection>
  <connection id="6491" xr16:uid="{00000000-0015-0000-FFFF-FFFF34190000}" name="Conexión2075" type="4" refreshedVersion="4" background="1" saveData="1">
    <webPr sourceData="1" parsePre="1" consecutive="1" xl2000="1" url="http://10.238.10.38:8080/ssp_estadistica/cuaderno/cuaderno_estadistico/p43_gra_inc_inv_excel.php?mes='Julio'&amp;anio='2011'&amp;origen='excel'"/>
  </connection>
  <connection id="6492" xr16:uid="{00000000-0015-0000-FFFF-FFFF35190000}" name="Conexión2076" type="4" refreshedVersion="4" background="1" saveData="1">
    <webPr sourceData="1" parsePre="1" consecutive="1" xl2000="1" url="http://10.238.10.38:8080/ssp_estadistica/cuaderno/cuaderno_estadistico/p44_tra_int_ext_excel.php?mes='Julio'&amp;anio='2011'&amp;origen='excel'"/>
  </connection>
  <connection id="6493" xr16:uid="{00000000-0015-0000-FFFF-FFFF36190000}" name="Conexión2077" type="4" refreshedVersion="4" background="1" saveData="1">
    <webPr sourceData="1" parsePre="1" consecutive="1" xl2000="1" url="http://10.238.10.38:8080/ssp_estadistica/cuaderno/cuaderno_estadistico/p29_totales_generales.php?mes='Julio'&amp;anio='2011'&amp;origen='excel'"/>
  </connection>
  <connection id="6494" xr16:uid="{00000000-0015-0000-FFFF-FFFF37190000}" name="Conexión2078" type="4" refreshedVersion="4" background="1" saveData="1">
    <webPr sourceData="1" parsePre="1" consecutive="1" xl2000="1" url="http://10.238.10.38:8080/ssp_estadistica/cuaderno/cuaderno_estadistico/encabezados.php?mes='Julio'&amp;anio='2011'&amp;origen='excel'"/>
  </connection>
  <connection id="6495" xr16:uid="{00000000-0015-0000-FFFF-FFFF38190000}" name="Conexión2079" type="4" refreshedVersion="4" background="1" saveData="1">
    <webPr sourceData="1" parsePre="1" consecutive="1" xl2000="1" url="http://10.238.10.38:8080/ssp_estadistica/cuaderno/cuaderno_estadistico/p3_resumen_poblacion_excel.php?mes='Julio'&amp;anio='2011'&amp;origen='excel'"/>
  </connection>
  <connection id="6496" xr16:uid="{00000000-0015-0000-FFFF-FFFF39190000}" name="Conexión208" type="4" refreshedVersion="3" background="1" saveData="1">
    <webPr sourceData="1" parsePre="1" consecutive="1" xl2000="1" url="http://localhost:8080/ssp_estadistica/cuaderno/tipo_centros_excel_dos.php?mes=Marzo&amp;anio=2011&amp;origen=excel&amp;IdSubseccion=8"/>
  </connection>
  <connection id="6497" xr16:uid="{00000000-0015-0000-FFFF-FFFF3A190000}" name="Conexión2080" type="4" refreshedVersion="4" background="1" saveData="1">
    <webPr sourceData="1" parsePre="1" consecutive="1" xl2000="1" url="http://10.238.10.38:8080/ssp_estadistica/cuaderno/cuaderno_estadistico/p4_poblacion_penitenciaria_excel.php?mes='Julio'&amp;anio='2011'&amp;origen='excel'"/>
  </connection>
  <connection id="6498" xr16:uid="{00000000-0015-0000-FFFF-FFFF3B190000}" name="Conexión2081" type="4" refreshedVersion="4" background="1" saveData="1">
    <webPr sourceData="1" parsePre="1" consecutive="1" xl2000="1" url="http://10.238.10.38:8080/ssp_estadistica/cuaderno/cuaderno_estadistico/p5_pob_pen_x_Fue_excel.php?mes='Julio'&amp;anio='2011'&amp;origen='excel'"/>
  </connection>
  <connection id="6499" xr16:uid="{00000000-0015-0000-FFFF-FFFF3C190000}" name="Conexión2082" type="4" refreshedVersion="4" background="1" saveData="1">
    <webPr sourceData="1" parsePre="1" consecutive="1" xl2000="1" url="http://10.238.10.38:8080/ssp_estadistica/cuaderno/cuaderno_estadistico/p6_pob_pen_excel.php?mes='Julio'&amp;anio='2011'&amp;origen='excel'"/>
  </connection>
  <connection id="6500" xr16:uid="{00000000-0015-0000-FFFF-FFFF3D190000}" name="Conexión2083" type="4" refreshedVersion="4" background="1" saveData="1">
    <webPr sourceData="1" parsePre="1" consecutive="1" xl2000="1" url="http://10.238.10.38:8080/ssp_estadistica/cuaderno/cuaderno_estadistico/p7_comp_pob_xfuero_situacion_variacion.php?mes='Julio'&amp;anio='2011'&amp;origen='excel'"/>
  </connection>
  <connection id="6501" xr16:uid="{00000000-0015-0000-FFFF-FFFF3E190000}" name="Conexión2084" type="4" refreshedVersion="4" background="1" saveData="1">
    <webPr sourceData="1" parsePre="1" consecutive="1" xl2000="1" url="http://10.238.10.38:8080/ssp_estadistica/cuaderno/cuaderno_estadistico/p8_comportamiento_grafica_1.php?mes='Julio'&amp;anio='2011'&amp;origen='excel'"/>
  </connection>
  <connection id="6502" xr16:uid="{00000000-0015-0000-FFFF-FFFF3F190000}" name="Conexión2085" type="4" refreshedVersion="4" background="1" saveData="1">
    <webPr sourceData="1" parsePre="1" consecutive="1" xl2000="1" url="http://10.238.10.38:8080/ssp_estadistica/cuaderno/cuaderno_estadistico/p8_comportamiento_grafica_2.php?mes='Julio'&amp;anio='2011'&amp;origen='excel'"/>
  </connection>
  <connection id="6503" xr16:uid="{00000000-0015-0000-FFFF-FFFF40190000}" name="Conexión2086" type="4" refreshedVersion="4" background="1" saveData="1">
    <webPr sourceData="1" parsePre="1" consecutive="1" xl2000="1" url="http://10.238.10.38:8080/ssp_estadistica/cuaderno/cuaderno_estadistico/p9_comportamiento_grafica_1.php?mes='Julio'&amp;anio='2011'&amp;origen='excel'"/>
  </connection>
  <connection id="6504" xr16:uid="{00000000-0015-0000-FFFF-FFFF41190000}" name="Conexión2087" type="4" refreshedVersion="4" background="1" saveData="1">
    <webPr sourceData="1" parsePre="1" consecutive="1" xl2000="1" url="http://10.238.10.38:8080/ssp_estadistica/cuaderno/cuaderno_estadistico/p10_gra_dis_cen_pen_excel.php?mes='Julio'&amp;anio='2011'&amp;origen='excel'"/>
  </connection>
  <connection id="6505" xr16:uid="{00000000-0015-0000-FFFF-FFFF42190000}" name="Conexión2088" type="4" refreshedVersion="4" background="1" saveData="1">
    <webPr sourceData="1" parsePre="1" consecutive="1" xl2000="1" url="http://10.238.10.38:8080/ssp_estadistica/cuaderno/cuaderno_estadistico/p11_num_cen_cap_pob_sob_excel.php?mes='Julio'&amp;anio='2011'&amp;origen='excel'"/>
  </connection>
  <connection id="6506" xr16:uid="{00000000-0015-0000-FFFF-FFFF43190000}" name="Conexión2089" type="4" refreshedVersion="4" background="1" saveData="1">
    <webPr sourceData="1" parsePre="1" consecutive="1" xl2000="1" url="http://10.238.10.38:8080/ssp_estadistica/cuaderno/cuaderno_estadistico/p12_sob_pen_excel.php?mes='Julio'&amp;anio='2011'&amp;origen='excel'"/>
  </connection>
  <connection id="6507" xr16:uid="{00000000-0015-0000-FFFF-FFFF44190000}" name="Conexión209" type="4" refreshedVersion="3" background="1" saveData="1">
    <webPr sourceData="1" parsePre="1" consecutive="1" xl2000="1" url="http://localhost:8080/ssp_estadistica/cuaderno/poblacion_centrosfederales_excel_dos.php?mes=Marzo&amp;anio=2011&amp;origen=excel&amp;IdSubseccion=11"/>
  </connection>
  <connection id="6508" xr16:uid="{00000000-0015-0000-FFFF-FFFF45190000}" name="Conexión2090" type="4" refreshedVersion="4" background="1" saveData="1">
    <webPr sourceData="1" parsePre="1" consecutive="1" xl2000="1" url="http://10.238.10.38:8080/ssp_estadistica/cuaderno/cuaderno_estadistico/p13_tipo_centros.php?mes='Julio'&amp;anio='2011'&amp;origen='excel'"/>
  </connection>
  <connection id="6509" xr16:uid="{00000000-0015-0000-FFFF-FFFF46190000}" name="Conexión2091" type="4" refreshedVersion="4" background="1" saveData="1">
    <webPr sourceData="1" parsePre="1" consecutive="1" xl2000="1" url="http://10.238.10.38:8080/ssp_estadistica/cuaderno/cuaderno_estadistico/p14_cap_sob_pob_x_sit_jur_excel.php?mes='Julio'&amp;anio='2011'&amp;origen='excel'"/>
  </connection>
  <connection id="6510" xr16:uid="{00000000-0015-0000-FFFF-FFFF47190000}" name="Conexión2092" type="4" refreshedVersion="4" background="1" saveData="1">
    <webPr sourceData="1" parsePre="1" consecutive="1" xl2000="1" url="http://10.238.10.38:8080/ssp_estadistica/cuaderno/cuaderno_estadistico/p28_pob_pen_cen_fed_excel.php?mes='Julio'&amp;anio='2011'&amp;origen='excel'"/>
  </connection>
  <connection id="6511" xr16:uid="{00000000-0015-0000-FFFF-FFFF48190000}" name="Conexión2093" type="4" refreshedVersion="4" background="1" saveData="1">
    <webPr sourceData="1" parsePre="1" consecutive="1" xl2000="1" url="http://10.238.10.38:8080/ssp_estadistica/cuaderno/cuaderno_estadistico/p29_poblacion_centrosfederales.php?mes='Julio'&amp;anio='2011'&amp;origen='excel'"/>
  </connection>
  <connection id="6512" xr16:uid="{00000000-0015-0000-FFFF-FFFF49190000}" name="Conexión2094" type="4" refreshedVersion="4" background="1" saveData="1">
    <webPr sourceData="1" parsePre="1" consecutive="1" xl2000="1" url="http://10.238.10.38:8080/ssp_estadistica/cuaderno/cuaderno_estadistico/p29_poblacion_centrosfederales_grafica.php?mes='Julio'&amp;anio='2011'&amp;origen='excel'"/>
  </connection>
  <connection id="6513" xr16:uid="{00000000-0015-0000-FFFF-FFFF4A190000}" name="Conexión2095" type="4" refreshedVersion="4" background="1" saveData="1">
    <webPr sourceData="1" parsePre="1" consecutive="1" xl2000="1" url="http://10.238.10.38:8080/ssp_estadistica/cuaderno/cuaderno_estadistico/p34_ben_lib_ant_excel.php?mes='Julio'&amp;anio='2011'&amp;origen='excel'"/>
  </connection>
  <connection id="6514" xr16:uid="{00000000-0015-0000-FFFF-FFFF4B190000}" name="Conexión2096" type="4" refreshedVersion="4" background="1" saveData="1">
    <webPr sourceData="1" parsePre="1" consecutive="1" xl2000="1" url="http://10.238.10.38:8080/ssp_estadistica/cuaderno/cuaderno_estadistico/p35_gra_ben_lib_ant_excel.php?mes='Julio'&amp;anio='2011'&amp;origen='excel'"/>
  </connection>
  <connection id="6515" xr16:uid="{00000000-0015-0000-FFFF-FFFF4C190000}" name="Conexión2097" type="4" refreshedVersion="4" background="1" saveData="1">
    <webPr sourceData="1" parsePre="1" consecutive="1" xl2000="1" url="http://10.238.10.38:8080/ssp_estadistica/cuaderno/cuaderno_estadistico/p36_ben_lib_ant_excel.php?mes='Julio'&amp;anio='2011'&amp;origen='excel'"/>
  </connection>
  <connection id="6516" xr16:uid="{00000000-0015-0000-FFFF-FFFF4D190000}" name="Conexión2098" type="4" refreshedVersion="4" background="1" saveData="1">
    <webPr sourceData="1" parsePre="1" consecutive="1" xl2000="1" url="http://10.238.10.38:8080/ssp_estadistica/cuaderno/cuaderno_estadistico/p37_gra_pob_lib_vig_excel.php?mes='Julio'&amp;anio='2011'&amp;origen='excel'"/>
  </connection>
  <connection id="6517" xr16:uid="{00000000-0015-0000-FFFF-FFFF4E190000}" name="Conexión2099" type="4" refreshedVersion="4" background="1" saveData="1">
    <webPr sourceData="1" parsePre="1" consecutive="1" xl2000="1" url="http://10.238.10.38:8080/ssp_estadistica/cuaderno/cuaderno_estadistico/p38_res_lib_ant_excel.php?mes='Julio'&amp;anio='2011'&amp;origen='excel'"/>
  </connection>
  <connection id="6518" xr16:uid="{00000000-0015-0000-FFFF-FFFF4F190000}" name="Conexión21" type="4" refreshedVersion="3" background="1" saveData="1">
    <webPr sourceData="1" parsePre="1" consecutive="1" xl2000="1" url="http://localhost:8080/ssp_estadistica/cuaderno/capacidad_excel_dos.php?mes=Marzo&amp;anio=2011&amp;IdSubseccion=9&amp;origen=excel"/>
  </connection>
  <connection id="6519" xr16:uid="{00000000-0015-0000-FFFF-FFFF50190000}" name="Conexión210" type="4" refreshedVersion="3" background="1" saveData="1">
    <webPr sourceData="1" parsePre="1" consecutive="1" xl2000="1" url="http://localhost:8080/ssp_estadistica/cuaderno/concentrado_excel_dos.php?mes=Marzo&amp;anio=2011&amp;origen=excel&amp;IdSubseccion=1"/>
  </connection>
  <connection id="6520" xr16:uid="{00000000-0015-0000-FFFF-FFFF51190000}" name="Conexión2100" type="4" refreshedVersion="4" background="1" saveData="1">
    <webPr sourceData="1" parsePre="1" consecutive="1" xl2000="1" url="http://10.238.10.38:8080/ssp_estadistica/cuaderno/cuaderno_estadistico/p39_gra_pob_lib_vig_excel.php?mes='Julio'&amp;anio='2011'&amp;origen='excel'"/>
  </connection>
  <connection id="6521" xr16:uid="{00000000-0015-0000-FFFF-FFFF52190000}" name="Conexión2101" type="4" refreshedVersion="4" background="1" saveData="1">
    <webPr sourceData="1" parsePre="1" consecutive="1" xl2000="1" url="http://10.238.10.38:8080/ssp_estadistica/cuaderno/cuaderno_estadistico/p40_inc_pen_excel.php?mes='Julio'&amp;anio='2011'&amp;origen='excel'"/>
  </connection>
  <connection id="6522" xr16:uid="{00000000-0015-0000-FFFF-FFFF53190000}" name="Conexión2102" type="4" refreshedVersion="4" background="1" saveData="1">
    <webPr sourceData="1" parsePre="1" consecutive="1" xl2000="1" url="http://10.238.10.38:8080/ssp_estadistica/cuaderno/cuaderno_estadistico/p41_int_inv_inc_pen_excel.php?mes='Julio'&amp;anio='2011'&amp;origen='excel'"/>
  </connection>
  <connection id="6523" xr16:uid="{00000000-0015-0000-FFFF-FFFF54190000}" name="Conexión2103" type="4" refreshedVersion="4" background="1" saveData="1">
    <webPr sourceData="1" parsePre="1" consecutive="1" xl2000="1" url="http://10.238.10.38:8080/ssp_estadistica/cuaderno/cuaderno_estadistico/p42_gra_int_inv_inc_pen_excel.php?mes='Julio'&amp;anio='2011'&amp;origen='excel'"/>
  </connection>
  <connection id="6524" xr16:uid="{00000000-0015-0000-FFFF-FFFF55190000}" name="Conexión2104" type="4" refreshedVersion="4" background="1" saveData="1">
    <webPr sourceData="1" parsePre="1" consecutive="1" xl2000="1" url="http://10.238.10.38:8080/ssp_estadistica/cuaderno/cuaderno_estadistico/p43_gra_inc_inv_excel.php?mes='Julio'&amp;anio='2011'&amp;origen='excel'"/>
  </connection>
  <connection id="6525" xr16:uid="{00000000-0015-0000-FFFF-FFFF56190000}" name="Conexión2105" type="4" refreshedVersion="4" background="1" saveData="1">
    <webPr sourceData="1" parsePre="1" consecutive="1" xl2000="1" url="http://10.238.10.38:8080/ssp_estadistica/cuaderno/cuaderno_estadistico/p44_tra_int_ext_excel.php?mes='Julio'&amp;anio='2011'&amp;origen='excel'"/>
  </connection>
  <connection id="6526" xr16:uid="{00000000-0015-0000-FFFF-FFFF57190000}" name="Conexión2106" type="4" refreshedVersion="4" background="1" saveData="1">
    <webPr sourceData="1" parsePre="1" consecutive="1" xl2000="1" url="http://10.238.10.38:8080/ssp_estadistica/cuaderno/cuaderno_estadistico/p29_totales_generales.php?mes='Julio'&amp;anio='2011'&amp;origen='excel'"/>
  </connection>
  <connection id="6527" xr16:uid="{00000000-0015-0000-FFFF-FFFF58190000}" name="Conexión2107" type="4" refreshedVersion="4" background="1" saveData="1">
    <webPr sourceData="1" parsePre="1" consecutive="1" xl2000="1" url="http://10.238.10.38:8080/ssp_estadistica/cuaderno/cuaderno_estadistico/parametros_cuaderno_estadistico.php"/>
  </connection>
  <connection id="6528" xr16:uid="{00000000-0015-0000-FFFF-FFFF59190000}" name="Conexión2108" type="4" refreshedVersion="4" background="1" saveData="1">
    <webPr sourceData="1" parsePre="1" consecutive="1" xl2000="1" url="http://10.238.10.38:8080/ssp_estadistica/cuaderno/cuaderno_estadistico/encabezados.php?mes='Septiembre'&amp;anio='2011'&amp;origen='excel'"/>
  </connection>
  <connection id="6529" xr16:uid="{00000000-0015-0000-FFFF-FFFF5A190000}" name="Conexión2109" type="4" refreshedVersion="4" background="1" saveData="1">
    <webPr sourceData="1" parsePre="1" consecutive="1" xl2000="1" url="http://10.238.10.38:8080/ssp_estadistica/cuaderno/cuaderno_estadistico/p3_resumen_poblacion_excel.php?mes='Septiembre'&amp;anio='2011'&amp;origen='excel'"/>
  </connection>
  <connection id="6530" xr16:uid="{00000000-0015-0000-FFFF-FFFF5B190000}" name="Conexión211" type="4" refreshedVersion="3" background="1" saveData="1">
    <webPr sourceData="1" parsePre="1" consecutive="1" xl2000="1" url="http://localhost:8080/ssp_estadistica/cuaderno/centros_excel_dos.php?mes=Marzo&amp;anio=2011&amp;origen=excel&amp;IdSubseccion=7"/>
  </connection>
  <connection id="6531" xr16:uid="{00000000-0015-0000-FFFF-FFFF5C190000}" name="Conexión2110" type="4" refreshedVersion="4" background="1" saveData="1">
    <webPr sourceData="1" parsePre="1" consecutive="1" xl2000="1" url="http://10.238.10.38:8080/ssp_estadistica/cuaderno/cuaderno_estadistico/p4_poblacion_penitenciaria_excel.php?mes='Septiembre'&amp;anio='2011'&amp;origen='excel'"/>
  </connection>
  <connection id="6532" xr16:uid="{00000000-0015-0000-FFFF-FFFF5D190000}" name="Conexión2111" type="4" refreshedVersion="4" background="1" saveData="1">
    <webPr sourceData="1" parsePre="1" consecutive="1" xl2000="1" url="http://10.238.10.38:8080/ssp_estadistica/cuaderno/cuaderno_estadistico/p5_pob_pen_x_Fue_excel.php?mes='Septiembre'&amp;anio='2011'&amp;origen='excel'"/>
  </connection>
  <connection id="6533" xr16:uid="{00000000-0015-0000-FFFF-FFFF5E190000}" name="Conexión2112" type="4" refreshedVersion="4" background="1" saveData="1">
    <webPr sourceData="1" parsePre="1" consecutive="1" xl2000="1" url="http://10.238.10.38:8080/ssp_estadistica/cuaderno/cuaderno_estadistico/p6_pob_pen_excel.php?mes='Septiembre'&amp;anio='2011'&amp;origen='excel'"/>
  </connection>
  <connection id="6534" xr16:uid="{00000000-0015-0000-FFFF-FFFF5F190000}" name="Conexión2113" type="4" refreshedVersion="4" background="1" saveData="1">
    <webPr sourceData="1" parsePre="1" consecutive="1" xl2000="1" url="http://10.238.10.38:8080/ssp_estadistica/cuaderno/cuaderno_estadistico/p7_comp_pob_xfuero_situacion_variacion.php?mes='Septiembre'&amp;anio='2011'&amp;origen='excel'"/>
  </connection>
  <connection id="6535" xr16:uid="{00000000-0015-0000-FFFF-FFFF60190000}" name="Conexión2114" type="4" refreshedVersion="4" background="1" saveData="1">
    <webPr sourceData="1" parsePre="1" consecutive="1" xl2000="1" url="http://10.238.10.38:8080/ssp_estadistica/cuaderno/cuaderno_estadistico/p8_comportamiento_grafica_1.php?mes='Septiembre'&amp;anio='2011'&amp;origen='excel'"/>
  </connection>
  <connection id="6536" xr16:uid="{00000000-0015-0000-FFFF-FFFF61190000}" name="Conexión2115" type="4" refreshedVersion="4" background="1" saveData="1">
    <webPr sourceData="1" parsePre="1" consecutive="1" xl2000="1" url="http://10.238.10.38:8080/ssp_estadistica/cuaderno/cuaderno_estadistico/p8_comportamiento_grafica_2.php?mes='Septiembre'&amp;anio='2011'&amp;origen='excel'"/>
  </connection>
  <connection id="6537" xr16:uid="{00000000-0015-0000-FFFF-FFFF62190000}" name="Conexión2116" type="4" refreshedVersion="4" background="1" saveData="1">
    <webPr sourceData="1" parsePre="1" consecutive="1" xl2000="1" url="http://10.238.10.38:8080/ssp_estadistica/cuaderno/cuaderno_estadistico/p9_comportamiento_grafica_1.php?mes='Septiembre'&amp;anio='2011'&amp;origen='excel'"/>
  </connection>
  <connection id="6538" xr16:uid="{00000000-0015-0000-FFFF-FFFF63190000}" name="Conexión2117" type="4" refreshedVersion="4" background="1" saveData="1">
    <webPr sourceData="1" parsePre="1" consecutive="1" xl2000="1" url="http://10.238.10.38:8080/ssp_estadistica/cuaderno/cuaderno_estadistico/p10_gra_dis_cen_pen_excel.php?mes='Septiembre'&amp;anio='2011'&amp;origen='excel'"/>
  </connection>
  <connection id="6539" xr16:uid="{00000000-0015-0000-FFFF-FFFF64190000}" name="Conexión2118" type="4" refreshedVersion="4" background="1" saveData="1">
    <webPr sourceData="1" parsePre="1" consecutive="1" xl2000="1" url="http://10.238.10.38:8080/ssp_estadistica/cuaderno/cuaderno_estadistico/p11_num_cen_cap_pob_sob_excel.php?mes='Septiembre'&amp;anio='2011'&amp;origen='excel'"/>
  </connection>
  <connection id="6540" xr16:uid="{00000000-0015-0000-FFFF-FFFF65190000}" name="Conexión2119" type="4" refreshedVersion="4" background="1" saveData="1">
    <webPr sourceData="1" parsePre="1" consecutive="1" xl2000="1" url="http://10.238.10.38:8080/ssp_estadistica/cuaderno/cuaderno_estadistico/p12_sob_pen_excel.php?mes='Septiembre'&amp;anio='2011'&amp;origen='excel'"/>
  </connection>
  <connection id="6541" xr16:uid="{00000000-0015-0000-FFFF-FFFF66190000}" name="Conexión212" type="4" refreshedVersion="3" background="1" saveData="1">
    <webPr sourceData="1" parsePre="1" consecutive="1" xl2000="1" url="http://localhost:8080/ssp_estadistica/cuaderno/tipo_centros_excel_dos.php?mes=Marzo&amp;anio=2011&amp;origen=excel&amp;IdSubseccion=8"/>
  </connection>
  <connection id="6542" xr16:uid="{00000000-0015-0000-FFFF-FFFF67190000}" name="Conexión2120" type="4" refreshedVersion="4" background="1" saveData="1">
    <webPr sourceData="1" parsePre="1" consecutive="1" xl2000="1" url="http://10.238.10.38:8080/ssp_estadistica/cuaderno/cuaderno_estadistico/p13_tipo_centros.php?mes='Septiembre'&amp;anio='2011'&amp;origen='excel'"/>
  </connection>
  <connection id="6543" xr16:uid="{00000000-0015-0000-FFFF-FFFF68190000}" name="Conexión2121" type="4" refreshedVersion="4" background="1" saveData="1">
    <webPr sourceData="1" parsePre="1" consecutive="1" xl2000="1" url="http://10.238.10.38:8080/ssp_estadistica/cuaderno/cuaderno_estadistico/p14_cap_sob_pob_x_sit_jur_excel.php?mes='Septiembre'&amp;anio='2011'&amp;origen='excel'"/>
  </connection>
  <connection id="6544" xr16:uid="{00000000-0015-0000-FFFF-FFFF69190000}" name="Conexión2122" type="4" refreshedVersion="4" background="1" saveData="1">
    <webPr sourceData="1" parsePre="1" consecutive="1" xl2000="1" url="http://10.238.10.38:8080/ssp_estadistica/cuaderno/cuaderno_estadistico/p28_pob_pen_cen_fed_excel.php?mes='Septiembre'&amp;anio='2011'&amp;origen='excel'"/>
  </connection>
  <connection id="6545" xr16:uid="{00000000-0015-0000-FFFF-FFFF6A190000}" name="Conexión2123" type="4" refreshedVersion="4" background="1" saveData="1">
    <webPr sourceData="1" parsePre="1" consecutive="1" xl2000="1" url="http://10.238.10.38:8080/ssp_estadistica/cuaderno/cuaderno_estadistico/p29_poblacion_centrosfederales.php?mes='Septiembre'&amp;anio='2011'&amp;origen='excel'"/>
  </connection>
  <connection id="6546" xr16:uid="{00000000-0015-0000-FFFF-FFFF6B190000}" name="Conexión2124" type="4" refreshedVersion="4" background="1" saveData="1">
    <webPr sourceData="1" parsePre="1" consecutive="1" xl2000="1" url="http://10.238.10.38:8080/ssp_estadistica/cuaderno/cuaderno_estadistico/p29_poblacion_centrosfederales_grafica.php?mes='Septiembre'&amp;anio='2011'&amp;origen='excel'"/>
  </connection>
  <connection id="6547" xr16:uid="{00000000-0015-0000-FFFF-FFFF6C190000}" name="Conexión2125" type="4" refreshedVersion="4" background="1" saveData="1">
    <webPr sourceData="1" parsePre="1" consecutive="1" xl2000="1" url="http://10.238.10.38:8080/ssp_estadistica/cuaderno/cuaderno_estadistico/p34_ben_lib_ant_excel.php?mes='Septiembre'&amp;anio='2011'&amp;origen='excel'"/>
  </connection>
  <connection id="6548" xr16:uid="{00000000-0015-0000-FFFF-FFFF6D190000}" name="Conexión2126" type="4" refreshedVersion="4" background="1" saveData="1">
    <webPr sourceData="1" parsePre="1" consecutive="1" xl2000="1" url="http://10.238.10.38:8080/ssp_estadistica/cuaderno/cuaderno_estadistico/p35_gra_ben_lib_ant_excel.php?mes='Septiembre'&amp;anio='2011'&amp;origen='excel'"/>
  </connection>
  <connection id="6549" xr16:uid="{00000000-0015-0000-FFFF-FFFF6E190000}" name="Conexión2127" type="4" refreshedVersion="4" background="1" saveData="1">
    <webPr sourceData="1" parsePre="1" consecutive="1" xl2000="1" url="http://10.238.10.38:8080/ssp_estadistica/cuaderno/cuaderno_estadistico/p36_ben_lib_ant_excel.php?mes='Septiembre'&amp;anio='2011'&amp;origen='excel'"/>
  </connection>
  <connection id="6550" xr16:uid="{00000000-0015-0000-FFFF-FFFF6F190000}" name="Conexión2128" type="4" refreshedVersion="4" background="1" saveData="1">
    <webPr sourceData="1" parsePre="1" consecutive="1" xl2000="1" url="http://10.238.10.38:8080/ssp_estadistica/cuaderno/cuaderno_estadistico/p37_gra_pob_lib_vig_excel.php?mes='Septiembre'&amp;anio='2011'&amp;origen='excel'"/>
  </connection>
  <connection id="6551" xr16:uid="{00000000-0015-0000-FFFF-FFFF70190000}" name="Conexión2129" type="4" refreshedVersion="4" background="1" saveData="1">
    <webPr sourceData="1" parsePre="1" consecutive="1" xl2000="1" url="http://10.238.10.38:8080/ssp_estadistica/cuaderno/cuaderno_estadistico/p38_res_lib_ant_excel.php?mes='Septiembre'&amp;anio='2011'&amp;origen='excel'"/>
  </connection>
  <connection id="6552" xr16:uid="{00000000-0015-0000-FFFF-FFFF71190000}" name="Conexión213" type="4" refreshedVersion="3" background="1" saveData="1">
    <webPr sourceData="1" parsePre="1" consecutive="1" xl2000="1" url="http://localhost:8080/ssp_estadistica/cuaderno/poblacion_excel_dos.php?mes=Marzo&amp;anio=2011&amp;origen=excel&amp;IdSubseccion=3"/>
  </connection>
  <connection id="6553" xr16:uid="{00000000-0015-0000-FFFF-FFFF72190000}" name="Conexión2130" type="4" refreshedVersion="4" background="1" saveData="1">
    <webPr sourceData="1" parsePre="1" consecutive="1" xl2000="1" url="http://10.238.10.38:8080/ssp_estadistica/cuaderno/cuaderno_estadistico/p39_gra_pob_lib_vig_excel.php?mes='Septiembre'&amp;anio='2011'&amp;origen='excel'"/>
  </connection>
  <connection id="6554" xr16:uid="{00000000-0015-0000-FFFF-FFFF73190000}" name="Conexión2131" type="4" refreshedVersion="4" background="1" saveData="1">
    <webPr sourceData="1" parsePre="1" consecutive="1" xl2000="1" url="http://10.238.10.38:8080/ssp_estadistica/cuaderno/cuaderno_estadistico/p40_inc_pen_excel.php?mes='Septiembre'&amp;anio='2011'&amp;origen='excel'"/>
  </connection>
  <connection id="6555" xr16:uid="{00000000-0015-0000-FFFF-FFFF74190000}" name="Conexión2132" type="4" refreshedVersion="4" background="1" saveData="1">
    <webPr sourceData="1" parsePre="1" consecutive="1" xl2000="1" url="http://10.238.10.38:8080/ssp_estadistica/cuaderno/cuaderno_estadistico/p41_int_inv_inc_pen_excel.php?mes='Septiembre'&amp;anio='2011'&amp;origen='excel'"/>
  </connection>
  <connection id="6556" xr16:uid="{00000000-0015-0000-FFFF-FFFF75190000}" name="Conexión2133" type="4" refreshedVersion="4" background="1" saveData="1">
    <webPr sourceData="1" parsePre="1" consecutive="1" xl2000="1" url="http://10.238.10.38:8080/ssp_estadistica/cuaderno/cuaderno_estadistico/p42_gra_int_inv_inc_pen_excel.php?mes='Septiembre'&amp;anio='2011'&amp;origen='excel'"/>
  </connection>
  <connection id="6557" xr16:uid="{00000000-0015-0000-FFFF-FFFF76190000}" name="Conexión2134" type="4" refreshedVersion="4" background="1" saveData="1">
    <webPr sourceData="1" parsePre="1" consecutive="1" xl2000="1" url="http://10.238.10.38:8080/ssp_estadistica/cuaderno/cuaderno_estadistico/p43_gra_inc_inv_excel.php?mes='Septiembre'&amp;anio='2011'&amp;origen='excel'"/>
  </connection>
  <connection id="6558" xr16:uid="{00000000-0015-0000-FFFF-FFFF77190000}" name="Conexión2135" type="4" refreshedVersion="4" background="1" saveData="1">
    <webPr sourceData="1" parsePre="1" consecutive="1" xl2000="1" url="http://10.238.10.38:8080/ssp_estadistica/cuaderno/cuaderno_estadistico/p44_tra_int_ext_excel.php?mes='Septiembre'&amp;anio='2011'&amp;origen='excel'"/>
  </connection>
  <connection id="6559" xr16:uid="{00000000-0015-0000-FFFF-FFFF78190000}" name="Conexión2136" type="4" refreshedVersion="4" background="1" saveData="1">
    <webPr sourceData="1" parsePre="1" consecutive="1" xl2000="1" url="http://10.238.10.38:8080/ssp_estadistica/cuaderno/cuaderno_estadistico/p29_totales_generales.php?mes='Septiembre'&amp;anio='2011'&amp;origen='excel'"/>
  </connection>
  <connection id="6560" xr16:uid="{00000000-0015-0000-FFFF-FFFF79190000}" name="Conexión2137" type="4" refreshedVersion="4" background="1" saveData="1">
    <webPr sourceData="1" parsePre="1" consecutive="1" xl2000="1" url="http://10.238.10.38:8080/ssp_estadistica/cuaderno/cuaderno_estadistico/parametros_cuaderno_estadistico.php"/>
  </connection>
  <connection id="6561" xr16:uid="{00000000-0015-0000-FFFF-FFFF7A190000}" name="Conexión2138" type="4" refreshedVersion="4" background="1" saveData="1">
    <webPr sourceData="1" parsePre="1" consecutive="1" xl2000="1" url="http://10.238.10.38:8080/ssp_estadistica/cuaderno/cuaderno_estadistico/encabezados.php?mes='Abril'&amp;anio='2011'&amp;origen='excel'"/>
  </connection>
  <connection id="6562" xr16:uid="{00000000-0015-0000-FFFF-FFFF7B190000}" name="Conexión2139" type="4" refreshedVersion="4" background="1" saveData="1">
    <webPr sourceData="1" parsePre="1" consecutive="1" xl2000="1" url="http://10.238.10.38:8080/ssp_estadistica/cuaderno/cuaderno_estadistico/p3_resumen_poblacion_excel.php?mes='Abril'&amp;anio='2011'&amp;origen='excel'"/>
  </connection>
  <connection id="6563" xr16:uid="{00000000-0015-0000-FFFF-FFFF7C190000}" name="Conexión214" type="4" refreshedVersion="3" background="1" saveData="1">
    <webPr sourceData="1" parsePre="1" consecutive="1" xl2000="1" url="http://localhost:8080/ssp_estadistica/cuaderno/poblacion_fuero_excel_dos.php?mes=Marzo&amp;anio=2011&amp;origen=excel&amp;IdSubseccion=4"/>
  </connection>
  <connection id="6564" xr16:uid="{00000000-0015-0000-FFFF-FFFF7D190000}" name="Conexión2140" type="4" refreshedVersion="4" background="1" saveData="1">
    <webPr sourceData="1" parsePre="1" consecutive="1" xl2000="1" url="http://10.238.10.38:8080/ssp_estadistica/cuaderno/cuaderno_estadistico/p4_poblacion_penitenciaria_excel.php?mes='Abril'&amp;anio='2011'&amp;origen='excel'"/>
  </connection>
  <connection id="6565" xr16:uid="{00000000-0015-0000-FFFF-FFFF7E190000}" name="Conexión2141" type="4" refreshedVersion="4" background="1" saveData="1">
    <webPr sourceData="1" parsePre="1" consecutive="1" xl2000="1" url="http://10.238.10.38:8080/ssp_estadistica/cuaderno/cuaderno_estadistico/p5_pob_pen_x_Fue_excel.php?mes='Abril'&amp;anio='2011'&amp;origen='excel'"/>
  </connection>
  <connection id="6566" xr16:uid="{00000000-0015-0000-FFFF-FFFF7F190000}" name="Conexión2142" type="4" refreshedVersion="4" background="1" saveData="1">
    <webPr sourceData="1" parsePre="1" consecutive="1" xl2000="1" url="http://10.238.10.38:8080/ssp_estadistica/cuaderno/cuaderno_estadistico/p6_pob_pen_excel.php?mes='Abril'&amp;anio='2011'&amp;origen='excel'"/>
  </connection>
  <connection id="6567" xr16:uid="{00000000-0015-0000-FFFF-FFFF80190000}" name="Conexión2143" type="4" refreshedVersion="4" background="1" saveData="1">
    <webPr sourceData="1" parsePre="1" consecutive="1" xl2000="1" url="http://10.238.10.38:8080/ssp_estadistica/cuaderno/cuaderno_estadistico/p7_comp_pob_xfuero_situacion_variacion.php?mes='Abril'&amp;anio='2011'&amp;origen='excel'"/>
  </connection>
  <connection id="6568" xr16:uid="{00000000-0015-0000-FFFF-FFFF81190000}" name="Conexión2144" type="4" refreshedVersion="4" background="1" saveData="1">
    <webPr sourceData="1" parsePre="1" consecutive="1" xl2000="1" url="http://10.238.10.38:8080/ssp_estadistica/cuaderno/cuaderno_estadistico/p8_comportamiento_grafica_1.php?mes='Abril'&amp;anio='2011'&amp;origen='excel'"/>
  </connection>
  <connection id="6569" xr16:uid="{00000000-0015-0000-FFFF-FFFF82190000}" name="Conexión2145" type="4" refreshedVersion="4" background="1" saveData="1">
    <webPr sourceData="1" parsePre="1" consecutive="1" xl2000="1" url="http://10.238.10.38:8080/ssp_estadistica/cuaderno/cuaderno_estadistico/p8_comportamiento_grafica_2.php?mes='Abril'&amp;anio='2011'&amp;origen='excel'"/>
  </connection>
  <connection id="6570" xr16:uid="{00000000-0015-0000-FFFF-FFFF83190000}" name="Conexión2146" type="4" refreshedVersion="4" background="1" saveData="1">
    <webPr sourceData="1" parsePre="1" consecutive="1" xl2000="1" url="http://10.238.10.38:8080/ssp_estadistica/cuaderno/cuaderno_estadistico/p9_comportamiento_grafica_1.php?mes='Abril'&amp;anio='2011'&amp;origen='excel'"/>
  </connection>
  <connection id="6571" xr16:uid="{00000000-0015-0000-FFFF-FFFF84190000}" name="Conexión2147" type="4" refreshedVersion="4" background="1" saveData="1">
    <webPr sourceData="1" parsePre="1" consecutive="1" xl2000="1" url="http://10.238.10.38:8080/ssp_estadistica/cuaderno/cuaderno_estadistico/p10_gra_dis_cen_pen_excel.php?mes='Abril'&amp;anio='2011'&amp;origen='excel'"/>
  </connection>
  <connection id="6572" xr16:uid="{00000000-0015-0000-FFFF-FFFF85190000}" name="Conexión2148" type="4" refreshedVersion="4" background="1" saveData="1">
    <webPr sourceData="1" parsePre="1" consecutive="1" xl2000="1" url="http://10.238.10.38:8080/ssp_estadistica/cuaderno/cuaderno_estadistico/p11_num_cen_cap_pob_sob_excel.php?mes='Abril'&amp;anio='2011'&amp;origen='excel'"/>
  </connection>
  <connection id="6573" xr16:uid="{00000000-0015-0000-FFFF-FFFF86190000}" name="Conexión2149" type="4" refreshedVersion="4" background="1" saveData="1">
    <webPr sourceData="1" parsePre="1" consecutive="1" xl2000="1" url="http://10.238.10.38:8080/ssp_estadistica/cuaderno/cuaderno_estadistico/p12_sob_pen_excel.php?mes='Abril'&amp;anio='2011'&amp;origen='excel'"/>
  </connection>
  <connection id="6574" xr16:uid="{00000000-0015-0000-FFFF-FFFF87190000}" name="Conexión215" type="4" refreshedVersion="3" background="1" saveData="1">
    <webPr sourceData="1" parsePre="1" consecutive="1" xl2000="1" url="http://localhost:8080/ssp_estadistica/cuaderno/comportamiento_grafica_excel_dos.php?mes=Marzo&amp;anio=2011&amp;origen=excel&amp;IdSubseccion=18"/>
  </connection>
  <connection id="6575" xr16:uid="{00000000-0015-0000-FFFF-FFFF88190000}" name="Conexión2150" type="4" refreshedVersion="4" background="1" saveData="1">
    <webPr sourceData="1" parsePre="1" consecutive="1" xl2000="1" url="http://10.238.10.38:8080/ssp_estadistica/cuaderno/cuaderno_estadistico/p13_tipo_centros.php?mes='Abril'&amp;anio='2011'&amp;origen='excel'"/>
  </connection>
  <connection id="6576" xr16:uid="{00000000-0015-0000-FFFF-FFFF89190000}" name="Conexión2151" type="4" refreshedVersion="4" background="1" saveData="1">
    <webPr sourceData="1" parsePre="1" consecutive="1" xl2000="1" url="http://10.238.10.38:8080/ssp_estadistica/cuaderno/cuaderno_estadistico/p14_cap_sob_pob_x_sit_jur_excel.php?mes='Abril'&amp;anio='2011'&amp;origen='excel'"/>
  </connection>
  <connection id="6577" xr16:uid="{00000000-0015-0000-FFFF-FFFF8A190000}" name="Conexión2152" type="4" refreshedVersion="4" background="1" saveData="1">
    <webPr sourceData="1" parsePre="1" consecutive="1" xl2000="1" url="http://10.238.10.38:8080/ssp_estadistica/cuaderno/cuaderno_estadistico/p28_pob_pen_cen_fed_excel.php?mes='Abril'&amp;anio='2011'&amp;origen='excel'"/>
  </connection>
  <connection id="6578" xr16:uid="{00000000-0015-0000-FFFF-FFFF8B190000}" name="Conexión2153" type="4" refreshedVersion="4" background="1" saveData="1">
    <webPr sourceData="1" parsePre="1" consecutive="1" xl2000="1" url="http://10.238.10.38:8080/ssp_estadistica/cuaderno/cuaderno_estadistico/p29_poblacion_centrosfederales.php?mes='Abril'&amp;anio='2011'&amp;origen='excel'"/>
  </connection>
  <connection id="6579" xr16:uid="{00000000-0015-0000-FFFF-FFFF8C190000}" name="Conexión2154" type="4" refreshedVersion="4" background="1" saveData="1">
    <webPr sourceData="1" parsePre="1" consecutive="1" xl2000="1" url="http://10.238.10.38:8080/ssp_estadistica/cuaderno/cuaderno_estadistico/p29_poblacion_centrosfederales_grafica.php?mes='Abril'&amp;anio='2011'&amp;origen='excel'"/>
  </connection>
  <connection id="6580" xr16:uid="{00000000-0015-0000-FFFF-FFFF8D190000}" name="Conexión2155" type="4" refreshedVersion="4" background="1" saveData="1">
    <webPr sourceData="1" parsePre="1" consecutive="1" xl2000="1" url="http://10.238.10.38:8080/ssp_estadistica/cuaderno/cuaderno_estadistico/p34_ben_lib_ant_excel.php?mes='Abril'&amp;anio='2011'&amp;origen='excel'"/>
  </connection>
  <connection id="6581" xr16:uid="{00000000-0015-0000-FFFF-FFFF8E190000}" name="Conexión2156" type="4" refreshedVersion="4" background="1" saveData="1">
    <webPr sourceData="1" parsePre="1" consecutive="1" xl2000="1" url="http://10.238.10.38:8080/ssp_estadistica/cuaderno/cuaderno_estadistico/p35_gra_ben_lib_ant_excel.php?mes='Abril'&amp;anio='2011'&amp;origen='excel'"/>
  </connection>
  <connection id="6582" xr16:uid="{00000000-0015-0000-FFFF-FFFF8F190000}" name="Conexión2157" type="4" refreshedVersion="4" background="1" saveData="1">
    <webPr sourceData="1" parsePre="1" consecutive="1" xl2000="1" url="http://10.238.10.38:8080/ssp_estadistica/cuaderno/cuaderno_estadistico/p36_ben_lib_ant_excel.php?mes='Abril'&amp;anio='2011'&amp;origen='excel'"/>
  </connection>
  <connection id="6583" xr16:uid="{00000000-0015-0000-FFFF-FFFF90190000}" name="Conexión2158" type="4" refreshedVersion="4" background="1" saveData="1">
    <webPr sourceData="1" parsePre="1" consecutive="1" xl2000="1" url="http://10.238.10.38:8080/ssp_estadistica/cuaderno/cuaderno_estadistico/p37_gra_pob_lib_vig_excel.php?mes='Abril'&amp;anio='2011'&amp;origen='excel'"/>
  </connection>
  <connection id="6584" xr16:uid="{00000000-0015-0000-FFFF-FFFF91190000}" name="Conexión2159" type="4" refreshedVersion="4" background="1" saveData="1">
    <webPr sourceData="1" parsePre="1" consecutive="1" xl2000="1" url="http://10.238.10.38:8080/ssp_estadistica/cuaderno/cuaderno_estadistico/p38_res_lib_ant_excel.php?mes='Abril'&amp;anio='2011'&amp;origen='excel'"/>
  </connection>
  <connection id="6585" xr16:uid="{00000000-0015-0000-FFFF-FFFF92190000}" name="Conexión216" type="4" refreshedVersion="3" background="1" saveData="1">
    <webPr sourceData="1" parsePre="1" consecutive="1" xl2000="1" url="http://localhost:8080/ssp_estadistica/cuaderno/libertades_oadprs_excel_dos.php?mes=Marzo&amp;anio=2011&amp;origen=excel&amp;IdSubseccion=12"/>
  </connection>
  <connection id="6586" xr16:uid="{00000000-0015-0000-FFFF-FFFF93190000}" name="Conexión2160" type="4" refreshedVersion="4" background="1" saveData="1">
    <webPr sourceData="1" parsePre="1" consecutive="1" xl2000="1" url="http://10.238.10.38:8080/ssp_estadistica/cuaderno/cuaderno_estadistico/p39_gra_pob_lib_vig_excel.php?mes='Abril'&amp;anio='2011'&amp;origen='excel'"/>
  </connection>
  <connection id="6587" xr16:uid="{00000000-0015-0000-FFFF-FFFF94190000}" name="Conexión2161" type="4" refreshedVersion="4" background="1" saveData="1">
    <webPr sourceData="1" parsePre="1" consecutive="1" xl2000="1" url="http://10.238.10.38:8080/ssp_estadistica/cuaderno/cuaderno_estadistico/p40_inc_pen_excel.php?mes='Abril'&amp;anio='2011'&amp;origen='excel'"/>
  </connection>
  <connection id="6588" xr16:uid="{00000000-0015-0000-FFFF-FFFF95190000}" name="Conexión2162" type="4" refreshedVersion="4" background="1" saveData="1">
    <webPr sourceData="1" parsePre="1" consecutive="1" xl2000="1" url="http://10.238.10.38:8080/ssp_estadistica/cuaderno/cuaderno_estadistico/p41_int_inv_inc_pen_excel.php?mes='Abril'&amp;anio='2011'&amp;origen='excel'"/>
  </connection>
  <connection id="6589" xr16:uid="{00000000-0015-0000-FFFF-FFFF96190000}" name="Conexión2163" type="4" refreshedVersion="4" background="1" saveData="1">
    <webPr sourceData="1" parsePre="1" consecutive="1" xl2000="1" url="http://10.238.10.38:8080/ssp_estadistica/cuaderno/cuaderno_estadistico/p42_gra_int_inv_inc_pen_excel.php?mes='Abril'&amp;anio='2011'&amp;origen='excel'"/>
  </connection>
  <connection id="6590" xr16:uid="{00000000-0015-0000-FFFF-FFFF97190000}" name="Conexión2164" type="4" refreshedVersion="4" background="1" saveData="1">
    <webPr sourceData="1" parsePre="1" consecutive="1" xl2000="1" url="http://10.238.10.38:8080/ssp_estadistica/cuaderno/cuaderno_estadistico/p43_gra_inc_inv_excel.php?mes='Abril'&amp;anio='2011'&amp;origen='excel'"/>
  </connection>
  <connection id="6591" xr16:uid="{00000000-0015-0000-FFFF-FFFF98190000}" name="Conexión2165" type="4" refreshedVersion="4" background="1" saveData="1">
    <webPr sourceData="1" parsePre="1" consecutive="1" xl2000="1" url="http://10.238.10.38:8080/ssp_estadistica/cuaderno/cuaderno_estadistico/p44_tra_int_ext_excel.php?mes='Abril'&amp;anio='2011'&amp;origen='excel'"/>
  </connection>
  <connection id="6592" xr16:uid="{00000000-0015-0000-FFFF-FFFF99190000}" name="Conexión2166" type="4" refreshedVersion="4" background="1" saveData="1">
    <webPr sourceData="1" parsePre="1" consecutive="1" xl2000="1" url="http://10.238.10.38:8080/ssp_estadistica/cuaderno/cuaderno_estadistico/p29_totales_generales.php?mes='Abril'&amp;anio='2011'&amp;origen='excel'"/>
  </connection>
  <connection id="6593" xr16:uid="{00000000-0015-0000-FFFF-FFFF9A190000}" name="Conexión2167" type="4" refreshedVersion="4" background="1" saveData="1">
    <webPr sourceData="1" parsePre="1" consecutive="1" xl2000="1" url="http://10.238.10.38:8080/ssp_estadistica/cuaderno/cuaderno_estadistico/parametros_cuaderno_estadistico.php"/>
  </connection>
  <connection id="6594" xr16:uid="{00000000-0015-0000-FFFF-FFFF9B190000}" name="Conexión2168" type="4" refreshedVersion="4" background="1" saveData="1">
    <webPr sourceData="1" parsePre="1" consecutive="1" xl2000="1" url="http://10.238.10.38:8080/ssp_estadistica/cuaderno/cuaderno_estadistico/encabezados.php?mes='Junio'&amp;anio='2011'&amp;origen='excel'"/>
  </connection>
  <connection id="6595" xr16:uid="{00000000-0015-0000-FFFF-FFFF9C190000}" name="Conexión2169" type="4" refreshedVersion="4" background="1" saveData="1">
    <webPr sourceData="1" parsePre="1" consecutive="1" xl2000="1" url="http://10.238.10.38:8080/ssp_estadistica/cuaderno/cuaderno_estadistico/p3_resumen_poblacion_excel.php?mes='Junio'&amp;anio='2011'&amp;origen='excel'"/>
  </connection>
  <connection id="6596" xr16:uid="{00000000-0015-0000-FFFF-FFFF9D190000}" name="Conexión217" type="4" refreshedVersion="3" background="1" saveData="1">
    <webPr sourceData="1" parsePre="1" consecutive="1" xl2000="1" url="http://localhost:8080/ssp_estadistica/cuaderno/traslados_excel_dos.php?mes=Marzo&amp;anio=2011&amp;origen=excel&amp;IdSubseccion=26"/>
  </connection>
  <connection id="6597" xr16:uid="{00000000-0015-0000-FFFF-FFFF9E190000}" name="Conexión2170" type="4" refreshedVersion="4" background="1" saveData="1">
    <webPr sourceData="1" parsePre="1" consecutive="1" xl2000="1" url="http://10.238.10.38:8080/ssp_estadistica/cuaderno/cuaderno_estadistico/p4_poblacion_penitenciaria_excel.php?mes='Junio'&amp;anio='2011'&amp;origen='excel'"/>
  </connection>
  <connection id="6598" xr16:uid="{00000000-0015-0000-FFFF-FFFF9F190000}" name="Conexión2171" type="4" refreshedVersion="4" background="1" saveData="1">
    <webPr sourceData="1" parsePre="1" consecutive="1" xl2000="1" url="http://10.238.10.38:8080/ssp_estadistica/cuaderno/cuaderno_estadistico/p5_pob_pen_x_Fue_excel.php?mes='Junio'&amp;anio='2011'&amp;origen='excel'"/>
  </connection>
  <connection id="6599" xr16:uid="{00000000-0015-0000-FFFF-FFFFA0190000}" name="Conexión2172" type="4" refreshedVersion="4" background="1" saveData="1">
    <webPr sourceData="1" parsePre="1" consecutive="1" xl2000="1" url="http://10.238.10.38:8080/ssp_estadistica/cuaderno/cuaderno_estadistico/p6_pob_pen_excel.php?mes='Junio'&amp;anio='2011'&amp;origen='excel'"/>
  </connection>
  <connection id="6600" xr16:uid="{00000000-0015-0000-FFFF-FFFFA1190000}" name="Conexión2173" type="4" refreshedVersion="4" background="1" saveData="1">
    <webPr sourceData="1" parsePre="1" consecutive="1" xl2000="1" url="http://10.238.10.38:8080/ssp_estadistica/cuaderno/cuaderno_estadistico/p7_comp_pob_xfuero_situacion_variacion.php?mes='Junio'&amp;anio='2011'&amp;origen='excel'"/>
  </connection>
  <connection id="6601" xr16:uid="{00000000-0015-0000-FFFF-FFFFA2190000}" name="Conexión2174" type="4" refreshedVersion="4" background="1" saveData="1">
    <webPr sourceData="1" parsePre="1" consecutive="1" xl2000="1" url="http://10.238.10.38:8080/ssp_estadistica/cuaderno/cuaderno_estadistico/p8_comportamiento_grafica_1.php?mes='Junio'&amp;anio='2011'&amp;origen='excel'"/>
  </connection>
  <connection id="6602" xr16:uid="{00000000-0015-0000-FFFF-FFFFA3190000}" name="Conexión2175" type="4" refreshedVersion="4" background="1" saveData="1">
    <webPr sourceData="1" parsePre="1" consecutive="1" xl2000="1" url="http://10.238.10.38:8080/ssp_estadistica/cuaderno/cuaderno_estadistico/p8_comportamiento_grafica_2.php?mes='Junio'&amp;anio='2011'&amp;origen='excel'"/>
  </connection>
  <connection id="6603" xr16:uid="{00000000-0015-0000-FFFF-FFFFA4190000}" name="Conexión2176" type="4" refreshedVersion="4" background="1" saveData="1">
    <webPr sourceData="1" parsePre="1" consecutive="1" xl2000="1" url="http://10.238.10.38:8080/ssp_estadistica/cuaderno/cuaderno_estadistico/p9_comportamiento_grafica_1.php?mes='Junio'&amp;anio='2011'&amp;origen='excel'"/>
  </connection>
  <connection id="6604" xr16:uid="{00000000-0015-0000-FFFF-FFFFA5190000}" name="Conexión2177" type="4" refreshedVersion="4" background="1" saveData="1">
    <webPr sourceData="1" parsePre="1" consecutive="1" xl2000="1" url="http://10.238.10.38:8080/ssp_estadistica/cuaderno/cuaderno_estadistico/p10_gra_dis_cen_pen_excel.php?mes='Junio'&amp;anio='2011'&amp;origen='excel'"/>
  </connection>
  <connection id="6605" xr16:uid="{00000000-0015-0000-FFFF-FFFFA6190000}" name="Conexión2178" type="4" refreshedVersion="4" background="1" saveData="1">
    <webPr sourceData="1" parsePre="1" consecutive="1" xl2000="1" url="http://10.238.10.38:8080/ssp_estadistica/cuaderno/cuaderno_estadistico/p11_num_cen_cap_pob_sob_excel.php?mes='Junio'&amp;anio='2011'&amp;origen='excel'"/>
  </connection>
  <connection id="6606" xr16:uid="{00000000-0015-0000-FFFF-FFFFA7190000}" name="Conexión2179" type="4" refreshedVersion="4" background="1" saveData="1">
    <webPr sourceData="1" parsePre="1" consecutive="1" xl2000="1" url="http://10.238.10.38:8080/ssp_estadistica/cuaderno/cuaderno_estadistico/p12_sob_pen_excel.php?mes='Junio'&amp;anio='2011'&amp;origen='excel'"/>
  </connection>
  <connection id="6607" xr16:uid="{00000000-0015-0000-FFFF-FFFFA8190000}" name="Conexión218" type="4" refreshedVersion="3" background="1" saveData="1">
    <webPr sourceData="1" parsePre="1" consecutive="1" xl2000="1" url="http://localhost:8080/ssp_estadistica/cuaderno/libertad_vigilada_excel_dos.php?mes=Marzo&amp;anio=2011&amp;origen=excel&amp;IdSubseccion=13"/>
  </connection>
  <connection id="6608" xr16:uid="{00000000-0015-0000-FFFF-FFFFA9190000}" name="Conexión2180" type="4" refreshedVersion="4" background="1" saveData="1">
    <webPr sourceData="1" parsePre="1" consecutive="1" xl2000="1" url="http://10.238.10.38:8080/ssp_estadistica/cuaderno/cuaderno_estadistico/p13_tipo_centros.php?mes='Junio'&amp;anio='2011'&amp;origen='excel'"/>
  </connection>
  <connection id="6609" xr16:uid="{00000000-0015-0000-FFFF-FFFFAA190000}" name="Conexión2181" type="4" refreshedVersion="4" background="1" saveData="1">
    <webPr sourceData="1" parsePre="1" consecutive="1" xl2000="1" url="http://10.238.10.38:8080/ssp_estadistica/cuaderno/cuaderno_estadistico/p14_cap_sob_pob_x_sit_jur_excel.php?mes='Junio'&amp;anio='2011'&amp;origen='excel'"/>
  </connection>
  <connection id="6610" xr16:uid="{00000000-0015-0000-FFFF-FFFFAB190000}" name="Conexión2182" type="4" refreshedVersion="4" background="1" saveData="1">
    <webPr sourceData="1" parsePre="1" consecutive="1" xl2000="1" url="http://10.238.10.38:8080/ssp_estadistica/cuaderno/cuaderno_estadistico/p28_pob_pen_cen_fed_excel.php?mes='Junio'&amp;anio='2011'&amp;origen='excel'"/>
  </connection>
  <connection id="6611" xr16:uid="{00000000-0015-0000-FFFF-FFFFAC190000}" name="Conexión2183" type="4" refreshedVersion="4" background="1" saveData="1">
    <webPr sourceData="1" parsePre="1" consecutive="1" xl2000="1" url="http://10.238.10.38:8080/ssp_estadistica/cuaderno/cuaderno_estadistico/p29_poblacion_centrosfederales.php?mes='Junio'&amp;anio='2011'&amp;origen='excel'"/>
  </connection>
  <connection id="6612" xr16:uid="{00000000-0015-0000-FFFF-FFFFAD190000}" name="Conexión2184" type="4" refreshedVersion="4" background="1" saveData="1">
    <webPr sourceData="1" parsePre="1" consecutive="1" xl2000="1" url="http://10.238.10.38:8080/ssp_estadistica/cuaderno/cuaderno_estadistico/p29_poblacion_centrosfederales_grafica.php?mes='Junio'&amp;anio='2011'&amp;origen='excel'"/>
  </connection>
  <connection id="6613" xr16:uid="{00000000-0015-0000-FFFF-FFFFAE190000}" name="Conexión2185" type="4" refreshedVersion="4" background="1" saveData="1">
    <webPr sourceData="1" parsePre="1" consecutive="1" xl2000="1" url="http://10.238.10.38:8080/ssp_estadistica/cuaderno/cuaderno_estadistico/p34_ben_lib_ant_excel.php?mes='Junio'&amp;anio='2011'&amp;origen='excel'"/>
  </connection>
  <connection id="6614" xr16:uid="{00000000-0015-0000-FFFF-FFFFAF190000}" name="Conexión2186" type="4" refreshedVersion="4" background="1" saveData="1">
    <webPr sourceData="1" parsePre="1" consecutive="1" xl2000="1" url="http://10.238.10.38:8080/ssp_estadistica/cuaderno/cuaderno_estadistico/p35_gra_ben_lib_ant_excel.php?mes='Junio'&amp;anio='2011'&amp;origen='excel'"/>
  </connection>
  <connection id="6615" xr16:uid="{00000000-0015-0000-FFFF-FFFFB0190000}" name="Conexión2187" type="4" refreshedVersion="4" background="1" saveData="1">
    <webPr sourceData="1" parsePre="1" consecutive="1" xl2000="1" url="http://10.238.10.38:8080/ssp_estadistica/cuaderno/cuaderno_estadistico/p36_ben_lib_ant_excel.php?mes='Junio'&amp;anio='2011'&amp;origen='excel'"/>
  </connection>
  <connection id="6616" xr16:uid="{00000000-0015-0000-FFFF-FFFFB1190000}" name="Conexión2188" type="4" refreshedVersion="4" background="1" saveData="1">
    <webPr sourceData="1" parsePre="1" consecutive="1" xl2000="1" url="http://10.238.10.38:8080/ssp_estadistica/cuaderno/cuaderno_estadistico/p37_gra_pob_lib_vig_excel.php?mes='Junio'&amp;anio='2011'&amp;origen='excel'"/>
  </connection>
  <connection id="6617" xr16:uid="{00000000-0015-0000-FFFF-FFFFB2190000}" name="Conexión2189" type="4" refreshedVersion="4" background="1" saveData="1">
    <webPr sourceData="1" parsePre="1" consecutive="1" xl2000="1" url="http://10.238.10.38:8080/ssp_estadistica/cuaderno/cuaderno_estadistico/p38_res_lib_ant_excel.php?mes='Junio'&amp;anio='2011'&amp;origen='excel'"/>
  </connection>
  <connection id="6618" xr16:uid="{00000000-0015-0000-FFFF-FFFFB3190000}" name="Conexión219" type="4" refreshedVersion="3" background="1" saveData="1">
    <webPr sourceData="1" parsePre="1" consecutive="1" xl2000="1" url="http://localhost:8080/ssp_estadistica/cuaderno/resoluciones_excel_dos.php?mes=Marzo&amp;anio=2011&amp;origen=excel&amp;IdSubseccion=14"/>
  </connection>
  <connection id="6619" xr16:uid="{00000000-0015-0000-FFFF-FFFFB4190000}" name="Conexión2190" type="4" refreshedVersion="4" background="1" saveData="1">
    <webPr sourceData="1" parsePre="1" consecutive="1" xl2000="1" url="http://10.238.10.38:8080/ssp_estadistica/cuaderno/cuaderno_estadistico/p39_gra_pob_lib_vig_excel.php?mes='Junio'&amp;anio='2011'&amp;origen='excel'"/>
  </connection>
  <connection id="6620" xr16:uid="{00000000-0015-0000-FFFF-FFFFB5190000}" name="Conexión2191" type="4" refreshedVersion="4" background="1" saveData="1">
    <webPr sourceData="1" parsePre="1" consecutive="1" xl2000="1" url="http://10.238.10.38:8080/ssp_estadistica/cuaderno/cuaderno_estadistico/p40_inc_pen_excel.php?mes='Junio'&amp;anio='2011'&amp;origen='excel'"/>
  </connection>
  <connection id="6621" xr16:uid="{00000000-0015-0000-FFFF-FFFFB6190000}" name="Conexión2192" type="4" refreshedVersion="4" background="1" saveData="1">
    <webPr sourceData="1" parsePre="1" consecutive="1" xl2000="1" url="http://10.238.10.38:8080/ssp_estadistica/cuaderno/cuaderno_estadistico/p41_int_inv_inc_pen_excel.php?mes='Junio'&amp;anio='2011'&amp;origen='excel'"/>
  </connection>
  <connection id="6622" xr16:uid="{00000000-0015-0000-FFFF-FFFFB7190000}" name="Conexión2193" type="4" refreshedVersion="4" background="1" saveData="1">
    <webPr sourceData="1" parsePre="1" consecutive="1" xl2000="1" url="http://10.238.10.38:8080/ssp_estadistica/cuaderno/cuaderno_estadistico/p42_gra_int_inv_inc_pen_excel.php?mes='Junio'&amp;anio='2011'&amp;origen='excel'"/>
  </connection>
  <connection id="6623" xr16:uid="{00000000-0015-0000-FFFF-FFFFB8190000}" name="Conexión2194" type="4" refreshedVersion="4" background="1" saveData="1">
    <webPr sourceData="1" parsePre="1" consecutive="1" xl2000="1" url="http://10.238.10.38:8080/ssp_estadistica/cuaderno/cuaderno_estadistico/p43_gra_inc_inv_excel.php?mes='Junio'&amp;anio='2011'&amp;origen='excel'"/>
  </connection>
  <connection id="6624" xr16:uid="{00000000-0015-0000-FFFF-FFFFB9190000}" name="Conexión2195" type="4" refreshedVersion="4" background="1" saveData="1">
    <webPr sourceData="1" parsePre="1" consecutive="1" xl2000="1" url="http://10.238.10.38:8080/ssp_estadistica/cuaderno/cuaderno_estadistico/p44_tra_int_ext_excel.php?mes='Junio'&amp;anio='2011'&amp;origen='excel'"/>
  </connection>
  <connection id="6625" xr16:uid="{00000000-0015-0000-FFFF-FFFFBA190000}" name="Conexión2196" type="4" refreshedVersion="4" background="1" saveData="1">
    <webPr sourceData="1" parsePre="1" consecutive="1" xl2000="1" url="http://10.238.10.38:8080/ssp_estadistica/cuaderno/cuaderno_estadistico/p29_totales_generales.php?mes='Junio'&amp;anio='2011'&amp;origen='excel'"/>
  </connection>
  <connection id="6626" xr16:uid="{00000000-0015-0000-FFFF-FFFFBB190000}" name="Conexión2197" type="4" refreshedVersion="4" background="1" saveData="1">
    <webPr sourceData="1" parsePre="1" consecutive="1" xl2000="1" url="http://10.238.10.38:8080/ssp_estadistica/cuaderno/cuaderno_estadistico/parametros_cuaderno_estadistico.php"/>
  </connection>
  <connection id="6627" xr16:uid="{00000000-0015-0000-FFFF-FFFFBC190000}" name="Conexión2198" type="4" refreshedVersion="4" background="1" saveData="1">
    <webPr sourceData="1" parsePre="1" consecutive="1" xl2000="1" url="http://10.238.10.38:8080/ssp_estadistica/cuaderno/cuaderno_estadistico/encabezados.php?mes='Marzo'&amp;anio='2011'&amp;origen='excel'"/>
  </connection>
  <connection id="6628" xr16:uid="{00000000-0015-0000-FFFF-FFFFBD190000}" name="Conexión2199" type="4" refreshedVersion="4" background="1" saveData="1">
    <webPr sourceData="1" parsePre="1" consecutive="1" xl2000="1" url="http://10.238.10.38:8080/ssp_estadistica/cuaderno/cuaderno_estadistico/p3_resumen_poblacion_excel.php?mes='Marzo'&amp;anio='2011'&amp;origen='excel'"/>
  </connection>
  <connection id="6629" xr16:uid="{00000000-0015-0000-FFFF-FFFFBE190000}" name="Conexión22" type="4" refreshedVersion="3" background="1" saveData="1">
    <webPr sourceData="1" parsePre="1" consecutive="1" xl2000="1" url="http://localhost:8080/ssp_estadistica/cuaderno/poblacion_centrosfederales_excel_dos.php?mes=Marzo&amp;anio=2011&amp;origen=excel&amp;IdSubseccion=11"/>
  </connection>
  <connection id="6630" xr16:uid="{00000000-0015-0000-FFFF-FFFFBF190000}" name="Conexión220" type="4" refreshedVersion="3" background="1" saveData="1">
    <webPr sourceData="1" parsePre="1" consecutive="1" xl2000="1" url="http://localhost:8080/ssp_estadistica/cuaderno/incidencias_excel_dos.php?mes=Marzo&amp;anio=2011&amp;origen=excel&amp;IdSubseccion=15"/>
  </connection>
  <connection id="6631" xr16:uid="{00000000-0015-0000-FFFF-FFFFC0190000}" name="Conexión2200" type="4" refreshedVersion="4" background="1" saveData="1">
    <webPr sourceData="1" parsePre="1" consecutive="1" xl2000="1" url="http://10.238.10.38:8080/ssp_estadistica/cuaderno/cuaderno_estadistico/p4_poblacion_penitenciaria_excel.php?mes='Marzo'&amp;anio='2011'&amp;origen='excel'"/>
  </connection>
  <connection id="6632" xr16:uid="{00000000-0015-0000-FFFF-FFFFC1190000}" name="Conexión2201" type="4" refreshedVersion="4" background="1" saveData="1">
    <webPr sourceData="1" parsePre="1" consecutive="1" xl2000="1" url="http://10.238.10.38:8080/ssp_estadistica/cuaderno/cuaderno_estadistico/p5_pob_pen_x_Fue_excel.php?mes='Marzo'&amp;anio='2011'&amp;origen='excel'"/>
  </connection>
  <connection id="6633" xr16:uid="{00000000-0015-0000-FFFF-FFFFC2190000}" name="Conexión2202" type="4" refreshedVersion="4" background="1" saveData="1">
    <webPr sourceData="1" parsePre="1" consecutive="1" xl2000="1" url="http://10.238.10.38:8080/ssp_estadistica/cuaderno/cuaderno_estadistico/p6_pob_pen_excel.php?mes='Marzo'&amp;anio='2011'&amp;origen='excel'"/>
  </connection>
  <connection id="6634" xr16:uid="{00000000-0015-0000-FFFF-FFFFC3190000}" name="Conexión2203" type="4" refreshedVersion="4" background="1" saveData="1">
    <webPr sourceData="1" parsePre="1" consecutive="1" xl2000="1" url="http://10.238.10.38:8080/ssp_estadistica/cuaderno/cuaderno_estadistico/p7_comp_pob_xfuero_situacion_variacion.php?mes='Marzo'&amp;anio='2011'&amp;origen='excel'"/>
  </connection>
  <connection id="6635" xr16:uid="{00000000-0015-0000-FFFF-FFFFC4190000}" name="Conexión2204" type="4" refreshedVersion="4" background="1" saveData="1">
    <webPr sourceData="1" parsePre="1" consecutive="1" xl2000="1" url="http://10.238.10.38:8080/ssp_estadistica/cuaderno/cuaderno_estadistico/p8_comportamiento_grafica_1.php?mes='Marzo'&amp;anio='2011'&amp;origen='excel'"/>
  </connection>
  <connection id="6636" xr16:uid="{00000000-0015-0000-FFFF-FFFFC5190000}" name="Conexión2205" type="4" refreshedVersion="4" background="1" saveData="1">
    <webPr sourceData="1" parsePre="1" consecutive="1" xl2000="1" url="http://10.238.10.38:8080/ssp_estadistica/cuaderno/cuaderno_estadistico/p8_comportamiento_grafica_2.php?mes='Marzo'&amp;anio='2011'&amp;origen='excel'"/>
  </connection>
  <connection id="6637" xr16:uid="{00000000-0015-0000-FFFF-FFFFC6190000}" name="Conexión2206" type="4" refreshedVersion="4" background="1" saveData="1">
    <webPr sourceData="1" parsePre="1" consecutive="1" xl2000="1" url="http://10.238.10.38:8080/ssp_estadistica/cuaderno/cuaderno_estadistico/p9_comportamiento_grafica_1.php?mes='Marzo'&amp;anio='2011'&amp;origen='excel'"/>
  </connection>
  <connection id="6638" xr16:uid="{00000000-0015-0000-FFFF-FFFFC7190000}" name="Conexión2207" type="4" refreshedVersion="4" background="1" saveData="1">
    <webPr sourceData="1" parsePre="1" consecutive="1" xl2000="1" url="http://10.238.10.38:8080/ssp_estadistica/cuaderno/cuaderno_estadistico/p10_gra_dis_cen_pen_excel.php?mes='Marzo'&amp;anio='2011'&amp;origen='excel'"/>
  </connection>
  <connection id="6639" xr16:uid="{00000000-0015-0000-FFFF-FFFFC8190000}" name="Conexión2208" type="4" refreshedVersion="4" background="1" saveData="1">
    <webPr sourceData="1" parsePre="1" consecutive="1" xl2000="1" url="http://10.238.10.38:8080/ssp_estadistica/cuaderno/cuaderno_estadistico/p11_num_cen_cap_pob_sob_excel.php?mes='Marzo'&amp;anio='2011'&amp;origen='excel'"/>
  </connection>
  <connection id="6640" xr16:uid="{00000000-0015-0000-FFFF-FFFFC9190000}" name="Conexión2209" type="4" refreshedVersion="4" background="1" saveData="1">
    <webPr sourceData="1" parsePre="1" consecutive="1" xl2000="1" url="http://10.238.10.38:8080/ssp_estadistica/cuaderno/cuaderno_estadistico/p12_sob_pen_excel.php?mes='Marzo'&amp;anio='2011'&amp;origen='excel'"/>
  </connection>
  <connection id="6641" xr16:uid="{00000000-0015-0000-FFFF-FFFFCA190000}" name="Conexión221" type="4" refreshedVersion="3" background="1" saveData="1">
    <webPr sourceData="1" parsePre="1" consecutive="1" xl2000="1" url="http://localhost:8080/ssp_estadistica/cuaderno/internos_excel_dos.php?mes=Marzo&amp;anio=2011&amp;origen=excel&amp;IdSubseccion=16"/>
  </connection>
  <connection id="6642" xr16:uid="{00000000-0015-0000-FFFF-FFFFCB190000}" name="Conexión2210" type="4" refreshedVersion="4" background="1" saveData="1">
    <webPr sourceData="1" parsePre="1" consecutive="1" xl2000="1" url="http://10.238.10.38:8080/ssp_estadistica/cuaderno/cuaderno_estadistico/p13_tipo_centros.php?mes='Marzo'&amp;anio='2011'&amp;origen='excel'"/>
  </connection>
  <connection id="6643" xr16:uid="{00000000-0015-0000-FFFF-FFFFCC190000}" name="Conexión2211" type="4" refreshedVersion="4" background="1" saveData="1">
    <webPr sourceData="1" parsePre="1" consecutive="1" xl2000="1" url="http://10.238.10.38:8080/ssp_estadistica/cuaderno/cuaderno_estadistico/p14_cap_sob_pob_x_sit_jur_excel.php?mes='Marzo'&amp;anio='2011'&amp;origen='excel'"/>
  </connection>
  <connection id="6644" xr16:uid="{00000000-0015-0000-FFFF-FFFFCD190000}" name="Conexión2212" type="4" refreshedVersion="4" background="1" saveData="1">
    <webPr sourceData="1" parsePre="1" consecutive="1" xl2000="1" url="http://10.238.10.38:8080/ssp_estadistica/cuaderno/cuaderno_estadistico/p28_pob_pen_cen_fed_excel.php?mes='Marzo'&amp;anio='2011'&amp;origen='excel'"/>
  </connection>
  <connection id="6645" xr16:uid="{00000000-0015-0000-FFFF-FFFFCE190000}" name="Conexión2213" type="4" refreshedVersion="4" background="1" saveData="1">
    <webPr sourceData="1" parsePre="1" consecutive="1" xl2000="1" url="http://10.238.10.38:8080/ssp_estadistica/cuaderno/cuaderno_estadistico/p29_poblacion_centrosfederales.php?mes='Marzo'&amp;anio='2011'&amp;origen='excel'"/>
  </connection>
  <connection id="6646" xr16:uid="{00000000-0015-0000-FFFF-FFFFCF190000}" name="Conexión2214" type="4" refreshedVersion="4" background="1" saveData="1">
    <webPr sourceData="1" parsePre="1" consecutive="1" xl2000="1" url="http://10.238.10.38:8080/ssp_estadistica/cuaderno/cuaderno_estadistico/p29_poblacion_centrosfederales_grafica.php?mes='Marzo'&amp;anio='2011'&amp;origen='excel'"/>
  </connection>
  <connection id="6647" xr16:uid="{00000000-0015-0000-FFFF-FFFFD0190000}" name="Conexión2215" type="4" refreshedVersion="4" background="1" saveData="1">
    <webPr sourceData="1" parsePre="1" consecutive="1" xl2000="1" url="http://10.238.10.38:8080/ssp_estadistica/cuaderno/cuaderno_estadistico/p34_ben_lib_ant_excel.php?mes='Marzo'&amp;anio='2011'&amp;origen='excel'"/>
  </connection>
  <connection id="6648" xr16:uid="{00000000-0015-0000-FFFF-FFFFD1190000}" name="Conexión2216" type="4" refreshedVersion="4" background="1" saveData="1">
    <webPr sourceData="1" parsePre="1" consecutive="1" xl2000="1" url="http://10.238.10.38:8080/ssp_estadistica/cuaderno/cuaderno_estadistico/p35_gra_ben_lib_ant_excel.php?mes='Marzo'&amp;anio='2011'&amp;origen='excel'"/>
  </connection>
  <connection id="6649" xr16:uid="{00000000-0015-0000-FFFF-FFFFD2190000}" name="Conexión2217" type="4" refreshedVersion="4" background="1" saveData="1">
    <webPr sourceData="1" parsePre="1" consecutive="1" xl2000="1" url="http://10.238.10.38:8080/ssp_estadistica/cuaderno/cuaderno_estadistico/p36_ben_lib_ant_excel.php?mes='Marzo'&amp;anio='2011'&amp;origen='excel'"/>
  </connection>
  <connection id="6650" xr16:uid="{00000000-0015-0000-FFFF-FFFFD3190000}" name="Conexión2218" type="4" refreshedVersion="4" background="1" saveData="1">
    <webPr sourceData="1" parsePre="1" consecutive="1" xl2000="1" url="http://10.238.10.38:8080/ssp_estadistica/cuaderno/cuaderno_estadistico/p37_gra_pob_lib_vig_excel.php?mes='Marzo'&amp;anio='2011'&amp;origen='excel'"/>
  </connection>
  <connection id="6651" xr16:uid="{00000000-0015-0000-FFFF-FFFFD4190000}" name="Conexión2219" type="4" refreshedVersion="4" background="1" saveData="1">
    <webPr sourceData="1" parsePre="1" consecutive="1" xl2000="1" url="http://10.238.10.38:8080/ssp_estadistica/cuaderno/cuaderno_estadistico/p38_res_lib_ant_excel.php?mes='Marzo'&amp;anio='2011'&amp;origen='excel'"/>
  </connection>
  <connection id="6652" xr16:uid="{00000000-0015-0000-FFFF-FFFFD5190000}" name="Conexión222" type="4" refreshedVersion="3" background="1" saveData="1">
    <webPr sourceData="1" parsePre="1" consecutive="1" xl2000="1" url="http://localhost:8080/ssp_estadistica/cuaderno/poblacion_excel_dos.php?mes=Marzo&amp;anio=2011&amp;origen=excel&amp;IdSubseccion=3"/>
  </connection>
  <connection id="6653" xr16:uid="{00000000-0015-0000-FFFF-FFFFD6190000}" name="Conexión2220" type="4" refreshedVersion="4" background="1" saveData="1">
    <webPr sourceData="1" parsePre="1" consecutive="1" xl2000="1" url="http://10.238.10.38:8080/ssp_estadistica/cuaderno/cuaderno_estadistico/p39_gra_pob_lib_vig_excel.php?mes='Marzo'&amp;anio='2011'&amp;origen='excel'"/>
  </connection>
  <connection id="6654" xr16:uid="{00000000-0015-0000-FFFF-FFFFD7190000}" name="Conexión2221" type="4" refreshedVersion="4" background="1" saveData="1">
    <webPr sourceData="1" parsePre="1" consecutive="1" xl2000="1" url="http://10.238.10.38:8080/ssp_estadistica/cuaderno/cuaderno_estadistico/p40_inc_pen_excel.php?mes='Marzo'&amp;anio='2011'&amp;origen='excel'"/>
  </connection>
  <connection id="6655" xr16:uid="{00000000-0015-0000-FFFF-FFFFD8190000}" name="Conexión2222" type="4" refreshedVersion="4" background="1" saveData="1">
    <webPr sourceData="1" parsePre="1" consecutive="1" xl2000="1" url="http://10.238.10.38:8080/ssp_estadistica/cuaderno/cuaderno_estadistico/p41_int_inv_inc_pen_excel.php?mes='Marzo'&amp;anio='2011'&amp;origen='excel'"/>
  </connection>
  <connection id="6656" xr16:uid="{00000000-0015-0000-FFFF-FFFFD9190000}" name="Conexión2223" type="4" refreshedVersion="4" background="1" saveData="1">
    <webPr sourceData="1" parsePre="1" consecutive="1" xl2000="1" url="http://10.238.10.38:8080/ssp_estadistica/cuaderno/cuaderno_estadistico/p42_gra_int_inv_inc_pen_excel.php?mes='Marzo'&amp;anio='2011'&amp;origen='excel'"/>
  </connection>
  <connection id="6657" xr16:uid="{00000000-0015-0000-FFFF-FFFFDA190000}" name="Conexión2224" type="4" refreshedVersion="4" background="1" saveData="1">
    <webPr sourceData="1" parsePre="1" consecutive="1" xl2000="1" url="http://10.238.10.38:8080/ssp_estadistica/cuaderno/cuaderno_estadistico/p43_gra_inc_inv_excel.php?mes='Marzo'&amp;anio='2011'&amp;origen='excel'"/>
  </connection>
  <connection id="6658" xr16:uid="{00000000-0015-0000-FFFF-FFFFDB190000}" name="Conexión2225" type="4" refreshedVersion="4" background="1" saveData="1">
    <webPr sourceData="1" parsePre="1" consecutive="1" xl2000="1" url="http://10.238.10.38:8080/ssp_estadistica/cuaderno/cuaderno_estadistico/p44_tra_int_ext_excel.php?mes='Marzo'&amp;anio='2011'&amp;origen='excel'"/>
  </connection>
  <connection id="6659" xr16:uid="{00000000-0015-0000-FFFF-FFFFDC190000}" name="Conexión2226" type="4" refreshedVersion="4" background="1" saveData="1">
    <webPr sourceData="1" parsePre="1" consecutive="1" xl2000="1" url="http://10.238.10.38:8080/ssp_estadistica/cuaderno/cuaderno_estadistico/p29_totales_generales.php?mes='Marzo'&amp;anio='2011'&amp;origen='excel'"/>
  </connection>
  <connection id="6660" xr16:uid="{00000000-0015-0000-FFFF-FFFFDD190000}" name="Conexión2227" type="4" refreshedVersion="4" background="1" saveData="1">
    <webPr sourceData="1" parsePre="1" consecutive="1" xl2000="1" url="http://10.238.10.38:8080/ssp_estadistica/cuaderno/cuaderno_estadistico/parametros_cuaderno_estadistico.php"/>
  </connection>
  <connection id="6661" xr16:uid="{00000000-0015-0000-FFFF-FFFFDE190000}" name="Conexión2228" type="4" refreshedVersion="4" background="1" saveData="1">
    <webPr sourceData="1" parsePre="1" consecutive="1" xl2000="1" url="http://10.238.10.38:8080/ssp_estadistica/cuaderno/cuaderno_estadistico/encabezados.php?mes='Febrero'&amp;anio='2011'&amp;origen='excel'"/>
  </connection>
  <connection id="6662" xr16:uid="{00000000-0015-0000-FFFF-FFFFDF190000}" name="Conexión2229" type="4" refreshedVersion="4" background="1" saveData="1">
    <webPr sourceData="1" parsePre="1" consecutive="1" xl2000="1" url="http://10.238.10.38:8080/ssp_estadistica/cuaderno/cuaderno_estadistico/p3_resumen_poblacion_excel.php?mes='Febrero'&amp;anio='2011'&amp;origen='excel'"/>
  </connection>
  <connection id="6663" xr16:uid="{00000000-0015-0000-FFFF-FFFFE0190000}" name="Conexión223" type="4" refreshedVersion="3" background="1" saveData="1">
    <webPr sourceData="1" parsePre="1" consecutive="1" xl2000="1" url="http://localhost:8080/ssp_estadistica/cuaderno/poblacion_fuero_excel_dos.php?mes=Marzo&amp;anio=2011&amp;origen=excel&amp;IdSubseccion=4"/>
  </connection>
  <connection id="6664" xr16:uid="{00000000-0015-0000-FFFF-FFFFE1190000}" name="Conexión2230" type="4" refreshedVersion="4" background="1" saveData="1">
    <webPr sourceData="1" parsePre="1" consecutive="1" xl2000="1" url="http://10.238.10.38:8080/ssp_estadistica/cuaderno/cuaderno_estadistico/p4_poblacion_penitenciaria_excel.php?mes='Febrero'&amp;anio='2011'&amp;origen='excel'"/>
  </connection>
  <connection id="6665" xr16:uid="{00000000-0015-0000-FFFF-FFFFE2190000}" name="Conexión2231" type="4" refreshedVersion="4" background="1" saveData="1">
    <webPr sourceData="1" parsePre="1" consecutive="1" xl2000="1" url="http://10.238.10.38:8080/ssp_estadistica/cuaderno/cuaderno_estadistico/p5_pob_pen_x_Fue_excel.php?mes='Febrero'&amp;anio='2011'&amp;origen='excel'"/>
  </connection>
  <connection id="6666" xr16:uid="{00000000-0015-0000-FFFF-FFFFE3190000}" name="Conexión2232" type="4" refreshedVersion="4" background="1" saveData="1">
    <webPr sourceData="1" parsePre="1" consecutive="1" xl2000="1" url="http://10.238.10.38:8080/ssp_estadistica/cuaderno/cuaderno_estadistico/p6_pob_pen_excel.php?mes='Febrero'&amp;anio='2011'&amp;origen='excel'"/>
  </connection>
  <connection id="6667" xr16:uid="{00000000-0015-0000-FFFF-FFFFE4190000}" name="Conexión2233" type="4" refreshedVersion="4" background="1" saveData="1">
    <webPr sourceData="1" parsePre="1" consecutive="1" xl2000="1" url="http://10.238.10.38:8080/ssp_estadistica/cuaderno/cuaderno_estadistico/p7_comp_pob_xfuero_situacion_variacion.php?mes='Febrero'&amp;anio='2011'&amp;origen='excel'"/>
  </connection>
  <connection id="6668" xr16:uid="{00000000-0015-0000-FFFF-FFFFE5190000}" name="Conexión2234" type="4" refreshedVersion="4" background="1" saveData="1">
    <webPr sourceData="1" parsePre="1" consecutive="1" xl2000="1" url="http://10.238.10.38:8080/ssp_estadistica/cuaderno/cuaderno_estadistico/p8_comportamiento_grafica_1.php?mes='Febrero'&amp;anio='2011'&amp;origen='excel'"/>
  </connection>
  <connection id="6669" xr16:uid="{00000000-0015-0000-FFFF-FFFFE6190000}" name="Conexión2235" type="4" refreshedVersion="4" background="1" saveData="1">
    <webPr sourceData="1" parsePre="1" consecutive="1" xl2000="1" url="http://10.238.10.38:8080/ssp_estadistica/cuaderno/cuaderno_estadistico/p8_comportamiento_grafica_2.php?mes='Febrero'&amp;anio='2011'&amp;origen='excel'"/>
  </connection>
  <connection id="6670" xr16:uid="{00000000-0015-0000-FFFF-FFFFE7190000}" name="Conexión2236" type="4" refreshedVersion="4" background="1" saveData="1">
    <webPr sourceData="1" parsePre="1" consecutive="1" xl2000="1" url="http://10.238.10.38:8080/ssp_estadistica/cuaderno/cuaderno_estadistico/p9_comportamiento_grafica_1.php?mes='Febrero'&amp;anio='2011'&amp;origen='excel'"/>
  </connection>
  <connection id="6671" xr16:uid="{00000000-0015-0000-FFFF-FFFFE8190000}" name="Conexión2237" type="4" refreshedVersion="4" background="1" saveData="1">
    <webPr sourceData="1" parsePre="1" consecutive="1" xl2000="1" url="http://10.238.10.38:8080/ssp_estadistica/cuaderno/cuaderno_estadistico/p10_gra_dis_cen_pen_excel.php?mes='Febrero'&amp;anio='2011'&amp;origen='excel'"/>
  </connection>
  <connection id="6672" xr16:uid="{00000000-0015-0000-FFFF-FFFFE9190000}" name="Conexión2238" type="4" refreshedVersion="4" background="1" saveData="1">
    <webPr sourceData="1" parsePre="1" consecutive="1" xl2000="1" url="http://10.238.10.38:8080/ssp_estadistica/cuaderno/cuaderno_estadistico/p11_num_cen_cap_pob_sob_excel.php?mes='Febrero'&amp;anio='2011'&amp;origen='excel'"/>
  </connection>
  <connection id="6673" xr16:uid="{00000000-0015-0000-FFFF-FFFFEA190000}" name="Conexión2239" type="4" refreshedVersion="4" background="1" saveData="1">
    <webPr sourceData="1" parsePre="1" consecutive="1" xl2000="1" url="http://10.238.10.38:8080/ssp_estadistica/cuaderno/cuaderno_estadistico/p12_sob_pen_excel.php?mes='Febrero'&amp;anio='2011'&amp;origen='excel'"/>
  </connection>
  <connection id="6674" xr16:uid="{00000000-0015-0000-FFFF-FFFFEB190000}" name="Conexión224" type="4" refreshedVersion="3" background="1" saveData="1">
    <webPr sourceData="1" parsePre="1" consecutive="1" xl2000="1" url="http://localhost:8080/ssp_estadistica/cuaderno/comportamiento_grafica_excel_dos.php?mes=Marzo&amp;anio=2011&amp;origen=excel&amp;IdSubseccion=18"/>
  </connection>
  <connection id="6675" xr16:uid="{00000000-0015-0000-FFFF-FFFFEC190000}" name="Conexión2240" type="4" refreshedVersion="4" background="1" saveData="1">
    <webPr sourceData="1" parsePre="1" consecutive="1" xl2000="1" url="http://10.238.10.38:8080/ssp_estadistica/cuaderno/cuaderno_estadistico/p13_tipo_centros.php?mes='Febrero'&amp;anio='2011'&amp;origen='excel'"/>
  </connection>
  <connection id="6676" xr16:uid="{00000000-0015-0000-FFFF-FFFFED190000}" name="Conexión2241" type="4" refreshedVersion="4" background="1" saveData="1">
    <webPr sourceData="1" parsePre="1" consecutive="1" xl2000="1" url="http://10.238.10.38:8080/ssp_estadistica/cuaderno/cuaderno_estadistico/p14_cap_sob_pob_x_sit_jur_excel.php?mes='Febrero'&amp;anio='2011'&amp;origen='excel'"/>
  </connection>
  <connection id="6677" xr16:uid="{00000000-0015-0000-FFFF-FFFFEE190000}" name="Conexión2242" type="4" refreshedVersion="4" background="1" saveData="1">
    <webPr sourceData="1" parsePre="1" consecutive="1" xl2000="1" url="http://10.238.10.38:8080/ssp_estadistica/cuaderno/cuaderno_estadistico/p28_pob_pen_cen_fed_excel.php?mes='Febrero'&amp;anio='2011'&amp;origen='excel'"/>
  </connection>
  <connection id="6678" xr16:uid="{00000000-0015-0000-FFFF-FFFFEF190000}" name="Conexión2243" type="4" refreshedVersion="4" background="1" saveData="1">
    <webPr sourceData="1" parsePre="1" consecutive="1" xl2000="1" url="http://10.238.10.38:8080/ssp_estadistica/cuaderno/cuaderno_estadistico/p29_poblacion_centrosfederales.php?mes='Febrero'&amp;anio='2011'&amp;origen='excel'"/>
  </connection>
  <connection id="6679" xr16:uid="{00000000-0015-0000-FFFF-FFFFF0190000}" name="Conexión2244" type="4" refreshedVersion="4" background="1" saveData="1">
    <webPr sourceData="1" parsePre="1" consecutive="1" xl2000="1" url="http://10.238.10.38:8080/ssp_estadistica/cuaderno/cuaderno_estadistico/p29_poblacion_centrosfederales_grafica.php?mes='Febrero'&amp;anio='2011'&amp;origen='excel'"/>
  </connection>
  <connection id="6680" xr16:uid="{00000000-0015-0000-FFFF-FFFFF1190000}" name="Conexión2245" type="4" refreshedVersion="4" background="1" saveData="1">
    <webPr sourceData="1" parsePre="1" consecutive="1" xl2000="1" url="http://10.238.10.38:8080/ssp_estadistica/cuaderno/cuaderno_estadistico/p34_ben_lib_ant_excel.php?mes='Febrero'&amp;anio='2011'&amp;origen='excel'"/>
  </connection>
  <connection id="6681" xr16:uid="{00000000-0015-0000-FFFF-FFFFF2190000}" name="Conexión2246" type="4" refreshedVersion="4" background="1" saveData="1">
    <webPr sourceData="1" parsePre="1" consecutive="1" xl2000="1" url="http://10.238.10.38:8080/ssp_estadistica/cuaderno/cuaderno_estadistico/p35_gra_ben_lib_ant_excel.php?mes='Febrero'&amp;anio='2011'&amp;origen='excel'"/>
  </connection>
  <connection id="6682" xr16:uid="{00000000-0015-0000-FFFF-FFFFF3190000}" name="Conexión2247" type="4" refreshedVersion="4" background="1" saveData="1">
    <webPr sourceData="1" parsePre="1" consecutive="1" xl2000="1" url="http://10.238.10.38:8080/ssp_estadistica/cuaderno/cuaderno_estadistico/p36_ben_lib_ant_excel.php?mes='Febrero'&amp;anio='2011'&amp;origen='excel'"/>
  </connection>
  <connection id="6683" xr16:uid="{00000000-0015-0000-FFFF-FFFFF4190000}" name="Conexión2248" type="4" refreshedVersion="4" background="1" saveData="1">
    <webPr sourceData="1" parsePre="1" consecutive="1" xl2000="1" url="http://10.238.10.38:8080/ssp_estadistica/cuaderno/cuaderno_estadistico/p37_gra_pob_lib_vig_excel.php?mes='Febrero'&amp;anio='2011'&amp;origen='excel'"/>
  </connection>
  <connection id="6684" xr16:uid="{00000000-0015-0000-FFFF-FFFFF5190000}" name="Conexión2249" type="4" refreshedVersion="4" background="1" saveData="1">
    <webPr sourceData="1" parsePre="1" consecutive="1" xl2000="1" url="http://10.238.10.38:8080/ssp_estadistica/cuaderno/cuaderno_estadistico/p38_res_lib_ant_excel.php?mes='Febrero'&amp;anio='2011'&amp;origen='excel'"/>
  </connection>
  <connection id="6685" xr16:uid="{00000000-0015-0000-FFFF-FFFFF6190000}" name="Conexión225" type="4" refreshedVersion="3" background="1" saveData="1">
    <webPr sourceData="1" parsePre="1" consecutive="1" xl2000="1" url="http://localhost:8080/ssp_estadistica/cuaderno/libertades_oadprs_excel_dos.php?mes=Marzo&amp;anio=2011&amp;origen=excel&amp;IdSubseccion=12"/>
  </connection>
  <connection id="6686" xr16:uid="{00000000-0015-0000-FFFF-FFFFF7190000}" name="Conexión2250" type="4" refreshedVersion="4" background="1" saveData="1">
    <webPr sourceData="1" parsePre="1" consecutive="1" xl2000="1" url="http://10.238.10.38:8080/ssp_estadistica/cuaderno/cuaderno_estadistico/p39_gra_pob_lib_vig_excel.php?mes='Febrero'&amp;anio='2011'&amp;origen='excel'"/>
  </connection>
  <connection id="6687" xr16:uid="{00000000-0015-0000-FFFF-FFFFF8190000}" name="Conexión2251" type="4" refreshedVersion="4" background="1" saveData="1">
    <webPr sourceData="1" parsePre="1" consecutive="1" xl2000="1" url="http://10.238.10.38:8080/ssp_estadistica/cuaderno/cuaderno_estadistico/p40_inc_pen_excel.php?mes='Febrero'&amp;anio='2011'&amp;origen='excel'"/>
  </connection>
  <connection id="6688" xr16:uid="{00000000-0015-0000-FFFF-FFFFF9190000}" name="Conexión2252" type="4" refreshedVersion="4" background="1" saveData="1">
    <webPr sourceData="1" parsePre="1" consecutive="1" xl2000="1" url="http://10.238.10.38:8080/ssp_estadistica/cuaderno/cuaderno_estadistico/p41_int_inv_inc_pen_excel.php?mes='Febrero'&amp;anio='2011'&amp;origen='excel'"/>
  </connection>
  <connection id="6689" xr16:uid="{00000000-0015-0000-FFFF-FFFFFA190000}" name="Conexión2253" type="4" refreshedVersion="4" background="1" saveData="1">
    <webPr sourceData="1" parsePre="1" consecutive="1" xl2000="1" url="http://10.238.10.38:8080/ssp_estadistica/cuaderno/cuaderno_estadistico/p42_gra_int_inv_inc_pen_excel.php?mes='Febrero'&amp;anio='2011'&amp;origen='excel'"/>
  </connection>
  <connection id="6690" xr16:uid="{00000000-0015-0000-FFFF-FFFFFB190000}" name="Conexión2254" type="4" refreshedVersion="4" background="1" saveData="1">
    <webPr sourceData="1" parsePre="1" consecutive="1" xl2000="1" url="http://10.238.10.38:8080/ssp_estadistica/cuaderno/cuaderno_estadistico/p43_gra_inc_inv_excel.php?mes='Febrero'&amp;anio='2011'&amp;origen='excel'"/>
  </connection>
  <connection id="6691" xr16:uid="{00000000-0015-0000-FFFF-FFFFFC190000}" name="Conexión2255" type="4" refreshedVersion="4" background="1" saveData="1">
    <webPr sourceData="1" parsePre="1" consecutive="1" xl2000="1" url="http://10.238.10.38:8080/ssp_estadistica/cuaderno/cuaderno_estadistico/p44_tra_int_ext_excel.php?mes='Febrero'&amp;anio='2011'&amp;origen='excel'"/>
  </connection>
  <connection id="6692" xr16:uid="{00000000-0015-0000-FFFF-FFFFFD190000}" name="Conexión2256" type="4" refreshedVersion="4" background="1" saveData="1">
    <webPr sourceData="1" parsePre="1" consecutive="1" xl2000="1" url="http://10.238.10.38:8080/ssp_estadistica/cuaderno/cuaderno_estadistico/p29_totales_generales.php?mes='Febrero'&amp;anio='2011'&amp;origen='excel'"/>
  </connection>
  <connection id="6693" xr16:uid="{00000000-0015-0000-FFFF-FFFFFE190000}" name="Conexión2257" type="4" refreshedVersion="4" background="1" saveData="1">
    <webPr sourceData="1" parsePre="1" consecutive="1" xl2000="1" url="http://10.238.10.38:8080/ssp_estadistica/cuaderno/cuaderno_estadistico/parametros_cuaderno_estadistico.php"/>
  </connection>
  <connection id="6694" xr16:uid="{00000000-0015-0000-FFFF-FFFFFF190000}" name="Conexión2258" type="4" refreshedVersion="4" background="1" saveData="1">
    <webPr sourceData="1" parsePre="1" consecutive="1" xl2000="1" url="http://10.238.10.38:8080/ssp_estadistica/cuaderno/cuaderno_estadistico/encabezados.php?mes='Agosto'&amp;anio='2011'&amp;origen='excel'"/>
  </connection>
  <connection id="6695" xr16:uid="{00000000-0015-0000-FFFF-FFFF001A0000}" name="Conexión2259" type="4" refreshedVersion="4" background="1" saveData="1">
    <webPr sourceData="1" parsePre="1" consecutive="1" xl2000="1" url="http://10.238.10.38:8080/ssp_estadistica/cuaderno/cuaderno_estadistico/p3_resumen_poblacion_excel.php?mes='Agosto'&amp;anio='2011'&amp;origen='excel'"/>
  </connection>
  <connection id="6696" xr16:uid="{00000000-0015-0000-FFFF-FFFF011A0000}" name="Conexión226" type="4" refreshedVersion="3" background="1" saveData="1">
    <webPr sourceData="1" parsePre="1" consecutive="1" xl2000="1" url="http://localhost:8080/ssp_estadistica/cuaderno/traslados_excel_dos.php?mes=Marzo&amp;anio=2011&amp;origen=excel&amp;IdSubseccion=26"/>
  </connection>
  <connection id="6697" xr16:uid="{00000000-0015-0000-FFFF-FFFF021A0000}" name="Conexión2260" type="4" refreshedVersion="4" background="1" saveData="1">
    <webPr sourceData="1" parsePre="1" consecutive="1" xl2000="1" url="http://10.238.10.38:8080/ssp_estadistica/cuaderno/cuaderno_estadistico/p4_poblacion_penitenciaria_excel.php?mes='Agosto'&amp;anio='2011'&amp;origen='excel'"/>
  </connection>
  <connection id="6698" xr16:uid="{00000000-0015-0000-FFFF-FFFF031A0000}" name="Conexión2261" type="4" refreshedVersion="4" background="1" saveData="1">
    <webPr sourceData="1" parsePre="1" consecutive="1" xl2000="1" url="http://10.238.10.38:8080/ssp_estadistica/cuaderno/cuaderno_estadistico/p5_pob_pen_x_Fue_excel.php?mes='Agosto'&amp;anio='2011'&amp;origen='excel'"/>
  </connection>
  <connection id="6699" xr16:uid="{00000000-0015-0000-FFFF-FFFF041A0000}" name="Conexión2262" type="4" refreshedVersion="4" background="1" saveData="1">
    <webPr sourceData="1" parsePre="1" consecutive="1" xl2000="1" url="http://10.238.10.38:8080/ssp_estadistica/cuaderno/cuaderno_estadistico/p6_pob_pen_excel.php?mes='Agosto'&amp;anio='2011'&amp;origen='excel'"/>
  </connection>
  <connection id="6700" xr16:uid="{00000000-0015-0000-FFFF-FFFF051A0000}" name="Conexión2263" type="4" refreshedVersion="4" background="1" saveData="1">
    <webPr sourceData="1" parsePre="1" consecutive="1" xl2000="1" url="http://10.238.10.38:8080/ssp_estadistica/cuaderno/cuaderno_estadistico/p7_comp_pob_xfuero_situacion_variacion.php?mes='Agosto'&amp;anio='2011'&amp;origen='excel'"/>
  </connection>
  <connection id="6701" xr16:uid="{00000000-0015-0000-FFFF-FFFF061A0000}" name="Conexión2264" type="4" refreshedVersion="4" background="1" saveData="1">
    <webPr sourceData="1" parsePre="1" consecutive="1" xl2000="1" url="http://10.238.10.38:8080/ssp_estadistica/cuaderno/cuaderno_estadistico/p8_comportamiento_grafica_1.php?mes='Agosto'&amp;anio='2011'&amp;origen='excel'"/>
  </connection>
  <connection id="6702" xr16:uid="{00000000-0015-0000-FFFF-FFFF071A0000}" name="Conexión2265" type="4" refreshedVersion="4" background="1" saveData="1">
    <webPr sourceData="1" parsePre="1" consecutive="1" xl2000="1" url="http://10.238.10.38:8080/ssp_estadistica/cuaderno/cuaderno_estadistico/p8_comportamiento_grafica_2.php?mes='Agosto'&amp;anio='2011'&amp;origen='excel'"/>
  </connection>
  <connection id="6703" xr16:uid="{00000000-0015-0000-FFFF-FFFF081A0000}" name="Conexión2266" type="4" refreshedVersion="4" background="1" saveData="1">
    <webPr sourceData="1" parsePre="1" consecutive="1" xl2000="1" url="http://10.238.10.38:8080/ssp_estadistica/cuaderno/cuaderno_estadistico/p9_comportamiento_grafica_1.php?mes='Agosto'&amp;anio='2011'&amp;origen='excel'"/>
  </connection>
  <connection id="6704" xr16:uid="{00000000-0015-0000-FFFF-FFFF091A0000}" name="Conexión2267" type="4" refreshedVersion="4" background="1" saveData="1">
    <webPr sourceData="1" parsePre="1" consecutive="1" xl2000="1" url="http://10.238.10.38:8080/ssp_estadistica/cuaderno/cuaderno_estadistico/p10_gra_dis_cen_pen_excel.php?mes='Agosto'&amp;anio='2011'&amp;origen='excel'"/>
  </connection>
  <connection id="6705" xr16:uid="{00000000-0015-0000-FFFF-FFFF0A1A0000}" name="Conexión2268" type="4" refreshedVersion="4" background="1" saveData="1">
    <webPr sourceData="1" parsePre="1" consecutive="1" xl2000="1" url="http://10.238.10.38:8080/ssp_estadistica/cuaderno/cuaderno_estadistico/p11_num_cen_cap_pob_sob_excel.php?mes='Agosto'&amp;anio='2011'&amp;origen='excel'"/>
  </connection>
  <connection id="6706" xr16:uid="{00000000-0015-0000-FFFF-FFFF0B1A0000}" name="Conexión2269" type="4" refreshedVersion="4" background="1" saveData="1">
    <webPr sourceData="1" parsePre="1" consecutive="1" xl2000="1" url="http://10.238.10.38:8080/ssp_estadistica/cuaderno/cuaderno_estadistico/p12_sob_pen_excel.php?mes='Agosto'&amp;anio='2011'&amp;origen='excel'"/>
  </connection>
  <connection id="6707" xr16:uid="{00000000-0015-0000-FFFF-FFFF0C1A0000}" name="Conexión227" type="4" refreshedVersion="3" background="1" saveData="1">
    <webPr sourceData="1" parsePre="1" consecutive="1" xl2000="1" url="http://localhost:8080/ssp_estadistica/cuaderno/libertad_vigilada_excel_dos.php?mes=Marzo&amp;anio=2011&amp;origen=excel&amp;IdSubseccion=13"/>
  </connection>
  <connection id="6708" xr16:uid="{00000000-0015-0000-FFFF-FFFF0D1A0000}" name="Conexión2270" type="4" refreshedVersion="4" background="1" saveData="1">
    <webPr sourceData="1" parsePre="1" consecutive="1" xl2000="1" url="http://10.238.10.38:8080/ssp_estadistica/cuaderno/cuaderno_estadistico/p13_tipo_centros.php?mes='Agosto'&amp;anio='2011'&amp;origen='excel'"/>
  </connection>
  <connection id="6709" xr16:uid="{00000000-0015-0000-FFFF-FFFF0E1A0000}" name="Conexión2271" type="4" refreshedVersion="4" background="1" saveData="1">
    <webPr sourceData="1" parsePre="1" consecutive="1" xl2000="1" url="http://10.238.10.38:8080/ssp_estadistica/cuaderno/cuaderno_estadistico/p14_cap_sob_pob_x_sit_jur_excel.php?mes='Agosto'&amp;anio='2011'&amp;origen='excel'"/>
  </connection>
  <connection id="6710" xr16:uid="{00000000-0015-0000-FFFF-FFFF0F1A0000}" name="Conexión2272" type="4" refreshedVersion="4" background="1" saveData="1">
    <webPr sourceData="1" parsePre="1" consecutive="1" xl2000="1" url="http://10.238.10.38:8080/ssp_estadistica/cuaderno/cuaderno_estadistico/p28_pob_pen_cen_fed_excel.php?mes='Agosto'&amp;anio='2011'&amp;origen='excel'"/>
  </connection>
  <connection id="6711" xr16:uid="{00000000-0015-0000-FFFF-FFFF101A0000}" name="Conexión2273" type="4" refreshedVersion="4" background="1" saveData="1">
    <webPr sourceData="1" parsePre="1" consecutive="1" xl2000="1" url="http://10.238.10.38:8080/ssp_estadistica/cuaderno/cuaderno_estadistico/p29_poblacion_centrosfederales.php?mes='Agosto'&amp;anio='2011'&amp;origen='excel'"/>
  </connection>
  <connection id="6712" xr16:uid="{00000000-0015-0000-FFFF-FFFF111A0000}" name="Conexión2274" type="4" refreshedVersion="4" background="1" saveData="1">
    <webPr sourceData="1" parsePre="1" consecutive="1" xl2000="1" url="http://10.238.10.38:8080/ssp_estadistica/cuaderno/cuaderno_estadistico/p29_poblacion_centrosfederales_grafica.php?mes='Agosto'&amp;anio='2011'&amp;origen='excel'"/>
  </connection>
  <connection id="6713" xr16:uid="{00000000-0015-0000-FFFF-FFFF121A0000}" name="Conexión2275" type="4" refreshedVersion="4" background="1" saveData="1">
    <webPr sourceData="1" parsePre="1" consecutive="1" xl2000="1" url="http://10.238.10.38:8080/ssp_estadistica/cuaderno/cuaderno_estadistico/p34_ben_lib_ant_excel.php?mes='Agosto'&amp;anio='2011'&amp;origen='excel'"/>
  </connection>
  <connection id="6714" xr16:uid="{00000000-0015-0000-FFFF-FFFF131A0000}" name="Conexión2276" type="4" refreshedVersion="4" background="1" saveData="1">
    <webPr sourceData="1" parsePre="1" consecutive="1" xl2000="1" url="http://10.238.10.38:8080/ssp_estadistica/cuaderno/cuaderno_estadistico/p35_gra_ben_lib_ant_excel.php?mes='Agosto'&amp;anio='2011'&amp;origen='excel'"/>
  </connection>
  <connection id="6715" xr16:uid="{00000000-0015-0000-FFFF-FFFF141A0000}" name="Conexión2277" type="4" refreshedVersion="4" background="1" saveData="1">
    <webPr sourceData="1" parsePre="1" consecutive="1" xl2000="1" url="http://10.238.10.38:8080/ssp_estadistica/cuaderno/cuaderno_estadistico/p36_ben_lib_ant_excel.php?mes='Agosto'&amp;anio='2011'&amp;origen='excel'"/>
  </connection>
  <connection id="6716" xr16:uid="{00000000-0015-0000-FFFF-FFFF151A0000}" name="Conexión2278" type="4" refreshedVersion="4" background="1" saveData="1">
    <webPr sourceData="1" parsePre="1" consecutive="1" xl2000="1" url="http://10.238.10.38:8080/ssp_estadistica/cuaderno/cuaderno_estadistico/p37_gra_pob_lib_vig_excel.php?mes='Agosto'&amp;anio='2011'&amp;origen='excel'"/>
  </connection>
  <connection id="6717" xr16:uid="{00000000-0015-0000-FFFF-FFFF161A0000}" name="Conexión2279" type="4" refreshedVersion="4" background="1" saveData="1">
    <webPr sourceData="1" parsePre="1" consecutive="1" xl2000="1" url="http://10.238.10.38:8080/ssp_estadistica/cuaderno/cuaderno_estadistico/p38_res_lib_ant_excel.php?mes='Agosto'&amp;anio='2011'&amp;origen='excel'"/>
  </connection>
  <connection id="6718" xr16:uid="{00000000-0015-0000-FFFF-FFFF171A0000}" name="Conexión228" type="4" refreshedVersion="3" background="1" saveData="1">
    <webPr sourceData="1" parsePre="1" consecutive="1" xl2000="1" url="http://localhost:8080/ssp_estadistica/cuaderno/resoluciones_excel_dos.php?mes=Marzo&amp;anio=2011&amp;origen=excel&amp;IdSubseccion=14"/>
  </connection>
  <connection id="6719" xr16:uid="{00000000-0015-0000-FFFF-FFFF181A0000}" name="Conexión2280" type="4" refreshedVersion="4" background="1" saveData="1">
    <webPr sourceData="1" parsePre="1" consecutive="1" xl2000="1" url="http://10.238.10.38:8080/ssp_estadistica/cuaderno/cuaderno_estadistico/p39_gra_pob_lib_vig_excel.php?mes='Agosto'&amp;anio='2011'&amp;origen='excel'"/>
  </connection>
  <connection id="6720" xr16:uid="{00000000-0015-0000-FFFF-FFFF191A0000}" name="Conexión2281" type="4" refreshedVersion="4" background="1" saveData="1">
    <webPr sourceData="1" parsePre="1" consecutive="1" xl2000="1" url="http://10.238.10.38:8080/ssp_estadistica/cuaderno/cuaderno_estadistico/p40_inc_pen_excel.php?mes='Agosto'&amp;anio='2011'&amp;origen='excel'"/>
  </connection>
  <connection id="6721" xr16:uid="{00000000-0015-0000-FFFF-FFFF1A1A0000}" name="Conexión2282" type="4" refreshedVersion="4" background="1" saveData="1">
    <webPr sourceData="1" parsePre="1" consecutive="1" xl2000="1" url="http://10.238.10.38:8080/ssp_estadistica/cuaderno/cuaderno_estadistico/p41_int_inv_inc_pen_excel.php?mes='Agosto'&amp;anio='2011'&amp;origen='excel'"/>
  </connection>
  <connection id="6722" xr16:uid="{00000000-0015-0000-FFFF-FFFF1B1A0000}" name="Conexión2283" type="4" refreshedVersion="4" background="1" saveData="1">
    <webPr sourceData="1" parsePre="1" consecutive="1" xl2000="1" url="http://10.238.10.38:8080/ssp_estadistica/cuaderno/cuaderno_estadistico/p42_gra_int_inv_inc_pen_excel.php?mes='Agosto'&amp;anio='2011'&amp;origen='excel'"/>
  </connection>
  <connection id="6723" xr16:uid="{00000000-0015-0000-FFFF-FFFF1C1A0000}" name="Conexión2284" type="4" refreshedVersion="4" background="1" saveData="1">
    <webPr sourceData="1" parsePre="1" consecutive="1" xl2000="1" url="http://10.238.10.38:8080/ssp_estadistica/cuaderno/cuaderno_estadistico/p43_gra_inc_inv_excel.php?mes='Agosto'&amp;anio='2011'&amp;origen='excel'"/>
  </connection>
  <connection id="6724" xr16:uid="{00000000-0015-0000-FFFF-FFFF1D1A0000}" name="Conexión2285" type="4" refreshedVersion="4" background="1" saveData="1">
    <webPr sourceData="1" parsePre="1" consecutive="1" xl2000="1" url="http://10.238.10.38:8080/ssp_estadistica/cuaderno/cuaderno_estadistico/p44_tra_int_ext_excel.php?mes='Agosto'&amp;anio='2011'&amp;origen='excel'"/>
  </connection>
  <connection id="6725" xr16:uid="{00000000-0015-0000-FFFF-FFFF1E1A0000}" name="Conexión2286" type="4" refreshedVersion="4" background="1" saveData="1">
    <webPr sourceData="1" parsePre="1" consecutive="1" xl2000="1" url="http://10.238.10.38:8080/ssp_estadistica/cuaderno/cuaderno_estadistico/p29_totales_generales.php?mes='Agosto'&amp;anio='2011'&amp;origen='excel'"/>
  </connection>
  <connection id="6726" xr16:uid="{00000000-0015-0000-FFFF-FFFF1F1A0000}" name="Conexión2287" type="4" refreshedVersion="4" background="1" saveData="1">
    <webPr sourceData="1" parsePre="1" consecutive="1" xl2000="1" url="http://10.238.10.38:8080/ssp_estadistica/cuaderno/cuaderno_estadistico/parametros_cuaderno_estadistico.php"/>
  </connection>
  <connection id="6727" xr16:uid="{00000000-0015-0000-FFFF-FFFF201A0000}" name="Conexión2288" type="4" refreshedVersion="4" background="1" saveData="1">
    <webPr sourceData="1" parsePre="1" consecutive="1" xl2000="1" url="http://10.238.10.38:8080/ssp_estadistica/cuaderno/cuaderno_estadistico/encabezados.php?mes='Febrero'&amp;anio='2011'&amp;origen='excel'"/>
  </connection>
  <connection id="6728" xr16:uid="{00000000-0015-0000-FFFF-FFFF211A0000}" name="Conexión2289" type="4" refreshedVersion="4" background="1" saveData="1">
    <webPr sourceData="1" parsePre="1" consecutive="1" xl2000="1" url="http://10.238.10.38:8080/ssp_estadistica/cuaderno/cuaderno_estadistico/p3_resumen_poblacion_excel.php?mes='Febrero'&amp;anio='2011'&amp;origen='excel'"/>
  </connection>
  <connection id="6729" xr16:uid="{00000000-0015-0000-FFFF-FFFF221A0000}" name="Conexión229" type="4" refreshedVersion="3" background="1" saveData="1">
    <webPr sourceData="1" parsePre="1" consecutive="1" xl2000="1" url="http://localhost:8080/ssp_estadistica/cuaderno/incidencias_excel_dos.php?mes=Marzo&amp;anio=2011&amp;origen=excel&amp;IdSubseccion=15"/>
  </connection>
  <connection id="6730" xr16:uid="{00000000-0015-0000-FFFF-FFFF231A0000}" name="Conexión2290" type="4" refreshedVersion="4" background="1" saveData="1">
    <webPr sourceData="1" parsePre="1" consecutive="1" xl2000="1" url="http://10.238.10.38:8080/ssp_estadistica/cuaderno/cuaderno_estadistico/p4_poblacion_penitenciaria_excel.php?mes='Febrero'&amp;anio='2011'&amp;origen='excel'"/>
  </connection>
  <connection id="6731" xr16:uid="{00000000-0015-0000-FFFF-FFFF241A0000}" name="Conexión2291" type="4" refreshedVersion="4" background="1" saveData="1">
    <webPr sourceData="1" parsePre="1" consecutive="1" xl2000="1" url="http://10.238.10.38:8080/ssp_estadistica/cuaderno/cuaderno_estadistico/p5_pob_pen_x_Fue_excel.php?mes='Febrero'&amp;anio='2011'&amp;origen='excel'"/>
  </connection>
  <connection id="6732" xr16:uid="{00000000-0015-0000-FFFF-FFFF251A0000}" name="Conexión2292" type="4" refreshedVersion="4" background="1" saveData="1">
    <webPr sourceData="1" parsePre="1" consecutive="1" xl2000="1" url="http://10.238.10.38:8080/ssp_estadistica/cuaderno/cuaderno_estadistico/p6_pob_pen_excel.php?mes='Febrero'&amp;anio='2011'&amp;origen='excel'"/>
  </connection>
  <connection id="6733" xr16:uid="{00000000-0015-0000-FFFF-FFFF261A0000}" name="Conexión2293" type="4" refreshedVersion="4" background="1" saveData="1">
    <webPr sourceData="1" parsePre="1" consecutive="1" xl2000="1" url="http://10.238.10.38:8080/ssp_estadistica/cuaderno/cuaderno_estadistico/p7_comp_pob_xfuero_situacion_variacion.php?mes='Febrero'&amp;anio='2011'&amp;origen='excel'"/>
  </connection>
  <connection id="6734" xr16:uid="{00000000-0015-0000-FFFF-FFFF271A0000}" name="Conexión2294" type="4" refreshedVersion="4" background="1" saveData="1">
    <webPr sourceData="1" parsePre="1" consecutive="1" xl2000="1" url="http://10.238.10.38:8080/ssp_estadistica/cuaderno/cuaderno_estadistico/p8_comportamiento_grafica_1.php?mes='Febrero'&amp;anio='2011'&amp;origen='excel'"/>
  </connection>
  <connection id="6735" xr16:uid="{00000000-0015-0000-FFFF-FFFF281A0000}" name="Conexión2295" type="4" refreshedVersion="4" background="1" saveData="1">
    <webPr sourceData="1" parsePre="1" consecutive="1" xl2000="1" url="http://10.238.10.38:8080/ssp_estadistica/cuaderno/cuaderno_estadistico/p8_comportamiento_grafica_2.php?mes='Febrero'&amp;anio='2011'&amp;origen='excel'"/>
  </connection>
  <connection id="6736" xr16:uid="{00000000-0015-0000-FFFF-FFFF291A0000}" name="Conexión2296" type="4" refreshedVersion="4" background="1" saveData="1">
    <webPr sourceData="1" parsePre="1" consecutive="1" xl2000="1" url="http://10.238.10.38:8080/ssp_estadistica/cuaderno/cuaderno_estadistico/p9_comportamiento_grafica_1.php?mes='Febrero'&amp;anio='2011'&amp;origen='excel'"/>
  </connection>
  <connection id="6737" xr16:uid="{00000000-0015-0000-FFFF-FFFF2A1A0000}" name="Conexión2297" type="4" refreshedVersion="4" background="1" saveData="1">
    <webPr sourceData="1" parsePre="1" consecutive="1" xl2000="1" url="http://10.238.10.38:8080/ssp_estadistica/cuaderno/cuaderno_estadistico/p10_gra_dis_cen_pen_excel.php?mes='Febrero'&amp;anio='2011'&amp;origen='excel'"/>
  </connection>
  <connection id="6738" xr16:uid="{00000000-0015-0000-FFFF-FFFF2B1A0000}" name="Conexión2298" type="4" refreshedVersion="4" background="1" saveData="1">
    <webPr sourceData="1" parsePre="1" consecutive="1" xl2000="1" url="http://10.238.10.38:8080/ssp_estadistica/cuaderno/cuaderno_estadistico/p11_num_cen_cap_pob_sob_excel.php?mes='Febrero'&amp;anio='2011'&amp;origen='excel'"/>
  </connection>
  <connection id="6739" xr16:uid="{00000000-0015-0000-FFFF-FFFF2C1A0000}" name="Conexión2299" type="4" refreshedVersion="4" background="1" saveData="1">
    <webPr sourceData="1" parsePre="1" consecutive="1" xl2000="1" url="http://10.238.10.38:8080/ssp_estadistica/cuaderno/cuaderno_estadistico/p12_sob_pen_excel.php?mes='Febrero'&amp;anio='2011'&amp;origen='excel'"/>
  </connection>
  <connection id="6740" xr16:uid="{00000000-0015-0000-FFFF-FFFF2D1A0000}" name="Conexión23" type="4" refreshedVersion="3" background="1" saveData="1">
    <webPr sourceData="1" parsePre="1" consecutive="1" xl2000="1" url="http://localhost:8080/ssp_estadistica/cuaderno/capacidad_excel_dos.php?mes=Marzo&amp;anio=2011&amp;IdSubseccion=9&amp;origen=excel"/>
  </connection>
  <connection id="6741" xr16:uid="{00000000-0015-0000-FFFF-FFFF2E1A0000}" name="Conexión230" type="4" refreshedVersion="3" background="1" saveData="1">
    <webPr sourceData="1" parsePre="1" consecutive="1" xl2000="1" url="http://localhost:8080/ssp_estadistica/cuaderno/internos_excel_dos.php?mes=Marzo&amp;anio=2011&amp;origen=excel&amp;IdSubseccion=16"/>
  </connection>
  <connection id="6742" xr16:uid="{00000000-0015-0000-FFFF-FFFF2F1A0000}" name="Conexión2300" type="4" refreshedVersion="4" background="1" saveData="1">
    <webPr sourceData="1" parsePre="1" consecutive="1" xl2000="1" url="http://10.238.10.38:8080/ssp_estadistica/cuaderno/cuaderno_estadistico/p13_tipo_centros.php?mes='Febrero'&amp;anio='2011'&amp;origen='excel'"/>
  </connection>
  <connection id="6743" xr16:uid="{00000000-0015-0000-FFFF-FFFF301A0000}" name="Conexión2301" type="4" refreshedVersion="4" background="1" saveData="1">
    <webPr sourceData="1" parsePre="1" consecutive="1" xl2000="1" url="http://10.238.10.38:8080/ssp_estadistica/cuaderno/cuaderno_estadistico/p14_cap_sob_pob_x_sit_jur_excel.php?mes='Febrero'&amp;anio='2011'&amp;origen='excel'"/>
  </connection>
  <connection id="6744" xr16:uid="{00000000-0015-0000-FFFF-FFFF311A0000}" name="Conexión2302" type="4" refreshedVersion="4" background="1" saveData="1">
    <webPr sourceData="1" parsePre="1" consecutive="1" xl2000="1" url="http://10.238.10.38:8080/ssp_estadistica/cuaderno/cuaderno_estadistico/p28_pob_pen_cen_fed_excel.php?mes='Febrero'&amp;anio='2011'&amp;origen='excel'"/>
  </connection>
  <connection id="6745" xr16:uid="{00000000-0015-0000-FFFF-FFFF321A0000}" name="Conexión2303" type="4" refreshedVersion="4" background="1" saveData="1">
    <webPr sourceData="1" parsePre="1" consecutive="1" xl2000="1" url="http://10.238.10.38:8080/ssp_estadistica/cuaderno/cuaderno_estadistico/p29_poblacion_centrosfederales.php?mes='Febrero'&amp;anio='2011'&amp;origen='excel'"/>
  </connection>
  <connection id="6746" xr16:uid="{00000000-0015-0000-FFFF-FFFF331A0000}" name="Conexión2304" type="4" refreshedVersion="4" background="1" saveData="1">
    <webPr sourceData="1" parsePre="1" consecutive="1" xl2000="1" url="http://10.238.10.38:8080/ssp_estadistica/cuaderno/cuaderno_estadistico/p29_poblacion_centrosfederales_grafica.php?mes='Febrero'&amp;anio='2011'&amp;origen='excel'"/>
  </connection>
  <connection id="6747" xr16:uid="{00000000-0015-0000-FFFF-FFFF341A0000}" name="Conexión2305" type="4" refreshedVersion="4" background="1" saveData="1">
    <webPr sourceData="1" parsePre="1" consecutive="1" xl2000="1" url="http://10.238.10.38:8080/ssp_estadistica/cuaderno/cuaderno_estadistico/p34_ben_lib_ant_excel.php?mes='Febrero'&amp;anio='2011'&amp;origen='excel'"/>
  </connection>
  <connection id="6748" xr16:uid="{00000000-0015-0000-FFFF-FFFF351A0000}" name="Conexión2306" type="4" refreshedVersion="4" background="1" saveData="1">
    <webPr sourceData="1" parsePre="1" consecutive="1" xl2000="1" url="http://10.238.10.38:8080/ssp_estadistica/cuaderno/cuaderno_estadistico/p35_gra_ben_lib_ant_excel.php?mes='Febrero'&amp;anio='2011'&amp;origen='excel'"/>
  </connection>
  <connection id="6749" xr16:uid="{00000000-0015-0000-FFFF-FFFF361A0000}" name="Conexión2307" type="4" refreshedVersion="4" background="1" saveData="1">
    <webPr sourceData="1" parsePre="1" consecutive="1" xl2000="1" url="http://10.238.10.38:8080/ssp_estadistica/cuaderno/cuaderno_estadistico/p36_ben_lib_ant_excel.php?mes='Febrero'&amp;anio='2011'&amp;origen='excel'"/>
  </connection>
  <connection id="6750" xr16:uid="{00000000-0015-0000-FFFF-FFFF371A0000}" name="Conexión2308" type="4" refreshedVersion="4" background="1" saveData="1">
    <webPr sourceData="1" parsePre="1" consecutive="1" xl2000="1" url="http://10.238.10.38:8080/ssp_estadistica/cuaderno/cuaderno_estadistico/p37_gra_pob_lib_vig_excel.php?mes='Febrero'&amp;anio='2011'&amp;origen='excel'"/>
  </connection>
  <connection id="6751" xr16:uid="{00000000-0015-0000-FFFF-FFFF381A0000}" name="Conexión2309" type="4" refreshedVersion="4" background="1" saveData="1">
    <webPr sourceData="1" parsePre="1" consecutive="1" xl2000="1" url="http://10.238.10.38:8080/ssp_estadistica/cuaderno/cuaderno_estadistico/p38_res_lib_ant_excel.php?mes='Febrero'&amp;anio='2011'&amp;origen='excel'"/>
  </connection>
  <connection id="6752" xr16:uid="{00000000-0015-0000-FFFF-FFFF391A0000}" name="Conexión231" type="4" refreshedVersion="3" background="1" saveData="1">
    <webPr sourceData="1" parsePre="1" consecutive="1" xl2000="1" url="http://localhost:8080/ssp_estadistica/cuaderno/capacidad_excel_dos.php?mes=Marzo&amp;anio=2011&amp;IdSubseccion=9&amp;origen=excel"/>
  </connection>
  <connection id="6753" xr16:uid="{00000000-0015-0000-FFFF-FFFF3A1A0000}" name="Conexión2310" type="4" refreshedVersion="4" background="1" saveData="1">
    <webPr sourceData="1" parsePre="1" consecutive="1" xl2000="1" url="http://10.238.10.38:8080/ssp_estadistica/cuaderno/cuaderno_estadistico/p39_gra_pob_lib_vig_excel.php?mes='Febrero'&amp;anio='2011'&amp;origen='excel'"/>
  </connection>
  <connection id="6754" xr16:uid="{00000000-0015-0000-FFFF-FFFF3B1A0000}" name="Conexión2311" type="4" refreshedVersion="4" background="1" saveData="1">
    <webPr sourceData="1" parsePre="1" consecutive="1" xl2000="1" url="http://10.238.10.38:8080/ssp_estadistica/cuaderno/cuaderno_estadistico/p40_inc_pen_excel.php?mes='Febrero'&amp;anio='2011'&amp;origen='excel'"/>
  </connection>
  <connection id="6755" xr16:uid="{00000000-0015-0000-FFFF-FFFF3C1A0000}" name="Conexión2312" type="4" refreshedVersion="4" background="1" saveData="1">
    <webPr sourceData="1" parsePre="1" consecutive="1" xl2000="1" url="http://10.238.10.38:8080/ssp_estadistica/cuaderno/cuaderno_estadistico/p41_int_inv_inc_pen_excel.php?mes='Febrero'&amp;anio='2011'&amp;origen='excel'"/>
  </connection>
  <connection id="6756" xr16:uid="{00000000-0015-0000-FFFF-FFFF3D1A0000}" name="Conexión2313" type="4" refreshedVersion="4" background="1" saveData="1">
    <webPr sourceData="1" parsePre="1" consecutive="1" xl2000="1" url="http://10.238.10.38:8080/ssp_estadistica/cuaderno/cuaderno_estadistico/p42_gra_int_inv_inc_pen_excel.php?mes='Febrero'&amp;anio='2011'&amp;origen='excel'"/>
  </connection>
  <connection id="6757" xr16:uid="{00000000-0015-0000-FFFF-FFFF3E1A0000}" name="Conexión2314" type="4" refreshedVersion="4" background="1" saveData="1">
    <webPr sourceData="1" parsePre="1" consecutive="1" xl2000="1" url="http://10.238.10.38:8080/ssp_estadistica/cuaderno/cuaderno_estadistico/p43_gra_inc_inv_excel.php?mes='Febrero'&amp;anio='2011'&amp;origen='excel'"/>
  </connection>
  <connection id="6758" xr16:uid="{00000000-0015-0000-FFFF-FFFF3F1A0000}" name="Conexión2315" type="4" refreshedVersion="4" background="1" saveData="1">
    <webPr sourceData="1" parsePre="1" consecutive="1" xl2000="1" url="http://10.238.10.38:8080/ssp_estadistica/cuaderno/cuaderno_estadistico/p44_tra_int_ext_excel.php?mes='Febrero'&amp;anio='2011'&amp;origen='excel'"/>
  </connection>
  <connection id="6759" xr16:uid="{00000000-0015-0000-FFFF-FFFF401A0000}" name="Conexión2316" type="4" refreshedVersion="4" background="1" saveData="1">
    <webPr sourceData="1" parsePre="1" consecutive="1" xl2000="1" url="http://10.238.10.38:8080/ssp_estadistica/cuaderno/cuaderno_estadistico/p29_totales_generales.php?mes='Febrero'&amp;anio='2011'&amp;origen='excel'"/>
  </connection>
  <connection id="6760" xr16:uid="{00000000-0015-0000-FFFF-FFFF411A0000}" name="Conexión2317" type="4" refreshedVersion="4" background="1" saveData="1">
    <webPr sourceData="1" parsePre="1" consecutive="1" xl2000="1" url="http://10.238.10.38:8080/ssp_estadistica/cuaderno/cuaderno_estadistico/parametros_cuaderno_estadistico.php"/>
  </connection>
  <connection id="6761" xr16:uid="{00000000-0015-0000-FFFF-FFFF421A0000}" name="Conexión2318" type="4" refreshedVersion="4" background="1" saveData="1">
    <webPr sourceData="1" parsePre="1" consecutive="1" xl2000="1" url="http://10.238.10.38:8080/ssp_estadistica/cuaderno/cuaderno_estadistico/encabezados.php?mes='Abril'&amp;anio='2011'&amp;origen='excel'"/>
  </connection>
  <connection id="6762" xr16:uid="{00000000-0015-0000-FFFF-FFFF431A0000}" name="Conexión2319" type="4" refreshedVersion="4" background="1" saveData="1">
    <webPr sourceData="1" parsePre="1" consecutive="1" xl2000="1" url="http://10.238.10.38:8080/ssp_estadistica/cuaderno/cuaderno_estadistico/p3_resumen_poblacion_excel.php?mes='Abril'&amp;anio='2011'&amp;origen='excel'"/>
  </connection>
  <connection id="6763" xr16:uid="{00000000-0015-0000-FFFF-FFFF441A0000}" name="Conexión232" type="4" refreshedVersion="3" background="1" saveData="1">
    <webPr sourceData="1" parsePre="1" consecutive="1" xl2000="1" url="http://localhost:8080/ssp_estadistica/cuaderno/poblacion_centrosfederales_excel_dos.php?mes=Marzo&amp;anio=2011&amp;origen=excel&amp;IdSubseccion=11"/>
  </connection>
  <connection id="6764" xr16:uid="{00000000-0015-0000-FFFF-FFFF451A0000}" name="Conexión2320" type="4" refreshedVersion="4" background="1" saveData="1">
    <webPr sourceData="1" parsePre="1" consecutive="1" xl2000="1" url="http://10.238.10.38:8080/ssp_estadistica/cuaderno/cuaderno_estadistico/p4_poblacion_penitenciaria_excel.php?mes='Abril'&amp;anio='2011'&amp;origen='excel'"/>
  </connection>
  <connection id="6765" xr16:uid="{00000000-0015-0000-FFFF-FFFF461A0000}" name="Conexión2321" type="4" refreshedVersion="4" background="1" saveData="1">
    <webPr sourceData="1" parsePre="1" consecutive="1" xl2000="1" url="http://10.238.10.38:8080/ssp_estadistica/cuaderno/cuaderno_estadistico/p5_pob_pen_x_Fue_excel.php?mes='Abril'&amp;anio='2011'&amp;origen='excel'"/>
  </connection>
  <connection id="6766" xr16:uid="{00000000-0015-0000-FFFF-FFFF471A0000}" name="Conexión2322" type="4" refreshedVersion="4" background="1" saveData="1">
    <webPr sourceData="1" parsePre="1" consecutive="1" xl2000="1" url="http://10.238.10.38:8080/ssp_estadistica/cuaderno/cuaderno_estadistico/p6_pob_pen_excel.php?mes='Abril'&amp;anio='2011'&amp;origen='excel'"/>
  </connection>
  <connection id="6767" xr16:uid="{00000000-0015-0000-FFFF-FFFF481A0000}" name="Conexión2323" type="4" refreshedVersion="4" background="1" saveData="1">
    <webPr sourceData="1" parsePre="1" consecutive="1" xl2000="1" url="http://10.238.10.38:8080/ssp_estadistica/cuaderno/cuaderno_estadistico/p7_comp_pob_xfuero_situacion_variacion.php?mes='Abril'&amp;anio='2011'&amp;origen='excel'"/>
  </connection>
  <connection id="6768" xr16:uid="{00000000-0015-0000-FFFF-FFFF491A0000}" name="Conexión2324" type="4" refreshedVersion="4" background="1" saveData="1">
    <webPr sourceData="1" parsePre="1" consecutive="1" xl2000="1" url="http://10.238.10.38:8080/ssp_estadistica/cuaderno/cuaderno_estadistico/p8_comportamiento_grafica_1.php?mes='Abril'&amp;anio='2011'&amp;origen='excel'"/>
  </connection>
  <connection id="6769" xr16:uid="{00000000-0015-0000-FFFF-FFFF4A1A0000}" name="Conexión2325" type="4" refreshedVersion="4" background="1" saveData="1">
    <webPr sourceData="1" parsePre="1" consecutive="1" xl2000="1" url="http://10.238.10.38:8080/ssp_estadistica/cuaderno/cuaderno_estadistico/p8_comportamiento_grafica_2.php?mes='Abril'&amp;anio='2011'&amp;origen='excel'"/>
  </connection>
  <connection id="6770" xr16:uid="{00000000-0015-0000-FFFF-FFFF4B1A0000}" name="Conexión2326" type="4" refreshedVersion="4" background="1" saveData="1">
    <webPr sourceData="1" parsePre="1" consecutive="1" xl2000="1" url="http://10.238.10.38:8080/ssp_estadistica/cuaderno/cuaderno_estadistico/p9_comportamiento_grafica_1.php?mes='Abril'&amp;anio='2011'&amp;origen='excel'"/>
  </connection>
  <connection id="6771" xr16:uid="{00000000-0015-0000-FFFF-FFFF4C1A0000}" name="Conexión2327" type="4" refreshedVersion="4" background="1" saveData="1">
    <webPr sourceData="1" parsePre="1" consecutive="1" xl2000="1" url="http://10.238.10.38:8080/ssp_estadistica/cuaderno/cuaderno_estadistico/p10_gra_dis_cen_pen_excel.php?mes='Abril'&amp;anio='2011'&amp;origen='excel'"/>
  </connection>
  <connection id="6772" xr16:uid="{00000000-0015-0000-FFFF-FFFF4D1A0000}" name="Conexión2328" type="4" refreshedVersion="4" background="1" saveData="1">
    <webPr sourceData="1" parsePre="1" consecutive="1" xl2000="1" url="http://10.238.10.38:8080/ssp_estadistica/cuaderno/cuaderno_estadistico/p11_num_cen_cap_pob_sob_excel.php?mes='Abril'&amp;anio='2011'&amp;origen='excel'"/>
  </connection>
  <connection id="6773" xr16:uid="{00000000-0015-0000-FFFF-FFFF4E1A0000}" name="Conexión2329" type="4" refreshedVersion="4" background="1" saveData="1">
    <webPr sourceData="1" parsePre="1" consecutive="1" xl2000="1" url="http://10.238.10.38:8080/ssp_estadistica/cuaderno/cuaderno_estadistico/p12_sob_pen_excel.php?mes='Abril'&amp;anio='2011'&amp;origen='excel'"/>
  </connection>
  <connection id="6774" xr16:uid="{00000000-0015-0000-FFFF-FFFF4F1A0000}" name="Conexión233" type="4" refreshedVersion="3" background="1" saveData="1">
    <webPr sourceData="1" parsePre="1" consecutive="1" xl2000="1" url="http://localhost:8080/ssp_estadistica/cuaderno/concentrado_excel_dos.php?mes=Marzo&amp;anio=2011&amp;origen=excel&amp;IdSubseccion=1"/>
  </connection>
  <connection id="6775" xr16:uid="{00000000-0015-0000-FFFF-FFFF501A0000}" name="Conexión2330" type="4" refreshedVersion="4" background="1" saveData="1">
    <webPr sourceData="1" parsePre="1" consecutive="1" xl2000="1" url="http://10.238.10.38:8080/ssp_estadistica/cuaderno/cuaderno_estadistico/p13_tipo_centros.php?mes='Abril'&amp;anio='2011'&amp;origen='excel'"/>
  </connection>
  <connection id="6776" xr16:uid="{00000000-0015-0000-FFFF-FFFF511A0000}" name="Conexión2331" type="4" refreshedVersion="4" background="1" saveData="1">
    <webPr sourceData="1" parsePre="1" consecutive="1" xl2000="1" url="http://10.238.10.38:8080/ssp_estadistica/cuaderno/cuaderno_estadistico/p14_cap_sob_pob_x_sit_jur_excel.php?mes='Abril'&amp;anio='2011'&amp;origen='excel'"/>
  </connection>
  <connection id="6777" xr16:uid="{00000000-0015-0000-FFFF-FFFF521A0000}" name="Conexión2332" type="4" refreshedVersion="4" background="1" saveData="1">
    <webPr sourceData="1" parsePre="1" consecutive="1" xl2000="1" url="http://10.238.10.38:8080/ssp_estadistica/cuaderno/cuaderno_estadistico/p28_pob_pen_cen_fed_excel.php?mes='Abril'&amp;anio='2011'&amp;origen='excel'"/>
  </connection>
  <connection id="6778" xr16:uid="{00000000-0015-0000-FFFF-FFFF531A0000}" name="Conexión2333" type="4" refreshedVersion="4" background="1" saveData="1">
    <webPr sourceData="1" parsePre="1" consecutive="1" xl2000="1" url="http://10.238.10.38:8080/ssp_estadistica/cuaderno/cuaderno_estadistico/p29_poblacion_centrosfederales.php?mes='Abril'&amp;anio='2011'&amp;origen='excel'"/>
  </connection>
  <connection id="6779" xr16:uid="{00000000-0015-0000-FFFF-FFFF541A0000}" name="Conexión2334" type="4" refreshedVersion="4" background="1" saveData="1">
    <webPr sourceData="1" parsePre="1" consecutive="1" xl2000="1" url="http://10.238.10.38:8080/ssp_estadistica/cuaderno/cuaderno_estadistico/p29_poblacion_centrosfederales_grafica.php?mes='Abril'&amp;anio='2011'&amp;origen='excel'"/>
  </connection>
  <connection id="6780" xr16:uid="{00000000-0015-0000-FFFF-FFFF551A0000}" name="Conexión2335" type="4" refreshedVersion="4" background="1" saveData="1">
    <webPr sourceData="1" parsePre="1" consecutive="1" xl2000="1" url="http://10.238.10.38:8080/ssp_estadistica/cuaderno/cuaderno_estadistico/p34_ben_lib_ant_excel.php?mes='Abril'&amp;anio='2011'&amp;origen='excel'"/>
  </connection>
  <connection id="6781" xr16:uid="{00000000-0015-0000-FFFF-FFFF561A0000}" name="Conexión2336" type="4" refreshedVersion="4" background="1" saveData="1">
    <webPr sourceData="1" parsePre="1" consecutive="1" xl2000="1" url="http://10.238.10.38:8080/ssp_estadistica/cuaderno/cuaderno_estadistico/p35_gra_ben_lib_ant_excel.php?mes='Abril'&amp;anio='2011'&amp;origen='excel'"/>
  </connection>
  <connection id="6782" xr16:uid="{00000000-0015-0000-FFFF-FFFF571A0000}" name="Conexión2337" type="4" refreshedVersion="4" background="1" saveData="1">
    <webPr sourceData="1" parsePre="1" consecutive="1" xl2000="1" url="http://10.238.10.38:8080/ssp_estadistica/cuaderno/cuaderno_estadistico/p36_ben_lib_ant_excel.php?mes='Abril'&amp;anio='2011'&amp;origen='excel'"/>
  </connection>
  <connection id="6783" xr16:uid="{00000000-0015-0000-FFFF-FFFF581A0000}" name="Conexión2338" type="4" refreshedVersion="4" background="1" saveData="1">
    <webPr sourceData="1" parsePre="1" consecutive="1" xl2000="1" url="http://10.238.10.38:8080/ssp_estadistica/cuaderno/cuaderno_estadistico/p37_gra_pob_lib_vig_excel.php?mes='Abril'&amp;anio='2011'&amp;origen='excel'"/>
  </connection>
  <connection id="6784" xr16:uid="{00000000-0015-0000-FFFF-FFFF591A0000}" name="Conexión2339" type="4" refreshedVersion="4" background="1" saveData="1">
    <webPr sourceData="1" parsePre="1" consecutive="1" xl2000="1" url="http://10.238.10.38:8080/ssp_estadistica/cuaderno/cuaderno_estadistico/p38_res_lib_ant_excel.php?mes='Abril'&amp;anio='2011'&amp;origen='excel'"/>
  </connection>
  <connection id="6785" xr16:uid="{00000000-0015-0000-FFFF-FFFF5A1A0000}" name="Conexión234" type="4" refreshedVersion="3" background="1" saveData="1">
    <webPr sourceData="1" parsePre="1" consecutive="1" xl2000="1" url="http://localhost:8080/ssp_estadistica/cuaderno/centros_excel_dos.php?mes=Marzo&amp;anio=2011&amp;origen=excel&amp;IdSubseccion=7"/>
  </connection>
  <connection id="6786" xr16:uid="{00000000-0015-0000-FFFF-FFFF5B1A0000}" name="Conexión2340" type="4" refreshedVersion="4" background="1" saveData="1">
    <webPr sourceData="1" parsePre="1" consecutive="1" xl2000="1" url="http://10.238.10.38:8080/ssp_estadistica/cuaderno/cuaderno_estadistico/p39_gra_pob_lib_vig_excel.php?mes='Abril'&amp;anio='2011'&amp;origen='excel'"/>
  </connection>
  <connection id="6787" xr16:uid="{00000000-0015-0000-FFFF-FFFF5C1A0000}" name="Conexión2341" type="4" refreshedVersion="4" background="1" saveData="1">
    <webPr sourceData="1" parsePre="1" consecutive="1" xl2000="1" url="http://10.238.10.38:8080/ssp_estadistica/cuaderno/cuaderno_estadistico/p40_inc_pen_excel.php?mes='Abril'&amp;anio='2011'&amp;origen='excel'"/>
  </connection>
  <connection id="6788" xr16:uid="{00000000-0015-0000-FFFF-FFFF5D1A0000}" name="Conexión2342" type="4" refreshedVersion="4" background="1" saveData="1">
    <webPr sourceData="1" parsePre="1" consecutive="1" xl2000="1" url="http://10.238.10.38:8080/ssp_estadistica/cuaderno/cuaderno_estadistico/p41_int_inv_inc_pen_excel.php?mes='Abril'&amp;anio='2011'&amp;origen='excel'"/>
  </connection>
  <connection id="6789" xr16:uid="{00000000-0015-0000-FFFF-FFFF5E1A0000}" name="Conexión2343" type="4" refreshedVersion="4" background="1" saveData="1">
    <webPr sourceData="1" parsePre="1" consecutive="1" xl2000="1" url="http://10.238.10.38:8080/ssp_estadistica/cuaderno/cuaderno_estadistico/p42_gra_int_inv_inc_pen_excel.php?mes='Abril'&amp;anio='2011'&amp;origen='excel'"/>
  </connection>
  <connection id="6790" xr16:uid="{00000000-0015-0000-FFFF-FFFF5F1A0000}" name="Conexión2344" type="4" refreshedVersion="4" background="1" saveData="1">
    <webPr sourceData="1" parsePre="1" consecutive="1" xl2000="1" url="http://10.238.10.38:8080/ssp_estadistica/cuaderno/cuaderno_estadistico/p43_gra_inc_inv_excel.php?mes='Abril'&amp;anio='2011'&amp;origen='excel'"/>
  </connection>
  <connection id="6791" xr16:uid="{00000000-0015-0000-FFFF-FFFF601A0000}" name="Conexión2345" type="4" refreshedVersion="4" background="1" saveData="1">
    <webPr sourceData="1" parsePre="1" consecutive="1" xl2000="1" url="http://10.238.10.38:8080/ssp_estadistica/cuaderno/cuaderno_estadistico/p44_tra_int_ext_excel.php?mes='Abril'&amp;anio='2011'&amp;origen='excel'"/>
  </connection>
  <connection id="6792" xr16:uid="{00000000-0015-0000-FFFF-FFFF611A0000}" name="Conexión2346" type="4" refreshedVersion="4" background="1" saveData="1">
    <webPr sourceData="1" parsePre="1" consecutive="1" xl2000="1" url="http://10.238.10.38:8080/ssp_estadistica/cuaderno/cuaderno_estadistico/p29_totales_generales.php?mes='Abril'&amp;anio='2011'&amp;origen='excel'"/>
  </connection>
  <connection id="6793" xr16:uid="{00000000-0015-0000-FFFF-FFFF621A0000}" name="Conexión2347" type="4" refreshedVersion="4" background="1" saveData="1">
    <webPr sourceData="1" parsePre="1" consecutive="1" xl2000="1" url="http://10.238.10.38:8080/ssp_estadistica/cuaderno/cuaderno_estadistico/parametros_cuaderno_estadistico.php"/>
  </connection>
  <connection id="6794" xr16:uid="{00000000-0015-0000-FFFF-FFFF631A0000}" name="Conexión2348" type="4" refreshedVersion="4" background="1" saveData="1">
    <webPr sourceData="1" parsePre="1" consecutive="1" xl2000="1" url="http://10.238.10.38:8080/ssp_estadistica/cuaderno/cuaderno_estadistico/encabezados.php?mes='Junio'&amp;anio='2011'&amp;origen='excel'"/>
  </connection>
  <connection id="6795" xr16:uid="{00000000-0015-0000-FFFF-FFFF641A0000}" name="Conexión2349" type="4" refreshedVersion="4" background="1" saveData="1">
    <webPr sourceData="1" parsePre="1" consecutive="1" xl2000="1" url="http://10.238.10.38:8080/ssp_estadistica/cuaderno/cuaderno_estadistico/p3_resumen_poblacion_excel.php?mes='Junio'&amp;anio='2011'&amp;origen='excel'"/>
  </connection>
  <connection id="6796" xr16:uid="{00000000-0015-0000-FFFF-FFFF651A0000}" name="Conexión235" type="4" refreshedVersion="3" background="1" saveData="1">
    <webPr sourceData="1" parsePre="1" consecutive="1" xl2000="1" url="http://localhost:8080/ssp_estadistica/cuaderno/tipo_centros_excel_dos.php?mes=Marzo&amp;anio=2011&amp;origen=excel&amp;IdSubseccion=8"/>
  </connection>
  <connection id="6797" xr16:uid="{00000000-0015-0000-FFFF-FFFF661A0000}" name="Conexión2350" type="4" refreshedVersion="4" background="1" saveData="1">
    <webPr sourceData="1" parsePre="1" consecutive="1" xl2000="1" url="http://10.238.10.38:8080/ssp_estadistica/cuaderno/cuaderno_estadistico/p4_poblacion_penitenciaria_excel.php?mes='Junio'&amp;anio='2011'&amp;origen='excel'"/>
  </connection>
  <connection id="6798" xr16:uid="{00000000-0015-0000-FFFF-FFFF671A0000}" name="Conexión2351" type="4" refreshedVersion="4" background="1" saveData="1">
    <webPr sourceData="1" parsePre="1" consecutive="1" xl2000="1" url="http://10.238.10.38:8080/ssp_estadistica/cuaderno/cuaderno_estadistico/p5_pob_pen_x_Fue_excel.php?mes='Junio'&amp;anio='2011'&amp;origen='excel'"/>
  </connection>
  <connection id="6799" xr16:uid="{00000000-0015-0000-FFFF-FFFF681A0000}" name="Conexión2352" type="4" refreshedVersion="4" background="1" saveData="1">
    <webPr sourceData="1" parsePre="1" consecutive="1" xl2000="1" url="http://10.238.10.38:8080/ssp_estadistica/cuaderno/cuaderno_estadistico/p6_pob_pen_excel.php?mes='Junio'&amp;anio='2011'&amp;origen='excel'"/>
  </connection>
  <connection id="6800" xr16:uid="{00000000-0015-0000-FFFF-FFFF691A0000}" name="Conexión2353" type="4" refreshedVersion="4" background="1" saveData="1">
    <webPr sourceData="1" parsePre="1" consecutive="1" xl2000="1" url="http://10.238.10.38:8080/ssp_estadistica/cuaderno/cuaderno_estadistico/p7_comp_pob_xfuero_situacion_variacion.php?mes='Junio'&amp;anio='2011'&amp;origen='excel'"/>
  </connection>
  <connection id="6801" xr16:uid="{00000000-0015-0000-FFFF-FFFF6A1A0000}" name="Conexión2354" type="4" refreshedVersion="4" background="1" saveData="1">
    <webPr sourceData="1" parsePre="1" consecutive="1" xl2000="1" url="http://10.238.10.38:8080/ssp_estadistica/cuaderno/cuaderno_estadistico/p8_comportamiento_grafica_1.php?mes='Junio'&amp;anio='2011'&amp;origen='excel'"/>
  </connection>
  <connection id="6802" xr16:uid="{00000000-0015-0000-FFFF-FFFF6B1A0000}" name="Conexión2355" type="4" refreshedVersion="4" background="1" saveData="1">
    <webPr sourceData="1" parsePre="1" consecutive="1" xl2000="1" url="http://10.238.10.38:8080/ssp_estadistica/cuaderno/cuaderno_estadistico/p8_comportamiento_grafica_2.php?mes='Junio'&amp;anio='2011'&amp;origen='excel'"/>
  </connection>
  <connection id="6803" xr16:uid="{00000000-0015-0000-FFFF-FFFF6C1A0000}" name="Conexión2356" type="4" refreshedVersion="4" background="1" saveData="1">
    <webPr sourceData="1" parsePre="1" consecutive="1" xl2000="1" url="http://10.238.10.38:8080/ssp_estadistica/cuaderno/cuaderno_estadistico/p9_comportamiento_grafica_1.php?mes='Junio'&amp;anio='2011'&amp;origen='excel'"/>
  </connection>
  <connection id="6804" xr16:uid="{00000000-0015-0000-FFFF-FFFF6D1A0000}" name="Conexión2357" type="4" refreshedVersion="4" background="1" saveData="1">
    <webPr sourceData="1" parsePre="1" consecutive="1" xl2000="1" url="http://10.238.10.38:8080/ssp_estadistica/cuaderno/cuaderno_estadistico/p10_gra_dis_cen_pen_excel.php?mes='Junio'&amp;anio='2011'&amp;origen='excel'"/>
  </connection>
  <connection id="6805" xr16:uid="{00000000-0015-0000-FFFF-FFFF6E1A0000}" name="Conexión2358" type="4" refreshedVersion="4" background="1" saveData="1">
    <webPr sourceData="1" parsePre="1" consecutive="1" xl2000="1" url="http://10.238.10.38:8080/ssp_estadistica/cuaderno/cuaderno_estadistico/p11_num_cen_cap_pob_sob_excel.php?mes='Junio'&amp;anio='2011'&amp;origen='excel'"/>
  </connection>
  <connection id="6806" xr16:uid="{00000000-0015-0000-FFFF-FFFF6F1A0000}" name="Conexión2359" type="4" refreshedVersion="4" background="1" saveData="1">
    <webPr sourceData="1" parsePre="1" consecutive="1" xl2000="1" url="http://10.238.10.38:8080/ssp_estadistica/cuaderno/cuaderno_estadistico/p12_sob_pen_excel.php?mes='Junio'&amp;anio='2011'&amp;origen='excel'"/>
  </connection>
  <connection id="6807" xr16:uid="{00000000-0015-0000-FFFF-FFFF701A0000}" name="Conexión236" type="4" refreshedVersion="3" background="1" saveData="1">
    <webPr sourceData="1" parsePre="1" consecutive="1" xl2000="1" url="http://localhost:8080/ssp_estadistica/cuaderno/poblacion_excel_dos.php?mes=Marzo&amp;anio=2011&amp;origen=excel&amp;IdSubseccion=3"/>
  </connection>
  <connection id="6808" xr16:uid="{00000000-0015-0000-FFFF-FFFF711A0000}" name="Conexión2360" type="4" refreshedVersion="4" background="1" saveData="1">
    <webPr sourceData="1" parsePre="1" consecutive="1" xl2000="1" url="http://10.238.10.38:8080/ssp_estadistica/cuaderno/cuaderno_estadistico/p13_tipo_centros.php?mes='Junio'&amp;anio='2011'&amp;origen='excel'"/>
  </connection>
  <connection id="6809" xr16:uid="{00000000-0015-0000-FFFF-FFFF721A0000}" name="Conexión2361" type="4" refreshedVersion="4" background="1" saveData="1">
    <webPr sourceData="1" parsePre="1" consecutive="1" xl2000="1" url="http://10.238.10.38:8080/ssp_estadistica/cuaderno/cuaderno_estadistico/p14_cap_sob_pob_x_sit_jur_excel.php?mes='Junio'&amp;anio='2011'&amp;origen='excel'"/>
  </connection>
  <connection id="6810" xr16:uid="{00000000-0015-0000-FFFF-FFFF731A0000}" name="Conexión2362" type="4" refreshedVersion="4" background="1" saveData="1">
    <webPr sourceData="1" parsePre="1" consecutive="1" xl2000="1" url="http://10.238.10.38:8080/ssp_estadistica/cuaderno/cuaderno_estadistico/p28_pob_pen_cen_fed_excel.php?mes='Junio'&amp;anio='2011'&amp;origen='excel'"/>
  </connection>
  <connection id="6811" xr16:uid="{00000000-0015-0000-FFFF-FFFF741A0000}" name="Conexión2363" type="4" refreshedVersion="4" background="1" saveData="1">
    <webPr sourceData="1" parsePre="1" consecutive="1" xl2000="1" url="http://10.238.10.38:8080/ssp_estadistica/cuaderno/cuaderno_estadistico/p29_poblacion_centrosfederales.php?mes='Junio'&amp;anio='2011'&amp;origen='excel'"/>
  </connection>
  <connection id="6812" xr16:uid="{00000000-0015-0000-FFFF-FFFF751A0000}" name="Conexión2364" type="4" refreshedVersion="4" background="1" saveData="1">
    <webPr sourceData="1" parsePre="1" consecutive="1" xl2000="1" url="http://10.238.10.38:8080/ssp_estadistica/cuaderno/cuaderno_estadistico/p29_poblacion_centrosfederales_grafica.php?mes='Junio'&amp;anio='2011'&amp;origen='excel'"/>
  </connection>
  <connection id="6813" xr16:uid="{00000000-0015-0000-FFFF-FFFF761A0000}" name="Conexión2365" type="4" refreshedVersion="4" background="1" saveData="1">
    <webPr sourceData="1" parsePre="1" consecutive="1" xl2000="1" url="http://10.238.10.38:8080/ssp_estadistica/cuaderno/cuaderno_estadistico/p34_ben_lib_ant_excel.php?mes='Junio'&amp;anio='2011'&amp;origen='excel'"/>
  </connection>
  <connection id="6814" xr16:uid="{00000000-0015-0000-FFFF-FFFF771A0000}" name="Conexión2366" type="4" refreshedVersion="4" background="1" saveData="1">
    <webPr sourceData="1" parsePre="1" consecutive="1" xl2000="1" url="http://10.238.10.38:8080/ssp_estadistica/cuaderno/cuaderno_estadistico/p35_gra_ben_lib_ant_excel.php?mes='Junio'&amp;anio='2011'&amp;origen='excel'"/>
  </connection>
  <connection id="6815" xr16:uid="{00000000-0015-0000-FFFF-FFFF781A0000}" name="Conexión2367" type="4" refreshedVersion="4" background="1" saveData="1">
    <webPr sourceData="1" parsePre="1" consecutive="1" xl2000="1" url="http://10.238.10.38:8080/ssp_estadistica/cuaderno/cuaderno_estadistico/p36_ben_lib_ant_excel.php?mes='Junio'&amp;anio='2011'&amp;origen='excel'"/>
  </connection>
  <connection id="6816" xr16:uid="{00000000-0015-0000-FFFF-FFFF791A0000}" name="Conexión2368" type="4" refreshedVersion="4" background="1" saveData="1">
    <webPr sourceData="1" parsePre="1" consecutive="1" xl2000="1" url="http://10.238.10.38:8080/ssp_estadistica/cuaderno/cuaderno_estadistico/p37_gra_pob_lib_vig_excel.php?mes='Junio'&amp;anio='2011'&amp;origen='excel'"/>
  </connection>
  <connection id="6817" xr16:uid="{00000000-0015-0000-FFFF-FFFF7A1A0000}" name="Conexión2369" type="4" refreshedVersion="4" background="1" saveData="1">
    <webPr sourceData="1" parsePre="1" consecutive="1" xl2000="1" url="http://10.238.10.38:8080/ssp_estadistica/cuaderno/cuaderno_estadistico/p38_res_lib_ant_excel.php?mes='Junio'&amp;anio='2011'&amp;origen='excel'"/>
  </connection>
  <connection id="6818" xr16:uid="{00000000-0015-0000-FFFF-FFFF7B1A0000}" name="Conexión237" type="4" refreshedVersion="3" background="1" saveData="1">
    <webPr sourceData="1" parsePre="1" consecutive="1" xl2000="1" url="http://localhost:8080/ssp_estadistica/cuaderno/poblacion_fuero_excel_dos.php?mes=Marzo&amp;anio=2011&amp;origen=excel&amp;IdSubseccion=4"/>
  </connection>
  <connection id="6819" xr16:uid="{00000000-0015-0000-FFFF-FFFF7C1A0000}" name="Conexión2370" type="4" refreshedVersion="4" background="1" saveData="1">
    <webPr sourceData="1" parsePre="1" consecutive="1" xl2000="1" url="http://10.238.10.38:8080/ssp_estadistica/cuaderno/cuaderno_estadistico/p39_gra_pob_lib_vig_excel.php?mes='Junio'&amp;anio='2011'&amp;origen='excel'"/>
  </connection>
  <connection id="6820" xr16:uid="{00000000-0015-0000-FFFF-FFFF7D1A0000}" name="Conexión2371" type="4" refreshedVersion="4" background="1" saveData="1">
    <webPr sourceData="1" parsePre="1" consecutive="1" xl2000="1" url="http://10.238.10.38:8080/ssp_estadistica/cuaderno/cuaderno_estadistico/p40_inc_pen_excel.php?mes='Junio'&amp;anio='2011'&amp;origen='excel'"/>
  </connection>
  <connection id="6821" xr16:uid="{00000000-0015-0000-FFFF-FFFF7E1A0000}" name="Conexión2372" type="4" refreshedVersion="4" background="1" saveData="1">
    <webPr sourceData="1" parsePre="1" consecutive="1" xl2000="1" url="http://10.238.10.38:8080/ssp_estadistica/cuaderno/cuaderno_estadistico/p41_int_inv_inc_pen_excel.php?mes='Junio'&amp;anio='2011'&amp;origen='excel'"/>
  </connection>
  <connection id="6822" xr16:uid="{00000000-0015-0000-FFFF-FFFF7F1A0000}" name="Conexión2373" type="4" refreshedVersion="4" background="1" saveData="1">
    <webPr sourceData="1" parsePre="1" consecutive="1" xl2000="1" url="http://10.238.10.38:8080/ssp_estadistica/cuaderno/cuaderno_estadistico/p42_gra_int_inv_inc_pen_excel.php?mes='Junio'&amp;anio='2011'&amp;origen='excel'"/>
  </connection>
  <connection id="6823" xr16:uid="{00000000-0015-0000-FFFF-FFFF801A0000}" name="Conexión2374" type="4" refreshedVersion="4" background="1" saveData="1">
    <webPr sourceData="1" parsePre="1" consecutive="1" xl2000="1" url="http://10.238.10.38:8080/ssp_estadistica/cuaderno/cuaderno_estadistico/p43_gra_inc_inv_excel.php?mes='Junio'&amp;anio='2011'&amp;origen='excel'"/>
  </connection>
  <connection id="6824" xr16:uid="{00000000-0015-0000-FFFF-FFFF811A0000}" name="Conexión2375" type="4" refreshedVersion="4" background="1" saveData="1">
    <webPr sourceData="1" parsePre="1" consecutive="1" xl2000="1" url="http://10.238.10.38:8080/ssp_estadistica/cuaderno/cuaderno_estadistico/p44_tra_int_ext_excel.php?mes='Junio'&amp;anio='2011'&amp;origen='excel'"/>
  </connection>
  <connection id="6825" xr16:uid="{00000000-0015-0000-FFFF-FFFF821A0000}" name="Conexión2376" type="4" refreshedVersion="4" background="1" saveData="1">
    <webPr sourceData="1" parsePre="1" consecutive="1" xl2000="1" url="http://10.238.10.38:8080/ssp_estadistica/cuaderno/cuaderno_estadistico/p29_totales_generales.php?mes='Junio'&amp;anio='2011'&amp;origen='excel'"/>
  </connection>
  <connection id="6826" xr16:uid="{00000000-0015-0000-FFFF-FFFF831A0000}" name="Conexión2377" type="4" refreshedVersion="4" background="1" saveData="1">
    <webPr sourceData="1" parsePre="1" consecutive="1" xl2000="1" url="http://10.238.10.38:8080/ssp_estadistica/cuaderno/cuaderno_estadistico/parametros_cuaderno_estadistico.php"/>
  </connection>
  <connection id="6827" xr16:uid="{00000000-0015-0000-FFFF-FFFF841A0000}" name="Conexión2378" type="4" refreshedVersion="4" background="1" saveData="1">
    <webPr sourceData="1" parsePre="1" consecutive="1" xl2000="1" url="http://10.238.10.38:8080/ssp_estadistica/cuaderno/cuaderno_estadistico/encabezados.php?mes='Febrero'&amp;anio='2011'&amp;origen='excel'"/>
  </connection>
  <connection id="6828" xr16:uid="{00000000-0015-0000-FFFF-FFFF851A0000}" name="Conexión2379" type="4" refreshedVersion="4" background="1" saveData="1">
    <webPr sourceData="1" parsePre="1" consecutive="1" xl2000="1" url="http://10.238.10.38:8080/ssp_estadistica/cuaderno/cuaderno_estadistico/p3_resumen_poblacion_excel.php?mes='Febrero'&amp;anio='2011'&amp;origen='excel'"/>
  </connection>
  <connection id="6829" xr16:uid="{00000000-0015-0000-FFFF-FFFF861A0000}" name="Conexión238" type="4" refreshedVersion="3" background="1" saveData="1">
    <webPr sourceData="1" parsePre="1" consecutive="1" xl2000="1" url="http://localhost:8080/ssp_estadistica/cuaderno/comportamiento_grafica_excel_dos.php?mes=Marzo&amp;anio=2011&amp;origen=excel&amp;IdSubseccion=18"/>
  </connection>
  <connection id="6830" xr16:uid="{00000000-0015-0000-FFFF-FFFF871A0000}" name="Conexión2380" type="4" refreshedVersion="4" background="1" saveData="1">
    <webPr sourceData="1" parsePre="1" consecutive="1" xl2000="1" url="http://10.238.10.38:8080/ssp_estadistica/cuaderno/cuaderno_estadistico/p4_poblacion_penitenciaria_excel.php?mes='Febrero'&amp;anio='2011'&amp;origen='excel'"/>
  </connection>
  <connection id="6831" xr16:uid="{00000000-0015-0000-FFFF-FFFF881A0000}" name="Conexión2381" type="4" refreshedVersion="4" background="1" saveData="1">
    <webPr sourceData="1" parsePre="1" consecutive="1" xl2000="1" url="http://10.238.10.38:8080/ssp_estadistica/cuaderno/cuaderno_estadistico/p5_pob_pen_x_Fue_excel.php?mes='Febrero'&amp;anio='2011'&amp;origen='excel'"/>
  </connection>
  <connection id="6832" xr16:uid="{00000000-0015-0000-FFFF-FFFF891A0000}" name="Conexión2382" type="4" refreshedVersion="4" background="1" saveData="1">
    <webPr sourceData="1" parsePre="1" consecutive="1" xl2000="1" url="http://10.238.10.38:8080/ssp_estadistica/cuaderno/cuaderno_estadistico/p6_pob_pen_excel.php?mes='Febrero'&amp;anio='2011'&amp;origen='excel'"/>
  </connection>
  <connection id="6833" xr16:uid="{00000000-0015-0000-FFFF-FFFF8A1A0000}" name="Conexión2383" type="4" refreshedVersion="4" background="1" saveData="1">
    <webPr sourceData="1" parsePre="1" consecutive="1" xl2000="1" url="http://10.238.10.38:8080/ssp_estadistica/cuaderno/cuaderno_estadistico/p7_comp_pob_xfuero_situacion_variacion.php?mes='Febrero'&amp;anio='2011'&amp;origen='excel'"/>
  </connection>
  <connection id="6834" xr16:uid="{00000000-0015-0000-FFFF-FFFF8B1A0000}" name="Conexión2384" type="4" refreshedVersion="4" background="1" saveData="1">
    <webPr sourceData="1" parsePre="1" consecutive="1" xl2000="1" url="http://10.238.10.38:8080/ssp_estadistica/cuaderno/cuaderno_estadistico/p8_comportamiento_grafica_1.php?mes='Febrero'&amp;anio='2011'&amp;origen='excel'"/>
  </connection>
  <connection id="6835" xr16:uid="{00000000-0015-0000-FFFF-FFFF8C1A0000}" name="Conexión2385" type="4" refreshedVersion="4" background="1" saveData="1">
    <webPr sourceData="1" parsePre="1" consecutive="1" xl2000="1" url="http://10.238.10.38:8080/ssp_estadistica/cuaderno/cuaderno_estadistico/p8_comportamiento_grafica_2.php?mes='Febrero'&amp;anio='2011'&amp;origen='excel'"/>
  </connection>
  <connection id="6836" xr16:uid="{00000000-0015-0000-FFFF-FFFF8D1A0000}" name="Conexión2386" type="4" refreshedVersion="4" background="1" saveData="1">
    <webPr sourceData="1" parsePre="1" consecutive="1" xl2000="1" url="http://10.238.10.38:8080/ssp_estadistica/cuaderno/cuaderno_estadistico/p9_comportamiento_grafica_1.php?mes='Febrero'&amp;anio='2011'&amp;origen='excel'"/>
  </connection>
  <connection id="6837" xr16:uid="{00000000-0015-0000-FFFF-FFFF8E1A0000}" name="Conexión2387" type="4" refreshedVersion="4" background="1" saveData="1">
    <webPr sourceData="1" parsePre="1" consecutive="1" xl2000="1" url="http://10.238.10.38:8080/ssp_estadistica/cuaderno/cuaderno_estadistico/p10_gra_dis_cen_pen_excel.php?mes='Febrero'&amp;anio='2011'&amp;origen='excel'"/>
  </connection>
  <connection id="6838" xr16:uid="{00000000-0015-0000-FFFF-FFFF8F1A0000}" name="Conexión2388" type="4" refreshedVersion="4" background="1" saveData="1">
    <webPr sourceData="1" parsePre="1" consecutive="1" xl2000="1" url="http://10.238.10.38:8080/ssp_estadistica/cuaderno/cuaderno_estadistico/p11_num_cen_cap_pob_sob_excel.php?mes='Febrero'&amp;anio='2011'&amp;origen='excel'"/>
  </connection>
  <connection id="6839" xr16:uid="{00000000-0015-0000-FFFF-FFFF901A0000}" name="Conexión2389" type="4" refreshedVersion="4" background="1" saveData="1">
    <webPr sourceData="1" parsePre="1" consecutive="1" xl2000="1" url="http://10.238.10.38:8080/ssp_estadistica/cuaderno/cuaderno_estadistico/p12_sob_pen_excel.php?mes='Febrero'&amp;anio='2011'&amp;origen='excel'"/>
  </connection>
  <connection id="6840" xr16:uid="{00000000-0015-0000-FFFF-FFFF911A0000}" name="Conexión239" type="4" refreshedVersion="3" background="1" saveData="1">
    <webPr sourceData="1" parsePre="1" consecutive="1" xl2000="1" url="http://localhost:8080/ssp_estadistica/cuaderno/libertades_oadprs_excel_dos.php?mes=Marzo&amp;anio=2011&amp;origen=excel&amp;IdSubseccion=12"/>
  </connection>
  <connection id="6841" xr16:uid="{00000000-0015-0000-FFFF-FFFF921A0000}" name="Conexión2390" type="4" refreshedVersion="4" background="1" saveData="1">
    <webPr sourceData="1" parsePre="1" consecutive="1" xl2000="1" url="http://10.238.10.38:8080/ssp_estadistica/cuaderno/cuaderno_estadistico/p13_tipo_centros.php?mes='Febrero'&amp;anio='2011'&amp;origen='excel'"/>
  </connection>
  <connection id="6842" xr16:uid="{00000000-0015-0000-FFFF-FFFF931A0000}" name="Conexión2391" type="4" refreshedVersion="4" background="1" saveData="1">
    <webPr sourceData="1" parsePre="1" consecutive="1" xl2000="1" url="http://10.238.10.38:8080/ssp_estadistica/cuaderno/cuaderno_estadistico/p14_cap_sob_pob_x_sit_jur_excel.php?mes='Febrero'&amp;anio='2011'&amp;origen='excel'"/>
  </connection>
  <connection id="6843" xr16:uid="{00000000-0015-0000-FFFF-FFFF941A0000}" name="Conexión2392" type="4" refreshedVersion="4" background="1" saveData="1">
    <webPr sourceData="1" parsePre="1" consecutive="1" xl2000="1" url="http://10.238.10.38:8080/ssp_estadistica/cuaderno/cuaderno_estadistico/p28_pob_pen_cen_fed_excel.php?mes='Febrero'&amp;anio='2011'&amp;origen='excel'"/>
  </connection>
  <connection id="6844" xr16:uid="{00000000-0015-0000-FFFF-FFFF951A0000}" name="Conexión2393" type="4" refreshedVersion="4" background="1" saveData="1">
    <webPr sourceData="1" parsePre="1" consecutive="1" xl2000="1" url="http://10.238.10.38:8080/ssp_estadistica/cuaderno/cuaderno_estadistico/p29_poblacion_centrosfederales.php?mes='Febrero'&amp;anio='2011'&amp;origen='excel'"/>
  </connection>
  <connection id="6845" xr16:uid="{00000000-0015-0000-FFFF-FFFF961A0000}" name="Conexión2394" type="4" refreshedVersion="4" background="1" saveData="1">
    <webPr sourceData="1" parsePre="1" consecutive="1" xl2000="1" url="http://10.238.10.38:8080/ssp_estadistica/cuaderno/cuaderno_estadistico/p29_poblacion_centrosfederales_grafica.php?mes='Febrero'&amp;anio='2011'&amp;origen='excel'"/>
  </connection>
  <connection id="6846" xr16:uid="{00000000-0015-0000-FFFF-FFFF971A0000}" name="Conexión2395" type="4" refreshedVersion="4" background="1" saveData="1">
    <webPr sourceData="1" parsePre="1" consecutive="1" xl2000="1" url="http://10.238.10.38:8080/ssp_estadistica/cuaderno/cuaderno_estadistico/p34_ben_lib_ant_excel.php?mes='Febrero'&amp;anio='2011'&amp;origen='excel'"/>
  </connection>
  <connection id="6847" xr16:uid="{00000000-0015-0000-FFFF-FFFF981A0000}" name="Conexión2396" type="4" refreshedVersion="4" background="1" saveData="1">
    <webPr sourceData="1" parsePre="1" consecutive="1" xl2000="1" url="http://10.238.10.38:8080/ssp_estadistica/cuaderno/cuaderno_estadistico/p35_gra_ben_lib_ant_excel.php?mes='Febrero'&amp;anio='2011'&amp;origen='excel'"/>
  </connection>
  <connection id="6848" xr16:uid="{00000000-0015-0000-FFFF-FFFF991A0000}" name="Conexión2397" type="4" refreshedVersion="4" background="1" saveData="1">
    <webPr sourceData="1" parsePre="1" consecutive="1" xl2000="1" url="http://10.238.10.38:8080/ssp_estadistica/cuaderno/cuaderno_estadistico/p36_ben_lib_ant_excel.php?mes='Febrero'&amp;anio='2011'&amp;origen='excel'"/>
  </connection>
  <connection id="6849" xr16:uid="{00000000-0015-0000-FFFF-FFFF9A1A0000}" name="Conexión2398" type="4" refreshedVersion="4" background="1" saveData="1">
    <webPr sourceData="1" parsePre="1" consecutive="1" xl2000="1" url="http://10.238.10.38:8080/ssp_estadistica/cuaderno/cuaderno_estadistico/p37_gra_pob_lib_vig_excel.php?mes='Febrero'&amp;anio='2011'&amp;origen='excel'"/>
  </connection>
  <connection id="6850" xr16:uid="{00000000-0015-0000-FFFF-FFFF9B1A0000}" name="Conexión2399" type="4" refreshedVersion="4" background="1" saveData="1">
    <webPr sourceData="1" parsePre="1" consecutive="1" xl2000="1" url="http://10.238.10.38:8080/ssp_estadistica/cuaderno/cuaderno_estadistico/p38_res_lib_ant_excel.php?mes='Febrero'&amp;anio='2011'&amp;origen='excel'"/>
  </connection>
  <connection id="6851" xr16:uid="{00000000-0015-0000-FFFF-FFFF9C1A0000}" name="Conexión24" type="4" refreshedVersion="3" background="1" saveData="1">
    <webPr sourceData="1" parsePre="1" consecutive="1" xl2000="1" url="http://localhost:8080/ssp_estadistica/cuaderno/poblacion_centrosfederales_excel_dos.php?mes=Marzo&amp;anio=2011&amp;origen=excel&amp;IdSubseccion=11"/>
  </connection>
  <connection id="6852" xr16:uid="{00000000-0015-0000-FFFF-FFFF9D1A0000}" name="Conexión240" type="4" refreshedVersion="3" background="1" saveData="1">
    <webPr sourceData="1" parsePre="1" consecutive="1" xl2000="1" url="http://localhost:8080/ssp_estadistica/cuaderno/traslados_excel_dos.php?mes=Marzo&amp;anio=2011&amp;origen=excel&amp;IdSubseccion=26"/>
  </connection>
  <connection id="6853" xr16:uid="{00000000-0015-0000-FFFF-FFFF9E1A0000}" name="Conexión2400" type="4" refreshedVersion="4" background="1" saveData="1">
    <webPr sourceData="1" parsePre="1" consecutive="1" xl2000="1" url="http://10.238.10.38:8080/ssp_estadistica/cuaderno/cuaderno_estadistico/p39_gra_pob_lib_vig_excel.php?mes='Febrero'&amp;anio='2011'&amp;origen='excel'"/>
  </connection>
  <connection id="6854" xr16:uid="{00000000-0015-0000-FFFF-FFFF9F1A0000}" name="Conexión2401" type="4" refreshedVersion="4" background="1" saveData="1">
    <webPr sourceData="1" parsePre="1" consecutive="1" xl2000="1" url="http://10.238.10.38:8080/ssp_estadistica/cuaderno/cuaderno_estadistico/p40_inc_pen_excel.php?mes='Febrero'&amp;anio='2011'&amp;origen='excel'"/>
  </connection>
  <connection id="6855" xr16:uid="{00000000-0015-0000-FFFF-FFFFA01A0000}" name="Conexión2402" type="4" refreshedVersion="4" background="1" saveData="1">
    <webPr sourceData="1" parsePre="1" consecutive="1" xl2000="1" url="http://10.238.10.38:8080/ssp_estadistica/cuaderno/cuaderno_estadistico/p41_int_inv_inc_pen_excel.php?mes='Febrero'&amp;anio='2011'&amp;origen='excel'"/>
  </connection>
  <connection id="6856" xr16:uid="{00000000-0015-0000-FFFF-FFFFA11A0000}" name="Conexión2403" type="4" refreshedVersion="4" background="1" saveData="1">
    <webPr sourceData="1" parsePre="1" consecutive="1" xl2000="1" url="http://10.238.10.38:8080/ssp_estadistica/cuaderno/cuaderno_estadistico/p42_gra_int_inv_inc_pen_excel.php?mes='Febrero'&amp;anio='2011'&amp;origen='excel'"/>
  </connection>
  <connection id="6857" xr16:uid="{00000000-0015-0000-FFFF-FFFFA21A0000}" name="Conexión2404" type="4" refreshedVersion="4" background="1" saveData="1">
    <webPr sourceData="1" parsePre="1" consecutive="1" xl2000="1" url="http://10.238.10.38:8080/ssp_estadistica/cuaderno/cuaderno_estadistico/p43_gra_inc_inv_excel.php?mes='Febrero'&amp;anio='2011'&amp;origen='excel'"/>
  </connection>
  <connection id="6858" xr16:uid="{00000000-0015-0000-FFFF-FFFFA31A0000}" name="Conexión2405" type="4" refreshedVersion="4" background="1" saveData="1">
    <webPr sourceData="1" parsePre="1" consecutive="1" xl2000="1" url="http://10.238.10.38:8080/ssp_estadistica/cuaderno/cuaderno_estadistico/p44_tra_int_ext_excel.php?mes='Febrero'&amp;anio='2011'&amp;origen='excel'"/>
  </connection>
  <connection id="6859" xr16:uid="{00000000-0015-0000-FFFF-FFFFA41A0000}" name="Conexión2406" type="4" refreshedVersion="4" background="1" saveData="1">
    <webPr sourceData="1" parsePre="1" consecutive="1" xl2000="1" url="http://10.238.10.38:8080/ssp_estadistica/cuaderno/cuaderno_estadistico/p29_totales_generales.php?mes='Febrero'&amp;anio='2011'&amp;origen='excel'"/>
  </connection>
  <connection id="6860" xr16:uid="{00000000-0015-0000-FFFF-FFFFA51A0000}" name="Conexión2407" type="4" refreshedVersion="4" background="1" saveData="1">
    <webPr sourceData="1" parsePre="1" consecutive="1" xl2000="1" url="http://10.238.10.38:8080/ssp_estadistica/cuaderno/cuaderno_estadistico/parametros_cuaderno_estadistico.php"/>
  </connection>
  <connection id="6861" xr16:uid="{00000000-0015-0000-FFFF-FFFFA61A0000}" name="Conexión2408" type="4" refreshedVersion="4" background="1" saveData="1">
    <webPr sourceData="1" parsePre="1" consecutive="1" xl2000="1" url="http://10.238.10.38:8080/ssp_estadistica/cuaderno/cuaderno_estadistico/encabezados.php?mes='Abril'&amp;anio='2011'&amp;origen='excel'"/>
  </connection>
  <connection id="6862" xr16:uid="{00000000-0015-0000-FFFF-FFFFA71A0000}" name="Conexión2409" type="4" refreshedVersion="4" background="1" saveData="1">
    <webPr sourceData="1" parsePre="1" consecutive="1" xl2000="1" url="http://10.238.10.38:8080/ssp_estadistica/cuaderno/cuaderno_estadistico/p3_resumen_poblacion_excel.php?mes='Abril'&amp;anio='2011'&amp;origen='excel'"/>
  </connection>
  <connection id="6863" xr16:uid="{00000000-0015-0000-FFFF-FFFFA81A0000}" name="Conexión241" type="4" refreshedVersion="3" background="1" saveData="1">
    <webPr sourceData="1" parsePre="1" consecutive="1" xl2000="1" url="http://localhost:8080/ssp_estadistica/cuaderno/libertad_vigilada_excel_dos.php?mes=Marzo&amp;anio=2011&amp;origen=excel&amp;IdSubseccion=13"/>
  </connection>
  <connection id="6864" xr16:uid="{00000000-0015-0000-FFFF-FFFFA91A0000}" name="Conexión2410" type="4" refreshedVersion="4" background="1" saveData="1">
    <webPr sourceData="1" parsePre="1" consecutive="1" xl2000="1" url="http://10.238.10.38:8080/ssp_estadistica/cuaderno/cuaderno_estadistico/p4_poblacion_penitenciaria_excel.php?mes='Abril'&amp;anio='2011'&amp;origen='excel'"/>
  </connection>
  <connection id="6865" xr16:uid="{00000000-0015-0000-FFFF-FFFFAA1A0000}" name="Conexión2411" type="4" refreshedVersion="4" background="1" saveData="1">
    <webPr sourceData="1" parsePre="1" consecutive="1" xl2000="1" url="http://10.238.10.38:8080/ssp_estadistica/cuaderno/cuaderno_estadistico/p5_pob_pen_x_Fue_excel.php?mes='Abril'&amp;anio='2011'&amp;origen='excel'"/>
  </connection>
  <connection id="6866" xr16:uid="{00000000-0015-0000-FFFF-FFFFAB1A0000}" name="Conexión2412" type="4" refreshedVersion="4" background="1" saveData="1">
    <webPr sourceData="1" parsePre="1" consecutive="1" xl2000="1" url="http://10.238.10.38:8080/ssp_estadistica/cuaderno/cuaderno_estadistico/p6_pob_pen_excel.php?mes='Abril'&amp;anio='2011'&amp;origen='excel'"/>
  </connection>
  <connection id="6867" xr16:uid="{00000000-0015-0000-FFFF-FFFFAC1A0000}" name="Conexión2413" type="4" refreshedVersion="4" background="1" saveData="1">
    <webPr sourceData="1" parsePre="1" consecutive="1" xl2000="1" url="http://10.238.10.38:8080/ssp_estadistica/cuaderno/cuaderno_estadistico/p7_comp_pob_xfuero_situacion_variacion.php?mes='Abril'&amp;anio='2011'&amp;origen='excel'"/>
  </connection>
  <connection id="6868" xr16:uid="{00000000-0015-0000-FFFF-FFFFAD1A0000}" name="Conexión2414" type="4" refreshedVersion="4" background="1" saveData="1">
    <webPr sourceData="1" parsePre="1" consecutive="1" xl2000="1" url="http://10.238.10.38:8080/ssp_estadistica/cuaderno/cuaderno_estadistico/p8_comportamiento_grafica_1.php?mes='Abril'&amp;anio='2011'&amp;origen='excel'"/>
  </connection>
  <connection id="6869" xr16:uid="{00000000-0015-0000-FFFF-FFFFAE1A0000}" name="Conexión2415" type="4" refreshedVersion="4" background="1" saveData="1">
    <webPr sourceData="1" parsePre="1" consecutive="1" xl2000="1" url="http://10.238.10.38:8080/ssp_estadistica/cuaderno/cuaderno_estadistico/p8_comportamiento_grafica_2.php?mes='Abril'&amp;anio='2011'&amp;origen='excel'"/>
  </connection>
  <connection id="6870" xr16:uid="{00000000-0015-0000-FFFF-FFFFAF1A0000}" name="Conexión2416" type="4" refreshedVersion="4" background="1" saveData="1">
    <webPr sourceData="1" parsePre="1" consecutive="1" xl2000="1" url="http://10.238.10.38:8080/ssp_estadistica/cuaderno/cuaderno_estadistico/p9_comportamiento_grafica_1.php?mes='Abril'&amp;anio='2011'&amp;origen='excel'"/>
  </connection>
  <connection id="6871" xr16:uid="{00000000-0015-0000-FFFF-FFFFB01A0000}" name="Conexión2417" type="4" refreshedVersion="4" background="1" saveData="1">
    <webPr sourceData="1" parsePre="1" consecutive="1" xl2000="1" url="http://10.238.10.38:8080/ssp_estadistica/cuaderno/cuaderno_estadistico/p10_gra_dis_cen_pen_excel.php?mes='Abril'&amp;anio='2011'&amp;origen='excel'"/>
  </connection>
  <connection id="6872" xr16:uid="{00000000-0015-0000-FFFF-FFFFB11A0000}" name="Conexión2418" type="4" refreshedVersion="4" background="1" saveData="1">
    <webPr sourceData="1" parsePre="1" consecutive="1" xl2000="1" url="http://10.238.10.38:8080/ssp_estadistica/cuaderno/cuaderno_estadistico/p11_num_cen_cap_pob_sob_excel.php?mes='Abril'&amp;anio='2011'&amp;origen='excel'"/>
  </connection>
  <connection id="6873" xr16:uid="{00000000-0015-0000-FFFF-FFFFB21A0000}" name="Conexión2419" type="4" refreshedVersion="4" background="1" saveData="1">
    <webPr sourceData="1" parsePre="1" consecutive="1" xl2000="1" url="http://10.238.10.38:8080/ssp_estadistica/cuaderno/cuaderno_estadistico/p12_sob_pen_excel.php?mes='Abril'&amp;anio='2011'&amp;origen='excel'"/>
  </connection>
  <connection id="6874" xr16:uid="{00000000-0015-0000-FFFF-FFFFB31A0000}" name="Conexión242" type="4" refreshedVersion="3" background="1" saveData="1">
    <webPr sourceData="1" parsePre="1" consecutive="1" xl2000="1" url="http://localhost:8080/ssp_estadistica/cuaderno/resoluciones_excel_dos.php?mes=Marzo&amp;anio=2011&amp;origen=excel&amp;IdSubseccion=14"/>
  </connection>
  <connection id="6875" xr16:uid="{00000000-0015-0000-FFFF-FFFFB41A0000}" name="Conexión2420" type="4" refreshedVersion="4" background="1" saveData="1">
    <webPr sourceData="1" parsePre="1" consecutive="1" xl2000="1" url="http://10.238.10.38:8080/ssp_estadistica/cuaderno/cuaderno_estadistico/p13_tipo_centros.php?mes='Abril'&amp;anio='2011'&amp;origen='excel'"/>
  </connection>
  <connection id="6876" xr16:uid="{00000000-0015-0000-FFFF-FFFFB51A0000}" name="Conexión2421" type="4" refreshedVersion="4" background="1" saveData="1">
    <webPr sourceData="1" parsePre="1" consecutive="1" xl2000="1" url="http://10.238.10.38:8080/ssp_estadistica/cuaderno/cuaderno_estadistico/p14_cap_sob_pob_x_sit_jur_excel.php?mes='Abril'&amp;anio='2011'&amp;origen='excel'"/>
  </connection>
  <connection id="6877" xr16:uid="{00000000-0015-0000-FFFF-FFFFB61A0000}" name="Conexión2422" type="4" refreshedVersion="4" background="1" saveData="1">
    <webPr sourceData="1" parsePre="1" consecutive="1" xl2000="1" url="http://10.238.10.38:8080/ssp_estadistica/cuaderno/cuaderno_estadistico/p28_pob_pen_cen_fed_excel.php?mes='Abril'&amp;anio='2011'&amp;origen='excel'"/>
  </connection>
  <connection id="6878" xr16:uid="{00000000-0015-0000-FFFF-FFFFB71A0000}" name="Conexión2423" type="4" refreshedVersion="4" background="1" saveData="1">
    <webPr sourceData="1" parsePre="1" consecutive="1" xl2000="1" url="http://10.238.10.38:8080/ssp_estadistica/cuaderno/cuaderno_estadistico/p29_poblacion_centrosfederales.php?mes='Abril'&amp;anio='2011'&amp;origen='excel'"/>
  </connection>
  <connection id="6879" xr16:uid="{00000000-0015-0000-FFFF-FFFFB81A0000}" name="Conexión2424" type="4" refreshedVersion="4" background="1" saveData="1">
    <webPr sourceData="1" parsePre="1" consecutive="1" xl2000="1" url="http://10.238.10.38:8080/ssp_estadistica/cuaderno/cuaderno_estadistico/p29_poblacion_centrosfederales_grafica.php?mes='Abril'&amp;anio='2011'&amp;origen='excel'"/>
  </connection>
  <connection id="6880" xr16:uid="{00000000-0015-0000-FFFF-FFFFB91A0000}" name="Conexión2425" type="4" refreshedVersion="4" background="1" saveData="1">
    <webPr sourceData="1" parsePre="1" consecutive="1" xl2000="1" url="http://10.238.10.38:8080/ssp_estadistica/cuaderno/cuaderno_estadistico/p34_ben_lib_ant_excel.php?mes='Abril'&amp;anio='2011'&amp;origen='excel'"/>
  </connection>
  <connection id="6881" xr16:uid="{00000000-0015-0000-FFFF-FFFFBA1A0000}" name="Conexión2426" type="4" refreshedVersion="4" background="1" saveData="1">
    <webPr sourceData="1" parsePre="1" consecutive="1" xl2000="1" url="http://10.238.10.38:8080/ssp_estadistica/cuaderno/cuaderno_estadistico/p35_gra_ben_lib_ant_excel.php?mes='Abril'&amp;anio='2011'&amp;origen='excel'"/>
  </connection>
  <connection id="6882" xr16:uid="{00000000-0015-0000-FFFF-FFFFBB1A0000}" name="Conexión2427" type="4" refreshedVersion="4" background="1" saveData="1">
    <webPr sourceData="1" parsePre="1" consecutive="1" xl2000="1" url="http://10.238.10.38:8080/ssp_estadistica/cuaderno/cuaderno_estadistico/p36_ben_lib_ant_excel.php?mes='Abril'&amp;anio='2011'&amp;origen='excel'"/>
  </connection>
  <connection id="6883" xr16:uid="{00000000-0015-0000-FFFF-FFFFBC1A0000}" name="Conexión2428" type="4" refreshedVersion="4" background="1" saveData="1">
    <webPr sourceData="1" parsePre="1" consecutive="1" xl2000="1" url="http://10.238.10.38:8080/ssp_estadistica/cuaderno/cuaderno_estadistico/p37_gra_pob_lib_vig_excel.php?mes='Abril'&amp;anio='2011'&amp;origen='excel'"/>
  </connection>
  <connection id="6884" xr16:uid="{00000000-0015-0000-FFFF-FFFFBD1A0000}" name="Conexión2429" type="4" refreshedVersion="4" background="1" saveData="1">
    <webPr sourceData="1" parsePre="1" consecutive="1" xl2000="1" url="http://10.238.10.38:8080/ssp_estadistica/cuaderno/cuaderno_estadistico/p38_res_lib_ant_excel.php?mes='Abril'&amp;anio='2011'&amp;origen='excel'"/>
  </connection>
  <connection id="6885" xr16:uid="{00000000-0015-0000-FFFF-FFFFBE1A0000}" name="Conexión243" type="4" refreshedVersion="3" background="1" saveData="1">
    <webPr sourceData="1" parsePre="1" consecutive="1" xl2000="1" url="http://localhost:8080/ssp_estadistica/cuaderno/incidencias_excel_dos.php?mes=Marzo&amp;anio=2011&amp;origen=excel&amp;IdSubseccion=15"/>
  </connection>
  <connection id="6886" xr16:uid="{00000000-0015-0000-FFFF-FFFFBF1A0000}" name="Conexión2430" type="4" refreshedVersion="4" background="1" saveData="1">
    <webPr sourceData="1" parsePre="1" consecutive="1" xl2000="1" url="http://10.238.10.38:8080/ssp_estadistica/cuaderno/cuaderno_estadistico/p39_gra_pob_lib_vig_excel.php?mes='Abril'&amp;anio='2011'&amp;origen='excel'"/>
  </connection>
  <connection id="6887" xr16:uid="{00000000-0015-0000-FFFF-FFFFC01A0000}" name="Conexión2431" type="4" refreshedVersion="4" background="1" saveData="1">
    <webPr sourceData="1" parsePre="1" consecutive="1" xl2000="1" url="http://10.238.10.38:8080/ssp_estadistica/cuaderno/cuaderno_estadistico/p40_inc_pen_excel.php?mes='Abril'&amp;anio='2011'&amp;origen='excel'"/>
  </connection>
  <connection id="6888" xr16:uid="{00000000-0015-0000-FFFF-FFFFC11A0000}" name="Conexión2432" type="4" refreshedVersion="4" background="1" saveData="1">
    <webPr sourceData="1" parsePre="1" consecutive="1" xl2000="1" url="http://10.238.10.38:8080/ssp_estadistica/cuaderno/cuaderno_estadistico/p41_int_inv_inc_pen_excel.php?mes='Abril'&amp;anio='2011'&amp;origen='excel'"/>
  </connection>
  <connection id="6889" xr16:uid="{00000000-0015-0000-FFFF-FFFFC21A0000}" name="Conexión2433" type="4" refreshedVersion="4" background="1" saveData="1">
    <webPr sourceData="1" parsePre="1" consecutive="1" xl2000="1" url="http://10.238.10.38:8080/ssp_estadistica/cuaderno/cuaderno_estadistico/p42_gra_int_inv_inc_pen_excel.php?mes='Abril'&amp;anio='2011'&amp;origen='excel'"/>
  </connection>
  <connection id="6890" xr16:uid="{00000000-0015-0000-FFFF-FFFFC31A0000}" name="Conexión2434" type="4" refreshedVersion="4" background="1" saveData="1">
    <webPr sourceData="1" parsePre="1" consecutive="1" xl2000="1" url="http://10.238.10.38:8080/ssp_estadistica/cuaderno/cuaderno_estadistico/p43_gra_inc_inv_excel.php?mes='Abril'&amp;anio='2011'&amp;origen='excel'"/>
  </connection>
  <connection id="6891" xr16:uid="{00000000-0015-0000-FFFF-FFFFC41A0000}" name="Conexión2435" type="4" refreshedVersion="4" background="1" saveData="1">
    <webPr sourceData="1" parsePre="1" consecutive="1" xl2000="1" url="http://10.238.10.38:8080/ssp_estadistica/cuaderno/cuaderno_estadistico/p44_tra_int_ext_excel.php?mes='Abril'&amp;anio='2011'&amp;origen='excel'"/>
  </connection>
  <connection id="6892" xr16:uid="{00000000-0015-0000-FFFF-FFFFC51A0000}" name="Conexión2436" type="4" refreshedVersion="4" background="1" saveData="1">
    <webPr sourceData="1" parsePre="1" consecutive="1" xl2000="1" url="http://10.238.10.38:8080/ssp_estadistica/cuaderno/cuaderno_estadistico/p29_totales_generales.php?mes='Abril'&amp;anio='2011'&amp;origen='excel'"/>
  </connection>
  <connection id="6893" xr16:uid="{00000000-0015-0000-FFFF-FFFFC61A0000}" name="Conexión2437" type="4" refreshedVersion="4" background="1" saveData="1">
    <webPr sourceData="1" parsePre="1" consecutive="1" xl2000="1" url="http://10.238.10.38:8080/ssp_estadistica/cuaderno/cuaderno_estadistico/parametros_cuaderno_estadistico.php"/>
  </connection>
  <connection id="6894" xr16:uid="{00000000-0015-0000-FFFF-FFFFC71A0000}" name="Conexión2438" type="4" refreshedVersion="4" background="1" saveData="1">
    <webPr sourceData="1" parsePre="1" consecutive="1" xl2000="1" url="http://10.238.10.38:8080/ssp_estadistica/cuaderno/cuaderno_estadistico/encabezados.php?mes='Junio'&amp;anio='2011'&amp;origen='excel'"/>
  </connection>
  <connection id="6895" xr16:uid="{00000000-0015-0000-FFFF-FFFFC81A0000}" name="Conexión2439" type="4" refreshedVersion="4" background="1" saveData="1">
    <webPr sourceData="1" parsePre="1" consecutive="1" xl2000="1" url="http://10.238.10.38:8080/ssp_estadistica/cuaderno/cuaderno_estadistico/p3_resumen_poblacion_excel.php?mes='Junio'&amp;anio='2011'&amp;origen='excel'"/>
  </connection>
  <connection id="6896" xr16:uid="{00000000-0015-0000-FFFF-FFFFC91A0000}" name="Conexión244" type="4" refreshedVersion="3" background="1" saveData="1">
    <webPr sourceData="1" parsePre="1" consecutive="1" xl2000="1" url="http://localhost:8080/ssp_estadistica/cuaderno/internos_excel_dos.php?mes=Marzo&amp;anio=2011&amp;origen=excel&amp;IdSubseccion=16"/>
  </connection>
  <connection id="6897" xr16:uid="{00000000-0015-0000-FFFF-FFFFCA1A0000}" name="Conexión2440" type="4" refreshedVersion="4" background="1" saveData="1">
    <webPr sourceData="1" parsePre="1" consecutive="1" xl2000="1" url="http://10.238.10.38:8080/ssp_estadistica/cuaderno/cuaderno_estadistico/p4_poblacion_penitenciaria_excel.php?mes='Junio'&amp;anio='2011'&amp;origen='excel'"/>
  </connection>
  <connection id="6898" xr16:uid="{00000000-0015-0000-FFFF-FFFFCB1A0000}" name="Conexión2441" type="4" refreshedVersion="4" background="1" saveData="1">
    <webPr sourceData="1" parsePre="1" consecutive="1" xl2000="1" url="http://10.238.10.38:8080/ssp_estadistica/cuaderno/cuaderno_estadistico/p5_pob_pen_x_Fue_excel.php?mes='Junio'&amp;anio='2011'&amp;origen='excel'"/>
  </connection>
  <connection id="6899" xr16:uid="{00000000-0015-0000-FFFF-FFFFCC1A0000}" name="Conexión2442" type="4" refreshedVersion="4" background="1" saveData="1">
    <webPr sourceData="1" parsePre="1" consecutive="1" xl2000="1" url="http://10.238.10.38:8080/ssp_estadistica/cuaderno/cuaderno_estadistico/p6_pob_pen_excel.php?mes='Junio'&amp;anio='2011'&amp;origen='excel'"/>
  </connection>
  <connection id="6900" xr16:uid="{00000000-0015-0000-FFFF-FFFFCD1A0000}" name="Conexión2443" type="4" refreshedVersion="4" background="1" saveData="1">
    <webPr sourceData="1" parsePre="1" consecutive="1" xl2000="1" url="http://10.238.10.38:8080/ssp_estadistica/cuaderno/cuaderno_estadistico/p7_comp_pob_xfuero_situacion_variacion.php?mes='Junio'&amp;anio='2011'&amp;origen='excel'"/>
  </connection>
  <connection id="6901" xr16:uid="{00000000-0015-0000-FFFF-FFFFCE1A0000}" name="Conexión2444" type="4" refreshedVersion="4" background="1" saveData="1">
    <webPr sourceData="1" parsePre="1" consecutive="1" xl2000="1" url="http://10.238.10.38:8080/ssp_estadistica/cuaderno/cuaderno_estadistico/p8_comportamiento_grafica_1.php?mes='Junio'&amp;anio='2011'&amp;origen='excel'"/>
  </connection>
  <connection id="6902" xr16:uid="{00000000-0015-0000-FFFF-FFFFCF1A0000}" name="Conexión2445" type="4" refreshedVersion="4" background="1" saveData="1">
    <webPr sourceData="1" parsePre="1" consecutive="1" xl2000="1" url="http://10.238.10.38:8080/ssp_estadistica/cuaderno/cuaderno_estadistico/p8_comportamiento_grafica_2.php?mes='Junio'&amp;anio='2011'&amp;origen='excel'"/>
  </connection>
  <connection id="6903" xr16:uid="{00000000-0015-0000-FFFF-FFFFD01A0000}" name="Conexión2446" type="4" refreshedVersion="4" background="1" saveData="1">
    <webPr sourceData="1" parsePre="1" consecutive="1" xl2000="1" url="http://10.238.10.38:8080/ssp_estadistica/cuaderno/cuaderno_estadistico/p9_comportamiento_grafica_1.php?mes='Junio'&amp;anio='2011'&amp;origen='excel'"/>
  </connection>
  <connection id="6904" xr16:uid="{00000000-0015-0000-FFFF-FFFFD11A0000}" name="Conexión2447" type="4" refreshedVersion="4" background="1" saveData="1">
    <webPr sourceData="1" parsePre="1" consecutive="1" xl2000="1" url="http://10.238.10.38:8080/ssp_estadistica/cuaderno/cuaderno_estadistico/p10_gra_dis_cen_pen_excel.php?mes='Junio'&amp;anio='2011'&amp;origen='excel'"/>
  </connection>
  <connection id="6905" xr16:uid="{00000000-0015-0000-FFFF-FFFFD21A0000}" name="Conexión2448" type="4" refreshedVersion="4" background="1" saveData="1">
    <webPr sourceData="1" parsePre="1" consecutive="1" xl2000="1" url="http://10.238.10.38:8080/ssp_estadistica/cuaderno/cuaderno_estadistico/p11_num_cen_cap_pob_sob_excel.php?mes='Junio'&amp;anio='2011'&amp;origen='excel'"/>
  </connection>
  <connection id="6906" xr16:uid="{00000000-0015-0000-FFFF-FFFFD31A0000}" name="Conexión2449" type="4" refreshedVersion="4" background="1" saveData="1">
    <webPr sourceData="1" parsePre="1" consecutive="1" xl2000="1" url="http://10.238.10.38:8080/ssp_estadistica/cuaderno/cuaderno_estadistico/p12_sob_pen_excel.php?mes='Junio'&amp;anio='2011'&amp;origen='excel'"/>
  </connection>
  <connection id="6907" xr16:uid="{00000000-0015-0000-FFFF-FFFFD41A0000}" name="Conexión245" type="4" refreshedVersion="3" background="1" saveData="1">
    <webPr sourceData="1" parsePre="1" consecutive="1" xl2000="1" url="http://localhost:8080/ssp_estadistica/cuaderno/capacidad_excel_dos.php?mes=MARZO&amp;anio=2011&amp;IdSubseccion=9&amp;origen=excel"/>
  </connection>
  <connection id="6908" xr16:uid="{00000000-0015-0000-FFFF-FFFFD51A0000}" name="Conexión2450" type="4" refreshedVersion="4" background="1" saveData="1">
    <webPr sourceData="1" parsePre="1" consecutive="1" xl2000="1" url="http://10.238.10.38:8080/ssp_estadistica/cuaderno/cuaderno_estadistico/p13_tipo_centros.php?mes='Junio'&amp;anio='2011'&amp;origen='excel'"/>
  </connection>
  <connection id="6909" xr16:uid="{00000000-0015-0000-FFFF-FFFFD61A0000}" name="Conexión2451" type="4" refreshedVersion="4" background="1" saveData="1">
    <webPr sourceData="1" parsePre="1" consecutive="1" xl2000="1" url="http://10.238.10.38:8080/ssp_estadistica/cuaderno/cuaderno_estadistico/p14_cap_sob_pob_x_sit_jur_excel.php?mes='Junio'&amp;anio='2011'&amp;origen='excel'"/>
  </connection>
  <connection id="6910" xr16:uid="{00000000-0015-0000-FFFF-FFFFD71A0000}" name="Conexión2452" type="4" refreshedVersion="4" background="1" saveData="1">
    <webPr sourceData="1" parsePre="1" consecutive="1" xl2000="1" url="http://10.238.10.38:8080/ssp_estadistica/cuaderno/cuaderno_estadistico/p28_pob_pen_cen_fed_excel.php?mes='Junio'&amp;anio='2011'&amp;origen='excel'"/>
  </connection>
  <connection id="6911" xr16:uid="{00000000-0015-0000-FFFF-FFFFD81A0000}" name="Conexión2453" type="4" refreshedVersion="4" background="1" saveData="1">
    <webPr sourceData="1" parsePre="1" consecutive="1" xl2000="1" url="http://10.238.10.38:8080/ssp_estadistica/cuaderno/cuaderno_estadistico/p29_poblacion_centrosfederales.php?mes='Junio'&amp;anio='2011'&amp;origen='excel'"/>
  </connection>
  <connection id="6912" xr16:uid="{00000000-0015-0000-FFFF-FFFFD91A0000}" name="Conexión2454" type="4" refreshedVersion="4" background="1" saveData="1">
    <webPr sourceData="1" parsePre="1" consecutive="1" xl2000="1" url="http://10.238.10.38:8080/ssp_estadistica/cuaderno/cuaderno_estadistico/p29_poblacion_centrosfederales_grafica.php?mes='Junio'&amp;anio='2011'&amp;origen='excel'"/>
  </connection>
  <connection id="6913" xr16:uid="{00000000-0015-0000-FFFF-FFFFDA1A0000}" name="Conexión2455" type="4" refreshedVersion="4" background="1" saveData="1">
    <webPr sourceData="1" parsePre="1" consecutive="1" xl2000="1" url="http://10.238.10.38:8080/ssp_estadistica/cuaderno/cuaderno_estadistico/p34_ben_lib_ant_excel.php?mes='Junio'&amp;anio='2011'&amp;origen='excel'"/>
  </connection>
  <connection id="6914" xr16:uid="{00000000-0015-0000-FFFF-FFFFDB1A0000}" name="Conexión2456" type="4" refreshedVersion="4" background="1" saveData="1">
    <webPr sourceData="1" parsePre="1" consecutive="1" xl2000="1" url="http://10.238.10.38:8080/ssp_estadistica/cuaderno/cuaderno_estadistico/p35_gra_ben_lib_ant_excel.php?mes='Junio'&amp;anio='2011'&amp;origen='excel'"/>
  </connection>
  <connection id="6915" xr16:uid="{00000000-0015-0000-FFFF-FFFFDC1A0000}" name="Conexión2457" type="4" refreshedVersion="4" background="1" saveData="1">
    <webPr sourceData="1" parsePre="1" consecutive="1" xl2000="1" url="http://10.238.10.38:8080/ssp_estadistica/cuaderno/cuaderno_estadistico/p36_ben_lib_ant_excel.php?mes='Junio'&amp;anio='2011'&amp;origen='excel'"/>
  </connection>
  <connection id="6916" xr16:uid="{00000000-0015-0000-FFFF-FFFFDD1A0000}" name="Conexión2458" type="4" refreshedVersion="4" background="1" saveData="1">
    <webPr sourceData="1" parsePre="1" consecutive="1" xl2000="1" url="http://10.238.10.38:8080/ssp_estadistica/cuaderno/cuaderno_estadistico/p37_gra_pob_lib_vig_excel.php?mes='Junio'&amp;anio='2011'&amp;origen='excel'"/>
  </connection>
  <connection id="6917" xr16:uid="{00000000-0015-0000-FFFF-FFFFDE1A0000}" name="Conexión2459" type="4" refreshedVersion="4" background="1" saveData="1">
    <webPr sourceData="1" parsePre="1" consecutive="1" xl2000="1" url="http://10.238.10.38:8080/ssp_estadistica/cuaderno/cuaderno_estadistico/p38_res_lib_ant_excel.php?mes='Junio'&amp;anio='2011'&amp;origen='excel'"/>
  </connection>
  <connection id="6918" xr16:uid="{00000000-0015-0000-FFFF-FFFFDF1A0000}" name="Conexión246" type="4" refreshedVersion="3" background="1" saveData="1">
    <webPr sourceData="1" parsePre="1" consecutive="1" xl2000="1" url="http://localhost:8080/ssp_estadistica/cuaderno/poblacion_centrosfederales_excel_dos.php?mes=MARZO&amp;anio=2011&amp;origen=excel&amp;IdSubseccion=11"/>
  </connection>
  <connection id="6919" xr16:uid="{00000000-0015-0000-FFFF-FFFFE01A0000}" name="Conexión2460" type="4" refreshedVersion="4" background="1" saveData="1">
    <webPr sourceData="1" parsePre="1" consecutive="1" xl2000="1" url="http://10.238.10.38:8080/ssp_estadistica/cuaderno/cuaderno_estadistico/p39_gra_pob_lib_vig_excel.php?mes='Junio'&amp;anio='2011'&amp;origen='excel'"/>
  </connection>
  <connection id="6920" xr16:uid="{00000000-0015-0000-FFFF-FFFFE11A0000}" name="Conexión2461" type="4" refreshedVersion="4" background="1" saveData="1">
    <webPr sourceData="1" parsePre="1" consecutive="1" xl2000="1" url="http://10.238.10.38:8080/ssp_estadistica/cuaderno/cuaderno_estadistico/p40_inc_pen_excel.php?mes='Junio'&amp;anio='2011'&amp;origen='excel'"/>
  </connection>
  <connection id="6921" xr16:uid="{00000000-0015-0000-FFFF-FFFFE21A0000}" name="Conexión2462" type="4" refreshedVersion="4" background="1" saveData="1">
    <webPr sourceData="1" parsePre="1" consecutive="1" xl2000="1" url="http://10.238.10.38:8080/ssp_estadistica/cuaderno/cuaderno_estadistico/p41_int_inv_inc_pen_excel.php?mes='Junio'&amp;anio='2011'&amp;origen='excel'"/>
  </connection>
  <connection id="6922" xr16:uid="{00000000-0015-0000-FFFF-FFFFE31A0000}" name="Conexión2463" type="4" refreshedVersion="4" background="1" saveData="1">
    <webPr sourceData="1" parsePre="1" consecutive="1" xl2000="1" url="http://10.238.10.38:8080/ssp_estadistica/cuaderno/cuaderno_estadistico/p42_gra_int_inv_inc_pen_excel.php?mes='Junio'&amp;anio='2011'&amp;origen='excel'"/>
  </connection>
  <connection id="6923" xr16:uid="{00000000-0015-0000-FFFF-FFFFE41A0000}" name="Conexión2464" type="4" refreshedVersion="4" background="1" saveData="1">
    <webPr sourceData="1" parsePre="1" consecutive="1" xl2000="1" url="http://10.238.10.38:8080/ssp_estadistica/cuaderno/cuaderno_estadistico/p43_gra_inc_inv_excel.php?mes='Junio'&amp;anio='2011'&amp;origen='excel'"/>
  </connection>
  <connection id="6924" xr16:uid="{00000000-0015-0000-FFFF-FFFFE51A0000}" name="Conexión2465" type="4" refreshedVersion="4" background="1" saveData="1">
    <webPr sourceData="1" parsePre="1" consecutive="1" xl2000="1" url="http://10.238.10.38:8080/ssp_estadistica/cuaderno/cuaderno_estadistico/p44_tra_int_ext_excel.php?mes='Junio'&amp;anio='2011'&amp;origen='excel'"/>
  </connection>
  <connection id="6925" xr16:uid="{00000000-0015-0000-FFFF-FFFFE61A0000}" name="Conexión2466" type="4" refreshedVersion="4" background="1" saveData="1">
    <webPr sourceData="1" parsePre="1" consecutive="1" xl2000="1" url="http://10.238.10.38:8080/ssp_estadistica/cuaderno/cuaderno_estadistico/p29_totales_generales.php?mes='Junio'&amp;anio='2011'&amp;origen='excel'"/>
  </connection>
  <connection id="6926" xr16:uid="{00000000-0015-0000-FFFF-FFFFE71A0000}" name="Conexión2467" type="4" refreshedVersion="4" background="1" saveData="1">
    <webPr sourceData="1" parsePre="1" consecutive="1" xl2000="1" url="http://10.238.10.38:8080/ssp_estadistica/cuaderno/cuaderno_estadistico/parametros_cuaderno_estadistico.php"/>
  </connection>
  <connection id="6927" xr16:uid="{00000000-0015-0000-FFFF-FFFFE81A0000}" name="Conexión2468" type="4" refreshedVersion="4" background="1" saveData="1">
    <webPr sourceData="1" parsePre="1" consecutive="1" xl2000="1" url="http://10.238.10.38:8080/ssp_estadistica/cuaderno/cuaderno_estadistico/encabezados.php?mes='Agosto'&amp;anio='2011'&amp;origen='excel'"/>
  </connection>
  <connection id="6928" xr16:uid="{00000000-0015-0000-FFFF-FFFFE91A0000}" name="Conexión2469" type="4" refreshedVersion="4" background="1" saveData="1">
    <webPr sourceData="1" parsePre="1" consecutive="1" xl2000="1" url="http://10.238.10.38:8080/ssp_estadistica/cuaderno/cuaderno_estadistico/p3_resumen_poblacion_excel.php?mes='Agosto'&amp;anio='2011'&amp;origen='excel'"/>
  </connection>
  <connection id="6929" xr16:uid="{00000000-0015-0000-FFFF-FFFFEA1A0000}" name="Conexión247" type="4" refreshedVersion="3" background="1" saveData="1">
    <webPr sourceData="1" parsePre="1" consecutive="1" xl2000="1" url="http://localhost:8080/ssp_estadistica/cuaderno/concentrado_excel_dos.php?mes=MARZO&amp;anio=2011&amp;origen=excel&amp;IdSubseccion=1"/>
  </connection>
  <connection id="6930" xr16:uid="{00000000-0015-0000-FFFF-FFFFEB1A0000}" name="Conexión2470" type="4" refreshedVersion="4" background="1" saveData="1">
    <webPr sourceData="1" parsePre="1" consecutive="1" xl2000="1" url="http://10.238.10.38:8080/ssp_estadistica/cuaderno/cuaderno_estadistico/p4_poblacion_penitenciaria_excel.php?mes='Agosto'&amp;anio='2011'&amp;origen='excel'"/>
  </connection>
  <connection id="6931" xr16:uid="{00000000-0015-0000-FFFF-FFFFEC1A0000}" name="Conexión2471" type="4" refreshedVersion="4" background="1" saveData="1">
    <webPr sourceData="1" parsePre="1" consecutive="1" xl2000="1" url="http://10.238.10.38:8080/ssp_estadistica/cuaderno/cuaderno_estadistico/p5_pob_pen_x_Fue_excel.php?mes='Agosto'&amp;anio='2011'&amp;origen='excel'"/>
  </connection>
  <connection id="6932" xr16:uid="{00000000-0015-0000-FFFF-FFFFED1A0000}" name="Conexión2472" type="4" refreshedVersion="4" background="1" saveData="1">
    <webPr sourceData="1" parsePre="1" consecutive="1" xl2000="1" url="http://10.238.10.38:8080/ssp_estadistica/cuaderno/cuaderno_estadistico/p6_pob_pen_excel.php?mes='Agosto'&amp;anio='2011'&amp;origen='excel'"/>
  </connection>
  <connection id="6933" xr16:uid="{00000000-0015-0000-FFFF-FFFFEE1A0000}" name="Conexión2473" type="4" refreshedVersion="4" background="1" saveData="1">
    <webPr sourceData="1" parsePre="1" consecutive="1" xl2000="1" url="http://10.238.10.38:8080/ssp_estadistica/cuaderno/cuaderno_estadistico/p7_comp_pob_xfuero_situacion_variacion.php?mes='Agosto'&amp;anio='2011'&amp;origen='excel'"/>
  </connection>
  <connection id="6934" xr16:uid="{00000000-0015-0000-FFFF-FFFFEF1A0000}" name="Conexión2474" type="4" refreshedVersion="4" background="1" saveData="1">
    <webPr sourceData="1" parsePre="1" consecutive="1" xl2000="1" url="http://10.238.10.38:8080/ssp_estadistica/cuaderno/cuaderno_estadistico/p8_comportamiento_grafica_1.php?mes='Agosto'&amp;anio='2011'&amp;origen='excel'"/>
  </connection>
  <connection id="6935" xr16:uid="{00000000-0015-0000-FFFF-FFFFF01A0000}" name="Conexión2475" type="4" refreshedVersion="4" background="1" saveData="1">
    <webPr sourceData="1" parsePre="1" consecutive="1" xl2000="1" url="http://10.238.10.38:8080/ssp_estadistica/cuaderno/cuaderno_estadistico/p8_comportamiento_grafica_2.php?mes='Agosto'&amp;anio='2011'&amp;origen='excel'"/>
  </connection>
  <connection id="6936" xr16:uid="{00000000-0015-0000-FFFF-FFFFF11A0000}" name="Conexión2476" type="4" refreshedVersion="4" background="1" saveData="1">
    <webPr sourceData="1" parsePre="1" consecutive="1" xl2000="1" url="http://10.238.10.38:8080/ssp_estadistica/cuaderno/cuaderno_estadistico/p9_comportamiento_grafica_1.php?mes='Agosto'&amp;anio='2011'&amp;origen='excel'"/>
  </connection>
  <connection id="6937" xr16:uid="{00000000-0015-0000-FFFF-FFFFF21A0000}" name="Conexión2477" type="4" refreshedVersion="4" background="1" saveData="1">
    <webPr sourceData="1" parsePre="1" consecutive="1" xl2000="1" url="http://10.238.10.38:8080/ssp_estadistica/cuaderno/cuaderno_estadistico/p10_gra_dis_cen_pen_excel.php?mes='Agosto'&amp;anio='2011'&amp;origen='excel'"/>
  </connection>
  <connection id="6938" xr16:uid="{00000000-0015-0000-FFFF-FFFFF31A0000}" name="Conexión2478" type="4" refreshedVersion="4" background="1" saveData="1">
    <webPr sourceData="1" parsePre="1" consecutive="1" xl2000="1" url="http://10.238.10.38:8080/ssp_estadistica/cuaderno/cuaderno_estadistico/p11_num_cen_cap_pob_sob_excel.php?mes='Agosto'&amp;anio='2011'&amp;origen='excel'"/>
  </connection>
  <connection id="6939" xr16:uid="{00000000-0015-0000-FFFF-FFFFF41A0000}" name="Conexión2479" type="4" refreshedVersion="4" background="1" saveData="1">
    <webPr sourceData="1" parsePre="1" consecutive="1" xl2000="1" url="http://10.238.10.38:8080/ssp_estadistica/cuaderno/cuaderno_estadistico/p12_sob_pen_excel.php?mes='Agosto'&amp;anio='2011'&amp;origen='excel'"/>
  </connection>
  <connection id="6940" xr16:uid="{00000000-0015-0000-FFFF-FFFFF51A0000}" name="Conexión248" type="4" refreshedVersion="3" background="1" saveData="1">
    <webPr sourceData="1" parsePre="1" consecutive="1" xl2000="1" url="http://localhost:8080/ssp_estadistica/cuaderno/centros_excel_dos.php?mes=MARZO&amp;anio=2011&amp;origen=excel&amp;IdSubseccion=7"/>
  </connection>
  <connection id="6941" xr16:uid="{00000000-0015-0000-FFFF-FFFFF61A0000}" name="Conexión2480" type="4" refreshedVersion="4" background="1" saveData="1">
    <webPr sourceData="1" parsePre="1" consecutive="1" xl2000="1" url="http://10.238.10.38:8080/ssp_estadistica/cuaderno/cuaderno_estadistico/p13_tipo_centros.php?mes='Agosto'&amp;anio='2011'&amp;origen='excel'"/>
  </connection>
  <connection id="6942" xr16:uid="{00000000-0015-0000-FFFF-FFFFF71A0000}" name="Conexión2481" type="4" refreshedVersion="4" background="1" saveData="1">
    <webPr sourceData="1" parsePre="1" consecutive="1" xl2000="1" url="http://10.238.10.38:8080/ssp_estadistica/cuaderno/cuaderno_estadistico/p14_cap_sob_pob_x_sit_jur_excel.php?mes='Agosto'&amp;anio='2011'&amp;origen='excel'"/>
  </connection>
  <connection id="6943" xr16:uid="{00000000-0015-0000-FFFF-FFFFF81A0000}" name="Conexión2482" type="4" refreshedVersion="4" background="1" saveData="1">
    <webPr sourceData="1" parsePre="1" consecutive="1" xl2000="1" url="http://10.238.10.38:8080/ssp_estadistica/cuaderno/cuaderno_estadistico/p28_pob_pen_cen_fed_excel.php?mes='Agosto'&amp;anio='2011'&amp;origen='excel'"/>
  </connection>
  <connection id="6944" xr16:uid="{00000000-0015-0000-FFFF-FFFFF91A0000}" name="Conexión2483" type="4" refreshedVersion="4" background="1" saveData="1">
    <webPr sourceData="1" parsePre="1" consecutive="1" xl2000="1" url="http://10.238.10.38:8080/ssp_estadistica/cuaderno/cuaderno_estadistico/p29_poblacion_centrosfederales.php?mes='Agosto'&amp;anio='2011'&amp;origen='excel'"/>
  </connection>
  <connection id="6945" xr16:uid="{00000000-0015-0000-FFFF-FFFFFA1A0000}" name="Conexión2484" type="4" refreshedVersion="4" background="1" saveData="1">
    <webPr sourceData="1" parsePre="1" consecutive="1" xl2000="1" url="http://10.238.10.38:8080/ssp_estadistica/cuaderno/cuaderno_estadistico/p29_poblacion_centrosfederales_grafica.php?mes='Agosto'&amp;anio='2011'&amp;origen='excel'"/>
  </connection>
  <connection id="6946" xr16:uid="{00000000-0015-0000-FFFF-FFFFFB1A0000}" name="Conexión2485" type="4" refreshedVersion="4" background="1" saveData="1">
    <webPr sourceData="1" parsePre="1" consecutive="1" xl2000="1" url="http://10.238.10.38:8080/ssp_estadistica/cuaderno/cuaderno_estadistico/p34_ben_lib_ant_excel.php?mes='Agosto'&amp;anio='2011'&amp;origen='excel'"/>
  </connection>
  <connection id="6947" xr16:uid="{00000000-0015-0000-FFFF-FFFFFC1A0000}" name="Conexión2486" type="4" refreshedVersion="4" background="1" saveData="1">
    <webPr sourceData="1" parsePre="1" consecutive="1" xl2000="1" url="http://10.238.10.38:8080/ssp_estadistica/cuaderno/cuaderno_estadistico/p35_gra_ben_lib_ant_excel.php?mes='Agosto'&amp;anio='2011'&amp;origen='excel'"/>
  </connection>
  <connection id="6948" xr16:uid="{00000000-0015-0000-FFFF-FFFFFD1A0000}" name="Conexión2487" type="4" refreshedVersion="4" background="1" saveData="1">
    <webPr sourceData="1" parsePre="1" consecutive="1" xl2000="1" url="http://10.238.10.38:8080/ssp_estadistica/cuaderno/cuaderno_estadistico/p36_ben_lib_ant_excel.php?mes='Agosto'&amp;anio='2011'&amp;origen='excel'"/>
  </connection>
  <connection id="6949" xr16:uid="{00000000-0015-0000-FFFF-FFFFFE1A0000}" name="Conexión2488" type="4" refreshedVersion="4" background="1" saveData="1">
    <webPr sourceData="1" parsePre="1" consecutive="1" xl2000="1" url="http://10.238.10.38:8080/ssp_estadistica/cuaderno/cuaderno_estadistico/p37_gra_pob_lib_vig_excel.php?mes='Agosto'&amp;anio='2011'&amp;origen='excel'"/>
  </connection>
  <connection id="6950" xr16:uid="{00000000-0015-0000-FFFF-FFFFFF1A0000}" name="Conexión2489" type="4" refreshedVersion="4" background="1" saveData="1">
    <webPr sourceData="1" parsePre="1" consecutive="1" xl2000="1" url="http://10.238.10.38:8080/ssp_estadistica/cuaderno/cuaderno_estadistico/p38_res_lib_ant_excel.php?mes='Agosto'&amp;anio='2011'&amp;origen='excel'"/>
  </connection>
  <connection id="6951" xr16:uid="{00000000-0015-0000-FFFF-FFFF001B0000}" name="Conexión249" type="4" refreshedVersion="3" background="1" saveData="1">
    <webPr sourceData="1" parsePre="1" consecutive="1" xl2000="1" url="http://localhost:8080/ssp_estadistica/cuaderno/tipo_centros_excel_dos.php?mes=MARZO&amp;anio=2011&amp;origen=excel&amp;IdSubseccion=8"/>
  </connection>
  <connection id="6952" xr16:uid="{00000000-0015-0000-FFFF-FFFF011B0000}" name="Conexión2490" type="4" refreshedVersion="4" background="1" saveData="1">
    <webPr sourceData="1" parsePre="1" consecutive="1" xl2000="1" url="http://10.238.10.38:8080/ssp_estadistica/cuaderno/cuaderno_estadistico/p39_gra_pob_lib_vig_excel.php?mes='Agosto'&amp;anio='2011'&amp;origen='excel'"/>
  </connection>
  <connection id="6953" xr16:uid="{00000000-0015-0000-FFFF-FFFF021B0000}" name="Conexión2491" type="4" refreshedVersion="4" background="1" saveData="1">
    <webPr sourceData="1" parsePre="1" consecutive="1" xl2000="1" url="http://10.238.10.38:8080/ssp_estadistica/cuaderno/cuaderno_estadistico/p40_inc_pen_excel.php?mes='Agosto'&amp;anio='2011'&amp;origen='excel'"/>
  </connection>
  <connection id="6954" xr16:uid="{00000000-0015-0000-FFFF-FFFF031B0000}" name="Conexión2492" type="4" refreshedVersion="4" background="1" saveData="1">
    <webPr sourceData="1" parsePre="1" consecutive="1" xl2000="1" url="http://10.238.10.38:8080/ssp_estadistica/cuaderno/cuaderno_estadistico/p41_int_inv_inc_pen_excel.php?mes='Agosto'&amp;anio='2011'&amp;origen='excel'"/>
  </connection>
  <connection id="6955" xr16:uid="{00000000-0015-0000-FFFF-FFFF041B0000}" name="Conexión2493" type="4" refreshedVersion="4" background="1" saveData="1">
    <webPr sourceData="1" parsePre="1" consecutive="1" xl2000="1" url="http://10.238.10.38:8080/ssp_estadistica/cuaderno/cuaderno_estadistico/p42_gra_int_inv_inc_pen_excel.php?mes='Agosto'&amp;anio='2011'&amp;origen='excel'"/>
  </connection>
  <connection id="6956" xr16:uid="{00000000-0015-0000-FFFF-FFFF051B0000}" name="Conexión2494" type="4" refreshedVersion="4" background="1" saveData="1">
    <webPr sourceData="1" parsePre="1" consecutive="1" xl2000="1" url="http://10.238.10.38:8080/ssp_estadistica/cuaderno/cuaderno_estadistico/p43_gra_inc_inv_excel.php?mes='Agosto'&amp;anio='2011'&amp;origen='excel'"/>
  </connection>
  <connection id="6957" xr16:uid="{00000000-0015-0000-FFFF-FFFF061B0000}" name="Conexión2495" type="4" refreshedVersion="4" background="1" saveData="1">
    <webPr sourceData="1" parsePre="1" consecutive="1" xl2000="1" url="http://10.238.10.38:8080/ssp_estadistica/cuaderno/cuaderno_estadistico/p44_tra_int_ext_excel.php?mes='Agosto'&amp;anio='2011'&amp;origen='excel'"/>
  </connection>
  <connection id="6958" xr16:uid="{00000000-0015-0000-FFFF-FFFF071B0000}" name="Conexión2496" type="4" refreshedVersion="4" background="1" saveData="1">
    <webPr sourceData="1" parsePre="1" consecutive="1" xl2000="1" url="http://10.238.10.38:8080/ssp_estadistica/cuaderno/cuaderno_estadistico/p29_totales_generales.php?mes='Agosto'&amp;anio='2011'&amp;origen='excel'"/>
  </connection>
  <connection id="6959" xr16:uid="{00000000-0015-0000-FFFF-FFFF081B0000}" name="Conexión2497" type="4" refreshedVersion="4" background="1" saveData="1">
    <webPr sourceData="1" parsePre="1" consecutive="1" xl2000="1" url="http://10.238.10.38:8080/ssp_estadistica/cuaderno/cuaderno_estadistico/parametros_cuaderno_estadistico.php"/>
  </connection>
  <connection id="6960" xr16:uid="{00000000-0015-0000-FFFF-FFFF091B0000}" name="Conexión2498" type="4" refreshedVersion="4" background="1" saveData="1">
    <webPr sourceData="1" parsePre="1" consecutive="1" xl2000="1" url="http://10.238.10.38:8080/ssp_estadistica/cuaderno/cuaderno_estadistico/encabezados.php?mes='Julio'&amp;anio='2011'&amp;origen='excel'"/>
  </connection>
  <connection id="6961" xr16:uid="{00000000-0015-0000-FFFF-FFFF0A1B0000}" name="Conexión2499" type="4" refreshedVersion="4" background="1" saveData="1">
    <webPr sourceData="1" parsePre="1" consecutive="1" xl2000="1" url="http://10.238.10.38:8080/ssp_estadistica/cuaderno/cuaderno_estadistico/p3_resumen_poblacion_excel.php?mes='Julio'&amp;anio='2011'&amp;origen='excel'"/>
  </connection>
  <connection id="6962" xr16:uid="{00000000-0015-0000-FFFF-FFFF0B1B0000}" name="Conexión25" type="4" refreshedVersion="3" background="1" saveData="1">
    <webPr sourceData="1" parsePre="1" consecutive="1" xl2000="1" url="http://localhost:8080/ssp_estadistica/cuaderno/capacidad_excel_dos.php?mes=Marzo&amp;anio=2011&amp;IdSubseccion=9&amp;origen=excel"/>
  </connection>
  <connection id="6963" xr16:uid="{00000000-0015-0000-FFFF-FFFF0C1B0000}" name="Conexión250" type="4" refreshedVersion="3" background="1" saveData="1">
    <webPr sourceData="1" parsePre="1" consecutive="1" xl2000="1" url="http://localhost:8080/ssp_estadistica/cuaderno/poblacion_excel_dos.php?mes=MARZO&amp;anio=2011&amp;origen=excel&amp;IdSubseccion=3"/>
  </connection>
  <connection id="6964" xr16:uid="{00000000-0015-0000-FFFF-FFFF0D1B0000}" name="Conexión2500" type="4" refreshedVersion="4" background="1" saveData="1">
    <webPr sourceData="1" parsePre="1" consecutive="1" xl2000="1" url="http://10.238.10.38:8080/ssp_estadistica/cuaderno/cuaderno_estadistico/p4_poblacion_penitenciaria_excel.php?mes='Julio'&amp;anio='2011'&amp;origen='excel'"/>
  </connection>
  <connection id="6965" xr16:uid="{00000000-0015-0000-FFFF-FFFF0E1B0000}" name="Conexión2501" type="4" refreshedVersion="4" background="1" saveData="1">
    <webPr sourceData="1" parsePre="1" consecutive="1" xl2000="1" url="http://10.238.10.38:8080/ssp_estadistica/cuaderno/cuaderno_estadistico/p5_pob_pen_x_Fue_excel.php?mes='Julio'&amp;anio='2011'&amp;origen='excel'"/>
  </connection>
  <connection id="6966" xr16:uid="{00000000-0015-0000-FFFF-FFFF0F1B0000}" name="Conexión2502" type="4" refreshedVersion="4" background="1" saveData="1">
    <webPr sourceData="1" parsePre="1" consecutive="1" xl2000="1" url="http://10.238.10.38:8080/ssp_estadistica/cuaderno/cuaderno_estadistico/p6_pob_pen_excel.php?mes='Julio'&amp;anio='2011'&amp;origen='excel'"/>
  </connection>
  <connection id="6967" xr16:uid="{00000000-0015-0000-FFFF-FFFF101B0000}" name="Conexión2503" type="4" refreshedVersion="4" background="1" saveData="1">
    <webPr sourceData="1" parsePre="1" consecutive="1" xl2000="1" url="http://10.238.10.38:8080/ssp_estadistica/cuaderno/cuaderno_estadistico/p7_comp_pob_xfuero_situacion_variacion.php?mes='Julio'&amp;anio='2011'&amp;origen='excel'"/>
  </connection>
  <connection id="6968" xr16:uid="{00000000-0015-0000-FFFF-FFFF111B0000}" name="Conexión2504" type="4" refreshedVersion="4" background="1" saveData="1">
    <webPr sourceData="1" parsePre="1" consecutive="1" xl2000="1" url="http://10.238.10.38:8080/ssp_estadistica/cuaderno/cuaderno_estadistico/p8_comportamiento_grafica_1.php?mes='Julio'&amp;anio='2011'&amp;origen='excel'"/>
  </connection>
  <connection id="6969" xr16:uid="{00000000-0015-0000-FFFF-FFFF121B0000}" name="Conexión2505" type="4" refreshedVersion="4" background="1" saveData="1">
    <webPr sourceData="1" parsePre="1" consecutive="1" xl2000="1" url="http://10.238.10.38:8080/ssp_estadistica/cuaderno/cuaderno_estadistico/p8_comportamiento_grafica_2.php?mes='Julio'&amp;anio='2011'&amp;origen='excel'"/>
  </connection>
  <connection id="6970" xr16:uid="{00000000-0015-0000-FFFF-FFFF131B0000}" name="Conexión2506" type="4" refreshedVersion="4" background="1" saveData="1">
    <webPr sourceData="1" parsePre="1" consecutive="1" xl2000="1" url="http://10.238.10.38:8080/ssp_estadistica/cuaderno/cuaderno_estadistico/p9_comportamiento_grafica_1.php?mes='Julio'&amp;anio='2011'&amp;origen='excel'"/>
  </connection>
  <connection id="6971" xr16:uid="{00000000-0015-0000-FFFF-FFFF141B0000}" name="Conexión2507" type="4" refreshedVersion="4" background="1" saveData="1">
    <webPr sourceData="1" parsePre="1" consecutive="1" xl2000="1" url="http://10.238.10.38:8080/ssp_estadistica/cuaderno/cuaderno_estadistico/p10_gra_dis_cen_pen_excel.php?mes='Julio'&amp;anio='2011'&amp;origen='excel'"/>
  </connection>
  <connection id="6972" xr16:uid="{00000000-0015-0000-FFFF-FFFF151B0000}" name="Conexión2508" type="4" refreshedVersion="4" background="1" saveData="1">
    <webPr sourceData="1" parsePre="1" consecutive="1" xl2000="1" url="http://10.238.10.38:8080/ssp_estadistica/cuaderno/cuaderno_estadistico/p11_num_cen_cap_pob_sob_excel.php?mes='Julio'&amp;anio='2011'&amp;origen='excel'"/>
  </connection>
  <connection id="6973" xr16:uid="{00000000-0015-0000-FFFF-FFFF161B0000}" name="Conexión2509" type="4" refreshedVersion="4" background="1" saveData="1">
    <webPr sourceData="1" parsePre="1" consecutive="1" xl2000="1" url="http://10.238.10.38:8080/ssp_estadistica/cuaderno/cuaderno_estadistico/p12_sob_pen_excel.php?mes='Julio'&amp;anio='2011'&amp;origen='excel'"/>
  </connection>
  <connection id="6974" xr16:uid="{00000000-0015-0000-FFFF-FFFF171B0000}" name="Conexión251" type="4" refreshedVersion="3" background="1" saveData="1">
    <webPr sourceData="1" parsePre="1" consecutive="1" xl2000="1" url="http://localhost:8080/ssp_estadistica/cuaderno/poblacion_fuero_excel_dos.php?mes=MARZO&amp;anio=2011&amp;origen=excel&amp;IdSubseccion=4"/>
  </connection>
  <connection id="6975" xr16:uid="{00000000-0015-0000-FFFF-FFFF181B0000}" name="Conexión2510" type="4" refreshedVersion="4" background="1" saveData="1">
    <webPr sourceData="1" parsePre="1" consecutive="1" xl2000="1" url="http://10.238.10.38:8080/ssp_estadistica/cuaderno/cuaderno_estadistico/p13_tipo_centros.php?mes='Julio'&amp;anio='2011'&amp;origen='excel'"/>
  </connection>
  <connection id="6976" xr16:uid="{00000000-0015-0000-FFFF-FFFF191B0000}" name="Conexión2511" type="4" refreshedVersion="4" background="1" saveData="1">
    <webPr sourceData="1" parsePre="1" consecutive="1" xl2000="1" url="http://10.238.10.38:8080/ssp_estadistica/cuaderno/cuaderno_estadistico/p14_cap_sob_pob_x_sit_jur_excel.php?mes='Julio'&amp;anio='2011'&amp;origen='excel'"/>
  </connection>
  <connection id="6977" xr16:uid="{00000000-0015-0000-FFFF-FFFF1A1B0000}" name="Conexión2512" type="4" refreshedVersion="4" background="1" saveData="1">
    <webPr sourceData="1" parsePre="1" consecutive="1" xl2000="1" url="http://10.238.10.38:8080/ssp_estadistica/cuaderno/cuaderno_estadistico/p28_pob_pen_cen_fed_excel.php?mes='Julio'&amp;anio='2011'&amp;origen='excel'"/>
  </connection>
  <connection id="6978" xr16:uid="{00000000-0015-0000-FFFF-FFFF1B1B0000}" name="Conexión2513" type="4" refreshedVersion="4" background="1" saveData="1">
    <webPr sourceData="1" parsePre="1" consecutive="1" xl2000="1" url="http://10.238.10.38:8080/ssp_estadistica/cuaderno/cuaderno_estadistico/p29_poblacion_centrosfederales.php?mes='Julio'&amp;anio='2011'&amp;origen='excel'"/>
  </connection>
  <connection id="6979" xr16:uid="{00000000-0015-0000-FFFF-FFFF1C1B0000}" name="Conexión2514" type="4" refreshedVersion="4" background="1" saveData="1">
    <webPr sourceData="1" parsePre="1" consecutive="1" xl2000="1" url="http://10.238.10.38:8080/ssp_estadistica/cuaderno/cuaderno_estadistico/p29_poblacion_centrosfederales_grafica.php?mes='Julio'&amp;anio='2011'&amp;origen='excel'"/>
  </connection>
  <connection id="6980" xr16:uid="{00000000-0015-0000-FFFF-FFFF1D1B0000}" name="Conexión2515" type="4" refreshedVersion="4" background="1" saveData="1">
    <webPr sourceData="1" parsePre="1" consecutive="1" xl2000="1" url="http://10.238.10.38:8080/ssp_estadistica/cuaderno/cuaderno_estadistico/p34_ben_lib_ant_excel.php?mes='Julio'&amp;anio='2011'&amp;origen='excel'"/>
  </connection>
  <connection id="6981" xr16:uid="{00000000-0015-0000-FFFF-FFFF1E1B0000}" name="Conexión2516" type="4" refreshedVersion="4" background="1" saveData="1">
    <webPr sourceData="1" parsePre="1" consecutive="1" xl2000="1" url="http://10.238.10.38:8080/ssp_estadistica/cuaderno/cuaderno_estadistico/p35_gra_ben_lib_ant_excel.php?mes='Julio'&amp;anio='2011'&amp;origen='excel'"/>
  </connection>
  <connection id="6982" xr16:uid="{00000000-0015-0000-FFFF-FFFF1F1B0000}" name="Conexión2517" type="4" refreshedVersion="4" background="1" saveData="1">
    <webPr sourceData="1" parsePre="1" consecutive="1" xl2000="1" url="http://10.238.10.38:8080/ssp_estadistica/cuaderno/cuaderno_estadistico/p36_ben_lib_ant_excel.php?mes='Julio'&amp;anio='2011'&amp;origen='excel'"/>
  </connection>
  <connection id="6983" xr16:uid="{00000000-0015-0000-FFFF-FFFF201B0000}" name="Conexión2518" type="4" refreshedVersion="4" background="1" saveData="1">
    <webPr sourceData="1" parsePre="1" consecutive="1" xl2000="1" url="http://10.238.10.38:8080/ssp_estadistica/cuaderno/cuaderno_estadistico/p37_gra_pob_lib_vig_excel.php?mes='Julio'&amp;anio='2011'&amp;origen='excel'"/>
  </connection>
  <connection id="6984" xr16:uid="{00000000-0015-0000-FFFF-FFFF211B0000}" name="Conexión2519" type="4" refreshedVersion="4" background="1" saveData="1">
    <webPr sourceData="1" parsePre="1" consecutive="1" xl2000="1" url="http://10.238.10.38:8080/ssp_estadistica/cuaderno/cuaderno_estadistico/p38_res_lib_ant_excel.php?mes='Julio'&amp;anio='2011'&amp;origen='excel'"/>
  </connection>
  <connection id="6985" xr16:uid="{00000000-0015-0000-FFFF-FFFF221B0000}" name="Conexión252" type="4" refreshedVersion="3" background="1" saveData="1">
    <webPr sourceData="1" parsePre="1" consecutive="1" xl2000="1" url="http://localhost:8080/ssp_estadistica/cuaderno/comportamiento_grafica_excel_dos.php?mes=MARZO&amp;anio=2011&amp;origen=excel&amp;IdSubseccion=18"/>
  </connection>
  <connection id="6986" xr16:uid="{00000000-0015-0000-FFFF-FFFF231B0000}" name="Conexión2520" type="4" refreshedVersion="4" background="1" saveData="1">
    <webPr sourceData="1" parsePre="1" consecutive="1" xl2000="1" url="http://10.238.10.38:8080/ssp_estadistica/cuaderno/cuaderno_estadistico/p39_gra_pob_lib_vig_excel.php?mes='Julio'&amp;anio='2011'&amp;origen='excel'"/>
  </connection>
  <connection id="6987" xr16:uid="{00000000-0015-0000-FFFF-FFFF241B0000}" name="Conexión2521" type="4" refreshedVersion="4" background="1" saveData="1">
    <webPr sourceData="1" parsePre="1" consecutive="1" xl2000="1" url="http://10.238.10.38:8080/ssp_estadistica/cuaderno/cuaderno_estadistico/p40_inc_pen_excel.php?mes='Julio'&amp;anio='2011'&amp;origen='excel'"/>
  </connection>
  <connection id="6988" xr16:uid="{00000000-0015-0000-FFFF-FFFF251B0000}" name="Conexión2522" type="4" refreshedVersion="4" background="1" saveData="1">
    <webPr sourceData="1" parsePre="1" consecutive="1" xl2000="1" url="http://10.238.10.38:8080/ssp_estadistica/cuaderno/cuaderno_estadistico/p41_int_inv_inc_pen_excel.php?mes='Julio'&amp;anio='2011'&amp;origen='excel'"/>
  </connection>
  <connection id="6989" xr16:uid="{00000000-0015-0000-FFFF-FFFF261B0000}" name="Conexión2523" type="4" refreshedVersion="4" background="1" saveData="1">
    <webPr sourceData="1" parsePre="1" consecutive="1" xl2000="1" url="http://10.238.10.38:8080/ssp_estadistica/cuaderno/cuaderno_estadistico/p42_gra_int_inv_inc_pen_excel.php?mes='Julio'&amp;anio='2011'&amp;origen='excel'"/>
  </connection>
  <connection id="6990" xr16:uid="{00000000-0015-0000-FFFF-FFFF271B0000}" name="Conexión2524" type="4" refreshedVersion="4" background="1" saveData="1">
    <webPr sourceData="1" parsePre="1" consecutive="1" xl2000="1" url="http://10.238.10.38:8080/ssp_estadistica/cuaderno/cuaderno_estadistico/p43_gra_inc_inv_excel.php?mes='Julio'&amp;anio='2011'&amp;origen='excel'"/>
  </connection>
  <connection id="6991" xr16:uid="{00000000-0015-0000-FFFF-FFFF281B0000}" name="Conexión2525" type="4" refreshedVersion="4" background="1" saveData="1">
    <webPr sourceData="1" parsePre="1" consecutive="1" xl2000="1" url="http://10.238.10.38:8080/ssp_estadistica/cuaderno/cuaderno_estadistico/p44_tra_int_ext_excel.php?mes='Julio'&amp;anio='2011'&amp;origen='excel'"/>
  </connection>
  <connection id="6992" xr16:uid="{00000000-0015-0000-FFFF-FFFF291B0000}" name="Conexión2526" type="4" refreshedVersion="4" background="1" saveData="1">
    <webPr sourceData="1" parsePre="1" consecutive="1" xl2000="1" url="http://10.238.10.38:8080/ssp_estadistica/cuaderno/cuaderno_estadistico/p29_totales_generales.php?mes='Julio'&amp;anio='2011'&amp;origen='excel'"/>
  </connection>
  <connection id="6993" xr16:uid="{00000000-0015-0000-FFFF-FFFF2A1B0000}" name="Conexión2527" type="4" refreshedVersion="4" background="1" saveData="1">
    <webPr sourceData="1" parsePre="1" consecutive="1" xl2000="1" url="http://10.238.10.38:8080/ssp_estadistica/cuaderno/cuaderno_estadistico/parametros_cuaderno_estadistico.php"/>
  </connection>
  <connection id="6994" xr16:uid="{00000000-0015-0000-FFFF-FFFF2B1B0000}" name="Conexión2528" type="4" refreshedVersion="4" background="1" saveData="1">
    <webPr sourceData="1" parsePre="1" consecutive="1" xl2000="1" url="http://10.238.10.38:8080/ssp_estadistica/cuaderno/cuaderno_estadistico/encabezados.php?mes='Agosto'&amp;anio='2011'&amp;origen='excel'"/>
  </connection>
  <connection id="6995" xr16:uid="{00000000-0015-0000-FFFF-FFFF2C1B0000}" name="Conexión2529" type="4" refreshedVersion="4" background="1" saveData="1">
    <webPr sourceData="1" parsePre="1" consecutive="1" xl2000="1" url="http://10.238.10.38:8080/ssp_estadistica/cuaderno/cuaderno_estadistico/p3_resumen_poblacion_excel.php?mes='Agosto'&amp;anio='2011'&amp;origen='excel'"/>
  </connection>
  <connection id="6996" xr16:uid="{00000000-0015-0000-FFFF-FFFF2D1B0000}" name="Conexión253" type="4" refreshedVersion="3" background="1" saveData="1">
    <webPr sourceData="1" parsePre="1" consecutive="1" xl2000="1" url="http://localhost:8080/ssp_estadistica/cuaderno/libertades_oadprs_excel_dos.php?mes=MARZO&amp;anio=2011&amp;origen=excel&amp;IdSubseccion=12"/>
  </connection>
  <connection id="6997" xr16:uid="{00000000-0015-0000-FFFF-FFFF2E1B0000}" name="Conexión2530" type="4" refreshedVersion="4" background="1" saveData="1">
    <webPr sourceData="1" parsePre="1" consecutive="1" xl2000="1" url="http://10.238.10.38:8080/ssp_estadistica/cuaderno/cuaderno_estadistico/p4_poblacion_penitenciaria_excel.php?mes='Agosto'&amp;anio='2011'&amp;origen='excel'"/>
  </connection>
  <connection id="6998" xr16:uid="{00000000-0015-0000-FFFF-FFFF2F1B0000}" name="Conexión2531" type="4" refreshedVersion="4" background="1" saveData="1">
    <webPr sourceData="1" parsePre="1" consecutive="1" xl2000="1" url="http://10.238.10.38:8080/ssp_estadistica/cuaderno/cuaderno_estadistico/p5_pob_pen_x_Fue_excel.php?mes='Agosto'&amp;anio='2011'&amp;origen='excel'"/>
  </connection>
  <connection id="6999" xr16:uid="{00000000-0015-0000-FFFF-FFFF301B0000}" name="Conexión2532" type="4" refreshedVersion="4" background="1" saveData="1">
    <webPr sourceData="1" parsePre="1" consecutive="1" xl2000="1" url="http://10.238.10.38:8080/ssp_estadistica/cuaderno/cuaderno_estadistico/p6_pob_pen_excel.php?mes='Agosto'&amp;anio='2011'&amp;origen='excel'"/>
  </connection>
  <connection id="7000" xr16:uid="{00000000-0015-0000-FFFF-FFFF311B0000}" name="Conexión2533" type="4" refreshedVersion="4" background="1" saveData="1">
    <webPr sourceData="1" parsePre="1" consecutive="1" xl2000="1" url="http://10.238.10.38:8080/ssp_estadistica/cuaderno/cuaderno_estadistico/p7_comp_pob_xfuero_situacion_variacion.php?mes='Agosto'&amp;anio='2011'&amp;origen='excel'"/>
  </connection>
  <connection id="7001" xr16:uid="{00000000-0015-0000-FFFF-FFFF321B0000}" name="Conexión2534" type="4" refreshedVersion="4" background="1" saveData="1">
    <webPr sourceData="1" parsePre="1" consecutive="1" xl2000="1" url="http://10.238.10.38:8080/ssp_estadistica/cuaderno/cuaderno_estadistico/p8_comportamiento_grafica_1.php?mes='Agosto'&amp;anio='2011'&amp;origen='excel'"/>
  </connection>
  <connection id="7002" xr16:uid="{00000000-0015-0000-FFFF-FFFF331B0000}" name="Conexión2535" type="4" refreshedVersion="4" background="1" saveData="1">
    <webPr sourceData="1" parsePre="1" consecutive="1" xl2000="1" url="http://10.238.10.38:8080/ssp_estadistica/cuaderno/cuaderno_estadistico/p8_comportamiento_grafica_2.php?mes='Agosto'&amp;anio='2011'&amp;origen='excel'"/>
  </connection>
  <connection id="7003" xr16:uid="{00000000-0015-0000-FFFF-FFFF341B0000}" name="Conexión2536" type="4" refreshedVersion="4" background="1" saveData="1">
    <webPr sourceData="1" parsePre="1" consecutive="1" xl2000="1" url="http://10.238.10.38:8080/ssp_estadistica/cuaderno/cuaderno_estadistico/p9_comportamiento_grafica_1.php?mes='Agosto'&amp;anio='2011'&amp;origen='excel'"/>
  </connection>
  <connection id="7004" xr16:uid="{00000000-0015-0000-FFFF-FFFF351B0000}" name="Conexión2537" type="4" refreshedVersion="4" background="1" saveData="1">
    <webPr sourceData="1" parsePre="1" consecutive="1" xl2000="1" url="http://10.238.10.38:8080/ssp_estadistica/cuaderno/cuaderno_estadistico/p10_gra_dis_cen_pen_excel.php?mes='Agosto'&amp;anio='2011'&amp;origen='excel'"/>
  </connection>
  <connection id="7005" xr16:uid="{00000000-0015-0000-FFFF-FFFF361B0000}" name="Conexión2538" type="4" refreshedVersion="4" background="1" saveData="1">
    <webPr sourceData="1" parsePre="1" consecutive="1" xl2000="1" url="http://10.238.10.38:8080/ssp_estadistica/cuaderno/cuaderno_estadistico/p11_num_cen_cap_pob_sob_excel.php?mes='Agosto'&amp;anio='2011'&amp;origen='excel'"/>
  </connection>
  <connection id="7006" xr16:uid="{00000000-0015-0000-FFFF-FFFF371B0000}" name="Conexión2539" type="4" refreshedVersion="4" background="1" saveData="1">
    <webPr sourceData="1" parsePre="1" consecutive="1" xl2000="1" url="http://10.238.10.38:8080/ssp_estadistica/cuaderno/cuaderno_estadistico/p12_sob_pen_excel.php?mes='Agosto'&amp;anio='2011'&amp;origen='excel'"/>
  </connection>
  <connection id="7007" xr16:uid="{00000000-0015-0000-FFFF-FFFF381B0000}" name="Conexión254" type="4" refreshedVersion="3" background="1" saveData="1">
    <webPr sourceData="1" parsePre="1" consecutive="1" xl2000="1" url="http://localhost:8080/ssp_estadistica/cuaderno/traslados_excel_dos.php?mes=MARZO&amp;anio=2011&amp;origen=excel&amp;IdSubseccion=26"/>
  </connection>
  <connection id="7008" xr16:uid="{00000000-0015-0000-FFFF-FFFF391B0000}" name="Conexión2540" type="4" refreshedVersion="4" background="1" saveData="1">
    <webPr sourceData="1" parsePre="1" consecutive="1" xl2000="1" url="http://10.238.10.38:8080/ssp_estadistica/cuaderno/cuaderno_estadistico/p13_tipo_centros.php?mes='Agosto'&amp;anio='2011'&amp;origen='excel'"/>
  </connection>
  <connection id="7009" xr16:uid="{00000000-0015-0000-FFFF-FFFF3A1B0000}" name="Conexión2541" type="4" refreshedVersion="4" background="1" saveData="1">
    <webPr sourceData="1" parsePre="1" consecutive="1" xl2000="1" url="http://10.238.10.38:8080/ssp_estadistica/cuaderno/cuaderno_estadistico/p14_cap_sob_pob_x_sit_jur_excel.php?mes='Agosto'&amp;anio='2011'&amp;origen='excel'"/>
  </connection>
  <connection id="7010" xr16:uid="{00000000-0015-0000-FFFF-FFFF3B1B0000}" name="Conexión2542" type="4" refreshedVersion="4" background="1" saveData="1">
    <webPr sourceData="1" parsePre="1" consecutive="1" xl2000="1" url="http://10.238.10.38:8080/ssp_estadistica/cuaderno/cuaderno_estadistico/p28_pob_pen_cen_fed_excel.php?mes='Agosto'&amp;anio='2011'&amp;origen='excel'"/>
  </connection>
  <connection id="7011" xr16:uid="{00000000-0015-0000-FFFF-FFFF3C1B0000}" name="Conexión2543" type="4" refreshedVersion="4" background="1" saveData="1">
    <webPr sourceData="1" parsePre="1" consecutive="1" xl2000="1" url="http://10.238.10.38:8080/ssp_estadistica/cuaderno/cuaderno_estadistico/p29_poblacion_centrosfederales.php?mes='Agosto'&amp;anio='2011'&amp;origen='excel'"/>
  </connection>
  <connection id="7012" xr16:uid="{00000000-0015-0000-FFFF-FFFF3D1B0000}" name="Conexión2544" type="4" refreshedVersion="4" background="1" saveData="1">
    <webPr sourceData="1" parsePre="1" consecutive="1" xl2000="1" url="http://10.238.10.38:8080/ssp_estadistica/cuaderno/cuaderno_estadistico/p29_poblacion_centrosfederales_grafica.php?mes='Agosto'&amp;anio='2011'&amp;origen='excel'"/>
  </connection>
  <connection id="7013" xr16:uid="{00000000-0015-0000-FFFF-FFFF3E1B0000}" name="Conexión2545" type="4" refreshedVersion="4" background="1" saveData="1">
    <webPr sourceData="1" parsePre="1" consecutive="1" xl2000="1" url="http://10.238.10.38:8080/ssp_estadistica/cuaderno/cuaderno_estadistico/p34_ben_lib_ant_excel.php?mes='Agosto'&amp;anio='2011'&amp;origen='excel'"/>
  </connection>
  <connection id="7014" xr16:uid="{00000000-0015-0000-FFFF-FFFF3F1B0000}" name="Conexión2546" type="4" refreshedVersion="4" background="1" saveData="1">
    <webPr sourceData="1" parsePre="1" consecutive="1" xl2000="1" url="http://10.238.10.38:8080/ssp_estadistica/cuaderno/cuaderno_estadistico/p35_gra_ben_lib_ant_excel.php?mes='Agosto'&amp;anio='2011'&amp;origen='excel'"/>
  </connection>
  <connection id="7015" xr16:uid="{00000000-0015-0000-FFFF-FFFF401B0000}" name="Conexión2547" type="4" refreshedVersion="4" background="1" saveData="1">
    <webPr sourceData="1" parsePre="1" consecutive="1" xl2000="1" url="http://10.238.10.38:8080/ssp_estadistica/cuaderno/cuaderno_estadistico/p36_ben_lib_ant_excel.php?mes='Agosto'&amp;anio='2011'&amp;origen='excel'"/>
  </connection>
  <connection id="7016" xr16:uid="{00000000-0015-0000-FFFF-FFFF411B0000}" name="Conexión2548" type="4" refreshedVersion="4" background="1" saveData="1">
    <webPr sourceData="1" parsePre="1" consecutive="1" xl2000="1" url="http://10.238.10.38:8080/ssp_estadistica/cuaderno/cuaderno_estadistico/p37_gra_pob_lib_vig_excel.php?mes='Agosto'&amp;anio='2011'&amp;origen='excel'"/>
  </connection>
  <connection id="7017" xr16:uid="{00000000-0015-0000-FFFF-FFFF421B0000}" name="Conexión2549" type="4" refreshedVersion="4" background="1" saveData="1">
    <webPr sourceData="1" parsePre="1" consecutive="1" xl2000="1" url="http://10.238.10.38:8080/ssp_estadistica/cuaderno/cuaderno_estadistico/p38_res_lib_ant_excel.php?mes='Agosto'&amp;anio='2011'&amp;origen='excel'"/>
  </connection>
  <connection id="7018" xr16:uid="{00000000-0015-0000-FFFF-FFFF431B0000}" name="Conexión255" type="4" refreshedVersion="3" background="1" saveData="1">
    <webPr sourceData="1" parsePre="1" consecutive="1" xl2000="1" url="http://localhost:8080/ssp_estadistica/cuaderno/libertad_vigilada_excel_dos.php?mes=MARZO&amp;anio=2011&amp;origen=excel&amp;IdSubseccion=13"/>
  </connection>
  <connection id="7019" xr16:uid="{00000000-0015-0000-FFFF-FFFF441B0000}" name="Conexión2550" type="4" refreshedVersion="4" background="1" saveData="1">
    <webPr sourceData="1" parsePre="1" consecutive="1" xl2000="1" url="http://10.238.10.38:8080/ssp_estadistica/cuaderno/cuaderno_estadistico/p39_gra_pob_lib_vig_excel.php?mes='Agosto'&amp;anio='2011'&amp;origen='excel'"/>
  </connection>
  <connection id="7020" xr16:uid="{00000000-0015-0000-FFFF-FFFF451B0000}" name="Conexión2551" type="4" refreshedVersion="4" background="1" saveData="1">
    <webPr sourceData="1" parsePre="1" consecutive="1" xl2000="1" url="http://10.238.10.38:8080/ssp_estadistica/cuaderno/cuaderno_estadistico/p40_inc_pen_excel.php?mes='Agosto'&amp;anio='2011'&amp;origen='excel'"/>
  </connection>
  <connection id="7021" xr16:uid="{00000000-0015-0000-FFFF-FFFF461B0000}" name="Conexión2552" type="4" refreshedVersion="4" background="1" saveData="1">
    <webPr sourceData="1" parsePre="1" consecutive="1" xl2000="1" url="http://10.238.10.38:8080/ssp_estadistica/cuaderno/cuaderno_estadistico/p41_int_inv_inc_pen_excel.php?mes='Agosto'&amp;anio='2011'&amp;origen='excel'"/>
  </connection>
  <connection id="7022" xr16:uid="{00000000-0015-0000-FFFF-FFFF471B0000}" name="Conexión2553" type="4" refreshedVersion="4" background="1" saveData="1">
    <webPr sourceData="1" parsePre="1" consecutive="1" xl2000="1" url="http://10.238.10.38:8080/ssp_estadistica/cuaderno/cuaderno_estadistico/p42_gra_int_inv_inc_pen_excel.php?mes='Agosto'&amp;anio='2011'&amp;origen='excel'"/>
  </connection>
  <connection id="7023" xr16:uid="{00000000-0015-0000-FFFF-FFFF481B0000}" name="Conexión2554" type="4" refreshedVersion="4" background="1" saveData="1">
    <webPr sourceData="1" parsePre="1" consecutive="1" xl2000="1" url="http://10.238.10.38:8080/ssp_estadistica/cuaderno/cuaderno_estadistico/p43_gra_inc_inv_excel.php?mes='Agosto'&amp;anio='2011'&amp;origen='excel'"/>
  </connection>
  <connection id="7024" xr16:uid="{00000000-0015-0000-FFFF-FFFF491B0000}" name="Conexión2555" type="4" refreshedVersion="4" background="1" saveData="1">
    <webPr sourceData="1" parsePre="1" consecutive="1" xl2000="1" url="http://10.238.10.38:8080/ssp_estadistica/cuaderno/cuaderno_estadistico/p44_tra_int_ext_excel.php?mes='Agosto'&amp;anio='2011'&amp;origen='excel'"/>
  </connection>
  <connection id="7025" xr16:uid="{00000000-0015-0000-FFFF-FFFF4A1B0000}" name="Conexión2556" type="4" refreshedVersion="4" background="1" saveData="1">
    <webPr sourceData="1" parsePre="1" consecutive="1" xl2000="1" url="http://10.238.10.38:8080/ssp_estadistica/cuaderno/cuaderno_estadistico/p29_totales_generales.php?mes='Agosto'&amp;anio='2011'&amp;origen='excel'"/>
  </connection>
  <connection id="7026" xr16:uid="{00000000-0015-0000-FFFF-FFFF4B1B0000}" name="Conexión2557" type="4" refreshedVersion="4" background="1" saveData="1">
    <webPr sourceData="1" parsePre="1" consecutive="1" xl2000="1" url="http://10.238.10.38:8080/ssp_estadistica/cuaderno/cuaderno_estadistico/parametros_cuaderno_estadistico.php"/>
  </connection>
  <connection id="7027" xr16:uid="{00000000-0015-0000-FFFF-FFFF4C1B0000}" name="Conexión2558" type="4" refreshedVersion="4" background="1" saveData="1">
    <webPr sourceData="1" parsePre="1" consecutive="1" xl2000="1" url="http://10.238.10.38:8080/ssp_estadistica/cuaderno/cuaderno_estadistico/encabezados.php?mes='Julio'&amp;anio='2011'&amp;origen='excel'"/>
  </connection>
  <connection id="7028" xr16:uid="{00000000-0015-0000-FFFF-FFFF4D1B0000}" name="Conexión2559" type="4" refreshedVersion="4" background="1" saveData="1">
    <webPr sourceData="1" parsePre="1" consecutive="1" xl2000="1" url="http://10.238.10.38:8080/ssp_estadistica/cuaderno/cuaderno_estadistico/p3_resumen_poblacion_excel.php?mes='Julio'&amp;anio='2011'&amp;origen='excel'"/>
  </connection>
  <connection id="7029" xr16:uid="{00000000-0015-0000-FFFF-FFFF4E1B0000}" name="Conexión256" type="4" refreshedVersion="3" background="1" saveData="1">
    <webPr sourceData="1" parsePre="1" consecutive="1" xl2000="1" url="http://localhost:8080/ssp_estadistica/cuaderno/resoluciones_excel_dos.php?mes=MARZO&amp;anio=2011&amp;origen=excel&amp;IdSubseccion=14"/>
  </connection>
  <connection id="7030" xr16:uid="{00000000-0015-0000-FFFF-FFFF4F1B0000}" name="Conexión2560" type="4" refreshedVersion="4" background="1" saveData="1">
    <webPr sourceData="1" parsePre="1" consecutive="1" xl2000="1" url="http://10.238.10.38:8080/ssp_estadistica/cuaderno/cuaderno_estadistico/p4_poblacion_penitenciaria_excel.php?mes='Julio'&amp;anio='2011'&amp;origen='excel'"/>
  </connection>
  <connection id="7031" xr16:uid="{00000000-0015-0000-FFFF-FFFF501B0000}" name="Conexión2561" type="4" refreshedVersion="4" background="1" saveData="1">
    <webPr sourceData="1" parsePre="1" consecutive="1" xl2000="1" url="http://10.238.10.38:8080/ssp_estadistica/cuaderno/cuaderno_estadistico/p5_pob_pen_x_Fue_excel.php?mes='Julio'&amp;anio='2011'&amp;origen='excel'"/>
  </connection>
  <connection id="7032" xr16:uid="{00000000-0015-0000-FFFF-FFFF511B0000}" name="Conexión2562" type="4" refreshedVersion="4" background="1" saveData="1">
    <webPr sourceData="1" parsePre="1" consecutive="1" xl2000="1" url="http://10.238.10.38:8080/ssp_estadistica/cuaderno/cuaderno_estadistico/p6_pob_pen_excel.php?mes='Julio'&amp;anio='2011'&amp;origen='excel'"/>
  </connection>
  <connection id="7033" xr16:uid="{00000000-0015-0000-FFFF-FFFF521B0000}" name="Conexión2563" type="4" refreshedVersion="4" background="1" saveData="1">
    <webPr sourceData="1" parsePre="1" consecutive="1" xl2000="1" url="http://10.238.10.38:8080/ssp_estadistica/cuaderno/cuaderno_estadistico/p7_comp_pob_xfuero_situacion_variacion.php?mes='Julio'&amp;anio='2011'&amp;origen='excel'"/>
  </connection>
  <connection id="7034" xr16:uid="{00000000-0015-0000-FFFF-FFFF531B0000}" name="Conexión2564" type="4" refreshedVersion="4" background="1" saveData="1">
    <webPr sourceData="1" parsePre="1" consecutive="1" xl2000="1" url="http://10.238.10.38:8080/ssp_estadistica/cuaderno/cuaderno_estadistico/p8_comportamiento_grafica_1.php?mes='Julio'&amp;anio='2011'&amp;origen='excel'"/>
  </connection>
  <connection id="7035" xr16:uid="{00000000-0015-0000-FFFF-FFFF541B0000}" name="Conexión2565" type="4" refreshedVersion="4" background="1" saveData="1">
    <webPr sourceData="1" parsePre="1" consecutive="1" xl2000="1" url="http://10.238.10.38:8080/ssp_estadistica/cuaderno/cuaderno_estadistico/p8_comportamiento_grafica_2.php?mes='Julio'&amp;anio='2011'&amp;origen='excel'"/>
  </connection>
  <connection id="7036" xr16:uid="{00000000-0015-0000-FFFF-FFFF551B0000}" name="Conexión2566" type="4" refreshedVersion="4" background="1" saveData="1">
    <webPr sourceData="1" parsePre="1" consecutive="1" xl2000="1" url="http://10.238.10.38:8080/ssp_estadistica/cuaderno/cuaderno_estadistico/p9_comportamiento_grafica_1.php?mes='Julio'&amp;anio='2011'&amp;origen='excel'"/>
  </connection>
  <connection id="7037" xr16:uid="{00000000-0015-0000-FFFF-FFFF561B0000}" name="Conexión2567" type="4" refreshedVersion="4" background="1" saveData="1">
    <webPr sourceData="1" parsePre="1" consecutive="1" xl2000="1" url="http://10.238.10.38:8080/ssp_estadistica/cuaderno/cuaderno_estadistico/p10_gra_dis_cen_pen_excel.php?mes='Julio'&amp;anio='2011'&amp;origen='excel'"/>
  </connection>
  <connection id="7038" xr16:uid="{00000000-0015-0000-FFFF-FFFF571B0000}" name="Conexión2568" type="4" refreshedVersion="4" background="1" saveData="1">
    <webPr sourceData="1" parsePre="1" consecutive="1" xl2000="1" url="http://10.238.10.38:8080/ssp_estadistica/cuaderno/cuaderno_estadistico/p11_num_cen_cap_pob_sob_excel.php?mes='Julio'&amp;anio='2011'&amp;origen='excel'"/>
  </connection>
  <connection id="7039" xr16:uid="{00000000-0015-0000-FFFF-FFFF581B0000}" name="Conexión2569" type="4" refreshedVersion="4" background="1" saveData="1">
    <webPr sourceData="1" parsePre="1" consecutive="1" xl2000="1" url="http://10.238.10.38:8080/ssp_estadistica/cuaderno/cuaderno_estadistico/p12_sob_pen_excel.php?mes='Julio'&amp;anio='2011'&amp;origen='excel'"/>
  </connection>
  <connection id="7040" xr16:uid="{00000000-0015-0000-FFFF-FFFF591B0000}" name="Conexión257" type="4" refreshedVersion="3" background="1" saveData="1">
    <webPr sourceData="1" parsePre="1" consecutive="1" xl2000="1" url="http://localhost:8080/ssp_estadistica/cuaderno/incidencias_excel_dos.php?mes=MARZO&amp;anio=2011&amp;origen=excel&amp;IdSubseccion=15"/>
  </connection>
  <connection id="7041" xr16:uid="{00000000-0015-0000-FFFF-FFFF5A1B0000}" name="Conexión2570" type="4" refreshedVersion="4" background="1" saveData="1">
    <webPr sourceData="1" parsePre="1" consecutive="1" xl2000="1" url="http://10.238.10.38:8080/ssp_estadistica/cuaderno/cuaderno_estadistico/p13_tipo_centros.php?mes='Julio'&amp;anio='2011'&amp;origen='excel'"/>
  </connection>
  <connection id="7042" xr16:uid="{00000000-0015-0000-FFFF-FFFF5B1B0000}" name="Conexión2571" type="4" refreshedVersion="4" background="1" saveData="1">
    <webPr sourceData="1" parsePre="1" consecutive="1" xl2000="1" url="http://10.238.10.38:8080/ssp_estadistica/cuaderno/cuaderno_estadistico/p14_cap_sob_pob_x_sit_jur_excel.php?mes='Julio'&amp;anio='2011'&amp;origen='excel'"/>
  </connection>
  <connection id="7043" xr16:uid="{00000000-0015-0000-FFFF-FFFF5C1B0000}" name="Conexión2572" type="4" refreshedVersion="4" background="1" saveData="1">
    <webPr sourceData="1" parsePre="1" consecutive="1" xl2000="1" url="http://10.238.10.38:8080/ssp_estadistica/cuaderno/cuaderno_estadistico/p28_pob_pen_cen_fed_excel.php?mes='Julio'&amp;anio='2011'&amp;origen='excel'"/>
  </connection>
  <connection id="7044" xr16:uid="{00000000-0015-0000-FFFF-FFFF5D1B0000}" name="Conexión2573" type="4" refreshedVersion="4" background="1" saveData="1">
    <webPr sourceData="1" parsePre="1" consecutive="1" xl2000="1" url="http://10.238.10.38:8080/ssp_estadistica/cuaderno/cuaderno_estadistico/p29_poblacion_centrosfederales.php?mes='Julio'&amp;anio='2011'&amp;origen='excel'"/>
  </connection>
  <connection id="7045" xr16:uid="{00000000-0015-0000-FFFF-FFFF5E1B0000}" name="Conexión2574" type="4" refreshedVersion="4" background="1" saveData="1">
    <webPr sourceData="1" parsePre="1" consecutive="1" xl2000="1" url="http://10.238.10.38:8080/ssp_estadistica/cuaderno/cuaderno_estadistico/p29_poblacion_centrosfederales_grafica.php?mes='Julio'&amp;anio='2011'&amp;origen='excel'"/>
  </connection>
  <connection id="7046" xr16:uid="{00000000-0015-0000-FFFF-FFFF5F1B0000}" name="Conexión2575" type="4" refreshedVersion="4" background="1" saveData="1">
    <webPr sourceData="1" parsePre="1" consecutive="1" xl2000="1" url="http://10.238.10.38:8080/ssp_estadistica/cuaderno/cuaderno_estadistico/p34_ben_lib_ant_excel.php?mes='Julio'&amp;anio='2011'&amp;origen='excel'"/>
  </connection>
  <connection id="7047" xr16:uid="{00000000-0015-0000-FFFF-FFFF601B0000}" name="Conexión2576" type="4" refreshedVersion="4" background="1" saveData="1">
    <webPr sourceData="1" parsePre="1" consecutive="1" xl2000="1" url="http://10.238.10.38:8080/ssp_estadistica/cuaderno/cuaderno_estadistico/p35_gra_ben_lib_ant_excel.php?mes='Julio'&amp;anio='2011'&amp;origen='excel'"/>
  </connection>
  <connection id="7048" xr16:uid="{00000000-0015-0000-FFFF-FFFF611B0000}" name="Conexión2577" type="4" refreshedVersion="4" background="1" saveData="1">
    <webPr sourceData="1" parsePre="1" consecutive="1" xl2000="1" url="http://10.238.10.38:8080/ssp_estadistica/cuaderno/cuaderno_estadistico/p36_ben_lib_ant_excel.php?mes='Julio'&amp;anio='2011'&amp;origen='excel'"/>
  </connection>
  <connection id="7049" xr16:uid="{00000000-0015-0000-FFFF-FFFF621B0000}" name="Conexión2578" type="4" refreshedVersion="4" background="1" saveData="1">
    <webPr sourceData="1" parsePre="1" consecutive="1" xl2000="1" url="http://10.238.10.38:8080/ssp_estadistica/cuaderno/cuaderno_estadistico/p37_gra_pob_lib_vig_excel.php?mes='Julio'&amp;anio='2011'&amp;origen='excel'"/>
  </connection>
  <connection id="7050" xr16:uid="{00000000-0015-0000-FFFF-FFFF631B0000}" name="Conexión2579" type="4" refreshedVersion="4" background="1" saveData="1">
    <webPr sourceData="1" parsePre="1" consecutive="1" xl2000="1" url="http://10.238.10.38:8080/ssp_estadistica/cuaderno/cuaderno_estadistico/p38_res_lib_ant_excel.php?mes='Julio'&amp;anio='2011'&amp;origen='excel'"/>
  </connection>
  <connection id="7051" xr16:uid="{00000000-0015-0000-FFFF-FFFF641B0000}" name="Conexión258" type="4" refreshedVersion="3" background="1" saveData="1">
    <webPr sourceData="1" parsePre="1" consecutive="1" xl2000="1" url="http://localhost:8080/ssp_estadistica/cuaderno/internos_excel_dos.php?mes=MARZO&amp;anio=2011&amp;origen=excel&amp;IdSubseccion=16"/>
  </connection>
  <connection id="7052" xr16:uid="{00000000-0015-0000-FFFF-FFFF651B0000}" name="Conexión2580" type="4" refreshedVersion="4" background="1" saveData="1">
    <webPr sourceData="1" parsePre="1" consecutive="1" xl2000="1" url="http://10.238.10.38:8080/ssp_estadistica/cuaderno/cuaderno_estadistico/p39_gra_pob_lib_vig_excel.php?mes='Julio'&amp;anio='2011'&amp;origen='excel'"/>
  </connection>
  <connection id="7053" xr16:uid="{00000000-0015-0000-FFFF-FFFF661B0000}" name="Conexión2581" type="4" refreshedVersion="4" background="1" saveData="1">
    <webPr sourceData="1" parsePre="1" consecutive="1" xl2000="1" url="http://10.238.10.38:8080/ssp_estadistica/cuaderno/cuaderno_estadistico/p40_inc_pen_excel.php?mes='Julio'&amp;anio='2011'&amp;origen='excel'"/>
  </connection>
  <connection id="7054" xr16:uid="{00000000-0015-0000-FFFF-FFFF671B0000}" name="Conexión2582" type="4" refreshedVersion="4" background="1" saveData="1">
    <webPr sourceData="1" parsePre="1" consecutive="1" xl2000="1" url="http://10.238.10.38:8080/ssp_estadistica/cuaderno/cuaderno_estadistico/p41_int_inv_inc_pen_excel.php?mes='Julio'&amp;anio='2011'&amp;origen='excel'"/>
  </connection>
  <connection id="7055" xr16:uid="{00000000-0015-0000-FFFF-FFFF681B0000}" name="Conexión2583" type="4" refreshedVersion="4" background="1" saveData="1">
    <webPr sourceData="1" parsePre="1" consecutive="1" xl2000="1" url="http://10.238.10.38:8080/ssp_estadistica/cuaderno/cuaderno_estadistico/p42_gra_int_inv_inc_pen_excel.php?mes='Julio'&amp;anio='2011'&amp;origen='excel'"/>
  </connection>
  <connection id="7056" xr16:uid="{00000000-0015-0000-FFFF-FFFF691B0000}" name="Conexión2584" type="4" refreshedVersion="4" background="1" saveData="1">
    <webPr sourceData="1" parsePre="1" consecutive="1" xl2000="1" url="http://10.238.10.38:8080/ssp_estadistica/cuaderno/cuaderno_estadistico/p43_gra_inc_inv_excel.php?mes='Julio'&amp;anio='2011'&amp;origen='excel'"/>
  </connection>
  <connection id="7057" xr16:uid="{00000000-0015-0000-FFFF-FFFF6A1B0000}" name="Conexión2585" type="4" refreshedVersion="4" background="1" saveData="1">
    <webPr sourceData="1" parsePre="1" consecutive="1" xl2000="1" url="http://10.238.10.38:8080/ssp_estadistica/cuaderno/cuaderno_estadistico/p44_tra_int_ext_excel.php?mes='Julio'&amp;anio='2011'&amp;origen='excel'"/>
  </connection>
  <connection id="7058" xr16:uid="{00000000-0015-0000-FFFF-FFFF6B1B0000}" name="Conexión2586" type="4" refreshedVersion="4" background="1" saveData="1">
    <webPr sourceData="1" parsePre="1" consecutive="1" xl2000="1" url="http://10.238.10.38:8080/ssp_estadistica/cuaderno/cuaderno_estadistico/p29_totales_generales.php?mes='Julio'&amp;anio='2011'&amp;origen='excel'"/>
  </connection>
  <connection id="7059" xr16:uid="{00000000-0015-0000-FFFF-FFFF6C1B0000}" name="Conexión2587" type="4" refreshedVersion="4" background="1" saveData="1">
    <webPr sourceData="1" parsePre="1" consecutive="1" xl2000="1" url="http://10.238.10.38:8080/ssp_estadistica/cuaderno/cuaderno_estadistico/parametros_cuaderno_estadistico.php"/>
  </connection>
  <connection id="7060" xr16:uid="{00000000-0015-0000-FFFF-FFFF6D1B0000}" name="Conexión2588" type="4" refreshedVersion="4" background="1" saveData="1">
    <webPr sourceData="1" parsePre="1" consecutive="1" xl2000="1" url="http://10.238.10.38:8080/ssp_estadistica/cuaderno/cuaderno_estadistico/encabezados.php?mes='Febrero'&amp;anio='2011'&amp;origen='excel'"/>
  </connection>
  <connection id="7061" xr16:uid="{00000000-0015-0000-FFFF-FFFF6E1B0000}" name="Conexión2589" type="4" refreshedVersion="4" background="1" saveData="1">
    <webPr sourceData="1" parsePre="1" consecutive="1" xl2000="1" url="http://10.238.10.38:8080/ssp_estadistica/cuaderno/cuaderno_estadistico/p3_resumen_poblacion_excel.php?mes='Febrero'&amp;anio='2011'&amp;origen='excel'"/>
  </connection>
  <connection id="7062" xr16:uid="{00000000-0015-0000-FFFF-FFFF6F1B0000}" name="Conexión259" type="4" refreshedVersion="0" background="1">
    <webPr url="http://10.238.1.8:8080/ssp_estadistica/cuaderno/capacidad_excel_dos.php?mes=ENERO&amp;anio=2011&amp;IdSubseccion=9&amp;origen=excel" htmlTables="1" htmlFormat="all"/>
  </connection>
  <connection id="7063" xr16:uid="{00000000-0015-0000-FFFF-FFFF701B0000}" name="Conexión2590" type="4" refreshedVersion="4" background="1" saveData="1">
    <webPr sourceData="1" parsePre="1" consecutive="1" xl2000="1" url="http://10.238.10.38:8080/ssp_estadistica/cuaderno/cuaderno_estadistico/p4_poblacion_penitenciaria_excel.php?mes='Febrero'&amp;anio='2011'&amp;origen='excel'"/>
  </connection>
  <connection id="7064" xr16:uid="{00000000-0015-0000-FFFF-FFFF711B0000}" name="Conexión2591" type="4" refreshedVersion="4" background="1" saveData="1">
    <webPr sourceData="1" parsePre="1" consecutive="1" xl2000="1" url="http://10.238.10.38:8080/ssp_estadistica/cuaderno/cuaderno_estadistico/p5_pob_pen_x_Fue_excel.php?mes='Febrero'&amp;anio='2011'&amp;origen='excel'"/>
  </connection>
  <connection id="7065" xr16:uid="{00000000-0015-0000-FFFF-FFFF721B0000}" name="Conexión2592" type="4" refreshedVersion="4" background="1" saveData="1">
    <webPr sourceData="1" parsePre="1" consecutive="1" xl2000="1" url="http://10.238.10.38:8080/ssp_estadistica/cuaderno/cuaderno_estadistico/p6_pob_pen_excel.php?mes='Febrero'&amp;anio='2011'&amp;origen='excel'"/>
  </connection>
  <connection id="7066" xr16:uid="{00000000-0015-0000-FFFF-FFFF731B0000}" name="Conexión2593" type="4" refreshedVersion="4" background="1" saveData="1">
    <webPr sourceData="1" parsePre="1" consecutive="1" xl2000="1" url="http://10.238.10.38:8080/ssp_estadistica/cuaderno/cuaderno_estadistico/p7_comp_pob_xfuero_situacion_variacion.php?mes='Febrero'&amp;anio='2011'&amp;origen='excel'"/>
  </connection>
  <connection id="7067" xr16:uid="{00000000-0015-0000-FFFF-FFFF741B0000}" name="Conexión2594" type="4" refreshedVersion="4" background="1" saveData="1">
    <webPr sourceData="1" parsePre="1" consecutive="1" xl2000="1" url="http://10.238.10.38:8080/ssp_estadistica/cuaderno/cuaderno_estadistico/p8_comportamiento_grafica_1.php?mes='Febrero'&amp;anio='2011'&amp;origen='excel'"/>
  </connection>
  <connection id="7068" xr16:uid="{00000000-0015-0000-FFFF-FFFF751B0000}" name="Conexión2595" type="4" refreshedVersion="4" background="1" saveData="1">
    <webPr sourceData="1" parsePre="1" consecutive="1" xl2000="1" url="http://10.238.10.38:8080/ssp_estadistica/cuaderno/cuaderno_estadistico/p8_comportamiento_grafica_2.php?mes='Febrero'&amp;anio='2011'&amp;origen='excel'"/>
  </connection>
  <connection id="7069" xr16:uid="{00000000-0015-0000-FFFF-FFFF761B0000}" name="Conexión2596" type="4" refreshedVersion="4" background="1" saveData="1">
    <webPr sourceData="1" parsePre="1" consecutive="1" xl2000="1" url="http://10.238.10.38:8080/ssp_estadistica/cuaderno/cuaderno_estadistico/p9_comportamiento_grafica_1.php?mes='Febrero'&amp;anio='2011'&amp;origen='excel'"/>
  </connection>
  <connection id="7070" xr16:uid="{00000000-0015-0000-FFFF-FFFF771B0000}" name="Conexión2597" type="4" refreshedVersion="4" background="1" saveData="1">
    <webPr sourceData="1" parsePre="1" consecutive="1" xl2000="1" url="http://10.238.10.38:8080/ssp_estadistica/cuaderno/cuaderno_estadistico/p10_gra_dis_cen_pen_excel.php?mes='Febrero'&amp;anio='2011'&amp;origen='excel'"/>
  </connection>
  <connection id="7071" xr16:uid="{00000000-0015-0000-FFFF-FFFF781B0000}" name="Conexión2598" type="4" refreshedVersion="4" background="1" saveData="1">
    <webPr sourceData="1" parsePre="1" consecutive="1" xl2000="1" url="http://10.238.10.38:8080/ssp_estadistica/cuaderno/cuaderno_estadistico/p11_num_cen_cap_pob_sob_excel.php?mes='Febrero'&amp;anio='2011'&amp;origen='excel'"/>
  </connection>
  <connection id="7072" xr16:uid="{00000000-0015-0000-FFFF-FFFF791B0000}" name="Conexión2599" type="4" refreshedVersion="4" background="1" saveData="1">
    <webPr sourceData="1" parsePre="1" consecutive="1" xl2000="1" url="http://10.238.10.38:8080/ssp_estadistica/cuaderno/cuaderno_estadistico/p12_sob_pen_excel.php?mes='Febrero'&amp;anio='2011'&amp;origen='excel'"/>
  </connection>
  <connection id="7073" xr16:uid="{00000000-0015-0000-FFFF-FFFF7A1B0000}" name="Conexión26" type="4" refreshedVersion="3" background="1" saveData="1">
    <webPr sourceData="1" parsePre="1" consecutive="1" xl2000="1" url="http://localhost:8080/ssp_estadistica/cuaderno/poblacion_centrosfederales_excel_dos.php?mes=Marzo&amp;anio=2011&amp;origen=excel&amp;IdSubseccion=11"/>
  </connection>
  <connection id="7074" xr16:uid="{00000000-0015-0000-FFFF-FFFF7B1B0000}" name="Conexión260" type="4" refreshedVersion="3" background="1" saveData="1">
    <webPr sourceData="1" parsePre="1" consecutive="1" xl2000="1" url="http://localhost:8080/est_prod/cuaderno/capacidad_excel_dos.php?mes=ENERO&amp;anio=2011&amp;IdSubseccion=9&amp;origen=excel"/>
  </connection>
  <connection id="7075" xr16:uid="{00000000-0015-0000-FFFF-FFFF7C1B0000}" name="Conexión2600" type="4" refreshedVersion="4" background="1" saveData="1">
    <webPr sourceData="1" parsePre="1" consecutive="1" xl2000="1" url="http://10.238.10.38:8080/ssp_estadistica/cuaderno/cuaderno_estadistico/p13_tipo_centros.php?mes='Febrero'&amp;anio='2011'&amp;origen='excel'"/>
  </connection>
  <connection id="7076" xr16:uid="{00000000-0015-0000-FFFF-FFFF7D1B0000}" name="Conexión2601" type="4" refreshedVersion="4" background="1" saveData="1">
    <webPr sourceData="1" parsePre="1" consecutive="1" xl2000="1" url="http://10.238.10.38:8080/ssp_estadistica/cuaderno/cuaderno_estadistico/p14_cap_sob_pob_x_sit_jur_excel.php?mes='Febrero'&amp;anio='2011'&amp;origen='excel'"/>
  </connection>
  <connection id="7077" xr16:uid="{00000000-0015-0000-FFFF-FFFF7E1B0000}" name="Conexión2602" type="4" refreshedVersion="4" background="1" saveData="1">
    <webPr sourceData="1" parsePre="1" consecutive="1" xl2000="1" url="http://10.238.10.38:8080/ssp_estadistica/cuaderno/cuaderno_estadistico/p28_pob_pen_cen_fed_excel.php?mes='Febrero'&amp;anio='2011'&amp;origen='excel'"/>
  </connection>
  <connection id="7078" xr16:uid="{00000000-0015-0000-FFFF-FFFF7F1B0000}" name="Conexión2603" type="4" refreshedVersion="4" background="1" saveData="1">
    <webPr sourceData="1" parsePre="1" consecutive="1" xl2000="1" url="http://10.238.10.38:8080/ssp_estadistica/cuaderno/cuaderno_estadistico/p29_poblacion_centrosfederales.php?mes='Febrero'&amp;anio='2011'&amp;origen='excel'"/>
  </connection>
  <connection id="7079" xr16:uid="{00000000-0015-0000-FFFF-FFFF801B0000}" name="Conexión2604" type="4" refreshedVersion="4" background="1" saveData="1">
    <webPr sourceData="1" parsePre="1" consecutive="1" xl2000="1" url="http://10.238.10.38:8080/ssp_estadistica/cuaderno/cuaderno_estadistico/p29_poblacion_centrosfederales_grafica.php?mes='Febrero'&amp;anio='2011'&amp;origen='excel'"/>
  </connection>
  <connection id="7080" xr16:uid="{00000000-0015-0000-FFFF-FFFF811B0000}" name="Conexión2605" type="4" refreshedVersion="4" background="1" saveData="1">
    <webPr sourceData="1" parsePre="1" consecutive="1" xl2000="1" url="http://10.238.10.38:8080/ssp_estadistica/cuaderno/cuaderno_estadistico/p34_ben_lib_ant_excel.php?mes='Febrero'&amp;anio='2011'&amp;origen='excel'"/>
  </connection>
  <connection id="7081" xr16:uid="{00000000-0015-0000-FFFF-FFFF821B0000}" name="Conexión2606" type="4" refreshedVersion="4" background="1" saveData="1">
    <webPr sourceData="1" parsePre="1" consecutive="1" xl2000="1" url="http://10.238.10.38:8080/ssp_estadistica/cuaderno/cuaderno_estadistico/p35_gra_ben_lib_ant_excel.php?mes='Febrero'&amp;anio='2011'&amp;origen='excel'"/>
  </connection>
  <connection id="7082" xr16:uid="{00000000-0015-0000-FFFF-FFFF831B0000}" name="Conexión2607" type="4" refreshedVersion="4" background="1" saveData="1">
    <webPr sourceData="1" parsePre="1" consecutive="1" xl2000="1" url="http://10.238.10.38:8080/ssp_estadistica/cuaderno/cuaderno_estadistico/p36_ben_lib_ant_excel.php?mes='Febrero'&amp;anio='2011'&amp;origen='excel'"/>
  </connection>
  <connection id="7083" xr16:uid="{00000000-0015-0000-FFFF-FFFF841B0000}" name="Conexión2608" type="4" refreshedVersion="4" background="1" saveData="1">
    <webPr sourceData="1" parsePre="1" consecutive="1" xl2000="1" url="http://10.238.10.38:8080/ssp_estadistica/cuaderno/cuaderno_estadistico/p37_gra_pob_lib_vig_excel.php?mes='Febrero'&amp;anio='2011'&amp;origen='excel'"/>
  </connection>
  <connection id="7084" xr16:uid="{00000000-0015-0000-FFFF-FFFF851B0000}" name="Conexión2609" type="4" refreshedVersion="4" background="1" saveData="1">
    <webPr sourceData="1" parsePre="1" consecutive="1" xl2000="1" url="http://10.238.10.38:8080/ssp_estadistica/cuaderno/cuaderno_estadistico/p38_res_lib_ant_excel.php?mes='Febrero'&amp;anio='2011'&amp;origen='excel'"/>
  </connection>
  <connection id="7085" xr16:uid="{00000000-0015-0000-FFFF-FFFF861B0000}" name="Conexión261" type="4" refreshedVersion="3" background="1" saveData="1">
    <webPr sourceData="1" parsePre="1" consecutive="1" xl2000="1" url="http://localhost:8080/est_prod/cuaderno/poblacion_centrosfederales_excel_dos.php?mes=ENERO&amp;anio=2011&amp;origen=excel&amp;IdSubseccion=11"/>
  </connection>
  <connection id="7086" xr16:uid="{00000000-0015-0000-FFFF-FFFF871B0000}" name="Conexión2610" type="4" refreshedVersion="4" background="1" saveData="1">
    <webPr sourceData="1" parsePre="1" consecutive="1" xl2000="1" url="http://10.238.10.38:8080/ssp_estadistica/cuaderno/cuaderno_estadistico/p39_gra_pob_lib_vig_excel.php?mes='Febrero'&amp;anio='2011'&amp;origen='excel'"/>
  </connection>
  <connection id="7087" xr16:uid="{00000000-0015-0000-FFFF-FFFF881B0000}" name="Conexión2611" type="4" refreshedVersion="4" background="1" saveData="1">
    <webPr sourceData="1" parsePre="1" consecutive="1" xl2000="1" url="http://10.238.10.38:8080/ssp_estadistica/cuaderno/cuaderno_estadistico/p40_inc_pen_excel.php?mes='Febrero'&amp;anio='2011'&amp;origen='excel'"/>
  </connection>
  <connection id="7088" xr16:uid="{00000000-0015-0000-FFFF-FFFF891B0000}" name="Conexión2612" type="4" refreshedVersion="4" background="1" saveData="1">
    <webPr sourceData="1" parsePre="1" consecutive="1" xl2000="1" url="http://10.238.10.38:8080/ssp_estadistica/cuaderno/cuaderno_estadistico/p41_int_inv_inc_pen_excel.php?mes='Febrero'&amp;anio='2011'&amp;origen='excel'"/>
  </connection>
  <connection id="7089" xr16:uid="{00000000-0015-0000-FFFF-FFFF8A1B0000}" name="Conexión2613" type="4" refreshedVersion="4" background="1" saveData="1">
    <webPr sourceData="1" parsePre="1" consecutive="1" xl2000="1" url="http://10.238.10.38:8080/ssp_estadistica/cuaderno/cuaderno_estadistico/p42_gra_int_inv_inc_pen_excel.php?mes='Febrero'&amp;anio='2011'&amp;origen='excel'"/>
  </connection>
  <connection id="7090" xr16:uid="{00000000-0015-0000-FFFF-FFFF8B1B0000}" name="Conexión2614" type="4" refreshedVersion="4" background="1" saveData="1">
    <webPr sourceData="1" parsePre="1" consecutive="1" xl2000="1" url="http://10.238.10.38:8080/ssp_estadistica/cuaderno/cuaderno_estadistico/p43_gra_inc_inv_excel.php?mes='Febrero'&amp;anio='2011'&amp;origen='excel'"/>
  </connection>
  <connection id="7091" xr16:uid="{00000000-0015-0000-FFFF-FFFF8C1B0000}" name="Conexión2615" type="4" refreshedVersion="4" background="1" saveData="1">
    <webPr sourceData="1" parsePre="1" consecutive="1" xl2000="1" url="http://10.238.10.38:8080/ssp_estadistica/cuaderno/cuaderno_estadistico/p44_tra_int_ext_excel.php?mes='Febrero'&amp;anio='2011'&amp;origen='excel'"/>
  </connection>
  <connection id="7092" xr16:uid="{00000000-0015-0000-FFFF-FFFF8D1B0000}" name="Conexión2616" type="4" refreshedVersion="4" background="1" saveData="1">
    <webPr sourceData="1" parsePre="1" consecutive="1" xl2000="1" url="http://10.238.10.38:8080/ssp_estadistica/cuaderno/cuaderno_estadistico/p29_totales_generales.php?mes='Febrero'&amp;anio='2011'&amp;origen='excel'"/>
  </connection>
  <connection id="7093" xr16:uid="{00000000-0015-0000-FFFF-FFFF8E1B0000}" name="Conexión2617" type="4" refreshedVersion="4" background="1" saveData="1">
    <webPr sourceData="1" parsePre="1" consecutive="1" xl2000="1" url="http://10.238.10.38:8080/ssp_estadistica/cuaderno/cuaderno_estadistico/parametros_cuaderno_estadistico.php"/>
  </connection>
  <connection id="7094" xr16:uid="{00000000-0015-0000-FFFF-FFFF8F1B0000}" name="Conexión2618" type="4" refreshedVersion="4" background="1" saveData="1">
    <webPr sourceData="1" parsePre="1" consecutive="1" xl2000="1" url="http://10.238.10.38:8080/ssp_estadistica/cuaderno/cuaderno_estadistico/encabezados.php?mes='Abril'&amp;anio='2011'&amp;origen='excel'"/>
  </connection>
  <connection id="7095" xr16:uid="{00000000-0015-0000-FFFF-FFFF901B0000}" name="Conexión2619" type="4" refreshedVersion="4" background="1" saveData="1">
    <webPr sourceData="1" parsePre="1" consecutive="1" xl2000="1" url="http://10.238.10.38:8080/ssp_estadistica/cuaderno/cuaderno_estadistico/p3_resumen_poblacion_excel.php?mes='Abril'&amp;anio='2011'&amp;origen='excel'"/>
  </connection>
  <connection id="7096" xr16:uid="{00000000-0015-0000-FFFF-FFFF911B0000}" name="Conexión262" type="4" refreshedVersion="3" background="1" saveData="1">
    <webPr sourceData="1" parsePre="1" consecutive="1" xl2000="1" url="http://localhost:8080/est_prod/cuaderno/concentrado_excel_dos.php?mes=ENERO&amp;anio=2011&amp;origen=excel&amp;IdSubseccion=1"/>
  </connection>
  <connection id="7097" xr16:uid="{00000000-0015-0000-FFFF-FFFF921B0000}" name="Conexión2620" type="4" refreshedVersion="4" background="1" saveData="1">
    <webPr sourceData="1" parsePre="1" consecutive="1" xl2000="1" url="http://10.238.10.38:8080/ssp_estadistica/cuaderno/cuaderno_estadistico/p4_poblacion_penitenciaria_excel.php?mes='Abril'&amp;anio='2011'&amp;origen='excel'"/>
  </connection>
  <connection id="7098" xr16:uid="{00000000-0015-0000-FFFF-FFFF931B0000}" name="Conexión2621" type="4" refreshedVersion="4" background="1" saveData="1">
    <webPr sourceData="1" parsePre="1" consecutive="1" xl2000="1" url="http://10.238.10.38:8080/ssp_estadistica/cuaderno/cuaderno_estadistico/p5_pob_pen_x_Fue_excel.php?mes='Abril'&amp;anio='2011'&amp;origen='excel'"/>
  </connection>
  <connection id="7099" xr16:uid="{00000000-0015-0000-FFFF-FFFF941B0000}" name="Conexión2622" type="4" refreshedVersion="4" background="1" saveData="1">
    <webPr sourceData="1" parsePre="1" consecutive="1" xl2000="1" url="http://10.238.10.38:8080/ssp_estadistica/cuaderno/cuaderno_estadistico/p6_pob_pen_excel.php?mes='Abril'&amp;anio='2011'&amp;origen='excel'"/>
  </connection>
  <connection id="7100" xr16:uid="{00000000-0015-0000-FFFF-FFFF951B0000}" name="Conexión2623" type="4" refreshedVersion="4" background="1" saveData="1">
    <webPr sourceData="1" parsePre="1" consecutive="1" xl2000="1" url="http://10.238.10.38:8080/ssp_estadistica/cuaderno/cuaderno_estadistico/p7_comp_pob_xfuero_situacion_variacion.php?mes='Abril'&amp;anio='2011'&amp;origen='excel'"/>
  </connection>
  <connection id="7101" xr16:uid="{00000000-0015-0000-FFFF-FFFF961B0000}" name="Conexión2624" type="4" refreshedVersion="4" background="1" saveData="1">
    <webPr sourceData="1" parsePre="1" consecutive="1" xl2000="1" url="http://10.238.10.38:8080/ssp_estadistica/cuaderno/cuaderno_estadistico/p8_comportamiento_grafica_1.php?mes='Abril'&amp;anio='2011'&amp;origen='excel'"/>
  </connection>
  <connection id="7102" xr16:uid="{00000000-0015-0000-FFFF-FFFF971B0000}" name="Conexión2625" type="4" refreshedVersion="4" background="1" saveData="1">
    <webPr sourceData="1" parsePre="1" consecutive="1" xl2000="1" url="http://10.238.10.38:8080/ssp_estadistica/cuaderno/cuaderno_estadistico/p8_comportamiento_grafica_2.php?mes='Abril'&amp;anio='2011'&amp;origen='excel'"/>
  </connection>
  <connection id="7103" xr16:uid="{00000000-0015-0000-FFFF-FFFF981B0000}" name="Conexión2626" type="4" refreshedVersion="4" background="1" saveData="1">
    <webPr sourceData="1" parsePre="1" consecutive="1" xl2000="1" url="http://10.238.10.38:8080/ssp_estadistica/cuaderno/cuaderno_estadistico/p9_comportamiento_grafica_1.php?mes='Abril'&amp;anio='2011'&amp;origen='excel'"/>
  </connection>
  <connection id="7104" xr16:uid="{00000000-0015-0000-FFFF-FFFF991B0000}" name="Conexión2627" type="4" refreshedVersion="4" background="1" saveData="1">
    <webPr sourceData="1" parsePre="1" consecutive="1" xl2000="1" url="http://10.238.10.38:8080/ssp_estadistica/cuaderno/cuaderno_estadistico/p10_gra_dis_cen_pen_excel.php?mes='Abril'&amp;anio='2011'&amp;origen='excel'"/>
  </connection>
  <connection id="7105" xr16:uid="{00000000-0015-0000-FFFF-FFFF9A1B0000}" name="Conexión2628" type="4" refreshedVersion="4" background="1" saveData="1">
    <webPr sourceData="1" parsePre="1" consecutive="1" xl2000="1" url="http://10.238.10.38:8080/ssp_estadistica/cuaderno/cuaderno_estadistico/p11_num_cen_cap_pob_sob_excel.php?mes='Abril'&amp;anio='2011'&amp;origen='excel'"/>
  </connection>
  <connection id="7106" xr16:uid="{00000000-0015-0000-FFFF-FFFF9B1B0000}" name="Conexión2629" type="4" refreshedVersion="4" background="1" saveData="1">
    <webPr sourceData="1" parsePre="1" consecutive="1" xl2000="1" url="http://10.238.10.38:8080/ssp_estadistica/cuaderno/cuaderno_estadistico/p12_sob_pen_excel.php?mes='Abril'&amp;anio='2011'&amp;origen='excel'"/>
  </connection>
  <connection id="7107" xr16:uid="{00000000-0015-0000-FFFF-FFFF9C1B0000}" name="Conexión263" type="4" refreshedVersion="3" background="1" saveData="1">
    <webPr sourceData="1" parsePre="1" consecutive="1" xl2000="1" url="http://localhost:8080/est_prod/cuaderno/centros_excel_dos.php?mes=ENERO&amp;anio=2011&amp;origen=excel&amp;IdSubseccion=7"/>
  </connection>
  <connection id="7108" xr16:uid="{00000000-0015-0000-FFFF-FFFF9D1B0000}" name="Conexión2630" type="4" refreshedVersion="4" background="1" saveData="1">
    <webPr sourceData="1" parsePre="1" consecutive="1" xl2000="1" url="http://10.238.10.38:8080/ssp_estadistica/cuaderno/cuaderno_estadistico/p13_tipo_centros.php?mes='Abril'&amp;anio='2011'&amp;origen='excel'"/>
  </connection>
  <connection id="7109" xr16:uid="{00000000-0015-0000-FFFF-FFFF9E1B0000}" name="Conexión2631" type="4" refreshedVersion="4" background="1" saveData="1">
    <webPr sourceData="1" parsePre="1" consecutive="1" xl2000="1" url="http://10.238.10.38:8080/ssp_estadistica/cuaderno/cuaderno_estadistico/p14_cap_sob_pob_x_sit_jur_excel.php?mes='Abril'&amp;anio='2011'&amp;origen='excel'"/>
  </connection>
  <connection id="7110" xr16:uid="{00000000-0015-0000-FFFF-FFFF9F1B0000}" name="Conexión2632" type="4" refreshedVersion="4" background="1" saveData="1">
    <webPr sourceData="1" parsePre="1" consecutive="1" xl2000="1" url="http://10.238.10.38:8080/ssp_estadistica/cuaderno/cuaderno_estadistico/p28_pob_pen_cen_fed_excel.php?mes='Abril'&amp;anio='2011'&amp;origen='excel'"/>
  </connection>
  <connection id="7111" xr16:uid="{00000000-0015-0000-FFFF-FFFFA01B0000}" name="Conexión2633" type="4" refreshedVersion="4" background="1" saveData="1">
    <webPr sourceData="1" parsePre="1" consecutive="1" xl2000="1" url="http://10.238.10.38:8080/ssp_estadistica/cuaderno/cuaderno_estadistico/p29_poblacion_centrosfederales.php?mes='Abril'&amp;anio='2011'&amp;origen='excel'"/>
  </connection>
  <connection id="7112" xr16:uid="{00000000-0015-0000-FFFF-FFFFA11B0000}" name="Conexión2634" type="4" refreshedVersion="4" background="1" saveData="1">
    <webPr sourceData="1" parsePre="1" consecutive="1" xl2000="1" url="http://10.238.10.38:8080/ssp_estadistica/cuaderno/cuaderno_estadistico/p29_poblacion_centrosfederales_grafica.php?mes='Abril'&amp;anio='2011'&amp;origen='excel'"/>
  </connection>
  <connection id="7113" xr16:uid="{00000000-0015-0000-FFFF-FFFFA21B0000}" name="Conexión2635" type="4" refreshedVersion="4" background="1" saveData="1">
    <webPr sourceData="1" parsePre="1" consecutive="1" xl2000="1" url="http://10.238.10.38:8080/ssp_estadistica/cuaderno/cuaderno_estadistico/p34_ben_lib_ant_excel.php?mes='Abril'&amp;anio='2011'&amp;origen='excel'"/>
  </connection>
  <connection id="7114" xr16:uid="{00000000-0015-0000-FFFF-FFFFA31B0000}" name="Conexión2636" type="4" refreshedVersion="4" background="1" saveData="1">
    <webPr sourceData="1" parsePre="1" consecutive="1" xl2000="1" url="http://10.238.10.38:8080/ssp_estadistica/cuaderno/cuaderno_estadistico/p35_gra_ben_lib_ant_excel.php?mes='Abril'&amp;anio='2011'&amp;origen='excel'"/>
  </connection>
  <connection id="7115" xr16:uid="{00000000-0015-0000-FFFF-FFFFA41B0000}" name="Conexión2637" type="4" refreshedVersion="4" background="1" saveData="1">
    <webPr sourceData="1" parsePre="1" consecutive="1" xl2000="1" url="http://10.238.10.38:8080/ssp_estadistica/cuaderno/cuaderno_estadistico/p36_ben_lib_ant_excel.php?mes='Abril'&amp;anio='2011'&amp;origen='excel'"/>
  </connection>
  <connection id="7116" xr16:uid="{00000000-0015-0000-FFFF-FFFFA51B0000}" name="Conexión2638" type="4" refreshedVersion="4" background="1" saveData="1">
    <webPr sourceData="1" parsePre="1" consecutive="1" xl2000="1" url="http://10.238.10.38:8080/ssp_estadistica/cuaderno/cuaderno_estadistico/p37_gra_pob_lib_vig_excel.php?mes='Abril'&amp;anio='2011'&amp;origen='excel'"/>
  </connection>
  <connection id="7117" xr16:uid="{00000000-0015-0000-FFFF-FFFFA61B0000}" name="Conexión2639" type="4" refreshedVersion="4" background="1" saveData="1">
    <webPr sourceData="1" parsePre="1" consecutive="1" xl2000="1" url="http://10.238.10.38:8080/ssp_estadistica/cuaderno/cuaderno_estadistico/p38_res_lib_ant_excel.php?mes='Abril'&amp;anio='2011'&amp;origen='excel'"/>
  </connection>
  <connection id="7118" xr16:uid="{00000000-0015-0000-FFFF-FFFFA71B0000}" name="Conexión264" type="4" refreshedVersion="3" background="1" saveData="1">
    <webPr sourceData="1" parsePre="1" consecutive="1" xl2000="1" url="http://localhost:8080/est_prod/cuaderno/tipo_centros_excel_dos.php?mes=ENERO&amp;anio=2011&amp;origen=excel&amp;IdSubseccion=8"/>
  </connection>
  <connection id="7119" xr16:uid="{00000000-0015-0000-FFFF-FFFFA81B0000}" name="Conexión2640" type="4" refreshedVersion="4" background="1" saveData="1">
    <webPr sourceData="1" parsePre="1" consecutive="1" xl2000="1" url="http://10.238.10.38:8080/ssp_estadistica/cuaderno/cuaderno_estadistico/p39_gra_pob_lib_vig_excel.php?mes='Abril'&amp;anio='2011'&amp;origen='excel'"/>
  </connection>
  <connection id="7120" xr16:uid="{00000000-0015-0000-FFFF-FFFFA91B0000}" name="Conexión2641" type="4" refreshedVersion="4" background="1" saveData="1">
    <webPr sourceData="1" parsePre="1" consecutive="1" xl2000="1" url="http://10.238.10.38:8080/ssp_estadistica/cuaderno/cuaderno_estadistico/p40_inc_pen_excel.php?mes='Abril'&amp;anio='2011'&amp;origen='excel'"/>
  </connection>
  <connection id="7121" xr16:uid="{00000000-0015-0000-FFFF-FFFFAA1B0000}" name="Conexión2642" type="4" refreshedVersion="4" background="1" saveData="1">
    <webPr sourceData="1" parsePre="1" consecutive="1" xl2000="1" url="http://10.238.10.38:8080/ssp_estadistica/cuaderno/cuaderno_estadistico/p41_int_inv_inc_pen_excel.php?mes='Abril'&amp;anio='2011'&amp;origen='excel'"/>
  </connection>
  <connection id="7122" xr16:uid="{00000000-0015-0000-FFFF-FFFFAB1B0000}" name="Conexión2643" type="4" refreshedVersion="4" background="1" saveData="1">
    <webPr sourceData="1" parsePre="1" consecutive="1" xl2000="1" url="http://10.238.10.38:8080/ssp_estadistica/cuaderno/cuaderno_estadistico/p42_gra_int_inv_inc_pen_excel.php?mes='Abril'&amp;anio='2011'&amp;origen='excel'"/>
  </connection>
  <connection id="7123" xr16:uid="{00000000-0015-0000-FFFF-FFFFAC1B0000}" name="Conexión2644" type="4" refreshedVersion="4" background="1" saveData="1">
    <webPr sourceData="1" parsePre="1" consecutive="1" xl2000="1" url="http://10.238.10.38:8080/ssp_estadistica/cuaderno/cuaderno_estadistico/p43_gra_inc_inv_excel.php?mes='Abril'&amp;anio='2011'&amp;origen='excel'"/>
  </connection>
  <connection id="7124" xr16:uid="{00000000-0015-0000-FFFF-FFFFAD1B0000}" name="Conexión2645" type="4" refreshedVersion="4" background="1" saveData="1">
    <webPr sourceData="1" parsePre="1" consecutive="1" xl2000="1" url="http://10.238.10.38:8080/ssp_estadistica/cuaderno/cuaderno_estadistico/p44_tra_int_ext_excel.php?mes='Abril'&amp;anio='2011'&amp;origen='excel'"/>
  </connection>
  <connection id="7125" xr16:uid="{00000000-0015-0000-FFFF-FFFFAE1B0000}" name="Conexión2646" type="4" refreshedVersion="4" background="1" saveData="1">
    <webPr sourceData="1" parsePre="1" consecutive="1" xl2000="1" url="http://10.238.10.38:8080/ssp_estadistica/cuaderno/cuaderno_estadistico/p29_totales_generales.php?mes='Abril'&amp;anio='2011'&amp;origen='excel'"/>
  </connection>
  <connection id="7126" xr16:uid="{00000000-0015-0000-FFFF-FFFFAF1B0000}" name="Conexión2647" type="4" refreshedVersion="4" background="1" saveData="1">
    <webPr sourceData="1" parsePre="1" consecutive="1" xl2000="1" url="http://10.238.10.38:8080/ssp_estadistica/cuaderno/cuaderno_estadistico/parametros_cuaderno_estadistico.php"/>
  </connection>
  <connection id="7127" xr16:uid="{00000000-0015-0000-FFFF-FFFFB01B0000}" name="Conexión2648" type="4" refreshedVersion="4" background="1" saveData="1">
    <webPr sourceData="1" parsePre="1" consecutive="1" xl2000="1" url="http://10.238.10.38:8080/ssp_estadistica/cuaderno/cuaderno_estadistico/encabezados.php?mes='Febrero'&amp;anio='2011'&amp;origen='excel'"/>
  </connection>
  <connection id="7128" xr16:uid="{00000000-0015-0000-FFFF-FFFFB11B0000}" name="Conexión2649" type="4" refreshedVersion="4" background="1" saveData="1">
    <webPr sourceData="1" parsePre="1" consecutive="1" xl2000="1" url="http://10.238.10.38:8080/ssp_estadistica/cuaderno/cuaderno_estadistico/p3_resumen_poblacion_excel.php?mes='Febrero'&amp;anio='2011'&amp;origen='excel'"/>
  </connection>
  <connection id="7129" xr16:uid="{00000000-0015-0000-FFFF-FFFFB21B0000}" name="Conexión265" type="4" refreshedVersion="3" background="1" saveData="1">
    <webPr sourceData="1" parsePre="1" consecutive="1" xl2000="1" url="http://localhost:8080/est_prod/cuaderno/poblacion_excel_dos.php?mes=ENERO&amp;anio=2011&amp;origen=excel&amp;IdSubseccion=3"/>
  </connection>
  <connection id="7130" xr16:uid="{00000000-0015-0000-FFFF-FFFFB31B0000}" name="Conexión2650" type="4" refreshedVersion="4" background="1" saveData="1">
    <webPr sourceData="1" parsePre="1" consecutive="1" xl2000="1" url="http://10.238.10.38:8080/ssp_estadistica/cuaderno/cuaderno_estadistico/p4_poblacion_penitenciaria_excel.php?mes='Febrero'&amp;anio='2011'&amp;origen='excel'"/>
  </connection>
  <connection id="7131" xr16:uid="{00000000-0015-0000-FFFF-FFFFB41B0000}" name="Conexión2651" type="4" refreshedVersion="4" background="1" saveData="1">
    <webPr sourceData="1" parsePre="1" consecutive="1" xl2000="1" url="http://10.238.10.38:8080/ssp_estadistica/cuaderno/cuaderno_estadistico/p5_pob_pen_x_Fue_excel.php?mes='Febrero'&amp;anio='2011'&amp;origen='excel'"/>
  </connection>
  <connection id="7132" xr16:uid="{00000000-0015-0000-FFFF-FFFFB51B0000}" name="Conexión2652" type="4" refreshedVersion="4" background="1" saveData="1">
    <webPr sourceData="1" parsePre="1" consecutive="1" xl2000="1" url="http://10.238.10.38:8080/ssp_estadistica/cuaderno/cuaderno_estadistico/p6_pob_pen_excel.php?mes='Febrero'&amp;anio='2011'&amp;origen='excel'"/>
  </connection>
  <connection id="7133" xr16:uid="{00000000-0015-0000-FFFF-FFFFB61B0000}" name="Conexión2653" type="4" refreshedVersion="4" background="1" saveData="1">
    <webPr sourceData="1" parsePre="1" consecutive="1" xl2000="1" url="http://10.238.10.38:8080/ssp_estadistica/cuaderno/cuaderno_estadistico/p7_comp_pob_xfuero_situacion_variacion.php?mes='Febrero'&amp;anio='2011'&amp;origen='excel'"/>
  </connection>
  <connection id="7134" xr16:uid="{00000000-0015-0000-FFFF-FFFFB71B0000}" name="Conexión2654" type="4" refreshedVersion="4" background="1" saveData="1">
    <webPr sourceData="1" parsePre="1" consecutive="1" xl2000="1" url="http://10.238.10.38:8080/ssp_estadistica/cuaderno/cuaderno_estadistico/p8_comportamiento_grafica_1.php?mes='Febrero'&amp;anio='2011'&amp;origen='excel'"/>
  </connection>
  <connection id="7135" xr16:uid="{00000000-0015-0000-FFFF-FFFFB81B0000}" name="Conexión2655" type="4" refreshedVersion="4" background="1" saveData="1">
    <webPr sourceData="1" parsePre="1" consecutive="1" xl2000="1" url="http://10.238.10.38:8080/ssp_estadistica/cuaderno/cuaderno_estadistico/p8_comportamiento_grafica_2.php?mes='Febrero'&amp;anio='2011'&amp;origen='excel'"/>
  </connection>
  <connection id="7136" xr16:uid="{00000000-0015-0000-FFFF-FFFFB91B0000}" name="Conexión2656" type="4" refreshedVersion="4" background="1" saveData="1">
    <webPr sourceData="1" parsePre="1" consecutive="1" xl2000="1" url="http://10.238.10.38:8080/ssp_estadistica/cuaderno/cuaderno_estadistico/p9_comportamiento_grafica_1.php?mes='Febrero'&amp;anio='2011'&amp;origen='excel'"/>
  </connection>
  <connection id="7137" xr16:uid="{00000000-0015-0000-FFFF-FFFFBA1B0000}" name="Conexión2657" type="4" refreshedVersion="4" background="1" saveData="1">
    <webPr sourceData="1" parsePre="1" consecutive="1" xl2000="1" url="http://10.238.10.38:8080/ssp_estadistica/cuaderno/cuaderno_estadistico/p10_gra_dis_cen_pen_excel.php?mes='Febrero'&amp;anio='2011'&amp;origen='excel'"/>
  </connection>
  <connection id="7138" xr16:uid="{00000000-0015-0000-FFFF-FFFFBB1B0000}" name="Conexión2658" type="4" refreshedVersion="4" background="1" saveData="1">
    <webPr sourceData="1" parsePre="1" consecutive="1" xl2000="1" url="http://10.238.10.38:8080/ssp_estadistica/cuaderno/cuaderno_estadistico/p11_num_cen_cap_pob_sob_excel.php?mes='Febrero'&amp;anio='2011'&amp;origen='excel'"/>
  </connection>
  <connection id="7139" xr16:uid="{00000000-0015-0000-FFFF-FFFFBC1B0000}" name="Conexión2659" type="4" refreshedVersion="4" background="1" saveData="1">
    <webPr sourceData="1" parsePre="1" consecutive="1" xl2000="1" url="http://10.238.10.38:8080/ssp_estadistica/cuaderno/cuaderno_estadistico/p12_sob_pen_excel.php?mes='Febrero'&amp;anio='2011'&amp;origen='excel'"/>
  </connection>
  <connection id="7140" xr16:uid="{00000000-0015-0000-FFFF-FFFFBD1B0000}" name="Conexión266" type="4" refreshedVersion="3" background="1" saveData="1">
    <webPr sourceData="1" parsePre="1" consecutive="1" xl2000="1" url="http://localhost:8080/est_prod/cuaderno/poblacion_fuero_excel_dos.php?mes=ENERO&amp;anio=2011&amp;origen=excel&amp;IdSubseccion=4"/>
  </connection>
  <connection id="7141" xr16:uid="{00000000-0015-0000-FFFF-FFFFBE1B0000}" name="Conexión2660" type="4" refreshedVersion="4" background="1" saveData="1">
    <webPr sourceData="1" parsePre="1" consecutive="1" xl2000="1" url="http://10.238.10.38:8080/ssp_estadistica/cuaderno/cuaderno_estadistico/p13_tipo_centros.php?mes='Febrero'&amp;anio='2011'&amp;origen='excel'"/>
  </connection>
  <connection id="7142" xr16:uid="{00000000-0015-0000-FFFF-FFFFBF1B0000}" name="Conexión2661" type="4" refreshedVersion="4" background="1" saveData="1">
    <webPr sourceData="1" parsePre="1" consecutive="1" xl2000="1" url="http://10.238.10.38:8080/ssp_estadistica/cuaderno/cuaderno_estadistico/p14_cap_sob_pob_x_sit_jur_excel.php?mes='Febrero'&amp;anio='2011'&amp;origen='excel'"/>
  </connection>
  <connection id="7143" xr16:uid="{00000000-0015-0000-FFFF-FFFFC01B0000}" name="Conexión2662" type="4" refreshedVersion="4" background="1" saveData="1">
    <webPr sourceData="1" parsePre="1" consecutive="1" xl2000="1" url="http://10.238.10.38:8080/ssp_estadistica/cuaderno/cuaderno_estadistico/p28_pob_pen_cen_fed_excel.php?mes='Febrero'&amp;anio='2011'&amp;origen='excel'"/>
  </connection>
  <connection id="7144" xr16:uid="{00000000-0015-0000-FFFF-FFFFC11B0000}" name="Conexión2663" type="4" refreshedVersion="4" background="1" saveData="1">
    <webPr sourceData="1" parsePre="1" consecutive="1" xl2000="1" url="http://10.238.10.38:8080/ssp_estadistica/cuaderno/cuaderno_estadistico/p29_poblacion_centrosfederales.php?mes='Febrero'&amp;anio='2011'&amp;origen='excel'"/>
  </connection>
  <connection id="7145" xr16:uid="{00000000-0015-0000-FFFF-FFFFC21B0000}" name="Conexión2664" type="4" refreshedVersion="4" background="1" saveData="1">
    <webPr sourceData="1" parsePre="1" consecutive="1" xl2000="1" url="http://10.238.10.38:8080/ssp_estadistica/cuaderno/cuaderno_estadistico/p29_poblacion_centrosfederales_grafica.php?mes='Febrero'&amp;anio='2011'&amp;origen='excel'"/>
  </connection>
  <connection id="7146" xr16:uid="{00000000-0015-0000-FFFF-FFFFC31B0000}" name="Conexión2665" type="4" refreshedVersion="4" background="1" saveData="1">
    <webPr sourceData="1" parsePre="1" consecutive="1" xl2000="1" url="http://10.238.10.38:8080/ssp_estadistica/cuaderno/cuaderno_estadistico/p34_ben_lib_ant_excel.php?mes='Febrero'&amp;anio='2011'&amp;origen='excel'"/>
  </connection>
  <connection id="7147" xr16:uid="{00000000-0015-0000-FFFF-FFFFC41B0000}" name="Conexión2666" type="4" refreshedVersion="4" background="1" saveData="1">
    <webPr sourceData="1" parsePre="1" consecutive="1" xl2000="1" url="http://10.238.10.38:8080/ssp_estadistica/cuaderno/cuaderno_estadistico/p35_gra_ben_lib_ant_excel.php?mes='Febrero'&amp;anio='2011'&amp;origen='excel'"/>
  </connection>
  <connection id="7148" xr16:uid="{00000000-0015-0000-FFFF-FFFFC51B0000}" name="Conexión2667" type="4" refreshedVersion="4" background="1" saveData="1">
    <webPr sourceData="1" parsePre="1" consecutive="1" xl2000="1" url="http://10.238.10.38:8080/ssp_estadistica/cuaderno/cuaderno_estadistico/p36_ben_lib_ant_excel.php?mes='Febrero'&amp;anio='2011'&amp;origen='excel'"/>
  </connection>
  <connection id="7149" xr16:uid="{00000000-0015-0000-FFFF-FFFFC61B0000}" name="Conexión2668" type="4" refreshedVersion="4" background="1" saveData="1">
    <webPr sourceData="1" parsePre="1" consecutive="1" xl2000="1" url="http://10.238.10.38:8080/ssp_estadistica/cuaderno/cuaderno_estadistico/p37_gra_pob_lib_vig_excel.php?mes='Febrero'&amp;anio='2011'&amp;origen='excel'"/>
  </connection>
  <connection id="7150" xr16:uid="{00000000-0015-0000-FFFF-FFFFC71B0000}" name="Conexión2669" type="4" refreshedVersion="4" background="1" saveData="1">
    <webPr sourceData="1" parsePre="1" consecutive="1" xl2000="1" url="http://10.238.10.38:8080/ssp_estadistica/cuaderno/cuaderno_estadistico/p38_res_lib_ant_excel.php?mes='Febrero'&amp;anio='2011'&amp;origen='excel'"/>
  </connection>
  <connection id="7151" xr16:uid="{00000000-0015-0000-FFFF-FFFFC81B0000}" name="Conexión267" type="4" refreshedVersion="3" background="1" saveData="1">
    <webPr sourceData="1" parsePre="1" consecutive="1" xl2000="1" url="http://localhost:8080/est_prod/cuaderno/comportamiento_grafica_excel_dos.php?mes=ENERO&amp;anio=2011&amp;origen=excel&amp;IdSubseccion=18"/>
  </connection>
  <connection id="7152" xr16:uid="{00000000-0015-0000-FFFF-FFFFC91B0000}" name="Conexión2670" type="4" refreshedVersion="4" background="1" saveData="1">
    <webPr sourceData="1" parsePre="1" consecutive="1" xl2000="1" url="http://10.238.10.38:8080/ssp_estadistica/cuaderno/cuaderno_estadistico/p39_gra_pob_lib_vig_excel.php?mes='Febrero'&amp;anio='2011'&amp;origen='excel'"/>
  </connection>
  <connection id="7153" xr16:uid="{00000000-0015-0000-FFFF-FFFFCA1B0000}" name="Conexión2671" type="4" refreshedVersion="4" background="1" saveData="1">
    <webPr sourceData="1" parsePre="1" consecutive="1" xl2000="1" url="http://10.238.10.38:8080/ssp_estadistica/cuaderno/cuaderno_estadistico/p40_inc_pen_excel.php?mes='Febrero'&amp;anio='2011'&amp;origen='excel'"/>
  </connection>
  <connection id="7154" xr16:uid="{00000000-0015-0000-FFFF-FFFFCB1B0000}" name="Conexión2672" type="4" refreshedVersion="4" background="1" saveData="1">
    <webPr sourceData="1" parsePre="1" consecutive="1" xl2000="1" url="http://10.238.10.38:8080/ssp_estadistica/cuaderno/cuaderno_estadistico/p41_int_inv_inc_pen_excel.php?mes='Febrero'&amp;anio='2011'&amp;origen='excel'"/>
  </connection>
  <connection id="7155" xr16:uid="{00000000-0015-0000-FFFF-FFFFCC1B0000}" name="Conexión2673" type="4" refreshedVersion="4" background="1" saveData="1">
    <webPr sourceData="1" parsePre="1" consecutive="1" xl2000="1" url="http://10.238.10.38:8080/ssp_estadistica/cuaderno/cuaderno_estadistico/p42_gra_int_inv_inc_pen_excel.php?mes='Febrero'&amp;anio='2011'&amp;origen='excel'"/>
  </connection>
  <connection id="7156" xr16:uid="{00000000-0015-0000-FFFF-FFFFCD1B0000}" name="Conexión2674" type="4" refreshedVersion="4" background="1" saveData="1">
    <webPr sourceData="1" parsePre="1" consecutive="1" xl2000="1" url="http://10.238.10.38:8080/ssp_estadistica/cuaderno/cuaderno_estadistico/p43_gra_inc_inv_excel.php?mes='Febrero'&amp;anio='2011'&amp;origen='excel'"/>
  </connection>
  <connection id="7157" xr16:uid="{00000000-0015-0000-FFFF-FFFFCE1B0000}" name="Conexión2675" type="4" refreshedVersion="4" background="1" saveData="1">
    <webPr sourceData="1" parsePre="1" consecutive="1" xl2000="1" url="http://10.238.10.38:8080/ssp_estadistica/cuaderno/cuaderno_estadistico/p44_tra_int_ext_excel.php?mes='Febrero'&amp;anio='2011'&amp;origen='excel'"/>
  </connection>
  <connection id="7158" xr16:uid="{00000000-0015-0000-FFFF-FFFFCF1B0000}" name="Conexión2676" type="4" refreshedVersion="4" background="1" saveData="1">
    <webPr sourceData="1" parsePre="1" consecutive="1" xl2000="1" url="http://10.238.10.38:8080/ssp_estadistica/cuaderno/cuaderno_estadistico/p29_totales_generales.php?mes='Febrero'&amp;anio='2011'&amp;origen='excel'"/>
  </connection>
  <connection id="7159" xr16:uid="{00000000-0015-0000-FFFF-FFFFD01B0000}" name="Conexión2677" type="4" refreshedVersion="4" background="1" saveData="1">
    <webPr sourceData="1" parsePre="1" consecutive="1" xl2000="1" url="http://10.238.10.38:8080/ssp_estadistica/cuaderno/cuaderno_estadistico/parametros_cuaderno_estadistico.php"/>
  </connection>
  <connection id="7160" xr16:uid="{00000000-0015-0000-FFFF-FFFFD11B0000}" name="Conexión2678" type="4" refreshedVersion="4" background="1" saveData="1">
    <webPr sourceData="1" parsePre="1" consecutive="1" xl2000="1" url="http://10.238.10.38:8080/ssp_estadistica/cuaderno/cuaderno_estadistico/encabezados.php?mes='Abril'&amp;anio='2011'&amp;origen='excel'"/>
  </connection>
  <connection id="7161" xr16:uid="{00000000-0015-0000-FFFF-FFFFD21B0000}" name="Conexión2679" type="4" refreshedVersion="4" background="1" saveData="1">
    <webPr sourceData="1" parsePre="1" consecutive="1" xl2000="1" url="http://10.238.10.38:8080/ssp_estadistica/cuaderno/cuaderno_estadistico/p3_resumen_poblacion_excel.php?mes='Abril'&amp;anio='2011'&amp;origen='excel'"/>
  </connection>
  <connection id="7162" xr16:uid="{00000000-0015-0000-FFFF-FFFFD31B0000}" name="Conexión268" type="4" refreshedVersion="3" background="1" saveData="1">
    <webPr sourceData="1" parsePre="1" consecutive="1" xl2000="1" url="http://localhost:8080/est_prod/cuaderno/libertades_oadprs_excel_dos.php?mes=ENERO&amp;anio=2011&amp;origen=excel&amp;IdSubseccion=12"/>
  </connection>
  <connection id="7163" xr16:uid="{00000000-0015-0000-FFFF-FFFFD41B0000}" name="Conexión2680" type="4" refreshedVersion="4" background="1" saveData="1">
    <webPr sourceData="1" parsePre="1" consecutive="1" xl2000="1" url="http://10.238.10.38:8080/ssp_estadistica/cuaderno/cuaderno_estadistico/p4_poblacion_penitenciaria_excel.php?mes='Abril'&amp;anio='2011'&amp;origen='excel'"/>
  </connection>
  <connection id="7164" xr16:uid="{00000000-0015-0000-FFFF-FFFFD51B0000}" name="Conexión2681" type="4" refreshedVersion="4" background="1" saveData="1">
    <webPr sourceData="1" parsePre="1" consecutive="1" xl2000="1" url="http://10.238.10.38:8080/ssp_estadistica/cuaderno/cuaderno_estadistico/p5_pob_pen_x_Fue_excel.php?mes='Abril'&amp;anio='2011'&amp;origen='excel'"/>
  </connection>
  <connection id="7165" xr16:uid="{00000000-0015-0000-FFFF-FFFFD61B0000}" name="Conexión2682" type="4" refreshedVersion="4" background="1" saveData="1">
    <webPr sourceData="1" parsePre="1" consecutive="1" xl2000="1" url="http://10.238.10.38:8080/ssp_estadistica/cuaderno/cuaderno_estadistico/p6_pob_pen_excel.php?mes='Abril'&amp;anio='2011'&amp;origen='excel'"/>
  </connection>
  <connection id="7166" xr16:uid="{00000000-0015-0000-FFFF-FFFFD71B0000}" name="Conexión2683" type="4" refreshedVersion="4" background="1" saveData="1">
    <webPr sourceData="1" parsePre="1" consecutive="1" xl2000="1" url="http://10.238.10.38:8080/ssp_estadistica/cuaderno/cuaderno_estadistico/p7_comp_pob_xfuero_situacion_variacion.php?mes='Abril'&amp;anio='2011'&amp;origen='excel'"/>
  </connection>
  <connection id="7167" xr16:uid="{00000000-0015-0000-FFFF-FFFFD81B0000}" name="Conexión2684" type="4" refreshedVersion="4" background="1" saveData="1">
    <webPr sourceData="1" parsePre="1" consecutive="1" xl2000="1" url="http://10.238.10.38:8080/ssp_estadistica/cuaderno/cuaderno_estadistico/p8_comportamiento_grafica_1.php?mes='Abril'&amp;anio='2011'&amp;origen='excel'"/>
  </connection>
  <connection id="7168" xr16:uid="{00000000-0015-0000-FFFF-FFFFD91B0000}" name="Conexión2685" type="4" refreshedVersion="4" background="1" saveData="1">
    <webPr sourceData="1" parsePre="1" consecutive="1" xl2000="1" url="http://10.238.10.38:8080/ssp_estadistica/cuaderno/cuaderno_estadistico/p8_comportamiento_grafica_2.php?mes='Abril'&amp;anio='2011'&amp;origen='excel'"/>
  </connection>
  <connection id="7169" xr16:uid="{00000000-0015-0000-FFFF-FFFFDA1B0000}" name="Conexión2686" type="4" refreshedVersion="4" background="1" saveData="1">
    <webPr sourceData="1" parsePre="1" consecutive="1" xl2000="1" url="http://10.238.10.38:8080/ssp_estadistica/cuaderno/cuaderno_estadistico/p9_comportamiento_grafica_1.php?mes='Abril'&amp;anio='2011'&amp;origen='excel'"/>
  </connection>
  <connection id="7170" xr16:uid="{00000000-0015-0000-FFFF-FFFFDB1B0000}" name="Conexión2687" type="4" refreshedVersion="4" background="1" saveData="1">
    <webPr sourceData="1" parsePre="1" consecutive="1" xl2000="1" url="http://10.238.10.38:8080/ssp_estadistica/cuaderno/cuaderno_estadistico/p10_gra_dis_cen_pen_excel.php?mes='Abril'&amp;anio='2011'&amp;origen='excel'"/>
  </connection>
  <connection id="7171" xr16:uid="{00000000-0015-0000-FFFF-FFFFDC1B0000}" name="Conexión2688" type="4" refreshedVersion="4" background="1" saveData="1">
    <webPr sourceData="1" parsePre="1" consecutive="1" xl2000="1" url="http://10.238.10.38:8080/ssp_estadistica/cuaderno/cuaderno_estadistico/p11_num_cen_cap_pob_sob_excel.php?mes='Abril'&amp;anio='2011'&amp;origen='excel'"/>
  </connection>
  <connection id="7172" xr16:uid="{00000000-0015-0000-FFFF-FFFFDD1B0000}" name="Conexión2689" type="4" refreshedVersion="4" background="1" saveData="1">
    <webPr sourceData="1" parsePre="1" consecutive="1" xl2000="1" url="http://10.238.10.38:8080/ssp_estadistica/cuaderno/cuaderno_estadistico/p12_sob_pen_excel.php?mes='Abril'&amp;anio='2011'&amp;origen='excel'"/>
  </connection>
  <connection id="7173" xr16:uid="{00000000-0015-0000-FFFF-FFFFDE1B0000}" name="Conexión269" type="4" refreshedVersion="3" background="1" saveData="1">
    <webPr sourceData="1" parsePre="1" consecutive="1" xl2000="1" url="http://localhost:8080/est_prod/cuaderno/traslados_excel_dos.php?mes=ENERO&amp;anio=2011&amp;origen=excel&amp;IdSubseccion=26"/>
  </connection>
  <connection id="7174" xr16:uid="{00000000-0015-0000-FFFF-FFFFDF1B0000}" name="Conexión2690" type="4" refreshedVersion="4" background="1" saveData="1">
    <webPr sourceData="1" parsePre="1" consecutive="1" xl2000="1" url="http://10.238.10.38:8080/ssp_estadistica/cuaderno/cuaderno_estadistico/p13_tipo_centros.php?mes='Abril'&amp;anio='2011'&amp;origen='excel'"/>
  </connection>
  <connection id="7175" xr16:uid="{00000000-0015-0000-FFFF-FFFFE01B0000}" name="Conexión2691" type="4" refreshedVersion="4" background="1" saveData="1">
    <webPr sourceData="1" parsePre="1" consecutive="1" xl2000="1" url="http://10.238.10.38:8080/ssp_estadistica/cuaderno/cuaderno_estadistico/p14_cap_sob_pob_x_sit_jur_excel.php?mes='Abril'&amp;anio='2011'&amp;origen='excel'"/>
  </connection>
  <connection id="7176" xr16:uid="{00000000-0015-0000-FFFF-FFFFE11B0000}" name="Conexión2692" type="4" refreshedVersion="4" background="1" saveData="1">
    <webPr sourceData="1" parsePre="1" consecutive="1" xl2000="1" url="http://10.238.10.38:8080/ssp_estadistica/cuaderno/cuaderno_estadistico/p28_pob_pen_cen_fed_excel.php?mes='Abril'&amp;anio='2011'&amp;origen='excel'"/>
  </connection>
  <connection id="7177" xr16:uid="{00000000-0015-0000-FFFF-FFFFE21B0000}" name="Conexión2693" type="4" refreshedVersion="4" background="1" saveData="1">
    <webPr sourceData="1" parsePre="1" consecutive="1" xl2000="1" url="http://10.238.10.38:8080/ssp_estadistica/cuaderno/cuaderno_estadistico/p29_poblacion_centrosfederales.php?mes='Abril'&amp;anio='2011'&amp;origen='excel'"/>
  </connection>
  <connection id="7178" xr16:uid="{00000000-0015-0000-FFFF-FFFFE31B0000}" name="Conexión2694" type="4" refreshedVersion="4" background="1" saveData="1">
    <webPr sourceData="1" parsePre="1" consecutive="1" xl2000="1" url="http://10.238.10.38:8080/ssp_estadistica/cuaderno/cuaderno_estadistico/p29_poblacion_centrosfederales_grafica.php?mes='Abril'&amp;anio='2011'&amp;origen='excel'"/>
  </connection>
  <connection id="7179" xr16:uid="{00000000-0015-0000-FFFF-FFFFE41B0000}" name="Conexión2695" type="4" refreshedVersion="4" background="1" saveData="1">
    <webPr sourceData="1" parsePre="1" consecutive="1" xl2000="1" url="http://10.238.10.38:8080/ssp_estadistica/cuaderno/cuaderno_estadistico/p34_ben_lib_ant_excel.php?mes='Abril'&amp;anio='2011'&amp;origen='excel'"/>
  </connection>
  <connection id="7180" xr16:uid="{00000000-0015-0000-FFFF-FFFFE51B0000}" name="Conexión2696" type="4" refreshedVersion="4" background="1" saveData="1">
    <webPr sourceData="1" parsePre="1" consecutive="1" xl2000="1" url="http://10.238.10.38:8080/ssp_estadistica/cuaderno/cuaderno_estadistico/p35_gra_ben_lib_ant_excel.php?mes='Abril'&amp;anio='2011'&amp;origen='excel'"/>
  </connection>
  <connection id="7181" xr16:uid="{00000000-0015-0000-FFFF-FFFFE61B0000}" name="Conexión2697" type="4" refreshedVersion="4" background="1" saveData="1">
    <webPr sourceData="1" parsePre="1" consecutive="1" xl2000="1" url="http://10.238.10.38:8080/ssp_estadistica/cuaderno/cuaderno_estadistico/p36_ben_lib_ant_excel.php?mes='Abril'&amp;anio='2011'&amp;origen='excel'"/>
  </connection>
  <connection id="7182" xr16:uid="{00000000-0015-0000-FFFF-FFFFE71B0000}" name="Conexión2698" type="4" refreshedVersion="4" background="1" saveData="1">
    <webPr sourceData="1" parsePre="1" consecutive="1" xl2000="1" url="http://10.238.10.38:8080/ssp_estadistica/cuaderno/cuaderno_estadistico/p37_gra_pob_lib_vig_excel.php?mes='Abril'&amp;anio='2011'&amp;origen='excel'"/>
  </connection>
  <connection id="7183" xr16:uid="{00000000-0015-0000-FFFF-FFFFE81B0000}" name="Conexión2699" type="4" refreshedVersion="4" background="1" saveData="1">
    <webPr sourceData="1" parsePre="1" consecutive="1" xl2000="1" url="http://10.238.10.38:8080/ssp_estadistica/cuaderno/cuaderno_estadistico/p38_res_lib_ant_excel.php?mes='Abril'&amp;anio='2011'&amp;origen='excel'"/>
  </connection>
  <connection id="7184" xr16:uid="{00000000-0015-0000-FFFF-FFFFE91B0000}" name="Conexión27" type="4" refreshedVersion="3" background="1" saveData="1">
    <webPr sourceData="1" parsePre="1" consecutive="1" xl2000="1" url="http://localhost:8080/ssp_estadistica/cuaderno/capacidad_excel_dos.php?mes=Marzo&amp;anio=2011&amp;IdSubseccion=9&amp;origen=excel"/>
  </connection>
  <connection id="7185" xr16:uid="{00000000-0015-0000-FFFF-FFFFEA1B0000}" name="Conexión270" type="4" refreshedVersion="3" background="1" saveData="1">
    <webPr sourceData="1" parsePre="1" consecutive="1" xl2000="1" url="http://localhost:8080/est_prod/cuaderno/libertad_vigilada_excel_dos.php?mes=ENERO&amp;anio=2011&amp;origen=excel&amp;IdSubseccion=13"/>
  </connection>
  <connection id="7186" xr16:uid="{00000000-0015-0000-FFFF-FFFFEB1B0000}" name="Conexión2700" type="4" refreshedVersion="4" background="1" saveData="1">
    <webPr sourceData="1" parsePre="1" consecutive="1" xl2000="1" url="http://10.238.10.38:8080/ssp_estadistica/cuaderno/cuaderno_estadistico/p39_gra_pob_lib_vig_excel.php?mes='Abril'&amp;anio='2011'&amp;origen='excel'"/>
  </connection>
  <connection id="7187" xr16:uid="{00000000-0015-0000-FFFF-FFFFEC1B0000}" name="Conexión2701" type="4" refreshedVersion="4" background="1" saveData="1">
    <webPr sourceData="1" parsePre="1" consecutive="1" xl2000="1" url="http://10.238.10.38:8080/ssp_estadistica/cuaderno/cuaderno_estadistico/p40_inc_pen_excel.php?mes='Abril'&amp;anio='2011'&amp;origen='excel'"/>
  </connection>
  <connection id="7188" xr16:uid="{00000000-0015-0000-FFFF-FFFFED1B0000}" name="Conexión2702" type="4" refreshedVersion="4" background="1" saveData="1">
    <webPr sourceData="1" parsePre="1" consecutive="1" xl2000="1" url="http://10.238.10.38:8080/ssp_estadistica/cuaderno/cuaderno_estadistico/p41_int_inv_inc_pen_excel.php?mes='Abril'&amp;anio='2011'&amp;origen='excel'"/>
  </connection>
  <connection id="7189" xr16:uid="{00000000-0015-0000-FFFF-FFFFEE1B0000}" name="Conexión2703" type="4" refreshedVersion="4" background="1" saveData="1">
    <webPr sourceData="1" parsePre="1" consecutive="1" xl2000="1" url="http://10.238.10.38:8080/ssp_estadistica/cuaderno/cuaderno_estadistico/p42_gra_int_inv_inc_pen_excel.php?mes='Abril'&amp;anio='2011'&amp;origen='excel'"/>
  </connection>
  <connection id="7190" xr16:uid="{00000000-0015-0000-FFFF-FFFFEF1B0000}" name="Conexión2704" type="4" refreshedVersion="4" background="1" saveData="1">
    <webPr sourceData="1" parsePre="1" consecutive="1" xl2000="1" url="http://10.238.10.38:8080/ssp_estadistica/cuaderno/cuaderno_estadistico/p43_gra_inc_inv_excel.php?mes='Abril'&amp;anio='2011'&amp;origen='excel'"/>
  </connection>
  <connection id="7191" xr16:uid="{00000000-0015-0000-FFFF-FFFFF01B0000}" name="Conexión2705" type="4" refreshedVersion="4" background="1" saveData="1">
    <webPr sourceData="1" parsePre="1" consecutive="1" xl2000="1" url="http://10.238.10.38:8080/ssp_estadistica/cuaderno/cuaderno_estadistico/p44_tra_int_ext_excel.php?mes='Abril'&amp;anio='2011'&amp;origen='excel'"/>
  </connection>
  <connection id="7192" xr16:uid="{00000000-0015-0000-FFFF-FFFFF11B0000}" name="Conexión2706" type="4" refreshedVersion="4" background="1" saveData="1">
    <webPr sourceData="1" parsePre="1" consecutive="1" xl2000="1" url="http://10.238.10.38:8080/ssp_estadistica/cuaderno/cuaderno_estadistico/p29_totales_generales.php?mes='Abril'&amp;anio='2011'&amp;origen='excel'"/>
  </connection>
  <connection id="7193" xr16:uid="{00000000-0015-0000-FFFF-FFFFF21B0000}" name="Conexión2707" type="4" refreshedVersion="4" background="1" saveData="1">
    <webPr sourceData="1" parsePre="1" consecutive="1" xl2000="1" url="http://10.238.10.38:8080/ssp_estadistica/cuaderno/cuaderno_estadistico/parametros_cuaderno_estadistico.php"/>
  </connection>
  <connection id="7194" xr16:uid="{00000000-0015-0000-FFFF-FFFFF31B0000}" name="Conexión2708" type="4" refreshedVersion="4" background="1" saveData="1">
    <webPr sourceData="1" parsePre="1" consecutive="1" xl2000="1" url="http://10.238.10.38:8080/ssp_estadistica/cuaderno/cuaderno_estadistico/encabezados.php?mes='Agosto'&amp;anio='2011'&amp;origen='excel'"/>
  </connection>
  <connection id="7195" xr16:uid="{00000000-0015-0000-FFFF-FFFFF41B0000}" name="Conexión2709" type="4" refreshedVersion="4" background="1" saveData="1">
    <webPr sourceData="1" parsePre="1" consecutive="1" xl2000="1" url="http://10.238.10.38:8080/ssp_estadistica/cuaderno/cuaderno_estadistico/p3_resumen_poblacion_excel.php?mes='Agosto'&amp;anio='2011'&amp;origen='excel'"/>
  </connection>
  <connection id="7196" xr16:uid="{00000000-0015-0000-FFFF-FFFFF51B0000}" name="Conexión271" type="4" refreshedVersion="3" background="1" saveData="1">
    <webPr sourceData="1" parsePre="1" consecutive="1" xl2000="1" url="http://localhost:8080/est_prod/cuaderno/resoluciones_excel_dos.php?mes=ENERO&amp;anio=2011&amp;origen=excel&amp;IdSubseccion=14"/>
  </connection>
  <connection id="7197" xr16:uid="{00000000-0015-0000-FFFF-FFFFF61B0000}" name="Conexión2710" type="4" refreshedVersion="4" background="1" saveData="1">
    <webPr sourceData="1" parsePre="1" consecutive="1" xl2000="1" url="http://10.238.10.38:8080/ssp_estadistica/cuaderno/cuaderno_estadistico/p4_poblacion_penitenciaria_excel.php?mes='Agosto'&amp;anio='2011'&amp;origen='excel'"/>
  </connection>
  <connection id="7198" xr16:uid="{00000000-0015-0000-FFFF-FFFFF71B0000}" name="Conexión2711" type="4" refreshedVersion="4" background="1" saveData="1">
    <webPr sourceData="1" parsePre="1" consecutive="1" xl2000="1" url="http://10.238.10.38:8080/ssp_estadistica/cuaderno/cuaderno_estadistico/p5_pob_pen_x_Fue_excel.php?mes='Agosto'&amp;anio='2011'&amp;origen='excel'"/>
  </connection>
  <connection id="7199" xr16:uid="{00000000-0015-0000-FFFF-FFFFF81B0000}" name="Conexión2712" type="4" refreshedVersion="4" background="1" saveData="1">
    <webPr sourceData="1" parsePre="1" consecutive="1" xl2000="1" url="http://10.238.10.38:8080/ssp_estadistica/cuaderno/cuaderno_estadistico/p6_pob_pen_excel.php?mes='Agosto'&amp;anio='2011'&amp;origen='excel'"/>
  </connection>
  <connection id="7200" xr16:uid="{00000000-0015-0000-FFFF-FFFFF91B0000}" name="Conexión2713" type="4" refreshedVersion="4" background="1" saveData="1">
    <webPr sourceData="1" parsePre="1" consecutive="1" xl2000="1" url="http://10.238.10.38:8080/ssp_estadistica/cuaderno/cuaderno_estadistico/p7_comp_pob_xfuero_situacion_variacion.php?mes='Agosto'&amp;anio='2011'&amp;origen='excel'"/>
  </connection>
  <connection id="7201" xr16:uid="{00000000-0015-0000-FFFF-FFFFFA1B0000}" name="Conexión2714" type="4" refreshedVersion="4" background="1" saveData="1">
    <webPr sourceData="1" parsePre="1" consecutive="1" xl2000="1" url="http://10.238.10.38:8080/ssp_estadistica/cuaderno/cuaderno_estadistico/p8_comportamiento_grafica_1.php?mes='Agosto'&amp;anio='2011'&amp;origen='excel'"/>
  </connection>
  <connection id="7202" xr16:uid="{00000000-0015-0000-FFFF-FFFFFB1B0000}" name="Conexión2715" type="4" refreshedVersion="4" background="1" saveData="1">
    <webPr sourceData="1" parsePre="1" consecutive="1" xl2000="1" url="http://10.238.10.38:8080/ssp_estadistica/cuaderno/cuaderno_estadistico/p8_comportamiento_grafica_2.php?mes='Agosto'&amp;anio='2011'&amp;origen='excel'"/>
  </connection>
  <connection id="7203" xr16:uid="{00000000-0015-0000-FFFF-FFFFFC1B0000}" name="Conexión2716" type="4" refreshedVersion="4" background="1" saveData="1">
    <webPr sourceData="1" parsePre="1" consecutive="1" xl2000="1" url="http://10.238.10.38:8080/ssp_estadistica/cuaderno/cuaderno_estadistico/p9_comportamiento_grafica_1.php?mes='Agosto'&amp;anio='2011'&amp;origen='excel'"/>
  </connection>
  <connection id="7204" xr16:uid="{00000000-0015-0000-FFFF-FFFFFD1B0000}" name="Conexión2717" type="4" refreshedVersion="4" background="1" saveData="1">
    <webPr sourceData="1" parsePre="1" consecutive="1" xl2000="1" url="http://10.238.10.38:8080/ssp_estadistica/cuaderno/cuaderno_estadistico/p10_gra_dis_cen_pen_excel.php?mes='Agosto'&amp;anio='2011'&amp;origen='excel'"/>
  </connection>
  <connection id="7205" xr16:uid="{00000000-0015-0000-FFFF-FFFFFE1B0000}" name="Conexión2718" type="4" refreshedVersion="4" background="1" saveData="1">
    <webPr sourceData="1" parsePre="1" consecutive="1" xl2000="1" url="http://10.238.10.38:8080/ssp_estadistica/cuaderno/cuaderno_estadistico/p11_num_cen_cap_pob_sob_excel.php?mes='Agosto'&amp;anio='2011'&amp;origen='excel'"/>
  </connection>
  <connection id="7206" xr16:uid="{00000000-0015-0000-FFFF-FFFFFF1B0000}" name="Conexión2719" type="4" refreshedVersion="4" background="1" saveData="1">
    <webPr sourceData="1" parsePre="1" consecutive="1" xl2000="1" url="http://10.238.10.38:8080/ssp_estadistica/cuaderno/cuaderno_estadistico/p12_sob_pen_excel.php?mes='Agosto'&amp;anio='2011'&amp;origen='excel'"/>
  </connection>
  <connection id="7207" xr16:uid="{00000000-0015-0000-FFFF-FFFF001C0000}" name="Conexión272" type="4" refreshedVersion="3" background="1" saveData="1">
    <webPr sourceData="1" parsePre="1" consecutive="1" xl2000="1" url="http://localhost:8080/est_prod/cuaderno/incidencias_excel_dos.php?mes=ENERO&amp;anio=2011&amp;origen=excel&amp;IdSubseccion=15"/>
  </connection>
  <connection id="7208" xr16:uid="{00000000-0015-0000-FFFF-FFFF011C0000}" name="Conexión2720" type="4" refreshedVersion="4" background="1" saveData="1">
    <webPr sourceData="1" parsePre="1" consecutive="1" xl2000="1" url="http://10.238.10.38:8080/ssp_estadistica/cuaderno/cuaderno_estadistico/p13_tipo_centros.php?mes='Agosto'&amp;anio='2011'&amp;origen='excel'"/>
  </connection>
  <connection id="7209" xr16:uid="{00000000-0015-0000-FFFF-FFFF021C0000}" name="Conexión2721" type="4" refreshedVersion="4" background="1" saveData="1">
    <webPr sourceData="1" parsePre="1" consecutive="1" xl2000="1" url="http://10.238.10.38:8080/ssp_estadistica/cuaderno/cuaderno_estadistico/p14_cap_sob_pob_x_sit_jur_excel.php?mes='Agosto'&amp;anio='2011'&amp;origen='excel'"/>
  </connection>
  <connection id="7210" xr16:uid="{00000000-0015-0000-FFFF-FFFF031C0000}" name="Conexión2722" type="4" refreshedVersion="4" background="1" saveData="1">
    <webPr sourceData="1" parsePre="1" consecutive="1" xl2000="1" url="http://10.238.10.38:8080/ssp_estadistica/cuaderno/cuaderno_estadistico/p28_pob_pen_cen_fed_excel.php?mes='Agosto'&amp;anio='2011'&amp;origen='excel'"/>
  </connection>
  <connection id="7211" xr16:uid="{00000000-0015-0000-FFFF-FFFF041C0000}" name="Conexión2723" type="4" refreshedVersion="4" background="1" saveData="1">
    <webPr sourceData="1" parsePre="1" consecutive="1" xl2000="1" url="http://10.238.10.38:8080/ssp_estadistica/cuaderno/cuaderno_estadistico/p29_poblacion_centrosfederales.php?mes='Agosto'&amp;anio='2011'&amp;origen='excel'"/>
  </connection>
  <connection id="7212" xr16:uid="{00000000-0015-0000-FFFF-FFFF051C0000}" name="Conexión2724" type="4" refreshedVersion="4" background="1" saveData="1">
    <webPr sourceData="1" parsePre="1" consecutive="1" xl2000="1" url="http://10.238.10.38:8080/ssp_estadistica/cuaderno/cuaderno_estadistico/p29_poblacion_centrosfederales_grafica.php?mes='Agosto'&amp;anio='2011'&amp;origen='excel'"/>
  </connection>
  <connection id="7213" xr16:uid="{00000000-0015-0000-FFFF-FFFF061C0000}" name="Conexión2725" type="4" refreshedVersion="4" background="1" saveData="1">
    <webPr sourceData="1" parsePre="1" consecutive="1" xl2000="1" url="http://10.238.10.38:8080/ssp_estadistica/cuaderno/cuaderno_estadistico/p34_ben_lib_ant_excel.php?mes='Agosto'&amp;anio='2011'&amp;origen='excel'"/>
  </connection>
  <connection id="7214" xr16:uid="{00000000-0015-0000-FFFF-FFFF071C0000}" name="Conexión2726" type="4" refreshedVersion="4" background="1" saveData="1">
    <webPr sourceData="1" parsePre="1" consecutive="1" xl2000="1" url="http://10.238.10.38:8080/ssp_estadistica/cuaderno/cuaderno_estadistico/p35_gra_ben_lib_ant_excel.php?mes='Agosto'&amp;anio='2011'&amp;origen='excel'"/>
  </connection>
  <connection id="7215" xr16:uid="{00000000-0015-0000-FFFF-FFFF081C0000}" name="Conexión2727" type="4" refreshedVersion="4" background="1" saveData="1">
    <webPr sourceData="1" parsePre="1" consecutive="1" xl2000="1" url="http://10.238.10.38:8080/ssp_estadistica/cuaderno/cuaderno_estadistico/p36_ben_lib_ant_excel.php?mes='Agosto'&amp;anio='2011'&amp;origen='excel'"/>
  </connection>
  <connection id="7216" xr16:uid="{00000000-0015-0000-FFFF-FFFF091C0000}" name="Conexión2728" type="4" refreshedVersion="4" background="1" saveData="1">
    <webPr sourceData="1" parsePre="1" consecutive="1" xl2000="1" url="http://10.238.10.38:8080/ssp_estadistica/cuaderno/cuaderno_estadistico/p37_gra_pob_lib_vig_excel.php?mes='Agosto'&amp;anio='2011'&amp;origen='excel'"/>
  </connection>
  <connection id="7217" xr16:uid="{00000000-0015-0000-FFFF-FFFF0A1C0000}" name="Conexión2729" type="4" refreshedVersion="4" background="1" saveData="1">
    <webPr sourceData="1" parsePre="1" consecutive="1" xl2000="1" url="http://10.238.10.38:8080/ssp_estadistica/cuaderno/cuaderno_estadistico/p38_res_lib_ant_excel.php?mes='Agosto'&amp;anio='2011'&amp;origen='excel'"/>
  </connection>
  <connection id="7218" xr16:uid="{00000000-0015-0000-FFFF-FFFF0B1C0000}" name="Conexión273" type="4" refreshedVersion="3" background="1" saveData="1">
    <webPr sourceData="1" parsePre="1" consecutive="1" xl2000="1" url="http://localhost:8080/est_prod/cuaderno/internos_excel_dos.php?mes=ENERO&amp;anio=2011&amp;origen=excel&amp;IdSubseccion=16"/>
  </connection>
  <connection id="7219" xr16:uid="{00000000-0015-0000-FFFF-FFFF0C1C0000}" name="Conexión2730" type="4" refreshedVersion="4" background="1" saveData="1">
    <webPr sourceData="1" parsePre="1" consecutive="1" xl2000="1" url="http://10.238.10.38:8080/ssp_estadistica/cuaderno/cuaderno_estadistico/p39_gra_pob_lib_vig_excel.php?mes='Agosto'&amp;anio='2011'&amp;origen='excel'"/>
  </connection>
  <connection id="7220" xr16:uid="{00000000-0015-0000-FFFF-FFFF0D1C0000}" name="Conexión2731" type="4" refreshedVersion="4" background="1" saveData="1">
    <webPr sourceData="1" parsePre="1" consecutive="1" xl2000="1" url="http://10.238.10.38:8080/ssp_estadistica/cuaderno/cuaderno_estadistico/p40_inc_pen_excel.php?mes='Agosto'&amp;anio='2011'&amp;origen='excel'"/>
  </connection>
  <connection id="7221" xr16:uid="{00000000-0015-0000-FFFF-FFFF0E1C0000}" name="Conexión2732" type="4" refreshedVersion="4" background="1" saveData="1">
    <webPr sourceData="1" parsePre="1" consecutive="1" xl2000="1" url="http://10.238.10.38:8080/ssp_estadistica/cuaderno/cuaderno_estadistico/p41_int_inv_inc_pen_excel.php?mes='Agosto'&amp;anio='2011'&amp;origen='excel'"/>
  </connection>
  <connection id="7222" xr16:uid="{00000000-0015-0000-FFFF-FFFF0F1C0000}" name="Conexión2733" type="4" refreshedVersion="4" background="1" saveData="1">
    <webPr sourceData="1" parsePre="1" consecutive="1" xl2000="1" url="http://10.238.10.38:8080/ssp_estadistica/cuaderno/cuaderno_estadistico/p42_gra_int_inv_inc_pen_excel.php?mes='Agosto'&amp;anio='2011'&amp;origen='excel'"/>
  </connection>
  <connection id="7223" xr16:uid="{00000000-0015-0000-FFFF-FFFF101C0000}" name="Conexión2734" type="4" refreshedVersion="4" background="1" saveData="1">
    <webPr sourceData="1" parsePre="1" consecutive="1" xl2000="1" url="http://10.238.10.38:8080/ssp_estadistica/cuaderno/cuaderno_estadistico/p43_gra_inc_inv_excel.php?mes='Agosto'&amp;anio='2011'&amp;origen='excel'"/>
  </connection>
  <connection id="7224" xr16:uid="{00000000-0015-0000-FFFF-FFFF111C0000}" name="Conexión2735" type="4" refreshedVersion="4" background="1" saveData="1">
    <webPr sourceData="1" parsePre="1" consecutive="1" xl2000="1" url="http://10.238.10.38:8080/ssp_estadistica/cuaderno/cuaderno_estadistico/p44_tra_int_ext_excel.php?mes='Agosto'&amp;anio='2011'&amp;origen='excel'"/>
  </connection>
  <connection id="7225" xr16:uid="{00000000-0015-0000-FFFF-FFFF121C0000}" name="Conexión2736" type="4" refreshedVersion="4" background="1" saveData="1">
    <webPr sourceData="1" parsePre="1" consecutive="1" xl2000="1" url="http://10.238.10.38:8080/ssp_estadistica/cuaderno/cuaderno_estadistico/p29_totales_generales.php?mes='Agosto'&amp;anio='2011'&amp;origen='excel'"/>
  </connection>
  <connection id="7226" xr16:uid="{00000000-0015-0000-FFFF-FFFF131C0000}" name="Conexión2737" type="4" refreshedVersion="4" background="1" saveData="1">
    <webPr sourceData="1" parsePre="1" consecutive="1" xl2000="1" url="http://10.238.10.38:8080/ssp_estadistica/cuaderno/cuaderno_estadistico/parametros_cuaderno_estadistico.php"/>
  </connection>
  <connection id="7227" xr16:uid="{00000000-0015-0000-FFFF-FFFF141C0000}" name="Conexión2738" type="4" refreshedVersion="4" background="1" saveData="1">
    <webPr sourceData="1" parsePre="1" consecutive="1" xl2000="1" url="http://10.238.10.38:8080/ssp_estadistica/cuaderno/cuaderno_estadistico/encabezados.php?mes='Mayo'&amp;anio='2011'&amp;origen='excel'"/>
  </connection>
  <connection id="7228" xr16:uid="{00000000-0015-0000-FFFF-FFFF151C0000}" name="Conexión2739" type="4" refreshedVersion="4" background="1" saveData="1">
    <webPr sourceData="1" parsePre="1" consecutive="1" xl2000="1" url="http://10.238.10.38:8080/ssp_estadistica/cuaderno/cuaderno_estadistico/p3_resumen_poblacion_excel.php?mes='Mayo'&amp;anio='2011'&amp;origen='excel'"/>
  </connection>
  <connection id="7229" xr16:uid="{00000000-0015-0000-FFFF-FFFF161C0000}" name="Conexión274" type="4" refreshedVersion="3" background="1" saveData="1">
    <webPr sourceData="1" parsePre="1" consecutive="1" xl2000="1" url="http://localhost:8080/est_prod/cuaderno/capacidad_excel_dos.php?mes=ENERO&amp;anio=2011&amp;IdSubseccion=9&amp;origen=excel"/>
  </connection>
  <connection id="7230" xr16:uid="{00000000-0015-0000-FFFF-FFFF171C0000}" name="Conexión2740" type="4" refreshedVersion="4" background="1" saveData="1">
    <webPr sourceData="1" parsePre="1" consecutive="1" xl2000="1" url="http://10.238.10.38:8080/ssp_estadistica/cuaderno/cuaderno_estadistico/p4_poblacion_penitenciaria_excel.php?mes='Mayo'&amp;anio='2011'&amp;origen='excel'"/>
  </connection>
  <connection id="7231" xr16:uid="{00000000-0015-0000-FFFF-FFFF181C0000}" name="Conexión2741" type="4" refreshedVersion="4" background="1" saveData="1">
    <webPr sourceData="1" parsePre="1" consecutive="1" xl2000="1" url="http://10.238.10.38:8080/ssp_estadistica/cuaderno/cuaderno_estadistico/p5_pob_pen_x_Fue_excel.php?mes='Mayo'&amp;anio='2011'&amp;origen='excel'"/>
  </connection>
  <connection id="7232" xr16:uid="{00000000-0015-0000-FFFF-FFFF191C0000}" name="Conexión2742" type="4" refreshedVersion="4" background="1" saveData="1">
    <webPr sourceData="1" parsePre="1" consecutive="1" xl2000="1" url="http://10.238.10.38:8080/ssp_estadistica/cuaderno/cuaderno_estadistico/p6_pob_pen_excel.php?mes='Mayo'&amp;anio='2011'&amp;origen='excel'"/>
  </connection>
  <connection id="7233" xr16:uid="{00000000-0015-0000-FFFF-FFFF1A1C0000}" name="Conexión2743" type="4" refreshedVersion="4" background="1" saveData="1">
    <webPr sourceData="1" parsePre="1" consecutive="1" xl2000="1" url="http://10.238.10.38:8080/ssp_estadistica/cuaderno/cuaderno_estadistico/p7_comp_pob_xfuero_situacion_variacion.php?mes='Mayo'&amp;anio='2011'&amp;origen='excel'"/>
  </connection>
  <connection id="7234" xr16:uid="{00000000-0015-0000-FFFF-FFFF1B1C0000}" name="Conexión2744" type="4" refreshedVersion="4" background="1" saveData="1">
    <webPr sourceData="1" parsePre="1" consecutive="1" xl2000="1" url="http://10.238.10.38:8080/ssp_estadistica/cuaderno/cuaderno_estadistico/p8_comportamiento_grafica_1.php?mes='Mayo'&amp;anio='2011'&amp;origen='excel'"/>
  </connection>
  <connection id="7235" xr16:uid="{00000000-0015-0000-FFFF-FFFF1C1C0000}" name="Conexión2745" type="4" refreshedVersion="4" background="1" saveData="1">
    <webPr sourceData="1" parsePre="1" consecutive="1" xl2000="1" url="http://10.238.10.38:8080/ssp_estadistica/cuaderno/cuaderno_estadistico/p8_comportamiento_grafica_2.php?mes='Mayo'&amp;anio='2011'&amp;origen='excel'"/>
  </connection>
  <connection id="7236" xr16:uid="{00000000-0015-0000-FFFF-FFFF1D1C0000}" name="Conexión2746" type="4" refreshedVersion="4" background="1" saveData="1">
    <webPr sourceData="1" parsePre="1" consecutive="1" xl2000="1" url="http://10.238.10.38:8080/ssp_estadistica/cuaderno/cuaderno_estadistico/p9_comportamiento_grafica_1.php?mes='Mayo'&amp;anio='2011'&amp;origen='excel'"/>
  </connection>
  <connection id="7237" xr16:uid="{00000000-0015-0000-FFFF-FFFF1E1C0000}" name="Conexión2747" type="4" refreshedVersion="4" background="1" saveData="1">
    <webPr sourceData="1" parsePre="1" consecutive="1" xl2000="1" url="http://10.238.10.38:8080/ssp_estadistica/cuaderno/cuaderno_estadistico/p10_gra_dis_cen_pen_excel.php?mes='Mayo'&amp;anio='2011'&amp;origen='excel'"/>
  </connection>
  <connection id="7238" xr16:uid="{00000000-0015-0000-FFFF-FFFF1F1C0000}" name="Conexión2748" type="4" refreshedVersion="4" background="1" saveData="1">
    <webPr sourceData="1" parsePre="1" consecutive="1" xl2000="1" url="http://10.238.10.38:8080/ssp_estadistica/cuaderno/cuaderno_estadistico/p11_num_cen_cap_pob_sob_excel.php?mes='Mayo'&amp;anio='2011'&amp;origen='excel'"/>
  </connection>
  <connection id="7239" xr16:uid="{00000000-0015-0000-FFFF-FFFF201C0000}" name="Conexión2749" type="4" refreshedVersion="4" background="1" saveData="1">
    <webPr sourceData="1" parsePre="1" consecutive="1" xl2000="1" url="http://10.238.10.38:8080/ssp_estadistica/cuaderno/cuaderno_estadistico/p12_sob_pen_excel.php?mes='Mayo'&amp;anio='2011'&amp;origen='excel'"/>
  </connection>
  <connection id="7240" xr16:uid="{00000000-0015-0000-FFFF-FFFF211C0000}" name="Conexión275" type="4" refreshedVersion="3" background="1" saveData="1">
    <webPr sourceData="1" parsePre="1" consecutive="1" xl2000="1" url="http://localhost:8080/est_prod/cuaderno/poblacion_centrosfederales_excel_dos.php?mes=ENERO&amp;anio=2011&amp;origen=excel&amp;IdSubseccion=11"/>
  </connection>
  <connection id="7241" xr16:uid="{00000000-0015-0000-FFFF-FFFF221C0000}" name="Conexión2750" type="4" refreshedVersion="4" background="1" saveData="1">
    <webPr sourceData="1" parsePre="1" consecutive="1" xl2000="1" url="http://10.238.10.38:8080/ssp_estadistica/cuaderno/cuaderno_estadistico/p13_tipo_centros.php?mes='Mayo'&amp;anio='2011'&amp;origen='excel'"/>
  </connection>
  <connection id="7242" xr16:uid="{00000000-0015-0000-FFFF-FFFF231C0000}" name="Conexión2751" type="4" refreshedVersion="4" background="1" saveData="1">
    <webPr sourceData="1" parsePre="1" consecutive="1" xl2000="1" url="http://10.238.10.38:8080/ssp_estadistica/cuaderno/cuaderno_estadistico/p14_cap_sob_pob_x_sit_jur_excel.php?mes='Mayo'&amp;anio='2011'&amp;origen='excel'"/>
  </connection>
  <connection id="7243" xr16:uid="{00000000-0015-0000-FFFF-FFFF241C0000}" name="Conexión2752" type="4" refreshedVersion="4" background="1" saveData="1">
    <webPr sourceData="1" parsePre="1" consecutive="1" xl2000="1" url="http://10.238.10.38:8080/ssp_estadistica/cuaderno/cuaderno_estadistico/p28_pob_pen_cen_fed_excel.php?mes='Mayo'&amp;anio='2011'&amp;origen='excel'"/>
  </connection>
  <connection id="7244" xr16:uid="{00000000-0015-0000-FFFF-FFFF251C0000}" name="Conexión2753" type="4" refreshedVersion="4" background="1" saveData="1">
    <webPr sourceData="1" parsePre="1" consecutive="1" xl2000="1" url="http://10.238.10.38:8080/ssp_estadistica/cuaderno/cuaderno_estadistico/p29_poblacion_centrosfederales.php?mes='Mayo'&amp;anio='2011'&amp;origen='excel'"/>
  </connection>
  <connection id="7245" xr16:uid="{00000000-0015-0000-FFFF-FFFF261C0000}" name="Conexión2754" type="4" refreshedVersion="4" background="1" saveData="1">
    <webPr sourceData="1" parsePre="1" consecutive="1" xl2000="1" url="http://10.238.10.38:8080/ssp_estadistica/cuaderno/cuaderno_estadistico/p29_poblacion_centrosfederales_grafica.php?mes='Mayo'&amp;anio='2011'&amp;origen='excel'"/>
  </connection>
  <connection id="7246" xr16:uid="{00000000-0015-0000-FFFF-FFFF271C0000}" name="Conexión2755" type="4" refreshedVersion="4" background="1" saveData="1">
    <webPr sourceData="1" parsePre="1" consecutive="1" xl2000="1" url="http://10.238.10.38:8080/ssp_estadistica/cuaderno/cuaderno_estadistico/p34_ben_lib_ant_excel.php?mes='Mayo'&amp;anio='2011'&amp;origen='excel'"/>
  </connection>
  <connection id="7247" xr16:uid="{00000000-0015-0000-FFFF-FFFF281C0000}" name="Conexión2756" type="4" refreshedVersion="4" background="1" saveData="1">
    <webPr sourceData="1" parsePre="1" consecutive="1" xl2000="1" url="http://10.238.10.38:8080/ssp_estadistica/cuaderno/cuaderno_estadistico/p35_gra_ben_lib_ant_excel.php?mes='Mayo'&amp;anio='2011'&amp;origen='excel'"/>
  </connection>
  <connection id="7248" xr16:uid="{00000000-0015-0000-FFFF-FFFF291C0000}" name="Conexión2757" type="4" refreshedVersion="4" background="1" saveData="1">
    <webPr sourceData="1" parsePre="1" consecutive="1" xl2000="1" url="http://10.238.10.38:8080/ssp_estadistica/cuaderno/cuaderno_estadistico/p36_ben_lib_ant_excel.php?mes='Mayo'&amp;anio='2011'&amp;origen='excel'"/>
  </connection>
  <connection id="7249" xr16:uid="{00000000-0015-0000-FFFF-FFFF2A1C0000}" name="Conexión2758" type="4" refreshedVersion="4" background="1" saveData="1">
    <webPr sourceData="1" parsePre="1" consecutive="1" xl2000="1" url="http://10.238.10.38:8080/ssp_estadistica/cuaderno/cuaderno_estadistico/p37_gra_pob_lib_vig_excel.php?mes='Mayo'&amp;anio='2011'&amp;origen='excel'"/>
  </connection>
  <connection id="7250" xr16:uid="{00000000-0015-0000-FFFF-FFFF2B1C0000}" name="Conexión2759" type="4" refreshedVersion="4" background="1" saveData="1">
    <webPr sourceData="1" parsePre="1" consecutive="1" xl2000="1" url="http://10.238.10.38:8080/ssp_estadistica/cuaderno/cuaderno_estadistico/p38_res_lib_ant_excel.php?mes='Mayo'&amp;anio='2011'&amp;origen='excel'"/>
  </connection>
  <connection id="7251" xr16:uid="{00000000-0015-0000-FFFF-FFFF2C1C0000}" name="Conexión276" type="4" refreshedVersion="3" background="1" saveData="1">
    <webPr sourceData="1" parsePre="1" consecutive="1" xl2000="1" url="http://localhost:8080/est_prod/cuaderno/concentrado_excel_dos.php?mes=ENERO&amp;anio=2011&amp;origen=excel&amp;IdSubseccion=1"/>
  </connection>
  <connection id="7252" xr16:uid="{00000000-0015-0000-FFFF-FFFF2D1C0000}" name="Conexión2760" type="4" refreshedVersion="4" background="1" saveData="1">
    <webPr sourceData="1" parsePre="1" consecutive="1" xl2000="1" url="http://10.238.10.38:8080/ssp_estadistica/cuaderno/cuaderno_estadistico/p39_gra_pob_lib_vig_excel.php?mes='Mayo'&amp;anio='2011'&amp;origen='excel'"/>
  </connection>
  <connection id="7253" xr16:uid="{00000000-0015-0000-FFFF-FFFF2E1C0000}" name="Conexión2761" type="4" refreshedVersion="4" background="1" saveData="1">
    <webPr sourceData="1" parsePre="1" consecutive="1" xl2000="1" url="http://10.238.10.38:8080/ssp_estadistica/cuaderno/cuaderno_estadistico/p40_inc_pen_excel.php?mes='Mayo'&amp;anio='2011'&amp;origen='excel'"/>
  </connection>
  <connection id="7254" xr16:uid="{00000000-0015-0000-FFFF-FFFF2F1C0000}" name="Conexión2762" type="4" refreshedVersion="4" background="1" saveData="1">
    <webPr sourceData="1" parsePre="1" consecutive="1" xl2000="1" url="http://10.238.10.38:8080/ssp_estadistica/cuaderno/cuaderno_estadistico/p41_int_inv_inc_pen_excel.php?mes='Mayo'&amp;anio='2011'&amp;origen='excel'"/>
  </connection>
  <connection id="7255" xr16:uid="{00000000-0015-0000-FFFF-FFFF301C0000}" name="Conexión2763" type="4" refreshedVersion="4" background="1" saveData="1">
    <webPr sourceData="1" parsePre="1" consecutive="1" xl2000="1" url="http://10.238.10.38:8080/ssp_estadistica/cuaderno/cuaderno_estadistico/p42_gra_int_inv_inc_pen_excel.php?mes='Mayo'&amp;anio='2011'&amp;origen='excel'"/>
  </connection>
  <connection id="7256" xr16:uid="{00000000-0015-0000-FFFF-FFFF311C0000}" name="Conexión2764" type="4" refreshedVersion="4" background="1" saveData="1">
    <webPr sourceData="1" parsePre="1" consecutive="1" xl2000="1" url="http://10.238.10.38:8080/ssp_estadistica/cuaderno/cuaderno_estadistico/p43_gra_inc_inv_excel.php?mes='Mayo'&amp;anio='2011'&amp;origen='excel'"/>
  </connection>
  <connection id="7257" xr16:uid="{00000000-0015-0000-FFFF-FFFF321C0000}" name="Conexión2765" type="4" refreshedVersion="4" background="1" saveData="1">
    <webPr sourceData="1" parsePre="1" consecutive="1" xl2000="1" url="http://10.238.10.38:8080/ssp_estadistica/cuaderno/cuaderno_estadistico/p44_tra_int_ext_excel.php?mes='Mayo'&amp;anio='2011'&amp;origen='excel'"/>
  </connection>
  <connection id="7258" xr16:uid="{00000000-0015-0000-FFFF-FFFF331C0000}" name="Conexión2766" type="4" refreshedVersion="4" background="1" saveData="1">
    <webPr sourceData="1" parsePre="1" consecutive="1" xl2000="1" url="http://10.238.10.38:8080/ssp_estadistica/cuaderno/cuaderno_estadistico/p29_totales_generales.php?mes='Mayo'&amp;anio='2011'&amp;origen='excel'"/>
  </connection>
  <connection id="7259" xr16:uid="{00000000-0015-0000-FFFF-FFFF341C0000}" name="Conexión2767" type="4" refreshedVersion="4" background="1" saveData="1">
    <webPr sourceData="1" parsePre="1" consecutive="1" xl2000="1" url="http://10.238.10.38:8080/ssp_estadistica/cuaderno/cuaderno_estadistico/parametros_cuaderno_estadistico.php"/>
  </connection>
  <connection id="7260" xr16:uid="{00000000-0015-0000-FFFF-FFFF351C0000}" name="Conexión2768" type="4" refreshedVersion="4" background="1" saveData="1">
    <webPr sourceData="1" parsePre="1" consecutive="1" xl2000="1" url="http://10.238.10.38:8080/ssp_estadistica/cuaderno/cuaderno_estadistico/encabezados.php?mes='Junio'&amp;anio='2011'&amp;origen='excel'"/>
  </connection>
  <connection id="7261" xr16:uid="{00000000-0015-0000-FFFF-FFFF361C0000}" name="Conexión2769" type="4" refreshedVersion="4" background="1" saveData="1">
    <webPr sourceData="1" parsePre="1" consecutive="1" xl2000="1" url="http://10.238.10.38:8080/ssp_estadistica/cuaderno/cuaderno_estadistico/p3_resumen_poblacion_excel.php?mes='Junio'&amp;anio='2011'&amp;origen='excel'"/>
  </connection>
  <connection id="7262" xr16:uid="{00000000-0015-0000-FFFF-FFFF371C0000}" name="Conexión277" type="4" refreshedVersion="3" background="1" saveData="1">
    <webPr sourceData="1" parsePre="1" consecutive="1" xl2000="1" url="http://localhost:8080/est_prod/cuaderno/centros_excel_dos.php?mes=ENERO&amp;anio=2011&amp;origen=excel&amp;IdSubseccion=7"/>
  </connection>
  <connection id="7263" xr16:uid="{00000000-0015-0000-FFFF-FFFF381C0000}" name="Conexión2770" type="4" refreshedVersion="4" background="1" saveData="1">
    <webPr sourceData="1" parsePre="1" consecutive="1" xl2000="1" url="http://10.238.10.38:8080/ssp_estadistica/cuaderno/cuaderno_estadistico/p4_poblacion_penitenciaria_excel.php?mes='Junio'&amp;anio='2011'&amp;origen='excel'"/>
  </connection>
  <connection id="7264" xr16:uid="{00000000-0015-0000-FFFF-FFFF391C0000}" name="Conexión2771" type="4" refreshedVersion="4" background="1" saveData="1">
    <webPr sourceData="1" parsePre="1" consecutive="1" xl2000="1" url="http://10.238.10.38:8080/ssp_estadistica/cuaderno/cuaderno_estadistico/p5_pob_pen_x_Fue_excel.php?mes='Junio'&amp;anio='2011'&amp;origen='excel'"/>
  </connection>
  <connection id="7265" xr16:uid="{00000000-0015-0000-FFFF-FFFF3A1C0000}" name="Conexión2772" type="4" refreshedVersion="4" background="1" saveData="1">
    <webPr sourceData="1" parsePre="1" consecutive="1" xl2000="1" url="http://10.238.10.38:8080/ssp_estadistica/cuaderno/cuaderno_estadistico/p6_pob_pen_excel.php?mes='Junio'&amp;anio='2011'&amp;origen='excel'"/>
  </connection>
  <connection id="7266" xr16:uid="{00000000-0015-0000-FFFF-FFFF3B1C0000}" name="Conexión2773" type="4" refreshedVersion="4" background="1" saveData="1">
    <webPr sourceData="1" parsePre="1" consecutive="1" xl2000="1" url="http://10.238.10.38:8080/ssp_estadistica/cuaderno/cuaderno_estadistico/p7_comp_pob_xfuero_situacion_variacion.php?mes='Junio'&amp;anio='2011'&amp;origen='excel'"/>
  </connection>
  <connection id="7267" xr16:uid="{00000000-0015-0000-FFFF-FFFF3C1C0000}" name="Conexión2774" type="4" refreshedVersion="4" background="1" saveData="1">
    <webPr sourceData="1" parsePre="1" consecutive="1" xl2000="1" url="http://10.238.10.38:8080/ssp_estadistica/cuaderno/cuaderno_estadistico/p8_comportamiento_grafica_1.php?mes='Junio'&amp;anio='2011'&amp;origen='excel'"/>
  </connection>
  <connection id="7268" xr16:uid="{00000000-0015-0000-FFFF-FFFF3D1C0000}" name="Conexión2775" type="4" refreshedVersion="4" background="1" saveData="1">
    <webPr sourceData="1" parsePre="1" consecutive="1" xl2000="1" url="http://10.238.10.38:8080/ssp_estadistica/cuaderno/cuaderno_estadistico/p8_comportamiento_grafica_2.php?mes='Junio'&amp;anio='2011'&amp;origen='excel'"/>
  </connection>
  <connection id="7269" xr16:uid="{00000000-0015-0000-FFFF-FFFF3E1C0000}" name="Conexión2776" type="4" refreshedVersion="4" background="1" saveData="1">
    <webPr sourceData="1" parsePre="1" consecutive="1" xl2000="1" url="http://10.238.10.38:8080/ssp_estadistica/cuaderno/cuaderno_estadistico/p9_comportamiento_grafica_1.php?mes='Junio'&amp;anio='2011'&amp;origen='excel'"/>
  </connection>
  <connection id="7270" xr16:uid="{00000000-0015-0000-FFFF-FFFF3F1C0000}" name="Conexión2777" type="4" refreshedVersion="4" background="1" saveData="1">
    <webPr sourceData="1" parsePre="1" consecutive="1" xl2000="1" url="http://10.238.10.38:8080/ssp_estadistica/cuaderno/cuaderno_estadistico/p10_gra_dis_cen_pen_excel.php?mes='Junio'&amp;anio='2011'&amp;origen='excel'"/>
  </connection>
  <connection id="7271" xr16:uid="{00000000-0015-0000-FFFF-FFFF401C0000}" name="Conexión2778" type="4" refreshedVersion="4" background="1" saveData="1">
    <webPr sourceData="1" parsePre="1" consecutive="1" xl2000="1" url="http://10.238.10.38:8080/ssp_estadistica/cuaderno/cuaderno_estadistico/p11_num_cen_cap_pob_sob_excel.php?mes='Junio'&amp;anio='2011'&amp;origen='excel'"/>
  </connection>
  <connection id="7272" xr16:uid="{00000000-0015-0000-FFFF-FFFF411C0000}" name="Conexión2779" type="4" refreshedVersion="4" background="1" saveData="1">
    <webPr sourceData="1" parsePre="1" consecutive="1" xl2000="1" url="http://10.238.10.38:8080/ssp_estadistica/cuaderno/cuaderno_estadistico/p12_sob_pen_excel.php?mes='Junio'&amp;anio='2011'&amp;origen='excel'"/>
  </connection>
  <connection id="7273" xr16:uid="{00000000-0015-0000-FFFF-FFFF421C0000}" name="Conexión278" type="4" refreshedVersion="3" background="1" saveData="1">
    <webPr sourceData="1" parsePre="1" consecutive="1" xl2000="1" url="http://localhost:8080/est_prod/cuaderno/tipo_centros_excel_dos.php?mes=ENERO&amp;anio=2011&amp;origen=excel&amp;IdSubseccion=8"/>
  </connection>
  <connection id="7274" xr16:uid="{00000000-0015-0000-FFFF-FFFF431C0000}" name="Conexión2780" type="4" refreshedVersion="4" background="1" saveData="1">
    <webPr sourceData="1" parsePre="1" consecutive="1" xl2000="1" url="http://10.238.10.38:8080/ssp_estadistica/cuaderno/cuaderno_estadistico/p13_tipo_centros.php?mes='Junio'&amp;anio='2011'&amp;origen='excel'"/>
  </connection>
  <connection id="7275" xr16:uid="{00000000-0015-0000-FFFF-FFFF441C0000}" name="Conexión2781" type="4" refreshedVersion="4" background="1" saveData="1">
    <webPr sourceData="1" parsePre="1" consecutive="1" xl2000="1" url="http://10.238.10.38:8080/ssp_estadistica/cuaderno/cuaderno_estadistico/p14_cap_sob_pob_x_sit_jur_excel.php?mes='Junio'&amp;anio='2011'&amp;origen='excel'"/>
  </connection>
  <connection id="7276" xr16:uid="{00000000-0015-0000-FFFF-FFFF451C0000}" name="Conexión2782" type="4" refreshedVersion="4" background="1" saveData="1">
    <webPr sourceData="1" parsePre="1" consecutive="1" xl2000="1" url="http://10.238.10.38:8080/ssp_estadistica/cuaderno/cuaderno_estadistico/p28_pob_pen_cen_fed_excel.php?mes='Junio'&amp;anio='2011'&amp;origen='excel'"/>
  </connection>
  <connection id="7277" xr16:uid="{00000000-0015-0000-FFFF-FFFF461C0000}" name="Conexión2783" type="4" refreshedVersion="4" background="1" saveData="1">
    <webPr sourceData="1" parsePre="1" consecutive="1" xl2000="1" url="http://10.238.10.38:8080/ssp_estadistica/cuaderno/cuaderno_estadistico/p29_poblacion_centrosfederales.php?mes='Junio'&amp;anio='2011'&amp;origen='excel'"/>
  </connection>
  <connection id="7278" xr16:uid="{00000000-0015-0000-FFFF-FFFF471C0000}" name="Conexión2784" type="4" refreshedVersion="4" background="1" saveData="1">
    <webPr sourceData="1" parsePre="1" consecutive="1" xl2000="1" url="http://10.238.10.38:8080/ssp_estadistica/cuaderno/cuaderno_estadistico/p29_poblacion_centrosfederales_grafica.php?mes='Junio'&amp;anio='2011'&amp;origen='excel'"/>
  </connection>
  <connection id="7279" xr16:uid="{00000000-0015-0000-FFFF-FFFF481C0000}" name="Conexión2785" type="4" refreshedVersion="4" background="1" saveData="1">
    <webPr sourceData="1" parsePre="1" consecutive="1" xl2000="1" url="http://10.238.10.38:8080/ssp_estadistica/cuaderno/cuaderno_estadistico/p34_ben_lib_ant_excel.php?mes='Junio'&amp;anio='2011'&amp;origen='excel'"/>
  </connection>
  <connection id="7280" xr16:uid="{00000000-0015-0000-FFFF-FFFF491C0000}" name="Conexión2786" type="4" refreshedVersion="4" background="1" saveData="1">
    <webPr sourceData="1" parsePre="1" consecutive="1" xl2000="1" url="http://10.238.10.38:8080/ssp_estadistica/cuaderno/cuaderno_estadistico/p35_gra_ben_lib_ant_excel.php?mes='Junio'&amp;anio='2011'&amp;origen='excel'"/>
  </connection>
  <connection id="7281" xr16:uid="{00000000-0015-0000-FFFF-FFFF4A1C0000}" name="Conexión2787" type="4" refreshedVersion="4" background="1" saveData="1">
    <webPr sourceData="1" parsePre="1" consecutive="1" xl2000="1" url="http://10.238.10.38:8080/ssp_estadistica/cuaderno/cuaderno_estadistico/p36_ben_lib_ant_excel.php?mes='Junio'&amp;anio='2011'&amp;origen='excel'"/>
  </connection>
  <connection id="7282" xr16:uid="{00000000-0015-0000-FFFF-FFFF4B1C0000}" name="Conexión2788" type="4" refreshedVersion="4" background="1" saveData="1">
    <webPr sourceData="1" parsePre="1" consecutive="1" xl2000="1" url="http://10.238.10.38:8080/ssp_estadistica/cuaderno/cuaderno_estadistico/p37_gra_pob_lib_vig_excel.php?mes='Junio'&amp;anio='2011'&amp;origen='excel'"/>
  </connection>
  <connection id="7283" xr16:uid="{00000000-0015-0000-FFFF-FFFF4C1C0000}" name="Conexión2789" type="4" refreshedVersion="4" background="1" saveData="1">
    <webPr sourceData="1" parsePre="1" consecutive="1" xl2000="1" url="http://10.238.10.38:8080/ssp_estadistica/cuaderno/cuaderno_estadistico/p38_res_lib_ant_excel.php?mes='Junio'&amp;anio='2011'&amp;origen='excel'"/>
  </connection>
  <connection id="7284" xr16:uid="{00000000-0015-0000-FFFF-FFFF4D1C0000}" name="Conexión279" type="4" refreshedVersion="3" background="1" saveData="1">
    <webPr sourceData="1" parsePre="1" consecutive="1" xl2000="1" url="http://localhost:8080/est_prod/cuaderno/poblacion_excel_dos.php?mes=ENERO&amp;anio=2011&amp;origen=excel&amp;IdSubseccion=3"/>
  </connection>
  <connection id="7285" xr16:uid="{00000000-0015-0000-FFFF-FFFF4E1C0000}" name="Conexión2790" type="4" refreshedVersion="4" background="1" saveData="1">
    <webPr sourceData="1" parsePre="1" consecutive="1" xl2000="1" url="http://10.238.10.38:8080/ssp_estadistica/cuaderno/cuaderno_estadistico/p39_gra_pob_lib_vig_excel.php?mes='Junio'&amp;anio='2011'&amp;origen='excel'"/>
  </connection>
  <connection id="7286" xr16:uid="{00000000-0015-0000-FFFF-FFFF4F1C0000}" name="Conexión2791" type="4" refreshedVersion="4" background="1" saveData="1">
    <webPr sourceData="1" parsePre="1" consecutive="1" xl2000="1" url="http://10.238.10.38:8080/ssp_estadistica/cuaderno/cuaderno_estadistico/p40_inc_pen_excel.php?mes='Junio'&amp;anio='2011'&amp;origen='excel'"/>
  </connection>
  <connection id="7287" xr16:uid="{00000000-0015-0000-FFFF-FFFF501C0000}" name="Conexión2792" type="4" refreshedVersion="4" background="1" saveData="1">
    <webPr sourceData="1" parsePre="1" consecutive="1" xl2000="1" url="http://10.238.10.38:8080/ssp_estadistica/cuaderno/cuaderno_estadistico/p41_int_inv_inc_pen_excel.php?mes='Junio'&amp;anio='2011'&amp;origen='excel'"/>
  </connection>
  <connection id="7288" xr16:uid="{00000000-0015-0000-FFFF-FFFF511C0000}" name="Conexión2793" type="4" refreshedVersion="4" background="1" saveData="1">
    <webPr sourceData="1" parsePre="1" consecutive="1" xl2000="1" url="http://10.238.10.38:8080/ssp_estadistica/cuaderno/cuaderno_estadistico/p42_gra_int_inv_inc_pen_excel.php?mes='Junio'&amp;anio='2011'&amp;origen='excel'"/>
  </connection>
  <connection id="7289" xr16:uid="{00000000-0015-0000-FFFF-FFFF521C0000}" name="Conexión2794" type="4" refreshedVersion="4" background="1" saveData="1">
    <webPr sourceData="1" parsePre="1" consecutive="1" xl2000="1" url="http://10.238.10.38:8080/ssp_estadistica/cuaderno/cuaderno_estadistico/p43_gra_inc_inv_excel.php?mes='Junio'&amp;anio='2011'&amp;origen='excel'"/>
  </connection>
  <connection id="7290" xr16:uid="{00000000-0015-0000-FFFF-FFFF531C0000}" name="Conexión2795" type="4" refreshedVersion="4" background="1" saveData="1">
    <webPr sourceData="1" parsePre="1" consecutive="1" xl2000="1" url="http://10.238.10.38:8080/ssp_estadistica/cuaderno/cuaderno_estadistico/p44_tra_int_ext_excel.php?mes='Junio'&amp;anio='2011'&amp;origen='excel'"/>
  </connection>
  <connection id="7291" xr16:uid="{00000000-0015-0000-FFFF-FFFF541C0000}" name="Conexión2796" type="4" refreshedVersion="4" background="1" saveData="1">
    <webPr sourceData="1" parsePre="1" consecutive="1" xl2000="1" url="http://10.238.10.38:8080/ssp_estadistica/cuaderno/cuaderno_estadistico/p29_totales_generales.php?mes='Junio'&amp;anio='2011'&amp;origen='excel'"/>
  </connection>
  <connection id="7292" xr16:uid="{00000000-0015-0000-FFFF-FFFF551C0000}" name="Conexión2797" type="4" refreshedVersion="4" background="1" saveData="1">
    <webPr sourceData="1" parsePre="1" consecutive="1" xl2000="1" url="http://10.238.10.38:8080/ssp_estadistica/cuaderno/cuaderno_estadistico/parametros_cuaderno_estadistico.php"/>
  </connection>
  <connection id="7293" xr16:uid="{00000000-0015-0000-FFFF-FFFF561C0000}" name="Conexión2798" type="4" refreshedVersion="4" background="1" saveData="1">
    <webPr sourceData="1" parsePre="1" consecutive="1" xl2000="1" url="http://10.238.10.38:8080/ssp_estadistica/cuaderno/cuaderno_estadistico/encabezados.php?mes='Agosto'&amp;anio='2011'&amp;origen='excel'"/>
  </connection>
  <connection id="7294" xr16:uid="{00000000-0015-0000-FFFF-FFFF571C0000}" name="Conexión2799" type="4" refreshedVersion="4" background="1" saveData="1">
    <webPr sourceData="1" parsePre="1" consecutive="1" xl2000="1" url="http://10.238.10.38:8080/ssp_estadistica/cuaderno/cuaderno_estadistico/p3_resumen_poblacion_excel.php?mes='Agosto'&amp;anio='2011'&amp;origen='excel'"/>
  </connection>
  <connection id="7295" xr16:uid="{00000000-0015-0000-FFFF-FFFF581C0000}" name="Conexión28" type="4" refreshedVersion="3" background="1" saveData="1">
    <webPr sourceData="1" parsePre="1" consecutive="1" xl2000="1" url="http://localhost:8080/ssp_estadistica/cuaderno/poblacion_centrosfederales_excel_dos.php?mes=Marzo&amp;anio=2011&amp;origen=excel&amp;IdSubseccion=11"/>
  </connection>
  <connection id="7296" xr16:uid="{00000000-0015-0000-FFFF-FFFF591C0000}" name="Conexión280" type="4" refreshedVersion="3" background="1" saveData="1">
    <webPr sourceData="1" parsePre="1" consecutive="1" xl2000="1" url="http://localhost:8080/est_prod/cuaderno/poblacion_fuero_excel_dos.php?mes=ENERO&amp;anio=2011&amp;origen=excel&amp;IdSubseccion=4"/>
  </connection>
  <connection id="7297" xr16:uid="{00000000-0015-0000-FFFF-FFFF5A1C0000}" name="Conexión2800" type="4" refreshedVersion="4" background="1" saveData="1">
    <webPr sourceData="1" parsePre="1" consecutive="1" xl2000="1" url="http://10.238.10.38:8080/ssp_estadistica/cuaderno/cuaderno_estadistico/p4_poblacion_penitenciaria_excel.php?mes='Agosto'&amp;anio='2011'&amp;origen='excel'"/>
  </connection>
  <connection id="7298" xr16:uid="{00000000-0015-0000-FFFF-FFFF5B1C0000}" name="Conexión2801" type="4" refreshedVersion="4" background="1" saveData="1">
    <webPr sourceData="1" parsePre="1" consecutive="1" xl2000="1" url="http://10.238.10.38:8080/ssp_estadistica/cuaderno/cuaderno_estadistico/p5_pob_pen_x_Fue_excel.php?mes='Agosto'&amp;anio='2011'&amp;origen='excel'"/>
  </connection>
  <connection id="7299" xr16:uid="{00000000-0015-0000-FFFF-FFFF5C1C0000}" name="Conexión2802" type="4" refreshedVersion="4" background="1" saveData="1">
    <webPr sourceData="1" parsePre="1" consecutive="1" xl2000="1" url="http://10.238.10.38:8080/ssp_estadistica/cuaderno/cuaderno_estadistico/p6_pob_pen_excel.php?mes='Agosto'&amp;anio='2011'&amp;origen='excel'"/>
  </connection>
  <connection id="7300" xr16:uid="{00000000-0015-0000-FFFF-FFFF5D1C0000}" name="Conexión2803" type="4" refreshedVersion="4" background="1" saveData="1">
    <webPr sourceData="1" parsePre="1" consecutive="1" xl2000="1" url="http://10.238.10.38:8080/ssp_estadistica/cuaderno/cuaderno_estadistico/p7_comp_pob_xfuero_situacion_variacion.php?mes='Agosto'&amp;anio='2011'&amp;origen='excel'"/>
  </connection>
  <connection id="7301" xr16:uid="{00000000-0015-0000-FFFF-FFFF5E1C0000}" name="Conexión2804" type="4" refreshedVersion="4" background="1" saveData="1">
    <webPr sourceData="1" parsePre="1" consecutive="1" xl2000="1" url="http://10.238.10.38:8080/ssp_estadistica/cuaderno/cuaderno_estadistico/p8_comportamiento_grafica_1.php?mes='Agosto'&amp;anio='2011'&amp;origen='excel'"/>
  </connection>
  <connection id="7302" xr16:uid="{00000000-0015-0000-FFFF-FFFF5F1C0000}" name="Conexión2805" type="4" refreshedVersion="4" background="1" saveData="1">
    <webPr sourceData="1" parsePre="1" consecutive="1" xl2000="1" url="http://10.238.10.38:8080/ssp_estadistica/cuaderno/cuaderno_estadistico/p8_comportamiento_grafica_2.php?mes='Agosto'&amp;anio='2011'&amp;origen='excel'"/>
  </connection>
  <connection id="7303" xr16:uid="{00000000-0015-0000-FFFF-FFFF601C0000}" name="Conexión2806" type="4" refreshedVersion="4" background="1" saveData="1">
    <webPr sourceData="1" parsePre="1" consecutive="1" xl2000="1" url="http://10.238.10.38:8080/ssp_estadistica/cuaderno/cuaderno_estadistico/p9_comportamiento_grafica_1.php?mes='Agosto'&amp;anio='2011'&amp;origen='excel'"/>
  </connection>
  <connection id="7304" xr16:uid="{00000000-0015-0000-FFFF-FFFF611C0000}" name="Conexión2807" type="4" refreshedVersion="4" background="1" saveData="1">
    <webPr sourceData="1" parsePre="1" consecutive="1" xl2000="1" url="http://10.238.10.38:8080/ssp_estadistica/cuaderno/cuaderno_estadistico/p10_gra_dis_cen_pen_excel.php?mes='Agosto'&amp;anio='2011'&amp;origen='excel'"/>
  </connection>
  <connection id="7305" xr16:uid="{00000000-0015-0000-FFFF-FFFF621C0000}" name="Conexión2808" type="4" refreshedVersion="4" background="1" saveData="1">
    <webPr sourceData="1" parsePre="1" consecutive="1" xl2000="1" url="http://10.238.10.38:8080/ssp_estadistica/cuaderno/cuaderno_estadistico/p11_num_cen_cap_pob_sob_excel.php?mes='Agosto'&amp;anio='2011'&amp;origen='excel'"/>
  </connection>
  <connection id="7306" xr16:uid="{00000000-0015-0000-FFFF-FFFF631C0000}" name="Conexión2809" type="4" refreshedVersion="4" background="1" saveData="1">
    <webPr sourceData="1" parsePre="1" consecutive="1" xl2000="1" url="http://10.238.10.38:8080/ssp_estadistica/cuaderno/cuaderno_estadistico/p12_sob_pen_excel.php?mes='Agosto'&amp;anio='2011'&amp;origen='excel'"/>
  </connection>
  <connection id="7307" xr16:uid="{00000000-0015-0000-FFFF-FFFF641C0000}" name="Conexión281" type="4" refreshedVersion="3" background="1" saveData="1">
    <webPr sourceData="1" parsePre="1" consecutive="1" xl2000="1" url="http://localhost:8080/est_prod/cuaderno/comportamiento_grafica_excel_dos.php?mes=ENERO&amp;anio=2011&amp;origen=excel&amp;IdSubseccion=18"/>
  </connection>
  <connection id="7308" xr16:uid="{00000000-0015-0000-FFFF-FFFF651C0000}" name="Conexión2810" type="4" refreshedVersion="4" background="1" saveData="1">
    <webPr sourceData="1" parsePre="1" consecutive="1" xl2000="1" url="http://10.238.10.38:8080/ssp_estadistica/cuaderno/cuaderno_estadistico/p13_tipo_centros.php?mes='Agosto'&amp;anio='2011'&amp;origen='excel'"/>
  </connection>
  <connection id="7309" xr16:uid="{00000000-0015-0000-FFFF-FFFF661C0000}" name="Conexión2811" type="4" refreshedVersion="4" background="1" saveData="1">
    <webPr sourceData="1" parsePre="1" consecutive="1" xl2000="1" url="http://10.238.10.38:8080/ssp_estadistica/cuaderno/cuaderno_estadistico/p14_cap_sob_pob_x_sit_jur_excel.php?mes='Agosto'&amp;anio='2011'&amp;origen='excel'"/>
  </connection>
  <connection id="7310" xr16:uid="{00000000-0015-0000-FFFF-FFFF671C0000}" name="Conexión2812" type="4" refreshedVersion="4" background="1" saveData="1">
    <webPr sourceData="1" parsePre="1" consecutive="1" xl2000="1" url="http://10.238.10.38:8080/ssp_estadistica/cuaderno/cuaderno_estadistico/p28_pob_pen_cen_fed_excel.php?mes='Agosto'&amp;anio='2011'&amp;origen='excel'"/>
  </connection>
  <connection id="7311" xr16:uid="{00000000-0015-0000-FFFF-FFFF681C0000}" name="Conexión2813" type="4" refreshedVersion="4" background="1" saveData="1">
    <webPr sourceData="1" parsePre="1" consecutive="1" xl2000="1" url="http://10.238.10.38:8080/ssp_estadistica/cuaderno/cuaderno_estadistico/p29_poblacion_centrosfederales.php?mes='Agosto'&amp;anio='2011'&amp;origen='excel'"/>
  </connection>
  <connection id="7312" xr16:uid="{00000000-0015-0000-FFFF-FFFF691C0000}" name="Conexión2814" type="4" refreshedVersion="4" background="1" saveData="1">
    <webPr sourceData="1" parsePre="1" consecutive="1" xl2000="1" url="http://10.238.10.38:8080/ssp_estadistica/cuaderno/cuaderno_estadistico/p29_poblacion_centrosfederales_grafica.php?mes='Agosto'&amp;anio='2011'&amp;origen='excel'"/>
  </connection>
  <connection id="7313" xr16:uid="{00000000-0015-0000-FFFF-FFFF6A1C0000}" name="Conexión2815" type="4" refreshedVersion="4" background="1" saveData="1">
    <webPr sourceData="1" parsePre="1" consecutive="1" xl2000="1" url="http://10.238.10.38:8080/ssp_estadistica/cuaderno/cuaderno_estadistico/p34_ben_lib_ant_excel.php?mes='Agosto'&amp;anio='2011'&amp;origen='excel'"/>
  </connection>
  <connection id="7314" xr16:uid="{00000000-0015-0000-FFFF-FFFF6B1C0000}" name="Conexión2816" type="4" refreshedVersion="4" background="1" saveData="1">
    <webPr sourceData="1" parsePre="1" consecutive="1" xl2000="1" url="http://10.238.10.38:8080/ssp_estadistica/cuaderno/cuaderno_estadistico/p35_gra_ben_lib_ant_excel.php?mes='Agosto'&amp;anio='2011'&amp;origen='excel'"/>
  </connection>
  <connection id="7315" xr16:uid="{00000000-0015-0000-FFFF-FFFF6C1C0000}" name="Conexión2817" type="4" refreshedVersion="4" background="1" saveData="1">
    <webPr sourceData="1" parsePre="1" consecutive="1" xl2000="1" url="http://10.238.10.38:8080/ssp_estadistica/cuaderno/cuaderno_estadistico/p36_ben_lib_ant_excel.php?mes='Agosto'&amp;anio='2011'&amp;origen='excel'"/>
  </connection>
  <connection id="7316" xr16:uid="{00000000-0015-0000-FFFF-FFFF6D1C0000}" name="Conexión2818" type="4" refreshedVersion="4" background="1" saveData="1">
    <webPr sourceData="1" parsePre="1" consecutive="1" xl2000="1" url="http://10.238.10.38:8080/ssp_estadistica/cuaderno/cuaderno_estadistico/p37_gra_pob_lib_vig_excel.php?mes='Agosto'&amp;anio='2011'&amp;origen='excel'"/>
  </connection>
  <connection id="7317" xr16:uid="{00000000-0015-0000-FFFF-FFFF6E1C0000}" name="Conexión2819" type="4" refreshedVersion="4" background="1" saveData="1">
    <webPr sourceData="1" parsePre="1" consecutive="1" xl2000="1" url="http://10.238.10.38:8080/ssp_estadistica/cuaderno/cuaderno_estadistico/p38_res_lib_ant_excel.php?mes='Agosto'&amp;anio='2011'&amp;origen='excel'"/>
  </connection>
  <connection id="7318" xr16:uid="{00000000-0015-0000-FFFF-FFFF6F1C0000}" name="Conexión282" type="4" refreshedVersion="3" background="1" saveData="1">
    <webPr sourceData="1" parsePre="1" consecutive="1" xl2000="1" url="http://localhost:8080/est_prod/cuaderno/libertades_oadprs_excel_dos.php?mes=ENERO&amp;anio=2011&amp;origen=excel&amp;IdSubseccion=12"/>
  </connection>
  <connection id="7319" xr16:uid="{00000000-0015-0000-FFFF-FFFF701C0000}" name="Conexión2820" type="4" refreshedVersion="4" background="1" saveData="1">
    <webPr sourceData="1" parsePre="1" consecutive="1" xl2000="1" url="http://10.238.10.38:8080/ssp_estadistica/cuaderno/cuaderno_estadistico/p39_gra_pob_lib_vig_excel.php?mes='Agosto'&amp;anio='2011'&amp;origen='excel'"/>
  </connection>
  <connection id="7320" xr16:uid="{00000000-0015-0000-FFFF-FFFF711C0000}" name="Conexión2821" type="4" refreshedVersion="4" background="1" saveData="1">
    <webPr sourceData="1" parsePre="1" consecutive="1" xl2000="1" url="http://10.238.10.38:8080/ssp_estadistica/cuaderno/cuaderno_estadistico/p40_inc_pen_excel.php?mes='Agosto'&amp;anio='2011'&amp;origen='excel'"/>
  </connection>
  <connection id="7321" xr16:uid="{00000000-0015-0000-FFFF-FFFF721C0000}" name="Conexión2822" type="4" refreshedVersion="4" background="1" saveData="1">
    <webPr sourceData="1" parsePre="1" consecutive="1" xl2000="1" url="http://10.238.10.38:8080/ssp_estadistica/cuaderno/cuaderno_estadistico/p41_int_inv_inc_pen_excel.php?mes='Agosto'&amp;anio='2011'&amp;origen='excel'"/>
  </connection>
  <connection id="7322" xr16:uid="{00000000-0015-0000-FFFF-FFFF731C0000}" name="Conexión2823" type="4" refreshedVersion="4" background="1" saveData="1">
    <webPr sourceData="1" parsePre="1" consecutive="1" xl2000="1" url="http://10.238.10.38:8080/ssp_estadistica/cuaderno/cuaderno_estadistico/p42_gra_int_inv_inc_pen_excel.php?mes='Agosto'&amp;anio='2011'&amp;origen='excel'"/>
  </connection>
  <connection id="7323" xr16:uid="{00000000-0015-0000-FFFF-FFFF741C0000}" name="Conexión2824" type="4" refreshedVersion="4" background="1" saveData="1">
    <webPr sourceData="1" parsePre="1" consecutive="1" xl2000="1" url="http://10.238.10.38:8080/ssp_estadistica/cuaderno/cuaderno_estadistico/p43_gra_inc_inv_excel.php?mes='Agosto'&amp;anio='2011'&amp;origen='excel'"/>
  </connection>
  <connection id="7324" xr16:uid="{00000000-0015-0000-FFFF-FFFF751C0000}" name="Conexión2825" type="4" refreshedVersion="4" background="1" saveData="1">
    <webPr sourceData="1" parsePre="1" consecutive="1" xl2000="1" url="http://10.238.10.38:8080/ssp_estadistica/cuaderno/cuaderno_estadistico/p44_tra_int_ext_excel.php?mes='Agosto'&amp;anio='2011'&amp;origen='excel'"/>
  </connection>
  <connection id="7325" xr16:uid="{00000000-0015-0000-FFFF-FFFF761C0000}" name="Conexión2826" type="4" refreshedVersion="4" background="1" saveData="1">
    <webPr sourceData="1" parsePre="1" consecutive="1" xl2000="1" url="http://10.238.10.38:8080/ssp_estadistica/cuaderno/cuaderno_estadistico/p29_totales_generales.php?mes='Agosto'&amp;anio='2011'&amp;origen='excel'"/>
  </connection>
  <connection id="7326" xr16:uid="{00000000-0015-0000-FFFF-FFFF771C0000}" name="Conexión2827" type="4" refreshedVersion="4" background="1" saveData="1">
    <webPr sourceData="1" parsePre="1" consecutive="1" xl2000="1" url="http://10.238.10.38:8080/ssp_estadistica/cuaderno/cuaderno_estadistico/parametros_cuaderno_estadistico.php"/>
  </connection>
  <connection id="7327" xr16:uid="{00000000-0015-0000-FFFF-FFFF781C0000}" name="Conexión2828" type="4" refreshedVersion="4" background="1" saveData="1">
    <webPr sourceData="1" parsePre="1" consecutive="1" xl2000="1" url="http://10.238.10.38:8080/ssp_estadistica/cuaderno/cuaderno_estadistico/encabezados.php?mes='Abril'&amp;anio='2011'&amp;origen='excel'"/>
  </connection>
  <connection id="7328" xr16:uid="{00000000-0015-0000-FFFF-FFFF791C0000}" name="Conexión2829" type="4" refreshedVersion="4" background="1" saveData="1">
    <webPr sourceData="1" parsePre="1" consecutive="1" xl2000="1" url="http://10.238.10.38:8080/ssp_estadistica/cuaderno/cuaderno_estadistico/p3_resumen_poblacion_excel.php?mes='Abril'&amp;anio='2011'&amp;origen='excel'"/>
  </connection>
  <connection id="7329" xr16:uid="{00000000-0015-0000-FFFF-FFFF7A1C0000}" name="Conexión283" type="4" refreshedVersion="3" background="1" saveData="1">
    <webPr sourceData="1" parsePre="1" consecutive="1" xl2000="1" url="http://localhost:8080/est_prod/cuaderno/traslados_excel_dos.php?mes=ENERO&amp;anio=2011&amp;origen=excel&amp;IdSubseccion=26"/>
  </connection>
  <connection id="7330" xr16:uid="{00000000-0015-0000-FFFF-FFFF7B1C0000}" name="Conexión2830" type="4" refreshedVersion="4" background="1" saveData="1">
    <webPr sourceData="1" parsePre="1" consecutive="1" xl2000="1" url="http://10.238.10.38:8080/ssp_estadistica/cuaderno/cuaderno_estadistico/p4_poblacion_penitenciaria_excel.php?mes='Abril'&amp;anio='2011'&amp;origen='excel'"/>
  </connection>
  <connection id="7331" xr16:uid="{00000000-0015-0000-FFFF-FFFF7C1C0000}" name="Conexión2831" type="4" refreshedVersion="4" background="1" saveData="1">
    <webPr sourceData="1" parsePre="1" consecutive="1" xl2000="1" url="http://10.238.10.38:8080/ssp_estadistica/cuaderno/cuaderno_estadistico/p5_pob_pen_x_Fue_excel.php?mes='Abril'&amp;anio='2011'&amp;origen='excel'"/>
  </connection>
  <connection id="7332" xr16:uid="{00000000-0015-0000-FFFF-FFFF7D1C0000}" name="Conexión2832" type="4" refreshedVersion="4" background="1" saveData="1">
    <webPr sourceData="1" parsePre="1" consecutive="1" xl2000="1" url="http://10.238.10.38:8080/ssp_estadistica/cuaderno/cuaderno_estadistico/p6_pob_pen_excel.php?mes='Abril'&amp;anio='2011'&amp;origen='excel'"/>
  </connection>
  <connection id="7333" xr16:uid="{00000000-0015-0000-FFFF-FFFF7E1C0000}" name="Conexión2833" type="4" refreshedVersion="4" background="1" saveData="1">
    <webPr sourceData="1" parsePre="1" consecutive="1" xl2000="1" url="http://10.238.10.38:8080/ssp_estadistica/cuaderno/cuaderno_estadistico/p7_comp_pob_xfuero_situacion_variacion.php?mes='Abril'&amp;anio='2011'&amp;origen='excel'"/>
  </connection>
  <connection id="7334" xr16:uid="{00000000-0015-0000-FFFF-FFFF7F1C0000}" name="Conexión2834" type="4" refreshedVersion="4" background="1" saveData="1">
    <webPr sourceData="1" parsePre="1" consecutive="1" xl2000="1" url="http://10.238.10.38:8080/ssp_estadistica/cuaderno/cuaderno_estadistico/p8_comportamiento_grafica_1.php?mes='Abril'&amp;anio='2011'&amp;origen='excel'"/>
  </connection>
  <connection id="7335" xr16:uid="{00000000-0015-0000-FFFF-FFFF801C0000}" name="Conexión2835" type="4" refreshedVersion="4" background="1" saveData="1">
    <webPr sourceData="1" parsePre="1" consecutive="1" xl2000="1" url="http://10.238.10.38:8080/ssp_estadistica/cuaderno/cuaderno_estadistico/p8_comportamiento_grafica_2.php?mes='Abril'&amp;anio='2011'&amp;origen='excel'"/>
  </connection>
  <connection id="7336" xr16:uid="{00000000-0015-0000-FFFF-FFFF811C0000}" name="Conexión2836" type="4" refreshedVersion="4" background="1" saveData="1">
    <webPr sourceData="1" parsePre="1" consecutive="1" xl2000="1" url="http://10.238.10.38:8080/ssp_estadistica/cuaderno/cuaderno_estadistico/p9_comportamiento_grafica_1.php?mes='Abril'&amp;anio='2011'&amp;origen='excel'"/>
  </connection>
  <connection id="7337" xr16:uid="{00000000-0015-0000-FFFF-FFFF821C0000}" name="Conexión2837" type="4" refreshedVersion="4" background="1" saveData="1">
    <webPr sourceData="1" parsePre="1" consecutive="1" xl2000="1" url="http://10.238.10.38:8080/ssp_estadistica/cuaderno/cuaderno_estadistico/p10_gra_dis_cen_pen_excel.php?mes='Abril'&amp;anio='2011'&amp;origen='excel'"/>
  </connection>
  <connection id="7338" xr16:uid="{00000000-0015-0000-FFFF-FFFF831C0000}" name="Conexión2838" type="4" refreshedVersion="4" background="1" saveData="1">
    <webPr sourceData="1" parsePre="1" consecutive="1" xl2000="1" url="http://10.238.10.38:8080/ssp_estadistica/cuaderno/cuaderno_estadistico/p11_num_cen_cap_pob_sob_excel.php?mes='Abril'&amp;anio='2011'&amp;origen='excel'"/>
  </connection>
  <connection id="7339" xr16:uid="{00000000-0015-0000-FFFF-FFFF841C0000}" name="Conexión2839" type="4" refreshedVersion="4" background="1" saveData="1">
    <webPr sourceData="1" parsePre="1" consecutive="1" xl2000="1" url="http://10.238.10.38:8080/ssp_estadistica/cuaderno/cuaderno_estadistico/p12_sob_pen_excel.php?mes='Abril'&amp;anio='2011'&amp;origen='excel'"/>
  </connection>
  <connection id="7340" xr16:uid="{00000000-0015-0000-FFFF-FFFF851C0000}" name="Conexión284" type="4" refreshedVersion="3" background="1" saveData="1">
    <webPr sourceData="1" parsePre="1" consecutive="1" xl2000="1" url="http://localhost:8080/est_prod/cuaderno/libertad_vigilada_excel_dos.php?mes=ENERO&amp;anio=2011&amp;origen=excel&amp;IdSubseccion=13"/>
  </connection>
  <connection id="7341" xr16:uid="{00000000-0015-0000-FFFF-FFFF861C0000}" name="Conexión2840" type="4" refreshedVersion="4" background="1" saveData="1">
    <webPr sourceData="1" parsePre="1" consecutive="1" xl2000="1" url="http://10.238.10.38:8080/ssp_estadistica/cuaderno/cuaderno_estadistico/p13_tipo_centros.php?mes='Abril'&amp;anio='2011'&amp;origen='excel'"/>
  </connection>
  <connection id="7342" xr16:uid="{00000000-0015-0000-FFFF-FFFF871C0000}" name="Conexión2841" type="4" refreshedVersion="4" background="1" saveData="1">
    <webPr sourceData="1" parsePre="1" consecutive="1" xl2000="1" url="http://10.238.10.38:8080/ssp_estadistica/cuaderno/cuaderno_estadistico/p14_cap_sob_pob_x_sit_jur_excel.php?mes='Abril'&amp;anio='2011'&amp;origen='excel'"/>
  </connection>
  <connection id="7343" xr16:uid="{00000000-0015-0000-FFFF-FFFF881C0000}" name="Conexión2842" type="4" refreshedVersion="4" background="1" saveData="1">
    <webPr sourceData="1" parsePre="1" consecutive="1" xl2000="1" url="http://10.238.10.38:8080/ssp_estadistica/cuaderno/cuaderno_estadistico/p28_pob_pen_cen_fed_excel.php?mes='Abril'&amp;anio='2011'&amp;origen='excel'"/>
  </connection>
  <connection id="7344" xr16:uid="{00000000-0015-0000-FFFF-FFFF891C0000}" name="Conexión2843" type="4" refreshedVersion="4" background="1" saveData="1">
    <webPr sourceData="1" parsePre="1" consecutive="1" xl2000="1" url="http://10.238.10.38:8080/ssp_estadistica/cuaderno/cuaderno_estadistico/p29_poblacion_centrosfederales.php?mes='Abril'&amp;anio='2011'&amp;origen='excel'"/>
  </connection>
  <connection id="7345" xr16:uid="{00000000-0015-0000-FFFF-FFFF8A1C0000}" name="Conexión2844" type="4" refreshedVersion="4" background="1" saveData="1">
    <webPr sourceData="1" parsePre="1" consecutive="1" xl2000="1" url="http://10.238.10.38:8080/ssp_estadistica/cuaderno/cuaderno_estadistico/p29_poblacion_centrosfederales_grafica.php?mes='Abril'&amp;anio='2011'&amp;origen='excel'"/>
  </connection>
  <connection id="7346" xr16:uid="{00000000-0015-0000-FFFF-FFFF8B1C0000}" name="Conexión2845" type="4" refreshedVersion="4" background="1" saveData="1">
    <webPr sourceData="1" parsePre="1" consecutive="1" xl2000="1" url="http://10.238.10.38:8080/ssp_estadistica/cuaderno/cuaderno_estadistico/p34_ben_lib_ant_excel.php?mes='Abril'&amp;anio='2011'&amp;origen='excel'"/>
  </connection>
  <connection id="7347" xr16:uid="{00000000-0015-0000-FFFF-FFFF8C1C0000}" name="Conexión2846" type="4" refreshedVersion="4" background="1" saveData="1">
    <webPr sourceData="1" parsePre="1" consecutive="1" xl2000="1" url="http://10.238.10.38:8080/ssp_estadistica/cuaderno/cuaderno_estadistico/p35_gra_ben_lib_ant_excel.php?mes='Abril'&amp;anio='2011'&amp;origen='excel'"/>
  </connection>
  <connection id="7348" xr16:uid="{00000000-0015-0000-FFFF-FFFF8D1C0000}" name="Conexión2847" type="4" refreshedVersion="4" background="1" saveData="1">
    <webPr sourceData="1" parsePre="1" consecutive="1" xl2000="1" url="http://10.238.10.38:8080/ssp_estadistica/cuaderno/cuaderno_estadistico/p36_ben_lib_ant_excel.php?mes='Abril'&amp;anio='2011'&amp;origen='excel'"/>
  </connection>
  <connection id="7349" xr16:uid="{00000000-0015-0000-FFFF-FFFF8E1C0000}" name="Conexión2848" type="4" refreshedVersion="4" background="1" saveData="1">
    <webPr sourceData="1" parsePre="1" consecutive="1" xl2000="1" url="http://10.238.10.38:8080/ssp_estadistica/cuaderno/cuaderno_estadistico/p37_gra_pob_lib_vig_excel.php?mes='Abril'&amp;anio='2011'&amp;origen='excel'"/>
  </connection>
  <connection id="7350" xr16:uid="{00000000-0015-0000-FFFF-FFFF8F1C0000}" name="Conexión2849" type="4" refreshedVersion="4" background="1" saveData="1">
    <webPr sourceData="1" parsePre="1" consecutive="1" xl2000="1" url="http://10.238.10.38:8080/ssp_estadistica/cuaderno/cuaderno_estadistico/p38_res_lib_ant_excel.php?mes='Abril'&amp;anio='2011'&amp;origen='excel'"/>
  </connection>
  <connection id="7351" xr16:uid="{00000000-0015-0000-FFFF-FFFF901C0000}" name="Conexión285" type="4" refreshedVersion="3" background="1" saveData="1">
    <webPr sourceData="1" parsePre="1" consecutive="1" xl2000="1" url="http://localhost:8080/est_prod/cuaderno/resoluciones_excel_dos.php?mes=ENERO&amp;anio=2011&amp;origen=excel&amp;IdSubseccion=14"/>
  </connection>
  <connection id="7352" xr16:uid="{00000000-0015-0000-FFFF-FFFF911C0000}" name="Conexión2850" type="4" refreshedVersion="4" background="1" saveData="1">
    <webPr sourceData="1" parsePre="1" consecutive="1" xl2000="1" url="http://10.238.10.38:8080/ssp_estadistica/cuaderno/cuaderno_estadistico/p39_gra_pob_lib_vig_excel.php?mes='Abril'&amp;anio='2011'&amp;origen='excel'"/>
  </connection>
  <connection id="7353" xr16:uid="{00000000-0015-0000-FFFF-FFFF921C0000}" name="Conexión2851" type="4" refreshedVersion="4" background="1" saveData="1">
    <webPr sourceData="1" parsePre="1" consecutive="1" xl2000="1" url="http://10.238.10.38:8080/ssp_estadistica/cuaderno/cuaderno_estadistico/p40_inc_pen_excel.php?mes='Abril'&amp;anio='2011'&amp;origen='excel'"/>
  </connection>
  <connection id="7354" xr16:uid="{00000000-0015-0000-FFFF-FFFF931C0000}" name="Conexión2852" type="4" refreshedVersion="4" background="1" saveData="1">
    <webPr sourceData="1" parsePre="1" consecutive="1" xl2000="1" url="http://10.238.10.38:8080/ssp_estadistica/cuaderno/cuaderno_estadistico/p41_int_inv_inc_pen_excel.php?mes='Abril'&amp;anio='2011'&amp;origen='excel'"/>
  </connection>
  <connection id="7355" xr16:uid="{00000000-0015-0000-FFFF-FFFF941C0000}" name="Conexión2853" type="4" refreshedVersion="4" background="1" saveData="1">
    <webPr sourceData="1" parsePre="1" consecutive="1" xl2000="1" url="http://10.238.10.38:8080/ssp_estadistica/cuaderno/cuaderno_estadistico/p42_gra_int_inv_inc_pen_excel.php?mes='Abril'&amp;anio='2011'&amp;origen='excel'"/>
  </connection>
  <connection id="7356" xr16:uid="{00000000-0015-0000-FFFF-FFFF951C0000}" name="Conexión2854" type="4" refreshedVersion="4" background="1" saveData="1">
    <webPr sourceData="1" parsePre="1" consecutive="1" xl2000="1" url="http://10.238.10.38:8080/ssp_estadistica/cuaderno/cuaderno_estadistico/p43_gra_inc_inv_excel.php?mes='Abril'&amp;anio='2011'&amp;origen='excel'"/>
  </connection>
  <connection id="7357" xr16:uid="{00000000-0015-0000-FFFF-FFFF961C0000}" name="Conexión2855" type="4" refreshedVersion="4" background="1" saveData="1">
    <webPr sourceData="1" parsePre="1" consecutive="1" xl2000="1" url="http://10.238.10.38:8080/ssp_estadistica/cuaderno/cuaderno_estadistico/p44_tra_int_ext_excel.php?mes='Abril'&amp;anio='2011'&amp;origen='excel'"/>
  </connection>
  <connection id="7358" xr16:uid="{00000000-0015-0000-FFFF-FFFF971C0000}" name="Conexión2856" type="4" refreshedVersion="4" background="1" saveData="1">
    <webPr sourceData="1" parsePre="1" consecutive="1" xl2000="1" url="http://10.238.10.38:8080/ssp_estadistica/cuaderno/cuaderno_estadistico/p29_totales_generales.php?mes='Abril'&amp;anio='2011'&amp;origen='excel'"/>
  </connection>
  <connection id="7359" xr16:uid="{00000000-0015-0000-FFFF-FFFF981C0000}" name="Conexión2857" type="4" refreshedVersion="4" background="1" saveData="1">
    <webPr sourceData="1" parsePre="1" consecutive="1" xl2000="1" url="http://10.238.10.38:8080/ssp_estadistica/cuaderno/cuaderno_estadistico/parametros_cuaderno_estadistico.php"/>
  </connection>
  <connection id="7360" xr16:uid="{00000000-0015-0000-FFFF-FFFF991C0000}" name="Conexión2858" type="4" refreshedVersion="4" background="1" saveData="1">
    <webPr sourceData="1" parsePre="1" consecutive="1" xl2000="1" url="http://10.238.10.38:8080/ssp_estadistica/cuaderno/cuaderno_estadistico/encabezados.php?mes='Febrero'&amp;anio='2011'&amp;origen='excel'"/>
  </connection>
  <connection id="7361" xr16:uid="{00000000-0015-0000-FFFF-FFFF9A1C0000}" name="Conexión2859" type="4" refreshedVersion="4" background="1" saveData="1">
    <webPr sourceData="1" parsePre="1" consecutive="1" xl2000="1" url="http://10.238.10.38:8080/ssp_estadistica/cuaderno/cuaderno_estadistico/p3_resumen_poblacion_excel.php?mes='Febrero'&amp;anio='2011'&amp;origen='excel'"/>
  </connection>
  <connection id="7362" xr16:uid="{00000000-0015-0000-FFFF-FFFF9B1C0000}" name="Conexión286" type="4" refreshedVersion="3" background="1" saveData="1">
    <webPr sourceData="1" parsePre="1" consecutive="1" xl2000="1" url="http://localhost:8080/est_prod/cuaderno/incidencias_excel_dos.php?mes=ENERO&amp;anio=2011&amp;origen=excel&amp;IdSubseccion=15"/>
  </connection>
  <connection id="7363" xr16:uid="{00000000-0015-0000-FFFF-FFFF9C1C0000}" name="Conexión2860" type="4" refreshedVersion="4" background="1" saveData="1">
    <webPr sourceData="1" parsePre="1" consecutive="1" xl2000="1" url="http://10.238.10.38:8080/ssp_estadistica/cuaderno/cuaderno_estadistico/p4_poblacion_penitenciaria_excel.php?mes='Febrero'&amp;anio='2011'&amp;origen='excel'"/>
  </connection>
  <connection id="7364" xr16:uid="{00000000-0015-0000-FFFF-FFFF9D1C0000}" name="Conexión2861" type="4" refreshedVersion="4" background="1" saveData="1">
    <webPr sourceData="1" parsePre="1" consecutive="1" xl2000="1" url="http://10.238.10.38:8080/ssp_estadistica/cuaderno/cuaderno_estadistico/p5_pob_pen_x_Fue_excel.php?mes='Febrero'&amp;anio='2011'&amp;origen='excel'"/>
  </connection>
  <connection id="7365" xr16:uid="{00000000-0015-0000-FFFF-FFFF9E1C0000}" name="Conexión2862" type="4" refreshedVersion="4" background="1" saveData="1">
    <webPr sourceData="1" parsePre="1" consecutive="1" xl2000="1" url="http://10.238.10.38:8080/ssp_estadistica/cuaderno/cuaderno_estadistico/p6_pob_pen_excel.php?mes='Febrero'&amp;anio='2011'&amp;origen='excel'"/>
  </connection>
  <connection id="7366" xr16:uid="{00000000-0015-0000-FFFF-FFFF9F1C0000}" name="Conexión2863" type="4" refreshedVersion="4" background="1" saveData="1">
    <webPr sourceData="1" parsePre="1" consecutive="1" xl2000="1" url="http://10.238.10.38:8080/ssp_estadistica/cuaderno/cuaderno_estadistico/p7_comp_pob_xfuero_situacion_variacion.php?mes='Febrero'&amp;anio='2011'&amp;origen='excel'"/>
  </connection>
  <connection id="7367" xr16:uid="{00000000-0015-0000-FFFF-FFFFA01C0000}" name="Conexión2864" type="4" refreshedVersion="4" background="1" saveData="1">
    <webPr sourceData="1" parsePre="1" consecutive="1" xl2000="1" url="http://10.238.10.38:8080/ssp_estadistica/cuaderno/cuaderno_estadistico/p8_comportamiento_grafica_1.php?mes='Febrero'&amp;anio='2011'&amp;origen='excel'"/>
  </connection>
  <connection id="7368" xr16:uid="{00000000-0015-0000-FFFF-FFFFA11C0000}" name="Conexión2865" type="4" refreshedVersion="4" background="1" saveData="1">
    <webPr sourceData="1" parsePre="1" consecutive="1" xl2000="1" url="http://10.238.10.38:8080/ssp_estadistica/cuaderno/cuaderno_estadistico/p8_comportamiento_grafica_2.php?mes='Febrero'&amp;anio='2011'&amp;origen='excel'"/>
  </connection>
  <connection id="7369" xr16:uid="{00000000-0015-0000-FFFF-FFFFA21C0000}" name="Conexión2866" type="4" refreshedVersion="4" background="1" saveData="1">
    <webPr sourceData="1" parsePre="1" consecutive="1" xl2000="1" url="http://10.238.10.38:8080/ssp_estadistica/cuaderno/cuaderno_estadistico/p9_comportamiento_grafica_1.php?mes='Febrero'&amp;anio='2011'&amp;origen='excel'"/>
  </connection>
  <connection id="7370" xr16:uid="{00000000-0015-0000-FFFF-FFFFA31C0000}" name="Conexión2867" type="4" refreshedVersion="4" background="1" saveData="1">
    <webPr sourceData="1" parsePre="1" consecutive="1" xl2000="1" url="http://10.238.10.38:8080/ssp_estadistica/cuaderno/cuaderno_estadistico/p10_gra_dis_cen_pen_excel.php?mes='Febrero'&amp;anio='2011'&amp;origen='excel'"/>
  </connection>
  <connection id="7371" xr16:uid="{00000000-0015-0000-FFFF-FFFFA41C0000}" name="Conexión2868" type="4" refreshedVersion="4" background="1" saveData="1">
    <webPr sourceData="1" parsePre="1" consecutive="1" xl2000="1" url="http://10.238.10.38:8080/ssp_estadistica/cuaderno/cuaderno_estadistico/p11_num_cen_cap_pob_sob_excel.php?mes='Febrero'&amp;anio='2011'&amp;origen='excel'"/>
  </connection>
  <connection id="7372" xr16:uid="{00000000-0015-0000-FFFF-FFFFA51C0000}" name="Conexión2869" type="4" refreshedVersion="4" background="1" saveData="1">
    <webPr sourceData="1" parsePre="1" consecutive="1" xl2000="1" url="http://10.238.10.38:8080/ssp_estadistica/cuaderno/cuaderno_estadistico/p12_sob_pen_excel.php?mes='Febrero'&amp;anio='2011'&amp;origen='excel'"/>
  </connection>
  <connection id="7373" xr16:uid="{00000000-0015-0000-FFFF-FFFFA61C0000}" name="Conexión287" type="4" refreshedVersion="3" background="1" saveData="1">
    <webPr sourceData="1" parsePre="1" consecutive="1" xl2000="1" url="http://localhost:8080/est_prod/cuaderno/internos_excel_dos.php?mes=ENERO&amp;anio=2011&amp;origen=excel&amp;IdSubseccion=16"/>
  </connection>
  <connection id="7374" xr16:uid="{00000000-0015-0000-FFFF-FFFFA71C0000}" name="Conexión2870" type="4" refreshedVersion="4" background="1" saveData="1">
    <webPr sourceData="1" parsePre="1" consecutive="1" xl2000="1" url="http://10.238.10.38:8080/ssp_estadistica/cuaderno/cuaderno_estadistico/p13_tipo_centros.php?mes='Febrero'&amp;anio='2011'&amp;origen='excel'"/>
  </connection>
  <connection id="7375" xr16:uid="{00000000-0015-0000-FFFF-FFFFA81C0000}" name="Conexión2871" type="4" refreshedVersion="4" background="1" saveData="1">
    <webPr sourceData="1" parsePre="1" consecutive="1" xl2000="1" url="http://10.238.10.38:8080/ssp_estadistica/cuaderno/cuaderno_estadistico/p14_cap_sob_pob_x_sit_jur_excel.php?mes='Febrero'&amp;anio='2011'&amp;origen='excel'"/>
  </connection>
  <connection id="7376" xr16:uid="{00000000-0015-0000-FFFF-FFFFA91C0000}" name="Conexión2872" type="4" refreshedVersion="4" background="1" saveData="1">
    <webPr sourceData="1" parsePre="1" consecutive="1" xl2000="1" url="http://10.238.10.38:8080/ssp_estadistica/cuaderno/cuaderno_estadistico/p28_pob_pen_cen_fed_excel.php?mes='Febrero'&amp;anio='2011'&amp;origen='excel'"/>
  </connection>
  <connection id="7377" xr16:uid="{00000000-0015-0000-FFFF-FFFFAA1C0000}" name="Conexión2873" type="4" refreshedVersion="4" background="1" saveData="1">
    <webPr sourceData="1" parsePre="1" consecutive="1" xl2000="1" url="http://10.238.10.38:8080/ssp_estadistica/cuaderno/cuaderno_estadistico/p29_poblacion_centrosfederales.php?mes='Febrero'&amp;anio='2011'&amp;origen='excel'"/>
  </connection>
  <connection id="7378" xr16:uid="{00000000-0015-0000-FFFF-FFFFAB1C0000}" name="Conexión2874" type="4" refreshedVersion="4" background="1" saveData="1">
    <webPr sourceData="1" parsePre="1" consecutive="1" xl2000="1" url="http://10.238.10.38:8080/ssp_estadistica/cuaderno/cuaderno_estadistico/p29_poblacion_centrosfederales_grafica.php?mes='Febrero'&amp;anio='2011'&amp;origen='excel'"/>
  </connection>
  <connection id="7379" xr16:uid="{00000000-0015-0000-FFFF-FFFFAC1C0000}" name="Conexión2875" type="4" refreshedVersion="4" background="1" saveData="1">
    <webPr sourceData="1" parsePre="1" consecutive="1" xl2000="1" url="http://10.238.10.38:8080/ssp_estadistica/cuaderno/cuaderno_estadistico/p34_ben_lib_ant_excel.php?mes='Febrero'&amp;anio='2011'&amp;origen='excel'"/>
  </connection>
  <connection id="7380" xr16:uid="{00000000-0015-0000-FFFF-FFFFAD1C0000}" name="Conexión2876" type="4" refreshedVersion="4" background="1" saveData="1">
    <webPr sourceData="1" parsePre="1" consecutive="1" xl2000="1" url="http://10.238.10.38:8080/ssp_estadistica/cuaderno/cuaderno_estadistico/p35_gra_ben_lib_ant_excel.php?mes='Febrero'&amp;anio='2011'&amp;origen='excel'"/>
  </connection>
  <connection id="7381" xr16:uid="{00000000-0015-0000-FFFF-FFFFAE1C0000}" name="Conexión2877" type="4" refreshedVersion="4" background="1" saveData="1">
    <webPr sourceData="1" parsePre="1" consecutive="1" xl2000="1" url="http://10.238.10.38:8080/ssp_estadistica/cuaderno/cuaderno_estadistico/p36_ben_lib_ant_excel.php?mes='Febrero'&amp;anio='2011'&amp;origen='excel'"/>
  </connection>
  <connection id="7382" xr16:uid="{00000000-0015-0000-FFFF-FFFFAF1C0000}" name="Conexión2878" type="4" refreshedVersion="4" background="1" saveData="1">
    <webPr sourceData="1" parsePre="1" consecutive="1" xl2000="1" url="http://10.238.10.38:8080/ssp_estadistica/cuaderno/cuaderno_estadistico/p37_gra_pob_lib_vig_excel.php?mes='Febrero'&amp;anio='2011'&amp;origen='excel'"/>
  </connection>
  <connection id="7383" xr16:uid="{00000000-0015-0000-FFFF-FFFFB01C0000}" name="Conexión2879" type="4" refreshedVersion="4" background="1" saveData="1">
    <webPr sourceData="1" parsePre="1" consecutive="1" xl2000="1" url="http://10.238.10.38:8080/ssp_estadistica/cuaderno/cuaderno_estadistico/p38_res_lib_ant_excel.php?mes='Febrero'&amp;anio='2011'&amp;origen='excel'"/>
  </connection>
  <connection id="7384" xr16:uid="{00000000-0015-0000-FFFF-FFFFB11C0000}" name="Conexión288" type="4" refreshedVersion="3" background="1" saveData="1">
    <webPr sourceData="1" parsePre="1" consecutive="1" xl2000="1" url="http://localhost:8080/est_prod/cuaderno/capacidad_excel_dos.php?mes=ENERO&amp;anio=2011&amp;IdSubseccion=9&amp;origen=excel"/>
  </connection>
  <connection id="7385" xr16:uid="{00000000-0015-0000-FFFF-FFFFB21C0000}" name="Conexión2880" type="4" refreshedVersion="4" background="1" saveData="1">
    <webPr sourceData="1" parsePre="1" consecutive="1" xl2000="1" url="http://10.238.10.38:8080/ssp_estadistica/cuaderno/cuaderno_estadistico/p39_gra_pob_lib_vig_excel.php?mes='Febrero'&amp;anio='2011'&amp;origen='excel'"/>
  </connection>
  <connection id="7386" xr16:uid="{00000000-0015-0000-FFFF-FFFFB31C0000}" name="Conexión2881" type="4" refreshedVersion="4" background="1" saveData="1">
    <webPr sourceData="1" parsePre="1" consecutive="1" xl2000="1" url="http://10.238.10.38:8080/ssp_estadistica/cuaderno/cuaderno_estadistico/p40_inc_pen_excel.php?mes='Febrero'&amp;anio='2011'&amp;origen='excel'"/>
  </connection>
  <connection id="7387" xr16:uid="{00000000-0015-0000-FFFF-FFFFB41C0000}" name="Conexión2882" type="4" refreshedVersion="4" background="1" saveData="1">
    <webPr sourceData="1" parsePre="1" consecutive="1" xl2000="1" url="http://10.238.10.38:8080/ssp_estadistica/cuaderno/cuaderno_estadistico/p41_int_inv_inc_pen_excel.php?mes='Febrero'&amp;anio='2011'&amp;origen='excel'"/>
  </connection>
  <connection id="7388" xr16:uid="{00000000-0015-0000-FFFF-FFFFB51C0000}" name="Conexión2883" type="4" refreshedVersion="4" background="1" saveData="1">
    <webPr sourceData="1" parsePre="1" consecutive="1" xl2000="1" url="http://10.238.10.38:8080/ssp_estadistica/cuaderno/cuaderno_estadistico/p42_gra_int_inv_inc_pen_excel.php?mes='Febrero'&amp;anio='2011'&amp;origen='excel'"/>
  </connection>
  <connection id="7389" xr16:uid="{00000000-0015-0000-FFFF-FFFFB61C0000}" name="Conexión2884" type="4" refreshedVersion="4" background="1" saveData="1">
    <webPr sourceData="1" parsePre="1" consecutive="1" xl2000="1" url="http://10.238.10.38:8080/ssp_estadistica/cuaderno/cuaderno_estadistico/p43_gra_inc_inv_excel.php?mes='Febrero'&amp;anio='2011'&amp;origen='excel'"/>
  </connection>
  <connection id="7390" xr16:uid="{00000000-0015-0000-FFFF-FFFFB71C0000}" name="Conexión2885" type="4" refreshedVersion="4" background="1" saveData="1">
    <webPr sourceData="1" parsePre="1" consecutive="1" xl2000="1" url="http://10.238.10.38:8080/ssp_estadistica/cuaderno/cuaderno_estadistico/p44_tra_int_ext_excel.php?mes='Febrero'&amp;anio='2011'&amp;origen='excel'"/>
  </connection>
  <connection id="7391" xr16:uid="{00000000-0015-0000-FFFF-FFFFB81C0000}" name="Conexión2886" type="4" refreshedVersion="4" background="1" saveData="1">
    <webPr sourceData="1" parsePre="1" consecutive="1" xl2000="1" url="http://10.238.10.38:8080/ssp_estadistica/cuaderno/cuaderno_estadistico/p29_totales_generales.php?mes='Febrero'&amp;anio='2011'&amp;origen='excel'"/>
  </connection>
  <connection id="7392" xr16:uid="{00000000-0015-0000-FFFF-FFFFB91C0000}" name="Conexión2887" type="4" refreshedVersion="3" background="1" saveData="1">
    <webPr sourceData="1" parsePre="1" consecutive="1" xl2000="1" url="http://10.238.10.38:8080/ssp_estadistica/cuaderno/cuaderno_estadistico/parametros_cuaderno_estadistico.php"/>
  </connection>
  <connection id="7393" xr16:uid="{00000000-0015-0000-FFFF-FFFFBA1C0000}" name="Conexión2888" type="4" refreshedVersion="3" background="1" saveData="1">
    <webPr sourceData="1" parsePre="1" consecutive="1" xl2000="1" url="http://10.238.10.38:8080/ssp_estadistica/cuaderno/cuaderno_estadistico/encabezados.php?mes='Febrero'&amp;anio='2011'&amp;origen='excel'"/>
  </connection>
  <connection id="7394" xr16:uid="{00000000-0015-0000-FFFF-FFFFBB1C0000}" name="Conexión2889" type="4" refreshedVersion="3" background="1" saveData="1">
    <webPr sourceData="1" parsePre="1" consecutive="1" xl2000="1" url="http://10.238.10.38:8080/ssp_estadistica/cuaderno/cuaderno_estadistico/p3_resumen_poblacion_excel.php?mes='Febrero'&amp;anio='2011'&amp;origen='excel'"/>
  </connection>
  <connection id="7395" xr16:uid="{00000000-0015-0000-FFFF-FFFFBC1C0000}" name="Conexión289" type="4" refreshedVersion="3" background="1" saveData="1">
    <webPr sourceData="1" parsePre="1" consecutive="1" xl2000="1" url="http://localhost:8080/est_prod/cuaderno/poblacion_centrosfederales_excel_dos.php?mes=ENERO&amp;anio=2011&amp;origen=excel&amp;IdSubseccion=11"/>
  </connection>
  <connection id="7396" xr16:uid="{00000000-0015-0000-FFFF-FFFFBD1C0000}" name="Conexión2890" type="4" refreshedVersion="3" background="1" saveData="1">
    <webPr sourceData="1" parsePre="1" consecutive="1" xl2000="1" url="http://10.238.10.38:8080/ssp_estadistica/cuaderno/cuaderno_estadistico/p4_poblacion_penitenciaria_excel.php?mes='Febrero'&amp;anio='2011'&amp;origen='excel'"/>
  </connection>
  <connection id="7397" xr16:uid="{00000000-0015-0000-FFFF-FFFFBE1C0000}" name="Conexión2891" type="4" refreshedVersion="3" background="1" saveData="1">
    <webPr sourceData="1" parsePre="1" consecutive="1" xl2000="1" url="http://10.238.10.38:8080/ssp_estadistica/cuaderno/cuaderno_estadistico/p5_pob_pen_x_Fue_excel.php?mes='Febrero'&amp;anio='2011'&amp;origen='excel'"/>
  </connection>
  <connection id="7398" xr16:uid="{00000000-0015-0000-FFFF-FFFFBF1C0000}" name="Conexión2892" type="4" refreshedVersion="3" background="1" saveData="1">
    <webPr sourceData="1" parsePre="1" consecutive="1" xl2000="1" url="http://10.238.10.38:8080/ssp_estadistica/cuaderno/cuaderno_estadistico/p6_pob_pen_excel.php?mes='Febrero'&amp;anio='2011'&amp;origen='excel'"/>
  </connection>
  <connection id="7399" xr16:uid="{00000000-0015-0000-FFFF-FFFFC01C0000}" name="Conexión2893" type="4" refreshedVersion="3" background="1" saveData="1">
    <webPr sourceData="1" parsePre="1" consecutive="1" xl2000="1" url="http://10.238.10.38:8080/ssp_estadistica/cuaderno/cuaderno_estadistico/p7_comp_pob_xfuero_situacion_variacion.php?mes='Febrero'&amp;anio='2011'&amp;origen='excel'"/>
  </connection>
  <connection id="7400" xr16:uid="{00000000-0015-0000-FFFF-FFFFC11C0000}" name="Conexión2894" type="4" refreshedVersion="3" background="1" saveData="1">
    <webPr sourceData="1" parsePre="1" consecutive="1" xl2000="1" url="http://10.238.10.38:8080/ssp_estadistica/cuaderno/cuaderno_estadistico/p8_comportamiento_grafica_1.php?mes='Febrero'&amp;anio='2011'&amp;origen='excel'"/>
  </connection>
  <connection id="7401" xr16:uid="{00000000-0015-0000-FFFF-FFFFC21C0000}" name="Conexión2895" type="4" refreshedVersion="3" background="1" saveData="1">
    <webPr sourceData="1" parsePre="1" consecutive="1" xl2000="1" url="http://10.238.10.38:8080/ssp_estadistica/cuaderno/cuaderno_estadistico/p8_comportamiento_grafica_2.php?mes='Febrero'&amp;anio='2011'&amp;origen='excel'"/>
  </connection>
  <connection id="7402" xr16:uid="{00000000-0015-0000-FFFF-FFFFC31C0000}" name="Conexión2896" type="4" refreshedVersion="3" background="1" saveData="1">
    <webPr sourceData="1" parsePre="1" consecutive="1" xl2000="1" url="http://10.238.10.38:8080/ssp_estadistica/cuaderno/cuaderno_estadistico/p9_comportamiento_grafica_1.php?mes='Febrero'&amp;anio='2011'&amp;origen='excel'"/>
  </connection>
  <connection id="7403" xr16:uid="{00000000-0015-0000-FFFF-FFFFC41C0000}" name="Conexión2897" type="4" refreshedVersion="3" background="1" saveData="1">
    <webPr sourceData="1" parsePre="1" consecutive="1" xl2000="1" url="http://10.238.10.38:8080/ssp_estadistica/cuaderno/cuaderno_estadistico/p10_gra_dis_cen_pen_excel.php?mes='Febrero'&amp;anio='2011'&amp;origen='excel'"/>
  </connection>
  <connection id="7404" xr16:uid="{00000000-0015-0000-FFFF-FFFFC51C0000}" name="Conexión2898" type="4" refreshedVersion="3" background="1" saveData="1">
    <webPr sourceData="1" parsePre="1" consecutive="1" xl2000="1" url="http://10.238.10.38:8080/ssp_estadistica/cuaderno/cuaderno_estadistico/p11_num_cen_cap_pob_sob_excel.php?mes='Febrero'&amp;anio='2011'&amp;origen='excel'"/>
  </connection>
  <connection id="7405" xr16:uid="{00000000-0015-0000-FFFF-FFFFC61C0000}" name="Conexión2899" type="4" refreshedVersion="3" background="1" saveData="1">
    <webPr sourceData="1" parsePre="1" consecutive="1" xl2000="1" url="http://10.238.10.38:8080/ssp_estadistica/cuaderno/cuaderno_estadistico/p12_sob_pen_excel.php?mes='Febrero'&amp;anio='2011'&amp;origen='excel'"/>
  </connection>
  <connection id="7406" xr16:uid="{00000000-0015-0000-FFFF-FFFFC71C0000}" name="Conexión29" type="4" refreshedVersion="3" background="1" saveData="1">
    <webPr sourceData="1" parsePre="1" consecutive="1" xl2000="1" url="http://localhost:8080/ssp_estadistica/cuaderno/capacidad_excel_dos.php?mes=Marzo&amp;anio=2011&amp;IdSubseccion=9&amp;origen=excel"/>
  </connection>
  <connection id="7407" xr16:uid="{00000000-0015-0000-FFFF-FFFFC81C0000}" name="Conexión290" type="4" refreshedVersion="3" background="1" saveData="1">
    <webPr sourceData="1" parsePre="1" consecutive="1" xl2000="1" url="http://localhost:8080/est_prod/cuaderno/concentrado_excel_dos.php?mes=ENERO&amp;anio=2011&amp;origen=excel&amp;IdSubseccion=1"/>
  </connection>
  <connection id="7408" xr16:uid="{00000000-0015-0000-FFFF-FFFFC91C0000}" name="Conexión2900" type="4" refreshedVersion="3" background="1" saveData="1">
    <webPr sourceData="1" parsePre="1" consecutive="1" xl2000="1" url="http://10.238.10.38:8080/ssp_estadistica/cuaderno/cuaderno_estadistico/p13_tipo_centros.php?mes='Febrero'&amp;anio='2011'&amp;origen='excel'"/>
  </connection>
  <connection id="7409" xr16:uid="{00000000-0015-0000-FFFF-FFFFCA1C0000}" name="Conexión2901" type="4" refreshedVersion="3" background="1" saveData="1">
    <webPr sourceData="1" parsePre="1" consecutive="1" xl2000="1" url="http://10.238.10.38:8080/ssp_estadistica/cuaderno/cuaderno_estadistico/p14_cap_sob_pob_x_sit_jur_excel.php?mes='Febrero'&amp;anio='2011'&amp;origen='excel'"/>
  </connection>
  <connection id="7410" xr16:uid="{00000000-0015-0000-FFFF-FFFFCB1C0000}" name="Conexión2902" type="4" refreshedVersion="3" background="1" saveData="1">
    <webPr sourceData="1" parsePre="1" consecutive="1" xl2000="1" url="http://10.238.10.38:8080/ssp_estadistica/cuaderno/cuaderno_estadistico/p28_pob_pen_cen_fed_excel.php?mes='Febrero'&amp;anio='2011'&amp;origen='excel'"/>
  </connection>
  <connection id="7411" xr16:uid="{00000000-0015-0000-FFFF-FFFFCC1C0000}" name="Conexión2903" type="4" refreshedVersion="3" background="1" saveData="1">
    <webPr sourceData="1" parsePre="1" consecutive="1" xl2000="1" url="http://10.238.10.38:8080/ssp_estadistica/cuaderno/cuaderno_estadistico/p29_poblacion_centrosfederales.php?mes='Febrero'&amp;anio='2011'&amp;origen='excel'"/>
  </connection>
  <connection id="7412" xr16:uid="{00000000-0015-0000-FFFF-FFFFCD1C0000}" name="Conexión2904" type="4" refreshedVersion="3" background="1" saveData="1">
    <webPr sourceData="1" parsePre="1" consecutive="1" xl2000="1" url="http://10.238.10.38:8080/ssp_estadistica/cuaderno/cuaderno_estadistico/p29_poblacion_centrosfederales_grafica.php?mes='Febrero'&amp;anio='2011'&amp;origen='excel'"/>
  </connection>
  <connection id="7413" xr16:uid="{00000000-0015-0000-FFFF-FFFFCE1C0000}" name="Conexión2905" type="4" refreshedVersion="3" background="1" saveData="1">
    <webPr sourceData="1" parsePre="1" consecutive="1" xl2000="1" url="http://10.238.10.38:8080/ssp_estadistica/cuaderno/cuaderno_estadistico/p34_ben_lib_ant_excel.php?mes='Febrero'&amp;anio='2011'&amp;origen='excel'"/>
  </connection>
  <connection id="7414" xr16:uid="{00000000-0015-0000-FFFF-FFFFCF1C0000}" name="Conexión2906" type="4" refreshedVersion="3" background="1" saveData="1">
    <webPr sourceData="1" parsePre="1" consecutive="1" xl2000="1" url="http://10.238.10.38:8080/ssp_estadistica/cuaderno/cuaderno_estadistico/p35_gra_ben_lib_ant_excel.php?mes='Febrero'&amp;anio='2011'&amp;origen='excel'"/>
  </connection>
  <connection id="7415" xr16:uid="{00000000-0015-0000-FFFF-FFFFD01C0000}" name="Conexión2907" type="4" refreshedVersion="3" background="1" saveData="1">
    <webPr sourceData="1" parsePre="1" consecutive="1" xl2000="1" url="http://10.238.10.38:8080/ssp_estadistica/cuaderno/cuaderno_estadistico/p36_ben_lib_ant_excel.php?mes='Febrero'&amp;anio='2011'&amp;origen='excel'"/>
  </connection>
  <connection id="7416" xr16:uid="{00000000-0015-0000-FFFF-FFFFD11C0000}" name="Conexión2908" type="4" refreshedVersion="3" background="1" saveData="1">
    <webPr sourceData="1" parsePre="1" consecutive="1" xl2000="1" url="http://10.238.10.38:8080/ssp_estadistica/cuaderno/cuaderno_estadistico/p37_gra_pob_lib_vig_excel.php?mes='Febrero'&amp;anio='2011'&amp;origen='excel'"/>
  </connection>
  <connection id="7417" xr16:uid="{00000000-0015-0000-FFFF-FFFFD21C0000}" name="Conexión2909" type="4" refreshedVersion="3" background="1" saveData="1">
    <webPr sourceData="1" parsePre="1" consecutive="1" xl2000="1" url="http://10.238.10.38:8080/ssp_estadistica/cuaderno/cuaderno_estadistico/p38_res_lib_ant_excel.php?mes='Febrero'&amp;anio='2011'&amp;origen='excel'"/>
  </connection>
  <connection id="7418" xr16:uid="{00000000-0015-0000-FFFF-FFFFD31C0000}" name="Conexión291" type="4" refreshedVersion="3" background="1" saveData="1">
    <webPr sourceData="1" parsePre="1" consecutive="1" xl2000="1" url="http://localhost:8080/est_prod/cuaderno/centros_excel_dos.php?mes=ENERO&amp;anio=2011&amp;origen=excel&amp;IdSubseccion=7"/>
  </connection>
  <connection id="7419" xr16:uid="{00000000-0015-0000-FFFF-FFFFD41C0000}" name="Conexión2910" type="4" refreshedVersion="3" background="1" saveData="1">
    <webPr sourceData="1" parsePre="1" consecutive="1" xl2000="1" url="http://10.238.10.38:8080/ssp_estadistica/cuaderno/cuaderno_estadistico/p39_gra_pob_lib_vig_excel.php?mes='Febrero'&amp;anio='2011'&amp;origen='excel'"/>
  </connection>
  <connection id="7420" xr16:uid="{00000000-0015-0000-FFFF-FFFFD51C0000}" name="Conexión2911" type="4" refreshedVersion="3" background="1" saveData="1">
    <webPr sourceData="1" parsePre="1" consecutive="1" xl2000="1" url="http://10.238.10.38:8080/ssp_estadistica/cuaderno/cuaderno_estadistico/p40_inc_pen_excel.php?mes='Febrero'&amp;anio='2011'&amp;origen='excel'"/>
  </connection>
  <connection id="7421" xr16:uid="{00000000-0015-0000-FFFF-FFFFD61C0000}" name="Conexión2912" type="4" refreshedVersion="3" background="1" saveData="1">
    <webPr sourceData="1" parsePre="1" consecutive="1" xl2000="1" url="http://10.238.10.38:8080/ssp_estadistica/cuaderno/cuaderno_estadistico/p41_int_inv_inc_pen_excel.php?mes='Febrero'&amp;anio='2011'&amp;origen='excel'"/>
  </connection>
  <connection id="7422" xr16:uid="{00000000-0015-0000-FFFF-FFFFD71C0000}" name="Conexión2913" type="4" refreshedVersion="3" background="1" saveData="1">
    <webPr sourceData="1" parsePre="1" consecutive="1" xl2000="1" url="http://10.238.10.38:8080/ssp_estadistica/cuaderno/cuaderno_estadistico/p42_gra_int_inv_inc_pen_excel.php?mes='Febrero'&amp;anio='2011'&amp;origen='excel'"/>
  </connection>
  <connection id="7423" xr16:uid="{00000000-0015-0000-FFFF-FFFFD81C0000}" name="Conexión2914" type="4" refreshedVersion="3" background="1" saveData="1">
    <webPr sourceData="1" parsePre="1" consecutive="1" xl2000="1" url="http://10.238.10.38:8080/ssp_estadistica/cuaderno/cuaderno_estadistico/p43_gra_inc_inv_excel.php?mes='Febrero'&amp;anio='2011'&amp;origen='excel'"/>
  </connection>
  <connection id="7424" xr16:uid="{00000000-0015-0000-FFFF-FFFFD91C0000}" name="Conexión2915" type="4" refreshedVersion="3" background="1" saveData="1">
    <webPr sourceData="1" parsePre="1" consecutive="1" xl2000="1" url="http://10.238.10.38:8080/ssp_estadistica/cuaderno/cuaderno_estadistico/p44_tra_int_ext_excel.php?mes='Febrero'&amp;anio='2011'&amp;origen='excel'"/>
  </connection>
  <connection id="7425" xr16:uid="{00000000-0015-0000-FFFF-FFFFDA1C0000}" name="Conexión2916" type="4" refreshedVersion="3" background="1" saveData="1">
    <webPr sourceData="1" parsePre="1" consecutive="1" xl2000="1" url="http://10.238.10.38:8080/ssp_estadistica/cuaderno/cuaderno_estadistico/p29_totales_generales.php?mes='Febrero'&amp;anio='2011'&amp;origen='excel'"/>
  </connection>
  <connection id="7426" xr16:uid="{00000000-0015-0000-FFFF-FFFFDB1C0000}" name="Conexión2917" type="4" refreshedVersion="3" background="1" saveData="1">
    <webPr sourceData="1" parsePre="1" consecutive="1" xl2000="1" url="http://10.238.10.38:8080/ssp_estadistica/cuaderno/cuaderno_estadistico/parametros_cuaderno_estadistico.php"/>
  </connection>
  <connection id="7427" xr16:uid="{00000000-0015-0000-FFFF-FFFFDC1C0000}" name="Conexión2918" type="4" refreshedVersion="3" background="1" saveData="1">
    <webPr sourceData="1" parsePre="1" consecutive="1" xl2000="1" url="http://10.238.10.38:8080/ssp_estadistica/cuaderno/cuaderno_estadistico/encabezados.php?mes='Febrero'&amp;anio='2011'&amp;origen='excel'"/>
  </connection>
  <connection id="7428" xr16:uid="{00000000-0015-0000-FFFF-FFFFDD1C0000}" name="Conexión2919" type="4" refreshedVersion="3" background="1" saveData="1">
    <webPr sourceData="1" parsePre="1" consecutive="1" xl2000="1" url="http://10.238.10.38:8080/ssp_estadistica/cuaderno/cuaderno_estadistico/p3_resumen_poblacion_excel.php?mes='Febrero'&amp;anio='2011'&amp;origen='excel'"/>
  </connection>
  <connection id="7429" xr16:uid="{00000000-0015-0000-FFFF-FFFFDE1C0000}" name="Conexión292" type="4" refreshedVersion="3" background="1" saveData="1">
    <webPr sourceData="1" parsePre="1" consecutive="1" xl2000="1" url="http://localhost:8080/est_prod/cuaderno/tipo_centros_excel_dos.php?mes=ENERO&amp;anio=2011&amp;origen=excel&amp;IdSubseccion=8"/>
  </connection>
  <connection id="7430" xr16:uid="{00000000-0015-0000-FFFF-FFFFDF1C0000}" name="Conexión2920" type="4" refreshedVersion="3" background="1" saveData="1">
    <webPr sourceData="1" parsePre="1" consecutive="1" xl2000="1" url="http://10.238.10.38:8080/ssp_estadistica/cuaderno/cuaderno_estadistico/p4_poblacion_penitenciaria_excel.php?mes='Febrero'&amp;anio='2011'&amp;origen='excel'"/>
  </connection>
  <connection id="7431" xr16:uid="{00000000-0015-0000-FFFF-FFFFE01C0000}" name="Conexión2921" type="4" refreshedVersion="3" background="1" saveData="1">
    <webPr sourceData="1" parsePre="1" consecutive="1" xl2000="1" url="http://10.238.10.38:8080/ssp_estadistica/cuaderno/cuaderno_estadistico/p5_pob_pen_x_Fue_excel.php?mes='Febrero'&amp;anio='2011'&amp;origen='excel'"/>
  </connection>
  <connection id="7432" xr16:uid="{00000000-0015-0000-FFFF-FFFFE11C0000}" name="Conexión2922" type="4" refreshedVersion="3" background="1" saveData="1">
    <webPr sourceData="1" parsePre="1" consecutive="1" xl2000="1" url="http://10.238.10.38:8080/ssp_estadistica/cuaderno/cuaderno_estadistico/p6_pob_pen_excel.php?mes='Febrero'&amp;anio='2011'&amp;origen='excel'"/>
  </connection>
  <connection id="7433" xr16:uid="{00000000-0015-0000-FFFF-FFFFE21C0000}" name="Conexión2923" type="4" refreshedVersion="3" background="1" saveData="1">
    <webPr sourceData="1" parsePre="1" consecutive="1" xl2000="1" url="http://10.238.10.38:8080/ssp_estadistica/cuaderno/cuaderno_estadistico/p7_comp_pob_xfuero_situacion_variacion.php?mes='Febrero'&amp;anio='2011'&amp;origen='excel'"/>
  </connection>
  <connection id="7434" xr16:uid="{00000000-0015-0000-FFFF-FFFFE31C0000}" name="Conexión2924" type="4" refreshedVersion="3" background="1" saveData="1">
    <webPr sourceData="1" parsePre="1" consecutive="1" xl2000="1" url="http://10.238.10.38:8080/ssp_estadistica/cuaderno/cuaderno_estadistico/p8_comportamiento_grafica_1.php?mes='Febrero'&amp;anio='2011'&amp;origen='excel'"/>
  </connection>
  <connection id="7435" xr16:uid="{00000000-0015-0000-FFFF-FFFFE41C0000}" name="Conexión2925" type="4" refreshedVersion="3" background="1" saveData="1">
    <webPr sourceData="1" parsePre="1" consecutive="1" xl2000="1" url="http://10.238.10.38:8080/ssp_estadistica/cuaderno/cuaderno_estadistico/p8_comportamiento_grafica_2.php?mes='Febrero'&amp;anio='2011'&amp;origen='excel'"/>
  </connection>
  <connection id="7436" xr16:uid="{00000000-0015-0000-FFFF-FFFFE51C0000}" name="Conexión2926" type="4" refreshedVersion="3" background="1" saveData="1">
    <webPr sourceData="1" parsePre="1" consecutive="1" xl2000="1" url="http://10.238.10.38:8080/ssp_estadistica/cuaderno/cuaderno_estadistico/p9_comportamiento_grafica_1.php?mes='Febrero'&amp;anio='2011'&amp;origen='excel'"/>
  </connection>
  <connection id="7437" xr16:uid="{00000000-0015-0000-FFFF-FFFFE61C0000}" name="Conexión2927" type="4" refreshedVersion="3" background="1" saveData="1">
    <webPr sourceData="1" parsePre="1" consecutive="1" xl2000="1" url="http://10.238.10.38:8080/ssp_estadistica/cuaderno/cuaderno_estadistico/p10_gra_dis_cen_pen_excel.php?mes='Febrero'&amp;anio='2011'&amp;origen='excel'"/>
  </connection>
  <connection id="7438" xr16:uid="{00000000-0015-0000-FFFF-FFFFE71C0000}" name="Conexión2928" type="4" refreshedVersion="3" background="1" saveData="1">
    <webPr sourceData="1" parsePre="1" consecutive="1" xl2000="1" url="http://10.238.10.38:8080/ssp_estadistica/cuaderno/cuaderno_estadistico/p11_num_cen_cap_pob_sob_excel.php?mes='Febrero'&amp;anio='2011'&amp;origen='excel'"/>
  </connection>
  <connection id="7439" xr16:uid="{00000000-0015-0000-FFFF-FFFFE81C0000}" name="Conexión2929" type="4" refreshedVersion="3" background="1" saveData="1">
    <webPr sourceData="1" parsePre="1" consecutive="1" xl2000="1" url="http://10.238.10.38:8080/ssp_estadistica/cuaderno/cuaderno_estadistico/p12_sob_pen_excel.php?mes='Febrero'&amp;anio='2011'&amp;origen='excel'"/>
  </connection>
  <connection id="7440" xr16:uid="{00000000-0015-0000-FFFF-FFFFE91C0000}" name="Conexión293" type="4" refreshedVersion="3" background="1" saveData="1">
    <webPr sourceData="1" parsePre="1" consecutive="1" xl2000="1" url="http://localhost:8080/est_prod/cuaderno/poblacion_excel_dos.php?mes=ENERO&amp;anio=2011&amp;origen=excel&amp;IdSubseccion=3"/>
  </connection>
  <connection id="7441" xr16:uid="{00000000-0015-0000-FFFF-FFFFEA1C0000}" name="Conexión2930" type="4" refreshedVersion="3" background="1" saveData="1">
    <webPr sourceData="1" parsePre="1" consecutive="1" xl2000="1" url="http://10.238.10.38:8080/ssp_estadistica/cuaderno/cuaderno_estadistico/p13_tipo_centros.php?mes='Febrero'&amp;anio='2011'&amp;origen='excel'"/>
  </connection>
  <connection id="7442" xr16:uid="{00000000-0015-0000-FFFF-FFFFEB1C0000}" name="Conexión2931" type="4" refreshedVersion="3" background="1" saveData="1">
    <webPr sourceData="1" parsePre="1" consecutive="1" xl2000="1" url="http://10.238.10.38:8080/ssp_estadistica/cuaderno/cuaderno_estadistico/p14_cap_sob_pob_x_sit_jur_excel.php?mes='Febrero'&amp;anio='2011'&amp;origen='excel'"/>
  </connection>
  <connection id="7443" xr16:uid="{00000000-0015-0000-FFFF-FFFFEC1C0000}" name="Conexión2932" type="4" refreshedVersion="3" background="1" saveData="1">
    <webPr sourceData="1" parsePre="1" consecutive="1" xl2000="1" url="http://10.238.10.38:8080/ssp_estadistica/cuaderno/cuaderno_estadistico/p28_pob_pen_cen_fed_excel.php?mes='Febrero'&amp;anio='2011'&amp;origen='excel'"/>
  </connection>
  <connection id="7444" xr16:uid="{00000000-0015-0000-FFFF-FFFFED1C0000}" name="Conexión2933" type="4" refreshedVersion="3" background="1" saveData="1">
    <webPr sourceData="1" parsePre="1" consecutive="1" xl2000="1" url="http://10.238.10.38:8080/ssp_estadistica/cuaderno/cuaderno_estadistico/p29_poblacion_centrosfederales.php?mes='Febrero'&amp;anio='2011'&amp;origen='excel'"/>
  </connection>
  <connection id="7445" xr16:uid="{00000000-0015-0000-FFFF-FFFFEE1C0000}" name="Conexión2934" type="4" refreshedVersion="3" background="1" saveData="1">
    <webPr sourceData="1" parsePre="1" consecutive="1" xl2000="1" url="http://10.238.10.38:8080/ssp_estadistica/cuaderno/cuaderno_estadistico/p29_poblacion_centrosfederales_grafica.php?mes='Febrero'&amp;anio='2011'&amp;origen='excel'"/>
  </connection>
  <connection id="7446" xr16:uid="{00000000-0015-0000-FFFF-FFFFEF1C0000}" name="Conexión2935" type="4" refreshedVersion="3" background="1" saveData="1">
    <webPr sourceData="1" parsePre="1" consecutive="1" xl2000="1" url="http://10.238.10.38:8080/ssp_estadistica/cuaderno/cuaderno_estadistico/p34_ben_lib_ant_excel.php?mes='Febrero'&amp;anio='2011'&amp;origen='excel'"/>
  </connection>
  <connection id="7447" xr16:uid="{00000000-0015-0000-FFFF-FFFFF01C0000}" name="Conexión2936" type="4" refreshedVersion="3" background="1" saveData="1">
    <webPr sourceData="1" parsePre="1" consecutive="1" xl2000="1" url="http://10.238.10.38:8080/ssp_estadistica/cuaderno/cuaderno_estadistico/p35_gra_ben_lib_ant_excel.php?mes='Febrero'&amp;anio='2011'&amp;origen='excel'"/>
  </connection>
  <connection id="7448" xr16:uid="{00000000-0015-0000-FFFF-FFFFF11C0000}" name="Conexión2937" type="4" refreshedVersion="3" background="1" saveData="1">
    <webPr sourceData="1" parsePre="1" consecutive="1" xl2000="1" url="http://10.238.10.38:8080/ssp_estadistica/cuaderno/cuaderno_estadistico/p36_ben_lib_ant_excel.php?mes='Febrero'&amp;anio='2011'&amp;origen='excel'"/>
  </connection>
  <connection id="7449" xr16:uid="{00000000-0015-0000-FFFF-FFFFF21C0000}" name="Conexión2938" type="4" refreshedVersion="3" background="1" saveData="1">
    <webPr sourceData="1" parsePre="1" consecutive="1" xl2000="1" url="http://10.238.10.38:8080/ssp_estadistica/cuaderno/cuaderno_estadistico/p37_gra_pob_lib_vig_excel.php?mes='Febrero'&amp;anio='2011'&amp;origen='excel'"/>
  </connection>
  <connection id="7450" xr16:uid="{00000000-0015-0000-FFFF-FFFFF31C0000}" name="Conexión2939" type="4" refreshedVersion="3" background="1" saveData="1">
    <webPr sourceData="1" parsePre="1" consecutive="1" xl2000="1" url="http://10.238.10.38:8080/ssp_estadistica/cuaderno/cuaderno_estadistico/p38_res_lib_ant_excel.php?mes='Febrero'&amp;anio='2011'&amp;origen='excel'"/>
  </connection>
  <connection id="7451" xr16:uid="{00000000-0015-0000-FFFF-FFFFF41C0000}" name="Conexión294" type="4" refreshedVersion="3" background="1" saveData="1">
    <webPr sourceData="1" parsePre="1" consecutive="1" xl2000="1" url="http://localhost:8080/est_prod/cuaderno/poblacion_fuero_excel_dos.php?mes=ENERO&amp;anio=2011&amp;origen=excel&amp;IdSubseccion=4"/>
  </connection>
  <connection id="7452" xr16:uid="{00000000-0015-0000-FFFF-FFFFF51C0000}" name="Conexión2940" type="4" refreshedVersion="3" background="1" saveData="1">
    <webPr sourceData="1" parsePre="1" consecutive="1" xl2000="1" url="http://10.238.10.38:8080/ssp_estadistica/cuaderno/cuaderno_estadistico/p39_gra_pob_lib_vig_excel.php?mes='Febrero'&amp;anio='2011'&amp;origen='excel'"/>
  </connection>
  <connection id="7453" xr16:uid="{00000000-0015-0000-FFFF-FFFFF61C0000}" name="Conexión2941" type="4" refreshedVersion="3" background="1" saveData="1">
    <webPr sourceData="1" parsePre="1" consecutive="1" xl2000="1" url="http://10.238.10.38:8080/ssp_estadistica/cuaderno/cuaderno_estadistico/p40_inc_pen_excel.php?mes='Febrero'&amp;anio='2011'&amp;origen='excel'"/>
  </connection>
  <connection id="7454" xr16:uid="{00000000-0015-0000-FFFF-FFFFF71C0000}" name="Conexión2942" type="4" refreshedVersion="3" background="1" saveData="1">
    <webPr sourceData="1" parsePre="1" consecutive="1" xl2000="1" url="http://10.238.10.38:8080/ssp_estadistica/cuaderno/cuaderno_estadistico/p41_int_inv_inc_pen_excel.php?mes='Febrero'&amp;anio='2011'&amp;origen='excel'"/>
  </connection>
  <connection id="7455" xr16:uid="{00000000-0015-0000-FFFF-FFFFF81C0000}" name="Conexión2943" type="4" refreshedVersion="3" background="1" saveData="1">
    <webPr sourceData="1" parsePre="1" consecutive="1" xl2000="1" url="http://10.238.10.38:8080/ssp_estadistica/cuaderno/cuaderno_estadistico/p42_gra_int_inv_inc_pen_excel.php?mes='Febrero'&amp;anio='2011'&amp;origen='excel'"/>
  </connection>
  <connection id="7456" xr16:uid="{00000000-0015-0000-FFFF-FFFFF91C0000}" name="Conexión2944" type="4" refreshedVersion="3" background="1" saveData="1">
    <webPr sourceData="1" parsePre="1" consecutive="1" xl2000="1" url="http://10.238.10.38:8080/ssp_estadistica/cuaderno/cuaderno_estadistico/p43_gra_inc_inv_excel.php?mes='Febrero'&amp;anio='2011'&amp;origen='excel'"/>
  </connection>
  <connection id="7457" xr16:uid="{00000000-0015-0000-FFFF-FFFFFA1C0000}" name="Conexión2945" type="4" refreshedVersion="3" background="1" saveData="1">
    <webPr sourceData="1" parsePre="1" consecutive="1" xl2000="1" url="http://10.238.10.38:8080/ssp_estadistica/cuaderno/cuaderno_estadistico/p44_tra_int_ext_excel.php?mes='Febrero'&amp;anio='2011'&amp;origen='excel'"/>
  </connection>
  <connection id="7458" xr16:uid="{00000000-0015-0000-FFFF-FFFFFB1C0000}" name="Conexión2946" type="4" refreshedVersion="3" background="1" saveData="1">
    <webPr sourceData="1" parsePre="1" consecutive="1" xl2000="1" url="http://10.238.10.38:8080/ssp_estadistica/cuaderno/cuaderno_estadistico/p29_totales_generales.php?mes='Febrero'&amp;anio='2011'&amp;origen='excel'"/>
  </connection>
  <connection id="7459" xr16:uid="{00000000-0015-0000-FFFF-FFFFFC1C0000}" name="Conexión2947" type="4" refreshedVersion="3" background="1" saveData="1">
    <webPr sourceData="1" parsePre="1" consecutive="1" xl2000="1" url="http://10.238.10.38:8080/ssp_estadistica/cuaderno/cuaderno_estadistico/parametros_cuaderno_estadistico.php"/>
  </connection>
  <connection id="7460" xr16:uid="{00000000-0015-0000-FFFF-FFFFFD1C0000}" name="Conexión2948" type="4" refreshedVersion="3" background="1" saveData="1">
    <webPr sourceData="1" parsePre="1" consecutive="1" xl2000="1" url="http://10.238.10.38:8080/ssp_estadistica/cuaderno/cuaderno_estadistico/encabezados.php?mes='Febrero'&amp;anio='2011'&amp;origen='excel'"/>
  </connection>
  <connection id="7461" xr16:uid="{00000000-0015-0000-FFFF-FFFFFE1C0000}" name="Conexión2949" type="4" refreshedVersion="3" background="1" saveData="1">
    <webPr sourceData="1" parsePre="1" consecutive="1" xl2000="1" url="http://10.238.10.38:8080/ssp_estadistica/cuaderno/cuaderno_estadistico/p3_resumen_poblacion_excel.php?mes='Febrero'&amp;anio='2011'&amp;origen='excel'"/>
  </connection>
  <connection id="7462" xr16:uid="{00000000-0015-0000-FFFF-FFFFFF1C0000}" name="Conexión295" type="4" refreshedVersion="3" background="1" saveData="1">
    <webPr sourceData="1" parsePre="1" consecutive="1" xl2000="1" url="http://localhost:8080/est_prod/cuaderno/comportamiento_grafica_excel_dos.php?mes=ENERO&amp;anio=2011&amp;origen=excel&amp;IdSubseccion=18"/>
  </connection>
  <connection id="7463" xr16:uid="{00000000-0015-0000-FFFF-FFFF001D0000}" name="Conexión2950" type="4" refreshedVersion="3" background="1" saveData="1">
    <webPr sourceData="1" parsePre="1" consecutive="1" xl2000="1" url="http://10.238.10.38:8080/ssp_estadistica/cuaderno/cuaderno_estadistico/p4_poblacion_penitenciaria_excel.php?mes='Febrero'&amp;anio='2011'&amp;origen='excel'"/>
  </connection>
  <connection id="7464" xr16:uid="{00000000-0015-0000-FFFF-FFFF011D0000}" name="Conexión2951" type="4" refreshedVersion="3" background="1" saveData="1">
    <webPr sourceData="1" parsePre="1" consecutive="1" xl2000="1" url="http://10.238.10.38:8080/ssp_estadistica/cuaderno/cuaderno_estadistico/p5_pob_pen_x_Fue_excel.php?mes='Febrero'&amp;anio='2011'&amp;origen='excel'"/>
  </connection>
  <connection id="7465" xr16:uid="{00000000-0015-0000-FFFF-FFFF021D0000}" name="Conexión2952" type="4" refreshedVersion="3" background="1" saveData="1">
    <webPr sourceData="1" parsePre="1" consecutive="1" xl2000="1" url="http://10.238.10.38:8080/ssp_estadistica/cuaderno/cuaderno_estadistico/p6_pob_pen_excel.php?mes='Febrero'&amp;anio='2011'&amp;origen='excel'"/>
  </connection>
  <connection id="7466" xr16:uid="{00000000-0015-0000-FFFF-FFFF031D0000}" name="Conexión2953" type="4" refreshedVersion="3" background="1" saveData="1">
    <webPr sourceData="1" parsePre="1" consecutive="1" xl2000="1" url="http://10.238.10.38:8080/ssp_estadistica/cuaderno/cuaderno_estadistico/p7_comp_pob_xfuero_situacion_variacion.php?mes='Febrero'&amp;anio='2011'&amp;origen='excel'"/>
  </connection>
  <connection id="7467" xr16:uid="{00000000-0015-0000-FFFF-FFFF041D0000}" name="Conexión2954" type="4" refreshedVersion="3" background="1" saveData="1">
    <webPr sourceData="1" parsePre="1" consecutive="1" xl2000="1" url="http://10.238.10.38:8080/ssp_estadistica/cuaderno/cuaderno_estadistico/p8_comportamiento_grafica_1.php?mes='Febrero'&amp;anio='2011'&amp;origen='excel'"/>
  </connection>
  <connection id="7468" xr16:uid="{00000000-0015-0000-FFFF-FFFF051D0000}" name="Conexión2955" type="4" refreshedVersion="3" background="1" saveData="1">
    <webPr sourceData="1" parsePre="1" consecutive="1" xl2000="1" url="http://10.238.10.38:8080/ssp_estadistica/cuaderno/cuaderno_estadistico/p8_comportamiento_grafica_2.php?mes='Febrero'&amp;anio='2011'&amp;origen='excel'"/>
  </connection>
  <connection id="7469" xr16:uid="{00000000-0015-0000-FFFF-FFFF061D0000}" name="Conexión2956" type="4" refreshedVersion="3" background="1" saveData="1">
    <webPr sourceData="1" parsePre="1" consecutive="1" xl2000="1" url="http://10.238.10.38:8080/ssp_estadistica/cuaderno/cuaderno_estadistico/p9_comportamiento_grafica_1.php?mes='Febrero'&amp;anio='2011'&amp;origen='excel'"/>
  </connection>
  <connection id="7470" xr16:uid="{00000000-0015-0000-FFFF-FFFF071D0000}" name="Conexión2957" type="4" refreshedVersion="3" background="1" saveData="1">
    <webPr sourceData="1" parsePre="1" consecutive="1" xl2000="1" url="http://10.238.10.38:8080/ssp_estadistica/cuaderno/cuaderno_estadistico/p10_gra_dis_cen_pen_excel.php?mes='Febrero'&amp;anio='2011'&amp;origen='excel'"/>
  </connection>
  <connection id="7471" xr16:uid="{00000000-0015-0000-FFFF-FFFF081D0000}" name="Conexión2958" type="4" refreshedVersion="3" background="1" saveData="1">
    <webPr sourceData="1" parsePre="1" consecutive="1" xl2000="1" url="http://10.238.10.38:8080/ssp_estadistica/cuaderno/cuaderno_estadistico/p11_num_cen_cap_pob_sob_excel.php?mes='Febrero'&amp;anio='2011'&amp;origen='excel'"/>
  </connection>
  <connection id="7472" xr16:uid="{00000000-0015-0000-FFFF-FFFF091D0000}" name="Conexión2959" type="4" refreshedVersion="3" background="1" saveData="1">
    <webPr sourceData="1" parsePre="1" consecutive="1" xl2000="1" url="http://10.238.10.38:8080/ssp_estadistica/cuaderno/cuaderno_estadistico/p12_sob_pen_excel.php?mes='Febrero'&amp;anio='2011'&amp;origen='excel'"/>
  </connection>
  <connection id="7473" xr16:uid="{00000000-0015-0000-FFFF-FFFF0A1D0000}" name="Conexión296" type="4" refreshedVersion="3" background="1" saveData="1">
    <webPr sourceData="1" parsePre="1" consecutive="1" xl2000="1" url="http://localhost:8080/est_prod/cuaderno/libertades_oadprs_excel_dos.php?mes=ENERO&amp;anio=2011&amp;origen=excel&amp;IdSubseccion=12"/>
  </connection>
  <connection id="7474" xr16:uid="{00000000-0015-0000-FFFF-FFFF0B1D0000}" name="Conexión2960" type="4" refreshedVersion="3" background="1" saveData="1">
    <webPr sourceData="1" parsePre="1" consecutive="1" xl2000="1" url="http://10.238.10.38:8080/ssp_estadistica/cuaderno/cuaderno_estadistico/p13_tipo_centros.php?mes='Febrero'&amp;anio='2011'&amp;origen='excel'"/>
  </connection>
  <connection id="7475" xr16:uid="{00000000-0015-0000-FFFF-FFFF0C1D0000}" name="Conexión2961" type="4" refreshedVersion="3" background="1" saveData="1">
    <webPr sourceData="1" parsePre="1" consecutive="1" xl2000="1" url="http://10.238.10.38:8080/ssp_estadistica/cuaderno/cuaderno_estadistico/p14_cap_sob_pob_x_sit_jur_excel.php?mes='Febrero'&amp;anio='2011'&amp;origen='excel'"/>
  </connection>
  <connection id="7476" xr16:uid="{00000000-0015-0000-FFFF-FFFF0D1D0000}" name="Conexión2962" type="4" refreshedVersion="3" background="1" saveData="1">
    <webPr sourceData="1" parsePre="1" consecutive="1" xl2000="1" url="http://10.238.10.38:8080/ssp_estadistica/cuaderno/cuaderno_estadistico/p28_pob_pen_cen_fed_excel.php?mes='Febrero'&amp;anio='2011'&amp;origen='excel'"/>
  </connection>
  <connection id="7477" xr16:uid="{00000000-0015-0000-FFFF-FFFF0E1D0000}" name="Conexión2963" type="4" refreshedVersion="3" background="1" saveData="1">
    <webPr sourceData="1" parsePre="1" consecutive="1" xl2000="1" url="http://10.238.10.38:8080/ssp_estadistica/cuaderno/cuaderno_estadistico/p29_poblacion_centrosfederales.php?mes='Febrero'&amp;anio='2011'&amp;origen='excel'"/>
  </connection>
  <connection id="7478" xr16:uid="{00000000-0015-0000-FFFF-FFFF0F1D0000}" name="Conexión2964" type="4" refreshedVersion="3" background="1" saveData="1">
    <webPr sourceData="1" parsePre="1" consecutive="1" xl2000="1" url="http://10.238.10.38:8080/ssp_estadistica/cuaderno/cuaderno_estadistico/p29_poblacion_centrosfederales_grafica.php?mes='Febrero'&amp;anio='2011'&amp;origen='excel'"/>
  </connection>
  <connection id="7479" xr16:uid="{00000000-0015-0000-FFFF-FFFF101D0000}" name="Conexión2965" type="4" refreshedVersion="3" background="1" saveData="1">
    <webPr sourceData="1" parsePre="1" consecutive="1" xl2000="1" url="http://10.238.10.38:8080/ssp_estadistica/cuaderno/cuaderno_estadistico/p34_ben_lib_ant_excel.php?mes='Febrero'&amp;anio='2011'&amp;origen='excel'"/>
  </connection>
  <connection id="7480" xr16:uid="{00000000-0015-0000-FFFF-FFFF111D0000}" name="Conexión2966" type="4" refreshedVersion="3" background="1" saveData="1">
    <webPr sourceData="1" parsePre="1" consecutive="1" xl2000="1" url="http://10.238.10.38:8080/ssp_estadistica/cuaderno/cuaderno_estadistico/p35_gra_ben_lib_ant_excel.php?mes='Febrero'&amp;anio='2011'&amp;origen='excel'"/>
  </connection>
  <connection id="7481" xr16:uid="{00000000-0015-0000-FFFF-FFFF121D0000}" name="Conexión2967" type="4" refreshedVersion="3" background="1" saveData="1">
    <webPr sourceData="1" parsePre="1" consecutive="1" xl2000="1" url="http://10.238.10.38:8080/ssp_estadistica/cuaderno/cuaderno_estadistico/p36_ben_lib_ant_excel.php?mes='Febrero'&amp;anio='2011'&amp;origen='excel'"/>
  </connection>
  <connection id="7482" xr16:uid="{00000000-0015-0000-FFFF-FFFF131D0000}" name="Conexión2968" type="4" refreshedVersion="3" background="1" saveData="1">
    <webPr sourceData="1" parsePre="1" consecutive="1" xl2000="1" url="http://10.238.10.38:8080/ssp_estadistica/cuaderno/cuaderno_estadistico/p37_gra_pob_lib_vig_excel.php?mes='Febrero'&amp;anio='2011'&amp;origen='excel'"/>
  </connection>
  <connection id="7483" xr16:uid="{00000000-0015-0000-FFFF-FFFF141D0000}" name="Conexión2969" type="4" refreshedVersion="3" background="1" saveData="1">
    <webPr sourceData="1" parsePre="1" consecutive="1" xl2000="1" url="http://10.238.10.38:8080/ssp_estadistica/cuaderno/cuaderno_estadistico/p38_res_lib_ant_excel.php?mes='Febrero'&amp;anio='2011'&amp;origen='excel'"/>
  </connection>
  <connection id="7484" xr16:uid="{00000000-0015-0000-FFFF-FFFF151D0000}" name="Conexión297" type="4" refreshedVersion="3" background="1" saveData="1">
    <webPr sourceData="1" parsePre="1" consecutive="1" xl2000="1" url="http://localhost:8080/est_prod/cuaderno/traslados_excel_dos.php?mes=ENERO&amp;anio=2011&amp;origen=excel&amp;IdSubseccion=26"/>
  </connection>
  <connection id="7485" xr16:uid="{00000000-0015-0000-FFFF-FFFF161D0000}" name="Conexión2970" type="4" refreshedVersion="3" background="1" saveData="1">
    <webPr sourceData="1" parsePre="1" consecutive="1" xl2000="1" url="http://10.238.10.38:8080/ssp_estadistica/cuaderno/cuaderno_estadistico/p39_gra_pob_lib_vig_excel.php?mes='Febrero'&amp;anio='2011'&amp;origen='excel'"/>
  </connection>
  <connection id="7486" xr16:uid="{00000000-0015-0000-FFFF-FFFF171D0000}" name="Conexión2971" type="4" refreshedVersion="3" background="1" saveData="1">
    <webPr sourceData="1" parsePre="1" consecutive="1" xl2000="1" url="http://10.238.10.38:8080/ssp_estadistica/cuaderno/cuaderno_estadistico/p40_inc_pen_excel.php?mes='Febrero'&amp;anio='2011'&amp;origen='excel'"/>
  </connection>
  <connection id="7487" xr16:uid="{00000000-0015-0000-FFFF-FFFF181D0000}" name="Conexión2972" type="4" refreshedVersion="3" background="1" saveData="1">
    <webPr sourceData="1" parsePre="1" consecutive="1" xl2000="1" url="http://10.238.10.38:8080/ssp_estadistica/cuaderno/cuaderno_estadistico/p41_int_inv_inc_pen_excel.php?mes='Febrero'&amp;anio='2011'&amp;origen='excel'"/>
  </connection>
  <connection id="7488" xr16:uid="{00000000-0015-0000-FFFF-FFFF191D0000}" name="Conexión2973" type="4" refreshedVersion="3" background="1" saveData="1">
    <webPr sourceData="1" parsePre="1" consecutive="1" xl2000="1" url="http://10.238.10.38:8080/ssp_estadistica/cuaderno/cuaderno_estadistico/p42_gra_int_inv_inc_pen_excel.php?mes='Febrero'&amp;anio='2011'&amp;origen='excel'"/>
  </connection>
  <connection id="7489" xr16:uid="{00000000-0015-0000-FFFF-FFFF1A1D0000}" name="Conexión2974" type="4" refreshedVersion="3" background="1" saveData="1">
    <webPr sourceData="1" parsePre="1" consecutive="1" xl2000="1" url="http://10.238.10.38:8080/ssp_estadistica/cuaderno/cuaderno_estadistico/p43_gra_inc_inv_excel.php?mes='Febrero'&amp;anio='2011'&amp;origen='excel'"/>
  </connection>
  <connection id="7490" xr16:uid="{00000000-0015-0000-FFFF-FFFF1B1D0000}" name="Conexión2975" type="4" refreshedVersion="3" background="1" saveData="1">
    <webPr sourceData="1" parsePre="1" consecutive="1" xl2000="1" url="http://10.238.10.38:8080/ssp_estadistica/cuaderno/cuaderno_estadistico/p44_tra_int_ext_excel.php?mes='Febrero'&amp;anio='2011'&amp;origen='excel'"/>
  </connection>
  <connection id="7491" xr16:uid="{00000000-0015-0000-FFFF-FFFF1C1D0000}" name="Conexión2976" type="4" refreshedVersion="3" background="1" saveData="1">
    <webPr sourceData="1" parsePre="1" consecutive="1" xl2000="1" url="http://10.238.10.38:8080/ssp_estadistica/cuaderno/cuaderno_estadistico/p29_totales_generales.php?mes='Febrero'&amp;anio='2011'&amp;origen='excel'"/>
  </connection>
  <connection id="7492" xr16:uid="{00000000-0015-0000-FFFF-FFFF1D1D0000}" name="Conexión2977" type="4" refreshedVersion="3" background="1" saveData="1">
    <webPr sourceData="1" parsePre="1" consecutive="1" xl2000="1" url="http://10.238.10.38:8080/ssp_estadistica/cuaderno/cuaderno_estadistico/parametros_cuaderno_estadistico.php"/>
  </connection>
  <connection id="7493" xr16:uid="{00000000-0015-0000-FFFF-FFFF1E1D0000}" name="Conexión2978" type="4" refreshedVersion="3" background="1" saveData="1">
    <webPr sourceData="1" parsePre="1" consecutive="1" xl2000="1" url="http://10.238.10.38:8080/ssp_estadistica/cuaderno/cuaderno_estadistico/parametros_cuaderno_estadistico.php"/>
  </connection>
  <connection id="7494" xr16:uid="{00000000-0015-0000-FFFF-FFFF1F1D0000}" name="Conexión2979" type="4" refreshedVersion="3" background="1" saveData="1">
    <webPr sourceData="1" parsePre="1" consecutive="1" xl2000="1" url="http://10.238.10.38:8080/ssp_estadistica/cuaderno/cuaderno_estadistico/encabezados.php?mes='Febrero'&amp;anio='2011'&amp;origen='excel'"/>
  </connection>
  <connection id="7495" xr16:uid="{00000000-0015-0000-FFFF-FFFF201D0000}" name="Conexión298" type="4" refreshedVersion="3" background="1" saveData="1">
    <webPr sourceData="1" parsePre="1" consecutive="1" xl2000="1" url="http://localhost:8080/est_prod/cuaderno/libertad_vigilada_excel_dos.php?mes=ENERO&amp;anio=2011&amp;origen=excel&amp;IdSubseccion=13"/>
  </connection>
  <connection id="7496" xr16:uid="{00000000-0015-0000-FFFF-FFFF211D0000}" name="Conexión2980" type="4" refreshedVersion="3" background="1" saveData="1">
    <webPr sourceData="1" parsePre="1" consecutive="1" xl2000="1" url="http://10.238.10.38:8080/ssp_estadistica/cuaderno/cuaderno_estadistico/p3_resumen_poblacion_excel.php?mes='Febrero'&amp;anio='2011'&amp;origen='excel'"/>
  </connection>
  <connection id="7497" xr16:uid="{00000000-0015-0000-FFFF-FFFF221D0000}" name="Conexión2981" type="4" refreshedVersion="3" background="1" saveData="1">
    <webPr sourceData="1" parsePre="1" consecutive="1" xl2000="1" url="http://10.238.10.38:8080/ssp_estadistica/cuaderno/cuaderno_estadistico/p4_poblacion_penitenciaria_excel.php?mes='Febrero'&amp;anio='2011'&amp;origen='excel'"/>
  </connection>
  <connection id="7498" xr16:uid="{00000000-0015-0000-FFFF-FFFF231D0000}" name="Conexión2982" type="4" refreshedVersion="3" background="1" saveData="1">
    <webPr sourceData="1" parsePre="1" consecutive="1" xl2000="1" url="http://10.238.10.38:8080/ssp_estadistica/cuaderno/cuaderno_estadistico/p5_pob_pen_x_Fue_excel.php?mes='Febrero'&amp;anio='2011'&amp;origen='excel'"/>
  </connection>
  <connection id="7499" xr16:uid="{00000000-0015-0000-FFFF-FFFF241D0000}" name="Conexión2983" type="4" refreshedVersion="3" background="1" saveData="1">
    <webPr sourceData="1" parsePre="1" consecutive="1" xl2000="1" url="http://10.238.10.38:8080/ssp_estadistica/cuaderno/cuaderno_estadistico/p6_pob_pen_excel.php?mes='Febrero'&amp;anio='2011'&amp;origen='excel'"/>
  </connection>
  <connection id="7500" xr16:uid="{00000000-0015-0000-FFFF-FFFF251D0000}" name="Conexión2984" type="4" refreshedVersion="3" background="1" saveData="1">
    <webPr sourceData="1" parsePre="1" consecutive="1" xl2000="1" url="http://10.238.10.38:8080/ssp_estadistica/cuaderno/cuaderno_estadistico/p7_comp_pob_xfuero_situacion_variacion.php?mes='Febrero'&amp;anio='2011'&amp;origen='excel'"/>
  </connection>
  <connection id="7501" xr16:uid="{00000000-0015-0000-FFFF-FFFF261D0000}" name="Conexión2985" type="4" refreshedVersion="3" background="1" saveData="1">
    <webPr sourceData="1" parsePre="1" consecutive="1" xl2000="1" url="http://10.238.10.38:8080/ssp_estadistica/cuaderno/cuaderno_estadistico/p8_comportamiento_grafica_1.php?mes='Febrero'&amp;anio='2011'&amp;origen='excel'"/>
  </connection>
  <connection id="7502" xr16:uid="{00000000-0015-0000-FFFF-FFFF271D0000}" name="Conexión2986" type="4" refreshedVersion="3" background="1" saveData="1">
    <webPr sourceData="1" parsePre="1" consecutive="1" xl2000="1" url="http://10.238.10.38:8080/ssp_estadistica/cuaderno/cuaderno_estadistico/p8_comportamiento_grafica_2.php?mes='Febrero'&amp;anio='2011'&amp;origen='excel'"/>
  </connection>
  <connection id="7503" xr16:uid="{00000000-0015-0000-FFFF-FFFF281D0000}" name="Conexión2987" type="4" refreshedVersion="3" background="1" saveData="1">
    <webPr sourceData="1" parsePre="1" consecutive="1" xl2000="1" url="http://10.238.10.38:8080/ssp_estadistica/cuaderno/cuaderno_estadistico/p9_comportamiento_grafica_1.php?mes='Febrero'&amp;anio='2011'&amp;origen='excel'"/>
  </connection>
  <connection id="7504" xr16:uid="{00000000-0015-0000-FFFF-FFFF291D0000}" name="Conexión2988" type="4" refreshedVersion="3" background="1" saveData="1">
    <webPr sourceData="1" parsePre="1" consecutive="1" xl2000="1" url="http://10.238.10.38:8080/ssp_estadistica/cuaderno/cuaderno_estadistico/p10_gra_dis_cen_pen_excel.php?mes='Febrero'&amp;anio='2011'&amp;origen='excel'"/>
  </connection>
  <connection id="7505" xr16:uid="{00000000-0015-0000-FFFF-FFFF2A1D0000}" name="Conexión2989" type="4" refreshedVersion="3" background="1" saveData="1">
    <webPr sourceData="1" parsePre="1" consecutive="1" xl2000="1" url="http://10.238.10.38:8080/ssp_estadistica/cuaderno/cuaderno_estadistico/p11_num_cen_cap_pob_sob_excel.php?mes='Febrero'&amp;anio='2011'&amp;origen='excel'"/>
  </connection>
  <connection id="7506" xr16:uid="{00000000-0015-0000-FFFF-FFFF2B1D0000}" name="Conexión299" type="4" refreshedVersion="3" background="1" saveData="1">
    <webPr sourceData="1" parsePre="1" consecutive="1" xl2000="1" url="http://localhost:8080/est_prod/cuaderno/resoluciones_excel_dos.php?mes=ENERO&amp;anio=2011&amp;origen=excel&amp;IdSubseccion=14"/>
  </connection>
  <connection id="7507" xr16:uid="{00000000-0015-0000-FFFF-FFFF2C1D0000}" name="Conexión2990" type="4" refreshedVersion="3" background="1" saveData="1">
    <webPr sourceData="1" parsePre="1" consecutive="1" xl2000="1" url="http://10.238.10.38:8080/ssp_estadistica/cuaderno/cuaderno_estadistico/p12_sob_pen_excel.php?mes='Febrero'&amp;anio='2011'&amp;origen='excel'"/>
  </connection>
  <connection id="7508" xr16:uid="{00000000-0015-0000-FFFF-FFFF2D1D0000}" name="Conexión2991" type="4" refreshedVersion="3" background="1" saveData="1">
    <webPr sourceData="1" parsePre="1" consecutive="1" xl2000="1" url="http://10.238.10.38:8080/ssp_estadistica/cuaderno/cuaderno_estadistico/p13_tipo_centros.php?mes='Febrero'&amp;anio='2011'&amp;origen='excel'"/>
  </connection>
  <connection id="7509" xr16:uid="{00000000-0015-0000-FFFF-FFFF2E1D0000}" name="Conexión2992" type="4" refreshedVersion="3" background="1" saveData="1">
    <webPr sourceData="1" parsePre="1" consecutive="1" xl2000="1" url="http://10.238.10.38:8080/ssp_estadistica/cuaderno/cuaderno_estadistico/p14_cap_sob_pob_x_sit_jur_excel.php?mes='Febrero'&amp;anio='2011'&amp;origen='excel'"/>
  </connection>
  <connection id="7510" xr16:uid="{00000000-0015-0000-FFFF-FFFF2F1D0000}" name="Conexión2993" type="4" refreshedVersion="3" background="1" saveData="1">
    <webPr sourceData="1" parsePre="1" consecutive="1" xl2000="1" url="http://10.238.10.38:8080/ssp_estadistica/cuaderno/cuaderno_estadistico/p28_pob_pen_cen_fed_excel.php?mes='Febrero'&amp;anio='2011'&amp;origen='excel'"/>
  </connection>
  <connection id="7511" xr16:uid="{00000000-0015-0000-FFFF-FFFF301D0000}" name="Conexión2994" type="4" refreshedVersion="3" background="1" saveData="1">
    <webPr sourceData="1" parsePre="1" consecutive="1" xl2000="1" url="http://10.238.10.38:8080/ssp_estadistica/cuaderno/cuaderno_estadistico/p29_poblacion_centrosfederales.php?mes='Febrero'&amp;anio='2011'&amp;origen='excel'"/>
  </connection>
  <connection id="7512" xr16:uid="{00000000-0015-0000-FFFF-FFFF311D0000}" name="Conexión2995" type="4" refreshedVersion="3" background="1" saveData="1">
    <webPr sourceData="1" parsePre="1" consecutive="1" xl2000="1" url="http://10.238.10.38:8080/ssp_estadistica/cuaderno/cuaderno_estadistico/p29_poblacion_centrosfederales_grafica.php?mes='Febrero'&amp;anio='2011'&amp;origen='excel'"/>
  </connection>
  <connection id="7513" xr16:uid="{00000000-0015-0000-FFFF-FFFF321D0000}" name="Conexión2996" type="4" refreshedVersion="3" background="1" saveData="1">
    <webPr sourceData="1" parsePre="1" consecutive="1" xl2000="1" url="http://10.238.10.38:8080/ssp_estadistica/cuaderno/cuaderno_estadistico/p34_ben_lib_ant_excel.php?mes='Febrero'&amp;anio='2011'&amp;origen='excel'"/>
  </connection>
  <connection id="7514" xr16:uid="{00000000-0015-0000-FFFF-FFFF331D0000}" name="Conexión2997" type="4" refreshedVersion="3" background="1" saveData="1">
    <webPr sourceData="1" parsePre="1" consecutive="1" xl2000="1" url="http://10.238.10.38:8080/ssp_estadistica/cuaderno/cuaderno_estadistico/p35_gra_ben_lib_ant_excel.php?mes='Febrero'&amp;anio='2011'&amp;origen='excel'"/>
  </connection>
  <connection id="7515" xr16:uid="{00000000-0015-0000-FFFF-FFFF341D0000}" name="Conexión2998" type="4" refreshedVersion="3" background="1" saveData="1">
    <webPr sourceData="1" parsePre="1" consecutive="1" xl2000="1" url="http://10.238.10.38:8080/ssp_estadistica/cuaderno/cuaderno_estadistico/p36_ben_lib_ant_excel.php?mes='Febrero'&amp;anio='2011'&amp;origen='excel'"/>
  </connection>
  <connection id="7516" xr16:uid="{00000000-0015-0000-FFFF-FFFF351D0000}" name="Conexión2999" type="4" refreshedVersion="3" background="1" saveData="1">
    <webPr sourceData="1" parsePre="1" consecutive="1" xl2000="1" url="http://10.238.10.38:8080/ssp_estadistica/cuaderno/cuaderno_estadistico/p37_gra_pob_lib_vig_excel.php?mes='Febrero'&amp;anio='2011'&amp;origen='excel'"/>
  </connection>
  <connection id="7517" xr16:uid="{00000000-0015-0000-FFFF-FFFF361D0000}" name="Conexión3" type="4" refreshedVersion="3" background="1" saveData="1">
    <webPr sourceData="1" parsePre="1" consecutive="1" xl2000="1" url="http://localhost:8080/ssp_estadistica/cuaderno/capacidad_excel_dos.php?mes=Marzo&amp;anio=2011&amp;IdSubseccion=9&amp;origen=excel"/>
  </connection>
  <connection id="7518" xr16:uid="{00000000-0015-0000-FFFF-FFFF371D0000}" name="Conexión30" type="4" refreshedVersion="3" background="1" saveData="1">
    <webPr sourceData="1" parsePre="1" consecutive="1" xl2000="1" url="http://localhost:8080/ssp_estadistica/cuaderno/poblacion_centrosfederales_excel_dos.php?mes=Marzo&amp;anio=2011&amp;origen=excel&amp;IdSubseccion=11"/>
  </connection>
  <connection id="7519" xr16:uid="{00000000-0015-0000-FFFF-FFFF381D0000}" name="Conexión300" type="4" refreshedVersion="3" background="1" saveData="1">
    <webPr sourceData="1" parsePre="1" consecutive="1" xl2000="1" url="http://localhost:8080/est_prod/cuaderno/incidencias_excel_dos.php?mes=ENERO&amp;anio=2011&amp;origen=excel&amp;IdSubseccion=15"/>
  </connection>
  <connection id="7520" xr16:uid="{00000000-0015-0000-FFFF-FFFF391D0000}" name="Conexión3000" type="4" refreshedVersion="3" background="1" saveData="1">
    <webPr sourceData="1" parsePre="1" consecutive="1" xl2000="1" url="http://10.238.10.38:8080/ssp_estadistica/cuaderno/cuaderno_estadistico/p38_res_lib_ant_excel.php?mes='Febrero'&amp;anio='2011'&amp;origen='excel'"/>
  </connection>
  <connection id="7521" xr16:uid="{00000000-0015-0000-FFFF-FFFF3A1D0000}" name="Conexión3001" type="4" refreshedVersion="3" background="1" saveData="1">
    <webPr sourceData="1" parsePre="1" consecutive="1" xl2000="1" url="http://10.238.10.38:8080/ssp_estadistica/cuaderno/cuaderno_estadistico/p39_gra_pob_lib_vig_excel.php?mes='Febrero'&amp;anio='2011'&amp;origen='excel'"/>
  </connection>
  <connection id="7522" xr16:uid="{00000000-0015-0000-FFFF-FFFF3B1D0000}" name="Conexión3002" type="4" refreshedVersion="3" background="1" saveData="1">
    <webPr sourceData="1" parsePre="1" consecutive="1" xl2000="1" url="http://10.238.10.38:8080/ssp_estadistica/cuaderno/cuaderno_estadistico/p40_inc_pen_excel.php?mes='Febrero'&amp;anio='2011'&amp;origen='excel'"/>
  </connection>
  <connection id="7523" xr16:uid="{00000000-0015-0000-FFFF-FFFF3C1D0000}" name="Conexión3003" type="4" refreshedVersion="3" background="1" saveData="1">
    <webPr sourceData="1" parsePre="1" consecutive="1" xl2000="1" url="http://10.238.10.38:8080/ssp_estadistica/cuaderno/cuaderno_estadistico/p41_int_inv_inc_pen_excel.php?mes='Febrero'&amp;anio='2011'&amp;origen='excel'"/>
  </connection>
  <connection id="7524" xr16:uid="{00000000-0015-0000-FFFF-FFFF3D1D0000}" name="Conexión3004" type="4" refreshedVersion="3" background="1" saveData="1">
    <webPr sourceData="1" parsePre="1" consecutive="1" xl2000="1" url="http://10.238.10.38:8080/ssp_estadistica/cuaderno/cuaderno_estadistico/p42_gra_int_inv_inc_pen_excel.php?mes='Febrero'&amp;anio='2011'&amp;origen='excel'"/>
  </connection>
  <connection id="7525" xr16:uid="{00000000-0015-0000-FFFF-FFFF3E1D0000}" name="Conexión3005" type="4" refreshedVersion="3" background="1" saveData="1">
    <webPr sourceData="1" parsePre="1" consecutive="1" xl2000="1" url="http://10.238.10.38:8080/ssp_estadistica/cuaderno/cuaderno_estadistico/p43_gra_inc_inv_excel.php?mes='Febrero'&amp;anio='2011'&amp;origen='excel'"/>
  </connection>
  <connection id="7526" xr16:uid="{00000000-0015-0000-FFFF-FFFF3F1D0000}" name="Conexión3006" type="4" refreshedVersion="3" background="1" saveData="1">
    <webPr sourceData="1" parsePre="1" consecutive="1" xl2000="1" url="http://10.238.10.38:8080/ssp_estadistica/cuaderno/cuaderno_estadistico/p44_tra_int_ext_excel.php?mes='Febrero'&amp;anio='2011'&amp;origen='excel'"/>
  </connection>
  <connection id="7527" xr16:uid="{00000000-0015-0000-FFFF-FFFF401D0000}" name="Conexión3007" type="4" refreshedVersion="3" background="1" saveData="1">
    <webPr sourceData="1" parsePre="1" consecutive="1" xl2000="1" url="http://10.238.10.38:8080/ssp_estadistica/cuaderno/cuaderno_estadistico/p29_totales_generales.php?mes='Febrero'&amp;anio='2011'&amp;origen='excel'"/>
  </connection>
  <connection id="7528" xr16:uid="{00000000-0015-0000-FFFF-FFFF411D0000}" name="Conexión3008" type="4" refreshedVersion="3" background="1" saveData="1">
    <webPr sourceData="1" parsePre="1" consecutive="1" xl2000="1" url="http://10.238.10.38:8080/ssp_estadistica/cuaderno/cuaderno_estadistico/parametros_cuaderno_estadistico.php"/>
  </connection>
  <connection id="7529" xr16:uid="{00000000-0015-0000-FFFF-FFFF421D0000}" name="Conexión3009" type="4" refreshedVersion="3" background="1" saveData="1">
    <webPr sourceData="1" parsePre="1" consecutive="1" xl2000="1" url="http://10.238.10.38:8080/ssp_estadistica/cuaderno/cuaderno_estadistico/encabezados.php?mes='Febrero'&amp;anio='2011'&amp;origen='excel'"/>
  </connection>
  <connection id="7530" xr16:uid="{00000000-0015-0000-FFFF-FFFF431D0000}" name="Conexión301" type="4" refreshedVersion="3" background="1" saveData="1">
    <webPr sourceData="1" parsePre="1" consecutive="1" xl2000="1" url="http://localhost:8080/est_prod/cuaderno/internos_excel_dos.php?mes=ENERO&amp;anio=2011&amp;origen=excel&amp;IdSubseccion=16"/>
  </connection>
  <connection id="7531" xr16:uid="{00000000-0015-0000-FFFF-FFFF441D0000}" name="Conexión3010" type="4" refreshedVersion="3" background="1" saveData="1">
    <webPr sourceData="1" parsePre="1" consecutive="1" xl2000="1" url="http://10.238.10.38:8080/ssp_estadistica/cuaderno/cuaderno_estadistico/p3_resumen_poblacion_excel.php?mes='Febrero'&amp;anio='2011'&amp;origen='excel'"/>
  </connection>
  <connection id="7532" xr16:uid="{00000000-0015-0000-FFFF-FFFF451D0000}" name="Conexión3011" type="4" refreshedVersion="3" background="1" saveData="1">
    <webPr sourceData="1" parsePre="1" consecutive="1" xl2000="1" url="http://10.238.10.38:8080/ssp_estadistica/cuaderno/cuaderno_estadistico/p4_poblacion_penitenciaria_excel.php?mes='Febrero'&amp;anio='2011'&amp;origen='excel'"/>
  </connection>
  <connection id="7533" xr16:uid="{00000000-0015-0000-FFFF-FFFF461D0000}" name="Conexión3012" type="4" refreshedVersion="3" background="1" saveData="1">
    <webPr sourceData="1" parsePre="1" consecutive="1" xl2000="1" url="http://10.238.10.38:8080/ssp_estadistica/cuaderno/cuaderno_estadistico/p5_pob_pen_x_Fue_excel.php?mes='Febrero'&amp;anio='2011'&amp;origen='excel'"/>
  </connection>
  <connection id="7534" xr16:uid="{00000000-0015-0000-FFFF-FFFF471D0000}" name="Conexión3013" type="4" refreshedVersion="3" background="1" saveData="1">
    <webPr sourceData="1" parsePre="1" consecutive="1" xl2000="1" url="http://10.238.10.38:8080/ssp_estadistica/cuaderno/cuaderno_estadistico/p6_pob_pen_excel.php?mes='Febrero'&amp;anio='2011'&amp;origen='excel'"/>
  </connection>
  <connection id="7535" xr16:uid="{00000000-0015-0000-FFFF-FFFF481D0000}" name="Conexión3014" type="4" refreshedVersion="3" background="1" saveData="1">
    <webPr sourceData="1" parsePre="1" consecutive="1" xl2000="1" url="http://10.238.10.38:8080/ssp_estadistica/cuaderno/cuaderno_estadistico/p7_comp_pob_xfuero_situacion_variacion.php?mes='Febrero'&amp;anio='2011'&amp;origen='excel'"/>
  </connection>
  <connection id="7536" xr16:uid="{00000000-0015-0000-FFFF-FFFF491D0000}" name="Conexión3015" type="4" refreshedVersion="3" background="1" saveData="1">
    <webPr sourceData="1" parsePre="1" consecutive="1" xl2000="1" url="http://10.238.10.38:8080/ssp_estadistica/cuaderno/cuaderno_estadistico/p8_comportamiento_grafica_1.php?mes='Febrero'&amp;anio='2011'&amp;origen='excel'"/>
  </connection>
  <connection id="7537" xr16:uid="{00000000-0015-0000-FFFF-FFFF4A1D0000}" name="Conexión3016" type="4" refreshedVersion="3" background="1" saveData="1">
    <webPr sourceData="1" parsePre="1" consecutive="1" xl2000="1" url="http://10.238.10.38:8080/ssp_estadistica/cuaderno/cuaderno_estadistico/p8_comportamiento_grafica_2.php?mes='Febrero'&amp;anio='2011'&amp;origen='excel'"/>
  </connection>
  <connection id="7538" xr16:uid="{00000000-0015-0000-FFFF-FFFF4B1D0000}" name="Conexión3017" type="4" refreshedVersion="3" background="1" saveData="1">
    <webPr sourceData="1" parsePre="1" consecutive="1" xl2000="1" url="http://10.238.10.38:8080/ssp_estadistica/cuaderno/cuaderno_estadistico/p9_comportamiento_grafica_1.php?mes='Febrero'&amp;anio='2011'&amp;origen='excel'"/>
  </connection>
  <connection id="7539" xr16:uid="{00000000-0015-0000-FFFF-FFFF4C1D0000}" name="Conexión3018" type="4" refreshedVersion="3" background="1" saveData="1">
    <webPr sourceData="1" parsePre="1" consecutive="1" xl2000="1" url="http://10.238.10.38:8080/ssp_estadistica/cuaderno/cuaderno_estadistico/p10_gra_dis_cen_pen_excel.php?mes='Febrero'&amp;anio='2011'&amp;origen='excel'"/>
  </connection>
  <connection id="7540" xr16:uid="{00000000-0015-0000-FFFF-FFFF4D1D0000}" name="Conexión3019" type="4" refreshedVersion="3" background="1" saveData="1">
    <webPr sourceData="1" parsePre="1" consecutive="1" xl2000="1" url="http://10.238.10.38:8080/ssp_estadistica/cuaderno/cuaderno_estadistico/p11_num_cen_cap_pob_sob_excel.php?mes='Febrero'&amp;anio='2011'&amp;origen='excel'"/>
  </connection>
  <connection id="7541" xr16:uid="{00000000-0015-0000-FFFF-FFFF4E1D0000}" name="Conexión302" type="4" refreshedVersion="3" background="1" saveData="1">
    <webPr sourceData="1" parsePre="1" consecutive="1" xl2000="1" url="http://localhost:8080/est_prod/cuaderno/capacidad_excel_dos.php?mes=ENERO&amp;anio=2011&amp;IdSubseccion=9&amp;origen=excel"/>
  </connection>
  <connection id="7542" xr16:uid="{00000000-0015-0000-FFFF-FFFF4F1D0000}" name="Conexión3020" type="4" refreshedVersion="3" background="1" saveData="1">
    <webPr sourceData="1" parsePre="1" consecutive="1" xl2000="1" url="http://10.238.10.38:8080/ssp_estadistica/cuaderno/cuaderno_estadistico/p12_sob_pen_excel.php?mes='Febrero'&amp;anio='2011'&amp;origen='excel'"/>
  </connection>
  <connection id="7543" xr16:uid="{00000000-0015-0000-FFFF-FFFF501D0000}" name="Conexión3021" type="4" refreshedVersion="3" background="1" saveData="1">
    <webPr sourceData="1" parsePre="1" consecutive="1" xl2000="1" url="http://10.238.10.38:8080/ssp_estadistica/cuaderno/cuaderno_estadistico/p13_tipo_centros.php?mes='Febrero'&amp;anio='2011'&amp;origen='excel'"/>
  </connection>
  <connection id="7544" xr16:uid="{00000000-0015-0000-FFFF-FFFF511D0000}" name="Conexión3022" type="4" refreshedVersion="3" background="1" saveData="1">
    <webPr sourceData="1" parsePre="1" consecutive="1" xl2000="1" url="http://10.238.10.38:8080/ssp_estadistica/cuaderno/cuaderno_estadistico/p14_cap_sob_pob_x_sit_jur_excel.php?mes='Febrero'&amp;anio='2011'&amp;origen='excel'"/>
  </connection>
  <connection id="7545" xr16:uid="{00000000-0015-0000-FFFF-FFFF521D0000}" name="Conexión3023" type="4" refreshedVersion="3" background="1" saveData="1">
    <webPr sourceData="1" parsePre="1" consecutive="1" xl2000="1" url="http://10.238.10.38:8080/ssp_estadistica/cuaderno/cuaderno_estadistico/p28_pob_pen_cen_fed_excel.php?mes='Febrero'&amp;anio='2011'&amp;origen='excel'"/>
  </connection>
  <connection id="7546" xr16:uid="{00000000-0015-0000-FFFF-FFFF531D0000}" name="Conexión3024" type="4" refreshedVersion="3" background="1" saveData="1">
    <webPr sourceData="1" parsePre="1" consecutive="1" xl2000="1" url="http://10.238.10.38:8080/ssp_estadistica/cuaderno/cuaderno_estadistico/p29_poblacion_centrosfederales.php?mes='Febrero'&amp;anio='2011'&amp;origen='excel'"/>
  </connection>
  <connection id="7547" xr16:uid="{00000000-0015-0000-FFFF-FFFF541D0000}" name="Conexión3025" type="4" refreshedVersion="3" background="1" saveData="1">
    <webPr sourceData="1" parsePre="1" consecutive="1" xl2000="1" url="http://10.238.10.38:8080/ssp_estadistica/cuaderno/cuaderno_estadistico/p29_poblacion_centrosfederales_grafica.php?mes='Febrero'&amp;anio='2011'&amp;origen='excel'"/>
  </connection>
  <connection id="7548" xr16:uid="{00000000-0015-0000-FFFF-FFFF551D0000}" name="Conexión3026" type="4" refreshedVersion="3" background="1" saveData="1">
    <webPr sourceData="1" parsePre="1" consecutive="1" xl2000="1" url="http://10.238.10.38:8080/ssp_estadistica/cuaderno/cuaderno_estadistico/p34_ben_lib_ant_excel.php?mes='Febrero'&amp;anio='2011'&amp;origen='excel'"/>
  </connection>
  <connection id="7549" xr16:uid="{00000000-0015-0000-FFFF-FFFF561D0000}" name="Conexión3027" type="4" refreshedVersion="3" background="1" saveData="1">
    <webPr sourceData="1" parsePre="1" consecutive="1" xl2000="1" url="http://10.238.10.38:8080/ssp_estadistica/cuaderno/cuaderno_estadistico/p35_gra_ben_lib_ant_excel.php?mes='Febrero'&amp;anio='2011'&amp;origen='excel'"/>
  </connection>
  <connection id="7550" xr16:uid="{00000000-0015-0000-FFFF-FFFF571D0000}" name="Conexión3028" type="4" refreshedVersion="3" background="1" saveData="1">
    <webPr sourceData="1" parsePre="1" consecutive="1" xl2000="1" url="http://10.238.10.38:8080/ssp_estadistica/cuaderno/cuaderno_estadistico/p36_ben_lib_ant_excel.php?mes='Febrero'&amp;anio='2011'&amp;origen='excel'"/>
  </connection>
  <connection id="7551" xr16:uid="{00000000-0015-0000-FFFF-FFFF581D0000}" name="Conexión3029" type="4" refreshedVersion="3" background="1" saveData="1">
    <webPr sourceData="1" parsePre="1" consecutive="1" xl2000="1" url="http://10.238.10.38:8080/ssp_estadistica/cuaderno/cuaderno_estadistico/p37_gra_pob_lib_vig_excel.php?mes='Febrero'&amp;anio='2011'&amp;origen='excel'"/>
  </connection>
  <connection id="7552" xr16:uid="{00000000-0015-0000-FFFF-FFFF591D0000}" name="Conexión303" type="4" refreshedVersion="3" background="1" saveData="1">
    <webPr sourceData="1" parsePre="1" consecutive="1" xl2000="1" url="http://localhost:8080/est_prod/cuaderno/poblacion_centrosfederales_excel_dos.php?mes=ENERO&amp;anio=2011&amp;origen=excel&amp;IdSubseccion=11"/>
  </connection>
  <connection id="7553" xr16:uid="{00000000-0015-0000-FFFF-FFFF5A1D0000}" name="Conexión3030" type="4" refreshedVersion="3" background="1" saveData="1">
    <webPr sourceData="1" parsePre="1" consecutive="1" xl2000="1" url="http://10.238.10.38:8080/ssp_estadistica/cuaderno/cuaderno_estadistico/p38_res_lib_ant_excel.php?mes='Febrero'&amp;anio='2011'&amp;origen='excel'"/>
  </connection>
  <connection id="7554" xr16:uid="{00000000-0015-0000-FFFF-FFFF5B1D0000}" name="Conexión3031" type="4" refreshedVersion="3" background="1" saveData="1">
    <webPr sourceData="1" parsePre="1" consecutive="1" xl2000="1" url="http://10.238.10.38:8080/ssp_estadistica/cuaderno/cuaderno_estadistico/p39_gra_pob_lib_vig_excel.php?mes='Febrero'&amp;anio='2011'&amp;origen='excel'"/>
  </connection>
  <connection id="7555" xr16:uid="{00000000-0015-0000-FFFF-FFFF5C1D0000}" name="Conexión3032" type="4" refreshedVersion="3" background="1" saveData="1">
    <webPr sourceData="1" parsePre="1" consecutive="1" xl2000="1" url="http://10.238.10.38:8080/ssp_estadistica/cuaderno/cuaderno_estadistico/p40_inc_pen_excel.php?mes='Febrero'&amp;anio='2011'&amp;origen='excel'"/>
  </connection>
  <connection id="7556" xr16:uid="{00000000-0015-0000-FFFF-FFFF5D1D0000}" name="Conexión3033" type="4" refreshedVersion="3" background="1" saveData="1">
    <webPr sourceData="1" parsePre="1" consecutive="1" xl2000="1" url="http://10.238.10.38:8080/ssp_estadistica/cuaderno/cuaderno_estadistico/p41_int_inv_inc_pen_excel.php?mes='Febrero'&amp;anio='2011'&amp;origen='excel'"/>
  </connection>
  <connection id="7557" xr16:uid="{00000000-0015-0000-FFFF-FFFF5E1D0000}" name="Conexión3034" type="4" refreshedVersion="3" background="1" saveData="1">
    <webPr sourceData="1" parsePre="1" consecutive="1" xl2000="1" url="http://10.238.10.38:8080/ssp_estadistica/cuaderno/cuaderno_estadistico/p42_gra_int_inv_inc_pen_excel.php?mes='Febrero'&amp;anio='2011'&amp;origen='excel'"/>
  </connection>
  <connection id="7558" xr16:uid="{00000000-0015-0000-FFFF-FFFF5F1D0000}" name="Conexión3035" type="4" refreshedVersion="3" background="1" saveData="1">
    <webPr sourceData="1" parsePre="1" consecutive="1" xl2000="1" url="http://10.238.10.38:8080/ssp_estadistica/cuaderno/cuaderno_estadistico/p43_gra_inc_inv_excel.php?mes='Febrero'&amp;anio='2011'&amp;origen='excel'"/>
  </connection>
  <connection id="7559" xr16:uid="{00000000-0015-0000-FFFF-FFFF601D0000}" name="Conexión3036" type="4" refreshedVersion="3" background="1" saveData="1">
    <webPr sourceData="1" parsePre="1" consecutive="1" xl2000="1" url="http://10.238.10.38:8080/ssp_estadistica/cuaderno/cuaderno_estadistico/p44_tra_int_ext_excel.php?mes='Febrero'&amp;anio='2011'&amp;origen='excel'"/>
  </connection>
  <connection id="7560" xr16:uid="{00000000-0015-0000-FFFF-FFFF611D0000}" name="Conexión3037" type="4" refreshedVersion="3" background="1" saveData="1">
    <webPr sourceData="1" parsePre="1" consecutive="1" xl2000="1" url="http://10.238.10.38:8080/ssp_estadistica/cuaderno/cuaderno_estadistico/p29_totales_generales.php?mes='Febrero'&amp;anio='2011'&amp;origen='excel'"/>
  </connection>
  <connection id="7561" xr16:uid="{00000000-0015-0000-FFFF-FFFF621D0000}" name="Conexión3038" type="4" refreshedVersion="3" background="1" saveData="1">
    <webPr sourceData="1" parsePre="1" consecutive="1" xl2000="1" url="http://10.238.10.38:8080/ssp_estadistica/notas//notas_secciones_cuaderno.php?mes=Febrero&amp;anio=2011&amp;idSeccion=1"/>
  </connection>
  <connection id="7562" xr16:uid="{00000000-0015-0000-FFFF-FFFF631D0000}" name="Conexión3039" type="4" refreshedVersion="0" background="1">
    <webPr url="http://10.238.10.38:8080/ssp_estadistica/notas//notas_secciones_cuaderno.php?mes=Febrero&amp;anio=2011&amp;idSeccion=1" htmlTables="1" htmlFormat="all"/>
  </connection>
  <connection id="7563" xr16:uid="{00000000-0015-0000-FFFF-FFFF641D0000}" name="Conexión304" type="4" refreshedVersion="3" background="1" saveData="1">
    <webPr sourceData="1" parsePre="1" consecutive="1" xl2000="1" url="http://localhost:8080/est_prod/cuaderno/concentrado_excel_dos.php?mes=ENERO&amp;anio=2011&amp;origen=excel&amp;IdSubseccion=1"/>
  </connection>
  <connection id="7564" xr16:uid="{00000000-0015-0000-FFFF-FFFF651D0000}" name="Conexión3040" type="4" refreshedVersion="3" background="1" saveData="1">
    <webPr sourceData="1" parsePre="1" consecutive="1" xl2000="1" url="http://10.238.10.38:8080/ssp_estadistica/notas//notas_secciones_cuaderno.php?mes=Febrero&amp;anio=2011&amp;idSeccion=1"/>
  </connection>
  <connection id="7565" xr16:uid="{00000000-0015-0000-FFFF-FFFF661D0000}" name="Conexión3041" type="4" refreshedVersion="3" background="1" saveData="1">
    <webPr sourceData="1" parsePre="1" consecutive="1" xl2000="1" url="http://10.238.10.38:8080/ssp_estadistica/notas//notas_secciones_cuaderno.php?mes=Febrero&amp;anio=2011&amp;idSeccion=2"/>
  </connection>
  <connection id="7566" xr16:uid="{00000000-0015-0000-FFFF-FFFF671D0000}" name="Conexión3042" type="4" refreshedVersion="3" background="1" saveData="1">
    <webPr sourceData="1" parsePre="1" consecutive="1" xl2000="1" url="http://10.238.10.38:8080/ssp_estadistica/notas/notas_secciones_cuaderno.php?mes=Febrero&amp;anio=2011&amp;idSeccion=2"/>
  </connection>
  <connection id="7567" xr16:uid="{00000000-0015-0000-FFFF-FFFF681D0000}" name="Conexión3043" type="4" refreshedVersion="0" background="1">
    <webPr url="http://10.238.10.38:8080/ssp_estadistica/notas/notas_secciones_cuaderno.php?mes=Febrero&amp;anio=2011&amp;idSeccion=2" htmlTables="1" htmlFormat="all"/>
  </connection>
  <connection id="7568" xr16:uid="{00000000-0015-0000-FFFF-FFFF691D0000}" name="Conexión3044" type="4" refreshedVersion="3" background="1" saveData="1">
    <webPr sourceData="1" parsePre="1" consecutive="1" xl2000="1" url="http://10.238.10.38:8080/ssp_estadistica/notas/notas_secciones_cuaderno.php?mes='Febrero'&amp;anio='2011'&amp;idSeccion='2'"/>
  </connection>
  <connection id="7569" xr16:uid="{00000000-0015-0000-FFFF-FFFF6A1D0000}" name="Conexión3045" type="4" refreshedVersion="3" background="1" saveData="1">
    <webPr sourceData="1" parsePre="1" consecutive="1" xl2000="1" url="http://10.238.10.38:8080/ssp_estadistica/notas/notas_secciones_cuaderno.php?mes='Febrero'&amp;anio='2011'&amp;idSeccion='2'"/>
  </connection>
  <connection id="7570" xr16:uid="{00000000-0015-0000-FFFF-FFFF6B1D0000}" name="Conexión3046" type="4" refreshedVersion="3" background="1" saveData="1">
    <webPr sourceData="1" parsePre="1" consecutive="1" xl2000="1" url="http://10.238.10.38:8080/ssp_estadistica/notas/notas_secciones_cuaderno.php?mes='Febrero'&amp;anio='2011'&amp;idSeccion='3'"/>
  </connection>
  <connection id="7571" xr16:uid="{00000000-0015-0000-FFFF-FFFF6C1D0000}" name="Conexión3047" type="4" refreshedVersion="3" background="1" saveData="1">
    <webPr sourceData="1" parsePre="1" consecutive="1" xl2000="1" url="http://10.238.10.38:8080/ssp_estadistica/notas/notas_secciones_cuaderno.php?mes='Febrero'&amp;anio='2011'&amp;idSeccion='2'"/>
  </connection>
  <connection id="7572" xr16:uid="{00000000-0015-0000-FFFF-FFFF6D1D0000}" name="Conexión3048" type="4" refreshedVersion="3" background="1" saveData="1">
    <webPr sourceData="1" parsePre="1" consecutive="1" xl2000="1" url="http://10.238.10.38:8080/ssp_estadistica/notas/notas_secciones_cuaderno.php?mes='Febrero'&amp;anio='2011'&amp;idSeccion='2'"/>
  </connection>
  <connection id="7573" xr16:uid="{00000000-0015-0000-FFFF-FFFF6E1D0000}" name="Conexión3049" type="4" refreshedVersion="3" background="1" saveData="1">
    <webPr sourceData="1" parsePre="1" consecutive="1" xl2000="1" url="http://10.238.10.38:8080/ssp_estadistica/notas/notas_secciones_cuaderno.php?mes='Febrero'&amp;anio='2011'&amp;idSeccion='3'"/>
  </connection>
  <connection id="7574" xr16:uid="{00000000-0015-0000-FFFF-FFFF6F1D0000}" name="Conexión305" type="4" refreshedVersion="3" background="1" saveData="1">
    <webPr sourceData="1" parsePre="1" consecutive="1" xl2000="1" url="http://localhost:8080/est_prod/cuaderno/centros_excel_dos.php?mes=ENERO&amp;anio=2011&amp;origen=excel&amp;IdSubseccion=7"/>
  </connection>
  <connection id="7575" xr16:uid="{00000000-0015-0000-FFFF-FFFF701D0000}" name="Conexión3050" type="4" refreshedVersion="3" background="1" saveData="1">
    <webPr sourceData="1" parsePre="1" consecutive="1" xl2000="1" url="http://10.238.10.38:8080/ssp_estadistica/notas/notas_secciones_cuaderno.php?mes='Febrero'&amp;anio='2011'&amp;idSeccion='4'"/>
  </connection>
  <connection id="7576" xr16:uid="{00000000-0015-0000-FFFF-FFFF711D0000}" name="Conexión3051" type="4" refreshedVersion="3" background="1" saveData="1">
    <webPr sourceData="1" parsePre="1" consecutive="1" xl2000="1" url="http://10.238.10.38:8080/ssp_estadistica/notas/notas_secciones_cuaderno.php?mes='Febrero'&amp;anio='2011'&amp;idSeccion='2'"/>
  </connection>
  <connection id="7577" xr16:uid="{00000000-0015-0000-FFFF-FFFF721D0000}" name="Conexión3052" type="4" refreshedVersion="3" background="1" saveData="1">
    <webPr sourceData="1" parsePre="1" consecutive="1" xl2000="1" url="http://10.238.10.38:8080/ssp_estadistica/notas/notas_secciones_cuaderno.php?mes='Febrero'&amp;anio='2011'&amp;idSeccion='3'"/>
  </connection>
  <connection id="7578" xr16:uid="{00000000-0015-0000-FFFF-FFFF731D0000}" name="Conexión3053" type="4" refreshedVersion="3" background="1" saveData="1">
    <webPr sourceData="1" parsePre="1" consecutive="1" xl2000="1" url="http://10.238.10.38:8080/ssp_estadistica/notas/notas_secciones_cuaderno.php?mes='Febrero'&amp;anio='2011'&amp;idSeccion='3'"/>
  </connection>
  <connection id="7579" xr16:uid="{00000000-0015-0000-FFFF-FFFF741D0000}" name="Conexión3054" type="4" refreshedVersion="3" background="1" saveData="1">
    <webPr sourceData="1" parsePre="1" consecutive="1" xl2000="1" url="http://10.238.10.38:8080/ssp_estadistica/notas/notas_secciones_cuaderno.php?mes='Febrero'&amp;anio='2011'&amp;idSeccion='4'"/>
  </connection>
  <connection id="7580" xr16:uid="{00000000-0015-0000-FFFF-FFFF751D0000}" name="Conexión3055" type="4" refreshedVersion="3" background="1" saveData="1">
    <webPr sourceData="1" parsePre="1" consecutive="1" xl2000="1" url="http://10.238.10.38:8080/ssp_estadistica/notas/notas_secciones_cuaderno.php?mes='Febrero'&amp;anio='2011'&amp;idSeccion='2'"/>
  </connection>
  <connection id="7581" xr16:uid="{00000000-0015-0000-FFFF-FFFF761D0000}" name="Conexión3056" type="4" refreshedVersion="3" background="1" saveData="1">
    <webPr sourceData="1" parsePre="1" consecutive="1" xl2000="1" url="http://10.238.10.38:8080/ssp_estadistica/notas/notas_secciones_cuaderno.php?mes='Febrero'&amp;anio='2011'&amp;idSeccion='3'"/>
  </connection>
  <connection id="7582" xr16:uid="{00000000-0015-0000-FFFF-FFFF771D0000}" name="Conexión3057" type="4" refreshedVersion="3" background="1" saveData="1">
    <webPr sourceData="1" parsePre="1" consecutive="1" xl2000="1" url="http://10.238.10.38:8080/ssp_estadistica/notas/notas_secciones_cuaderno.php?mes='Febrero'&amp;anio='2011'&amp;idSeccion='3'"/>
  </connection>
  <connection id="7583" xr16:uid="{00000000-0015-0000-FFFF-FFFF781D0000}" name="Conexión3058" type="4" refreshedVersion="3" background="1" saveData="1">
    <webPr sourceData="1" parsePre="1" consecutive="1" xl2000="1" url="http://10.238.10.38:8080/ssp_estadistica/notas/notas_secciones_cuaderno.php?mes='Febrero'&amp;anio='2011'&amp;idSeccion='4'"/>
  </connection>
  <connection id="7584" xr16:uid="{00000000-0015-0000-FFFF-FFFF791D0000}" name="Conexión3059" type="4" refreshedVersion="3" background="1" saveData="1">
    <webPr sourceData="1" consecutive="1" xl2000="1" url="http://10.238.10.38:8080/ssp_estadistica/notas/notas_secciones_cuaderno.php?mes='Febrero'&amp;anio='2011'&amp;idSeccion='4'"/>
  </connection>
  <connection id="7585" xr16:uid="{00000000-0015-0000-FFFF-FFFF7A1D0000}" name="Conexión306" type="4" refreshedVersion="3" background="1" saveData="1">
    <webPr sourceData="1" parsePre="1" consecutive="1" xl2000="1" url="http://localhost:8080/est_prod/cuaderno/tipo_centros_excel_dos.php?mes=ENERO&amp;anio=2011&amp;origen=excel&amp;IdSubseccion=8"/>
  </connection>
  <connection id="7586" xr16:uid="{00000000-0015-0000-FFFF-FFFF7B1D0000}" name="Conexión3060" type="4" refreshedVersion="3" background="1" saveData="1">
    <webPr sourceData="1" parsePre="1" consecutive="1" xl2000="1" url="http://10.238.10.38:8080/ssp_estadistica/notas/notas_secciones_cuaderno.php?mes='Febrero'&amp;anio='2011'&amp;idSeccion='2'"/>
  </connection>
  <connection id="7587" xr16:uid="{00000000-0015-0000-FFFF-FFFF7C1D0000}" name="Conexión3061" type="4" refreshedVersion="3" background="1" saveData="1">
    <webPr sourceData="1" parsePre="1" consecutive="1" xl2000="1" url="http://10.238.10.38:8080/ssp_estadistica/notas/notas_secciones_cuaderno.php?mes='Febrero'&amp;anio='2011'&amp;idSeccion='3'"/>
  </connection>
  <connection id="7588" xr16:uid="{00000000-0015-0000-FFFF-FFFF7D1D0000}" name="Conexión3062" type="4" refreshedVersion="3" background="1" saveData="1">
    <webPr sourceData="1" parsePre="1" consecutive="1" xl2000="1" url="http://10.238.10.38:8080/ssp_estadistica/notas/notas_secciones_cuaderno.php?mes='Febrero'&amp;anio='2011'&amp;idSeccion='3'"/>
  </connection>
  <connection id="7589" xr16:uid="{00000000-0015-0000-FFFF-FFFF7E1D0000}" name="Conexión3063" type="4" refreshedVersion="3" background="1" saveData="1">
    <webPr sourceData="1" parsePre="1" consecutive="1" xl2000="1" url="http://10.238.10.38:8080/ssp_estadistica/notas/notas_secciones_cuaderno.php?mes='Febrero'&amp;anio='2011'&amp;idSeccion='4'"/>
  </connection>
  <connection id="7590" xr16:uid="{00000000-0015-0000-FFFF-FFFF7F1D0000}" name="Conexión3064" type="4" refreshedVersion="3" background="1" saveData="1">
    <webPr sourceData="1" parsePre="1" consecutive="1" xl2000="1" url="http://10.238.10.38:8080/ssp_estadistica/notas/notas_secciones_cuaderno.php?mes='Febrero'&amp;anio='2011'&amp;idSeccion='4'"/>
  </connection>
  <connection id="7591" xr16:uid="{00000000-0015-0000-FFFF-FFFF801D0000}" name="Conexión3065" type="4" refreshedVersion="3" background="1" saveData="1">
    <webPr sourceData="1" consecutive="1" xl2000="1" url="http://10.238.10.38:8080/ssp_estadistica/notas/notas_secciones_cuaderno.php?mes='Febrero'&amp;anio='2011'&amp;idSeccion='5'"/>
  </connection>
  <connection id="7592" xr16:uid="{00000000-0015-0000-FFFF-FFFF811D0000}" name="Conexión3066" type="4" refreshedVersion="3" background="1" saveData="1">
    <webPr sourceData="1" parsePre="1" consecutive="1" xl2000="1" url="http://10.238.10.38:8080/ssp_estadistica/notas/notas_secciones_cuaderno.php?mes='Febrero'&amp;anio='2011'&amp;idSeccion='2'"/>
  </connection>
  <connection id="7593" xr16:uid="{00000000-0015-0000-FFFF-FFFF821D0000}" name="Conexión3067" type="4" refreshedVersion="3" background="1" saveData="1">
    <webPr sourceData="1" parsePre="1" consecutive="1" xl2000="1" url="http://10.238.10.38:8080/ssp_estadistica/notas/notas_secciones_cuaderno.php?mes='Febrero'&amp;anio='2011'&amp;idSeccion='3'"/>
  </connection>
  <connection id="7594" xr16:uid="{00000000-0015-0000-FFFF-FFFF831D0000}" name="Conexión3068" type="4" refreshedVersion="3" background="1" saveData="1">
    <webPr sourceData="1" parsePre="1" consecutive="1" xl2000="1" url="http://10.238.10.38:8080/ssp_estadistica/notas/notas_secciones_cuaderno.php?mes='Febrero'&amp;anio='2011'&amp;idSeccion='3'"/>
  </connection>
  <connection id="7595" xr16:uid="{00000000-0015-0000-FFFF-FFFF841D0000}" name="Conexión3069" type="4" refreshedVersion="3" background="1" saveData="1">
    <webPr sourceData="1" parsePre="1" consecutive="1" xl2000="1" url="http://10.238.10.38:8080/ssp_estadistica/notas/notas_secciones_cuaderno.php?mes='Febrero'&amp;anio='2011'&amp;idSeccion='4'"/>
  </connection>
  <connection id="7596" xr16:uid="{00000000-0015-0000-FFFF-FFFF851D0000}" name="Conexión307" type="4" refreshedVersion="3" background="1" saveData="1">
    <webPr sourceData="1" parsePre="1" consecutive="1" xl2000="1" url="http://localhost:8080/est_prod/cuaderno/poblacion_excel_dos.php?mes=ENERO&amp;anio=2011&amp;origen=excel&amp;IdSubseccion=3"/>
  </connection>
  <connection id="7597" xr16:uid="{00000000-0015-0000-FFFF-FFFF861D0000}" name="Conexión3070" type="4" refreshedVersion="3" background="1" saveData="1">
    <webPr sourceData="1" parsePre="1" consecutive="1" xl2000="1" url="http://10.238.10.38:8080/ssp_estadistica/notas/notas_secciones_cuaderno.php?mes='Febrero'&amp;anio='2011'&amp;idSeccion='4'"/>
  </connection>
  <connection id="7598" xr16:uid="{00000000-0015-0000-FFFF-FFFF871D0000}" name="Conexión3071" type="4" refreshedVersion="3" background="1" saveData="1">
    <webPr sourceData="1" parsePre="1" consecutive="1" xl2000="1" url="http://10.238.10.38:8080/ssp_estadistica/notas/notas_secciones_cuaderno.php?mes='Febrero'&amp;anio='2011'&amp;idSeccion='5'"/>
  </connection>
  <connection id="7599" xr16:uid="{00000000-0015-0000-FFFF-FFFF881D0000}" name="Conexión3072" type="4" refreshedVersion="3" background="1" saveData="1">
    <webPr sourceData="1" parsePre="1" consecutive="1" xl2000="1" url="http://10.238.10.38:8080/ssp_estadistica/notas/notas_secciones_cuaderno.php?mes='Febrero'&amp;anio='2011'&amp;idSeccion='6'"/>
  </connection>
  <connection id="7600" xr16:uid="{00000000-0015-0000-FFFF-FFFF891D0000}" name="Conexión3073" type="4" refreshedVersion="3" background="1">
    <webPr sourceData="1" parsePre="1" consecutive="1" xl2000="1" url="http://10.238.10.38:8080/ssp_estadistica/notas/notas_secciones_cuaderno.php?mes='Febrero'&amp;anio='2011'&amp;idSeccion='7'"/>
  </connection>
  <connection id="7601" xr16:uid="{00000000-0015-0000-FFFF-FFFF8A1D0000}" name="Conexión3074" type="4" refreshedVersion="3" background="1" saveData="1">
    <webPr sourceData="1" parsePre="1" consecutive="1" xl2000="1" url="http://10.238.10.38:8080/ssp_estadistica/notas/notas_secciones_cuaderno.php?mes='Febrero'&amp;anio='2011'&amp;idSeccion='2'"/>
  </connection>
  <connection id="7602" xr16:uid="{00000000-0015-0000-FFFF-FFFF8B1D0000}" name="Conexión3075" type="4" refreshedVersion="3" background="1" saveData="1">
    <webPr sourceData="1" parsePre="1" consecutive="1" xl2000="1" url="http://10.238.10.38:8080/ssp_estadistica/notas/notas_secciones_cuaderno.php?mes='Febrero'&amp;anio='2011'&amp;idSeccion='3'"/>
  </connection>
  <connection id="7603" xr16:uid="{00000000-0015-0000-FFFF-FFFF8C1D0000}" name="Conexión3076" type="4" refreshedVersion="3" background="1" saveData="1">
    <webPr sourceData="1" parsePre="1" consecutive="1" xl2000="1" url="http://10.238.10.38:8080/ssp_estadistica/notas/notas_secciones_cuaderno.php?mes='Febrero'&amp;anio='2011'&amp;idSeccion='3'"/>
  </connection>
  <connection id="7604" xr16:uid="{00000000-0015-0000-FFFF-FFFF8D1D0000}" name="Conexión3077" type="4" refreshedVersion="3" background="1" saveData="1">
    <webPr sourceData="1" parsePre="1" consecutive="1" xl2000="1" url="http://10.238.10.38:8080/ssp_estadistica/notas/notas_secciones_cuaderno.php?mes='Febrero'&amp;anio='2011'&amp;idSeccion='4'"/>
  </connection>
  <connection id="7605" xr16:uid="{00000000-0015-0000-FFFF-FFFF8E1D0000}" name="Conexión3078" type="4" refreshedVersion="3" background="1" saveData="1">
    <webPr sourceData="1" parsePre="1" consecutive="1" xl2000="1" url="http://10.238.10.38:8080/ssp_estadistica/notas/notas_secciones_cuaderno.php?mes='Febrero'&amp;anio='2011'&amp;idSeccion='4'"/>
  </connection>
  <connection id="7606" xr16:uid="{00000000-0015-0000-FFFF-FFFF8F1D0000}" name="Conexión3079" type="4" refreshedVersion="3" background="1" saveData="1">
    <webPr sourceData="1" parsePre="1" consecutive="1" xl2000="1" url="http://10.238.10.38:8080/ssp_estadistica/notas/notas_secciones_cuaderno.php?mes='Febrero'&amp;anio='2011'&amp;idSeccion='5'"/>
  </connection>
  <connection id="7607" xr16:uid="{00000000-0015-0000-FFFF-FFFF901D0000}" name="Conexión308" type="4" refreshedVersion="3" background="1" saveData="1">
    <webPr sourceData="1" parsePre="1" consecutive="1" xl2000="1" url="http://localhost:8080/est_prod/cuaderno/poblacion_fuero_excel_dos.php?mes=ENERO&amp;anio=2011&amp;origen=excel&amp;IdSubseccion=4"/>
  </connection>
  <connection id="7608" xr16:uid="{00000000-0015-0000-FFFF-FFFF911D0000}" name="Conexión3080" type="4" refreshedVersion="3" background="1" saveData="1">
    <webPr sourceData="1" parsePre="1" consecutive="1" xl2000="1" url="http://10.238.10.38:8080/ssp_estadistica/notas/notas_secciones_cuaderno.php?mes='Febrero'&amp;anio='2011'&amp;idSeccion='6'"/>
  </connection>
  <connection id="7609" xr16:uid="{00000000-0015-0000-FFFF-FFFF921D0000}" name="Conexión3081" type="4" refreshedVersion="3" background="1" saveData="1">
    <webPr sourceData="1" parsePre="1" consecutive="1" xl2000="1" url="http://10.238.10.38:8080/ssp_estadistica/notas/notas_secciones_cuaderno.php?mes='Febrero'&amp;anio='2011'&amp;idSeccion='7'"/>
  </connection>
  <connection id="7610" xr16:uid="{00000000-0015-0000-FFFF-FFFF931D0000}" name="Conexión3082" type="4" refreshedVersion="3" background="1" saveData="1">
    <webPr sourceData="1" parsePre="1" consecutive="1" xl2000="1" url="http://10.238.10.38:8080/ssp_estadistica/notas/notas_secciones_cuaderno.php?mes='Febrero'&amp;anio='2011'&amp;idSeccion='2'"/>
  </connection>
  <connection id="7611" xr16:uid="{00000000-0015-0000-FFFF-FFFF941D0000}" name="Conexión3083" type="4" refreshedVersion="3" background="1" saveData="1">
    <webPr sourceData="1" parsePre="1" consecutive="1" xl2000="1" url="http://10.238.10.38:8080/ssp_estadistica/notas/notas_secciones_cuaderno.php?mes='Febrero'&amp;anio='2011'&amp;idSeccion='3'"/>
  </connection>
  <connection id="7612" xr16:uid="{00000000-0015-0000-FFFF-FFFF951D0000}" name="Conexión3084" type="4" refreshedVersion="3" background="1" saveData="1">
    <webPr sourceData="1" parsePre="1" consecutive="1" xl2000="1" url="http://10.238.10.38:8080/ssp_estadistica/notas/notas_secciones_cuaderno.php?mes='Febrero'&amp;anio='2011'&amp;idSeccion='3'"/>
  </connection>
  <connection id="7613" xr16:uid="{00000000-0015-0000-FFFF-FFFF961D0000}" name="Conexión3085" type="4" refreshedVersion="3" background="1" saveData="1">
    <webPr sourceData="1" parsePre="1" consecutive="1" xl2000="1" url="http://10.238.10.38:8080/ssp_estadistica/notas/notas_secciones_cuaderno.php?mes='Febrero'&amp;anio='2011'&amp;idSeccion='4'"/>
  </connection>
  <connection id="7614" xr16:uid="{00000000-0015-0000-FFFF-FFFF971D0000}" name="Conexión3086" type="4" refreshedVersion="3" background="1" saveData="1">
    <webPr sourceData="1" parsePre="1" consecutive="1" xl2000="1" url="http://10.238.10.38:8080/ssp_estadistica/notas/notas_secciones_cuaderno.php?mes='Febrero'&amp;anio='2011'&amp;idSeccion='4'"/>
  </connection>
  <connection id="7615" xr16:uid="{00000000-0015-0000-FFFF-FFFF981D0000}" name="Conexión3087" type="4" refreshedVersion="3" background="1" saveData="1">
    <webPr sourceData="1" parsePre="1" consecutive="1" xl2000="1" url="http://10.238.10.38:8080/ssp_estadistica/notas/notas_secciones_cuaderno.php?mes='Febrero'&amp;anio='2011'&amp;idSeccion='5'"/>
  </connection>
  <connection id="7616" xr16:uid="{00000000-0015-0000-FFFF-FFFF991D0000}" name="Conexión3088" type="4" refreshedVersion="3" background="1" saveData="1">
    <webPr sourceData="1" parsePre="1" consecutive="1" xl2000="1" url="http://10.238.10.38:8080/ssp_estadistica/notas/notas_secciones_cuaderno.php?mes='Febrero'&amp;anio='2011'&amp;idSeccion='6'"/>
  </connection>
  <connection id="7617" xr16:uid="{00000000-0015-0000-FFFF-FFFF9A1D0000}" name="Conexión3089" type="4" refreshedVersion="3" background="1" saveData="1">
    <webPr sourceData="1" parsePre="1" consecutive="1" xl2000="1" url="http://10.238.10.38:8080/ssp_estadistica/notas/notas_secciones_cuaderno.php?mes='Febrero'&amp;anio='2011'&amp;idSeccion='7'"/>
  </connection>
  <connection id="7618" xr16:uid="{00000000-0015-0000-FFFF-FFFF9B1D0000}" name="Conexión309" type="4" refreshedVersion="3" background="1" saveData="1">
    <webPr sourceData="1" parsePre="1" consecutive="1" xl2000="1" url="http://localhost:8080/est_prod/cuaderno/comportamiento_grafica_excel_dos.php?mes=ENERO&amp;anio=2011&amp;origen=excel&amp;IdSubseccion=18"/>
  </connection>
  <connection id="7619" xr16:uid="{00000000-0015-0000-FFFF-FFFF9C1D0000}" name="Conexión3090" type="4" refreshedVersion="3" background="1" saveData="1">
    <webPr sourceData="1" parsePre="1" consecutive="1" xl2000="1" url="http://10.238.10.38:8080/ssp_estadistica/notas/notas_secciones_cuaderno.php?mes='Febrero'&amp;anio='2011'&amp;idSeccion='12'"/>
  </connection>
  <connection id="7620" xr16:uid="{00000000-0015-0000-FFFF-FFFF9D1D0000}" name="Conexión3091" type="4" refreshedVersion="3" background="1" saveData="1">
    <webPr sourceData="1" parsePre="1" consecutive="1" xl2000="1" url="http://10.238.10.38:8080/ssp_estadistica/notas/notas_secciones_cuaderno.php?mes='Febrero'&amp;anio='2011'&amp;idSeccion='2'"/>
  </connection>
  <connection id="7621" xr16:uid="{00000000-0015-0000-FFFF-FFFF9E1D0000}" name="Conexión3092" type="4" refreshedVersion="3" background="1" saveData="1">
    <webPr sourceData="1" parsePre="1" consecutive="1" xl2000="1" url="http://10.238.10.38:8080/ssp_estadistica/notas/notas_secciones_cuaderno.php?mes='Febrero'&amp;anio='2011'&amp;idSeccion='3'"/>
  </connection>
  <connection id="7622" xr16:uid="{00000000-0015-0000-FFFF-FFFF9F1D0000}" name="Conexión3093" type="4" refreshedVersion="3" background="1" saveData="1">
    <webPr sourceData="1" parsePre="1" consecutive="1" xl2000="1" url="http://10.238.10.38:8080/ssp_estadistica/notas/notas_secciones_cuaderno.php?mes='Febrero'&amp;anio='2011'&amp;idSeccion='3'"/>
  </connection>
  <connection id="7623" xr16:uid="{00000000-0015-0000-FFFF-FFFFA01D0000}" name="Conexión3094" type="4" refreshedVersion="3" background="1" saveData="1">
    <webPr sourceData="1" parsePre="1" consecutive="1" xl2000="1" url="http://10.238.10.38:8080/ssp_estadistica/notas/notas_secciones_cuaderno.php?mes='Febrero'&amp;anio='2011'&amp;idSeccion='4'"/>
  </connection>
  <connection id="7624" xr16:uid="{00000000-0015-0000-FFFF-FFFFA11D0000}" name="Conexión3095" type="4" refreshedVersion="3" background="1" saveData="1">
    <webPr sourceData="1" parsePre="1" consecutive="1" xl2000="1" url="http://10.238.10.38:8080/ssp_estadistica/notas/notas_secciones_cuaderno.php?mes='Febrero'&amp;anio='2011'&amp;idSeccion='4'"/>
  </connection>
  <connection id="7625" xr16:uid="{00000000-0015-0000-FFFF-FFFFA21D0000}" name="Conexión3096" type="4" refreshedVersion="3" background="1" saveData="1">
    <webPr sourceData="1" parsePre="1" consecutive="1" xl2000="1" url="http://10.238.10.38:8080/ssp_estadistica/notas/notas_secciones_cuaderno.php?mes='Febrero'&amp;anio='2011'&amp;idSeccion='5'"/>
  </connection>
  <connection id="7626" xr16:uid="{00000000-0015-0000-FFFF-FFFFA31D0000}" name="Conexión3097" type="4" refreshedVersion="3" background="1" saveData="1">
    <webPr sourceData="1" parsePre="1" consecutive="1" xl2000="1" url="http://10.238.10.38:8080/ssp_estadistica/notas/notas_secciones_cuaderno.php?mes='Febrero'&amp;anio='2011'&amp;idSeccion='6'"/>
  </connection>
  <connection id="7627" xr16:uid="{00000000-0015-0000-FFFF-FFFFA41D0000}" name="Conexión3098" type="4" refreshedVersion="3" background="1" saveData="1">
    <webPr sourceData="1" parsePre="1" consecutive="1" xl2000="1" url="http://10.238.10.38:8080/ssp_estadistica/notas/notas_secciones_cuaderno.php?mes='Febrero'&amp;anio='2011'&amp;idSeccion='7'"/>
  </connection>
  <connection id="7628" xr16:uid="{00000000-0015-0000-FFFF-FFFFA51D0000}" name="Conexión3099" type="4" refreshedVersion="3" background="1" saveData="1">
    <webPr sourceData="1" parsePre="1" consecutive="1" xl2000="1" url="http://10.238.10.38:8080/ssp_estadistica/notas/notas_secciones_cuaderno.php?mes='Febrero'&amp;anio='2011'&amp;idSeccion='12'"/>
  </connection>
  <connection id="7629" xr16:uid="{00000000-0015-0000-FFFF-FFFFA61D0000}" name="Conexión31" type="4" refreshedVersion="3" background="1" saveData="1">
    <webPr sourceData="1" parsePre="1" consecutive="1" xl2000="1" url="http://localhost:8080/ssp_estadistica/cuaderno/capacidad_excel_dos.php?mes=Marzo&amp;anio=2011&amp;IdSubseccion=9&amp;origen=excel"/>
  </connection>
  <connection id="7630" xr16:uid="{00000000-0015-0000-FFFF-FFFFA71D0000}" name="Conexión310" type="4" refreshedVersion="3" background="1" saveData="1">
    <webPr sourceData="1" parsePre="1" consecutive="1" xl2000="1" url="http://localhost:8080/est_prod/cuaderno/libertades_oadprs_excel_dos.php?mes=ENERO&amp;anio=2011&amp;origen=excel&amp;IdSubseccion=12"/>
  </connection>
  <connection id="7631" xr16:uid="{00000000-0015-0000-FFFF-FFFFA81D0000}" name="Conexión3100" type="4" refreshedVersion="3" background="1" saveData="1">
    <webPr sourceData="1" parsePre="1" consecutive="1" xl2000="1" url="http://10.238.10.38:8080/ssp_estadistica/notas/notas_secciones_cuaderno.php?mes='Febrero'&amp;anio='2011'&amp;idSeccion='8'"/>
  </connection>
  <connection id="7632" xr16:uid="{00000000-0015-0000-FFFF-FFFFA91D0000}" name="Conexión3101" type="4" refreshedVersion="3" background="1" saveData="1">
    <webPr sourceData="1" parsePre="1" consecutive="1" xl2000="1" url="http://10.238.10.38:8080/ssp_estadistica/notas/notas_secciones_cuaderno.php?mes='Febrero'&amp;anio='2011'&amp;idSeccion='2'"/>
  </connection>
  <connection id="7633" xr16:uid="{00000000-0015-0000-FFFF-FFFFAA1D0000}" name="Conexión3102" type="4" refreshedVersion="3" background="1" saveData="1">
    <webPr sourceData="1" parsePre="1" consecutive="1" xl2000="1" url="http://10.238.10.38:8080/ssp_estadistica/notas/notas_secciones_cuaderno.php?mes='Febrero'&amp;anio='2011'&amp;idSeccion='3'"/>
  </connection>
  <connection id="7634" xr16:uid="{00000000-0015-0000-FFFF-FFFFAB1D0000}" name="Conexión3103" type="4" refreshedVersion="3" background="1" saveData="1">
    <webPr sourceData="1" parsePre="1" consecutive="1" xl2000="1" url="http://10.238.10.38:8080/ssp_estadistica/notas/notas_secciones_cuaderno.php?mes='Febrero'&amp;anio='2011'&amp;idSeccion='3'"/>
  </connection>
  <connection id="7635" xr16:uid="{00000000-0015-0000-FFFF-FFFFAC1D0000}" name="Conexión3104" type="4" refreshedVersion="3" background="1" saveData="1">
    <webPr sourceData="1" parsePre="1" consecutive="1" xl2000="1" url="http://10.238.10.38:8080/ssp_estadistica/notas/notas_secciones_cuaderno.php?mes='Febrero'&amp;anio='2011'&amp;idSeccion='4'"/>
  </connection>
  <connection id="7636" xr16:uid="{00000000-0015-0000-FFFF-FFFFAD1D0000}" name="Conexión3105" type="4" refreshedVersion="3" background="1" saveData="1">
    <webPr sourceData="1" parsePre="1" consecutive="1" xl2000="1" url="http://10.238.10.38:8080/ssp_estadistica/notas/notas_secciones_cuaderno.php?mes='Febrero'&amp;anio='2011'&amp;idSeccion='4'"/>
  </connection>
  <connection id="7637" xr16:uid="{00000000-0015-0000-FFFF-FFFFAE1D0000}" name="Conexión3106" type="4" refreshedVersion="3" background="1" saveData="1">
    <webPr sourceData="1" parsePre="1" consecutive="1" xl2000="1" url="http://10.238.10.38:8080/ssp_estadistica/notas/notas_secciones_cuaderno.php?mes='Febrero'&amp;anio='2011'&amp;idSeccion='5'"/>
  </connection>
  <connection id="7638" xr16:uid="{00000000-0015-0000-FFFF-FFFFAF1D0000}" name="Conexión3107" type="4" refreshedVersion="3" background="1" saveData="1">
    <webPr sourceData="1" parsePre="1" consecutive="1" xl2000="1" url="http://10.238.10.38:8080/ssp_estadistica/notas/notas_secciones_cuaderno.php?mes='Febrero'&amp;anio='2011'&amp;idSeccion='6'"/>
  </connection>
  <connection id="7639" xr16:uid="{00000000-0015-0000-FFFF-FFFFB01D0000}" name="Conexión3108" type="4" refreshedVersion="3" background="1" saveData="1">
    <webPr sourceData="1" parsePre="1" consecutive="1" xl2000="1" url="http://10.238.10.38:8080/ssp_estadistica/notas/notas_secciones_cuaderno.php?mes='Febrero'&amp;anio='2011'&amp;idSeccion='7'"/>
  </connection>
  <connection id="7640" xr16:uid="{00000000-0015-0000-FFFF-FFFFB11D0000}" name="Conexión3109" type="4" refreshedVersion="3" background="1" saveData="1">
    <webPr sourceData="1" parsePre="1" consecutive="1" xl2000="1" url="http://10.238.10.38:8080/ssp_estadistica/notas/notas_secciones_cuaderno.php?mes='Febrero'&amp;anio='2011'&amp;idSeccion='12'"/>
  </connection>
  <connection id="7641" xr16:uid="{00000000-0015-0000-FFFF-FFFFB21D0000}" name="Conexión311" type="4" refreshedVersion="3" background="1" saveData="1">
    <webPr sourceData="1" parsePre="1" consecutive="1" xl2000="1" url="http://localhost:8080/est_prod/cuaderno/traslados_excel_dos.php?mes=ENERO&amp;anio=2011&amp;origen=excel&amp;IdSubseccion=26"/>
  </connection>
  <connection id="7642" xr16:uid="{00000000-0015-0000-FFFF-FFFFB31D0000}" name="Conexión3110" type="4" refreshedVersion="3" background="1" saveData="1">
    <webPr sourceData="1" parsePre="1" consecutive="1" xl2000="1" url="http://10.238.10.38:8080/ssp_estadistica/notas/notas_secciones_cuaderno.php?mes='Febrero'&amp;anio='2011'&amp;idSeccion='8'"/>
  </connection>
  <connection id="7643" xr16:uid="{00000000-0015-0000-FFFF-FFFFB41D0000}" name="Conexión3111" type="4" refreshedVersion="3" background="1" saveData="1">
    <webPr sourceData="1" parsePre="1" consecutive="1" xl2000="1" url="http://10.238.10.38:8080/ssp_estadistica/notas/notas_secciones_cuaderno.php?mes='Febrero'&amp;anio='2011'&amp;idSeccion='9'"/>
  </connection>
  <connection id="7644" xr16:uid="{00000000-0015-0000-FFFF-FFFFB51D0000}" name="Conexión3112" type="4" refreshedVersion="3" background="1" saveData="1">
    <webPr sourceData="1" parsePre="1" consecutive="1" xl2000="1" url="http://10.238.10.38:8080/ssp_estadistica/notas/notas_secciones_cuaderno.php?mes='Febrero'&amp;anio='2011'&amp;idSeccion='2'"/>
  </connection>
  <connection id="7645" xr16:uid="{00000000-0015-0000-FFFF-FFFFB61D0000}" name="Conexión3113" type="4" refreshedVersion="3" background="1" saveData="1">
    <webPr sourceData="1" parsePre="1" consecutive="1" xl2000="1" url="http://10.238.10.38:8080/ssp_estadistica/notas/notas_secciones_cuaderno.php?mes='Febrero'&amp;anio='2011'&amp;idSeccion='3'"/>
  </connection>
  <connection id="7646" xr16:uid="{00000000-0015-0000-FFFF-FFFFB71D0000}" name="Conexión3114" type="4" refreshedVersion="3" background="1" saveData="1">
    <webPr sourceData="1" parsePre="1" consecutive="1" xl2000="1" url="http://10.238.10.38:8080/ssp_estadistica/notas/notas_secciones_cuaderno.php?mes='Febrero'&amp;anio='2011'&amp;idSeccion='3'"/>
  </connection>
  <connection id="7647" xr16:uid="{00000000-0015-0000-FFFF-FFFFB81D0000}" name="Conexión3115" type="4" refreshedVersion="3" background="1" saveData="1">
    <webPr sourceData="1" parsePre="1" consecutive="1" xl2000="1" url="http://10.238.10.38:8080/ssp_estadistica/notas/notas_secciones_cuaderno.php?mes='Febrero'&amp;anio='2011'&amp;idSeccion='4'"/>
  </connection>
  <connection id="7648" xr16:uid="{00000000-0015-0000-FFFF-FFFFB91D0000}" name="Conexión3116" type="4" refreshedVersion="3" background="1" saveData="1">
    <webPr sourceData="1" parsePre="1" consecutive="1" xl2000="1" url="http://10.238.10.38:8080/ssp_estadistica/notas/notas_secciones_cuaderno.php?mes='Febrero'&amp;anio='2011'&amp;idSeccion='4'"/>
  </connection>
  <connection id="7649" xr16:uid="{00000000-0015-0000-FFFF-FFFFBA1D0000}" name="Conexión3117" type="4" refreshedVersion="3" background="1" saveData="1">
    <webPr sourceData="1" parsePre="1" consecutive="1" xl2000="1" url="http://10.238.10.38:8080/ssp_estadistica/notas/notas_secciones_cuaderno.php?mes='Febrero'&amp;anio='2011'&amp;idSeccion='5'"/>
  </connection>
  <connection id="7650" xr16:uid="{00000000-0015-0000-FFFF-FFFFBB1D0000}" name="Conexión3118" type="4" refreshedVersion="3" background="1" saveData="1">
    <webPr sourceData="1" parsePre="1" consecutive="1" xl2000="1" url="http://10.238.10.38:8080/ssp_estadistica/notas/notas_secciones_cuaderno.php?mes='Febrero'&amp;anio='2011'&amp;idSeccion='6'"/>
  </connection>
  <connection id="7651" xr16:uid="{00000000-0015-0000-FFFF-FFFFBC1D0000}" name="Conexión3119" type="4" refreshedVersion="3" background="1" saveData="1">
    <webPr sourceData="1" parsePre="1" consecutive="1" xl2000="1" url="http://10.238.10.38:8080/ssp_estadistica/notas/notas_secciones_cuaderno.php?mes='Febrero'&amp;anio='2011'&amp;idSeccion='7'"/>
  </connection>
  <connection id="7652" xr16:uid="{00000000-0015-0000-FFFF-FFFFBD1D0000}" name="Conexión312" type="4" refreshedVersion="3" background="1" saveData="1">
    <webPr sourceData="1" parsePre="1" consecutive="1" xl2000="1" url="http://localhost:8080/est_prod/cuaderno/libertad_vigilada_excel_dos.php?mes=ENERO&amp;anio=2011&amp;origen=excel&amp;IdSubseccion=13"/>
  </connection>
  <connection id="7653" xr16:uid="{00000000-0015-0000-FFFF-FFFFBE1D0000}" name="Conexión3120" type="4" refreshedVersion="3" background="1" saveData="1">
    <webPr sourceData="1" parsePre="1" consecutive="1" xl2000="1" url="http://10.238.10.38:8080/ssp_estadistica/notas/notas_secciones_cuaderno.php?mes='Febrero'&amp;anio='2011'&amp;idSeccion='12'"/>
  </connection>
  <connection id="7654" xr16:uid="{00000000-0015-0000-FFFF-FFFFBF1D0000}" name="Conexión3121" type="4" refreshedVersion="3" background="1" saveData="1">
    <webPr sourceData="1" parsePre="1" consecutive="1" xl2000="1" url="http://10.238.10.38:8080/ssp_estadistica/notas/notas_secciones_cuaderno.php?mes='Febrero'&amp;anio='2011'&amp;idSeccion='8'"/>
  </connection>
  <connection id="7655" xr16:uid="{00000000-0015-0000-FFFF-FFFFC01D0000}" name="Conexión3122" type="4" refreshedVersion="3" background="1" saveData="1">
    <webPr sourceData="1" parsePre="1" consecutive="1" xl2000="1" url="http://10.238.10.38:8080/ssp_estadistica/notas/notas_secciones_cuaderno.php?mes='Febrero'&amp;anio='2011'&amp;idSeccion='9'"/>
  </connection>
  <connection id="7656" xr16:uid="{00000000-0015-0000-FFFF-FFFFC11D0000}" name="Conexión3123" type="4" refreshedVersion="3" background="1" saveData="1">
    <webPr sourceData="1" parsePre="1" consecutive="1" xl2000="1" url="http://10.238.10.38:8080/ssp_estadistica/cuaderno/cuaderno_estadistico/parametros_cuaderno_estadistico.php"/>
  </connection>
  <connection id="7657" xr16:uid="{00000000-0015-0000-FFFF-FFFFC21D0000}" name="Conexión3124" type="4" refreshedVersion="3" background="1" saveData="1">
    <webPr sourceData="1" parsePre="1" consecutive="1" xl2000="1" url="http://10.238.10.38:8080/ssp_estadistica/cuaderno/cuaderno_estadistico/encabezados.php?mes='Febrero'&amp;anio='2011'&amp;origen='excel'"/>
  </connection>
  <connection id="7658" xr16:uid="{00000000-0015-0000-FFFF-FFFFC31D0000}" name="Conexión3125" type="4" refreshedVersion="3" background="1" saveData="1">
    <webPr sourceData="1" parsePre="1" consecutive="1" xl2000="1" url="http://10.238.10.38:8080/ssp_estadistica/cuaderno/cuaderno_estadistico/p3_resumen_poblacion_excel.php?mes='Febrero'&amp;anio='2011'&amp;origen='excel'"/>
  </connection>
  <connection id="7659" xr16:uid="{00000000-0015-0000-FFFF-FFFFC41D0000}" name="Conexión3126" type="4" refreshedVersion="3" background="1" saveData="1">
    <webPr sourceData="1" parsePre="1" consecutive="1" xl2000="1" url="http://10.238.10.38:8080/ssp_estadistica/cuaderno/cuaderno_estadistico/p4_poblacion_penitenciaria_excel.php?mes='Febrero'&amp;anio='2011'&amp;origen='excel'"/>
  </connection>
  <connection id="7660" xr16:uid="{00000000-0015-0000-FFFF-FFFFC51D0000}" name="Conexión3127" type="4" refreshedVersion="3" background="1" saveData="1">
    <webPr sourceData="1" parsePre="1" consecutive="1" xl2000="1" url="http://10.238.10.38:8080/ssp_estadistica/cuaderno/cuaderno_estadistico/p5_pob_pen_x_Fue_excel.php?mes='Febrero'&amp;anio='2011'&amp;origen='excel'"/>
  </connection>
  <connection id="7661" xr16:uid="{00000000-0015-0000-FFFF-FFFFC61D0000}" name="Conexión3128" type="4" refreshedVersion="3" background="1" saveData="1">
    <webPr sourceData="1" parsePre="1" consecutive="1" xl2000="1" url="http://10.238.10.38:8080/ssp_estadistica/cuaderno/cuaderno_estadistico/p6_pob_pen_excel.php?mes='Febrero'&amp;anio='2011'&amp;origen='excel'"/>
  </connection>
  <connection id="7662" xr16:uid="{00000000-0015-0000-FFFF-FFFFC71D0000}" name="Conexión3129" type="4" refreshedVersion="3" background="1" saveData="1">
    <webPr sourceData="1" parsePre="1" consecutive="1" xl2000="1" url="http://10.238.10.38:8080/ssp_estadistica/cuaderno/cuaderno_estadistico/p7_comp_pob_xfuero_situacion_variacion.php?mes='Febrero'&amp;anio='2011'&amp;origen='excel'"/>
  </connection>
  <connection id="7663" xr16:uid="{00000000-0015-0000-FFFF-FFFFC81D0000}" name="Conexión313" type="4" refreshedVersion="3" background="1" saveData="1">
    <webPr sourceData="1" parsePre="1" consecutive="1" xl2000="1" url="http://localhost:8080/est_prod/cuaderno/resoluciones_excel_dos.php?mes=ENERO&amp;anio=2011&amp;origen=excel&amp;IdSubseccion=14"/>
  </connection>
  <connection id="7664" xr16:uid="{00000000-0015-0000-FFFF-FFFFC91D0000}" name="Conexión3130" type="4" refreshedVersion="3" background="1" saveData="1">
    <webPr sourceData="1" parsePre="1" consecutive="1" xl2000="1" url="http://10.238.10.38:8080/ssp_estadistica/cuaderno/cuaderno_estadistico/p8_comportamiento_grafica_1.php?mes='Febrero'&amp;anio='2011'&amp;origen='excel'"/>
  </connection>
  <connection id="7665" xr16:uid="{00000000-0015-0000-FFFF-FFFFCA1D0000}" name="Conexión3131" type="4" refreshedVersion="3" background="1" saveData="1">
    <webPr sourceData="1" parsePre="1" consecutive="1" xl2000="1" url="http://10.238.10.38:8080/ssp_estadistica/cuaderno/cuaderno_estadistico/p8_comportamiento_grafica_2.php?mes='Febrero'&amp;anio='2011'&amp;origen='excel'"/>
  </connection>
  <connection id="7666" xr16:uid="{00000000-0015-0000-FFFF-FFFFCB1D0000}" name="Conexión3132" type="4" refreshedVersion="3" background="1" saveData="1">
    <webPr sourceData="1" parsePre="1" consecutive="1" xl2000="1" url="http://10.238.10.38:8080/ssp_estadistica/cuaderno/cuaderno_estadistico/p9_comportamiento_grafica_1.php?mes='Febrero'&amp;anio='2011'&amp;origen='excel'"/>
  </connection>
  <connection id="7667" xr16:uid="{00000000-0015-0000-FFFF-FFFFCC1D0000}" name="Conexión3133" type="4" refreshedVersion="3" background="1" saveData="1">
    <webPr sourceData="1" parsePre="1" consecutive="1" xl2000="1" url="http://10.238.10.38:8080/ssp_estadistica/cuaderno/cuaderno_estadistico/p10_gra_dis_cen_pen_excel.php?mes='Febrero'&amp;anio='2011'&amp;origen='excel'"/>
  </connection>
  <connection id="7668" xr16:uid="{00000000-0015-0000-FFFF-FFFFCD1D0000}" name="Conexión3134" type="4" refreshedVersion="3" background="1" saveData="1">
    <webPr sourceData="1" parsePre="1" consecutive="1" xl2000="1" url="http://10.238.10.38:8080/ssp_estadistica/cuaderno/cuaderno_estadistico/p11_num_cen_cap_pob_sob_excel.php?mes='Febrero'&amp;anio='2011'&amp;origen='excel'"/>
  </connection>
  <connection id="7669" xr16:uid="{00000000-0015-0000-FFFF-FFFFCE1D0000}" name="Conexión3135" type="4" refreshedVersion="3" background="1" saveData="1">
    <webPr sourceData="1" parsePre="1" consecutive="1" xl2000="1" url="http://10.238.10.38:8080/ssp_estadistica/cuaderno/cuaderno_estadistico/p12_sob_pen_excel.php?mes='Febrero'&amp;anio='2011'&amp;origen='excel'"/>
  </connection>
  <connection id="7670" xr16:uid="{00000000-0015-0000-FFFF-FFFFCF1D0000}" name="Conexión3136" type="4" refreshedVersion="3" background="1" saveData="1">
    <webPr sourceData="1" parsePre="1" consecutive="1" xl2000="1" url="http://10.238.10.38:8080/ssp_estadistica/cuaderno/cuaderno_estadistico/p13_tipo_centros.php?mes='Febrero'&amp;anio='2011'&amp;origen='excel'"/>
  </connection>
  <connection id="7671" xr16:uid="{00000000-0015-0000-FFFF-FFFFD01D0000}" name="Conexión3137" type="4" refreshedVersion="3" background="1" saveData="1">
    <webPr sourceData="1" parsePre="1" consecutive="1" xl2000="1" url="http://10.238.10.38:8080/ssp_estadistica/cuaderno/cuaderno_estadistico/p14_cap_sob_pob_x_sit_jur_excel.php?mes='Febrero'&amp;anio='2011'&amp;origen='excel'"/>
  </connection>
  <connection id="7672" xr16:uid="{00000000-0015-0000-FFFF-FFFFD11D0000}" name="Conexión3138" type="4" refreshedVersion="3" background="1" saveData="1">
    <webPr sourceData="1" parsePre="1" consecutive="1" xl2000="1" url="http://10.238.10.38:8080/ssp_estadistica/cuaderno/cuaderno_estadistico/p28_pob_pen_cen_fed_excel.php?mes='Febrero'&amp;anio='2011'&amp;origen='excel'"/>
  </connection>
  <connection id="7673" xr16:uid="{00000000-0015-0000-FFFF-FFFFD21D0000}" name="Conexión3139" type="4" refreshedVersion="3" background="1" saveData="1">
    <webPr sourceData="1" parsePre="1" consecutive="1" xl2000="1" url="http://10.238.10.38:8080/ssp_estadistica/cuaderno/cuaderno_estadistico/p29_poblacion_centrosfederales.php?mes='Febrero'&amp;anio='2011'&amp;origen='excel'"/>
  </connection>
  <connection id="7674" xr16:uid="{00000000-0015-0000-FFFF-FFFFD31D0000}" name="Conexión314" type="4" refreshedVersion="3" background="1" saveData="1">
    <webPr sourceData="1" parsePre="1" consecutive="1" xl2000="1" url="http://localhost:8080/est_prod/cuaderno/incidencias_excel_dos.php?mes=ENERO&amp;anio=2011&amp;origen=excel&amp;IdSubseccion=15"/>
  </connection>
  <connection id="7675" xr16:uid="{00000000-0015-0000-FFFF-FFFFD41D0000}" name="Conexión3140" type="4" refreshedVersion="3" background="1" saveData="1">
    <webPr sourceData="1" parsePre="1" consecutive="1" xl2000="1" url="http://10.238.10.38:8080/ssp_estadistica/cuaderno/cuaderno_estadistico/p29_poblacion_centrosfederales_grafica.php?mes='Febrero'&amp;anio='2011'&amp;origen='excel'"/>
  </connection>
  <connection id="7676" xr16:uid="{00000000-0015-0000-FFFF-FFFFD51D0000}" name="Conexión3141" type="4" refreshedVersion="3" background="1" saveData="1">
    <webPr sourceData="1" parsePre="1" consecutive="1" xl2000="1" url="http://10.238.10.38:8080/ssp_estadistica/cuaderno/cuaderno_estadistico/p34_ben_lib_ant_excel.php?mes='Febrero'&amp;anio='2011'&amp;origen='excel'"/>
  </connection>
  <connection id="7677" xr16:uid="{00000000-0015-0000-FFFF-FFFFD61D0000}" name="Conexión3142" type="4" refreshedVersion="3" background="1" saveData="1">
    <webPr sourceData="1" parsePre="1" consecutive="1" xl2000="1" url="http://10.238.10.38:8080/ssp_estadistica/cuaderno/cuaderno_estadistico/p35_gra_ben_lib_ant_excel.php?mes='Febrero'&amp;anio='2011'&amp;origen='excel'"/>
  </connection>
  <connection id="7678" xr16:uid="{00000000-0015-0000-FFFF-FFFFD71D0000}" name="Conexión3143" type="4" refreshedVersion="3" background="1" saveData="1">
    <webPr sourceData="1" parsePre="1" consecutive="1" xl2000="1" url="http://10.238.10.38:8080/ssp_estadistica/cuaderno/cuaderno_estadistico/p36_ben_lib_ant_excel.php?mes='Febrero'&amp;anio='2011'&amp;origen='excel'"/>
  </connection>
  <connection id="7679" xr16:uid="{00000000-0015-0000-FFFF-FFFFD81D0000}" name="Conexión3144" type="4" refreshedVersion="3" background="1" saveData="1">
    <webPr sourceData="1" parsePre="1" consecutive="1" xl2000="1" url="http://10.238.10.38:8080/ssp_estadistica/cuaderno/cuaderno_estadistico/p37_gra_pob_lib_vig_excel.php?mes='Febrero'&amp;anio='2011'&amp;origen='excel'"/>
  </connection>
  <connection id="7680" xr16:uid="{00000000-0015-0000-FFFF-FFFFD91D0000}" name="Conexión3145" type="4" refreshedVersion="3" background="1" saveData="1">
    <webPr sourceData="1" parsePre="1" consecutive="1" xl2000="1" url="http://10.238.10.38:8080/ssp_estadistica/cuaderno/cuaderno_estadistico/p38_res_lib_ant_excel.php?mes='Febrero'&amp;anio='2011'&amp;origen='excel'"/>
  </connection>
  <connection id="7681" xr16:uid="{00000000-0015-0000-FFFF-FFFFDA1D0000}" name="Conexión3146" type="4" refreshedVersion="3" background="1" saveData="1">
    <webPr sourceData="1" parsePre="1" consecutive="1" xl2000="1" url="http://10.238.10.38:8080/ssp_estadistica/cuaderno/cuaderno_estadistico/p39_gra_pob_lib_vig_excel.php?mes='Febrero'&amp;anio='2011'&amp;origen='excel'"/>
  </connection>
  <connection id="7682" xr16:uid="{00000000-0015-0000-FFFF-FFFFDB1D0000}" name="Conexión3147" type="4" refreshedVersion="3" background="1" saveData="1">
    <webPr sourceData="1" parsePre="1" consecutive="1" xl2000="1" url="http://10.238.10.38:8080/ssp_estadistica/cuaderno/cuaderno_estadistico/p40_inc_pen_excel.php?mes='Febrero'&amp;anio='2011'&amp;origen='excel'"/>
  </connection>
  <connection id="7683" xr16:uid="{00000000-0015-0000-FFFF-FFFFDC1D0000}" name="Conexión3148" type="4" refreshedVersion="3" background="1" saveData="1">
    <webPr sourceData="1" parsePre="1" consecutive="1" xl2000="1" url="http://10.238.10.38:8080/ssp_estadistica/cuaderno/cuaderno_estadistico/p41_int_inv_inc_pen_excel.php?mes='Febrero'&amp;anio='2011'&amp;origen='excel'"/>
  </connection>
  <connection id="7684" xr16:uid="{00000000-0015-0000-FFFF-FFFFDD1D0000}" name="Conexión3149" type="4" refreshedVersion="3" background="1" saveData="1">
    <webPr sourceData="1" parsePre="1" consecutive="1" xl2000="1" url="http://10.238.10.38:8080/ssp_estadistica/cuaderno/cuaderno_estadistico/p42_gra_int_inv_inc_pen_excel.php?mes='Febrero'&amp;anio='2011'&amp;origen='excel'"/>
  </connection>
  <connection id="7685" xr16:uid="{00000000-0015-0000-FFFF-FFFFDE1D0000}" name="Conexión315" type="4" refreshedVersion="3" background="1" saveData="1">
    <webPr sourceData="1" parsePre="1" consecutive="1" xl2000="1" url="http://localhost:8080/est_prod/cuaderno/internos_excel_dos.php?mes=ENERO&amp;anio=2011&amp;origen=excel&amp;IdSubseccion=16"/>
  </connection>
  <connection id="7686" xr16:uid="{00000000-0015-0000-FFFF-FFFFDF1D0000}" name="Conexión3150" type="4" refreshedVersion="3" background="1" saveData="1">
    <webPr sourceData="1" parsePre="1" consecutive="1" xl2000="1" url="http://10.238.10.38:8080/ssp_estadistica/cuaderno/cuaderno_estadistico/p43_gra_inc_inv_excel.php?mes='Febrero'&amp;anio='2011'&amp;origen='excel'"/>
  </connection>
  <connection id="7687" xr16:uid="{00000000-0015-0000-FFFF-FFFFE01D0000}" name="Conexión3151" type="4" refreshedVersion="3" background="1" saveData="1">
    <webPr sourceData="1" parsePre="1" consecutive="1" xl2000="1" url="http://10.238.10.38:8080/ssp_estadistica/cuaderno/cuaderno_estadistico/p44_tra_int_ext_excel.php?mes='Febrero'&amp;anio='2011'&amp;origen='excel'"/>
  </connection>
  <connection id="7688" xr16:uid="{00000000-0015-0000-FFFF-FFFFE11D0000}" name="Conexión3152" type="4" refreshedVersion="3" background="1" saveData="1">
    <webPr sourceData="1" parsePre="1" consecutive="1" xl2000="1" url="http://10.238.10.38:8080/ssp_estadistica/cuaderno/cuaderno_estadistico/p29_totales_generales.php?mes='Febrero'&amp;anio='2011'&amp;origen='excel'"/>
  </connection>
  <connection id="7689" xr16:uid="{00000000-0015-0000-FFFF-FFFFE21D0000}" name="Conexión3153" type="4" refreshedVersion="3" background="1" saveData="1">
    <webPr sourceData="1" parsePre="1" consecutive="1" xl2000="1" url="http://10.238.10.38:8080/ssp_estadistica/notas/notas_secciones_cuaderno.php?mes='Febrero'&amp;anio='2011'&amp;idSeccion='2'"/>
  </connection>
  <connection id="7690" xr16:uid="{00000000-0015-0000-FFFF-FFFFE31D0000}" name="Conexión3154" type="4" refreshedVersion="3" background="1" saveData="1">
    <webPr sourceData="1" parsePre="1" consecutive="1" xl2000="1" url="http://10.238.10.38:8080/ssp_estadistica/notas/notas_secciones_cuaderno.php?mes='Febrero'&amp;anio='2011'&amp;idSeccion='3'"/>
  </connection>
  <connection id="7691" xr16:uid="{00000000-0015-0000-FFFF-FFFFE41D0000}" name="Conexión3155" type="4" refreshedVersion="3" background="1" saveData="1">
    <webPr sourceData="1" parsePre="1" consecutive="1" xl2000="1" url="http://10.238.10.38:8080/ssp_estadistica/notas/notas_secciones_cuaderno.php?mes='Febrero'&amp;anio='2011'&amp;idSeccion='17'"/>
  </connection>
  <connection id="7692" xr16:uid="{00000000-0015-0000-FFFF-FFFFE51D0000}" name="Conexión3156" type="4" refreshedVersion="3" background="1" saveData="1">
    <webPr sourceData="1" parsePre="1" consecutive="1" xl2000="1" url="http://10.238.10.38:8080/ssp_estadistica/notas/notas_secciones_cuaderno.php?mes='Febrero'&amp;anio='2011'&amp;idSeccion='4'"/>
  </connection>
  <connection id="7693" xr16:uid="{00000000-0015-0000-FFFF-FFFFE61D0000}" name="Conexión3157" type="4" refreshedVersion="3" background="1" saveData="1">
    <webPr sourceData="1" parsePre="1" consecutive="1" xl2000="1" url="http://10.238.10.38:8080/ssp_estadistica/notas/notas_secciones_cuaderno.php?mes='Febrero'&amp;anio='2011'&amp;idSeccion='18'"/>
  </connection>
  <connection id="7694" xr16:uid="{00000000-0015-0000-FFFF-FFFFE71D0000}" name="Conexión3158" type="4" refreshedVersion="3" background="1" saveData="1">
    <webPr sourceData="1" parsePre="1" consecutive="1" xl2000="1" url="http://10.238.10.38:8080/ssp_estadistica/notas/notas_secciones_cuaderno.php?mes='Febrero'&amp;anio='2011'&amp;idSeccion='5'"/>
  </connection>
  <connection id="7695" xr16:uid="{00000000-0015-0000-FFFF-FFFFE81D0000}" name="Conexión3159" type="4" refreshedVersion="3" background="1" saveData="1">
    <webPr sourceData="1" parsePre="1" consecutive="1" xl2000="1" url="http://10.238.10.38:8080/ssp_estadistica/notas/notas_secciones_cuaderno.php?mes='Febrero'&amp;anio='2011'&amp;idSeccion='6'"/>
  </connection>
  <connection id="7696" xr16:uid="{00000000-0015-0000-FFFF-FFFFE91D0000}" name="Conexión316" type="4" refreshedVersion="0" background="1">
    <webPr url="http://localhost/ssp_estadistica/cuaderno/cuaderno_estadistico/parametros_cuaderno_estadistico.php" htmlTables="1" htmlFormat="all"/>
  </connection>
  <connection id="7697" xr16:uid="{00000000-0015-0000-FFFF-FFFFEA1D0000}" name="Conexión3160" type="4" refreshedVersion="3" background="1" saveData="1">
    <webPr sourceData="1" parsePre="1" consecutive="1" xl2000="1" url="http://10.238.10.38:8080/ssp_estadistica/notas/notas_secciones_cuaderno.php?mes='Febrero'&amp;anio='2011'&amp;idSeccion='7'"/>
  </connection>
  <connection id="7698" xr16:uid="{00000000-0015-0000-FFFF-FFFFEB1D0000}" name="Conexión3161" type="4" refreshedVersion="3" background="1" saveData="1">
    <webPr sourceData="1" parsePre="1" consecutive="1" xl2000="1" url="http://10.238.10.38:8080/ssp_estadistica/notas/notas_secciones_cuaderno.php?mes='Febrero'&amp;anio='2011'&amp;idSeccion='12'"/>
  </connection>
  <connection id="7699" xr16:uid="{00000000-0015-0000-FFFF-FFFFEC1D0000}" name="Conexión3162" type="4" refreshedVersion="3" background="1" saveData="1">
    <webPr sourceData="1" parsePre="1" consecutive="1" xl2000="1" url="http://10.238.10.38:8080/ssp_estadistica/notas/notas_secciones_cuaderno.php?mes='Febrero'&amp;anio='2011'&amp;idSeccion='8'"/>
  </connection>
  <connection id="7700" xr16:uid="{00000000-0015-0000-FFFF-FFFFED1D0000}" name="Conexión3163" type="4" refreshedVersion="3" background="1" saveData="1">
    <webPr sourceData="1" parsePre="1" consecutive="1" xl2000="1" url="http://10.238.10.38:8080/ssp_estadistica/notas/notas_secciones_cuaderno.php?mes='Febrero'&amp;anio='2011'&amp;idSeccion='9'"/>
  </connection>
  <connection id="7701" xr16:uid="{00000000-0015-0000-FFFF-FFFFEE1D0000}" name="Conexión3164" type="4" refreshedVersion="3" background="1" saveData="1">
    <webPr sourceData="1" parsePre="1" consecutive="1" xl2000="1" url="http://10.238.10.38:8080/ssp_estadistica/notas/notas_secciones_cuaderno.php?mes='Febrero'&amp;anio='2011'&amp;idSeccion='10'"/>
  </connection>
  <connection id="7702" xr16:uid="{00000000-0015-0000-FFFF-FFFFEF1D0000}" name="Conexión3165" type="4" refreshedVersion="3" background="1" saveData="1">
    <webPr sourceData="1" parsePre="1" consecutive="1" xl2000="1" url="http://10.238.10.38:8080/ssp_estadistica/notas/notas_secciones_cuaderno.php?mes='Febrero'&amp;anio='2011'&amp;idSeccion='11'"/>
  </connection>
  <connection id="7703" xr16:uid="{00000000-0015-0000-FFFF-FFFFF01D0000}" name="Conexión3166" type="4" refreshedVersion="3" background="1" saveData="1">
    <webPr sourceData="1" parsePre="1" consecutive="1" xl2000="1" url="http://10.238.10.38:8080/ssp_estadistica/notas/notas_secciones_cuaderno.php?mes='Febrero'&amp;anio='2011'&amp;idSeccion='20'"/>
  </connection>
  <connection id="7704" xr16:uid="{00000000-0015-0000-FFFF-FFFFF11D0000}" name="Conexión3167" type="4" refreshedVersion="3" background="1" saveData="1">
    <webPr sourceData="1" parsePre="1" consecutive="1" xl2000="1" url="http://10.238.10.38:8080/ssp_estadistica/notas/notas_secciones_cuaderno.php?mes='Febrero'&amp;anio='2011'&amp;idSeccion='12'"/>
  </connection>
  <connection id="7705" xr16:uid="{00000000-0015-0000-FFFF-FFFFF21D0000}" name="Conexión3168" type="4" refreshedVersion="3" background="1" saveData="1">
    <webPr sourceData="1" parsePre="1" consecutive="1" xl2000="1" url="http://10.238.10.38:8080/ssp_estadistica/notas/notas_secciones_cuaderno.php?mes='Febrero'&amp;anio='2011'&amp;idSeccion='21'"/>
  </connection>
  <connection id="7706" xr16:uid="{00000000-0015-0000-FFFF-FFFFF31D0000}" name="Conexión3169" type="4" refreshedVersion="3" background="1" saveData="1">
    <webPr sourceData="1" parsePre="1" consecutive="1" xl2000="1" url="http://10.238.10.38:8080/ssp_estadistica/notas/notas_secciones_cuaderno.php?mes='Febrero'&amp;anio='2011'&amp;idSeccion='13'"/>
  </connection>
  <connection id="7707" xr16:uid="{00000000-0015-0000-FFFF-FFFFF41D0000}" name="Conexión317" type="4" refreshedVersion="4" background="1" saveData="1">
    <webPr sourceData="1" parsePre="1" consecutive="1" xl2000="1" url="http://localhost:8080/ssp_estadistica/cuaderno/cuaderno_estadistico/parametros_cuaderno_estadistico.php"/>
  </connection>
  <connection id="7708" xr16:uid="{00000000-0015-0000-FFFF-FFFFF51D0000}" name="Conexión3170" type="4" refreshedVersion="3" background="1" saveData="1">
    <webPr sourceData="1" parsePre="1" consecutive="1" xl2000="1" url="http://10.238.10.38:8080/ssp_estadistica/notas/notas_secciones_cuaderno.php?mes='Febrero'&amp;anio='2011'&amp;idSeccion='22'"/>
  </connection>
  <connection id="7709" xr16:uid="{00000000-0015-0000-FFFF-FFFFF61D0000}" name="Conexión3171" type="4" refreshedVersion="3" background="1" saveData="1">
    <webPr sourceData="1" parsePre="1" consecutive="1" xl2000="1" url="http://10.238.10.38:8080/ssp_estadistica/notas/notas_secciones_cuaderno.php?mes='Febrero'&amp;anio='2011'&amp;idSeccion='14'"/>
  </connection>
  <connection id="7710" xr16:uid="{00000000-0015-0000-FFFF-FFFFF71D0000}" name="Conexión3172" type="4" refreshedVersion="3" background="1" saveData="1">
    <webPr sourceData="1" parsePre="1" consecutive="1" xl2000="1" url="http://10.238.10.38:8080/ssp_estadistica/notas/notas_secciones_cuaderno.php?mes='Febrero'&amp;anio='2011'&amp;idSeccion='23'"/>
  </connection>
  <connection id="7711" xr16:uid="{00000000-0015-0000-FFFF-FFFFF81D0000}" name="Conexión3173" type="4" refreshedVersion="3" background="1" saveData="1">
    <webPr sourceData="1" parsePre="1" consecutive="1" xl2000="1" url="http://10.238.10.38:8080/ssp_estadistica/notas/notas_secciones_cuaderno.php?mes='Febrero'&amp;anio='2011'&amp;idSeccion='15'"/>
  </connection>
  <connection id="7712" xr16:uid="{00000000-0015-0000-FFFF-FFFFF91D0000}" name="Conexión3174" type="4" refreshedVersion="3" background="1" saveData="1">
    <webPr sourceData="1" parsePre="1" consecutive="1" xl2000="1" url="http://10.238.10.38:8080/ssp_estadistica/notas/notas_secciones_cuaderno.php?mes='Febrero'&amp;anio='2011'&amp;idSeccion='16'"/>
  </connection>
  <connection id="7713" xr16:uid="{00000000-0015-0000-FFFF-FFFFFA1D0000}" name="Conexión3175" type="4" refreshedVersion="3" background="1" saveData="1">
    <webPr sourceData="1" parsePre="1" consecutive="1" xl2000="1" url="http://10.238.10.38:8080/ssp_estadistica/notas/notas_secciones_cuaderno.php?mes='Febrero'&amp;anio='2011'&amp;idSeccion='24'"/>
  </connection>
  <connection id="7714" xr16:uid="{00000000-0015-0000-FFFF-FFFFFB1D0000}" name="Conexión3176" type="4" refreshedVersion="3" background="1" saveData="1">
    <webPr sourceData="1" parsePre="1" consecutive="1" xl2000="1" url="http://10.238.10.38:8080/ssp_estadistica/notas/notas_secciones_cuaderno.php?mes='Febrero'&amp;anio='2011'&amp;idSeccion='25'"/>
  </connection>
  <connection id="7715" xr16:uid="{00000000-0015-0000-FFFF-FFFFFC1D0000}" name="Conexión3177" type="4" refreshedVersion="3" background="1" saveData="1">
    <webPr sourceData="1" parsePre="1" consecutive="1" xl2000="1" url="http://10.238.10.38:8080/ssp_estadistica/notas/notas_secciones_cuaderno.php?mes='Febrero'&amp;anio='2011'&amp;idSeccion='26'"/>
  </connection>
  <connection id="7716" xr16:uid="{00000000-0015-0000-FFFF-FFFFFD1D0000}" name="Conexión3178" type="4" refreshedVersion="3" background="1" saveData="1">
    <webPr sourceData="1" parsePre="1" consecutive="1" xl2000="1" url="http://10.238.10.38:8080/ssp_estadistica/cuaderno/cuaderno_estadistico/parametros_cuaderno_estadistico.php"/>
  </connection>
  <connection id="7717" xr16:uid="{00000000-0015-0000-FFFF-FFFFFE1D0000}" name="Conexión3179" type="4" refreshedVersion="3" background="1" saveData="1">
    <webPr sourceData="1" parsePre="1" consecutive="1" xl2000="1" url="http://10.238.10.38:8080/ssp_estadistica/cuaderno/cuaderno_estadistico/encabezados.php?mes='Agosto'&amp;anio='2011'&amp;origen='excel'"/>
  </connection>
  <connection id="7718" xr16:uid="{00000000-0015-0000-FFFF-FFFFFF1D0000}" name="Conexión318" type="4" refreshedVersion="4" background="1" saveData="1">
    <webPr sourceData="1" parsePre="1" consecutive="1" xl2000="1" url="http://localhost:8080/ssp_estadistica/cuaderno/cuaderno_estadistico/parametros_cuaderno_estadistico.php"/>
  </connection>
  <connection id="7719" xr16:uid="{00000000-0015-0000-FFFF-FFFF001E0000}" name="Conexión3180" type="4" refreshedVersion="3" background="1" saveData="1">
    <webPr sourceData="1" parsePre="1" consecutive="1" xl2000="1" url="http://10.238.10.38:8080/ssp_estadistica/cuaderno/cuaderno_estadistico/p3_resumen_poblacion_excel.php?mes='Agosto'&amp;anio='2011'&amp;origen='excel'"/>
  </connection>
  <connection id="7720" xr16:uid="{00000000-0015-0000-FFFF-FFFF011E0000}" name="Conexión3181" type="4" refreshedVersion="3" background="1" saveData="1">
    <webPr sourceData="1" parsePre="1" consecutive="1" xl2000="1" url="http://10.238.10.38:8080/ssp_estadistica/cuaderno/cuaderno_estadistico/p4_poblacion_penitenciaria_excel.php?mes='Agosto'&amp;anio='2011'&amp;origen='excel'"/>
  </connection>
  <connection id="7721" xr16:uid="{00000000-0015-0000-FFFF-FFFF021E0000}" name="Conexión3182" type="4" refreshedVersion="3" background="1" saveData="1">
    <webPr sourceData="1" parsePre="1" consecutive="1" xl2000="1" url="http://10.238.10.38:8080/ssp_estadistica/cuaderno/cuaderno_estadistico/p5_pob_pen_x_Fue_excel.php?mes='Agosto'&amp;anio='2011'&amp;origen='excel'"/>
  </connection>
  <connection id="7722" xr16:uid="{00000000-0015-0000-FFFF-FFFF031E0000}" name="Conexión3183" type="4" refreshedVersion="3" background="1" saveData="1">
    <webPr sourceData="1" parsePre="1" consecutive="1" xl2000="1" url="http://10.238.10.38:8080/ssp_estadistica/cuaderno/cuaderno_estadistico/p6_pob_pen_excel.php?mes='Agosto'&amp;anio='2011'&amp;origen='excel'"/>
  </connection>
  <connection id="7723" xr16:uid="{00000000-0015-0000-FFFF-FFFF041E0000}" name="Conexión3184" type="4" refreshedVersion="3" background="1" saveData="1">
    <webPr sourceData="1" parsePre="1" consecutive="1" xl2000="1" url="http://10.238.10.38:8080/ssp_estadistica/cuaderno/cuaderno_estadistico/p7_comp_pob_xfuero_situacion_variacion.php?mes='Agosto'&amp;anio='2011'&amp;origen='excel'"/>
  </connection>
  <connection id="7724" xr16:uid="{00000000-0015-0000-FFFF-FFFF051E0000}" name="Conexión3185" type="4" refreshedVersion="3" background="1" saveData="1">
    <webPr sourceData="1" parsePre="1" consecutive="1" xl2000="1" url="http://10.238.10.38:8080/ssp_estadistica/cuaderno/cuaderno_estadistico/p8_comportamiento_grafica_1.php?mes='Agosto'&amp;anio='2011'&amp;origen='excel'"/>
  </connection>
  <connection id="7725" xr16:uid="{00000000-0015-0000-FFFF-FFFF061E0000}" name="Conexión3186" type="4" refreshedVersion="3" background="1" saveData="1">
    <webPr sourceData="1" parsePre="1" consecutive="1" xl2000="1" url="http://10.238.10.38:8080/ssp_estadistica/cuaderno/cuaderno_estadistico/p8_comportamiento_grafica_2.php?mes='Agosto'&amp;anio='2011'&amp;origen='excel'"/>
  </connection>
  <connection id="7726" xr16:uid="{00000000-0015-0000-FFFF-FFFF071E0000}" name="Conexión3187" type="4" refreshedVersion="3" background="1" saveData="1">
    <webPr sourceData="1" parsePre="1" consecutive="1" xl2000="1" url="http://10.238.10.38:8080/ssp_estadistica/cuaderno/cuaderno_estadistico/p9_comportamiento_grafica_1.php?mes='Agosto'&amp;anio='2011'&amp;origen='excel'"/>
  </connection>
  <connection id="7727" xr16:uid="{00000000-0015-0000-FFFF-FFFF081E0000}" name="Conexión3188" type="4" refreshedVersion="3" background="1" saveData="1">
    <webPr sourceData="1" parsePre="1" consecutive="1" xl2000="1" url="http://10.238.10.38:8080/ssp_estadistica/cuaderno/cuaderno_estadistico/p10_gra_dis_cen_pen_excel.php?mes='Agosto'&amp;anio='2011'&amp;origen='excel'"/>
  </connection>
  <connection id="7728" xr16:uid="{00000000-0015-0000-FFFF-FFFF091E0000}" name="Conexión3189" type="4" refreshedVersion="3" background="1" saveData="1">
    <webPr sourceData="1" parsePre="1" consecutive="1" xl2000="1" url="http://10.238.10.38:8080/ssp_estadistica/cuaderno/cuaderno_estadistico/p11_num_cen_cap_pob_sob_excel.php?mes='Agosto'&amp;anio='2011'&amp;origen='excel'"/>
  </connection>
  <connection id="7729" xr16:uid="{00000000-0015-0000-FFFF-FFFF0A1E0000}" name="Conexión319" type="4" refreshedVersion="4" background="1" saveData="1">
    <webPr sourceData="1" parsePre="1" consecutive="1" xl2000="1" url="http://localhost:8080/ssp_estadistica/cuaderno/cuaderno_estadistico/parametros_cuaderno_estadistico.php"/>
  </connection>
  <connection id="7730" xr16:uid="{00000000-0015-0000-FFFF-FFFF0B1E0000}" name="Conexión3190" type="4" refreshedVersion="3" background="1" saveData="1">
    <webPr sourceData="1" parsePre="1" consecutive="1" xl2000="1" url="http://10.238.10.38:8080/ssp_estadistica/cuaderno/cuaderno_estadistico/p12_sob_pen_excel.php?mes='Agosto'&amp;anio='2011'&amp;origen='excel'"/>
  </connection>
  <connection id="7731" xr16:uid="{00000000-0015-0000-FFFF-FFFF0C1E0000}" name="Conexión3191" type="4" refreshedVersion="3" background="1" saveData="1">
    <webPr sourceData="1" parsePre="1" consecutive="1" xl2000="1" url="http://10.238.10.38:8080/ssp_estadistica/cuaderno/cuaderno_estadistico/p13_tipo_centros.php?mes='Agosto'&amp;anio='2011'&amp;origen='excel'"/>
  </connection>
  <connection id="7732" xr16:uid="{00000000-0015-0000-FFFF-FFFF0D1E0000}" name="Conexión3192" type="4" refreshedVersion="3" background="1" saveData="1">
    <webPr sourceData="1" parsePre="1" consecutive="1" xl2000="1" url="http://10.238.10.38:8080/ssp_estadistica/cuaderno/cuaderno_estadistico/p14_cap_sob_pob_x_sit_jur_excel.php?mes='Agosto'&amp;anio='2011'&amp;origen='excel'"/>
  </connection>
  <connection id="7733" xr16:uid="{00000000-0015-0000-FFFF-FFFF0E1E0000}" name="Conexión3193" type="4" refreshedVersion="3" background="1" saveData="1">
    <webPr sourceData="1" parsePre="1" consecutive="1" xl2000="1" url="http://10.238.10.38:8080/ssp_estadistica/cuaderno/cuaderno_estadistico/p28_pob_pen_cen_fed_excel.php?mes='Agosto'&amp;anio='2011'&amp;origen='excel'"/>
  </connection>
  <connection id="7734" xr16:uid="{00000000-0015-0000-FFFF-FFFF0F1E0000}" name="Conexión3194" type="4" refreshedVersion="3" background="1" saveData="1">
    <webPr sourceData="1" parsePre="1" consecutive="1" xl2000="1" url="http://10.238.10.38:8080/ssp_estadistica/cuaderno/cuaderno_estadistico/p29_poblacion_centrosfederales.php?mes='Agosto'&amp;anio='2011'&amp;origen='excel'"/>
  </connection>
  <connection id="7735" xr16:uid="{00000000-0015-0000-FFFF-FFFF101E0000}" name="Conexión3195" type="4" refreshedVersion="3" background="1" saveData="1">
    <webPr sourceData="1" parsePre="1" consecutive="1" xl2000="1" url="http://10.238.10.38:8080/ssp_estadistica/cuaderno/cuaderno_estadistico/p29_poblacion_centrosfederales_grafica.php?mes='Agosto'&amp;anio='2011'&amp;origen='excel'"/>
  </connection>
  <connection id="7736" xr16:uid="{00000000-0015-0000-FFFF-FFFF111E0000}" name="Conexión3196" type="4" refreshedVersion="3" background="1" saveData="1">
    <webPr sourceData="1" parsePre="1" consecutive="1" xl2000="1" url="http://10.238.10.38:8080/ssp_estadistica/cuaderno/cuaderno_estadistico/p34_ben_lib_ant_excel.php?mes='Agosto'&amp;anio='2011'&amp;origen='excel'"/>
  </connection>
  <connection id="7737" xr16:uid="{00000000-0015-0000-FFFF-FFFF121E0000}" name="Conexión3197" type="4" refreshedVersion="3" background="1" saveData="1">
    <webPr sourceData="1" parsePre="1" consecutive="1" xl2000="1" url="http://10.238.10.38:8080/ssp_estadistica/cuaderno/cuaderno_estadistico/p35_gra_ben_lib_ant_excel.php?mes='Agosto'&amp;anio='2011'&amp;origen='excel'"/>
  </connection>
  <connection id="7738" xr16:uid="{00000000-0015-0000-FFFF-FFFF131E0000}" name="Conexión3198" type="4" refreshedVersion="3" background="1" saveData="1">
    <webPr sourceData="1" parsePre="1" consecutive="1" xl2000="1" url="http://10.238.10.38:8080/ssp_estadistica/cuaderno/cuaderno_estadistico/p36_ben_lib_ant_excel.php?mes='Agosto'&amp;anio='2011'&amp;origen='excel'"/>
  </connection>
  <connection id="7739" xr16:uid="{00000000-0015-0000-FFFF-FFFF141E0000}" name="Conexión3199" type="4" refreshedVersion="3" background="1" saveData="1">
    <webPr sourceData="1" parsePre="1" consecutive="1" xl2000="1" url="http://10.238.10.38:8080/ssp_estadistica/cuaderno/cuaderno_estadistico/p37_gra_pob_lib_vig_excel.php?mes='Agosto'&amp;anio='2011'&amp;origen='excel'"/>
  </connection>
  <connection id="7740" xr16:uid="{00000000-0015-0000-FFFF-FFFF151E0000}" name="Conexión32" type="4" refreshedVersion="3" background="1" saveData="1">
    <webPr sourceData="1" parsePre="1" consecutive="1" xl2000="1" url="http://localhost:8080/ssp_estadistica/cuaderno/poblacion_centrosfederales_excel_dos.php?mes=Marzo&amp;anio=2011&amp;origen=excel&amp;IdSubseccion=11"/>
  </connection>
  <connection id="7741" xr16:uid="{00000000-0015-0000-FFFF-FFFF161E0000}" name="Conexión320" type="4" refreshedVersion="4" background="1" saveData="1">
    <webPr sourceData="1" parsePre="1" consecutive="1" xl2000="1" url="http://localhost:8080/ssp_estadistica/cuaderno/cuaderno_estadistico/parametros_cuaderno_estadistico.php"/>
  </connection>
  <connection id="7742" xr16:uid="{00000000-0015-0000-FFFF-FFFF171E0000}" name="Conexión3200" type="4" refreshedVersion="3" background="1" saveData="1">
    <webPr sourceData="1" parsePre="1" consecutive="1" xl2000="1" url="http://10.238.10.38:8080/ssp_estadistica/cuaderno/cuaderno_estadistico/p38_res_lib_ant_excel.php?mes='Agosto'&amp;anio='2011'&amp;origen='excel'"/>
  </connection>
  <connection id="7743" xr16:uid="{00000000-0015-0000-FFFF-FFFF181E0000}" name="Conexión3201" type="4" refreshedVersion="3" background="1" saveData="1">
    <webPr sourceData="1" parsePre="1" consecutive="1" xl2000="1" url="http://10.238.10.38:8080/ssp_estadistica/cuaderno/cuaderno_estadistico/p39_gra_pob_lib_vig_excel.php?mes='Agosto'&amp;anio='2011'&amp;origen='excel'"/>
  </connection>
  <connection id="7744" xr16:uid="{00000000-0015-0000-FFFF-FFFF191E0000}" name="Conexión3202" type="4" refreshedVersion="3" background="1" saveData="1">
    <webPr sourceData="1" parsePre="1" consecutive="1" xl2000="1" url="http://10.238.10.38:8080/ssp_estadistica/cuaderno/cuaderno_estadistico/p40_inc_pen_excel.php?mes='Agosto'&amp;anio='2011'&amp;origen='excel'"/>
  </connection>
  <connection id="7745" xr16:uid="{00000000-0015-0000-FFFF-FFFF1A1E0000}" name="Conexión3203" type="4" refreshedVersion="3" background="1" saveData="1">
    <webPr sourceData="1" parsePre="1" consecutive="1" xl2000="1" url="http://10.238.10.38:8080/ssp_estadistica/cuaderno/cuaderno_estadistico/p41_int_inv_inc_pen_excel.php?mes='Agosto'&amp;anio='2011'&amp;origen='excel'"/>
  </connection>
  <connection id="7746" xr16:uid="{00000000-0015-0000-FFFF-FFFF1B1E0000}" name="Conexión3204" type="4" refreshedVersion="3" background="1" saveData="1">
    <webPr sourceData="1" parsePre="1" consecutive="1" xl2000="1" url="http://10.238.10.38:8080/ssp_estadistica/cuaderno/cuaderno_estadistico/p42_gra_int_inv_inc_pen_excel.php?mes='Agosto'&amp;anio='2011'&amp;origen='excel'"/>
  </connection>
  <connection id="7747" xr16:uid="{00000000-0015-0000-FFFF-FFFF1C1E0000}" name="Conexión3205" type="4" refreshedVersion="3" background="1" saveData="1">
    <webPr sourceData="1" parsePre="1" consecutive="1" xl2000="1" url="http://10.238.10.38:8080/ssp_estadistica/cuaderno/cuaderno_estadistico/p43_gra_inc_inv_excel.php?mes='Agosto'&amp;anio='2011'&amp;origen='excel'"/>
  </connection>
  <connection id="7748" xr16:uid="{00000000-0015-0000-FFFF-FFFF1D1E0000}" name="Conexión3206" type="4" refreshedVersion="3" background="1" saveData="1">
    <webPr sourceData="1" parsePre="1" consecutive="1" xl2000="1" url="http://10.238.10.38:8080/ssp_estadistica/cuaderno/cuaderno_estadistico/p44_tra_int_ext_excel.php?mes='Agosto'&amp;anio='2011'&amp;origen='excel'"/>
  </connection>
  <connection id="7749" xr16:uid="{00000000-0015-0000-FFFF-FFFF1E1E0000}" name="Conexión3207" type="4" refreshedVersion="3" background="1" saveData="1">
    <webPr sourceData="1" parsePre="1" consecutive="1" xl2000="1" url="http://10.238.10.38:8080/ssp_estadistica/cuaderno/cuaderno_estadistico/p29_totales_generales.php?mes='Agosto'&amp;anio='2011'&amp;origen='excel'"/>
  </connection>
  <connection id="7750" xr16:uid="{00000000-0015-0000-FFFF-FFFF1F1E0000}" name="Conexión3208" type="4" refreshedVersion="3" background="1" saveData="1">
    <webPr sourceData="1" parsePre="1" consecutive="1" xl2000="1" url="http://10.238.10.38:8080/ssp_estadistica/notas/notas_secciones_cuaderno.php?mes='Agosto'&amp;anio='2011'&amp;idSeccion='2'"/>
  </connection>
  <connection id="7751" xr16:uid="{00000000-0015-0000-FFFF-FFFF201E0000}" name="Conexión3209" type="4" refreshedVersion="3" background="1" saveData="1">
    <webPr sourceData="1" parsePre="1" consecutive="1" xl2000="1" url="http://10.238.10.38:8080/ssp_estadistica/notas/notas_secciones_cuaderno.php?mes='Agosto'&amp;anio='2011'&amp;idSeccion='3'"/>
  </connection>
  <connection id="7752" xr16:uid="{00000000-0015-0000-FFFF-FFFF211E0000}" name="Conexión321" type="4" refreshedVersion="4" background="1" saveData="1">
    <webPr sourceData="1" parsePre="1" consecutive="1" xl2000="1" url="http://localhost:8080/ssp_estadistica/cuaderno/cuaderno_estadistico/parametros_cuaderno_estadistico.php"/>
  </connection>
  <connection id="7753" xr16:uid="{00000000-0015-0000-FFFF-FFFF221E0000}" name="Conexión3210" type="4" refreshedVersion="3" background="1" saveData="1">
    <webPr sourceData="1" parsePre="1" consecutive="1" xl2000="1" url="http://10.238.10.38:8080/ssp_estadistica/notas/notas_secciones_cuaderno.php?mes='Agosto'&amp;anio='2011'&amp;idSeccion='17'"/>
  </connection>
  <connection id="7754" xr16:uid="{00000000-0015-0000-FFFF-FFFF231E0000}" name="Conexión3211" type="4" refreshedVersion="3" background="1" saveData="1">
    <webPr sourceData="1" parsePre="1" consecutive="1" xl2000="1" url="http://10.238.10.38:8080/ssp_estadistica/notas/notas_secciones_cuaderno.php?mes='Agosto'&amp;anio='2011'&amp;idSeccion='4'"/>
  </connection>
  <connection id="7755" xr16:uid="{00000000-0015-0000-FFFF-FFFF241E0000}" name="Conexión3212" type="4" refreshedVersion="3" background="1" saveData="1">
    <webPr sourceData="1" parsePre="1" consecutive="1" xl2000="1" url="http://10.238.10.38:8080/ssp_estadistica/notas/notas_secciones_cuaderno.php?mes='Agosto'&amp;anio='2011'&amp;idSeccion='18'"/>
  </connection>
  <connection id="7756" xr16:uid="{00000000-0015-0000-FFFF-FFFF251E0000}" name="Conexión3213" type="4" refreshedVersion="3" background="1" saveData="1">
    <webPr sourceData="1" parsePre="1" consecutive="1" xl2000="1" url="http://10.238.10.38:8080/ssp_estadistica/notas/notas_secciones_cuaderno.php?mes='Agosto'&amp;anio='2011'&amp;idSeccion='5'"/>
  </connection>
  <connection id="7757" xr16:uid="{00000000-0015-0000-FFFF-FFFF261E0000}" name="Conexión3214" type="4" refreshedVersion="3" background="1" saveData="1">
    <webPr sourceData="1" parsePre="1" consecutive="1" xl2000="1" url="http://10.238.10.38:8080/ssp_estadistica/notas/notas_secciones_cuaderno.php?mes='Agosto'&amp;anio='2011'&amp;idSeccion='6'"/>
  </connection>
  <connection id="7758" xr16:uid="{00000000-0015-0000-FFFF-FFFF271E0000}" name="Conexión3215" type="4" refreshedVersion="3" background="1" saveData="1">
    <webPr sourceData="1" parsePre="1" consecutive="1" xl2000="1" url="http://10.238.10.38:8080/ssp_estadistica/notas/notas_secciones_cuaderno.php?mes='Agosto'&amp;anio='2011'&amp;idSeccion='7'"/>
  </connection>
  <connection id="7759" xr16:uid="{00000000-0015-0000-FFFF-FFFF281E0000}" name="Conexión3216" type="4" refreshedVersion="3" background="1" saveData="1">
    <webPr sourceData="1" parsePre="1" consecutive="1" xl2000="1" url="http://10.238.10.38:8080/ssp_estadistica/notas/notas_secciones_cuaderno.php?mes='Agosto'&amp;anio='2011'&amp;idSeccion='12'"/>
  </connection>
  <connection id="7760" xr16:uid="{00000000-0015-0000-FFFF-FFFF291E0000}" name="Conexión3217" type="4" refreshedVersion="3" background="1" saveData="1">
    <webPr sourceData="1" parsePre="1" consecutive="1" xl2000="1" url="http://10.238.10.38:8080/ssp_estadistica/notas/notas_secciones_cuaderno.php?mes='Agosto'&amp;anio='2011'&amp;idSeccion='8'"/>
  </connection>
  <connection id="7761" xr16:uid="{00000000-0015-0000-FFFF-FFFF2A1E0000}" name="Conexión3218" type="4" refreshedVersion="3" background="1" saveData="1">
    <webPr sourceData="1" parsePre="1" consecutive="1" xl2000="1" url="http://10.238.10.38:8080/ssp_estadistica/notas/notas_secciones_cuaderno.php?mes='Agosto'&amp;anio='2011'&amp;idSeccion='9'"/>
  </connection>
  <connection id="7762" xr16:uid="{00000000-0015-0000-FFFF-FFFF2B1E0000}" name="Conexión3219" type="4" refreshedVersion="3" background="1" saveData="1">
    <webPr sourceData="1" parsePre="1" consecutive="1" xl2000="1" url="http://10.238.10.38:8080/ssp_estadistica/notas/notas_secciones_cuaderno.php?mes='Agosto'&amp;anio='2011'&amp;idSeccion='10'"/>
  </connection>
  <connection id="7763" xr16:uid="{00000000-0015-0000-FFFF-FFFF2C1E0000}" name="Conexión322" type="4" refreshedVersion="4" background="1" saveData="1">
    <webPr sourceData="1" parsePre="1" consecutive="1" xl2000="1" url="http://localhost:8080/ssp_estadistica/cuaderno/cuaderno_estadistico/parametros_cuaderno_estadistico.php"/>
  </connection>
  <connection id="7764" xr16:uid="{00000000-0015-0000-FFFF-FFFF2D1E0000}" name="Conexión3220" type="4" refreshedVersion="3" background="1" saveData="1">
    <webPr sourceData="1" parsePre="1" consecutive="1" xl2000="1" url="http://10.238.10.38:8080/ssp_estadistica/notas/notas_secciones_cuaderno.php?mes='Agosto'&amp;anio='2011'&amp;idSeccion='11'"/>
  </connection>
  <connection id="7765" xr16:uid="{00000000-0015-0000-FFFF-FFFF2E1E0000}" name="Conexión3221" type="4" refreshedVersion="3" background="1" saveData="1">
    <webPr sourceData="1" parsePre="1" consecutive="1" xl2000="1" url="http://10.238.10.38:8080/ssp_estadistica/notas/notas_secciones_cuaderno.php?mes='Agosto'&amp;anio='2011'&amp;idSeccion='20'"/>
  </connection>
  <connection id="7766" xr16:uid="{00000000-0015-0000-FFFF-FFFF2F1E0000}" name="Conexión3222" type="4" refreshedVersion="3" background="1" saveData="1">
    <webPr sourceData="1" parsePre="1" consecutive="1" xl2000="1" url="http://10.238.10.38:8080/ssp_estadistica/notas/notas_secciones_cuaderno.php?mes='Agosto'&amp;anio='2011'&amp;idSeccion='12'"/>
  </connection>
  <connection id="7767" xr16:uid="{00000000-0015-0000-FFFF-FFFF301E0000}" name="Conexión3223" type="4" refreshedVersion="3" background="1" saveData="1">
    <webPr sourceData="1" parsePre="1" consecutive="1" xl2000="1" url="http://10.238.10.38:8080/ssp_estadistica/notas/notas_secciones_cuaderno.php?mes='Agosto'&amp;anio='2011'&amp;idSeccion='21'"/>
  </connection>
  <connection id="7768" xr16:uid="{00000000-0015-0000-FFFF-FFFF311E0000}" name="Conexión3224" type="4" refreshedVersion="3" background="1" saveData="1">
    <webPr sourceData="1" parsePre="1" consecutive="1" xl2000="1" url="http://10.238.10.38:8080/ssp_estadistica/notas/notas_secciones_cuaderno.php?mes='Agosto'&amp;anio='2011'&amp;idSeccion='13'"/>
  </connection>
  <connection id="7769" xr16:uid="{00000000-0015-0000-FFFF-FFFF321E0000}" name="Conexión3225" type="4" refreshedVersion="3" background="1" saveData="1">
    <webPr sourceData="1" parsePre="1" consecutive="1" xl2000="1" url="http://10.238.10.38:8080/ssp_estadistica/notas/notas_secciones_cuaderno.php?mes='Agosto'&amp;anio='2011'&amp;idSeccion='22'"/>
  </connection>
  <connection id="7770" xr16:uid="{00000000-0015-0000-FFFF-FFFF331E0000}" name="Conexión3226" type="4" refreshedVersion="3" background="1" saveData="1">
    <webPr sourceData="1" parsePre="1" consecutive="1" xl2000="1" url="http://10.238.10.38:8080/ssp_estadistica/notas/notas_secciones_cuaderno.php?mes='Agosto'&amp;anio='2011'&amp;idSeccion='14'"/>
  </connection>
  <connection id="7771" xr16:uid="{00000000-0015-0000-FFFF-FFFF341E0000}" name="Conexión3227" type="4" refreshedVersion="3" background="1" saveData="1">
    <webPr sourceData="1" parsePre="1" consecutive="1" xl2000="1" url="http://10.238.10.38:8080/ssp_estadistica/notas/notas_secciones_cuaderno.php?mes='Agosto'&amp;anio='2011'&amp;idSeccion='23'"/>
  </connection>
  <connection id="7772" xr16:uid="{00000000-0015-0000-FFFF-FFFF351E0000}" name="Conexión3228" type="4" refreshedVersion="3" background="1" saveData="1">
    <webPr sourceData="1" parsePre="1" consecutive="1" xl2000="1" url="http://10.238.10.38:8080/ssp_estadistica/notas/notas_secciones_cuaderno.php?mes='Agosto'&amp;anio='2011'&amp;idSeccion='15'"/>
  </connection>
  <connection id="7773" xr16:uid="{00000000-0015-0000-FFFF-FFFF361E0000}" name="Conexión3229" type="4" refreshedVersion="3" background="1" saveData="1">
    <webPr sourceData="1" parsePre="1" consecutive="1" xl2000="1" url="http://10.238.10.38:8080/ssp_estadistica/notas/notas_secciones_cuaderno.php?mes='Agosto'&amp;anio='2011'&amp;idSeccion='16'"/>
  </connection>
  <connection id="7774" xr16:uid="{00000000-0015-0000-FFFF-FFFF371E0000}" name="Conexión323" type="4" refreshedVersion="4" background="1" saveData="1">
    <webPr sourceData="1" parsePre="1" consecutive="1" xl2000="1" url="http://localhost:8080/ssp_estadistica/cuaderno/cuaderno_estadistico/p3_resumen_poblacion_excel.php?mes=&amp;anio=Año:&amp;origen=excel"/>
  </connection>
  <connection id="7775" xr16:uid="{00000000-0015-0000-FFFF-FFFF381E0000}" name="Conexión3230" type="4" refreshedVersion="3" background="1" saveData="1">
    <webPr sourceData="1" parsePre="1" consecutive="1" xl2000="1" url="http://10.238.10.38:8080/ssp_estadistica/notas/notas_secciones_cuaderno.php?mes='Agosto'&amp;anio='2011'&amp;idSeccion='24'"/>
  </connection>
  <connection id="7776" xr16:uid="{00000000-0015-0000-FFFF-FFFF391E0000}" name="Conexión3231" type="4" refreshedVersion="3" background="1" saveData="1">
    <webPr sourceData="1" parsePre="1" consecutive="1" xl2000="1" url="http://10.238.10.38:8080/ssp_estadistica/notas/notas_secciones_cuaderno.php?mes='Agosto'&amp;anio='2011'&amp;idSeccion='25'"/>
  </connection>
  <connection id="7777" xr16:uid="{00000000-0015-0000-FFFF-FFFF3A1E0000}" name="Conexión3232" type="4" refreshedVersion="3" background="1" saveData="1">
    <webPr sourceData="1" parsePre="1" consecutive="1" xl2000="1" url="http://10.238.10.38:8080/ssp_estadistica/notas/notas_secciones_cuaderno.php?mes='Agosto'&amp;anio='2011'&amp;idSeccion='26'"/>
  </connection>
  <connection id="7778" xr16:uid="{00000000-0015-0000-FFFF-FFFF3B1E0000}" name="Conexión3233" type="4" refreshedVersion="3" background="1" saveData="1">
    <webPr sourceData="1" parsePre="1" consecutive="1" xl2000="1" url="http://10.238.10.38:8080/ssp_estadistica/cuaderno/cuaderno_estadistico/parametros_cuaderno_estadistico.php"/>
  </connection>
  <connection id="7779" xr16:uid="{00000000-0015-0000-FFFF-FFFF3C1E0000}" name="Conexión3234" type="4" refreshedVersion="3" background="1" saveData="1">
    <webPr sourceData="1" parsePre="1" consecutive="1" xl2000="1" url="http://10.238.10.38:8080/ssp_estadistica/cuaderno/cuaderno_estadistico/encabezados.php?mes='Febrero'&amp;anio='2011'&amp;origen='excel'"/>
  </connection>
  <connection id="7780" xr16:uid="{00000000-0015-0000-FFFF-FFFF3D1E0000}" name="Conexión3235" type="4" refreshedVersion="3" background="1" saveData="1">
    <webPr sourceData="1" parsePre="1" consecutive="1" xl2000="1" url="http://10.238.10.38:8080/ssp_estadistica/cuaderno/cuaderno_estadistico/p3_resumen_poblacion_excel.php?mes='Febrero'&amp;anio='2011'&amp;origen='excel'"/>
  </connection>
  <connection id="7781" xr16:uid="{00000000-0015-0000-FFFF-FFFF3E1E0000}" name="Conexión3236" type="4" refreshedVersion="3" background="1" saveData="1">
    <webPr sourceData="1" parsePre="1" consecutive="1" xl2000="1" url="http://10.238.10.38:8080/ssp_estadistica/cuaderno/cuaderno_estadistico/p4_poblacion_penitenciaria_excel.php?mes='Febrero'&amp;anio='2011'&amp;origen='excel'"/>
  </connection>
  <connection id="7782" xr16:uid="{00000000-0015-0000-FFFF-FFFF3F1E0000}" name="Conexión3237" type="4" refreshedVersion="3" background="1" saveData="1">
    <webPr sourceData="1" parsePre="1" consecutive="1" xl2000="1" url="http://10.238.10.38:8080/ssp_estadistica/cuaderno/cuaderno_estadistico/p5_pob_pen_x_Fue_excel.php?mes='Febrero'&amp;anio='2011'&amp;origen='excel'"/>
  </connection>
  <connection id="7783" xr16:uid="{00000000-0015-0000-FFFF-FFFF401E0000}" name="Conexión3238" type="4" refreshedVersion="3" background="1" saveData="1">
    <webPr sourceData="1" parsePre="1" consecutive="1" xl2000="1" url="http://10.238.10.38:8080/ssp_estadistica/cuaderno/cuaderno_estadistico/p6_pob_pen_excel.php?mes='Febrero'&amp;anio='2011'&amp;origen='excel'"/>
  </connection>
  <connection id="7784" xr16:uid="{00000000-0015-0000-FFFF-FFFF411E0000}" name="Conexión3239" type="4" refreshedVersion="3" background="1" saveData="1">
    <webPr sourceData="1" parsePre="1" consecutive="1" xl2000="1" url="http://10.238.10.38:8080/ssp_estadistica/cuaderno/cuaderno_estadistico/p7_comp_pob_xfuero_situacion_variacion.php?mes='Febrero'&amp;anio='2011'&amp;origen='excel'"/>
  </connection>
  <connection id="7785" xr16:uid="{00000000-0015-0000-FFFF-FFFF421E0000}" name="Conexión324" type="4" refreshedVersion="4" background="1" saveData="1">
    <webPr sourceData="1" parsePre="1" consecutive="1" xl2000="1" url="http://localhost:8080/ssp_estadistica/cuaderno/cuaderno_estadistico/p3_resumen_poblacion_excel.php?mes=Abril&amp;anio=2011&amp;origen=excel"/>
  </connection>
  <connection id="7786" xr16:uid="{00000000-0015-0000-FFFF-FFFF431E0000}" name="Conexión3240" type="4" refreshedVersion="3" background="1" saveData="1">
    <webPr sourceData="1" parsePre="1" consecutive="1" xl2000="1" url="http://10.238.10.38:8080/ssp_estadistica/cuaderno/cuaderno_estadistico/p8_comportamiento_grafica_1.php?mes='Febrero'&amp;anio='2011'&amp;origen='excel'"/>
  </connection>
  <connection id="7787" xr16:uid="{00000000-0015-0000-FFFF-FFFF441E0000}" name="Conexión3241" type="4" refreshedVersion="3" background="1" saveData="1">
    <webPr sourceData="1" parsePre="1" consecutive="1" xl2000="1" url="http://10.238.10.38:8080/ssp_estadistica/cuaderno/cuaderno_estadistico/p8_comportamiento_grafica_2.php?mes='Febrero'&amp;anio='2011'&amp;origen='excel'"/>
  </connection>
  <connection id="7788" xr16:uid="{00000000-0015-0000-FFFF-FFFF451E0000}" name="Conexión3242" type="4" refreshedVersion="3" background="1" saveData="1">
    <webPr sourceData="1" parsePre="1" consecutive="1" xl2000="1" url="http://10.238.10.38:8080/ssp_estadistica/cuaderno/cuaderno_estadistico/p9_comportamiento_grafica_1.php?mes='Febrero'&amp;anio='2011'&amp;origen='excel'"/>
  </connection>
  <connection id="7789" xr16:uid="{00000000-0015-0000-FFFF-FFFF461E0000}" name="Conexión3243" type="4" refreshedVersion="3" background="1" saveData="1">
    <webPr sourceData="1" parsePre="1" consecutive="1" xl2000="1" url="http://10.238.10.38:8080/ssp_estadistica/cuaderno/cuaderno_estadistico/p10_gra_dis_cen_pen_excel.php?mes='Febrero'&amp;anio='2011'&amp;origen='excel'"/>
  </connection>
  <connection id="7790" xr16:uid="{00000000-0015-0000-FFFF-FFFF471E0000}" name="Conexión3244" type="4" refreshedVersion="3" background="1" saveData="1">
    <webPr sourceData="1" parsePre="1" consecutive="1" xl2000="1" url="http://10.238.10.38:8080/ssp_estadistica/cuaderno/cuaderno_estadistico/p11_num_cen_cap_pob_sob_excel.php?mes='Febrero'&amp;anio='2011'&amp;origen='excel'"/>
  </connection>
  <connection id="7791" xr16:uid="{00000000-0015-0000-FFFF-FFFF481E0000}" name="Conexión3245" type="4" refreshedVersion="3" background="1" saveData="1">
    <webPr sourceData="1" parsePre="1" consecutive="1" xl2000="1" url="http://10.238.10.38:8080/ssp_estadistica/cuaderno/cuaderno_estadistico/p12_sob_pen_excel.php?mes='Febrero'&amp;anio='2011'&amp;origen='excel'"/>
  </connection>
  <connection id="7792" xr16:uid="{00000000-0015-0000-FFFF-FFFF491E0000}" name="Conexión3246" type="4" refreshedVersion="3" background="1" saveData="1">
    <webPr sourceData="1" parsePre="1" consecutive="1" xl2000="1" url="http://10.238.10.38:8080/ssp_estadistica/cuaderno/cuaderno_estadistico/p13_tipo_centros.php?mes='Febrero'&amp;anio='2011'&amp;origen='excel'"/>
  </connection>
  <connection id="7793" xr16:uid="{00000000-0015-0000-FFFF-FFFF4A1E0000}" name="Conexión3247" type="4" refreshedVersion="3" background="1" saveData="1">
    <webPr sourceData="1" parsePre="1" consecutive="1" xl2000="1" url="http://10.238.10.38:8080/ssp_estadistica/cuaderno/cuaderno_estadistico/p14_cap_sob_pob_x_sit_jur_excel.php?mes='Febrero'&amp;anio='2011'&amp;origen='excel'"/>
  </connection>
  <connection id="7794" xr16:uid="{00000000-0015-0000-FFFF-FFFF4B1E0000}" name="Conexión3248" type="4" refreshedVersion="3" background="1" saveData="1">
    <webPr sourceData="1" parsePre="1" consecutive="1" xl2000="1" url="http://10.238.10.38:8080/ssp_estadistica/cuaderno/cuaderno_estadistico/p28_pob_pen_cen_fed_excel.php?mes='Febrero'&amp;anio='2011'&amp;origen='excel'"/>
  </connection>
  <connection id="7795" xr16:uid="{00000000-0015-0000-FFFF-FFFF4C1E0000}" name="Conexión3249" type="4" refreshedVersion="3" background="1" saveData="1">
    <webPr sourceData="1" parsePre="1" consecutive="1" xl2000="1" url="http://10.238.10.38:8080/ssp_estadistica/cuaderno/cuaderno_estadistico/p29_poblacion_centrosfederales.php?mes='Febrero'&amp;anio='2011'&amp;origen='excel'"/>
  </connection>
  <connection id="7796" xr16:uid="{00000000-0015-0000-FFFF-FFFF4D1E0000}" name="Conexión325" type="4" refreshedVersion="0" background="1">
    <webPr url="http://localhost:8080/ssp_estadistica/cuaderno/cuaderno_estadistico/p3_resumen_poblacion_excel.php?mes=Abril&amp;anio=2011&amp;origen=excel" htmlTables="1" htmlFormat="all"/>
  </connection>
  <connection id="7797" xr16:uid="{00000000-0015-0000-FFFF-FFFF4E1E0000}" name="Conexión3250" type="4" refreshedVersion="3" background="1" saveData="1">
    <webPr sourceData="1" parsePre="1" consecutive="1" xl2000="1" url="http://10.238.10.38:8080/ssp_estadistica/cuaderno/cuaderno_estadistico/p29_poblacion_centrosfederales_grafica.php?mes='Febrero'&amp;anio='2011'&amp;origen='excel'"/>
  </connection>
  <connection id="7798" xr16:uid="{00000000-0015-0000-FFFF-FFFF4F1E0000}" name="Conexión3251" type="4" refreshedVersion="3" background="1" saveData="1">
    <webPr sourceData="1" parsePre="1" consecutive="1" xl2000="1" url="http://10.238.10.38:8080/ssp_estadistica/cuaderno/cuaderno_estadistico/p34_ben_lib_ant_excel.php?mes='Febrero'&amp;anio='2011'&amp;origen='excel'"/>
  </connection>
  <connection id="7799" xr16:uid="{00000000-0015-0000-FFFF-FFFF501E0000}" name="Conexión3252" type="4" refreshedVersion="3" background="1" saveData="1">
    <webPr sourceData="1" parsePre="1" consecutive="1" xl2000="1" url="http://10.238.10.38:8080/ssp_estadistica/cuaderno/cuaderno_estadistico/p35_gra_ben_lib_ant_excel.php?mes='Febrero'&amp;anio='2011'&amp;origen='excel'"/>
  </connection>
  <connection id="7800" xr16:uid="{00000000-0015-0000-FFFF-FFFF511E0000}" name="Conexión3253" type="4" refreshedVersion="3" background="1" saveData="1">
    <webPr sourceData="1" parsePre="1" consecutive="1" xl2000="1" url="http://10.238.10.38:8080/ssp_estadistica/cuaderno/cuaderno_estadistico/p36_ben_lib_ant_excel.php?mes='Febrero'&amp;anio='2011'&amp;origen='excel'"/>
  </connection>
  <connection id="7801" xr16:uid="{00000000-0015-0000-FFFF-FFFF521E0000}" name="Conexión3254" type="4" refreshedVersion="3" background="1" saveData="1">
    <webPr sourceData="1" parsePre="1" consecutive="1" xl2000="1" url="http://10.238.10.38:8080/ssp_estadistica/cuaderno/cuaderno_estadistico/p37_gra_pob_lib_vig_excel.php?mes='Febrero'&amp;anio='2011'&amp;origen='excel'"/>
  </connection>
  <connection id="7802" xr16:uid="{00000000-0015-0000-FFFF-FFFF531E0000}" name="Conexión3255" type="4" refreshedVersion="3" background="1" saveData="1">
    <webPr sourceData="1" parsePre="1" consecutive="1" xl2000="1" url="http://10.238.10.38:8080/ssp_estadistica/cuaderno/cuaderno_estadistico/p38_res_lib_ant_excel.php?mes='Febrero'&amp;anio='2011'&amp;origen='excel'"/>
  </connection>
  <connection id="7803" xr16:uid="{00000000-0015-0000-FFFF-FFFF541E0000}" name="Conexión3256" type="4" refreshedVersion="3" background="1" saveData="1">
    <webPr sourceData="1" parsePre="1" consecutive="1" xl2000="1" url="http://10.238.10.38:8080/ssp_estadistica/cuaderno/cuaderno_estadistico/p39_gra_pob_lib_vig_excel.php?mes='Febrero'&amp;anio='2011'&amp;origen='excel'"/>
  </connection>
  <connection id="7804" xr16:uid="{00000000-0015-0000-FFFF-FFFF551E0000}" name="Conexión3257" type="4" refreshedVersion="3" background="1" saveData="1">
    <webPr sourceData="1" parsePre="1" consecutive="1" xl2000="1" url="http://10.238.10.38:8080/ssp_estadistica/cuaderno/cuaderno_estadistico/p40_inc_pen_excel.php?mes='Febrero'&amp;anio='2011'&amp;origen='excel'"/>
  </connection>
  <connection id="7805" xr16:uid="{00000000-0015-0000-FFFF-FFFF561E0000}" name="Conexión3258" type="4" refreshedVersion="3" background="1" saveData="1">
    <webPr sourceData="1" parsePre="1" consecutive="1" xl2000="1" url="http://10.238.10.38:8080/ssp_estadistica/cuaderno/cuaderno_estadistico/p41_int_inv_inc_pen_excel.php?mes='Febrero'&amp;anio='2011'&amp;origen='excel'"/>
  </connection>
  <connection id="7806" xr16:uid="{00000000-0015-0000-FFFF-FFFF571E0000}" name="Conexión3259" type="4" refreshedVersion="3" background="1" saveData="1">
    <webPr sourceData="1" parsePre="1" consecutive="1" xl2000="1" url="http://10.238.10.38:8080/ssp_estadistica/cuaderno/cuaderno_estadistico/p42_gra_int_inv_inc_pen_excel.php?mes='Febrero'&amp;anio='2011'&amp;origen='excel'"/>
  </connection>
  <connection id="7807" xr16:uid="{00000000-0015-0000-FFFF-FFFF581E0000}" name="Conexión326" type="4" refreshedVersion="4" background="1" saveData="1">
    <webPr sourceData="1" parsePre="1" consecutive="1" xl2000="1" url="http://localhost:8080/ssp_estadistica/cuaderno/cuaderno_estadistico/p3_resumen_poblacion_excel.php?mes=' + mes + '&amp;anio=' + anio + '&amp;origen=excel'"/>
  </connection>
  <connection id="7808" xr16:uid="{00000000-0015-0000-FFFF-FFFF591E0000}" name="Conexión3260" type="4" refreshedVersion="3" background="1" saveData="1">
    <webPr sourceData="1" parsePre="1" consecutive="1" xl2000="1" url="http://10.238.10.38:8080/ssp_estadistica/cuaderno/cuaderno_estadistico/p43_gra_inc_inv_excel.php?mes='Febrero'&amp;anio='2011'&amp;origen='excel'"/>
  </connection>
  <connection id="7809" xr16:uid="{00000000-0015-0000-FFFF-FFFF5A1E0000}" name="Conexión3261" type="4" refreshedVersion="3" background="1" saveData="1">
    <webPr sourceData="1" parsePre="1" consecutive="1" xl2000="1" url="http://10.238.10.38:8080/ssp_estadistica/cuaderno/cuaderno_estadistico/p44_tra_int_ext_excel.php?mes='Febrero'&amp;anio='2011'&amp;origen='excel'"/>
  </connection>
  <connection id="7810" xr16:uid="{00000000-0015-0000-FFFF-FFFF5B1E0000}" name="Conexión3262" type="4" refreshedVersion="3" background="1" saveData="1">
    <webPr sourceData="1" parsePre="1" consecutive="1" xl2000="1" url="http://10.238.10.38:8080/ssp_estadistica/cuaderno/cuaderno_estadistico/p29_totales_generales.php?mes='Febrero'&amp;anio='2011'&amp;origen='excel'"/>
  </connection>
  <connection id="7811" xr16:uid="{00000000-0015-0000-FFFF-FFFF5C1E0000}" name="Conexión3263" type="4" refreshedVersion="3" background="1" saveData="1">
    <webPr sourceData="1" parsePre="1" consecutive="1" xl2000="1" url="http://10.238.10.38:8080/ssp_estadistica/notas/notas_secciones_cuaderno.php?mes='Febrero'&amp;anio='2011'&amp;idSeccion='2'"/>
  </connection>
  <connection id="7812" xr16:uid="{00000000-0015-0000-FFFF-FFFF5D1E0000}" name="Conexión3264" type="4" refreshedVersion="3" background="1" saveData="1">
    <webPr sourceData="1" parsePre="1" consecutive="1" xl2000="1" url="http://10.238.10.38:8080/ssp_estadistica/notas/notas_secciones_cuaderno.php?mes='Febrero'&amp;anio='2011'&amp;idSeccion='3'"/>
  </connection>
  <connection id="7813" xr16:uid="{00000000-0015-0000-FFFF-FFFF5E1E0000}" name="Conexión3265" type="4" refreshedVersion="3" background="1" saveData="1">
    <webPr sourceData="1" parsePre="1" consecutive="1" xl2000="1" url="http://10.238.10.38:8080/ssp_estadistica/notas/notas_secciones_cuaderno.php?mes='Febrero'&amp;anio='2011'&amp;idSeccion='17'"/>
  </connection>
  <connection id="7814" xr16:uid="{00000000-0015-0000-FFFF-FFFF5F1E0000}" name="Conexión3266" type="4" refreshedVersion="3" background="1" saveData="1">
    <webPr sourceData="1" parsePre="1" consecutive="1" xl2000="1" url="http://10.238.10.38:8080/ssp_estadistica/notas/notas_secciones_cuaderno.php?mes='Febrero'&amp;anio='2011'&amp;idSeccion='4'"/>
  </connection>
  <connection id="7815" xr16:uid="{00000000-0015-0000-FFFF-FFFF601E0000}" name="Conexión3267" type="4" refreshedVersion="3" background="1" saveData="1">
    <webPr sourceData="1" parsePre="1" consecutive="1" xl2000="1" url="http://10.238.10.38:8080/ssp_estadistica/notas/notas_secciones_cuaderno.php?mes='Febrero'&amp;anio='2011'&amp;idSeccion='18'"/>
  </connection>
  <connection id="7816" xr16:uid="{00000000-0015-0000-FFFF-FFFF611E0000}" name="Conexión3268" type="4" refreshedVersion="3" background="1" saveData="1">
    <webPr sourceData="1" parsePre="1" consecutive="1" xl2000="1" url="http://10.238.10.38:8080/ssp_estadistica/notas/notas_secciones_cuaderno.php?mes='Febrero'&amp;anio='2011'&amp;idSeccion='5'"/>
  </connection>
  <connection id="7817" xr16:uid="{00000000-0015-0000-FFFF-FFFF621E0000}" name="Conexión3269" type="4" refreshedVersion="3" background="1" saveData="1">
    <webPr sourceData="1" parsePre="1" consecutive="1" xl2000="1" url="http://10.238.10.38:8080/ssp_estadistica/notas/notas_secciones_cuaderno.php?mes='Febrero'&amp;anio='2011'&amp;idSeccion='6'"/>
  </connection>
  <connection id="7818" xr16:uid="{00000000-0015-0000-FFFF-FFFF631E0000}" name="Conexión327" type="4" refreshedVersion="4" background="1" saveData="1">
    <webPr sourceData="1" parsePre="1" consecutive="1" xl2000="1" url="http://localhost:8080/ssp_estadistica/cuaderno/cuaderno_estadistico/p3_resumen_poblacion_excel.php?mes='abril'&amp;anio='2011'&amp;origen='excel'"/>
  </connection>
  <connection id="7819" xr16:uid="{00000000-0015-0000-FFFF-FFFF641E0000}" name="Conexión3270" type="4" refreshedVersion="3" background="1" saveData="1">
    <webPr sourceData="1" parsePre="1" consecutive="1" xl2000="1" url="http://10.238.10.38:8080/ssp_estadistica/notas/notas_secciones_cuaderno.php?mes='Febrero'&amp;anio='2011'&amp;idSeccion='7'"/>
  </connection>
  <connection id="7820" xr16:uid="{00000000-0015-0000-FFFF-FFFF651E0000}" name="Conexión3271" type="4" refreshedVersion="3" background="1" saveData="1">
    <webPr sourceData="1" parsePre="1" consecutive="1" xl2000="1" url="http://10.238.10.38:8080/ssp_estadistica/notas/notas_secciones_cuaderno.php?mes='Febrero'&amp;anio='2011'&amp;idSeccion='12'"/>
  </connection>
  <connection id="7821" xr16:uid="{00000000-0015-0000-FFFF-FFFF661E0000}" name="Conexión3272" type="4" refreshedVersion="3" background="1" saveData="1">
    <webPr sourceData="1" parsePre="1" consecutive="1" xl2000="1" url="http://10.238.10.38:8080/ssp_estadistica/notas/notas_secciones_cuaderno.php?mes='Febrero'&amp;anio='2011'&amp;idSeccion='8'"/>
  </connection>
  <connection id="7822" xr16:uid="{00000000-0015-0000-FFFF-FFFF671E0000}" name="Conexión3273" type="4" refreshedVersion="3" background="1" saveData="1">
    <webPr sourceData="1" parsePre="1" consecutive="1" xl2000="1" url="http://10.238.10.38:8080/ssp_estadistica/notas/notas_secciones_cuaderno.php?mes='Febrero'&amp;anio='2011'&amp;idSeccion='9'"/>
  </connection>
  <connection id="7823" xr16:uid="{00000000-0015-0000-FFFF-FFFF681E0000}" name="Conexión3274" type="4" refreshedVersion="3" background="1" saveData="1">
    <webPr sourceData="1" parsePre="1" consecutive="1" xl2000="1" url="http://10.238.10.38:8080/ssp_estadistica/notas/notas_secciones_cuaderno.php?mes='Febrero'&amp;anio='2011'&amp;idSeccion='10'"/>
  </connection>
  <connection id="7824" xr16:uid="{00000000-0015-0000-FFFF-FFFF691E0000}" name="Conexión3275" type="4" refreshedVersion="3" background="1" saveData="1">
    <webPr sourceData="1" parsePre="1" consecutive="1" xl2000="1" url="http://10.238.10.38:8080/ssp_estadistica/notas/notas_secciones_cuaderno.php?mes='Febrero'&amp;anio='2011'&amp;idSeccion='11'"/>
  </connection>
  <connection id="7825" xr16:uid="{00000000-0015-0000-FFFF-FFFF6A1E0000}" name="Conexión3276" type="4" refreshedVersion="3" background="1" saveData="1">
    <webPr sourceData="1" parsePre="1" consecutive="1" xl2000="1" url="http://10.238.10.38:8080/ssp_estadistica/notas/notas_secciones_cuaderno.php?mes='Febrero'&amp;anio='2011'&amp;idSeccion='20'"/>
  </connection>
  <connection id="7826" xr16:uid="{00000000-0015-0000-FFFF-FFFF6B1E0000}" name="Conexión3277" type="4" refreshedVersion="3" background="1" saveData="1">
    <webPr sourceData="1" parsePre="1" consecutive="1" xl2000="1" url="http://10.238.10.38:8080/ssp_estadistica/notas/notas_secciones_cuaderno.php?mes='Febrero'&amp;anio='2011'&amp;idSeccion='12'"/>
  </connection>
  <connection id="7827" xr16:uid="{00000000-0015-0000-FFFF-FFFF6C1E0000}" name="Conexión3278" type="4" refreshedVersion="3" background="1" saveData="1">
    <webPr sourceData="1" parsePre="1" consecutive="1" xl2000="1" url="http://10.238.10.38:8080/ssp_estadistica/notas/notas_secciones_cuaderno.php?mes='Febrero'&amp;anio='2011'&amp;idSeccion='21'"/>
  </connection>
  <connection id="7828" xr16:uid="{00000000-0015-0000-FFFF-FFFF6D1E0000}" name="Conexión3279" type="4" refreshedVersion="3" background="1" saveData="1">
    <webPr sourceData="1" parsePre="1" consecutive="1" xl2000="1" url="http://10.238.10.38:8080/ssp_estadistica/notas/notas_secciones_cuaderno.php?mes='Febrero'&amp;anio='2011'&amp;idSeccion='13'"/>
  </connection>
  <connection id="7829" xr16:uid="{00000000-0015-0000-FFFF-FFFF6E1E0000}" name="Conexión328" type="4" refreshedVersion="4" background="1" saveData="1">
    <webPr sourceData="1" parsePre="1" consecutive="1" xl2000="1" url="http://localhost:8080/ssp_estadistica/cuaderno/cuaderno_estadistico/p3_resumen_poblacion_excel.php?mes='mes'&amp;anio='anio'&amp;origen='excel'"/>
  </connection>
  <connection id="7830" xr16:uid="{00000000-0015-0000-FFFF-FFFF6F1E0000}" name="Conexión3280" type="4" refreshedVersion="3" background="1" saveData="1">
    <webPr sourceData="1" parsePre="1" consecutive="1" xl2000="1" url="http://10.238.10.38:8080/ssp_estadistica/notas/notas_secciones_cuaderno.php?mes='Febrero'&amp;anio='2011'&amp;idSeccion='22'"/>
  </connection>
  <connection id="7831" xr16:uid="{00000000-0015-0000-FFFF-FFFF701E0000}" name="Conexión3281" type="4" refreshedVersion="3" background="1" saveData="1">
    <webPr sourceData="1" parsePre="1" consecutive="1" xl2000="1" url="http://10.238.10.38:8080/ssp_estadistica/notas/notas_secciones_cuaderno.php?mes='Febrero'&amp;anio='2011'&amp;idSeccion='14'"/>
  </connection>
  <connection id="7832" xr16:uid="{00000000-0015-0000-FFFF-FFFF711E0000}" name="Conexión3282" type="4" refreshedVersion="3" background="1" saveData="1">
    <webPr sourceData="1" parsePre="1" consecutive="1" xl2000="1" url="http://10.238.10.38:8080/ssp_estadistica/notas/notas_secciones_cuaderno.php?mes='Febrero'&amp;anio='2011'&amp;idSeccion='23'"/>
  </connection>
  <connection id="7833" xr16:uid="{00000000-0015-0000-FFFF-FFFF721E0000}" name="Conexión3283" type="4" refreshedVersion="3" background="1" saveData="1">
    <webPr sourceData="1" parsePre="1" consecutive="1" xl2000="1" url="http://10.238.10.38:8080/ssp_estadistica/notas/notas_secciones_cuaderno.php?mes='Febrero'&amp;anio='2011'&amp;idSeccion='15'"/>
  </connection>
  <connection id="7834" xr16:uid="{00000000-0015-0000-FFFF-FFFF731E0000}" name="Conexión3284" type="4" refreshedVersion="3" background="1" saveData="1">
    <webPr sourceData="1" parsePre="1" consecutive="1" xl2000="1" url="http://10.238.10.38:8080/ssp_estadistica/notas/notas_secciones_cuaderno.php?mes='Febrero'&amp;anio='2011'&amp;idSeccion='16'"/>
  </connection>
  <connection id="7835" xr16:uid="{00000000-0015-0000-FFFF-FFFF741E0000}" name="Conexión3285" type="4" refreshedVersion="3" background="1" saveData="1">
    <webPr sourceData="1" parsePre="1" consecutive="1" xl2000="1" url="http://10.238.10.38:8080/ssp_estadistica/notas/notas_secciones_cuaderno.php?mes='Febrero'&amp;anio='2011'&amp;idSeccion='24'"/>
  </connection>
  <connection id="7836" xr16:uid="{00000000-0015-0000-FFFF-FFFF751E0000}" name="Conexión3286" type="4" refreshedVersion="3" background="1" saveData="1">
    <webPr sourceData="1" parsePre="1" consecutive="1" xl2000="1" url="http://10.238.10.38:8080/ssp_estadistica/notas/notas_secciones_cuaderno.php?mes='Febrero'&amp;anio='2011'&amp;idSeccion='25'"/>
  </connection>
  <connection id="7837" xr16:uid="{00000000-0015-0000-FFFF-FFFF761E0000}" name="Conexión3287" type="4" refreshedVersion="3" background="1" saveData="1">
    <webPr sourceData="1" parsePre="1" consecutive="1" xl2000="1" url="http://10.238.10.38:8080/ssp_estadistica/notas/notas_secciones_cuaderno.php?mes='Febrero'&amp;anio='2011'&amp;idSeccion='26'"/>
  </connection>
  <connection id="7838" xr16:uid="{00000000-0015-0000-FFFF-FFFF771E0000}" name="Conexión3288" type="4" refreshedVersion="3" background="1" saveData="1">
    <webPr sourceData="1" parsePre="1" consecutive="1" xl2000="1" url="http://10.238.10.38:8080/ssp_estadistica/cuaderno/cuaderno_estadistico/parametros_cuaderno_estadistico.php"/>
  </connection>
  <connection id="7839" xr16:uid="{00000000-0015-0000-FFFF-FFFF781E0000}" name="Conexión3289" type="4" refreshedVersion="3" background="1" saveData="1">
    <webPr sourceData="1" parsePre="1" consecutive="1" xl2000="1" url="http://10.238.10.38:8080/ssp_estadistica/cuaderno/cuaderno_estadistico/encabezados.php?mes='Febrero'&amp;anio='2011'&amp;origen='excel'"/>
  </connection>
  <connection id="7840" xr16:uid="{00000000-0015-0000-FFFF-FFFF791E0000}" name="Conexión329" type="4" refreshedVersion="4" background="1" saveData="1">
    <webPr sourceData="1" parsePre="1" consecutive="1" xl2000="1" url="http://localhost:8080/ssp_estadistica/cuaderno/cuaderno_estadistico/p3_resumen_poblacion_excel.php?mes=Abril&amp;anio=2011&amp;origen='excel'"/>
  </connection>
  <connection id="7841" xr16:uid="{00000000-0015-0000-FFFF-FFFF7A1E0000}" name="Conexión3290" type="4" refreshedVersion="3" background="1" saveData="1">
    <webPr sourceData="1" parsePre="1" consecutive="1" xl2000="1" url="http://10.238.10.38:8080/ssp_estadistica/cuaderno/cuaderno_estadistico/p3_resumen_poblacion_excel.php?mes='Febrero'&amp;anio='2011'&amp;origen='excel'"/>
  </connection>
  <connection id="7842" xr16:uid="{00000000-0015-0000-FFFF-FFFF7B1E0000}" name="Conexión3291" type="4" refreshedVersion="3" background="1" saveData="1">
    <webPr sourceData="1" parsePre="1" consecutive="1" xl2000="1" url="http://10.238.10.38:8080/ssp_estadistica/cuaderno/cuaderno_estadistico/p4_poblacion_penitenciaria_excel.php?mes='Febrero'&amp;anio='2011'&amp;origen='excel'"/>
  </connection>
  <connection id="7843" xr16:uid="{00000000-0015-0000-FFFF-FFFF7C1E0000}" name="Conexión3292" type="4" refreshedVersion="3" background="1" saveData="1">
    <webPr sourceData="1" parsePre="1" consecutive="1" xl2000="1" url="http://10.238.10.38:8080/ssp_estadistica/cuaderno/cuaderno_estadistico/p5_pob_pen_x_Fue_excel.php?mes='Febrero'&amp;anio='2011'&amp;origen='excel'"/>
  </connection>
  <connection id="7844" xr16:uid="{00000000-0015-0000-FFFF-FFFF7D1E0000}" name="Conexión3293" type="4" refreshedVersion="3" background="1" saveData="1">
    <webPr sourceData="1" parsePre="1" consecutive="1" xl2000="1" url="http://10.238.10.38:8080/ssp_estadistica/cuaderno/cuaderno_estadistico/p6_pob_pen_excel.php?mes='Febrero'&amp;anio='2011'&amp;origen='excel'"/>
  </connection>
  <connection id="7845" xr16:uid="{00000000-0015-0000-FFFF-FFFF7E1E0000}" name="Conexión3294" type="4" refreshedVersion="3" background="1" saveData="1">
    <webPr sourceData="1" parsePre="1" consecutive="1" xl2000="1" url="http://10.238.10.38:8080/ssp_estadistica/cuaderno/cuaderno_estadistico/p7_comp_pob_xfuero_situacion_variacion.php?mes='Febrero'&amp;anio='2011'&amp;origen='excel'"/>
  </connection>
  <connection id="7846" xr16:uid="{00000000-0015-0000-FFFF-FFFF7F1E0000}" name="Conexión3295" type="4" refreshedVersion="3" background="1" saveData="1">
    <webPr sourceData="1" parsePre="1" consecutive="1" xl2000="1" url="http://10.238.10.38:8080/ssp_estadistica/cuaderno/cuaderno_estadistico/p8_comportamiento_grafica_1.php?mes='Febrero'&amp;anio='2011'&amp;origen='excel'"/>
  </connection>
  <connection id="7847" xr16:uid="{00000000-0015-0000-FFFF-FFFF801E0000}" name="Conexión3296" type="4" refreshedVersion="3" background="1" saveData="1">
    <webPr sourceData="1" parsePre="1" consecutive="1" xl2000="1" url="http://10.238.10.38:8080/ssp_estadistica/cuaderno/cuaderno_estadistico/p8_comportamiento_grafica_2.php?mes='Febrero'&amp;anio='2011'&amp;origen='excel'"/>
  </connection>
  <connection id="7848" xr16:uid="{00000000-0015-0000-FFFF-FFFF811E0000}" name="Conexión3297" type="4" refreshedVersion="3" background="1" saveData="1">
    <webPr sourceData="1" parsePre="1" consecutive="1" xl2000="1" url="http://10.238.10.38:8080/ssp_estadistica/cuaderno/cuaderno_estadistico/p9_comportamiento_grafica_1.php?mes='Febrero'&amp;anio='2011'&amp;origen='excel'"/>
  </connection>
  <connection id="7849" xr16:uid="{00000000-0015-0000-FFFF-FFFF821E0000}" name="Conexión3298" type="4" refreshedVersion="3" background="1" saveData="1">
    <webPr sourceData="1" parsePre="1" consecutive="1" xl2000="1" url="http://10.238.10.38:8080/ssp_estadistica/cuaderno/cuaderno_estadistico/p10_gra_dis_cen_pen_excel.php?mes='Febrero'&amp;anio='2011'&amp;origen='excel'"/>
  </connection>
  <connection id="7850" xr16:uid="{00000000-0015-0000-FFFF-FFFF831E0000}" name="Conexión3299" type="4" refreshedVersion="3" background="1" saveData="1">
    <webPr sourceData="1" parsePre="1" consecutive="1" xl2000="1" url="http://10.238.10.38:8080/ssp_estadistica/cuaderno/cuaderno_estadistico/p11_num_cen_cap_pob_sob_excel.php?mes='Febrero'&amp;anio='2011'&amp;origen='excel'"/>
  </connection>
  <connection id="7851" xr16:uid="{00000000-0015-0000-FFFF-FFFF841E0000}" name="Conexión33" type="4" refreshedVersion="3" background="1" saveData="1">
    <webPr sourceData="1" parsePre="1" consecutive="1" xl2000="1" url="http://localhost:8080/ssp_Estadistica/cuaderno/concentrado_excel_dos.php?IdSubseccion=1&amp;mes=Marzo&amp;anio=2011&amp;origen=excel"/>
  </connection>
  <connection id="7852" xr16:uid="{00000000-0015-0000-FFFF-FFFF851E0000}" name="Conexión330" type="4" refreshedVersion="4" background="1">
    <webPr sourceData="1" parsePre="1" consecutive="1" xl2000="1" url="http://localhost:8080/ssp_estadistica/cuaderno/cuaderno_estadistico/p3_resumen_poblacion_excel.php?mes=Abril&amp;anio=2011&amp;origen=excel"/>
  </connection>
  <connection id="7853" xr16:uid="{00000000-0015-0000-FFFF-FFFF861E0000}" name="Conexión3300" type="4" refreshedVersion="3" background="1" saveData="1">
    <webPr sourceData="1" parsePre="1" consecutive="1" xl2000="1" url="http://10.238.10.38:8080/ssp_estadistica/cuaderno/cuaderno_estadistico/p12_sob_pen_excel.php?mes='Febrero'&amp;anio='2011'&amp;origen='excel'"/>
  </connection>
  <connection id="7854" xr16:uid="{00000000-0015-0000-FFFF-FFFF871E0000}" name="Conexión3301" type="4" refreshedVersion="3" background="1" saveData="1">
    <webPr sourceData="1" parsePre="1" consecutive="1" xl2000="1" url="http://10.238.10.38:8080/ssp_estadistica/cuaderno/cuaderno_estadistico/p13_tipo_centros.php?mes='Febrero'&amp;anio='2011'&amp;origen='excel'"/>
  </connection>
  <connection id="7855" xr16:uid="{00000000-0015-0000-FFFF-FFFF881E0000}" name="Conexión3302" type="4" refreshedVersion="3" background="1" saveData="1">
    <webPr sourceData="1" parsePre="1" consecutive="1" xl2000="1" url="http://10.238.10.38:8080/ssp_estadistica/cuaderno/cuaderno_estadistico/p14_cap_sob_pob_x_sit_jur_excel.php?mes='Febrero'&amp;anio='2011'&amp;origen='excel'"/>
  </connection>
  <connection id="7856" xr16:uid="{00000000-0015-0000-FFFF-FFFF891E0000}" name="Conexión3303" type="4" refreshedVersion="3" background="1" saveData="1">
    <webPr sourceData="1" parsePre="1" consecutive="1" xl2000="1" url="http://10.238.10.38:8080/ssp_estadistica/cuaderno/cuaderno_estadistico/p28_pob_pen_cen_fed_excel.php?mes='Febrero'&amp;anio='2011'&amp;origen='excel'"/>
  </connection>
  <connection id="7857" xr16:uid="{00000000-0015-0000-FFFF-FFFF8A1E0000}" name="Conexión3304" type="4" refreshedVersion="3" background="1" saveData="1">
    <webPr sourceData="1" parsePre="1" consecutive="1" xl2000="1" url="http://10.238.10.38:8080/ssp_estadistica/cuaderno/cuaderno_estadistico/p29_poblacion_centrosfederales.php?mes='Febrero'&amp;anio='2011'&amp;origen='excel'"/>
  </connection>
  <connection id="7858" xr16:uid="{00000000-0015-0000-FFFF-FFFF8B1E0000}" name="Conexión3305" type="4" refreshedVersion="3" background="1" saveData="1">
    <webPr sourceData="1" parsePre="1" consecutive="1" xl2000="1" url="http://10.238.10.38:8080/ssp_estadistica/cuaderno/cuaderno_estadistico/p29_poblacion_centrosfederales_grafica.php?mes='Febrero'&amp;anio='2011'&amp;origen='excel'"/>
  </connection>
  <connection id="7859" xr16:uid="{00000000-0015-0000-FFFF-FFFF8C1E0000}" name="Conexión3306" type="4" refreshedVersion="3" background="1" saveData="1">
    <webPr sourceData="1" parsePre="1" consecutive="1" xl2000="1" url="http://10.238.10.38:8080/ssp_estadistica/cuaderno/cuaderno_estadistico/p34_ben_lib_ant_excel.php?mes='Febrero'&amp;anio='2011'&amp;origen='excel'"/>
  </connection>
  <connection id="7860" xr16:uid="{00000000-0015-0000-FFFF-FFFF8D1E0000}" name="Conexión3307" type="4" refreshedVersion="3" background="1" saveData="1">
    <webPr sourceData="1" parsePre="1" consecutive="1" xl2000="1" url="http://10.238.10.38:8080/ssp_estadistica/cuaderno/cuaderno_estadistico/p35_gra_ben_lib_ant_excel.php?mes='Febrero'&amp;anio='2011'&amp;origen='excel'"/>
  </connection>
  <connection id="7861" xr16:uid="{00000000-0015-0000-FFFF-FFFF8E1E0000}" name="Conexión3308" type="4" refreshedVersion="3" background="1" saveData="1">
    <webPr sourceData="1" parsePre="1" consecutive="1" xl2000="1" url="http://10.238.10.38:8080/ssp_estadistica/cuaderno/cuaderno_estadistico/p36_ben_lib_ant_excel.php?mes='Febrero'&amp;anio='2011'&amp;origen='excel'"/>
  </connection>
  <connection id="7862" xr16:uid="{00000000-0015-0000-FFFF-FFFF8F1E0000}" name="Conexión3309" type="4" refreshedVersion="3" background="1" saveData="1">
    <webPr sourceData="1" parsePre="1" consecutive="1" xl2000="1" url="http://10.238.10.38:8080/ssp_estadistica/cuaderno/cuaderno_estadistico/p37_gra_pob_lib_vig_excel.php?mes='Febrero'&amp;anio='2011'&amp;origen='excel'"/>
  </connection>
  <connection id="7863" xr16:uid="{00000000-0015-0000-FFFF-FFFF901E0000}" name="Conexión331" type="4" refreshedVersion="4" background="1" saveData="1">
    <webPr sourceData="1" parsePre="1" consecutive="1" xl2000="1" url="http://localhost:8080/ssp_estadistica/cuaderno/cuaderno_estadistico/p3_resumen_poblacion_excel.php?mes='abril'&amp;anio='2011'&amp;origen='excel'"/>
  </connection>
  <connection id="7864" xr16:uid="{00000000-0015-0000-FFFF-FFFF911E0000}" name="Conexión3310" type="4" refreshedVersion="3" background="1" saveData="1">
    <webPr sourceData="1" parsePre="1" consecutive="1" xl2000="1" url="http://10.238.10.38:8080/ssp_estadistica/cuaderno/cuaderno_estadistico/p38_res_lib_ant_excel.php?mes='Febrero'&amp;anio='2011'&amp;origen='excel'"/>
  </connection>
  <connection id="7865" xr16:uid="{00000000-0015-0000-FFFF-FFFF921E0000}" name="Conexión3311" type="4" refreshedVersion="3" background="1" saveData="1">
    <webPr sourceData="1" parsePre="1" consecutive="1" xl2000="1" url="http://10.238.10.38:8080/ssp_estadistica/cuaderno/cuaderno_estadistico/p39_gra_pob_lib_vig_excel.php?mes='Febrero'&amp;anio='2011'&amp;origen='excel'"/>
  </connection>
  <connection id="7866" xr16:uid="{00000000-0015-0000-FFFF-FFFF931E0000}" name="Conexión3312" type="4" refreshedVersion="3" background="1" saveData="1">
    <webPr sourceData="1" parsePre="1" consecutive="1" xl2000="1" url="http://10.238.10.38:8080/ssp_estadistica/cuaderno/cuaderno_estadistico/p40_inc_pen_excel.php?mes='Febrero'&amp;anio='2011'&amp;origen='excel'"/>
  </connection>
  <connection id="7867" xr16:uid="{00000000-0015-0000-FFFF-FFFF941E0000}" name="Conexión3313" type="4" refreshedVersion="3" background="1" saveData="1">
    <webPr sourceData="1" parsePre="1" consecutive="1" xl2000="1" url="http://10.238.10.38:8080/ssp_estadistica/cuaderno/cuaderno_estadistico/p41_int_inv_inc_pen_excel.php?mes='Febrero'&amp;anio='2011'&amp;origen='excel'"/>
  </connection>
  <connection id="7868" xr16:uid="{00000000-0015-0000-FFFF-FFFF951E0000}" name="Conexión3314" type="4" refreshedVersion="3" background="1" saveData="1">
    <webPr sourceData="1" parsePre="1" consecutive="1" xl2000="1" url="http://10.238.10.38:8080/ssp_estadistica/cuaderno/cuaderno_estadistico/p42_gra_int_inv_inc_pen_excel.php?mes='Febrero'&amp;anio='2011'&amp;origen='excel'"/>
  </connection>
  <connection id="7869" xr16:uid="{00000000-0015-0000-FFFF-FFFF961E0000}" name="Conexión3315" type="4" refreshedVersion="3" background="1" saveData="1">
    <webPr sourceData="1" parsePre="1" consecutive="1" xl2000="1" url="http://10.238.10.38:8080/ssp_estadistica/cuaderno/cuaderno_estadistico/p43_gra_inc_inv_excel.php?mes='Febrero'&amp;anio='2011'&amp;origen='excel'"/>
  </connection>
  <connection id="7870" xr16:uid="{00000000-0015-0000-FFFF-FFFF971E0000}" name="Conexión3316" type="4" refreshedVersion="3" background="1" saveData="1">
    <webPr sourceData="1" parsePre="1" consecutive="1" xl2000="1" url="http://10.238.10.38:8080/ssp_estadistica/cuaderno/cuaderno_estadistico/p44_tra_int_ext_excel.php?mes='Febrero'&amp;anio='2011'&amp;origen='excel'"/>
  </connection>
  <connection id="7871" xr16:uid="{00000000-0015-0000-FFFF-FFFF981E0000}" name="Conexión3317" type="4" refreshedVersion="3" background="1" saveData="1">
    <webPr sourceData="1" parsePre="1" consecutive="1" xl2000="1" url="http://10.238.10.38:8080/ssp_estadistica/cuaderno/cuaderno_estadistico/p29_totales_generales.php?mes='Febrero'&amp;anio='2011'&amp;origen='excel'"/>
  </connection>
  <connection id="7872" xr16:uid="{00000000-0015-0000-FFFF-FFFF991E0000}" name="Conexión3318" type="4" refreshedVersion="3" background="1" saveData="1">
    <webPr sourceData="1" parsePre="1" consecutive="1" xl2000="1" url="http://10.238.10.38:8080/ssp_estadistica/notas/notas_secciones_cuaderno.php?mes='Febrero'&amp;anio='2011'&amp;idSeccion='2'"/>
  </connection>
  <connection id="7873" xr16:uid="{00000000-0015-0000-FFFF-FFFF9A1E0000}" name="Conexión3319" type="4" refreshedVersion="3" background="1" saveData="1">
    <webPr sourceData="1" parsePre="1" consecutive="1" xl2000="1" url="http://10.238.10.38:8080/ssp_estadistica/notas/notas_secciones_cuaderno.php?mes='Febrero'&amp;anio='2011'&amp;idSeccion='3'"/>
  </connection>
  <connection id="7874" xr16:uid="{00000000-0015-0000-FFFF-FFFF9B1E0000}" name="Conexión332" type="4" refreshedVersion="4" background="1" saveData="1">
    <webPr sourceData="1" parsePre="1" consecutive="1" xl2000="1" url="http://localhost:8080/ssp_estadistica/cuaderno/cuaderno_estadistico/p3_resumen_poblacion_excel.php?mes='abril'&amp;anio='2011'&amp;origen='excel'"/>
  </connection>
  <connection id="7875" xr16:uid="{00000000-0015-0000-FFFF-FFFF9C1E0000}" name="Conexión3320" type="4" refreshedVersion="3" background="1" saveData="1">
    <webPr sourceData="1" parsePre="1" consecutive="1" xl2000="1" url="http://10.238.10.38:8080/ssp_estadistica/notas/notas_secciones_cuaderno.php?mes='Febrero'&amp;anio='2011'&amp;idSeccion='17'"/>
  </connection>
  <connection id="7876" xr16:uid="{00000000-0015-0000-FFFF-FFFF9D1E0000}" name="Conexión3321" type="4" refreshedVersion="3" background="1" saveData="1">
    <webPr sourceData="1" parsePre="1" consecutive="1" xl2000="1" url="http://10.238.10.38:8080/ssp_estadistica/cuaderno/cuaderno_estadistico/parametros_cuaderno_estadistico.php"/>
  </connection>
  <connection id="7877" xr16:uid="{00000000-0015-0000-FFFF-FFFF9E1E0000}" name="Conexión3322" type="4" refreshedVersion="3" background="1" saveData="1">
    <webPr sourceData="1" parsePre="1" consecutive="1" xl2000="1" url="http://10.238.10.38:8080/ssp_estadistica/cuaderno/cuaderno_estadistico/encabezados.php?mes='Febrero'&amp;anio='2011'&amp;origen='excel'"/>
  </connection>
  <connection id="7878" xr16:uid="{00000000-0015-0000-FFFF-FFFF9F1E0000}" name="Conexión3323" type="4" refreshedVersion="3" background="1" saveData="1">
    <webPr sourceData="1" parsePre="1" consecutive="1" xl2000="1" url="http://10.238.10.38:8080/ssp_estadistica/cuaderno/cuaderno_estadistico/p3_resumen_poblacion_excel.php?mes='Febrero'&amp;anio='2011'&amp;origen='excel'"/>
  </connection>
  <connection id="7879" xr16:uid="{00000000-0015-0000-FFFF-FFFFA01E0000}" name="Conexión3324" type="4" refreshedVersion="3" background="1" saveData="1">
    <webPr sourceData="1" parsePre="1" consecutive="1" xl2000="1" url="http://10.238.10.38:8080/ssp_estadistica/cuaderno/cuaderno_estadistico/p4_poblacion_penitenciaria_excel.php?mes='Febrero'&amp;anio='2011'&amp;origen='excel'"/>
  </connection>
  <connection id="7880" xr16:uid="{00000000-0015-0000-FFFF-FFFFA11E0000}" name="Conexión3325" type="4" refreshedVersion="3" background="1" saveData="1">
    <webPr sourceData="1" parsePre="1" consecutive="1" xl2000="1" url="http://10.238.10.38:8080/ssp_estadistica/cuaderno/cuaderno_estadistico/p5_pob_pen_x_Fue_excel.php?mes='Febrero'&amp;anio='2011'&amp;origen='excel'"/>
  </connection>
  <connection id="7881" xr16:uid="{00000000-0015-0000-FFFF-FFFFA21E0000}" name="Conexión3326" type="4" refreshedVersion="3" background="1" saveData="1">
    <webPr sourceData="1" parsePre="1" consecutive="1" xl2000="1" url="http://10.238.10.38:8080/ssp_estadistica/cuaderno/cuaderno_estadistico/p6_pob_pen_excel.php?mes='Febrero'&amp;anio='2011'&amp;origen='excel'"/>
  </connection>
  <connection id="7882" xr16:uid="{00000000-0015-0000-FFFF-FFFFA31E0000}" name="Conexión3327" type="4" refreshedVersion="3" background="1" saveData="1">
    <webPr sourceData="1" parsePre="1" consecutive="1" xl2000="1" url="http://10.238.10.38:8080/ssp_estadistica/cuaderno/cuaderno_estadistico/p7_comp_pob_xfuero_situacion_variacion.php?mes='Febrero'&amp;anio='2011'&amp;origen='excel'"/>
  </connection>
  <connection id="7883" xr16:uid="{00000000-0015-0000-FFFF-FFFFA41E0000}" name="Conexión3328" type="4" refreshedVersion="3" background="1" saveData="1">
    <webPr sourceData="1" parsePre="1" consecutive="1" xl2000="1" url="http://10.238.10.38:8080/ssp_estadistica/cuaderno/cuaderno_estadistico/p8_comportamiento_grafica_1.php?mes='Febrero'&amp;anio='2011'&amp;origen='excel'"/>
  </connection>
  <connection id="7884" xr16:uid="{00000000-0015-0000-FFFF-FFFFA51E0000}" name="Conexión3329" type="4" refreshedVersion="3" background="1" saveData="1">
    <webPr sourceData="1" parsePre="1" consecutive="1" xl2000="1" url="http://10.238.10.38:8080/ssp_estadistica/cuaderno/cuaderno_estadistico/p8_comportamiento_grafica_2.php?mes='Febrero'&amp;anio='2011'&amp;origen='excel'"/>
  </connection>
  <connection id="7885" xr16:uid="{00000000-0015-0000-FFFF-FFFFA61E0000}" name="Conexión333" type="4" refreshedVersion="4" background="1" saveData="1">
    <webPr sourceData="1" parsePre="1" consecutive="1" xl2000="1" url="http://localhost:8080/ssp_estadistica/cuaderno/cuaderno_estadistico/p3_resumen_poblacion_excel.php?mes='+mes+'&amp;anio='2011'&amp;origen='excel'"/>
  </connection>
  <connection id="7886" xr16:uid="{00000000-0015-0000-FFFF-FFFFA71E0000}" name="Conexión3330" type="4" refreshedVersion="3" background="1" saveData="1">
    <webPr sourceData="1" parsePre="1" consecutive="1" xl2000="1" url="http://10.238.10.38:8080/ssp_estadistica/cuaderno/cuaderno_estadistico/p9_comportamiento_grafica_1.php?mes='Febrero'&amp;anio='2011'&amp;origen='excel'"/>
  </connection>
  <connection id="7887" xr16:uid="{00000000-0015-0000-FFFF-FFFFA81E0000}" name="Conexión3331" type="4" refreshedVersion="3" background="1" saveData="1">
    <webPr sourceData="1" parsePre="1" consecutive="1" xl2000="1" url="http://10.238.10.38:8080/ssp_estadistica/cuaderno/cuaderno_estadistico/p10_gra_dis_cen_pen_excel.php?mes='Febrero'&amp;anio='2011'&amp;origen='excel'"/>
  </connection>
  <connection id="7888" xr16:uid="{00000000-0015-0000-FFFF-FFFFA91E0000}" name="Conexión3332" type="4" refreshedVersion="3" background="1" saveData="1">
    <webPr sourceData="1" parsePre="1" consecutive="1" xl2000="1" url="http://10.238.10.38:8080/ssp_estadistica/cuaderno/cuaderno_estadistico/p11_num_cen_cap_pob_sob_excel.php?mes='Febrero'&amp;anio='2011'&amp;origen='excel'"/>
  </connection>
  <connection id="7889" xr16:uid="{00000000-0015-0000-FFFF-FFFFAA1E0000}" name="Conexión3333" type="4" refreshedVersion="3" background="1" saveData="1">
    <webPr sourceData="1" parsePre="1" consecutive="1" xl2000="1" url="http://10.238.10.38:8080/ssp_estadistica/cuaderno/cuaderno_estadistico/p12_sob_pen_excel.php?mes='Febrero'&amp;anio='2011'&amp;origen='excel'"/>
  </connection>
  <connection id="7890" xr16:uid="{00000000-0015-0000-FFFF-FFFFAB1E0000}" name="Conexión3334" type="4" refreshedVersion="3" background="1" saveData="1">
    <webPr sourceData="1" parsePre="1" consecutive="1" xl2000="1" url="http://10.238.10.38:8080/ssp_estadistica/cuaderno/cuaderno_estadistico/p13_tipo_centros.php?mes='Febrero'&amp;anio='2011'&amp;origen='excel'"/>
  </connection>
  <connection id="7891" xr16:uid="{00000000-0015-0000-FFFF-FFFFAC1E0000}" name="Conexión3335" type="4" refreshedVersion="3" background="1" saveData="1">
    <webPr sourceData="1" parsePre="1" consecutive="1" xl2000="1" url="http://10.238.10.38:8080/ssp_estadistica/cuaderno/cuaderno_estadistico/p14_cap_sob_pob_x_sit_jur_excel.php?mes='Febrero'&amp;anio='2011'&amp;origen='excel'"/>
  </connection>
  <connection id="7892" xr16:uid="{00000000-0015-0000-FFFF-FFFFAD1E0000}" name="Conexión3336" type="4" refreshedVersion="3" background="1" saveData="1">
    <webPr sourceData="1" parsePre="1" consecutive="1" xl2000="1" url="http://10.238.10.38:8080/ssp_estadistica/cuaderno/cuaderno_estadistico/p28_pob_pen_cen_fed_excel.php?mes='Febrero'&amp;anio='2011'&amp;origen='excel'"/>
  </connection>
  <connection id="7893" xr16:uid="{00000000-0015-0000-FFFF-FFFFAE1E0000}" name="Conexión3337" type="4" refreshedVersion="3" background="1" saveData="1">
    <webPr sourceData="1" parsePre="1" consecutive="1" xl2000="1" url="http://10.238.10.38:8080/ssp_estadistica/cuaderno/cuaderno_estadistico/p29_poblacion_centrosfederales.php?mes='Febrero'&amp;anio='2011'&amp;origen='excel'"/>
  </connection>
  <connection id="7894" xr16:uid="{00000000-0015-0000-FFFF-FFFFAF1E0000}" name="Conexión3338" type="4" refreshedVersion="3" background="1" saveData="1">
    <webPr sourceData="1" parsePre="1" consecutive="1" xl2000="1" url="http://10.238.10.38:8080/ssp_estadistica/cuaderno/cuaderno_estadistico/p29_poblacion_centrosfederales_grafica.php?mes='Febrero'&amp;anio='2011'&amp;origen='excel'"/>
  </connection>
  <connection id="7895" xr16:uid="{00000000-0015-0000-FFFF-FFFFB01E0000}" name="Conexión3339" type="4" refreshedVersion="3" background="1" saveData="1">
    <webPr sourceData="1" parsePre="1" consecutive="1" xl2000="1" url="http://10.238.10.38:8080/ssp_estadistica/cuaderno/cuaderno_estadistico/p34_ben_lib_ant_excel.php?mes='Febrero'&amp;anio='2011'&amp;origen='excel'"/>
  </connection>
  <connection id="7896" xr16:uid="{00000000-0015-0000-FFFF-FFFFB11E0000}" name="Conexión334" type="4" refreshedVersion="4" background="1" saveData="1">
    <webPr sourceData="1" parsePre="1" consecutive="1" xl2000="1" url="http://localhost:8080/ssp_estadistica/cuaderno/cuaderno_estadistico/p3_resumen_poblacion_excel.php?mes='abril'&amp;anio='2011'&amp;origen='excel'"/>
  </connection>
  <connection id="7897" xr16:uid="{00000000-0015-0000-FFFF-FFFFB21E0000}" name="Conexión3340" type="4" refreshedVersion="3" background="1" saveData="1">
    <webPr sourceData="1" parsePre="1" consecutive="1" xl2000="1" url="http://10.238.10.38:8080/ssp_estadistica/cuaderno/cuaderno_estadistico/p35_gra_ben_lib_ant_excel.php?mes='Febrero'&amp;anio='2011'&amp;origen='excel'"/>
  </connection>
  <connection id="7898" xr16:uid="{00000000-0015-0000-FFFF-FFFFB31E0000}" name="Conexión3341" type="4" refreshedVersion="3" background="1" saveData="1">
    <webPr sourceData="1" parsePre="1" consecutive="1" xl2000="1" url="http://10.238.10.38:8080/ssp_estadistica/cuaderno/cuaderno_estadistico/p36_ben_lib_ant_excel.php?mes='Febrero'&amp;anio='2011'&amp;origen='excel'"/>
  </connection>
  <connection id="7899" xr16:uid="{00000000-0015-0000-FFFF-FFFFB41E0000}" name="Conexión3342" type="4" refreshedVersion="3" background="1" saveData="1">
    <webPr sourceData="1" parsePre="1" consecutive="1" xl2000="1" url="http://10.238.10.38:8080/ssp_estadistica/cuaderno/cuaderno_estadistico/p37_gra_pob_lib_vig_excel.php?mes='Febrero'&amp;anio='2011'&amp;origen='excel'"/>
  </connection>
  <connection id="7900" xr16:uid="{00000000-0015-0000-FFFF-FFFFB51E0000}" name="Conexión3343" type="4" refreshedVersion="3" background="1" saveData="1">
    <webPr sourceData="1" parsePre="1" consecutive="1" xl2000="1" url="http://10.238.10.38:8080/ssp_estadistica/cuaderno/cuaderno_estadistico/p38_res_lib_ant_excel.php?mes='Febrero'&amp;anio='2011'&amp;origen='excel'"/>
  </connection>
  <connection id="7901" xr16:uid="{00000000-0015-0000-FFFF-FFFFB61E0000}" name="Conexión3344" type="4" refreshedVersion="3" background="1" saveData="1">
    <webPr sourceData="1" parsePre="1" consecutive="1" xl2000="1" url="http://10.238.10.38:8080/ssp_estadistica/cuaderno/cuaderno_estadistico/p39_gra_pob_lib_vig_excel.php?mes='Febrero'&amp;anio='2011'&amp;origen='excel'"/>
  </connection>
  <connection id="7902" xr16:uid="{00000000-0015-0000-FFFF-FFFFB71E0000}" name="Conexión3345" type="4" refreshedVersion="3" background="1" saveData="1">
    <webPr sourceData="1" parsePre="1" consecutive="1" xl2000="1" url="http://10.238.10.38:8080/ssp_estadistica/cuaderno/cuaderno_estadistico/p40_inc_pen_excel.php?mes='Febrero'&amp;anio='2011'&amp;origen='excel'"/>
  </connection>
  <connection id="7903" xr16:uid="{00000000-0015-0000-FFFF-FFFFB81E0000}" name="Conexión3346" type="4" refreshedVersion="3" background="1" saveData="1">
    <webPr sourceData="1" parsePre="1" consecutive="1" xl2000="1" url="http://10.238.10.38:8080/ssp_estadistica/cuaderno/cuaderno_estadistico/p41_int_inv_inc_pen_excel.php?mes='Febrero'&amp;anio='2011'&amp;origen='excel'"/>
  </connection>
  <connection id="7904" xr16:uid="{00000000-0015-0000-FFFF-FFFFB91E0000}" name="Conexión3347" type="4" refreshedVersion="3" background="1" saveData="1">
    <webPr sourceData="1" parsePre="1" consecutive="1" xl2000="1" url="http://10.238.10.38:8080/ssp_estadistica/cuaderno/cuaderno_estadistico/p42_gra_int_inv_inc_pen_excel.php?mes='Febrero'&amp;anio='2011'&amp;origen='excel'"/>
  </connection>
  <connection id="7905" xr16:uid="{00000000-0015-0000-FFFF-FFFFBA1E0000}" name="Conexión3348" type="4" refreshedVersion="3" background="1" saveData="1">
    <webPr sourceData="1" parsePre="1" consecutive="1" xl2000="1" url="http://10.238.10.38:8080/ssp_estadistica/cuaderno/cuaderno_estadistico/p43_gra_inc_inv_excel.php?mes='Febrero'&amp;anio='2011'&amp;origen='excel'"/>
  </connection>
  <connection id="7906" xr16:uid="{00000000-0015-0000-FFFF-FFFFBB1E0000}" name="Conexión3349" type="4" refreshedVersion="3" background="1" saveData="1">
    <webPr sourceData="1" parsePre="1" consecutive="1" xl2000="1" url="http://10.238.10.38:8080/ssp_estadistica/cuaderno/cuaderno_estadistico/p44_tra_int_ext_excel.php?mes='Febrero'&amp;anio='2011'&amp;origen='excel'"/>
  </connection>
  <connection id="7907" xr16:uid="{00000000-0015-0000-FFFF-FFFFBC1E0000}" name="Conexión335" type="4" refreshedVersion="4" background="1" saveData="1">
    <webPr sourceData="1" parsePre="1" consecutive="1" xl2000="1" url="http://localhost:8080/ssp_estadistica/cuaderno/cuaderno_estadistico/p3_resumen_poblacion_excel.php?mes='+ mes +'&amp;anio='2011'&amp;origen='excel'"/>
  </connection>
  <connection id="7908" xr16:uid="{00000000-0015-0000-FFFF-FFFFBD1E0000}" name="Conexión3350" type="4" refreshedVersion="3" background="1" saveData="1">
    <webPr sourceData="1" parsePre="1" consecutive="1" xl2000="1" url="http://10.238.10.38:8080/ssp_estadistica/cuaderno/cuaderno_estadistico/p29_totales_generales.php?mes='Febrero'&amp;anio='2011'&amp;origen='excel'"/>
  </connection>
  <connection id="7909" xr16:uid="{00000000-0015-0000-FFFF-FFFFBE1E0000}" name="Conexión3351" type="4" refreshedVersion="3" background="1" saveData="1">
    <webPr sourceData="1" parsePre="1" consecutive="1" xl2000="1" url="http://10.238.10.38:8080/ssp_estadistica/notas/notas_secciones_cuaderno.php?mes='Febrero'&amp;anio='2011'&amp;idSeccion='2'"/>
  </connection>
  <connection id="7910" xr16:uid="{00000000-0015-0000-FFFF-FFFFBF1E0000}" name="Conexión3352" type="4" refreshedVersion="3" background="1" saveData="1">
    <webPr sourceData="1" parsePre="1" consecutive="1" xl2000="1" url="http://10.238.10.38:8080/ssp_estadistica/notas/notas_secciones_cuaderno.php?mes='Febrero'&amp;anio='2011'&amp;idSeccion='3'"/>
  </connection>
  <connection id="7911" xr16:uid="{00000000-0015-0000-FFFF-FFFFC01E0000}" name="Conexión3353" type="4" refreshedVersion="3" background="1" saveData="1">
    <webPr sourceData="1" parsePre="1" consecutive="1" xl2000="1" url="http://10.238.10.38:8080/ssp_estadistica/notas/notas_secciones_cuaderno.php?mes='Febrero'&amp;anio='2011'&amp;idSeccion='17'"/>
  </connection>
  <connection id="7912" xr16:uid="{00000000-0015-0000-FFFF-FFFFC11E0000}" name="Conexión3354" type="4" refreshedVersion="4" background="1" saveData="1">
    <webPr sourceData="1" parsePre="1" consecutive="1" xl2000="1" url="http://10.238.10.38:8080/ssp_estadistica/cuaderno/cuaderno_estadistico/parametros_cuaderno_estadistico.php"/>
  </connection>
  <connection id="7913" xr16:uid="{00000000-0015-0000-FFFF-FFFFC21E0000}" name="Conexión3355" type="4" refreshedVersion="4" background="1" saveData="1">
    <webPr sourceData="1" parsePre="1" consecutive="1" xl2000="1" url="http://10.238.10.38:8080/ssp_estadistica/cuaderno/cuaderno_estadistico/encabezados.php?mes='Febrero'&amp;anio='2011'&amp;origen='excel'"/>
  </connection>
  <connection id="7914" xr16:uid="{00000000-0015-0000-FFFF-FFFFC31E0000}" name="Conexión3356" type="4" refreshedVersion="4" background="1" saveData="1">
    <webPr sourceData="1" parsePre="1" consecutive="1" xl2000="1" url="http://10.238.10.38:8080/ssp_estadistica/cuaderno/cuaderno_estadistico/p3_resumen_poblacion_excel.php?mes='Febrero'&amp;anio='2011'&amp;origen='excel'"/>
  </connection>
  <connection id="7915" xr16:uid="{00000000-0015-0000-FFFF-FFFFC41E0000}" name="Conexión3357" type="4" refreshedVersion="4" background="1" saveData="1">
    <webPr sourceData="1" parsePre="1" consecutive="1" xl2000="1" url="http://10.238.10.38:8080/ssp_estadistica/cuaderno/cuaderno_estadistico/p4_poblacion_penitenciaria_excel.php?mes='Febrero'&amp;anio='2011'&amp;origen='excel'"/>
  </connection>
  <connection id="7916" xr16:uid="{00000000-0015-0000-FFFF-FFFFC51E0000}" name="Conexión3358" type="4" refreshedVersion="4" background="1" saveData="1">
    <webPr sourceData="1" parsePre="1" consecutive="1" xl2000="1" url="http://10.238.10.38:8080/ssp_estadistica/cuaderno/cuaderno_estadistico/p5_pob_pen_x_Fue_excel.php?mes='Febrero'&amp;anio='2011'&amp;origen='excel'"/>
  </connection>
  <connection id="7917" xr16:uid="{00000000-0015-0000-FFFF-FFFFC61E0000}" name="Conexión3359" type="4" refreshedVersion="4" background="1" saveData="1">
    <webPr sourceData="1" parsePre="1" consecutive="1" xl2000="1" url="http://10.238.10.38:8080/ssp_estadistica/cuaderno/cuaderno_estadistico/p6_pob_pen_excel.php?mes='Febrero'&amp;anio='2011'&amp;origen='excel'"/>
  </connection>
  <connection id="7918" xr16:uid="{00000000-0015-0000-FFFF-FFFFC71E0000}" name="Conexión336" type="4" refreshedVersion="0" background="1">
    <webPr url="http://localhost:8080/ssp_estadistica/cuaderno/cuaderno_estadistico/p3_resumen_poblacion_excel.php?mes='+ mes +'&amp;anio='2011'&amp;origen='excel'" htmlTables="1" htmlFormat="all"/>
  </connection>
  <connection id="7919" xr16:uid="{00000000-0015-0000-FFFF-FFFFC81E0000}" name="Conexión3360" type="4" refreshedVersion="4" background="1" saveData="1">
    <webPr sourceData="1" parsePre="1" consecutive="1" xl2000="1" url="http://10.238.10.38:8080/ssp_estadistica/cuaderno/cuaderno_estadistico/p7_comp_pob_xfuero_situacion_variacion.php?mes='Febrero'&amp;anio='2011'&amp;origen='excel'"/>
  </connection>
  <connection id="7920" xr16:uid="{00000000-0015-0000-FFFF-FFFFC91E0000}" name="Conexión3361" type="4" refreshedVersion="4" background="1" saveData="1">
    <webPr sourceData="1" parsePre="1" consecutive="1" xl2000="1" url="http://10.238.10.38:8080/ssp_estadistica/cuaderno/cuaderno_estadistico/p8_comportamiento_grafica_1.php?mes='Febrero'&amp;anio='2011'&amp;origen='excel'"/>
  </connection>
  <connection id="7921" xr16:uid="{00000000-0015-0000-FFFF-FFFFCA1E0000}" name="Conexión3362" type="4" refreshedVersion="4" background="1" saveData="1">
    <webPr sourceData="1" parsePre="1" consecutive="1" xl2000="1" url="http://10.238.10.38:8080/ssp_estadistica/cuaderno/cuaderno_estadistico/p8_comportamiento_grafica_2.php?mes='Febrero'&amp;anio='2011'&amp;origen='excel'"/>
  </connection>
  <connection id="7922" xr16:uid="{00000000-0015-0000-FFFF-FFFFCB1E0000}" name="Conexión3363" type="4" refreshedVersion="4" background="1" saveData="1">
    <webPr sourceData="1" parsePre="1" consecutive="1" xl2000="1" url="http://10.238.10.38:8080/ssp_estadistica/cuaderno/cuaderno_estadistico/p9_comportamiento_grafica_1.php?mes='Febrero'&amp;anio='2011'&amp;origen='excel'"/>
  </connection>
  <connection id="7923" xr16:uid="{00000000-0015-0000-FFFF-FFFFCC1E0000}" name="Conexión3364" type="4" refreshedVersion="4" background="1" saveData="1">
    <webPr sourceData="1" parsePre="1" consecutive="1" xl2000="1" url="http://10.238.10.38:8080/ssp_estadistica/cuaderno/cuaderno_estadistico/p10_gra_dis_cen_pen_excel.php?mes='Febrero'&amp;anio='2011'&amp;origen='excel'"/>
  </connection>
  <connection id="7924" xr16:uid="{00000000-0015-0000-FFFF-FFFFCD1E0000}" name="Conexión3365" type="4" refreshedVersion="4" background="1" saveData="1">
    <webPr sourceData="1" parsePre="1" consecutive="1" xl2000="1" url="http://10.238.10.38:8080/ssp_estadistica/cuaderno/cuaderno_estadistico/p11_num_cen_cap_pob_sob_excel.php?mes='Febrero'&amp;anio='2011'&amp;origen='excel'"/>
  </connection>
  <connection id="7925" xr16:uid="{00000000-0015-0000-FFFF-FFFFCE1E0000}" name="Conexión3366" type="4" refreshedVersion="4" background="1" saveData="1">
    <webPr sourceData="1" parsePre="1" consecutive="1" xl2000="1" url="http://10.238.10.38:8080/ssp_estadistica/cuaderno/cuaderno_estadistico/p12_sob_pen_excel.php?mes='Febrero'&amp;anio='2011'&amp;origen='excel'"/>
  </connection>
  <connection id="7926" xr16:uid="{00000000-0015-0000-FFFF-FFFFCF1E0000}" name="Conexión3367" type="4" refreshedVersion="4" background="1" saveData="1">
    <webPr sourceData="1" parsePre="1" consecutive="1" xl2000="1" url="http://10.238.10.38:8080/ssp_estadistica/cuaderno/cuaderno_estadistico/p13_tipo_centros.php?mes='Febrero'&amp;anio='2011'&amp;origen='excel'"/>
  </connection>
  <connection id="7927" xr16:uid="{00000000-0015-0000-FFFF-FFFFD01E0000}" name="Conexión3368" type="4" refreshedVersion="4" background="1" saveData="1">
    <webPr sourceData="1" parsePre="1" consecutive="1" xl2000="1" url="http://10.238.10.38:8080/ssp_estadistica/cuaderno/cuaderno_estadistico/p14_cap_sob_pob_x_sit_jur_excel.php?mes='Febrero'&amp;anio='2011'&amp;origen='excel'"/>
  </connection>
  <connection id="7928" xr16:uid="{00000000-0015-0000-FFFF-FFFFD11E0000}" name="Conexión3369" type="4" refreshedVersion="4" background="1" saveData="1">
    <webPr sourceData="1" parsePre="1" consecutive="1" xl2000="1" url="http://10.238.10.38:8080/ssp_estadistica/cuaderno/cuaderno_estadistico/p28_pob_pen_cen_fed_excel.php?mes='Febrero'&amp;anio='2011'&amp;origen='excel'"/>
  </connection>
  <connection id="7929" xr16:uid="{00000000-0015-0000-FFFF-FFFFD21E0000}" name="Conexión337" type="4" refreshedVersion="0" background="1">
    <webPr url="http://localhost:8080/ssp_estadistica/cuaderno/cuaderno_estadistico/p3_resumen_poblacion_excel.php?mes=Febrero&amp;anio='2011'&amp;origen='excel'" htmlTables="1" htmlFormat="all"/>
  </connection>
  <connection id="7930" xr16:uid="{00000000-0015-0000-FFFF-FFFFD31E0000}" name="Conexión3370" type="4" refreshedVersion="4" background="1" saveData="1">
    <webPr sourceData="1" parsePre="1" consecutive="1" xl2000="1" url="http://10.238.10.38:8080/ssp_estadistica/cuaderno/cuaderno_estadistico/p29_poblacion_centrosfederales.php?mes='Febrero'&amp;anio='2011'&amp;origen='excel'"/>
  </connection>
  <connection id="7931" xr16:uid="{00000000-0015-0000-FFFF-FFFFD41E0000}" name="Conexión3371" type="4" refreshedVersion="4" background="1" saveData="1">
    <webPr sourceData="1" parsePre="1" consecutive="1" xl2000="1" url="http://10.238.10.38:8080/ssp_estadistica/cuaderno/cuaderno_estadistico/p29_poblacion_centrosfederales_grafica.php?mes='Febrero'&amp;anio='2011'&amp;origen='excel'"/>
  </connection>
  <connection id="7932" xr16:uid="{00000000-0015-0000-FFFF-FFFFD51E0000}" name="Conexión3372" type="4" refreshedVersion="4" background="1" saveData="1">
    <webPr sourceData="1" parsePre="1" consecutive="1" xl2000="1" url="http://10.238.10.38:8080/ssp_estadistica/cuaderno/cuaderno_estadistico/p34_ben_lib_ant_excel.php?mes='Febrero'&amp;anio='2011'&amp;origen='excel'"/>
  </connection>
  <connection id="7933" xr16:uid="{00000000-0015-0000-FFFF-FFFFD61E0000}" name="Conexión3373" type="4" refreshedVersion="4" background="1" saveData="1">
    <webPr sourceData="1" parsePre="1" consecutive="1" xl2000="1" url="http://10.238.10.38:8080/ssp_estadistica/cuaderno/cuaderno_estadistico/p35_gra_ben_lib_ant_excel.php?mes='Febrero'&amp;anio='2011'&amp;origen='excel'"/>
  </connection>
  <connection id="7934" xr16:uid="{00000000-0015-0000-FFFF-FFFFD71E0000}" name="Conexión3374" type="4" refreshedVersion="4" background="1" saveData="1">
    <webPr sourceData="1" parsePre="1" consecutive="1" xl2000="1" url="http://10.238.10.38:8080/ssp_estadistica/cuaderno/cuaderno_estadistico/p36_ben_lib_ant_excel.php?mes='Febrero'&amp;anio='2011'&amp;origen='excel'"/>
  </connection>
  <connection id="7935" xr16:uid="{00000000-0015-0000-FFFF-FFFFD81E0000}" name="Conexión3375" type="4" refreshedVersion="4" background="1" saveData="1">
    <webPr sourceData="1" parsePre="1" consecutive="1" xl2000="1" url="http://10.238.10.38:8080/ssp_estadistica/cuaderno/cuaderno_estadistico/p37_gra_pob_lib_vig_excel.php?mes='Febrero'&amp;anio='2011'&amp;origen='excel'"/>
  </connection>
  <connection id="7936" xr16:uid="{00000000-0015-0000-FFFF-FFFFD91E0000}" name="Conexión3376" type="4" refreshedVersion="4" background="1" saveData="1">
    <webPr sourceData="1" parsePre="1" consecutive="1" xl2000="1" url="http://10.238.10.38:8080/ssp_estadistica/cuaderno/cuaderno_estadistico/p38_res_lib_ant_excel.php?mes='Febrero'&amp;anio='2011'&amp;origen='excel'"/>
  </connection>
  <connection id="7937" xr16:uid="{00000000-0015-0000-FFFF-FFFFDA1E0000}" name="Conexión3377" type="4" refreshedVersion="4" background="1" saveData="1">
    <webPr sourceData="1" parsePre="1" consecutive="1" xl2000="1" url="http://10.238.10.38:8080/ssp_estadistica/cuaderno/cuaderno_estadistico/p39_gra_pob_lib_vig_excel.php?mes='Febrero'&amp;anio='2011'&amp;origen='excel'"/>
  </connection>
  <connection id="7938" xr16:uid="{00000000-0015-0000-FFFF-FFFFDB1E0000}" name="Conexión3378" type="4" refreshedVersion="4" background="1" saveData="1">
    <webPr sourceData="1" parsePre="1" consecutive="1" xl2000="1" url="http://10.238.10.38:8080/ssp_estadistica/cuaderno/cuaderno_estadistico/p40_inc_pen_excel.php?mes='Febrero'&amp;anio='2011'&amp;origen='excel'"/>
  </connection>
  <connection id="7939" xr16:uid="{00000000-0015-0000-FFFF-FFFFDC1E0000}" name="Conexión3379" type="4" refreshedVersion="4" background="1" saveData="1">
    <webPr sourceData="1" parsePre="1" consecutive="1" xl2000="1" url="http://10.238.10.38:8080/ssp_estadistica/cuaderno/cuaderno_estadistico/p41_int_inv_inc_pen_excel.php?mes='Febrero'&amp;anio='2011'&amp;origen='excel'"/>
  </connection>
  <connection id="7940" xr16:uid="{00000000-0015-0000-FFFF-FFFFDD1E0000}" name="Conexión338" type="4" refreshedVersion="4" background="1" saveData="1">
    <webPr sourceData="1" parsePre="1" consecutive="1" xl2000="1" url="http://localhost:8080/ssp_estadistica/cuaderno/cuaderno_estadistico/p3_resumen_poblacion_excel.php?mes=Febrero&amp;anio='2011'&amp;origen='excel'"/>
  </connection>
  <connection id="7941" xr16:uid="{00000000-0015-0000-FFFF-FFFFDE1E0000}" name="Conexión3380" type="4" refreshedVersion="4" background="1" saveData="1">
    <webPr sourceData="1" parsePre="1" consecutive="1" xl2000="1" url="http://10.238.10.38:8080/ssp_estadistica/cuaderno/cuaderno_estadistico/p42_gra_int_inv_inc_pen_excel.php?mes='Febrero'&amp;anio='2011'&amp;origen='excel'"/>
  </connection>
  <connection id="7942" xr16:uid="{00000000-0015-0000-FFFF-FFFFDF1E0000}" name="Conexión3381" type="4" refreshedVersion="4" background="1" saveData="1">
    <webPr sourceData="1" parsePre="1" consecutive="1" xl2000="1" url="http://10.238.10.38:8080/ssp_estadistica/cuaderno/cuaderno_estadistico/p43_gra_inc_inv_excel.php?mes='Febrero'&amp;anio='2011'&amp;origen='excel'"/>
  </connection>
  <connection id="7943" xr16:uid="{00000000-0015-0000-FFFF-FFFFE01E0000}" name="Conexión3382" type="4" refreshedVersion="4" background="1" saveData="1">
    <webPr sourceData="1" parsePre="1" consecutive="1" xl2000="1" url="http://10.238.10.38:8080/ssp_estadistica/cuaderno/cuaderno_estadistico/p44_tra_int_ext_excel.php?mes='Febrero'&amp;anio='2011'&amp;origen='excel'"/>
  </connection>
  <connection id="7944" xr16:uid="{00000000-0015-0000-FFFF-FFFFE11E0000}" name="Conexión3383" type="4" refreshedVersion="4" background="1" saveData="1">
    <webPr sourceData="1" parsePre="1" consecutive="1" xl2000="1" url="http://10.238.10.38:8080/ssp_estadistica/cuaderno/cuaderno_estadistico/p29_totales_generales.php?mes='Febrero'&amp;anio='2011'&amp;origen='excel'"/>
  </connection>
  <connection id="7945" xr16:uid="{00000000-0015-0000-FFFF-FFFFE21E0000}" name="Conexión3384" type="4" refreshedVersion="4" background="1" saveData="1">
    <webPr sourceData="1" parsePre="1" consecutive="1" xl2000="1" url="http://10.238.10.38:8080/ssp_estadistica/notas/notas_secciones_cuaderno.php?mes='Febrero'&amp;anio='2011'&amp;idSeccion='2'"/>
  </connection>
  <connection id="7946" xr16:uid="{00000000-0015-0000-FFFF-FFFFE31E0000}" name="Conexión3385" type="4" refreshedVersion="4" background="1" saveData="1">
    <webPr sourceData="1" parsePre="1" consecutive="1" xl2000="1" url="http://10.238.10.38:8080/ssp_estadistica/notas/notas_secciones_cuaderno.php?mes='Febrero'&amp;anio='2011'&amp;idSeccion='3'"/>
  </connection>
  <connection id="7947" xr16:uid="{00000000-0015-0000-FFFF-FFFFE41E0000}" name="Conexión3386" type="4" refreshedVersion="4" background="1" saveData="1">
    <webPr sourceData="1" parsePre="1" consecutive="1" xl2000="1" url="http://10.238.10.38:8080/ssp_estadistica/notas/notas_secciones_cuaderno.php?mes='Febrero'&amp;anio='2011'&amp;idSeccion='17'"/>
  </connection>
  <connection id="7948" xr16:uid="{00000000-0015-0000-FFFF-FFFFE51E0000}" name="Conexión3387" type="4" refreshedVersion="4" background="1" saveData="1">
    <webPr sourceData="1" parsePre="1" consecutive="1" xl2000="1" url="http://10.238.10.38:8080/ssp_estadistica/notas/notas_secciones_cuaderno.php?mes='Febrero'&amp;anio='2011'&amp;idSeccion='4'"/>
  </connection>
  <connection id="7949" xr16:uid="{00000000-0015-0000-FFFF-FFFFE61E0000}" name="Conexión3388" type="4" refreshedVersion="4" background="1" saveData="1">
    <webPr sourceData="1" parsePre="1" consecutive="1" xl2000="1" url="http://10.238.10.38:8080/ssp_estadistica/notas/notas_secciones_cuaderno.php?mes='Febrero'&amp;anio='2011'&amp;idSeccion='18'"/>
  </connection>
  <connection id="7950" xr16:uid="{00000000-0015-0000-FFFF-FFFFE71E0000}" name="Conexión3389" type="4" refreshedVersion="4" background="1" saveData="1">
    <webPr sourceData="1" parsePre="1" consecutive="1" xl2000="1" url="http://10.238.10.38:8080/ssp_estadistica/notas/notas_secciones_cuaderno.php?mes='Febrero'&amp;anio='2011'&amp;idSeccion='5'"/>
  </connection>
  <connection id="7951" xr16:uid="{00000000-0015-0000-FFFF-FFFFE81E0000}" name="Conexión339" type="4" refreshedVersion="0" background="1">
    <webPr url="http://localhost:8080/ssp_estadistica/cuaderno/cuaderno_estadistico/p3_resumen_poblacion_excel.php?mes=Abril&amp;anio='2011'&amp;origen='excel'" htmlTables="1" htmlFormat="all"/>
  </connection>
  <connection id="7952" xr16:uid="{00000000-0015-0000-FFFF-FFFFE91E0000}" name="Conexión3390" type="4" refreshedVersion="4" background="1" saveData="1">
    <webPr sourceData="1" parsePre="1" consecutive="1" xl2000="1" url="http://10.238.10.38:8080/ssp_estadistica/notas/notas_secciones_cuaderno.php?mes='Febrero'&amp;anio='2011'&amp;idSeccion='6'"/>
  </connection>
  <connection id="7953" xr16:uid="{00000000-0015-0000-FFFF-FFFFEA1E0000}" name="Conexión3391" type="4" refreshedVersion="4" background="1" saveData="1">
    <webPr sourceData="1" parsePre="1" consecutive="1" xl2000="1" url="http://10.238.10.38:8080/ssp_estadistica/notas/notas_secciones_cuaderno.php?mes='Febrero'&amp;anio='2011'&amp;idSeccion='7'"/>
  </connection>
  <connection id="7954" xr16:uid="{00000000-0015-0000-FFFF-FFFFEB1E0000}" name="Conexión3392" type="4" refreshedVersion="4" background="1" saveData="1">
    <webPr sourceData="1" parsePre="1" consecutive="1" xl2000="1" url="http://10.238.10.38:8080/ssp_estadistica/notas/notas_secciones_cuaderno.php?mes='Febrero'&amp;anio='2011'&amp;idSeccion='12'"/>
  </connection>
  <connection id="7955" xr16:uid="{00000000-0015-0000-FFFF-FFFFEC1E0000}" name="Conexión3393" type="4" refreshedVersion="4" background="1" saveData="1">
    <webPr sourceData="1" parsePre="1" consecutive="1" xl2000="1" url="http://10.238.10.38:8080/ssp_estadistica/notas/notas_secciones_cuaderno.php?mes='Febrero'&amp;anio='2011'&amp;idSeccion='8'"/>
  </connection>
  <connection id="7956" xr16:uid="{00000000-0015-0000-FFFF-FFFFED1E0000}" name="Conexión3394" type="4" refreshedVersion="4" background="1" saveData="1">
    <webPr sourceData="1" parsePre="1" consecutive="1" xl2000="1" url="http://10.238.10.38:8080/ssp_estadistica/notas/notas_secciones_cuaderno.php?mes='Febrero'&amp;anio='2011'&amp;idSeccion='9'"/>
  </connection>
  <connection id="7957" xr16:uid="{00000000-0015-0000-FFFF-FFFFEE1E0000}" name="Conexión3395" type="4" refreshedVersion="4" background="1" saveData="1">
    <webPr sourceData="1" parsePre="1" consecutive="1" xl2000="1" url="http://10.238.10.38:8080/ssp_estadistica/notas/notas_secciones_cuaderno.php?mes='Febrero'&amp;anio='2011'&amp;idSeccion='10'"/>
  </connection>
  <connection id="7958" xr16:uid="{00000000-0015-0000-FFFF-FFFFEF1E0000}" name="Conexión3396" type="4" refreshedVersion="4" background="1" saveData="1">
    <webPr sourceData="1" parsePre="1" consecutive="1" xl2000="1" url="http://10.238.10.38:8080/ssp_estadistica/notas/notas_secciones_cuaderno.php?mes='Febrero'&amp;anio='2011'&amp;idSeccion='11'"/>
  </connection>
  <connection id="7959" xr16:uid="{00000000-0015-0000-FFFF-FFFFF01E0000}" name="Conexión3397" type="4" refreshedVersion="4" background="1" saveData="1">
    <webPr sourceData="1" parsePre="1" consecutive="1" xl2000="1" url="http://10.238.10.38:8080/ssp_estadistica/notas/notas_secciones_cuaderno.php?mes='Febrero'&amp;anio='2011'&amp;idSeccion='20'"/>
  </connection>
  <connection id="7960" xr16:uid="{00000000-0015-0000-FFFF-FFFFF11E0000}" name="Conexión3398" type="4" refreshedVersion="4" background="1" saveData="1">
    <webPr sourceData="1" parsePre="1" consecutive="1" xl2000="1" url="http://10.238.10.38:8080/ssp_estadistica/notas/notas_secciones_cuaderno.php?mes='Febrero'&amp;anio='2011'&amp;idSeccion='12'"/>
  </connection>
  <connection id="7961" xr16:uid="{00000000-0015-0000-FFFF-FFFFF21E0000}" name="Conexión3399" type="4" refreshedVersion="4" background="1" saveData="1">
    <webPr sourceData="1" parsePre="1" consecutive="1" xl2000="1" url="http://10.238.10.38:8080/ssp_estadistica/notas/notas_secciones_cuaderno.php?mes='Febrero'&amp;anio='2011'&amp;idSeccion='21'"/>
  </connection>
  <connection id="7962" xr16:uid="{00000000-0015-0000-FFFF-FFFFF31E0000}" name="Conexión34" type="4" refreshedVersion="3" background="1" saveData="1">
    <webPr sourceData="1" parsePre="1" consecutive="1" xl2000="1" url="http://localhost:8080/ssp_estadistica/cuaderno/capacidad_excel_dos.php?mes=Marzo&amp;anio=2011&amp;IdSubseccion=9&amp;origen=excel"/>
  </connection>
  <connection id="7963" xr16:uid="{00000000-0015-0000-FFFF-FFFFF41E0000}" name="Conexión340" type="4" refreshedVersion="4" background="1" saveData="1">
    <webPr sourceData="1" parsePre="1" consecutive="1" xl2000="1" url="http://localhost:8080/ssp_estadistica/cuaderno/cuaderno_estadistico/p3_resumen_poblacion_excel.php?mes=Abril&amp;anio='2011'&amp;origen='excel'"/>
  </connection>
  <connection id="7964" xr16:uid="{00000000-0015-0000-FFFF-FFFFF51E0000}" name="Conexión3400" type="4" refreshedVersion="4" background="1" saveData="1">
    <webPr sourceData="1" parsePre="1" consecutive="1" xl2000="1" url="http://10.238.10.38:8080/ssp_estadistica/notas/notas_secciones_cuaderno.php?mes='Febrero'&amp;anio='2011'&amp;idSeccion='13'"/>
  </connection>
  <connection id="7965" xr16:uid="{00000000-0015-0000-FFFF-FFFFF61E0000}" name="Conexión3401" type="4" refreshedVersion="4" background="1" saveData="1">
    <webPr sourceData="1" parsePre="1" consecutive="1" xl2000="1" url="http://10.238.10.38:8080/ssp_estadistica/notas/notas_secciones_cuaderno.php?mes='Febrero'&amp;anio='2011'&amp;idSeccion='22'"/>
  </connection>
  <connection id="7966" xr16:uid="{00000000-0015-0000-FFFF-FFFFF71E0000}" name="Conexión3402" type="4" refreshedVersion="4" background="1" saveData="1">
    <webPr sourceData="1" parsePre="1" consecutive="1" xl2000="1" url="http://10.238.10.38:8080/ssp_estadistica/notas/notas_secciones_cuaderno.php?mes='Febrero'&amp;anio='2011'&amp;idSeccion='14'"/>
  </connection>
  <connection id="7967" xr16:uid="{00000000-0015-0000-FFFF-FFFFF81E0000}" name="Conexión3403" type="4" refreshedVersion="4" background="1" saveData="1">
    <webPr sourceData="1" parsePre="1" consecutive="1" xl2000="1" url="http://10.238.10.38:8080/ssp_estadistica/notas/notas_secciones_cuaderno.php?mes='Febrero'&amp;anio='2011'&amp;idSeccion='23'"/>
  </connection>
  <connection id="7968" xr16:uid="{00000000-0015-0000-FFFF-FFFFF91E0000}" name="Conexión3404" type="4" refreshedVersion="4" background="1" saveData="1">
    <webPr sourceData="1" parsePre="1" consecutive="1" xl2000="1" url="http://10.238.10.38:8080/ssp_estadistica/notas/notas_secciones_cuaderno.php?mes='Febrero'&amp;anio='2011'&amp;idSeccion='15'"/>
  </connection>
  <connection id="7969" xr16:uid="{00000000-0015-0000-FFFF-FFFFFA1E0000}" name="Conexión3405" type="4" refreshedVersion="4" background="1" saveData="1">
    <webPr sourceData="1" parsePre="1" consecutive="1" xl2000="1" url="http://10.238.10.38:8080/ssp_estadistica/notas/notas_secciones_cuaderno.php?mes='Febrero'&amp;anio='2011'&amp;idSeccion='16'"/>
  </connection>
  <connection id="7970" xr16:uid="{00000000-0015-0000-FFFF-FFFFFB1E0000}" name="Conexión3406" type="4" refreshedVersion="4" background="1" saveData="1">
    <webPr sourceData="1" parsePre="1" consecutive="1" xl2000="1" url="http://10.238.10.38:8080/ssp_estadistica/notas/notas_secciones_cuaderno.php?mes='Febrero'&amp;anio='2011'&amp;idSeccion='24'"/>
  </connection>
  <connection id="7971" xr16:uid="{00000000-0015-0000-FFFF-FFFFFC1E0000}" name="Conexión3407" type="4" refreshedVersion="4" background="1" saveData="1">
    <webPr sourceData="1" parsePre="1" consecutive="1" xl2000="1" url="http://10.238.10.38:8080/ssp_estadistica/notas/notas_secciones_cuaderno.php?mes='Febrero'&amp;anio='2011'&amp;idSeccion='25'"/>
  </connection>
  <connection id="7972" xr16:uid="{00000000-0015-0000-FFFF-FFFFFD1E0000}" name="Conexión3408" type="4" refreshedVersion="4" background="1" saveData="1">
    <webPr sourceData="1" parsePre="1" consecutive="1" xl2000="1" url="http://10.238.10.38:8080/ssp_estadistica/notas/notas_secciones_cuaderno.php?mes='Febrero'&amp;anio='2011'&amp;idSeccion='26'"/>
  </connection>
  <connection id="7973" xr16:uid="{00000000-0015-0000-FFFF-FFFFFE1E0000}" name="Conexión3409" type="4" refreshedVersion="4" background="1" saveData="1">
    <webPr sourceData="1" parsePre="1" consecutive="1" xl2000="1" url="http://10.238.10.38:8080/ssp_estadistica/cuaderno/cuaderno_estadistico/parametros_cuaderno_estadistico.php"/>
  </connection>
  <connection id="7974" xr16:uid="{00000000-0015-0000-FFFF-FFFFFF1E0000}" name="Conexión341" type="4" refreshedVersion="4" background="1" saveData="1">
    <webPr sourceData="1" parsePre="1" consecutive="1" xl2000="1" url="http://localhost:8080/ssp_estadistica/cuaderno/cuaderno_estadistico/p3_resumen_poblacion_excel.php?mes='abril'&amp;anio='2011'&amp;origen='excel'"/>
  </connection>
  <connection id="7975" xr16:uid="{00000000-0015-0000-FFFF-FFFF001F0000}" name="Conexión3410" type="4" refreshedVersion="4" background="1" saveData="1">
    <webPr sourceData="1" parsePre="1" consecutive="1" xl2000="1" url="http://10.238.10.38:8080/ssp_estadistica/cuaderno/cuaderno_estadistico/encabezados.php?mes='Agosto'&amp;anio='2011'&amp;origen='excel'"/>
  </connection>
  <connection id="7976" xr16:uid="{00000000-0015-0000-FFFF-FFFF011F0000}" name="Conexión3411" type="4" refreshedVersion="4" background="1" saveData="1">
    <webPr sourceData="1" parsePre="1" consecutive="1" xl2000="1" url="http://10.238.10.38:8080/ssp_estadistica/cuaderno/cuaderno_estadistico/p3_resumen_poblacion_excel.php?mes='Agosto'&amp;anio='2011'&amp;origen='excel'"/>
  </connection>
  <connection id="7977" xr16:uid="{00000000-0015-0000-FFFF-FFFF021F0000}" name="Conexión3412" type="4" refreshedVersion="4" background="1" saveData="1">
    <webPr sourceData="1" parsePre="1" consecutive="1" xl2000="1" url="http://10.238.10.38:8080/ssp_estadistica/cuaderno/cuaderno_estadistico/p4_poblacion_penitenciaria_excel.php?mes='Agosto'&amp;anio='2011'&amp;origen='excel'"/>
  </connection>
  <connection id="7978" xr16:uid="{00000000-0015-0000-FFFF-FFFF031F0000}" name="Conexión3413" type="4" refreshedVersion="4" background="1" saveData="1">
    <webPr sourceData="1" parsePre="1" consecutive="1" xl2000="1" url="http://10.238.10.38:8080/ssp_estadistica/cuaderno/cuaderno_estadistico/p5_pob_pen_x_Fue_excel.php?mes='Agosto'&amp;anio='2011'&amp;origen='excel'"/>
  </connection>
  <connection id="7979" xr16:uid="{00000000-0015-0000-FFFF-FFFF041F0000}" name="Conexión3414" type="4" refreshedVersion="4" background="1" saveData="1">
    <webPr sourceData="1" parsePre="1" consecutive="1" xl2000="1" url="http://10.238.10.38:8080/ssp_estadistica/cuaderno/cuaderno_estadistico/p6_pob_pen_excel.php?mes='Agosto'&amp;anio='2011'&amp;origen='excel'"/>
  </connection>
  <connection id="7980" xr16:uid="{00000000-0015-0000-FFFF-FFFF051F0000}" name="Conexión3415" type="4" refreshedVersion="4" background="1" saveData="1">
    <webPr sourceData="1" parsePre="1" consecutive="1" xl2000="1" url="http://10.238.10.38:8080/ssp_estadistica/cuaderno/cuaderno_estadistico/p7_comp_pob_xfuero_situacion_variacion.php?mes='Agosto'&amp;anio='2011'&amp;origen='excel'"/>
  </connection>
  <connection id="7981" xr16:uid="{00000000-0015-0000-FFFF-FFFF061F0000}" name="Conexión3416" type="4" refreshedVersion="4" background="1" saveData="1">
    <webPr sourceData="1" parsePre="1" consecutive="1" xl2000="1" url="http://10.238.10.38:8080/ssp_estadistica/cuaderno/cuaderno_estadistico/p8_comportamiento_grafica_1.php?mes='Agosto'&amp;anio='2011'&amp;origen='excel'"/>
  </connection>
  <connection id="7982" xr16:uid="{00000000-0015-0000-FFFF-FFFF071F0000}" name="Conexión3417" type="4" refreshedVersion="4" background="1" saveData="1">
    <webPr sourceData="1" parsePre="1" consecutive="1" xl2000="1" url="http://10.238.10.38:8080/ssp_estadistica/cuaderno/cuaderno_estadistico/p8_comportamiento_grafica_2.php?mes='Agosto'&amp;anio='2011'&amp;origen='excel'"/>
  </connection>
  <connection id="7983" xr16:uid="{00000000-0015-0000-FFFF-FFFF081F0000}" name="Conexión3418" type="4" refreshedVersion="4" background="1" saveData="1">
    <webPr sourceData="1" parsePre="1" consecutive="1" xl2000="1" url="http://10.238.10.38:8080/ssp_estadistica/cuaderno/cuaderno_estadistico/p9_comportamiento_grafica_1.php?mes='Agosto'&amp;anio='2011'&amp;origen='excel'"/>
  </connection>
  <connection id="7984" xr16:uid="{00000000-0015-0000-FFFF-FFFF091F0000}" name="Conexión3419" type="4" refreshedVersion="4" background="1" saveData="1">
    <webPr sourceData="1" parsePre="1" consecutive="1" xl2000="1" url="http://10.238.10.38:8080/ssp_estadistica/cuaderno/cuaderno_estadistico/p10_gra_dis_cen_pen_excel.php?mes='Agosto'&amp;anio='2011'&amp;origen='excel'"/>
  </connection>
  <connection id="7985" xr16:uid="{00000000-0015-0000-FFFF-FFFF0A1F0000}" name="Conexión342" type="4" refreshedVersion="0" background="1">
    <webPr url="http://localhost:8080/ssp_estadistica/cuaderno/cuaderno_estadistico/p3_resumen_poblacion_excel.php?mes='+ mes +'&amp;anio=' ´+ anio +'&amp;origen='excel'" htmlTables="1" htmlFormat="all"/>
  </connection>
  <connection id="7986" xr16:uid="{00000000-0015-0000-FFFF-FFFF0B1F0000}" name="Conexión3420" type="4" refreshedVersion="4" background="1" saveData="1">
    <webPr sourceData="1" parsePre="1" consecutive="1" xl2000="1" url="http://10.238.10.38:8080/ssp_estadistica/cuaderno/cuaderno_estadistico/p11_num_cen_cap_pob_sob_excel.php?mes='Agosto'&amp;anio='2011'&amp;origen='excel'"/>
  </connection>
  <connection id="7987" xr16:uid="{00000000-0015-0000-FFFF-FFFF0C1F0000}" name="Conexión3421" type="4" refreshedVersion="4" background="1" saveData="1">
    <webPr sourceData="1" parsePre="1" consecutive="1" xl2000="1" url="http://10.238.10.38:8080/ssp_estadistica/cuaderno/cuaderno_estadistico/p12_sob_pen_excel.php?mes='Agosto'&amp;anio='2011'&amp;origen='excel'"/>
  </connection>
  <connection id="7988" xr16:uid="{00000000-0015-0000-FFFF-FFFF0D1F0000}" name="Conexión3422" type="4" refreshedVersion="4" background="1" saveData="1">
    <webPr sourceData="1" parsePre="1" consecutive="1" xl2000="1" url="http://10.238.10.38:8080/ssp_estadistica/cuaderno/cuaderno_estadistico/p13_tipo_centros.php?mes='Agosto'&amp;anio='2011'&amp;origen='excel'"/>
  </connection>
  <connection id="7989" xr16:uid="{00000000-0015-0000-FFFF-FFFF0E1F0000}" name="Conexión3423" type="4" refreshedVersion="4" background="1" saveData="1">
    <webPr sourceData="1" parsePre="1" consecutive="1" xl2000="1" url="http://10.238.10.38:8080/ssp_estadistica/cuaderno/cuaderno_estadistico/p14_cap_sob_pob_x_sit_jur_excel.php?mes='Agosto'&amp;anio='2011'&amp;origen='excel'"/>
  </connection>
  <connection id="7990" xr16:uid="{00000000-0015-0000-FFFF-FFFF0F1F0000}" name="Conexión3424" type="4" refreshedVersion="4" background="1" saveData="1">
    <webPr sourceData="1" parsePre="1" consecutive="1" xl2000="1" url="http://10.238.10.38:8080/ssp_estadistica/cuaderno/cuaderno_estadistico/p28_pob_pen_cen_fed_excel.php?mes='Agosto'&amp;anio='2011'&amp;origen='excel'"/>
  </connection>
  <connection id="7991" xr16:uid="{00000000-0015-0000-FFFF-FFFF101F0000}" name="Conexión3425" type="4" refreshedVersion="4" background="1" saveData="1">
    <webPr sourceData="1" parsePre="1" consecutive="1" xl2000="1" url="http://10.238.10.38:8080/ssp_estadistica/cuaderno/cuaderno_estadistico/p29_poblacion_centrosfederales.php?mes='Agosto'&amp;anio='2011'&amp;origen='excel'"/>
  </connection>
  <connection id="7992" xr16:uid="{00000000-0015-0000-FFFF-FFFF111F0000}" name="Conexión3426" type="4" refreshedVersion="4" background="1" saveData="1">
    <webPr sourceData="1" parsePre="1" consecutive="1" xl2000="1" url="http://10.238.10.38:8080/ssp_estadistica/cuaderno/cuaderno_estadistico/p29_poblacion_centrosfederales_grafica.php?mes='Agosto'&amp;anio='2011'&amp;origen='excel'"/>
  </connection>
  <connection id="7993" xr16:uid="{00000000-0015-0000-FFFF-FFFF121F0000}" name="Conexión3427" type="4" refreshedVersion="4" background="1" saveData="1">
    <webPr sourceData="1" parsePre="1" consecutive="1" xl2000="1" url="http://10.238.10.38:8080/ssp_estadistica/cuaderno/cuaderno_estadistico/p34_ben_lib_ant_excel.php?mes='Agosto'&amp;anio='2011'&amp;origen='excel'"/>
  </connection>
  <connection id="7994" xr16:uid="{00000000-0015-0000-FFFF-FFFF131F0000}" name="Conexión3428" type="4" refreshedVersion="4" background="1" saveData="1">
    <webPr sourceData="1" parsePre="1" consecutive="1" xl2000="1" url="http://10.238.10.38:8080/ssp_estadistica/cuaderno/cuaderno_estadistico/p35_gra_ben_lib_ant_excel.php?mes='Agosto'&amp;anio='2011'&amp;origen='excel'"/>
  </connection>
  <connection id="7995" xr16:uid="{00000000-0015-0000-FFFF-FFFF141F0000}" name="Conexión3429" type="4" refreshedVersion="4" background="1" saveData="1">
    <webPr sourceData="1" parsePre="1" consecutive="1" xl2000="1" url="http://10.238.10.38:8080/ssp_estadistica/cuaderno/cuaderno_estadistico/p36_ben_lib_ant_excel.php?mes='Agosto'&amp;anio='2011'&amp;origen='excel'"/>
  </connection>
  <connection id="7996" xr16:uid="{00000000-0015-0000-FFFF-FFFF151F0000}" name="Conexión343" type="4" refreshedVersion="0" background="1">
    <webPr url="http://localhost:8080/ssp_estadistica/cuaderno/cuaderno_estadistico/p3_resumen_poblacion_excel.php?mes='+ mes +'&amp;anio=' ´+ anio +'&amp;origen='excel'" htmlTables="1" htmlFormat="all"/>
  </connection>
  <connection id="7997" xr16:uid="{00000000-0015-0000-FFFF-FFFF161F0000}" name="Conexión3430" type="4" refreshedVersion="4" background="1" saveData="1">
    <webPr sourceData="1" parsePre="1" consecutive="1" xl2000="1" url="http://10.238.10.38:8080/ssp_estadistica/cuaderno/cuaderno_estadistico/p37_gra_pob_lib_vig_excel.php?mes='Agosto'&amp;anio='2011'&amp;origen='excel'"/>
  </connection>
  <connection id="7998" xr16:uid="{00000000-0015-0000-FFFF-FFFF171F0000}" name="Conexión3431" type="4" refreshedVersion="4" background="1" saveData="1">
    <webPr sourceData="1" parsePre="1" consecutive="1" xl2000="1" url="http://10.238.10.38:8080/ssp_estadistica/cuaderno/cuaderno_estadistico/p38_res_lib_ant_excel.php?mes='Agosto'&amp;anio='2011'&amp;origen='excel'"/>
  </connection>
  <connection id="7999" xr16:uid="{00000000-0015-0000-FFFF-FFFF181F0000}" name="Conexión3432" type="4" refreshedVersion="4" background="1" saveData="1">
    <webPr sourceData="1" parsePre="1" consecutive="1" xl2000="1" url="http://10.238.10.38:8080/ssp_estadistica/cuaderno/cuaderno_estadistico/p39_gra_pob_lib_vig_excel.php?mes='Agosto'&amp;anio='2011'&amp;origen='excel'"/>
  </connection>
  <connection id="8000" xr16:uid="{00000000-0015-0000-FFFF-FFFF191F0000}" name="Conexión3433" type="4" refreshedVersion="4" background="1" saveData="1">
    <webPr sourceData="1" parsePre="1" consecutive="1" xl2000="1" url="http://10.238.10.38:8080/ssp_estadistica/cuaderno/cuaderno_estadistico/p40_inc_pen_excel.php?mes='Agosto'&amp;anio='2011'&amp;origen='excel'"/>
  </connection>
  <connection id="8001" xr16:uid="{00000000-0015-0000-FFFF-FFFF1A1F0000}" name="Conexión3434" type="4" refreshedVersion="4" background="1" saveData="1">
    <webPr sourceData="1" parsePre="1" consecutive="1" xl2000="1" url="http://10.238.10.38:8080/ssp_estadistica/cuaderno/cuaderno_estadistico/p41_int_inv_inc_pen_excel.php?mes='Agosto'&amp;anio='2011'&amp;origen='excel'"/>
  </connection>
  <connection id="8002" xr16:uid="{00000000-0015-0000-FFFF-FFFF1B1F0000}" name="Conexión3435" type="4" refreshedVersion="4" background="1" saveData="1">
    <webPr sourceData="1" parsePre="1" consecutive="1" xl2000="1" url="http://10.238.10.38:8080/ssp_estadistica/cuaderno/cuaderno_estadistico/p42_gra_int_inv_inc_pen_excel.php?mes='Agosto'&amp;anio='2011'&amp;origen='excel'"/>
  </connection>
  <connection id="8003" xr16:uid="{00000000-0015-0000-FFFF-FFFF1C1F0000}" name="Conexión3436" type="4" refreshedVersion="4" background="1" saveData="1">
    <webPr sourceData="1" parsePre="1" consecutive="1" xl2000="1" url="http://10.238.10.38:8080/ssp_estadistica/cuaderno/cuaderno_estadistico/p43_gra_inc_inv_excel.php?mes='Agosto'&amp;anio='2011'&amp;origen='excel'"/>
  </connection>
  <connection id="8004" xr16:uid="{00000000-0015-0000-FFFF-FFFF1D1F0000}" name="Conexión3437" type="4" refreshedVersion="4" background="1" saveData="1">
    <webPr sourceData="1" parsePre="1" consecutive="1" xl2000="1" url="http://10.238.10.38:8080/ssp_estadistica/cuaderno/cuaderno_estadistico/p44_tra_int_ext_excel.php?mes='Agosto'&amp;anio='2011'&amp;origen='excel'"/>
  </connection>
  <connection id="8005" xr16:uid="{00000000-0015-0000-FFFF-FFFF1E1F0000}" name="Conexión3438" type="4" refreshedVersion="4" background="1" saveData="1">
    <webPr sourceData="1" parsePre="1" consecutive="1" xl2000="1" url="http://10.238.10.38:8080/ssp_estadistica/cuaderno/cuaderno_estadistico/p29_totales_generales.php?mes='Agosto'&amp;anio='2011'&amp;origen='excel'"/>
  </connection>
  <connection id="8006" xr16:uid="{00000000-0015-0000-FFFF-FFFF1F1F0000}" name="Conexión3439" type="4" refreshedVersion="4" background="1" saveData="1">
    <webPr sourceData="1" parsePre="1" consecutive="1" xl2000="1" url="http://10.238.10.38:8080/ssp_estadistica/notas/notas_secciones_cuaderno.php?mes='Agosto'&amp;anio='2011'&amp;idSeccion='2'"/>
  </connection>
  <connection id="8007" xr16:uid="{00000000-0015-0000-FFFF-FFFF201F0000}" name="Conexión344" type="4" refreshedVersion="0" background="1">
    <webPr url="http://localhost:8080/ssp_estadistica/cuaderno/cuaderno_estadistico/p3_resumen_poblacion_excel.php?mes=Febrero&amp;anio=' ´+ anio +'&amp;origen='excel'" htmlTables="1" htmlFormat="all"/>
  </connection>
  <connection id="8008" xr16:uid="{00000000-0015-0000-FFFF-FFFF211F0000}" name="Conexión3440" type="4" refreshedVersion="4" background="1" saveData="1">
    <webPr sourceData="1" parsePre="1" consecutive="1" xl2000="1" url="http://10.238.10.38:8080/ssp_estadistica/notas/notas_secciones_cuaderno.php?mes='Agosto'&amp;anio='2011'&amp;idSeccion='3'"/>
  </connection>
  <connection id="8009" xr16:uid="{00000000-0015-0000-FFFF-FFFF221F0000}" name="Conexión3441" type="4" refreshedVersion="4" background="1" saveData="1">
    <webPr sourceData="1" parsePre="1" consecutive="1" xl2000="1" url="http://10.238.10.38:8080/ssp_estadistica/notas/notas_secciones_cuaderno.php?mes='Agosto'&amp;anio='2011'&amp;idSeccion='17'"/>
  </connection>
  <connection id="8010" xr16:uid="{00000000-0015-0000-FFFF-FFFF231F0000}" name="Conexión3442" type="4" refreshedVersion="4" background="1" saveData="1">
    <webPr sourceData="1" parsePre="1" consecutive="1" xl2000="1" url="http://10.238.10.38:8080/ssp_estadistica/notas/notas_secciones_cuaderno.php?mes='Agosto'&amp;anio='2011'&amp;idSeccion='4'"/>
  </connection>
  <connection id="8011" xr16:uid="{00000000-0015-0000-FFFF-FFFF241F0000}" name="Conexión3443" type="4" refreshedVersion="4" background="1" saveData="1">
    <webPr sourceData="1" parsePre="1" consecutive="1" xl2000="1" url="http://10.238.10.38:8080/ssp_estadistica/notas/notas_secciones_cuaderno.php?mes='Agosto'&amp;anio='2011'&amp;idSeccion='18'"/>
  </connection>
  <connection id="8012" xr16:uid="{00000000-0015-0000-FFFF-FFFF251F0000}" name="Conexión3444" type="4" refreshedVersion="4" background="1" saveData="1">
    <webPr sourceData="1" parsePre="1" consecutive="1" xl2000="1" url="http://10.238.10.38:8080/ssp_estadistica/notas/notas_secciones_cuaderno.php?mes='Agosto'&amp;anio='2011'&amp;idSeccion='5'"/>
  </connection>
  <connection id="8013" xr16:uid="{00000000-0015-0000-FFFF-FFFF261F0000}" name="Conexión3445" type="4" refreshedVersion="4" background="1" saveData="1">
    <webPr sourceData="1" parsePre="1" consecutive="1" xl2000="1" url="http://10.238.10.38:8080/ssp_estadistica/notas/notas_secciones_cuaderno.php?mes='Agosto'&amp;anio='2011'&amp;idSeccion='6'"/>
  </connection>
  <connection id="8014" xr16:uid="{00000000-0015-0000-FFFF-FFFF271F0000}" name="Conexión3446" type="4" refreshedVersion="4" background="1" saveData="1">
    <webPr sourceData="1" parsePre="1" consecutive="1" xl2000="1" url="http://10.238.10.38:8080/ssp_estadistica/notas/notas_secciones_cuaderno.php?mes='Agosto'&amp;anio='2011'&amp;idSeccion='7'"/>
  </connection>
  <connection id="8015" xr16:uid="{00000000-0015-0000-FFFF-FFFF281F0000}" name="Conexión3447" type="4" refreshedVersion="4" background="1" saveData="1">
    <webPr sourceData="1" parsePre="1" consecutive="1" xl2000="1" url="http://10.238.10.38:8080/ssp_estadistica/notas/notas_secciones_cuaderno.php?mes='Agosto'&amp;anio='2011'&amp;idSeccion='12'"/>
  </connection>
  <connection id="8016" xr16:uid="{00000000-0015-0000-FFFF-FFFF291F0000}" name="Conexión3448" type="4" refreshedVersion="4" background="1" saveData="1">
    <webPr sourceData="1" parsePre="1" consecutive="1" xl2000="1" url="http://10.238.10.38:8080/ssp_estadistica/notas/notas_secciones_cuaderno.php?mes='Agosto'&amp;anio='2011'&amp;idSeccion='8'"/>
  </connection>
  <connection id="8017" xr16:uid="{00000000-0015-0000-FFFF-FFFF2A1F0000}" name="Conexión3449" type="4" refreshedVersion="4" background="1" saveData="1">
    <webPr sourceData="1" parsePre="1" consecutive="1" xl2000="1" url="http://10.238.10.38:8080/ssp_estadistica/notas/notas_secciones_cuaderno.php?mes='Agosto'&amp;anio='2011'&amp;idSeccion='9'"/>
  </connection>
  <connection id="8018" xr16:uid="{00000000-0015-0000-FFFF-FFFF2B1F0000}" name="Conexión345" type="4" refreshedVersion="4" background="1">
    <webPr sourceData="1" parsePre="1" consecutive="1" xl2000="1" url="http://localhost:8080/ssp_estadistica/cuaderno/cuaderno_estadistico/p3_resumen_poblacion_excel.php?mes=Febrero&amp;anio=' ´+ anio +'&amp;origen='excel'"/>
  </connection>
  <connection id="8019" xr16:uid="{00000000-0015-0000-FFFF-FFFF2C1F0000}" name="Conexión3450" type="4" refreshedVersion="4" background="1" saveData="1">
    <webPr sourceData="1" parsePre="1" consecutive="1" xl2000="1" url="http://10.238.10.38:8080/ssp_estadistica/notas/notas_secciones_cuaderno.php?mes='Agosto'&amp;anio='2011'&amp;idSeccion='10'"/>
  </connection>
  <connection id="8020" xr16:uid="{00000000-0015-0000-FFFF-FFFF2D1F0000}" name="Conexión3451" type="4" refreshedVersion="4" background="1" saveData="1">
    <webPr sourceData="1" parsePre="1" consecutive="1" xl2000="1" url="http://10.238.10.38:8080/ssp_estadistica/notas/notas_secciones_cuaderno.php?mes='Agosto'&amp;anio='2011'&amp;idSeccion='11'"/>
  </connection>
  <connection id="8021" xr16:uid="{00000000-0015-0000-FFFF-FFFF2E1F0000}" name="Conexión3452" type="4" refreshedVersion="4" background="1" saveData="1">
    <webPr sourceData="1" parsePre="1" consecutive="1" xl2000="1" url="http://10.238.10.38:8080/ssp_estadistica/notas/notas_secciones_cuaderno.php?mes='Agosto'&amp;anio='2011'&amp;idSeccion='20'"/>
  </connection>
  <connection id="8022" xr16:uid="{00000000-0015-0000-FFFF-FFFF2F1F0000}" name="Conexión3453" type="4" refreshedVersion="4" background="1" saveData="1">
    <webPr sourceData="1" parsePre="1" consecutive="1" xl2000="1" url="http://10.238.10.38:8080/ssp_estadistica/notas/notas_secciones_cuaderno.php?mes='Agosto'&amp;anio='2011'&amp;idSeccion='12'"/>
  </connection>
  <connection id="8023" xr16:uid="{00000000-0015-0000-FFFF-FFFF301F0000}" name="Conexión3454" type="4" refreshedVersion="4" background="1" saveData="1">
    <webPr sourceData="1" parsePre="1" consecutive="1" xl2000="1" url="http://10.238.10.38:8080/ssp_estadistica/notas/notas_secciones_cuaderno.php?mes='Agosto'&amp;anio='2011'&amp;idSeccion='21'"/>
  </connection>
  <connection id="8024" xr16:uid="{00000000-0015-0000-FFFF-FFFF311F0000}" name="Conexión3455" type="4" refreshedVersion="4" background="1" saveData="1">
    <webPr sourceData="1" parsePre="1" consecutive="1" xl2000="1" url="http://10.238.10.38:8080/ssp_estadistica/notas/notas_secciones_cuaderno.php?mes='Agosto'&amp;anio='2011'&amp;idSeccion='13'"/>
  </connection>
  <connection id="8025" xr16:uid="{00000000-0015-0000-FFFF-FFFF321F0000}" name="Conexión3456" type="4" refreshedVersion="4" background="1" saveData="1">
    <webPr sourceData="1" parsePre="1" consecutive="1" xl2000="1" url="http://10.238.10.38:8080/ssp_estadistica/notas/notas_secciones_cuaderno.php?mes='Agosto'&amp;anio='2011'&amp;idSeccion='22'"/>
  </connection>
  <connection id="8026" xr16:uid="{00000000-0015-0000-FFFF-FFFF331F0000}" name="Conexión3457" type="4" refreshedVersion="4" background="1" saveData="1">
    <webPr sourceData="1" parsePre="1" consecutive="1" xl2000="1" url="http://10.238.10.38:8080/ssp_estadistica/notas/notas_secciones_cuaderno.php?mes='Agosto'&amp;anio='2011'&amp;idSeccion='14'"/>
  </connection>
  <connection id="8027" xr16:uid="{00000000-0015-0000-FFFF-FFFF341F0000}" name="Conexión3458" type="4" refreshedVersion="4" background="1" saveData="1">
    <webPr sourceData="1" parsePre="1" consecutive="1" xl2000="1" url="http://10.238.10.38:8080/ssp_estadistica/notas/notas_secciones_cuaderno.php?mes='Agosto'&amp;anio='2011'&amp;idSeccion='23'"/>
  </connection>
  <connection id="8028" xr16:uid="{00000000-0015-0000-FFFF-FFFF351F0000}" name="Conexión3459" type="4" refreshedVersion="4" background="1" saveData="1">
    <webPr sourceData="1" parsePre="1" consecutive="1" xl2000="1" url="http://10.238.10.38:8080/ssp_estadistica/notas/notas_secciones_cuaderno.php?mes='Agosto'&amp;anio='2011'&amp;idSeccion='15'"/>
  </connection>
  <connection id="8029" xr16:uid="{00000000-0015-0000-FFFF-FFFF361F0000}" name="Conexión346" type="4" refreshedVersion="4" background="1">
    <webPr sourceData="1" parsePre="1" consecutive="1" xl2000="1" url="http://localhost:8080/ssp_estadistica/cuaderno/cuaderno_estadistico/p3_resumen_poblacion_excel.php?mes=Marzo&amp;anio=' ´+ anio +'&amp;origen='excel'"/>
  </connection>
  <connection id="8030" xr16:uid="{00000000-0015-0000-FFFF-FFFF371F0000}" name="Conexión3460" type="4" refreshedVersion="4" background="1" saveData="1">
    <webPr sourceData="1" parsePre="1" consecutive="1" xl2000="1" url="http://10.238.10.38:8080/ssp_estadistica/notas/notas_secciones_cuaderno.php?mes='Agosto'&amp;anio='2011'&amp;idSeccion='16'"/>
  </connection>
  <connection id="8031" xr16:uid="{00000000-0015-0000-FFFF-FFFF381F0000}" name="Conexión3461" type="4" refreshedVersion="4" background="1" saveData="1">
    <webPr sourceData="1" parsePre="1" consecutive="1" xl2000="1" url="http://10.238.10.38:8080/ssp_estadistica/notas/notas_secciones_cuaderno.php?mes='Agosto'&amp;anio='2011'&amp;idSeccion='24'"/>
  </connection>
  <connection id="8032" xr16:uid="{00000000-0015-0000-FFFF-FFFF391F0000}" name="Conexión3462" type="4" refreshedVersion="4" background="1" saveData="1">
    <webPr sourceData="1" parsePre="1" consecutive="1" xl2000="1" url="http://10.238.10.38:8080/ssp_estadistica/notas/notas_secciones_cuaderno.php?mes='Agosto'&amp;anio='2011'&amp;idSeccion='25'"/>
  </connection>
  <connection id="8033" xr16:uid="{00000000-0015-0000-FFFF-FFFF3A1F0000}" name="Conexión3463" type="4" refreshedVersion="4" background="1" saveData="1">
    <webPr sourceData="1" parsePre="1" consecutive="1" xl2000="1" url="http://10.238.10.38:8080/ssp_estadistica/notas/notas_secciones_cuaderno.php?mes='Agosto'&amp;anio='2011'&amp;idSeccion='26'"/>
  </connection>
  <connection id="8034" xr16:uid="{00000000-0015-0000-FFFF-FFFF3B1F0000}" name="Conexión3464" type="4" refreshedVersion="4" background="1" saveData="1">
    <webPr sourceData="1" parsePre="1" consecutive="1" xl2000="1" url="http://10.238.10.38:8080/ssp_estadistica/cuaderno/cuaderno_estadistico/parametros_cuaderno_estadistico.php"/>
  </connection>
  <connection id="8035" xr16:uid="{00000000-0015-0000-FFFF-FFFF3C1F0000}" name="Conexión3465" type="4" refreshedVersion="4" background="1" saveData="1">
    <webPr sourceData="1" parsePre="1" consecutive="1" xl2000="1" url="http://10.238.10.38:8080/ssp_estadistica/cuaderno/cuaderno_estadistico/encabezados.php?mes='Septiembre'&amp;anio='2011'&amp;origen='excel'"/>
  </connection>
  <connection id="8036" xr16:uid="{00000000-0015-0000-FFFF-FFFF3D1F0000}" name="Conexión3466" type="4" refreshedVersion="4" background="1" saveData="1">
    <webPr sourceData="1" parsePre="1" consecutive="1" xl2000="1" url="http://10.238.10.38:8080/ssp_estadistica/cuaderno/cuaderno_estadistico/p3_resumen_poblacion_excel.php?mes='Septiembre'&amp;anio='2011'&amp;origen='excel'"/>
  </connection>
  <connection id="8037" xr16:uid="{00000000-0015-0000-FFFF-FFFF3E1F0000}" name="Conexión3467" type="4" refreshedVersion="4" background="1" saveData="1">
    <webPr sourceData="1" parsePre="1" consecutive="1" xl2000="1" url="http://10.238.10.38:8080/ssp_estadistica/cuaderno/cuaderno_estadistico/p4_poblacion_penitenciaria_excel.php?mes='Septiembre'&amp;anio='2011'&amp;origen='excel'"/>
  </connection>
  <connection id="8038" xr16:uid="{00000000-0015-0000-FFFF-FFFF3F1F0000}" name="Conexión3468" type="4" refreshedVersion="4" background="1" saveData="1">
    <webPr sourceData="1" parsePre="1" consecutive="1" xl2000="1" url="http://10.238.10.38:8080/ssp_estadistica/cuaderno/cuaderno_estadistico/p5_pob_pen_x_Fue_excel.php?mes='Septiembre'&amp;anio='2011'&amp;origen='excel'"/>
  </connection>
  <connection id="8039" xr16:uid="{00000000-0015-0000-FFFF-FFFF401F0000}" name="Conexión3469" type="4" refreshedVersion="4" background="1" saveData="1">
    <webPr sourceData="1" parsePre="1" consecutive="1" xl2000="1" url="http://10.238.10.38:8080/ssp_estadistica/cuaderno/cuaderno_estadistico/p6_pob_pen_excel.php?mes='Septiembre'&amp;anio='2011'&amp;origen='excel'"/>
  </connection>
  <connection id="8040" xr16:uid="{00000000-0015-0000-FFFF-FFFF411F0000}" name="Conexión347" type="4" refreshedVersion="4" background="1" saveData="1">
    <webPr sourceData="1" parsePre="1" consecutive="1" xl2000="1" url="http://localhost:8080/ssp_estadistica/cuaderno/cuaderno_estadistico/p3_resumen_poblacion_excel.php?mes=&quot;mayo&quot;&amp;anio=&quot;2011&quot;&amp;origen=&quot;excel&quot;"/>
  </connection>
  <connection id="8041" xr16:uid="{00000000-0015-0000-FFFF-FFFF421F0000}" name="Conexión3470" type="4" refreshedVersion="4" background="1" saveData="1">
    <webPr sourceData="1" parsePre="1" consecutive="1" xl2000="1" url="http://10.238.10.38:8080/ssp_estadistica/cuaderno/cuaderno_estadistico/p7_comp_pob_xfuero_situacion_variacion.php?mes='Septiembre'&amp;anio='2011'&amp;origen='excel'"/>
  </connection>
  <connection id="8042" xr16:uid="{00000000-0015-0000-FFFF-FFFF431F0000}" name="Conexión3471" type="4" refreshedVersion="4" background="1" saveData="1">
    <webPr sourceData="1" parsePre="1" consecutive="1" xl2000="1" url="http://10.238.10.38:8080/ssp_estadistica/cuaderno/cuaderno_estadistico/p8_comportamiento_grafica_1.php?mes='Septiembre'&amp;anio='2011'&amp;origen='excel'"/>
  </connection>
  <connection id="8043" xr16:uid="{00000000-0015-0000-FFFF-FFFF441F0000}" name="Conexión3472" type="4" refreshedVersion="4" background="1" saveData="1">
    <webPr sourceData="1" parsePre="1" consecutive="1" xl2000="1" url="http://10.238.10.38:8080/ssp_estadistica/cuaderno/cuaderno_estadistico/p8_comportamiento_grafica_2.php?mes='Septiembre'&amp;anio='2011'&amp;origen='excel'"/>
  </connection>
  <connection id="8044" xr16:uid="{00000000-0015-0000-FFFF-FFFF451F0000}" name="Conexión3473" type="4" refreshedVersion="4" background="1" saveData="1">
    <webPr sourceData="1" parsePre="1" consecutive="1" xl2000="1" url="http://10.238.10.38:8080/ssp_estadistica/cuaderno/cuaderno_estadistico/p9_comportamiento_grafica_1.php?mes='Septiembre'&amp;anio='2011'&amp;origen='excel'"/>
  </connection>
  <connection id="8045" xr16:uid="{00000000-0015-0000-FFFF-FFFF461F0000}" name="Conexión3474" type="4" refreshedVersion="4" background="1" saveData="1">
    <webPr sourceData="1" parsePre="1" consecutive="1" xl2000="1" url="http://10.238.10.38:8080/ssp_estadistica/cuaderno/cuaderno_estadistico/p10_gra_dis_cen_pen_excel.php?mes='Septiembre'&amp;anio='2011'&amp;origen='excel'"/>
  </connection>
  <connection id="8046" xr16:uid="{00000000-0015-0000-FFFF-FFFF471F0000}" name="Conexión3475" type="4" refreshedVersion="4" background="1" saveData="1">
    <webPr sourceData="1" parsePre="1" consecutive="1" xl2000="1" url="http://10.238.10.38:8080/ssp_estadistica/cuaderno/cuaderno_estadistico/p11_num_cen_cap_pob_sob_excel.php?mes='Septiembre'&amp;anio='2011'&amp;origen='excel'"/>
  </connection>
  <connection id="8047" xr16:uid="{00000000-0015-0000-FFFF-FFFF481F0000}" name="Conexión3476" type="4" refreshedVersion="4" background="1" saveData="1">
    <webPr sourceData="1" parsePre="1" consecutive="1" xl2000="1" url="http://10.238.10.38:8080/ssp_estadistica/cuaderno/cuaderno_estadistico/p12_sob_pen_excel.php?mes='Septiembre'&amp;anio='2011'&amp;origen='excel'"/>
  </connection>
  <connection id="8048" xr16:uid="{00000000-0015-0000-FFFF-FFFF491F0000}" name="Conexión3477" type="4" refreshedVersion="4" background="1" saveData="1">
    <webPr sourceData="1" parsePre="1" consecutive="1" xl2000="1" url="http://10.238.10.38:8080/ssp_estadistica/cuaderno/cuaderno_estadistico/p13_tipo_centros.php?mes='Septiembre'&amp;anio='2011'&amp;origen='excel'"/>
  </connection>
  <connection id="8049" xr16:uid="{00000000-0015-0000-FFFF-FFFF4A1F0000}" name="Conexión3478" type="4" refreshedVersion="4" background="1" saveData="1">
    <webPr sourceData="1" parsePre="1" consecutive="1" xl2000="1" url="http://10.238.10.38:8080/ssp_estadistica/cuaderno/cuaderno_estadistico/p14_cap_sob_pob_x_sit_jur_excel.php?mes='Septiembre'&amp;anio='2011'&amp;origen='excel'"/>
  </connection>
  <connection id="8050" xr16:uid="{00000000-0015-0000-FFFF-FFFF4B1F0000}" name="Conexión3479" type="4" refreshedVersion="4" background="1" saveData="1">
    <webPr sourceData="1" parsePre="1" consecutive="1" xl2000="1" url="http://10.238.10.38:8080/ssp_estadistica/cuaderno/cuaderno_estadistico/p28_pob_pen_cen_fed_excel.php?mes='Septiembre'&amp;anio='2011'&amp;origen='excel'"/>
  </connection>
  <connection id="8051" xr16:uid="{00000000-0015-0000-FFFF-FFFF4C1F0000}" name="Conexión348" type="4" refreshedVersion="4" background="1" saveData="1">
    <webPr sourceData="1" parsePre="1" consecutive="1" xl2000="1" url="http://localhost:8080/ssp_estadistica/cuaderno/cuaderno_estadistico/p3_resumen_poblacion_excel.php?mes=&quot;mayo&quot;&amp;anio=&quot;2011&quot;&amp;origen=&quot;excel&quot;"/>
  </connection>
  <connection id="8052" xr16:uid="{00000000-0015-0000-FFFF-FFFF4D1F0000}" name="Conexión3480" type="4" refreshedVersion="4" background="1" saveData="1">
    <webPr sourceData="1" parsePre="1" consecutive="1" xl2000="1" url="http://10.238.10.38:8080/ssp_estadistica/cuaderno/cuaderno_estadistico/p29_poblacion_centrosfederales.php?mes='Septiembre'&amp;anio='2011'&amp;origen='excel'"/>
  </connection>
  <connection id="8053" xr16:uid="{00000000-0015-0000-FFFF-FFFF4E1F0000}" name="Conexión3481" type="4" refreshedVersion="4" background="1" saveData="1">
    <webPr sourceData="1" parsePre="1" consecutive="1" xl2000="1" url="http://10.238.10.38:8080/ssp_estadistica/cuaderno/cuaderno_estadistico/p29_poblacion_centrosfederales_grafica.php?mes='Septiembre'&amp;anio='2011'&amp;origen='excel'"/>
  </connection>
  <connection id="8054" xr16:uid="{00000000-0015-0000-FFFF-FFFF4F1F0000}" name="Conexión3482" type="4" refreshedVersion="4" background="1" saveData="1">
    <webPr sourceData="1" parsePre="1" consecutive="1" xl2000="1" url="http://10.238.10.38:8080/ssp_estadistica/cuaderno/cuaderno_estadistico/p34_ben_lib_ant_excel.php?mes='Septiembre'&amp;anio='2011'&amp;origen='excel'"/>
  </connection>
  <connection id="8055" xr16:uid="{00000000-0015-0000-FFFF-FFFF501F0000}" name="Conexión3483" type="4" refreshedVersion="4" background="1" saveData="1">
    <webPr sourceData="1" parsePre="1" consecutive="1" xl2000="1" url="http://10.238.10.38:8080/ssp_estadistica/cuaderno/cuaderno_estadistico/p35_gra_ben_lib_ant_excel.php?mes='Septiembre'&amp;anio='2011'&amp;origen='excel'"/>
  </connection>
  <connection id="8056" xr16:uid="{00000000-0015-0000-FFFF-FFFF511F0000}" name="Conexión3484" type="4" refreshedVersion="4" background="1" saveData="1">
    <webPr sourceData="1" parsePre="1" consecutive="1" xl2000="1" url="http://10.238.10.38:8080/ssp_estadistica/cuaderno/cuaderno_estadistico/p36_ben_lib_ant_excel.php?mes='Septiembre'&amp;anio='2011'&amp;origen='excel'"/>
  </connection>
  <connection id="8057" xr16:uid="{00000000-0015-0000-FFFF-FFFF521F0000}" name="Conexión3485" type="4" refreshedVersion="4" background="1" saveData="1">
    <webPr sourceData="1" parsePre="1" consecutive="1" xl2000="1" url="http://10.238.10.38:8080/ssp_estadistica/cuaderno/cuaderno_estadistico/p37_gra_pob_lib_vig_excel.php?mes='Septiembre'&amp;anio='2011'&amp;origen='excel'"/>
  </connection>
  <connection id="8058" xr16:uid="{00000000-0015-0000-FFFF-FFFF531F0000}" name="Conexión3486" type="4" refreshedVersion="4" background="1" saveData="1">
    <webPr sourceData="1" parsePre="1" consecutive="1" xl2000="1" url="http://10.238.10.38:8080/ssp_estadistica/cuaderno/cuaderno_estadistico/p38_res_lib_ant_excel.php?mes='Septiembre'&amp;anio='2011'&amp;origen='excel'"/>
  </connection>
  <connection id="8059" xr16:uid="{00000000-0015-0000-FFFF-FFFF541F0000}" name="Conexión3487" type="4" refreshedVersion="4" background="1" saveData="1">
    <webPr sourceData="1" parsePre="1" consecutive="1" xl2000="1" url="http://10.238.10.38:8080/ssp_estadistica/cuaderno/cuaderno_estadistico/p39_gra_pob_lib_vig_excel.php?mes='Septiembre'&amp;anio='2011'&amp;origen='excel'"/>
  </connection>
  <connection id="8060" xr16:uid="{00000000-0015-0000-FFFF-FFFF551F0000}" name="Conexión3488" type="4" refreshedVersion="4" background="1" saveData="1">
    <webPr sourceData="1" parsePre="1" consecutive="1" xl2000="1" url="http://10.238.10.38:8080/ssp_estadistica/cuaderno/cuaderno_estadistico/p40_inc_pen_excel.php?mes='Septiembre'&amp;anio='2011'&amp;origen='excel'"/>
  </connection>
  <connection id="8061" xr16:uid="{00000000-0015-0000-FFFF-FFFF561F0000}" name="Conexión3489" type="4" refreshedVersion="4" background="1" saveData="1">
    <webPr sourceData="1" parsePre="1" consecutive="1" xl2000="1" url="http://10.238.10.38:8080/ssp_estadistica/cuaderno/cuaderno_estadistico/p41_int_inv_inc_pen_excel.php?mes='Septiembre'&amp;anio='2011'&amp;origen='excel'"/>
  </connection>
  <connection id="8062" xr16:uid="{00000000-0015-0000-FFFF-FFFF571F0000}" name="Conexión349" type="4" refreshedVersion="4" background="1" saveData="1">
    <webPr sourceData="1" parsePre="1" consecutive="1" xl2000="1" url="http://localhost:8080/ssp_estadistica/cuaderno/cuaderno_estadistico/p3_resumen_poblacion_excel.php?mes=&quot;mayo&quot;&amp;anio=&quot;2011&quot;&amp;origen=&quot;excel&quot;"/>
  </connection>
  <connection id="8063" xr16:uid="{00000000-0015-0000-FFFF-FFFF581F0000}" name="Conexión3490" type="4" refreshedVersion="4" background="1" saveData="1">
    <webPr sourceData="1" parsePre="1" consecutive="1" xl2000="1" url="http://10.238.10.38:8080/ssp_estadistica/cuaderno/cuaderno_estadistico/p42_gra_int_inv_inc_pen_excel.php?mes='Septiembre'&amp;anio='2011'&amp;origen='excel'"/>
  </connection>
  <connection id="8064" xr16:uid="{00000000-0015-0000-FFFF-FFFF591F0000}" name="Conexión3491" type="4" refreshedVersion="4" background="1" saveData="1">
    <webPr sourceData="1" parsePre="1" consecutive="1" xl2000="1" url="http://10.238.10.38:8080/ssp_estadistica/cuaderno/cuaderno_estadistico/p43_gra_inc_inv_excel.php?mes='Septiembre'&amp;anio='2011'&amp;origen='excel'"/>
  </connection>
  <connection id="8065" xr16:uid="{00000000-0015-0000-FFFF-FFFF5A1F0000}" name="Conexión3492" type="4" refreshedVersion="4" background="1" saveData="1">
    <webPr sourceData="1" parsePre="1" consecutive="1" xl2000="1" url="http://10.238.10.38:8080/ssp_estadistica/cuaderno/cuaderno_estadistico/p44_tra_int_ext_excel.php?mes='Septiembre'&amp;anio='2011'&amp;origen='excel'"/>
  </connection>
  <connection id="8066" xr16:uid="{00000000-0015-0000-FFFF-FFFF5B1F0000}" name="Conexión3493" type="4" refreshedVersion="4" background="1" saveData="1">
    <webPr sourceData="1" parsePre="1" consecutive="1" xl2000="1" url="http://10.238.10.38:8080/ssp_estadistica/cuaderno/cuaderno_estadistico/p29_totales_generales.php?mes='Septiembre'&amp;anio='2011'&amp;origen='excel'"/>
  </connection>
  <connection id="8067" xr16:uid="{00000000-0015-0000-FFFF-FFFF5C1F0000}" name="Conexión3494" type="4" refreshedVersion="4" background="1" saveData="1">
    <webPr sourceData="1" parsePre="1" consecutive="1" xl2000="1" url="http://10.238.10.38:8080/ssp_estadistica/notas/notas_secciones_cuaderno.php?mes='Septiembre'&amp;anio='2011'&amp;idSeccion='2'"/>
  </connection>
  <connection id="8068" xr16:uid="{00000000-0015-0000-FFFF-FFFF5D1F0000}" name="Conexión3495" type="4" refreshedVersion="4" background="1" saveData="1">
    <webPr sourceData="1" parsePre="1" consecutive="1" xl2000="1" url="http://10.238.10.38:8080/ssp_estadistica/notas/notas_secciones_cuaderno.php?mes='Septiembre'&amp;anio='2011'&amp;idSeccion='3'"/>
  </connection>
  <connection id="8069" xr16:uid="{00000000-0015-0000-FFFF-FFFF5E1F0000}" name="Conexión3496" type="4" refreshedVersion="4" background="1" saveData="1">
    <webPr sourceData="1" parsePre="1" consecutive="1" xl2000="1" url="http://10.238.10.38:8080/ssp_estadistica/notas/notas_secciones_cuaderno.php?mes='Septiembre'&amp;anio='2011'&amp;idSeccion='17'"/>
  </connection>
  <connection id="8070" xr16:uid="{00000000-0015-0000-FFFF-FFFF5F1F0000}" name="Conexión3497" type="4" refreshedVersion="4" background="1" saveData="1">
    <webPr sourceData="1" parsePre="1" consecutive="1" xl2000="1" url="http://10.238.10.38:8080/ssp_estadistica/notas/notas_secciones_cuaderno.php?mes='Septiembre'&amp;anio='2011'&amp;idSeccion='4'"/>
  </connection>
  <connection id="8071" xr16:uid="{00000000-0015-0000-FFFF-FFFF601F0000}" name="Conexión3498" type="4" refreshedVersion="4" background="1" saveData="1">
    <webPr sourceData="1" parsePre="1" consecutive="1" xl2000="1" url="http://10.238.10.38:8080/ssp_estadistica/notas/notas_secciones_cuaderno.php?mes='Septiembre'&amp;anio='2011'&amp;idSeccion='18'"/>
  </connection>
  <connection id="8072" xr16:uid="{00000000-0015-0000-FFFF-FFFF611F0000}" name="Conexión3499" type="4" refreshedVersion="4" background="1" saveData="1">
    <webPr sourceData="1" parsePre="1" consecutive="1" xl2000="1" url="http://10.238.10.38:8080/ssp_estadistica/notas/notas_secciones_cuaderno.php?mes='Septiembre'&amp;anio='2011'&amp;idSeccion='5'"/>
  </connection>
  <connection id="8073" xr16:uid="{00000000-0015-0000-FFFF-FFFF621F0000}" name="Conexión35" type="4" refreshedVersion="3" background="1" saveData="1">
    <webPr sourceData="1" parsePre="1" consecutive="1" xl2000="1" url="http://localhost:8080/ssp_estadistica/cuaderno/poblacion_centrosfederales_excel_dos.php?mes=Marzo&amp;anio=2011&amp;origen=excel&amp;IdSubseccion=11"/>
  </connection>
  <connection id="8074" xr16:uid="{00000000-0015-0000-FFFF-FFFF631F0000}" name="Conexión350" type="4" refreshedVersion="4" background="1" saveData="1">
    <webPr sourceData="1" parsePre="1" consecutive="1" xl2000="1" url="http://localhost:8080/ssp_estadistica/cuaderno/cuaderno_estadistico/p3_resumen_poblacion_excel.php?mes=&quot;mayo&quot;&amp;anio=&quot;2011&quot;&amp;origen=&quot;excel&quot;"/>
  </connection>
  <connection id="8075" xr16:uid="{00000000-0015-0000-FFFF-FFFF641F0000}" name="Conexión3500" type="4" refreshedVersion="4" background="1" saveData="1">
    <webPr sourceData="1" parsePre="1" consecutive="1" xl2000="1" url="http://10.238.10.38:8080/ssp_estadistica/notas/notas_secciones_cuaderno.php?mes='Septiembre'&amp;anio='2011'&amp;idSeccion='6'"/>
  </connection>
  <connection id="8076" xr16:uid="{00000000-0015-0000-FFFF-FFFF651F0000}" name="Conexión3501" type="4" refreshedVersion="4" background="1" saveData="1">
    <webPr sourceData="1" parsePre="1" consecutive="1" xl2000="1" url="http://10.238.10.38:8080/ssp_estadistica/notas/notas_secciones_cuaderno.php?mes='Septiembre'&amp;anio='2011'&amp;idSeccion='7'"/>
  </connection>
  <connection id="8077" xr16:uid="{00000000-0015-0000-FFFF-FFFF661F0000}" name="Conexión3502" type="4" refreshedVersion="4" background="1" saveData="1">
    <webPr sourceData="1" parsePre="1" consecutive="1" xl2000="1" url="http://10.238.10.38:8080/ssp_estadistica/notas/notas_secciones_cuaderno.php?mes='Septiembre'&amp;anio='2011'&amp;idSeccion='12'"/>
  </connection>
  <connection id="8078" xr16:uid="{00000000-0015-0000-FFFF-FFFF671F0000}" name="Conexión3503" type="4" refreshedVersion="4" background="1" saveData="1">
    <webPr sourceData="1" parsePre="1" consecutive="1" xl2000="1" url="http://10.238.10.38:8080/ssp_estadistica/notas/notas_secciones_cuaderno.php?mes='Septiembre'&amp;anio='2011'&amp;idSeccion='8'"/>
  </connection>
  <connection id="8079" xr16:uid="{00000000-0015-0000-FFFF-FFFF681F0000}" name="Conexión3504" type="4" refreshedVersion="4" background="1" saveData="1">
    <webPr sourceData="1" parsePre="1" consecutive="1" xl2000="1" url="http://10.238.10.38:8080/ssp_estadistica/notas/notas_secciones_cuaderno.php?mes='Septiembre'&amp;anio='2011'&amp;idSeccion='9'"/>
  </connection>
  <connection id="8080" xr16:uid="{00000000-0015-0000-FFFF-FFFF691F0000}" name="Conexión3505" type="4" refreshedVersion="4" background="1" saveData="1">
    <webPr sourceData="1" parsePre="1" consecutive="1" xl2000="1" url="http://10.238.10.38:8080/ssp_estadistica/notas/notas_secciones_cuaderno.php?mes='Septiembre'&amp;anio='2011'&amp;idSeccion='10'"/>
  </connection>
  <connection id="8081" xr16:uid="{00000000-0015-0000-FFFF-FFFF6A1F0000}" name="Conexión3506" type="4" refreshedVersion="4" background="1" saveData="1">
    <webPr sourceData="1" parsePre="1" consecutive="1" xl2000="1" url="http://10.238.10.38:8080/ssp_estadistica/notas/notas_secciones_cuaderno.php?mes='Septiembre'&amp;anio='2011'&amp;idSeccion='11'"/>
  </connection>
  <connection id="8082" xr16:uid="{00000000-0015-0000-FFFF-FFFF6B1F0000}" name="Conexión3507" type="4" refreshedVersion="4" background="1" saveData="1">
    <webPr sourceData="1" parsePre="1" consecutive="1" xl2000="1" url="http://10.238.10.38:8080/ssp_estadistica/notas/notas_secciones_cuaderno.php?mes='Septiembre'&amp;anio='2011'&amp;idSeccion='20'"/>
  </connection>
  <connection id="8083" xr16:uid="{00000000-0015-0000-FFFF-FFFF6C1F0000}" name="Conexión3508" type="4" refreshedVersion="4" background="1" saveData="1">
    <webPr sourceData="1" parsePre="1" consecutive="1" xl2000="1" url="http://10.238.10.38:8080/ssp_estadistica/notas/notas_secciones_cuaderno.php?mes='Septiembre'&amp;anio='2011'&amp;idSeccion='12'"/>
  </connection>
  <connection id="8084" xr16:uid="{00000000-0015-0000-FFFF-FFFF6D1F0000}" name="Conexión3509" type="4" refreshedVersion="4" background="1" saveData="1">
    <webPr sourceData="1" parsePre="1" consecutive="1" xl2000="1" url="http://10.238.10.38:8080/ssp_estadistica/notas/notas_secciones_cuaderno.php?mes='Septiembre'&amp;anio='2011'&amp;idSeccion='21'"/>
  </connection>
  <connection id="8085" xr16:uid="{00000000-0015-0000-FFFF-FFFF6E1F0000}" name="Conexión351" type="4" refreshedVersion="0" background="1">
    <webPr url="http://localhost:8080/ssp_estadistica/cuaderno/cuaderno_estadistico/p3_resumen_poblacion_excel.php?mes=mes&amp;anio=&quot;2011&quot;&amp;origen=&quot;excel&quot;" htmlTables="1" htmlFormat="all"/>
  </connection>
  <connection id="8086" xr16:uid="{00000000-0015-0000-FFFF-FFFF6F1F0000}" name="Conexión3510" type="4" refreshedVersion="4" background="1" saveData="1">
    <webPr sourceData="1" parsePre="1" consecutive="1" xl2000="1" url="http://10.238.10.38:8080/ssp_estadistica/notas/notas_secciones_cuaderno.php?mes='Septiembre'&amp;anio='2011'&amp;idSeccion='13'"/>
  </connection>
  <connection id="8087" xr16:uid="{00000000-0015-0000-FFFF-FFFF701F0000}" name="Conexión3511" type="4" refreshedVersion="4" background="1" saveData="1">
    <webPr sourceData="1" parsePre="1" consecutive="1" xl2000="1" url="http://10.238.10.38:8080/ssp_estadistica/notas/notas_secciones_cuaderno.php?mes='Septiembre'&amp;anio='2011'&amp;idSeccion='22'"/>
  </connection>
  <connection id="8088" xr16:uid="{00000000-0015-0000-FFFF-FFFF711F0000}" name="Conexión3512" type="4" refreshedVersion="4" background="1" saveData="1">
    <webPr sourceData="1" parsePre="1" consecutive="1" xl2000="1" url="http://10.238.10.38:8080/ssp_estadistica/notas/notas_secciones_cuaderno.php?mes='Septiembre'&amp;anio='2011'&amp;idSeccion='14'"/>
  </connection>
  <connection id="8089" xr16:uid="{00000000-0015-0000-FFFF-FFFF721F0000}" name="Conexión3513" type="4" refreshedVersion="4" background="1" saveData="1">
    <webPr sourceData="1" parsePre="1" consecutive="1" xl2000="1" url="http://10.238.10.38:8080/ssp_estadistica/notas/notas_secciones_cuaderno.php?mes='Septiembre'&amp;anio='2011'&amp;idSeccion='23'"/>
  </connection>
  <connection id="8090" xr16:uid="{00000000-0015-0000-FFFF-FFFF731F0000}" name="Conexión3514" type="4" refreshedVersion="4" background="1" saveData="1">
    <webPr sourceData="1" parsePre="1" consecutive="1" xl2000="1" url="http://10.238.10.38:8080/ssp_estadistica/notas/notas_secciones_cuaderno.php?mes='Septiembre'&amp;anio='2011'&amp;idSeccion='15'"/>
  </connection>
  <connection id="8091" xr16:uid="{00000000-0015-0000-FFFF-FFFF741F0000}" name="Conexión3515" type="4" refreshedVersion="4" background="1" saveData="1">
    <webPr sourceData="1" parsePre="1" consecutive="1" xl2000="1" url="http://10.238.10.38:8080/ssp_estadistica/notas/notas_secciones_cuaderno.php?mes='Septiembre'&amp;anio='2011'&amp;idSeccion='16'"/>
  </connection>
  <connection id="8092" xr16:uid="{00000000-0015-0000-FFFF-FFFF751F0000}" name="Conexión3516" type="4" refreshedVersion="4" background="1" saveData="1">
    <webPr sourceData="1" parsePre="1" consecutive="1" xl2000="1" url="http://10.238.10.38:8080/ssp_estadistica/notas/notas_secciones_cuaderno.php?mes='Septiembre'&amp;anio='2011'&amp;idSeccion='24'"/>
  </connection>
  <connection id="8093" xr16:uid="{00000000-0015-0000-FFFF-FFFF761F0000}" name="Conexión3517" type="4" refreshedVersion="4" background="1" saveData="1">
    <webPr sourceData="1" parsePre="1" consecutive="1" xl2000="1" url="http://10.238.10.38:8080/ssp_estadistica/notas/notas_secciones_cuaderno.php?mes='Septiembre'&amp;anio='2011'&amp;idSeccion='25'"/>
  </connection>
  <connection id="8094" xr16:uid="{00000000-0015-0000-FFFF-FFFF771F0000}" name="Conexión3518" type="4" refreshedVersion="4" background="1" saveData="1">
    <webPr sourceData="1" parsePre="1" consecutive="1" xl2000="1" url="http://10.238.10.38:8080/ssp_estadistica/notas/notas_secciones_cuaderno.php?mes='Septiembre'&amp;anio='2011'&amp;idSeccion='26'"/>
  </connection>
  <connection id="8095" xr16:uid="{00000000-0015-0000-FFFF-FFFF781F0000}" name="Conexión3519" type="4" refreshedVersion="4" background="1" saveData="1">
    <webPr sourceData="1" parsePre="1" consecutive="1" xl2000="1" url="http://10.238.10.38:8080/ssp_estadistica/cuaderno/cuaderno_estadistico/parametros_cuaderno_estadistico.php"/>
  </connection>
  <connection id="8096" xr16:uid="{00000000-0015-0000-FFFF-FFFF791F0000}" name="Conexión352" type="4" refreshedVersion="0" background="1">
    <webPr url="http://localhost:8080/ssp_estadistica/cuaderno/cuaderno_estadistico/p3_resumen_poblacion_excel.php?mes=mes&amp;anio=&quot;2011&quot;&amp;origen=&quot;excel&quot;" htmlTables="1" htmlFormat="all"/>
  </connection>
  <connection id="8097" xr16:uid="{00000000-0015-0000-FFFF-FFFF7A1F0000}" name="Conexión3520" type="4" refreshedVersion="4" background="1" saveData="1">
    <webPr sourceData="1" parsePre="1" consecutive="1" xl2000="1" url="http://10.238.10.38:8080/ssp_estadistica/cuaderno/cuaderno_estadistico/encabezados.php?mes='Septiembre'&amp;anio='2011'&amp;origen='excel'"/>
  </connection>
  <connection id="8098" xr16:uid="{00000000-0015-0000-FFFF-FFFF7B1F0000}" name="Conexión3521" type="4" refreshedVersion="4" background="1" saveData="1">
    <webPr sourceData="1" parsePre="1" consecutive="1" xl2000="1" url="http://10.238.10.38:8080/ssp_estadistica/cuaderno/cuaderno_estadistico/p3_resumen_poblacion_excel.php?mes='Septiembre'&amp;anio='2011'&amp;origen='excel'"/>
  </connection>
  <connection id="8099" xr16:uid="{00000000-0015-0000-FFFF-FFFF7C1F0000}" name="Conexión3522" type="4" refreshedVersion="4" background="1" saveData="1">
    <webPr sourceData="1" parsePre="1" consecutive="1" xl2000="1" url="http://10.238.10.38:8080/ssp_estadistica/cuaderno/cuaderno_estadistico/p4_poblacion_penitenciaria_excel.php?mes='Septiembre'&amp;anio='2011'&amp;origen='excel'"/>
  </connection>
  <connection id="8100" xr16:uid="{00000000-0015-0000-FFFF-FFFF7D1F0000}" name="Conexión3523" type="4" refreshedVersion="4" background="1" saveData="1">
    <webPr sourceData="1" parsePre="1" consecutive="1" xl2000="1" url="http://10.238.10.38:8080/ssp_estadistica/cuaderno/cuaderno_estadistico/p5_pob_pen_x_Fue_excel.php?mes='Septiembre'&amp;anio='2011'&amp;origen='excel'"/>
  </connection>
  <connection id="8101" xr16:uid="{00000000-0015-0000-FFFF-FFFF7E1F0000}" name="Conexión3524" type="4" refreshedVersion="4" background="1" saveData="1">
    <webPr sourceData="1" parsePre="1" consecutive="1" xl2000="1" url="http://10.238.10.38:8080/ssp_estadistica/cuaderno/cuaderno_estadistico/p6_pob_pen_excel.php?mes='Septiembre'&amp;anio='2011'&amp;origen='excel'"/>
  </connection>
  <connection id="8102" xr16:uid="{00000000-0015-0000-FFFF-FFFF7F1F0000}" name="Conexión3525" type="4" refreshedVersion="4" background="1" saveData="1">
    <webPr sourceData="1" parsePre="1" consecutive="1" xl2000="1" url="http://10.238.10.38:8080/ssp_estadistica/cuaderno/cuaderno_estadistico/p7_comp_pob_xfuero_situacion_variacion.php?mes='Septiembre'&amp;anio='2011'&amp;origen='excel'"/>
  </connection>
  <connection id="8103" xr16:uid="{00000000-0015-0000-FFFF-FFFF801F0000}" name="Conexión3526" type="4" refreshedVersion="4" background="1" saveData="1">
    <webPr sourceData="1" parsePre="1" consecutive="1" xl2000="1" url="http://10.238.10.38:8080/ssp_estadistica/cuaderno/cuaderno_estadistico/p8_comportamiento_grafica_1.php?mes='Septiembre'&amp;anio='2011'&amp;origen='excel'"/>
  </connection>
  <connection id="8104" xr16:uid="{00000000-0015-0000-FFFF-FFFF811F0000}" name="Conexión3527" type="4" refreshedVersion="4" background="1" saveData="1">
    <webPr sourceData="1" parsePre="1" consecutive="1" xl2000="1" url="http://10.238.10.38:8080/ssp_estadistica/cuaderno/cuaderno_estadistico/p8_comportamiento_grafica_2.php?mes='Septiembre'&amp;anio='2011'&amp;origen='excel'"/>
  </connection>
  <connection id="8105" xr16:uid="{00000000-0015-0000-FFFF-FFFF821F0000}" name="Conexión3528" type="4" refreshedVersion="4" background="1" saveData="1">
    <webPr sourceData="1" parsePre="1" consecutive="1" xl2000="1" url="http://10.238.10.38:8080/ssp_estadistica/cuaderno/cuaderno_estadistico/p9_comportamiento_grafica_1.php?mes='Septiembre'&amp;anio='2011'&amp;origen='excel'"/>
  </connection>
  <connection id="8106" xr16:uid="{00000000-0015-0000-FFFF-FFFF831F0000}" name="Conexión3529" type="4" refreshedVersion="4" background="1" saveData="1">
    <webPr sourceData="1" parsePre="1" consecutive="1" xl2000="1" url="http://10.238.10.38:8080/ssp_estadistica/cuaderno/cuaderno_estadistico/p10_gra_dis_cen_pen_excel.php?mes='Septiembre'&amp;anio='2011'&amp;origen='excel'"/>
  </connection>
  <connection id="8107" xr16:uid="{00000000-0015-0000-FFFF-FFFF841F0000}" name="Conexión353" type="4" refreshedVersion="4" background="1" saveData="1">
    <webPr sourceData="1" parsePre="1" consecutive="1" xl2000="1" url="http://localhost:8080/ssp_estadistica/cuaderno/cuaderno_estadistico/p3_resumen_poblacion_excel.php?mes=Enero&amp;anio=&quot;2011&quot;&amp;origen=&quot;excel&quot;"/>
  </connection>
  <connection id="8108" xr16:uid="{00000000-0015-0000-FFFF-FFFF851F0000}" name="Conexión3530" type="4" refreshedVersion="4" background="1" saveData="1">
    <webPr sourceData="1" parsePre="1" consecutive="1" xl2000="1" url="http://10.238.10.38:8080/ssp_estadistica/cuaderno/cuaderno_estadistico/p11_num_cen_cap_pob_sob_excel.php?mes='Septiembre'&amp;anio='2011'&amp;origen='excel'"/>
  </connection>
  <connection id="8109" xr16:uid="{00000000-0015-0000-FFFF-FFFF861F0000}" name="Conexión3531" type="4" refreshedVersion="4" background="1" saveData="1">
    <webPr sourceData="1" parsePre="1" consecutive="1" xl2000="1" url="http://10.238.10.38:8080/ssp_estadistica/cuaderno/cuaderno_estadistico/p12_sob_pen_excel.php?mes='Septiembre'&amp;anio='2011'&amp;origen='excel'"/>
  </connection>
  <connection id="8110" xr16:uid="{00000000-0015-0000-FFFF-FFFF871F0000}" name="Conexión3532" type="4" refreshedVersion="4" background="1" saveData="1">
    <webPr sourceData="1" parsePre="1" consecutive="1" xl2000="1" url="http://10.238.10.38:8080/ssp_estadistica/cuaderno/cuaderno_estadistico/p13_tipo_centros.php?mes='Septiembre'&amp;anio='2011'&amp;origen='excel'"/>
  </connection>
  <connection id="8111" xr16:uid="{00000000-0015-0000-FFFF-FFFF881F0000}" name="Conexión3533" type="4" refreshedVersion="4" background="1" saveData="1">
    <webPr sourceData="1" parsePre="1" consecutive="1" xl2000="1" url="http://10.238.10.38:8080/ssp_estadistica/cuaderno/cuaderno_estadistico/p14_cap_sob_pob_x_sit_jur_excel.php?mes='Septiembre'&amp;anio='2011'&amp;origen='excel'"/>
  </connection>
  <connection id="8112" xr16:uid="{00000000-0015-0000-FFFF-FFFF891F0000}" name="Conexión3534" type="4" refreshedVersion="4" background="1" saveData="1">
    <webPr sourceData="1" parsePre="1" consecutive="1" xl2000="1" url="http://10.238.10.38:8080/ssp_estadistica/cuaderno/cuaderno_estadistico/p28_pob_pen_cen_fed_excel.php?mes='Septiembre'&amp;anio='2011'&amp;origen='excel'"/>
  </connection>
  <connection id="8113" xr16:uid="{00000000-0015-0000-FFFF-FFFF8A1F0000}" name="Conexión3535" type="4" refreshedVersion="4" background="1" saveData="1">
    <webPr sourceData="1" parsePre="1" consecutive="1" xl2000="1" url="http://10.238.10.38:8080/ssp_estadistica/cuaderno/cuaderno_estadistico/p29_poblacion_centrosfederales.php?mes='Septiembre'&amp;anio='2011'&amp;origen='excel'"/>
  </connection>
  <connection id="8114" xr16:uid="{00000000-0015-0000-FFFF-FFFF8B1F0000}" name="Conexión3536" type="4" refreshedVersion="4" background="1" saveData="1">
    <webPr sourceData="1" parsePre="1" consecutive="1" xl2000="1" url="http://10.238.10.38:8080/ssp_estadistica/cuaderno/cuaderno_estadistico/p29_poblacion_centrosfederales_grafica.php?mes='Septiembre'&amp;anio='2011'&amp;origen='excel'"/>
  </connection>
  <connection id="8115" xr16:uid="{00000000-0015-0000-FFFF-FFFF8C1F0000}" name="Conexión3537" type="4" refreshedVersion="4" background="1" saveData="1">
    <webPr sourceData="1" parsePre="1" consecutive="1" xl2000="1" url="http://10.238.10.38:8080/ssp_estadistica/cuaderno/cuaderno_estadistico/p34_ben_lib_ant_excel.php?mes='Septiembre'&amp;anio='2011'&amp;origen='excel'"/>
  </connection>
  <connection id="8116" xr16:uid="{00000000-0015-0000-FFFF-FFFF8D1F0000}" name="Conexión3538" type="4" refreshedVersion="4" background="1" saveData="1">
    <webPr sourceData="1" parsePre="1" consecutive="1" xl2000="1" url="http://10.238.10.38:8080/ssp_estadistica/cuaderno/cuaderno_estadistico/p35_gra_ben_lib_ant_excel.php?mes='Septiembre'&amp;anio='2011'&amp;origen='excel'"/>
  </connection>
  <connection id="8117" xr16:uid="{00000000-0015-0000-FFFF-FFFF8E1F0000}" name="Conexión3539" type="4" refreshedVersion="4" background="1" saveData="1">
    <webPr sourceData="1" parsePre="1" consecutive="1" xl2000="1" url="http://10.238.10.38:8080/ssp_estadistica/cuaderno/cuaderno_estadistico/p36_ben_lib_ant_excel.php?mes='Septiembre'&amp;anio='2011'&amp;origen='excel'"/>
  </connection>
  <connection id="8118" xr16:uid="{00000000-0015-0000-FFFF-FFFF8F1F0000}" name="Conexión354" type="4" refreshedVersion="0" background="1">
    <webPr url="http://localhost:8080/ssp_estadistica/cuaderno/cuaderno_estadistico/p3_resumen_poblacion_excel.php?mes=Abril&amp;anio=&quot;2011&quot;&amp;origen=&quot;excel&quot;" htmlTables="1" htmlFormat="all"/>
  </connection>
  <connection id="8119" xr16:uid="{00000000-0015-0000-FFFF-FFFF901F0000}" name="Conexión3540" type="4" refreshedVersion="4" background="1" saveData="1">
    <webPr sourceData="1" parsePre="1" consecutive="1" xl2000="1" url="http://10.238.10.38:8080/ssp_estadistica/cuaderno/cuaderno_estadistico/p37_gra_pob_lib_vig_excel.php?mes='Septiembre'&amp;anio='2011'&amp;origen='excel'"/>
  </connection>
  <connection id="8120" xr16:uid="{00000000-0015-0000-FFFF-FFFF911F0000}" name="Conexión3541" type="4" refreshedVersion="4" background="1" saveData="1">
    <webPr sourceData="1" parsePre="1" consecutive="1" xl2000="1" url="http://10.238.10.38:8080/ssp_estadistica/cuaderno/cuaderno_estadistico/p38_res_lib_ant_excel.php?mes='Septiembre'&amp;anio='2011'&amp;origen='excel'"/>
  </connection>
  <connection id="8121" xr16:uid="{00000000-0015-0000-FFFF-FFFF921F0000}" name="Conexión3542" type="4" refreshedVersion="4" background="1" saveData="1">
    <webPr sourceData="1" parsePre="1" consecutive="1" xl2000="1" url="http://10.238.10.38:8080/ssp_estadistica/cuaderno/cuaderno_estadistico/p39_gra_pob_lib_vig_excel.php?mes='Septiembre'&amp;anio='2011'&amp;origen='excel'"/>
  </connection>
  <connection id="8122" xr16:uid="{00000000-0015-0000-FFFF-FFFF931F0000}" name="Conexión3543" type="4" refreshedVersion="4" background="1" saveData="1">
    <webPr sourceData="1" parsePre="1" consecutive="1" xl2000="1" url="http://10.238.10.38:8080/ssp_estadistica/cuaderno/cuaderno_estadistico/p40_inc_pen_excel.php?mes='Septiembre'&amp;anio='2011'&amp;origen='excel'"/>
  </connection>
  <connection id="8123" xr16:uid="{00000000-0015-0000-FFFF-FFFF941F0000}" name="Conexión3544" type="4" refreshedVersion="4" background="1" saveData="1">
    <webPr sourceData="1" parsePre="1" consecutive="1" xl2000="1" url="http://10.238.10.38:8080/ssp_estadistica/cuaderno/cuaderno_estadistico/p41_int_inv_inc_pen_excel.php?mes='Septiembre'&amp;anio='2011'&amp;origen='excel'"/>
  </connection>
  <connection id="8124" xr16:uid="{00000000-0015-0000-FFFF-FFFF951F0000}" name="Conexión3545" type="4" refreshedVersion="4" background="1" saveData="1">
    <webPr sourceData="1" parsePre="1" consecutive="1" xl2000="1" url="http://10.238.10.38:8080/ssp_estadistica/cuaderno/cuaderno_estadistico/p42_gra_int_inv_inc_pen_excel.php?mes='Septiembre'&amp;anio='2011'&amp;origen='excel'"/>
  </connection>
  <connection id="8125" xr16:uid="{00000000-0015-0000-FFFF-FFFF961F0000}" name="Conexión3546" type="4" refreshedVersion="4" background="1" saveData="1">
    <webPr sourceData="1" parsePre="1" consecutive="1" xl2000="1" url="http://10.238.10.38:8080/ssp_estadistica/cuaderno/cuaderno_estadistico/p43_gra_inc_inv_excel.php?mes='Septiembre'&amp;anio='2011'&amp;origen='excel'"/>
  </connection>
  <connection id="8126" xr16:uid="{00000000-0015-0000-FFFF-FFFF971F0000}" name="Conexión3547" type="4" refreshedVersion="4" background="1" saveData="1">
    <webPr sourceData="1" parsePre="1" consecutive="1" xl2000="1" url="http://10.238.10.38:8080/ssp_estadistica/cuaderno/cuaderno_estadistico/p44_tra_int_ext_excel.php?mes='Septiembre'&amp;anio='2011'&amp;origen='excel'"/>
  </connection>
  <connection id="8127" xr16:uid="{00000000-0015-0000-FFFF-FFFF981F0000}" name="Conexión3548" type="4" refreshedVersion="4" background="1" saveData="1">
    <webPr sourceData="1" parsePre="1" consecutive="1" xl2000="1" url="http://10.238.10.38:8080/ssp_estadistica/cuaderno/cuaderno_estadistico/p29_totales_generales.php?mes='Septiembre'&amp;anio='2011'&amp;origen='excel'"/>
  </connection>
  <connection id="8128" xr16:uid="{00000000-0015-0000-FFFF-FFFF991F0000}" name="Conexión3549" type="4" refreshedVersion="4" background="1" saveData="1">
    <webPr sourceData="1" parsePre="1" consecutive="1" xl2000="1" url="http://10.238.10.38:8080/ssp_estadistica/notas/notas_secciones_cuaderno.php?mes='Septiembre'&amp;anio='2011'&amp;idSeccion='2'"/>
  </connection>
  <connection id="8129" xr16:uid="{00000000-0015-0000-FFFF-FFFF9A1F0000}" name="Conexión355" type="4" refreshedVersion="4" background="1" saveData="1">
    <webPr sourceData="1" parsePre="1" consecutive="1" xl2000="1" url="http://localhost:8080/ssp_estadistica/cuaderno/cuaderno_estadistico/p3_resumen_poblacion_excel.php?mes=Febrero&amp;anio=2011&amp;origen=excel "/>
  </connection>
  <connection id="8130" xr16:uid="{00000000-0015-0000-FFFF-FFFF9B1F0000}" name="Conexión3550" type="4" refreshedVersion="4" background="1" saveData="1">
    <webPr sourceData="1" parsePre="1" consecutive="1" xl2000="1" url="http://10.238.10.38:8080/ssp_estadistica/cuaderno/cuaderno_estadistico/parametros_cuaderno_estadistico.php"/>
  </connection>
  <connection id="8131" xr16:uid="{00000000-0015-0000-FFFF-FFFF9C1F0000}" name="Conexión3551" type="4" refreshedVersion="4" background="1" saveData="1">
    <webPr sourceData="1" parsePre="1" consecutive="1" xl2000="1" url="http://10.238.10.38:8080/ssp_estadistica/cuaderno/cuaderno_estadistico/encabezados.php?mes='Septiembre'&amp;anio='2011'&amp;origen='excel'"/>
  </connection>
  <connection id="8132" xr16:uid="{00000000-0015-0000-FFFF-FFFF9D1F0000}" name="Conexión3552" type="4" refreshedVersion="4" background="1" saveData="1">
    <webPr sourceData="1" parsePre="1" consecutive="1" xl2000="1" url="http://10.238.10.38:8080/ssp_estadistica/cuaderno/cuaderno_estadistico/p3_resumen_poblacion_excel.php?mes='Septiembre'&amp;anio='2011'&amp;origen='excel'"/>
  </connection>
  <connection id="8133" xr16:uid="{00000000-0015-0000-FFFF-FFFF9E1F0000}" name="Conexión3553" type="4" refreshedVersion="4" background="1" saveData="1">
    <webPr sourceData="1" parsePre="1" consecutive="1" xl2000="1" url="http://10.238.10.38:8080/ssp_estadistica/cuaderno/cuaderno_estadistico/p4_poblacion_penitenciaria_excel.php?mes='Septiembre'&amp;anio='2011'&amp;origen='excel'"/>
  </connection>
  <connection id="8134" xr16:uid="{00000000-0015-0000-FFFF-FFFF9F1F0000}" name="Conexión3554" type="4" refreshedVersion="4" background="1" saveData="1">
    <webPr sourceData="1" parsePre="1" consecutive="1" xl2000="1" url="http://10.238.10.38:8080/ssp_estadistica/cuaderno/cuaderno_estadistico/p5_pob_pen_x_Fue_excel.php?mes='Septiembre'&amp;anio='2011'&amp;origen='excel'"/>
  </connection>
  <connection id="8135" xr16:uid="{00000000-0015-0000-FFFF-FFFFA01F0000}" name="Conexión3555" type="4" refreshedVersion="4" background="1" saveData="1">
    <webPr sourceData="1" parsePre="1" consecutive="1" xl2000="1" url="http://10.238.10.38:8080/ssp_estadistica/cuaderno/cuaderno_estadistico/p6_pob_pen_excel.php?mes='Septiembre'&amp;anio='2011'&amp;origen='excel'"/>
  </connection>
  <connection id="8136" xr16:uid="{00000000-0015-0000-FFFF-FFFFA11F0000}" name="Conexión3556" type="4" refreshedVersion="4" background="1" saveData="1">
    <webPr sourceData="1" parsePre="1" consecutive="1" xl2000="1" url="http://10.238.10.38:8080/ssp_estadistica/cuaderno/cuaderno_estadistico/p7_comp_pob_xfuero_situacion_variacion.php?mes='Septiembre'&amp;anio='2011'&amp;origen='excel'"/>
  </connection>
  <connection id="8137" xr16:uid="{00000000-0015-0000-FFFF-FFFFA21F0000}" name="Conexión3557" type="4" refreshedVersion="4" background="1" saveData="1">
    <webPr sourceData="1" parsePre="1" consecutive="1" xl2000="1" url="http://10.238.10.38:8080/ssp_estadistica/cuaderno/cuaderno_estadistico/p8_comportamiento_grafica_1.php?mes='Septiembre'&amp;anio='2011'&amp;origen='excel'"/>
  </connection>
  <connection id="8138" xr16:uid="{00000000-0015-0000-FFFF-FFFFA31F0000}" name="Conexión3558" type="4" refreshedVersion="4" background="1" saveData="1">
    <webPr sourceData="1" parsePre="1" consecutive="1" xl2000="1" url="http://10.238.10.38:8080/ssp_estadistica/cuaderno/cuaderno_estadistico/p8_comportamiento_grafica_2.php?mes='Septiembre'&amp;anio='2011'&amp;origen='excel'"/>
  </connection>
  <connection id="8139" xr16:uid="{00000000-0015-0000-FFFF-FFFFA41F0000}" name="Conexión3559" type="4" refreshedVersion="4" background="1" saveData="1">
    <webPr sourceData="1" parsePre="1" consecutive="1" xl2000="1" url="http://10.238.10.38:8080/ssp_estadistica/cuaderno/cuaderno_estadistico/p9_comportamiento_grafica_1.php?mes='Septiembre'&amp;anio='2011'&amp;origen='excel'"/>
  </connection>
  <connection id="8140" xr16:uid="{00000000-0015-0000-FFFF-FFFFA51F0000}" name="Conexión356" type="4" refreshedVersion="0" background="1">
    <webPr url="http://localhost:8080/ssp_estadistica/cuaderno/cuaderno_estadistico/p3_resumen_poblacion_excel.php?mes=Marzo&amp;anio=2011&amp;origen=excel " htmlTables="1" htmlFormat="all"/>
  </connection>
  <connection id="8141" xr16:uid="{00000000-0015-0000-FFFF-FFFFA61F0000}" name="Conexión3560" type="4" refreshedVersion="4" background="1" saveData="1">
    <webPr sourceData="1" parsePre="1" consecutive="1" xl2000="1" url="http://10.238.10.38:8080/ssp_estadistica/cuaderno/cuaderno_estadistico/p10_gra_dis_cen_pen_excel.php?mes='Septiembre'&amp;anio='2011'&amp;origen='excel'"/>
  </connection>
  <connection id="8142" xr16:uid="{00000000-0015-0000-FFFF-FFFFA71F0000}" name="Conexión3561" type="4" refreshedVersion="4" background="1" saveData="1">
    <webPr sourceData="1" parsePre="1" consecutive="1" xl2000="1" url="http://10.238.10.38:8080/ssp_estadistica/cuaderno/cuaderno_estadistico/p11_num_cen_cap_pob_sob_excel.php?mes='Septiembre'&amp;anio='2011'&amp;origen='excel'"/>
  </connection>
  <connection id="8143" xr16:uid="{00000000-0015-0000-FFFF-FFFFA81F0000}" name="Conexión3562" type="4" refreshedVersion="4" background="1" saveData="1">
    <webPr sourceData="1" parsePre="1" consecutive="1" xl2000="1" url="http://10.238.10.38:8080/ssp_estadistica/cuaderno/cuaderno_estadistico/p12_sob_pen_excel.php?mes='Septiembre'&amp;anio='2011'&amp;origen='excel'"/>
  </connection>
  <connection id="8144" xr16:uid="{00000000-0015-0000-FFFF-FFFFA91F0000}" name="Conexión3563" type="4" refreshedVersion="4" background="1" saveData="1">
    <webPr sourceData="1" parsePre="1" consecutive="1" xl2000="1" url="http://10.238.10.38:8080/ssp_estadistica/cuaderno/cuaderno_estadistico/p13_tipo_centros.php?mes='Septiembre'&amp;anio='2011'&amp;origen='excel'"/>
  </connection>
  <connection id="8145" xr16:uid="{00000000-0015-0000-FFFF-FFFFAA1F0000}" name="Conexión3564" type="4" refreshedVersion="4" background="1" saveData="1">
    <webPr sourceData="1" parsePre="1" consecutive="1" xl2000="1" url="http://10.238.10.38:8080/ssp_estadistica/cuaderno/cuaderno_estadistico/p14_cap_sob_pob_x_sit_jur_excel.php?mes='Septiembre'&amp;anio='2011'&amp;origen='excel'"/>
  </connection>
  <connection id="8146" xr16:uid="{00000000-0015-0000-FFFF-FFFFAB1F0000}" name="Conexión3565" type="4" refreshedVersion="4" background="1" saveData="1">
    <webPr sourceData="1" parsePre="1" consecutive="1" xl2000="1" url="http://10.238.10.38:8080/ssp_estadistica/cuaderno/cuaderno_estadistico/p28_pob_pen_cen_fed_excel.php?mes='Septiembre'&amp;anio='2011'&amp;origen='excel'"/>
  </connection>
  <connection id="8147" xr16:uid="{00000000-0015-0000-FFFF-FFFFAC1F0000}" name="Conexión3566" type="4" refreshedVersion="4" background="1" saveData="1">
    <webPr sourceData="1" parsePre="1" consecutive="1" xl2000="1" url="http://10.238.10.38:8080/ssp_estadistica/cuaderno/cuaderno_estadistico/p29_poblacion_centrosfederales.php?mes='Septiembre'&amp;anio='2011'&amp;origen='excel'"/>
  </connection>
  <connection id="8148" xr16:uid="{00000000-0015-0000-FFFF-FFFFAD1F0000}" name="Conexión3567" type="4" refreshedVersion="4" background="1" saveData="1">
    <webPr sourceData="1" parsePre="1" consecutive="1" xl2000="1" url="http://10.238.10.38:8080/ssp_estadistica/cuaderno/cuaderno_estadistico/p29_poblacion_centrosfederales_grafica.php?mes='Septiembre'&amp;anio='2011'&amp;origen='excel'"/>
  </connection>
  <connection id="8149" xr16:uid="{00000000-0015-0000-FFFF-FFFFAE1F0000}" name="Conexión3568" type="4" refreshedVersion="4" background="1" saveData="1">
    <webPr sourceData="1" parsePre="1" consecutive="1" xl2000="1" url="http://10.238.10.38:8080/ssp_estadistica/cuaderno/cuaderno_estadistico/p34_ben_lib_ant_excel.php?mes='Septiembre'&amp;anio='2011'&amp;origen='excel'"/>
  </connection>
  <connection id="8150" xr16:uid="{00000000-0015-0000-FFFF-FFFFAF1F0000}" name="Conexión3569" type="4" refreshedVersion="4" background="1" saveData="1">
    <webPr sourceData="1" parsePre="1" consecutive="1" xl2000="1" url="http://10.238.10.38:8080/ssp_estadistica/cuaderno/cuaderno_estadistico/p35_gra_ben_lib_ant_excel.php?mes='Septiembre'&amp;anio='2011'&amp;origen='excel'"/>
  </connection>
  <connection id="8151" xr16:uid="{00000000-0015-0000-FFFF-FFFFB01F0000}" name="Conexión357" type="4" refreshedVersion="4" background="1" saveData="1">
    <webPr sourceData="1" parsePre="1" consecutive="1" xl2000="1" url="http://localhost:8080/ssp_estadistica/cuaderno/cuaderno_estadistico/p3_resumen_poblacion_excel.php?mes=Julio&amp;anio=2011&amp;origen=excel "/>
  </connection>
  <connection id="8152" xr16:uid="{00000000-0015-0000-FFFF-FFFFB11F0000}" name="Conexión3570" type="4" refreshedVersion="4" background="1" saveData="1">
    <webPr sourceData="1" parsePre="1" consecutive="1" xl2000="1" url="http://10.238.10.38:8080/ssp_estadistica/cuaderno/cuaderno_estadistico/p36_ben_lib_ant_excel.php?mes='Septiembre'&amp;anio='2011'&amp;origen='excel'"/>
  </connection>
  <connection id="8153" xr16:uid="{00000000-0015-0000-FFFF-FFFFB21F0000}" name="Conexión3571" type="4" refreshedVersion="4" background="1" saveData="1">
    <webPr sourceData="1" parsePre="1" consecutive="1" xl2000="1" url="http://10.238.10.38:8080/ssp_estadistica/cuaderno/cuaderno_estadistico/p37_gra_pob_lib_vig_excel.php?mes='Septiembre'&amp;anio='2011'&amp;origen='excel'"/>
  </connection>
  <connection id="8154" xr16:uid="{00000000-0015-0000-FFFF-FFFFB31F0000}" name="Conexión3572" type="4" refreshedVersion="4" background="1" saveData="1">
    <webPr sourceData="1" parsePre="1" consecutive="1" xl2000="1" url="http://10.238.10.38:8080/ssp_estadistica/cuaderno/cuaderno_estadistico/p38_res_lib_ant_excel.php?mes='Septiembre'&amp;anio='2011'&amp;origen='excel'"/>
  </connection>
  <connection id="8155" xr16:uid="{00000000-0015-0000-FFFF-FFFFB41F0000}" name="Conexión3573" type="4" refreshedVersion="4" background="1" saveData="1">
    <webPr sourceData="1" parsePre="1" consecutive="1" xl2000="1" url="http://10.238.10.38:8080/ssp_estadistica/cuaderno/cuaderno_estadistico/p39_gra_pob_lib_vig_excel.php?mes='Septiembre'&amp;anio='2011'&amp;origen='excel'"/>
  </connection>
  <connection id="8156" xr16:uid="{00000000-0015-0000-FFFF-FFFFB51F0000}" name="Conexión3574" type="4" refreshedVersion="4" background="1" saveData="1">
    <webPr sourceData="1" parsePre="1" consecutive="1" xl2000="1" url="http://10.238.10.38:8080/ssp_estadistica/cuaderno/cuaderno_estadistico/p40_inc_pen_excel.php?mes='Septiembre'&amp;anio='2011'&amp;origen='excel'"/>
  </connection>
  <connection id="8157" xr16:uid="{00000000-0015-0000-FFFF-FFFFB61F0000}" name="Conexión3575" type="4" refreshedVersion="4" background="1" saveData="1">
    <webPr sourceData="1" parsePre="1" consecutive="1" xl2000="1" url="http://10.238.10.38:8080/ssp_estadistica/cuaderno/cuaderno_estadistico/p41_int_inv_inc_pen_excel.php?mes='Septiembre'&amp;anio='2011'&amp;origen='excel'"/>
  </connection>
  <connection id="8158" xr16:uid="{00000000-0015-0000-FFFF-FFFFB71F0000}" name="Conexión3576" type="4" refreshedVersion="4" background="1" saveData="1">
    <webPr sourceData="1" parsePre="1" consecutive="1" xl2000="1" url="http://10.238.10.38:8080/ssp_estadistica/cuaderno/cuaderno_estadistico/p42_gra_int_inv_inc_pen_excel.php?mes='Septiembre'&amp;anio='2011'&amp;origen='excel'"/>
  </connection>
  <connection id="8159" xr16:uid="{00000000-0015-0000-FFFF-FFFFB81F0000}" name="Conexión3577" type="4" refreshedVersion="4" background="1" saveData="1">
    <webPr sourceData="1" parsePre="1" consecutive="1" xl2000="1" url="http://10.238.10.38:8080/ssp_estadistica/cuaderno/cuaderno_estadistico/p43_gra_inc_inv_excel.php?mes='Septiembre'&amp;anio='2011'&amp;origen='excel'"/>
  </connection>
  <connection id="8160" xr16:uid="{00000000-0015-0000-FFFF-FFFFB91F0000}" name="Conexión3578" type="4" refreshedVersion="4" background="1" saveData="1">
    <webPr sourceData="1" parsePre="1" consecutive="1" xl2000="1" url="http://10.238.10.38:8080/ssp_estadistica/cuaderno/cuaderno_estadistico/p44_tra_int_ext_excel.php?mes='Septiembre'&amp;anio='2011'&amp;origen='excel'"/>
  </connection>
  <connection id="8161" xr16:uid="{00000000-0015-0000-FFFF-FFFFBA1F0000}" name="Conexión3579" type="4" refreshedVersion="4" background="1" saveData="1">
    <webPr sourceData="1" parsePre="1" consecutive="1" xl2000="1" url="http://10.238.10.38:8080/ssp_estadistica/cuaderno/cuaderno_estadistico/p29_totales_generales.php?mes='Septiembre'&amp;anio='2011'&amp;origen='excel'"/>
  </connection>
  <connection id="8162" xr16:uid="{00000000-0015-0000-FFFF-FFFFBB1F0000}" name="Conexión358" type="4" refreshedVersion="0" background="1">
    <webPr url="http://localhost:8080/ssp_estadistica/cuaderno/cuaderno_estadistico/p3_resumen_poblacion_excel.php?mes=Febrero&amp;anio=2011&amp;origen=excel " htmlTables="1" htmlFormat="all"/>
  </connection>
  <connection id="8163" xr16:uid="{00000000-0015-0000-FFFF-FFFFBC1F0000}" name="Conexión3580" type="4" refreshedVersion="4" background="1" saveData="1">
    <webPr sourceData="1" parsePre="1" consecutive="1" xl2000="1" url="http://10.238.10.38:8080/ssp_estadistica/notas/notas_secciones_cuaderno.php?mes='Septiembre'&amp;anio='2011'&amp;idSeccion=2"/>
  </connection>
  <connection id="8164" xr16:uid="{00000000-0015-0000-FFFF-FFFFBD1F0000}" name="Conexión3581" type="4" refreshedVersion="4" background="1" saveData="1">
    <webPr sourceData="1" parsePre="1" consecutive="1" xl2000="1" url="http://10.238.10.38:8080/ssp_estadistica/notas/notas_secciones_cuaderno.php?mes='Septiembre'&amp;anio='2011'&amp;idSeccion='3'"/>
  </connection>
  <connection id="8165" xr16:uid="{00000000-0015-0000-FFFF-FFFFBE1F0000}" name="Conexión3582" type="4" refreshedVersion="4" background="1" saveData="1">
    <webPr sourceData="1" parsePre="1" consecutive="1" xl2000="1" url="http://10.238.10.38:8080/ssp_estadistica/notas/notas_secciones_cuaderno.php?mes='Septiembre'&amp;anio='2011'&amp;idSeccion='17'"/>
  </connection>
  <connection id="8166" xr16:uid="{00000000-0015-0000-FFFF-FFFFBF1F0000}" name="Conexión3583" type="4" refreshedVersion="4" background="1" saveData="1">
    <webPr sourceData="1" parsePre="1" consecutive="1" xl2000="1" url="http://10.238.10.38:8080/ssp_estadistica/notas/notas_secciones_cuaderno.php?mes='Septiembre'&amp;anio='2011'&amp;idSeccion='4'"/>
  </connection>
  <connection id="8167" xr16:uid="{00000000-0015-0000-FFFF-FFFFC01F0000}" name="Conexión3584" type="4" refreshedVersion="4" background="1" saveData="1">
    <webPr sourceData="1" parsePre="1" consecutive="1" xl2000="1" url="http://10.238.10.38:8080/ssp_estadistica/notas/notas_secciones_cuaderno.php?mes='Septiembre'&amp;anio='2011'&amp;idSeccion='18'"/>
  </connection>
  <connection id="8168" xr16:uid="{00000000-0015-0000-FFFF-FFFFC11F0000}" name="Conexión3585" type="4" refreshedVersion="4" background="1" saveData="1">
    <webPr sourceData="1" parsePre="1" consecutive="1" xl2000="1" url="http://10.238.10.38:8080/ssp_estadistica/notas/notas_secciones_cuaderno.php?mes='Septiembre'&amp;anio='2011'&amp;idSeccion='5'"/>
  </connection>
  <connection id="8169" xr16:uid="{00000000-0015-0000-FFFF-FFFFC21F0000}" name="Conexión3586" type="4" refreshedVersion="4" background="1" saveData="1">
    <webPr sourceData="1" parsePre="1" consecutive="1" xl2000="1" url="http://10.238.10.38:8080/ssp_estadistica/notas/notas_secciones_cuaderno.php?mes='Septiembre'&amp;anio='2011'&amp;idSeccion='6'"/>
  </connection>
  <connection id="8170" xr16:uid="{00000000-0015-0000-FFFF-FFFFC31F0000}" name="Conexión3587" type="4" refreshedVersion="4" background="1" saveData="1">
    <webPr sourceData="1" parsePre="1" consecutive="1" xl2000="1" url="http://10.238.10.38:8080/ssp_estadistica/notas/notas_secciones_cuaderno.php?mes='Septiembre'&amp;anio='2011'&amp;idSeccion='7'"/>
  </connection>
  <connection id="8171" xr16:uid="{00000000-0015-0000-FFFF-FFFFC41F0000}" name="Conexión3588" type="4" refreshedVersion="4" background="1" saveData="1">
    <webPr sourceData="1" parsePre="1" consecutive="1" xl2000="1" url="http://10.238.10.38:8080/ssp_estadistica/notas/notas_secciones_cuaderno.php?mes='Septiembre'&amp;anio='2011'&amp;idSeccion='12'"/>
  </connection>
  <connection id="8172" xr16:uid="{00000000-0015-0000-FFFF-FFFFC51F0000}" name="Conexión3589" type="4" refreshedVersion="4" background="1" saveData="1">
    <webPr sourceData="1" parsePre="1" consecutive="1" xl2000="1" url="http://10.238.10.38:8080/ssp_estadistica/notas/notas_secciones_cuaderno.php?mes='Septiembre'&amp;anio='2011'&amp;idSeccion='8'"/>
  </connection>
  <connection id="8173" xr16:uid="{00000000-0015-0000-FFFF-FFFFC61F0000}" name="Conexión359" type="4" refreshedVersion="4" background="1" saveData="1">
    <webPr sourceData="1" parsePre="1" consecutive="1" xl2000="1" url="http://localhost:8080/ssp_estadistica/cuaderno/cuaderno_estadistico/p3_resumen_poblacion_excel.php?mes=Abril&amp;anio=2011&amp;origen='excel' "/>
  </connection>
  <connection id="8174" xr16:uid="{00000000-0015-0000-FFFF-FFFFC71F0000}" name="Conexión3590" type="4" refreshedVersion="4" background="1" saveData="1">
    <webPr sourceData="1" parsePre="1" consecutive="1" xl2000="1" url="http://10.238.10.38:8080/ssp_estadistica/notas/notas_secciones_cuaderno.php?mes='Septiembre'&amp;anio='2011'&amp;idSeccion='9'"/>
  </connection>
  <connection id="8175" xr16:uid="{00000000-0015-0000-FFFF-FFFFC81F0000}" name="Conexión3591" type="4" refreshedVersion="4" background="1" saveData="1">
    <webPr sourceData="1" parsePre="1" consecutive="1" xl2000="1" url="http://10.238.10.38:8080/ssp_estadistica/notas/notas_secciones_cuaderno.php?mes='Septiembre'&amp;anio='2011'&amp;idSeccion='10'"/>
  </connection>
  <connection id="8176" xr16:uid="{00000000-0015-0000-FFFF-FFFFC91F0000}" name="Conexión3592" type="4" refreshedVersion="4" background="1" saveData="1">
    <webPr sourceData="1" parsePre="1" consecutive="1" xl2000="1" url="http://10.238.10.38:8080/ssp_estadistica/notas/notas_secciones_cuaderno.php?mes='Septiembre'&amp;anio='2011'&amp;idSeccion='11'"/>
  </connection>
  <connection id="8177" xr16:uid="{00000000-0015-0000-FFFF-FFFFCA1F0000}" name="Conexión3593" type="4" refreshedVersion="4" background="1" saveData="1">
    <webPr sourceData="1" parsePre="1" consecutive="1" xl2000="1" url="http://10.238.10.38:8080/ssp_estadistica/notas/notas_secciones_cuaderno.php?mes='Septiembre'&amp;anio='2011'&amp;idSeccion='20'"/>
  </connection>
  <connection id="8178" xr16:uid="{00000000-0015-0000-FFFF-FFFFCB1F0000}" name="Conexión3594" type="4" refreshedVersion="4" background="1" saveData="1">
    <webPr sourceData="1" parsePre="1" consecutive="1" xl2000="1" url="http://10.238.10.38:8080/ssp_estadistica/notas/notas_secciones_cuaderno.php?mes='Septiembre'&amp;anio='2011'&amp;idSeccion='12'"/>
  </connection>
  <connection id="8179" xr16:uid="{00000000-0015-0000-FFFF-FFFFCC1F0000}" name="Conexión3595" type="4" refreshedVersion="4" background="1" saveData="1">
    <webPr sourceData="1" parsePre="1" consecutive="1" xl2000="1" url="http://10.238.10.38:8080/ssp_estadistica/notas/notas_secciones_cuaderno.php?mes='Septiembre'&amp;anio='2011'&amp;idSeccion='21'"/>
  </connection>
  <connection id="8180" xr16:uid="{00000000-0015-0000-FFFF-FFFFCD1F0000}" name="Conexión3596" type="4" refreshedVersion="4" background="1" saveData="1">
    <webPr sourceData="1" parsePre="1" consecutive="1" xl2000="1" url="http://10.238.10.38:8080/ssp_estadistica/notas/notas_secciones_cuaderno.php?mes='Septiembre'&amp;anio='2011'&amp;idSeccion='13'"/>
  </connection>
  <connection id="8181" xr16:uid="{00000000-0015-0000-FFFF-FFFFCE1F0000}" name="Conexión3597" type="4" refreshedVersion="4" background="1" saveData="1">
    <webPr sourceData="1" parsePre="1" consecutive="1" xl2000="1" url="http://10.238.10.38:8080/ssp_estadistica/notas/notas_secciones_cuaderno.php?mes='Septiembre'&amp;anio='2011'&amp;idSeccion='22'"/>
  </connection>
  <connection id="8182" xr16:uid="{00000000-0015-0000-FFFF-FFFFCF1F0000}" name="Conexión3598" type="4" refreshedVersion="4" background="1" saveData="1">
    <webPr sourceData="1" parsePre="1" consecutive="1" xl2000="1" url="http://10.238.10.38:8080/ssp_estadistica/notas/notas_secciones_cuaderno.php?mes='Septiembre'&amp;anio='2011'&amp;idSeccion='14'"/>
  </connection>
  <connection id="8183" xr16:uid="{00000000-0015-0000-FFFF-FFFFD01F0000}" name="Conexión3599" type="4" refreshedVersion="4" background="1" saveData="1">
    <webPr sourceData="1" parsePre="1" consecutive="1" xl2000="1" url="http://10.238.10.38:8080/ssp_estadistica/notas/notas_secciones_cuaderno.php?mes='Septiembre'&amp;anio='2011'&amp;idSeccion='23'"/>
  </connection>
  <connection id="8184" xr16:uid="{00000000-0015-0000-FFFF-FFFFD11F0000}" name="Conexión36" type="4" refreshedVersion="3" background="1" saveData="1">
    <webPr sourceData="1" parsePre="1" consecutive="1" xl2000="1" url="http://localhost:8080/ssp_estadistica/cuaderno/concentrado_excel_dos.php?mes=Marzo&amp;anio=2011&amp;origen=excel&amp;IdSubseccion=1"/>
  </connection>
  <connection id="8185" xr16:uid="{00000000-0015-0000-FFFF-FFFFD21F0000}" name="Conexión360" type="4" refreshedVersion="4" background="1" saveData="1">
    <webPr sourceData="1" parsePre="1" consecutive="1" xl2000="1" url="http://localhost:8080/ssp_estadistica/cuaderno/cuaderno_estadistico/p3_resumen_poblacion_excel.php?mes=Julio&amp;anio=2011&amp;origen='excel' "/>
  </connection>
  <connection id="8186" xr16:uid="{00000000-0015-0000-FFFF-FFFFD31F0000}" name="Conexión3600" type="4" refreshedVersion="4" background="1" saveData="1">
    <webPr sourceData="1" parsePre="1" consecutive="1" xl2000="1" url="http://10.238.10.38:8080/ssp_estadistica/notas/notas_secciones_cuaderno.php?mes='Septiembre'&amp;anio='2011'&amp;idSeccion='15'"/>
  </connection>
  <connection id="8187" xr16:uid="{00000000-0015-0000-FFFF-FFFFD41F0000}" name="Conexión3601" type="4" refreshedVersion="4" background="1" saveData="1">
    <webPr sourceData="1" parsePre="1" consecutive="1" xl2000="1" url="http://10.238.10.38:8080/ssp_estadistica/notas/notas_secciones_cuaderno.php?mes='Septiembre'&amp;anio='2011'&amp;idSeccion='16'"/>
  </connection>
  <connection id="8188" xr16:uid="{00000000-0015-0000-FFFF-FFFFD51F0000}" name="Conexión3602" type="4" refreshedVersion="4" background="1" saveData="1">
    <webPr sourceData="1" parsePre="1" consecutive="1" xl2000="1" url="http://10.238.10.38:8080/ssp_estadistica/notas/notas_secciones_cuaderno.php?mes='Septiembre'&amp;anio='2011'&amp;idSeccion='24'"/>
  </connection>
  <connection id="8189" xr16:uid="{00000000-0015-0000-FFFF-FFFFD61F0000}" name="Conexión3603" type="4" refreshedVersion="4" background="1" saveData="1">
    <webPr sourceData="1" parsePre="1" consecutive="1" xl2000="1" url="http://10.238.10.38:8080/ssp_estadistica/notas/notas_secciones_cuaderno.php?mes='Septiembre'&amp;anio='2011'&amp;idSeccion='25'"/>
  </connection>
  <connection id="8190" xr16:uid="{00000000-0015-0000-FFFF-FFFFD71F0000}" name="Conexión3604" type="4" refreshedVersion="4" background="1" saveData="1">
    <webPr sourceData="1" parsePre="1" consecutive="1" xl2000="1" url="http://10.238.10.38:8080/ssp_estadistica/notas/notas_secciones_cuaderno.php?mes='Septiembre'&amp;anio='2011'&amp;idSeccion='26'"/>
  </connection>
  <connection id="8191" xr16:uid="{00000000-0015-0000-FFFF-FFFFD81F0000}" name="Conexión3605" type="4" refreshedVersion="4" background="1" saveData="1">
    <webPr sourceData="1" parsePre="1" consecutive="1" xl2000="1" url="http://10.238.10.38:8080/ssp_estadistica/notas/notas_secciones_cuaderno.php?mes='Septiembre'&amp;anio='2011'&amp;idSeccion=2"/>
  </connection>
  <connection id="8192" xr16:uid="{00000000-0015-0000-FFFF-FFFFD91F0000}" name="Conexión3606" type="4" refreshedVersion="4" background="1" saveData="1">
    <webPr sourceData="1" parsePre="1" consecutive="1" xl2000="1" url="http://10.238.10.38:8080/ssp_estadistica/notas/notas_secciones_cuaderno.php?mes='Septiembre'&amp;anio='2011'&amp;idSeccion=2"/>
  </connection>
  <connection id="8193" xr16:uid="{00000000-0015-0000-FFFF-FFFFDA1F0000}" name="Conexión3607" type="4" refreshedVersion="4" background="1" saveData="1">
    <webPr sourceData="1" parsePre="1" consecutive="1" xl2000="1" url="http://10.238.10.38:8080/ssp_estadistica/notas/notas_secciones_cuaderno.php?mes='Septiembre'&amp;anio='2011'&amp;idSeccion=2"/>
  </connection>
  <connection id="8194" xr16:uid="{00000000-0015-0000-FFFF-FFFFDB1F0000}" name="Conexión3608" type="4" refreshedVersion="4" background="1" saveData="1">
    <webPr sourceData="1" parsePre="1" consecutive="1" xl2000="1" url="http://10.238.10.38:8080/ssp_estadistica/notas/notas_secciones_cuaderno.php?mes='Septiembre'&amp;anio='2011'&amp;idSeccion=2"/>
  </connection>
  <connection id="8195" xr16:uid="{00000000-0015-0000-FFFF-FFFFDC1F0000}" name="Conexión3609" type="4" refreshedVersion="4" background="1" saveData="1">
    <webPr sourceData="1" parsePre="1" consecutive="1" xl2000="1" url="http://10.238.10.38:8080/ssp_estadistica/notas/notas_secciones_cuaderno.php?mes='Septiembre'&amp;anio='2011'&amp;idSeccion='3'"/>
  </connection>
  <connection id="8196" xr16:uid="{00000000-0015-0000-FFFF-FFFFDD1F0000}" name="Conexión361" type="4" refreshedVersion="4" background="1" saveData="1">
    <webPr sourceData="1" parsePre="1" consecutive="1" xl2000="1" url="http://localhost:8080/ssp_estadistica/cuaderno/cuaderno_estadistico/parametros_cuaderno_estadistico.php"/>
  </connection>
  <connection id="8197" xr16:uid="{00000000-0015-0000-FFFF-FFFFDE1F0000}" name="Conexión3610" type="4" refreshedVersion="4" background="1" saveData="1">
    <webPr sourceData="1" parsePre="1" consecutive="1" xl2000="1" url="http://10.238.10.38:8080/ssp_estadistica/notas/notas_secciones_cuaderno.php?mes='Septiembre'&amp;anio='2011'&amp;idSeccion=2"/>
  </connection>
  <connection id="8198" xr16:uid="{00000000-0015-0000-FFFF-FFFFDF1F0000}" name="Conexión3611" type="4" refreshedVersion="4" background="1" saveData="1">
    <webPr sourceData="1" parsePre="1" consecutive="1" xl2000="1" url="http://10.238.10.38:8080/ssp_estadistica/notas/notas_secciones_cuaderno.php?mes='Septiembre'&amp;anio='2011'&amp;idSeccion=2"/>
  </connection>
  <connection id="8199" xr16:uid="{00000000-0015-0000-FFFF-FFFFE01F0000}" name="Conexión3612" type="4" refreshedVersion="4" background="1" saveData="1">
    <webPr sourceData="1" parsePre="1" consecutive="1" xl2000="1" url="http://10.238.10.38:8080/ssp_estadistica/notas/notas_secciones_cuaderno.php?mes='Septiembre'&amp;anio='2011'&amp;idSeccion='3'"/>
  </connection>
  <connection id="8200" xr16:uid="{00000000-0015-0000-FFFF-FFFFE11F0000}" name="Conexión3613" type="4" refreshedVersion="0" background="1">
    <webPr url="http://10.238.10.38:8080/ssp_estadistica/notas/notas_secciones_cuaderno.php?mes='Septiembre'&amp;anio='2011'&amp;idSeccion='17'" htmlTables="1" htmlFormat="all"/>
  </connection>
  <connection id="8201" xr16:uid="{00000000-0015-0000-FFFF-FFFFE21F0000}" name="Conexión3614" type="4" refreshedVersion="4" background="1" saveData="1">
    <webPr sourceData="1" parsePre="1" consecutive="1" xl2000="1" url="http://10.238.10.38:8080/ssp_estadistica/notas/notas_secciones_cuaderno.php?mes='Septiembre'&amp;anio='2011'&amp;idSeccion=2"/>
  </connection>
  <connection id="8202" xr16:uid="{00000000-0015-0000-FFFF-FFFFE31F0000}" name="Conexión3615" type="4" refreshedVersion="4" background="1" saveData="1">
    <webPr sourceData="1" parsePre="1" consecutive="1" xl2000="1" url="http://10.238.10.38:8080/ssp_estadistica/notas/notas_secciones_cuaderno.php?mes='Septiembre'&amp;anio='2011'&amp;idSeccion='3'"/>
  </connection>
  <connection id="8203" xr16:uid="{00000000-0015-0000-FFFF-FFFFE41F0000}" name="Conexión3616" type="4" refreshedVersion="0" background="1">
    <webPr url="http://10.238.10.38:8080/ssp_estadistica/notas/notas_secciones_cuaderno.php?mes='Septiembre'&amp;anio='2011'&amp;idSeccion='17'" htmlTables="1" htmlFormat="all"/>
  </connection>
  <connection id="8204" xr16:uid="{00000000-0015-0000-FFFF-FFFFE51F0000}" name="Conexión3617" type="4" refreshedVersion="4" background="1" saveData="1">
    <webPr sourceData="1" parsePre="1" consecutive="1" xl2000="1" url="http://10.238.10.38:8080/ssp_estadistica/notas/notas_secciones_cuaderno.php?mes='Septiembre'&amp;anio='2011'&amp;idSeccion=2"/>
  </connection>
  <connection id="8205" xr16:uid="{00000000-0015-0000-FFFF-FFFFE61F0000}" name="Conexión3618" type="4" refreshedVersion="4" background="1" saveData="1">
    <webPr sourceData="1" parsePre="1" consecutive="1" xl2000="1" url="http://10.238.10.38:8080/ssp_estadistica/notas/notas_secciones_cuaderno.php?mes='Septiembre'&amp;anio='2011'&amp;idSeccion='3'"/>
  </connection>
  <connection id="8206" xr16:uid="{00000000-0015-0000-FFFF-FFFFE71F0000}" name="Conexión3619" type="4" refreshedVersion="4" background="1" saveData="1">
    <webPr sourceData="1" parsePre="1" consecutive="1" xl2000="1" url="http://10.238.10.38:8080/ssp_estadistica/notas/notas_secciones_cuaderno.php?mes='Septiembre'&amp;anio='2011'&amp;idSeccion='17'"/>
  </connection>
  <connection id="8207" xr16:uid="{00000000-0015-0000-FFFF-FFFFE81F0000}" name="Conexión362" type="4" refreshedVersion="4" background="1" saveData="1">
    <webPr sourceData="1" parsePre="1" consecutive="1" xl2000="1" url="http://localhost:8080/ssp_estadistica/cuaderno/cuaderno_estadistico/p3_resumen_poblacion_excel.php?mes=Febrero&amp;anio=2011&amp;origen=excel "/>
  </connection>
  <connection id="8208" xr16:uid="{00000000-0015-0000-FFFF-FFFFE91F0000}" name="Conexión3620" type="4" refreshedVersion="4" background="1" saveData="1">
    <webPr sourceData="1" parsePre="1" consecutive="1" xl2000="1" url="http://10.238.10.38:8080/ssp_estadistica/notas/notas_secciones_cuaderno.php?mes='Septiembre'&amp;anio='2011'&amp;idSeccion=2"/>
  </connection>
  <connection id="8209" xr16:uid="{00000000-0015-0000-FFFF-FFFFEA1F0000}" name="Conexión3621" type="4" refreshedVersion="4" background="1" saveData="1">
    <webPr sourceData="1" parsePre="1" consecutive="1" xl2000="1" url="http://10.238.10.38:8080/ssp_estadistica/notas/notas_secciones_cuaderno.php?mes='Septiembre'&amp;anio='2011'&amp;idSeccion='3'"/>
  </connection>
  <connection id="8210" xr16:uid="{00000000-0015-0000-FFFF-FFFFEB1F0000}" name="Conexión3622" type="4" refreshedVersion="4" background="1" saveData="1">
    <webPr sourceData="1" parsePre="1" consecutive="1" xl2000="1" url="http://10.238.10.38:8080/ssp_estadistica/notas/notas_secciones_cuaderno.php?mes='Septiembre'&amp;anio='2011'&amp;idSeccion='17'"/>
  </connection>
  <connection id="8211" xr16:uid="{00000000-0015-0000-FFFF-FFFFEC1F0000}" name="Conexión3623" type="4" refreshedVersion="4" background="1" saveData="1">
    <webPr sourceData="1" parsePre="1" consecutive="1" xl2000="1" url="http://10.238.10.38:8080/ssp_estadistica/notas/notas_secciones_cuaderno.php?mes='Septiembre'&amp;anio='2011'&amp;idSeccion='4'"/>
  </connection>
  <connection id="8212" xr16:uid="{00000000-0015-0000-FFFF-FFFFED1F0000}" name="Conexión3624" type="4" refreshedVersion="4" background="1" saveData="1">
    <webPr sourceData="1" parsePre="1" consecutive="1" xl2000="1" url="http://10.238.10.38:8080/ssp_estadistica/notas/notas_secciones_cuaderno.php?mes='Septiembre'&amp;anio='2011'&amp;idSeccion=2"/>
  </connection>
  <connection id="8213" xr16:uid="{00000000-0015-0000-FFFF-FFFFEE1F0000}" name="Conexión3625" type="4" refreshedVersion="4" background="1" saveData="1">
    <webPr sourceData="1" parsePre="1" consecutive="1" xl2000="1" url="http://10.238.10.38:8080/ssp_estadistica/notas/notas_secciones_cuaderno.php?mes='Septiembre'&amp;anio='2011'&amp;idSeccion='3'"/>
  </connection>
  <connection id="8214" xr16:uid="{00000000-0015-0000-FFFF-FFFFEF1F0000}" name="Conexión3626" type="4" refreshedVersion="4" background="1" saveData="1">
    <webPr sourceData="1" parsePre="1" consecutive="1" xl2000="1" url="http://10.238.10.38:8080/ssp_estadistica/notas/notas_secciones_cuaderno.php?mes='Septiembre'&amp;anio='2011'&amp;idSeccion='17'"/>
  </connection>
  <connection id="8215" xr16:uid="{00000000-0015-0000-FFFF-FFFFF01F0000}" name="Conexión3627" type="4" refreshedVersion="4" background="1" saveData="1">
    <webPr sourceData="1" parsePre="1" consecutive="1" xl2000="1" url="http://10.238.10.38:8080/ssp_estadistica/notas/notas_secciones_cuaderno.php?mes='Septiembre'&amp;anio='2011'&amp;idSeccion='4'"/>
  </connection>
  <connection id="8216" xr16:uid="{00000000-0015-0000-FFFF-FFFFF11F0000}" name="Conexión3628" type="4" refreshedVersion="4" background="1" saveData="1">
    <webPr sourceData="1" parsePre="1" consecutive="1" xl2000="1" url="http://10.238.10.38:8080/ssp_estadistica/notas/notas_secciones_cuaderno.php?mes='Septiembre'&amp;anio='2011'&amp;idSeccion='18'"/>
  </connection>
  <connection id="8217" xr16:uid="{00000000-0015-0000-FFFF-FFFFF21F0000}" name="Conexión3629" type="4" refreshedVersion="4" background="1" saveData="1">
    <webPr sourceData="1" parsePre="1" consecutive="1" xl2000="1" url="http://10.238.10.38:8080/ssp_estadistica/notas/notas_secciones_cuaderno.php?mes='Septiembre'&amp;anio='2011'&amp;idSeccion=2"/>
  </connection>
  <connection id="8218" xr16:uid="{00000000-0015-0000-FFFF-FFFFF31F0000}" name="Conexión363" type="4" refreshedVersion="4" background="1" saveData="1">
    <webPr sourceData="1" parsePre="1" consecutive="1" xl2000="1" url="http://localhost:8080/ssp_estadistica/cuaderno/cuaderno_estadistico/parametros_cuaderno_estadistico.php"/>
  </connection>
  <connection id="8219" xr16:uid="{00000000-0015-0000-FFFF-FFFFF41F0000}" name="Conexión3630" type="4" refreshedVersion="4" background="1" saveData="1">
    <webPr sourceData="1" parsePre="1" consecutive="1" xl2000="1" url="http://10.238.10.38:8080/ssp_estadistica/notas/notas_secciones_cuaderno.php?mes='Septiembre'&amp;anio='2011'&amp;idSeccion='3'"/>
  </connection>
  <connection id="8220" xr16:uid="{00000000-0015-0000-FFFF-FFFFF51F0000}" name="Conexión3631" type="4" refreshedVersion="4" background="1" saveData="1">
    <webPr sourceData="1" parsePre="1" consecutive="1" xl2000="1" url="http://10.238.10.38:8080/ssp_estadistica/notas/notas_secciones_cuaderno.php?mes='Septiembre'&amp;anio='2011'&amp;idSeccion='17'"/>
  </connection>
  <connection id="8221" xr16:uid="{00000000-0015-0000-FFFF-FFFFF61F0000}" name="Conexión3632" type="4" refreshedVersion="4" background="1" saveData="1">
    <webPr sourceData="1" parsePre="1" consecutive="1" xl2000="1" url="http://10.238.10.38:8080/ssp_estadistica/notas/notas_secciones_cuaderno.php?mes='Septiembre'&amp;anio='2011'&amp;idSeccion='4'"/>
  </connection>
  <connection id="8222" xr16:uid="{00000000-0015-0000-FFFF-FFFFF71F0000}" name="Conexión3633" type="4" refreshedVersion="4" background="1" saveData="1">
    <webPr sourceData="1" parsePre="1" consecutive="1" xl2000="1" url="http://10.238.10.38:8080/ssp_estadistica/notas/notas_secciones_cuaderno.php?mes='Septiembre'&amp;anio='2011'&amp;idSeccion='18'"/>
  </connection>
  <connection id="8223" xr16:uid="{00000000-0015-0000-FFFF-FFFFF81F0000}" name="Conexión3634" type="4" refreshedVersion="4" background="1" saveData="1">
    <webPr sourceData="1" parsePre="1" consecutive="1" xl2000="1" url="http://10.238.10.38:8080/ssp_estadistica/notas/notas_secciones_cuaderno.php?mes='Septiembre'&amp;anio='2011'&amp;idSeccion='5'"/>
  </connection>
  <connection id="8224" xr16:uid="{00000000-0015-0000-FFFF-FFFFF91F0000}" name="Conexión3635" type="4" refreshedVersion="4" background="1" saveData="1">
    <webPr sourceData="1" parsePre="1" consecutive="1" xl2000="1" url="http://10.238.10.38:8080/ssp_estadistica/notas/notas_secciones_cuaderno.php?mes='Septiembre'&amp;anio='2011'&amp;idSeccion=2"/>
  </connection>
  <connection id="8225" xr16:uid="{00000000-0015-0000-FFFF-FFFFFA1F0000}" name="Conexión3636" type="4" refreshedVersion="4" background="1" saveData="1">
    <webPr sourceData="1" parsePre="1" consecutive="1" xl2000="1" url="http://10.238.10.38:8080/ssp_estadistica/notas/notas_secciones_cuaderno.php?mes='Septiembre'&amp;anio='2011'&amp;idSeccion='3'"/>
  </connection>
  <connection id="8226" xr16:uid="{00000000-0015-0000-FFFF-FFFFFB1F0000}" name="Conexión3637" type="4" refreshedVersion="4" background="1" saveData="1">
    <webPr sourceData="1" parsePre="1" consecutive="1" xl2000="1" url="http://10.238.10.38:8080/ssp_estadistica/notas/notas_secciones_cuaderno.php?mes='Septiembre'&amp;anio='2011'&amp;idSeccion=2"/>
  </connection>
  <connection id="8227" xr16:uid="{00000000-0015-0000-FFFF-FFFFFC1F0000}" name="Conexión3638" type="4" refreshedVersion="4" background="1" saveData="1">
    <webPr sourceData="1" parsePre="1" consecutive="1" xl2000="1" url="http://10.238.10.38:8080/ssp_estadistica/notas/notas_secciones_cuaderno.php?mes='Septiembre'&amp;anio='2011'&amp;idSeccion='3'"/>
  </connection>
  <connection id="8228" xr16:uid="{00000000-0015-0000-FFFF-FFFFFD1F0000}" name="Conexión3639" type="4" refreshedVersion="4" background="1" saveData="1">
    <webPr sourceData="1" parsePre="1" consecutive="1" xl2000="1" url="http://10.238.10.38:8080/ssp_estadistica/notas/notas_secciones_cuaderno.php?mes='Septiembre'&amp;anio='2011'&amp;idSeccion=2"/>
  </connection>
  <connection id="8229" xr16:uid="{00000000-0015-0000-FFFF-FFFFFE1F0000}" name="Conexión364" type="4" refreshedVersion="4" background="1" saveData="1">
    <webPr sourceData="1" parsePre="1" consecutive="1" xl2000="1" url="http://localhost:8080/ssp_estadistica/cuaderno/cuaderno_estadistico/p3_resumen_poblacion_excel.php?mes=&quot;mayo&quot;&amp;anio=&quot;2011&quot;&amp;origen=&quot;excel&quot;"/>
  </connection>
  <connection id="8230" xr16:uid="{00000000-0015-0000-FFFF-FFFFFF1F0000}" name="Conexión3640" type="4" refreshedVersion="4" background="1" saveData="1">
    <webPr sourceData="1" parsePre="1" consecutive="1" xl2000="1" url="http://10.238.10.38:8080/ssp_estadistica/notas/notas_secciones_cuaderno.php?mes='Septiembre'&amp;anio='2011'&amp;idSeccion=2"/>
  </connection>
  <connection id="8231" xr16:uid="{00000000-0015-0000-FFFF-FFFF00200000}" name="Conexión3641" type="4" refreshedVersion="4" background="1" saveData="1">
    <webPr sourceData="1" parsePre="1" consecutive="1" xl2000="1" url="http://10.238.10.38:8080/ssp_estadistica/notas/notas_secciones_cuaderno.php?mes='Septiembre'&amp;anio='2011'&amp;idSeccion=2"/>
  </connection>
  <connection id="8232" xr16:uid="{00000000-0015-0000-FFFF-FFFF01200000}" name="Conexión3642" type="4" refreshedVersion="4" background="1" saveData="1">
    <webPr sourceData="1" parsePre="1" consecutive="1" xl2000="1" url="http://10.238.10.38:8080/ssp_estadistica/notas/notas_secciones_cuaderno.php?mes='Septiembre'&amp;anio='2011'&amp;idSeccion='3'"/>
  </connection>
  <connection id="8233" xr16:uid="{00000000-0015-0000-FFFF-FFFF02200000}" name="Conexión3643" type="4" refreshedVersion="4" background="1" saveData="1">
    <webPr sourceData="1" parsePre="1" consecutive="1" xl2000="1" url="http://10.238.10.38:8080/ssp_estadistica/notas/notas_secciones_cuaderno.php?mes='Septiembre'&amp;anio='2011'&amp;idSeccion=2"/>
  </connection>
  <connection id="8234" xr16:uid="{00000000-0015-0000-FFFF-FFFF03200000}" name="Conexión3644" type="4" refreshedVersion="4" background="1" saveData="1">
    <webPr sourceData="1" parsePre="1" consecutive="1" xl2000="1" url="http://10.238.10.38:8080/ssp_estadistica/notas/notas_secciones_cuaderno.php?mes='Septiembre'&amp;anio='2011'&amp;idSeccion='3'"/>
  </connection>
  <connection id="8235" xr16:uid="{00000000-0015-0000-FFFF-FFFF04200000}" name="Conexión3645" type="4" refreshedVersion="4" background="1" saveData="1">
    <webPr sourceData="1" parsePre="1" consecutive="1" xl2000="1" url="http://10.238.10.38:8080/ssp_estadistica/notas/notas_secciones_cuaderno.php?mes='Septiembre'&amp;anio='2011'&amp;idSeccion=2"/>
  </connection>
  <connection id="8236" xr16:uid="{00000000-0015-0000-FFFF-FFFF05200000}" name="Conexión3646" type="4" refreshedVersion="4" background="1" saveData="1">
    <webPr sourceData="1" parsePre="1" consecutive="1" xl2000="1" url="http://10.238.10.38:8080/ssp_estadistica/notas/notas_secciones_cuaderno.php?mes='Septiembre'&amp;anio='2011'&amp;idSeccion='3'"/>
  </connection>
  <connection id="8237" xr16:uid="{00000000-0015-0000-FFFF-FFFF06200000}" name="Conexión3647" type="4" refreshedVersion="4" background="1" saveData="1">
    <webPr sourceData="1" parsePre="1" consecutive="1" xl2000="1" url="http://10.238.10.38:8080/ssp_estadistica/notas/notas_secciones_cuaderno.php?mes='Septiembre'&amp;anio='2011'&amp;idSeccion='17'"/>
  </connection>
  <connection id="8238" xr16:uid="{00000000-0015-0000-FFFF-FFFF07200000}" name="Conexión3648" type="4" refreshedVersion="4" background="1" saveData="1">
    <webPr sourceData="1" parsePre="1" consecutive="1" xl2000="1" url="http://10.238.10.38:8080/ssp_estadistica/notas/notas_secciones_cuaderno.php?mes='Septiembre'&amp;anio='2011'&amp;idSeccion=2"/>
  </connection>
  <connection id="8239" xr16:uid="{00000000-0015-0000-FFFF-FFFF08200000}" name="Conexión3649" type="4" refreshedVersion="4" background="1" saveData="1">
    <webPr sourceData="1" parsePre="1" consecutive="1" xl2000="1" url="http://10.238.10.38:8080/ssp_estadistica/notas/notas_secciones_cuaderno.php?mes='Septiembre'&amp;anio='2011'&amp;idSeccion='3'"/>
  </connection>
  <connection id="8240" xr16:uid="{00000000-0015-0000-FFFF-FFFF09200000}" name="Conexión365" type="4" refreshedVersion="4" background="1" saveData="1">
    <webPr sourceData="1" parsePre="1" consecutive="1" xl2000="1" url="http://localhost:8080/ssp_estadistica/cuaderno/cuaderno_estadistico/parametros_cuaderno_estadistico.php"/>
  </connection>
  <connection id="8241" xr16:uid="{00000000-0015-0000-FFFF-FFFF0A200000}" name="Conexión3650" type="4" refreshedVersion="4" background="1" saveData="1">
    <webPr sourceData="1" parsePre="1" consecutive="1" xl2000="1" url="http://10.238.10.38:8080/ssp_estadistica/notas/notas_secciones_cuaderno.php?mes='Septiembre'&amp;anio='2011'&amp;idSeccion='17'"/>
  </connection>
  <connection id="8242" xr16:uid="{00000000-0015-0000-FFFF-FFFF0B200000}" name="Conexión3651" type="4" refreshedVersion="4" background="1" saveData="1">
    <webPr sourceData="1" parsePre="1" consecutive="1" xl2000="1" url="http://10.238.10.38:8080/ssp_estadistica/notas/notas_secciones_cuaderno.php?mes='Septiembre'&amp;anio='2011'&amp;idSeccion='4'"/>
  </connection>
  <connection id="8243" xr16:uid="{00000000-0015-0000-FFFF-FFFF0C200000}" name="Conexión3652" type="4" refreshedVersion="4" background="1" saveData="1">
    <webPr sourceData="1" parsePre="1" consecutive="1" xl2000="1" url="http://10.238.10.38:8080/ssp_estadistica/notas/notas_secciones_cuaderno.php?mes='Septiembre'&amp;anio='2011'&amp;idSeccion=2"/>
  </connection>
  <connection id="8244" xr16:uid="{00000000-0015-0000-FFFF-FFFF0D200000}" name="Conexión3653" type="4" refreshedVersion="4" background="1" saveData="1">
    <webPr sourceData="1" parsePre="1" consecutive="1" xl2000="1" url="http://10.238.10.38:8080/ssp_estadistica/notas/notas_secciones_cuaderno.php?mes='Septiembre'&amp;anio='2011'&amp;idSeccion='3'"/>
  </connection>
  <connection id="8245" xr16:uid="{00000000-0015-0000-FFFF-FFFF0E200000}" name="Conexión3654" type="4" refreshedVersion="4" background="1" saveData="1">
    <webPr sourceData="1" parsePre="1" consecutive="1" xl2000="1" url="http://10.238.10.38:8080/ssp_estadistica/notas/notas_secciones_cuaderno.php?mes='Septiembre'&amp;anio='2011'&amp;idSeccion='17'"/>
  </connection>
  <connection id="8246" xr16:uid="{00000000-0015-0000-FFFF-FFFF0F200000}" name="Conexión3655" type="4" refreshedVersion="4" background="1" saveData="1">
    <webPr sourceData="1" parsePre="1" consecutive="1" xl2000="1" url="http://10.238.10.38:8080/ssp_estadistica/notas/notas_secciones_cuaderno.php?mes='Septiembre'&amp;anio='2011'&amp;idSeccion='4'"/>
  </connection>
  <connection id="8247" xr16:uid="{00000000-0015-0000-FFFF-FFFF10200000}" name="Conexión3656" type="4" refreshedVersion="4" background="1" saveData="1">
    <webPr sourceData="1" parsePre="1" consecutive="1" xl2000="1" url="http://10.238.10.38:8080/ssp_estadistica/notas/notas_secciones_cuaderno.php?mes='Septiembre'&amp;anio='2011'&amp;idSeccion='18'"/>
  </connection>
  <connection id="8248" xr16:uid="{00000000-0015-0000-FFFF-FFFF11200000}" name="Conexión3657" type="4" refreshedVersion="3" background="1" saveData="1">
    <webPr sourceData="1" parsePre="1" consecutive="1" xl2000="1" url="http://10.238.10.38:8080/ssp_estadistica/cuaderno/cuaderno_estadistico/parametros_cuaderno_estadistico.php"/>
  </connection>
  <connection id="8249" xr16:uid="{00000000-0015-0000-FFFF-FFFF12200000}" name="Conexión3658" type="4" refreshedVersion="4" background="1" saveData="1">
    <webPr sourceData="1" parsePre="1" consecutive="1" xl2000="1" url="http://10.238.10.38:8080/ssp_estadistica/notas/notas_secciones_cuaderno.php?mes='Septiembre'&amp;anio='2011'&amp;idSeccion='6'"/>
  </connection>
  <connection id="8250" xr16:uid="{00000000-0015-0000-FFFF-FFFF13200000}" name="Conexión3659" type="4" refreshedVersion="4" background="1" saveData="1">
    <webPr sourceData="1" parsePre="1" consecutive="1" xl2000="1" url="http://10.238.10.38:8080/ssp_estadistica/notas/notas_secciones_cuaderno.php?mes='Septiembre'&amp;anio='2011'&amp;idSeccion='7'"/>
  </connection>
  <connection id="8251" xr16:uid="{00000000-0015-0000-FFFF-FFFF14200000}" name="Conexión366" type="4" refreshedVersion="4" background="1" saveData="1">
    <webPr sourceData="1" parsePre="1" consecutive="1" xl2000="1" url="http://localhost:8080/ssp_estadistica/cuaderno/cuaderno_estadistico/p3_resumen_poblacion_excel.php?mes=&quot;mayo&quot;&amp;anio=&quot;2011&quot;&amp;origen=&quot;excel&quot;"/>
  </connection>
  <connection id="8252" xr16:uid="{00000000-0015-0000-FFFF-FFFF15200000}" name="Conexión3660" type="4" refreshedVersion="4" background="1" saveData="1">
    <webPr sourceData="1" parsePre="1" consecutive="1" xl2000="1" url="http://10.238.10.38:8080/ssp_estadistica/notas/notas_secciones_cuaderno.php?mes='Septiembre'&amp;anio='2011'&amp;idSeccion='12'"/>
  </connection>
  <connection id="8253" xr16:uid="{00000000-0015-0000-FFFF-FFFF16200000}" name="Conexión3661" type="4" refreshedVersion="4" background="1" saveData="1">
    <webPr sourceData="1" parsePre="1" consecutive="1" xl2000="1" url="http://10.238.10.38:8080/ssp_estadistica/notas/notas_secciones_cuaderno.php?mes='Septiembre'&amp;anio='2011'&amp;idSeccion='8'"/>
  </connection>
  <connection id="8254" xr16:uid="{00000000-0015-0000-FFFF-FFFF17200000}" name="Conexión3662" type="4" refreshedVersion="4" background="1" saveData="1">
    <webPr sourceData="1" parsePre="1" consecutive="1" xl2000="1" url="http://10.238.10.38:8080/ssp_estadistica/notas/notas_secciones_cuaderno.php?mes='Septiembre'&amp;anio='2011'&amp;idSeccion='9'"/>
  </connection>
  <connection id="8255" xr16:uid="{00000000-0015-0000-FFFF-FFFF18200000}" name="Conexión3663" type="4" refreshedVersion="4" background="1" saveData="1">
    <webPr sourceData="1" parsePre="1" consecutive="1" xl2000="1" url="http://10.238.10.38:8080/ssp_estadistica/notas/notas_secciones_cuaderno.php?mes='Septiembre'&amp;anio='2011'&amp;idSeccion='10'"/>
  </connection>
  <connection id="8256" xr16:uid="{00000000-0015-0000-FFFF-FFFF19200000}" name="Conexión3664" type="4" refreshedVersion="4" background="1" saveData="1">
    <webPr sourceData="1" parsePre="1" consecutive="1" xl2000="1" url="http://10.238.10.38:8080/ssp_estadistica/notas/notas_secciones_cuaderno.php?mes='Septiembre'&amp;anio='2011'&amp;idSeccion='11'"/>
  </connection>
  <connection id="8257" xr16:uid="{00000000-0015-0000-FFFF-FFFF1A200000}" name="Conexión3665" type="4" refreshedVersion="4" background="1" saveData="1">
    <webPr sourceData="1" parsePre="1" consecutive="1" xl2000="1" url="http://10.238.10.38:8080/ssp_estadistica/notas/notas_secciones_cuaderno.php?mes='Septiembre'&amp;anio='2011'&amp;idSeccion='20'"/>
  </connection>
  <connection id="8258" xr16:uid="{00000000-0015-0000-FFFF-FFFF1B200000}" name="Conexión3666" type="4" refreshedVersion="4" background="1" saveData="1">
    <webPr sourceData="1" parsePre="1" consecutive="1" xl2000="1" url="http://10.238.10.38:8080/ssp_estadistica/notas/notas_secciones_cuaderno.php?mes='Septiembre'&amp;anio='2011'&amp;idSeccion='12'"/>
  </connection>
  <connection id="8259" xr16:uid="{00000000-0015-0000-FFFF-FFFF1C200000}" name="Conexión3667" type="4" refreshedVersion="4" background="1" saveData="1">
    <webPr sourceData="1" parsePre="1" consecutive="1" xl2000="1" url="http://10.238.10.38:8080/ssp_estadistica/notas/notas_secciones_cuaderno.php?mes='Septiembre'&amp;anio='2011'&amp;idSeccion='21'"/>
  </connection>
  <connection id="8260" xr16:uid="{00000000-0015-0000-FFFF-FFFF1D200000}" name="Conexión3668" type="4" refreshedVersion="4" background="1" saveData="1">
    <webPr sourceData="1" parsePre="1" consecutive="1" xl2000="1" url="http://10.238.10.38:8080/ssp_estadistica/notas/notas_secciones_cuaderno.php?mes='Septiembre'&amp;anio='2011'&amp;idSeccion='13'"/>
  </connection>
  <connection id="8261" xr16:uid="{00000000-0015-0000-FFFF-FFFF1E200000}" name="Conexión3669" type="4" refreshedVersion="4" background="1" saveData="1">
    <webPr sourceData="1" parsePre="1" consecutive="1" xl2000="1" url="http://10.238.10.38:8080/ssp_estadistica/notas/notas_secciones_cuaderno.php?mes='Septiembre'&amp;anio='2011'&amp;idSeccion='22'"/>
  </connection>
  <connection id="8262" xr16:uid="{00000000-0015-0000-FFFF-FFFF1F200000}" name="Conexión367" type="4" refreshedVersion="4" background="1" saveData="1">
    <webPr sourceData="1" parsePre="1" consecutive="1" xl2000="1" url="http://localhost:8080/ssp_estadistica/cuaderno/cuaderno_estadistico/parametros_cuaderno_estadistico.php"/>
  </connection>
  <connection id="8263" xr16:uid="{00000000-0015-0000-FFFF-FFFF20200000}" name="Conexión3670" type="4" refreshedVersion="4" background="1" saveData="1">
    <webPr sourceData="1" parsePre="1" consecutive="1" xl2000="1" url="http://10.238.10.38:8080/ssp_estadistica/notas/notas_secciones_cuaderno.php?mes='Septiembre'&amp;anio='2011'&amp;idSeccion='14'"/>
  </connection>
  <connection id="8264" xr16:uid="{00000000-0015-0000-FFFF-FFFF21200000}" name="Conexión3671" type="4" refreshedVersion="4" background="1" saveData="1">
    <webPr sourceData="1" parsePre="1" consecutive="1" xl2000="1" url="http://10.238.10.38:8080/ssp_estadistica/notas/notas_secciones_cuaderno.php?mes='Septiembre'&amp;anio='2011'&amp;idSeccion='23'"/>
  </connection>
  <connection id="8265" xr16:uid="{00000000-0015-0000-FFFF-FFFF22200000}" name="Conexión3672" type="4" refreshedVersion="4" background="1" saveData="1">
    <webPr sourceData="1" parsePre="1" consecutive="1" xl2000="1" url="http://10.238.10.38:8080/ssp_estadistica/notas/notas_secciones_cuaderno.php?mes='Septiembre'&amp;anio='2011'&amp;idSeccion='15'"/>
  </connection>
  <connection id="8266" xr16:uid="{00000000-0015-0000-FFFF-FFFF23200000}" name="Conexión3673" type="4" refreshedVersion="4" background="1" saveData="1">
    <webPr sourceData="1" parsePre="1" consecutive="1" xl2000="1" url="http://10.238.10.38:8080/ssp_estadistica/notas/notas_secciones_cuaderno.php?mes='Septiembre'&amp;anio='2011'&amp;idSeccion='16'"/>
  </connection>
  <connection id="8267" xr16:uid="{00000000-0015-0000-FFFF-FFFF24200000}" name="Conexión3674" type="4" refreshedVersion="4" background="1" saveData="1">
    <webPr sourceData="1" parsePre="1" consecutive="1" xl2000="1" url="http://10.238.10.38:8080/ssp_estadistica/notas/notas_secciones_cuaderno.php?mes='Septiembre'&amp;anio='2011'&amp;idSeccion='24'"/>
  </connection>
  <connection id="8268" xr16:uid="{00000000-0015-0000-FFFF-FFFF25200000}" name="Conexión3675" type="4" refreshedVersion="4" background="1" saveData="1">
    <webPr sourceData="1" parsePre="1" consecutive="1" xl2000="1" url="http://10.238.10.38:8080/ssp_estadistica/notas/notas_secciones_cuaderno.php?mes='Septiembre'&amp;anio='2011'&amp;idSeccion='25'"/>
  </connection>
  <connection id="8269" xr16:uid="{00000000-0015-0000-FFFF-FFFF26200000}" name="Conexión3676" type="4" refreshedVersion="4" background="1" saveData="1">
    <webPr sourceData="1" parsePre="1" consecutive="1" xl2000="1" url="http://10.238.10.38:8080/ssp_estadistica/notas/notas_secciones_cuaderno.php?mes='Septiembre'&amp;anio='2011'&amp;idSeccion='26'"/>
  </connection>
  <connection id="8270" xr16:uid="{00000000-0015-0000-FFFF-FFFF27200000}" name="Conexión3677" type="4" refreshedVersion="4" background="1" saveData="1">
    <webPr sourceData="1" parsePre="1" consecutive="1" xl2000="1" url="http://10.238.10.38:8080/ssp_estadistica/notas/notas_secciones_cuaderno.php?mes='Septiembre'&amp;anio='2011'&amp;idSeccion=2"/>
  </connection>
  <connection id="8271" xr16:uid="{00000000-0015-0000-FFFF-FFFF28200000}" name="Conexión3678" type="4" refreshedVersion="4" background="1" saveData="1">
    <webPr sourceData="1" parsePre="1" consecutive="1" xl2000="1" url="http://10.238.10.38:8080/ssp_estadistica/notas/notas_secciones_cuaderno.php?mes='Septiembre'&amp;anio='2011'&amp;idSeccion='3'"/>
  </connection>
  <connection id="8272" xr16:uid="{00000000-0015-0000-FFFF-FFFF29200000}" name="Conexión3679" type="4" refreshedVersion="4" background="1" saveData="1">
    <webPr sourceData="1" parsePre="1" consecutive="1" xl2000="1" url="http://10.238.10.38:8080/ssp_estadistica/notas/notas_secciones_cuaderno.php?mes='Septiembre'&amp;anio='2011'&amp;idSeccion='17'"/>
  </connection>
  <connection id="8273" xr16:uid="{00000000-0015-0000-FFFF-FFFF2A200000}" name="Conexión368" type="4" refreshedVersion="4" background="1" saveData="1">
    <webPr sourceData="1" parsePre="1" consecutive="1" xl2000="1" url="http://localhost:8080/ssp_estadistica/cuaderno/cuaderno_estadistico/p3_resumen_poblacion_excel.php?mes=&quot;mayo&quot;&amp;anio=&quot;2011&quot;&amp;origen=&quot;excel&quot;"/>
  </connection>
  <connection id="8274" xr16:uid="{00000000-0015-0000-FFFF-FFFF2B200000}" name="Conexión3680" type="4" refreshedVersion="4" background="1" saveData="1">
    <webPr sourceData="1" parsePre="1" consecutive="1" xl2000="1" url="http://10.238.10.38:8080/ssp_estadistica/notas/notas_secciones_cuaderno.php?mes='Septiembre'&amp;anio='2011'&amp;idSeccion='4'"/>
  </connection>
  <connection id="8275" xr16:uid="{00000000-0015-0000-FFFF-FFFF2C200000}" name="Conexión3681" type="4" refreshedVersion="4" background="1" saveData="1">
    <webPr sourceData="1" parsePre="1" consecutive="1" xl2000="1" url="http://10.238.10.38:8080/ssp_estadistica/notas/notas_secciones_cuaderno.php?mes='Septiembre'&amp;anio='2011'&amp;idSeccion='18'"/>
  </connection>
  <connection id="8276" xr16:uid="{00000000-0015-0000-FFFF-FFFF2D200000}" name="Conexión3682" type="4" refreshedVersion="4" background="1" saveData="1">
    <webPr sourceData="1" parsePre="1" consecutive="1" xl2000="1" url="http://10.238.10.38:8080/ssp_estadistica/notas/notas_secciones_cuaderno.php?mes='Septiembre'&amp;anio='2011'&amp;idSeccion=2"/>
  </connection>
  <connection id="8277" xr16:uid="{00000000-0015-0000-FFFF-FFFF2E200000}" name="Conexión3683" type="4" refreshedVersion="4" background="1" saveData="1">
    <webPr sourceData="1" parsePre="1" consecutive="1" xl2000="1" url="http://10.238.10.38:8080/ssp_estadistica/notas/notas_secciones_cuaderno.php?mes='Septiembre'&amp;anio='2011'&amp;idSeccion='3'"/>
  </connection>
  <connection id="8278" xr16:uid="{00000000-0015-0000-FFFF-FFFF2F200000}" name="Conexión3684" type="4" refreshedVersion="4" background="1" saveData="1">
    <webPr sourceData="1" parsePre="1" consecutive="1" xl2000="1" url="http://10.238.10.38:8080/ssp_estadistica/notas/notas_secciones_cuaderno.php?mes='Septiembre'&amp;anio='2011'&amp;idSeccion='17'"/>
  </connection>
  <connection id="8279" xr16:uid="{00000000-0015-0000-FFFF-FFFF30200000}" name="Conexión3685" type="4" refreshedVersion="4" background="1" saveData="1">
    <webPr sourceData="1" parsePre="1" consecutive="1" xl2000="1" url="http://10.238.10.38:8080/ssp_estadistica/notas/notas_secciones_cuaderno.php?mes='Septiembre'&amp;anio='2011'&amp;idSeccion='4'"/>
  </connection>
  <connection id="8280" xr16:uid="{00000000-0015-0000-FFFF-FFFF31200000}" name="Conexión3686" type="4" refreshedVersion="4" background="1" saveData="1">
    <webPr sourceData="1" parsePre="1" consecutive="1" xl2000="1" url="http://10.238.10.38:8080/ssp_estadistica/notas/notas_secciones_cuaderno.php?mes='Septiembre'&amp;anio='2011'&amp;idSeccion='18'"/>
  </connection>
  <connection id="8281" xr16:uid="{00000000-0015-0000-FFFF-FFFF32200000}" name="Conexión3687" type="4" refreshedVersion="4" background="1" saveData="1">
    <webPr sourceData="1" parsePre="1" consecutive="1" xl2000="1" url="http://10.238.10.38:8080/ssp_estadistica/notas/notas_secciones_cuaderno.php?mes='Septiembre'&amp;anio='2011'&amp;idSeccion='5'"/>
  </connection>
  <connection id="8282" xr16:uid="{00000000-0015-0000-FFFF-FFFF33200000}" name="Conexión3688" type="4" refreshedVersion="4" background="1" saveData="1">
    <webPr sourceData="1" parsePre="1" consecutive="1" xl2000="1" url="http://10.238.10.38:8080/ssp_estadistica/notas/notas_secciones_cuaderno.php?mes='Septiembre'&amp;anio='2011'&amp;idSeccion=2"/>
  </connection>
  <connection id="8283" xr16:uid="{00000000-0015-0000-FFFF-FFFF34200000}" name="Conexión3689" type="4" refreshedVersion="4" background="1" saveData="1">
    <webPr sourceData="1" parsePre="1" consecutive="1" xl2000="1" url="http://10.238.10.38:8080/ssp_estadistica/notas/notas_secciones_cuaderno.php?mes='Septiembre'&amp;anio='2011'&amp;idSeccion='3'"/>
  </connection>
  <connection id="8284" xr16:uid="{00000000-0015-0000-FFFF-FFFF35200000}" name="Conexión369" type="4" refreshedVersion="4" background="1" saveData="1">
    <webPr sourceData="1" parsePre="1" consecutive="1" xl2000="1" url="http://localhost:8080/ssp_estadistica/cuaderno/cuaderno_estadistico/p4_poblacion_penitenciaria_excel.php?mes=&quot;mayo&quot;&amp;anio=&quot;2011&quot;&amp;origen=&quot;excel&quot;"/>
  </connection>
  <connection id="8285" xr16:uid="{00000000-0015-0000-FFFF-FFFF36200000}" name="Conexión3690" type="4" refreshedVersion="4" background="1" saveData="1">
    <webPr sourceData="1" parsePre="1" consecutive="1" xl2000="1" url="http://10.238.10.38:8080/ssp_estadistica/notas/notas_secciones_cuaderno.php?mes='Septiembre'&amp;anio='2011'&amp;idSeccion='17'"/>
  </connection>
  <connection id="8286" xr16:uid="{00000000-0015-0000-FFFF-FFFF37200000}" name="Conexión3691" type="4" refreshedVersion="4" background="1" saveData="1">
    <webPr sourceData="1" parsePre="1" consecutive="1" xl2000="1" url="http://10.238.10.38:8080/ssp_estadistica/notas/notas_secciones_cuaderno.php?mes='Septiembre'&amp;anio='2011'&amp;idSeccion='4'"/>
  </connection>
  <connection id="8287" xr16:uid="{00000000-0015-0000-FFFF-FFFF38200000}" name="Conexión3692" type="4" refreshedVersion="4" background="1" saveData="1">
    <webPr sourceData="1" parsePre="1" consecutive="1" xl2000="1" url="http://10.238.10.38:8080/ssp_estadistica/notas/notas_secciones_cuaderno.php?mes='Septiembre'&amp;anio='2011'&amp;idSeccion='18'"/>
  </connection>
  <connection id="8288" xr16:uid="{00000000-0015-0000-FFFF-FFFF39200000}" name="Conexión3693" type="4" refreshedVersion="4" background="1" saveData="1">
    <webPr sourceData="1" parsePre="1" consecutive="1" xl2000="1" url="http://10.238.10.38:8080/ssp_estadistica/notas/notas_secciones_cuaderno.php?mes='Septiembre'&amp;anio='2011'&amp;idSeccion='5'"/>
  </connection>
  <connection id="8289" xr16:uid="{00000000-0015-0000-FFFF-FFFF3A200000}" name="Conexión3694" type="4" refreshedVersion="4" background="1" saveData="1">
    <webPr sourceData="1" parsePre="1" consecutive="1" xl2000="1" url="http://10.238.10.38:8080/ssp_estadistica/notas/notas_secciones_cuaderno.php?mes='Septiembre'&amp;anio='2011'&amp;idSeccion=2"/>
  </connection>
  <connection id="8290" xr16:uid="{00000000-0015-0000-FFFF-FFFF3B200000}" name="Conexión3695" type="4" refreshedVersion="4" background="1" saveData="1">
    <webPr sourceData="1" parsePre="1" consecutive="1" xl2000="1" url="http://10.238.10.38:8080/ssp_estadistica/notas/notas_secciones_cuaderno.php?mes='Septiembre'&amp;anio='2011'&amp;idSeccion='3'"/>
  </connection>
  <connection id="8291" xr16:uid="{00000000-0015-0000-FFFF-FFFF3C200000}" name="Conexión3696" type="4" refreshedVersion="4" background="1" saveData="1">
    <webPr sourceData="1" parsePre="1" consecutive="1" xl2000="1" url="http://10.238.10.38:8080/ssp_estadistica/notas/notas_secciones_cuaderno.php?mes='Septiembre'&amp;anio='2011'&amp;idSeccion='17'"/>
  </connection>
  <connection id="8292" xr16:uid="{00000000-0015-0000-FFFF-FFFF3D200000}" name="Conexión3697" type="4" refreshedVersion="4" background="1" saveData="1">
    <webPr sourceData="1" parsePre="1" consecutive="1" xl2000="1" url="http://10.238.10.38:8080/ssp_estadistica/notas/notas_secciones_cuaderno.php?mes='Septiembre'&amp;anio='2011'&amp;idSeccion='4'"/>
  </connection>
  <connection id="8293" xr16:uid="{00000000-0015-0000-FFFF-FFFF3E200000}" name="Conexión3698" type="4" refreshedVersion="4" background="1" saveData="1">
    <webPr sourceData="1" parsePre="1" consecutive="1" xl2000="1" url="http://10.238.10.38:8080/ssp_estadistica/notas/notas_secciones_cuaderno.php?mes='Septiembre'&amp;anio='2011'&amp;idSeccion='18'"/>
  </connection>
  <connection id="8294" xr16:uid="{00000000-0015-0000-FFFF-FFFF3F200000}" name="Conexión3699" type="4" refreshedVersion="4" background="1" saveData="1">
    <webPr sourceData="1" parsePre="1" consecutive="1" xl2000="1" url="http://10.238.10.38:8080/ssp_estadistica/notas/notas_secciones_cuaderno.php?mes='Septiembre'&amp;anio='2011'&amp;idSeccion='5'"/>
  </connection>
  <connection id="8295" xr16:uid="{00000000-0015-0000-FFFF-FFFF40200000}" name="Conexión37" type="4" refreshedVersion="3" background="1" saveData="1">
    <webPr sourceData="1" parsePre="1" consecutive="1" xl2000="1" url="http://localhost:8080/ssp_estadistica/cuaderno/capacidad_excel_dos.php?mes=Marzo&amp;anio=2011&amp;IdSubseccion=9&amp;origen=excel"/>
  </connection>
  <connection id="8296" xr16:uid="{00000000-0015-0000-FFFF-FFFF41200000}" name="Conexión370" type="4" refreshedVersion="4" background="1" saveData="1">
    <webPr sourceData="1" parsePre="1" consecutive="1" xl2000="1" url="http://localhost:8080/ssp_estadistica/cuaderno/cuaderno_estadistico/parametros_cuaderno_estadistico.php"/>
  </connection>
  <connection id="8297" xr16:uid="{00000000-0015-0000-FFFF-FFFF42200000}" name="Conexión3700" type="4" refreshedVersion="4" background="1" saveData="1">
    <webPr sourceData="1" parsePre="1" consecutive="1" xl2000="1" url="http://10.238.10.38:8080/ssp_estadistica/notas/notas_secciones_cuaderno.php?mes='Septiembre'&amp;anio='2011'&amp;idSeccion=2"/>
  </connection>
  <connection id="8298" xr16:uid="{00000000-0015-0000-FFFF-FFFF43200000}" name="Conexión3701" type="4" refreshedVersion="4" background="1" saveData="1">
    <webPr sourceData="1" parsePre="1" consecutive="1" xl2000="1" url="http://10.238.10.38:8080/ssp_estadistica/notas/notas_secciones_cuaderno.php?mes='Septiembre'&amp;anio='2011'&amp;idSeccion='3'"/>
  </connection>
  <connection id="8299" xr16:uid="{00000000-0015-0000-FFFF-FFFF44200000}" name="Conexión3702" type="4" refreshedVersion="4" background="1" saveData="1">
    <webPr sourceData="1" parsePre="1" consecutive="1" xl2000="1" url="http://10.238.10.38:8080/ssp_estadistica/notas/notas_secciones_cuaderno.php?mes='Septiembre'&amp;anio='2011'&amp;idSeccion='17'"/>
  </connection>
  <connection id="8300" xr16:uid="{00000000-0015-0000-FFFF-FFFF45200000}" name="Conexión3703" type="4" refreshedVersion="4" background="1" saveData="1">
    <webPr sourceData="1" parsePre="1" consecutive="1" xl2000="1" url="http://10.238.10.38:8080/ssp_estadistica/notas/notas_secciones_cuaderno.php?mes='Septiembre'&amp;anio='2011'&amp;idSeccion='4'"/>
  </connection>
  <connection id="8301" xr16:uid="{00000000-0015-0000-FFFF-FFFF46200000}" name="Conexión3704" type="4" refreshedVersion="4" background="1" saveData="1">
    <webPr sourceData="1" parsePre="1" consecutive="1" xl2000="1" url="http://10.238.10.38:8080/ssp_estadistica/notas/notas_secciones_cuaderno.php?mes='Septiembre'&amp;anio='2011'&amp;idSeccion='18'"/>
  </connection>
  <connection id="8302" xr16:uid="{00000000-0015-0000-FFFF-FFFF47200000}" name="Conexión3705" type="4" refreshedVersion="4" background="1" saveData="1">
    <webPr sourceData="1" parsePre="1" consecutive="1" xl2000="1" url="http://10.238.10.38:8080/ssp_estadistica/notas/notas_secciones_cuaderno.php?mes='Septiembre'&amp;anio='2011'&amp;idSeccion='5'"/>
  </connection>
  <connection id="8303" xr16:uid="{00000000-0015-0000-FFFF-FFFF48200000}" name="Conexión3706" type="4" refreshedVersion="4" background="1" saveData="1">
    <webPr sourceData="1" parsePre="1" consecutive="1" xl2000="1" url="http://10.238.10.38:8080/ssp_estadistica/notas/notas_secciones_cuaderno.php?mes='Septiembre'&amp;anio='2011'&amp;idSeccion=2"/>
  </connection>
  <connection id="8304" xr16:uid="{00000000-0015-0000-FFFF-FFFF49200000}" name="Conexión3707" type="4" refreshedVersion="4" background="1" saveData="1">
    <webPr sourceData="1" parsePre="1" consecutive="1" xl2000="1" url="http://10.238.10.38:8080/ssp_estadistica/notas/notas_secciones_cuaderno.php?mes='Septiembre'&amp;anio='2011'&amp;idSeccion='3'"/>
  </connection>
  <connection id="8305" xr16:uid="{00000000-0015-0000-FFFF-FFFF4A200000}" name="Conexión3708" type="4" refreshedVersion="4" background="1" saveData="1">
    <webPr sourceData="1" parsePre="1" consecutive="1" xl2000="1" url="http://10.238.10.38:8080/ssp_estadistica/notas/notas_secciones_cuaderno.php?mes='Septiembre'&amp;anio='2011'&amp;idSeccion='17'"/>
  </connection>
  <connection id="8306" xr16:uid="{00000000-0015-0000-FFFF-FFFF4B200000}" name="Conexión3709" type="4" refreshedVersion="4" background="1" saveData="1">
    <webPr sourceData="1" parsePre="1" consecutive="1" xl2000="1" url="http://10.238.10.38:8080/ssp_estadistica/notas/notas_secciones_cuaderno.php?mes='Septiembre'&amp;anio='2011'&amp;idSeccion='4'"/>
  </connection>
  <connection id="8307" xr16:uid="{00000000-0015-0000-FFFF-FFFF4C200000}" name="Conexión371" type="4" refreshedVersion="4" background="1" saveData="1">
    <webPr sourceData="1" parsePre="1" consecutive="1" xl2000="1" url="http://localhost:8080/ssp_estadistica/cuaderno/cuaderno_estadistico/p3_resumen_poblacion_excel.php?mes=&quot;mayo&quot;&amp;anio=&quot;2011&quot;&amp;origen=&quot;excel&quot;"/>
  </connection>
  <connection id="8308" xr16:uid="{00000000-0015-0000-FFFF-FFFF4D200000}" name="Conexión3710" type="4" refreshedVersion="4" background="1" saveData="1">
    <webPr sourceData="1" parsePre="1" consecutive="1" xl2000="1" url="http://10.238.10.38:8080/ssp_estadistica/notas/notas_secciones_cuaderno.php?mes='Septiembre'&amp;anio='2011'&amp;idSeccion='18'"/>
  </connection>
  <connection id="8309" xr16:uid="{00000000-0015-0000-FFFF-FFFF4E200000}" name="Conexión3711" type="4" refreshedVersion="4" background="1" saveData="1">
    <webPr sourceData="1" parsePre="1" consecutive="1" xl2000="1" url="http://10.238.10.38:8080/ssp_estadistica/notas/notas_secciones_cuaderno.php?mes='Septiembre'&amp;anio='2011'&amp;idSeccion='5'"/>
  </connection>
  <connection id="8310" xr16:uid="{00000000-0015-0000-FFFF-FFFF4F200000}" name="Conexión3712" type="4" refreshedVersion="4" background="1" saveData="1">
    <webPr sourceData="1" parsePre="1" consecutive="1" xl2000="1" url="http://10.238.10.38:8080/ssp_estadistica/notas/notas_secciones_cuaderno.php?mes='Septiembre'&amp;anio='2011'&amp;idSeccion='6'"/>
  </connection>
  <connection id="8311" xr16:uid="{00000000-0015-0000-FFFF-FFFF50200000}" name="Conexión3713" type="4" refreshedVersion="4" background="1" saveData="1">
    <webPr sourceData="1" parsePre="1" consecutive="1" xl2000="1" url="http://10.238.10.38:8080/ssp_estadistica/notas/notas_secciones_cuaderno.php?mes='Septiembre'&amp;anio='2011'&amp;idSeccion=2"/>
  </connection>
  <connection id="8312" xr16:uid="{00000000-0015-0000-FFFF-FFFF51200000}" name="Conexión3714" type="4" refreshedVersion="4" background="1" saveData="1">
    <webPr sourceData="1" parsePre="1" consecutive="1" xl2000="1" url="http://10.238.10.38:8080/ssp_estadistica/notas/notas_secciones_cuaderno.php?mes='Septiembre'&amp;anio='2011'&amp;idSeccion='3'"/>
  </connection>
  <connection id="8313" xr16:uid="{00000000-0015-0000-FFFF-FFFF52200000}" name="Conexión3715" type="4" refreshedVersion="4" background="1" saveData="1">
    <webPr sourceData="1" parsePre="1" consecutive="1" xl2000="1" url="http://10.238.10.38:8080/ssp_estadistica/notas/notas_secciones_cuaderno.php?mes='Septiembre'&amp;anio='2011'&amp;idSeccion='17'"/>
  </connection>
  <connection id="8314" xr16:uid="{00000000-0015-0000-FFFF-FFFF53200000}" name="Conexión3716" type="4" refreshedVersion="4" background="1" saveData="1">
    <webPr sourceData="1" parsePre="1" consecutive="1" xl2000="1" url="http://10.238.10.38:8080/ssp_estadistica/notas/notas_secciones_cuaderno.php?mes='Septiembre'&amp;anio='2011'&amp;idSeccion='4'"/>
  </connection>
  <connection id="8315" xr16:uid="{00000000-0015-0000-FFFF-FFFF54200000}" name="Conexión3717" type="4" refreshedVersion="4" background="1" saveData="1">
    <webPr sourceData="1" parsePre="1" consecutive="1" xl2000="1" url="http://10.238.10.38:8080/ssp_estadistica/notas/notas_secciones_cuaderno.php?mes='Septiembre'&amp;anio='2011'&amp;idSeccion='18'"/>
  </connection>
  <connection id="8316" xr16:uid="{00000000-0015-0000-FFFF-FFFF55200000}" name="Conexión3718" type="4" refreshedVersion="4" background="1" saveData="1">
    <webPr sourceData="1" parsePre="1" consecutive="1" xl2000="1" url="http://10.238.10.38:8080/ssp_estadistica/notas/notas_secciones_cuaderno.php?mes='Septiembre'&amp;anio='2011'&amp;idSeccion='5'"/>
  </connection>
  <connection id="8317" xr16:uid="{00000000-0015-0000-FFFF-FFFF56200000}" name="Conexión3719" type="4" refreshedVersion="4" background="1" saveData="1">
    <webPr sourceData="1" parsePre="1" consecutive="1" xl2000="1" url="http://10.238.10.38:8080/ssp_estadistica/notas/notas_secciones_cuaderno.php?mes='Septiembre'&amp;anio='2011'&amp;idSeccion='6'"/>
  </connection>
  <connection id="8318" xr16:uid="{00000000-0015-0000-FFFF-FFFF57200000}" name="Conexión372" type="4" refreshedVersion="4" background="1" saveData="1">
    <webPr sourceData="1" parsePre="1" consecutive="1" xl2000="1" url="http://localhost:8080/ssp_estadistica/cuaderno/cuaderno_estadistico/p4_poblacion_penitenciaria_excel.php?mes=&quot;mayo&quot;&amp;anio=&quot;2011&quot;&amp;origen=&quot;excel&quot;"/>
  </connection>
  <connection id="8319" xr16:uid="{00000000-0015-0000-FFFF-FFFF58200000}" name="Conexión3720" type="4" refreshedVersion="4" background="1" saveData="1">
    <webPr sourceData="1" parsePre="1" consecutive="1" xl2000="1" url="http://10.238.10.38:8080/ssp_estadistica/notas/notas_secciones_cuaderno.php?mes='Septiembre'&amp;anio='2011'&amp;idSeccion='7'"/>
  </connection>
  <connection id="8320" xr16:uid="{00000000-0015-0000-FFFF-FFFF59200000}" name="Conexión3721" type="4" refreshedVersion="4" background="1" saveData="1">
    <webPr sourceData="1" parsePre="1" consecutive="1" xl2000="1" url="http://10.238.10.38:8080/ssp_estadistica/notas/notas_secciones_cuaderno.php?mes='Septiembre'&amp;anio='2011'&amp;idSeccion='12'"/>
  </connection>
  <connection id="8321" xr16:uid="{00000000-0015-0000-FFFF-FFFF5A200000}" name="Conexión3722" type="4" refreshedVersion="4" background="1" saveData="1">
    <webPr sourceData="1" parsePre="1" consecutive="1" xl2000="1" url="http://10.238.10.38:8080/ssp_estadistica/notas/notas_secciones_cuaderno.php?mes='Septiembre'&amp;anio='2011'&amp;idSeccion='8'"/>
  </connection>
  <connection id="8322" xr16:uid="{00000000-0015-0000-FFFF-FFFF5B200000}" name="Conexión3723" type="4" refreshedVersion="4" background="1" saveData="1">
    <webPr sourceData="1" parsePre="1" consecutive="1" xl2000="1" url="http://10.238.10.38:8080/ssp_estadistica/notas/notas_secciones_cuaderno.php?mes='Septiembre'&amp;anio='2011'&amp;idSeccion='9'"/>
  </connection>
  <connection id="8323" xr16:uid="{00000000-0015-0000-FFFF-FFFF5C200000}" name="Conexión3724" type="4" refreshedVersion="4" background="1" saveData="1">
    <webPr sourceData="1" parsePre="1" consecutive="1" xl2000="1" url="http://10.238.10.38:8080/ssp_estadistica/notas/notas_secciones_cuaderno.php?mes='Septiembre'&amp;anio='2011'&amp;idSeccion='10'"/>
  </connection>
  <connection id="8324" xr16:uid="{00000000-0015-0000-FFFF-FFFF5D200000}" name="Conexión3725" type="4" refreshedVersion="4" background="1" saveData="1">
    <webPr sourceData="1" parsePre="1" consecutive="1" xl2000="1" url="http://10.238.10.38:8080/ssp_estadistica/notas/notas_secciones_cuaderno.php?mes='Septiembre'&amp;anio='2011'&amp;idSeccion='11'"/>
  </connection>
  <connection id="8325" xr16:uid="{00000000-0015-0000-FFFF-FFFF5E200000}" name="Conexión3726" type="4" refreshedVersion="4" background="1" saveData="1">
    <webPr sourceData="1" parsePre="1" consecutive="1" xl2000="1" url="http://10.238.10.38:8080/ssp_estadistica/notas/notas_secciones_cuaderno.php?mes='Septiembre'&amp;anio='2011'&amp;idSeccion='20'"/>
  </connection>
  <connection id="8326" xr16:uid="{00000000-0015-0000-FFFF-FFFF5F200000}" name="Conexión3727" type="4" refreshedVersion="4" background="1" saveData="1">
    <webPr sourceData="1" parsePre="1" consecutive="1" xl2000="1" url="http://10.238.10.38:8080/ssp_estadistica/notas/notas_secciones_cuaderno.php?mes='Septiembre'&amp;anio='2011'&amp;idSeccion='12'"/>
  </connection>
  <connection id="8327" xr16:uid="{00000000-0015-0000-FFFF-FFFF60200000}" name="Conexión3728" type="4" refreshedVersion="4" background="1" saveData="1">
    <webPr sourceData="1" parsePre="1" consecutive="1" xl2000="1" url="http://10.238.10.38:8080/ssp_estadistica/notas/notas_secciones_cuaderno.php?mes='Septiembre'&amp;anio='2011'&amp;idSeccion='21'"/>
  </connection>
  <connection id="8328" xr16:uid="{00000000-0015-0000-FFFF-FFFF61200000}" name="Conexión3729" type="4" refreshedVersion="4" background="1" saveData="1">
    <webPr sourceData="1" parsePre="1" consecutive="1" xl2000="1" url="http://10.238.10.38:8080/ssp_estadistica/notas/notas_secciones_cuaderno.php?mes='Septiembre'&amp;anio='2011'&amp;idSeccion='13'"/>
  </connection>
  <connection id="8329" xr16:uid="{00000000-0015-0000-FFFF-FFFF62200000}" name="Conexión373" type="4" refreshedVersion="4" background="1" saveData="1">
    <webPr sourceData="1" parsePre="1" consecutive="1" xl2000="1" url="http://localhost:8080/ssp_estadistica/cuaderno/cuaderno_estadistico/p5_pob_pen_x_Fue_excel.php?mes=&quot;mayo&quot;&amp;anio=&quot;2011&quot;&amp;origen=&quot;excel&quot;"/>
  </connection>
  <connection id="8330" xr16:uid="{00000000-0015-0000-FFFF-FFFF63200000}" name="Conexión3730" type="4" refreshedVersion="4" background="1" saveData="1">
    <webPr sourceData="1" parsePre="1" consecutive="1" xl2000="1" url="http://10.238.10.38:8080/ssp_estadistica/notas/notas_secciones_cuaderno.php?mes='Septiembre'&amp;anio='2011'&amp;idSeccion='22'"/>
  </connection>
  <connection id="8331" xr16:uid="{00000000-0015-0000-FFFF-FFFF64200000}" name="Conexión3731" type="4" refreshedVersion="4" background="1" saveData="1">
    <webPr sourceData="1" parsePre="1" consecutive="1" xl2000="1" url="http://10.238.10.38:8080/ssp_estadistica/notas/notas_secciones_cuaderno.php?mes='Septiembre'&amp;anio='2011'&amp;idSeccion='14'"/>
  </connection>
  <connection id="8332" xr16:uid="{00000000-0015-0000-FFFF-FFFF65200000}" name="Conexión3732" type="4" refreshedVersion="4" background="1" saveData="1">
    <webPr sourceData="1" parsePre="1" consecutive="1" xl2000="1" url="http://10.238.10.38:8080/ssp_estadistica/notas/notas_secciones_cuaderno.php?mes='Septiembre'&amp;anio='2011'&amp;idSeccion='23'"/>
  </connection>
  <connection id="8333" xr16:uid="{00000000-0015-0000-FFFF-FFFF66200000}" name="Conexión3733" type="4" refreshedVersion="4" background="1" saveData="1">
    <webPr sourceData="1" parsePre="1" consecutive="1" xl2000="1" url="http://10.238.10.38:8080/ssp_estadistica/notas/notas_secciones_cuaderno.php?mes='Septiembre'&amp;anio='2011'&amp;idSeccion='15'"/>
  </connection>
  <connection id="8334" xr16:uid="{00000000-0015-0000-FFFF-FFFF67200000}" name="Conexión3734" type="4" refreshedVersion="4" background="1" saveData="1">
    <webPr sourceData="1" parsePre="1" consecutive="1" xl2000="1" url="http://10.238.10.38:8080/ssp_estadistica/notas/notas_secciones_cuaderno.php?mes='Septiembre'&amp;anio='2011'&amp;idSeccion='16'"/>
  </connection>
  <connection id="8335" xr16:uid="{00000000-0015-0000-FFFF-FFFF68200000}" name="Conexión3735" type="4" refreshedVersion="4" background="1" saveData="1">
    <webPr sourceData="1" parsePre="1" consecutive="1" xl2000="1" url="http://10.238.10.38:8080/ssp_estadistica/notas/notas_secciones_cuaderno.php?mes='Septiembre'&amp;anio='2011'&amp;idSeccion='24'"/>
  </connection>
  <connection id="8336" xr16:uid="{00000000-0015-0000-FFFF-FFFF69200000}" name="Conexión3736" type="4" refreshedVersion="4" background="1" saveData="1">
    <webPr sourceData="1" parsePre="1" consecutive="1" xl2000="1" url="http://10.238.10.38:8080/ssp_estadistica/notas/notas_secciones_cuaderno.php?mes='Septiembre'&amp;anio='2011'&amp;idSeccion='25'"/>
  </connection>
  <connection id="8337" xr16:uid="{00000000-0015-0000-FFFF-FFFF6A200000}" name="Conexión3737" type="4" refreshedVersion="4" background="1" saveData="1">
    <webPr sourceData="1" parsePre="1" consecutive="1" xl2000="1" url="http://10.238.10.38:8080/ssp_estadistica/notas/notas_secciones_cuaderno.php?mes='Septiembre'&amp;anio='2011'&amp;idSeccion='26'"/>
  </connection>
  <connection id="8338" xr16:uid="{00000000-0015-0000-FFFF-FFFF6B200000}" name="Conexión3738" type="4" refreshedVersion="4" background="1" saveData="1">
    <webPr sourceData="1" parsePre="1" consecutive="1" xl2000="1" url="http://10.238.10.38:8080/ssp_estadistica/notas/notas_secciones_cuaderno.php?mes='Septiembre'&amp;anio='2011'&amp;idSeccion=2"/>
  </connection>
  <connection id="8339" xr16:uid="{00000000-0015-0000-FFFF-FFFF6C200000}" name="Conexión3739" type="4" refreshedVersion="4" background="1" saveData="1">
    <webPr sourceData="1" parsePre="1" consecutive="1" xl2000="1" url="http://10.238.10.38:8080/ssp_estadistica/notas/notas_secciones_cuaderno.php?mes='Septiembre'&amp;anio='2011'&amp;idSeccion='3'"/>
  </connection>
  <connection id="8340" xr16:uid="{00000000-0015-0000-FFFF-FFFF6D200000}" name="Conexión374" type="4" refreshedVersion="4" background="1" saveData="1">
    <webPr sourceData="1" parsePre="1" consecutive="1" xl2000="1" url="http://localhost:8080/ssp_estadistica/cuaderno/cuaderno_estadistico/parametros_cuaderno_estadistico.php"/>
  </connection>
  <connection id="8341" xr16:uid="{00000000-0015-0000-FFFF-FFFF6E200000}" name="Conexión3740" type="4" refreshedVersion="4" background="1" saveData="1">
    <webPr sourceData="1" parsePre="1" consecutive="1" xl2000="1" url="http://10.238.10.38:8080/ssp_estadistica/notas/notas_secciones_cuaderno.php?mes='Septiembre'&amp;anio='2011'&amp;idSeccion='17'"/>
  </connection>
  <connection id="8342" xr16:uid="{00000000-0015-0000-FFFF-FFFF6F200000}" name="Conexión3741" type="4" refreshedVersion="4" background="1" saveData="1">
    <webPr sourceData="1" parsePre="1" consecutive="1" xl2000="1" url="http://10.238.10.38:8080/ssp_estadistica/notas/notas_secciones_cuaderno.php?mes='Septiembre'&amp;anio='2011'&amp;idSeccion='4'"/>
  </connection>
  <connection id="8343" xr16:uid="{00000000-0015-0000-FFFF-FFFF70200000}" name="Conexión3742" type="4" refreshedVersion="4" background="1" saveData="1">
    <webPr sourceData="1" parsePre="1" consecutive="1" xl2000="1" url="http://10.238.10.38:8080/ssp_estadistica/notas/notas_secciones_cuaderno.php?mes='Septiembre'&amp;anio='2011'&amp;idSeccion='18'"/>
  </connection>
  <connection id="8344" xr16:uid="{00000000-0015-0000-FFFF-FFFF71200000}" name="Conexión3743" type="4" refreshedVersion="4" background="1" saveData="1">
    <webPr sourceData="1" parsePre="1" consecutive="1" xl2000="1" url="http://10.238.10.38:8080/ssp_estadistica/notas/notas_secciones_cuaderno.php?mes='Septiembre'&amp;anio='2011'&amp;idSeccion='5'"/>
  </connection>
  <connection id="8345" xr16:uid="{00000000-0015-0000-FFFF-FFFF72200000}" name="Conexión3744" type="4" refreshedVersion="4" background="1" saveData="1">
    <webPr sourceData="1" parsePre="1" consecutive="1" xl2000="1" url="http://10.238.10.38:8080/ssp_estadistica/notas/notas_secciones_cuaderno.php?mes='Septiembre'&amp;anio='2011'&amp;idSeccion='6'"/>
  </connection>
  <connection id="8346" xr16:uid="{00000000-0015-0000-FFFF-FFFF73200000}" name="Conexión3745" type="4" refreshedVersion="4" background="1" saveData="1">
    <webPr sourceData="1" parsePre="1" consecutive="1" xl2000="1" url="http://10.238.10.38:8080/ssp_estadistica/notas/notas_secciones_cuaderno.php?mes='Septiembre'&amp;anio='2011'&amp;idSeccion='7'"/>
  </connection>
  <connection id="8347" xr16:uid="{00000000-0015-0000-FFFF-FFFF74200000}" name="Conexión3746" type="4" refreshedVersion="4" background="1" saveData="1">
    <webPr sourceData="1" parsePre="1" consecutive="1" xl2000="1" url="http://10.238.10.38:8080/ssp_estadistica/notas/notas_secciones_cuaderno.php?mes='Septiembre'&amp;anio='2011'&amp;idSeccion=2"/>
  </connection>
  <connection id="8348" xr16:uid="{00000000-0015-0000-FFFF-FFFF75200000}" name="Conexión3747" type="4" refreshedVersion="4" background="1" saveData="1">
    <webPr sourceData="1" parsePre="1" consecutive="1" xl2000="1" url="http://10.238.10.38:8080/ssp_estadistica/notas/notas_secciones_cuaderno.php?mes='Septiembre'&amp;anio='2011'&amp;idSeccion='3'"/>
  </connection>
  <connection id="8349" xr16:uid="{00000000-0015-0000-FFFF-FFFF76200000}" name="Conexión3748" type="4" refreshedVersion="4" background="1" saveData="1">
    <webPr sourceData="1" parsePre="1" consecutive="1" xl2000="1" url="http://10.238.10.38:8080/ssp_estadistica/notas/notas_secciones_cuaderno.php?mes='Septiembre'&amp;anio='2011'&amp;idSeccion='17'"/>
  </connection>
  <connection id="8350" xr16:uid="{00000000-0015-0000-FFFF-FFFF77200000}" name="Conexión3749" type="4" refreshedVersion="4" background="1" saveData="1">
    <webPr sourceData="1" parsePre="1" consecutive="1" xl2000="1" url="http://10.238.10.38:8080/ssp_estadistica/notas/notas_secciones_cuaderno.php?mes='Septiembre'&amp;anio='2011'&amp;idSeccion='4'"/>
  </connection>
  <connection id="8351" xr16:uid="{00000000-0015-0000-FFFF-FFFF78200000}" name="Conexión375" type="4" refreshedVersion="4" background="1" saveData="1">
    <webPr sourceData="1" parsePre="1" consecutive="1" xl2000="1" url="http://localhost:8080/ssp_estadistica/cuaderno/cuaderno_estadistico/p3_resumen_poblacion_excel.php?mes=&quot;mayo&quot;&amp;anio=&quot;2011&quot;&amp;origen=&quot;excel&quot;"/>
  </connection>
  <connection id="8352" xr16:uid="{00000000-0015-0000-FFFF-FFFF79200000}" name="Conexión3750" type="4" refreshedVersion="4" background="1" saveData="1">
    <webPr sourceData="1" parsePre="1" consecutive="1" xl2000="1" url="http://10.238.10.38:8080/ssp_estadistica/notas/notas_secciones_cuaderno.php?mes='Septiembre'&amp;anio='2011'&amp;idSeccion='18'"/>
  </connection>
  <connection id="8353" xr16:uid="{00000000-0015-0000-FFFF-FFFF7A200000}" name="Conexión3751" type="4" refreshedVersion="4" background="1" saveData="1">
    <webPr sourceData="1" parsePre="1" consecutive="1" xl2000="1" url="http://10.238.10.38:8080/ssp_estadistica/notas/notas_secciones_cuaderno.php?mes='Septiembre'&amp;anio='2011'&amp;idSeccion='5'"/>
  </connection>
  <connection id="8354" xr16:uid="{00000000-0015-0000-FFFF-FFFF7B200000}" name="Conexión3752" type="4" refreshedVersion="4" background="1" saveData="1">
    <webPr sourceData="1" parsePre="1" consecutive="1" xl2000="1" url="http://10.238.10.38:8080/ssp_estadistica/notas/notas_secciones_cuaderno.php?mes='Septiembre'&amp;anio='2011'&amp;idSeccion='6'"/>
  </connection>
  <connection id="8355" xr16:uid="{00000000-0015-0000-FFFF-FFFF7C200000}" name="Conexión3753" type="4" refreshedVersion="4" background="1" saveData="1">
    <webPr sourceData="1" parsePre="1" consecutive="1" xl2000="1" url="http://10.238.10.38:8080/ssp_estadistica/notas/notas_secciones_cuaderno.php?mes='Septiembre'&amp;anio='2011'&amp;idSeccion='7'"/>
  </connection>
  <connection id="8356" xr16:uid="{00000000-0015-0000-FFFF-FFFF7D200000}" name="Conexión3754" type="4" refreshedVersion="4" background="1" saveData="1">
    <webPr sourceData="1" parsePre="1" consecutive="1" xl2000="1" url="http://10.238.10.38:8080/ssp_estadistica/notas/notas_secciones_cuaderno.php?mes='Septiembre'&amp;anio='2011'&amp;idSeccion=2"/>
  </connection>
  <connection id="8357" xr16:uid="{00000000-0015-0000-FFFF-FFFF7E200000}" name="Conexión3755" type="4" refreshedVersion="4" background="1" saveData="1">
    <webPr sourceData="1" parsePre="1" consecutive="1" xl2000="1" url="http://10.238.10.38:8080/ssp_estadistica/notas/notas_secciones_cuaderno.php?mes='Septiembre'&amp;anio='2011'&amp;idSeccion='3'"/>
  </connection>
  <connection id="8358" xr16:uid="{00000000-0015-0000-FFFF-FFFF7F200000}" name="Conexión3756" type="4" refreshedVersion="4" background="1" saveData="1">
    <webPr sourceData="1" parsePre="1" consecutive="1" xl2000="1" url="http://10.238.10.38:8080/ssp_estadistica/notas/notas_secciones_cuaderno.php?mes='Septiembre'&amp;anio='2011'&amp;idSeccion='17'"/>
  </connection>
  <connection id="8359" xr16:uid="{00000000-0015-0000-FFFF-FFFF80200000}" name="Conexión3757" type="4" refreshedVersion="4" background="1" saveData="1">
    <webPr sourceData="1" parsePre="1" consecutive="1" xl2000="1" url="http://10.238.10.38:8080/ssp_estadistica/notas/notas_secciones_cuaderno.php?mes='Septiembre'&amp;anio='2011'&amp;idSeccion='4'"/>
  </connection>
  <connection id="8360" xr16:uid="{00000000-0015-0000-FFFF-FFFF81200000}" name="Conexión3758" type="4" refreshedVersion="4" background="1" saveData="1">
    <webPr sourceData="1" parsePre="1" consecutive="1" xl2000="1" url="http://10.238.10.38:8080/ssp_estadistica/notas/notas_secciones_cuaderno.php?mes='Septiembre'&amp;anio='2011'&amp;idSeccion='18'"/>
  </connection>
  <connection id="8361" xr16:uid="{00000000-0015-0000-FFFF-FFFF82200000}" name="Conexión3759" type="4" refreshedVersion="4" background="1" saveData="1">
    <webPr sourceData="1" parsePre="1" consecutive="1" xl2000="1" url="http://10.238.10.38:8080/ssp_estadistica/notas/notas_secciones_cuaderno.php?mes='Septiembre'&amp;anio='2011'&amp;idSeccion='5'"/>
  </connection>
  <connection id="8362" xr16:uid="{00000000-0015-0000-FFFF-FFFF83200000}" name="Conexión376" type="4" refreshedVersion="4" background="1" saveData="1">
    <webPr sourceData="1" parsePre="1" consecutive="1" xl2000="1" url="http://localhost:8080/ssp_estadistica/cuaderno/cuaderno_estadistico/p4_poblacion_penitenciaria_excel.php?mes=&quot;mayo&quot;&amp;anio=&quot;2011&quot;&amp;origen=&quot;excel&quot;"/>
  </connection>
  <connection id="8363" xr16:uid="{00000000-0015-0000-FFFF-FFFF84200000}" name="Conexión3760" type="4" refreshedVersion="4" background="1" saveData="1">
    <webPr sourceData="1" parsePre="1" consecutive="1" xl2000="1" url="http://10.238.10.38:8080/ssp_estadistica/notas/notas_secciones_cuaderno.php?mes='Septiembre'&amp;anio='2011'&amp;idSeccion='6'"/>
  </connection>
  <connection id="8364" xr16:uid="{00000000-0015-0000-FFFF-FFFF85200000}" name="Conexión3761" type="4" refreshedVersion="4" background="1" saveData="1">
    <webPr sourceData="1" parsePre="1" consecutive="1" xl2000="1" url="http://10.238.10.38:8080/ssp_estadistica/notas/notas_secciones_cuaderno.php?mes='Septiembre'&amp;anio='2011'&amp;idSeccion=2"/>
  </connection>
  <connection id="8365" xr16:uid="{00000000-0015-0000-FFFF-FFFF86200000}" name="Conexión3762" type="4" refreshedVersion="4" background="1" saveData="1">
    <webPr sourceData="1" parsePre="1" consecutive="1" xl2000="1" url="http://10.238.10.38:8080/ssp_estadistica/notas/notas_secciones_cuaderno.php?mes='Septiembre'&amp;anio='2011'&amp;idSeccion='3'"/>
  </connection>
  <connection id="8366" xr16:uid="{00000000-0015-0000-FFFF-FFFF87200000}" name="Conexión3763" type="4" refreshedVersion="4" background="1" saveData="1">
    <webPr sourceData="1" parsePre="1" consecutive="1" xl2000="1" url="http://10.238.10.38:8080/ssp_estadistica/notas/notas_secciones_cuaderno.php?mes='Septiembre'&amp;anio='2011'&amp;idSeccion='17'"/>
  </connection>
  <connection id="8367" xr16:uid="{00000000-0015-0000-FFFF-FFFF88200000}" name="Conexión3764" type="4" refreshedVersion="4" background="1" saveData="1">
    <webPr sourceData="1" parsePre="1" consecutive="1" xl2000="1" url="http://10.238.10.38:8080/ssp_estadistica/notas/notas_secciones_cuaderno.php?mes='Septiembre'&amp;anio='2011'&amp;idSeccion='4'"/>
  </connection>
  <connection id="8368" xr16:uid="{00000000-0015-0000-FFFF-FFFF89200000}" name="Conexión3765" type="4" refreshedVersion="4" background="1" saveData="1">
    <webPr sourceData="1" parsePre="1" consecutive="1" xl2000="1" url="http://10.238.10.38:8080/ssp_estadistica/notas/notas_secciones_cuaderno.php?mes='Septiembre'&amp;anio='2011'&amp;idSeccion='18'"/>
  </connection>
  <connection id="8369" xr16:uid="{00000000-0015-0000-FFFF-FFFF8A200000}" name="Conexión3766" type="4" refreshedVersion="4" background="1" saveData="1">
    <webPr sourceData="1" parsePre="1" consecutive="1" xl2000="1" url="http://10.238.10.38:8080/ssp_estadistica/notas/notas_secciones_cuaderno.php?mes='Septiembre'&amp;anio='2011'&amp;idSeccion='5'"/>
  </connection>
  <connection id="8370" xr16:uid="{00000000-0015-0000-FFFF-FFFF8B200000}" name="Conexión3767" type="4" refreshedVersion="4" background="1" saveData="1">
    <webPr sourceData="1" parsePre="1" consecutive="1" xl2000="1" url="http://10.238.10.38:8080/ssp_estadistica/notas/notas_secciones_cuaderno.php?mes='Septiembre'&amp;anio='2011'&amp;idSeccion='6'"/>
  </connection>
  <connection id="8371" xr16:uid="{00000000-0015-0000-FFFF-FFFF8C200000}" name="Conexión3768" type="4" refreshedVersion="4" background="1" saveData="1">
    <webPr sourceData="1" parsePre="1" consecutive="1" xl2000="1" url="http://10.238.10.38:8080/ssp_estadistica/notas/notas_secciones_cuaderno.php?mes='Septiembre'&amp;anio='2011'&amp;idSeccion='7'"/>
  </connection>
  <connection id="8372" xr16:uid="{00000000-0015-0000-FFFF-FFFF8D200000}" name="Conexión3769" type="4" refreshedVersion="4" background="1" saveData="1">
    <webPr sourceData="1" parsePre="1" consecutive="1" xl2000="1" url="http://10.238.10.38:8080/ssp_estadistica/notas/notas_secciones_cuaderno.php?mes='Septiembre'&amp;anio='2011'&amp;idSeccion='12'"/>
  </connection>
  <connection id="8373" xr16:uid="{00000000-0015-0000-FFFF-FFFF8E200000}" name="Conexión377" type="4" refreshedVersion="4" background="1" saveData="1">
    <webPr sourceData="1" parsePre="1" consecutive="1" xl2000="1" url="http://localhost:8080/ssp_estadistica/cuaderno/cuaderno_estadistico/p5_pob_pen_x_Fue_excel.php?mes=&quot;mayo&quot;&amp;anio=&quot;2011&quot;&amp;origen=&quot;excel&quot;"/>
  </connection>
  <connection id="8374" xr16:uid="{00000000-0015-0000-FFFF-FFFF8F200000}" name="Conexión3770" type="4" refreshedVersion="4" background="1" saveData="1">
    <webPr sourceData="1" parsePre="1" consecutive="1" xl2000="1" url="http://10.238.10.38:8080/ssp_estadistica/notas/notas_secciones_cuaderno.php?mes='Septiembre'&amp;anio='2011'&amp;idSeccion='8'"/>
  </connection>
  <connection id="8375" xr16:uid="{00000000-0015-0000-FFFF-FFFF90200000}" name="Conexión3771" type="4" refreshedVersion="4" background="1" saveData="1">
    <webPr sourceData="1" parsePre="1" consecutive="1" xl2000="1" url="http://10.238.10.38:8080/ssp_estadistica/notas/notas_secciones_cuaderno.php?mes='Septiembre'&amp;anio='2011'&amp;idSeccion='9'"/>
  </connection>
  <connection id="8376" xr16:uid="{00000000-0015-0000-FFFF-FFFF91200000}" name="Conexión3772" type="4" refreshedVersion="4" background="1" saveData="1">
    <webPr sourceData="1" parsePre="1" consecutive="1" xl2000="1" url="http://10.238.10.38:8080/ssp_estadistica/notas/notas_secciones_cuaderno.php?mes='Septiembre'&amp;anio='2011'&amp;idSeccion='10'"/>
  </connection>
  <connection id="8377" xr16:uid="{00000000-0015-0000-FFFF-FFFF92200000}" name="Conexión3773" type="4" refreshedVersion="4" background="1" saveData="1">
    <webPr sourceData="1" parsePre="1" consecutive="1" xl2000="1" url="http://10.238.10.38:8080/ssp_estadistica/notas/notas_secciones_cuaderno.php?mes='Septiembre'&amp;anio='2011'&amp;idSeccion='11'"/>
  </connection>
  <connection id="8378" xr16:uid="{00000000-0015-0000-FFFF-FFFF93200000}" name="Conexión3774" type="4" refreshedVersion="4" background="1" saveData="1">
    <webPr sourceData="1" parsePre="1" consecutive="1" xl2000="1" url="http://10.238.10.38:8080/ssp_estadistica/notas/notas_secciones_cuaderno.php?mes='Septiembre'&amp;anio='2011'&amp;idSeccion='20'"/>
  </connection>
  <connection id="8379" xr16:uid="{00000000-0015-0000-FFFF-FFFF94200000}" name="Conexión3775" type="4" refreshedVersion="4" background="1" saveData="1">
    <webPr sourceData="1" parsePre="1" consecutive="1" xl2000="1" url="http://10.238.10.38:8080/ssp_estadistica/notas/notas_secciones_cuaderno.php?mes='Septiembre'&amp;anio='2011'&amp;idSeccion='12'"/>
  </connection>
  <connection id="8380" xr16:uid="{00000000-0015-0000-FFFF-FFFF95200000}" name="Conexión3776" type="4" refreshedVersion="4" background="1" saveData="1">
    <webPr sourceData="1" parsePre="1" consecutive="1" xl2000="1" url="http://10.238.10.38:8080/ssp_estadistica/notas/notas_secciones_cuaderno.php?mes='Septiembre'&amp;anio='2011'&amp;idSeccion='21'"/>
  </connection>
  <connection id="8381" xr16:uid="{00000000-0015-0000-FFFF-FFFF96200000}" name="Conexión3777" type="4" refreshedVersion="4" background="1" saveData="1">
    <webPr sourceData="1" parsePre="1" consecutive="1" xl2000="1" url="http://10.238.10.38:8080/ssp_estadistica/notas/notas_secciones_cuaderno.php?mes='Septiembre'&amp;anio='2011'&amp;idSeccion='13'"/>
  </connection>
  <connection id="8382" xr16:uid="{00000000-0015-0000-FFFF-FFFF97200000}" name="Conexión3778" type="4" refreshedVersion="4" background="1" saveData="1">
    <webPr sourceData="1" parsePre="1" consecutive="1" xl2000="1" url="http://10.238.10.38:8080/ssp_estadistica/notas/notas_secciones_cuaderno.php?mes='Septiembre'&amp;anio='2011'&amp;idSeccion='22'"/>
  </connection>
  <connection id="8383" xr16:uid="{00000000-0015-0000-FFFF-FFFF98200000}" name="Conexión3779" type="4" refreshedVersion="4" background="1" saveData="1">
    <webPr sourceData="1" parsePre="1" consecutive="1" xl2000="1" url="http://10.238.10.38:8080/ssp_estadistica/notas/notas_secciones_cuaderno.php?mes='Septiembre'&amp;anio='2011'&amp;idSeccion='14'"/>
  </connection>
  <connection id="8384" xr16:uid="{00000000-0015-0000-FFFF-FFFF99200000}" name="Conexión378" type="4" refreshedVersion="4" background="1" saveData="1">
    <webPr sourceData="1" parsePre="1" consecutive="1" xl2000="1" url="http://localhost:8080/ssp_estadistica/cuaderno/cuaderno_estadistico/p6_pob_pen_excel.php?mes=&quot;mayo&quot;&amp;anio=&quot;2011&quot;&amp;origen=&quot;excel&quot;"/>
  </connection>
  <connection id="8385" xr16:uid="{00000000-0015-0000-FFFF-FFFF9A200000}" name="Conexión3780" type="4" refreshedVersion="4" background="1" saveData="1">
    <webPr sourceData="1" parsePre="1" consecutive="1" xl2000="1" url="http://10.238.10.38:8080/ssp_estadistica/notas/notas_secciones_cuaderno.php?mes='Septiembre'&amp;anio='2011'&amp;idSeccion='23'"/>
  </connection>
  <connection id="8386" xr16:uid="{00000000-0015-0000-FFFF-FFFF9B200000}" name="Conexión3781" type="4" refreshedVersion="4" background="1" saveData="1">
    <webPr sourceData="1" parsePre="1" consecutive="1" xl2000="1" url="http://10.238.10.38:8080/ssp_estadistica/notas/notas_secciones_cuaderno.php?mes='Septiembre'&amp;anio='2011'&amp;idSeccion='15'"/>
  </connection>
  <connection id="8387" xr16:uid="{00000000-0015-0000-FFFF-FFFF9C200000}" name="Conexión3782" type="4" refreshedVersion="4" background="1" saveData="1">
    <webPr sourceData="1" parsePre="1" consecutive="1" xl2000="1" url="http://10.238.10.38:8080/ssp_estadistica/notas/notas_secciones_cuaderno.php?mes='Septiembre'&amp;anio='2011'&amp;idSeccion='16'"/>
  </connection>
  <connection id="8388" xr16:uid="{00000000-0015-0000-FFFF-FFFF9D200000}" name="Conexión3783" type="4" refreshedVersion="4" background="1" saveData="1">
    <webPr sourceData="1" parsePre="1" consecutive="1" xl2000="1" url="http://10.238.10.38:8080/ssp_estadistica/notas/notas_secciones_cuaderno.php?mes='Septiembre'&amp;anio='2011'&amp;idSeccion='24'"/>
  </connection>
  <connection id="8389" xr16:uid="{00000000-0015-0000-FFFF-FFFF9E200000}" name="Conexión3784" type="4" refreshedVersion="4" background="1" saveData="1">
    <webPr sourceData="1" parsePre="1" consecutive="1" xl2000="1" url="http://10.238.10.38:8080/ssp_estadistica/notas/notas_secciones_cuaderno.php?mes='Septiembre'&amp;anio='2011'&amp;idSeccion='25'"/>
  </connection>
  <connection id="8390" xr16:uid="{00000000-0015-0000-FFFF-FFFF9F200000}" name="Conexión3785" type="4" refreshedVersion="4" background="1" saveData="1">
    <webPr sourceData="1" parsePre="1" consecutive="1" xl2000="1" url="http://10.238.10.38:8080/ssp_estadistica/notas/notas_secciones_cuaderno.php?mes='Septiembre'&amp;anio='2011'&amp;idSeccion='26'"/>
  </connection>
  <connection id="8391" xr16:uid="{00000000-0015-0000-FFFF-FFFFA0200000}" name="Conexión3786" type="4" refreshedVersion="4" background="1" saveData="1">
    <webPr sourceData="1" parsePre="1" consecutive="1" xl2000="1" url="http://10.238.10.38:8080/ssp_estadistica/notas/notas_secciones_cuaderno.php?mes='Septiembre'&amp;anio='2011'&amp;idSeccion=2"/>
  </connection>
  <connection id="8392" xr16:uid="{00000000-0015-0000-FFFF-FFFFA1200000}" name="Conexión3787" type="4" refreshedVersion="4" background="1" saveData="1">
    <webPr sourceData="1" parsePre="1" consecutive="1" xl2000="1" url="http://10.238.10.38:8080/ssp_estadistica/notas/notas_secciones_cuaderno.php?mes='Septiembre'&amp;anio='2011'&amp;idSeccion='3'"/>
  </connection>
  <connection id="8393" xr16:uid="{00000000-0015-0000-FFFF-FFFFA2200000}" name="Conexión3788" type="4" refreshedVersion="4" background="1" saveData="1">
    <webPr sourceData="1" parsePre="1" consecutive="1" xl2000="1" url="http://10.238.10.38:8080/ssp_estadistica/notas/notas_secciones_cuaderno.php?mes='Septiembre'&amp;anio='2011'&amp;idSeccion='17'"/>
  </connection>
  <connection id="8394" xr16:uid="{00000000-0015-0000-FFFF-FFFFA3200000}" name="Conexión3789" type="4" refreshedVersion="4" background="1" saveData="1">
    <webPr sourceData="1" parsePre="1" consecutive="1" xl2000="1" url="http://10.238.10.38:8080/ssp_estadistica/notas/notas_secciones_cuaderno.php?mes='Septiembre'&amp;anio='2011'&amp;idSeccion='4'"/>
  </connection>
  <connection id="8395" xr16:uid="{00000000-0015-0000-FFFF-FFFFA4200000}" name="Conexión379" type="4" refreshedVersion="4" background="1" saveData="1">
    <webPr sourceData="1" parsePre="1" consecutive="1" xl2000="1" url="http://localhost:8080/ssp_estadistica/cuaderno/cuaderno_estadistico/parametros_cuaderno_estadistico.php"/>
  </connection>
  <connection id="8396" xr16:uid="{00000000-0015-0000-FFFF-FFFFA5200000}" name="Conexión3790" type="4" refreshedVersion="4" background="1" saveData="1">
    <webPr sourceData="1" parsePre="1" consecutive="1" xl2000="1" url="http://10.238.10.38:8080/ssp_estadistica/notas/notas_secciones_cuaderno.php?mes='Septiembre'&amp;anio='2011'&amp;idSeccion='18'"/>
  </connection>
  <connection id="8397" xr16:uid="{00000000-0015-0000-FFFF-FFFFA6200000}" name="Conexión3791" type="4" refreshedVersion="4" background="1" saveData="1">
    <webPr sourceData="1" parsePre="1" consecutive="1" xl2000="1" url="http://10.238.10.38:8080/ssp_estadistica/notas/notas_secciones_cuaderno.php?mes='Septiembre'&amp;anio='2011'&amp;idSeccion='5'"/>
  </connection>
  <connection id="8398" xr16:uid="{00000000-0015-0000-FFFF-FFFFA7200000}" name="Conexión3792" type="4" refreshedVersion="4" background="1" saveData="1">
    <webPr sourceData="1" parsePre="1" consecutive="1" xl2000="1" url="http://10.238.10.38:8080/ssp_estadistica/notas/notas_secciones_cuaderno.php?mes='Septiembre'&amp;anio='2011'&amp;idSeccion='6'"/>
  </connection>
  <connection id="8399" xr16:uid="{00000000-0015-0000-FFFF-FFFFA8200000}" name="Conexión3793" type="4" refreshedVersion="4" background="1" saveData="1">
    <webPr sourceData="1" parsePre="1" consecutive="1" xl2000="1" url="http://10.238.10.38:8080/ssp_estadistica/notas/notas_secciones_cuaderno.php?mes='Septiembre'&amp;anio='2011'&amp;idSeccion='7'"/>
  </connection>
  <connection id="8400" xr16:uid="{00000000-0015-0000-FFFF-FFFFA9200000}" name="Conexión3794" type="4" refreshedVersion="4" background="1" saveData="1">
    <webPr sourceData="1" parsePre="1" consecutive="1" xl2000="1" url="http://10.238.10.38:8080/ssp_estadistica/notas/notas_secciones_cuaderno.php?mes='Septiembre'&amp;anio='2011'&amp;idSeccion=2"/>
  </connection>
  <connection id="8401" xr16:uid="{00000000-0015-0000-FFFF-FFFFAA200000}" name="Conexión3795" type="4" refreshedVersion="4" background="1" saveData="1">
    <webPr sourceData="1" parsePre="1" consecutive="1" xl2000="1" url="http://10.238.10.38:8080/ssp_estadistica/notas/notas_secciones_cuaderno.php?mes='Septiembre'&amp;anio='2011'&amp;idSeccion='3'"/>
  </connection>
  <connection id="8402" xr16:uid="{00000000-0015-0000-FFFF-FFFFAB200000}" name="Conexión3796" type="4" refreshedVersion="4" background="1" saveData="1">
    <webPr sourceData="1" parsePre="1" consecutive="1" xl2000="1" url="http://10.238.10.38:8080/ssp_estadistica/notas/notas_secciones_cuaderno.php?mes='Septiembre'&amp;anio='2011'&amp;idSeccion='17'"/>
  </connection>
  <connection id="8403" xr16:uid="{00000000-0015-0000-FFFF-FFFFAC200000}" name="Conexión3797" type="4" refreshedVersion="4" background="1" saveData="1">
    <webPr sourceData="1" parsePre="1" consecutive="1" xl2000="1" url="http://10.238.10.38:8080/ssp_estadistica/notas/notas_secciones_cuaderno.php?mes='Septiembre'&amp;anio='2011'&amp;idSeccion='4'"/>
  </connection>
  <connection id="8404" xr16:uid="{00000000-0015-0000-FFFF-FFFFAD200000}" name="Conexión3798" type="4" refreshedVersion="4" background="1" saveData="1">
    <webPr sourceData="1" parsePre="1" consecutive="1" xl2000="1" url="http://10.238.10.38:8080/ssp_estadistica/notas/notas_secciones_cuaderno.php?mes='Septiembre'&amp;anio='2011'&amp;idSeccion='18'"/>
  </connection>
  <connection id="8405" xr16:uid="{00000000-0015-0000-FFFF-FFFFAE200000}" name="Conexión3799" type="4" refreshedVersion="4" background="1" saveData="1">
    <webPr sourceData="1" parsePre="1" consecutive="1" xl2000="1" url="http://10.238.10.38:8080/ssp_estadistica/notas/notas_secciones_cuaderno.php?mes='Septiembre'&amp;anio='2011'&amp;idSeccion='5'"/>
  </connection>
  <connection id="8406" xr16:uid="{00000000-0015-0000-FFFF-FFFFAF200000}" name="Conexión38" type="4" refreshedVersion="3" background="1" saveData="1">
    <webPr sourceData="1" parsePre="1" consecutive="1" xl2000="1" url="http://localhost:8080/ssp_estadistica/cuaderno/poblacion_centrosfederales_excel_dos.php?mes=Marzo&amp;anio=2011&amp;origen=excel&amp;IdSubseccion=11"/>
  </connection>
  <connection id="8407" xr16:uid="{00000000-0015-0000-FFFF-FFFFB0200000}" name="Conexión380" type="4" refreshedVersion="4" background="1" saveData="1">
    <webPr sourceData="1" parsePre="1" consecutive="1" xl2000="1" url="http://localhost:8080/ssp_estadistica/cuaderno/cuaderno_estadistico/p3_resumen_poblacion_excel.php?mes=&quot;mayo&quot;&amp;anio=&quot;2011&quot;&amp;origen=&quot;excel&quot;"/>
  </connection>
  <connection id="8408" xr16:uid="{00000000-0015-0000-FFFF-FFFFB1200000}" name="Conexión3800" type="4" refreshedVersion="4" background="1" saveData="1">
    <webPr sourceData="1" parsePre="1" consecutive="1" xl2000="1" url="http://10.238.10.38:8080/ssp_estadistica/notas/notas_secciones_cuaderno.php?mes='Septiembre'&amp;anio='2011'&amp;idSeccion='6'"/>
  </connection>
  <connection id="8409" xr16:uid="{00000000-0015-0000-FFFF-FFFFB2200000}" name="Conexión3801" type="4" refreshedVersion="4" background="1" saveData="1">
    <webPr sourceData="1" parsePre="1" consecutive="1" xl2000="1" url="http://10.238.10.38:8080/ssp_estadistica/notas/notas_secciones_cuaderno.php?mes='Septiembre'&amp;anio='2011'&amp;idSeccion='7'"/>
  </connection>
  <connection id="8410" xr16:uid="{00000000-0015-0000-FFFF-FFFFB3200000}" name="Conexión3802" type="4" refreshedVersion="4" background="1" saveData="1">
    <webPr sourceData="1" parsePre="1" consecutive="1" xl2000="1" url="http://10.238.10.38:8080/ssp_estadistica/notas/notas_secciones_cuaderno.php?mes='Septiembre'&amp;anio='2011'&amp;idSeccion=2"/>
  </connection>
  <connection id="8411" xr16:uid="{00000000-0015-0000-FFFF-FFFFB4200000}" name="Conexión3803" type="4" refreshedVersion="4" background="1" saveData="1">
    <webPr sourceData="1" parsePre="1" consecutive="1" xl2000="1" url="http://10.238.10.38:8080/ssp_estadistica/notas/notas_secciones_cuaderno.php?mes='Septiembre'&amp;anio='2011'&amp;idSeccion='3'"/>
  </connection>
  <connection id="8412" xr16:uid="{00000000-0015-0000-FFFF-FFFFB5200000}" name="Conexión3804" type="4" refreshedVersion="4" background="1" saveData="1">
    <webPr sourceData="1" parsePre="1" consecutive="1" xl2000="1" url="http://10.238.10.38:8080/ssp_estadistica/notas/notas_secciones_cuaderno.php?mes='Septiembre'&amp;anio='2011'&amp;idSeccion='17'"/>
  </connection>
  <connection id="8413" xr16:uid="{00000000-0015-0000-FFFF-FFFFB6200000}" name="Conexión3805" type="4" refreshedVersion="4" background="1" saveData="1">
    <webPr sourceData="1" parsePre="1" consecutive="1" xl2000="1" url="http://10.238.10.38:8080/ssp_estadistica/notas/notas_secciones_cuaderno.php?mes='Septiembre'&amp;anio='2011'&amp;idSeccion='4'"/>
  </connection>
  <connection id="8414" xr16:uid="{00000000-0015-0000-FFFF-FFFFB7200000}" name="Conexión3806" type="4" refreshedVersion="4" background="1" saveData="1">
    <webPr sourceData="1" parsePre="1" consecutive="1" xl2000="1" url="http://10.238.10.38:8080/ssp_estadistica/notas/notas_secciones_cuaderno.php?mes='Septiembre'&amp;anio='2011'&amp;idSeccion='18'"/>
  </connection>
  <connection id="8415" xr16:uid="{00000000-0015-0000-FFFF-FFFFB8200000}" name="Conexión3807" type="4" refreshedVersion="4" background="1" saveData="1">
    <webPr sourceData="1" parsePre="1" consecutive="1" xl2000="1" url="http://10.238.10.38:8080/ssp_estadistica/notas/notas_secciones_cuaderno.php?mes='Septiembre'&amp;anio='2011'&amp;idSeccion='5'"/>
  </connection>
  <connection id="8416" xr16:uid="{00000000-0015-0000-FFFF-FFFFB9200000}" name="Conexión3808" type="4" refreshedVersion="4" background="1" saveData="1">
    <webPr sourceData="1" parsePre="1" consecutive="1" xl2000="1" url="http://10.238.10.38:8080/ssp_estadistica/notas/notas_secciones_cuaderno.php?mes='Septiembre'&amp;anio='2011'&amp;idSeccion='6'"/>
  </connection>
  <connection id="8417" xr16:uid="{00000000-0015-0000-FFFF-FFFFBA200000}" name="Conexión3809" type="4" refreshedVersion="4" background="1" saveData="1">
    <webPr sourceData="1" parsePre="1" consecutive="1" xl2000="1" url="http://10.238.10.38:8080/ssp_estadistica/notas/notas_secciones_cuaderno.php?mes='Septiembre'&amp;anio='2011'&amp;idSeccion='7'"/>
  </connection>
  <connection id="8418" xr16:uid="{00000000-0015-0000-FFFF-FFFFBB200000}" name="Conexión381" type="4" refreshedVersion="4" background="1" saveData="1">
    <webPr sourceData="1" parsePre="1" consecutive="1" xl2000="1" url="http://localhost:8080/ssp_estadistica/cuaderno/cuaderno_estadistico/p4_poblacion_penitenciaria_excel.php?mes=&quot;mayo&quot;&amp;anio=&quot;2011&quot;&amp;origen=&quot;excel&quot;"/>
  </connection>
  <connection id="8419" xr16:uid="{00000000-0015-0000-FFFF-FFFFBC200000}" name="Conexión3810" type="4" refreshedVersion="4" background="1" saveData="1">
    <webPr sourceData="1" parsePre="1" consecutive="1" xl2000="1" url="http://10.238.10.38:8080/ssp_estadistica/notas/notas_secciones_cuaderno.php?mes='Septiembre'&amp;anio='2011'&amp;idSeccion=2"/>
  </connection>
  <connection id="8420" xr16:uid="{00000000-0015-0000-FFFF-FFFFBD200000}" name="Conexión3811" type="4" refreshedVersion="4" background="1" saveData="1">
    <webPr sourceData="1" parsePre="1" consecutive="1" xl2000="1" url="http://10.238.10.38:8080/ssp_estadistica/notas/notas_secciones_cuaderno.php?mes='Septiembre'&amp;anio='2011'&amp;idSeccion='3'"/>
  </connection>
  <connection id="8421" xr16:uid="{00000000-0015-0000-FFFF-FFFFBE200000}" name="Conexión3812" type="4" refreshedVersion="4" background="1" saveData="1">
    <webPr sourceData="1" parsePre="1" consecutive="1" xl2000="1" url="http://10.238.10.38:8080/ssp_estadistica/notas/notas_secciones_cuaderno.php?mes='Septiembre'&amp;anio='2011'&amp;idSeccion='17'"/>
  </connection>
  <connection id="8422" xr16:uid="{00000000-0015-0000-FFFF-FFFFBF200000}" name="Conexión3813" type="4" refreshedVersion="4" background="1" saveData="1">
    <webPr sourceData="1" parsePre="1" consecutive="1" xl2000="1" url="http://10.238.10.38:8080/ssp_estadistica/notas/notas_secciones_cuaderno.php?mes='Septiembre'&amp;anio='2011'&amp;idSeccion='4'"/>
  </connection>
  <connection id="8423" xr16:uid="{00000000-0015-0000-FFFF-FFFFC0200000}" name="Conexión3814" type="4" refreshedVersion="4" background="1" saveData="1">
    <webPr sourceData="1" parsePre="1" consecutive="1" xl2000="1" url="http://10.238.10.38:8080/ssp_estadistica/notas/notas_secciones_cuaderno.php?mes='Septiembre'&amp;anio='2011'&amp;idSeccion='18'"/>
  </connection>
  <connection id="8424" xr16:uid="{00000000-0015-0000-FFFF-FFFFC1200000}" name="Conexión3815" type="4" refreshedVersion="4" background="1" saveData="1">
    <webPr sourceData="1" parsePre="1" consecutive="1" xl2000="1" url="http://10.238.10.38:8080/ssp_estadistica/notas/notas_secciones_cuaderno.php?mes='Septiembre'&amp;anio='2011'&amp;idSeccion='5'"/>
  </connection>
  <connection id="8425" xr16:uid="{00000000-0015-0000-FFFF-FFFFC2200000}" name="Conexión3816" type="4" refreshedVersion="4" background="1" saveData="1">
    <webPr sourceData="1" parsePre="1" consecutive="1" xl2000="1" url="http://10.238.10.38:8080/ssp_estadistica/notas/notas_secciones_cuaderno.php?mes='Septiembre'&amp;anio='2011'&amp;idSeccion='6'"/>
  </connection>
  <connection id="8426" xr16:uid="{00000000-0015-0000-FFFF-FFFFC3200000}" name="Conexión3817" type="4" refreshedVersion="4" background="1" saveData="1">
    <webPr sourceData="1" parsePre="1" consecutive="1" xl2000="1" url="http://10.238.10.38:8080/ssp_estadistica/notas/notas_secciones_cuaderno.php?mes='Septiembre'&amp;anio='2011'&amp;idSeccion='7'"/>
  </connection>
  <connection id="8427" xr16:uid="{00000000-0015-0000-FFFF-FFFFC4200000}" name="Conexión3818" type="4" refreshedVersion="4" background="1" saveData="1">
    <webPr sourceData="1" parsePre="1" consecutive="1" xl2000="1" url="http://10.238.10.38:8080/ssp_estadistica/notas/notas_secciones_cuaderno.php?mes='Septiembre'&amp;anio='2011'&amp;idSeccion=2"/>
  </connection>
  <connection id="8428" xr16:uid="{00000000-0015-0000-FFFF-FFFFC5200000}" name="Conexión3819" type="4" refreshedVersion="4" background="1" saveData="1">
    <webPr sourceData="1" parsePre="1" consecutive="1" xl2000="1" url="http://10.238.10.38:8080/ssp_estadistica/notas/notas_secciones_cuaderno.php?mes='Septiembre'&amp;anio='2011'&amp;idSeccion='3'"/>
  </connection>
  <connection id="8429" xr16:uid="{00000000-0015-0000-FFFF-FFFFC6200000}" name="Conexión382" type="4" refreshedVersion="4" background="1" saveData="1">
    <webPr sourceData="1" parsePre="1" consecutive="1" xl2000="1" url="http://localhost:8080/ssp_estadistica/cuaderno/cuaderno_estadistico/p5_pob_pen_x_Fue_excel.php?mes=&quot;mayo&quot;&amp;anio=&quot;2011&quot;&amp;origen=&quot;excel&quot;"/>
  </connection>
  <connection id="8430" xr16:uid="{00000000-0015-0000-FFFF-FFFFC7200000}" name="Conexión3820" type="4" refreshedVersion="4" background="1" saveData="1">
    <webPr sourceData="1" parsePre="1" consecutive="1" xl2000="1" url="http://10.238.10.38:8080/ssp_estadistica/notas/notas_secciones_cuaderno.php?mes='Septiembre'&amp;anio='2011'&amp;idSeccion='17'"/>
  </connection>
  <connection id="8431" xr16:uid="{00000000-0015-0000-FFFF-FFFFC8200000}" name="Conexión3821" type="4" refreshedVersion="4" background="1" saveData="1">
    <webPr sourceData="1" parsePre="1" consecutive="1" xl2000="1" url="http://10.238.10.38:8080/ssp_estadistica/notas/notas_secciones_cuaderno.php?mes='Septiembre'&amp;anio='2011'&amp;idSeccion='4'"/>
  </connection>
  <connection id="8432" xr16:uid="{00000000-0015-0000-FFFF-FFFFC9200000}" name="Conexión3822" type="4" refreshedVersion="4" background="1" saveData="1">
    <webPr sourceData="1" parsePre="1" consecutive="1" xl2000="1" url="http://10.238.10.38:8080/ssp_estadistica/notas/notas_secciones_cuaderno.php?mes='Septiembre'&amp;anio='2011'&amp;idSeccion='18'"/>
  </connection>
  <connection id="8433" xr16:uid="{00000000-0015-0000-FFFF-FFFFCA200000}" name="Conexión3823" type="4" refreshedVersion="4" background="1" saveData="1">
    <webPr sourceData="1" parsePre="1" consecutive="1" xl2000="1" url="http://10.238.10.38:8080/ssp_estadistica/notas/notas_secciones_cuaderno.php?mes='Septiembre'&amp;anio='2011'&amp;idSeccion='5'"/>
  </connection>
  <connection id="8434" xr16:uid="{00000000-0015-0000-FFFF-FFFFCB200000}" name="Conexión3824" type="4" refreshedVersion="4" background="1" saveData="1">
    <webPr sourceData="1" parsePre="1" consecutive="1" xl2000="1" url="http://10.238.10.38:8080/ssp_estadistica/notas/notas_secciones_cuaderno.php?mes='Septiembre'&amp;anio='2011'&amp;idSeccion='6'"/>
  </connection>
  <connection id="8435" xr16:uid="{00000000-0015-0000-FFFF-FFFFCC200000}" name="Conexión3825" type="4" refreshedVersion="4" background="1" saveData="1">
    <webPr sourceData="1" parsePre="1" consecutive="1" xl2000="1" url="http://10.238.10.38:8080/ssp_estadistica/notas/notas_secciones_cuaderno.php?mes='Septiembre'&amp;anio='2011'&amp;idSeccion='7'"/>
  </connection>
  <connection id="8436" xr16:uid="{00000000-0015-0000-FFFF-FFFFCD200000}" name="Conexión3826" type="4" refreshedVersion="4" background="1" saveData="1">
    <webPr sourceData="1" parsePre="1" consecutive="1" xl2000="1" url="http://10.238.10.38:8080/ssp_estadistica/notas/notas_secciones_cuaderno.php?mes='Septiembre'&amp;anio='2011'&amp;idSeccion=2"/>
  </connection>
  <connection id="8437" xr16:uid="{00000000-0015-0000-FFFF-FFFFCE200000}" name="Conexión3827" type="4" refreshedVersion="4" background="1" saveData="1">
    <webPr sourceData="1" parsePre="1" consecutive="1" xl2000="1" url="http://10.238.10.38:8080/ssp_estadistica/notas/notas_secciones_cuaderno.php?mes='Septiembre'&amp;anio='2011'&amp;idSeccion='3'"/>
  </connection>
  <connection id="8438" xr16:uid="{00000000-0015-0000-FFFF-FFFFCF200000}" name="Conexión3828" type="4" refreshedVersion="4" background="1" saveData="1">
    <webPr sourceData="1" parsePre="1" consecutive="1" xl2000="1" url="http://10.238.10.38:8080/ssp_estadistica/notas/notas_secciones_cuaderno.php?mes='Septiembre'&amp;anio='2011'&amp;idSeccion='17'"/>
  </connection>
  <connection id="8439" xr16:uid="{00000000-0015-0000-FFFF-FFFFD0200000}" name="Conexión3829" type="4" refreshedVersion="4" background="1" saveData="1">
    <webPr sourceData="1" parsePre="1" consecutive="1" xl2000="1" url="http://10.238.10.38:8080/ssp_estadistica/notas/notas_secciones_cuaderno.php?mes='Septiembre'&amp;anio='2011'&amp;idSeccion='4'"/>
  </connection>
  <connection id="8440" xr16:uid="{00000000-0015-0000-FFFF-FFFFD1200000}" name="Conexión383" type="4" refreshedVersion="4" background="1" saveData="1">
    <webPr sourceData="1" parsePre="1" consecutive="1" xl2000="1" url="http://localhost:8080/ssp_estadistica/cuaderno/cuaderno_estadistico/p6_pob_pen_excel.php?mes=&quot;mayo&quot;&amp;anio=&quot;2011&quot;&amp;origen=&quot;excel&quot;"/>
  </connection>
  <connection id="8441" xr16:uid="{00000000-0015-0000-FFFF-FFFFD2200000}" name="Conexión3830" type="4" refreshedVersion="4" background="1" saveData="1">
    <webPr sourceData="1" parsePre="1" consecutive="1" xl2000="1" url="http://10.238.10.38:8080/ssp_estadistica/notas/notas_secciones_cuaderno.php?mes='Septiembre'&amp;anio='2011'&amp;idSeccion='18'"/>
  </connection>
  <connection id="8442" xr16:uid="{00000000-0015-0000-FFFF-FFFFD3200000}" name="Conexión3831" type="4" refreshedVersion="4" background="1" saveData="1">
    <webPr sourceData="1" parsePre="1" consecutive="1" xl2000="1" url="http://10.238.10.38:8080/ssp_estadistica/notas/notas_secciones_cuaderno.php?mes='Septiembre'&amp;anio='2011'&amp;idSeccion='5'"/>
  </connection>
  <connection id="8443" xr16:uid="{00000000-0015-0000-FFFF-FFFFD4200000}" name="Conexión3832" type="4" refreshedVersion="4" background="1" saveData="1">
    <webPr sourceData="1" parsePre="1" consecutive="1" xl2000="1" url="http://10.238.10.38:8080/ssp_estadistica/notas/notas_secciones_cuaderno.php?mes='Septiembre'&amp;anio='2011'&amp;idSeccion='6'"/>
  </connection>
  <connection id="8444" xr16:uid="{00000000-0015-0000-FFFF-FFFFD5200000}" name="Conexión3833" type="4" refreshedVersion="4" background="1" saveData="1">
    <webPr sourceData="1" parsePre="1" consecutive="1" xl2000="1" url="http://10.238.10.38:8080/ssp_estadistica/notas/notas_secciones_cuaderno.php?mes='Septiembre'&amp;anio='2011'&amp;idSeccion='7'"/>
  </connection>
  <connection id="8445" xr16:uid="{00000000-0015-0000-FFFF-FFFFD6200000}" name="Conexión3834" type="4" refreshedVersion="4" background="1" saveData="1">
    <webPr sourceData="1" parsePre="1" consecutive="1" xl2000="1" url="http://10.238.10.38:8080/ssp_estadistica/notas/notas_secciones_cuaderno.php?mes='Septiembre'&amp;anio='2011'&amp;idSeccion='12'"/>
  </connection>
  <connection id="8446" xr16:uid="{00000000-0015-0000-FFFF-FFFFD7200000}" name="Conexión3835" type="4" refreshedVersion="4" background="1" saveData="1">
    <webPr sourceData="1" parsePre="1" consecutive="1" xl2000="1" url="http://10.238.10.38:8080/ssp_estadistica/notas/notas_secciones_cuaderno.php?mes='Septiembre'&amp;anio='2011'&amp;idSeccion=2"/>
  </connection>
  <connection id="8447" xr16:uid="{00000000-0015-0000-FFFF-FFFFD8200000}" name="Conexión3836" type="4" refreshedVersion="4" background="1" saveData="1">
    <webPr sourceData="1" parsePre="1" consecutive="1" xl2000="1" url="http://10.238.10.38:8080/ssp_estadistica/notas/notas_secciones_cuaderno.php?mes='Septiembre'&amp;anio='2011'&amp;idSeccion='3'"/>
  </connection>
  <connection id="8448" xr16:uid="{00000000-0015-0000-FFFF-FFFFD9200000}" name="Conexión3837" type="4" refreshedVersion="4" background="1" saveData="1">
    <webPr sourceData="1" parsePre="1" consecutive="1" xl2000="1" url="http://10.238.10.38:8080/ssp_estadistica/notas/notas_secciones_cuaderno.php?mes='Septiembre'&amp;anio='2011'&amp;idSeccion='17'"/>
  </connection>
  <connection id="8449" xr16:uid="{00000000-0015-0000-FFFF-FFFFDA200000}" name="Conexión3838" type="4" refreshedVersion="4" background="1" saveData="1">
    <webPr sourceData="1" parsePre="1" consecutive="1" xl2000="1" url="http://10.238.10.38:8080/ssp_estadistica/notas/notas_secciones_cuaderno.php?mes='Septiembre'&amp;anio='2011'&amp;idSeccion='4'"/>
  </connection>
  <connection id="8450" xr16:uid="{00000000-0015-0000-FFFF-FFFFDB200000}" name="Conexión3839" type="4" refreshedVersion="4" background="1" saveData="1">
    <webPr sourceData="1" parsePre="1" consecutive="1" xl2000="1" url="http://10.238.10.38:8080/ssp_estadistica/notas/notas_secciones_cuaderno.php?mes='Septiembre'&amp;anio='2011'&amp;idSeccion='18'"/>
  </connection>
  <connection id="8451" xr16:uid="{00000000-0015-0000-FFFF-FFFFDC200000}" name="Conexión384" type="4" refreshedVersion="4" background="1" saveData="1">
    <webPr sourceData="1" parsePre="1" consecutive="1" xl2000="1" url="http://localhost:8080/ssp_estadistica/cuaderno/cuaderno_estadistico/p7_comp_pob_xfuero_situacion_variacion.php?mes=&quot;mayo&quot;&amp;anio=&quot;2011&quot;&amp;origen=&quot;excel&quot;"/>
  </connection>
  <connection id="8452" xr16:uid="{00000000-0015-0000-FFFF-FFFFDD200000}" name="Conexión3840" type="4" refreshedVersion="4" background="1" saveData="1">
    <webPr sourceData="1" parsePre="1" consecutive="1" xl2000="1" url="http://10.238.10.38:8080/ssp_estadistica/notas/notas_secciones_cuaderno.php?mes='Septiembre'&amp;anio='2011'&amp;idSeccion='5'"/>
  </connection>
  <connection id="8453" xr16:uid="{00000000-0015-0000-FFFF-FFFFDE200000}" name="Conexión3841" type="4" refreshedVersion="4" background="1" saveData="1">
    <webPr sourceData="1" parsePre="1" consecutive="1" xl2000="1" url="http://10.238.10.38:8080/ssp_estadistica/notas/notas_secciones_cuaderno.php?mes='Septiembre'&amp;anio='2011'&amp;idSeccion='6'"/>
  </connection>
  <connection id="8454" xr16:uid="{00000000-0015-0000-FFFF-FFFFDF200000}" name="Conexión3842" type="4" refreshedVersion="4" background="1" saveData="1">
    <webPr sourceData="1" parsePre="1" consecutive="1" xl2000="1" url="http://10.238.10.38:8080/ssp_estadistica/notas/notas_secciones_cuaderno.php?mes='Septiembre'&amp;anio='2011'&amp;idSeccion='7'"/>
  </connection>
  <connection id="8455" xr16:uid="{00000000-0015-0000-FFFF-FFFFE0200000}" name="Conexión3843" type="4" refreshedVersion="4" background="1" saveData="1">
    <webPr sourceData="1" parsePre="1" consecutive="1" xl2000="1" url="http://10.238.10.38:8080/ssp_estadistica/notas/notas_secciones_cuaderno.php?mes='Septiembre'&amp;anio='2011'&amp;idSeccion='12'"/>
  </connection>
  <connection id="8456" xr16:uid="{00000000-0015-0000-FFFF-FFFFE1200000}" name="Conexión3844" type="4" refreshedVersion="4" background="1" saveData="1">
    <webPr sourceData="1" parsePre="1" consecutive="1" xl2000="1" url="http://10.238.10.38:8080/ssp_estadistica/notas/notas_secciones_cuaderno.php?mes='Septiembre'&amp;anio='2011'&amp;idSeccion=2"/>
  </connection>
  <connection id="8457" xr16:uid="{00000000-0015-0000-FFFF-FFFFE2200000}" name="Conexión3845" type="4" refreshedVersion="4" background="1" saveData="1">
    <webPr sourceData="1" parsePre="1" consecutive="1" xl2000="1" url="http://10.238.10.38:8080/ssp_estadistica/notas/notas_secciones_cuaderno.php?mes='Septiembre'&amp;anio='2011'&amp;idSeccion='3'"/>
  </connection>
  <connection id="8458" xr16:uid="{00000000-0015-0000-FFFF-FFFFE3200000}" name="Conexión3846" type="4" refreshedVersion="4" background="1" saveData="1">
    <webPr sourceData="1" parsePre="1" consecutive="1" xl2000="1" url="http://10.238.10.38:8080/ssp_estadistica/notas/notas_secciones_cuaderno.php?mes='Septiembre'&amp;anio='2011'&amp;idSeccion='17'"/>
  </connection>
  <connection id="8459" xr16:uid="{00000000-0015-0000-FFFF-FFFFE4200000}" name="Conexión3847" type="4" refreshedVersion="4" background="1" saveData="1">
    <webPr sourceData="1" parsePre="1" consecutive="1" xl2000="1" url="http://10.238.10.38:8080/ssp_estadistica/notas/notas_secciones_cuaderno.php?mes='Septiembre'&amp;anio='2011'&amp;idSeccion='4'"/>
  </connection>
  <connection id="8460" xr16:uid="{00000000-0015-0000-FFFF-FFFFE5200000}" name="Conexión3848" type="4" refreshedVersion="4" background="1" saveData="1">
    <webPr sourceData="1" parsePre="1" consecutive="1" xl2000="1" url="http://10.238.10.38:8080/ssp_estadistica/notas/notas_secciones_cuaderno.php?mes='Septiembre'&amp;anio='2011'&amp;idSeccion='18'"/>
  </connection>
  <connection id="8461" xr16:uid="{00000000-0015-0000-FFFF-FFFFE6200000}" name="Conexión3849" type="4" refreshedVersion="4" background="1" saveData="1">
    <webPr sourceData="1" parsePre="1" consecutive="1" xl2000="1" url="http://10.238.10.38:8080/ssp_estadistica/notas/notas_secciones_cuaderno.php?mes='Septiembre'&amp;anio='2011'&amp;idSeccion='5'"/>
  </connection>
  <connection id="8462" xr16:uid="{00000000-0015-0000-FFFF-FFFFE7200000}" name="Conexión385" type="4" refreshedVersion="0" background="1">
    <webPr url="http:///p3_resumen_poblacion_excel.php?mes=&quot;mayo&quot;&amp;anio=&quot;2011&quot;&amp;origen=&quot;excel&quot;" htmlTables="1" htmlFormat="all"/>
  </connection>
  <connection id="8463" xr16:uid="{00000000-0015-0000-FFFF-FFFFE8200000}" name="Conexión3850" type="4" refreshedVersion="4" background="1" saveData="1">
    <webPr sourceData="1" parsePre="1" consecutive="1" xl2000="1" url="http://10.238.10.38:8080/ssp_estadistica/notas/notas_secciones_cuaderno.php?mes='Septiembre'&amp;anio='2011'&amp;idSeccion='6'"/>
  </connection>
  <connection id="8464" xr16:uid="{00000000-0015-0000-FFFF-FFFFE9200000}" name="Conexión3851" type="4" refreshedVersion="4" background="1" saveData="1">
    <webPr sourceData="1" parsePre="1" consecutive="1" xl2000="1" url="http://10.238.10.38:8080/ssp_estadistica/notas/notas_secciones_cuaderno.php?mes='Septiembre'&amp;anio='2011'&amp;idSeccion='7'"/>
  </connection>
  <connection id="8465" xr16:uid="{00000000-0015-0000-FFFF-FFFFEA200000}" name="Conexión3852" type="4" refreshedVersion="4" background="1" saveData="1">
    <webPr sourceData="1" parsePre="1" consecutive="1" xl2000="1" url="http://10.238.10.38:8080/ssp_estadistica/notas/notas_secciones_cuaderno.php?mes='Septiembre'&amp;anio='2011'&amp;idSeccion='12'"/>
  </connection>
  <connection id="8466" xr16:uid="{00000000-0015-0000-FFFF-FFFFEB200000}" name="Conexión3853" type="4" refreshedVersion="4" background="1" saveData="1">
    <webPr sourceData="1" parsePre="1" consecutive="1" xl2000="1" url="http://10.238.10.38:8080/ssp_estadistica/notas/notas_secciones_cuaderno.php?mes='Septiembre'&amp;anio='2011'&amp;idSeccion='8'"/>
  </connection>
  <connection id="8467" xr16:uid="{00000000-0015-0000-FFFF-FFFFEC200000}" name="Conexión3854" type="4" refreshedVersion="4" background="1" saveData="1">
    <webPr sourceData="1" parsePre="1" consecutive="1" xl2000="1" url="http://10.238.10.38:8080/ssp_estadistica/notas/notas_secciones_cuaderno.php?mes='Septiembre'&amp;anio='2011'&amp;idSeccion=2"/>
  </connection>
  <connection id="8468" xr16:uid="{00000000-0015-0000-FFFF-FFFFED200000}" name="Conexión3855" type="4" refreshedVersion="4" background="1" saveData="1">
    <webPr sourceData="1" parsePre="1" consecutive="1" xl2000="1" url="http://10.238.10.38:8080/ssp_estadistica/notas/notas_secciones_cuaderno.php?mes='Septiembre'&amp;anio='2011'&amp;idSeccion='3'"/>
  </connection>
  <connection id="8469" xr16:uid="{00000000-0015-0000-FFFF-FFFFEE200000}" name="Conexión3856" type="4" refreshedVersion="4" background="1" saveData="1">
    <webPr sourceData="1" parsePre="1" consecutive="1" xl2000="1" url="http://10.238.10.38:8080/ssp_estadistica/notas/notas_secciones_cuaderno.php?mes='Septiembre'&amp;anio='2011'&amp;idSeccion='17'"/>
  </connection>
  <connection id="8470" xr16:uid="{00000000-0015-0000-FFFF-FFFFEF200000}" name="Conexión3857" type="4" refreshedVersion="4" background="1" saveData="1">
    <webPr sourceData="1" parsePre="1" consecutive="1" xl2000="1" url="http://10.238.10.38:8080/ssp_estadistica/notas/notas_secciones_cuaderno.php?mes='Septiembre'&amp;anio='2011'&amp;idSeccion='4'"/>
  </connection>
  <connection id="8471" xr16:uid="{00000000-0015-0000-FFFF-FFFFF0200000}" name="Conexión3858" type="4" refreshedVersion="4" background="1" saveData="1">
    <webPr sourceData="1" parsePre="1" consecutive="1" xl2000="1" url="http://10.238.10.38:8080/ssp_estadistica/notas/notas_secciones_cuaderno.php?mes='Septiembre'&amp;anio='2011'&amp;idSeccion='18'"/>
  </connection>
  <connection id="8472" xr16:uid="{00000000-0015-0000-FFFF-FFFFF1200000}" name="Conexión3859" type="4" refreshedVersion="4" background="1" saveData="1">
    <webPr sourceData="1" parsePre="1" consecutive="1" xl2000="1" url="http://10.238.10.38:8080/ssp_estadistica/notas/notas_secciones_cuaderno.php?mes='Septiembre'&amp;anio='2011'&amp;idSeccion='5'"/>
  </connection>
  <connection id="8473" xr16:uid="{00000000-0015-0000-FFFF-FFFFF2200000}" name="Conexión386" type="4" refreshedVersion="4" background="1" saveData="1">
    <webPr sourceData="1" parsePre="1" consecutive="1" xl2000="1" url="http://localhost:8080/ssp_estadistica/cuaderno/cuaderno_estadistico/p3_resumen_poblacion_excel.php?mes=&quot;mayo&quot;&amp;anio=&quot;2011&quot;&amp;origen=&quot;excel&quot;"/>
  </connection>
  <connection id="8474" xr16:uid="{00000000-0015-0000-FFFF-FFFFF3200000}" name="Conexión3860" type="4" refreshedVersion="4" background="1" saveData="1">
    <webPr sourceData="1" parsePre="1" consecutive="1" xl2000="1" url="http://10.238.10.38:8080/ssp_estadistica/notas/notas_secciones_cuaderno.php?mes='Septiembre'&amp;anio='2011'&amp;idSeccion='6'"/>
  </connection>
  <connection id="8475" xr16:uid="{00000000-0015-0000-FFFF-FFFFF4200000}" name="Conexión3861" type="4" refreshedVersion="4" background="1" saveData="1">
    <webPr sourceData="1" parsePre="1" consecutive="1" xl2000="1" url="http://10.238.10.38:8080/ssp_estadistica/notas/notas_secciones_cuaderno.php?mes='Septiembre'&amp;anio='2011'&amp;idSeccion='7'"/>
  </connection>
  <connection id="8476" xr16:uid="{00000000-0015-0000-FFFF-FFFFF5200000}" name="Conexión3862" type="4" refreshedVersion="4" background="1" saveData="1">
    <webPr sourceData="1" parsePre="1" consecutive="1" xl2000="1" url="http://10.238.10.38:8080/ssp_estadistica/notas/notas_secciones_cuaderno.php?mes='Septiembre'&amp;anio='2011'&amp;idSeccion='12'"/>
  </connection>
  <connection id="8477" xr16:uid="{00000000-0015-0000-FFFF-FFFFF6200000}" name="Conexión3863" type="4" refreshedVersion="4" background="1" saveData="1">
    <webPr sourceData="1" parsePre="1" consecutive="1" xl2000="1" url="http://10.238.10.38:8080/ssp_estadistica/notas/notas_secciones_cuaderno.php?mes='Septiembre'&amp;anio='2011'&amp;idSeccion='8'"/>
  </connection>
  <connection id="8478" xr16:uid="{00000000-0015-0000-FFFF-FFFFF7200000}" name="Conexión3864" type="4" refreshedVersion="4" background="1" saveData="1">
    <webPr sourceData="1" parsePre="1" consecutive="1" xl2000="1" url="http://10.238.10.38:8080/ssp_estadistica/notas/notas_secciones_cuaderno.php?mes='Septiembre'&amp;anio='2011'&amp;idSeccion='9'"/>
  </connection>
  <connection id="8479" xr16:uid="{00000000-0015-0000-FFFF-FFFFF8200000}" name="Conexión3865" type="4" refreshedVersion="4" background="1" saveData="1">
    <webPr sourceData="1" parsePre="1" consecutive="1" xl2000="1" url="http://10.238.10.38:8080/ssp_estadistica/notas/notas_secciones_cuaderno.php?mes='Septiembre'&amp;anio='2011'&amp;idSeccion=2"/>
  </connection>
  <connection id="8480" xr16:uid="{00000000-0015-0000-FFFF-FFFFF9200000}" name="Conexión3866" type="4" refreshedVersion="4" background="1" saveData="1">
    <webPr sourceData="1" parsePre="1" consecutive="1" xl2000="1" url="http://10.238.10.38:8080/ssp_estadistica/notas/notas_secciones_cuaderno.php?mes='Septiembre'&amp;anio='2011'&amp;idSeccion='3'"/>
  </connection>
  <connection id="8481" xr16:uid="{00000000-0015-0000-FFFF-FFFFFA200000}" name="Conexión3867" type="4" refreshedVersion="4" background="1" saveData="1">
    <webPr sourceData="1" parsePre="1" consecutive="1" xl2000="1" url="http://10.238.10.38:8080/ssp_estadistica/notas/notas_secciones_cuaderno.php?mes='Septiembre'&amp;anio='2011'&amp;idSeccion='17'"/>
  </connection>
  <connection id="8482" xr16:uid="{00000000-0015-0000-FFFF-FFFFFB200000}" name="Conexión3868" type="4" refreshedVersion="4" background="1" saveData="1">
    <webPr sourceData="1" parsePre="1" consecutive="1" xl2000="1" url="http://10.238.10.38:8080/ssp_estadistica/notas/notas_secciones_cuaderno.php?mes='Septiembre'&amp;anio='2011'&amp;idSeccion='4'"/>
  </connection>
  <connection id="8483" xr16:uid="{00000000-0015-0000-FFFF-FFFFFC200000}" name="Conexión3869" type="4" refreshedVersion="4" background="1" saveData="1">
    <webPr sourceData="1" parsePre="1" consecutive="1" xl2000="1" url="http://10.238.10.38:8080/ssp_estadistica/notas/notas_secciones_cuaderno.php?mes='Septiembre'&amp;anio='2011'&amp;idSeccion='18'"/>
  </connection>
  <connection id="8484" xr16:uid="{00000000-0015-0000-FFFF-FFFFFD200000}" name="Conexión387" type="4" refreshedVersion="4" background="1" saveData="1">
    <webPr sourceData="1" parsePre="1" consecutive="1" xl2000="1" url="http://localhost:8080/ssp_estadistica/cuaderno/cuaderno_estadistico/p4_poblacion_penitenciaria_excel.php?mes=&quot;mayo&quot;&amp;anio=&quot;2011&quot;&amp;origen=&quot;excel&quot;"/>
  </connection>
  <connection id="8485" xr16:uid="{00000000-0015-0000-FFFF-FFFFFE200000}" name="Conexión3870" type="4" refreshedVersion="4" background="1" saveData="1">
    <webPr sourceData="1" parsePre="1" consecutive="1" xl2000="1" url="http://10.238.10.38:8080/ssp_estadistica/notas/notas_secciones_cuaderno.php?mes='Septiembre'&amp;anio='2011'&amp;idSeccion='5'"/>
  </connection>
  <connection id="8486" xr16:uid="{00000000-0015-0000-FFFF-FFFFFF200000}" name="Conexión3871" type="4" refreshedVersion="4" background="1" saveData="1">
    <webPr sourceData="1" parsePre="1" consecutive="1" xl2000="1" url="http://10.238.10.38:8080/ssp_estadistica/notas/notas_secciones_cuaderno.php?mes='Septiembre'&amp;anio='2011'&amp;idSeccion='6'"/>
  </connection>
  <connection id="8487" xr16:uid="{00000000-0015-0000-FFFF-FFFF00210000}" name="Conexión3872" type="4" refreshedVersion="4" background="1" saveData="1">
    <webPr sourceData="1" parsePre="1" consecutive="1" xl2000="1" url="http://10.238.10.38:8080/ssp_estadistica/notas/notas_secciones_cuaderno.php?mes='Septiembre'&amp;anio='2011'&amp;idSeccion='7'"/>
  </connection>
  <connection id="8488" xr16:uid="{00000000-0015-0000-FFFF-FFFF01210000}" name="Conexión3873" type="4" refreshedVersion="4" background="1" saveData="1">
    <webPr sourceData="1" parsePre="1" consecutive="1" xl2000="1" url="http://10.238.10.38:8080/ssp_estadistica/notas/notas_secciones_cuaderno.php?mes='Septiembre'&amp;anio='2011'&amp;idSeccion='12'"/>
  </connection>
  <connection id="8489" xr16:uid="{00000000-0015-0000-FFFF-FFFF02210000}" name="Conexión3874" type="4" refreshedVersion="4" background="1" saveData="1">
    <webPr sourceData="1" parsePre="1" consecutive="1" xl2000="1" url="http://10.238.10.38:8080/ssp_estadistica/notas/notas_secciones_cuaderno.php?mes='Septiembre'&amp;anio='2011'&amp;idSeccion='8'"/>
  </connection>
  <connection id="8490" xr16:uid="{00000000-0015-0000-FFFF-FFFF03210000}" name="Conexión3875" type="4" refreshedVersion="4" background="1" saveData="1">
    <webPr sourceData="1" parsePre="1" consecutive="1" xl2000="1" url="http://10.238.10.38:8080/ssp_estadistica/notas/notas_secciones_cuaderno.php?mes='Septiembre'&amp;anio='2011'&amp;idSeccion='9'"/>
  </connection>
  <connection id="8491" xr16:uid="{00000000-0015-0000-FFFF-FFFF04210000}" name="Conexión3876" type="4" refreshedVersion="4" background="1" saveData="1">
    <webPr sourceData="1" parsePre="1" consecutive="1" xl2000="1" url="http://10.238.10.38:8080/ssp_estadistica/notas/notas_secciones_cuaderno.php?mes='Septiembre'&amp;anio='2011'&amp;idSeccion='10'"/>
  </connection>
  <connection id="8492" xr16:uid="{00000000-0015-0000-FFFF-FFFF05210000}" name="Conexión3877" type="4" refreshedVersion="4" background="1" saveData="1">
    <webPr sourceData="1" parsePre="1" consecutive="1" xl2000="1" url="http://10.238.10.38:8080/ssp_estadistica/notas/notas_secciones_cuaderno.php?mes='Septiembre'&amp;anio='2011'&amp;idSeccion=2"/>
  </connection>
  <connection id="8493" xr16:uid="{00000000-0015-0000-FFFF-FFFF06210000}" name="Conexión3878" type="4" refreshedVersion="4" background="1" saveData="1">
    <webPr sourceData="1" parsePre="1" consecutive="1" xl2000="1" url="http://10.238.10.38:8080/ssp_estadistica/notas/notas_secciones_cuaderno.php?mes='Septiembre'&amp;anio='2011'&amp;idSeccion='3'"/>
  </connection>
  <connection id="8494" xr16:uid="{00000000-0015-0000-FFFF-FFFF07210000}" name="Conexión3879" type="4" refreshedVersion="4" background="1" saveData="1">
    <webPr sourceData="1" parsePre="1" consecutive="1" xl2000="1" url="http://10.238.10.38:8080/ssp_estadistica/notas/notas_secciones_cuaderno.php?mes='Septiembre'&amp;anio='2011'&amp;idSeccion='17'"/>
  </connection>
  <connection id="8495" xr16:uid="{00000000-0015-0000-FFFF-FFFF08210000}" name="Conexión388" type="4" refreshedVersion="4" background="1" saveData="1">
    <webPr sourceData="1" parsePre="1" consecutive="1" xl2000="1" url="http://localhost:8080/ssp_estadistica/cuaderno/cuaderno_estadistico/p5_pob_pen_x_Fue_excel.php?mes=&quot;mayo&quot;&amp;anio=&quot;2011&quot;&amp;origen=&quot;excel&quot;"/>
  </connection>
  <connection id="8496" xr16:uid="{00000000-0015-0000-FFFF-FFFF09210000}" name="Conexión3880" type="4" refreshedVersion="4" background="1" saveData="1">
    <webPr sourceData="1" parsePre="1" consecutive="1" xl2000="1" url="http://10.238.10.38:8080/ssp_estadistica/notas/notas_secciones_cuaderno.php?mes='Septiembre'&amp;anio='2011'&amp;idSeccion='4'"/>
  </connection>
  <connection id="8497" xr16:uid="{00000000-0015-0000-FFFF-FFFF0A210000}" name="Conexión3881" type="4" refreshedVersion="4" background="1" saveData="1">
    <webPr sourceData="1" parsePre="1" consecutive="1" xl2000="1" url="http://10.238.10.38:8080/ssp_estadistica/notas/notas_secciones_cuaderno.php?mes='Septiembre'&amp;anio='2011'&amp;idSeccion='18'"/>
  </connection>
  <connection id="8498" xr16:uid="{00000000-0015-0000-FFFF-FFFF0B210000}" name="Conexión3882" type="4" refreshedVersion="4" background="1" saveData="1">
    <webPr sourceData="1" parsePre="1" consecutive="1" xl2000="1" url="http://10.238.10.38:8080/ssp_estadistica/notas/notas_secciones_cuaderno.php?mes='Septiembre'&amp;anio='2011'&amp;idSeccion='5'"/>
  </connection>
  <connection id="8499" xr16:uid="{00000000-0015-0000-FFFF-FFFF0C210000}" name="Conexión3883" type="4" refreshedVersion="4" background="1" saveData="1">
    <webPr sourceData="1" parsePre="1" consecutive="1" xl2000="1" url="http://10.238.10.38:8080/ssp_estadistica/notas/notas_secciones_cuaderno.php?mes='Septiembre'&amp;anio='2011'&amp;idSeccion='6'"/>
  </connection>
  <connection id="8500" xr16:uid="{00000000-0015-0000-FFFF-FFFF0D210000}" name="Conexión3884" type="4" refreshedVersion="4" background="1" saveData="1">
    <webPr sourceData="1" parsePre="1" consecutive="1" xl2000="1" url="http://10.238.10.38:8080/ssp_estadistica/notas/notas_secciones_cuaderno.php?mes='Septiembre'&amp;anio='2011'&amp;idSeccion='7'"/>
  </connection>
  <connection id="8501" xr16:uid="{00000000-0015-0000-FFFF-FFFF0E210000}" name="Conexión3885" type="4" refreshedVersion="4" background="1" saveData="1">
    <webPr sourceData="1" parsePre="1" consecutive="1" xl2000="1" url="http://10.238.10.38:8080/ssp_estadistica/notas/notas_secciones_cuaderno.php?mes='Septiembre'&amp;anio='2011'&amp;idSeccion='12'"/>
  </connection>
  <connection id="8502" xr16:uid="{00000000-0015-0000-FFFF-FFFF0F210000}" name="Conexión3886" type="4" refreshedVersion="4" background="1" saveData="1">
    <webPr sourceData="1" parsePre="1" consecutive="1" xl2000="1" url="http://10.238.10.38:8080/ssp_estadistica/notas/notas_secciones_cuaderno.php?mes='Septiembre'&amp;anio='2011'&amp;idSeccion='8'"/>
  </connection>
  <connection id="8503" xr16:uid="{00000000-0015-0000-FFFF-FFFF10210000}" name="Conexión3887" type="4" refreshedVersion="4" background="1" saveData="1">
    <webPr sourceData="1" parsePre="1" consecutive="1" xl2000="1" url="http://10.238.10.38:8080/ssp_estadistica/notas/notas_secciones_cuaderno.php?mes='Septiembre'&amp;anio='2011'&amp;idSeccion='9'"/>
  </connection>
  <connection id="8504" xr16:uid="{00000000-0015-0000-FFFF-FFFF11210000}" name="Conexión3888" type="4" refreshedVersion="4" background="1" saveData="1">
    <webPr sourceData="1" parsePre="1" consecutive="1" xl2000="1" url="http://10.238.10.38:8080/ssp_estadistica/notas/notas_secciones_cuaderno.php?mes='Septiembre'&amp;anio='2011'&amp;idSeccion='10'"/>
  </connection>
  <connection id="8505" xr16:uid="{00000000-0015-0000-FFFF-FFFF12210000}" name="Conexión3889" type="4" refreshedVersion="4" background="1" saveData="1">
    <webPr sourceData="1" parsePre="1" consecutive="1" xl2000="1" url="http://10.238.10.38:8080/ssp_estadistica/notas/notas_secciones_cuaderno.php?mes='Septiembre'&amp;anio='2011'&amp;idSeccion='11'"/>
  </connection>
  <connection id="8506" xr16:uid="{00000000-0015-0000-FFFF-FFFF13210000}" name="Conexión389" type="4" refreshedVersion="4" background="1" saveData="1">
    <webPr sourceData="1" parsePre="1" consecutive="1" xl2000="1" url="http://localhost:8080/ssp_estadistica/cuaderno/cuaderno_estadistico/p6_pob_pen_excel.php?mes=&quot;mayo&quot;&amp;anio=&quot;2011&quot;&amp;origen=&quot;excel&quot;"/>
  </connection>
  <connection id="8507" xr16:uid="{00000000-0015-0000-FFFF-FFFF14210000}" name="Conexión3890" type="4" refreshedVersion="4" background="1" saveData="1">
    <webPr sourceData="1" parsePre="1" consecutive="1" xl2000="1" url="http://10.238.10.38:8080/ssp_estadistica/notas/notas_secciones_cuaderno.php?mes='Septiembre'&amp;anio='2011'&amp;idSeccion=2"/>
  </connection>
  <connection id="8508" xr16:uid="{00000000-0015-0000-FFFF-FFFF15210000}" name="Conexión3891" type="4" refreshedVersion="4" background="1" saveData="1">
    <webPr sourceData="1" parsePre="1" consecutive="1" xl2000="1" url="http://10.238.10.38:8080/ssp_estadistica/notas/notas_secciones_cuaderno.php?mes='Septiembre'&amp;anio='2011'&amp;idSeccion='3'"/>
  </connection>
  <connection id="8509" xr16:uid="{00000000-0015-0000-FFFF-FFFF16210000}" name="Conexión3892" type="4" refreshedVersion="4" background="1" saveData="1">
    <webPr sourceData="1" parsePre="1" consecutive="1" xl2000="1" url="http://10.238.10.38:8080/ssp_estadistica/notas/notas_secciones_cuaderno.php?mes='Septiembre'&amp;anio='2011'&amp;idSeccion='17'"/>
  </connection>
  <connection id="8510" xr16:uid="{00000000-0015-0000-FFFF-FFFF17210000}" name="Conexión3893" type="4" refreshedVersion="4" background="1" saveData="1">
    <webPr sourceData="1" parsePre="1" consecutive="1" xl2000="1" url="http://10.238.10.38:8080/ssp_estadistica/notas/notas_secciones_cuaderno.php?mes='Septiembre'&amp;anio='2011'&amp;idSeccion='4'"/>
  </connection>
  <connection id="8511" xr16:uid="{00000000-0015-0000-FFFF-FFFF18210000}" name="Conexión3894" type="4" refreshedVersion="4" background="1" saveData="1">
    <webPr sourceData="1" parsePre="1" consecutive="1" xl2000="1" url="http://10.238.10.38:8080/ssp_estadistica/notas/notas_secciones_cuaderno.php?mes='Septiembre'&amp;anio='2011'&amp;idSeccion='18'"/>
  </connection>
  <connection id="8512" xr16:uid="{00000000-0015-0000-FFFF-FFFF19210000}" name="Conexión3895" type="4" refreshedVersion="4" background="1" saveData="1">
    <webPr sourceData="1" parsePre="1" consecutive="1" xl2000="1" url="http://10.238.10.38:8080/ssp_estadistica/notas/notas_secciones_cuaderno.php?mes='Septiembre'&amp;anio='2011'&amp;idSeccion='5'"/>
  </connection>
  <connection id="8513" xr16:uid="{00000000-0015-0000-FFFF-FFFF1A210000}" name="Conexión3896" type="4" refreshedVersion="4" background="1" saveData="1">
    <webPr sourceData="1" parsePre="1" consecutive="1" xl2000="1" url="http://10.238.10.38:8080/ssp_estadistica/notas/notas_secciones_cuaderno.php?mes='Septiembre'&amp;anio='2011'&amp;idSeccion='6'"/>
  </connection>
  <connection id="8514" xr16:uid="{00000000-0015-0000-FFFF-FFFF1B210000}" name="Conexión3897" type="4" refreshedVersion="4" background="1" saveData="1">
    <webPr sourceData="1" parsePre="1" consecutive="1" xl2000="1" url="http://10.238.10.38:8080/ssp_estadistica/notas/notas_secciones_cuaderno.php?mes='Septiembre'&amp;anio='2011'&amp;idSeccion='7'"/>
  </connection>
  <connection id="8515" xr16:uid="{00000000-0015-0000-FFFF-FFFF1C210000}" name="Conexión3898" type="4" refreshedVersion="4" background="1" saveData="1">
    <webPr sourceData="1" parsePre="1" consecutive="1" xl2000="1" url="http://10.238.10.38:8080/ssp_estadistica/notas/notas_secciones_cuaderno.php?mes='Septiembre'&amp;anio='2011'&amp;idSeccion='12'"/>
  </connection>
  <connection id="8516" xr16:uid="{00000000-0015-0000-FFFF-FFFF1D210000}" name="Conexión3899" type="4" refreshedVersion="4" background="1" saveData="1">
    <webPr sourceData="1" parsePre="1" consecutive="1" xl2000="1" url="http://10.238.10.38:8080/ssp_estadistica/notas/notas_secciones_cuaderno.php?mes='Septiembre'&amp;anio='2011'&amp;idSeccion='8'"/>
  </connection>
  <connection id="8517" xr16:uid="{00000000-0015-0000-FFFF-FFFF1E210000}" name="Conexión39" type="4" refreshedVersion="3" background="1" saveData="1">
    <webPr sourceData="1" parsePre="1" consecutive="1" xl2000="1" url="http://localhost:8080/ssp_estadistica/cuaderno/concentrado_excel_dos.php?mes=Marzo&amp;anio=2011&amp;origen=excel&amp;IdSubseccion=1"/>
  </connection>
  <connection id="8518" xr16:uid="{00000000-0015-0000-FFFF-FFFF1F210000}" name="Conexión390" type="4" refreshedVersion="4" background="1" saveData="1">
    <webPr sourceData="1" parsePre="1" consecutive="1" xl2000="1" url="http://localhost:8080/ssp_estadistica/cuaderno/cuaderno_estadistico/p7_comp_pob_xfuero_situacion_variacion.php?mes=&quot;mayo&quot;&amp;anio=&quot;2011&quot;&amp;origen=&quot;excel&quot;"/>
  </connection>
  <connection id="8519" xr16:uid="{00000000-0015-0000-FFFF-FFFF20210000}" name="Conexión3900" type="4" refreshedVersion="4" background="1" saveData="1">
    <webPr sourceData="1" parsePre="1" consecutive="1" xl2000="1" url="http://10.238.10.38:8080/ssp_estadistica/notas/notas_secciones_cuaderno.php?mes='Septiembre'&amp;anio='2011'&amp;idSeccion='9'"/>
  </connection>
  <connection id="8520" xr16:uid="{00000000-0015-0000-FFFF-FFFF21210000}" name="Conexión3901" type="4" refreshedVersion="4" background="1" saveData="1">
    <webPr sourceData="1" parsePre="1" consecutive="1" xl2000="1" url="http://10.238.10.38:8080/ssp_estadistica/notas/notas_secciones_cuaderno.php?mes='Septiembre'&amp;anio='2011'&amp;idSeccion='10'"/>
  </connection>
  <connection id="8521" xr16:uid="{00000000-0015-0000-FFFF-FFFF22210000}" name="Conexión3902" type="4" refreshedVersion="4" background="1" saveData="1">
    <webPr sourceData="1" parsePre="1" consecutive="1" xl2000="1" url="http://10.238.10.38:8080/ssp_estadistica/notas/notas_secciones_cuaderno.php?mes='Septiembre'&amp;anio='2011'&amp;idSeccion='11'"/>
  </connection>
  <connection id="8522" xr16:uid="{00000000-0015-0000-FFFF-FFFF23210000}" name="Conexión3903" type="4" refreshedVersion="4" background="1" saveData="1">
    <webPr sourceData="1" parsePre="1" consecutive="1" xl2000="1" url="http://10.238.10.38:8080/ssp_estadistica/notas/notas_secciones_cuaderno.php?mes='Septiembre'&amp;anio='2011'&amp;idSeccion=2"/>
  </connection>
  <connection id="8523" xr16:uid="{00000000-0015-0000-FFFF-FFFF24210000}" name="Conexión3904" type="4" refreshedVersion="4" background="1" saveData="1">
    <webPr sourceData="1" parsePre="1" consecutive="1" xl2000="1" url="http://10.238.10.38:8080/ssp_estadistica/notas/notas_secciones_cuaderno.php?mes='Septiembre'&amp;anio='2011'&amp;idSeccion='3'"/>
  </connection>
  <connection id="8524" xr16:uid="{00000000-0015-0000-FFFF-FFFF25210000}" name="Conexión3905" type="4" refreshedVersion="4" background="1" saveData="1">
    <webPr sourceData="1" parsePre="1" consecutive="1" xl2000="1" url="http://10.238.10.38:8080/ssp_estadistica/notas/notas_secciones_cuaderno.php?mes='Septiembre'&amp;anio='2011'&amp;idSeccion='17'"/>
  </connection>
  <connection id="8525" xr16:uid="{00000000-0015-0000-FFFF-FFFF26210000}" name="Conexión3906" type="4" refreshedVersion="4" background="1" saveData="1">
    <webPr sourceData="1" parsePre="1" consecutive="1" xl2000="1" url="http://10.238.10.38:8080/ssp_estadistica/notas/notas_secciones_cuaderno.php?mes='Septiembre'&amp;anio='2011'&amp;idSeccion='4'"/>
  </connection>
  <connection id="8526" xr16:uid="{00000000-0015-0000-FFFF-FFFF27210000}" name="Conexión3907" type="4" refreshedVersion="4" background="1" saveData="1">
    <webPr sourceData="1" parsePre="1" consecutive="1" xl2000="1" url="http://10.238.10.38:8080/ssp_estadistica/notas/notas_secciones_cuaderno.php?mes='Septiembre'&amp;anio='2011'&amp;idSeccion='18'"/>
  </connection>
  <connection id="8527" xr16:uid="{00000000-0015-0000-FFFF-FFFF28210000}" name="Conexión3908" type="4" refreshedVersion="4" background="1" saveData="1">
    <webPr sourceData="1" parsePre="1" consecutive="1" xl2000="1" url="http://10.238.10.38:8080/ssp_estadistica/notas/notas_secciones_cuaderno.php?mes='Septiembre'&amp;anio='2011'&amp;idSeccion='5'"/>
  </connection>
  <connection id="8528" xr16:uid="{00000000-0015-0000-FFFF-FFFF29210000}" name="Conexión3909" type="4" refreshedVersion="4" background="1" saveData="1">
    <webPr sourceData="1" parsePre="1" consecutive="1" xl2000="1" url="http://10.238.10.38:8080/ssp_estadistica/notas/notas_secciones_cuaderno.php?mes='Septiembre'&amp;anio='2011'&amp;idSeccion='6'"/>
  </connection>
  <connection id="8529" xr16:uid="{00000000-0015-0000-FFFF-FFFF2A210000}" name="Conexión391" type="4" refreshedVersion="4" background="1">
    <webPr sourceData="1" parsePre="1" consecutive="1" xl2000="1" url="http://localhost:8080/ssp_estadistica/cuaderno/cuaderno_estadistico/p3_resumen_poblacion_excel.php?mes=&quot;mayo&quot;&amp;anio=&quot;2011&quot;&amp;origen=&quot;excel&quot;"/>
  </connection>
  <connection id="8530" xr16:uid="{00000000-0015-0000-FFFF-FFFF2B210000}" name="Conexión3910" type="4" refreshedVersion="4" background="1" saveData="1">
    <webPr sourceData="1" parsePre="1" consecutive="1" xl2000="1" url="http://10.238.10.38:8080/ssp_estadistica/notas/notas_secciones_cuaderno.php?mes='Septiembre'&amp;anio='2011'&amp;idSeccion='7'"/>
  </connection>
  <connection id="8531" xr16:uid="{00000000-0015-0000-FFFF-FFFF2C210000}" name="Conexión3911" type="4" refreshedVersion="4" background="1" saveData="1">
    <webPr sourceData="1" parsePre="1" consecutive="1" xl2000="1" url="http://10.238.10.38:8080/ssp_estadistica/notas/notas_secciones_cuaderno.php?mes='Septiembre'&amp;anio='2011'&amp;idSeccion='12'"/>
  </connection>
  <connection id="8532" xr16:uid="{00000000-0015-0000-FFFF-FFFF2D210000}" name="Conexión3912" type="4" refreshedVersion="4" background="1" saveData="1">
    <webPr sourceData="1" parsePre="1" consecutive="1" xl2000="1" url="http://10.238.10.38:8080/ssp_estadistica/notas/notas_secciones_cuaderno.php?mes='Septiembre'&amp;anio='2011'&amp;idSeccion='8'"/>
  </connection>
  <connection id="8533" xr16:uid="{00000000-0015-0000-FFFF-FFFF2E210000}" name="Conexión3913" type="4" refreshedVersion="4" background="1" saveData="1">
    <webPr sourceData="1" parsePre="1" consecutive="1" xl2000="1" url="http://10.238.10.38:8080/ssp_estadistica/notas/notas_secciones_cuaderno.php?mes='Septiembre'&amp;anio='2011'&amp;idSeccion='9'"/>
  </connection>
  <connection id="8534" xr16:uid="{00000000-0015-0000-FFFF-FFFF2F210000}" name="Conexión3914" type="4" refreshedVersion="4" background="1" saveData="1">
    <webPr sourceData="1" parsePre="1" consecutive="1" xl2000="1" url="http://10.238.10.38:8080/ssp_estadistica/notas/notas_secciones_cuaderno.php?mes='Septiembre'&amp;anio='2011'&amp;idSeccion='10'"/>
  </connection>
  <connection id="8535" xr16:uid="{00000000-0015-0000-FFFF-FFFF30210000}" name="Conexión3915" type="4" refreshedVersion="4" background="1" saveData="1">
    <webPr sourceData="1" parsePre="1" consecutive="1" xl2000="1" url="http://10.238.10.38:8080/ssp_estadistica/notas/notas_secciones_cuaderno.php?mes='Septiembre'&amp;anio='2011'&amp;idSeccion='11'"/>
  </connection>
  <connection id="8536" xr16:uid="{00000000-0015-0000-FFFF-FFFF31210000}" name="Conexión3916" type="4" refreshedVersion="4" background="1" saveData="1">
    <webPr sourceData="1" parsePre="1" consecutive="1" xl2000="1" url="http://10.238.10.38:8080/ssp_estadistica/notas/notas_secciones_cuaderno.php?mes='Septiembre'&amp;anio='2011'&amp;idSeccion=2"/>
  </connection>
  <connection id="8537" xr16:uid="{00000000-0015-0000-FFFF-FFFF32210000}" name="Conexión3917" type="4" refreshedVersion="4" background="1" saveData="1">
    <webPr sourceData="1" parsePre="1" consecutive="1" xl2000="1" url="http://10.238.10.38:8080/ssp_estadistica/notas/notas_secciones_cuaderno.php?mes='Septiembre'&amp;anio='2011'&amp;idSeccion='3'"/>
  </connection>
  <connection id="8538" xr16:uid="{00000000-0015-0000-FFFF-FFFF33210000}" name="Conexión3918" type="4" refreshedVersion="4" background="1" saveData="1">
    <webPr sourceData="1" parsePre="1" consecutive="1" xl2000="1" url="http://10.238.10.38:8080/ssp_estadistica/notas/notas_secciones_cuaderno.php?mes='Septiembre'&amp;anio='2011'&amp;idSeccion='17'"/>
  </connection>
  <connection id="8539" xr16:uid="{00000000-0015-0000-FFFF-FFFF34210000}" name="Conexión3919" type="4" refreshedVersion="4" background="1" saveData="1">
    <webPr sourceData="1" parsePre="1" consecutive="1" xl2000="1" url="http://10.238.10.38:8080/ssp_estadistica/notas/notas_secciones_cuaderno.php?mes='Septiembre'&amp;anio='2011'&amp;idSeccion='4'"/>
  </connection>
  <connection id="8540" xr16:uid="{00000000-0015-0000-FFFF-FFFF35210000}" name="Conexión392" type="4" refreshedVersion="4" background="1">
    <webPr sourceData="1" parsePre="1" consecutive="1" xl2000="1" url="http://localhost:8080/ssp_estadistica/cuaderno/cuaderno_estadistico/p4_poblacion_penitenciaria_excel.php?mes=&quot;mayo&quot;&amp;anio=&quot;2011&quot;&amp;origen=&quot;excel&quot;"/>
  </connection>
  <connection id="8541" xr16:uid="{00000000-0015-0000-FFFF-FFFF36210000}" name="Conexión3920" type="4" refreshedVersion="4" background="1" saveData="1">
    <webPr sourceData="1" parsePre="1" consecutive="1" xl2000="1" url="http://10.238.10.38:8080/ssp_estadistica/notas/notas_secciones_cuaderno.php?mes='Septiembre'&amp;anio='2011'&amp;idSeccion='18'"/>
  </connection>
  <connection id="8542" xr16:uid="{00000000-0015-0000-FFFF-FFFF37210000}" name="Conexión3921" type="4" refreshedVersion="4" background="1" saveData="1">
    <webPr sourceData="1" parsePre="1" consecutive="1" xl2000="1" url="http://10.238.10.38:8080/ssp_estadistica/notas/notas_secciones_cuaderno.php?mes='Septiembre'&amp;anio='2011'&amp;idSeccion='5'"/>
  </connection>
  <connection id="8543" xr16:uid="{00000000-0015-0000-FFFF-FFFF38210000}" name="Conexión3922" type="4" refreshedVersion="4" background="1" saveData="1">
    <webPr sourceData="1" parsePre="1" consecutive="1" xl2000="1" url="http://10.238.10.38:8080/ssp_estadistica/notas/notas_secciones_cuaderno.php?mes='Septiembre'&amp;anio='2011'&amp;idSeccion='6'"/>
  </connection>
  <connection id="8544" xr16:uid="{00000000-0015-0000-FFFF-FFFF39210000}" name="Conexión3923" type="4" refreshedVersion="4" background="1" saveData="1">
    <webPr sourceData="1" parsePre="1" consecutive="1" xl2000="1" url="http://10.238.10.38:8080/ssp_estadistica/notas/notas_secciones_cuaderno.php?mes='Septiembre'&amp;anio='2011'&amp;idSeccion='7'"/>
  </connection>
  <connection id="8545" xr16:uid="{00000000-0015-0000-FFFF-FFFF3A210000}" name="Conexión3924" type="4" refreshedVersion="4" background="1" saveData="1">
    <webPr sourceData="1" parsePre="1" consecutive="1" xl2000="1" url="http://10.238.10.38:8080/ssp_estadistica/notas/notas_secciones_cuaderno.php?mes='Septiembre'&amp;anio='2011'&amp;idSeccion='12'"/>
  </connection>
  <connection id="8546" xr16:uid="{00000000-0015-0000-FFFF-FFFF3B210000}" name="Conexión3925" type="4" refreshedVersion="4" background="1" saveData="1">
    <webPr sourceData="1" parsePre="1" consecutive="1" xl2000="1" url="http://10.238.10.38:8080/ssp_estadistica/notas/notas_secciones_cuaderno.php?mes='Septiembre'&amp;anio='2011'&amp;idSeccion='8'"/>
  </connection>
  <connection id="8547" xr16:uid="{00000000-0015-0000-FFFF-FFFF3C210000}" name="Conexión3926" type="4" refreshedVersion="4" background="1" saveData="1">
    <webPr sourceData="1" parsePre="1" consecutive="1" xl2000="1" url="http://10.238.10.38:8080/ssp_estadistica/notas/notas_secciones_cuaderno.php?mes='Septiembre'&amp;anio='2011'&amp;idSeccion='9'"/>
  </connection>
  <connection id="8548" xr16:uid="{00000000-0015-0000-FFFF-FFFF3D210000}" name="Conexión3927" type="4" refreshedVersion="4" background="1" saveData="1">
    <webPr sourceData="1" parsePre="1" consecutive="1" xl2000="1" url="http://10.238.10.38:8080/ssp_estadistica/notas/notas_secciones_cuaderno.php?mes='Septiembre'&amp;anio='2011'&amp;idSeccion='10'"/>
  </connection>
  <connection id="8549" xr16:uid="{00000000-0015-0000-FFFF-FFFF3E210000}" name="Conexión3928" type="4" refreshedVersion="4" background="1" saveData="1">
    <webPr sourceData="1" parsePre="1" consecutive="1" xl2000="1" url="http://10.238.10.38:8080/ssp_estadistica/notas/notas_secciones_cuaderno.php?mes='Septiembre'&amp;anio='2011'&amp;idSeccion='11'"/>
  </connection>
  <connection id="8550" xr16:uid="{00000000-0015-0000-FFFF-FFFF3F210000}" name="Conexión3929" type="4" refreshedVersion="4" background="1" saveData="1">
    <webPr sourceData="1" parsePre="1" consecutive="1" xl2000="1" url="http://10.238.10.38:8080/ssp_estadistica/notas/notas_secciones_cuaderno.php?mes='Septiembre'&amp;anio='2011'&amp;idSeccion=2"/>
  </connection>
  <connection id="8551" xr16:uid="{00000000-0015-0000-FFFF-FFFF40210000}" name="Conexión393" type="4" refreshedVersion="4" background="1">
    <webPr sourceData="1" parsePre="1" consecutive="1" xl2000="1" url="http://localhost:8080/ssp_estadistica/cuaderno/cuaderno_estadistico/p5_pob_pen_x_Fue_excel.php?mes=&quot;mayo&quot;&amp;anio=&quot;2011&quot;&amp;origen=&quot;excel&quot;"/>
  </connection>
  <connection id="8552" xr16:uid="{00000000-0015-0000-FFFF-FFFF41210000}" name="Conexión3930" type="4" refreshedVersion="4" background="1" saveData="1">
    <webPr sourceData="1" parsePre="1" consecutive="1" xl2000="1" url="http://10.238.10.38:8080/ssp_estadistica/notas/notas_secciones_cuaderno.php?mes='Septiembre'&amp;anio='2011'&amp;idSeccion='3'"/>
  </connection>
  <connection id="8553" xr16:uid="{00000000-0015-0000-FFFF-FFFF42210000}" name="Conexión3931" type="4" refreshedVersion="4" background="1" saveData="1">
    <webPr sourceData="1" parsePre="1" consecutive="1" xl2000="1" url="http://10.238.10.38:8080/ssp_estadistica/notas/notas_secciones_cuaderno.php?mes='Septiembre'&amp;anio='2011'&amp;idSeccion='17'"/>
  </connection>
  <connection id="8554" xr16:uid="{00000000-0015-0000-FFFF-FFFF43210000}" name="Conexión3932" type="4" refreshedVersion="4" background="1" saveData="1">
    <webPr sourceData="1" parsePre="1" consecutive="1" xl2000="1" url="http://10.238.10.38:8080/ssp_estadistica/notas/notas_secciones_cuaderno.php?mes='Septiembre'&amp;anio='2011'&amp;idSeccion='4'"/>
  </connection>
  <connection id="8555" xr16:uid="{00000000-0015-0000-FFFF-FFFF44210000}" name="Conexión3933" type="4" refreshedVersion="4" background="1" saveData="1">
    <webPr sourceData="1" parsePre="1" consecutive="1" xl2000="1" url="http://10.238.10.38:8080/ssp_estadistica/notas/notas_secciones_cuaderno.php?mes='Septiembre'&amp;anio='2011'&amp;idSeccion='18'"/>
  </connection>
  <connection id="8556" xr16:uid="{00000000-0015-0000-FFFF-FFFF45210000}" name="Conexión3934" type="4" refreshedVersion="4" background="1" saveData="1">
    <webPr sourceData="1" parsePre="1" consecutive="1" xl2000="1" url="http://10.238.10.38:8080/ssp_estadistica/notas/notas_secciones_cuaderno.php?mes='Septiembre'&amp;anio='2011'&amp;idSeccion='5'"/>
  </connection>
  <connection id="8557" xr16:uid="{00000000-0015-0000-FFFF-FFFF46210000}" name="Conexión3935" type="4" refreshedVersion="4" background="1" saveData="1">
    <webPr sourceData="1" parsePre="1" consecutive="1" xl2000="1" url="http://10.238.10.38:8080/ssp_estadistica/notas/notas_secciones_cuaderno.php?mes='Septiembre'&amp;anio='2011'&amp;idSeccion='6'"/>
  </connection>
  <connection id="8558" xr16:uid="{00000000-0015-0000-FFFF-FFFF47210000}" name="Conexión3936" type="4" refreshedVersion="4" background="1" saveData="1">
    <webPr sourceData="1" parsePre="1" consecutive="1" xl2000="1" url="http://10.238.10.38:8080/ssp_estadistica/notas/notas_secciones_cuaderno.php?mes='Septiembre'&amp;anio='2011'&amp;idSeccion='7'"/>
  </connection>
  <connection id="8559" xr16:uid="{00000000-0015-0000-FFFF-FFFF48210000}" name="Conexión3937" type="4" refreshedVersion="4" background="1" saveData="1">
    <webPr sourceData="1" parsePre="1" consecutive="1" xl2000="1" url="http://10.238.10.38:8080/ssp_estadistica/notas/notas_secciones_cuaderno.php?mes='Septiembre'&amp;anio='2011'&amp;idSeccion='12'"/>
  </connection>
  <connection id="8560" xr16:uid="{00000000-0015-0000-FFFF-FFFF49210000}" name="Conexión3938" type="4" refreshedVersion="4" background="1" saveData="1">
    <webPr sourceData="1" parsePre="1" consecutive="1" xl2000="1" url="http://10.238.10.38:8080/ssp_estadistica/notas/notas_secciones_cuaderno.php?mes='Septiembre'&amp;anio='2011'&amp;idSeccion='8'"/>
  </connection>
  <connection id="8561" xr16:uid="{00000000-0015-0000-FFFF-FFFF4A210000}" name="Conexión3939" type="4" refreshedVersion="4" background="1" saveData="1">
    <webPr sourceData="1" parsePre="1" consecutive="1" xl2000="1" url="http://10.238.10.38:8080/ssp_estadistica/notas/notas_secciones_cuaderno.php?mes='Septiembre'&amp;anio='2011'&amp;idSeccion='9'"/>
  </connection>
  <connection id="8562" xr16:uid="{00000000-0015-0000-FFFF-FFFF4B210000}" name="Conexión394" type="4" refreshedVersion="4" background="1">
    <webPr sourceData="1" parsePre="1" consecutive="1" xl2000="1" url="http://localhost:8080/ssp_estadistica/cuaderno/cuaderno_estadistico/p3_resumen_poblacion_excel.php?mes=&quot;mayo&quot;&amp;anio=&quot;2011&quot;&amp;origen=&quot;excel&quot;"/>
  </connection>
  <connection id="8563" xr16:uid="{00000000-0015-0000-FFFF-FFFF4C210000}" name="Conexión3940" type="4" refreshedVersion="4" background="1" saveData="1">
    <webPr sourceData="1" parsePre="1" consecutive="1" xl2000="1" url="http://10.238.10.38:8080/ssp_estadistica/notas/notas_secciones_cuaderno.php?mes='Septiembre'&amp;anio='2011'&amp;idSeccion='10'"/>
  </connection>
  <connection id="8564" xr16:uid="{00000000-0015-0000-FFFF-FFFF4D210000}" name="Conexión3941" type="4" refreshedVersion="4" background="1" saveData="1">
    <webPr sourceData="1" parsePre="1" consecutive="1" xl2000="1" url="http://10.238.10.38:8080/ssp_estadistica/notas/notas_secciones_cuaderno.php?mes='Septiembre'&amp;anio='2011'&amp;idSeccion='11'"/>
  </connection>
  <connection id="8565" xr16:uid="{00000000-0015-0000-FFFF-FFFF4E210000}" name="Conexión3942" type="4" refreshedVersion="4" background="1" saveData="1">
    <webPr sourceData="1" parsePre="1" consecutive="1" xl2000="1" url="http://10.238.10.38:8080/ssp_estadistica/notas/notas_secciones_cuaderno.php?mes='Septiembre'&amp;anio='2011'&amp;idSeccion='12'"/>
  </connection>
  <connection id="8566" xr16:uid="{00000000-0015-0000-FFFF-FFFF4F210000}" name="Conexión3943" type="4" refreshedVersion="4" background="1" saveData="1">
    <webPr sourceData="1" parsePre="1" consecutive="1" xl2000="1" url="http://10.238.10.38:8080/ssp_estadistica/notas/notas_secciones_cuaderno.php?mes='Septiembre'&amp;anio='2011'&amp;idSeccion=2"/>
  </connection>
  <connection id="8567" xr16:uid="{00000000-0015-0000-FFFF-FFFF50210000}" name="Conexión3944" type="4" refreshedVersion="4" background="1" saveData="1">
    <webPr sourceData="1" parsePre="1" consecutive="1" xl2000="1" url="http://10.238.10.38:8080/ssp_estadistica/notas/notas_secciones_cuaderno.php?mes='Septiembre'&amp;anio='2011'&amp;idSeccion='3'"/>
  </connection>
  <connection id="8568" xr16:uid="{00000000-0015-0000-FFFF-FFFF51210000}" name="Conexión3945" type="4" refreshedVersion="4" background="1" saveData="1">
    <webPr sourceData="1" parsePre="1" consecutive="1" xl2000="1" url="http://10.238.10.38:8080/ssp_estadistica/notas/notas_secciones_cuaderno.php?mes='Septiembre'&amp;anio='2011'&amp;idSeccion='17'"/>
  </connection>
  <connection id="8569" xr16:uid="{00000000-0015-0000-FFFF-FFFF52210000}" name="Conexión3946" type="4" refreshedVersion="4" background="1" saveData="1">
    <webPr sourceData="1" parsePre="1" consecutive="1" xl2000="1" url="http://10.238.10.38:8080/ssp_estadistica/notas/notas_secciones_cuaderno.php?mes='Septiembre'&amp;anio='2011'&amp;idSeccion='4'"/>
  </connection>
  <connection id="8570" xr16:uid="{00000000-0015-0000-FFFF-FFFF53210000}" name="Conexión3947" type="4" refreshedVersion="4" background="1" saveData="1">
    <webPr sourceData="1" parsePre="1" consecutive="1" xl2000="1" url="http://10.238.10.38:8080/ssp_estadistica/notas/notas_secciones_cuaderno.php?mes='Septiembre'&amp;anio='2011'&amp;idSeccion='18'"/>
  </connection>
  <connection id="8571" xr16:uid="{00000000-0015-0000-FFFF-FFFF54210000}" name="Conexión3948" type="4" refreshedVersion="4" background="1" saveData="1">
    <webPr sourceData="1" parsePre="1" consecutive="1" xl2000="1" url="http://10.238.10.38:8080/ssp_estadistica/notas/notas_secciones_cuaderno.php?mes='Septiembre'&amp;anio='2011'&amp;idSeccion='5'"/>
  </connection>
  <connection id="8572" xr16:uid="{00000000-0015-0000-FFFF-FFFF55210000}" name="Conexión3949" type="4" refreshedVersion="4" background="1" saveData="1">
    <webPr sourceData="1" parsePre="1" consecutive="1" xl2000="1" url="http://10.238.10.38:8080/ssp_estadistica/notas/notas_secciones_cuaderno.php?mes='Septiembre'&amp;anio='2011'&amp;idSeccion='6'"/>
  </connection>
  <connection id="8573" xr16:uid="{00000000-0015-0000-FFFF-FFFF56210000}" name="Conexión395" type="4" refreshedVersion="4" background="1">
    <webPr sourceData="1" parsePre="1" consecutive="1" xl2000="1" url="http://localhost:8080/ssp_estadistica/cuaderno/cuaderno_estadistico/p4_poblacion_penitenciaria_excel.php?mes=&quot;mayo&quot;&amp;anio=&quot;2011&quot;&amp;origen=&quot;excel&quot;"/>
  </connection>
  <connection id="8574" xr16:uid="{00000000-0015-0000-FFFF-FFFF57210000}" name="Conexión3950" type="4" refreshedVersion="4" background="1" saveData="1">
    <webPr sourceData="1" parsePre="1" consecutive="1" xl2000="1" url="http://10.238.10.38:8080/ssp_estadistica/notas/notas_secciones_cuaderno.php?mes='Septiembre'&amp;anio='2011'&amp;idSeccion='7'"/>
  </connection>
  <connection id="8575" xr16:uid="{00000000-0015-0000-FFFF-FFFF58210000}" name="Conexión3951" type="4" refreshedVersion="4" background="1" saveData="1">
    <webPr sourceData="1" parsePre="1" consecutive="1" xl2000="1" url="http://10.238.10.38:8080/ssp_estadistica/notas/notas_secciones_cuaderno.php?mes='Septiembre'&amp;anio='2011'&amp;idSeccion='12'"/>
  </connection>
  <connection id="8576" xr16:uid="{00000000-0015-0000-FFFF-FFFF59210000}" name="Conexión3952" type="4" refreshedVersion="4" background="1" saveData="1">
    <webPr sourceData="1" parsePre="1" consecutive="1" xl2000="1" url="http://10.238.10.38:8080/ssp_estadistica/notas/notas_secciones_cuaderno.php?mes='Septiembre'&amp;anio='2011'&amp;idSeccion='8'"/>
  </connection>
  <connection id="8577" xr16:uid="{00000000-0015-0000-FFFF-FFFF5A210000}" name="Conexión3953" type="4" refreshedVersion="4" background="1" saveData="1">
    <webPr sourceData="1" parsePre="1" consecutive="1" xl2000="1" url="http://10.238.10.38:8080/ssp_estadistica/notas/notas_secciones_cuaderno.php?mes='Septiembre'&amp;anio='2011'&amp;idSeccion='9'"/>
  </connection>
  <connection id="8578" xr16:uid="{00000000-0015-0000-FFFF-FFFF5B210000}" name="Conexión3954" type="4" refreshedVersion="4" background="1" saveData="1">
    <webPr sourceData="1" parsePre="1" consecutive="1" xl2000="1" url="http://10.238.10.38:8080/ssp_estadistica/notas/notas_secciones_cuaderno.php?mes='Septiembre'&amp;anio='2011'&amp;idSeccion='10'"/>
  </connection>
  <connection id="8579" xr16:uid="{00000000-0015-0000-FFFF-FFFF5C210000}" name="Conexión3955" type="4" refreshedVersion="4" background="1" saveData="1">
    <webPr sourceData="1" parsePre="1" consecutive="1" xl2000="1" url="http://10.238.10.38:8080/ssp_estadistica/notas/notas_secciones_cuaderno.php?mes='Septiembre'&amp;anio='2011'&amp;idSeccion='11'"/>
  </connection>
  <connection id="8580" xr16:uid="{00000000-0015-0000-FFFF-FFFF5D210000}" name="Conexión3956" type="4" refreshedVersion="4" background="1" saveData="1">
    <webPr sourceData="1" parsePre="1" consecutive="1" xl2000="1" url="http://10.238.10.38:8080/ssp_estadistica/notas/notas_secciones_cuaderno.php?mes='Septiembre'&amp;anio='2011'&amp;idSeccion='12'"/>
  </connection>
  <connection id="8581" xr16:uid="{00000000-0015-0000-FFFF-FFFF5E210000}" name="Conexión3957" type="4" refreshedVersion="4" background="1" saveData="1">
    <webPr sourceData="1" parsePre="1" consecutive="1" xl2000="1" url="http://10.238.10.38:8080/ssp_estadistica/notas/notas_secciones_cuaderno.php?mes='Septiembre'&amp;anio='2011'&amp;idSeccion='21'"/>
  </connection>
  <connection id="8582" xr16:uid="{00000000-0015-0000-FFFF-FFFF5F210000}" name="Conexión3958" type="4" refreshedVersion="4" background="1" saveData="1">
    <webPr sourceData="1" parsePre="1" consecutive="1" xl2000="1" url="http://10.238.10.38:8080/ssp_estadistica/notas/notas_secciones_cuaderno.php?mes='Septiembre'&amp;anio='2011'&amp;idSeccion=2"/>
  </connection>
  <connection id="8583" xr16:uid="{00000000-0015-0000-FFFF-FFFF60210000}" name="Conexión3959" type="4" refreshedVersion="4" background="1" saveData="1">
    <webPr sourceData="1" parsePre="1" consecutive="1" xl2000="1" url="http://10.238.10.38:8080/ssp_estadistica/notas/notas_secciones_cuaderno.php?mes='Septiembre'&amp;anio='2011'&amp;idSeccion='3'"/>
  </connection>
  <connection id="8584" xr16:uid="{00000000-0015-0000-FFFF-FFFF61210000}" name="Conexión396" type="4" refreshedVersion="4" background="1">
    <webPr sourceData="1" parsePre="1" consecutive="1" xl2000="1" url="http://localhost:8080/ssp_estadistica/cuaderno/cuaderno_estadistico/p5_pob_pen_x_Fue_excel.php?mes=&quot;mayo&quot;&amp;anio=&quot;2011&quot;&amp;origen=&quot;excel&quot;"/>
  </connection>
  <connection id="8585" xr16:uid="{00000000-0015-0000-FFFF-FFFF62210000}" name="Conexión3960" type="4" refreshedVersion="4" background="1" saveData="1">
    <webPr sourceData="1" parsePre="1" consecutive="1" xl2000="1" url="http://10.238.10.38:8080/ssp_estadistica/notas/notas_secciones_cuaderno.php?mes='Septiembre'&amp;anio='2011'&amp;idSeccion='17'"/>
  </connection>
  <connection id="8586" xr16:uid="{00000000-0015-0000-FFFF-FFFF63210000}" name="Conexión3961" type="4" refreshedVersion="4" background="1" saveData="1">
    <webPr sourceData="1" parsePre="1" consecutive="1" xl2000="1" url="http://10.238.10.38:8080/ssp_estadistica/notas/notas_secciones_cuaderno.php?mes='Septiembre'&amp;anio='2011'&amp;idSeccion='4'"/>
  </connection>
  <connection id="8587" xr16:uid="{00000000-0015-0000-FFFF-FFFF64210000}" name="Conexión3962" type="4" refreshedVersion="4" background="1" saveData="1">
    <webPr sourceData="1" parsePre="1" consecutive="1" xl2000="1" url="http://10.238.10.38:8080/ssp_estadistica/notas/notas_secciones_cuaderno.php?mes='Septiembre'&amp;anio='2011'&amp;idSeccion='18'"/>
  </connection>
  <connection id="8588" xr16:uid="{00000000-0015-0000-FFFF-FFFF65210000}" name="Conexión3963" type="4" refreshedVersion="4" background="1" saveData="1">
    <webPr sourceData="1" parsePre="1" consecutive="1" xl2000="1" url="http://10.238.10.38:8080/ssp_estadistica/notas/notas_secciones_cuaderno.php?mes='Septiembre'&amp;anio='2011'&amp;idSeccion='5'"/>
  </connection>
  <connection id="8589" xr16:uid="{00000000-0015-0000-FFFF-FFFF66210000}" name="Conexión3964" type="4" refreshedVersion="4" background="1" saveData="1">
    <webPr sourceData="1" parsePre="1" consecutive="1" xl2000="1" url="http://10.238.10.38:8080/ssp_estadistica/notas/notas_secciones_cuaderno.php?mes='Septiembre'&amp;anio='2011'&amp;idSeccion='6'"/>
  </connection>
  <connection id="8590" xr16:uid="{00000000-0015-0000-FFFF-FFFF67210000}" name="Conexión3965" type="4" refreshedVersion="4" background="1" saveData="1">
    <webPr sourceData="1" parsePre="1" consecutive="1" xl2000="1" url="http://10.238.10.38:8080/ssp_estadistica/notas/notas_secciones_cuaderno.php?mes='Septiembre'&amp;anio='2011'&amp;idSeccion='7'"/>
  </connection>
  <connection id="8591" xr16:uid="{00000000-0015-0000-FFFF-FFFF68210000}" name="Conexión3966" type="4" refreshedVersion="4" background="1" saveData="1">
    <webPr sourceData="1" parsePre="1" consecutive="1" xl2000="1" url="http://10.238.10.38:8080/ssp_estadistica/notas/notas_secciones_cuaderno.php?mes='Septiembre'&amp;anio='2011'&amp;idSeccion='12'"/>
  </connection>
  <connection id="8592" xr16:uid="{00000000-0015-0000-FFFF-FFFF69210000}" name="Conexión3967" type="4" refreshedVersion="4" background="1" saveData="1">
    <webPr sourceData="1" parsePre="1" consecutive="1" xl2000="1" url="http://10.238.10.38:8080/ssp_estadistica/notas/notas_secciones_cuaderno.php?mes='Septiembre'&amp;anio='2011'&amp;idSeccion='8'"/>
  </connection>
  <connection id="8593" xr16:uid="{00000000-0015-0000-FFFF-FFFF6A210000}" name="Conexión3968" type="4" refreshedVersion="4" background="1" saveData="1">
    <webPr sourceData="1" parsePre="1" consecutive="1" xl2000="1" url="http://10.238.10.38:8080/ssp_estadistica/notas/notas_secciones_cuaderno.php?mes='Septiembre'&amp;anio='2011'&amp;idSeccion='9'"/>
  </connection>
  <connection id="8594" xr16:uid="{00000000-0015-0000-FFFF-FFFF6B210000}" name="Conexión3969" type="4" refreshedVersion="4" background="1" saveData="1">
    <webPr sourceData="1" parsePre="1" consecutive="1" xl2000="1" url="http://10.238.10.38:8080/ssp_estadistica/notas/notas_secciones_cuaderno.php?mes='Septiembre'&amp;anio='2011'&amp;idSeccion='10'"/>
  </connection>
  <connection id="8595" xr16:uid="{00000000-0015-0000-FFFF-FFFF6C210000}" name="Conexión397" type="4" refreshedVersion="4" background="1">
    <webPr sourceData="1" parsePre="1" consecutive="1" xl2000="1" url="http://localhost:8080/ssp_estadistica/cuaderno/cuaderno_estadistico/p6_pob_pen_excel.php?mes=&quot;mayo&quot;&amp;anio=&quot;2011&quot;&amp;origen=&quot;excel&quot;"/>
  </connection>
  <connection id="8596" xr16:uid="{00000000-0015-0000-FFFF-FFFF6D210000}" name="Conexión3970" type="4" refreshedVersion="4" background="1" saveData="1">
    <webPr sourceData="1" parsePre="1" consecutive="1" xl2000="1" url="http://10.238.10.38:8080/ssp_estadistica/notas/notas_secciones_cuaderno.php?mes='Septiembre'&amp;anio='2011'&amp;idSeccion='11'"/>
  </connection>
  <connection id="8597" xr16:uid="{00000000-0015-0000-FFFF-FFFF6E210000}" name="Conexión3971" type="4" refreshedVersion="4" background="1" saveData="1">
    <webPr sourceData="1" parsePre="1" consecutive="1" xl2000="1" url="http://10.238.10.38:8080/ssp_estadistica/notas/notas_secciones_cuaderno.php?mes='Septiembre'&amp;anio='2011'&amp;idSeccion='12'"/>
  </connection>
  <connection id="8598" xr16:uid="{00000000-0015-0000-FFFF-FFFF6F210000}" name="Conexión3972" type="4" refreshedVersion="4" background="1" saveData="1">
    <webPr sourceData="1" parsePre="1" consecutive="1" xl2000="1" url="http://10.238.10.38:8080/ssp_estadistica/notas/notas_secciones_cuaderno.php?mes='Septiembre'&amp;anio='2011'&amp;idSeccion='21'"/>
  </connection>
  <connection id="8599" xr16:uid="{00000000-0015-0000-FFFF-FFFF70210000}" name="Conexión3973" type="4" refreshedVersion="4" background="1" saveData="1">
    <webPr sourceData="1" parsePre="1" consecutive="1" xl2000="1" url="http://10.238.10.38:8080/ssp_estadistica/notas/notas_secciones_cuaderno.php?mes='Septiembre'&amp;anio='2011'&amp;idSeccion='13'"/>
  </connection>
  <connection id="8600" xr16:uid="{00000000-0015-0000-FFFF-FFFF71210000}" name="Conexión3974" type="4" refreshedVersion="4" background="1" saveData="1">
    <webPr sourceData="1" parsePre="1" consecutive="1" xl2000="1" url="http://10.238.10.38:8080/ssp_estadistica/notas/notas_secciones_cuaderno.php?mes='Septiembre'&amp;anio='2011'&amp;idSeccion=2"/>
  </connection>
  <connection id="8601" xr16:uid="{00000000-0015-0000-FFFF-FFFF72210000}" name="Conexión3975" type="4" refreshedVersion="4" background="1" saveData="1">
    <webPr sourceData="1" parsePre="1" consecutive="1" xl2000="1" url="http://10.238.10.38:8080/ssp_estadistica/notas/notas_secciones_cuaderno.php?mes='Septiembre'&amp;anio='2011'&amp;idSeccion='3'"/>
  </connection>
  <connection id="8602" xr16:uid="{00000000-0015-0000-FFFF-FFFF73210000}" name="Conexión3976" type="4" refreshedVersion="4" background="1" saveData="1">
    <webPr sourceData="1" parsePre="1" consecutive="1" xl2000="1" url="http://10.238.10.38:8080/ssp_estadistica/notas/notas_secciones_cuaderno.php?mes='Septiembre'&amp;anio='2011'&amp;idSeccion='17'"/>
  </connection>
  <connection id="8603" xr16:uid="{00000000-0015-0000-FFFF-FFFF74210000}" name="Conexión3977" type="4" refreshedVersion="4" background="1" saveData="1">
    <webPr sourceData="1" parsePre="1" consecutive="1" xl2000="1" url="http://10.238.10.38:8080/ssp_estadistica/notas/notas_secciones_cuaderno.php?mes='Septiembre'&amp;anio='2011'&amp;idSeccion='4'"/>
  </connection>
  <connection id="8604" xr16:uid="{00000000-0015-0000-FFFF-FFFF75210000}" name="Conexión3978" type="4" refreshedVersion="4" background="1" saveData="1">
    <webPr sourceData="1" parsePre="1" consecutive="1" xl2000="1" url="http://10.238.10.38:8080/ssp_estadistica/notas/notas_secciones_cuaderno.php?mes='Septiembre'&amp;anio='2011'&amp;idSeccion='18'"/>
  </connection>
  <connection id="8605" xr16:uid="{00000000-0015-0000-FFFF-FFFF76210000}" name="Conexión3979" type="4" refreshedVersion="4" background="1" saveData="1">
    <webPr sourceData="1" parsePre="1" consecutive="1" xl2000="1" url="http://10.238.10.38:8080/ssp_estadistica/notas/notas_secciones_cuaderno.php?mes='Septiembre'&amp;anio='2011'&amp;idSeccion='5'"/>
  </connection>
  <connection id="8606" xr16:uid="{00000000-0015-0000-FFFF-FFFF77210000}" name="Conexión398" type="4" refreshedVersion="4" background="1">
    <webPr sourceData="1" parsePre="1" consecutive="1" xl2000="1" url="http://localhost:8080/ssp_estadistica/cuaderno/cuaderno_estadistico/p3_resumen_poblacion_excel.php?mes=&quot;mayo&quot;&amp;anio=&quot;2011&quot;&amp;origen=&quot;excel&quot;"/>
  </connection>
  <connection id="8607" xr16:uid="{00000000-0015-0000-FFFF-FFFF78210000}" name="Conexión3980" type="4" refreshedVersion="4" background="1" saveData="1">
    <webPr sourceData="1" parsePre="1" consecutive="1" xl2000="1" url="http://10.238.10.38:8080/ssp_estadistica/notas/notas_secciones_cuaderno.php?mes='Septiembre'&amp;anio='2011'&amp;idSeccion='6'"/>
  </connection>
  <connection id="8608" xr16:uid="{00000000-0015-0000-FFFF-FFFF79210000}" name="Conexión3981" type="4" refreshedVersion="4" background="1" saveData="1">
    <webPr sourceData="1" parsePre="1" consecutive="1" xl2000="1" url="http://10.238.10.38:8080/ssp_estadistica/notas/notas_secciones_cuaderno.php?mes='Septiembre'&amp;anio='2011'&amp;idSeccion='7'"/>
  </connection>
  <connection id="8609" xr16:uid="{00000000-0015-0000-FFFF-FFFF7A210000}" name="Conexión3982" type="4" refreshedVersion="4" background="1" saveData="1">
    <webPr sourceData="1" parsePre="1" consecutive="1" xl2000="1" url="http://10.238.10.38:8080/ssp_estadistica/notas/notas_secciones_cuaderno.php?mes='Septiembre'&amp;anio='2011'&amp;idSeccion='12'"/>
  </connection>
  <connection id="8610" xr16:uid="{00000000-0015-0000-FFFF-FFFF7B210000}" name="Conexión3983" type="4" refreshedVersion="4" background="1" saveData="1">
    <webPr sourceData="1" parsePre="1" consecutive="1" xl2000="1" url="http://10.238.10.38:8080/ssp_estadistica/notas/notas_secciones_cuaderno.php?mes='Septiembre'&amp;anio='2011'&amp;idSeccion='8'"/>
  </connection>
  <connection id="8611" xr16:uid="{00000000-0015-0000-FFFF-FFFF7C210000}" name="Conexión3984" type="4" refreshedVersion="4" background="1" saveData="1">
    <webPr sourceData="1" parsePre="1" consecutive="1" xl2000="1" url="http://10.238.10.38:8080/ssp_estadistica/notas/notas_secciones_cuaderno.php?mes='Septiembre'&amp;anio='2011'&amp;idSeccion='9'"/>
  </connection>
  <connection id="8612" xr16:uid="{00000000-0015-0000-FFFF-FFFF7D210000}" name="Conexión3985" type="4" refreshedVersion="4" background="1" saveData="1">
    <webPr sourceData="1" parsePre="1" consecutive="1" xl2000="1" url="http://10.238.10.38:8080/ssp_estadistica/notas/notas_secciones_cuaderno.php?mes='Septiembre'&amp;anio='2011'&amp;idSeccion='10'"/>
  </connection>
  <connection id="8613" xr16:uid="{00000000-0015-0000-FFFF-FFFF7E210000}" name="Conexión3986" type="4" refreshedVersion="4" background="1" saveData="1">
    <webPr sourceData="1" parsePre="1" consecutive="1" xl2000="1" url="http://10.238.10.38:8080/ssp_estadistica/notas/notas_secciones_cuaderno.php?mes='Septiembre'&amp;anio='2011'&amp;idSeccion='11'"/>
  </connection>
  <connection id="8614" xr16:uid="{00000000-0015-0000-FFFF-FFFF7F210000}" name="Conexión3987" type="4" refreshedVersion="4" background="1" saveData="1">
    <webPr sourceData="1" parsePre="1" consecutive="1" xl2000="1" url="http://10.238.10.38:8080/ssp_estadistica/notas/notas_secciones_cuaderno.php?mes='Septiembre'&amp;anio='2011'&amp;idSeccion='12'"/>
  </connection>
  <connection id="8615" xr16:uid="{00000000-0015-0000-FFFF-FFFF80210000}" name="Conexión3988" type="4" refreshedVersion="4" background="1" saveData="1">
    <webPr sourceData="1" parsePre="1" consecutive="1" xl2000="1" url="http://10.238.10.38:8080/ssp_estadistica/notas/notas_secciones_cuaderno.php?mes='Septiembre'&amp;anio='2011'&amp;idSeccion='21'"/>
  </connection>
  <connection id="8616" xr16:uid="{00000000-0015-0000-FFFF-FFFF81210000}" name="Conexión3989" type="4" refreshedVersion="4" background="1" saveData="1">
    <webPr sourceData="1" parsePre="1" consecutive="1" xl2000="1" url="http://10.238.10.38:8080/ssp_estadistica/notas/notas_secciones_cuaderno.php?mes='Septiembre'&amp;anio='2011'&amp;idSeccion='13'"/>
  </connection>
  <connection id="8617" xr16:uid="{00000000-0015-0000-FFFF-FFFF82210000}" name="Conexión399" type="4" refreshedVersion="4" background="1">
    <webPr sourceData="1" parsePre="1" consecutive="1" xl2000="1" url="http://localhost:8080/ssp_estadistica/cuaderno/cuaderno_estadistico/p4_poblacion_penitenciaria_excel.php?mes=&quot;mayo&quot;&amp;anio=&quot;2011&quot;&amp;origen=&quot;excel&quot;"/>
  </connection>
  <connection id="8618" xr16:uid="{00000000-0015-0000-FFFF-FFFF83210000}" name="Conexión3990" type="4" refreshedVersion="4" background="1" saveData="1">
    <webPr sourceData="1" parsePre="1" consecutive="1" xl2000="1" url="http://10.238.10.38:8080/ssp_estadistica/notas/notas_secciones_cuaderno.php?mes='Septiembre'&amp;anio='2011'&amp;idSeccion='22'"/>
  </connection>
  <connection id="8619" xr16:uid="{00000000-0015-0000-FFFF-FFFF84210000}" name="Conexión3991" type="4" refreshedVersion="4" background="1" saveData="1">
    <webPr sourceData="1" parsePre="1" consecutive="1" xl2000="1" url="http://10.238.10.38:8080/ssp_estadistica/notas/notas_secciones_cuaderno.php?mes='Septiembre'&amp;anio='2011'&amp;idSeccion=2"/>
  </connection>
  <connection id="8620" xr16:uid="{00000000-0015-0000-FFFF-FFFF85210000}" name="Conexión3992" type="4" refreshedVersion="4" background="1" saveData="1">
    <webPr sourceData="1" parsePre="1" consecutive="1" xl2000="1" url="http://10.238.10.38:8080/ssp_estadistica/notas/notas_secciones_cuaderno.php?mes='Septiembre'&amp;anio='2011'&amp;idSeccion='3'"/>
  </connection>
  <connection id="8621" xr16:uid="{00000000-0015-0000-FFFF-FFFF86210000}" name="Conexión3993" type="4" refreshedVersion="4" background="1" saveData="1">
    <webPr sourceData="1" parsePre="1" consecutive="1" xl2000="1" url="http://10.238.10.38:8080/ssp_estadistica/notas/notas_secciones_cuaderno.php?mes='Septiembre'&amp;anio='2011'&amp;idSeccion='17'"/>
  </connection>
  <connection id="8622" xr16:uid="{00000000-0015-0000-FFFF-FFFF87210000}" name="Conexión3994" type="4" refreshedVersion="4" background="1" saveData="1">
    <webPr sourceData="1" parsePre="1" consecutive="1" xl2000="1" url="http://10.238.10.38:8080/ssp_estadistica/notas/notas_secciones_cuaderno.php?mes='Septiembre'&amp;anio='2011'&amp;idSeccion='4'"/>
  </connection>
  <connection id="8623" xr16:uid="{00000000-0015-0000-FFFF-FFFF88210000}" name="Conexión3995" type="4" refreshedVersion="4" background="1" saveData="1">
    <webPr sourceData="1" parsePre="1" consecutive="1" xl2000="1" url="http://10.238.10.38:8080/ssp_estadistica/notas/notas_secciones_cuaderno.php?mes='Septiembre'&amp;anio='2011'&amp;idSeccion='18'"/>
  </connection>
  <connection id="8624" xr16:uid="{00000000-0015-0000-FFFF-FFFF89210000}" name="Conexión3996" type="4" refreshedVersion="4" background="1" saveData="1">
    <webPr sourceData="1" parsePre="1" consecutive="1" xl2000="1" url="http://10.238.10.38:8080/ssp_estadistica/notas/notas_secciones_cuaderno.php?mes='Septiembre'&amp;anio='2011'&amp;idSeccion='5'"/>
  </connection>
  <connection id="8625" xr16:uid="{00000000-0015-0000-FFFF-FFFF8A210000}" name="Conexión3997" type="4" refreshedVersion="4" background="1" saveData="1">
    <webPr sourceData="1" parsePre="1" consecutive="1" xl2000="1" url="http://10.238.10.38:8080/ssp_estadistica/notas/notas_secciones_cuaderno.php?mes='Septiembre'&amp;anio='2011'&amp;idSeccion='6'"/>
  </connection>
  <connection id="8626" xr16:uid="{00000000-0015-0000-FFFF-FFFF8B210000}" name="Conexión3998" type="4" refreshedVersion="4" background="1" saveData="1">
    <webPr sourceData="1" parsePre="1" consecutive="1" xl2000="1" url="http://10.238.10.38:8080/ssp_estadistica/notas/notas_secciones_cuaderno.php?mes='Septiembre'&amp;anio='2011'&amp;idSeccion='7'"/>
  </connection>
  <connection id="8627" xr16:uid="{00000000-0015-0000-FFFF-FFFF8C210000}" name="Conexión3999" type="4" refreshedVersion="4" background="1" saveData="1">
    <webPr sourceData="1" parsePre="1" consecutive="1" xl2000="1" url="http://10.238.10.38:8080/ssp_estadistica/notas/notas_secciones_cuaderno.php?mes='Septiembre'&amp;anio='2011'&amp;idSeccion='12'"/>
  </connection>
  <connection id="8628" xr16:uid="{00000000-0015-0000-FFFF-FFFF8D210000}" name="Conexión4" type="4" refreshedVersion="3" background="1" saveData="1">
    <webPr sourceData="1" parsePre="1" consecutive="1" xl2000="1" url="http://localhost:8080/ssp_estadistica/cuaderno/capacidad_excel_dos.php?mes=Marzo&amp;anio=2011&amp;IdSubseccion=9&amp;origen=excel"/>
  </connection>
  <connection id="8629" xr16:uid="{00000000-0015-0000-FFFF-FFFF8E210000}" name="Conexión40" type="4" refreshedVersion="3" background="1" saveData="1">
    <webPr sourceData="1" parsePre="1" consecutive="1" xl2000="1" url="http://localhost:8080/ssp_estadistica/cuaderno/capacidad_excel_dos.php?mes=Marzo&amp;anio=2011&amp;IdSubseccion=9&amp;origen=excel"/>
  </connection>
  <connection id="8630" xr16:uid="{00000000-0015-0000-FFFF-FFFF8F210000}" name="Conexión400" type="4" refreshedVersion="4" background="1">
    <webPr sourceData="1" parsePre="1" consecutive="1" xl2000="1" url="http://localhost:8080/ssp_estadistica/cuaderno/cuaderno_estadistico/p5_pob_pen_x_Fue_excel.php?mes=&quot;mayo&quot;&amp;anio=&quot;2011&quot;&amp;origen=&quot;excel&quot;"/>
  </connection>
  <connection id="8631" xr16:uid="{00000000-0015-0000-FFFF-FFFF90210000}" name="Conexión4000" type="4" refreshedVersion="4" background="1" saveData="1">
    <webPr sourceData="1" parsePre="1" consecutive="1" xl2000="1" url="http://10.238.10.38:8080/ssp_estadistica/notas/notas_secciones_cuaderno.php?mes='Septiembre'&amp;anio='2011'&amp;idSeccion='8'"/>
  </connection>
  <connection id="8632" xr16:uid="{00000000-0015-0000-FFFF-FFFF91210000}" name="Conexión4001" type="4" refreshedVersion="4" background="1" saveData="1">
    <webPr sourceData="1" parsePre="1" consecutive="1" xl2000="1" url="http://10.238.10.38:8080/ssp_estadistica/notas/notas_secciones_cuaderno.php?mes='Septiembre'&amp;anio='2011'&amp;idSeccion='9'"/>
  </connection>
  <connection id="8633" xr16:uid="{00000000-0015-0000-FFFF-FFFF92210000}" name="Conexión4002" type="4" refreshedVersion="4" background="1" saveData="1">
    <webPr sourceData="1" parsePre="1" consecutive="1" xl2000="1" url="http://10.238.10.38:8080/ssp_estadistica/notas/notas_secciones_cuaderno.php?mes='Septiembre'&amp;anio='2011'&amp;idSeccion='10'"/>
  </connection>
  <connection id="8634" xr16:uid="{00000000-0015-0000-FFFF-FFFF93210000}" name="Conexión4003" type="4" refreshedVersion="4" background="1" saveData="1">
    <webPr sourceData="1" parsePre="1" consecutive="1" xl2000="1" url="http://10.238.10.38:8080/ssp_estadistica/notas/notas_secciones_cuaderno.php?mes='Septiembre'&amp;anio='2011'&amp;idSeccion='11'"/>
  </connection>
  <connection id="8635" xr16:uid="{00000000-0015-0000-FFFF-FFFF94210000}" name="Conexión4004" type="4" refreshedVersion="4" background="1" saveData="1">
    <webPr sourceData="1" parsePre="1" consecutive="1" xl2000="1" url="http://10.238.10.38:8080/ssp_estadistica/notas/notas_secciones_cuaderno.php?mes='Septiembre'&amp;anio='2011'&amp;idSeccion='12'"/>
  </connection>
  <connection id="8636" xr16:uid="{00000000-0015-0000-FFFF-FFFF95210000}" name="Conexión4005" type="4" refreshedVersion="4" background="1" saveData="1">
    <webPr sourceData="1" parsePre="1" consecutive="1" xl2000="1" url="http://10.238.10.38:8080/ssp_estadistica/notas/notas_secciones_cuaderno.php?mes='Septiembre'&amp;anio='2011'&amp;idSeccion='21'"/>
  </connection>
  <connection id="8637" xr16:uid="{00000000-0015-0000-FFFF-FFFF96210000}" name="Conexión4006" type="4" refreshedVersion="4" background="1" saveData="1">
    <webPr sourceData="1" parsePre="1" consecutive="1" xl2000="1" url="http://10.238.10.38:8080/ssp_estadistica/notas/notas_secciones_cuaderno.php?mes='Septiembre'&amp;anio='2011'&amp;idSeccion='13'"/>
  </connection>
  <connection id="8638" xr16:uid="{00000000-0015-0000-FFFF-FFFF97210000}" name="Conexión4007" type="4" refreshedVersion="4" background="1" saveData="1">
    <webPr sourceData="1" parsePre="1" consecutive="1" xl2000="1" url="http://10.238.10.38:8080/ssp_estadistica/notas/notas_secciones_cuaderno.php?mes='Septiembre'&amp;anio='2011'&amp;idSeccion='22'"/>
  </connection>
  <connection id="8639" xr16:uid="{00000000-0015-0000-FFFF-FFFF98210000}" name="Conexión4008" type="4" refreshedVersion="4" background="1" saveData="1">
    <webPr sourceData="1" parsePre="1" consecutive="1" xl2000="1" url="http://10.238.10.38:8080/ssp_estadistica/notas/notas_secciones_cuaderno.php?mes='Septiembre'&amp;anio='2011'&amp;idSeccion='14'"/>
  </connection>
  <connection id="8640" xr16:uid="{00000000-0015-0000-FFFF-FFFF99210000}" name="Conexión4009" type="4" refreshedVersion="4" background="1" saveData="1">
    <webPr sourceData="1" parsePre="1" consecutive="1" xl2000="1" url="http://10.238.10.38:8080/ssp_estadistica/notas/notas_secciones_cuaderno.php?mes='Septiembre'&amp;anio='2011'&amp;idSeccion=2"/>
  </connection>
  <connection id="8641" xr16:uid="{00000000-0015-0000-FFFF-FFFF9A210000}" name="Conexión401" type="4" refreshedVersion="4" background="1">
    <webPr sourceData="1" parsePre="1" consecutive="1" xl2000="1" url="http://localhost:8080/ssp_estadistica/cuaderno/cuaderno_estadistico/p6_pob_pen_excel.php?mes=&quot;mayo&quot;&amp;anio=&quot;2011&quot;&amp;origen=&quot;excel&quot;"/>
  </connection>
  <connection id="8642" xr16:uid="{00000000-0015-0000-FFFF-FFFF9B210000}" name="Conexión4010" type="4" refreshedVersion="4" background="1" saveData="1">
    <webPr sourceData="1" parsePre="1" consecutive="1" xl2000="1" url="http://10.238.10.38:8080/ssp_estadistica/notas/notas_secciones_cuaderno.php?mes='Septiembre'&amp;anio='2011'&amp;idSeccion='3'"/>
  </connection>
  <connection id="8643" xr16:uid="{00000000-0015-0000-FFFF-FFFF9C210000}" name="Conexión4011" type="4" refreshedVersion="4" background="1" saveData="1">
    <webPr sourceData="1" parsePre="1" consecutive="1" xl2000="1" url="http://10.238.10.38:8080/ssp_estadistica/notas/notas_secciones_cuaderno.php?mes='Septiembre'&amp;anio='2011'&amp;idSeccion='17'"/>
  </connection>
  <connection id="8644" xr16:uid="{00000000-0015-0000-FFFF-FFFF9D210000}" name="Conexión4012" type="4" refreshedVersion="4" background="1" saveData="1">
    <webPr sourceData="1" parsePre="1" consecutive="1" xl2000="1" url="http://10.238.10.38:8080/ssp_estadistica/notas/notas_secciones_cuaderno.php?mes='Septiembre'&amp;anio='2011'&amp;idSeccion='4'"/>
  </connection>
  <connection id="8645" xr16:uid="{00000000-0015-0000-FFFF-FFFF9E210000}" name="Conexión4013" type="4" refreshedVersion="4" background="1" saveData="1">
    <webPr sourceData="1" parsePre="1" consecutive="1" xl2000="1" url="http://10.238.10.38:8080/ssp_estadistica/notas/notas_secciones_cuaderno.php?mes='Septiembre'&amp;anio='2011'&amp;idSeccion='18'"/>
  </connection>
  <connection id="8646" xr16:uid="{00000000-0015-0000-FFFF-FFFF9F210000}" name="Conexión4014" type="4" refreshedVersion="4" background="1" saveData="1">
    <webPr sourceData="1" parsePre="1" consecutive="1" xl2000="1" url="http://10.238.10.38:8080/ssp_estadistica/notas/notas_secciones_cuaderno.php?mes='Septiembre'&amp;anio='2011'&amp;idSeccion='5'"/>
  </connection>
  <connection id="8647" xr16:uid="{00000000-0015-0000-FFFF-FFFFA0210000}" name="Conexión4015" type="4" refreshedVersion="4" background="1" saveData="1">
    <webPr sourceData="1" parsePre="1" consecutive="1" xl2000="1" url="http://10.238.10.38:8080/ssp_estadistica/notas/notas_secciones_cuaderno.php?mes='Septiembre'&amp;anio='2011'&amp;idSeccion='6'"/>
  </connection>
  <connection id="8648" xr16:uid="{00000000-0015-0000-FFFF-FFFFA1210000}" name="Conexión4016" type="4" refreshedVersion="4" background="1" saveData="1">
    <webPr sourceData="1" parsePre="1" consecutive="1" xl2000="1" url="http://10.238.10.38:8080/ssp_estadistica/notas/notas_secciones_cuaderno.php?mes='Septiembre'&amp;anio='2011'&amp;idSeccion='7'"/>
  </connection>
  <connection id="8649" xr16:uid="{00000000-0015-0000-FFFF-FFFFA2210000}" name="Conexión4017" type="4" refreshedVersion="4" background="1" saveData="1">
    <webPr sourceData="1" parsePre="1" consecutive="1" xl2000="1" url="http://10.238.10.38:8080/ssp_estadistica/notas/notas_secciones_cuaderno.php?mes='Septiembre'&amp;anio='2011'&amp;idSeccion='12'"/>
  </connection>
  <connection id="8650" xr16:uid="{00000000-0015-0000-FFFF-FFFFA3210000}" name="Conexión4018" type="4" refreshedVersion="4" background="1" saveData="1">
    <webPr sourceData="1" parsePre="1" consecutive="1" xl2000="1" url="http://10.238.10.38:8080/ssp_estadistica/notas/notas_secciones_cuaderno.php?mes='Septiembre'&amp;anio='2011'&amp;idSeccion='8'"/>
  </connection>
  <connection id="8651" xr16:uid="{00000000-0015-0000-FFFF-FFFFA4210000}" name="Conexión4019" type="4" refreshedVersion="4" background="1" saveData="1">
    <webPr sourceData="1" parsePre="1" consecutive="1" xl2000="1" url="http://10.238.10.38:8080/ssp_estadistica/notas/notas_secciones_cuaderno.php?mes='Septiembre'&amp;anio='2011'&amp;idSeccion='9'"/>
  </connection>
  <connection id="8652" xr16:uid="{00000000-0015-0000-FFFF-FFFFA5210000}" name="Conexión402" type="4" refreshedVersion="4" background="1">
    <webPr sourceData="1" parsePre="1" consecutive="1" xl2000="1" url="http://localhost:8080/ssp_estadistica/cuaderno/cuaderno_estadistico/p7_comp_pob_xfuero_situacion_variacion.php?mes=&quot;mayo&quot;&amp;anio=&quot;2011&quot;&amp;origen=&quot;excel&quot;"/>
  </connection>
  <connection id="8653" xr16:uid="{00000000-0015-0000-FFFF-FFFFA6210000}" name="Conexión4020" type="4" refreshedVersion="4" background="1" saveData="1">
    <webPr sourceData="1" parsePre="1" consecutive="1" xl2000="1" url="http://10.238.10.38:8080/ssp_estadistica/notas/notas_secciones_cuaderno.php?mes='Septiembre'&amp;anio='2011'&amp;idSeccion='10'"/>
  </connection>
  <connection id="8654" xr16:uid="{00000000-0015-0000-FFFF-FFFFA7210000}" name="Conexión4021" type="4" refreshedVersion="4" background="1" saveData="1">
    <webPr sourceData="1" parsePre="1" consecutive="1" xl2000="1" url="http://10.238.10.38:8080/ssp_estadistica/notas/notas_secciones_cuaderno.php?mes='Septiembre'&amp;anio='2011'&amp;idSeccion='11'"/>
  </connection>
  <connection id="8655" xr16:uid="{00000000-0015-0000-FFFF-FFFFA8210000}" name="Conexión4022" type="4" refreshedVersion="4" background="1" saveData="1">
    <webPr sourceData="1" parsePre="1" consecutive="1" xl2000="1" url="http://10.238.10.38:8080/ssp_estadistica/notas/notas_secciones_cuaderno.php?mes='Septiembre'&amp;anio='2011'&amp;idSeccion='12'"/>
  </connection>
  <connection id="8656" xr16:uid="{00000000-0015-0000-FFFF-FFFFA9210000}" name="Conexión4023" type="4" refreshedVersion="4" background="1" saveData="1">
    <webPr sourceData="1" parsePre="1" consecutive="1" xl2000="1" url="http://10.238.10.38:8080/ssp_estadistica/notas/notas_secciones_cuaderno.php?mes='Septiembre'&amp;anio='2011'&amp;idSeccion='21'"/>
  </connection>
  <connection id="8657" xr16:uid="{00000000-0015-0000-FFFF-FFFFAA210000}" name="Conexión4024" type="4" refreshedVersion="4" background="1" saveData="1">
    <webPr sourceData="1" parsePre="1" consecutive="1" xl2000="1" url="http://10.238.10.38:8080/ssp_estadistica/notas/notas_secciones_cuaderno.php?mes='Septiembre'&amp;anio='2011'&amp;idSeccion='13'"/>
  </connection>
  <connection id="8658" xr16:uid="{00000000-0015-0000-FFFF-FFFFAB210000}" name="Conexión4025" type="4" refreshedVersion="4" background="1" saveData="1">
    <webPr sourceData="1" parsePre="1" consecutive="1" xl2000="1" url="http://10.238.10.38:8080/ssp_estadistica/notas/notas_secciones_cuaderno.php?mes='Septiembre'&amp;anio='2011'&amp;idSeccion='22'"/>
  </connection>
  <connection id="8659" xr16:uid="{00000000-0015-0000-FFFF-FFFFAC210000}" name="Conexión4026" type="4" refreshedVersion="4" background="1" saveData="1">
    <webPr sourceData="1" parsePre="1" consecutive="1" xl2000="1" url="http://10.238.10.38:8080/ssp_estadistica/notas/notas_secciones_cuaderno.php?mes='Septiembre'&amp;anio='2011'&amp;idSeccion='14'"/>
  </connection>
  <connection id="8660" xr16:uid="{00000000-0015-0000-FFFF-FFFFAD210000}" name="Conexión4027" type="4" refreshedVersion="4" background="1" saveData="1">
    <webPr sourceData="1" parsePre="1" consecutive="1" xl2000="1" url="http://10.238.10.38:8080/ssp_estadistica/notas/notas_secciones_cuaderno.php?mes='Septiembre'&amp;anio='2011'&amp;idSeccion='23'"/>
  </connection>
  <connection id="8661" xr16:uid="{00000000-0015-0000-FFFF-FFFFAE210000}" name="Conexión4028" type="4" refreshedVersion="4" background="1" saveData="1">
    <webPr sourceData="1" parsePre="1" consecutive="1" xl2000="1" url="http://10.238.10.38:8080/ssp_estadistica/notas/notas_secciones_cuaderno.php?mes='Septiembre'&amp;anio='2011'&amp;idSeccion=2"/>
  </connection>
  <connection id="8662" xr16:uid="{00000000-0015-0000-FFFF-FFFFAF210000}" name="Conexión4029" type="4" refreshedVersion="4" background="1" saveData="1">
    <webPr sourceData="1" parsePre="1" consecutive="1" xl2000="1" url="http://10.238.10.38:8080/ssp_estadistica/notas/notas_secciones_cuaderno.php?mes='Septiembre'&amp;anio='2011'&amp;idSeccion='3'"/>
  </connection>
  <connection id="8663" xr16:uid="{00000000-0015-0000-FFFF-FFFFB0210000}" name="Conexión403" type="4" refreshedVersion="4" background="1">
    <webPr sourceData="1" parsePre="1" consecutive="1" xl2000="1" url="http://localhost:8080/ssp_estadistica/cuaderno/cuaderno_estadistico/p3_resumen_poblacion_excel.php?mes=&quot;mayo&quot;&amp;anio=&quot;2011&quot;&amp;origen=&quot;excel&quot;"/>
  </connection>
  <connection id="8664" xr16:uid="{00000000-0015-0000-FFFF-FFFFB1210000}" name="Conexión4030" type="4" refreshedVersion="4" background="1" saveData="1">
    <webPr sourceData="1" parsePre="1" consecutive="1" xl2000="1" url="http://10.238.10.38:8080/ssp_estadistica/notas/notas_secciones_cuaderno.php?mes='Septiembre'&amp;anio='2011'&amp;idSeccion='17'"/>
  </connection>
  <connection id="8665" xr16:uid="{00000000-0015-0000-FFFF-FFFFB2210000}" name="Conexión4031" type="4" refreshedVersion="4" background="1" saveData="1">
    <webPr sourceData="1" parsePre="1" consecutive="1" xl2000="1" url="http://10.238.10.38:8080/ssp_estadistica/notas/notas_secciones_cuaderno.php?mes='Septiembre'&amp;anio='2011'&amp;idSeccion='4'"/>
  </connection>
  <connection id="8666" xr16:uid="{00000000-0015-0000-FFFF-FFFFB3210000}" name="Conexión4032" type="4" refreshedVersion="4" background="1" saveData="1">
    <webPr sourceData="1" parsePre="1" consecutive="1" xl2000="1" url="http://10.238.10.38:8080/ssp_estadistica/notas/notas_secciones_cuaderno.php?mes='Septiembre'&amp;anio='2011'&amp;idSeccion='18'"/>
  </connection>
  <connection id="8667" xr16:uid="{00000000-0015-0000-FFFF-FFFFB4210000}" name="Conexión4033" type="4" refreshedVersion="4" background="1" saveData="1">
    <webPr sourceData="1" parsePre="1" consecutive="1" xl2000="1" url="http://10.238.10.38:8080/ssp_estadistica/notas/notas_secciones_cuaderno.php?mes='Septiembre'&amp;anio='2011'&amp;idSeccion='5'"/>
  </connection>
  <connection id="8668" xr16:uid="{00000000-0015-0000-FFFF-FFFFB5210000}" name="Conexión4034" type="4" refreshedVersion="4" background="1" saveData="1">
    <webPr sourceData="1" parsePre="1" consecutive="1" xl2000="1" url="http://10.238.10.38:8080/ssp_estadistica/notas/notas_secciones_cuaderno.php?mes='Septiembre'&amp;anio='2011'&amp;idSeccion='6'"/>
  </connection>
  <connection id="8669" xr16:uid="{00000000-0015-0000-FFFF-FFFFB6210000}" name="Conexión4035" type="4" refreshedVersion="4" background="1" saveData="1">
    <webPr sourceData="1" parsePre="1" consecutive="1" xl2000="1" url="http://10.238.10.38:8080/ssp_estadistica/notas/notas_secciones_cuaderno.php?mes='Septiembre'&amp;anio='2011'&amp;idSeccion='7'"/>
  </connection>
  <connection id="8670" xr16:uid="{00000000-0015-0000-FFFF-FFFFB7210000}" name="Conexión4036" type="4" refreshedVersion="4" background="1" saveData="1">
    <webPr sourceData="1" parsePre="1" consecutive="1" xl2000="1" url="http://10.238.10.38:8080/ssp_estadistica/notas/notas_secciones_cuaderno.php?mes='Septiembre'&amp;anio='2011'&amp;idSeccion='12'"/>
  </connection>
  <connection id="8671" xr16:uid="{00000000-0015-0000-FFFF-FFFFB8210000}" name="Conexión4037" type="4" refreshedVersion="4" background="1" saveData="1">
    <webPr sourceData="1" parsePre="1" consecutive="1" xl2000="1" url="http://10.238.10.38:8080/ssp_estadistica/notas/notas_secciones_cuaderno.php?mes='Septiembre'&amp;anio='2011'&amp;idSeccion='8'"/>
  </connection>
  <connection id="8672" xr16:uid="{00000000-0015-0000-FFFF-FFFFB9210000}" name="Conexión4038" type="4" refreshedVersion="4" background="1" saveData="1">
    <webPr sourceData="1" parsePre="1" consecutive="1" xl2000="1" url="http://10.238.10.38:8080/ssp_estadistica/notas/notas_secciones_cuaderno.php?mes='Septiembre'&amp;anio='2011'&amp;idSeccion='9'"/>
  </connection>
  <connection id="8673" xr16:uid="{00000000-0015-0000-FFFF-FFFFBA210000}" name="Conexión4039" type="4" refreshedVersion="4" background="1" saveData="1">
    <webPr sourceData="1" parsePre="1" consecutive="1" xl2000="1" url="http://10.238.10.38:8080/ssp_estadistica/notas/notas_secciones_cuaderno.php?mes='Septiembre'&amp;anio='2011'&amp;idSeccion='10'"/>
  </connection>
  <connection id="8674" xr16:uid="{00000000-0015-0000-FFFF-FFFFBB210000}" name="Conexión404" type="4" refreshedVersion="4" background="1">
    <webPr sourceData="1" parsePre="1" consecutive="1" xl2000="1" url="http://localhost:8080/ssp_estadistica/cuaderno/cuaderno_estadistico/p4_poblacion_penitenciaria_excel.php?mes=&quot;mayo&quot;&amp;anio=&quot;2011&quot;&amp;origen=&quot;excel&quot;"/>
  </connection>
  <connection id="8675" xr16:uid="{00000000-0015-0000-FFFF-FFFFBC210000}" name="Conexión4040" type="4" refreshedVersion="4" background="1" saveData="1">
    <webPr sourceData="1" parsePre="1" consecutive="1" xl2000="1" url="http://10.238.10.38:8080/ssp_estadistica/notas/notas_secciones_cuaderno.php?mes='Septiembre'&amp;anio='2011'&amp;idSeccion='11'"/>
  </connection>
  <connection id="8676" xr16:uid="{00000000-0015-0000-FFFF-FFFFBD210000}" name="Conexión4041" type="4" refreshedVersion="4" background="1" saveData="1">
    <webPr sourceData="1" parsePre="1" consecutive="1" xl2000="1" url="http://10.238.10.38:8080/ssp_estadistica/notas/notas_secciones_cuaderno.php?mes='Septiembre'&amp;anio='2011'&amp;idSeccion='12'"/>
  </connection>
  <connection id="8677" xr16:uid="{00000000-0015-0000-FFFF-FFFFBE210000}" name="Conexión4042" type="4" refreshedVersion="4" background="1" saveData="1">
    <webPr sourceData="1" parsePre="1" consecutive="1" xl2000="1" url="http://10.238.10.38:8080/ssp_estadistica/notas/notas_secciones_cuaderno.php?mes='Septiembre'&amp;anio='2011'&amp;idSeccion='21'"/>
  </connection>
  <connection id="8678" xr16:uid="{00000000-0015-0000-FFFF-FFFFBF210000}" name="Conexión4043" type="4" refreshedVersion="4" background="1" saveData="1">
    <webPr sourceData="1" parsePre="1" consecutive="1" xl2000="1" url="http://10.238.10.38:8080/ssp_estadistica/notas/notas_secciones_cuaderno.php?mes='Septiembre'&amp;anio='2011'&amp;idSeccion='13'"/>
  </connection>
  <connection id="8679" xr16:uid="{00000000-0015-0000-FFFF-FFFFC0210000}" name="Conexión4044" type="4" refreshedVersion="4" background="1" saveData="1">
    <webPr sourceData="1" parsePre="1" consecutive="1" xl2000="1" url="http://10.238.10.38:8080/ssp_estadistica/notas/notas_secciones_cuaderno.php?mes='Septiembre'&amp;anio='2011'&amp;idSeccion='22'"/>
  </connection>
  <connection id="8680" xr16:uid="{00000000-0015-0000-FFFF-FFFFC1210000}" name="Conexión4045" type="4" refreshedVersion="4" background="1" saveData="1">
    <webPr sourceData="1" parsePre="1" consecutive="1" xl2000="1" url="http://10.238.10.38:8080/ssp_estadistica/notas/notas_secciones_cuaderno.php?mes='Septiembre'&amp;anio='2011'&amp;idSeccion='14'"/>
  </connection>
  <connection id="8681" xr16:uid="{00000000-0015-0000-FFFF-FFFFC2210000}" name="Conexión4046" type="4" refreshedVersion="4" background="1" saveData="1">
    <webPr sourceData="1" parsePre="1" consecutive="1" xl2000="1" url="http://10.238.10.38:8080/ssp_estadistica/notas/notas_secciones_cuaderno.php?mes='Septiembre'&amp;anio='2011'&amp;idSeccion='23'"/>
  </connection>
  <connection id="8682" xr16:uid="{00000000-0015-0000-FFFF-FFFFC3210000}" name="Conexión4047" type="4" refreshedVersion="4" background="1" saveData="1">
    <webPr sourceData="1" parsePre="1" consecutive="1" xl2000="1" url="http://10.238.10.38:8080/ssp_estadistica/notas/notas_secciones_cuaderno.php?mes='Septiembre'&amp;anio='2011'&amp;idSeccion='15'"/>
  </connection>
  <connection id="8683" xr16:uid="{00000000-0015-0000-FFFF-FFFFC4210000}" name="Conexión4048" type="4" refreshedVersion="4" background="1" saveData="1">
    <webPr sourceData="1" parsePre="1" consecutive="1" xl2000="1" url="http://10.238.10.38:8080/ssp_estadistica/notas/notas_secciones_cuaderno.php?mes='Septiembre'&amp;anio='2011'&amp;idSeccion=2"/>
  </connection>
  <connection id="8684" xr16:uid="{00000000-0015-0000-FFFF-FFFFC5210000}" name="Conexión4049" type="4" refreshedVersion="4" background="1" saveData="1">
    <webPr sourceData="1" parsePre="1" consecutive="1" xl2000="1" url="http://10.238.10.38:8080/ssp_estadistica/notas/notas_secciones_cuaderno.php?mes='Septiembre'&amp;anio='2011'&amp;idSeccion='3'"/>
  </connection>
  <connection id="8685" xr16:uid="{00000000-0015-0000-FFFF-FFFFC6210000}" name="Conexión405" type="4" refreshedVersion="4" background="1">
    <webPr sourceData="1" parsePre="1" consecutive="1" xl2000="1" url="http://localhost:8080/ssp_estadistica/cuaderno/cuaderno_estadistico/p5_pob_pen_x_Fue_excel.php?mes=&quot;mayo&quot;&amp;anio=&quot;2011&quot;&amp;origen=&quot;excel&quot;"/>
  </connection>
  <connection id="8686" xr16:uid="{00000000-0015-0000-FFFF-FFFFC7210000}" name="Conexión4050" type="4" refreshedVersion="4" background="1" saveData="1">
    <webPr sourceData="1" parsePre="1" consecutive="1" xl2000="1" url="http://10.238.10.38:8080/ssp_estadistica/notas/notas_secciones_cuaderno.php?mes='Septiembre'&amp;anio='2011'&amp;idSeccion='17'"/>
  </connection>
  <connection id="8687" xr16:uid="{00000000-0015-0000-FFFF-FFFFC8210000}" name="Conexión4051" type="4" refreshedVersion="4" background="1" saveData="1">
    <webPr sourceData="1" parsePre="1" consecutive="1" xl2000="1" url="http://10.238.10.38:8080/ssp_estadistica/notas/notas_secciones_cuaderno.php?mes='Septiembre'&amp;anio='2011'&amp;idSeccion='4'"/>
  </connection>
  <connection id="8688" xr16:uid="{00000000-0015-0000-FFFF-FFFFC9210000}" name="Conexión4052" type="4" refreshedVersion="4" background="1" saveData="1">
    <webPr sourceData="1" parsePre="1" consecutive="1" xl2000="1" url="http://10.238.10.38:8080/ssp_estadistica/notas/notas_secciones_cuaderno.php?mes='Septiembre'&amp;anio='2011'&amp;idSeccion='18'"/>
  </connection>
  <connection id="8689" xr16:uid="{00000000-0015-0000-FFFF-FFFFCA210000}" name="Conexión4053" type="4" refreshedVersion="4" background="1" saveData="1">
    <webPr sourceData="1" parsePre="1" consecutive="1" xl2000="1" url="http://10.238.10.38:8080/ssp_estadistica/notas/notas_secciones_cuaderno.php?mes='Septiembre'&amp;anio='2011'&amp;idSeccion='5'"/>
  </connection>
  <connection id="8690" xr16:uid="{00000000-0015-0000-FFFF-FFFFCB210000}" name="Conexión4054" type="4" refreshedVersion="4" background="1" saveData="1">
    <webPr sourceData="1" parsePre="1" consecutive="1" xl2000="1" url="http://10.238.10.38:8080/ssp_estadistica/notas/notas_secciones_cuaderno.php?mes='Septiembre'&amp;anio='2011'&amp;idSeccion='6'"/>
  </connection>
  <connection id="8691" xr16:uid="{00000000-0015-0000-FFFF-FFFFCC210000}" name="Conexión4055" type="4" refreshedVersion="4" background="1" saveData="1">
    <webPr sourceData="1" parsePre="1" consecutive="1" xl2000="1" url="http://10.238.10.38:8080/ssp_estadistica/notas/notas_secciones_cuaderno.php?mes='Septiembre'&amp;anio='2011'&amp;idSeccion='7'"/>
  </connection>
  <connection id="8692" xr16:uid="{00000000-0015-0000-FFFF-FFFFCD210000}" name="Conexión4056" type="4" refreshedVersion="4" background="1" saveData="1">
    <webPr sourceData="1" parsePre="1" consecutive="1" xl2000="1" url="http://10.238.10.38:8080/ssp_estadistica/notas/notas_secciones_cuaderno.php?mes='Septiembre'&amp;anio='2011'&amp;idSeccion='12'"/>
  </connection>
  <connection id="8693" xr16:uid="{00000000-0015-0000-FFFF-FFFFCE210000}" name="Conexión4057" type="4" refreshedVersion="4" background="1" saveData="1">
    <webPr sourceData="1" parsePre="1" consecutive="1" xl2000="1" url="http://10.238.10.38:8080/ssp_estadistica/notas/notas_secciones_cuaderno.php?mes='Septiembre'&amp;anio='2011'&amp;idSeccion='8'"/>
  </connection>
  <connection id="8694" xr16:uid="{00000000-0015-0000-FFFF-FFFFCF210000}" name="Conexión4058" type="4" refreshedVersion="4" background="1" saveData="1">
    <webPr sourceData="1" parsePre="1" consecutive="1" xl2000="1" url="http://10.238.10.38:8080/ssp_estadistica/notas/notas_secciones_cuaderno.php?mes='Septiembre'&amp;anio='2011'&amp;idSeccion='9'"/>
  </connection>
  <connection id="8695" xr16:uid="{00000000-0015-0000-FFFF-FFFFD0210000}" name="Conexión4059" type="4" refreshedVersion="4" background="1" saveData="1">
    <webPr sourceData="1" parsePre="1" consecutive="1" xl2000="1" url="http://10.238.10.38:8080/ssp_estadistica/notas/notas_secciones_cuaderno.php?mes='Septiembre'&amp;anio='2011'&amp;idSeccion='10'"/>
  </connection>
  <connection id="8696" xr16:uid="{00000000-0015-0000-FFFF-FFFFD1210000}" name="Conexión406" type="4" refreshedVersion="4" background="1">
    <webPr sourceData="1" parsePre="1" consecutive="1" xl2000="1" url="http://localhost:8080/ssp_estadistica/cuaderno/cuaderno_estadistico/p6_pob_pen_excel.php?mes=&quot;mayo&quot;&amp;anio=&quot;2011&quot;&amp;origen=&quot;excel&quot;"/>
  </connection>
  <connection id="8697" xr16:uid="{00000000-0015-0000-FFFF-FFFFD2210000}" name="Conexión4060" type="4" refreshedVersion="4" background="1" saveData="1">
    <webPr sourceData="1" parsePre="1" consecutive="1" xl2000="1" url="http://10.238.10.38:8080/ssp_estadistica/notas/notas_secciones_cuaderno.php?mes='Septiembre'&amp;anio='2011'&amp;idSeccion='11'"/>
  </connection>
  <connection id="8698" xr16:uid="{00000000-0015-0000-FFFF-FFFFD3210000}" name="Conexión4061" type="4" refreshedVersion="4" background="1" saveData="1">
    <webPr sourceData="1" parsePre="1" consecutive="1" xl2000="1" url="http://10.238.10.38:8080/ssp_estadistica/notas/notas_secciones_cuaderno.php?mes='Septiembre'&amp;anio='2011'&amp;idSeccion='12'"/>
  </connection>
  <connection id="8699" xr16:uid="{00000000-0015-0000-FFFF-FFFFD4210000}" name="Conexión4062" type="4" refreshedVersion="4" background="1" saveData="1">
    <webPr sourceData="1" parsePre="1" consecutive="1" xl2000="1" url="http://10.238.10.38:8080/ssp_estadistica/notas/notas_secciones_cuaderno.php?mes='Septiembre'&amp;anio='2011'&amp;idSeccion='21'"/>
  </connection>
  <connection id="8700" xr16:uid="{00000000-0015-0000-FFFF-FFFFD5210000}" name="Conexión4063" type="4" refreshedVersion="4" background="1" saveData="1">
    <webPr sourceData="1" parsePre="1" consecutive="1" xl2000="1" url="http://10.238.10.38:8080/ssp_estadistica/notas/notas_secciones_cuaderno.php?mes='Septiembre'&amp;anio='2011'&amp;idSeccion='13'"/>
  </connection>
  <connection id="8701" xr16:uid="{00000000-0015-0000-FFFF-FFFFD6210000}" name="Conexión4064" type="4" refreshedVersion="4" background="1" saveData="1">
    <webPr sourceData="1" parsePre="1" consecutive="1" xl2000="1" url="http://10.238.10.38:8080/ssp_estadistica/notas/notas_secciones_cuaderno.php?mes='Septiembre'&amp;anio='2011'&amp;idSeccion='22'"/>
  </connection>
  <connection id="8702" xr16:uid="{00000000-0015-0000-FFFF-FFFFD7210000}" name="Conexión4065" type="4" refreshedVersion="4" background="1" saveData="1">
    <webPr sourceData="1" parsePre="1" consecutive="1" xl2000="1" url="http://10.238.10.38:8080/ssp_estadistica/notas/notas_secciones_cuaderno.php?mes='Septiembre'&amp;anio='2011'&amp;idSeccion='14'"/>
  </connection>
  <connection id="8703" xr16:uid="{00000000-0015-0000-FFFF-FFFFD8210000}" name="Conexión4066" type="4" refreshedVersion="4" background="1" saveData="1">
    <webPr sourceData="1" parsePre="1" consecutive="1" xl2000="1" url="http://10.238.10.38:8080/ssp_estadistica/notas/notas_secciones_cuaderno.php?mes='Septiembre'&amp;anio='2011'&amp;idSeccion='23'"/>
  </connection>
  <connection id="8704" xr16:uid="{00000000-0015-0000-FFFF-FFFFD9210000}" name="Conexión4067" type="4" refreshedVersion="4" background="1" saveData="1">
    <webPr sourceData="1" parsePre="1" consecutive="1" xl2000="1" url="http://10.238.10.38:8080/ssp_estadistica/notas/notas_secciones_cuaderno.php?mes='Septiembre'&amp;anio='2011'&amp;idSeccion='15'"/>
  </connection>
  <connection id="8705" xr16:uid="{00000000-0015-0000-FFFF-FFFFDA210000}" name="Conexión4068" type="4" refreshedVersion="4" background="1" saveData="1">
    <webPr sourceData="1" parsePre="1" consecutive="1" xl2000="1" url="http://10.238.10.38:8080/ssp_estadistica/notas/notas_secciones_cuaderno.php?mes='Septiembre'&amp;anio='2011'&amp;idSeccion='16'"/>
  </connection>
  <connection id="8706" xr16:uid="{00000000-0015-0000-FFFF-FFFFDB210000}" name="Conexión4069" type="4" refreshedVersion="4" background="1" saveData="1">
    <webPr sourceData="1" parsePre="1" consecutive="1" xl2000="1" url="http://10.238.10.38:8080/ssp_estadistica/notas/notas_secciones_cuaderno.php?mes='Septiembre'&amp;anio='2011'&amp;idSeccion='24'"/>
  </connection>
  <connection id="8707" xr16:uid="{00000000-0015-0000-FFFF-FFFFDC210000}" name="Conexión407" type="4" refreshedVersion="4" background="1">
    <webPr sourceData="1" parsePre="1" consecutive="1" xl2000="1" url="http://localhost:8080/ssp_estadistica/cuaderno/cuaderno_estadistico/p7_comp_pob_xfuero_situacion_variacion.php?mes=&quot;mayo&quot;&amp;anio=&quot;2011&quot;&amp;origen=&quot;excel&quot;"/>
  </connection>
  <connection id="8708" xr16:uid="{00000000-0015-0000-FFFF-FFFFDD210000}" name="Conexión4070" type="4" refreshedVersion="4" background="1" saveData="1">
    <webPr sourceData="1" parsePre="1" consecutive="1" xl2000="1" url="http://10.238.10.38:8080/ssp_estadistica/notas/notas_secciones_cuaderno.php?mes='Septiembre'&amp;anio='2011'&amp;idSeccion=2"/>
  </connection>
  <connection id="8709" xr16:uid="{00000000-0015-0000-FFFF-FFFFDE210000}" name="Conexión4071" type="4" refreshedVersion="4" background="1" saveData="1">
    <webPr sourceData="1" parsePre="1" consecutive="1" xl2000="1" url="http://10.238.10.38:8080/ssp_estadistica/notas/notas_secciones_cuaderno.php?mes='Septiembre'&amp;anio='2011'&amp;idSeccion='3'"/>
  </connection>
  <connection id="8710" xr16:uid="{00000000-0015-0000-FFFF-FFFFDF210000}" name="Conexión4072" type="4" refreshedVersion="4" background="1" saveData="1">
    <webPr sourceData="1" parsePre="1" consecutive="1" xl2000="1" url="http://10.238.10.38:8080/ssp_estadistica/notas/notas_secciones_cuaderno.php?mes='Septiembre'&amp;anio='2011'&amp;idSeccion='17'"/>
  </connection>
  <connection id="8711" xr16:uid="{00000000-0015-0000-FFFF-FFFFE0210000}" name="Conexión4073" type="4" refreshedVersion="4" background="1" saveData="1">
    <webPr sourceData="1" parsePre="1" consecutive="1" xl2000="1" url="http://10.238.10.38:8080/ssp_estadistica/notas/notas_secciones_cuaderno.php?mes='Septiembre'&amp;anio='2011'&amp;idSeccion='4'"/>
  </connection>
  <connection id="8712" xr16:uid="{00000000-0015-0000-FFFF-FFFFE1210000}" name="Conexión4074" type="4" refreshedVersion="4" background="1" saveData="1">
    <webPr sourceData="1" parsePre="1" consecutive="1" xl2000="1" url="http://10.238.10.38:8080/ssp_estadistica/notas/notas_secciones_cuaderno.php?mes='Septiembre'&amp;anio='2011'&amp;idSeccion='18'"/>
  </connection>
  <connection id="8713" xr16:uid="{00000000-0015-0000-FFFF-FFFFE2210000}" name="Conexión4075" type="4" refreshedVersion="4" background="1" saveData="1">
    <webPr sourceData="1" parsePre="1" consecutive="1" xl2000="1" url="http://10.238.10.38:8080/ssp_estadistica/notas/notas_secciones_cuaderno.php?mes='Septiembre'&amp;anio='2011'&amp;idSeccion='5'"/>
  </connection>
  <connection id="8714" xr16:uid="{00000000-0015-0000-FFFF-FFFFE3210000}" name="Conexión4076" type="4" refreshedVersion="4" background="1" saveData="1">
    <webPr sourceData="1" parsePre="1" consecutive="1" xl2000="1" url="http://10.238.10.38:8080/ssp_estadistica/notas/notas_secciones_cuaderno.php?mes='Septiembre'&amp;anio='2011'&amp;idSeccion='6'"/>
  </connection>
  <connection id="8715" xr16:uid="{00000000-0015-0000-FFFF-FFFFE4210000}" name="Conexión4077" type="4" refreshedVersion="4" background="1" saveData="1">
    <webPr sourceData="1" parsePre="1" consecutive="1" xl2000="1" url="http://10.238.10.38:8080/ssp_estadistica/notas/notas_secciones_cuaderno.php?mes='Septiembre'&amp;anio='2011'&amp;idSeccion='7'"/>
  </connection>
  <connection id="8716" xr16:uid="{00000000-0015-0000-FFFF-FFFFE5210000}" name="Conexión4078" type="4" refreshedVersion="4" background="1" saveData="1">
    <webPr sourceData="1" parsePre="1" consecutive="1" xl2000="1" url="http://10.238.10.38:8080/ssp_estadistica/notas/notas_secciones_cuaderno.php?mes='Septiembre'&amp;anio='2011'&amp;idSeccion='12'"/>
  </connection>
  <connection id="8717" xr16:uid="{00000000-0015-0000-FFFF-FFFFE6210000}" name="Conexión4079" type="4" refreshedVersion="4" background="1" saveData="1">
    <webPr sourceData="1" parsePre="1" consecutive="1" xl2000="1" url="http://10.238.10.38:8080/ssp_estadistica/notas/notas_secciones_cuaderno.php?mes='Septiembre'&amp;anio='2011'&amp;idSeccion='8'"/>
  </connection>
  <connection id="8718" xr16:uid="{00000000-0015-0000-FFFF-FFFFE7210000}" name="Conexión408" type="4" refreshedVersion="4" background="1">
    <webPr sourceData="1" parsePre="1" consecutive="1" xl2000="1" url="http://localhost:8080/ssp_estadistica/cuaderno/cuaderno_estadistico/p7_comp_pob_xfuero_situacion_variacion.php?mes=&quot;mayo&quot;&amp;anio=&quot;2011&quot;&amp;origen=&quot;excel&quot;"/>
  </connection>
  <connection id="8719" xr16:uid="{00000000-0015-0000-FFFF-FFFFE8210000}" name="Conexión4080" type="4" refreshedVersion="4" background="1" saveData="1">
    <webPr sourceData="1" parsePre="1" consecutive="1" xl2000="1" url="http://10.238.10.38:8080/ssp_estadistica/notas/notas_secciones_cuaderno.php?mes='Septiembre'&amp;anio='2011'&amp;idSeccion='9'"/>
  </connection>
  <connection id="8720" xr16:uid="{00000000-0015-0000-FFFF-FFFFE9210000}" name="Conexión4081" type="4" refreshedVersion="4" background="1" saveData="1">
    <webPr sourceData="1" parsePre="1" consecutive="1" xl2000="1" url="http://10.238.10.38:8080/ssp_estadistica/notas/notas_secciones_cuaderno.php?mes='Septiembre'&amp;anio='2011'&amp;idSeccion='10'"/>
  </connection>
  <connection id="8721" xr16:uid="{00000000-0015-0000-FFFF-FFFFEA210000}" name="Conexión4082" type="4" refreshedVersion="4" background="1" saveData="1">
    <webPr sourceData="1" parsePre="1" consecutive="1" xl2000="1" url="http://10.238.10.38:8080/ssp_estadistica/notas/notas_secciones_cuaderno.php?mes='Septiembre'&amp;anio='2011'&amp;idSeccion='11'"/>
  </connection>
  <connection id="8722" xr16:uid="{00000000-0015-0000-FFFF-FFFFEB210000}" name="Conexión4083" type="4" refreshedVersion="4" background="1" saveData="1">
    <webPr sourceData="1" parsePre="1" consecutive="1" xl2000="1" url="http://10.238.10.38:8080/ssp_estadistica/notas/notas_secciones_cuaderno.php?mes='Septiembre'&amp;anio='2011'&amp;idSeccion='12'"/>
  </connection>
  <connection id="8723" xr16:uid="{00000000-0015-0000-FFFF-FFFFEC210000}" name="Conexión4084" type="4" refreshedVersion="4" background="1" saveData="1">
    <webPr sourceData="1" parsePre="1" consecutive="1" xl2000="1" url="http://10.238.10.38:8080/ssp_estadistica/notas/notas_secciones_cuaderno.php?mes='Septiembre'&amp;anio='2011'&amp;idSeccion='21'"/>
  </connection>
  <connection id="8724" xr16:uid="{00000000-0015-0000-FFFF-FFFFED210000}" name="Conexión4085" type="4" refreshedVersion="4" background="1" saveData="1">
    <webPr sourceData="1" parsePre="1" consecutive="1" xl2000="1" url="http://10.238.10.38:8080/ssp_estadistica/notas/notas_secciones_cuaderno.php?mes='Septiembre'&amp;anio='2011'&amp;idSeccion='13'"/>
  </connection>
  <connection id="8725" xr16:uid="{00000000-0015-0000-FFFF-FFFFEE210000}" name="Conexión4086" type="4" refreshedVersion="4" background="1" saveData="1">
    <webPr sourceData="1" parsePre="1" consecutive="1" xl2000="1" url="http://10.238.10.38:8080/ssp_estadistica/notas/notas_secciones_cuaderno.php?mes='Septiembre'&amp;anio='2011'&amp;idSeccion='22'"/>
  </connection>
  <connection id="8726" xr16:uid="{00000000-0015-0000-FFFF-FFFFEF210000}" name="Conexión4087" type="4" refreshedVersion="4" background="1" saveData="1">
    <webPr sourceData="1" parsePre="1" consecutive="1" xl2000="1" url="http://10.238.10.38:8080/ssp_estadistica/notas/notas_secciones_cuaderno.php?mes='Septiembre'&amp;anio='2011'&amp;idSeccion='14'"/>
  </connection>
  <connection id="8727" xr16:uid="{00000000-0015-0000-FFFF-FFFFF0210000}" name="Conexión4088" type="4" refreshedVersion="4" background="1" saveData="1">
    <webPr sourceData="1" parsePre="1" consecutive="1" xl2000="1" url="http://10.238.10.38:8080/ssp_estadistica/notas/notas_secciones_cuaderno.php?mes='Septiembre'&amp;anio='2011'&amp;idSeccion='23'"/>
  </connection>
  <connection id="8728" xr16:uid="{00000000-0015-0000-FFFF-FFFFF1210000}" name="Conexión4089" type="4" refreshedVersion="4" background="1" saveData="1">
    <webPr sourceData="1" parsePre="1" consecutive="1" xl2000="1" url="http://10.238.10.38:8080/ssp_estadistica/notas/notas_secciones_cuaderno.php?mes='Septiembre'&amp;anio='2011'&amp;idSeccion='15'"/>
  </connection>
  <connection id="8729" xr16:uid="{00000000-0015-0000-FFFF-FFFFF2210000}" name="Conexión409" type="4" refreshedVersion="4" background="1" saveData="1">
    <webPr sourceData="1" parsePre="1" consecutive="1" xl2000="1" url="http://localhost:8080/ssp_estadistica/cuaderno/cuaderno_estadistico/parametros_cuaderno_estadistico.php"/>
  </connection>
  <connection id="8730" xr16:uid="{00000000-0015-0000-FFFF-FFFFF3210000}" name="Conexión4090" type="4" refreshedVersion="4" background="1" saveData="1">
    <webPr sourceData="1" parsePre="1" consecutive="1" xl2000="1" url="http://10.238.10.38:8080/ssp_estadistica/notas/notas_secciones_cuaderno.php?mes='Septiembre'&amp;anio='2011'&amp;idSeccion='16'"/>
  </connection>
  <connection id="8731" xr16:uid="{00000000-0015-0000-FFFF-FFFFF4210000}" name="Conexión4091" type="4" refreshedVersion="4" background="1" saveData="1">
    <webPr sourceData="1" parsePre="1" consecutive="1" xl2000="1" url="http://10.238.10.38:8080/ssp_estadistica/notas/notas_secciones_cuaderno.php?mes='Septiembre'&amp;anio='2011'&amp;idSeccion='24'"/>
  </connection>
  <connection id="8732" xr16:uid="{00000000-0015-0000-FFFF-FFFFF5210000}" name="Conexión4092" type="4" refreshedVersion="4" background="1" saveData="1">
    <webPr sourceData="1" parsePre="1" consecutive="1" xl2000="1" url="http://10.238.10.38:8080/ssp_estadistica/notas/notas_secciones_cuaderno.php?mes='Septiembre'&amp;anio='2011'&amp;idSeccion='25'"/>
  </connection>
  <connection id="8733" xr16:uid="{00000000-0015-0000-FFFF-FFFFF6210000}" name="Conexión4093" type="4" refreshedVersion="4" background="1" saveData="1">
    <webPr sourceData="1" parsePre="1" consecutive="1" xl2000="1" url="http://10.238.10.38:8080/ssp_estadistica/notas/notas_secciones_cuaderno.php?mes='Septiembre'&amp;anio='2011'&amp;idSeccion='26'"/>
  </connection>
  <connection id="8734" xr16:uid="{00000000-0015-0000-FFFF-FFFFF7210000}" name="Conexión4094" type="4" refreshedVersion="4" background="1" saveData="1">
    <webPr sourceData="1" parsePre="1" consecutive="1" xl2000="1" url="http://10.238.10.38:8080/ssp_estadistica/cuaderno/cuaderno_estadistico/parametros_cuaderno_estadistico.php"/>
  </connection>
  <connection id="8735" xr16:uid="{00000000-0015-0000-FFFF-FFFFF8210000}" name="Conexión4095" type="4" refreshedVersion="4" background="1" saveData="1">
    <webPr sourceData="1" parsePre="1" consecutive="1" xl2000="1" url="http://10.238.10.38:8080/ssp_estadistica/cuaderno/cuaderno_estadistico/encabezados.php?mes='Septiembre'&amp;anio='2011'&amp;origen='excel'"/>
  </connection>
  <connection id="8736" xr16:uid="{00000000-0015-0000-FFFF-FFFFF9210000}" name="Conexión4096" type="4" refreshedVersion="4" background="1" saveData="1">
    <webPr sourceData="1" parsePre="1" consecutive="1" xl2000="1" url="http://10.238.10.38:8080/ssp_estadistica/cuaderno/cuaderno_estadistico/p3_resumen_poblacion_excel.php?mes='Septiembre'&amp;anio='2011'&amp;origen='excel'"/>
  </connection>
  <connection id="8737" xr16:uid="{00000000-0015-0000-FFFF-FFFFFA210000}" name="Conexión4097" type="4" refreshedVersion="4" background="1" saveData="1">
    <webPr sourceData="1" parsePre="1" consecutive="1" xl2000="1" url="http://10.238.10.38:8080/ssp_estadistica/cuaderno/cuaderno_estadistico/p4_poblacion_penitenciaria_excel.php?mes='Septiembre'&amp;anio='2011'&amp;origen='excel'"/>
  </connection>
  <connection id="8738" xr16:uid="{00000000-0015-0000-FFFF-FFFFFB210000}" name="Conexión4098" type="4" refreshedVersion="4" background="1" saveData="1">
    <webPr sourceData="1" parsePre="1" consecutive="1" xl2000="1" url="http://10.238.10.38:8080/ssp_estadistica/cuaderno/cuaderno_estadistico/p5_pob_pen_x_Fue_excel.php?mes='Septiembre'&amp;anio='2011'&amp;origen='excel'"/>
  </connection>
  <connection id="8739" xr16:uid="{00000000-0015-0000-FFFF-FFFFFC210000}" name="Conexión4099" type="4" refreshedVersion="4" background="1" saveData="1">
    <webPr sourceData="1" parsePre="1" consecutive="1" xl2000="1" url="http://10.238.10.38:8080/ssp_estadistica/cuaderno/cuaderno_estadistico/p6_pob_pen_excel.php?mes='Septiembre'&amp;anio='2011'&amp;origen='excel'"/>
  </connection>
  <connection id="8740" xr16:uid="{00000000-0015-0000-FFFF-FFFFFD210000}" name="Conexión41" type="4" refreshedVersion="3" background="1" saveData="1">
    <webPr sourceData="1" parsePre="1" consecutive="1" xl2000="1" url="http://localhost:8080/ssp_estadistica/cuaderno/poblacion_centrosfederales_excel_dos.php?mes=Marzo&amp;anio=2011&amp;origen=excel&amp;IdSubseccion=11"/>
  </connection>
  <connection id="8741" xr16:uid="{00000000-0015-0000-FFFF-FFFFFE210000}" name="Conexión410" type="4" refreshedVersion="4" background="1" saveData="1">
    <webPr sourceData="1" parsePre="1" consecutive="1" xl2000="1" url="http://localhost:8080/ssp_estadistica/cuaderno/cuaderno_estadistico/parametros_cuaderno_estadistico.php"/>
  </connection>
  <connection id="8742" xr16:uid="{00000000-0015-0000-FFFF-FFFFFF210000}" name="Conexión4100" type="4" refreshedVersion="4" background="1" saveData="1">
    <webPr sourceData="1" parsePre="1" consecutive="1" xl2000="1" url="http://10.238.10.38:8080/ssp_estadistica/cuaderno/cuaderno_estadistico/p7_comp_pob_xfuero_situacion_variacion.php?mes='Septiembre'&amp;anio='2011'&amp;origen='excel'"/>
  </connection>
  <connection id="8743" xr16:uid="{00000000-0015-0000-FFFF-FFFF00220000}" name="Conexión4101" type="4" refreshedVersion="4" background="1" saveData="1">
    <webPr sourceData="1" parsePre="1" consecutive="1" xl2000="1" url="http://10.238.10.38:8080/ssp_estadistica/cuaderno/cuaderno_estadistico/p8_comportamiento_grafica_1.php?mes='Septiembre'&amp;anio='2011'&amp;origen='excel'"/>
  </connection>
  <connection id="8744" xr16:uid="{00000000-0015-0000-FFFF-FFFF01220000}" name="Conexión4102" type="4" refreshedVersion="4" background="1" saveData="1">
    <webPr sourceData="1" parsePre="1" consecutive="1" xl2000="1" url="http://10.238.10.38:8080/ssp_estadistica/cuaderno/cuaderno_estadistico/p8_comportamiento_grafica_2.php?mes='Septiembre'&amp;anio='2011'&amp;origen='excel'"/>
  </connection>
  <connection id="8745" xr16:uid="{00000000-0015-0000-FFFF-FFFF02220000}" name="Conexión4103" type="4" refreshedVersion="4" background="1" saveData="1">
    <webPr sourceData="1" parsePre="1" consecutive="1" xl2000="1" url="http://10.238.10.38:8080/ssp_estadistica/cuaderno/cuaderno_estadistico/p9_comportamiento_grafica_1.php?mes='Septiembre'&amp;anio='2011'&amp;origen='excel'"/>
  </connection>
  <connection id="8746" xr16:uid="{00000000-0015-0000-FFFF-FFFF03220000}" name="Conexión4104" type="4" refreshedVersion="4" background="1" saveData="1">
    <webPr sourceData="1" parsePre="1" consecutive="1" xl2000="1" url="http://10.238.10.38:8080/ssp_estadistica/cuaderno/cuaderno_estadistico/p10_gra_dis_cen_pen_excel.php?mes='Septiembre'&amp;anio='2011'&amp;origen='excel'"/>
  </connection>
  <connection id="8747" xr16:uid="{00000000-0015-0000-FFFF-FFFF04220000}" name="Conexión4105" type="4" refreshedVersion="4" background="1" saveData="1">
    <webPr sourceData="1" parsePre="1" consecutive="1" xl2000="1" url="http://10.238.10.38:8080/ssp_estadistica/cuaderno/cuaderno_estadistico/p11_num_cen_cap_pob_sob_excel.php?mes='Septiembre'&amp;anio='2011'&amp;origen='excel'"/>
  </connection>
  <connection id="8748" xr16:uid="{00000000-0015-0000-FFFF-FFFF05220000}" name="Conexión4106" type="4" refreshedVersion="4" background="1" saveData="1">
    <webPr sourceData="1" parsePre="1" consecutive="1" xl2000="1" url="http://10.238.10.38:8080/ssp_estadistica/cuaderno/cuaderno_estadistico/p12_sob_pen_excel.php?mes='Septiembre'&amp;anio='2011'&amp;origen='excel'"/>
  </connection>
  <connection id="8749" xr16:uid="{00000000-0015-0000-FFFF-FFFF06220000}" name="Conexión4107" type="4" refreshedVersion="4" background="1" saveData="1">
    <webPr sourceData="1" parsePre="1" consecutive="1" xl2000="1" url="http://10.238.10.38:8080/ssp_estadistica/cuaderno/cuaderno_estadistico/p13_tipo_centros.php?mes='Septiembre'&amp;anio='2011'&amp;origen='excel'"/>
  </connection>
  <connection id="8750" xr16:uid="{00000000-0015-0000-FFFF-FFFF07220000}" name="Conexión4108" type="4" refreshedVersion="4" background="1" saveData="1">
    <webPr sourceData="1" parsePre="1" consecutive="1" xl2000="1" url="http://10.238.10.38:8080/ssp_estadistica/cuaderno/cuaderno_estadistico/p14_cap_sob_pob_x_sit_jur_excel.php?mes='Septiembre'&amp;anio='2011'&amp;origen='excel'"/>
  </connection>
  <connection id="8751" xr16:uid="{00000000-0015-0000-FFFF-FFFF08220000}" name="Conexión4109" type="4" refreshedVersion="4" background="1" saveData="1">
    <webPr sourceData="1" parsePre="1" consecutive="1" xl2000="1" url="http://10.238.10.38:8080/ssp_estadistica/cuaderno/cuaderno_estadistico/p28_pob_pen_cen_fed_excel.php?mes='Septiembre'&amp;anio='2011'&amp;origen='excel'"/>
  </connection>
  <connection id="8752" xr16:uid="{00000000-0015-0000-FFFF-FFFF09220000}" name="Conexión411" type="4" refreshedVersion="4" background="1" saveData="1">
    <webPr sourceData="1" parsePre="1" consecutive="1" xl2000="1" url="http://localhost:8080/ssp_estadistica/cuaderno/cuaderno_estadistico/encabezados.php?mes='Julio'&amp;anio='2011'&amp;origen='excel'"/>
  </connection>
  <connection id="8753" xr16:uid="{00000000-0015-0000-FFFF-FFFF0A220000}" name="Conexión4110" type="4" refreshedVersion="4" background="1" saveData="1">
    <webPr sourceData="1" parsePre="1" consecutive="1" xl2000="1" url="http://10.238.10.38:8080/ssp_estadistica/cuaderno/cuaderno_estadistico/p29_poblacion_centrosfederales.php?mes='Septiembre'&amp;anio='2011'&amp;origen='excel'"/>
  </connection>
  <connection id="8754" xr16:uid="{00000000-0015-0000-FFFF-FFFF0B220000}" name="Conexión4111" type="4" refreshedVersion="4" background="1" saveData="1">
    <webPr sourceData="1" parsePre="1" consecutive="1" xl2000="1" url="http://10.238.10.38:8080/ssp_estadistica/cuaderno/cuaderno_estadistico/p29_poblacion_centrosfederales_grafica.php?mes='Septiembre'&amp;anio='2011'&amp;origen='excel'"/>
  </connection>
  <connection id="8755" xr16:uid="{00000000-0015-0000-FFFF-FFFF0C220000}" name="Conexión4112" type="4" refreshedVersion="4" background="1" saveData="1">
    <webPr sourceData="1" parsePre="1" consecutive="1" xl2000="1" url="http://10.238.10.38:8080/ssp_estadistica/cuaderno/cuaderno_estadistico/p34_ben_lib_ant_excel.php?mes='Septiembre'&amp;anio='2011'&amp;origen='excel'"/>
  </connection>
  <connection id="8756" xr16:uid="{00000000-0015-0000-FFFF-FFFF0D220000}" name="Conexión4113" type="4" refreshedVersion="4" background="1" saveData="1">
    <webPr sourceData="1" parsePre="1" consecutive="1" xl2000="1" url="http://10.238.10.38:8080/ssp_estadistica/cuaderno/cuaderno_estadistico/p35_gra_ben_lib_ant_excel.php?mes='Septiembre'&amp;anio='2011'&amp;origen='excel'"/>
  </connection>
  <connection id="8757" xr16:uid="{00000000-0015-0000-FFFF-FFFF0E220000}" name="Conexión4114" type="4" refreshedVersion="4" background="1" saveData="1">
    <webPr sourceData="1" parsePre="1" consecutive="1" xl2000="1" url="http://10.238.10.38:8080/ssp_estadistica/cuaderno/cuaderno_estadistico/p36_ben_lib_ant_excel.php?mes='Septiembre'&amp;anio='2011'&amp;origen='excel'"/>
  </connection>
  <connection id="8758" xr16:uid="{00000000-0015-0000-FFFF-FFFF0F220000}" name="Conexión4115" type="4" refreshedVersion="4" background="1" saveData="1">
    <webPr sourceData="1" parsePre="1" consecutive="1" xl2000="1" url="http://10.238.10.38:8080/ssp_estadistica/cuaderno/cuaderno_estadistico/p37_gra_pob_lib_vig_excel.php?mes='Septiembre'&amp;anio='2011'&amp;origen='excel'"/>
  </connection>
  <connection id="8759" xr16:uid="{00000000-0015-0000-FFFF-FFFF10220000}" name="Conexión4116" type="4" refreshedVersion="4" background="1" saveData="1">
    <webPr sourceData="1" parsePre="1" consecutive="1" xl2000="1" url="http://10.238.10.38:8080/ssp_estadistica/cuaderno/cuaderno_estadistico/p38_res_lib_ant_excel.php?mes='Septiembre'&amp;anio='2011'&amp;origen='excel'"/>
  </connection>
  <connection id="8760" xr16:uid="{00000000-0015-0000-FFFF-FFFF11220000}" name="Conexión4117" type="4" refreshedVersion="4" background="1" saveData="1">
    <webPr sourceData="1" parsePre="1" consecutive="1" xl2000="1" url="http://10.238.10.38:8080/ssp_estadistica/cuaderno/cuaderno_estadistico/p39_gra_pob_lib_vig_excel.php?mes='Septiembre'&amp;anio='2011'&amp;origen='excel'"/>
  </connection>
  <connection id="8761" xr16:uid="{00000000-0015-0000-FFFF-FFFF12220000}" name="Conexión4118" type="4" refreshedVersion="4" background="1" saveData="1">
    <webPr sourceData="1" parsePre="1" consecutive="1" xl2000="1" url="http://10.238.10.38:8080/ssp_estadistica/cuaderno/cuaderno_estadistico/p40_inc_pen_excel.php?mes='Septiembre'&amp;anio='2011'&amp;origen='excel'"/>
  </connection>
  <connection id="8762" xr16:uid="{00000000-0015-0000-FFFF-FFFF13220000}" name="Conexión4119" type="4" refreshedVersion="4" background="1" saveData="1">
    <webPr sourceData="1" parsePre="1" consecutive="1" xl2000="1" url="http://10.238.10.38:8080/ssp_estadistica/cuaderno/cuaderno_estadistico/p41_int_inv_inc_pen_excel.php?mes='Septiembre'&amp;anio='2011'&amp;origen='excel'"/>
  </connection>
  <connection id="8763" xr16:uid="{00000000-0015-0000-FFFF-FFFF14220000}" name="Conexión412" type="4" refreshedVersion="4" background="1" saveData="1">
    <webPr sourceData="1" parsePre="1" consecutive="1" xl2000="1" url="http://localhost:8080/ssp_estadistica/cuaderno/cuaderno_estadistico/parametros_cuaderno_estadistico.php"/>
  </connection>
  <connection id="8764" xr16:uid="{00000000-0015-0000-FFFF-FFFF15220000}" name="Conexión4120" type="4" refreshedVersion="4" background="1" saveData="1">
    <webPr sourceData="1" parsePre="1" consecutive="1" xl2000="1" url="http://10.238.10.38:8080/ssp_estadistica/cuaderno/cuaderno_estadistico/p42_gra_int_inv_inc_pen_excel.php?mes='Septiembre'&amp;anio='2011'&amp;origen='excel'"/>
  </connection>
  <connection id="8765" xr16:uid="{00000000-0015-0000-FFFF-FFFF16220000}" name="Conexión4121" type="4" refreshedVersion="4" background="1" saveData="1">
    <webPr sourceData="1" parsePre="1" consecutive="1" xl2000="1" url="http://10.238.10.38:8080/ssp_estadistica/cuaderno/cuaderno_estadistico/p43_gra_inc_inv_excel.php?mes='Septiembre'&amp;anio='2011'&amp;origen='excel'"/>
  </connection>
  <connection id="8766" xr16:uid="{00000000-0015-0000-FFFF-FFFF17220000}" name="Conexión4122" type="4" refreshedVersion="4" background="1" saveData="1">
    <webPr sourceData="1" parsePre="1" consecutive="1" xl2000="1" url="http://10.238.10.38:8080/ssp_estadistica/cuaderno/cuaderno_estadistico/p44_tra_int_ext_excel.php?mes='Septiembre'&amp;anio='2011'&amp;origen='excel'"/>
  </connection>
  <connection id="8767" xr16:uid="{00000000-0015-0000-FFFF-FFFF18220000}" name="Conexión4123" type="4" refreshedVersion="4" background="1" saveData="1">
    <webPr sourceData="1" parsePre="1" consecutive="1" xl2000="1" url="http://10.238.10.38:8080/ssp_estadistica/cuaderno/cuaderno_estadistico/p29_totales_generales.php?mes='Septiembre'&amp;anio='2011'&amp;origen='excel'"/>
  </connection>
  <connection id="8768" xr16:uid="{00000000-0015-0000-FFFF-FFFF19220000}" name="Conexión4124" type="4" refreshedVersion="4" background="1" saveData="1">
    <webPr sourceData="1" parsePre="1" consecutive="1" xl2000="1" url="http://10.238.10.38:8080/ssp_estadistica/notas/notas_secciones_cuaderno.php?mes='Septiembre'&amp;anio='2011'&amp;idSeccion=2"/>
  </connection>
  <connection id="8769" xr16:uid="{00000000-0015-0000-FFFF-FFFF1A220000}" name="Conexión4125" type="4" refreshedVersion="4" background="1" saveData="1">
    <webPr sourceData="1" parsePre="1" consecutive="1" xl2000="1" url="http://10.238.10.38:8080/ssp_estadistica/notas/notas_secciones_cuaderno.php?mes='Septiembre'&amp;anio='2011'&amp;idSeccion='3'"/>
  </connection>
  <connection id="8770" xr16:uid="{00000000-0015-0000-FFFF-FFFF1B220000}" name="Conexión4126" type="4" refreshedVersion="4" background="1" saveData="1">
    <webPr sourceData="1" parsePre="1" consecutive="1" xl2000="1" url="http://10.238.10.38:8080/ssp_estadistica/notas/notas_secciones_cuaderno.php?mes='Septiembre'&amp;anio='2011'&amp;idSeccion='17'"/>
  </connection>
  <connection id="8771" xr16:uid="{00000000-0015-0000-FFFF-FFFF1C220000}" name="Conexión4127" type="4" refreshedVersion="4" background="1" saveData="1">
    <webPr sourceData="1" parsePre="1" consecutive="1" xl2000="1" url="http://10.238.10.38:8080/ssp_estadistica/notas/notas_secciones_cuaderno.php?mes='Septiembre'&amp;anio='2011'&amp;idSeccion='4'"/>
  </connection>
  <connection id="8772" xr16:uid="{00000000-0015-0000-FFFF-FFFF1D220000}" name="Conexión4128" type="4" refreshedVersion="4" background="1" saveData="1">
    <webPr sourceData="1" parsePre="1" consecutive="1" xl2000="1" url="http://10.238.10.38:8080/ssp_estadistica/notas/notas_secciones_cuaderno.php?mes='Septiembre'&amp;anio='2011'&amp;idSeccion='18'"/>
  </connection>
  <connection id="8773" xr16:uid="{00000000-0015-0000-FFFF-FFFF1E220000}" name="Conexión4129" type="4" refreshedVersion="4" background="1" saveData="1">
    <webPr sourceData="1" parsePre="1" consecutive="1" xl2000="1" url="http://10.238.10.38:8080/ssp_estadistica/notas/notas_secciones_cuaderno.php?mes='Septiembre'&amp;anio='2011'&amp;idSeccion='5'"/>
  </connection>
  <connection id="8774" xr16:uid="{00000000-0015-0000-FFFF-FFFF1F220000}" name="Conexión413" type="4" refreshedVersion="4" background="1" saveData="1">
    <webPr sourceData="1" parsePre="1" consecutive="1" xl2000="1" url="http://localhost:8080/ssp_estadistica/cuaderno/cuaderno_estadistico/encabezados.php?mes='Enero'&amp;anio='2011'&amp;origen='excel'"/>
  </connection>
  <connection id="8775" xr16:uid="{00000000-0015-0000-FFFF-FFFF20220000}" name="Conexión4130" type="4" refreshedVersion="4" background="1" saveData="1">
    <webPr sourceData="1" parsePre="1" consecutive="1" xl2000="1" url="http://10.238.10.38:8080/ssp_estadistica/notas/notas_secciones_cuaderno.php?mes='Septiembre'&amp;anio='2011'&amp;idSeccion='6'"/>
  </connection>
  <connection id="8776" xr16:uid="{00000000-0015-0000-FFFF-FFFF21220000}" name="Conexión4131" type="4" refreshedVersion="4" background="1" saveData="1">
    <webPr sourceData="1" parsePre="1" consecutive="1" xl2000="1" url="http://10.238.10.38:8080/ssp_estadistica/notas/notas_secciones_cuaderno.php?mes='Septiembre'&amp;anio='2011'&amp;idSeccion='7'"/>
  </connection>
  <connection id="8777" xr16:uid="{00000000-0015-0000-FFFF-FFFF22220000}" name="Conexión4132" type="4" refreshedVersion="4" background="1" saveData="1">
    <webPr sourceData="1" parsePre="1" consecutive="1" xl2000="1" url="http://10.238.10.38:8080/ssp_estadistica/notas/notas_secciones_cuaderno.php?mes='Septiembre'&amp;anio='2011'&amp;idSeccion='12'"/>
  </connection>
  <connection id="8778" xr16:uid="{00000000-0015-0000-FFFF-FFFF23220000}" name="Conexión4133" type="4" refreshedVersion="4" background="1" saveData="1">
    <webPr sourceData="1" parsePre="1" consecutive="1" xl2000="1" url="http://10.238.10.38:8080/ssp_estadistica/notas/notas_secciones_cuaderno.php?mes='Septiembre'&amp;anio='2011'&amp;idSeccion='8'"/>
  </connection>
  <connection id="8779" xr16:uid="{00000000-0015-0000-FFFF-FFFF24220000}" name="Conexión4134" type="4" refreshedVersion="4" background="1" saveData="1">
    <webPr sourceData="1" parsePre="1" consecutive="1" xl2000="1" url="http://10.238.10.38:8080/ssp_estadistica/notas/notas_secciones_cuaderno.php?mes='Septiembre'&amp;anio='2011'&amp;idSeccion='9'"/>
  </connection>
  <connection id="8780" xr16:uid="{00000000-0015-0000-FFFF-FFFF25220000}" name="Conexión4135" type="4" refreshedVersion="4" background="1" saveData="1">
    <webPr sourceData="1" parsePre="1" consecutive="1" xl2000="1" url="http://10.238.10.38:8080/ssp_estadistica/notas/notas_secciones_cuaderno.php?mes='Septiembre'&amp;anio='2011'&amp;idSeccion='10'"/>
  </connection>
  <connection id="8781" xr16:uid="{00000000-0015-0000-FFFF-FFFF26220000}" name="Conexión4136" type="4" refreshedVersion="4" background="1" saveData="1">
    <webPr sourceData="1" parsePre="1" consecutive="1" xl2000="1" url="http://10.238.10.38:8080/ssp_estadistica/notas/notas_secciones_cuaderno.php?mes='Septiembre'&amp;anio='2011'&amp;idSeccion='11'"/>
  </connection>
  <connection id="8782" xr16:uid="{00000000-0015-0000-FFFF-FFFF27220000}" name="Conexión4137" type="4" refreshedVersion="4" background="1" saveData="1">
    <webPr sourceData="1" parsePre="1" consecutive="1" xl2000="1" url="http://10.238.10.38:8080/ssp_estadistica/notas/notas_secciones_cuaderno.php?mes='Septiembre'&amp;anio='2011'&amp;idSeccion='12'"/>
  </connection>
  <connection id="8783" xr16:uid="{00000000-0015-0000-FFFF-FFFF28220000}" name="Conexión4138" type="4" refreshedVersion="4" background="1" saveData="1">
    <webPr sourceData="1" parsePre="1" consecutive="1" xl2000="1" url="http://10.238.10.38:8080/ssp_estadistica/notas/notas_secciones_cuaderno.php?mes='Septiembre'&amp;anio='2011'&amp;idSeccion='21'"/>
  </connection>
  <connection id="8784" xr16:uid="{00000000-0015-0000-FFFF-FFFF29220000}" name="Conexión4139" type="4" refreshedVersion="4" background="1" saveData="1">
    <webPr sourceData="1" parsePre="1" consecutive="1" xl2000="1" url="http://10.238.10.38:8080/ssp_estadistica/notas/notas_secciones_cuaderno.php?mes='Septiembre'&amp;anio='2011'&amp;idSeccion='13'"/>
  </connection>
  <connection id="8785" xr16:uid="{00000000-0015-0000-FFFF-FFFF2A220000}" name="Conexión414" type="4" refreshedVersion="4" background="1" saveData="1">
    <webPr sourceData="1" parsePre="1" consecutive="1" xl2000="1" url="http://localhost:8080/ssp_estadistica/cuaderno/cuaderno_estadistico/p3_resumen_poblacion_excel.php?mes='Enero'&amp;anio='2011'&amp;origen='excel'"/>
  </connection>
  <connection id="8786" xr16:uid="{00000000-0015-0000-FFFF-FFFF2B220000}" name="Conexión4140" type="4" refreshedVersion="4" background="1" saveData="1">
    <webPr sourceData="1" parsePre="1" consecutive="1" xl2000="1" url="http://10.238.10.38:8080/ssp_estadistica/notas/notas_secciones_cuaderno.php?mes='Septiembre'&amp;anio='2011'&amp;idSeccion='22'"/>
  </connection>
  <connection id="8787" xr16:uid="{00000000-0015-0000-FFFF-FFFF2C220000}" name="Conexión4141" type="4" refreshedVersion="4" background="1" saveData="1">
    <webPr sourceData="1" parsePre="1" consecutive="1" xl2000="1" url="http://10.238.10.38:8080/ssp_estadistica/notas/notas_secciones_cuaderno.php?mes='Septiembre'&amp;anio='2011'&amp;idSeccion='14'"/>
  </connection>
  <connection id="8788" xr16:uid="{00000000-0015-0000-FFFF-FFFF2D220000}" name="Conexión4142" type="4" refreshedVersion="4" background="1" saveData="1">
    <webPr sourceData="1" parsePre="1" consecutive="1" xl2000="1" url="http://10.238.10.38:8080/ssp_estadistica/notas/notas_secciones_cuaderno.php?mes='Septiembre'&amp;anio='2011'&amp;idSeccion='23'"/>
  </connection>
  <connection id="8789" xr16:uid="{00000000-0015-0000-FFFF-FFFF2E220000}" name="Conexión4143" type="4" refreshedVersion="4" background="1" saveData="1">
    <webPr sourceData="1" parsePre="1" consecutive="1" xl2000="1" url="http://10.238.10.38:8080/ssp_estadistica/notas/notas_secciones_cuaderno.php?mes='Septiembre'&amp;anio='2011'&amp;idSeccion='15'"/>
  </connection>
  <connection id="8790" xr16:uid="{00000000-0015-0000-FFFF-FFFF2F220000}" name="Conexión4144" type="4" refreshedVersion="4" background="1" saveData="1">
    <webPr sourceData="1" parsePre="1" consecutive="1" xl2000="1" url="http://10.238.10.38:8080/ssp_estadistica/notas/notas_secciones_cuaderno.php?mes='Septiembre'&amp;anio='2011'&amp;idSeccion='16'"/>
  </connection>
  <connection id="8791" xr16:uid="{00000000-0015-0000-FFFF-FFFF30220000}" name="Conexión4145" type="4" refreshedVersion="4" background="1" saveData="1">
    <webPr sourceData="1" parsePre="1" consecutive="1" xl2000="1" url="http://10.238.10.38:8080/ssp_estadistica/notas/notas_secciones_cuaderno.php?mes='Septiembre'&amp;anio='2011'&amp;idSeccion='24'"/>
  </connection>
  <connection id="8792" xr16:uid="{00000000-0015-0000-FFFF-FFFF31220000}" name="Conexión4146" type="4" refreshedVersion="4" background="1" saveData="1">
    <webPr sourceData="1" parsePre="1" consecutive="1" xl2000="1" url="http://10.238.10.38:8080/ssp_estadistica/notas/notas_secciones_cuaderno.php?mes='Septiembre'&amp;anio='2011'&amp;idSeccion='25'"/>
  </connection>
  <connection id="8793" xr16:uid="{00000000-0015-0000-FFFF-FFFF32220000}" name="Conexión4147" type="4" refreshedVersion="4" background="1" saveData="1">
    <webPr sourceData="1" parsePre="1" consecutive="1" xl2000="1" url="http://10.238.10.38:8080/ssp_estadistica/notas/notas_secciones_cuaderno.php?mes='Septiembre'&amp;anio='2011'&amp;idSeccion='26'"/>
  </connection>
  <connection id="8794" xr16:uid="{00000000-0015-0000-FFFF-FFFF33220000}" name="Conexión4148" type="4" refreshedVersion="4" background="1" saveData="1">
    <webPr sourceData="1" parsePre="1" consecutive="1" xl2000="1" url="http://10.238.10.38:8080/ssp_estadistica/cuaderno/cuaderno_estadistico/parametros_cuaderno_estadistico.php"/>
  </connection>
  <connection id="8795" xr16:uid="{00000000-0015-0000-FFFF-FFFF34220000}" name="Conexión4149" type="4" refreshedVersion="4" background="1" saveData="1">
    <webPr sourceData="1" parsePre="1" consecutive="1" xl2000="1" url="http://10.238.10.38:8080/ssp_estadistica/cuaderno/cuaderno_estadistico/encabezados.php?mes='Agosto'&amp;anio='2011'&amp;origen='excel'"/>
  </connection>
  <connection id="8796" xr16:uid="{00000000-0015-0000-FFFF-FFFF35220000}" name="Conexión415" type="4" refreshedVersion="4" background="1" saveData="1">
    <webPr sourceData="1" parsePre="1" consecutive="1" xl2000="1" url="http://localhost:8080/ssp_estadistica/cuaderno/cuaderno_estadistico/p4_poblacion_penitenciaria_excel.php?mes='Enero'&amp;anio='2011'&amp;origen='excel'"/>
  </connection>
  <connection id="8797" xr16:uid="{00000000-0015-0000-FFFF-FFFF36220000}" name="Conexión4150" type="4" refreshedVersion="4" background="1" saveData="1">
    <webPr sourceData="1" parsePre="1" consecutive="1" xl2000="1" url="http://10.238.10.38:8080/ssp_estadistica/cuaderno/cuaderno_estadistico/p3_resumen_poblacion_excel.php?mes='Agosto'&amp;anio='2011'&amp;origen='excel'"/>
  </connection>
  <connection id="8798" xr16:uid="{00000000-0015-0000-FFFF-FFFF37220000}" name="Conexión4151" type="4" refreshedVersion="4" background="1" saveData="1">
    <webPr sourceData="1" parsePre="1" consecutive="1" xl2000="1" url="http://10.238.10.38:8080/ssp_estadistica/cuaderno/cuaderno_estadistico/p4_poblacion_penitenciaria_excel.php?mes='Agosto'&amp;anio='2011'&amp;origen='excel'"/>
  </connection>
  <connection id="8799" xr16:uid="{00000000-0015-0000-FFFF-FFFF38220000}" name="Conexión4152" type="4" refreshedVersion="4" background="1" saveData="1">
    <webPr sourceData="1" parsePre="1" consecutive="1" xl2000="1" url="http://10.238.10.38:8080/ssp_estadistica/cuaderno/cuaderno_estadistico/p5_pob_pen_x_Fue_excel.php?mes='Agosto'&amp;anio='2011'&amp;origen='excel'"/>
  </connection>
  <connection id="8800" xr16:uid="{00000000-0015-0000-FFFF-FFFF39220000}" name="Conexión4153" type="4" refreshedVersion="4" background="1" saveData="1">
    <webPr sourceData="1" parsePre="1" consecutive="1" xl2000="1" url="http://10.238.10.38:8080/ssp_estadistica/cuaderno/cuaderno_estadistico/p6_pob_pen_excel.php?mes='Agosto'&amp;anio='2011'&amp;origen='excel'"/>
  </connection>
  <connection id="8801" xr16:uid="{00000000-0015-0000-FFFF-FFFF3A220000}" name="Conexión4154" type="4" refreshedVersion="4" background="1" saveData="1">
    <webPr sourceData="1" parsePre="1" consecutive="1" xl2000="1" url="http://10.238.10.38:8080/ssp_estadistica/cuaderno/cuaderno_estadistico/p7_comp_pob_xfuero_situacion_variacion.php?mes='Agosto'&amp;anio='2011'&amp;origen='excel'"/>
  </connection>
  <connection id="8802" xr16:uid="{00000000-0015-0000-FFFF-FFFF3B220000}" name="Conexión4155" type="4" refreshedVersion="4" background="1" saveData="1">
    <webPr sourceData="1" parsePre="1" consecutive="1" xl2000="1" url="http://10.238.10.38:8080/ssp_estadistica/cuaderno/cuaderno_estadistico/p8_comportamiento_grafica_1.php?mes='Agosto'&amp;anio='2011'&amp;origen='excel'"/>
  </connection>
  <connection id="8803" xr16:uid="{00000000-0015-0000-FFFF-FFFF3C220000}" name="Conexión4156" type="4" refreshedVersion="4" background="1" saveData="1">
    <webPr sourceData="1" parsePre="1" consecutive="1" xl2000="1" url="http://10.238.10.38:8080/ssp_estadistica/cuaderno/cuaderno_estadistico/p8_comportamiento_grafica_2.php?mes='Agosto'&amp;anio='2011'&amp;origen='excel'"/>
  </connection>
  <connection id="8804" xr16:uid="{00000000-0015-0000-FFFF-FFFF3D220000}" name="Conexión4157" type="4" refreshedVersion="4" background="1" saveData="1">
    <webPr sourceData="1" parsePre="1" consecutive="1" xl2000="1" url="http://10.238.10.38:8080/ssp_estadistica/cuaderno/cuaderno_estadistico/p9_comportamiento_grafica_1.php?mes='Agosto'&amp;anio='2011'&amp;origen='excel'"/>
  </connection>
  <connection id="8805" xr16:uid="{00000000-0015-0000-FFFF-FFFF3E220000}" name="Conexión4158" type="4" refreshedVersion="4" background="1" saveData="1">
    <webPr sourceData="1" parsePre="1" consecutive="1" xl2000="1" url="http://10.238.10.38:8080/ssp_estadistica/cuaderno/cuaderno_estadistico/p10_gra_dis_cen_pen_excel.php?mes='Agosto'&amp;anio='2011'&amp;origen='excel'"/>
  </connection>
  <connection id="8806" xr16:uid="{00000000-0015-0000-FFFF-FFFF3F220000}" name="Conexión4159" type="4" refreshedVersion="4" background="1" saveData="1">
    <webPr sourceData="1" parsePre="1" consecutive="1" xl2000="1" url="http://10.238.10.38:8080/ssp_estadistica/cuaderno/cuaderno_estadistico/p11_num_cen_cap_pob_sob_excel.php?mes='Agosto'&amp;anio='2011'&amp;origen='excel'"/>
  </connection>
  <connection id="8807" xr16:uid="{00000000-0015-0000-FFFF-FFFF40220000}" name="Conexión416" type="4" refreshedVersion="4" background="1" saveData="1">
    <webPr sourceData="1" parsePre="1" consecutive="1" xl2000="1" url="http://localhost:8080/ssp_estadistica/cuaderno/cuaderno_estadistico/p5_pob_pen_x_Fue_excel.php?mes='Enero'&amp;anio='2011'&amp;origen='excel'"/>
  </connection>
  <connection id="8808" xr16:uid="{00000000-0015-0000-FFFF-FFFF41220000}" name="Conexión4160" type="4" refreshedVersion="4" background="1" saveData="1">
    <webPr sourceData="1" parsePre="1" consecutive="1" xl2000="1" url="http://10.238.10.38:8080/ssp_estadistica/cuaderno/cuaderno_estadistico/p12_sob_pen_excel.php?mes='Agosto'&amp;anio='2011'&amp;origen='excel'"/>
  </connection>
  <connection id="8809" xr16:uid="{00000000-0015-0000-FFFF-FFFF42220000}" name="Conexión4161" type="4" refreshedVersion="4" background="1" saveData="1">
    <webPr sourceData="1" parsePre="1" consecutive="1" xl2000="1" url="http://10.238.10.38:8080/ssp_estadistica/cuaderno/cuaderno_estadistico/p13_tipo_centros.php?mes='Agosto'&amp;anio='2011'&amp;origen='excel'"/>
  </connection>
  <connection id="8810" xr16:uid="{00000000-0015-0000-FFFF-FFFF43220000}" name="Conexión4162" type="4" refreshedVersion="4" background="1" saveData="1">
    <webPr sourceData="1" parsePre="1" consecutive="1" xl2000="1" url="http://10.238.10.38:8080/ssp_estadistica/cuaderno/cuaderno_estadistico/p14_cap_sob_pob_x_sit_jur_excel.php?mes='Agosto'&amp;anio='2011'&amp;origen='excel'"/>
  </connection>
  <connection id="8811" xr16:uid="{00000000-0015-0000-FFFF-FFFF44220000}" name="Conexión4163" type="4" refreshedVersion="4" background="1" saveData="1">
    <webPr sourceData="1" parsePre="1" consecutive="1" xl2000="1" url="http://10.238.10.38:8080/ssp_estadistica/cuaderno/cuaderno_estadistico/p28_pob_pen_cen_fed_excel.php?mes='Agosto'&amp;anio='2011'&amp;origen='excel'"/>
  </connection>
  <connection id="8812" xr16:uid="{00000000-0015-0000-FFFF-FFFF45220000}" name="Conexión4164" type="4" refreshedVersion="4" background="1" saveData="1">
    <webPr sourceData="1" parsePre="1" consecutive="1" xl2000="1" url="http://10.238.10.38:8080/ssp_estadistica/cuaderno/cuaderno_estadistico/p29_poblacion_centrosfederales.php?mes='Agosto'&amp;anio='2011'&amp;origen='excel'"/>
  </connection>
  <connection id="8813" xr16:uid="{00000000-0015-0000-FFFF-FFFF46220000}" name="Conexión4165" type="4" refreshedVersion="4" background="1" saveData="1">
    <webPr sourceData="1" parsePre="1" consecutive="1" xl2000="1" url="http://10.238.10.38:8080/ssp_estadistica/cuaderno/cuaderno_estadistico/p29_poblacion_centrosfederales_grafica.php?mes='Agosto'&amp;anio='2011'&amp;origen='excel'"/>
  </connection>
  <connection id="8814" xr16:uid="{00000000-0015-0000-FFFF-FFFF47220000}" name="Conexión4166" type="4" refreshedVersion="4" background="1" saveData="1">
    <webPr sourceData="1" parsePre="1" consecutive="1" xl2000="1" url="http://10.238.10.38:8080/ssp_estadistica/cuaderno/cuaderno_estadistico/p34_ben_lib_ant_excel.php?mes='Agosto'&amp;anio='2011'&amp;origen='excel'"/>
  </connection>
  <connection id="8815" xr16:uid="{00000000-0015-0000-FFFF-FFFF48220000}" name="Conexión4167" type="4" refreshedVersion="4" background="1" saveData="1">
    <webPr sourceData="1" parsePre="1" consecutive="1" xl2000="1" url="http://10.238.10.38:8080/ssp_estadistica/cuaderno/cuaderno_estadistico/p35_gra_ben_lib_ant_excel.php?mes='Agosto'&amp;anio='2011'&amp;origen='excel'"/>
  </connection>
  <connection id="8816" xr16:uid="{00000000-0015-0000-FFFF-FFFF49220000}" name="Conexión4168" type="4" refreshedVersion="4" background="1" saveData="1">
    <webPr sourceData="1" parsePre="1" consecutive="1" xl2000="1" url="http://10.238.10.38:8080/ssp_estadistica/cuaderno/cuaderno_estadistico/p36_ben_lib_ant_excel.php?mes='Agosto'&amp;anio='2011'&amp;origen='excel'"/>
  </connection>
  <connection id="8817" xr16:uid="{00000000-0015-0000-FFFF-FFFF4A220000}" name="Conexión4169" type="4" refreshedVersion="4" background="1" saveData="1">
    <webPr sourceData="1" parsePre="1" consecutive="1" xl2000="1" url="http://10.238.10.38:8080/ssp_estadistica/cuaderno/cuaderno_estadistico/p37_gra_pob_lib_vig_excel.php?mes='Agosto'&amp;anio='2011'&amp;origen='excel'"/>
  </connection>
  <connection id="8818" xr16:uid="{00000000-0015-0000-FFFF-FFFF4B220000}" name="Conexión417" type="4" refreshedVersion="4" background="1" saveData="1">
    <webPr sourceData="1" parsePre="1" consecutive="1" xl2000="1" url="http://localhost:8080/ssp_estadistica/cuaderno/cuaderno_estadistico/p6_pob_pen_excel.php?mes='Enero'&amp;anio='2011'&amp;origen='excel'"/>
  </connection>
  <connection id="8819" xr16:uid="{00000000-0015-0000-FFFF-FFFF4C220000}" name="Conexión4170" type="4" refreshedVersion="4" background="1" saveData="1">
    <webPr sourceData="1" parsePre="1" consecutive="1" xl2000="1" url="http://10.238.10.38:8080/ssp_estadistica/cuaderno/cuaderno_estadistico/p38_res_lib_ant_excel.php?mes='Agosto'&amp;anio='2011'&amp;origen='excel'"/>
  </connection>
  <connection id="8820" xr16:uid="{00000000-0015-0000-FFFF-FFFF4D220000}" name="Conexión4171" type="4" refreshedVersion="4" background="1" saveData="1">
    <webPr sourceData="1" parsePre="1" consecutive="1" xl2000="1" url="http://10.238.10.38:8080/ssp_estadistica/cuaderno/cuaderno_estadistico/p39_gra_pob_lib_vig_excel.php?mes='Agosto'&amp;anio='2011'&amp;origen='excel'"/>
  </connection>
  <connection id="8821" xr16:uid="{00000000-0015-0000-FFFF-FFFF4E220000}" name="Conexión4172" type="4" refreshedVersion="4" background="1" saveData="1">
    <webPr sourceData="1" parsePre="1" consecutive="1" xl2000="1" url="http://10.238.10.38:8080/ssp_estadistica/cuaderno/cuaderno_estadistico/p40_inc_pen_excel.php?mes='Agosto'&amp;anio='2011'&amp;origen='excel'"/>
  </connection>
  <connection id="8822" xr16:uid="{00000000-0015-0000-FFFF-FFFF4F220000}" name="Conexión4173" type="4" refreshedVersion="4" background="1" saveData="1">
    <webPr sourceData="1" parsePre="1" consecutive="1" xl2000="1" url="http://10.238.10.38:8080/ssp_estadistica/cuaderno/cuaderno_estadistico/p41_int_inv_inc_pen_excel.php?mes='Agosto'&amp;anio='2011'&amp;origen='excel'"/>
  </connection>
  <connection id="8823" xr16:uid="{00000000-0015-0000-FFFF-FFFF50220000}" name="Conexión4174" type="4" refreshedVersion="4" background="1" saveData="1">
    <webPr sourceData="1" parsePre="1" consecutive="1" xl2000="1" url="http://10.238.10.38:8080/ssp_estadistica/cuaderno/cuaderno_estadistico/p42_gra_int_inv_inc_pen_excel.php?mes='Agosto'&amp;anio='2011'&amp;origen='excel'"/>
  </connection>
  <connection id="8824" xr16:uid="{00000000-0015-0000-FFFF-FFFF51220000}" name="Conexión4175" type="4" refreshedVersion="4" background="1" saveData="1">
    <webPr sourceData="1" parsePre="1" consecutive="1" xl2000="1" url="http://10.238.10.38:8080/ssp_estadistica/cuaderno/cuaderno_estadistico/p43_gra_inc_inv_excel.php?mes='Agosto'&amp;anio='2011'&amp;origen='excel'"/>
  </connection>
  <connection id="8825" xr16:uid="{00000000-0015-0000-FFFF-FFFF52220000}" name="Conexión4176" type="4" refreshedVersion="4" background="1" saveData="1">
    <webPr sourceData="1" parsePre="1" consecutive="1" xl2000="1" url="http://10.238.10.38:8080/ssp_estadistica/cuaderno/cuaderno_estadistico/p44_tra_int_ext_excel.php?mes='Agosto'&amp;anio='2011'&amp;origen='excel'"/>
  </connection>
  <connection id="8826" xr16:uid="{00000000-0015-0000-FFFF-FFFF53220000}" name="Conexión4177" type="4" refreshedVersion="4" background="1" saveData="1">
    <webPr sourceData="1" parsePre="1" consecutive="1" xl2000="1" url="http://10.238.10.38:8080/ssp_estadistica/cuaderno/cuaderno_estadistico/p29_totales_generales.php?mes='Agosto'&amp;anio='2011'&amp;origen='excel'"/>
  </connection>
  <connection id="8827" xr16:uid="{00000000-0015-0000-FFFF-FFFF54220000}" name="Conexión4178" type="4" refreshedVersion="4" background="1" saveData="1">
    <webPr sourceData="1" parsePre="1" consecutive="1" xl2000="1" url="http://10.238.10.38:8080/ssp_estadistica/notas/notas_secciones_cuaderno.php?mes='Agosto'&amp;anio='2011'&amp;idSeccion=2"/>
  </connection>
  <connection id="8828" xr16:uid="{00000000-0015-0000-FFFF-FFFF55220000}" name="Conexión4179" type="4" refreshedVersion="4" background="1" saveData="1">
    <webPr sourceData="1" parsePre="1" consecutive="1" xl2000="1" url="http://10.238.10.38:8080/ssp_estadistica/notas/notas_secciones_cuaderno.php?mes='Agosto'&amp;anio='2011'&amp;idSeccion='3'"/>
  </connection>
  <connection id="8829" xr16:uid="{00000000-0015-0000-FFFF-FFFF56220000}" name="Conexión418" type="4" refreshedVersion="4" background="1" saveData="1">
    <webPr sourceData="1" parsePre="1" consecutive="1" xl2000="1" url="http://localhost:8080/ssp_estadistica/cuaderno/cuaderno_estadistico/p7_comp_pob_xfuero_situacion_variacion.php?mes='Enero'&amp;anio='2011'&amp;origen='excel'"/>
  </connection>
  <connection id="8830" xr16:uid="{00000000-0015-0000-FFFF-FFFF57220000}" name="Conexión4180" type="4" refreshedVersion="4" background="1" saveData="1">
    <webPr sourceData="1" parsePre="1" consecutive="1" xl2000="1" url="http://10.238.10.38:8080/ssp_estadistica/notas/notas_secciones_cuaderno.php?mes='Agosto'&amp;anio='2011'&amp;idSeccion='17'"/>
  </connection>
  <connection id="8831" xr16:uid="{00000000-0015-0000-FFFF-FFFF58220000}" name="Conexión4181" type="4" refreshedVersion="4" background="1" saveData="1">
    <webPr sourceData="1" parsePre="1" consecutive="1" xl2000="1" url="http://10.238.10.38:8080/ssp_estadistica/notas/notas_secciones_cuaderno.php?mes='Agosto'&amp;anio='2011'&amp;idSeccion='4'"/>
  </connection>
  <connection id="8832" xr16:uid="{00000000-0015-0000-FFFF-FFFF59220000}" name="Conexión4182" type="4" refreshedVersion="4" background="1" saveData="1">
    <webPr sourceData="1" parsePre="1" consecutive="1" xl2000="1" url="http://10.238.10.38:8080/ssp_estadistica/notas/notas_secciones_cuaderno.php?mes='Agosto'&amp;anio='2011'&amp;idSeccion='18'"/>
  </connection>
  <connection id="8833" xr16:uid="{00000000-0015-0000-FFFF-FFFF5A220000}" name="Conexión4183" type="4" refreshedVersion="4" background="1" saveData="1">
    <webPr sourceData="1" parsePre="1" consecutive="1" xl2000="1" url="http://10.238.10.38:8080/ssp_estadistica/notas/notas_secciones_cuaderno.php?mes='Agosto'&amp;anio='2011'&amp;idSeccion='5'"/>
  </connection>
  <connection id="8834" xr16:uid="{00000000-0015-0000-FFFF-FFFF5B220000}" name="Conexión4184" type="4" refreshedVersion="4" background="1" saveData="1">
    <webPr sourceData="1" parsePre="1" consecutive="1" xl2000="1" url="http://10.238.10.38:8080/ssp_estadistica/notas/notas_secciones_cuaderno.php?mes='Agosto'&amp;anio='2011'&amp;idSeccion='6'"/>
  </connection>
  <connection id="8835" xr16:uid="{00000000-0015-0000-FFFF-FFFF5C220000}" name="Conexión4185" type="4" refreshedVersion="4" background="1" saveData="1">
    <webPr sourceData="1" parsePre="1" consecutive="1" xl2000="1" url="http://10.238.10.38:8080/ssp_estadistica/notas/notas_secciones_cuaderno.php?mes='Agosto'&amp;anio='2011'&amp;idSeccion='7'"/>
  </connection>
  <connection id="8836" xr16:uid="{00000000-0015-0000-FFFF-FFFF5D220000}" name="Conexión4186" type="4" refreshedVersion="4" background="1" saveData="1">
    <webPr sourceData="1" parsePre="1" consecutive="1" xl2000="1" url="http://10.238.10.38:8080/ssp_estadistica/notas/notas_secciones_cuaderno.php?mes='Agosto'&amp;anio='2011'&amp;idSeccion='12'"/>
  </connection>
  <connection id="8837" xr16:uid="{00000000-0015-0000-FFFF-FFFF5E220000}" name="Conexión4187" type="4" refreshedVersion="4" background="1" saveData="1">
    <webPr sourceData="1" parsePre="1" consecutive="1" xl2000="1" url="http://10.238.10.38:8080/ssp_estadistica/notas/notas_secciones_cuaderno.php?mes='Agosto'&amp;anio='2011'&amp;idSeccion='8'"/>
  </connection>
  <connection id="8838" xr16:uid="{00000000-0015-0000-FFFF-FFFF5F220000}" name="Conexión4188" type="4" refreshedVersion="4" background="1" saveData="1">
    <webPr sourceData="1" parsePre="1" consecutive="1" xl2000="1" url="http://10.238.10.38:8080/ssp_estadistica/notas/notas_secciones_cuaderno.php?mes='Agosto'&amp;anio='2011'&amp;idSeccion='9'"/>
  </connection>
  <connection id="8839" xr16:uid="{00000000-0015-0000-FFFF-FFFF60220000}" name="Conexión4189" type="4" refreshedVersion="4" background="1" saveData="1">
    <webPr sourceData="1" parsePre="1" consecutive="1" xl2000="1" url="http://10.238.10.38:8080/ssp_estadistica/notas/notas_secciones_cuaderno.php?mes='Agosto'&amp;anio='2011'&amp;idSeccion='10'"/>
  </connection>
  <connection id="8840" xr16:uid="{00000000-0015-0000-FFFF-FFFF61220000}" name="Conexión419" type="4" refreshedVersion="4" background="1" saveData="1">
    <webPr sourceData="1" parsePre="1" consecutive="1" xl2000="1" url="http://localhost:8080/ssp_estadistica/cuaderno/cuaderno_estadistico/p8_comportamiento_grafica_1.php?mes='Enero'&amp;anio='2011'&amp;origen='excel'"/>
  </connection>
  <connection id="8841" xr16:uid="{00000000-0015-0000-FFFF-FFFF62220000}" name="Conexión4190" type="4" refreshedVersion="4" background="1" saveData="1">
    <webPr sourceData="1" parsePre="1" consecutive="1" xl2000="1" url="http://10.238.10.38:8080/ssp_estadistica/notas/notas_secciones_cuaderno.php?mes='Agosto'&amp;anio='2011'&amp;idSeccion='11'"/>
  </connection>
  <connection id="8842" xr16:uid="{00000000-0015-0000-FFFF-FFFF63220000}" name="Conexión4191" type="4" refreshedVersion="4" background="1" saveData="1">
    <webPr sourceData="1" parsePre="1" consecutive="1" xl2000="1" url="http://10.238.10.38:8080/ssp_estadistica/notas/notas_secciones_cuaderno.php?mes='Agosto'&amp;anio='2011'&amp;idSeccion='12'"/>
  </connection>
  <connection id="8843" xr16:uid="{00000000-0015-0000-FFFF-FFFF64220000}" name="Conexión4192" type="4" refreshedVersion="4" background="1" saveData="1">
    <webPr sourceData="1" parsePre="1" consecutive="1" xl2000="1" url="http://10.238.10.38:8080/ssp_estadistica/notas/notas_secciones_cuaderno.php?mes='Agosto'&amp;anio='2011'&amp;idSeccion='21'"/>
  </connection>
  <connection id="8844" xr16:uid="{00000000-0015-0000-FFFF-FFFF65220000}" name="Conexión4193" type="4" refreshedVersion="4" background="1" saveData="1">
    <webPr sourceData="1" parsePre="1" consecutive="1" xl2000="1" url="http://10.238.10.38:8080/ssp_estadistica/notas/notas_secciones_cuaderno.php?mes='Agosto'&amp;anio='2011'&amp;idSeccion='13'"/>
  </connection>
  <connection id="8845" xr16:uid="{00000000-0015-0000-FFFF-FFFF66220000}" name="Conexión4194" type="4" refreshedVersion="4" background="1" saveData="1">
    <webPr sourceData="1" parsePre="1" consecutive="1" xl2000="1" url="http://10.238.10.38:8080/ssp_estadistica/notas/notas_secciones_cuaderno.php?mes='Agosto'&amp;anio='2011'&amp;idSeccion='22'"/>
  </connection>
  <connection id="8846" xr16:uid="{00000000-0015-0000-FFFF-FFFF67220000}" name="Conexión4195" type="4" refreshedVersion="4" background="1" saveData="1">
    <webPr sourceData="1" parsePre="1" consecutive="1" xl2000="1" url="http://10.238.10.38:8080/ssp_estadistica/notas/notas_secciones_cuaderno.php?mes='Agosto'&amp;anio='2011'&amp;idSeccion='14'"/>
  </connection>
  <connection id="8847" xr16:uid="{00000000-0015-0000-FFFF-FFFF68220000}" name="Conexión4196" type="4" refreshedVersion="4" background="1" saveData="1">
    <webPr sourceData="1" parsePre="1" consecutive="1" xl2000="1" url="http://10.238.10.38:8080/ssp_estadistica/notas/notas_secciones_cuaderno.php?mes='Agosto'&amp;anio='2011'&amp;idSeccion='23'"/>
  </connection>
  <connection id="8848" xr16:uid="{00000000-0015-0000-FFFF-FFFF69220000}" name="Conexión4197" type="4" refreshedVersion="4" background="1" saveData="1">
    <webPr sourceData="1" parsePre="1" consecutive="1" xl2000="1" url="http://10.238.10.38:8080/ssp_estadistica/notas/notas_secciones_cuaderno.php?mes='Agosto'&amp;anio='2011'&amp;idSeccion='15'"/>
  </connection>
  <connection id="8849" xr16:uid="{00000000-0015-0000-FFFF-FFFF6A220000}" name="Conexión4198" type="4" refreshedVersion="4" background="1" saveData="1">
    <webPr sourceData="1" parsePre="1" consecutive="1" xl2000="1" url="http://10.238.10.38:8080/ssp_estadistica/notas/notas_secciones_cuaderno.php?mes='Agosto'&amp;anio='2011'&amp;idSeccion='16'"/>
  </connection>
  <connection id="8850" xr16:uid="{00000000-0015-0000-FFFF-FFFF6B220000}" name="Conexión4199" type="4" refreshedVersion="4" background="1" saveData="1">
    <webPr sourceData="1" parsePre="1" consecutive="1" xl2000="1" url="http://10.238.10.38:8080/ssp_estadistica/notas/notas_secciones_cuaderno.php?mes='Agosto'&amp;anio='2011'&amp;idSeccion='24'"/>
  </connection>
  <connection id="8851" xr16:uid="{00000000-0015-0000-FFFF-FFFF6C220000}" name="Conexión42" type="4" refreshedVersion="3" background="1" saveData="1">
    <webPr sourceData="1" parsePre="1" consecutive="1" xl2000="1" url="http://localhost:8080/ssp_estadistica/cuaderno/concentrado_excel_dos.php?mes=Marzo&amp;anio=2011&amp;origen=excel&amp;IdSubseccion=1"/>
  </connection>
  <connection id="8852" xr16:uid="{00000000-0015-0000-FFFF-FFFF6D220000}" name="Conexión420" type="4" refreshedVersion="4" background="1" saveData="1">
    <webPr sourceData="1" parsePre="1" consecutive="1" xl2000="1" url="http://localhost:8080/ssp_estadistica/cuaderno/cuaderno_estadistico/p8_comportamiento_grafica_2.php?mes='Enero'&amp;anio='2011'&amp;origen='excel'"/>
  </connection>
  <connection id="8853" xr16:uid="{00000000-0015-0000-FFFF-FFFF6E220000}" name="Conexión4200" type="4" refreshedVersion="4" background="1" saveData="1">
    <webPr sourceData="1" parsePre="1" consecutive="1" xl2000="1" url="http://10.238.10.38:8080/ssp_estadistica/notas/notas_secciones_cuaderno.php?mes='Agosto'&amp;anio='2011'&amp;idSeccion='25'"/>
  </connection>
  <connection id="8854" xr16:uid="{00000000-0015-0000-FFFF-FFFF6F220000}" name="Conexión4201" type="4" refreshedVersion="4" background="1" saveData="1">
    <webPr sourceData="1" parsePre="1" consecutive="1" xl2000="1" url="http://10.238.10.38:8080/ssp_estadistica/notas/notas_secciones_cuaderno.php?mes='Agosto'&amp;anio='2011'&amp;idSeccion='26'"/>
  </connection>
  <connection id="8855" xr16:uid="{00000000-0015-0000-FFFF-FFFF70220000}" name="Conexión4202" type="4" refreshedVersion="4" background="1" saveData="1">
    <webPr sourceData="1" parsePre="1" consecutive="1" xl2000="1" url="http://10.238.10.38:8080/ssp_estadistica/cuaderno/cuaderno_estadistico/parametros_cuaderno_estadistico.php"/>
  </connection>
  <connection id="8856" xr16:uid="{00000000-0015-0000-FFFF-FFFF71220000}" name="Conexión4203" type="4" refreshedVersion="4" background="1" saveData="1">
    <webPr sourceData="1" parsePre="1" consecutive="1" xl2000="1" url="http://10.238.10.38:8080/ssp_estadistica/cuaderno/cuaderno_estadistico/encabezados.php?mes='Agosto'&amp;anio='2011'&amp;origen='excel'"/>
  </connection>
  <connection id="8857" xr16:uid="{00000000-0015-0000-FFFF-FFFF72220000}" name="Conexión4204" type="4" refreshedVersion="4" background="1" saveData="1">
    <webPr sourceData="1" parsePre="1" consecutive="1" xl2000="1" url="http://10.238.10.38:8080/ssp_estadistica/cuaderno/cuaderno_estadistico/p3_resumen_poblacion_excel.php?mes='Agosto'&amp;anio='2011'&amp;origen='excel'"/>
  </connection>
  <connection id="8858" xr16:uid="{00000000-0015-0000-FFFF-FFFF73220000}" name="Conexión4205" type="4" refreshedVersion="4" background="1" saveData="1">
    <webPr sourceData="1" parsePre="1" consecutive="1" xl2000="1" url="http://10.238.10.38:8080/ssp_estadistica/cuaderno/cuaderno_estadistico/p4_poblacion_penitenciaria_excel.php?mes='Agosto'&amp;anio='2011'&amp;origen='excel'"/>
  </connection>
  <connection id="8859" xr16:uid="{00000000-0015-0000-FFFF-FFFF74220000}" name="Conexión4206" type="4" refreshedVersion="4" background="1" saveData="1">
    <webPr sourceData="1" parsePre="1" consecutive="1" xl2000="1" url="http://10.238.10.38:8080/ssp_estadistica/cuaderno/cuaderno_estadistico/p5_pob_pen_x_Fue_excel.php?mes='Agosto'&amp;anio='2011'&amp;origen='excel'"/>
  </connection>
  <connection id="8860" xr16:uid="{00000000-0015-0000-FFFF-FFFF75220000}" name="Conexión4207" type="4" refreshedVersion="4" background="1" saveData="1">
    <webPr sourceData="1" parsePre="1" consecutive="1" xl2000="1" url="http://10.238.10.38:8080/ssp_estadistica/cuaderno/cuaderno_estadistico/p6_pob_pen_excel.php?mes='Agosto'&amp;anio='2011'&amp;origen='excel'"/>
  </connection>
  <connection id="8861" xr16:uid="{00000000-0015-0000-FFFF-FFFF76220000}" name="Conexión4208" type="4" refreshedVersion="4" background="1" saveData="1">
    <webPr sourceData="1" parsePre="1" consecutive="1" xl2000="1" url="http://10.238.10.38:8080/ssp_estadistica/cuaderno/cuaderno_estadistico/p7_comp_pob_xfuero_situacion_variacion.php?mes='Agosto'&amp;anio='2011'&amp;origen='excel'"/>
  </connection>
  <connection id="8862" xr16:uid="{00000000-0015-0000-FFFF-FFFF77220000}" name="Conexión4209" type="4" refreshedVersion="4" background="1" saveData="1">
    <webPr sourceData="1" parsePre="1" consecutive="1" xl2000="1" url="http://10.238.10.38:8080/ssp_estadistica/cuaderno/cuaderno_estadistico/p8_comportamiento_grafica_1.php?mes='Agosto'&amp;anio='2011'&amp;origen='excel'"/>
  </connection>
  <connection id="8863" xr16:uid="{00000000-0015-0000-FFFF-FFFF78220000}" name="Conexión421" type="4" refreshedVersion="4" background="1" saveData="1">
    <webPr sourceData="1" parsePre="1" consecutive="1" xl2000="1" url="http://localhost:8080/ssp_estadistica/cuaderno/cuaderno_estadistico/p9_comportamiento_grafica_1.php?mes='Enero'&amp;anio='2011'&amp;origen='excel'"/>
  </connection>
  <connection id="8864" xr16:uid="{00000000-0015-0000-FFFF-FFFF79220000}" name="Conexión4210" type="4" refreshedVersion="4" background="1" saveData="1">
    <webPr sourceData="1" parsePre="1" consecutive="1" xl2000="1" url="http://10.238.10.38:8080/ssp_estadistica/cuaderno/cuaderno_estadistico/p8_comportamiento_grafica_2.php?mes='Agosto'&amp;anio='2011'&amp;origen='excel'"/>
  </connection>
  <connection id="8865" xr16:uid="{00000000-0015-0000-FFFF-FFFF7A220000}" name="Conexión4211" type="4" refreshedVersion="4" background="1" saveData="1">
    <webPr sourceData="1" parsePre="1" consecutive="1" xl2000="1" url="http://10.238.10.38:8080/ssp_estadistica/cuaderno/cuaderno_estadistico/p9_comportamiento_grafica_1.php?mes='Agosto'&amp;anio='2011'&amp;origen='excel'"/>
  </connection>
  <connection id="8866" xr16:uid="{00000000-0015-0000-FFFF-FFFF7B220000}" name="Conexión4212" type="4" refreshedVersion="4" background="1" saveData="1">
    <webPr sourceData="1" parsePre="1" consecutive="1" xl2000="1" url="http://10.238.10.38:8080/ssp_estadistica/cuaderno/cuaderno_estadistico/p10_gra_dis_cen_pen_excel.php?mes='Agosto'&amp;anio='2011'&amp;origen='excel'"/>
  </connection>
  <connection id="8867" xr16:uid="{00000000-0015-0000-FFFF-FFFF7C220000}" name="Conexión4213" type="4" refreshedVersion="4" background="1" saveData="1">
    <webPr sourceData="1" parsePre="1" consecutive="1" xl2000="1" url="http://10.238.10.38:8080/ssp_estadistica/cuaderno/cuaderno_estadistico/p11_num_cen_cap_pob_sob_excel.php?mes='Agosto'&amp;anio='2011'&amp;origen='excel'"/>
  </connection>
  <connection id="8868" xr16:uid="{00000000-0015-0000-FFFF-FFFF7D220000}" name="Conexión4214" type="4" refreshedVersion="4" background="1" saveData="1">
    <webPr sourceData="1" parsePre="1" consecutive="1" xl2000="1" url="http://10.238.10.38:8080/ssp_estadistica/cuaderno/cuaderno_estadistico/p12_sob_pen_excel.php?mes='Agosto'&amp;anio='2011'&amp;origen='excel'"/>
  </connection>
  <connection id="8869" xr16:uid="{00000000-0015-0000-FFFF-FFFF7E220000}" name="Conexión4215" type="4" refreshedVersion="4" background="1" saveData="1">
    <webPr sourceData="1" parsePre="1" consecutive="1" xl2000="1" url="http://10.238.10.38:8080/ssp_estadistica/cuaderno/cuaderno_estadistico/p13_tipo_centros.php?mes='Agosto'&amp;anio='2011'&amp;origen='excel'"/>
  </connection>
  <connection id="8870" xr16:uid="{00000000-0015-0000-FFFF-FFFF7F220000}" name="Conexión4216" type="4" refreshedVersion="4" background="1" saveData="1">
    <webPr sourceData="1" parsePre="1" consecutive="1" xl2000="1" url="http://10.238.10.38:8080/ssp_estadistica/cuaderno/cuaderno_estadistico/p14_cap_sob_pob_x_sit_jur_excel.php?mes='Agosto'&amp;anio='2011'&amp;origen='excel'"/>
  </connection>
  <connection id="8871" xr16:uid="{00000000-0015-0000-FFFF-FFFF80220000}" name="Conexión4217" type="4" refreshedVersion="4" background="1" saveData="1">
    <webPr sourceData="1" parsePre="1" consecutive="1" xl2000="1" url="http://10.238.10.38:8080/ssp_estadistica/cuaderno/cuaderno_estadistico/p28_pob_pen_cen_fed_excel.php?mes='Agosto'&amp;anio='2011'&amp;origen='excel'"/>
  </connection>
  <connection id="8872" xr16:uid="{00000000-0015-0000-FFFF-FFFF81220000}" name="Conexión4218" type="4" refreshedVersion="4" background="1" saveData="1">
    <webPr sourceData="1" parsePre="1" consecutive="1" xl2000="1" url="http://10.238.10.38:8080/ssp_estadistica/cuaderno/cuaderno_estadistico/p29_poblacion_centrosfederales.php?mes='Agosto'&amp;anio='2011'&amp;origen='excel'"/>
  </connection>
  <connection id="8873" xr16:uid="{00000000-0015-0000-FFFF-FFFF82220000}" name="Conexión4219" type="4" refreshedVersion="4" background="1" saveData="1">
    <webPr sourceData="1" parsePre="1" consecutive="1" xl2000="1" url="http://10.238.10.38:8080/ssp_estadistica/cuaderno/cuaderno_estadistico/p29_poblacion_centrosfederales_grafica.php?mes='Agosto'&amp;anio='2011'&amp;origen='excel'"/>
  </connection>
  <connection id="8874" xr16:uid="{00000000-0015-0000-FFFF-FFFF83220000}" name="Conexión422" type="4" refreshedVersion="4" background="1" saveData="1">
    <webPr sourceData="1" parsePre="1" consecutive="1" xl2000="1" url="http://localhost:8080/ssp_estadistica/cuaderno/cuaderno_estadistico/p10_gra_dis_cen_pen_excel.php?mes='Enero'&amp;anio='2011'&amp;origen='excel'"/>
  </connection>
  <connection id="8875" xr16:uid="{00000000-0015-0000-FFFF-FFFF84220000}" name="Conexión4220" type="4" refreshedVersion="4" background="1" saveData="1">
    <webPr sourceData="1" parsePre="1" consecutive="1" xl2000="1" url="http://10.238.10.38:8080/ssp_estadistica/cuaderno/cuaderno_estadistico/p34_ben_lib_ant_excel.php?mes='Agosto'&amp;anio='2011'&amp;origen='excel'"/>
  </connection>
  <connection id="8876" xr16:uid="{00000000-0015-0000-FFFF-FFFF85220000}" name="Conexión4221" type="4" refreshedVersion="4" background="1" saveData="1">
    <webPr sourceData="1" parsePre="1" consecutive="1" xl2000="1" url="http://10.238.10.38:8080/ssp_estadistica/cuaderno/cuaderno_estadistico/p35_gra_ben_lib_ant_excel.php?mes='Agosto'&amp;anio='2011'&amp;origen='excel'"/>
  </connection>
  <connection id="8877" xr16:uid="{00000000-0015-0000-FFFF-FFFF86220000}" name="Conexión4222" type="4" refreshedVersion="4" background="1" saveData="1">
    <webPr sourceData="1" parsePre="1" consecutive="1" xl2000="1" url="http://10.238.10.38:8080/ssp_estadistica/cuaderno/cuaderno_estadistico/p36_ben_lib_ant_excel.php?mes='Agosto'&amp;anio='2011'&amp;origen='excel'"/>
  </connection>
  <connection id="8878" xr16:uid="{00000000-0015-0000-FFFF-FFFF87220000}" name="Conexión4223" type="4" refreshedVersion="4" background="1" saveData="1">
    <webPr sourceData="1" parsePre="1" consecutive="1" xl2000="1" url="http://10.238.10.38:8080/ssp_estadistica/cuaderno/cuaderno_estadistico/p37_gra_pob_lib_vig_excel.php?mes='Agosto'&amp;anio='2011'&amp;origen='excel'"/>
  </connection>
  <connection id="8879" xr16:uid="{00000000-0015-0000-FFFF-FFFF88220000}" name="Conexión4224" type="4" refreshedVersion="4" background="1" saveData="1">
    <webPr sourceData="1" parsePre="1" consecutive="1" xl2000="1" url="http://10.238.10.38:8080/ssp_estadistica/cuaderno/cuaderno_estadistico/p38_res_lib_ant_excel.php?mes='Agosto'&amp;anio='2011'&amp;origen='excel'"/>
  </connection>
  <connection id="8880" xr16:uid="{00000000-0015-0000-FFFF-FFFF89220000}" name="Conexión4225" type="4" refreshedVersion="4" background="1" saveData="1">
    <webPr sourceData="1" parsePre="1" consecutive="1" xl2000="1" url="http://10.238.10.38:8080/ssp_estadistica/cuaderno/cuaderno_estadistico/p39_gra_pob_lib_vig_excel.php?mes='Agosto'&amp;anio='2011'&amp;origen='excel'"/>
  </connection>
  <connection id="8881" xr16:uid="{00000000-0015-0000-FFFF-FFFF8A220000}" name="Conexión4226" type="4" refreshedVersion="4" background="1" saveData="1">
    <webPr sourceData="1" parsePre="1" consecutive="1" xl2000="1" url="http://10.238.10.38:8080/ssp_estadistica/cuaderno/cuaderno_estadistico/p40_inc_pen_excel.php?mes='Agosto'&amp;anio='2011'&amp;origen='excel'"/>
  </connection>
  <connection id="8882" xr16:uid="{00000000-0015-0000-FFFF-FFFF8B220000}" name="Conexión4227" type="4" refreshedVersion="4" background="1" saveData="1">
    <webPr sourceData="1" parsePre="1" consecutive="1" xl2000="1" url="http://10.238.10.38:8080/ssp_estadistica/cuaderno/cuaderno_estadistico/p41_int_inv_inc_pen_excel.php?mes='Agosto'&amp;anio='2011'&amp;origen='excel'"/>
  </connection>
  <connection id="8883" xr16:uid="{00000000-0015-0000-FFFF-FFFF8C220000}" name="Conexión4228" type="4" refreshedVersion="4" background="1" saveData="1">
    <webPr sourceData="1" parsePre="1" consecutive="1" xl2000="1" url="http://10.238.10.38:8080/ssp_estadistica/cuaderno/cuaderno_estadistico/p42_gra_int_inv_inc_pen_excel.php?mes='Agosto'&amp;anio='2011'&amp;origen='excel'"/>
  </connection>
  <connection id="8884" xr16:uid="{00000000-0015-0000-FFFF-FFFF8D220000}" name="Conexión4229" type="4" refreshedVersion="4" background="1" saveData="1">
    <webPr sourceData="1" parsePre="1" consecutive="1" xl2000="1" url="http://10.238.10.38:8080/ssp_estadistica/cuaderno/cuaderno_estadistico/p43_gra_inc_inv_excel.php?mes='Agosto'&amp;anio='2011'&amp;origen='excel'"/>
  </connection>
  <connection id="8885" xr16:uid="{00000000-0015-0000-FFFF-FFFF8E220000}" name="Conexión423" type="4" refreshedVersion="4" background="1" saveData="1">
    <webPr sourceData="1" parsePre="1" consecutive="1" xl2000="1" url="http://localhost:8080/ssp_estadistica/cuaderno/cuaderno_estadistico/p11_num_cen_cap_pob_sob_excel.php?mes='Enero'&amp;anio='2011'&amp;origen='excel'"/>
  </connection>
  <connection id="8886" xr16:uid="{00000000-0015-0000-FFFF-FFFF8F220000}" name="Conexión4230" type="4" refreshedVersion="4" background="1" saveData="1">
    <webPr sourceData="1" parsePre="1" consecutive="1" xl2000="1" url="http://10.238.10.38:8080/ssp_estadistica/cuaderno/cuaderno_estadistico/p44_tra_int_ext_excel.php?mes='Agosto'&amp;anio='2011'&amp;origen='excel'"/>
  </connection>
  <connection id="8887" xr16:uid="{00000000-0015-0000-FFFF-FFFF90220000}" name="Conexión4231" type="4" refreshedVersion="4" background="1" saveData="1">
    <webPr sourceData="1" parsePre="1" consecutive="1" xl2000="1" url="http://10.238.10.38:8080/ssp_estadistica/cuaderno/cuaderno_estadistico/p29_totales_generales.php?mes='Agosto'&amp;anio='2011'&amp;origen='excel'"/>
  </connection>
  <connection id="8888" xr16:uid="{00000000-0015-0000-FFFF-FFFF91220000}" name="Conexión4232" type="4" refreshedVersion="4" background="1" saveData="1">
    <webPr sourceData="1" parsePre="1" consecutive="1" xl2000="1" url="http://10.238.10.38:8080/ssp_estadistica/notas/notas_secciones_cuaderno.php?mes='Agosto'&amp;anio='2011'&amp;idSeccion=2"/>
  </connection>
  <connection id="8889" xr16:uid="{00000000-0015-0000-FFFF-FFFF92220000}" name="Conexión4233" type="4" refreshedVersion="4" background="1" saveData="1">
    <webPr sourceData="1" parsePre="1" consecutive="1" xl2000="1" url="http://10.238.10.38:8080/ssp_estadistica/notas/notas_secciones_cuaderno.php?mes='Agosto'&amp;anio='2011'&amp;idSeccion='3'"/>
  </connection>
  <connection id="8890" xr16:uid="{00000000-0015-0000-FFFF-FFFF93220000}" name="Conexión4234" type="4" refreshedVersion="4" background="1" saveData="1">
    <webPr sourceData="1" parsePre="1" consecutive="1" xl2000="1" url="http://10.238.10.38:8080/ssp_estadistica/notas/notas_secciones_cuaderno.php?mes='Agosto'&amp;anio='2011'&amp;idSeccion='17'"/>
  </connection>
  <connection id="8891" xr16:uid="{00000000-0015-0000-FFFF-FFFF94220000}" name="Conexión4235" type="4" refreshedVersion="4" background="1" saveData="1">
    <webPr sourceData="1" parsePre="1" consecutive="1" xl2000="1" url="http://10.238.10.38:8080/ssp_estadistica/notas/notas_secciones_cuaderno.php?mes='Agosto'&amp;anio='2011'&amp;idSeccion='4'"/>
  </connection>
  <connection id="8892" xr16:uid="{00000000-0015-0000-FFFF-FFFF95220000}" name="Conexión4236" type="4" refreshedVersion="4" background="1" saveData="1">
    <webPr sourceData="1" parsePre="1" consecutive="1" xl2000="1" url="http://10.238.10.38:8080/ssp_estadistica/notas/notas_secciones_cuaderno.php?mes='Agosto'&amp;anio='2011'&amp;idSeccion='18'"/>
  </connection>
  <connection id="8893" xr16:uid="{00000000-0015-0000-FFFF-FFFF96220000}" name="Conexión4237" type="4" refreshedVersion="4" background="1" saveData="1">
    <webPr sourceData="1" parsePre="1" consecutive="1" xl2000="1" url="http://10.238.10.38:8080/ssp_estadistica/notas/notas_secciones_cuaderno.php?mes='Agosto'&amp;anio='2011'&amp;idSeccion='5'"/>
  </connection>
  <connection id="8894" xr16:uid="{00000000-0015-0000-FFFF-FFFF97220000}" name="Conexión4238" type="4" refreshedVersion="4" background="1" saveData="1">
    <webPr sourceData="1" parsePre="1" consecutive="1" xl2000="1" url="http://10.238.10.38:8080/ssp_estadistica/notas/notas_secciones_cuaderno.php?mes='Agosto'&amp;anio='2011'&amp;idSeccion='6'"/>
  </connection>
  <connection id="8895" xr16:uid="{00000000-0015-0000-FFFF-FFFF98220000}" name="Conexión4239" type="4" refreshedVersion="4" background="1" saveData="1">
    <webPr sourceData="1" parsePre="1" consecutive="1" xl2000="1" url="http://10.238.10.38:8080/ssp_estadistica/notas/notas_secciones_cuaderno.php?mes='Agosto'&amp;anio='2011'&amp;idSeccion='7'"/>
  </connection>
  <connection id="8896" xr16:uid="{00000000-0015-0000-FFFF-FFFF99220000}" name="Conexión424" type="4" refreshedVersion="4" background="1" saveData="1">
    <webPr sourceData="1" parsePre="1" consecutive="1" xl2000="1" url="http://localhost:8080/ssp_estadistica/cuaderno/cuaderno_estadistico/p12_sob_pen_excel.php?mes='Enero'&amp;anio='2011'&amp;origen='excel'"/>
  </connection>
  <connection id="8897" xr16:uid="{00000000-0015-0000-FFFF-FFFF9A220000}" name="Conexión4240" type="4" refreshedVersion="4" background="1" saveData="1">
    <webPr sourceData="1" parsePre="1" consecutive="1" xl2000="1" url="http://10.238.10.38:8080/ssp_estadistica/notas/notas_secciones_cuaderno.php?mes='Agosto'&amp;anio='2011'&amp;idSeccion='12'"/>
  </connection>
  <connection id="8898" xr16:uid="{00000000-0015-0000-FFFF-FFFF9B220000}" name="Conexión4241" type="4" refreshedVersion="4" background="1" saveData="1">
    <webPr sourceData="1" parsePre="1" consecutive="1" xl2000="1" url="http://10.238.10.38:8080/ssp_estadistica/notas/notas_secciones_cuaderno.php?mes='Agosto'&amp;anio='2011'&amp;idSeccion='8'"/>
  </connection>
  <connection id="8899" xr16:uid="{00000000-0015-0000-FFFF-FFFF9C220000}" name="Conexión4242" type="4" refreshedVersion="4" background="1" saveData="1">
    <webPr sourceData="1" parsePre="1" consecutive="1" xl2000="1" url="http://10.238.10.38:8080/ssp_estadistica/notas/notas_secciones_cuaderno.php?mes='Agosto'&amp;anio='2011'&amp;idSeccion='9'"/>
  </connection>
  <connection id="8900" xr16:uid="{00000000-0015-0000-FFFF-FFFF9D220000}" name="Conexión4243" type="4" refreshedVersion="4" background="1" saveData="1">
    <webPr sourceData="1" parsePre="1" consecutive="1" xl2000="1" url="http://10.238.10.38:8080/ssp_estadistica/notas/notas_secciones_cuaderno.php?mes='Agosto'&amp;anio='2011'&amp;idSeccion='10'"/>
  </connection>
  <connection id="8901" xr16:uid="{00000000-0015-0000-FFFF-FFFF9E220000}" name="Conexión4244" type="4" refreshedVersion="4" background="1" saveData="1">
    <webPr sourceData="1" parsePre="1" consecutive="1" xl2000="1" url="http://10.238.10.38:8080/ssp_estadistica/notas/notas_secciones_cuaderno.php?mes='Agosto'&amp;anio='2011'&amp;idSeccion='11'"/>
  </connection>
  <connection id="8902" xr16:uid="{00000000-0015-0000-FFFF-FFFF9F220000}" name="Conexión4245" type="4" refreshedVersion="4" background="1" saveData="1">
    <webPr sourceData="1" parsePre="1" consecutive="1" xl2000="1" url="http://10.238.10.38:8080/ssp_estadistica/notas/notas_secciones_cuaderno.php?mes='Agosto'&amp;anio='2011'&amp;idSeccion='12'"/>
  </connection>
  <connection id="8903" xr16:uid="{00000000-0015-0000-FFFF-FFFFA0220000}" name="Conexión4246" type="4" refreshedVersion="4" background="1" saveData="1">
    <webPr sourceData="1" parsePre="1" consecutive="1" xl2000="1" url="http://10.238.10.38:8080/ssp_estadistica/notas/notas_secciones_cuaderno.php?mes='Agosto'&amp;anio='2011'&amp;idSeccion='21'"/>
  </connection>
  <connection id="8904" xr16:uid="{00000000-0015-0000-FFFF-FFFFA1220000}" name="Conexión4247" type="4" refreshedVersion="4" background="1" saveData="1">
    <webPr sourceData="1" parsePre="1" consecutive="1" xl2000="1" url="http://10.238.10.38:8080/ssp_estadistica/notas/notas_secciones_cuaderno.php?mes='Agosto'&amp;anio='2011'&amp;idSeccion='13'"/>
  </connection>
  <connection id="8905" xr16:uid="{00000000-0015-0000-FFFF-FFFFA2220000}" name="Conexión4248" type="4" refreshedVersion="4" background="1" saveData="1">
    <webPr sourceData="1" parsePre="1" consecutive="1" xl2000="1" url="http://10.238.10.38:8080/ssp_estadistica/notas/notas_secciones_cuaderno.php?mes='Agosto'&amp;anio='2011'&amp;idSeccion='22'"/>
  </connection>
  <connection id="8906" xr16:uid="{00000000-0015-0000-FFFF-FFFFA3220000}" name="Conexión4249" type="4" refreshedVersion="4" background="1" saveData="1">
    <webPr sourceData="1" parsePre="1" consecutive="1" xl2000="1" url="http://10.238.10.38:8080/ssp_estadistica/notas/notas_secciones_cuaderno.php?mes='Agosto'&amp;anio='2011'&amp;idSeccion='14'"/>
  </connection>
  <connection id="8907" xr16:uid="{00000000-0015-0000-FFFF-FFFFA4220000}" name="Conexión425" type="4" refreshedVersion="4" background="1" saveData="1">
    <webPr sourceData="1" parsePre="1" consecutive="1" xl2000="1" url="http://localhost:8080/ssp_estadistica/cuaderno/cuaderno_estadistico/p13_tipo_centros.php?mes='Enero'&amp;anio='2011'&amp;origen='excel'"/>
  </connection>
  <connection id="8908" xr16:uid="{00000000-0015-0000-FFFF-FFFFA5220000}" name="Conexión4250" type="4" refreshedVersion="4" background="1" saveData="1">
    <webPr sourceData="1" parsePre="1" consecutive="1" xl2000="1" url="http://10.238.10.38:8080/ssp_estadistica/notas/notas_secciones_cuaderno.php?mes='Agosto'&amp;anio='2011'&amp;idSeccion='23'"/>
  </connection>
  <connection id="8909" xr16:uid="{00000000-0015-0000-FFFF-FFFFA6220000}" name="Conexión4251" type="4" refreshedVersion="4" background="1" saveData="1">
    <webPr sourceData="1" parsePre="1" consecutive="1" xl2000="1" url="http://10.238.10.38:8080/ssp_estadistica/notas/notas_secciones_cuaderno.php?mes='Agosto'&amp;anio='2011'&amp;idSeccion='15'"/>
  </connection>
  <connection id="8910" xr16:uid="{00000000-0015-0000-FFFF-FFFFA7220000}" name="Conexión4252" type="4" refreshedVersion="4" background="1" saveData="1">
    <webPr sourceData="1" parsePre="1" consecutive="1" xl2000="1" url="http://10.238.10.38:8080/ssp_estadistica/notas/notas_secciones_cuaderno.php?mes='Agosto'&amp;anio='2011'&amp;idSeccion='16'"/>
  </connection>
  <connection id="8911" xr16:uid="{00000000-0015-0000-FFFF-FFFFA8220000}" name="Conexión4253" type="4" refreshedVersion="4" background="1" saveData="1">
    <webPr sourceData="1" parsePre="1" consecutive="1" xl2000="1" url="http://10.238.10.38:8080/ssp_estadistica/notas/notas_secciones_cuaderno.php?mes='Agosto'&amp;anio='2011'&amp;idSeccion='24'"/>
  </connection>
  <connection id="8912" xr16:uid="{00000000-0015-0000-FFFF-FFFFA9220000}" name="Conexión4254" type="4" refreshedVersion="4" background="1" saveData="1">
    <webPr sourceData="1" parsePre="1" consecutive="1" xl2000="1" url="http://10.238.10.38:8080/ssp_estadistica/notas/notas_secciones_cuaderno.php?mes='Agosto'&amp;anio='2011'&amp;idSeccion='25'"/>
  </connection>
  <connection id="8913" xr16:uid="{00000000-0015-0000-FFFF-FFFFAA220000}" name="Conexión4255" type="4" refreshedVersion="4" background="1" saveData="1">
    <webPr sourceData="1" parsePre="1" consecutive="1" xl2000="1" url="http://10.238.10.38:8080/ssp_estadistica/notas/notas_secciones_cuaderno.php?mes='Agosto'&amp;anio='2011'&amp;idSeccion='26'"/>
  </connection>
  <connection id="8914" xr16:uid="{00000000-0015-0000-FFFF-FFFFAB220000}" name="Conexión4256" type="4" refreshedVersion="4" background="1" saveData="1">
    <webPr sourceData="1" parsePre="1" consecutive="1" xl2000="1" url="http://10.238.10.38:8080/ssp_estadistica/cuaderno/cuaderno_estadistico/parametros_cuaderno_estadistico.php"/>
  </connection>
  <connection id="8915" xr16:uid="{00000000-0015-0000-FFFF-FFFFAC220000}" name="Conexión4257" type="4" refreshedVersion="4" background="1" saveData="1">
    <webPr sourceData="1" parsePre="1" consecutive="1" xl2000="1" url="http://10.238.10.38:8080/ssp_estadistica/cuaderno/cuaderno_estadistico/encabezados.php?mes='Septiembre'&amp;anio='2011'&amp;origen='excel'"/>
  </connection>
  <connection id="8916" xr16:uid="{00000000-0015-0000-FFFF-FFFFAD220000}" name="Conexión4258" type="4" refreshedVersion="4" background="1" saveData="1">
    <webPr sourceData="1" parsePre="1" consecutive="1" xl2000="1" url="http://10.238.10.38:8080/ssp_estadistica/cuaderno/cuaderno_estadistico/p3_resumen_poblacion_excel.php?mes='Septiembre'&amp;anio='2011'&amp;origen='excel'"/>
  </connection>
  <connection id="8917" xr16:uid="{00000000-0015-0000-FFFF-FFFFAE220000}" name="Conexión4259" type="4" refreshedVersion="4" background="1" saveData="1">
    <webPr sourceData="1" parsePre="1" consecutive="1" xl2000="1" url="http://10.238.10.38:8080/ssp_estadistica/cuaderno/cuaderno_estadistico/p4_poblacion_penitenciaria_excel.php?mes='Septiembre'&amp;anio='2011'&amp;origen='excel'"/>
  </connection>
  <connection id="8918" xr16:uid="{00000000-0015-0000-FFFF-FFFFAF220000}" name="Conexión426" type="4" refreshedVersion="4" background="1" saveData="1">
    <webPr sourceData="1" parsePre="1" consecutive="1" xl2000="1" url="http://localhost:8080/ssp_estadistica/cuaderno/cuaderno_estadistico/p14_cap_sob_pob_x_sit_jur_excel.php?mes='Enero'&amp;anio='2011'&amp;origen='excel'"/>
  </connection>
  <connection id="8919" xr16:uid="{00000000-0015-0000-FFFF-FFFFB0220000}" name="Conexión4260" type="4" refreshedVersion="4" background="1" saveData="1">
    <webPr sourceData="1" parsePre="1" consecutive="1" xl2000="1" url="http://10.238.10.38:8080/ssp_estadistica/cuaderno/cuaderno_estadistico/p5_pob_pen_x_Fue_excel.php?mes='Septiembre'&amp;anio='2011'&amp;origen='excel'"/>
  </connection>
  <connection id="8920" xr16:uid="{00000000-0015-0000-FFFF-FFFFB1220000}" name="Conexión4261" type="4" refreshedVersion="4" background="1" saveData="1">
    <webPr sourceData="1" parsePre="1" consecutive="1" xl2000="1" url="http://10.238.10.38:8080/ssp_estadistica/cuaderno/cuaderno_estadistico/p6_pob_pen_excel.php?mes='Septiembre'&amp;anio='2011'&amp;origen='excel'"/>
  </connection>
  <connection id="8921" xr16:uid="{00000000-0015-0000-FFFF-FFFFB2220000}" name="Conexión4262" type="4" refreshedVersion="4" background="1" saveData="1">
    <webPr sourceData="1" parsePre="1" consecutive="1" xl2000="1" url="http://10.238.10.38:8080/ssp_estadistica/cuaderno/cuaderno_estadistico/p7_comp_pob_xfuero_situacion_variacion.php?mes='Septiembre'&amp;anio='2011'&amp;origen='excel'"/>
  </connection>
  <connection id="8922" xr16:uid="{00000000-0015-0000-FFFF-FFFFB3220000}" name="Conexión4263" type="4" refreshedVersion="4" background="1" saveData="1">
    <webPr sourceData="1" parsePre="1" consecutive="1" xl2000="1" url="http://10.238.10.38:8080/ssp_estadistica/cuaderno/cuaderno_estadistico/p8_comportamiento_grafica_1.php?mes='Septiembre'&amp;anio='2011'&amp;origen='excel'"/>
  </connection>
  <connection id="8923" xr16:uid="{00000000-0015-0000-FFFF-FFFFB4220000}" name="Conexión4264" type="4" refreshedVersion="4" background="1" saveData="1">
    <webPr sourceData="1" parsePre="1" consecutive="1" xl2000="1" url="http://10.238.10.38:8080/ssp_estadistica/cuaderno/cuaderno_estadistico/p8_comportamiento_grafica_2.php?mes='Septiembre'&amp;anio='2011'&amp;origen='excel'"/>
  </connection>
  <connection id="8924" xr16:uid="{00000000-0015-0000-FFFF-FFFFB5220000}" name="Conexión4265" type="4" refreshedVersion="4" background="1" saveData="1">
    <webPr sourceData="1" parsePre="1" consecutive="1" xl2000="1" url="http://10.238.10.38:8080/ssp_estadistica/cuaderno/cuaderno_estadistico/p9_comportamiento_grafica_1.php?mes='Septiembre'&amp;anio='2011'&amp;origen='excel'"/>
  </connection>
  <connection id="8925" xr16:uid="{00000000-0015-0000-FFFF-FFFFB6220000}" name="Conexión4266" type="4" refreshedVersion="4" background="1" saveData="1">
    <webPr sourceData="1" parsePre="1" consecutive="1" xl2000="1" url="http://10.238.10.38:8080/ssp_estadistica/cuaderno/cuaderno_estadistico/p10_gra_dis_cen_pen_excel.php?mes='Septiembre'&amp;anio='2011'&amp;origen='excel'"/>
  </connection>
  <connection id="8926" xr16:uid="{00000000-0015-0000-FFFF-FFFFB7220000}" name="Conexión4267" type="4" refreshedVersion="4" background="1" saveData="1">
    <webPr sourceData="1" parsePre="1" consecutive="1" xl2000="1" url="http://10.238.10.38:8080/ssp_estadistica/cuaderno/cuaderno_estadistico/p11_num_cen_cap_pob_sob_excel.php?mes='Septiembre'&amp;anio='2011'&amp;origen='excel'"/>
  </connection>
  <connection id="8927" xr16:uid="{00000000-0015-0000-FFFF-FFFFB8220000}" name="Conexión4268" type="4" refreshedVersion="4" background="1" saveData="1">
    <webPr sourceData="1" parsePre="1" consecutive="1" xl2000="1" url="http://10.238.10.38:8080/ssp_estadistica/cuaderno/cuaderno_estadistico/p12_sob_pen_excel.php?mes='Septiembre'&amp;anio='2011'&amp;origen='excel'"/>
  </connection>
  <connection id="8928" xr16:uid="{00000000-0015-0000-FFFF-FFFFB9220000}" name="Conexión4269" type="4" refreshedVersion="4" background="1" saveData="1">
    <webPr sourceData="1" parsePre="1" consecutive="1" xl2000="1" url="http://10.238.10.38:8080/ssp_estadistica/cuaderno/cuaderno_estadistico/p13_tipo_centros.php?mes='Septiembre'&amp;anio='2011'&amp;origen='excel'"/>
  </connection>
  <connection id="8929" xr16:uid="{00000000-0015-0000-FFFF-FFFFBA220000}" name="Conexión427" type="4" refreshedVersion="4" background="1" saveData="1">
    <webPr sourceData="1" parsePre="1" consecutive="1" xl2000="1" url="http://localhost:8080/ssp_estadistica/cuaderno/cuaderno_estadistico/p28_pob_pen_cen_fed_excel.php?mes='Enero'&amp;anio='2011'&amp;origen='excel'"/>
  </connection>
  <connection id="8930" xr16:uid="{00000000-0015-0000-FFFF-FFFFBB220000}" name="Conexión4270" type="4" refreshedVersion="4" background="1" saveData="1">
    <webPr sourceData="1" parsePre="1" consecutive="1" xl2000="1" url="http://10.238.10.38:8080/ssp_estadistica/cuaderno/cuaderno_estadistico/p14_cap_sob_pob_x_sit_jur_excel.php?mes='Septiembre'&amp;anio='2011'&amp;origen='excel'"/>
  </connection>
  <connection id="8931" xr16:uid="{00000000-0015-0000-FFFF-FFFFBC220000}" name="Conexión4271" type="4" refreshedVersion="4" background="1" saveData="1">
    <webPr sourceData="1" parsePre="1" consecutive="1" xl2000="1" url="http://10.238.10.38:8080/ssp_estadistica/cuaderno/cuaderno_estadistico/p28_pob_pen_cen_fed_excel.php?mes='Septiembre'&amp;anio='2011'&amp;origen='excel'"/>
  </connection>
  <connection id="8932" xr16:uid="{00000000-0015-0000-FFFF-FFFFBD220000}" name="Conexión4272" type="4" refreshedVersion="4" background="1" saveData="1">
    <webPr sourceData="1" parsePre="1" consecutive="1" xl2000="1" url="http://10.238.10.38:8080/ssp_estadistica/cuaderno/cuaderno_estadistico/p29_poblacion_centrosfederales.php?mes='Septiembre'&amp;anio='2011'&amp;origen='excel'"/>
  </connection>
  <connection id="8933" xr16:uid="{00000000-0015-0000-FFFF-FFFFBE220000}" name="Conexión4273" type="4" refreshedVersion="4" background="1" saveData="1">
    <webPr sourceData="1" parsePre="1" consecutive="1" xl2000="1" url="http://10.238.10.38:8080/ssp_estadistica/cuaderno/cuaderno_estadistico/p29_poblacion_centrosfederales_grafica.php?mes='Septiembre'&amp;anio='2011'&amp;origen='excel'"/>
  </connection>
  <connection id="8934" xr16:uid="{00000000-0015-0000-FFFF-FFFFBF220000}" name="Conexión4274" type="4" refreshedVersion="4" background="1" saveData="1">
    <webPr sourceData="1" parsePre="1" consecutive="1" xl2000="1" url="http://10.238.10.38:8080/ssp_estadistica/cuaderno/cuaderno_estadistico/p34_ben_lib_ant_excel.php?mes='Septiembre'&amp;anio='2011'&amp;origen='excel'"/>
  </connection>
  <connection id="8935" xr16:uid="{00000000-0015-0000-FFFF-FFFFC0220000}" name="Conexión4275" type="4" refreshedVersion="4" background="1" saveData="1">
    <webPr sourceData="1" parsePre="1" consecutive="1" xl2000="1" url="http://10.238.10.38:8080/ssp_estadistica/cuaderno/cuaderno_estadistico/p35_gra_ben_lib_ant_excel.php?mes='Septiembre'&amp;anio='2011'&amp;origen='excel'"/>
  </connection>
  <connection id="8936" xr16:uid="{00000000-0015-0000-FFFF-FFFFC1220000}" name="Conexión4276" type="4" refreshedVersion="4" background="1" saveData="1">
    <webPr sourceData="1" parsePre="1" consecutive="1" xl2000="1" url="http://10.238.10.38:8080/ssp_estadistica/cuaderno/cuaderno_estadistico/p36_ben_lib_ant_excel.php?mes='Septiembre'&amp;anio='2011'&amp;origen='excel'"/>
  </connection>
  <connection id="8937" xr16:uid="{00000000-0015-0000-FFFF-FFFFC2220000}" name="Conexión4277" type="4" refreshedVersion="4" background="1" saveData="1">
    <webPr sourceData="1" parsePre="1" consecutive="1" xl2000="1" url="http://10.238.10.38:8080/ssp_estadistica/cuaderno/cuaderno_estadistico/p37_gra_pob_lib_vig_excel.php?mes='Septiembre'&amp;anio='2011'&amp;origen='excel'"/>
  </connection>
  <connection id="8938" xr16:uid="{00000000-0015-0000-FFFF-FFFFC3220000}" name="Conexión4278" type="4" refreshedVersion="4" background="1" saveData="1">
    <webPr sourceData="1" parsePre="1" consecutive="1" xl2000="1" url="http://10.238.10.38:8080/ssp_estadistica/cuaderno/cuaderno_estadistico/p38_res_lib_ant_excel.php?mes='Septiembre'&amp;anio='2011'&amp;origen='excel'"/>
  </connection>
  <connection id="8939" xr16:uid="{00000000-0015-0000-FFFF-FFFFC4220000}" name="Conexión4279" type="4" refreshedVersion="4" background="1" saveData="1">
    <webPr sourceData="1" parsePre="1" consecutive="1" xl2000="1" url="http://10.238.10.38:8080/ssp_estadistica/cuaderno/cuaderno_estadistico/p39_gra_pob_lib_vig_excel.php?mes='Septiembre'&amp;anio='2011'&amp;origen='excel'"/>
  </connection>
  <connection id="8940" xr16:uid="{00000000-0015-0000-FFFF-FFFFC5220000}" name="Conexión428" type="4" refreshedVersion="4" background="1" saveData="1">
    <webPr sourceData="1" parsePre="1" consecutive="1" xl2000="1" url="http://localhost:8080/ssp_estadistica/cuaderno/cuaderno_estadistico/p29_poblacion_centrosfederales.php?mes='Enero'&amp;anio='2011'&amp;origen='excel'"/>
  </connection>
  <connection id="8941" xr16:uid="{00000000-0015-0000-FFFF-FFFFC6220000}" name="Conexión4280" type="4" refreshedVersion="4" background="1" saveData="1">
    <webPr sourceData="1" parsePre="1" consecutive="1" xl2000="1" url="http://10.238.10.38:8080/ssp_estadistica/cuaderno/cuaderno_estadistico/p40_inc_pen_excel.php?mes='Septiembre'&amp;anio='2011'&amp;origen='excel'"/>
  </connection>
  <connection id="8942" xr16:uid="{00000000-0015-0000-FFFF-FFFFC7220000}" name="Conexión4281" type="4" refreshedVersion="4" background="1" saveData="1">
    <webPr sourceData="1" parsePre="1" consecutive="1" xl2000="1" url="http://10.238.10.38:8080/ssp_estadistica/cuaderno/cuaderno_estadistico/p41_int_inv_inc_pen_excel.php?mes='Septiembre'&amp;anio='2011'&amp;origen='excel'"/>
  </connection>
  <connection id="8943" xr16:uid="{00000000-0015-0000-FFFF-FFFFC8220000}" name="Conexión4282" type="4" refreshedVersion="4" background="1" saveData="1">
    <webPr sourceData="1" parsePre="1" consecutive="1" xl2000="1" url="http://10.238.10.38:8080/ssp_estadistica/cuaderno/cuaderno_estadistico/p42_gra_int_inv_inc_pen_excel.php?mes='Septiembre'&amp;anio='2011'&amp;origen='excel'"/>
  </connection>
  <connection id="8944" xr16:uid="{00000000-0015-0000-FFFF-FFFFC9220000}" name="Conexión4283" type="4" refreshedVersion="4" background="1" saveData="1">
    <webPr sourceData="1" parsePre="1" consecutive="1" xl2000="1" url="http://10.238.10.38:8080/ssp_estadistica/cuaderno/cuaderno_estadistico/p43_gra_inc_inv_excel.php?mes='Septiembre'&amp;anio='2011'&amp;origen='excel'"/>
  </connection>
  <connection id="8945" xr16:uid="{00000000-0015-0000-FFFF-FFFFCA220000}" name="Conexión4284" type="4" refreshedVersion="4" background="1" saveData="1">
    <webPr sourceData="1" parsePre="1" consecutive="1" xl2000="1" url="http://10.238.10.38:8080/ssp_estadistica/cuaderno/cuaderno_estadistico/p44_tra_int_ext_excel.php?mes='Septiembre'&amp;anio='2011'&amp;origen='excel'"/>
  </connection>
  <connection id="8946" xr16:uid="{00000000-0015-0000-FFFF-FFFFCB220000}" name="Conexión4285" type="4" refreshedVersion="4" background="1" saveData="1">
    <webPr sourceData="1" parsePre="1" consecutive="1" xl2000="1" url="http://10.238.10.38:8080/ssp_estadistica/cuaderno/cuaderno_estadistico/p29_totales_generales.php?mes='Septiembre'&amp;anio='2011'&amp;origen='excel'"/>
  </connection>
  <connection id="8947" xr16:uid="{00000000-0015-0000-FFFF-FFFFCC220000}" name="Conexión4286" type="4" refreshedVersion="4" background="1" saveData="1">
    <webPr sourceData="1" parsePre="1" consecutive="1" xl2000="1" url="http://10.238.10.38:8080/ssp_estadistica/notas/notas_secciones_cuaderno.php?mes='Septiembre'&amp;anio='2011'&amp;idSeccion=2"/>
  </connection>
  <connection id="8948" xr16:uid="{00000000-0015-0000-FFFF-FFFFCD220000}" name="Conexión4287" type="4" refreshedVersion="4" background="1" saveData="1">
    <webPr sourceData="1" parsePre="1" consecutive="1" xl2000="1" url="http://10.238.10.38:8080/ssp_estadistica/notas/notas_secciones_cuaderno.php?mes='Septiembre'&amp;anio='2011'&amp;idSeccion='3'"/>
  </connection>
  <connection id="8949" xr16:uid="{00000000-0015-0000-FFFF-FFFFCE220000}" name="Conexión4288" type="4" refreshedVersion="4" background="1" saveData="1">
    <webPr sourceData="1" parsePre="1" consecutive="1" xl2000="1" url="http://10.238.10.38:8080/ssp_estadistica/notas/notas_secciones_cuaderno.php?mes='Septiembre'&amp;anio='2011'&amp;idSeccion='17'"/>
  </connection>
  <connection id="8950" xr16:uid="{00000000-0015-0000-FFFF-FFFFCF220000}" name="Conexión4289" type="4" refreshedVersion="4" background="1" saveData="1">
    <webPr sourceData="1" parsePre="1" consecutive="1" xl2000="1" url="http://10.238.10.38:8080/ssp_estadistica/notas/notas_secciones_cuaderno.php?mes='Septiembre'&amp;anio='2011'&amp;idSeccion='4'"/>
  </connection>
  <connection id="8951" xr16:uid="{00000000-0015-0000-FFFF-FFFFD0220000}" name="Conexión429" type="4" refreshedVersion="4" background="1" saveData="1">
    <webPr sourceData="1" parsePre="1" consecutive="1" xl2000="1" url="http://localhost:8080/ssp_estadistica/cuaderno/cuaderno_estadistico/p29_poblacion_centrosfederales_grafica.php?mes='Enero'&amp;anio='2011'&amp;origen='excel'"/>
  </connection>
  <connection id="8952" xr16:uid="{00000000-0015-0000-FFFF-FFFFD1220000}" name="Conexión4290" type="4" refreshedVersion="4" background="1" saveData="1">
    <webPr sourceData="1" parsePre="1" consecutive="1" xl2000="1" url="http://10.238.10.38:8080/ssp_estadistica/notas/notas_secciones_cuaderno.php?mes='Septiembre'&amp;anio='2011'&amp;idSeccion='18'"/>
  </connection>
  <connection id="8953" xr16:uid="{00000000-0015-0000-FFFF-FFFFD2220000}" name="Conexión4291" type="4" refreshedVersion="4" background="1" saveData="1">
    <webPr sourceData="1" parsePre="1" consecutive="1" xl2000="1" url="http://10.238.10.38:8080/ssp_estadistica/notas/notas_secciones_cuaderno.php?mes='Septiembre'&amp;anio='2011'&amp;idSeccion='5'"/>
  </connection>
  <connection id="8954" xr16:uid="{00000000-0015-0000-FFFF-FFFFD3220000}" name="Conexión4292" type="4" refreshedVersion="4" background="1" saveData="1">
    <webPr sourceData="1" parsePre="1" consecutive="1" xl2000="1" url="http://10.238.10.38:8080/ssp_estadistica/notas/notas_secciones_cuaderno.php?mes='Septiembre'&amp;anio='2011'&amp;idSeccion='6'"/>
  </connection>
  <connection id="8955" xr16:uid="{00000000-0015-0000-FFFF-FFFFD4220000}" name="Conexión4293" type="4" refreshedVersion="4" background="1" saveData="1">
    <webPr sourceData="1" parsePre="1" consecutive="1" xl2000="1" url="http://10.238.10.38:8080/ssp_estadistica/notas/notas_secciones_cuaderno.php?mes='Septiembre'&amp;anio='2011'&amp;idSeccion='7'"/>
  </connection>
  <connection id="8956" xr16:uid="{00000000-0015-0000-FFFF-FFFFD5220000}" name="Conexión4294" type="4" refreshedVersion="4" background="1" saveData="1">
    <webPr sourceData="1" parsePre="1" consecutive="1" xl2000="1" url="http://10.238.10.38:8080/ssp_estadistica/notas/notas_secciones_cuaderno.php?mes='Septiembre'&amp;anio='2011'&amp;idSeccion='12'"/>
  </connection>
  <connection id="8957" xr16:uid="{00000000-0015-0000-FFFF-FFFFD6220000}" name="Conexión4295" type="4" refreshedVersion="4" background="1" saveData="1">
    <webPr sourceData="1" parsePre="1" consecutive="1" xl2000="1" url="http://10.238.10.38:8080/ssp_estadistica/notas/notas_secciones_cuaderno.php?mes='Septiembre'&amp;anio='2011'&amp;idSeccion='8'"/>
  </connection>
  <connection id="8958" xr16:uid="{00000000-0015-0000-FFFF-FFFFD7220000}" name="Conexión4296" type="4" refreshedVersion="4" background="1" saveData="1">
    <webPr sourceData="1" parsePre="1" consecutive="1" xl2000="1" url="http://10.238.10.38:8080/ssp_estadistica/notas/notas_secciones_cuaderno.php?mes='Septiembre'&amp;anio='2011'&amp;idSeccion='9'"/>
  </connection>
  <connection id="8959" xr16:uid="{00000000-0015-0000-FFFF-FFFFD8220000}" name="Conexión4297" type="4" refreshedVersion="4" background="1" saveData="1">
    <webPr sourceData="1" parsePre="1" consecutive="1" xl2000="1" url="http://10.238.10.38:8080/ssp_estadistica/notas/notas_secciones_cuaderno.php?mes='Septiembre'&amp;anio='2011'&amp;idSeccion='10'"/>
  </connection>
  <connection id="8960" xr16:uid="{00000000-0015-0000-FFFF-FFFFD9220000}" name="Conexión4298" type="4" refreshedVersion="4" background="1" saveData="1">
    <webPr sourceData="1" parsePre="1" consecutive="1" xl2000="1" url="http://10.238.10.38:8080/ssp_estadistica/notas/notas_secciones_cuaderno.php?mes='Septiembre'&amp;anio='2011'&amp;idSeccion='11'"/>
  </connection>
  <connection id="8961" xr16:uid="{00000000-0015-0000-FFFF-FFFFDA220000}" name="Conexión4299" type="4" refreshedVersion="4" background="1" saveData="1">
    <webPr sourceData="1" parsePre="1" consecutive="1" xl2000="1" url="http://10.238.10.38:8080/ssp_estadistica/notas/notas_secciones_cuaderno.php?mes='Septiembre'&amp;anio='2011'&amp;idSeccion='12'"/>
  </connection>
  <connection id="8962" xr16:uid="{00000000-0015-0000-FFFF-FFFFDB220000}" name="Conexión43" type="4" refreshedVersion="3" background="1" saveData="1">
    <webPr sourceData="1" parsePre="1" consecutive="1" xl2000="1" url="http://localhost:8080/ssp_estadistica/cuaderno/capacidad_excel_dos.php?mes=Marzo&amp;anio=2011&amp;IdSubseccion=9&amp;origen=excel"/>
  </connection>
  <connection id="8963" xr16:uid="{00000000-0015-0000-FFFF-FFFFDC220000}" name="Conexión430" type="4" refreshedVersion="4" background="1" saveData="1">
    <webPr sourceData="1" parsePre="1" consecutive="1" xl2000="1" url="http://localhost:8080/ssp_estadistica/cuaderno/cuaderno_estadistico/p34_ben_lib_ant_excel.php?mes='Enero'&amp;anio='2011'&amp;origen='excel'"/>
  </connection>
  <connection id="8964" xr16:uid="{00000000-0015-0000-FFFF-FFFFDD220000}" name="Conexión4300" type="4" refreshedVersion="4" background="1" saveData="1">
    <webPr sourceData="1" parsePre="1" consecutive="1" xl2000="1" url="http://10.238.10.38:8080/ssp_estadistica/notas/notas_secciones_cuaderno.php?mes='Septiembre'&amp;anio='2011'&amp;idSeccion='21'"/>
  </connection>
  <connection id="8965" xr16:uid="{00000000-0015-0000-FFFF-FFFFDE220000}" name="Conexión4301" type="4" refreshedVersion="4" background="1" saveData="1">
    <webPr sourceData="1" parsePre="1" consecutive="1" xl2000="1" url="http://10.238.10.38:8080/ssp_estadistica/notas/notas_secciones_cuaderno.php?mes='Septiembre'&amp;anio='2011'&amp;idSeccion='13'"/>
  </connection>
  <connection id="8966" xr16:uid="{00000000-0015-0000-FFFF-FFFFDF220000}" name="Conexión4302" type="4" refreshedVersion="4" background="1" saveData="1">
    <webPr sourceData="1" parsePre="1" consecutive="1" xl2000="1" url="http://10.238.10.38:8080/ssp_estadistica/notas/notas_secciones_cuaderno.php?mes='Septiembre'&amp;anio='2011'&amp;idSeccion='22'"/>
  </connection>
  <connection id="8967" xr16:uid="{00000000-0015-0000-FFFF-FFFFE0220000}" name="Conexión4303" type="4" refreshedVersion="4" background="1" saveData="1">
    <webPr sourceData="1" parsePre="1" consecutive="1" xl2000="1" url="http://10.238.10.38:8080/ssp_estadistica/notas/notas_secciones_cuaderno.php?mes='Septiembre'&amp;anio='2011'&amp;idSeccion='14'"/>
  </connection>
  <connection id="8968" xr16:uid="{00000000-0015-0000-FFFF-FFFFE1220000}" name="Conexión4304" type="4" refreshedVersion="4" background="1" saveData="1">
    <webPr sourceData="1" parsePre="1" consecutive="1" xl2000="1" url="http://10.238.10.38:8080/ssp_estadistica/notas/notas_secciones_cuaderno.php?mes='Septiembre'&amp;anio='2011'&amp;idSeccion='23'"/>
  </connection>
  <connection id="8969" xr16:uid="{00000000-0015-0000-FFFF-FFFFE2220000}" name="Conexión4305" type="4" refreshedVersion="4" background="1" saveData="1">
    <webPr sourceData="1" parsePre="1" consecutive="1" xl2000="1" url="http://10.238.10.38:8080/ssp_estadistica/notas/notas_secciones_cuaderno.php?mes='Septiembre'&amp;anio='2011'&amp;idSeccion='15'"/>
  </connection>
  <connection id="8970" xr16:uid="{00000000-0015-0000-FFFF-FFFFE3220000}" name="Conexión4306" type="4" refreshedVersion="4" background="1" saveData="1">
    <webPr sourceData="1" parsePre="1" consecutive="1" xl2000="1" url="http://10.238.10.38:8080/ssp_estadistica/notas/notas_secciones_cuaderno.php?mes='Septiembre'&amp;anio='2011'&amp;idSeccion='16'"/>
  </connection>
  <connection id="8971" xr16:uid="{00000000-0015-0000-FFFF-FFFFE4220000}" name="Conexión4307" type="4" refreshedVersion="4" background="1" saveData="1">
    <webPr sourceData="1" parsePre="1" consecutive="1" xl2000="1" url="http://10.238.10.38:8080/ssp_estadistica/notas/notas_secciones_cuaderno.php?mes='Septiembre'&amp;anio='2011'&amp;idSeccion='24'"/>
  </connection>
  <connection id="8972" xr16:uid="{00000000-0015-0000-FFFF-FFFFE5220000}" name="Conexión4308" type="4" refreshedVersion="4" background="1" saveData="1">
    <webPr sourceData="1" parsePre="1" consecutive="1" xl2000="1" url="http://10.238.10.38:8080/ssp_estadistica/notas/notas_secciones_cuaderno.php?mes='Septiembre'&amp;anio='2011'&amp;idSeccion='25'"/>
  </connection>
  <connection id="8973" xr16:uid="{00000000-0015-0000-FFFF-FFFFE6220000}" name="Conexión4309" type="4" refreshedVersion="4" background="1" saveData="1">
    <webPr sourceData="1" parsePre="1" consecutive="1" xl2000="1" url="http://10.238.10.38:8080/ssp_estadistica/notas/notas_secciones_cuaderno.php?mes='Septiembre'&amp;anio='2011'&amp;idSeccion='26'"/>
  </connection>
  <connection id="8974" xr16:uid="{00000000-0015-0000-FFFF-FFFFE7220000}" name="Conexión431" type="4" refreshedVersion="4" background="1" saveData="1">
    <webPr sourceData="1" parsePre="1" consecutive="1" xl2000="1" url="http://localhost:8080/ssp_estadistica/cuaderno/cuaderno_estadistico/p35_gra_ben_lib_ant_excel.php?mes='Enero'&amp;anio='2011'&amp;origen='excel'"/>
  </connection>
  <connection id="8975" xr16:uid="{00000000-0015-0000-FFFF-FFFFE8220000}" name="Conexión4310" type="4" refreshedVersion="4" background="1" saveData="1">
    <webPr sourceData="1" parsePre="1" consecutive="1" xl2000="1" url="http://10.238.10.38:8080/ssp_estadistica/cuaderno/cuaderno_estadistico/parametros_cuaderno_estadistico.php"/>
  </connection>
  <connection id="8976" xr16:uid="{00000000-0015-0000-FFFF-FFFFE9220000}" name="Conexión4311" type="4" refreshedVersion="4" background="1" saveData="1">
    <webPr sourceData="1" parsePre="1" consecutive="1" xl2000="1" url="http://10.238.10.38:8080/ssp_estadistica/cuaderno/cuaderno_estadistico/encabezados.php?mes='Julio'&amp;anio='2011'&amp;origen='excel'"/>
  </connection>
  <connection id="8977" xr16:uid="{00000000-0015-0000-FFFF-FFFFEA220000}" name="Conexión4312" type="4" refreshedVersion="4" background="1" saveData="1">
    <webPr sourceData="1" parsePre="1" consecutive="1" xl2000="1" url="http://10.238.10.38:8080/ssp_estadistica/cuaderno/cuaderno_estadistico/p3_resumen_poblacion_excel.php?mes='Julio'&amp;anio='2011'&amp;origen='excel'"/>
  </connection>
  <connection id="8978" xr16:uid="{00000000-0015-0000-FFFF-FFFFEB220000}" name="Conexión4313" type="4" refreshedVersion="4" background="1" saveData="1">
    <webPr sourceData="1" parsePre="1" consecutive="1" xl2000="1" url="http://10.238.10.38:8080/ssp_estadistica/cuaderno/cuaderno_estadistico/p4_poblacion_penitenciaria_excel.php?mes='Julio'&amp;anio='2011'&amp;origen='excel'"/>
  </connection>
  <connection id="8979" xr16:uid="{00000000-0015-0000-FFFF-FFFFEC220000}" name="Conexión4314" type="4" refreshedVersion="4" background="1" saveData="1">
    <webPr sourceData="1" parsePre="1" consecutive="1" xl2000="1" url="http://10.238.10.38:8080/ssp_estadistica/cuaderno/cuaderno_estadistico/p5_pob_pen_x_Fue_excel.php?mes='Julio'&amp;anio='2011'&amp;origen='excel'"/>
  </connection>
  <connection id="8980" xr16:uid="{00000000-0015-0000-FFFF-FFFFED220000}" name="Conexión4315" type="4" refreshedVersion="4" background="1" saveData="1">
    <webPr sourceData="1" parsePre="1" consecutive="1" xl2000="1" url="http://10.238.10.38:8080/ssp_estadistica/cuaderno/cuaderno_estadistico/p6_pob_pen_excel.php?mes='Julio'&amp;anio='2011'&amp;origen='excel'"/>
  </connection>
  <connection id="8981" xr16:uid="{00000000-0015-0000-FFFF-FFFFEE220000}" name="Conexión4316" type="4" refreshedVersion="4" background="1" saveData="1">
    <webPr sourceData="1" parsePre="1" consecutive="1" xl2000="1" url="http://10.238.10.38:8080/ssp_estadistica/cuaderno/cuaderno_estadistico/p7_comp_pob_xfuero_situacion_variacion.php?mes='Julio'&amp;anio='2011'&amp;origen='excel'"/>
  </connection>
  <connection id="8982" xr16:uid="{00000000-0015-0000-FFFF-FFFFEF220000}" name="Conexión4317" type="4" refreshedVersion="4" background="1" saveData="1">
    <webPr sourceData="1" parsePre="1" consecutive="1" xl2000="1" url="http://10.238.10.38:8080/ssp_estadistica/cuaderno/cuaderno_estadistico/p8_comportamiento_grafica_1.php?mes='Julio'&amp;anio='2011'&amp;origen='excel'"/>
  </connection>
  <connection id="8983" xr16:uid="{00000000-0015-0000-FFFF-FFFFF0220000}" name="Conexión4318" type="4" refreshedVersion="4" background="1" saveData="1">
    <webPr sourceData="1" parsePre="1" consecutive="1" xl2000="1" url="http://10.238.10.38:8080/ssp_estadistica/cuaderno/cuaderno_estadistico/p8_comportamiento_grafica_2.php?mes='Julio'&amp;anio='2011'&amp;origen='excel'"/>
  </connection>
  <connection id="8984" xr16:uid="{00000000-0015-0000-FFFF-FFFFF1220000}" name="Conexión4319" type="4" refreshedVersion="4" background="1" saveData="1">
    <webPr sourceData="1" parsePre="1" consecutive="1" xl2000="1" url="http://10.238.10.38:8080/ssp_estadistica/cuaderno/cuaderno_estadistico/p9_comportamiento_grafica_1.php?mes='Julio'&amp;anio='2011'&amp;origen='excel'"/>
  </connection>
  <connection id="8985" xr16:uid="{00000000-0015-0000-FFFF-FFFFF2220000}" name="Conexión432" type="4" refreshedVersion="4" background="1" saveData="1">
    <webPr sourceData="1" parsePre="1" consecutive="1" xl2000="1" url="http://localhost:8080/ssp_estadistica/cuaderno/cuaderno_estadistico/p36_ben_lib_ant_excel.php?mes='Enero'&amp;anio='2011'&amp;origen='excel'"/>
  </connection>
  <connection id="8986" xr16:uid="{00000000-0015-0000-FFFF-FFFFF3220000}" name="Conexión4320" type="4" refreshedVersion="4" background="1" saveData="1">
    <webPr sourceData="1" parsePre="1" consecutive="1" xl2000="1" url="http://10.238.10.38:8080/ssp_estadistica/cuaderno/cuaderno_estadistico/p10_gra_dis_cen_pen_excel.php?mes='Julio'&amp;anio='2011'&amp;origen='excel'"/>
  </connection>
  <connection id="8987" xr16:uid="{00000000-0015-0000-FFFF-FFFFF4220000}" name="Conexión4321" type="4" refreshedVersion="4" background="1" saveData="1">
    <webPr sourceData="1" parsePre="1" consecutive="1" xl2000="1" url="http://10.238.10.38:8080/ssp_estadistica/cuaderno/cuaderno_estadistico/p11_num_cen_cap_pob_sob_excel.php?mes='Julio'&amp;anio='2011'&amp;origen='excel'"/>
  </connection>
  <connection id="8988" xr16:uid="{00000000-0015-0000-FFFF-FFFFF5220000}" name="Conexión4322" type="4" refreshedVersion="4" background="1" saveData="1">
    <webPr sourceData="1" parsePre="1" consecutive="1" xl2000="1" url="http://10.238.10.38:8080/ssp_estadistica/cuaderno/cuaderno_estadistico/p12_sob_pen_excel.php?mes='Julio'&amp;anio='2011'&amp;origen='excel'"/>
  </connection>
  <connection id="8989" xr16:uid="{00000000-0015-0000-FFFF-FFFFF6220000}" name="Conexión4323" type="4" refreshedVersion="4" background="1" saveData="1">
    <webPr sourceData="1" parsePre="1" consecutive="1" xl2000="1" url="http://10.238.10.38:8080/ssp_estadistica/cuaderno/cuaderno_estadistico/p13_tipo_centros.php?mes='Julio'&amp;anio='2011'&amp;origen='excel'"/>
  </connection>
  <connection id="8990" xr16:uid="{00000000-0015-0000-FFFF-FFFFF7220000}" name="Conexión4324" type="4" refreshedVersion="4" background="1" saveData="1">
    <webPr sourceData="1" parsePre="1" consecutive="1" xl2000="1" url="http://10.238.10.38:8080/ssp_estadistica/cuaderno/cuaderno_estadistico/p14_cap_sob_pob_x_sit_jur_excel.php?mes='Julio'&amp;anio='2011'&amp;origen='excel'"/>
  </connection>
  <connection id="8991" xr16:uid="{00000000-0015-0000-FFFF-FFFFF8220000}" name="Conexión4325" type="4" refreshedVersion="4" background="1" saveData="1">
    <webPr sourceData="1" parsePre="1" consecutive="1" xl2000="1" url="http://10.238.10.38:8080/ssp_estadistica/cuaderno/cuaderno_estadistico/p28_pob_pen_cen_fed_excel.php?mes='Julio'&amp;anio='2011'&amp;origen='excel'"/>
  </connection>
  <connection id="8992" xr16:uid="{00000000-0015-0000-FFFF-FFFFF9220000}" name="Conexión4326" type="4" refreshedVersion="4" background="1" saveData="1">
    <webPr sourceData="1" parsePre="1" consecutive="1" xl2000="1" url="http://10.238.10.38:8080/ssp_estadistica/cuaderno/cuaderno_estadistico/p29_poblacion_centrosfederales.php?mes='Julio'&amp;anio='2011'&amp;origen='excel'"/>
  </connection>
  <connection id="8993" xr16:uid="{00000000-0015-0000-FFFF-FFFFFA220000}" name="Conexión4327" type="4" refreshedVersion="4" background="1" saveData="1">
    <webPr sourceData="1" parsePre="1" consecutive="1" xl2000="1" url="http://10.238.10.38:8080/ssp_estadistica/cuaderno/cuaderno_estadistico/p29_poblacion_centrosfederales_grafica.php?mes='Julio'&amp;anio='2011'&amp;origen='excel'"/>
  </connection>
  <connection id="8994" xr16:uid="{00000000-0015-0000-FFFF-FFFFFB220000}" name="Conexión4328" type="4" refreshedVersion="4" background="1" saveData="1">
    <webPr sourceData="1" parsePre="1" consecutive="1" xl2000="1" url="http://10.238.10.38:8080/ssp_estadistica/cuaderno/cuaderno_estadistico/p34_ben_lib_ant_excel.php?mes='Julio'&amp;anio='2011'&amp;origen='excel'"/>
  </connection>
  <connection id="8995" xr16:uid="{00000000-0015-0000-FFFF-FFFFFC220000}" name="Conexión4329" type="4" refreshedVersion="4" background="1" saveData="1">
    <webPr sourceData="1" parsePre="1" consecutive="1" xl2000="1" url="http://10.238.10.38:8080/ssp_estadistica/cuaderno/cuaderno_estadistico/p35_gra_ben_lib_ant_excel.php?mes='Julio'&amp;anio='2011'&amp;origen='excel'"/>
  </connection>
  <connection id="8996" xr16:uid="{00000000-0015-0000-FFFF-FFFFFD220000}" name="Conexión433" type="4" refreshedVersion="4" background="1" saveData="1">
    <webPr sourceData="1" parsePre="1" consecutive="1" xl2000="1" url="http://localhost:8080/ssp_estadistica/cuaderno/cuaderno_estadistico/p37_gra_pob_lib_vig_excel.php?mes='Enero'&amp;anio='2011'&amp;origen='excel'"/>
  </connection>
  <connection id="8997" xr16:uid="{00000000-0015-0000-FFFF-FFFFFE220000}" name="Conexión4330" type="4" refreshedVersion="4" background="1" saveData="1">
    <webPr sourceData="1" parsePre="1" consecutive="1" xl2000="1" url="http://10.238.10.38:8080/ssp_estadistica/cuaderno/cuaderno_estadistico/p36_ben_lib_ant_excel.php?mes='Julio'&amp;anio='2011'&amp;origen='excel'"/>
  </connection>
  <connection id="8998" xr16:uid="{00000000-0015-0000-FFFF-FFFFFF220000}" name="Conexión4331" type="4" refreshedVersion="4" background="1" saveData="1">
    <webPr sourceData="1" parsePre="1" consecutive="1" xl2000="1" url="http://10.238.10.38:8080/ssp_estadistica/cuaderno/cuaderno_estadistico/p37_gra_pob_lib_vig_excel.php?mes='Julio'&amp;anio='2011'&amp;origen='excel'"/>
  </connection>
  <connection id="8999" xr16:uid="{00000000-0015-0000-FFFF-FFFF00230000}" name="Conexión4332" type="4" refreshedVersion="4" background="1" saveData="1">
    <webPr sourceData="1" parsePre="1" consecutive="1" xl2000="1" url="http://10.238.10.38:8080/ssp_estadistica/cuaderno/cuaderno_estadistico/p38_res_lib_ant_excel.php?mes='Julio'&amp;anio='2011'&amp;origen='excel'"/>
  </connection>
  <connection id="9000" xr16:uid="{00000000-0015-0000-FFFF-FFFF01230000}" name="Conexión4333" type="4" refreshedVersion="4" background="1" saveData="1">
    <webPr sourceData="1" parsePre="1" consecutive="1" xl2000="1" url="http://10.238.10.38:8080/ssp_estadistica/cuaderno/cuaderno_estadistico/p39_gra_pob_lib_vig_excel.php?mes='Julio'&amp;anio='2011'&amp;origen='excel'"/>
  </connection>
  <connection id="9001" xr16:uid="{00000000-0015-0000-FFFF-FFFF02230000}" name="Conexión4334" type="4" refreshedVersion="4" background="1" saveData="1">
    <webPr sourceData="1" parsePre="1" consecutive="1" xl2000="1" url="http://10.238.10.38:8080/ssp_estadistica/cuaderno/cuaderno_estadistico/p40_inc_pen_excel.php?mes='Julio'&amp;anio='2011'&amp;origen='excel'"/>
  </connection>
  <connection id="9002" xr16:uid="{00000000-0015-0000-FFFF-FFFF03230000}" name="Conexión4335" type="4" refreshedVersion="4" background="1" saveData="1">
    <webPr sourceData="1" parsePre="1" consecutive="1" xl2000="1" url="http://10.238.10.38:8080/ssp_estadistica/cuaderno/cuaderno_estadistico/p41_int_inv_inc_pen_excel.php?mes='Julio'&amp;anio='2011'&amp;origen='excel'"/>
  </connection>
  <connection id="9003" xr16:uid="{00000000-0015-0000-FFFF-FFFF04230000}" name="Conexión4336" type="4" refreshedVersion="4" background="1" saveData="1">
    <webPr sourceData="1" parsePre="1" consecutive="1" xl2000="1" url="http://10.238.10.38:8080/ssp_estadistica/cuaderno/cuaderno_estadistico/p42_gra_int_inv_inc_pen_excel.php?mes='Julio'&amp;anio='2011'&amp;origen='excel'"/>
  </connection>
  <connection id="9004" xr16:uid="{00000000-0015-0000-FFFF-FFFF05230000}" name="Conexión4337" type="4" refreshedVersion="4" background="1" saveData="1">
    <webPr sourceData="1" parsePre="1" consecutive="1" xl2000="1" url="http://10.238.10.38:8080/ssp_estadistica/cuaderno/cuaderno_estadistico/p43_gra_inc_inv_excel.php?mes='Julio'&amp;anio='2011'&amp;origen='excel'"/>
  </connection>
  <connection id="9005" xr16:uid="{00000000-0015-0000-FFFF-FFFF06230000}" name="Conexión4338" type="4" refreshedVersion="4" background="1" saveData="1">
    <webPr sourceData="1" parsePre="1" consecutive="1" xl2000="1" url="http://10.238.10.38:8080/ssp_estadistica/cuaderno/cuaderno_estadistico/p44_tra_int_ext_excel.php?mes='Julio'&amp;anio='2011'&amp;origen='excel'"/>
  </connection>
  <connection id="9006" xr16:uid="{00000000-0015-0000-FFFF-FFFF07230000}" name="Conexión4339" type="4" refreshedVersion="4" background="1" saveData="1">
    <webPr sourceData="1" parsePre="1" consecutive="1" xl2000="1" url="http://10.238.10.38:8080/ssp_estadistica/cuaderno/cuaderno_estadistico/p29_totales_generales.php?mes='Julio'&amp;anio='2011'&amp;origen='excel'"/>
  </connection>
  <connection id="9007" xr16:uid="{00000000-0015-0000-FFFF-FFFF08230000}" name="Conexión434" type="4" refreshedVersion="4" background="1" saveData="1">
    <webPr sourceData="1" parsePre="1" consecutive="1" xl2000="1" url="http://localhost:8080/ssp_estadistica/cuaderno/cuaderno_estadistico/p38_res_lib_ant_excel.php?mes='Enero'&amp;anio='2011'&amp;origen='excel'"/>
  </connection>
  <connection id="9008" xr16:uid="{00000000-0015-0000-FFFF-FFFF09230000}" name="Conexión4340" type="4" refreshedVersion="4" background="1" saveData="1">
    <webPr sourceData="1" parsePre="1" consecutive="1" xl2000="1" url="http://10.238.10.38:8080/ssp_estadistica/notas/notas_secciones_cuaderno.php?mes='Julio'&amp;anio='2011'&amp;idSeccion=2"/>
  </connection>
  <connection id="9009" xr16:uid="{00000000-0015-0000-FFFF-FFFF0A230000}" name="Conexión4341" type="4" refreshedVersion="4" background="1" saveData="1">
    <webPr sourceData="1" parsePre="1" consecutive="1" xl2000="1" url="http://10.238.10.38:8080/ssp_estadistica/notas/notas_secciones_cuaderno.php?mes='Julio'&amp;anio='2011'&amp;idSeccion='3'"/>
  </connection>
  <connection id="9010" xr16:uid="{00000000-0015-0000-FFFF-FFFF0B230000}" name="Conexión4342" type="4" refreshedVersion="4" background="1" saveData="1">
    <webPr sourceData="1" parsePre="1" consecutive="1" xl2000="1" url="http://10.238.10.38:8080/ssp_estadistica/notas/notas_secciones_cuaderno.php?mes='Julio'&amp;anio='2011'&amp;idSeccion='17'"/>
  </connection>
  <connection id="9011" xr16:uid="{00000000-0015-0000-FFFF-FFFF0C230000}" name="Conexión4343" type="4" refreshedVersion="4" background="1" saveData="1">
    <webPr sourceData="1" parsePre="1" consecutive="1" xl2000="1" url="http://10.238.10.38:8080/ssp_estadistica/notas/notas_secciones_cuaderno.php?mes='Julio'&amp;anio='2011'&amp;idSeccion='4'"/>
  </connection>
  <connection id="9012" xr16:uid="{00000000-0015-0000-FFFF-FFFF0D230000}" name="Conexión4344" type="4" refreshedVersion="4" background="1" saveData="1">
    <webPr sourceData="1" parsePre="1" consecutive="1" xl2000="1" url="http://10.238.10.38:8080/ssp_estadistica/notas/notas_secciones_cuaderno.php?mes='Julio'&amp;anio='2011'&amp;idSeccion='18'"/>
  </connection>
  <connection id="9013" xr16:uid="{00000000-0015-0000-FFFF-FFFF0E230000}" name="Conexión4345" type="4" refreshedVersion="4" background="1" saveData="1">
    <webPr sourceData="1" parsePre="1" consecutive="1" xl2000="1" url="http://10.238.10.38:8080/ssp_estadistica/notas/notas_secciones_cuaderno.php?mes='Julio'&amp;anio='2011'&amp;idSeccion='5'"/>
  </connection>
  <connection id="9014" xr16:uid="{00000000-0015-0000-FFFF-FFFF0F230000}" name="Conexión4346" type="4" refreshedVersion="4" background="1" saveData="1">
    <webPr sourceData="1" parsePre="1" consecutive="1" xl2000="1" url="http://10.238.10.38:8080/ssp_estadistica/notas/notas_secciones_cuaderno.php?mes='Julio'&amp;anio='2011'&amp;idSeccion='6'"/>
  </connection>
  <connection id="9015" xr16:uid="{00000000-0015-0000-FFFF-FFFF10230000}" name="Conexión4347" type="4" refreshedVersion="4" background="1" saveData="1">
    <webPr sourceData="1" parsePre="1" consecutive="1" xl2000="1" url="http://10.238.10.38:8080/ssp_estadistica/notas/notas_secciones_cuaderno.php?mes='Julio'&amp;anio='2011'&amp;idSeccion='7'"/>
  </connection>
  <connection id="9016" xr16:uid="{00000000-0015-0000-FFFF-FFFF11230000}" name="Conexión4348" type="4" refreshedVersion="4" background="1" saveData="1">
    <webPr sourceData="1" parsePre="1" consecutive="1" xl2000="1" url="http://10.238.10.38:8080/ssp_estadistica/notas/notas_secciones_cuaderno.php?mes='Julio'&amp;anio='2011'&amp;idSeccion='12'"/>
  </connection>
  <connection id="9017" xr16:uid="{00000000-0015-0000-FFFF-FFFF12230000}" name="Conexión4349" type="4" refreshedVersion="4" background="1" saveData="1">
    <webPr sourceData="1" parsePre="1" consecutive="1" xl2000="1" url="http://10.238.10.38:8080/ssp_estadistica/notas/notas_secciones_cuaderno.php?mes='Julio'&amp;anio='2011'&amp;idSeccion='8'"/>
  </connection>
  <connection id="9018" xr16:uid="{00000000-0015-0000-FFFF-FFFF13230000}" name="Conexión435" type="4" refreshedVersion="4" background="1" saveData="1">
    <webPr sourceData="1" parsePre="1" consecutive="1" xl2000="1" url="http://localhost:8080/ssp_estadistica/cuaderno/cuaderno_estadistico/p39_gra_pob_lib_vig_excel.php?mes='Enero'&amp;anio='2011'&amp;origen='excel'"/>
  </connection>
  <connection id="9019" xr16:uid="{00000000-0015-0000-FFFF-FFFF14230000}" name="Conexión4350" type="4" refreshedVersion="4" background="1" saveData="1">
    <webPr sourceData="1" parsePre="1" consecutive="1" xl2000="1" url="http://10.238.10.38:8080/ssp_estadistica/notas/notas_secciones_cuaderno.php?mes='Julio'&amp;anio='2011'&amp;idSeccion='9'"/>
  </connection>
  <connection id="9020" xr16:uid="{00000000-0015-0000-FFFF-FFFF15230000}" name="Conexión4351" type="4" refreshedVersion="4" background="1" saveData="1">
    <webPr sourceData="1" parsePre="1" consecutive="1" xl2000="1" url="http://10.238.10.38:8080/ssp_estadistica/notas/notas_secciones_cuaderno.php?mes='Julio'&amp;anio='2011'&amp;idSeccion='10'"/>
  </connection>
  <connection id="9021" xr16:uid="{00000000-0015-0000-FFFF-FFFF16230000}" name="Conexión4352" type="4" refreshedVersion="4" background="1" saveData="1">
    <webPr sourceData="1" parsePre="1" consecutive="1" xl2000="1" url="http://10.238.10.38:8080/ssp_estadistica/notas/notas_secciones_cuaderno.php?mes='Julio'&amp;anio='2011'&amp;idSeccion='11'"/>
  </connection>
  <connection id="9022" xr16:uid="{00000000-0015-0000-FFFF-FFFF17230000}" name="Conexión4353" type="4" refreshedVersion="4" background="1" saveData="1">
    <webPr sourceData="1" parsePre="1" consecutive="1" xl2000="1" url="http://10.238.10.38:8080/ssp_estadistica/notas/notas_secciones_cuaderno.php?mes='Julio'&amp;anio='2011'&amp;idSeccion='12'"/>
  </connection>
  <connection id="9023" xr16:uid="{00000000-0015-0000-FFFF-FFFF18230000}" name="Conexión4354" type="4" refreshedVersion="4" background="1" saveData="1">
    <webPr sourceData="1" parsePre="1" consecutive="1" xl2000="1" url="http://10.238.10.38:8080/ssp_estadistica/notas/notas_secciones_cuaderno.php?mes='Julio'&amp;anio='2011'&amp;idSeccion='21'"/>
  </connection>
  <connection id="9024" xr16:uid="{00000000-0015-0000-FFFF-FFFF19230000}" name="Conexión4355" type="4" refreshedVersion="4" background="1" saveData="1">
    <webPr sourceData="1" parsePre="1" consecutive="1" xl2000="1" url="http://10.238.10.38:8080/ssp_estadistica/notas/notas_secciones_cuaderno.php?mes='Julio'&amp;anio='2011'&amp;idSeccion='13'"/>
  </connection>
  <connection id="9025" xr16:uid="{00000000-0015-0000-FFFF-FFFF1A230000}" name="Conexión4356" type="4" refreshedVersion="4" background="1" saveData="1">
    <webPr sourceData="1" parsePre="1" consecutive="1" xl2000="1" url="http://10.238.10.38:8080/ssp_estadistica/notas/notas_secciones_cuaderno.php?mes='Julio'&amp;anio='2011'&amp;idSeccion='22'"/>
  </connection>
  <connection id="9026" xr16:uid="{00000000-0015-0000-FFFF-FFFF1B230000}" name="Conexión4357" type="4" refreshedVersion="4" background="1" saveData="1">
    <webPr sourceData="1" parsePre="1" consecutive="1" xl2000="1" url="http://10.238.10.38:8080/ssp_estadistica/notas/notas_secciones_cuaderno.php?mes='Julio'&amp;anio='2011'&amp;idSeccion='14'"/>
  </connection>
  <connection id="9027" xr16:uid="{00000000-0015-0000-FFFF-FFFF1C230000}" name="Conexión4358" type="4" refreshedVersion="4" background="1" saveData="1">
    <webPr sourceData="1" parsePre="1" consecutive="1" xl2000="1" url="http://10.238.10.38:8080/ssp_estadistica/notas/notas_secciones_cuaderno.php?mes='Julio'&amp;anio='2011'&amp;idSeccion='23'"/>
  </connection>
  <connection id="9028" xr16:uid="{00000000-0015-0000-FFFF-FFFF1D230000}" name="Conexión4359" type="4" refreshedVersion="4" background="1" saveData="1">
    <webPr sourceData="1" parsePre="1" consecutive="1" xl2000="1" url="http://10.238.10.38:8080/ssp_estadistica/notas/notas_secciones_cuaderno.php?mes='Julio'&amp;anio='2011'&amp;idSeccion='15'"/>
  </connection>
  <connection id="9029" xr16:uid="{00000000-0015-0000-FFFF-FFFF1E230000}" name="Conexión436" type="4" refreshedVersion="4" background="1" saveData="1">
    <webPr sourceData="1" parsePre="1" consecutive="1" xl2000="1" url="http://localhost:8080/ssp_estadistica/cuaderno/cuaderno_estadistico/p40_inc_pen_excel.php?mes='Enero'&amp;anio='2011'&amp;origen='excel'"/>
  </connection>
  <connection id="9030" xr16:uid="{00000000-0015-0000-FFFF-FFFF1F230000}" name="Conexión4360" type="4" refreshedVersion="4" background="1" saveData="1">
    <webPr sourceData="1" parsePre="1" consecutive="1" xl2000="1" url="http://10.238.10.38:8080/ssp_estadistica/notas/notas_secciones_cuaderno.php?mes='Julio'&amp;anio='2011'&amp;idSeccion='16'"/>
  </connection>
  <connection id="9031" xr16:uid="{00000000-0015-0000-FFFF-FFFF20230000}" name="Conexión4361" type="4" refreshedVersion="4" background="1" saveData="1">
    <webPr sourceData="1" parsePre="1" consecutive="1" xl2000="1" url="http://10.238.10.38:8080/ssp_estadistica/notas/notas_secciones_cuaderno.php?mes='Julio'&amp;anio='2011'&amp;idSeccion='24'"/>
  </connection>
  <connection id="9032" xr16:uid="{00000000-0015-0000-FFFF-FFFF21230000}" name="Conexión4362" type="4" refreshedVersion="4" background="1" saveData="1">
    <webPr sourceData="1" parsePre="1" consecutive="1" xl2000="1" url="http://10.238.10.38:8080/ssp_estadistica/notas/notas_secciones_cuaderno.php?mes='Julio'&amp;anio='2011'&amp;idSeccion='25'"/>
  </connection>
  <connection id="9033" xr16:uid="{00000000-0015-0000-FFFF-FFFF22230000}" name="Conexión4363" type="4" refreshedVersion="4" background="1" saveData="1">
    <webPr sourceData="1" parsePre="1" consecutive="1" xl2000="1" url="http://10.238.10.38:8080/ssp_estadistica/notas/notas_secciones_cuaderno.php?mes='Julio'&amp;anio='2011'&amp;idSeccion='26'"/>
  </connection>
  <connection id="9034" xr16:uid="{00000000-0015-0000-FFFF-FFFF23230000}" name="Conexión4364" type="4" refreshedVersion="3" background="1" saveData="1">
    <webPr sourceData="1" parsePre="1" consecutive="1" xl2000="1" url="http://10.238.10.38:8080/ssp_estadistica/notas/notas_secciones_cuaderno.php?mes='Julio'&amp;anio='2011'&amp;idSeccion='11'"/>
  </connection>
  <connection id="9035" xr16:uid="{00000000-0015-0000-FFFF-FFFF24230000}" name="Conexión4365" type="4" refreshedVersion="3" background="1" saveData="1">
    <webPr sourceData="1" parsePre="1" consecutive="1" xl2000="1" url="http://10.238.10.38:8080/ssp_estadistica/cuaderno/cuaderno_estadistico/parametros_cuaderno_estadistico.php"/>
  </connection>
  <connection id="9036" xr16:uid="{00000000-0015-0000-FFFF-FFFF25230000}" name="Conexión4366" type="4" refreshedVersion="3" background="1" saveData="1">
    <webPr sourceData="1" parsePre="1" consecutive="1" xl2000="1" url="http://10.238.10.38:8080/ssp_estadistica/cuaderno/cuaderno_estadistico/encabezados.php?mes='Septiembre'&amp;anio='2011'&amp;origen='excel'"/>
  </connection>
  <connection id="9037" xr16:uid="{00000000-0015-0000-FFFF-FFFF26230000}" name="Conexión4367" type="4" refreshedVersion="3" background="1" saveData="1">
    <webPr sourceData="1" parsePre="1" consecutive="1" xl2000="1" url="http://10.238.10.38:8080/ssp_estadistica/cuaderno/cuaderno_estadistico/p3_resumen_poblacion_excel.php?mes='Septiembre'&amp;anio='2011'&amp;origen='excel'"/>
  </connection>
  <connection id="9038" xr16:uid="{00000000-0015-0000-FFFF-FFFF27230000}" name="Conexión4368" type="4" refreshedVersion="3" background="1" saveData="1">
    <webPr sourceData="1" parsePre="1" consecutive="1" xl2000="1" url="http://10.238.10.38:8080/ssp_estadistica/cuaderno/cuaderno_estadistico/p4_poblacion_penitenciaria_excel.php?mes='Septiembre'&amp;anio='2011'&amp;origen='excel'"/>
  </connection>
  <connection id="9039" xr16:uid="{00000000-0015-0000-FFFF-FFFF28230000}" name="Conexión4369" type="4" refreshedVersion="3" background="1" saveData="1">
    <webPr sourceData="1" parsePre="1" consecutive="1" xl2000="1" url="http://10.238.10.38:8080/ssp_estadistica/cuaderno/cuaderno_estadistico/p5_pob_pen_x_Fue_excel.php?mes='Septiembre'&amp;anio='2011'&amp;origen='excel'"/>
  </connection>
  <connection id="9040" xr16:uid="{00000000-0015-0000-FFFF-FFFF29230000}" name="Conexión437" type="4" refreshedVersion="4" background="1" saveData="1">
    <webPr sourceData="1" parsePre="1" consecutive="1" xl2000="1" url="http://localhost:8080/ssp_estadistica/cuaderno/cuaderno_estadistico/p41_int_inv_inc_pen_excel.php?mes='Enero'&amp;anio='2011'&amp;origen='excel'"/>
  </connection>
  <connection id="9041" xr16:uid="{00000000-0015-0000-FFFF-FFFF2A230000}" name="Conexión4370" type="4" refreshedVersion="3" background="1" saveData="1">
    <webPr sourceData="1" parsePre="1" consecutive="1" xl2000="1" url="http://10.238.10.38:8080/ssp_estadistica/cuaderno/cuaderno_estadistico/p6_pob_pen_excel.php?mes='Septiembre'&amp;anio='2011'&amp;origen='excel'"/>
  </connection>
  <connection id="9042" xr16:uid="{00000000-0015-0000-FFFF-FFFF2B230000}" name="Conexión4371" type="4" refreshedVersion="3" background="1" saveData="1">
    <webPr sourceData="1" parsePre="1" consecutive="1" xl2000="1" url="http://10.238.10.38:8080/ssp_estadistica/cuaderno/cuaderno_estadistico/p7_comp_pob_xfuero_situacion_variacion.php?mes='Septiembre'&amp;anio='2011'&amp;origen='excel'"/>
  </connection>
  <connection id="9043" xr16:uid="{00000000-0015-0000-FFFF-FFFF2C230000}" name="Conexión4372" type="4" refreshedVersion="3" background="1" saveData="1">
    <webPr sourceData="1" parsePre="1" consecutive="1" xl2000="1" url="http://10.238.10.38:8080/ssp_estadistica/cuaderno/cuaderno_estadistico/p8_comportamiento_grafica_1.php?mes='Septiembre'&amp;anio='2011'&amp;origen='excel'"/>
  </connection>
  <connection id="9044" xr16:uid="{00000000-0015-0000-FFFF-FFFF2D230000}" name="Conexión4373" type="4" refreshedVersion="3" background="1" saveData="1">
    <webPr sourceData="1" parsePre="1" consecutive="1" xl2000="1" url="http://10.238.10.38:8080/ssp_estadistica/cuaderno/cuaderno_estadistico/p8_comportamiento_grafica_2.php?mes='Septiembre'&amp;anio='2011'&amp;origen='excel'"/>
  </connection>
  <connection id="9045" xr16:uid="{00000000-0015-0000-FFFF-FFFF2E230000}" name="Conexión4374" type="4" refreshedVersion="3" background="1" saveData="1">
    <webPr sourceData="1" parsePre="1" consecutive="1" xl2000="1" url="http://10.238.10.38:8080/ssp_estadistica/cuaderno/cuaderno_estadistico/p9_comportamiento_grafica_1.php?mes='Septiembre'&amp;anio='2011'&amp;origen='excel'"/>
  </connection>
  <connection id="9046" xr16:uid="{00000000-0015-0000-FFFF-FFFF2F230000}" name="Conexión4375" type="4" refreshedVersion="3" background="1" saveData="1">
    <webPr sourceData="1" parsePre="1" consecutive="1" xl2000="1" url="http://10.238.10.38:8080/ssp_estadistica/cuaderno/cuaderno_estadistico/p10_gra_dis_cen_pen_excel.php?mes='Septiembre'&amp;anio='2011'&amp;origen='excel'"/>
  </connection>
  <connection id="9047" xr16:uid="{00000000-0015-0000-FFFF-FFFF30230000}" name="Conexión4376" type="4" refreshedVersion="3" background="1" saveData="1">
    <webPr sourceData="1" parsePre="1" consecutive="1" xl2000="1" url="http://10.238.10.38:8080/ssp_estadistica/cuaderno/cuaderno_estadistico/p11_num_cen_cap_pob_sob_excel.php?mes='Septiembre'&amp;anio='2011'&amp;origen='excel'"/>
  </connection>
  <connection id="9048" xr16:uid="{00000000-0015-0000-FFFF-FFFF31230000}" name="Conexión4377" type="4" refreshedVersion="3" background="1" saveData="1">
    <webPr sourceData="1" parsePre="1" consecutive="1" xl2000="1" url="http://10.238.10.38:8080/ssp_estadistica/cuaderno/cuaderno_estadistico/p12_sob_pen_excel.php?mes='Septiembre'&amp;anio='2011'&amp;origen='excel'"/>
  </connection>
  <connection id="9049" xr16:uid="{00000000-0015-0000-FFFF-FFFF32230000}" name="Conexión4378" type="4" refreshedVersion="3" background="1" saveData="1">
    <webPr sourceData="1" parsePre="1" consecutive="1" xl2000="1" url="http://10.238.10.38:8080/ssp_estadistica/cuaderno/cuaderno_estadistico/p13_tipo_centros.php?mes='Septiembre'&amp;anio='2011'&amp;origen='excel'"/>
  </connection>
  <connection id="9050" xr16:uid="{00000000-0015-0000-FFFF-FFFF33230000}" name="Conexión4379" type="4" refreshedVersion="3" background="1" saveData="1">
    <webPr sourceData="1" parsePre="1" consecutive="1" xl2000="1" url="http://10.238.10.38:8080/ssp_estadistica/cuaderno/cuaderno_estadistico/p14_cap_sob_pob_x_sit_jur_excel.php?mes='Septiembre'&amp;anio='2011'&amp;origen='excel'"/>
  </connection>
  <connection id="9051" xr16:uid="{00000000-0015-0000-FFFF-FFFF34230000}" name="Conexión438" type="4" refreshedVersion="4" background="1" saveData="1">
    <webPr sourceData="1" parsePre="1" consecutive="1" xl2000="1" url="http://localhost:8080/ssp_estadistica/cuaderno/cuaderno_estadistico/p42_gra_int_inv_inc_pen_excel.php?mes='Enero'&amp;anio='2011'&amp;origen='excel'"/>
  </connection>
  <connection id="9052" xr16:uid="{00000000-0015-0000-FFFF-FFFF35230000}" name="Conexión4380" type="4" refreshedVersion="3" background="1" saveData="1">
    <webPr sourceData="1" parsePre="1" consecutive="1" xl2000="1" url="http://10.238.10.38:8080/ssp_estadistica/cuaderno/cuaderno_estadistico/p28_pob_pen_cen_fed_excel.php?mes='Septiembre'&amp;anio='2011'&amp;origen='excel'"/>
  </connection>
  <connection id="9053" xr16:uid="{00000000-0015-0000-FFFF-FFFF36230000}" name="Conexión4381" type="4" refreshedVersion="3" background="1" saveData="1">
    <webPr sourceData="1" parsePre="1" consecutive="1" xl2000="1" url="http://10.238.10.38:8080/ssp_estadistica/cuaderno/cuaderno_estadistico/p29_poblacion_centrosfederales.php?mes='Septiembre'&amp;anio='2011'&amp;origen='excel'"/>
  </connection>
  <connection id="9054" xr16:uid="{00000000-0015-0000-FFFF-FFFF37230000}" name="Conexión4382" type="4" refreshedVersion="3" background="1" saveData="1">
    <webPr sourceData="1" parsePre="1" consecutive="1" xl2000="1" url="http://10.238.10.38:8080/ssp_estadistica/cuaderno/cuaderno_estadistico/p29_poblacion_centrosfederales_grafica.php?mes='Septiembre'&amp;anio='2011'&amp;origen='excel'"/>
  </connection>
  <connection id="9055" xr16:uid="{00000000-0015-0000-FFFF-FFFF38230000}" name="Conexión4383" type="4" refreshedVersion="3" background="1" saveData="1">
    <webPr sourceData="1" parsePre="1" consecutive="1" xl2000="1" url="http://10.238.10.38:8080/ssp_estadistica/cuaderno/cuaderno_estadistico/p34_ben_lib_ant_excel.php?mes='Septiembre'&amp;anio='2011'&amp;origen='excel'"/>
  </connection>
  <connection id="9056" xr16:uid="{00000000-0015-0000-FFFF-FFFF39230000}" name="Conexión4384" type="4" refreshedVersion="3" background="1" saveData="1">
    <webPr sourceData="1" parsePre="1" consecutive="1" xl2000="1" url="http://10.238.10.38:8080/ssp_estadistica/cuaderno/cuaderno_estadistico/p35_gra_ben_lib_ant_excel.php?mes='Septiembre'&amp;anio='2011'&amp;origen='excel'"/>
  </connection>
  <connection id="9057" xr16:uid="{00000000-0015-0000-FFFF-FFFF3A230000}" name="Conexión4385" type="4" refreshedVersion="3" background="1" saveData="1">
    <webPr sourceData="1" parsePre="1" consecutive="1" xl2000="1" url="http://10.238.10.38:8080/ssp_estadistica/cuaderno/cuaderno_estadistico/p36_ben_lib_ant_excel.php?mes='Septiembre'&amp;anio='2011'&amp;origen='excel'"/>
  </connection>
  <connection id="9058" xr16:uid="{00000000-0015-0000-FFFF-FFFF3B230000}" name="Conexión4386" type="4" refreshedVersion="3" background="1" saveData="1">
    <webPr sourceData="1" parsePre="1" consecutive="1" xl2000="1" url="http://10.238.10.38:8080/ssp_estadistica/cuaderno/cuaderno_estadistico/p37_gra_pob_lib_vig_excel.php?mes='Septiembre'&amp;anio='2011'&amp;origen='excel'"/>
  </connection>
  <connection id="9059" xr16:uid="{00000000-0015-0000-FFFF-FFFF3C230000}" name="Conexión4387" type="4" refreshedVersion="3" background="1" saveData="1">
    <webPr sourceData="1" parsePre="1" consecutive="1" xl2000="1" url="http://10.238.10.38:8080/ssp_estadistica/cuaderno/cuaderno_estadistico/p38_res_lib_ant_excel.php?mes='Septiembre'&amp;anio='2011'&amp;origen='excel'"/>
  </connection>
  <connection id="9060" xr16:uid="{00000000-0015-0000-FFFF-FFFF3D230000}" name="Conexión4388" type="4" refreshedVersion="3" background="1" saveData="1">
    <webPr sourceData="1" parsePre="1" consecutive="1" xl2000="1" url="http://10.238.10.38:8080/ssp_estadistica/cuaderno/cuaderno_estadistico/p39_gra_pob_lib_vig_excel.php?mes='Septiembre'&amp;anio='2011'&amp;origen='excel'"/>
  </connection>
  <connection id="9061" xr16:uid="{00000000-0015-0000-FFFF-FFFF3E230000}" name="Conexión4389" type="4" refreshedVersion="3" background="1" saveData="1">
    <webPr sourceData="1" parsePre="1" consecutive="1" xl2000="1" url="http://10.238.10.38:8080/ssp_estadistica/cuaderno/cuaderno_estadistico/p40_inc_pen_excel.php?mes='Septiembre'&amp;anio='2011'&amp;origen='excel'"/>
  </connection>
  <connection id="9062" xr16:uid="{00000000-0015-0000-FFFF-FFFF3F230000}" name="Conexión439" type="4" refreshedVersion="4" background="1" saveData="1">
    <webPr sourceData="1" parsePre="1" consecutive="1" xl2000="1" url="http://localhost:8080/ssp_estadistica/cuaderno/cuaderno_estadistico/p43_gra_inc_inv_excel.php?mes='Enero'&amp;anio='2011'&amp;origen='excel'"/>
  </connection>
  <connection id="9063" xr16:uid="{00000000-0015-0000-FFFF-FFFF40230000}" name="Conexión4390" type="4" refreshedVersion="3" background="1" saveData="1">
    <webPr sourceData="1" parsePre="1" consecutive="1" xl2000="1" url="http://10.238.10.38:8080/ssp_estadistica/cuaderno/cuaderno_estadistico/p41_int_inv_inc_pen_excel.php?mes='Septiembre'&amp;anio='2011'&amp;origen='excel'"/>
  </connection>
  <connection id="9064" xr16:uid="{00000000-0015-0000-FFFF-FFFF41230000}" name="Conexión4391" type="4" refreshedVersion="3" background="1" saveData="1">
    <webPr sourceData="1" parsePre="1" consecutive="1" xl2000="1" url="http://10.238.10.38:8080/ssp_estadistica/cuaderno/cuaderno_estadistico/p42_gra_int_inv_inc_pen_excel.php?mes='Septiembre'&amp;anio='2011'&amp;origen='excel'"/>
  </connection>
  <connection id="9065" xr16:uid="{00000000-0015-0000-FFFF-FFFF42230000}" name="Conexión4392" type="4" refreshedVersion="3" background="1" saveData="1">
    <webPr sourceData="1" parsePre="1" consecutive="1" xl2000="1" url="http://10.238.10.38:8080/ssp_estadistica/cuaderno/cuaderno_estadistico/p43_gra_inc_inv_excel.php?mes='Septiembre'&amp;anio='2011'&amp;origen='excel'"/>
  </connection>
  <connection id="9066" xr16:uid="{00000000-0015-0000-FFFF-FFFF43230000}" name="Conexión4393" type="4" refreshedVersion="3" background="1" saveData="1">
    <webPr sourceData="1" parsePre="1" consecutive="1" xl2000="1" url="http://10.238.10.38:8080/ssp_estadistica/cuaderno/cuaderno_estadistico/p44_tra_int_ext_excel.php?mes='Septiembre'&amp;anio='2011'&amp;origen='excel'"/>
  </connection>
  <connection id="9067" xr16:uid="{00000000-0015-0000-FFFF-FFFF44230000}" name="Conexión4394" type="4" refreshedVersion="3" background="1" saveData="1">
    <webPr sourceData="1" parsePre="1" consecutive="1" xl2000="1" url="http://10.238.10.38:8080/ssp_estadistica/cuaderno/cuaderno_estadistico/p29_totales_generales.php?mes='Septiembre'&amp;anio='2011'&amp;origen='excel'"/>
  </connection>
  <connection id="9068" xr16:uid="{00000000-0015-0000-FFFF-FFFF45230000}" name="Conexión4395" type="4" refreshedVersion="3" background="1" saveData="1">
    <webPr sourceData="1" parsePre="1" consecutive="1" xl2000="1" url="http://10.238.10.38:8080/ssp_estadistica/notas/notas_secciones_cuaderno.php?mes='Septiembre'&amp;anio='2011'&amp;idSeccion=2"/>
  </connection>
  <connection id="9069" xr16:uid="{00000000-0015-0000-FFFF-FFFF46230000}" name="Conexión4396" type="4" refreshedVersion="3" background="1" saveData="1">
    <webPr sourceData="1" parsePre="1" consecutive="1" xl2000="1" url="http://10.238.10.38:8080/ssp_estadistica/notas/notas_secciones_cuaderno.php?mes='Septiembre'&amp;anio='2011'&amp;idSeccion=2"/>
  </connection>
  <connection id="9070" xr16:uid="{00000000-0015-0000-FFFF-FFFF47230000}" name="Conexión4397" type="4" refreshedVersion="3" background="1" saveData="1">
    <webPr sourceData="1" parsePre="1" consecutive="1" xl2000="1" url="http://10.238.10.38:8080/ssp_estadistica/notas/notas_secciones_cuaderno.php?mes='Septiembre'&amp;anio='2011'&amp;idSeccion='3'"/>
  </connection>
  <connection id="9071" xr16:uid="{00000000-0015-0000-FFFF-FFFF48230000}" name="Conexión4398" type="4" refreshedVersion="3" background="1" saveData="1">
    <webPr sourceData="1" parsePre="1" consecutive="1" xl2000="1" url="http://10.238.10.38:8080/ssp_estadistica/notas/notas_secciones_cuaderno.php?mes='Septiembre'&amp;anio='2011'&amp;idSeccion='17'"/>
  </connection>
  <connection id="9072" xr16:uid="{00000000-0015-0000-FFFF-FFFF49230000}" name="Conexión4399" type="4" refreshedVersion="3" background="1" saveData="1">
    <webPr sourceData="1" parsePre="1" consecutive="1" xl2000="1" url="http://10.238.10.38:8080/ssp_estadistica/notas/notas_secciones_cuaderno.php?mes='Septiembre'&amp;anio='2011'&amp;idSeccion='4'"/>
  </connection>
  <connection id="9073" xr16:uid="{00000000-0015-0000-FFFF-FFFF4A230000}" name="Conexión44" type="4" refreshedVersion="3" background="1" saveData="1">
    <webPr sourceData="1" parsePre="1" consecutive="1" xl2000="1" url="http://localhost:8080/ssp_estadistica/cuaderno/poblacion_centrosfederales_excel_dos.php?mes=Marzo&amp;anio=2011&amp;origen=excel&amp;IdSubseccion=11"/>
  </connection>
  <connection id="9074" xr16:uid="{00000000-0015-0000-FFFF-FFFF4B230000}" name="Conexión440" type="4" refreshedVersion="4" background="1" saveData="1">
    <webPr sourceData="1" parsePre="1" consecutive="1" xl2000="1" url="http://localhost:8080/ssp_estadistica/cuaderno/cuaderno_estadistico/p44_tra_int_ext_excel.php?mes='Enero'&amp;anio='2011'&amp;origen='excel'"/>
  </connection>
  <connection id="9075" xr16:uid="{00000000-0015-0000-FFFF-FFFF4C230000}" name="Conexión4400" type="4" refreshedVersion="3" background="1" saveData="1">
    <webPr sourceData="1" parsePre="1" consecutive="1" xl2000="1" url="http://10.238.10.38:8080/ssp_estadistica/notas/notas_secciones_cuaderno.php?mes='Septiembre'&amp;anio='2011'&amp;idSeccion='18'"/>
  </connection>
  <connection id="9076" xr16:uid="{00000000-0015-0000-FFFF-FFFF4D230000}" name="Conexión4401" type="4" refreshedVersion="3" background="1" saveData="1">
    <webPr sourceData="1" parsePre="1" consecutive="1" xl2000="1" url="http://10.238.10.38:8080/ssp_estadistica/notas/notas_secciones_cuaderno.php?mes='Septiembre'&amp;anio='2011'&amp;idSeccion='5'"/>
  </connection>
  <connection id="9077" xr16:uid="{00000000-0015-0000-FFFF-FFFF4E230000}" name="Conexión4402" type="4" refreshedVersion="3" background="1" saveData="1">
    <webPr sourceData="1" parsePre="1" consecutive="1" xl2000="1" url="http://10.238.10.38:8080/ssp_estadistica/notas/notas_secciones_cuaderno.php?mes='Septiembre'&amp;anio='2011'&amp;idSeccion='18'"/>
  </connection>
  <connection id="9078" xr16:uid="{00000000-0015-0000-FFFF-FFFF4F230000}" name="Conexión4403" type="4" refreshedVersion="3" background="1" saveData="1">
    <webPr sourceData="1" parsePre="1" consecutive="1" xl2000="1" url="http://10.238.10.38:8080/ssp_estadistica/notas/notas_secciones_cuaderno.php?mes='Septiembre'&amp;anio='2011'&amp;idSeccion='5'"/>
  </connection>
  <connection id="9079" xr16:uid="{00000000-0015-0000-FFFF-FFFF50230000}" name="Conexión4404" type="4" refreshedVersion="3" background="1" saveData="1">
    <webPr sourceData="1" parsePre="1" consecutive="1" xl2000="1" url="http://10.238.10.38:8080/ssp_estadistica/notas/notas_secciones_cuaderno.php?mes='Septiembre'&amp;anio='2011'&amp;idSeccion='6'"/>
  </connection>
  <connection id="9080" xr16:uid="{00000000-0015-0000-FFFF-FFFF51230000}" name="Conexión4405" type="4" refreshedVersion="3" background="1" saveData="1">
    <webPr sourceData="1" parsePre="1" consecutive="1" xl2000="1" url="http://10.238.10.38:8080/ssp_estadistica/notas/notas_secciones_cuaderno.php?mes='Septiembre'&amp;anio='2011'&amp;idSeccion='7'"/>
  </connection>
  <connection id="9081" xr16:uid="{00000000-0015-0000-FFFF-FFFF52230000}" name="Conexión4406" type="4" refreshedVersion="3" background="1" saveData="1">
    <webPr sourceData="1" parsePre="1" consecutive="1" xl2000="1" url="http://10.238.10.38:8080/ssp_estadistica/notas/notas_secciones_cuaderno.php?mes='Septiembre'&amp;anio='2011'&amp;idSeccion='12'"/>
  </connection>
  <connection id="9082" xr16:uid="{00000000-0015-0000-FFFF-FFFF53230000}" name="Conexión4407" type="4" refreshedVersion="3" background="1" saveData="1">
    <webPr sourceData="1" parsePre="1" consecutive="1" xl2000="1" url="http://10.238.10.38:8080/ssp_estadistica/notas/notas_secciones_cuaderno.php?mes='Septiembre'&amp;anio='2011'&amp;idSeccion='8'"/>
  </connection>
  <connection id="9083" xr16:uid="{00000000-0015-0000-FFFF-FFFF54230000}" name="Conexión4408" type="4" refreshedVersion="3" background="1" saveData="1">
    <webPr sourceData="1" parsePre="1" consecutive="1" xl2000="1" url="http://10.238.10.38:8080/ssp_estadistica/notas/notas_secciones_cuaderno.php?mes='Septiembre'&amp;anio='2011'&amp;idSeccion='9'"/>
  </connection>
  <connection id="9084" xr16:uid="{00000000-0015-0000-FFFF-FFFF55230000}" name="Conexión4409" type="4" refreshedVersion="3" background="1" saveData="1">
    <webPr sourceData="1" parsePre="1" consecutive="1" xl2000="1" url="http://10.238.10.38:8080/ssp_estadistica/notas/notas_secciones_cuaderno.php?mes='Septiembre'&amp;anio='2011'&amp;idSeccion='10'"/>
  </connection>
  <connection id="9085" xr16:uid="{00000000-0015-0000-FFFF-FFFF56230000}" name="Conexión441" type="4" refreshedVersion="4" background="1" saveData="1">
    <webPr sourceData="1" parsePre="1" consecutive="1" xl2000="1" url="http://localhost:8080/ssp_estadistica/cuaderno/cuaderno_estadistico/parametros_cuaderno_estadistico.php"/>
  </connection>
  <connection id="9086" xr16:uid="{00000000-0015-0000-FFFF-FFFF57230000}" name="Conexión4410" type="4" refreshedVersion="3" background="1" saveData="1">
    <webPr sourceData="1" parsePre="1" consecutive="1" xl2000="1" url="http://10.238.10.38:8080/ssp_estadistica/notas/notas_secciones_cuaderno.php?mes='Septiembre'&amp;anio='2011'&amp;idSeccion='11'"/>
  </connection>
  <connection id="9087" xr16:uid="{00000000-0015-0000-FFFF-FFFF58230000}" name="Conexión4411" type="4" refreshedVersion="3" background="1" saveData="1">
    <webPr sourceData="1" parsePre="1" consecutive="1" xl2000="1" url="http://10.238.10.38:8080/ssp_estadistica/notas/notas_secciones_cuaderno.php?mes='Septiembre'&amp;anio='2011'&amp;idSeccion='11'"/>
  </connection>
  <connection id="9088" xr16:uid="{00000000-0015-0000-FFFF-FFFF59230000}" name="Conexión4412" type="4" refreshedVersion="3" background="1" saveData="1">
    <webPr sourceData="1" parsePre="1" consecutive="1" xl2000="1" url="http://10.238.10.38:8080/ssp_estadistica/notas/notas_secciones_cuaderno.php?mes='Septiembre'&amp;anio='2011'&amp;idSeccion=2"/>
  </connection>
  <connection id="9089" xr16:uid="{00000000-0015-0000-FFFF-FFFF5A230000}" name="Conexión4413" type="4" refreshedVersion="3" background="1" saveData="1">
    <webPr sourceData="1" parsePre="1" consecutive="1" xl2000="1" url="http://10.238.10.38:8080/ssp_estadistica/notas/notas_secciones_cuaderno.php?mes='Septiembre'&amp;anio='2011'&amp;idSeccion='3'"/>
  </connection>
  <connection id="9090" xr16:uid="{00000000-0015-0000-FFFF-FFFF5B230000}" name="Conexión4414" type="4" refreshedVersion="3" background="1" saveData="1">
    <webPr sourceData="1" parsePre="1" consecutive="1" xl2000="1" url="http://10.238.10.38:8080/ssp_estadistica/notas/notas_secciones_cuaderno.php?mes='Septiembre'&amp;anio='2011'&amp;idSeccion='17'"/>
  </connection>
  <connection id="9091" xr16:uid="{00000000-0015-0000-FFFF-FFFF5C230000}" name="Conexión4415" type="4" refreshedVersion="3" background="1" saveData="1">
    <webPr sourceData="1" parsePre="1" consecutive="1" xl2000="1" url="http://10.238.10.38:8080/ssp_estadistica/notas/notas_secciones_cuaderno.php?mes='Septiembre'&amp;anio='2011'&amp;idSeccion='4'"/>
  </connection>
  <connection id="9092" xr16:uid="{00000000-0015-0000-FFFF-FFFF5D230000}" name="Conexión4416" type="4" refreshedVersion="3" background="1" saveData="1">
    <webPr sourceData="1" parsePre="1" consecutive="1" xl2000="1" url="http://10.238.10.38:8080/ssp_estadistica/notas/notas_secciones_cuaderno.php?mes='Septiembre'&amp;anio='2011'&amp;idSeccion='18'"/>
  </connection>
  <connection id="9093" xr16:uid="{00000000-0015-0000-FFFF-FFFF5E230000}" name="Conexión4417" type="4" refreshedVersion="3" background="1" saveData="1">
    <webPr sourceData="1" parsePre="1" consecutive="1" xl2000="1" url="http://10.238.10.38:8080/ssp_estadistica/notas/notas_secciones_cuaderno.php?mes='Septiembre'&amp;anio='2011'&amp;idSeccion='5'"/>
  </connection>
  <connection id="9094" xr16:uid="{00000000-0015-0000-FFFF-FFFF5F230000}" name="Conexión4418" type="4" refreshedVersion="3" background="1" saveData="1">
    <webPr sourceData="1" parsePre="1" consecutive="1" xl2000="1" url="http://10.238.10.38:8080/ssp_estadistica/notas/notas_secciones_cuaderno.php?mes='Septiembre'&amp;anio='2011'&amp;idSeccion='6'"/>
  </connection>
  <connection id="9095" xr16:uid="{00000000-0015-0000-FFFF-FFFF60230000}" name="Conexión4419" type="4" refreshedVersion="3" background="1" saveData="1">
    <webPr sourceData="1" parsePre="1" consecutive="1" xl2000="1" url="http://10.238.10.38:8080/ssp_estadistica/notas/notas_secciones_cuaderno.php?mes='Septiembre'&amp;anio='2011'&amp;idSeccion='7'"/>
  </connection>
  <connection id="9096" xr16:uid="{00000000-0015-0000-FFFF-FFFF61230000}" name="Conexión442" type="4" refreshedVersion="4" background="1" saveData="1">
    <webPr sourceData="1" parsePre="1" consecutive="1" xl2000="1" url="http://localhost:8080/ssp_estadistica/cuaderno/cuaderno_estadistico/parametros_cuaderno_estadistico.php"/>
  </connection>
  <connection id="9097" xr16:uid="{00000000-0015-0000-FFFF-FFFF62230000}" name="Conexión4420" type="4" refreshedVersion="3" background="1" saveData="1">
    <webPr sourceData="1" parsePre="1" consecutive="1" xl2000="1" url="http://10.238.10.38:8080/ssp_estadistica/notas/notas_secciones_cuaderno.php?mes='Septiembre'&amp;anio='2011'&amp;idSeccion='12'"/>
  </connection>
  <connection id="9098" xr16:uid="{00000000-0015-0000-FFFF-FFFF63230000}" name="Conexión4421" type="4" refreshedVersion="3" background="1" saveData="1">
    <webPr sourceData="1" parsePre="1" consecutive="1" xl2000="1" url="http://10.238.10.38:8080/ssp_estadistica/notas/notas_secciones_cuaderno.php?mes='Septiembre'&amp;anio='2011'&amp;idSeccion='8'"/>
  </connection>
  <connection id="9099" xr16:uid="{00000000-0015-0000-FFFF-FFFF64230000}" name="Conexión4422" type="4" refreshedVersion="3" background="1" saveData="1">
    <webPr sourceData="1" parsePre="1" consecutive="1" xl2000="1" url="http://10.238.10.38:8080/ssp_estadistica/notas/notas_secciones_cuaderno.php?mes='Septiembre'&amp;anio='2011'&amp;idSeccion='9'"/>
  </connection>
  <connection id="9100" xr16:uid="{00000000-0015-0000-FFFF-FFFF65230000}" name="Conexión4423" type="4" refreshedVersion="3" background="1" saveData="1">
    <webPr sourceData="1" parsePre="1" consecutive="1" xl2000="1" url="http://10.238.10.38:8080/ssp_estadistica/notas/notas_secciones_cuaderno.php?mes='Septiembre'&amp;anio='2011'&amp;idSeccion='10'"/>
  </connection>
  <connection id="9101" xr16:uid="{00000000-0015-0000-FFFF-FFFF66230000}" name="Conexión4424" type="4" refreshedVersion="3" background="1" saveData="1">
    <webPr sourceData="1" parsePre="1" consecutive="1" xl2000="1" url="http://10.238.10.38:8080/ssp_estadistica/notas/notas_secciones_cuaderno.php?mes='Septiembre'&amp;anio='2011'&amp;idSeccion='11'"/>
  </connection>
  <connection id="9102" xr16:uid="{00000000-0015-0000-FFFF-FFFF67230000}" name="Conexión4425" type="4" refreshedVersion="3" background="1" saveData="1">
    <webPr sourceData="1" parsePre="1" consecutive="1" xl2000="1" url="http://10.238.10.38:8080/ssp_estadistica/notas/notas_secciones_cuaderno.php?mes='Septiembre'&amp;anio='2011'&amp;idSeccion='20'"/>
  </connection>
  <connection id="9103" xr16:uid="{00000000-0015-0000-FFFF-FFFF68230000}" name="Conexión4426" type="4" refreshedVersion="3" background="1" saveData="1">
    <webPr sourceData="1" parsePre="1" consecutive="1" xl2000="1" url="http://10.238.10.38:8080/ssp_estadistica/notas/notas_secciones_cuaderno.php?mes='Septiembre'&amp;anio='2011'&amp;idSeccion=2"/>
  </connection>
  <connection id="9104" xr16:uid="{00000000-0015-0000-FFFF-FFFF69230000}" name="Conexión4427" type="4" refreshedVersion="3" background="1" saveData="1">
    <webPr sourceData="1" parsePre="1" consecutive="1" xl2000="1" url="http://10.238.10.38:8080/ssp_estadistica/notas/notas_secciones_cuaderno.php?mes='Septiembre'&amp;anio='2011'&amp;idSeccion='3'"/>
  </connection>
  <connection id="9105" xr16:uid="{00000000-0015-0000-FFFF-FFFF6A230000}" name="Conexión4428" type="4" refreshedVersion="3" background="1" saveData="1">
    <webPr sourceData="1" parsePre="1" consecutive="1" xl2000="1" url="http://10.238.10.38:8080/ssp_estadistica/notas/notas_secciones_cuaderno.php?mes='Septiembre'&amp;anio='2011'&amp;idSeccion='17'"/>
  </connection>
  <connection id="9106" xr16:uid="{00000000-0015-0000-FFFF-FFFF6B230000}" name="Conexión4429" type="4" refreshedVersion="3" background="1" saveData="1">
    <webPr sourceData="1" parsePre="1" consecutive="1" xl2000="1" url="http://10.238.10.38:8080/ssp_estadistica/notas/notas_secciones_cuaderno.php?mes='Septiembre'&amp;anio='2011'&amp;idSeccion='4'"/>
  </connection>
  <connection id="9107" xr16:uid="{00000000-0015-0000-FFFF-FFFF6C230000}" name="Conexión443" type="4" refreshedVersion="4" background="1" saveData="1">
    <webPr sourceData="1" parsePre="1" consecutive="1" xl2000="1" url="http://localhost:8080/ssp_estadistica/cuaderno/cuaderno_estadistico/parametros_cuaderno_estadistico.php"/>
  </connection>
  <connection id="9108" xr16:uid="{00000000-0015-0000-FFFF-FFFF6D230000}" name="Conexión4430" type="4" refreshedVersion="3" background="1" saveData="1">
    <webPr sourceData="1" parsePre="1" consecutive="1" xl2000="1" url="http://10.238.10.38:8080/ssp_estadistica/notas/notas_secciones_cuaderno.php?mes='Septiembre'&amp;anio='2011'&amp;idSeccion='18'"/>
  </connection>
  <connection id="9109" xr16:uid="{00000000-0015-0000-FFFF-FFFF6E230000}" name="Conexión4431" type="4" refreshedVersion="3" background="1" saveData="1">
    <webPr sourceData="1" parsePre="1" consecutive="1" xl2000="1" url="http://10.238.10.38:8080/ssp_estadistica/notas/notas_secciones_cuaderno.php?mes='Septiembre'&amp;anio='2011'&amp;idSeccion='5'"/>
  </connection>
  <connection id="9110" xr16:uid="{00000000-0015-0000-FFFF-FFFF6F230000}" name="Conexión4432" type="4" refreshedVersion="3" background="1" saveData="1">
    <webPr sourceData="1" parsePre="1" consecutive="1" xl2000="1" url="http://10.238.10.38:8080/ssp_estadistica/notas/notas_secciones_cuaderno.php?mes='Septiembre'&amp;anio='2011'&amp;idSeccion='6'"/>
  </connection>
  <connection id="9111" xr16:uid="{00000000-0015-0000-FFFF-FFFF70230000}" name="Conexión4433" type="4" refreshedVersion="3" background="1" saveData="1">
    <webPr sourceData="1" parsePre="1" consecutive="1" xl2000="1" url="http://10.238.10.38:8080/ssp_estadistica/notas/notas_secciones_cuaderno.php?mes='Septiembre'&amp;anio='2011'&amp;idSeccion='7'"/>
  </connection>
  <connection id="9112" xr16:uid="{00000000-0015-0000-FFFF-FFFF71230000}" name="Conexión4434" type="4" refreshedVersion="3" background="1" saveData="1">
    <webPr sourceData="1" parsePre="1" consecutive="1" xl2000="1" url="http://10.238.10.38:8080/ssp_estadistica/notas/notas_secciones_cuaderno.php?mes='Septiembre'&amp;anio='2011'&amp;idSeccion='12'"/>
  </connection>
  <connection id="9113" xr16:uid="{00000000-0015-0000-FFFF-FFFF72230000}" name="Conexión4435" type="4" refreshedVersion="3" background="1" saveData="1">
    <webPr sourceData="1" parsePre="1" consecutive="1" xl2000="1" url="http://10.238.10.38:8080/ssp_estadistica/notas/notas_secciones_cuaderno.php?mes='Septiembre'&amp;anio='2011'&amp;idSeccion='8'"/>
  </connection>
  <connection id="9114" xr16:uid="{00000000-0015-0000-FFFF-FFFF73230000}" name="Conexión4436" type="4" refreshedVersion="3" background="1" saveData="1">
    <webPr sourceData="1" parsePre="1" consecutive="1" xl2000="1" url="http://10.238.10.38:8080/ssp_estadistica/notas/notas_secciones_cuaderno.php?mes='Septiembre'&amp;anio='2011'&amp;idSeccion='9'"/>
  </connection>
  <connection id="9115" xr16:uid="{00000000-0015-0000-FFFF-FFFF74230000}" name="Conexión4437" type="4" refreshedVersion="3" background="1" saveData="1">
    <webPr sourceData="1" parsePre="1" consecutive="1" xl2000="1" url="http://10.238.10.38:8080/ssp_estadistica/notas/notas_secciones_cuaderno.php?mes='Septiembre'&amp;anio='2011'&amp;idSeccion='10'"/>
  </connection>
  <connection id="9116" xr16:uid="{00000000-0015-0000-FFFF-FFFF75230000}" name="Conexión4438" type="4" refreshedVersion="3" background="1" saveData="1">
    <webPr sourceData="1" parsePre="1" consecutive="1" xl2000="1" url="http://10.238.10.38:8080/ssp_estadistica/notas/notas_secciones_cuaderno.php?mes='Septiembre'&amp;anio='2011'&amp;idSeccion='11'"/>
  </connection>
  <connection id="9117" xr16:uid="{00000000-0015-0000-FFFF-FFFF76230000}" name="Conexión4439" type="4" refreshedVersion="3" background="1" saveData="1">
    <webPr sourceData="1" parsePre="1" consecutive="1" xl2000="1" url="http://10.238.10.38:8080/ssp_estadistica/notas/notas_secciones_cuaderno.php?mes='Septiembre'&amp;anio='2011'&amp;idSeccion='20'"/>
  </connection>
  <connection id="9118" xr16:uid="{00000000-0015-0000-FFFF-FFFF77230000}" name="Conexión444" type="4" refreshedVersion="4" background="1" saveData="1">
    <webPr sourceData="1" parsePre="1" consecutive="1" xl2000="1" url="http://localhost:8080/ssp_estadistica/cuaderno/cuaderno_estadistico/parametros_cuaderno_estadistico.php"/>
  </connection>
  <connection id="9119" xr16:uid="{00000000-0015-0000-FFFF-FFFF78230000}" name="Conexión4440" type="4" refreshedVersion="3" background="1" saveData="1">
    <webPr sourceData="1" parsePre="1" consecutive="1" xl2000="1" url="http://10.238.10.38:8080/ssp_estadistica/notas/notas_secciones_cuaderno.php?mes='Septiembre'&amp;anio='2011'&amp;idSeccion='12'"/>
  </connection>
  <connection id="9120" xr16:uid="{00000000-0015-0000-FFFF-FFFF79230000}" name="Conexión4441" type="4" refreshedVersion="3" background="1" saveData="1">
    <webPr sourceData="1" parsePre="1" consecutive="1" xl2000="1" url="http://10.238.10.38:8080/ssp_estadistica/notas/notas_secciones_cuaderno.php?mes='Septiembre'&amp;anio='2011'&amp;idSeccion=2"/>
  </connection>
  <connection id="9121" xr16:uid="{00000000-0015-0000-FFFF-FFFF7A230000}" name="Conexión4442" type="4" refreshedVersion="3" background="1" saveData="1">
    <webPr sourceData="1" parsePre="1" consecutive="1" xl2000="1" url="http://10.238.10.38:8080/ssp_estadistica/notas/notas_secciones_cuaderno.php?mes='Septiembre'&amp;anio='2011'&amp;idSeccion='3'"/>
  </connection>
  <connection id="9122" xr16:uid="{00000000-0015-0000-FFFF-FFFF7B230000}" name="Conexión4443" type="4" refreshedVersion="3" background="1" saveData="1">
    <webPr sourceData="1" parsePre="1" consecutive="1" xl2000="1" url="http://10.238.10.38:8080/ssp_estadistica/notas/notas_secciones_cuaderno.php?mes='Septiembre'&amp;anio='2011'&amp;idSeccion='17'"/>
  </connection>
  <connection id="9123" xr16:uid="{00000000-0015-0000-FFFF-FFFF7C230000}" name="Conexión4444" type="4" refreshedVersion="3" background="1" saveData="1">
    <webPr sourceData="1" parsePre="1" consecutive="1" xl2000="1" url="http://10.238.10.38:8080/ssp_estadistica/notas/notas_secciones_cuaderno.php?mes='Septiembre'&amp;anio='2011'&amp;idSeccion='4'"/>
  </connection>
  <connection id="9124" xr16:uid="{00000000-0015-0000-FFFF-FFFF7D230000}" name="Conexión4445" type="4" refreshedVersion="3" background="1" saveData="1">
    <webPr sourceData="1" parsePre="1" consecutive="1" xl2000="1" url="http://10.238.10.38:8080/ssp_estadistica/notas/notas_secciones_cuaderno.php?mes='Septiembre'&amp;anio='2011'&amp;idSeccion='18'"/>
  </connection>
  <connection id="9125" xr16:uid="{00000000-0015-0000-FFFF-FFFF7E230000}" name="Conexión4446" type="4" refreshedVersion="3" background="1" saveData="1">
    <webPr sourceData="1" parsePre="1" consecutive="1" xl2000="1" url="http://10.238.10.38:8080/ssp_estadistica/notas/notas_secciones_cuaderno.php?mes='Septiembre'&amp;anio='2011'&amp;idSeccion='5'"/>
  </connection>
  <connection id="9126" xr16:uid="{00000000-0015-0000-FFFF-FFFF7F230000}" name="Conexión4447" type="4" refreshedVersion="3" background="1" saveData="1">
    <webPr sourceData="1" parsePre="1" consecutive="1" xl2000="1" url="http://10.238.10.38:8080/ssp_estadistica/notas/notas_secciones_cuaderno.php?mes='Septiembre'&amp;anio='2011'&amp;idSeccion='6'"/>
  </connection>
  <connection id="9127" xr16:uid="{00000000-0015-0000-FFFF-FFFF80230000}" name="Conexión4448" type="4" refreshedVersion="3" background="1" saveData="1">
    <webPr sourceData="1" parsePre="1" consecutive="1" xl2000="1" url="http://10.238.10.38:8080/ssp_estadistica/notas/notas_secciones_cuaderno.php?mes='Septiembre'&amp;anio='2011'&amp;idSeccion='7'"/>
  </connection>
  <connection id="9128" xr16:uid="{00000000-0015-0000-FFFF-FFFF81230000}" name="Conexión4449" type="4" refreshedVersion="3" background="1" saveData="1">
    <webPr sourceData="1" parsePre="1" consecutive="1" xl2000="1" url="http://10.238.10.38:8080/ssp_estadistica/notas/notas_secciones_cuaderno.php?mes='Septiembre'&amp;anio='2011'&amp;idSeccion='12'"/>
  </connection>
  <connection id="9129" xr16:uid="{00000000-0015-0000-FFFF-FFFF82230000}" name="Conexión445" type="4" refreshedVersion="4" background="1" saveData="1">
    <webPr sourceData="1" parsePre="1" consecutive="1" xl2000="1" url="http://localhost:8080/ssp_estadistica/cuaderno/cuaderno_estadistico/parametros_cuaderno_estadistico.php"/>
  </connection>
  <connection id="9130" xr16:uid="{00000000-0015-0000-FFFF-FFFF83230000}" name="Conexión4450" type="4" refreshedVersion="3" background="1" saveData="1">
    <webPr sourceData="1" parsePre="1" consecutive="1" xl2000="1" url="http://10.238.10.38:8080/ssp_estadistica/notas/notas_secciones_cuaderno.php?mes='Septiembre'&amp;anio='2011'&amp;idSeccion='8'"/>
  </connection>
  <connection id="9131" xr16:uid="{00000000-0015-0000-FFFF-FFFF84230000}" name="Conexión4451" type="4" refreshedVersion="3" background="1" saveData="1">
    <webPr sourceData="1" parsePre="1" consecutive="1" xl2000="1" url="http://10.238.10.38:8080/ssp_estadistica/notas/notas_secciones_cuaderno.php?mes='Septiembre'&amp;anio='2011'&amp;idSeccion='9'"/>
  </connection>
  <connection id="9132" xr16:uid="{00000000-0015-0000-FFFF-FFFF85230000}" name="Conexión4452" type="4" refreshedVersion="3" background="1" saveData="1">
    <webPr sourceData="1" parsePre="1" consecutive="1" xl2000="1" url="http://10.238.10.38:8080/ssp_estadistica/notas/notas_secciones_cuaderno.php?mes='Septiembre'&amp;anio='2011'&amp;idSeccion='10'"/>
  </connection>
  <connection id="9133" xr16:uid="{00000000-0015-0000-FFFF-FFFF86230000}" name="Conexión4453" type="4" refreshedVersion="3" background="1" saveData="1">
    <webPr sourceData="1" parsePre="1" consecutive="1" xl2000="1" url="http://10.238.10.38:8080/ssp_estadistica/notas/notas_secciones_cuaderno.php?mes='Septiembre'&amp;anio='2011'&amp;idSeccion='11'"/>
  </connection>
  <connection id="9134" xr16:uid="{00000000-0015-0000-FFFF-FFFF87230000}" name="Conexión4454" type="4" refreshedVersion="3" background="1" saveData="1">
    <webPr sourceData="1" parsePre="1" consecutive="1" xl2000="1" url="http://10.238.10.38:8080/ssp_estadistica/notas/notas_secciones_cuaderno.php?mes='Septiembre'&amp;anio='2011'&amp;idSeccion='20'"/>
  </connection>
  <connection id="9135" xr16:uid="{00000000-0015-0000-FFFF-FFFF88230000}" name="Conexión4455" type="4" refreshedVersion="3" background="1" saveData="1">
    <webPr sourceData="1" parsePre="1" consecutive="1" xl2000="1" url="http://10.238.10.38:8080/ssp_estadistica/notas/notas_secciones_cuaderno.php?mes='Septiembre'&amp;anio='2011'&amp;idSeccion='12'"/>
  </connection>
  <connection id="9136" xr16:uid="{00000000-0015-0000-FFFF-FFFF89230000}" name="Conexión4456" type="4" refreshedVersion="3" background="1" saveData="1">
    <webPr sourceData="1" parsePre="1" consecutive="1" xl2000="1" url="http://10.238.10.38:8080/ssp_estadistica/notas/notas_secciones_cuaderno.php?mes='Septiembre'&amp;anio='2011'&amp;idSeccion='21'"/>
  </connection>
  <connection id="9137" xr16:uid="{00000000-0015-0000-FFFF-FFFF8A230000}" name="Conexión4457" type="4" refreshedVersion="3" background="1" saveData="1">
    <webPr sourceData="1" parsePre="1" consecutive="1" xl2000="1" url="http://10.238.10.38:8080/ssp_estadistica/notas/notas_secciones_cuaderno.php?mes='Septiembre'&amp;anio='2011'&amp;idSeccion='13'"/>
  </connection>
  <connection id="9138" xr16:uid="{00000000-0015-0000-FFFF-FFFF8B230000}" name="Conexión4458" type="4" refreshedVersion="3" background="1" saveData="1">
    <webPr sourceData="1" parsePre="1" consecutive="1" xl2000="1" url="http://10.238.10.38:8080/ssp_estadistica/notas/notas_secciones_cuaderno.php?mes='Septiembre'&amp;anio='2011'&amp;idSeccion=2"/>
  </connection>
  <connection id="9139" xr16:uid="{00000000-0015-0000-FFFF-FFFF8C230000}" name="Conexión4459" type="4" refreshedVersion="3" background="1" saveData="1">
    <webPr sourceData="1" parsePre="1" consecutive="1" xl2000="1" url="http://10.238.10.38:8080/ssp_estadistica/notas/notas_secciones_cuaderno.php?mes='Septiembre'&amp;anio='2011'&amp;idSeccion='3'"/>
  </connection>
  <connection id="9140" xr16:uid="{00000000-0015-0000-FFFF-FFFF8D230000}" name="Conexión446" type="4" refreshedVersion="4" background="1" saveData="1">
    <webPr sourceData="1" parsePre="1" consecutive="1" xl2000="1" url="http://localhost:8080/ssp_estadistica/cuaderno/cuaderno_estadistico/parametros_cuaderno_estadistico.php"/>
  </connection>
  <connection id="9141" xr16:uid="{00000000-0015-0000-FFFF-FFFF8E230000}" name="Conexión4460" type="4" refreshedVersion="3" background="1" saveData="1">
    <webPr sourceData="1" parsePre="1" consecutive="1" xl2000="1" url="http://10.238.10.38:8080/ssp_estadistica/notas/notas_secciones_cuaderno.php?mes='Septiembre'&amp;anio='2011'&amp;idSeccion='17'"/>
  </connection>
  <connection id="9142" xr16:uid="{00000000-0015-0000-FFFF-FFFF8F230000}" name="Conexión4461" type="4" refreshedVersion="3" background="1" saveData="1">
    <webPr sourceData="1" parsePre="1" consecutive="1" xl2000="1" url="http://10.238.10.38:8080/ssp_estadistica/notas/notas_secciones_cuaderno.php?mes='Septiembre'&amp;anio='2011'&amp;idSeccion='4'"/>
  </connection>
  <connection id="9143" xr16:uid="{00000000-0015-0000-FFFF-FFFF90230000}" name="Conexión4462" type="4" refreshedVersion="3" background="1" saveData="1">
    <webPr sourceData="1" parsePre="1" consecutive="1" xl2000="1" url="http://10.238.10.38:8080/ssp_estadistica/notas/notas_secciones_cuaderno.php?mes='Septiembre'&amp;anio='2011'&amp;idSeccion='18'"/>
  </connection>
  <connection id="9144" xr16:uid="{00000000-0015-0000-FFFF-FFFF91230000}" name="Conexión4463" type="4" refreshedVersion="3" background="1" saveData="1">
    <webPr sourceData="1" parsePre="1" consecutive="1" xl2000="1" url="http://10.238.10.38:8080/ssp_estadistica/notas/notas_secciones_cuaderno.php?mes='Septiembre'&amp;anio='2011'&amp;idSeccion='5'"/>
  </connection>
  <connection id="9145" xr16:uid="{00000000-0015-0000-FFFF-FFFF92230000}" name="Conexión4464" type="4" refreshedVersion="3" background="1" saveData="1">
    <webPr sourceData="1" parsePre="1" consecutive="1" xl2000="1" url="http://10.238.10.38:8080/ssp_estadistica/notas/notas_secciones_cuaderno.php?mes='Septiembre'&amp;anio='2011'&amp;idSeccion='6'"/>
  </connection>
  <connection id="9146" xr16:uid="{00000000-0015-0000-FFFF-FFFF93230000}" name="Conexión4465" type="4" refreshedVersion="3" background="1" saveData="1">
    <webPr sourceData="1" parsePre="1" consecutive="1" xl2000="1" url="http://10.238.10.38:8080/ssp_estadistica/notas/notas_secciones_cuaderno.php?mes='Septiembre'&amp;anio='2011'&amp;idSeccion='7'"/>
  </connection>
  <connection id="9147" xr16:uid="{00000000-0015-0000-FFFF-FFFF94230000}" name="Conexión4466" type="4" refreshedVersion="3" background="1" saveData="1">
    <webPr sourceData="1" parsePre="1" consecutive="1" xl2000="1" url="http://10.238.10.38:8080/ssp_estadistica/notas/notas_secciones_cuaderno.php?mes='Septiembre'&amp;anio='2011'&amp;idSeccion='12'"/>
  </connection>
  <connection id="9148" xr16:uid="{00000000-0015-0000-FFFF-FFFF95230000}" name="Conexión4467" type="4" refreshedVersion="3" background="1" saveData="1">
    <webPr sourceData="1" parsePre="1" consecutive="1" xl2000="1" url="http://10.238.10.38:8080/ssp_estadistica/notas/notas_secciones_cuaderno.php?mes='Septiembre'&amp;anio='2011'&amp;idSeccion='8'"/>
  </connection>
  <connection id="9149" xr16:uid="{00000000-0015-0000-FFFF-FFFF96230000}" name="Conexión4468" type="4" refreshedVersion="3" background="1" saveData="1">
    <webPr sourceData="1" parsePre="1" consecutive="1" xl2000="1" url="http://10.238.10.38:8080/ssp_estadistica/notas/notas_secciones_cuaderno.php?mes='Septiembre'&amp;anio='2011'&amp;idSeccion='9'"/>
  </connection>
  <connection id="9150" xr16:uid="{00000000-0015-0000-FFFF-FFFF97230000}" name="Conexión4469" type="4" refreshedVersion="3" background="1" saveData="1">
    <webPr sourceData="1" parsePre="1" consecutive="1" xl2000="1" url="http://10.238.10.38:8080/ssp_estadistica/notas/notas_secciones_cuaderno.php?mes='Septiembre'&amp;anio='2011'&amp;idSeccion='10'"/>
  </connection>
  <connection id="9151" xr16:uid="{00000000-0015-0000-FFFF-FFFF98230000}" name="Conexión447" type="4" refreshedVersion="4" background="1" saveData="1">
    <webPr sourceData="1" parsePre="1" consecutive="1" xl2000="1" url="http://localhost:8080/ssp_estadistica/cuaderno/cuaderno_estadistico/encabezados.php?mes='Enero'&amp;anio='2011'&amp;origen='excel'"/>
  </connection>
  <connection id="9152" xr16:uid="{00000000-0015-0000-FFFF-FFFF99230000}" name="Conexión4470" type="4" refreshedVersion="3" background="1" saveData="1">
    <webPr sourceData="1" parsePre="1" consecutive="1" xl2000="1" url="http://10.238.10.38:8080/ssp_estadistica/notas/notas_secciones_cuaderno.php?mes='Septiembre'&amp;anio='2011'&amp;idSeccion='11'"/>
  </connection>
  <connection id="9153" xr16:uid="{00000000-0015-0000-FFFF-FFFF9A230000}" name="Conexión4471" type="4" refreshedVersion="3" background="1" saveData="1">
    <webPr sourceData="1" parsePre="1" consecutive="1" xl2000="1" url="http://10.238.10.38:8080/ssp_estadistica/notas/notas_secciones_cuaderno.php?mes='Septiembre'&amp;anio='2011'&amp;idSeccion='20'"/>
  </connection>
  <connection id="9154" xr16:uid="{00000000-0015-0000-FFFF-FFFF9B230000}" name="Conexión4472" type="4" refreshedVersion="3" background="1" saveData="1">
    <webPr sourceData="1" parsePre="1" consecutive="1" xl2000="1" url="http://10.238.10.38:8080/ssp_estadistica/notas/notas_secciones_cuaderno.php?mes='Septiembre'&amp;anio='2011'&amp;idSeccion='12'"/>
  </connection>
  <connection id="9155" xr16:uid="{00000000-0015-0000-FFFF-FFFF9C230000}" name="Conexión4473" type="4" refreshedVersion="3" background="1" saveData="1">
    <webPr sourceData="1" parsePre="1" consecutive="1" xl2000="1" url="http://10.238.10.38:8080/ssp_estadistica/notas/notas_secciones_cuaderno.php?mes='Septiembre'&amp;anio='2011'&amp;idSeccion='21'"/>
  </connection>
  <connection id="9156" xr16:uid="{00000000-0015-0000-FFFF-FFFF9D230000}" name="Conexión4474" type="4" refreshedVersion="3" background="1" saveData="1">
    <webPr sourceData="1" parsePre="1" consecutive="1" xl2000="1" url="http://10.238.10.38:8080/ssp_estadistica/notas/notas_secciones_cuaderno.php?mes='Septiembre'&amp;anio='2011'&amp;idSeccion='13'"/>
  </connection>
  <connection id="9157" xr16:uid="{00000000-0015-0000-FFFF-FFFF9E230000}" name="Conexión4475" type="4" refreshedVersion="3" background="1" saveData="1">
    <webPr sourceData="1" parsePre="1" consecutive="1" xl2000="1" url="http://10.238.10.38:8080/ssp_estadistica/notas/notas_secciones_cuaderno.php?mes='Septiembre'&amp;anio='2011'&amp;idSeccion='22'"/>
  </connection>
  <connection id="9158" xr16:uid="{00000000-0015-0000-FFFF-FFFF9F230000}" name="Conexión4476" type="4" refreshedVersion="3" background="1" saveData="1">
    <webPr sourceData="1" parsePre="1" consecutive="1" xl2000="1" url="http://10.238.10.38:8080/ssp_estadistica/notas/notas_secciones_cuaderno.php?mes='Septiembre'&amp;anio='2011'&amp;idSeccion='14'"/>
  </connection>
  <connection id="9159" xr16:uid="{00000000-0015-0000-FFFF-FFFFA0230000}" name="Conexión4477" type="4" refreshedVersion="3" background="1" saveData="1">
    <webPr sourceData="1" parsePre="1" consecutive="1" xl2000="1" url="http://10.238.10.38:8080/ssp_estadistica/notas/notas_secciones_cuaderno.php?mes='Septiembre'&amp;anio='2011'&amp;idSeccion='14'"/>
  </connection>
  <connection id="9160" xr16:uid="{00000000-0015-0000-FFFF-FFFFA1230000}" name="Conexión4478" type="4" refreshedVersion="3" background="1" saveData="1">
    <webPr sourceData="1" parsePre="1" consecutive="1" xl2000="1" url="http://10.238.10.38:8080/ssp_estadistica/notas/notas_secciones_cuaderno.php?mes='Septiembre'&amp;anio='2011'&amp;idSeccion='23'"/>
  </connection>
  <connection id="9161" xr16:uid="{00000000-0015-0000-FFFF-FFFFA2230000}" name="Conexión4479" type="4" refreshedVersion="3" background="1" saveData="1">
    <webPr sourceData="1" parsePre="1" consecutive="1" xl2000="1" url="http://10.238.10.38:8080/ssp_estadistica/notas/notas_secciones_cuaderno.php?mes='Septiembre'&amp;anio='2011'&amp;idSeccion='15'"/>
  </connection>
  <connection id="9162" xr16:uid="{00000000-0015-0000-FFFF-FFFFA3230000}" name="Conexión448" type="4" refreshedVersion="4" background="1" saveData="1">
    <webPr sourceData="1" parsePre="1" consecutive="1" xl2000="1" url="http://localhost:8080/ssp_estadistica/cuaderno/cuaderno_estadistico/parametros_cuaderno_estadistico.php"/>
  </connection>
  <connection id="9163" xr16:uid="{00000000-0015-0000-FFFF-FFFFA4230000}" name="Conexión4480" type="4" refreshedVersion="3" background="1" saveData="1">
    <webPr sourceData="1" parsePre="1" consecutive="1" xl2000="1" url="http://10.238.10.38:8080/ssp_estadistica/notas/notas_secciones_cuaderno.php?mes='Septiembre'&amp;anio='2011'&amp;idSeccion='16'"/>
  </connection>
  <connection id="9164" xr16:uid="{00000000-0015-0000-FFFF-FFFFA5230000}" name="Conexión4481" type="4" refreshedVersion="3" background="1" saveData="1">
    <webPr sourceData="1" parsePre="1" consecutive="1" xl2000="1" url="http://10.238.10.38:8080/ssp_estadistica/notas/notas_secciones_cuaderno.php?mes='Septiembre'&amp;anio='2011'&amp;idSeccion='24'"/>
  </connection>
  <connection id="9165" xr16:uid="{00000000-0015-0000-FFFF-FFFFA6230000}" name="Conexión4482" type="4" refreshedVersion="3" background="1" saveData="1">
    <webPr sourceData="1" parsePre="1" consecutive="1" xl2000="1" url="http://10.238.10.38:8080/ssp_estadistica/notas/notas_secciones_cuaderno.php?mes='Septiembre'&amp;anio='2011'&amp;idSeccion='25'"/>
  </connection>
  <connection id="9166" xr16:uid="{00000000-0015-0000-FFFF-FFFFA7230000}" name="Conexión4483" type="4" refreshedVersion="3" background="1" saveData="1">
    <webPr sourceData="1" parsePre="1" consecutive="1" xl2000="1" url="http://10.238.10.38:8080/ssp_estadistica/notas/notas_secciones_cuaderno.php?mes='Septiembre'&amp;anio='2011'&amp;idSeccion='26'"/>
  </connection>
  <connection id="9167" xr16:uid="{00000000-0015-0000-FFFF-FFFFA8230000}" name="Conexión4484" type="4" refreshedVersion="3" background="1" saveData="1">
    <webPr sourceData="1" parsePre="1" consecutive="1" xl2000="1" url="http://10.238.10.38:8080/ssp_estadistica/cuaderno/cuaderno_estadistico/parametros_cuaderno_estadistico.php"/>
  </connection>
  <connection id="9168" xr16:uid="{00000000-0015-0000-FFFF-FFFFA9230000}" name="Conexión4485" type="4" refreshedVersion="3" background="1" saveData="1">
    <webPr sourceData="1" parsePre="1" consecutive="1" xl2000="1" url="http://10.238.10.38:8080/ssp_estadistica/cuaderno/cuaderno_estadistico/encabezados.php?mes='Septiembre'&amp;anio='2011'&amp;origen='excel'"/>
  </connection>
  <connection id="9169" xr16:uid="{00000000-0015-0000-FFFF-FFFFAA230000}" name="Conexión4486" type="4" refreshedVersion="3" background="1" saveData="1">
    <webPr sourceData="1" parsePre="1" consecutive="1" xl2000="1" url="http://10.238.10.38:8080/ssp_estadistica/cuaderno/cuaderno_estadistico/p3_resumen_poblacion_excel.php?mes='Septiembre'&amp;anio='2011'&amp;origen='excel'"/>
  </connection>
  <connection id="9170" xr16:uid="{00000000-0015-0000-FFFF-FFFFAB230000}" name="Conexión4487" type="4" refreshedVersion="3" background="1" saveData="1">
    <webPr sourceData="1" parsePre="1" consecutive="1" xl2000="1" url="http://10.238.10.38:8080/ssp_estadistica/cuaderno/cuaderno_estadistico/p4_poblacion_penitenciaria_excel.php?mes='Septiembre'&amp;anio='2011'&amp;origen='excel'"/>
  </connection>
  <connection id="9171" xr16:uid="{00000000-0015-0000-FFFF-FFFFAC230000}" name="Conexión4488" type="4" refreshedVersion="3" background="1" saveData="1">
    <webPr sourceData="1" parsePre="1" consecutive="1" xl2000="1" url="http://10.238.10.38:8080/ssp_estadistica/cuaderno/cuaderno_estadistico/p5_pob_pen_x_Fue_excel.php?mes='Septiembre'&amp;anio='2011'&amp;origen='excel'"/>
  </connection>
  <connection id="9172" xr16:uid="{00000000-0015-0000-FFFF-FFFFAD230000}" name="Conexión4489" type="4" refreshedVersion="3" background="1" saveData="1">
    <webPr sourceData="1" parsePre="1" consecutive="1" xl2000="1" url="http://10.238.10.38:8080/ssp_estadistica/cuaderno/cuaderno_estadistico/p6_pob_pen_excel.php?mes='Septiembre'&amp;anio='2011'&amp;origen='excel'"/>
  </connection>
  <connection id="9173" xr16:uid="{00000000-0015-0000-FFFF-FFFFAE230000}" name="Conexión449" type="4" refreshedVersion="0" background="1">
    <webPr url="http://localhost:8080/ssp_estadistica/cuaderno/cuaderno_estadistico/encabezados.php?mes='Enero'&amp;anio='2011'&amp;origen='excel'" htmlTables="1" htmlFormat="all"/>
  </connection>
  <connection id="9174" xr16:uid="{00000000-0015-0000-FFFF-FFFFAF230000}" name="Conexión4490" type="4" refreshedVersion="3" background="1" saveData="1">
    <webPr sourceData="1" parsePre="1" consecutive="1" xl2000="1" url="http://10.238.10.38:8080/ssp_estadistica/cuaderno/cuaderno_estadistico/p7_comp_pob_xfuero_situacion_variacion.php?mes='Septiembre'&amp;anio='2011'&amp;origen='excel'"/>
  </connection>
  <connection id="9175" xr16:uid="{00000000-0015-0000-FFFF-FFFFB0230000}" name="Conexión4491" type="4" refreshedVersion="3" background="1" saveData="1">
    <webPr sourceData="1" parsePre="1" consecutive="1" xl2000="1" url="http://10.238.10.38:8080/ssp_estadistica/cuaderno/cuaderno_estadistico/p8_comportamiento_grafica_1.php?mes='Septiembre'&amp;anio='2011'&amp;origen='excel'"/>
  </connection>
  <connection id="9176" xr16:uid="{00000000-0015-0000-FFFF-FFFFB1230000}" name="Conexión4492" type="4" refreshedVersion="3" background="1" saveData="1">
    <webPr sourceData="1" parsePre="1" consecutive="1" xl2000="1" url="http://10.238.10.38:8080/ssp_estadistica/cuaderno/cuaderno_estadistico/p8_comportamiento_grafica_2.php?mes='Septiembre'&amp;anio='2011'&amp;origen='excel'"/>
  </connection>
  <connection id="9177" xr16:uid="{00000000-0015-0000-FFFF-FFFFB2230000}" name="Conexión4493" type="4" refreshedVersion="3" background="1" saveData="1">
    <webPr sourceData="1" parsePre="1" consecutive="1" xl2000="1" url="http://10.238.10.38:8080/ssp_estadistica/cuaderno/cuaderno_estadistico/p9_comportamiento_grafica_1.php?mes='Septiembre'&amp;anio='2011'&amp;origen='excel'"/>
  </connection>
  <connection id="9178" xr16:uid="{00000000-0015-0000-FFFF-FFFFB3230000}" name="Conexión4494" type="4" refreshedVersion="3" background="1" saveData="1">
    <webPr sourceData="1" parsePre="1" consecutive="1" xl2000="1" url="http://10.238.10.38:8080/ssp_estadistica/cuaderno/cuaderno_estadistico/p10_gra_dis_cen_pen_excel.php?mes='Septiembre'&amp;anio='2011'&amp;origen='excel'"/>
  </connection>
  <connection id="9179" xr16:uid="{00000000-0015-0000-FFFF-FFFFB4230000}" name="Conexión4495" type="4" refreshedVersion="3" background="1" saveData="1">
    <webPr sourceData="1" parsePre="1" consecutive="1" xl2000="1" url="http://10.238.10.38:8080/ssp_estadistica/cuaderno/cuaderno_estadistico/p11_num_cen_cap_pob_sob_excel.php?mes='Septiembre'&amp;anio='2011'&amp;origen='excel'"/>
  </connection>
  <connection id="9180" xr16:uid="{00000000-0015-0000-FFFF-FFFFB5230000}" name="Conexión4496" type="4" refreshedVersion="3" background="1" saveData="1">
    <webPr sourceData="1" parsePre="1" consecutive="1" xl2000="1" url="http://10.238.10.38:8080/ssp_estadistica/cuaderno/cuaderno_estadistico/p12_sob_pen_excel.php?mes='Septiembre'&amp;anio='2011'&amp;origen='excel'"/>
  </connection>
  <connection id="9181" xr16:uid="{00000000-0015-0000-FFFF-FFFFB6230000}" name="Conexión4497" type="4" refreshedVersion="3" background="1" saveData="1">
    <webPr sourceData="1" parsePre="1" consecutive="1" xl2000="1" url="http://10.238.10.38:8080/ssp_estadistica/cuaderno/cuaderno_estadistico/p13_tipo_centros.php?mes='Septiembre'&amp;anio='2011'&amp;origen='excel'"/>
  </connection>
  <connection id="9182" xr16:uid="{00000000-0015-0000-FFFF-FFFFB7230000}" name="Conexión4498" type="4" refreshedVersion="3" background="1" saveData="1">
    <webPr sourceData="1" parsePre="1" consecutive="1" xl2000="1" url="http://10.238.10.38:8080/ssp_estadistica/cuaderno/cuaderno_estadistico/p14_cap_sob_pob_x_sit_jur_excel.php?mes='Septiembre'&amp;anio='2011'&amp;origen='excel'"/>
  </connection>
  <connection id="9183" xr16:uid="{00000000-0015-0000-FFFF-FFFFB8230000}" name="Conexión4499" type="4" refreshedVersion="3" background="1" saveData="1">
    <webPr sourceData="1" parsePre="1" consecutive="1" xl2000="1" url="http://10.238.10.38:8080/ssp_estadistica/cuaderno/cuaderno_estadistico/p28_pob_pen_cen_fed_excel.php?mes='Septiembre'&amp;anio='2011'&amp;origen='excel'"/>
  </connection>
  <connection id="9184" xr16:uid="{00000000-0015-0000-FFFF-FFFFB9230000}" name="Conexión45" type="4" refreshedVersion="3" background="1" saveData="1">
    <webPr sourceData="1" parsePre="1" consecutive="1" xl2000="1" url="http://localhost:8080/ssp_estadistica/cuaderno/concentrado_excel_dos.php?mes=Marzo&amp;anio=2011&amp;origen=excel&amp;IdSubseccion=1"/>
  </connection>
  <connection id="9185" xr16:uid="{00000000-0015-0000-FFFF-FFFFBA230000}" name="Conexión450" type="4" refreshedVersion="4" background="1" saveData="1">
    <webPr sourceData="1" parsePre="1" consecutive="1" xl2000="1" url="http://localhost:8080/ssp_estadistica/cuaderno/cuaderno_estadistico/encabezados.php?mes='Enero'&amp;anio='2011'&amp;origen='excel'"/>
  </connection>
  <connection id="9186" xr16:uid="{00000000-0015-0000-FFFF-FFFFBB230000}" name="Conexión4500" type="4" refreshedVersion="3" background="1" saveData="1">
    <webPr sourceData="1" parsePre="1" consecutive="1" xl2000="1" url="http://10.238.10.38:8080/ssp_estadistica/cuaderno/cuaderno_estadistico/p29_poblacion_centrosfederales.php?mes='Septiembre'&amp;anio='2011'&amp;origen='excel'"/>
  </connection>
  <connection id="9187" xr16:uid="{00000000-0015-0000-FFFF-FFFFBC230000}" name="Conexión4501" type="4" refreshedVersion="3" background="1" saveData="1">
    <webPr sourceData="1" parsePre="1" consecutive="1" xl2000="1" url="http://10.238.10.38:8080/ssp_estadistica/cuaderno/cuaderno_estadistico/p29_poblacion_centrosfederales_grafica.php?mes='Septiembre'&amp;anio='2011'&amp;origen='excel'"/>
  </connection>
  <connection id="9188" xr16:uid="{00000000-0015-0000-FFFF-FFFFBD230000}" name="Conexión4502" type="4" refreshedVersion="3" background="1" saveData="1">
    <webPr sourceData="1" parsePre="1" consecutive="1" xl2000="1" url="http://10.238.10.38:8080/ssp_estadistica/cuaderno/cuaderno_estadistico/p34_ben_lib_ant_excel.php?mes='Septiembre'&amp;anio='2011'&amp;origen='excel'"/>
  </connection>
  <connection id="9189" xr16:uid="{00000000-0015-0000-FFFF-FFFFBE230000}" name="Conexión4503" type="4" refreshedVersion="3" background="1" saveData="1">
    <webPr sourceData="1" parsePre="1" consecutive="1" xl2000="1" url="http://10.238.10.38:8080/ssp_estadistica/cuaderno/cuaderno_estadistico/p35_gra_ben_lib_ant_excel.php?mes='Septiembre'&amp;anio='2011'&amp;origen='excel'"/>
  </connection>
  <connection id="9190" xr16:uid="{00000000-0015-0000-FFFF-FFFFBF230000}" name="Conexión4504" type="4" refreshedVersion="3" background="1" saveData="1">
    <webPr sourceData="1" parsePre="1" consecutive="1" xl2000="1" url="http://10.238.10.38:8080/ssp_estadistica/cuaderno/cuaderno_estadistico/p36_ben_lib_ant_excel.php?mes='Septiembre'&amp;anio='2011'&amp;origen='excel'"/>
  </connection>
  <connection id="9191" xr16:uid="{00000000-0015-0000-FFFF-FFFFC0230000}" name="Conexión4505" type="4" refreshedVersion="3" background="1" saveData="1">
    <webPr sourceData="1" parsePre="1" consecutive="1" xl2000="1" url="http://10.238.10.38:8080/ssp_estadistica/cuaderno/cuaderno_estadistico/p37_gra_pob_lib_vig_excel.php?mes='Septiembre'&amp;anio='2011'&amp;origen='excel'"/>
  </connection>
  <connection id="9192" xr16:uid="{00000000-0015-0000-FFFF-FFFFC1230000}" name="Conexión4506" type="4" refreshedVersion="3" background="1" saveData="1">
    <webPr sourceData="1" parsePre="1" consecutive="1" xl2000="1" url="http://10.238.10.38:8080/ssp_estadistica/cuaderno/cuaderno_estadistico/p38_res_lib_ant_excel.php?mes='Septiembre'&amp;anio='2011'&amp;origen='excel'"/>
  </connection>
  <connection id="9193" xr16:uid="{00000000-0015-0000-FFFF-FFFFC2230000}" name="Conexión4507" type="4" refreshedVersion="3" background="1" saveData="1">
    <webPr sourceData="1" parsePre="1" consecutive="1" xl2000="1" url="http://10.238.10.38:8080/ssp_estadistica/cuaderno/cuaderno_estadistico/p39_gra_pob_lib_vig_excel.php?mes='Septiembre'&amp;anio='2011'&amp;origen='excel'"/>
  </connection>
  <connection id="9194" xr16:uid="{00000000-0015-0000-FFFF-FFFFC3230000}" name="Conexión4508" type="4" refreshedVersion="3" background="1" saveData="1">
    <webPr sourceData="1" parsePre="1" consecutive="1" xl2000="1" url="http://10.238.10.38:8080/ssp_estadistica/cuaderno/cuaderno_estadistico/p40_inc_pen_excel.php?mes='Septiembre'&amp;anio='2011'&amp;origen='excel'"/>
  </connection>
  <connection id="9195" xr16:uid="{00000000-0015-0000-FFFF-FFFFC4230000}" name="Conexión4509" type="4" refreshedVersion="3" background="1" saveData="1">
    <webPr sourceData="1" parsePre="1" consecutive="1" xl2000="1" url="http://10.238.10.38:8080/ssp_estadistica/cuaderno/cuaderno_estadistico/p41_int_inv_inc_pen_excel.php?mes='Septiembre'&amp;anio='2011'&amp;origen='excel'"/>
  </connection>
  <connection id="9196" xr16:uid="{00000000-0015-0000-FFFF-FFFFC5230000}" name="Conexión451" type="4" refreshedVersion="4" background="1" saveData="1">
    <webPr sourceData="1" parsePre="1" consecutive="1" xl2000="1" url="http://localhost:8080/ssp_estadistica/cuaderno/cuaderno_estadistico/p3_resumen_poblacion_excel.php?mes='Enero'&amp;anio='2011'&amp;origen='excel'"/>
  </connection>
  <connection id="9197" xr16:uid="{00000000-0015-0000-FFFF-FFFFC6230000}" name="Conexión4510" type="4" refreshedVersion="3" background="1" saveData="1">
    <webPr sourceData="1" parsePre="1" consecutive="1" xl2000="1" url="http://10.238.10.38:8080/ssp_estadistica/cuaderno/cuaderno_estadistico/p42_gra_int_inv_inc_pen_excel.php?mes='Septiembre'&amp;anio='2011'&amp;origen='excel'"/>
  </connection>
  <connection id="9198" xr16:uid="{00000000-0015-0000-FFFF-FFFFC7230000}" name="Conexión4511" type="4" refreshedVersion="3" background="1" saveData="1">
    <webPr sourceData="1" parsePre="1" consecutive="1" xl2000="1" url="http://10.238.10.38:8080/ssp_estadistica/cuaderno/cuaderno_estadistico/p43_gra_inc_inv_excel.php?mes='Septiembre'&amp;anio='2011'&amp;origen='excel'"/>
  </connection>
  <connection id="9199" xr16:uid="{00000000-0015-0000-FFFF-FFFFC8230000}" name="Conexión4512" type="4" refreshedVersion="3" background="1" saveData="1">
    <webPr sourceData="1" parsePre="1" consecutive="1" xl2000="1" url="http://10.238.10.38:8080/ssp_estadistica/cuaderno/cuaderno_estadistico/p44_tra_int_ext_excel.php?mes='Septiembre'&amp;anio='2011'&amp;origen='excel'"/>
  </connection>
  <connection id="9200" xr16:uid="{00000000-0015-0000-FFFF-FFFFC9230000}" name="Conexión4513" type="4" refreshedVersion="3" background="1" saveData="1">
    <webPr sourceData="1" parsePre="1" consecutive="1" xl2000="1" url="http://10.238.10.38:8080/ssp_estadistica/cuaderno/cuaderno_estadistico/p29_totales_generales.php?mes='Septiembre'&amp;anio='2011'&amp;origen='excel'"/>
  </connection>
  <connection id="9201" xr16:uid="{00000000-0015-0000-FFFF-FFFFCA230000}" name="Conexión4514" type="4" refreshedVersion="3" background="1" saveData="1">
    <webPr sourceData="1" parsePre="1" consecutive="1" xl2000="1" url="http://10.238.10.38:8080/ssp_estadistica/notas/notas_secciones_cuaderno.php?mes='Septiembre'&amp;anio='2011'&amp;idSeccion=2"/>
  </connection>
  <connection id="9202" xr16:uid="{00000000-0015-0000-FFFF-FFFFCB230000}" name="Conexión4515" type="4" refreshedVersion="3" background="1" saveData="1">
    <webPr sourceData="1" parsePre="1" consecutive="1" xl2000="1" url="http://10.238.10.38:8080/ssp_estadistica/notas/notas_secciones_cuaderno.php?mes='Septiembre'&amp;anio='2011'&amp;idSeccion='3'"/>
  </connection>
  <connection id="9203" xr16:uid="{00000000-0015-0000-FFFF-FFFFCC230000}" name="Conexión4516" type="4" refreshedVersion="3" background="1" saveData="1">
    <webPr sourceData="1" parsePre="1" consecutive="1" xl2000="1" url="http://10.238.10.38:8080/ssp_estadistica/notas/notas_secciones_cuaderno.php?mes='Septiembre'&amp;anio='2011'&amp;idSeccion='17'"/>
  </connection>
  <connection id="9204" xr16:uid="{00000000-0015-0000-FFFF-FFFFCD230000}" name="Conexión4517" type="4" refreshedVersion="3" background="1" saveData="1">
    <webPr sourceData="1" parsePre="1" consecutive="1" xl2000="1" url="http://10.238.10.38:8080/ssp_estadistica/notas/notas_secciones_cuaderno.php?mes='Septiembre'&amp;anio='2011'&amp;idSeccion='4'"/>
  </connection>
  <connection id="9205" xr16:uid="{00000000-0015-0000-FFFF-FFFFCE230000}" name="Conexión4518" type="4" refreshedVersion="3" background="1" saveData="1">
    <webPr sourceData="1" parsePre="1" consecutive="1" xl2000="1" url="http://10.238.10.38:8080/ssp_estadistica/notas/notas_secciones_cuaderno.php?mes='Septiembre'&amp;anio='2011'&amp;idSeccion='18'"/>
  </connection>
  <connection id="9206" xr16:uid="{00000000-0015-0000-FFFF-FFFFCF230000}" name="Conexión4519" type="4" refreshedVersion="3" background="1" saveData="1">
    <webPr sourceData="1" parsePre="1" consecutive="1" xl2000="1" url="http://10.238.10.38:8080/ssp_estadistica/notas/notas_secciones_cuaderno.php?mes='Septiembre'&amp;anio='2011'&amp;idSeccion='5'"/>
  </connection>
  <connection id="9207" xr16:uid="{00000000-0015-0000-FFFF-FFFFD0230000}" name="Conexión452" type="4" refreshedVersion="4" background="1" saveData="1">
    <webPr sourceData="1" parsePre="1" consecutive="1" xl2000="1" url="http://localhost:8080/ssp_estadistica/cuaderno/cuaderno_estadistico/p4_poblacion_penitenciaria_excel.php?mes='Enero'&amp;anio='2011'&amp;origen='excel'"/>
  </connection>
  <connection id="9208" xr16:uid="{00000000-0015-0000-FFFF-FFFFD1230000}" name="Conexión4520" type="4" refreshedVersion="3" background="1" saveData="1">
    <webPr sourceData="1" parsePre="1" consecutive="1" xl2000="1" url="http://10.238.10.38:8080/ssp_estadistica/notas/notas_secciones_cuaderno.php?mes='Septiembre'&amp;anio='2011'&amp;idSeccion='6'"/>
  </connection>
  <connection id="9209" xr16:uid="{00000000-0015-0000-FFFF-FFFFD2230000}" name="Conexión4521" type="4" refreshedVersion="3" background="1" saveData="1">
    <webPr sourceData="1" parsePre="1" consecutive="1" xl2000="1" url="http://10.238.10.38:8080/ssp_estadistica/notas/notas_secciones_cuaderno.php?mes='Septiembre'&amp;anio='2011'&amp;idSeccion='7'"/>
  </connection>
  <connection id="9210" xr16:uid="{00000000-0015-0000-FFFF-FFFFD3230000}" name="Conexión4522" type="4" refreshedVersion="3" background="1" saveData="1">
    <webPr sourceData="1" parsePre="1" consecutive="1" xl2000="1" url="http://10.238.10.38:8080/ssp_estadistica/notas/notas_secciones_cuaderno.php?mes='Septiembre'&amp;anio='2011'&amp;idSeccion='12'"/>
  </connection>
  <connection id="9211" xr16:uid="{00000000-0015-0000-FFFF-FFFFD4230000}" name="Conexión4523" type="4" refreshedVersion="3" background="1" saveData="1">
    <webPr sourceData="1" parsePre="1" consecutive="1" xl2000="1" url="http://10.238.10.38:8080/ssp_estadistica/notas/notas_secciones_cuaderno.php?mes='Septiembre'&amp;anio='2011'&amp;idSeccion='8'"/>
  </connection>
  <connection id="9212" xr16:uid="{00000000-0015-0000-FFFF-FFFFD5230000}" name="Conexión4524" type="4" refreshedVersion="3" background="1" saveData="1">
    <webPr sourceData="1" parsePre="1" consecutive="1" xl2000="1" url="http://10.238.10.38:8080/ssp_estadistica/notas/notas_secciones_cuaderno.php?mes='Septiembre'&amp;anio='2011'&amp;idSeccion='9'"/>
  </connection>
  <connection id="9213" xr16:uid="{00000000-0015-0000-FFFF-FFFFD6230000}" name="Conexión4525" type="4" refreshedVersion="3" background="1" saveData="1">
    <webPr sourceData="1" parsePre="1" consecutive="1" xl2000="1" url="http://10.238.10.38:8080/ssp_estadistica/notas/notas_secciones_cuaderno.php?mes='Septiembre'&amp;anio='2011'&amp;idSeccion='10'"/>
  </connection>
  <connection id="9214" xr16:uid="{00000000-0015-0000-FFFF-FFFFD7230000}" name="Conexión4526" type="4" refreshedVersion="3" background="1" saveData="1">
    <webPr sourceData="1" parsePre="1" consecutive="1" xl2000="1" url="http://10.238.10.38:8080/ssp_estadistica/notas/notas_secciones_cuaderno.php?mes='Septiembre'&amp;anio='2011'&amp;idSeccion='11'"/>
  </connection>
  <connection id="9215" xr16:uid="{00000000-0015-0000-FFFF-FFFFD8230000}" name="Conexión4527" type="4" refreshedVersion="3" background="1" saveData="1">
    <webPr sourceData="1" parsePre="1" consecutive="1" xl2000="1" url="http://10.238.10.38:8080/ssp_estadistica/notas/notas_secciones_cuaderno.php?mes='Septiembre'&amp;anio='2011'&amp;idSeccion='20'"/>
  </connection>
  <connection id="9216" xr16:uid="{00000000-0015-0000-FFFF-FFFFD9230000}" name="Conexión4528" type="4" refreshedVersion="3" background="1" saveData="1">
    <webPr sourceData="1" parsePre="1" consecutive="1" xl2000="1" url="http://10.238.10.38:8080/ssp_estadistica/notas/notas_secciones_cuaderno.php?mes='Septiembre'&amp;anio='2011'&amp;idSeccion='12'"/>
  </connection>
  <connection id="9217" xr16:uid="{00000000-0015-0000-FFFF-FFFFDA230000}" name="Conexión4529" type="4" refreshedVersion="3" background="1" saveData="1">
    <webPr sourceData="1" parsePre="1" consecutive="1" xl2000="1" url="http://10.238.10.38:8080/ssp_estadistica/notas/notas_secciones_cuaderno.php?mes='Septiembre'&amp;anio='2011'&amp;idSeccion='21'"/>
  </connection>
  <connection id="9218" xr16:uid="{00000000-0015-0000-FFFF-FFFFDB230000}" name="Conexión453" type="4" refreshedVersion="4" background="1" saveData="1">
    <webPr sourceData="1" parsePre="1" consecutive="1" xl2000="1" url="http://localhost:8080/ssp_estadistica/cuaderno/cuaderno_estadistico/p5_pob_pen_x_Fue_excel.php?mes='Enero'&amp;anio='2011'&amp;origen='excel'"/>
  </connection>
  <connection id="9219" xr16:uid="{00000000-0015-0000-FFFF-FFFFDC230000}" name="Conexión4530" type="4" refreshedVersion="3" background="1" saveData="1">
    <webPr sourceData="1" parsePre="1" consecutive="1" xl2000="1" url="http://10.238.10.38:8080/ssp_estadistica/notas/notas_secciones_cuaderno.php?mes='Septiembre'&amp;anio='2011'&amp;idSeccion='13'"/>
  </connection>
  <connection id="9220" xr16:uid="{00000000-0015-0000-FFFF-FFFFDD230000}" name="Conexión4531" type="4" refreshedVersion="3" background="1" saveData="1">
    <webPr sourceData="1" parsePre="1" consecutive="1" xl2000="1" url="http://10.238.10.38:8080/ssp_estadistica/notas/notas_secciones_cuaderno.php?mes='Septiembre'&amp;anio='2011'&amp;idSeccion='22'"/>
  </connection>
  <connection id="9221" xr16:uid="{00000000-0015-0000-FFFF-FFFFDE230000}" name="Conexión4532" type="4" refreshedVersion="3" background="1" saveData="1">
    <webPr sourceData="1" parsePre="1" consecutive="1" xl2000="1" url="http://10.238.10.38:8080/ssp_estadistica/notas/notas_secciones_cuaderno.php?mes='Septiembre'&amp;anio='2011'&amp;idSeccion='14'"/>
  </connection>
  <connection id="9222" xr16:uid="{00000000-0015-0000-FFFF-FFFFDF230000}" name="Conexión4533" type="4" refreshedVersion="3" background="1" saveData="1">
    <webPr sourceData="1" parsePre="1" consecutive="1" xl2000="1" url="http://10.238.10.38:8080/ssp_estadistica/notas/notas_secciones_cuaderno.php?mes='Septiembre'&amp;anio='2011'&amp;idSeccion='23'"/>
  </connection>
  <connection id="9223" xr16:uid="{00000000-0015-0000-FFFF-FFFFE0230000}" name="Conexión4534" type="4" refreshedVersion="3" background="1" saveData="1">
    <webPr sourceData="1" parsePre="1" consecutive="1" xl2000="1" url="http://10.238.10.38:8080/ssp_estadistica/notas/notas_secciones_cuaderno.php?mes='Septiembre'&amp;anio='2011'&amp;idSeccion='15'"/>
  </connection>
  <connection id="9224" xr16:uid="{00000000-0015-0000-FFFF-FFFFE1230000}" name="Conexión4535" type="4" refreshedVersion="3" background="1" saveData="1">
    <webPr sourceData="1" parsePre="1" consecutive="1" xl2000="1" url="http://10.238.10.38:8080/ssp_estadistica/notas/notas_secciones_cuaderno.php?mes='Septiembre'&amp;anio='2011'&amp;idSeccion='16'"/>
  </connection>
  <connection id="9225" xr16:uid="{00000000-0015-0000-FFFF-FFFFE2230000}" name="Conexión4536" type="4" refreshedVersion="3" background="1" saveData="1">
    <webPr sourceData="1" parsePre="1" consecutive="1" xl2000="1" url="http://10.238.10.38:8080/ssp_estadistica/notas/notas_secciones_cuaderno.php?mes='Septiembre'&amp;anio='2011'&amp;idSeccion='24'"/>
  </connection>
  <connection id="9226" xr16:uid="{00000000-0015-0000-FFFF-FFFFE3230000}" name="Conexión4537" type="4" refreshedVersion="3" background="1" saveData="1">
    <webPr sourceData="1" parsePre="1" consecutive="1" xl2000="1" url="http://10.238.10.38:8080/ssp_estadistica/notas/notas_secciones_cuaderno.php?mes='Septiembre'&amp;anio='2011'&amp;idSeccion='25'"/>
  </connection>
  <connection id="9227" xr16:uid="{00000000-0015-0000-FFFF-FFFFE4230000}" name="Conexión4538" type="4" refreshedVersion="3" background="1" saveData="1">
    <webPr sourceData="1" parsePre="1" consecutive="1" xl2000="1" url="http://10.238.10.38:8080/ssp_estadistica/notas/notas_secciones_cuaderno.php?mes='Septiembre'&amp;anio='2011'&amp;idSeccion='26'"/>
  </connection>
  <connection id="9228" xr16:uid="{00000000-0015-0000-FFFF-FFFFE5230000}" name="Conexión4539" type="4" refreshedVersion="3" background="1" saveData="1">
    <webPr sourceData="1" parsePre="1" consecutive="1" xl2000="1" url="http://10.238.10.38:8080/ssp_estadistica/cuaderno/cuaderno_estadistico/parametros_cuaderno_estadistico.php"/>
  </connection>
  <connection id="9229" xr16:uid="{00000000-0015-0000-FFFF-FFFFE6230000}" name="Conexión454" type="4" refreshedVersion="4" background="1" saveData="1">
    <webPr sourceData="1" parsePre="1" consecutive="1" xl2000="1" url="http://localhost:8080/ssp_estadistica/cuaderno/cuaderno_estadistico/p6_pob_pen_excel.php?mes='Enero'&amp;anio='2011'&amp;origen='excel'"/>
  </connection>
  <connection id="9230" xr16:uid="{00000000-0015-0000-FFFF-FFFFE7230000}" name="Conexión4540" type="4" refreshedVersion="3" background="1" saveData="1">
    <webPr sourceData="1" parsePre="1" consecutive="1" xl2000="1" url="http://10.238.10.38:8080/ssp_estadistica/cuaderno/cuaderno_estadistico/encabezados.php?mes='Septiembre'&amp;anio='2011'&amp;origen='excel'"/>
  </connection>
  <connection id="9231" xr16:uid="{00000000-0015-0000-FFFF-FFFFE8230000}" name="Conexión4541" type="4" refreshedVersion="3" background="1" saveData="1">
    <webPr sourceData="1" parsePre="1" consecutive="1" xl2000="1" url="http://10.238.10.38:8080/ssp_estadistica/cuaderno/cuaderno_estadistico/p3_resumen_poblacion_excel.php?mes='Septiembre'&amp;anio='2011'&amp;origen='excel'"/>
  </connection>
  <connection id="9232" xr16:uid="{00000000-0015-0000-FFFF-FFFFE9230000}" name="Conexión4542" type="4" refreshedVersion="3" background="1" saveData="1">
    <webPr sourceData="1" parsePre="1" consecutive="1" xl2000="1" url="http://10.238.10.38:8080/ssp_estadistica/cuaderno/cuaderno_estadistico/p4_poblacion_penitenciaria_excel.php?mes='Septiembre'&amp;anio='2011'&amp;origen='excel'"/>
  </connection>
  <connection id="9233" xr16:uid="{00000000-0015-0000-FFFF-FFFFEA230000}" name="Conexión4543" type="4" refreshedVersion="3" background="1" saveData="1">
    <webPr sourceData="1" parsePre="1" consecutive="1" xl2000="1" url="http://10.238.10.38:8080/ssp_estadistica/cuaderno/cuaderno_estadistico/p5_pob_pen_x_Fue_excel.php?mes='Septiembre'&amp;anio='2011'&amp;origen='excel'"/>
  </connection>
  <connection id="9234" xr16:uid="{00000000-0015-0000-FFFF-FFFFEB230000}" name="Conexión4544" type="4" refreshedVersion="3" background="1" saveData="1">
    <webPr sourceData="1" parsePre="1" consecutive="1" xl2000="1" url="http://10.238.10.38:8080/ssp_estadistica/cuaderno/cuaderno_estadistico/p6_pob_pen_excel.php?mes='Septiembre'&amp;anio='2011'&amp;origen='excel'"/>
  </connection>
  <connection id="9235" xr16:uid="{00000000-0015-0000-FFFF-FFFFEC230000}" name="Conexión4545" type="4" refreshedVersion="3" background="1" saveData="1">
    <webPr sourceData="1" parsePre="1" consecutive="1" xl2000="1" url="http://10.238.10.38:8080/ssp_estadistica/cuaderno/cuaderno_estadistico/p7_comp_pob_xfuero_situacion_variacion.php?mes='Septiembre'&amp;anio='2011'&amp;origen='excel'"/>
  </connection>
  <connection id="9236" xr16:uid="{00000000-0015-0000-FFFF-FFFFED230000}" name="Conexión4546" type="4" refreshedVersion="3" background="1" saveData="1">
    <webPr sourceData="1" parsePre="1" consecutive="1" xl2000="1" url="http://10.238.10.38:8080/ssp_estadistica/cuaderno/cuaderno_estadistico/p8_comportamiento_grafica_1.php?mes='Septiembre'&amp;anio='2011'&amp;origen='excel'"/>
  </connection>
  <connection id="9237" xr16:uid="{00000000-0015-0000-FFFF-FFFFEE230000}" name="Conexión4547" type="4" refreshedVersion="3" background="1" saveData="1">
    <webPr sourceData="1" parsePre="1" consecutive="1" xl2000="1" url="http://10.238.10.38:8080/ssp_estadistica/cuaderno/cuaderno_estadistico/p8_comportamiento_grafica_2.php?mes='Septiembre'&amp;anio='2011'&amp;origen='excel'"/>
  </connection>
  <connection id="9238" xr16:uid="{00000000-0015-0000-FFFF-FFFFEF230000}" name="Conexión4548" type="4" refreshedVersion="3" background="1" saveData="1">
    <webPr sourceData="1" parsePre="1" consecutive="1" xl2000="1" url="http://10.238.10.38:8080/ssp_estadistica/cuaderno/cuaderno_estadistico/p9_comportamiento_grafica_1.php?mes='Septiembre'&amp;anio='2011'&amp;origen='excel'"/>
  </connection>
  <connection id="9239" xr16:uid="{00000000-0015-0000-FFFF-FFFFF0230000}" name="Conexión4549" type="4" refreshedVersion="3" background="1" saveData="1">
    <webPr sourceData="1" parsePre="1" consecutive="1" xl2000="1" url="http://10.238.10.38:8080/ssp_estadistica/cuaderno/cuaderno_estadistico/p10_gra_dis_cen_pen_excel.php?mes='Septiembre'&amp;anio='2011'&amp;origen='excel'"/>
  </connection>
  <connection id="9240" xr16:uid="{00000000-0015-0000-FFFF-FFFFF1230000}" name="Conexión455" type="4" refreshedVersion="4" background="1" saveData="1">
    <webPr sourceData="1" parsePre="1" consecutive="1" xl2000="1" url="http://localhost:8080/ssp_estadistica/cuaderno/cuaderno_estadistico/p7_comp_pob_xfuero_situacion_variacion.php?mes='Enero'&amp;anio='2011'&amp;origen='excel'"/>
  </connection>
  <connection id="9241" xr16:uid="{00000000-0015-0000-FFFF-FFFFF2230000}" name="Conexión4550" type="4" refreshedVersion="3" background="1" saveData="1">
    <webPr sourceData="1" parsePre="1" consecutive="1" xl2000="1" url="http://10.238.10.38:8080/ssp_estadistica/cuaderno/cuaderno_estadistico/p11_num_cen_cap_pob_sob_excel.php?mes='Septiembre'&amp;anio='2011'&amp;origen='excel'"/>
  </connection>
  <connection id="9242" xr16:uid="{00000000-0015-0000-FFFF-FFFFF3230000}" name="Conexión4551" type="4" refreshedVersion="3" background="1" saveData="1">
    <webPr sourceData="1" parsePre="1" consecutive="1" xl2000="1" url="http://10.238.10.38:8080/ssp_estadistica/cuaderno/cuaderno_estadistico/p12_sob_pen_excel.php?mes='Septiembre'&amp;anio='2011'&amp;origen='excel'"/>
  </connection>
  <connection id="9243" xr16:uid="{00000000-0015-0000-FFFF-FFFFF4230000}" name="Conexión4552" type="4" refreshedVersion="3" background="1" saveData="1">
    <webPr sourceData="1" parsePre="1" consecutive="1" xl2000="1" url="http://10.238.10.38:8080/ssp_estadistica/cuaderno/cuaderno_estadistico/p13_tipo_centros.php?mes='Septiembre'&amp;anio='2011'&amp;origen='excel'"/>
  </connection>
  <connection id="9244" xr16:uid="{00000000-0015-0000-FFFF-FFFFF5230000}" name="Conexión4553" type="4" refreshedVersion="3" background="1" saveData="1">
    <webPr sourceData="1" parsePre="1" consecutive="1" xl2000="1" url="http://10.238.10.38:8080/ssp_estadistica/cuaderno/cuaderno_estadistico/p14_cap_sob_pob_x_sit_jur_excel.php?mes='Septiembre'&amp;anio='2011'&amp;origen='excel'"/>
  </connection>
  <connection id="9245" xr16:uid="{00000000-0015-0000-FFFF-FFFFF6230000}" name="Conexión4554" type="4" refreshedVersion="3" background="1" saveData="1">
    <webPr sourceData="1" parsePre="1" consecutive="1" xl2000="1" url="http://10.238.10.38:8080/ssp_estadistica/cuaderno/cuaderno_estadistico/p28_pob_pen_cen_fed_excel.php?mes='Septiembre'&amp;anio='2011'&amp;origen='excel'"/>
  </connection>
  <connection id="9246" xr16:uid="{00000000-0015-0000-FFFF-FFFFF7230000}" name="Conexión4555" type="4" refreshedVersion="3" background="1" saveData="1">
    <webPr sourceData="1" parsePre="1" consecutive="1" xl2000="1" url="http://10.238.10.38:8080/ssp_estadistica/cuaderno/cuaderno_estadistico/p29_poblacion_centrosfederales.php?mes='Septiembre'&amp;anio='2011'&amp;origen='excel'"/>
  </connection>
  <connection id="9247" xr16:uid="{00000000-0015-0000-FFFF-FFFFF8230000}" name="Conexión4556" type="4" refreshedVersion="3" background="1" saveData="1">
    <webPr sourceData="1" parsePre="1" consecutive="1" xl2000="1" url="http://10.238.10.38:8080/ssp_estadistica/cuaderno/cuaderno_estadistico/p29_poblacion_centrosfederales_grafica.php?mes='Septiembre'&amp;anio='2011'&amp;origen='excel'"/>
  </connection>
  <connection id="9248" xr16:uid="{00000000-0015-0000-FFFF-FFFFF9230000}" name="Conexión4557" type="4" refreshedVersion="3" background="1" saveData="1">
    <webPr sourceData="1" parsePre="1" consecutive="1" xl2000="1" url="http://10.238.10.38:8080/ssp_estadistica/cuaderno/cuaderno_estadistico/p34_ben_lib_ant_excel.php?mes='Septiembre'&amp;anio='2011'&amp;origen='excel'"/>
  </connection>
  <connection id="9249" xr16:uid="{00000000-0015-0000-FFFF-FFFFFA230000}" name="Conexión4558" type="4" refreshedVersion="3" background="1" saveData="1">
    <webPr sourceData="1" parsePre="1" consecutive="1" xl2000="1" url="http://10.238.10.38:8080/ssp_estadistica/cuaderno/cuaderno_estadistico/p35_gra_ben_lib_ant_excel.php?mes='Septiembre'&amp;anio='2011'&amp;origen='excel'"/>
  </connection>
  <connection id="9250" xr16:uid="{00000000-0015-0000-FFFF-FFFFFB230000}" name="Conexión4559" type="4" refreshedVersion="3" background="1" saveData="1">
    <webPr sourceData="1" parsePre="1" consecutive="1" xl2000="1" url="http://10.238.10.38:8080/ssp_estadistica/cuaderno/cuaderno_estadistico/p36_ben_lib_ant_excel.php?mes='Septiembre'&amp;anio='2011'&amp;origen='excel'"/>
  </connection>
  <connection id="9251" xr16:uid="{00000000-0015-0000-FFFF-FFFFFC230000}" name="Conexión456" type="4" refreshedVersion="4" background="1" saveData="1">
    <webPr sourceData="1" parsePre="1" consecutive="1" xl2000="1" url="http://localhost:8080/ssp_estadistica/cuaderno/cuaderno_estadistico/p8_comportamiento_grafica_1.php?mes='Enero'&amp;anio='2011'&amp;origen='excel'"/>
  </connection>
  <connection id="9252" xr16:uid="{00000000-0015-0000-FFFF-FFFFFD230000}" name="Conexión4560" type="4" refreshedVersion="3" background="1" saveData="1">
    <webPr sourceData="1" parsePre="1" consecutive="1" xl2000="1" url="http://10.238.10.38:8080/ssp_estadistica/cuaderno/cuaderno_estadistico/p37_gra_pob_lib_vig_excel.php?mes='Septiembre'&amp;anio='2011'&amp;origen='excel'"/>
  </connection>
  <connection id="9253" xr16:uid="{00000000-0015-0000-FFFF-FFFFFE230000}" name="Conexión4561" type="4" refreshedVersion="3" background="1" saveData="1">
    <webPr sourceData="1" parsePre="1" consecutive="1" xl2000="1" url="http://10.238.10.38:8080/ssp_estadistica/cuaderno/cuaderno_estadistico/p38_res_lib_ant_excel.php?mes='Septiembre'&amp;anio='2011'&amp;origen='excel'"/>
  </connection>
  <connection id="9254" xr16:uid="{00000000-0015-0000-FFFF-FFFFFF230000}" name="Conexión4562" type="4" refreshedVersion="3" background="1" saveData="1">
    <webPr sourceData="1" parsePre="1" consecutive="1" xl2000="1" url="http://10.238.10.38:8080/ssp_estadistica/cuaderno/cuaderno_estadistico/p39_gra_pob_lib_vig_excel.php?mes='Septiembre'&amp;anio='2011'&amp;origen='excel'"/>
  </connection>
  <connection id="9255" xr16:uid="{00000000-0015-0000-FFFF-FFFF00240000}" name="Conexión4563" type="4" refreshedVersion="3" background="1" saveData="1">
    <webPr sourceData="1" parsePre="1" consecutive="1" xl2000="1" url="http://10.238.10.38:8080/ssp_estadistica/cuaderno/cuaderno_estadistico/p40_inc_pen_excel.php?mes='Septiembre'&amp;anio='2011'&amp;origen='excel'"/>
  </connection>
  <connection id="9256" xr16:uid="{00000000-0015-0000-FFFF-FFFF01240000}" name="Conexión4564" type="4" refreshedVersion="3" background="1" saveData="1">
    <webPr sourceData="1" parsePre="1" consecutive="1" xl2000="1" url="http://10.238.10.38:8080/ssp_estadistica/cuaderno/cuaderno_estadistico/p41_int_inv_inc_pen_excel.php?mes='Septiembre'&amp;anio='2011'&amp;origen='excel'"/>
  </connection>
  <connection id="9257" xr16:uid="{00000000-0015-0000-FFFF-FFFF02240000}" name="Conexión4565" type="4" refreshedVersion="3" background="1" saveData="1">
    <webPr sourceData="1" parsePre="1" consecutive="1" xl2000="1" url="http://10.238.10.38:8080/ssp_estadistica/cuaderno/cuaderno_estadistico/p42_gra_int_inv_inc_pen_excel.php?mes='Septiembre'&amp;anio='2011'&amp;origen='excel'"/>
  </connection>
  <connection id="9258" xr16:uid="{00000000-0015-0000-FFFF-FFFF03240000}" name="Conexión4566" type="4" refreshedVersion="3" background="1" saveData="1">
    <webPr sourceData="1" parsePre="1" consecutive="1" xl2000="1" url="http://10.238.10.38:8080/ssp_estadistica/cuaderno/cuaderno_estadistico/p43_gra_inc_inv_excel.php?mes='Septiembre'&amp;anio='2011'&amp;origen='excel'"/>
  </connection>
  <connection id="9259" xr16:uid="{00000000-0015-0000-FFFF-FFFF04240000}" name="Conexión4567" type="4" refreshedVersion="3" background="1" saveData="1">
    <webPr sourceData="1" parsePre="1" consecutive="1" xl2000="1" url="http://10.238.10.38:8080/ssp_estadistica/cuaderno/cuaderno_estadistico/p44_tra_int_ext_excel.php?mes='Septiembre'&amp;anio='2011'&amp;origen='excel'"/>
  </connection>
  <connection id="9260" xr16:uid="{00000000-0015-0000-FFFF-FFFF05240000}" name="Conexión4568" type="4" refreshedVersion="3" background="1" saveData="1">
    <webPr sourceData="1" parsePre="1" consecutive="1" xl2000="1" url="http://10.238.10.38:8080/ssp_estadistica/cuaderno/cuaderno_estadistico/p29_totales_generales.php?mes='Septiembre'&amp;anio='2011'&amp;origen='excel'"/>
  </connection>
  <connection id="9261" xr16:uid="{00000000-0015-0000-FFFF-FFFF06240000}" name="Conexión4569" type="4" refreshedVersion="3" background="1" saveData="1">
    <webPr sourceData="1" parsePre="1" consecutive="1" xl2000="1" url="http://10.238.10.38:8080/ssp_estadistica/notas/notas_secciones_cuaderno.php?mes='Septiembre'&amp;anio='2011'&amp;idSeccion=2"/>
  </connection>
  <connection id="9262" xr16:uid="{00000000-0015-0000-FFFF-FFFF07240000}" name="Conexión457" type="4" refreshedVersion="4" background="1" saveData="1">
    <webPr sourceData="1" parsePre="1" consecutive="1" xl2000="1" url="http://localhost:8080/ssp_estadistica/cuaderno/cuaderno_estadistico/p8_comportamiento_grafica_2.php?mes='Enero'&amp;anio='2011'&amp;origen='excel'"/>
  </connection>
  <connection id="9263" xr16:uid="{00000000-0015-0000-FFFF-FFFF08240000}" name="Conexión4570" type="4" refreshedVersion="3" background="1" saveData="1">
    <webPr sourceData="1" parsePre="1" consecutive="1" xl2000="1" url="http://10.238.10.38:8080/ssp_estadistica/notas/notas_secciones_cuaderno.php?mes='Septiembre'&amp;anio='2011'&amp;idSeccion='3'"/>
  </connection>
  <connection id="9264" xr16:uid="{00000000-0015-0000-FFFF-FFFF09240000}" name="Conexión4571" type="4" refreshedVersion="3" background="1" saveData="1">
    <webPr sourceData="1" parsePre="1" consecutive="1" xl2000="1" url="http://10.238.10.38:8080/ssp_estadistica/notas/notas_secciones_cuaderno.php?mes='Septiembre'&amp;anio='2011'&amp;idSeccion='17'"/>
  </connection>
  <connection id="9265" xr16:uid="{00000000-0015-0000-FFFF-FFFF0A240000}" name="Conexión4572" type="4" refreshedVersion="3" background="1" saveData="1">
    <webPr sourceData="1" parsePre="1" consecutive="1" xl2000="1" url="http://10.238.10.38:8080/ssp_estadistica/notas/notas_secciones_cuaderno.php?mes='Septiembre'&amp;anio='2011'&amp;idSeccion='4'"/>
  </connection>
  <connection id="9266" xr16:uid="{00000000-0015-0000-FFFF-FFFF0B240000}" name="Conexión4573" type="4" refreshedVersion="3" background="1" saveData="1">
    <webPr sourceData="1" parsePre="1" consecutive="1" xl2000="1" url="http://10.238.10.38:8080/ssp_estadistica/notas/notas_secciones_cuaderno.php?mes='Septiembre'&amp;anio='2011'&amp;idSeccion='18'"/>
  </connection>
  <connection id="9267" xr16:uid="{00000000-0015-0000-FFFF-FFFF0C240000}" name="Conexión4574" type="4" refreshedVersion="3" background="1" saveData="1">
    <webPr sourceData="1" parsePre="1" consecutive="1" xl2000="1" url="http://10.238.10.38:8080/ssp_estadistica/notas/notas_secciones_cuaderno.php?mes='Septiembre'&amp;anio='2011'&amp;idSeccion='5'"/>
  </connection>
  <connection id="9268" xr16:uid="{00000000-0015-0000-FFFF-FFFF0D240000}" name="Conexión4575" type="4" refreshedVersion="3" background="1" saveData="1">
    <webPr sourceData="1" parsePre="1" consecutive="1" xl2000="1" url="http://10.238.10.38:8080/ssp_estadistica/notas/notas_secciones_cuaderno.php?mes='Septiembre'&amp;anio='2011'&amp;idSeccion='6'"/>
  </connection>
  <connection id="9269" xr16:uid="{00000000-0015-0000-FFFF-FFFF0E240000}" name="Conexión4576" type="4" refreshedVersion="3" background="1" saveData="1">
    <webPr sourceData="1" parsePre="1" consecutive="1" xl2000="1" url="http://10.238.10.38:8080/ssp_estadistica/notas/notas_secciones_cuaderno.php?mes='Septiembre'&amp;anio='2011'&amp;idSeccion='7'"/>
  </connection>
  <connection id="9270" xr16:uid="{00000000-0015-0000-FFFF-FFFF0F240000}" name="Conexión4577" type="4" refreshedVersion="3" background="1" saveData="1">
    <webPr sourceData="1" parsePre="1" consecutive="1" xl2000="1" url="http://10.238.10.38:8080/ssp_estadistica/notas/notas_secciones_cuaderno.php?mes='Septiembre'&amp;anio='2011'&amp;idSeccion='12'"/>
  </connection>
  <connection id="9271" xr16:uid="{00000000-0015-0000-FFFF-FFFF10240000}" name="Conexión4578" type="4" refreshedVersion="3" background="1" saveData="1">
    <webPr sourceData="1" parsePre="1" consecutive="1" xl2000="1" url="http://10.238.10.38:8080/ssp_estadistica/notas/notas_secciones_cuaderno.php?mes='Septiembre'&amp;anio='2011'&amp;idSeccion='8'"/>
  </connection>
  <connection id="9272" xr16:uid="{00000000-0015-0000-FFFF-FFFF11240000}" name="Conexión4579" type="4" refreshedVersion="3" background="1" saveData="1">
    <webPr sourceData="1" parsePre="1" consecutive="1" xl2000="1" url="http://10.238.10.38:8080/ssp_estadistica/notas/notas_secciones_cuaderno.php?mes='Septiembre'&amp;anio='2011'&amp;idSeccion='9'"/>
  </connection>
  <connection id="9273" xr16:uid="{00000000-0015-0000-FFFF-FFFF12240000}" name="Conexión458" type="4" refreshedVersion="4" background="1" saveData="1">
    <webPr sourceData="1" parsePre="1" consecutive="1" xl2000="1" url="http://localhost:8080/ssp_estadistica/cuaderno/cuaderno_estadistico/p9_comportamiento_grafica_1.php?mes='Enero'&amp;anio='2011'&amp;origen='excel'"/>
  </connection>
  <connection id="9274" xr16:uid="{00000000-0015-0000-FFFF-FFFF13240000}" name="Conexión4580" type="4" refreshedVersion="3" background="1" saveData="1">
    <webPr sourceData="1" parsePre="1" consecutive="1" xl2000="1" url="http://10.238.10.38:8080/ssp_estadistica/notas/notas_secciones_cuaderno.php?mes='Septiembre'&amp;anio='2011'&amp;idSeccion='10'"/>
  </connection>
  <connection id="9275" xr16:uid="{00000000-0015-0000-FFFF-FFFF14240000}" name="Conexión4581" type="4" refreshedVersion="3" background="1" saveData="1">
    <webPr sourceData="1" parsePre="1" consecutive="1" xl2000="1" url="http://10.238.10.38:8080/ssp_estadistica/notas/notas_secciones_cuaderno.php?mes='Septiembre'&amp;anio='2011'&amp;idSeccion='11'"/>
  </connection>
  <connection id="9276" xr16:uid="{00000000-0015-0000-FFFF-FFFF15240000}" name="Conexión4582" type="4" refreshedVersion="3" background="1" saveData="1">
    <webPr sourceData="1" parsePre="1" consecutive="1" xl2000="1" url="http://10.238.10.38:8080/ssp_estadistica/notas/notas_secciones_cuaderno.php?mes='Septiembre'&amp;anio='2011'&amp;idSeccion='20'"/>
  </connection>
  <connection id="9277" xr16:uid="{00000000-0015-0000-FFFF-FFFF16240000}" name="Conexión4583" type="4" refreshedVersion="3" background="1" saveData="1">
    <webPr sourceData="1" parsePre="1" consecutive="1" xl2000="1" url="http://10.238.10.38:8080/ssp_estadistica/notas/notas_secciones_cuaderno.php?mes='Septiembre'&amp;anio='2011'&amp;idSeccion='12'"/>
  </connection>
  <connection id="9278" xr16:uid="{00000000-0015-0000-FFFF-FFFF17240000}" name="Conexión4584" type="4" refreshedVersion="3" background="1" saveData="1">
    <webPr sourceData="1" parsePre="1" consecutive="1" xl2000="1" url="http://10.238.10.38:8080/ssp_estadistica/notas/notas_secciones_cuaderno.php?mes='Septiembre'&amp;anio='2011'&amp;idSeccion='21'"/>
  </connection>
  <connection id="9279" xr16:uid="{00000000-0015-0000-FFFF-FFFF18240000}" name="Conexión4585" type="4" refreshedVersion="3" background="1" saveData="1">
    <webPr sourceData="1" parsePre="1" consecutive="1" xl2000="1" url="http://10.238.10.38:8080/ssp_estadistica/notas/notas_secciones_cuaderno.php?mes='Septiembre'&amp;anio='2011'&amp;idSeccion='13'"/>
  </connection>
  <connection id="9280" xr16:uid="{00000000-0015-0000-FFFF-FFFF19240000}" name="Conexión4586" type="4" refreshedVersion="3" background="1" saveData="1">
    <webPr sourceData="1" parsePre="1" consecutive="1" xl2000="1" url="http://10.238.10.38:8080/ssp_estadistica/notas/notas_secciones_cuaderno.php?mes='Septiembre'&amp;anio='2011'&amp;idSeccion='22'"/>
  </connection>
  <connection id="9281" xr16:uid="{00000000-0015-0000-FFFF-FFFF1A240000}" name="Conexión4587" type="4" refreshedVersion="3" background="1" saveData="1">
    <webPr sourceData="1" parsePre="1" consecutive="1" xl2000="1" url="http://10.238.10.38:8080/ssp_estadistica/notas/notas_secciones_cuaderno.php?mes='Septiembre'&amp;anio='2011'&amp;idSeccion='14'"/>
  </connection>
  <connection id="9282" xr16:uid="{00000000-0015-0000-FFFF-FFFF1B240000}" name="Conexión4588" type="4" refreshedVersion="3" background="1" saveData="1">
    <webPr sourceData="1" parsePre="1" consecutive="1" xl2000="1" url="http://10.238.10.38:8080/ssp_estadistica/notas/notas_secciones_cuaderno.php?mes='Septiembre'&amp;anio='2011'&amp;idSeccion='23'"/>
  </connection>
  <connection id="9283" xr16:uid="{00000000-0015-0000-FFFF-FFFF1C240000}" name="Conexión4589" type="4" refreshedVersion="3" background="1" saveData="1">
    <webPr sourceData="1" parsePre="1" consecutive="1" xl2000="1" url="http://10.238.10.38:8080/ssp_estadistica/notas/notas_secciones_cuaderno.php?mes='Septiembre'&amp;anio='2011'&amp;idSeccion='15'"/>
  </connection>
  <connection id="9284" xr16:uid="{00000000-0015-0000-FFFF-FFFF1D240000}" name="Conexión459" type="4" refreshedVersion="4" background="1" saveData="1">
    <webPr sourceData="1" parsePre="1" consecutive="1" xl2000="1" url="http://localhost:8080/ssp_estadistica/cuaderno/cuaderno_estadistico/p10_gra_dis_cen_pen_excel.php?mes='Enero'&amp;anio='2011'&amp;origen='excel'"/>
  </connection>
  <connection id="9285" xr16:uid="{00000000-0015-0000-FFFF-FFFF1E240000}" name="Conexión4590" type="4" refreshedVersion="3" background="1" saveData="1">
    <webPr sourceData="1" parsePre="1" consecutive="1" xl2000="1" url="http://10.238.10.38:8080/ssp_estadistica/notas/notas_secciones_cuaderno.php?mes='Septiembre'&amp;anio='2011'&amp;idSeccion='16'"/>
  </connection>
  <connection id="9286" xr16:uid="{00000000-0015-0000-FFFF-FFFF1F240000}" name="Conexión4591" type="4" refreshedVersion="3" background="1" saveData="1">
    <webPr sourceData="1" parsePre="1" consecutive="1" xl2000="1" url="http://10.238.10.38:8080/ssp_estadistica/notas/notas_secciones_cuaderno.php?mes='Septiembre'&amp;anio='2011'&amp;idSeccion='24'"/>
  </connection>
  <connection id="9287" xr16:uid="{00000000-0015-0000-FFFF-FFFF20240000}" name="Conexión4592" type="4" refreshedVersion="3" background="1" saveData="1">
    <webPr sourceData="1" parsePre="1" consecutive="1" xl2000="1" url="http://10.238.10.38:8080/ssp_estadistica/notas/notas_secciones_cuaderno.php?mes='Septiembre'&amp;anio='2011'&amp;idSeccion='25'"/>
  </connection>
  <connection id="9288" xr16:uid="{00000000-0015-0000-FFFF-FFFF21240000}" name="Conexión4593" type="4" refreshedVersion="3" background="1" saveData="1">
    <webPr sourceData="1" parsePre="1" consecutive="1" xl2000="1" url="http://10.238.10.38:8080/ssp_estadistica/notas/notas_secciones_cuaderno.php?mes='Septiembre'&amp;anio='2011'&amp;idSeccion='26'"/>
  </connection>
  <connection id="9289" xr16:uid="{00000000-0015-0000-FFFF-FFFF22240000}" name="Conexión4594" type="4" refreshedVersion="3" background="1" saveData="1">
    <webPr sourceData="1" parsePre="1" consecutive="1" xl2000="1" url="http://10.238.10.38:8080/ssp_estadistica/notas/notas_secciones_cuaderno.php?mes='Septiembre'&amp;anio='2011'&amp;idSeccion='13'"/>
  </connection>
  <connection id="9290" xr16:uid="{00000000-0015-0000-FFFF-FFFF23240000}" name="Conexión4595" type="4" refreshedVersion="3" background="1" saveData="1">
    <webPr sourceData="1" parsePre="1" consecutive="1" xl2000="1" url="http://10.238.10.38:8080/ssp_estadistica/cuaderno/cuaderno_estadistico/parametros_cuaderno_estadistico.php"/>
  </connection>
  <connection id="9291" xr16:uid="{00000000-0015-0000-FFFF-FFFF24240000}" name="Conexión4596" type="4" refreshedVersion="3" background="1" saveData="1">
    <webPr sourceData="1" parsePre="1" consecutive="1" xl2000="1" url="http://10.238.10.38:8080/ssp_estadistica/cuaderno/cuaderno_estadistico/encabezados.php?mes='Septiembre'&amp;anio='2011'&amp;origen='excel'"/>
  </connection>
  <connection id="9292" xr16:uid="{00000000-0015-0000-FFFF-FFFF25240000}" name="Conexión4597" type="4" refreshedVersion="3" background="1" saveData="1">
    <webPr sourceData="1" parsePre="1" consecutive="1" xl2000="1" url="http://10.238.10.38:8080/ssp_estadistica/cuaderno/cuaderno_estadistico/p3_resumen_poblacion_excel.php?mes='Septiembre'&amp;anio='2011'&amp;origen='excel'"/>
  </connection>
  <connection id="9293" xr16:uid="{00000000-0015-0000-FFFF-FFFF26240000}" name="Conexión4598" type="4" refreshedVersion="3" background="1" saveData="1">
    <webPr sourceData="1" parsePre="1" consecutive="1" xl2000="1" url="http://10.238.10.38:8080/ssp_estadistica/cuaderno/cuaderno_estadistico/p4_poblacion_penitenciaria_excel.php?mes='Septiembre'&amp;anio='2011'&amp;origen='excel'"/>
  </connection>
  <connection id="9294" xr16:uid="{00000000-0015-0000-FFFF-FFFF27240000}" name="Conexión4599" type="4" refreshedVersion="3" background="1" saveData="1">
    <webPr sourceData="1" parsePre="1" consecutive="1" xl2000="1" url="http://10.238.10.38:8080/ssp_estadistica/cuaderno/cuaderno_estadistico/p5_pob_pen_x_Fue_excel.php?mes='Septiembre'&amp;anio='2011'&amp;origen='excel'"/>
  </connection>
  <connection id="9295" xr16:uid="{00000000-0015-0000-FFFF-FFFF28240000}" name="Conexión46" type="4" refreshedVersion="3" background="1" saveData="1">
    <webPr sourceData="1" parsePre="1" consecutive="1" xl2000="1" url="http://localhost:8080/ssp_estadistica/cuaderno/capacidad_excel_dos.php?mes=Marzo&amp;anio=2011&amp;IdSubseccion=9&amp;origen=excel"/>
  </connection>
  <connection id="9296" xr16:uid="{00000000-0015-0000-FFFF-FFFF29240000}" name="Conexión460" type="4" refreshedVersion="4" background="1" saveData="1">
    <webPr sourceData="1" parsePre="1" consecutive="1" xl2000="1" url="http://localhost:8080/ssp_estadistica/cuaderno/cuaderno_estadistico/p11_num_cen_cap_pob_sob_excel.php?mes='Enero'&amp;anio='2011'&amp;origen='excel'"/>
  </connection>
  <connection id="9297" xr16:uid="{00000000-0015-0000-FFFF-FFFF2A240000}" name="Conexión4600" type="4" refreshedVersion="3" background="1" saveData="1">
    <webPr sourceData="1" parsePre="1" consecutive="1" xl2000="1" url="http://10.238.10.38:8080/ssp_estadistica/cuaderno/cuaderno_estadistico/p6_pob_pen_excel.php?mes='Septiembre'&amp;anio='2011'&amp;origen='excel'"/>
  </connection>
  <connection id="9298" xr16:uid="{00000000-0015-0000-FFFF-FFFF2B240000}" name="Conexión4601" type="4" refreshedVersion="3" background="1" saveData="1">
    <webPr sourceData="1" parsePre="1" consecutive="1" xl2000="1" url="http://10.238.10.38:8080/ssp_estadistica/cuaderno/cuaderno_estadistico/p7_comp_pob_xfuero_situacion_variacion.php?mes='Septiembre'&amp;anio='2011'&amp;origen='excel'"/>
  </connection>
  <connection id="9299" xr16:uid="{00000000-0015-0000-FFFF-FFFF2C240000}" name="Conexión4602" type="4" refreshedVersion="3" background="1" saveData="1">
    <webPr sourceData="1" parsePre="1" consecutive="1" xl2000="1" url="http://10.238.10.38:8080/ssp_estadistica/cuaderno/cuaderno_estadistico/p8_comportamiento_grafica_1.php?mes='Septiembre'&amp;anio='2011'&amp;origen='excel'"/>
  </connection>
  <connection id="9300" xr16:uid="{00000000-0015-0000-FFFF-FFFF2D240000}" name="Conexión4603" type="4" refreshedVersion="3" background="1" saveData="1">
    <webPr sourceData="1" parsePre="1" consecutive="1" xl2000="1" url="http://10.238.10.38:8080/ssp_estadistica/cuaderno/cuaderno_estadistico/p8_comportamiento_grafica_2.php?mes='Septiembre'&amp;anio='2011'&amp;origen='excel'"/>
  </connection>
  <connection id="9301" xr16:uid="{00000000-0015-0000-FFFF-FFFF2E240000}" name="Conexión4604" type="4" refreshedVersion="3" background="1" saveData="1">
    <webPr sourceData="1" parsePre="1" consecutive="1" xl2000="1" url="http://10.238.10.38:8080/ssp_estadistica/cuaderno/cuaderno_estadistico/p9_comportamiento_grafica_1.php?mes='Septiembre'&amp;anio='2011'&amp;origen='excel'"/>
  </connection>
  <connection id="9302" xr16:uid="{00000000-0015-0000-FFFF-FFFF2F240000}" name="Conexión4605" type="4" refreshedVersion="3" background="1" saveData="1">
    <webPr sourceData="1" parsePre="1" consecutive="1" xl2000="1" url="http://10.238.10.38:8080/ssp_estadistica/cuaderno/cuaderno_estadistico/p10_gra_dis_cen_pen_excel.php?mes='Septiembre'&amp;anio='2011'&amp;origen='excel'"/>
  </connection>
  <connection id="9303" xr16:uid="{00000000-0015-0000-FFFF-FFFF30240000}" name="Conexión4606" type="4" refreshedVersion="3" background="1" saveData="1">
    <webPr sourceData="1" parsePre="1" consecutive="1" xl2000="1" url="http://10.238.10.38:8080/ssp_estadistica/cuaderno/cuaderno_estadistico/p11_num_cen_cap_pob_sob_excel.php?mes='Septiembre'&amp;anio='2011'&amp;origen='excel'"/>
  </connection>
  <connection id="9304" xr16:uid="{00000000-0015-0000-FFFF-FFFF31240000}" name="Conexión4607" type="4" refreshedVersion="3" background="1" saveData="1">
    <webPr sourceData="1" parsePre="1" consecutive="1" xl2000="1" url="http://10.238.10.38:8080/ssp_estadistica/cuaderno/cuaderno_estadistico/p12_sob_pen_excel.php?mes='Septiembre'&amp;anio='2011'&amp;origen='excel'"/>
  </connection>
  <connection id="9305" xr16:uid="{00000000-0015-0000-FFFF-FFFF32240000}" name="Conexión4608" type="4" refreshedVersion="3" background="1" saveData="1">
    <webPr sourceData="1" parsePre="1" consecutive="1" xl2000="1" url="http://10.238.10.38:8080/ssp_estadistica/cuaderno/cuaderno_estadistico/p13_tipo_centros.php?mes='Septiembre'&amp;anio='2011'&amp;origen='excel'"/>
  </connection>
  <connection id="9306" xr16:uid="{00000000-0015-0000-FFFF-FFFF33240000}" name="Conexión4609" type="4" refreshedVersion="3" background="1" saveData="1">
    <webPr sourceData="1" parsePre="1" consecutive="1" xl2000="1" url="http://10.238.10.38:8080/ssp_estadistica/cuaderno/cuaderno_estadistico/p14_cap_sob_pob_x_sit_jur_excel.php?mes='Septiembre'&amp;anio='2011'&amp;origen='excel'"/>
  </connection>
  <connection id="9307" xr16:uid="{00000000-0015-0000-FFFF-FFFF34240000}" name="Conexión461" type="4" refreshedVersion="4" background="1" saveData="1">
    <webPr sourceData="1" parsePre="1" consecutive="1" xl2000="1" url="http://localhost:8080/ssp_estadistica/cuaderno/cuaderno_estadistico/p12_sob_pen_excel.php?mes='Enero'&amp;anio='2011'&amp;origen='excel'"/>
  </connection>
  <connection id="9308" xr16:uid="{00000000-0015-0000-FFFF-FFFF35240000}" name="Conexión4610" type="4" refreshedVersion="3" background="1" saveData="1">
    <webPr sourceData="1" parsePre="1" consecutive="1" xl2000="1" url="http://10.238.10.38:8080/ssp_estadistica/cuaderno/cuaderno_estadistico/p28_pob_pen_cen_fed_excel.php?mes='Septiembre'&amp;anio='2011'&amp;origen='excel'"/>
  </connection>
  <connection id="9309" xr16:uid="{00000000-0015-0000-FFFF-FFFF36240000}" name="Conexión4611" type="4" refreshedVersion="3" background="1" saveData="1">
    <webPr sourceData="1" parsePre="1" consecutive="1" xl2000="1" url="http://10.238.10.38:8080/ssp_estadistica/cuaderno/cuaderno_estadistico/p29_poblacion_centrosfederales.php?mes='Septiembre'&amp;anio='2011'&amp;origen='excel'"/>
  </connection>
  <connection id="9310" xr16:uid="{00000000-0015-0000-FFFF-FFFF37240000}" name="Conexión4612" type="4" refreshedVersion="3" background="1" saveData="1">
    <webPr sourceData="1" parsePre="1" consecutive="1" xl2000="1" url="http://10.238.10.38:8080/ssp_estadistica/cuaderno/cuaderno_estadistico/p29_poblacion_centrosfederales_grafica.php?mes='Septiembre'&amp;anio='2011'&amp;origen='excel'"/>
  </connection>
  <connection id="9311" xr16:uid="{00000000-0015-0000-FFFF-FFFF38240000}" name="Conexión4613" type="4" refreshedVersion="3" background="1" saveData="1">
    <webPr sourceData="1" parsePre="1" consecutive="1" xl2000="1" url="http://10.238.10.38:8080/ssp_estadistica/cuaderno/cuaderno_estadistico/p34_ben_lib_ant_excel.php?mes='Septiembre'&amp;anio='2011'&amp;origen='excel'"/>
  </connection>
  <connection id="9312" xr16:uid="{00000000-0015-0000-FFFF-FFFF39240000}" name="Conexión4614" type="4" refreshedVersion="3" background="1" saveData="1">
    <webPr sourceData="1" parsePre="1" consecutive="1" xl2000="1" url="http://10.238.10.38:8080/ssp_estadistica/cuaderno/cuaderno_estadistico/p35_gra_ben_lib_ant_excel.php?mes='Septiembre'&amp;anio='2011'&amp;origen='excel'"/>
  </connection>
  <connection id="9313" xr16:uid="{00000000-0015-0000-FFFF-FFFF3A240000}" name="Conexión4615" type="4" refreshedVersion="3" background="1" saveData="1">
    <webPr sourceData="1" parsePre="1" consecutive="1" xl2000="1" url="http://10.238.10.38:8080/ssp_estadistica/cuaderno/cuaderno_estadistico/p36_ben_lib_ant_excel.php?mes='Septiembre'&amp;anio='2011'&amp;origen='excel'"/>
  </connection>
  <connection id="9314" xr16:uid="{00000000-0015-0000-FFFF-FFFF3B240000}" name="Conexión4616" type="4" refreshedVersion="3" background="1" saveData="1">
    <webPr sourceData="1" parsePre="1" consecutive="1" xl2000="1" url="http://10.238.10.38:8080/ssp_estadistica/cuaderno/cuaderno_estadistico/p37_gra_pob_lib_vig_excel.php?mes='Septiembre'&amp;anio='2011'&amp;origen='excel'"/>
  </connection>
  <connection id="9315" xr16:uid="{00000000-0015-0000-FFFF-FFFF3C240000}" name="Conexión4617" type="4" refreshedVersion="3" background="1" saveData="1">
    <webPr sourceData="1" parsePre="1" consecutive="1" xl2000="1" url="http://10.238.10.38:8080/ssp_estadistica/cuaderno/cuaderno_estadistico/p38_res_lib_ant_excel.php?mes='Septiembre'&amp;anio='2011'&amp;origen='excel'"/>
  </connection>
  <connection id="9316" xr16:uid="{00000000-0015-0000-FFFF-FFFF3D240000}" name="Conexión4618" type="4" refreshedVersion="3" background="1" saveData="1">
    <webPr sourceData="1" parsePre="1" consecutive="1" xl2000="1" url="http://10.238.10.38:8080/ssp_estadistica/cuaderno/cuaderno_estadistico/p39_gra_pob_lib_vig_excel.php?mes='Septiembre'&amp;anio='2011'&amp;origen='excel'"/>
  </connection>
  <connection id="9317" xr16:uid="{00000000-0015-0000-FFFF-FFFF3E240000}" name="Conexión4619" type="4" refreshedVersion="3" background="1" saveData="1">
    <webPr sourceData="1" parsePre="1" consecutive="1" xl2000="1" url="http://10.238.10.38:8080/ssp_estadistica/cuaderno/cuaderno_estadistico/p40_inc_pen_excel.php?mes='Septiembre'&amp;anio='2011'&amp;origen='excel'"/>
  </connection>
  <connection id="9318" xr16:uid="{00000000-0015-0000-FFFF-FFFF3F240000}" name="Conexión462" type="4" refreshedVersion="4" background="1" saveData="1">
    <webPr sourceData="1" parsePre="1" consecutive="1" xl2000="1" url="http://localhost:8080/ssp_estadistica/cuaderno/cuaderno_estadistico/p13_tipo_centros.php?mes='Enero'&amp;anio='2011'&amp;origen='excel'"/>
  </connection>
  <connection id="9319" xr16:uid="{00000000-0015-0000-FFFF-FFFF40240000}" name="Conexión4620" type="4" refreshedVersion="3" background="1" saveData="1">
    <webPr sourceData="1" parsePre="1" consecutive="1" xl2000="1" url="http://10.238.10.38:8080/ssp_estadistica/cuaderno/cuaderno_estadistico/p41_int_inv_inc_pen_excel.php?mes='Septiembre'&amp;anio='2011'&amp;origen='excel'"/>
  </connection>
  <connection id="9320" xr16:uid="{00000000-0015-0000-FFFF-FFFF41240000}" name="Conexión4621" type="4" refreshedVersion="3" background="1" saveData="1">
    <webPr sourceData="1" parsePre="1" consecutive="1" xl2000="1" url="http://10.238.10.38:8080/ssp_estadistica/cuaderno/cuaderno_estadistico/p42_gra_int_inv_inc_pen_excel.php?mes='Septiembre'&amp;anio='2011'&amp;origen='excel'"/>
  </connection>
  <connection id="9321" xr16:uid="{00000000-0015-0000-FFFF-FFFF42240000}" name="Conexión4622" type="4" refreshedVersion="3" background="1" saveData="1">
    <webPr sourceData="1" parsePre="1" consecutive="1" xl2000="1" url="http://10.238.10.38:8080/ssp_estadistica/cuaderno/cuaderno_estadistico/p43_gra_inc_inv_excel.php?mes='Septiembre'&amp;anio='2011'&amp;origen='excel'"/>
  </connection>
  <connection id="9322" xr16:uid="{00000000-0015-0000-FFFF-FFFF43240000}" name="Conexión4623" type="4" refreshedVersion="3" background="1" saveData="1">
    <webPr sourceData="1" parsePre="1" consecutive="1" xl2000="1" url="http://10.238.10.38:8080/ssp_estadistica/cuaderno/cuaderno_estadistico/p44_tra_int_ext_excel.php?mes='Septiembre'&amp;anio='2011'&amp;origen='excel'"/>
  </connection>
  <connection id="9323" xr16:uid="{00000000-0015-0000-FFFF-FFFF44240000}" name="Conexión4624" type="4" refreshedVersion="3" background="1" saveData="1">
    <webPr sourceData="1" parsePre="1" consecutive="1" xl2000="1" url="http://10.238.10.38:8080/ssp_estadistica/cuaderno/cuaderno_estadistico/p29_totales_generales.php?mes='Septiembre'&amp;anio='2011'&amp;origen='excel'"/>
  </connection>
  <connection id="9324" xr16:uid="{00000000-0015-0000-FFFF-FFFF45240000}" name="Conexión4625" type="4" refreshedVersion="3" background="1" saveData="1">
    <webPr sourceData="1" parsePre="1" consecutive="1" xl2000="1" url="http://10.238.10.38:8080/ssp_estadistica/notas/notas_secciones_cuaderno.php?mes='Septiembre'&amp;anio='2011'&amp;idSeccion=2"/>
  </connection>
  <connection id="9325" xr16:uid="{00000000-0015-0000-FFFF-FFFF46240000}" name="Conexión4626" type="4" refreshedVersion="3" background="1" saveData="1">
    <webPr sourceData="1" parsePre="1" consecutive="1" xl2000="1" url="http://10.238.10.38:8080/ssp_estadistica/notas/notas_secciones_cuaderno.php?mes='Septiembre'&amp;anio='2011'&amp;idSeccion='3'"/>
  </connection>
  <connection id="9326" xr16:uid="{00000000-0015-0000-FFFF-FFFF47240000}" name="Conexión4627" type="4" refreshedVersion="3" background="1" saveData="1">
    <webPr sourceData="1" parsePre="1" consecutive="1" xl2000="1" url="http://10.238.10.38:8080/ssp_estadistica/notas/notas_secciones_cuaderno.php?mes='Septiembre'&amp;anio='2011'&amp;idSeccion='17'"/>
  </connection>
  <connection id="9327" xr16:uid="{00000000-0015-0000-FFFF-FFFF48240000}" name="Conexión4628" type="4" refreshedVersion="3" background="1" saveData="1">
    <webPr sourceData="1" parsePre="1" consecutive="1" xl2000="1" url="http://10.238.10.38:8080/ssp_estadistica/notas/notas_secciones_cuaderno.php?mes='Septiembre'&amp;anio='2011'&amp;idSeccion='4'"/>
  </connection>
  <connection id="9328" xr16:uid="{00000000-0015-0000-FFFF-FFFF49240000}" name="Conexión4629" type="4" refreshedVersion="3" background="1" saveData="1">
    <webPr sourceData="1" parsePre="1" consecutive="1" xl2000="1" url="http://10.238.10.38:8080/ssp_estadistica/notas/notas_secciones_cuaderno.php?mes='Septiembre'&amp;anio='2011'&amp;idSeccion='18'"/>
  </connection>
  <connection id="9329" xr16:uid="{00000000-0015-0000-FFFF-FFFF4A240000}" name="Conexión463" type="4" refreshedVersion="4" background="1" saveData="1">
    <webPr sourceData="1" parsePre="1" consecutive="1" xl2000="1" url="http://localhost:8080/ssp_estadistica/cuaderno/cuaderno_estadistico/p14_cap_sob_pob_x_sit_jur_excel.php?mes='Enero'&amp;anio='2011'&amp;origen='excel'"/>
  </connection>
  <connection id="9330" xr16:uid="{00000000-0015-0000-FFFF-FFFF4B240000}" name="Conexión4630" type="4" refreshedVersion="3" background="1" saveData="1">
    <webPr sourceData="1" parsePre="1" consecutive="1" xl2000="1" url="http://10.238.10.38:8080/ssp_estadistica/notas/notas_secciones_cuaderno.php?mes='Septiembre'&amp;anio='2011'&amp;idSeccion='5'"/>
  </connection>
  <connection id="9331" xr16:uid="{00000000-0015-0000-FFFF-FFFF4C240000}" name="Conexión4631" type="4" refreshedVersion="3" background="1" saveData="1">
    <webPr sourceData="1" parsePre="1" consecutive="1" xl2000="1" url="http://10.238.10.38:8080/ssp_estadistica/notas/notas_secciones_cuaderno.php?mes='Septiembre'&amp;anio='2011'&amp;idSeccion='6'"/>
  </connection>
  <connection id="9332" xr16:uid="{00000000-0015-0000-FFFF-FFFF4D240000}" name="Conexión4632" type="4" refreshedVersion="3" background="1" saveData="1">
    <webPr sourceData="1" parsePre="1" consecutive="1" xl2000="1" url="http://10.238.10.38:8080/ssp_estadistica/notas/notas_secciones_cuaderno.php?mes='Septiembre'&amp;anio='2011'&amp;idSeccion='7'"/>
  </connection>
  <connection id="9333" xr16:uid="{00000000-0015-0000-FFFF-FFFF4E240000}" name="Conexión4633" type="4" refreshedVersion="3" background="1" saveData="1">
    <webPr sourceData="1" parsePre="1" consecutive="1" xl2000="1" url="http://10.238.10.38:8080/ssp_estadistica/notas/notas_secciones_cuaderno.php?mes='Septiembre'&amp;anio='2011'&amp;idSeccion='12'"/>
  </connection>
  <connection id="9334" xr16:uid="{00000000-0015-0000-FFFF-FFFF4F240000}" name="Conexión4634" type="4" refreshedVersion="3" background="1" saveData="1">
    <webPr sourceData="1" parsePre="1" consecutive="1" xl2000="1" url="http://10.238.10.38:8080/ssp_estadistica/notas/notas_secciones_cuaderno.php?mes='Septiembre'&amp;anio='2011'&amp;idSeccion='8'"/>
  </connection>
  <connection id="9335" xr16:uid="{00000000-0015-0000-FFFF-FFFF50240000}" name="Conexión4635" type="4" refreshedVersion="3" background="1" saveData="1">
    <webPr sourceData="1" parsePre="1" consecutive="1" xl2000="1" url="http://10.238.10.38:8080/ssp_estadistica/notas/notas_secciones_cuaderno.php?mes='Septiembre'&amp;anio='2011'&amp;idSeccion='9'"/>
  </connection>
  <connection id="9336" xr16:uid="{00000000-0015-0000-FFFF-FFFF51240000}" name="Conexión4636" type="4" refreshedVersion="3" background="1" saveData="1">
    <webPr sourceData="1" parsePre="1" consecutive="1" xl2000="1" url="http://10.238.10.38:8080/ssp_estadistica/notas/notas_secciones_cuaderno.php?mes='Septiembre'&amp;anio='2011'&amp;idSeccion='10'"/>
  </connection>
  <connection id="9337" xr16:uid="{00000000-0015-0000-FFFF-FFFF52240000}" name="Conexión4637" type="4" refreshedVersion="3" background="1" saveData="1">
    <webPr sourceData="1" parsePre="1" consecutive="1" xl2000="1" url="http://10.238.10.38:8080/ssp_estadistica/notas/notas_secciones_cuaderno.php?mes='Septiembre'&amp;anio='2011'&amp;idSeccion='11'"/>
  </connection>
  <connection id="9338" xr16:uid="{00000000-0015-0000-FFFF-FFFF53240000}" name="Conexión4638" type="4" refreshedVersion="3" background="1" saveData="1">
    <webPr sourceData="1" parsePre="1" consecutive="1" xl2000="1" url="http://10.238.10.38:8080/ssp_estadistica/notas/notas_secciones_cuaderno.php?mes='Septiembre'&amp;anio='2011'&amp;idSeccion='20'"/>
  </connection>
  <connection id="9339" xr16:uid="{00000000-0015-0000-FFFF-FFFF54240000}" name="Conexión4639" type="4" refreshedVersion="3" background="1" saveData="1">
    <webPr sourceData="1" parsePre="1" consecutive="1" xl2000="1" url="http://10.238.10.38:8080/ssp_estadistica/notas/notas_secciones_cuaderno.php?mes='Septiembre'&amp;anio='2011'&amp;idSeccion='12'"/>
  </connection>
  <connection id="9340" xr16:uid="{00000000-0015-0000-FFFF-FFFF55240000}" name="Conexión464" type="4" refreshedVersion="4" background="1" saveData="1">
    <webPr sourceData="1" parsePre="1" consecutive="1" xl2000="1" url="http://localhost:8080/ssp_estadistica/cuaderno/cuaderno_estadistico/p28_pob_pen_cen_fed_excel.php?mes='Enero'&amp;anio='2011'&amp;origen='excel'"/>
  </connection>
  <connection id="9341" xr16:uid="{00000000-0015-0000-FFFF-FFFF56240000}" name="Conexión4640" type="4" refreshedVersion="3" background="1" saveData="1">
    <webPr sourceData="1" parsePre="1" consecutive="1" xl2000="1" url="http://10.238.10.38:8080/ssp_estadistica/notas/notas_secciones_cuaderno.php?mes='Septiembre'&amp;anio='2011'&amp;idSeccion='21'"/>
  </connection>
  <connection id="9342" xr16:uid="{00000000-0015-0000-FFFF-FFFF57240000}" name="Conexión4641" type="4" refreshedVersion="3" background="1" saveData="1">
    <webPr sourceData="1" parsePre="1" consecutive="1" xl2000="1" url="http://10.238.10.38:8080/ssp_estadistica/notas/notas_secciones_cuaderno.php?mes='Septiembre'&amp;anio='2011'&amp;idSeccion='13'"/>
  </connection>
  <connection id="9343" xr16:uid="{00000000-0015-0000-FFFF-FFFF58240000}" name="Conexión4642" type="4" refreshedVersion="3" background="1" saveData="1">
    <webPr sourceData="1" parsePre="1" consecutive="1" xl2000="1" url="http://10.238.10.38:8080/ssp_estadistica/notas/notas_secciones_cuaderno.php?mes='Septiembre'&amp;anio='2011'&amp;idSeccion='22'"/>
  </connection>
  <connection id="9344" xr16:uid="{00000000-0015-0000-FFFF-FFFF59240000}" name="Conexión4643" type="4" refreshedVersion="3" background="1" saveData="1">
    <webPr sourceData="1" parsePre="1" consecutive="1" xl2000="1" url="http://10.238.10.38:8080/ssp_estadistica/notas/notas_secciones_cuaderno.php?mes='Septiembre'&amp;anio='2011'&amp;idSeccion='14'"/>
  </connection>
  <connection id="9345" xr16:uid="{00000000-0015-0000-FFFF-FFFF5A240000}" name="Conexión4644" type="4" refreshedVersion="3" background="1" saveData="1">
    <webPr sourceData="1" parsePre="1" consecutive="1" xl2000="1" url="http://10.238.10.38:8080/ssp_estadistica/notas/notas_secciones_cuaderno.php?mes='Septiembre'&amp;anio='2011'&amp;idSeccion='23'"/>
  </connection>
  <connection id="9346" xr16:uid="{00000000-0015-0000-FFFF-FFFF5B240000}" name="Conexión4645" type="4" refreshedVersion="3" background="1" saveData="1">
    <webPr sourceData="1" parsePre="1" consecutive="1" xl2000="1" url="http://10.238.10.38:8080/ssp_estadistica/notas/notas_secciones_cuaderno.php?mes='Septiembre'&amp;anio='2011'&amp;idSeccion='15'"/>
  </connection>
  <connection id="9347" xr16:uid="{00000000-0015-0000-FFFF-FFFF5C240000}" name="Conexión4646" type="4" refreshedVersion="3" background="1" saveData="1">
    <webPr sourceData="1" parsePre="1" consecutive="1" xl2000="1" url="http://10.238.10.38:8080/ssp_estadistica/notas/notas_secciones_cuaderno.php?mes='Septiembre'&amp;anio='2011'&amp;idSeccion='16'"/>
  </connection>
  <connection id="9348" xr16:uid="{00000000-0015-0000-FFFF-FFFF5D240000}" name="Conexión4647" type="4" refreshedVersion="3" background="1" saveData="1">
    <webPr sourceData="1" parsePre="1" consecutive="1" xl2000="1" url="http://10.238.10.38:8080/ssp_estadistica/notas/notas_secciones_cuaderno.php?mes='Septiembre'&amp;anio='2011'&amp;idSeccion='24'"/>
  </connection>
  <connection id="9349" xr16:uid="{00000000-0015-0000-FFFF-FFFF5E240000}" name="Conexión4648" type="4" refreshedVersion="3" background="1" saveData="1">
    <webPr sourceData="1" parsePre="1" consecutive="1" xl2000="1" url="http://10.238.10.38:8080/ssp_estadistica/notas/notas_secciones_cuaderno.php?mes='Septiembre'&amp;anio='2011'&amp;idSeccion='25'"/>
  </connection>
  <connection id="9350" xr16:uid="{00000000-0015-0000-FFFF-FFFF5F240000}" name="Conexión4649" type="4" refreshedVersion="3" background="1" saveData="1">
    <webPr sourceData="1" parsePre="1" consecutive="1" xl2000="1" url="http://10.238.10.38:8080/ssp_estadistica/notas/notas_secciones_cuaderno.php?mes='Septiembre'&amp;anio='2011'&amp;idSeccion='26'"/>
  </connection>
  <connection id="9351" xr16:uid="{00000000-0015-0000-FFFF-FFFF60240000}" name="Conexión465" type="4" refreshedVersion="4" background="1" saveData="1">
    <webPr sourceData="1" parsePre="1" consecutive="1" xl2000="1" url="http://localhost:8080/ssp_estadistica/cuaderno/cuaderno_estadistico/p29_poblacion_centrosfederales.php?mes='Enero'&amp;anio='2011'&amp;origen='excel'"/>
  </connection>
  <connection id="9352" xr16:uid="{00000000-0015-0000-FFFF-FFFF61240000}" name="Conexión4650" type="4" refreshedVersion="3" background="1" saveData="1">
    <webPr sourceData="1" parsePre="1" consecutive="1" xl2000="1" url="http://10.238.10.38:8080/ssp_estadistica/notas/notas_secciones_cuaderno.php?mes='Septiembre'&amp;anio='2011'&amp;idSeccion='21'"/>
  </connection>
  <connection id="9353" xr16:uid="{00000000-0015-0000-FFFF-FFFF62240000}" name="Conexión4651" type="4" refreshedVersion="3" background="1" saveData="1">
    <webPr sourceData="1" parsePre="1" consecutive="1" xl2000="1" url="http://10.238.10.38:8080/ssp_estadistica/cuaderno/cuaderno_estadistico/parametros_cuaderno_estadistico.php"/>
  </connection>
  <connection id="9354" xr16:uid="{00000000-0015-0000-FFFF-FFFF63240000}" name="Conexión4652" type="4" refreshedVersion="3" background="1" saveData="1">
    <webPr sourceData="1" parsePre="1" consecutive="1" xl2000="1" url="http://10.238.10.38:8080/ssp_estadistica/cuaderno/cuaderno_estadistico/encabezados.php?mes='Septiembre'&amp;anio='2011'&amp;origen='excel'"/>
  </connection>
  <connection id="9355" xr16:uid="{00000000-0015-0000-FFFF-FFFF64240000}" name="Conexión4653" type="4" refreshedVersion="3" background="1" saveData="1">
    <webPr sourceData="1" parsePre="1" consecutive="1" xl2000="1" url="http://10.238.10.38:8080/ssp_estadistica/cuaderno/cuaderno_estadistico/p3_resumen_poblacion_excel.php?mes='Septiembre'&amp;anio='2011'&amp;origen='excel'"/>
  </connection>
  <connection id="9356" xr16:uid="{00000000-0015-0000-FFFF-FFFF65240000}" name="Conexión4654" type="4" refreshedVersion="3" background="1" saveData="1">
    <webPr sourceData="1" parsePre="1" consecutive="1" xl2000="1" url="http://10.238.10.38:8080/ssp_estadistica/cuaderno/cuaderno_estadistico/p4_poblacion_penitenciaria_excel.php?mes='Septiembre'&amp;anio='2011'&amp;origen='excel'"/>
  </connection>
  <connection id="9357" xr16:uid="{00000000-0015-0000-FFFF-FFFF66240000}" name="Conexión4655" type="4" refreshedVersion="3" background="1" saveData="1">
    <webPr sourceData="1" parsePre="1" consecutive="1" xl2000="1" url="http://10.238.10.38:8080/ssp_estadistica/cuaderno/cuaderno_estadistico/p5_pob_pen_x_Fue_excel.php?mes='Septiembre'&amp;anio='2011'&amp;origen='excel'"/>
  </connection>
  <connection id="9358" xr16:uid="{00000000-0015-0000-FFFF-FFFF67240000}" name="Conexión4656" type="4" refreshedVersion="3" background="1" saveData="1">
    <webPr sourceData="1" parsePre="1" consecutive="1" xl2000="1" url="http://10.238.10.38:8080/ssp_estadistica/cuaderno/cuaderno_estadistico/p6_pob_pen_excel.php?mes='Septiembre'&amp;anio='2011'&amp;origen='excel'"/>
  </connection>
  <connection id="9359" xr16:uid="{00000000-0015-0000-FFFF-FFFF68240000}" name="Conexión4657" type="4" refreshedVersion="3" background="1" saveData="1">
    <webPr sourceData="1" parsePre="1" consecutive="1" xl2000="1" url="http://10.238.10.38:8080/ssp_estadistica/cuaderno/cuaderno_estadistico/p7_comp_pob_xfuero_situacion_variacion.php?mes='Septiembre'&amp;anio='2011'&amp;origen='excel'"/>
  </connection>
  <connection id="9360" xr16:uid="{00000000-0015-0000-FFFF-FFFF69240000}" name="Conexión4658" type="4" refreshedVersion="3" background="1" saveData="1">
    <webPr sourceData="1" parsePre="1" consecutive="1" xl2000="1" url="http://10.238.10.38:8080/ssp_estadistica/cuaderno/cuaderno_estadistico/p8_comportamiento_grafica_1.php?mes='Septiembre'&amp;anio='2011'&amp;origen='excel'"/>
  </connection>
  <connection id="9361" xr16:uid="{00000000-0015-0000-FFFF-FFFF6A240000}" name="Conexión4659" type="4" refreshedVersion="3" background="1" saveData="1">
    <webPr sourceData="1" parsePre="1" consecutive="1" xl2000="1" url="http://10.238.10.38:8080/ssp_estadistica/cuaderno/cuaderno_estadistico/p8_comportamiento_grafica_2.php?mes='Septiembre'&amp;anio='2011'&amp;origen='excel'"/>
  </connection>
  <connection id="9362" xr16:uid="{00000000-0015-0000-FFFF-FFFF6B240000}" name="Conexión466" type="4" refreshedVersion="4" background="1" saveData="1">
    <webPr sourceData="1" parsePre="1" consecutive="1" xl2000="1" url="http://localhost:8080/ssp_estadistica/cuaderno/cuaderno_estadistico/p29_poblacion_centrosfederales_grafica.php?mes='Enero'&amp;anio='2011'&amp;origen='excel'"/>
  </connection>
  <connection id="9363" xr16:uid="{00000000-0015-0000-FFFF-FFFF6C240000}" name="Conexión4660" type="4" refreshedVersion="3" background="1" saveData="1">
    <webPr sourceData="1" parsePre="1" consecutive="1" xl2000="1" url="http://10.238.10.38:8080/ssp_estadistica/cuaderno/cuaderno_estadistico/p9_comportamiento_grafica_1.php?mes='Septiembre'&amp;anio='2011'&amp;origen='excel'"/>
  </connection>
  <connection id="9364" xr16:uid="{00000000-0015-0000-FFFF-FFFF6D240000}" name="Conexión4661" type="4" refreshedVersion="3" background="1" saveData="1">
    <webPr sourceData="1" parsePre="1" consecutive="1" xl2000="1" url="http://10.238.10.38:8080/ssp_estadistica/cuaderno/cuaderno_estadistico/p10_gra_dis_cen_pen_excel.php?mes='Septiembre'&amp;anio='2011'&amp;origen='excel'"/>
  </connection>
  <connection id="9365" xr16:uid="{00000000-0015-0000-FFFF-FFFF6E240000}" name="Conexión4662" type="4" refreshedVersion="3" background="1" saveData="1">
    <webPr sourceData="1" parsePre="1" consecutive="1" xl2000="1" url="http://10.238.10.38:8080/ssp_estadistica/cuaderno/cuaderno_estadistico/p11_num_cen_cap_pob_sob_excel.php?mes='Septiembre'&amp;anio='2011'&amp;origen='excel'"/>
  </connection>
  <connection id="9366" xr16:uid="{00000000-0015-0000-FFFF-FFFF6F240000}" name="Conexión4663" type="4" refreshedVersion="3" background="1" saveData="1">
    <webPr sourceData="1" parsePre="1" consecutive="1" xl2000="1" url="http://10.238.10.38:8080/ssp_estadistica/cuaderno/cuaderno_estadistico/p12_sob_pen_excel.php?mes='Septiembre'&amp;anio='2011'&amp;origen='excel'"/>
  </connection>
  <connection id="9367" xr16:uid="{00000000-0015-0000-FFFF-FFFF70240000}" name="Conexión4664" type="4" refreshedVersion="3" background="1" saveData="1">
    <webPr sourceData="1" parsePre="1" consecutive="1" xl2000="1" url="http://10.238.10.38:8080/ssp_estadistica/cuaderno/cuaderno_estadistico/p13_tipo_centros.php?mes='Septiembre'&amp;anio='2011'&amp;origen='excel'"/>
  </connection>
  <connection id="9368" xr16:uid="{00000000-0015-0000-FFFF-FFFF71240000}" name="Conexión4665" type="4" refreshedVersion="3" background="1" saveData="1">
    <webPr sourceData="1" parsePre="1" consecutive="1" xl2000="1" url="http://10.238.10.38:8080/ssp_estadistica/cuaderno/cuaderno_estadistico/p14_cap_sob_pob_x_sit_jur_excel.php?mes='Septiembre'&amp;anio='2011'&amp;origen='excel'"/>
  </connection>
  <connection id="9369" xr16:uid="{00000000-0015-0000-FFFF-FFFF72240000}" name="Conexión4666" type="4" refreshedVersion="3" background="1" saveData="1">
    <webPr sourceData="1" parsePre="1" consecutive="1" xl2000="1" url="http://10.238.10.38:8080/ssp_estadistica/cuaderno/cuaderno_estadistico/p28_pob_pen_cen_fed_excel.php?mes='Septiembre'&amp;anio='2011'&amp;origen='excel'"/>
  </connection>
  <connection id="9370" xr16:uid="{00000000-0015-0000-FFFF-FFFF73240000}" name="Conexión4667" type="4" refreshedVersion="3" background="1" saveData="1">
    <webPr sourceData="1" parsePre="1" consecutive="1" xl2000="1" url="http://10.238.10.38:8080/ssp_estadistica/cuaderno/cuaderno_estadistico/p29_poblacion_centrosfederales.php?mes='Septiembre'&amp;anio='2011'&amp;origen='excel'"/>
  </connection>
  <connection id="9371" xr16:uid="{00000000-0015-0000-FFFF-FFFF74240000}" name="Conexión4668" type="4" refreshedVersion="3" background="1" saveData="1">
    <webPr sourceData="1" parsePre="1" consecutive="1" xl2000="1" url="http://10.238.10.38:8080/ssp_estadistica/cuaderno/cuaderno_estadistico/p29_poblacion_centrosfederales_grafica.php?mes='Septiembre'&amp;anio='2011'&amp;origen='excel'"/>
  </connection>
  <connection id="9372" xr16:uid="{00000000-0015-0000-FFFF-FFFF75240000}" name="Conexión4669" type="4" refreshedVersion="3" background="1" saveData="1">
    <webPr sourceData="1" parsePre="1" consecutive="1" xl2000="1" url="http://10.238.10.38:8080/ssp_estadistica/cuaderno/cuaderno_estadistico/p34_ben_lib_ant_excel.php?mes='Septiembre'&amp;anio='2011'&amp;origen='excel'"/>
  </connection>
  <connection id="9373" xr16:uid="{00000000-0015-0000-FFFF-FFFF76240000}" name="Conexión467" type="4" refreshedVersion="4" background="1" saveData="1">
    <webPr sourceData="1" parsePre="1" consecutive="1" xl2000="1" url="http://localhost:8080/ssp_estadistica/cuaderno/cuaderno_estadistico/p34_ben_lib_ant_excel.php?mes='Enero'&amp;anio='2011'&amp;origen='excel'"/>
  </connection>
  <connection id="9374" xr16:uid="{00000000-0015-0000-FFFF-FFFF77240000}" name="Conexión4670" type="4" refreshedVersion="3" background="1" saveData="1">
    <webPr sourceData="1" parsePre="1" consecutive="1" xl2000="1" url="http://10.238.10.38:8080/ssp_estadistica/cuaderno/cuaderno_estadistico/p35_gra_ben_lib_ant_excel.php?mes='Septiembre'&amp;anio='2011'&amp;origen='excel'"/>
  </connection>
  <connection id="9375" xr16:uid="{00000000-0015-0000-FFFF-FFFF78240000}" name="Conexión4671" type="4" refreshedVersion="3" background="1" saveData="1">
    <webPr sourceData="1" parsePre="1" consecutive="1" xl2000="1" url="http://10.238.10.38:8080/ssp_estadistica/cuaderno/cuaderno_estadistico/p36_ben_lib_ant_excel.php?mes='Septiembre'&amp;anio='2011'&amp;origen='excel'"/>
  </connection>
  <connection id="9376" xr16:uid="{00000000-0015-0000-FFFF-FFFF79240000}" name="Conexión4672" type="4" refreshedVersion="3" background="1" saveData="1">
    <webPr sourceData="1" parsePre="1" consecutive="1" xl2000="1" url="http://10.238.10.38:8080/ssp_estadistica/cuaderno/cuaderno_estadistico/p37_gra_pob_lib_vig_excel.php?mes='Septiembre'&amp;anio='2011'&amp;origen='excel'"/>
  </connection>
  <connection id="9377" xr16:uid="{00000000-0015-0000-FFFF-FFFF7A240000}" name="Conexión4673" type="4" refreshedVersion="3" background="1" saveData="1">
    <webPr sourceData="1" parsePre="1" consecutive="1" xl2000="1" url="http://10.238.10.38:8080/ssp_estadistica/cuaderno/cuaderno_estadistico/p38_res_lib_ant_excel.php?mes='Septiembre'&amp;anio='2011'&amp;origen='excel'"/>
  </connection>
  <connection id="9378" xr16:uid="{00000000-0015-0000-FFFF-FFFF7B240000}" name="Conexión4674" type="4" refreshedVersion="3" background="1" saveData="1">
    <webPr sourceData="1" parsePre="1" consecutive="1" xl2000="1" url="http://10.238.10.38:8080/ssp_estadistica/cuaderno/cuaderno_estadistico/p39_gra_pob_lib_vig_excel.php?mes='Septiembre'&amp;anio='2011'&amp;origen='excel'"/>
  </connection>
  <connection id="9379" xr16:uid="{00000000-0015-0000-FFFF-FFFF7C240000}" name="Conexión4675" type="4" refreshedVersion="3" background="1" saveData="1">
    <webPr sourceData="1" parsePre="1" consecutive="1" xl2000="1" url="http://10.238.10.38:8080/ssp_estadistica/cuaderno/cuaderno_estadistico/p40_inc_pen_excel.php?mes='Septiembre'&amp;anio='2011'&amp;origen='excel'"/>
  </connection>
  <connection id="9380" xr16:uid="{00000000-0015-0000-FFFF-FFFF7D240000}" name="Conexión4676" type="4" refreshedVersion="3" background="1" saveData="1">
    <webPr sourceData="1" parsePre="1" consecutive="1" xl2000="1" url="http://10.238.10.38:8080/ssp_estadistica/cuaderno/cuaderno_estadistico/p41_int_inv_inc_pen_excel.php?mes='Septiembre'&amp;anio='2011'&amp;origen='excel'"/>
  </connection>
  <connection id="9381" xr16:uid="{00000000-0015-0000-FFFF-FFFF7E240000}" name="Conexión4677" type="4" refreshedVersion="3" background="1" saveData="1">
    <webPr sourceData="1" parsePre="1" consecutive="1" xl2000="1" url="http://10.238.10.38:8080/ssp_estadistica/cuaderno/cuaderno_estadistico/p42_gra_int_inv_inc_pen_excel.php?mes='Septiembre'&amp;anio='2011'&amp;origen='excel'"/>
  </connection>
  <connection id="9382" xr16:uid="{00000000-0015-0000-FFFF-FFFF7F240000}" name="Conexión4678" type="4" refreshedVersion="3" background="1" saveData="1">
    <webPr sourceData="1" parsePre="1" consecutive="1" xl2000="1" url="http://10.238.10.38:8080/ssp_estadistica/cuaderno/cuaderno_estadistico/p43_gra_inc_inv_excel.php?mes='Septiembre'&amp;anio='2011'&amp;origen='excel'"/>
  </connection>
  <connection id="9383" xr16:uid="{00000000-0015-0000-FFFF-FFFF80240000}" name="Conexión4679" type="4" refreshedVersion="3" background="1" saveData="1">
    <webPr sourceData="1" parsePre="1" consecutive="1" xl2000="1" url="http://10.238.10.38:8080/ssp_estadistica/cuaderno/cuaderno_estadistico/p44_tra_int_ext_excel.php?mes='Septiembre'&amp;anio='2011'&amp;origen='excel'"/>
  </connection>
  <connection id="9384" xr16:uid="{00000000-0015-0000-FFFF-FFFF81240000}" name="Conexión468" type="4" refreshedVersion="4" background="1" saveData="1">
    <webPr sourceData="1" parsePre="1" consecutive="1" xl2000="1" url="http://localhost:8080/ssp_estadistica/cuaderno/cuaderno_estadistico/p35_gra_ben_lib_ant_excel.php?mes='Enero'&amp;anio='2011'&amp;origen='excel'"/>
  </connection>
  <connection id="9385" xr16:uid="{00000000-0015-0000-FFFF-FFFF82240000}" name="Conexión4680" type="4" refreshedVersion="3" background="1" saveData="1">
    <webPr sourceData="1" parsePre="1" consecutive="1" xl2000="1" url="http://10.238.10.38:8080/ssp_estadistica/cuaderno/cuaderno_estadistico/p29_totales_generales.php?mes='Septiembre'&amp;anio='2011'&amp;origen='excel'"/>
  </connection>
  <connection id="9386" xr16:uid="{00000000-0015-0000-FFFF-FFFF83240000}" name="Conexión4681" type="4" refreshedVersion="3" background="1" saveData="1">
    <webPr sourceData="1" parsePre="1" consecutive="1" xl2000="1" url="http://10.238.10.38:8080/ssp_estadistica/notas/notas_secciones_cuaderno.php?mes='Septiembre'&amp;anio='2011'&amp;idSeccion=2"/>
  </connection>
  <connection id="9387" xr16:uid="{00000000-0015-0000-FFFF-FFFF84240000}" name="Conexión4682" type="4" refreshedVersion="3" background="1" saveData="1">
    <webPr sourceData="1" parsePre="1" consecutive="1" xl2000="1" url="http://10.238.10.38:8080/ssp_estadistica/notas/notas_secciones_cuaderno.php?mes='Septiembre'&amp;anio='2011'&amp;idSeccion='3'"/>
  </connection>
  <connection id="9388" xr16:uid="{00000000-0015-0000-FFFF-FFFF85240000}" name="Conexión4683" type="4" refreshedVersion="3" background="1" saveData="1">
    <webPr sourceData="1" parsePre="1" consecutive="1" xl2000="1" url="http://10.238.10.38:8080/ssp_estadistica/notas/notas_secciones_cuaderno.php?mes='Septiembre'&amp;anio='2011'&amp;idSeccion='17'"/>
  </connection>
  <connection id="9389" xr16:uid="{00000000-0015-0000-FFFF-FFFF86240000}" name="Conexión4684" type="4" refreshedVersion="3" background="1" saveData="1">
    <webPr sourceData="1" parsePre="1" consecutive="1" xl2000="1" url="http://10.238.10.38:8080/ssp_estadistica/notas/notas_secciones_cuaderno.php?mes='Septiembre'&amp;anio='2011'&amp;idSeccion='4'"/>
  </connection>
  <connection id="9390" xr16:uid="{00000000-0015-0000-FFFF-FFFF87240000}" name="Conexión4685" type="4" refreshedVersion="3" background="1" saveData="1">
    <webPr sourceData="1" parsePre="1" consecutive="1" xl2000="1" url="http://10.238.10.38:8080/ssp_estadistica/notas/notas_secciones_cuaderno.php?mes='Septiembre'&amp;anio='2011'&amp;idSeccion='18'"/>
  </connection>
  <connection id="9391" xr16:uid="{00000000-0015-0000-FFFF-FFFF88240000}" name="Conexión4686" type="4" refreshedVersion="3" background="1" saveData="1">
    <webPr sourceData="1" parsePre="1" consecutive="1" xl2000="1" url="http://10.238.10.38:8080/ssp_estadistica/notas/notas_secciones_cuaderno.php?mes='Septiembre'&amp;anio='2011'&amp;idSeccion='5'"/>
  </connection>
  <connection id="9392" xr16:uid="{00000000-0015-0000-FFFF-FFFF89240000}" name="Conexión4687" type="4" refreshedVersion="3" background="1" saveData="1">
    <webPr sourceData="1" parsePre="1" consecutive="1" xl2000="1" url="http://10.238.10.38:8080/ssp_estadistica/notas/notas_secciones_cuaderno.php?mes='Septiembre'&amp;anio='2011'&amp;idSeccion='6'"/>
  </connection>
  <connection id="9393" xr16:uid="{00000000-0015-0000-FFFF-FFFF8A240000}" name="Conexión4688" type="4" refreshedVersion="3" background="1" saveData="1">
    <webPr sourceData="1" parsePre="1" consecutive="1" xl2000="1" url="http://10.238.10.38:8080/ssp_estadistica/notas/notas_secciones_cuaderno.php?mes='Septiembre'&amp;anio='2011'&amp;idSeccion='7'"/>
  </connection>
  <connection id="9394" xr16:uid="{00000000-0015-0000-FFFF-FFFF8B240000}" name="Conexión4689" type="4" refreshedVersion="3" background="1" saveData="1">
    <webPr sourceData="1" parsePre="1" consecutive="1" xl2000="1" url="http://10.238.10.38:8080/ssp_estadistica/notas/notas_secciones_cuaderno.php?mes='Septiembre'&amp;anio='2011'&amp;idSeccion='12'"/>
  </connection>
  <connection id="9395" xr16:uid="{00000000-0015-0000-FFFF-FFFF8C240000}" name="Conexión469" type="4" refreshedVersion="4" background="1" saveData="1">
    <webPr sourceData="1" parsePre="1" consecutive="1" xl2000="1" url="http://localhost:8080/ssp_estadistica/cuaderno/cuaderno_estadistico/p36_ben_lib_ant_excel.php?mes='Enero'&amp;anio='2011'&amp;origen='excel'"/>
  </connection>
  <connection id="9396" xr16:uid="{00000000-0015-0000-FFFF-FFFF8D240000}" name="Conexión4690" type="4" refreshedVersion="3" background="1" saveData="1">
    <webPr sourceData="1" parsePre="1" consecutive="1" xl2000="1" url="http://10.238.10.38:8080/ssp_estadistica/notas/notas_secciones_cuaderno.php?mes='Septiembre'&amp;anio='2011'&amp;idSeccion='8'"/>
  </connection>
  <connection id="9397" xr16:uid="{00000000-0015-0000-FFFF-FFFF8E240000}" name="Conexión4691" type="4" refreshedVersion="3" background="1" saveData="1">
    <webPr sourceData="1" parsePre="1" consecutive="1" xl2000="1" url="http://10.238.10.38:8080/ssp_estadistica/notas/notas_secciones_cuaderno.php?mes='Septiembre'&amp;anio='2011'&amp;idSeccion='9'"/>
  </connection>
  <connection id="9398" xr16:uid="{00000000-0015-0000-FFFF-FFFF8F240000}" name="Conexión4692" type="4" refreshedVersion="3" background="1" saveData="1">
    <webPr sourceData="1" parsePre="1" consecutive="1" xl2000="1" url="http://10.238.10.38:8080/ssp_estadistica/notas/notas_secciones_cuaderno.php?mes='Septiembre'&amp;anio='2011'&amp;idSeccion='10'"/>
  </connection>
  <connection id="9399" xr16:uid="{00000000-0015-0000-FFFF-FFFF90240000}" name="Conexión4693" type="4" refreshedVersion="3" background="1" saveData="1">
    <webPr sourceData="1" parsePre="1" consecutive="1" xl2000="1" url="http://10.238.10.38:8080/ssp_estadistica/notas/notas_secciones_cuaderno.php?mes='Septiembre'&amp;anio='2011'&amp;idSeccion='11'"/>
  </connection>
  <connection id="9400" xr16:uid="{00000000-0015-0000-FFFF-FFFF91240000}" name="Conexión4694" type="4" refreshedVersion="3" background="1" saveData="1">
    <webPr sourceData="1" parsePre="1" consecutive="1" xl2000="1" url="http://10.238.10.38:8080/ssp_estadistica/notas/notas_secciones_cuaderno.php?mes='Septiembre'&amp;anio='2011'&amp;idSeccion='20'"/>
  </connection>
  <connection id="9401" xr16:uid="{00000000-0015-0000-FFFF-FFFF92240000}" name="Conexión4695" type="4" refreshedVersion="3" background="1" saveData="1">
    <webPr sourceData="1" parsePre="1" consecutive="1" xl2000="1" url="http://10.238.10.38:8080/ssp_estadistica/notas/notas_secciones_cuaderno.php?mes='Septiembre'&amp;anio='2011'&amp;idSeccion='12'"/>
  </connection>
  <connection id="9402" xr16:uid="{00000000-0015-0000-FFFF-FFFF93240000}" name="Conexión4696" type="4" refreshedVersion="3" background="1" saveData="1">
    <webPr sourceData="1" parsePre="1" consecutive="1" xl2000="1" url="http://10.238.10.38:8080/ssp_estadistica/notas/notas_secciones_cuaderno.php?mes='Septiembre'&amp;anio='2011'&amp;idSeccion='21'"/>
  </connection>
  <connection id="9403" xr16:uid="{00000000-0015-0000-FFFF-FFFF94240000}" name="Conexión4697" type="4" refreshedVersion="3" background="1" saveData="1">
    <webPr sourceData="1" parsePre="1" consecutive="1" xl2000="1" url="http://10.238.10.38:8080/ssp_estadistica/notas/notas_secciones_cuaderno.php?mes='Septiembre'&amp;anio='2011'&amp;idSeccion='13'"/>
  </connection>
  <connection id="9404" xr16:uid="{00000000-0015-0000-FFFF-FFFF95240000}" name="Conexión4698" type="4" refreshedVersion="3" background="1" saveData="1">
    <webPr sourceData="1" parsePre="1" consecutive="1" xl2000="1" url="http://10.238.10.38:8080/ssp_estadistica/notas/notas_secciones_cuaderno.php?mes='Septiembre'&amp;anio='2011'&amp;idSeccion='22'"/>
  </connection>
  <connection id="9405" xr16:uid="{00000000-0015-0000-FFFF-FFFF96240000}" name="Conexión4699" type="4" refreshedVersion="3" background="1" saveData="1">
    <webPr sourceData="1" parsePre="1" consecutive="1" xl2000="1" url="http://10.238.10.38:8080/ssp_estadistica/notas/notas_secciones_cuaderno.php?mes='Septiembre'&amp;anio='2011'&amp;idSeccion='14'"/>
  </connection>
  <connection id="9406" xr16:uid="{00000000-0015-0000-FFFF-FFFF97240000}" name="Conexión47" type="4" refreshedVersion="3" background="1" saveData="1">
    <webPr sourceData="1" parsePre="1" consecutive="1" xl2000="1" url="http://localhost:8080/ssp_estadistica/cuaderno/poblacion_centrosfederales_excel_dos.php?mes=Marzo&amp;anio=2011&amp;origen=excel&amp;IdSubseccion=11"/>
  </connection>
  <connection id="9407" xr16:uid="{00000000-0015-0000-FFFF-FFFF98240000}" name="Conexión470" type="4" refreshedVersion="4" background="1" saveData="1">
    <webPr sourceData="1" parsePre="1" consecutive="1" xl2000="1" url="http://localhost:8080/ssp_estadistica/cuaderno/cuaderno_estadistico/p37_gra_pob_lib_vig_excel.php?mes='Enero'&amp;anio='2011'&amp;origen='excel'"/>
  </connection>
  <connection id="9408" xr16:uid="{00000000-0015-0000-FFFF-FFFF99240000}" name="Conexión4700" type="4" refreshedVersion="3" background="1" saveData="1">
    <webPr sourceData="1" parsePre="1" consecutive="1" xl2000="1" url="http://10.238.10.38:8080/ssp_estadistica/notas/notas_secciones_cuaderno.php?mes='Septiembre'&amp;anio='2011'&amp;idSeccion='23'"/>
  </connection>
  <connection id="9409" xr16:uid="{00000000-0015-0000-FFFF-FFFF9A240000}" name="Conexión4701" type="4" refreshedVersion="3" background="1" saveData="1">
    <webPr sourceData="1" parsePre="1" consecutive="1" xl2000="1" url="http://10.238.10.38:8080/ssp_estadistica/notas/notas_secciones_cuaderno.php?mes='Septiembre'&amp;anio='2011'&amp;idSeccion='15'"/>
  </connection>
  <connection id="9410" xr16:uid="{00000000-0015-0000-FFFF-FFFF9B240000}" name="Conexión4702" type="4" refreshedVersion="3" background="1" saveData="1">
    <webPr sourceData="1" parsePre="1" consecutive="1" xl2000="1" url="http://10.238.10.38:8080/ssp_estadistica/notas/notas_secciones_cuaderno.php?mes='Septiembre'&amp;anio='2011'&amp;idSeccion='16'"/>
  </connection>
  <connection id="9411" xr16:uid="{00000000-0015-0000-FFFF-FFFF9C240000}" name="Conexión4703" type="4" refreshedVersion="3" background="1" saveData="1">
    <webPr sourceData="1" parsePre="1" consecutive="1" xl2000="1" url="http://10.238.10.38:8080/ssp_estadistica/notas/notas_secciones_cuaderno.php?mes='Septiembre'&amp;anio='2011'&amp;idSeccion='24'"/>
  </connection>
  <connection id="9412" xr16:uid="{00000000-0015-0000-FFFF-FFFF9D240000}" name="Conexión4704" type="4" refreshedVersion="3" background="1" saveData="1">
    <webPr sourceData="1" parsePre="1" consecutive="1" xl2000="1" url="http://10.238.10.38:8080/ssp_estadistica/notas/notas_secciones_cuaderno.php?mes='Septiembre'&amp;anio='2011'&amp;idSeccion='25'"/>
  </connection>
  <connection id="9413" xr16:uid="{00000000-0015-0000-FFFF-FFFF9E240000}" name="Conexión4705" type="4" refreshedVersion="3" background="1" saveData="1">
    <webPr sourceData="1" parsePre="1" consecutive="1" xl2000="1" url="http://10.238.10.38:8080/ssp_estadistica/notas/notas_secciones_cuaderno.php?mes='Septiembre'&amp;anio='2011'&amp;idSeccion='26'"/>
  </connection>
  <connection id="9414" xr16:uid="{00000000-0015-0000-FFFF-FFFF9F240000}" name="Conexión4706" type="4" refreshedVersion="3" background="1" saveData="1">
    <webPr sourceData="1" parsePre="1" consecutive="1" xl2000="1" url="http://10.238.10.38:8080/ssp_estadistica/cuaderno/cuaderno_estadistico/parametros_cuaderno_estadistico.php"/>
  </connection>
  <connection id="9415" xr16:uid="{00000000-0015-0000-FFFF-FFFFA0240000}" name="Conexión4707" type="4" refreshedVersion="3" background="1" saveData="1">
    <webPr sourceData="1" parsePre="1" consecutive="1" xl2000="1" url="http://10.238.10.38:8080/ssp_estadistica/cuaderno/cuaderno_estadistico/encabezados.php?mes='Septiembre'&amp;anio='2011'&amp;origen='excel'"/>
  </connection>
  <connection id="9416" xr16:uid="{00000000-0015-0000-FFFF-FFFFA1240000}" name="Conexión4708" type="4" refreshedVersion="3" background="1" saveData="1">
    <webPr sourceData="1" parsePre="1" consecutive="1" xl2000="1" url="http://10.238.10.38:8080/ssp_estadistica/cuaderno/cuaderno_estadistico/p3_resumen_poblacion_excel.php?mes='Septiembre'&amp;anio='2011'&amp;origen='excel'"/>
  </connection>
  <connection id="9417" xr16:uid="{00000000-0015-0000-FFFF-FFFFA2240000}" name="Conexión4709" type="4" refreshedVersion="3" background="1" saveData="1">
    <webPr sourceData="1" parsePre="1" consecutive="1" xl2000="1" url="http://10.238.10.38:8080/ssp_estadistica/cuaderno/cuaderno_estadistico/p4_poblacion_penitenciaria_excel.php?mes='Septiembre'&amp;anio='2011'&amp;origen='excel'"/>
  </connection>
  <connection id="9418" xr16:uid="{00000000-0015-0000-FFFF-FFFFA3240000}" name="Conexión471" type="4" refreshedVersion="4" background="1" saveData="1">
    <webPr sourceData="1" parsePre="1" consecutive="1" xl2000="1" url="http://localhost:8080/ssp_estadistica/cuaderno/cuaderno_estadistico/p38_res_lib_ant_excel.php?mes='Enero'&amp;anio='2011'&amp;origen='excel'"/>
  </connection>
  <connection id="9419" xr16:uid="{00000000-0015-0000-FFFF-FFFFA4240000}" name="Conexión4710" type="4" refreshedVersion="3" background="1" saveData="1">
    <webPr sourceData="1" parsePre="1" consecutive="1" xl2000="1" url="http://10.238.10.38:8080/ssp_estadistica/cuaderno/cuaderno_estadistico/p5_pob_pen_x_Fue_excel.php?mes='Septiembre'&amp;anio='2011'&amp;origen='excel'"/>
  </connection>
  <connection id="9420" xr16:uid="{00000000-0015-0000-FFFF-FFFFA5240000}" name="Conexión4711" type="4" refreshedVersion="3" background="1" saveData="1">
    <webPr sourceData="1" parsePre="1" consecutive="1" xl2000="1" url="http://10.238.10.38:8080/ssp_estadistica/cuaderno/cuaderno_estadistico/p6_pob_pen_excel.php?mes='Septiembre'&amp;anio='2011'&amp;origen='excel'"/>
  </connection>
  <connection id="9421" xr16:uid="{00000000-0015-0000-FFFF-FFFFA6240000}" name="Conexión4712" type="4" refreshedVersion="3" background="1" saveData="1">
    <webPr sourceData="1" parsePre="1" consecutive="1" xl2000="1" url="http://10.238.10.38:8080/ssp_estadistica/cuaderno/cuaderno_estadistico/p7_comp_pob_xfuero_situacion_variacion.php?mes='Septiembre'&amp;anio='2011'&amp;origen='excel'"/>
  </connection>
  <connection id="9422" xr16:uid="{00000000-0015-0000-FFFF-FFFFA7240000}" name="Conexión4713" type="4" refreshedVersion="3" background="1" saveData="1">
    <webPr sourceData="1" parsePre="1" consecutive="1" xl2000="1" url="http://10.238.10.38:8080/ssp_estadistica/cuaderno/cuaderno_estadistico/p8_comportamiento_grafica_1.php?mes='Septiembre'&amp;anio='2011'&amp;origen='excel'"/>
  </connection>
  <connection id="9423" xr16:uid="{00000000-0015-0000-FFFF-FFFFA8240000}" name="Conexión4714" type="4" refreshedVersion="3" background="1" saveData="1">
    <webPr sourceData="1" parsePre="1" consecutive="1" xl2000="1" url="http://10.238.10.38:8080/ssp_estadistica/cuaderno/cuaderno_estadistico/p8_comportamiento_grafica_2.php?mes='Septiembre'&amp;anio='2011'&amp;origen='excel'"/>
  </connection>
  <connection id="9424" xr16:uid="{00000000-0015-0000-FFFF-FFFFA9240000}" name="Conexión4715" type="4" refreshedVersion="3" background="1" saveData="1">
    <webPr sourceData="1" parsePre="1" consecutive="1" xl2000="1" url="http://10.238.10.38:8080/ssp_estadistica/cuaderno/cuaderno_estadistico/p9_comportamiento_grafica_1.php?mes='Septiembre'&amp;anio='2011'&amp;origen='excel'"/>
  </connection>
  <connection id="9425" xr16:uid="{00000000-0015-0000-FFFF-FFFFAA240000}" name="Conexión4716" type="4" refreshedVersion="3" background="1" saveData="1">
    <webPr sourceData="1" parsePre="1" consecutive="1" xl2000="1" url="http://10.238.10.38:8080/ssp_estadistica/cuaderno/cuaderno_estadistico/p10_gra_dis_cen_pen_excel.php?mes='Septiembre'&amp;anio='2011'&amp;origen='excel'"/>
  </connection>
  <connection id="9426" xr16:uid="{00000000-0015-0000-FFFF-FFFFAB240000}" name="Conexión4717" type="4" refreshedVersion="3" background="1" saveData="1">
    <webPr sourceData="1" parsePre="1" consecutive="1" xl2000="1" url="http://10.238.10.38:8080/ssp_estadistica/cuaderno/cuaderno_estadistico/p11_num_cen_cap_pob_sob_excel.php?mes='Septiembre'&amp;anio='2011'&amp;origen='excel'"/>
  </connection>
  <connection id="9427" xr16:uid="{00000000-0015-0000-FFFF-FFFFAC240000}" name="Conexión4718" type="4" refreshedVersion="3" background="1" saveData="1">
    <webPr sourceData="1" parsePre="1" consecutive="1" xl2000="1" url="http://10.238.10.38:8080/ssp_estadistica/cuaderno/cuaderno_estadistico/p12_sob_pen_excel.php?mes='Septiembre'&amp;anio='2011'&amp;origen='excel'"/>
  </connection>
  <connection id="9428" xr16:uid="{00000000-0015-0000-FFFF-FFFFAD240000}" name="Conexión4719" type="4" refreshedVersion="3" background="1" saveData="1">
    <webPr sourceData="1" parsePre="1" consecutive="1" xl2000="1" url="http://10.238.10.38:8080/ssp_estadistica/cuaderno/cuaderno_estadistico/p13_tipo_centros.php?mes='Septiembre'&amp;anio='2011'&amp;origen='excel'"/>
  </connection>
  <connection id="9429" xr16:uid="{00000000-0015-0000-FFFF-FFFFAE240000}" name="Conexión472" type="4" refreshedVersion="4" background="1" saveData="1">
    <webPr sourceData="1" parsePre="1" consecutive="1" xl2000="1" url="http://localhost:8080/ssp_estadistica/cuaderno/cuaderno_estadistico/p39_gra_pob_lib_vig_excel.php?mes='Enero'&amp;anio='2011'&amp;origen='excel'"/>
  </connection>
  <connection id="9430" xr16:uid="{00000000-0015-0000-FFFF-FFFFAF240000}" name="Conexión4720" type="4" refreshedVersion="3" background="1" saveData="1">
    <webPr sourceData="1" parsePre="1" consecutive="1" xl2000="1" url="http://10.238.10.38:8080/ssp_estadistica/cuaderno/cuaderno_estadistico/p14_cap_sob_pob_x_sit_jur_excel.php?mes='Septiembre'&amp;anio='2011'&amp;origen='excel'"/>
  </connection>
  <connection id="9431" xr16:uid="{00000000-0015-0000-FFFF-FFFFB0240000}" name="Conexión4721" type="4" refreshedVersion="3" background="1" saveData="1">
    <webPr sourceData="1" parsePre="1" consecutive="1" xl2000="1" url="http://10.238.10.38:8080/ssp_estadistica/cuaderno/cuaderno_estadistico/p28_pob_pen_cen_fed_excel.php?mes='Septiembre'&amp;anio='2011'&amp;origen='excel'"/>
  </connection>
  <connection id="9432" xr16:uid="{00000000-0015-0000-FFFF-FFFFB1240000}" name="Conexión4722" type="4" refreshedVersion="3" background="1" saveData="1">
    <webPr sourceData="1" parsePre="1" consecutive="1" xl2000="1" url="http://10.238.10.38:8080/ssp_estadistica/cuaderno/cuaderno_estadistico/p29_poblacion_centrosfederales.php?mes='Septiembre'&amp;anio='2011'&amp;origen='excel'"/>
  </connection>
  <connection id="9433" xr16:uid="{00000000-0015-0000-FFFF-FFFFB2240000}" name="Conexión4723" type="4" refreshedVersion="3" background="1" saveData="1">
    <webPr sourceData="1" parsePre="1" consecutive="1" xl2000="1" url="http://10.238.10.38:8080/ssp_estadistica/cuaderno/cuaderno_estadistico/p29_poblacion_centrosfederales_grafica.php?mes='Septiembre'&amp;anio='2011'&amp;origen='excel'"/>
  </connection>
  <connection id="9434" xr16:uid="{00000000-0015-0000-FFFF-FFFFB3240000}" name="Conexión4724" type="4" refreshedVersion="3" background="1" saveData="1">
    <webPr sourceData="1" parsePre="1" consecutive="1" xl2000="1" url="http://10.238.10.38:8080/ssp_estadistica/cuaderno/cuaderno_estadistico/p34_ben_lib_ant_excel.php?mes='Septiembre'&amp;anio='2011'&amp;origen='excel'"/>
  </connection>
  <connection id="9435" xr16:uid="{00000000-0015-0000-FFFF-FFFFB4240000}" name="Conexión4725" type="4" refreshedVersion="3" background="1" saveData="1">
    <webPr sourceData="1" parsePre="1" consecutive="1" xl2000="1" url="http://10.238.10.38:8080/ssp_estadistica/cuaderno/cuaderno_estadistico/p35_gra_ben_lib_ant_excel.php?mes='Septiembre'&amp;anio='2011'&amp;origen='excel'"/>
  </connection>
  <connection id="9436" xr16:uid="{00000000-0015-0000-FFFF-FFFFB5240000}" name="Conexión4726" type="4" refreshedVersion="3" background="1" saveData="1">
    <webPr sourceData="1" parsePre="1" consecutive="1" xl2000="1" url="http://10.238.10.38:8080/ssp_estadistica/cuaderno/cuaderno_estadistico/p36_ben_lib_ant_excel.php?mes='Septiembre'&amp;anio='2011'&amp;origen='excel'"/>
  </connection>
  <connection id="9437" xr16:uid="{00000000-0015-0000-FFFF-FFFFB6240000}" name="Conexión4727" type="4" refreshedVersion="3" background="1" saveData="1">
    <webPr sourceData="1" parsePre="1" consecutive="1" xl2000="1" url="http://10.238.10.38:8080/ssp_estadistica/cuaderno/cuaderno_estadistico/p37_gra_pob_lib_vig_excel.php?mes='Septiembre'&amp;anio='2011'&amp;origen='excel'"/>
  </connection>
  <connection id="9438" xr16:uid="{00000000-0015-0000-FFFF-FFFFB7240000}" name="Conexión4728" type="4" refreshedVersion="3" background="1" saveData="1">
    <webPr sourceData="1" parsePre="1" consecutive="1" xl2000="1" url="http://10.238.10.38:8080/ssp_estadistica/cuaderno/cuaderno_estadistico/p38_res_lib_ant_excel.php?mes='Septiembre'&amp;anio='2011'&amp;origen='excel'"/>
  </connection>
  <connection id="9439" xr16:uid="{00000000-0015-0000-FFFF-FFFFB8240000}" name="Conexión4729" type="4" refreshedVersion="3" background="1" saveData="1">
    <webPr sourceData="1" parsePre="1" consecutive="1" xl2000="1" url="http://10.238.10.38:8080/ssp_estadistica/cuaderno/cuaderno_estadistico/p39_gra_pob_lib_vig_excel.php?mes='Septiembre'&amp;anio='2011'&amp;origen='excel'"/>
  </connection>
  <connection id="9440" xr16:uid="{00000000-0015-0000-FFFF-FFFFB9240000}" name="Conexión473" type="4" refreshedVersion="4" background="1" saveData="1">
    <webPr sourceData="1" parsePre="1" consecutive="1" xl2000="1" url="http://localhost:8080/ssp_estadistica/cuaderno/cuaderno_estadistico/p40_inc_pen_excel.php?mes='Enero'&amp;anio='2011'&amp;origen='excel'"/>
  </connection>
  <connection id="9441" xr16:uid="{00000000-0015-0000-FFFF-FFFFBA240000}" name="Conexión4730" type="4" refreshedVersion="3" background="1" saveData="1">
    <webPr sourceData="1" parsePre="1" consecutive="1" xl2000="1" url="http://10.238.10.38:8080/ssp_estadistica/cuaderno/cuaderno_estadistico/p40_inc_pen_excel.php?mes='Septiembre'&amp;anio='2011'&amp;origen='excel'"/>
  </connection>
  <connection id="9442" xr16:uid="{00000000-0015-0000-FFFF-FFFFBB240000}" name="Conexión4731" type="4" refreshedVersion="3" background="1" saveData="1">
    <webPr sourceData="1" parsePre="1" consecutive="1" xl2000="1" url="http://10.238.10.38:8080/ssp_estadistica/cuaderno/cuaderno_estadistico/p41_int_inv_inc_pen_excel.php?mes='Septiembre'&amp;anio='2011'&amp;origen='excel'"/>
  </connection>
  <connection id="9443" xr16:uid="{00000000-0015-0000-FFFF-FFFFBC240000}" name="Conexión4732" type="4" refreshedVersion="3" background="1" saveData="1">
    <webPr sourceData="1" parsePre="1" consecutive="1" xl2000="1" url="http://10.238.10.38:8080/ssp_estadistica/cuaderno/cuaderno_estadistico/p42_gra_int_inv_inc_pen_excel.php?mes='Septiembre'&amp;anio='2011'&amp;origen='excel'"/>
  </connection>
  <connection id="9444" xr16:uid="{00000000-0015-0000-FFFF-FFFFBD240000}" name="Conexión4733" type="4" refreshedVersion="3" background="1" saveData="1">
    <webPr sourceData="1" parsePre="1" consecutive="1" xl2000="1" url="http://10.238.10.38:8080/ssp_estadistica/cuaderno/cuaderno_estadistico/p43_gra_inc_inv_excel.php?mes='Septiembre'&amp;anio='2011'&amp;origen='excel'"/>
  </connection>
  <connection id="9445" xr16:uid="{00000000-0015-0000-FFFF-FFFFBE240000}" name="Conexión4734" type="4" refreshedVersion="3" background="1" saveData="1">
    <webPr sourceData="1" parsePre="1" consecutive="1" xl2000="1" url="http://10.238.10.38:8080/ssp_estadistica/cuaderno/cuaderno_estadistico/p44_tra_int_ext_excel.php?mes='Septiembre'&amp;anio='2011'&amp;origen='excel'"/>
  </connection>
  <connection id="9446" xr16:uid="{00000000-0015-0000-FFFF-FFFFBF240000}" name="Conexión4735" type="4" refreshedVersion="3" background="1" saveData="1">
    <webPr sourceData="1" parsePre="1" consecutive="1" xl2000="1" url="http://10.238.10.38:8080/ssp_estadistica/cuaderno/cuaderno_estadistico/p29_totales_generales.php?mes='Septiembre'&amp;anio='2011'&amp;origen='excel'"/>
  </connection>
  <connection id="9447" xr16:uid="{00000000-0015-0000-FFFF-FFFFC0240000}" name="Conexión4736" type="4" refreshedVersion="3" background="1" saveData="1">
    <webPr sourceData="1" parsePre="1" consecutive="1" xl2000="1" url="http://10.238.10.38:8080/ssp_estadistica/notas/notas_secciones_cuaderno.php?mes='Septiembre'&amp;anio='2011'&amp;idSeccion=2"/>
  </connection>
  <connection id="9448" xr16:uid="{00000000-0015-0000-FFFF-FFFFC1240000}" name="Conexión4737" type="4" refreshedVersion="3" background="1" saveData="1">
    <webPr sourceData="1" parsePre="1" consecutive="1" xl2000="1" url="http://10.238.10.38:8080/ssp_estadistica/notas/notas_secciones_cuaderno.php?mes='Septiembre'&amp;anio='2011'&amp;idSeccion='3'"/>
  </connection>
  <connection id="9449" xr16:uid="{00000000-0015-0000-FFFF-FFFFC2240000}" name="Conexión4738" type="4" refreshedVersion="3" background="1" saveData="1">
    <webPr sourceData="1" parsePre="1" consecutive="1" xl2000="1" url="http://10.238.10.38:8080/ssp_estadistica/notas/notas_secciones_cuaderno.php?mes='Septiembre'&amp;anio='2011'&amp;idSeccion='17'"/>
  </connection>
  <connection id="9450" xr16:uid="{00000000-0015-0000-FFFF-FFFFC3240000}" name="Conexión4739" type="4" refreshedVersion="3" background="1" saveData="1">
    <webPr sourceData="1" parsePre="1" consecutive="1" xl2000="1" url="http://10.238.10.38:8080/ssp_estadistica/notas/notas_secciones_cuaderno.php?mes='Septiembre'&amp;anio='2011'&amp;idSeccion='4'"/>
  </connection>
  <connection id="9451" xr16:uid="{00000000-0015-0000-FFFF-FFFFC4240000}" name="Conexión474" type="4" refreshedVersion="4" background="1" saveData="1">
    <webPr sourceData="1" parsePre="1" consecutive="1" xl2000="1" url="http://localhost:8080/ssp_estadistica/cuaderno/cuaderno_estadistico/p41_int_inv_inc_pen_excel.php?mes='Enero'&amp;anio='2011'&amp;origen='excel'"/>
  </connection>
  <connection id="9452" xr16:uid="{00000000-0015-0000-FFFF-FFFFC5240000}" name="Conexión4740" type="4" refreshedVersion="3" background="1" saveData="1">
    <webPr sourceData="1" parsePre="1" consecutive="1" xl2000="1" url="http://10.238.10.38:8080/ssp_estadistica/notas/notas_secciones_cuaderno.php?mes='Septiembre'&amp;anio='2011'&amp;idSeccion='18'"/>
  </connection>
  <connection id="9453" xr16:uid="{00000000-0015-0000-FFFF-FFFFC6240000}" name="Conexión4741" type="4" refreshedVersion="3" background="1" saveData="1">
    <webPr sourceData="1" parsePre="1" consecutive="1" xl2000="1" url="http://10.238.10.38:8080/ssp_estadistica/notas/notas_secciones_cuaderno.php?mes='Septiembre'&amp;anio='2011'&amp;idSeccion='5'"/>
  </connection>
  <connection id="9454" xr16:uid="{00000000-0015-0000-FFFF-FFFFC7240000}" name="Conexión4742" type="4" refreshedVersion="3" background="1" saveData="1">
    <webPr sourceData="1" parsePre="1" consecutive="1" xl2000="1" url="http://10.238.10.38:8080/ssp_estadistica/notas/notas_secciones_cuaderno.php?mes='Septiembre'&amp;anio='2011'&amp;idSeccion='6'"/>
  </connection>
  <connection id="9455" xr16:uid="{00000000-0015-0000-FFFF-FFFFC8240000}" name="Conexión4743" type="4" refreshedVersion="3" background="1" saveData="1">
    <webPr sourceData="1" parsePre="1" consecutive="1" xl2000="1" url="http://10.238.10.38:8080/ssp_estadistica/notas/notas_secciones_cuaderno.php?mes='Septiembre'&amp;anio='2011'&amp;idSeccion='7'"/>
  </connection>
  <connection id="9456" xr16:uid="{00000000-0015-0000-FFFF-FFFFC9240000}" name="Conexión4744" type="4" refreshedVersion="3" background="1" saveData="1">
    <webPr sourceData="1" parsePre="1" consecutive="1" xl2000="1" url="http://10.238.10.38:8080/ssp_estadistica/notas/notas_secciones_cuaderno.php?mes='Septiembre'&amp;anio='2011'&amp;idSeccion='12'"/>
  </connection>
  <connection id="9457" xr16:uid="{00000000-0015-0000-FFFF-FFFFCA240000}" name="Conexión4745" type="4" refreshedVersion="3" background="1" saveData="1">
    <webPr sourceData="1" parsePre="1" consecutive="1" xl2000="1" url="http://10.238.10.38:8080/ssp_estadistica/notas/notas_secciones_cuaderno.php?mes='Septiembre'&amp;anio='2011'&amp;idSeccion='8'"/>
  </connection>
  <connection id="9458" xr16:uid="{00000000-0015-0000-FFFF-FFFFCB240000}" name="Conexión4746" type="4" refreshedVersion="3" background="1" saveData="1">
    <webPr sourceData="1" parsePre="1" consecutive="1" xl2000="1" url="http://10.238.10.38:8080/ssp_estadistica/notas/notas_secciones_cuaderno.php?mes='Septiembre'&amp;anio='2011'&amp;idSeccion='9'"/>
  </connection>
  <connection id="9459" xr16:uid="{00000000-0015-0000-FFFF-FFFFCC240000}" name="Conexión4747" type="4" refreshedVersion="3" background="1" saveData="1">
    <webPr sourceData="1" parsePre="1" consecutive="1" xl2000="1" url="http://10.238.10.38:8080/ssp_estadistica/notas/notas_secciones_cuaderno.php?mes='Septiembre'&amp;anio='2011'&amp;idSeccion='10'"/>
  </connection>
  <connection id="9460" xr16:uid="{00000000-0015-0000-FFFF-FFFFCD240000}" name="Conexión4748" type="4" refreshedVersion="3" background="1" saveData="1">
    <webPr sourceData="1" parsePre="1" consecutive="1" xl2000="1" url="http://10.238.10.38:8080/ssp_estadistica/notas/notas_secciones_cuaderno.php?mes='Septiembre'&amp;anio='2011'&amp;idSeccion='11'"/>
  </connection>
  <connection id="9461" xr16:uid="{00000000-0015-0000-FFFF-FFFFCE240000}" name="Conexión4749" type="4" refreshedVersion="3" background="1" saveData="1">
    <webPr sourceData="1" parsePre="1" consecutive="1" xl2000="1" url="http://10.238.10.38:8080/ssp_estadistica/notas/notas_secciones_cuaderno.php?mes='Septiembre'&amp;anio='2011'&amp;idSeccion='20'"/>
  </connection>
  <connection id="9462" xr16:uid="{00000000-0015-0000-FFFF-FFFFCF240000}" name="Conexión475" type="4" refreshedVersion="4" background="1" saveData="1">
    <webPr sourceData="1" parsePre="1" consecutive="1" xl2000="1" url="http://localhost:8080/ssp_estadistica/cuaderno/cuaderno_estadistico/p42_gra_int_inv_inc_pen_excel.php?mes='Enero'&amp;anio='2011'&amp;origen='excel'"/>
  </connection>
  <connection id="9463" xr16:uid="{00000000-0015-0000-FFFF-FFFFD0240000}" name="Conexión4750" type="4" refreshedVersion="3" background="1" saveData="1">
    <webPr sourceData="1" parsePre="1" consecutive="1" xl2000="1" url="http://10.238.10.38:8080/ssp_estadistica/notas/notas_secciones_cuaderno.php?mes='Septiembre'&amp;anio='2011'&amp;idSeccion='12'"/>
  </connection>
  <connection id="9464" xr16:uid="{00000000-0015-0000-FFFF-FFFFD1240000}" name="Conexión4751" type="4" refreshedVersion="3" background="1" saveData="1">
    <webPr sourceData="1" parsePre="1" consecutive="1" xl2000="1" url="http://10.238.10.38:8080/ssp_estadistica/notas/notas_secciones_cuaderno.php?mes='Septiembre'&amp;anio='2011'&amp;idSeccion='21'"/>
  </connection>
  <connection id="9465" xr16:uid="{00000000-0015-0000-FFFF-FFFFD2240000}" name="Conexión4752" type="4" refreshedVersion="3" background="1" saveData="1">
    <webPr sourceData="1" parsePre="1" consecutive="1" xl2000="1" url="http://10.238.10.38:8080/ssp_estadistica/notas/notas_secciones_cuaderno.php?mes='Septiembre'&amp;anio='2011'&amp;idSeccion='13'"/>
  </connection>
  <connection id="9466" xr16:uid="{00000000-0015-0000-FFFF-FFFFD3240000}" name="Conexión4753" type="4" refreshedVersion="3" background="1" saveData="1">
    <webPr sourceData="1" parsePre="1" consecutive="1" xl2000="1" url="http://10.238.10.38:8080/ssp_estadistica/notas/notas_secciones_cuaderno.php?mes='Septiembre'&amp;anio='2011'&amp;idSeccion='22'"/>
  </connection>
  <connection id="9467" xr16:uid="{00000000-0015-0000-FFFF-FFFFD4240000}" name="Conexión4754" type="4" refreshedVersion="3" background="1" saveData="1">
    <webPr sourceData="1" parsePre="1" consecutive="1" xl2000="1" url="http://10.238.10.38:8080/ssp_estadistica/notas/notas_secciones_cuaderno.php?mes='Septiembre'&amp;anio='2011'&amp;idSeccion='14'"/>
  </connection>
  <connection id="9468" xr16:uid="{00000000-0015-0000-FFFF-FFFFD5240000}" name="Conexión4755" type="4" refreshedVersion="3" background="1" saveData="1">
    <webPr sourceData="1" parsePre="1" consecutive="1" xl2000="1" url="http://10.238.10.38:8080/ssp_estadistica/notas/notas_secciones_cuaderno.php?mes='Septiembre'&amp;anio='2011'&amp;idSeccion='23'"/>
  </connection>
  <connection id="9469" xr16:uid="{00000000-0015-0000-FFFF-FFFFD6240000}" name="Conexión4756" type="4" refreshedVersion="3" background="1" saveData="1">
    <webPr sourceData="1" parsePre="1" consecutive="1" xl2000="1" url="http://10.238.10.38:8080/ssp_estadistica/notas/notas_secciones_cuaderno.php?mes='Septiembre'&amp;anio='2011'&amp;idSeccion='15'"/>
  </connection>
  <connection id="9470" xr16:uid="{00000000-0015-0000-FFFF-FFFFD7240000}" name="Conexión4757" type="4" refreshedVersion="3" background="1" saveData="1">
    <webPr sourceData="1" parsePre="1" consecutive="1" xl2000="1" url="http://10.238.10.38:8080/ssp_estadistica/notas/notas_secciones_cuaderno.php?mes='Septiembre'&amp;anio='2011'&amp;idSeccion='16'"/>
  </connection>
  <connection id="9471" xr16:uid="{00000000-0015-0000-FFFF-FFFFD8240000}" name="Conexión4758" type="4" refreshedVersion="3" background="1" saveData="1">
    <webPr sourceData="1" parsePre="1" consecutive="1" xl2000="1" url="http://10.238.10.38:8080/ssp_estadistica/notas/notas_secciones_cuaderno.php?mes='Septiembre'&amp;anio='2011'&amp;idSeccion='24'"/>
  </connection>
  <connection id="9472" xr16:uid="{00000000-0015-0000-FFFF-FFFFD9240000}" name="Conexión4759" type="4" refreshedVersion="3" background="1" saveData="1">
    <webPr sourceData="1" parsePre="1" consecutive="1" xl2000="1" url="http://10.238.10.38:8080/ssp_estadistica/notas/notas_secciones_cuaderno.php?mes='Septiembre'&amp;anio='2011'&amp;idSeccion='25'"/>
  </connection>
  <connection id="9473" xr16:uid="{00000000-0015-0000-FFFF-FFFFDA240000}" name="Conexión476" type="4" refreshedVersion="4" background="1" saveData="1">
    <webPr sourceData="1" parsePre="1" consecutive="1" xl2000="1" url="http://localhost:8080/ssp_estadistica/cuaderno/cuaderno_estadistico/p43_gra_inc_inv_excel.php?mes='Enero'&amp;anio='2011'&amp;origen='excel'"/>
  </connection>
  <connection id="9474" xr16:uid="{00000000-0015-0000-FFFF-FFFFDB240000}" name="Conexión4760" type="4" refreshedVersion="3" background="1" saveData="1">
    <webPr sourceData="1" parsePre="1" consecutive="1" xl2000="1" url="http://10.238.10.38:8080/ssp_estadistica/notas/notas_secciones_cuaderno.php?mes='Septiembre'&amp;anio='2011'&amp;idSeccion='26'"/>
  </connection>
  <connection id="9475" xr16:uid="{00000000-0015-0000-FFFF-FFFFDC240000}" name="Conexión4761" type="4" refreshedVersion="3" background="1" saveData="1">
    <webPr sourceData="1" parsePre="1" consecutive="1" xl2000="1" url="http://10.238.10.38:8080/ssp_estadistica/cuaderno/cuaderno_estadistico/parametros_cuaderno_estadistico.php"/>
  </connection>
  <connection id="9476" xr16:uid="{00000000-0015-0000-FFFF-FFFFDD240000}" name="Conexión4762" type="4" refreshedVersion="3" background="1" saveData="1">
    <webPr sourceData="1" parsePre="1" consecutive="1" xl2000="1" url="http://10.238.10.38:8080/ssp_estadistica/cuaderno/cuaderno_estadistico/encabezados.php?mes='Septiembre'&amp;anio='2011'&amp;origen='excel'"/>
  </connection>
  <connection id="9477" xr16:uid="{00000000-0015-0000-FFFF-FFFFDE240000}" name="Conexión4763" type="4" refreshedVersion="3" background="1" saveData="1">
    <webPr sourceData="1" parsePre="1" consecutive="1" xl2000="1" url="http://10.238.10.38:8080/ssp_estadistica/cuaderno/cuaderno_estadistico/p3_resumen_poblacion_excel.php?mes='Septiembre'&amp;anio='2011'&amp;origen='excel'"/>
  </connection>
  <connection id="9478" xr16:uid="{00000000-0015-0000-FFFF-FFFFDF240000}" name="Conexión4764" type="4" refreshedVersion="3" background="1" saveData="1">
    <webPr sourceData="1" parsePre="1" consecutive="1" xl2000="1" url="http://10.238.10.38:8080/ssp_estadistica/cuaderno/cuaderno_estadistico/p4_poblacion_penitenciaria_excel.php?mes='Septiembre'&amp;anio='2011'&amp;origen='excel'"/>
  </connection>
  <connection id="9479" xr16:uid="{00000000-0015-0000-FFFF-FFFFE0240000}" name="Conexión4765" type="4" refreshedVersion="3" background="1" saveData="1">
    <webPr sourceData="1" parsePre="1" consecutive="1" xl2000="1" url="http://10.238.10.38:8080/ssp_estadistica/cuaderno/cuaderno_estadistico/p5_pob_pen_x_Fue_excel.php?mes='Septiembre'&amp;anio='2011'&amp;origen='excel'"/>
  </connection>
  <connection id="9480" xr16:uid="{00000000-0015-0000-FFFF-FFFFE1240000}" name="Conexión4766" type="4" refreshedVersion="3" background="1" saveData="1">
    <webPr sourceData="1" parsePre="1" consecutive="1" xl2000="1" url="http://10.238.10.38:8080/ssp_estadistica/cuaderno/cuaderno_estadistico/p6_pob_pen_excel.php?mes='Septiembre'&amp;anio='2011'&amp;origen='excel'"/>
  </connection>
  <connection id="9481" xr16:uid="{00000000-0015-0000-FFFF-FFFFE2240000}" name="Conexión4767" type="4" refreshedVersion="3" background="1" saveData="1">
    <webPr sourceData="1" parsePre="1" consecutive="1" xl2000="1" url="http://10.238.10.38:8080/ssp_estadistica/cuaderno/cuaderno_estadistico/p7_comp_pob_xfuero_situacion_variacion.php?mes='Septiembre'&amp;anio='2011'&amp;origen='excel'"/>
  </connection>
  <connection id="9482" xr16:uid="{00000000-0015-0000-FFFF-FFFFE3240000}" name="Conexión4768" type="4" refreshedVersion="3" background="1" saveData="1">
    <webPr sourceData="1" parsePre="1" consecutive="1" xl2000="1" url="http://10.238.10.38:8080/ssp_estadistica/cuaderno/cuaderno_estadistico/p8_comportamiento_grafica_1.php?mes='Septiembre'&amp;anio='2011'&amp;origen='excel'"/>
  </connection>
  <connection id="9483" xr16:uid="{00000000-0015-0000-FFFF-FFFFE4240000}" name="Conexión4769" type="4" refreshedVersion="3" background="1" saveData="1">
    <webPr sourceData="1" parsePre="1" consecutive="1" xl2000="1" url="http://10.238.10.38:8080/ssp_estadistica/cuaderno/cuaderno_estadistico/p8_comportamiento_grafica_2.php?mes='Septiembre'&amp;anio='2011'&amp;origen='excel'"/>
  </connection>
  <connection id="9484" xr16:uid="{00000000-0015-0000-FFFF-FFFFE5240000}" name="Conexión477" type="4" refreshedVersion="4" background="1" saveData="1">
    <webPr sourceData="1" parsePre="1" consecutive="1" xl2000="1" url="http://localhost:8080/ssp_estadistica/cuaderno/cuaderno_estadistico/p44_tra_int_ext_excel.php?mes='Enero'&amp;anio='2011'&amp;origen='excel'"/>
  </connection>
  <connection id="9485" xr16:uid="{00000000-0015-0000-FFFF-FFFFE6240000}" name="Conexión4770" type="4" refreshedVersion="3" background="1" saveData="1">
    <webPr sourceData="1" parsePre="1" consecutive="1" xl2000="1" url="http://10.238.10.38:8080/ssp_estadistica/cuaderno/cuaderno_estadistico/p9_comportamiento_grafica_1.php?mes='Septiembre'&amp;anio='2011'&amp;origen='excel'"/>
  </connection>
  <connection id="9486" xr16:uid="{00000000-0015-0000-FFFF-FFFFE7240000}" name="Conexión4771" type="4" refreshedVersion="3" background="1" saveData="1">
    <webPr sourceData="1" parsePre="1" consecutive="1" xl2000="1" url="http://10.238.10.38:8080/ssp_estadistica/cuaderno/cuaderno_estadistico/p10_gra_dis_cen_pen_excel.php?mes='Septiembre'&amp;anio='2011'&amp;origen='excel'"/>
  </connection>
  <connection id="9487" xr16:uid="{00000000-0015-0000-FFFF-FFFFE8240000}" name="Conexión4772" type="4" refreshedVersion="3" background="1" saveData="1">
    <webPr sourceData="1" parsePre="1" consecutive="1" xl2000="1" url="http://10.238.10.38:8080/ssp_estadistica/cuaderno/cuaderno_estadistico/p11_num_cen_cap_pob_sob_excel.php?mes='Septiembre'&amp;anio='2011'&amp;origen='excel'"/>
  </connection>
  <connection id="9488" xr16:uid="{00000000-0015-0000-FFFF-FFFFE9240000}" name="Conexión4773" type="4" refreshedVersion="3" background="1" saveData="1">
    <webPr sourceData="1" parsePre="1" consecutive="1" xl2000="1" url="http://10.238.10.38:8080/ssp_estadistica/cuaderno/cuaderno_estadistico/p12_sob_pen_excel.php?mes='Septiembre'&amp;anio='2011'&amp;origen='excel'"/>
  </connection>
  <connection id="9489" xr16:uid="{00000000-0015-0000-FFFF-FFFFEA240000}" name="Conexión4774" type="4" refreshedVersion="3" background="1" saveData="1">
    <webPr sourceData="1" parsePre="1" consecutive="1" xl2000="1" url="http://10.238.10.38:8080/ssp_estadistica/cuaderno/cuaderno_estadistico/p13_tipo_centros.php?mes='Septiembre'&amp;anio='2011'&amp;origen='excel'"/>
  </connection>
  <connection id="9490" xr16:uid="{00000000-0015-0000-FFFF-FFFFEB240000}" name="Conexión4775" type="4" refreshedVersion="3" background="1" saveData="1">
    <webPr sourceData="1" parsePre="1" consecutive="1" xl2000="1" url="http://10.238.10.38:8080/ssp_estadistica/cuaderno/cuaderno_estadistico/p14_cap_sob_pob_x_sit_jur_excel.php?mes='Septiembre'&amp;anio='2011'&amp;origen='excel'"/>
  </connection>
  <connection id="9491" xr16:uid="{00000000-0015-0000-FFFF-FFFFEC240000}" name="Conexión4776" type="4" refreshedVersion="3" background="1" saveData="1">
    <webPr sourceData="1" parsePre="1" consecutive="1" xl2000="1" url="http://10.238.10.38:8080/ssp_estadistica/cuaderno/cuaderno_estadistico/p28_pob_pen_cen_fed_excel.php?mes='Septiembre'&amp;anio='2011'&amp;origen='excel'"/>
  </connection>
  <connection id="9492" xr16:uid="{00000000-0015-0000-FFFF-FFFFED240000}" name="Conexión4777" type="4" refreshedVersion="3" background="1" saveData="1">
    <webPr sourceData="1" parsePre="1" consecutive="1" xl2000="1" url="http://10.238.10.38:8080/ssp_estadistica/cuaderno/cuaderno_estadistico/p29_poblacion_centrosfederales.php?mes='Septiembre'&amp;anio='2011'&amp;origen='excel'"/>
  </connection>
  <connection id="9493" xr16:uid="{00000000-0015-0000-FFFF-FFFFEE240000}" name="Conexión4778" type="4" refreshedVersion="3" background="1" saveData="1">
    <webPr sourceData="1" parsePre="1" consecutive="1" xl2000="1" url="http://10.238.10.38:8080/ssp_estadistica/cuaderno/cuaderno_estadistico/p29_poblacion_centrosfederales_grafica.php?mes='Septiembre'&amp;anio='2011'&amp;origen='excel'"/>
  </connection>
  <connection id="9494" xr16:uid="{00000000-0015-0000-FFFF-FFFFEF240000}" name="Conexión4779" type="4" refreshedVersion="3" background="1" saveData="1">
    <webPr sourceData="1" parsePre="1" consecutive="1" xl2000="1" url="http://10.238.10.38:8080/ssp_estadistica/cuaderno/cuaderno_estadistico/p34_ben_lib_ant_excel.php?mes='Septiembre'&amp;anio='2011'&amp;origen='excel'"/>
  </connection>
  <connection id="9495" xr16:uid="{00000000-0015-0000-FFFF-FFFFF0240000}" name="Conexión478" type="4" refreshedVersion="4" background="1" saveData="1">
    <webPr sourceData="1" parsePre="1" consecutive="1" xl2000="1" url="http://localhost:8080/ssp_estadistica/cuaderno/cuaderno_estadistico/parametros_cuaderno_estadistico.php"/>
  </connection>
  <connection id="9496" xr16:uid="{00000000-0015-0000-FFFF-FFFFF1240000}" name="Conexión4780" type="4" refreshedVersion="3" background="1" saveData="1">
    <webPr sourceData="1" parsePre="1" consecutive="1" xl2000="1" url="http://10.238.10.38:8080/ssp_estadistica/cuaderno/cuaderno_estadistico/p35_gra_ben_lib_ant_excel.php?mes='Septiembre'&amp;anio='2011'&amp;origen='excel'"/>
  </connection>
  <connection id="9497" xr16:uid="{00000000-0015-0000-FFFF-FFFFF2240000}" name="Conexión4781" type="4" refreshedVersion="3" background="1" saveData="1">
    <webPr sourceData="1" parsePre="1" consecutive="1" xl2000="1" url="http://10.238.10.38:8080/ssp_estadistica/cuaderno/cuaderno_estadistico/p36_ben_lib_ant_excel.php?mes='Septiembre'&amp;anio='2011'&amp;origen='excel'"/>
  </connection>
  <connection id="9498" xr16:uid="{00000000-0015-0000-FFFF-FFFFF3240000}" name="Conexión4782" type="4" refreshedVersion="3" background="1" saveData="1">
    <webPr sourceData="1" parsePre="1" consecutive="1" xl2000="1" url="http://10.238.10.38:8080/ssp_estadistica/cuaderno/cuaderno_estadistico/p37_gra_pob_lib_vig_excel.php?mes='Septiembre'&amp;anio='2011'&amp;origen='excel'"/>
  </connection>
  <connection id="9499" xr16:uid="{00000000-0015-0000-FFFF-FFFFF4240000}" name="Conexión4783" type="4" refreshedVersion="3" background="1" saveData="1">
    <webPr sourceData="1" parsePre="1" consecutive="1" xl2000="1" url="http://10.238.10.38:8080/ssp_estadistica/cuaderno/cuaderno_estadistico/p38_res_lib_ant_excel.php?mes='Septiembre'&amp;anio='2011'&amp;origen='excel'"/>
  </connection>
  <connection id="9500" xr16:uid="{00000000-0015-0000-FFFF-FFFFF5240000}" name="Conexión4784" type="4" refreshedVersion="3" background="1" saveData="1">
    <webPr sourceData="1" parsePre="1" consecutive="1" xl2000="1" url="http://10.238.10.38:8080/ssp_estadistica/cuaderno/cuaderno_estadistico/p39_gra_pob_lib_vig_excel.php?mes='Septiembre'&amp;anio='2011'&amp;origen='excel'"/>
  </connection>
  <connection id="9501" xr16:uid="{00000000-0015-0000-FFFF-FFFFF6240000}" name="Conexión4785" type="4" refreshedVersion="3" background="1" saveData="1">
    <webPr sourceData="1" parsePre="1" consecutive="1" xl2000="1" url="http://10.238.10.38:8080/ssp_estadistica/cuaderno/cuaderno_estadistico/p40_inc_pen_excel.php?mes='Septiembre'&amp;anio='2011'&amp;origen='excel'"/>
  </connection>
  <connection id="9502" xr16:uid="{00000000-0015-0000-FFFF-FFFFF7240000}" name="Conexión4786" type="4" refreshedVersion="3" background="1" saveData="1">
    <webPr sourceData="1" parsePre="1" consecutive="1" xl2000="1" url="http://10.238.10.38:8080/ssp_estadistica/cuaderno/cuaderno_estadistico/p41_int_inv_inc_pen_excel.php?mes='Septiembre'&amp;anio='2011'&amp;origen='excel'"/>
  </connection>
  <connection id="9503" xr16:uid="{00000000-0015-0000-FFFF-FFFFF8240000}" name="Conexión4787" type="4" refreshedVersion="3" background="1" saveData="1">
    <webPr sourceData="1" parsePre="1" consecutive="1" xl2000="1" url="http://10.238.10.38:8080/ssp_estadistica/cuaderno/cuaderno_estadistico/p42_gra_int_inv_inc_pen_excel.php?mes='Septiembre'&amp;anio='2011'&amp;origen='excel'"/>
  </connection>
  <connection id="9504" xr16:uid="{00000000-0015-0000-FFFF-FFFFF9240000}" name="Conexión4788" type="4" refreshedVersion="3" background="1" saveData="1">
    <webPr sourceData="1" parsePre="1" consecutive="1" xl2000="1" url="http://10.238.10.38:8080/ssp_estadistica/cuaderno/cuaderno_estadistico/p43_gra_inc_inv_excel.php?mes='Septiembre'&amp;anio='2011'&amp;origen='excel'"/>
  </connection>
  <connection id="9505" xr16:uid="{00000000-0015-0000-FFFF-FFFFFA240000}" name="Conexión4789" type="4" refreshedVersion="3" background="1" saveData="1">
    <webPr sourceData="1" parsePre="1" consecutive="1" xl2000="1" url="http://10.238.10.38:8080/ssp_estadistica/cuaderno/cuaderno_estadistico/p44_tra_int_ext_excel.php?mes='Septiembre'&amp;anio='2011'&amp;origen='excel'"/>
  </connection>
  <connection id="9506" xr16:uid="{00000000-0015-0000-FFFF-FFFFFB240000}" name="Conexión479" type="4" refreshedVersion="4" background="1" saveData="1">
    <webPr sourceData="1" parsePre="1" consecutive="1" xl2000="1" url="http://localhost:8080/ssp_estadistica/cuaderno/cuaderno_estadistico/encabezados.php?mes='Febrero'&amp;anio='2011'&amp;origen='excel'"/>
  </connection>
  <connection id="9507" xr16:uid="{00000000-0015-0000-FFFF-FFFFFC240000}" name="Conexión4790" type="4" refreshedVersion="3" background="1" saveData="1">
    <webPr sourceData="1" parsePre="1" consecutive="1" xl2000="1" url="http://10.238.10.38:8080/ssp_estadistica/cuaderno/cuaderno_estadistico/p29_totales_generales.php?mes='Septiembre'&amp;anio='2011'&amp;origen='excel'"/>
  </connection>
  <connection id="9508" xr16:uid="{00000000-0015-0000-FFFF-FFFFFD240000}" name="Conexión4791" type="4" refreshedVersion="3" background="1" saveData="1">
    <webPr sourceData="1" parsePre="1" consecutive="1" xl2000="1" url="http://10.238.10.38:8080/ssp_estadistica/notas/notas_secciones_cuaderno.php?mes='Septiembre'&amp;anio='2011'&amp;idSeccion=2"/>
  </connection>
  <connection id="9509" xr16:uid="{00000000-0015-0000-FFFF-FFFFFE240000}" name="Conexión4792" type="4" refreshedVersion="3" background="1" saveData="1">
    <webPr sourceData="1" parsePre="1" consecutive="1" xl2000="1" url="http://10.238.10.38:8080/ssp_estadistica/notas/notas_secciones_cuaderno.php?mes='Septiembre'&amp;anio='2011'&amp;idSeccion='3'"/>
  </connection>
  <connection id="9510" xr16:uid="{00000000-0015-0000-FFFF-FFFFFF240000}" name="Conexión4793" type="4" refreshedVersion="3" background="1" saveData="1">
    <webPr sourceData="1" parsePre="1" consecutive="1" xl2000="1" url="http://10.238.10.38:8080/ssp_estadistica/notas/notas_secciones_cuaderno.php?mes='Septiembre'&amp;anio='2011'&amp;idSeccion='17'"/>
  </connection>
  <connection id="9511" xr16:uid="{00000000-0015-0000-FFFF-FFFF00250000}" name="Conexión4794" type="4" refreshedVersion="3" background="1" saveData="1">
    <webPr sourceData="1" parsePre="1" consecutive="1" xl2000="1" url="http://10.238.10.38:8080/ssp_estadistica/notas/notas_secciones_cuaderno.php?mes='Septiembre'&amp;anio='2011'&amp;idSeccion='4'"/>
  </connection>
  <connection id="9512" xr16:uid="{00000000-0015-0000-FFFF-FFFF01250000}" name="Conexión4795" type="4" refreshedVersion="3" background="1" saveData="1">
    <webPr sourceData="1" parsePre="1" consecutive="1" xl2000="1" url="http://10.238.10.38:8080/ssp_estadistica/notas/notas_secciones_cuaderno.php?mes='Septiembre'&amp;anio='2011'&amp;idSeccion='18'"/>
  </connection>
  <connection id="9513" xr16:uid="{00000000-0015-0000-FFFF-FFFF02250000}" name="Conexión4796" type="4" refreshedVersion="3" background="1" saveData="1">
    <webPr sourceData="1" parsePre="1" consecutive="1" xl2000="1" url="http://10.238.10.38:8080/ssp_estadistica/notas/notas_secciones_cuaderno.php?mes='Septiembre'&amp;anio='2011'&amp;idSeccion='5'"/>
  </connection>
  <connection id="9514" xr16:uid="{00000000-0015-0000-FFFF-FFFF03250000}" name="Conexión4797" type="4" refreshedVersion="3" background="1" saveData="1">
    <webPr sourceData="1" parsePre="1" consecutive="1" xl2000="1" url="http://10.238.10.38:8080/ssp_estadistica/notas/notas_secciones_cuaderno.php?mes='Septiembre'&amp;anio='2011'&amp;idSeccion='6'"/>
  </connection>
  <connection id="9515" xr16:uid="{00000000-0015-0000-FFFF-FFFF04250000}" name="Conexión4798" type="4" refreshedVersion="3" background="1" saveData="1">
    <webPr sourceData="1" parsePre="1" consecutive="1" xl2000="1" url="http://10.238.10.38:8080/ssp_estadistica/notas/notas_secciones_cuaderno.php?mes='Septiembre'&amp;anio='2011'&amp;idSeccion='7'"/>
  </connection>
  <connection id="9516" xr16:uid="{00000000-0015-0000-FFFF-FFFF05250000}" name="Conexión4799" type="4" refreshedVersion="3" background="1" saveData="1">
    <webPr sourceData="1" parsePre="1" consecutive="1" xl2000="1" url="http://10.238.10.38:8080/ssp_estadistica/notas/notas_secciones_cuaderno.php?mes='Septiembre'&amp;anio='2011'&amp;idSeccion='12'"/>
  </connection>
  <connection id="9517" xr16:uid="{00000000-0015-0000-FFFF-FFFF06250000}" name="Conexión48" type="4" refreshedVersion="3" background="1" saveData="1">
    <webPr sourceData="1" parsePre="1" consecutive="1" xl2000="1" url="http://localhost:8080/ssp_estadistica/cuaderno/concentrado_excel_dos.php?mes=Marzo&amp;anio=2011&amp;origen=excel&amp;IdSubseccion=1"/>
  </connection>
  <connection id="9518" xr16:uid="{00000000-0015-0000-FFFF-FFFF07250000}" name="Conexión480" type="4" refreshedVersion="4" background="1" saveData="1">
    <webPr sourceData="1" parsePre="1" consecutive="1" xl2000="1" url="http://localhost:8080/ssp_estadistica/cuaderno/cuaderno_estadistico/p3_resumen_poblacion_excel.php?mes='Febrero'&amp;anio='2011'&amp;origen='excel'"/>
  </connection>
  <connection id="9519" xr16:uid="{00000000-0015-0000-FFFF-FFFF08250000}" name="Conexión4800" type="4" refreshedVersion="3" background="1" saveData="1">
    <webPr sourceData="1" parsePre="1" consecutive="1" xl2000="1" url="http://10.238.10.38:8080/ssp_estadistica/notas/notas_secciones_cuaderno.php?mes='Septiembre'&amp;anio='2011'&amp;idSeccion='8'"/>
  </connection>
  <connection id="9520" xr16:uid="{00000000-0015-0000-FFFF-FFFF09250000}" name="Conexión4801" type="4" refreshedVersion="3" background="1" saveData="1">
    <webPr sourceData="1" parsePre="1" consecutive="1" xl2000="1" url="http://10.238.10.38:8080/ssp_estadistica/notas/notas_secciones_cuaderno.php?mes='Septiembre'&amp;anio='2011'&amp;idSeccion='9'"/>
  </connection>
  <connection id="9521" xr16:uid="{00000000-0015-0000-FFFF-FFFF0A250000}" name="Conexión4802" type="4" refreshedVersion="3" background="1" saveData="1">
    <webPr sourceData="1" parsePre="1" consecutive="1" xl2000="1" url="http://10.238.10.38:8080/ssp_estadistica/notas/notas_secciones_cuaderno.php?mes='Septiembre'&amp;anio='2011'&amp;idSeccion='10'"/>
  </connection>
  <connection id="9522" xr16:uid="{00000000-0015-0000-FFFF-FFFF0B250000}" name="Conexión4803" type="4" refreshedVersion="3" background="1" saveData="1">
    <webPr sourceData="1" parsePre="1" consecutive="1" xl2000="1" url="http://10.238.10.38:8080/ssp_estadistica/notas/notas_secciones_cuaderno.php?mes='Septiembre'&amp;anio='2011'&amp;idSeccion='11'"/>
  </connection>
  <connection id="9523" xr16:uid="{00000000-0015-0000-FFFF-FFFF0C250000}" name="Conexión4804" type="4" refreshedVersion="3" background="1" saveData="1">
    <webPr sourceData="1" parsePre="1" consecutive="1" xl2000="1" url="http://10.238.10.38:8080/ssp_estadistica/notas/notas_secciones_cuaderno.php?mes='Septiembre'&amp;anio='2011'&amp;idSeccion='20'"/>
  </connection>
  <connection id="9524" xr16:uid="{00000000-0015-0000-FFFF-FFFF0D250000}" name="Conexión4805" type="4" refreshedVersion="3" background="1" saveData="1">
    <webPr sourceData="1" parsePre="1" consecutive="1" xl2000="1" url="http://10.238.10.38:8080/ssp_estadistica/notas/notas_secciones_cuaderno.php?mes='Septiembre'&amp;anio='2011'&amp;idSeccion='12'"/>
  </connection>
  <connection id="9525" xr16:uid="{00000000-0015-0000-FFFF-FFFF0E250000}" name="Conexión4806" type="4" refreshedVersion="3" background="1" saveData="1">
    <webPr sourceData="1" parsePre="1" consecutive="1" xl2000="1" url="http://10.238.10.38:8080/ssp_estadistica/notas/notas_secciones_cuaderno.php?mes='Septiembre'&amp;anio='2011'&amp;idSeccion='21'"/>
  </connection>
  <connection id="9526" xr16:uid="{00000000-0015-0000-FFFF-FFFF0F250000}" name="Conexión4807" type="4" refreshedVersion="3" background="1" saveData="1">
    <webPr sourceData="1" parsePre="1" consecutive="1" xl2000="1" url="http://10.238.10.38:8080/ssp_estadistica/notas/notas_secciones_cuaderno.php?mes='Septiembre'&amp;anio='2011'&amp;idSeccion='13'"/>
  </connection>
  <connection id="9527" xr16:uid="{00000000-0015-0000-FFFF-FFFF10250000}" name="Conexión4808" type="4" refreshedVersion="3" background="1" saveData="1">
    <webPr sourceData="1" parsePre="1" consecutive="1" xl2000="1" url="http://10.238.10.38:8080/ssp_estadistica/notas/notas_secciones_cuaderno.php?mes='Septiembre'&amp;anio='2011'&amp;idSeccion='22'"/>
  </connection>
  <connection id="9528" xr16:uid="{00000000-0015-0000-FFFF-FFFF11250000}" name="Conexión4809" type="4" refreshedVersion="3" background="1" saveData="1">
    <webPr sourceData="1" parsePre="1" consecutive="1" xl2000="1" url="http://10.238.10.38:8080/ssp_estadistica/notas/notas_secciones_cuaderno.php?mes='Septiembre'&amp;anio='2011'&amp;idSeccion='14'"/>
  </connection>
  <connection id="9529" xr16:uid="{00000000-0015-0000-FFFF-FFFF12250000}" name="Conexión481" type="4" refreshedVersion="4" background="1" saveData="1">
    <webPr sourceData="1" parsePre="1" consecutive="1" xl2000="1" url="http://localhost:8080/ssp_estadistica/cuaderno/cuaderno_estadistico/p4_poblacion_penitenciaria_excel.php?mes='Febrero'&amp;anio='2011'&amp;origen='excel'"/>
  </connection>
  <connection id="9530" xr16:uid="{00000000-0015-0000-FFFF-FFFF13250000}" name="Conexión4810" type="4" refreshedVersion="3" background="1" saveData="1">
    <webPr sourceData="1" parsePre="1" consecutive="1" xl2000="1" url="http://10.238.10.38:8080/ssp_estadistica/notas/notas_secciones_cuaderno.php?mes='Septiembre'&amp;anio='2011'&amp;idSeccion='23'"/>
  </connection>
  <connection id="9531" xr16:uid="{00000000-0015-0000-FFFF-FFFF14250000}" name="Conexión4811" type="4" refreshedVersion="3" background="1" saveData="1">
    <webPr sourceData="1" parsePre="1" consecutive="1" xl2000="1" url="http://10.238.10.38:8080/ssp_estadistica/notas/notas_secciones_cuaderno.php?mes='Septiembre'&amp;anio='2011'&amp;idSeccion='15'"/>
  </connection>
  <connection id="9532" xr16:uid="{00000000-0015-0000-FFFF-FFFF15250000}" name="Conexión4812" type="4" refreshedVersion="3" background="1" saveData="1">
    <webPr sourceData="1" parsePre="1" consecutive="1" xl2000="1" url="http://10.238.10.38:8080/ssp_estadistica/notas/notas_secciones_cuaderno.php?mes='Septiembre'&amp;anio='2011'&amp;idSeccion='16'"/>
  </connection>
  <connection id="9533" xr16:uid="{00000000-0015-0000-FFFF-FFFF16250000}" name="Conexión4813" type="4" refreshedVersion="3" background="1" saveData="1">
    <webPr sourceData="1" parsePre="1" consecutive="1" xl2000="1" url="http://10.238.10.38:8080/ssp_estadistica/notas/notas_secciones_cuaderno.php?mes='Septiembre'&amp;anio='2011'&amp;idSeccion='24'"/>
  </connection>
  <connection id="9534" xr16:uid="{00000000-0015-0000-FFFF-FFFF17250000}" name="Conexión4814" type="4" refreshedVersion="3" background="1" saveData="1">
    <webPr sourceData="1" parsePre="1" consecutive="1" xl2000="1" url="http://10.238.10.38:8080/ssp_estadistica/notas/notas_secciones_cuaderno.php?mes='Septiembre'&amp;anio='2011'&amp;idSeccion='25'"/>
  </connection>
  <connection id="9535" xr16:uid="{00000000-0015-0000-FFFF-FFFF18250000}" name="Conexión4815" type="4" refreshedVersion="3" background="1" saveData="1">
    <webPr sourceData="1" parsePre="1" consecutive="1" xl2000="1" url="http://10.238.10.38:8080/ssp_estadistica/notas/notas_secciones_cuaderno.php?mes='Septiembre'&amp;anio='2011'&amp;idSeccion='26'"/>
  </connection>
  <connection id="9536" xr16:uid="{00000000-0015-0000-FFFF-FFFF19250000}" name="Conexión4816" type="4" refreshedVersion="3" background="1" saveData="1">
    <webPr sourceData="1" parsePre="1" consecutive="1" xl2000="1" url="http://10.238.10.38:8080/ssp_estadistica/notas/notas_secciones_cuaderno.php?mes='Septiembre'&amp;anio='2011'&amp;idSeccion='17'"/>
  </connection>
  <connection id="9537" xr16:uid="{00000000-0015-0000-FFFF-FFFF1A250000}" name="Conexión4817" type="4" refreshedVersion="3" background="1" saveData="1">
    <webPr sourceData="1" parsePre="1" consecutive="1" xl2000="1" url="http://10.238.10.38:8080/ssp_estadistica/cuaderno/cuaderno_estadistico/parametros_cuaderno_estadistico.php"/>
  </connection>
  <connection id="9538" xr16:uid="{00000000-0015-0000-FFFF-FFFF1B250000}" name="Conexión4818" type="4" refreshedVersion="3" background="1" saveData="1">
    <webPr sourceData="1" parsePre="1" consecutive="1" xl2000="1" url="http://10.238.10.38:8080/ssp_estadistica/cuaderno/cuaderno_estadistico/encabezados.php?mes='Julio'&amp;anio='2011'&amp;origen='excel'"/>
  </connection>
  <connection id="9539" xr16:uid="{00000000-0015-0000-FFFF-FFFF1C250000}" name="Conexión4819" type="4" refreshedVersion="3" background="1" saveData="1">
    <webPr sourceData="1" parsePre="1" consecutive="1" xl2000="1" url="http://10.238.10.38:8080/ssp_estadistica/cuaderno/cuaderno_estadistico/p3_resumen_poblacion_excel.php?mes='Julio'&amp;anio='2011'&amp;origen='excel'"/>
  </connection>
  <connection id="9540" xr16:uid="{00000000-0015-0000-FFFF-FFFF1D250000}" name="Conexión482" type="4" refreshedVersion="4" background="1" saveData="1">
    <webPr sourceData="1" parsePre="1" consecutive="1" xl2000="1" url="http://localhost:8080/ssp_estadistica/cuaderno/cuaderno_estadistico/p5_pob_pen_x_Fue_excel.php?mes='Febrero'&amp;anio='2011'&amp;origen='excel'"/>
  </connection>
  <connection id="9541" xr16:uid="{00000000-0015-0000-FFFF-FFFF1E250000}" name="Conexión4820" type="4" refreshedVersion="3" background="1" saveData="1">
    <webPr sourceData="1" parsePre="1" consecutive="1" xl2000="1" url="http://10.238.10.38:8080/ssp_estadistica/cuaderno/cuaderno_estadistico/p4_poblacion_penitenciaria_excel.php?mes='Julio'&amp;anio='2011'&amp;origen='excel'"/>
  </connection>
  <connection id="9542" xr16:uid="{00000000-0015-0000-FFFF-FFFF1F250000}" name="Conexión4821" type="4" refreshedVersion="3" background="1" saveData="1">
    <webPr sourceData="1" parsePre="1" consecutive="1" xl2000="1" url="http://10.238.10.38:8080/ssp_estadistica/cuaderno/cuaderno_estadistico/p5_pob_pen_x_Fue_excel.php?mes='Julio'&amp;anio='2011'&amp;origen='excel'"/>
  </connection>
  <connection id="9543" xr16:uid="{00000000-0015-0000-FFFF-FFFF20250000}" name="Conexión4822" type="4" refreshedVersion="3" background="1" saveData="1">
    <webPr sourceData="1" parsePre="1" consecutive="1" xl2000="1" url="http://10.238.10.38:8080/ssp_estadistica/cuaderno/cuaderno_estadistico/p6_pob_pen_excel.php?mes='Julio'&amp;anio='2011'&amp;origen='excel'"/>
  </connection>
  <connection id="9544" xr16:uid="{00000000-0015-0000-FFFF-FFFF21250000}" name="Conexión4823" type="4" refreshedVersion="3" background="1" saveData="1">
    <webPr sourceData="1" parsePre="1" consecutive="1" xl2000="1" url="http://10.238.10.38:8080/ssp_estadistica/cuaderno/cuaderno_estadistico/p7_comp_pob_xfuero_situacion_variacion.php?mes='Julio'&amp;anio='2011'&amp;origen='excel'"/>
  </connection>
  <connection id="9545" xr16:uid="{00000000-0015-0000-FFFF-FFFF22250000}" name="Conexión4824" type="4" refreshedVersion="3" background="1" saveData="1">
    <webPr sourceData="1" parsePre="1" consecutive="1" xl2000="1" url="http://10.238.10.38:8080/ssp_estadistica/cuaderno/cuaderno_estadistico/p8_comportamiento_grafica_1.php?mes='Julio'&amp;anio='2011'&amp;origen='excel'"/>
  </connection>
  <connection id="9546" xr16:uid="{00000000-0015-0000-FFFF-FFFF23250000}" name="Conexión4825" type="4" refreshedVersion="3" background="1" saveData="1">
    <webPr sourceData="1" parsePre="1" consecutive="1" xl2000="1" url="http://10.238.10.38:8080/ssp_estadistica/cuaderno/cuaderno_estadistico/p8_comportamiento_grafica_2.php?mes='Julio'&amp;anio='2011'&amp;origen='excel'"/>
  </connection>
  <connection id="9547" xr16:uid="{00000000-0015-0000-FFFF-FFFF24250000}" name="Conexión4826" type="4" refreshedVersion="3" background="1" saveData="1">
    <webPr sourceData="1" parsePre="1" consecutive="1" xl2000="1" url="http://10.238.10.38:8080/ssp_estadistica/cuaderno/cuaderno_estadistico/p9_comportamiento_grafica_1.php?mes='Julio'&amp;anio='2011'&amp;origen='excel'"/>
  </connection>
  <connection id="9548" xr16:uid="{00000000-0015-0000-FFFF-FFFF25250000}" name="Conexión4827" type="4" refreshedVersion="3" background="1" saveData="1">
    <webPr sourceData="1" parsePre="1" consecutive="1" xl2000="1" url="http://10.238.10.38:8080/ssp_estadistica/cuaderno/cuaderno_estadistico/p10_gra_dis_cen_pen_excel.php?mes='Julio'&amp;anio='2011'&amp;origen='excel'"/>
  </connection>
  <connection id="9549" xr16:uid="{00000000-0015-0000-FFFF-FFFF26250000}" name="Conexión4828" type="4" refreshedVersion="3" background="1" saveData="1">
    <webPr sourceData="1" parsePre="1" consecutive="1" xl2000="1" url="http://10.238.10.38:8080/ssp_estadistica/cuaderno/cuaderno_estadistico/p11_num_cen_cap_pob_sob_excel.php?mes='Julio'&amp;anio='2011'&amp;origen='excel'"/>
  </connection>
  <connection id="9550" xr16:uid="{00000000-0015-0000-FFFF-FFFF27250000}" name="Conexión4829" type="4" refreshedVersion="3" background="1" saveData="1">
    <webPr sourceData="1" parsePre="1" consecutive="1" xl2000="1" url="http://10.238.10.38:8080/ssp_estadistica/cuaderno/cuaderno_estadistico/p12_sob_pen_excel.php?mes='Julio'&amp;anio='2011'&amp;origen='excel'"/>
  </connection>
  <connection id="9551" xr16:uid="{00000000-0015-0000-FFFF-FFFF28250000}" name="Conexión483" type="4" refreshedVersion="4" background="1" saveData="1">
    <webPr sourceData="1" parsePre="1" consecutive="1" xl2000="1" url="http://localhost:8080/ssp_estadistica/cuaderno/cuaderno_estadistico/p6_pob_pen_excel.php?mes='Febrero'&amp;anio='2011'&amp;origen='excel'"/>
  </connection>
  <connection id="9552" xr16:uid="{00000000-0015-0000-FFFF-FFFF29250000}" name="Conexión4830" type="4" refreshedVersion="3" background="1" saveData="1">
    <webPr sourceData="1" parsePre="1" consecutive="1" xl2000="1" url="http://10.238.10.38:8080/ssp_estadistica/cuaderno/cuaderno_estadistico/p13_tipo_centros.php?mes='Julio'&amp;anio='2011'&amp;origen='excel'"/>
  </connection>
  <connection id="9553" xr16:uid="{00000000-0015-0000-FFFF-FFFF2A250000}" name="Conexión4831" type="4" refreshedVersion="3" background="1" saveData="1">
    <webPr sourceData="1" parsePre="1" consecutive="1" xl2000="1" url="http://10.238.10.38:8080/ssp_estadistica/cuaderno/cuaderno_estadistico/p14_cap_sob_pob_x_sit_jur_excel.php?mes='Julio'&amp;anio='2011'&amp;origen='excel'"/>
  </connection>
  <connection id="9554" xr16:uid="{00000000-0015-0000-FFFF-FFFF2B250000}" name="Conexión4832" type="4" refreshedVersion="3" background="1" saveData="1">
    <webPr sourceData="1" parsePre="1" consecutive="1" xl2000="1" url="http://10.238.10.38:8080/ssp_estadistica/cuaderno/cuaderno_estadistico/p28_pob_pen_cen_fed_excel.php?mes='Julio'&amp;anio='2011'&amp;origen='excel'"/>
  </connection>
  <connection id="9555" xr16:uid="{00000000-0015-0000-FFFF-FFFF2C250000}" name="Conexión4833" type="4" refreshedVersion="3" background="1" saveData="1">
    <webPr sourceData="1" parsePre="1" consecutive="1" xl2000="1" url="http://10.238.10.38:8080/ssp_estadistica/cuaderno/cuaderno_estadistico/p29_poblacion_centrosfederales.php?mes='Julio'&amp;anio='2011'&amp;origen='excel'"/>
  </connection>
  <connection id="9556" xr16:uid="{00000000-0015-0000-FFFF-FFFF2D250000}" name="Conexión4834" type="4" refreshedVersion="3" background="1" saveData="1">
    <webPr sourceData="1" parsePre="1" consecutive="1" xl2000="1" url="http://10.238.10.38:8080/ssp_estadistica/cuaderno/cuaderno_estadistico/p29_poblacion_centrosfederales_grafica.php?mes='Julio'&amp;anio='2011'&amp;origen='excel'"/>
  </connection>
  <connection id="9557" xr16:uid="{00000000-0015-0000-FFFF-FFFF2E250000}" name="Conexión4835" type="4" refreshedVersion="3" background="1" saveData="1">
    <webPr sourceData="1" parsePre="1" consecutive="1" xl2000="1" url="http://10.238.10.38:8080/ssp_estadistica/cuaderno/cuaderno_estadistico/p34_ben_lib_ant_excel.php?mes='Julio'&amp;anio='2011'&amp;origen='excel'"/>
  </connection>
  <connection id="9558" xr16:uid="{00000000-0015-0000-FFFF-FFFF2F250000}" name="Conexión4836" type="4" refreshedVersion="3" background="1" saveData="1">
    <webPr sourceData="1" parsePre="1" consecutive="1" xl2000="1" url="http://10.238.10.38:8080/ssp_estadistica/cuaderno/cuaderno_estadistico/p35_gra_ben_lib_ant_excel.php?mes='Julio'&amp;anio='2011'&amp;origen='excel'"/>
  </connection>
  <connection id="9559" xr16:uid="{00000000-0015-0000-FFFF-FFFF30250000}" name="Conexión4837" type="4" refreshedVersion="3" background="1" saveData="1">
    <webPr sourceData="1" parsePre="1" consecutive="1" xl2000="1" url="http://10.238.10.38:8080/ssp_estadistica/cuaderno/cuaderno_estadistico/p36_ben_lib_ant_excel.php?mes='Julio'&amp;anio='2011'&amp;origen='excel'"/>
  </connection>
  <connection id="9560" xr16:uid="{00000000-0015-0000-FFFF-FFFF31250000}" name="Conexión4838" type="4" refreshedVersion="3" background="1" saveData="1">
    <webPr sourceData="1" parsePre="1" consecutive="1" xl2000="1" url="http://10.238.10.38:8080/ssp_estadistica/cuaderno/cuaderno_estadistico/p37_gra_pob_lib_vig_excel.php?mes='Julio'&amp;anio='2011'&amp;origen='excel'"/>
  </connection>
  <connection id="9561" xr16:uid="{00000000-0015-0000-FFFF-FFFF32250000}" name="Conexión4839" type="4" refreshedVersion="3" background="1" saveData="1">
    <webPr sourceData="1" parsePre="1" consecutive="1" xl2000="1" url="http://10.238.10.38:8080/ssp_estadistica/cuaderno/cuaderno_estadistico/p38_res_lib_ant_excel.php?mes='Julio'&amp;anio='2011'&amp;origen='excel'"/>
  </connection>
  <connection id="9562" xr16:uid="{00000000-0015-0000-FFFF-FFFF33250000}" name="Conexión484" type="4" refreshedVersion="4" background="1" saveData="1">
    <webPr sourceData="1" parsePre="1" consecutive="1" xl2000="1" url="http://localhost:8080/ssp_estadistica/cuaderno/cuaderno_estadistico/p7_comp_pob_xfuero_situacion_variacion.php?mes='Febrero'&amp;anio='2011'&amp;origen='excel'"/>
  </connection>
  <connection id="9563" xr16:uid="{00000000-0015-0000-FFFF-FFFF34250000}" name="Conexión4840" type="4" refreshedVersion="3" background="1" saveData="1">
    <webPr sourceData="1" parsePre="1" consecutive="1" xl2000="1" url="http://10.238.10.38:8080/ssp_estadistica/cuaderno/cuaderno_estadistico/p39_gra_pob_lib_vig_excel.php?mes='Julio'&amp;anio='2011'&amp;origen='excel'"/>
  </connection>
  <connection id="9564" xr16:uid="{00000000-0015-0000-FFFF-FFFF35250000}" name="Conexión4841" type="4" refreshedVersion="3" background="1" saveData="1">
    <webPr sourceData="1" parsePre="1" consecutive="1" xl2000="1" url="http://10.238.10.38:8080/ssp_estadistica/cuaderno/cuaderno_estadistico/p40_inc_pen_excel.php?mes='Julio'&amp;anio='2011'&amp;origen='excel'"/>
  </connection>
  <connection id="9565" xr16:uid="{00000000-0015-0000-FFFF-FFFF36250000}" name="Conexión4842" type="4" refreshedVersion="3" background="1" saveData="1">
    <webPr sourceData="1" parsePre="1" consecutive="1" xl2000="1" url="http://10.238.10.38:8080/ssp_estadistica/cuaderno/cuaderno_estadistico/p41_int_inv_inc_pen_excel.php?mes='Julio'&amp;anio='2011'&amp;origen='excel'"/>
  </connection>
  <connection id="9566" xr16:uid="{00000000-0015-0000-FFFF-FFFF37250000}" name="Conexión4843" type="4" refreshedVersion="3" background="1" saveData="1">
    <webPr sourceData="1" parsePre="1" consecutive="1" xl2000="1" url="http://10.238.10.38:8080/ssp_estadistica/cuaderno/cuaderno_estadistico/p42_gra_int_inv_inc_pen_excel.php?mes='Julio'&amp;anio='2011'&amp;origen='excel'"/>
  </connection>
  <connection id="9567" xr16:uid="{00000000-0015-0000-FFFF-FFFF38250000}" name="Conexión4844" type="4" refreshedVersion="3" background="1" saveData="1">
    <webPr sourceData="1" parsePre="1" consecutive="1" xl2000="1" url="http://10.238.10.38:8080/ssp_estadistica/cuaderno/cuaderno_estadistico/p43_gra_inc_inv_excel.php?mes='Julio'&amp;anio='2011'&amp;origen='excel'"/>
  </connection>
  <connection id="9568" xr16:uid="{00000000-0015-0000-FFFF-FFFF39250000}" name="Conexión4845" type="4" refreshedVersion="3" background="1" saveData="1">
    <webPr sourceData="1" parsePre="1" consecutive="1" xl2000="1" url="http://10.238.10.38:8080/ssp_estadistica/cuaderno/cuaderno_estadistico/p44_tra_int_ext_excel.php?mes='Julio'&amp;anio='2011'&amp;origen='excel'"/>
  </connection>
  <connection id="9569" xr16:uid="{00000000-0015-0000-FFFF-FFFF3A250000}" name="Conexión4846" type="4" refreshedVersion="3" background="1" saveData="1">
    <webPr sourceData="1" parsePre="1" consecutive="1" xl2000="1" url="http://10.238.10.38:8080/ssp_estadistica/cuaderno/cuaderno_estadistico/p29_totales_generales.php?mes='Julio'&amp;anio='2011'&amp;origen='excel'"/>
  </connection>
  <connection id="9570" xr16:uid="{00000000-0015-0000-FFFF-FFFF3B250000}" name="Conexión4847" type="4" refreshedVersion="3" background="1" saveData="1">
    <webPr sourceData="1" parsePre="1" consecutive="1" xl2000="1" url="http://10.238.10.38:8080/ssp_estadistica/notas/notas_secciones_cuaderno.php?mes='Julio'&amp;anio='2011'&amp;idSeccion=2"/>
  </connection>
  <connection id="9571" xr16:uid="{00000000-0015-0000-FFFF-FFFF3C250000}" name="Conexión4848" type="4" refreshedVersion="3" background="1" saveData="1">
    <webPr sourceData="1" parsePre="1" consecutive="1" xl2000="1" url="http://10.238.10.38:8080/ssp_estadistica/notas/notas_secciones_cuaderno.php?mes='Julio'&amp;anio='2011'&amp;idSeccion='3'"/>
  </connection>
  <connection id="9572" xr16:uid="{00000000-0015-0000-FFFF-FFFF3D250000}" name="Conexión4849" type="4" refreshedVersion="3" background="1" saveData="1">
    <webPr sourceData="1" parsePre="1" consecutive="1" xl2000="1" url="http://10.238.10.38:8080/ssp_estadistica/notas/notas_secciones_cuaderno.php?mes='Julio'&amp;anio='2011'&amp;idSeccion='17'"/>
  </connection>
  <connection id="9573" xr16:uid="{00000000-0015-0000-FFFF-FFFF3E250000}" name="Conexión485" type="4" refreshedVersion="4" background="1" saveData="1">
    <webPr sourceData="1" parsePre="1" consecutive="1" xl2000="1" url="http://localhost:8080/ssp_estadistica/cuaderno/cuaderno_estadistico/p8_comportamiento_grafica_1.php?mes='Febrero'&amp;anio='2011'&amp;origen='excel'"/>
  </connection>
  <connection id="9574" xr16:uid="{00000000-0015-0000-FFFF-FFFF3F250000}" name="Conexión4850" type="4" refreshedVersion="3" background="1" saveData="1">
    <webPr sourceData="1" parsePre="1" consecutive="1" xl2000="1" url="http://10.238.10.38:8080/ssp_estadistica/notas/notas_secciones_cuaderno.php?mes='Julio'&amp;anio='2011'&amp;idSeccion='4'"/>
  </connection>
  <connection id="9575" xr16:uid="{00000000-0015-0000-FFFF-FFFF40250000}" name="Conexión4851" type="4" refreshedVersion="3" background="1" saveData="1">
    <webPr sourceData="1" parsePre="1" consecutive="1" xl2000="1" url="http://10.238.10.38:8080/ssp_estadistica/notas/notas_secciones_cuaderno.php?mes='Julio'&amp;anio='2011'&amp;idSeccion='18'"/>
  </connection>
  <connection id="9576" xr16:uid="{00000000-0015-0000-FFFF-FFFF41250000}" name="Conexión4852" type="4" refreshedVersion="3" background="1" saveData="1">
    <webPr sourceData="1" parsePre="1" consecutive="1" xl2000="1" url="http://10.238.10.38:8080/ssp_estadistica/notas/notas_secciones_cuaderno.php?mes='Julio'&amp;anio='2011'&amp;idSeccion='5'"/>
  </connection>
  <connection id="9577" xr16:uid="{00000000-0015-0000-FFFF-FFFF42250000}" name="Conexión4853" type="4" refreshedVersion="3" background="1" saveData="1">
    <webPr sourceData="1" parsePre="1" consecutive="1" xl2000="1" url="http://10.238.10.38:8080/ssp_estadistica/notas/notas_secciones_cuaderno.php?mes='Julio'&amp;anio='2011'&amp;idSeccion='6'"/>
  </connection>
  <connection id="9578" xr16:uid="{00000000-0015-0000-FFFF-FFFF43250000}" name="Conexión4854" type="4" refreshedVersion="3" background="1" saveData="1">
    <webPr sourceData="1" parsePre="1" consecutive="1" xl2000="1" url="http://10.238.10.38:8080/ssp_estadistica/notas/notas_secciones_cuaderno.php?mes='Julio'&amp;anio='2011'&amp;idSeccion='7'"/>
  </connection>
  <connection id="9579" xr16:uid="{00000000-0015-0000-FFFF-FFFF44250000}" name="Conexión4855" type="4" refreshedVersion="3" background="1" saveData="1">
    <webPr sourceData="1" parsePre="1" consecutive="1" xl2000="1" url="http://10.238.10.38:8080/ssp_estadistica/notas/notas_secciones_cuaderno.php?mes='Julio'&amp;anio='2011'&amp;idSeccion='12'"/>
  </connection>
  <connection id="9580" xr16:uid="{00000000-0015-0000-FFFF-FFFF45250000}" name="Conexión4856" type="4" refreshedVersion="3" background="1" saveData="1">
    <webPr sourceData="1" parsePre="1" consecutive="1" xl2000="1" url="http://10.238.10.38:8080/ssp_estadistica/notas/notas_secciones_cuaderno.php?mes='Julio'&amp;anio='2011'&amp;idSeccion='8'"/>
  </connection>
  <connection id="9581" xr16:uid="{00000000-0015-0000-FFFF-FFFF46250000}" name="Conexión4857" type="4" refreshedVersion="3" background="1" saveData="1">
    <webPr sourceData="1" parsePre="1" consecutive="1" xl2000="1" url="http://10.238.10.38:8080/ssp_estadistica/notas/notas_secciones_cuaderno.php?mes='Julio'&amp;anio='2011'&amp;idSeccion='9'"/>
  </connection>
  <connection id="9582" xr16:uid="{00000000-0015-0000-FFFF-FFFF47250000}" name="Conexión4858" type="4" refreshedVersion="3" background="1" saveData="1">
    <webPr sourceData="1" parsePre="1" consecutive="1" xl2000="1" url="http://10.238.10.38:8080/ssp_estadistica/notas/notas_secciones_cuaderno.php?mes='Julio'&amp;anio='2011'&amp;idSeccion='10'"/>
  </connection>
  <connection id="9583" xr16:uid="{00000000-0015-0000-FFFF-FFFF48250000}" name="Conexión4859" type="4" refreshedVersion="3" background="1" saveData="1">
    <webPr sourceData="1" parsePre="1" consecutive="1" xl2000="1" url="http://10.238.10.38:8080/ssp_estadistica/notas/notas_secciones_cuaderno.php?mes='Julio'&amp;anio='2011'&amp;idSeccion='11'"/>
  </connection>
  <connection id="9584" xr16:uid="{00000000-0015-0000-FFFF-FFFF49250000}" name="Conexión486" type="4" refreshedVersion="4" background="1" saveData="1">
    <webPr sourceData="1" parsePre="1" consecutive="1" xl2000="1" url="http://localhost:8080/ssp_estadistica/cuaderno/cuaderno_estadistico/p8_comportamiento_grafica_2.php?mes='Febrero'&amp;anio='2011'&amp;origen='excel'"/>
  </connection>
  <connection id="9585" xr16:uid="{00000000-0015-0000-FFFF-FFFF4A250000}" name="Conexión4860" type="4" refreshedVersion="3" background="1" saveData="1">
    <webPr sourceData="1" parsePre="1" consecutive="1" xl2000="1" url="http://10.238.10.38:8080/ssp_estadistica/notas/notas_secciones_cuaderno.php?mes='Julio'&amp;anio='2011'&amp;idSeccion='20'"/>
  </connection>
  <connection id="9586" xr16:uid="{00000000-0015-0000-FFFF-FFFF4B250000}" name="Conexión4861" type="4" refreshedVersion="3" background="1" saveData="1">
    <webPr sourceData="1" parsePre="1" consecutive="1" xl2000="1" url="http://10.238.10.38:8080/ssp_estadistica/notas/notas_secciones_cuaderno.php?mes='Julio'&amp;anio='2011'&amp;idSeccion='12'"/>
  </connection>
  <connection id="9587" xr16:uid="{00000000-0015-0000-FFFF-FFFF4C250000}" name="Conexión4862" type="4" refreshedVersion="3" background="1" saveData="1">
    <webPr sourceData="1" parsePre="1" consecutive="1" xl2000="1" url="http://10.238.10.38:8080/ssp_estadistica/notas/notas_secciones_cuaderno.php?mes='Julio'&amp;anio='2011'&amp;idSeccion='21'"/>
  </connection>
  <connection id="9588" xr16:uid="{00000000-0015-0000-FFFF-FFFF4D250000}" name="Conexión4863" type="4" refreshedVersion="3" background="1" saveData="1">
    <webPr sourceData="1" parsePre="1" consecutive="1" xl2000="1" url="http://10.238.10.38:8080/ssp_estadistica/notas/notas_secciones_cuaderno.php?mes='Julio'&amp;anio='2011'&amp;idSeccion='13'"/>
  </connection>
  <connection id="9589" xr16:uid="{00000000-0015-0000-FFFF-FFFF4E250000}" name="Conexión4864" type="4" refreshedVersion="3" background="1" saveData="1">
    <webPr sourceData="1" parsePre="1" consecutive="1" xl2000="1" url="http://10.238.10.38:8080/ssp_estadistica/notas/notas_secciones_cuaderno.php?mes='Julio'&amp;anio='2011'&amp;idSeccion='22'"/>
  </connection>
  <connection id="9590" xr16:uid="{00000000-0015-0000-FFFF-FFFF4F250000}" name="Conexión4865" type="4" refreshedVersion="3" background="1" saveData="1">
    <webPr sourceData="1" parsePre="1" consecutive="1" xl2000="1" url="http://10.238.10.38:8080/ssp_estadistica/notas/notas_secciones_cuaderno.php?mes='Julio'&amp;anio='2011'&amp;idSeccion='14'"/>
  </connection>
  <connection id="9591" xr16:uid="{00000000-0015-0000-FFFF-FFFF50250000}" name="Conexión4866" type="4" refreshedVersion="3" background="1" saveData="1">
    <webPr sourceData="1" parsePre="1" consecutive="1" xl2000="1" url="http://10.238.10.38:8080/ssp_estadistica/notas/notas_secciones_cuaderno.php?mes='Julio'&amp;anio='2011'&amp;idSeccion='23'"/>
  </connection>
  <connection id="9592" xr16:uid="{00000000-0015-0000-FFFF-FFFF51250000}" name="Conexión4867" type="4" refreshedVersion="3" background="1" saveData="1">
    <webPr sourceData="1" parsePre="1" consecutive="1" xl2000="1" url="http://10.238.10.38:8080/ssp_estadistica/notas/notas_secciones_cuaderno.php?mes='Julio'&amp;anio='2011'&amp;idSeccion='15'"/>
  </connection>
  <connection id="9593" xr16:uid="{00000000-0015-0000-FFFF-FFFF52250000}" name="Conexión4868" type="4" refreshedVersion="3" background="1" saveData="1">
    <webPr sourceData="1" parsePre="1" consecutive="1" xl2000="1" url="http://10.238.10.38:8080/ssp_estadistica/notas/notas_secciones_cuaderno.php?mes='Julio'&amp;anio='2011'&amp;idSeccion='16'"/>
  </connection>
  <connection id="9594" xr16:uid="{00000000-0015-0000-FFFF-FFFF53250000}" name="Conexión4869" type="4" refreshedVersion="3" background="1" saveData="1">
    <webPr sourceData="1" parsePre="1" consecutive="1" xl2000="1" url="http://10.238.10.38:8080/ssp_estadistica/notas/notas_secciones_cuaderno.php?mes='Julio'&amp;anio='2011'&amp;idSeccion='24'"/>
  </connection>
  <connection id="9595" xr16:uid="{00000000-0015-0000-FFFF-FFFF54250000}" name="Conexión487" type="4" refreshedVersion="4" background="1" saveData="1">
    <webPr sourceData="1" parsePre="1" consecutive="1" xl2000="1" url="http://localhost:8080/ssp_estadistica/cuaderno/cuaderno_estadistico/p9_comportamiento_grafica_1.php?mes='Febrero'&amp;anio='2011'&amp;origen='excel'"/>
  </connection>
  <connection id="9596" xr16:uid="{00000000-0015-0000-FFFF-FFFF55250000}" name="Conexión4870" type="4" refreshedVersion="3" background="1" saveData="1">
    <webPr sourceData="1" parsePre="1" consecutive="1" xl2000="1" url="http://10.238.10.38:8080/ssp_estadistica/notas/notas_secciones_cuaderno.php?mes='Julio'&amp;anio='2011'&amp;idSeccion='25'"/>
  </connection>
  <connection id="9597" xr16:uid="{00000000-0015-0000-FFFF-FFFF56250000}" name="Conexión4871" type="4" refreshedVersion="3" background="1" saveData="1">
    <webPr sourceData="1" parsePre="1" consecutive="1" xl2000="1" url="http://10.238.10.38:8080/ssp_estadistica/notas/notas_secciones_cuaderno.php?mes='Julio'&amp;anio='2011'&amp;idSeccion='26'"/>
  </connection>
  <connection id="9598" xr16:uid="{00000000-0015-0000-FFFF-FFFF57250000}" name="Conexión4872" type="4" refreshedVersion="4" background="1" saveData="1">
    <webPr sourceData="1" parsePre="1" consecutive="1" xl2000="1" url="http://10.238.10.38:8080/ssp_estadistica/cuaderno/cuaderno_estadistico/parametros_cuaderno_estadistico.php"/>
  </connection>
  <connection id="9599" xr16:uid="{00000000-0015-0000-FFFF-FFFF58250000}" name="Conexión4873" type="4" refreshedVersion="4" background="1" saveData="1">
    <webPr sourceData="1" parsePre="1" consecutive="1" xl2000="1" url="http://10.238.10.38:8080/ssp_estadistica/cuaderno/cuaderno_estadistico/encabezados.php?mes='Agosto'&amp;anio='2011'&amp;origen='excel'"/>
  </connection>
  <connection id="9600" xr16:uid="{00000000-0015-0000-FFFF-FFFF59250000}" name="Conexión4874" type="4" refreshedVersion="4" background="1" saveData="1">
    <webPr sourceData="1" parsePre="1" consecutive="1" xl2000="1" url="http://10.238.10.38:8080/ssp_estadistica/cuaderno/cuaderno_estadistico/p3_resumen_poblacion_excel.php?mes='Agosto'&amp;anio='2011'&amp;origen='excel'"/>
  </connection>
  <connection id="9601" xr16:uid="{00000000-0015-0000-FFFF-FFFF5A250000}" name="Conexión4875" type="4" refreshedVersion="4" background="1" saveData="1">
    <webPr sourceData="1" parsePre="1" consecutive="1" xl2000="1" url="http://10.238.10.38:8080/ssp_estadistica/cuaderno/cuaderno_estadistico/p4_poblacion_penitenciaria_excel.php?mes='Agosto'&amp;anio='2011'&amp;origen='excel'"/>
  </connection>
  <connection id="9602" xr16:uid="{00000000-0015-0000-FFFF-FFFF5B250000}" name="Conexión4876" type="4" refreshedVersion="4" background="1" saveData="1">
    <webPr sourceData="1" parsePre="1" consecutive="1" xl2000="1" url="http://10.238.10.38:8080/ssp_estadistica/cuaderno/cuaderno_estadistico/p5_pob_pen_x_Fue_excel.php?mes='Agosto'&amp;anio='2011'&amp;origen='excel'"/>
  </connection>
  <connection id="9603" xr16:uid="{00000000-0015-0000-FFFF-FFFF5C250000}" name="Conexión4877" type="4" refreshedVersion="4" background="1" saveData="1">
    <webPr sourceData="1" parsePre="1" consecutive="1" xl2000="1" url="http://10.238.10.38:8080/ssp_estadistica/cuaderno/cuaderno_estadistico/p6_pob_pen_excel.php?mes='Agosto'&amp;anio='2011'&amp;origen='excel'"/>
  </connection>
  <connection id="9604" xr16:uid="{00000000-0015-0000-FFFF-FFFF5D250000}" name="Conexión4878" type="4" refreshedVersion="4" background="1" saveData="1">
    <webPr sourceData="1" parsePre="1" consecutive="1" xl2000="1" url="http://10.238.10.38:8080/ssp_estadistica/cuaderno/cuaderno_estadistico/p7_comp_pob_xfuero_situacion_variacion.php?mes='Agosto'&amp;anio='2011'&amp;origen='excel'"/>
  </connection>
  <connection id="9605" xr16:uid="{00000000-0015-0000-FFFF-FFFF5E250000}" name="Conexión4879" type="4" refreshedVersion="4" background="1" saveData="1">
    <webPr sourceData="1" parsePre="1" consecutive="1" xl2000="1" url="http://10.238.10.38:8080/ssp_estadistica/cuaderno/cuaderno_estadistico/p8_comportamiento_grafica_1.php?mes='Agosto'&amp;anio='2011'&amp;origen='excel'"/>
  </connection>
  <connection id="9606" xr16:uid="{00000000-0015-0000-FFFF-FFFF5F250000}" name="Conexión488" type="4" refreshedVersion="4" background="1" saveData="1">
    <webPr sourceData="1" parsePre="1" consecutive="1" xl2000="1" url="http://localhost:8080/ssp_estadistica/cuaderno/cuaderno_estadistico/p10_gra_dis_cen_pen_excel.php?mes='Febrero'&amp;anio='2011'&amp;origen='excel'"/>
  </connection>
  <connection id="9607" xr16:uid="{00000000-0015-0000-FFFF-FFFF60250000}" name="Conexión4880" type="4" refreshedVersion="4" background="1" saveData="1">
    <webPr sourceData="1" parsePre="1" consecutive="1" xl2000="1" url="http://10.238.10.38:8080/ssp_estadistica/cuaderno/cuaderno_estadistico/p8_comportamiento_grafica_2.php?mes='Agosto'&amp;anio='2011'&amp;origen='excel'"/>
  </connection>
  <connection id="9608" xr16:uid="{00000000-0015-0000-FFFF-FFFF61250000}" name="Conexión4881" type="4" refreshedVersion="4" background="1" saveData="1">
    <webPr sourceData="1" parsePre="1" consecutive="1" xl2000="1" url="http://10.238.10.38:8080/ssp_estadistica/cuaderno/cuaderno_estadistico/p9_comportamiento_grafica_1.php?mes='Agosto'&amp;anio='2011'&amp;origen='excel'"/>
  </connection>
  <connection id="9609" xr16:uid="{00000000-0015-0000-FFFF-FFFF62250000}" name="Conexión4882" type="4" refreshedVersion="4" background="1" saveData="1">
    <webPr sourceData="1" parsePre="1" consecutive="1" xl2000="1" url="http://10.238.10.38:8080/ssp_estadistica/cuaderno/cuaderno_estadistico/p10_gra_dis_cen_pen_excel.php?mes='Agosto'&amp;anio='2011'&amp;origen='excel'"/>
  </connection>
  <connection id="9610" xr16:uid="{00000000-0015-0000-FFFF-FFFF63250000}" name="Conexión4883" type="4" refreshedVersion="4" background="1" saveData="1">
    <webPr sourceData="1" parsePre="1" consecutive="1" xl2000="1" url="http://10.238.10.38:8080/ssp_estadistica/cuaderno/cuaderno_estadistico/p11_num_cen_cap_pob_sob_excel.php?mes='Agosto'&amp;anio='2011'&amp;origen='excel'"/>
  </connection>
  <connection id="9611" xr16:uid="{00000000-0015-0000-FFFF-FFFF64250000}" name="Conexión4884" type="4" refreshedVersion="4" background="1" saveData="1">
    <webPr sourceData="1" parsePre="1" consecutive="1" xl2000="1" url="http://10.238.10.38:8080/ssp_estadistica/cuaderno/cuaderno_estadistico/p12_sob_pen_excel.php?mes='Agosto'&amp;anio='2011'&amp;origen='excel'"/>
  </connection>
  <connection id="9612" xr16:uid="{00000000-0015-0000-FFFF-FFFF65250000}" name="Conexión4885" type="4" refreshedVersion="4" background="1" saveData="1">
    <webPr sourceData="1" parsePre="1" consecutive="1" xl2000="1" url="http://10.238.10.38:8080/ssp_estadistica/cuaderno/cuaderno_estadistico/p13_tipo_centros.php?mes='Agosto'&amp;anio='2011'&amp;origen='excel'"/>
  </connection>
  <connection id="9613" xr16:uid="{00000000-0015-0000-FFFF-FFFF66250000}" name="Conexión4886" type="4" refreshedVersion="4" background="1" saveData="1">
    <webPr sourceData="1" parsePre="1" consecutive="1" xl2000="1" url="http://10.238.10.38:8080/ssp_estadistica/cuaderno/cuaderno_estadistico/p14_cap_sob_pob_x_sit_jur_excel.php?mes='Agosto'&amp;anio='2011'&amp;origen='excel'"/>
  </connection>
  <connection id="9614" xr16:uid="{00000000-0015-0000-FFFF-FFFF67250000}" name="Conexión4887" type="4" refreshedVersion="4" background="1" saveData="1">
    <webPr sourceData="1" parsePre="1" consecutive="1" xl2000="1" url="http://10.238.10.38:8080/ssp_estadistica/cuaderno/cuaderno_estadistico/p28_pob_pen_cen_fed_excel.php?mes='Agosto'&amp;anio='2011'&amp;origen='excel'"/>
  </connection>
  <connection id="9615" xr16:uid="{00000000-0015-0000-FFFF-FFFF68250000}" name="Conexión4888" type="4" refreshedVersion="4" background="1" saveData="1">
    <webPr sourceData="1" parsePre="1" consecutive="1" xl2000="1" url="http://10.238.10.38:8080/ssp_estadistica/cuaderno/cuaderno_estadistico/p29_poblacion_centrosfederales.php?mes='Agosto'&amp;anio='2011'&amp;origen='excel'"/>
  </connection>
  <connection id="9616" xr16:uid="{00000000-0015-0000-FFFF-FFFF69250000}" name="Conexión4889" type="4" refreshedVersion="4" background="1" saveData="1">
    <webPr sourceData="1" parsePre="1" consecutive="1" xl2000="1" url="http://10.238.10.38:8080/ssp_estadistica/cuaderno/cuaderno_estadistico/p29_poblacion_centrosfederales_grafica.php?mes='Agosto'&amp;anio='2011'&amp;origen='excel'"/>
  </connection>
  <connection id="9617" xr16:uid="{00000000-0015-0000-FFFF-FFFF6A250000}" name="Conexión489" type="4" refreshedVersion="4" background="1" saveData="1">
    <webPr sourceData="1" parsePre="1" consecutive="1" xl2000="1" url="http://localhost:8080/ssp_estadistica/cuaderno/cuaderno_estadistico/p11_num_cen_cap_pob_sob_excel.php?mes='Febrero'&amp;anio='2011'&amp;origen='excel'"/>
  </connection>
  <connection id="9618" xr16:uid="{00000000-0015-0000-FFFF-FFFF6B250000}" name="Conexión4890" type="4" refreshedVersion="4" background="1" saveData="1">
    <webPr sourceData="1" parsePre="1" consecutive="1" xl2000="1" url="http://10.238.10.38:8080/ssp_estadistica/cuaderno/cuaderno_estadistico/p34_ben_lib_ant_excel.php?mes='Agosto'&amp;anio='2011'&amp;origen='excel'"/>
  </connection>
  <connection id="9619" xr16:uid="{00000000-0015-0000-FFFF-FFFF6C250000}" name="Conexión4891" type="4" refreshedVersion="4" background="1" saveData="1">
    <webPr sourceData="1" parsePre="1" consecutive="1" xl2000="1" url="http://10.238.10.38:8080/ssp_estadistica/cuaderno/cuaderno_estadistico/p35_gra_ben_lib_ant_excel.php?mes='Agosto'&amp;anio='2011'&amp;origen='excel'"/>
  </connection>
  <connection id="9620" xr16:uid="{00000000-0015-0000-FFFF-FFFF6D250000}" name="Conexión4892" type="4" refreshedVersion="4" background="1" saveData="1">
    <webPr sourceData="1" parsePre="1" consecutive="1" xl2000="1" url="http://10.238.10.38:8080/ssp_estadistica/cuaderno/cuaderno_estadistico/p36_ben_lib_ant_excel.php?mes='Agosto'&amp;anio='2011'&amp;origen='excel'"/>
  </connection>
  <connection id="9621" xr16:uid="{00000000-0015-0000-FFFF-FFFF6E250000}" name="Conexión4893" type="4" refreshedVersion="4" background="1" saveData="1">
    <webPr sourceData="1" parsePre="1" consecutive="1" xl2000="1" url="http://10.238.10.38:8080/ssp_estadistica/cuaderno/cuaderno_estadistico/p37_gra_pob_lib_vig_excel.php?mes='Agosto'&amp;anio='2011'&amp;origen='excel'"/>
  </connection>
  <connection id="9622" xr16:uid="{00000000-0015-0000-FFFF-FFFF6F250000}" name="Conexión4894" type="4" refreshedVersion="4" background="1" saveData="1">
    <webPr sourceData="1" parsePre="1" consecutive="1" xl2000="1" url="http://10.238.10.38:8080/ssp_estadistica/cuaderno/cuaderno_estadistico/p38_res_lib_ant_excel.php?mes='Agosto'&amp;anio='2011'&amp;origen='excel'"/>
  </connection>
  <connection id="9623" xr16:uid="{00000000-0015-0000-FFFF-FFFF70250000}" name="Conexión4895" type="4" refreshedVersion="4" background="1" saveData="1">
    <webPr sourceData="1" parsePre="1" consecutive="1" xl2000="1" url="http://10.238.10.38:8080/ssp_estadistica/cuaderno/cuaderno_estadistico/p39_gra_pob_lib_vig_excel.php?mes='Agosto'&amp;anio='2011'&amp;origen='excel'"/>
  </connection>
  <connection id="9624" xr16:uid="{00000000-0015-0000-FFFF-FFFF71250000}" name="Conexión4896" type="4" refreshedVersion="4" background="1" saveData="1">
    <webPr sourceData="1" parsePre="1" consecutive="1" xl2000="1" url="http://10.238.10.38:8080/ssp_estadistica/cuaderno/cuaderno_estadistico/p40_inc_pen_excel.php?mes='Agosto'&amp;anio='2011'&amp;origen='excel'"/>
  </connection>
  <connection id="9625" xr16:uid="{00000000-0015-0000-FFFF-FFFF72250000}" name="Conexión4897" type="4" refreshedVersion="4" background="1" saveData="1">
    <webPr sourceData="1" parsePre="1" consecutive="1" xl2000="1" url="http://10.238.10.38:8080/ssp_estadistica/cuaderno/cuaderno_estadistico/p41_int_inv_inc_pen_excel.php?mes='Agosto'&amp;anio='2011'&amp;origen='excel'"/>
  </connection>
  <connection id="9626" xr16:uid="{00000000-0015-0000-FFFF-FFFF73250000}" name="Conexión4898" type="4" refreshedVersion="4" background="1" saveData="1">
    <webPr sourceData="1" parsePre="1" consecutive="1" xl2000="1" url="http://10.238.10.38:8080/ssp_estadistica/cuaderno/cuaderno_estadistico/p42_gra_int_inv_inc_pen_excel.php?mes='Agosto'&amp;anio='2011'&amp;origen='excel'"/>
  </connection>
  <connection id="9627" xr16:uid="{00000000-0015-0000-FFFF-FFFF74250000}" name="Conexión4899" type="4" refreshedVersion="4" background="1" saveData="1">
    <webPr sourceData="1" parsePre="1" consecutive="1" xl2000="1" url="http://10.238.10.38:8080/ssp_estadistica/cuaderno/cuaderno_estadistico/p43_gra_inc_inv_excel.php?mes='Agosto'&amp;anio='2011'&amp;origen='excel'"/>
  </connection>
  <connection id="9628" xr16:uid="{00000000-0015-0000-FFFF-FFFF75250000}" name="Conexión49" type="4" refreshedVersion="3" background="1" saveData="1">
    <webPr sourceData="1" parsePre="1" consecutive="1" xl2000="1" url="http://localhost:8080/ssp_estadistica/cuaderno/capacidad_excel_dos.php?mes=Marzo&amp;anio=2011&amp;IdSubseccion=9&amp;origen=excel"/>
  </connection>
  <connection id="9629" xr16:uid="{00000000-0015-0000-FFFF-FFFF76250000}" name="Conexión490" type="4" refreshedVersion="4" background="1" saveData="1">
    <webPr sourceData="1" parsePre="1" consecutive="1" xl2000="1" url="http://localhost:8080/ssp_estadistica/cuaderno/cuaderno_estadistico/p12_sob_pen_excel.php?mes='Febrero'&amp;anio='2011'&amp;origen='excel'"/>
  </connection>
  <connection id="9630" xr16:uid="{00000000-0015-0000-FFFF-FFFF77250000}" name="Conexión4900" type="4" refreshedVersion="4" background="1" saveData="1">
    <webPr sourceData="1" parsePre="1" consecutive="1" xl2000="1" url="http://10.238.10.38:8080/ssp_estadistica/cuaderno/cuaderno_estadistico/p44_tra_int_ext_excel.php?mes='Agosto'&amp;anio='2011'&amp;origen='excel'"/>
  </connection>
  <connection id="9631" xr16:uid="{00000000-0015-0000-FFFF-FFFF78250000}" name="Conexión4901" type="4" refreshedVersion="4" background="1" saveData="1">
    <webPr sourceData="1" parsePre="1" consecutive="1" xl2000="1" url="http://10.238.10.38:8080/ssp_estadistica/cuaderno/cuaderno_estadistico/p29_totales_generales.php?mes='Agosto'&amp;anio='2011'&amp;origen='excel'"/>
  </connection>
  <connection id="9632" xr16:uid="{00000000-0015-0000-FFFF-FFFF79250000}" name="Conexión4902" type="4" refreshedVersion="4" background="1" saveData="1">
    <webPr sourceData="1" parsePre="1" consecutive="1" xl2000="1" url="http://10.238.10.38:8080/ssp_estadistica/notas/notas_secciones_cuaderno.php?mes='Agosto'&amp;anio='2011'&amp;idSeccion=2"/>
  </connection>
  <connection id="9633" xr16:uid="{00000000-0015-0000-FFFF-FFFF7A250000}" name="Conexión4903" type="4" refreshedVersion="4" background="1" saveData="1">
    <webPr sourceData="1" parsePre="1" consecutive="1" xl2000="1" url="http://10.238.10.38:8080/ssp_estadistica/notas/notas_secciones_cuaderno.php?mes='Agosto'&amp;anio='2011'&amp;idSeccion='3'"/>
  </connection>
  <connection id="9634" xr16:uid="{00000000-0015-0000-FFFF-FFFF7B250000}" name="Conexión4904" type="4" refreshedVersion="4" background="1" saveData="1">
    <webPr sourceData="1" parsePre="1" consecutive="1" xl2000="1" url="http://10.238.10.38:8080/ssp_estadistica/notas/notas_secciones_cuaderno.php?mes='Agosto'&amp;anio='2011'&amp;idSeccion='17'"/>
  </connection>
  <connection id="9635" xr16:uid="{00000000-0015-0000-FFFF-FFFF7C250000}" name="Conexión4905" type="4" refreshedVersion="4" background="1" saveData="1">
    <webPr sourceData="1" parsePre="1" consecutive="1" xl2000="1" url="http://10.238.10.38:8080/ssp_estadistica/notas/notas_secciones_cuaderno.php?mes='Agosto'&amp;anio='2011'&amp;idSeccion='4'"/>
  </connection>
  <connection id="9636" xr16:uid="{00000000-0015-0000-FFFF-FFFF7D250000}" name="Conexión4906" type="4" refreshedVersion="4" background="1" saveData="1">
    <webPr sourceData="1" parsePre="1" consecutive="1" xl2000="1" url="http://10.238.10.38:8080/ssp_estadistica/notas/notas_secciones_cuaderno.php?mes='Agosto'&amp;anio='2011'&amp;idSeccion='18'"/>
  </connection>
  <connection id="9637" xr16:uid="{00000000-0015-0000-FFFF-FFFF7E250000}" name="Conexión4907" type="4" refreshedVersion="4" background="1" saveData="1">
    <webPr sourceData="1" parsePre="1" consecutive="1" xl2000="1" url="http://10.238.10.38:8080/ssp_estadistica/notas/notas_secciones_cuaderno.php?mes='Agosto'&amp;anio='2011'&amp;idSeccion='5'"/>
  </connection>
  <connection id="9638" xr16:uid="{00000000-0015-0000-FFFF-FFFF7F250000}" name="Conexión4908" type="4" refreshedVersion="4" background="1" saveData="1">
    <webPr sourceData="1" parsePre="1" consecutive="1" xl2000="1" url="http://10.238.10.38:8080/ssp_estadistica/notas/notas_secciones_cuaderno.php?mes='Agosto'&amp;anio='2011'&amp;idSeccion='6'"/>
  </connection>
  <connection id="9639" xr16:uid="{00000000-0015-0000-FFFF-FFFF80250000}" name="Conexión4909" type="4" refreshedVersion="4" background="1" saveData="1">
    <webPr sourceData="1" parsePre="1" consecutive="1" xl2000="1" url="http://10.238.10.38:8080/ssp_estadistica/notas/notas_secciones_cuaderno.php?mes='Agosto'&amp;anio='2011'&amp;idSeccion='7'"/>
  </connection>
  <connection id="9640" xr16:uid="{00000000-0015-0000-FFFF-FFFF81250000}" name="Conexión491" type="4" refreshedVersion="4" background="1" saveData="1">
    <webPr sourceData="1" parsePre="1" consecutive="1" xl2000="1" url="http://localhost:8080/ssp_estadistica/cuaderno/cuaderno_estadistico/p13_tipo_centros.php?mes='Febrero'&amp;anio='2011'&amp;origen='excel'"/>
  </connection>
  <connection id="9641" xr16:uid="{00000000-0015-0000-FFFF-FFFF82250000}" name="Conexión4910" type="4" refreshedVersion="4" background="1" saveData="1">
    <webPr sourceData="1" parsePre="1" consecutive="1" xl2000="1" url="http://10.238.10.38:8080/ssp_estadistica/notas/notas_secciones_cuaderno.php?mes='Agosto'&amp;anio='2011'&amp;idSeccion='12'"/>
  </connection>
  <connection id="9642" xr16:uid="{00000000-0015-0000-FFFF-FFFF83250000}" name="Conexión4911" type="4" refreshedVersion="4" background="1" saveData="1">
    <webPr sourceData="1" parsePre="1" consecutive="1" xl2000="1" url="http://10.238.10.38:8080/ssp_estadistica/notas/notas_secciones_cuaderno.php?mes='Agosto'&amp;anio='2011'&amp;idSeccion='8'"/>
  </connection>
  <connection id="9643" xr16:uid="{00000000-0015-0000-FFFF-FFFF84250000}" name="Conexión4912" type="4" refreshedVersion="4" background="1" saveData="1">
    <webPr sourceData="1" parsePre="1" consecutive="1" xl2000="1" url="http://10.238.10.38:8080/ssp_estadistica/notas/notas_secciones_cuaderno.php?mes='Agosto'&amp;anio='2011'&amp;idSeccion='9'"/>
  </connection>
  <connection id="9644" xr16:uid="{00000000-0015-0000-FFFF-FFFF85250000}" name="Conexión4913" type="4" refreshedVersion="4" background="1" saveData="1">
    <webPr sourceData="1" parsePre="1" consecutive="1" xl2000="1" url="http://10.238.10.38:8080/ssp_estadistica/notas/notas_secciones_cuaderno.php?mes='Agosto'&amp;anio='2011'&amp;idSeccion='10'"/>
  </connection>
  <connection id="9645" xr16:uid="{00000000-0015-0000-FFFF-FFFF86250000}" name="Conexión4914" type="4" refreshedVersion="4" background="1" saveData="1">
    <webPr sourceData="1" parsePre="1" consecutive="1" xl2000="1" url="http://10.238.10.38:8080/ssp_estadistica/notas/notas_secciones_cuaderno.php?mes='Agosto'&amp;anio='2011'&amp;idSeccion='11'"/>
  </connection>
  <connection id="9646" xr16:uid="{00000000-0015-0000-FFFF-FFFF87250000}" name="Conexión4915" type="4" refreshedVersion="4" background="1" saveData="1">
    <webPr sourceData="1" parsePre="1" consecutive="1" xl2000="1" url="http://10.238.10.38:8080/ssp_estadistica/notas/notas_secciones_cuaderno.php?mes='Agosto'&amp;anio='2011'&amp;idSeccion='20'"/>
  </connection>
  <connection id="9647" xr16:uid="{00000000-0015-0000-FFFF-FFFF88250000}" name="Conexión4916" type="4" refreshedVersion="4" background="1" saveData="1">
    <webPr sourceData="1" parsePre="1" consecutive="1" xl2000="1" url="http://10.238.10.38:8080/ssp_estadistica/notas/notas_secciones_cuaderno.php?mes='Agosto'&amp;anio='2011'&amp;idSeccion='12'"/>
  </connection>
  <connection id="9648" xr16:uid="{00000000-0015-0000-FFFF-FFFF89250000}" name="Conexión4917" type="4" refreshedVersion="4" background="1" saveData="1">
    <webPr sourceData="1" parsePre="1" consecutive="1" xl2000="1" url="http://10.238.10.38:8080/ssp_estadistica/notas/notas_secciones_cuaderno.php?mes='Agosto'&amp;anio='2011'&amp;idSeccion='21'"/>
  </connection>
  <connection id="9649" xr16:uid="{00000000-0015-0000-FFFF-FFFF8A250000}" name="Conexión4918" type="4" refreshedVersion="4" background="1" saveData="1">
    <webPr sourceData="1" parsePre="1" consecutive="1" xl2000="1" url="http://10.238.10.38:8080/ssp_estadistica/notas/notas_secciones_cuaderno.php?mes='Agosto'&amp;anio='2011'&amp;idSeccion='13'"/>
  </connection>
  <connection id="9650" xr16:uid="{00000000-0015-0000-FFFF-FFFF8B250000}" name="Conexión4919" type="4" refreshedVersion="4" background="1" saveData="1">
    <webPr sourceData="1" parsePre="1" consecutive="1" xl2000="1" url="http://10.238.10.38:8080/ssp_estadistica/notas/notas_secciones_cuaderno.php?mes='Agosto'&amp;anio='2011'&amp;idSeccion='22'"/>
  </connection>
  <connection id="9651" xr16:uid="{00000000-0015-0000-FFFF-FFFF8C250000}" name="Conexión492" type="4" refreshedVersion="4" background="1" saveData="1">
    <webPr sourceData="1" parsePre="1" consecutive="1" xl2000="1" url="http://localhost:8080/ssp_estadistica/cuaderno/cuaderno_estadistico/p14_cap_sob_pob_x_sit_jur_excel.php?mes='Febrero'&amp;anio='2011'&amp;origen='excel'"/>
  </connection>
  <connection id="9652" xr16:uid="{00000000-0015-0000-FFFF-FFFF8D250000}" name="Conexión4920" type="4" refreshedVersion="4" background="1" saveData="1">
    <webPr sourceData="1" parsePre="1" consecutive="1" xl2000="1" url="http://10.238.10.38:8080/ssp_estadistica/notas/notas_secciones_cuaderno.php?mes='Agosto'&amp;anio='2011'&amp;idSeccion='14'"/>
  </connection>
  <connection id="9653" xr16:uid="{00000000-0015-0000-FFFF-FFFF8E250000}" name="Conexión4921" type="4" refreshedVersion="4" background="1" saveData="1">
    <webPr sourceData="1" parsePre="1" consecutive="1" xl2000="1" url="http://10.238.10.38:8080/ssp_estadistica/notas/notas_secciones_cuaderno.php?mes='Agosto'&amp;anio='2011'&amp;idSeccion='23'"/>
  </connection>
  <connection id="9654" xr16:uid="{00000000-0015-0000-FFFF-FFFF8F250000}" name="Conexión4922" type="4" refreshedVersion="4" background="1" saveData="1">
    <webPr sourceData="1" parsePre="1" consecutive="1" xl2000="1" url="http://10.238.10.38:8080/ssp_estadistica/notas/notas_secciones_cuaderno.php?mes='Agosto'&amp;anio='2011'&amp;idSeccion='15'"/>
  </connection>
  <connection id="9655" xr16:uid="{00000000-0015-0000-FFFF-FFFF90250000}" name="Conexión4923" type="4" refreshedVersion="4" background="1" saveData="1">
    <webPr sourceData="1" parsePre="1" consecutive="1" xl2000="1" url="http://10.238.10.38:8080/ssp_estadistica/notas/notas_secciones_cuaderno.php?mes='Agosto'&amp;anio='2011'&amp;idSeccion='16'"/>
  </connection>
  <connection id="9656" xr16:uid="{00000000-0015-0000-FFFF-FFFF91250000}" name="Conexión4924" type="4" refreshedVersion="4" background="1" saveData="1">
    <webPr sourceData="1" parsePre="1" consecutive="1" xl2000="1" url="http://10.238.10.38:8080/ssp_estadistica/notas/notas_secciones_cuaderno.php?mes='Agosto'&amp;anio='2011'&amp;idSeccion='24'"/>
  </connection>
  <connection id="9657" xr16:uid="{00000000-0015-0000-FFFF-FFFF92250000}" name="Conexión4925" type="4" refreshedVersion="4" background="1" saveData="1">
    <webPr sourceData="1" parsePre="1" consecutive="1" xl2000="1" url="http://10.238.10.38:8080/ssp_estadistica/notas/notas_secciones_cuaderno.php?mes='Agosto'&amp;anio='2011'&amp;idSeccion='25'"/>
  </connection>
  <connection id="9658" xr16:uid="{00000000-0015-0000-FFFF-FFFF93250000}" name="Conexión4926" type="4" refreshedVersion="4" background="1" saveData="1">
    <webPr sourceData="1" parsePre="1" consecutive="1" xl2000="1" url="http://10.238.10.38:8080/ssp_estadistica/notas/notas_secciones_cuaderno.php?mes='Agosto'&amp;anio='2011'&amp;idSeccion='26'"/>
  </connection>
  <connection id="9659" xr16:uid="{00000000-0015-0000-FFFF-FFFF94250000}" name="Conexión4927" type="4" refreshedVersion="4" background="1" saveData="1">
    <webPr sourceData="1" parsePre="1" consecutive="1" xl2000="1" url="http://10.238.10.38:8080/ssp_estadistica/cuaderno/cuaderno_estadistico/parametros_cuaderno_estadistico.php"/>
  </connection>
  <connection id="9660" xr16:uid="{00000000-0015-0000-FFFF-FFFF95250000}" name="Conexión4928" type="4" refreshedVersion="4" background="1" saveData="1">
    <webPr sourceData="1" parsePre="1" consecutive="1" xl2000="1" url="http://10.238.10.38:8080/ssp_estadistica/cuaderno/cuaderno_estadistico/encabezados.php?mes='Agosto'&amp;anio='2011'&amp;origen='excel'"/>
  </connection>
  <connection id="9661" xr16:uid="{00000000-0015-0000-FFFF-FFFF96250000}" name="Conexión4929" type="4" refreshedVersion="4" background="1" saveData="1">
    <webPr sourceData="1" parsePre="1" consecutive="1" xl2000="1" url="http://10.238.10.38:8080/ssp_estadistica/cuaderno/cuaderno_estadistico/p3_resumen_poblacion_excel.php?mes='Agosto'&amp;anio='2011'&amp;origen='excel'"/>
  </connection>
  <connection id="9662" xr16:uid="{00000000-0015-0000-FFFF-FFFF97250000}" name="Conexión493" type="4" refreshedVersion="4" background="1" saveData="1">
    <webPr sourceData="1" parsePre="1" consecutive="1" xl2000="1" url="http://localhost:8080/ssp_estadistica/cuaderno/cuaderno_estadistico/p28_pob_pen_cen_fed_excel.php?mes='Febrero'&amp;anio='2011'&amp;origen='excel'"/>
  </connection>
  <connection id="9663" xr16:uid="{00000000-0015-0000-FFFF-FFFF98250000}" name="Conexión4930" type="4" refreshedVersion="4" background="1" saveData="1">
    <webPr sourceData="1" parsePre="1" consecutive="1" xl2000="1" url="http://10.238.10.38:8080/ssp_estadistica/cuaderno/cuaderno_estadistico/p4_poblacion_penitenciaria_excel.php?mes='Agosto'&amp;anio='2011'&amp;origen='excel'"/>
  </connection>
  <connection id="9664" xr16:uid="{00000000-0015-0000-FFFF-FFFF99250000}" name="Conexión4931" type="4" refreshedVersion="4" background="1" saveData="1">
    <webPr sourceData="1" parsePre="1" consecutive="1" xl2000="1" url="http://10.238.10.38:8080/ssp_estadistica/cuaderno/cuaderno_estadistico/p5_pob_pen_x_Fue_excel.php?mes='Agosto'&amp;anio='2011'&amp;origen='excel'"/>
  </connection>
  <connection id="9665" xr16:uid="{00000000-0015-0000-FFFF-FFFF9A250000}" name="Conexión4932" type="4" refreshedVersion="4" background="1" saveData="1">
    <webPr sourceData="1" parsePre="1" consecutive="1" xl2000="1" url="http://10.238.10.38:8080/ssp_estadistica/cuaderno/cuaderno_estadistico/p6_pob_pen_excel.php?mes='Agosto'&amp;anio='2011'&amp;origen='excel'"/>
  </connection>
  <connection id="9666" xr16:uid="{00000000-0015-0000-FFFF-FFFF9B250000}" name="Conexión4933" type="4" refreshedVersion="4" background="1" saveData="1">
    <webPr sourceData="1" parsePre="1" consecutive="1" xl2000="1" url="http://10.238.10.38:8080/ssp_estadistica/cuaderno/cuaderno_estadistico/p7_comp_pob_xfuero_situacion_variacion.php?mes='Agosto'&amp;anio='2011'&amp;origen='excel'"/>
  </connection>
  <connection id="9667" xr16:uid="{00000000-0015-0000-FFFF-FFFF9C250000}" name="Conexión4934" type="4" refreshedVersion="4" background="1" saveData="1">
    <webPr sourceData="1" parsePre="1" consecutive="1" xl2000="1" url="http://10.238.10.38:8080/ssp_estadistica/cuaderno/cuaderno_estadistico/p8_comportamiento_grafica_1.php?mes='Agosto'&amp;anio='2011'&amp;origen='excel'"/>
  </connection>
  <connection id="9668" xr16:uid="{00000000-0015-0000-FFFF-FFFF9D250000}" name="Conexión4935" type="4" refreshedVersion="4" background="1" saveData="1">
    <webPr sourceData="1" parsePre="1" consecutive="1" xl2000="1" url="http://10.238.10.38:8080/ssp_estadistica/cuaderno/cuaderno_estadistico/p8_comportamiento_grafica_2.php?mes='Agosto'&amp;anio='2011'&amp;origen='excel'"/>
  </connection>
  <connection id="9669" xr16:uid="{00000000-0015-0000-FFFF-FFFF9E250000}" name="Conexión4936" type="4" refreshedVersion="4" background="1" saveData="1">
    <webPr sourceData="1" parsePre="1" consecutive="1" xl2000="1" url="http://10.238.10.38:8080/ssp_estadistica/cuaderno/cuaderno_estadistico/p9_comportamiento_grafica_1.php?mes='Agosto'&amp;anio='2011'&amp;origen='excel'"/>
  </connection>
  <connection id="9670" xr16:uid="{00000000-0015-0000-FFFF-FFFF9F250000}" name="Conexión4937" type="4" refreshedVersion="4" background="1" saveData="1">
    <webPr sourceData="1" parsePre="1" consecutive="1" xl2000="1" url="http://10.238.10.38:8080/ssp_estadistica/cuaderno/cuaderno_estadistico/p10_gra_dis_cen_pen_excel.php?mes='Agosto'&amp;anio='2011'&amp;origen='excel'"/>
  </connection>
  <connection id="9671" xr16:uid="{00000000-0015-0000-FFFF-FFFFA0250000}" name="Conexión4938" type="4" refreshedVersion="4" background="1" saveData="1">
    <webPr sourceData="1" parsePre="1" consecutive="1" xl2000="1" url="http://10.238.10.38:8080/ssp_estadistica/cuaderno/cuaderno_estadistico/p11_num_cen_cap_pob_sob_excel.php?mes='Agosto'&amp;anio='2011'&amp;origen='excel'"/>
  </connection>
  <connection id="9672" xr16:uid="{00000000-0015-0000-FFFF-FFFFA1250000}" name="Conexión4939" type="4" refreshedVersion="4" background="1" saveData="1">
    <webPr sourceData="1" parsePre="1" consecutive="1" xl2000="1" url="http://10.238.10.38:8080/ssp_estadistica/cuaderno/cuaderno_estadistico/p12_sob_pen_excel.php?mes='Agosto'&amp;anio='2011'&amp;origen='excel'"/>
  </connection>
  <connection id="9673" xr16:uid="{00000000-0015-0000-FFFF-FFFFA2250000}" name="Conexión494" type="4" refreshedVersion="4" background="1" saveData="1">
    <webPr sourceData="1" parsePre="1" consecutive="1" xl2000="1" url="http://localhost:8080/ssp_estadistica/cuaderno/cuaderno_estadistico/p29_poblacion_centrosfederales.php?mes='Febrero'&amp;anio='2011'&amp;origen='excel'"/>
  </connection>
  <connection id="9674" xr16:uid="{00000000-0015-0000-FFFF-FFFFA3250000}" name="Conexión4940" type="4" refreshedVersion="4" background="1" saveData="1">
    <webPr sourceData="1" parsePre="1" consecutive="1" xl2000="1" url="http://10.238.10.38:8080/ssp_estadistica/cuaderno/cuaderno_estadistico/p13_tipo_centros.php?mes='Agosto'&amp;anio='2011'&amp;origen='excel'"/>
  </connection>
  <connection id="9675" xr16:uid="{00000000-0015-0000-FFFF-FFFFA4250000}" name="Conexión4941" type="4" refreshedVersion="4" background="1" saveData="1">
    <webPr sourceData="1" parsePre="1" consecutive="1" xl2000="1" url="http://10.238.10.38:8080/ssp_estadistica/cuaderno/cuaderno_estadistico/p14_cap_sob_pob_x_sit_jur_excel.php?mes='Agosto'&amp;anio='2011'&amp;origen='excel'"/>
  </connection>
  <connection id="9676" xr16:uid="{00000000-0015-0000-FFFF-FFFFA5250000}" name="Conexión4942" type="4" refreshedVersion="4" background="1" saveData="1">
    <webPr sourceData="1" parsePre="1" consecutive="1" xl2000="1" url="http://10.238.10.38:8080/ssp_estadistica/cuaderno/cuaderno_estadistico/p28_pob_pen_cen_fed_excel.php?mes='Agosto'&amp;anio='2011'&amp;origen='excel'"/>
  </connection>
  <connection id="9677" xr16:uid="{00000000-0015-0000-FFFF-FFFFA6250000}" name="Conexión4943" type="4" refreshedVersion="4" background="1" saveData="1">
    <webPr sourceData="1" parsePre="1" consecutive="1" xl2000="1" url="http://10.238.10.38:8080/ssp_estadistica/cuaderno/cuaderno_estadistico/p29_poblacion_centrosfederales.php?mes='Agosto'&amp;anio='2011'&amp;origen='excel'"/>
  </connection>
  <connection id="9678" xr16:uid="{00000000-0015-0000-FFFF-FFFFA7250000}" name="Conexión4944" type="4" refreshedVersion="4" background="1" saveData="1">
    <webPr sourceData="1" parsePre="1" consecutive="1" xl2000="1" url="http://10.238.10.38:8080/ssp_estadistica/cuaderno/cuaderno_estadistico/p29_poblacion_centrosfederales_grafica.php?mes='Agosto'&amp;anio='2011'&amp;origen='excel'"/>
  </connection>
  <connection id="9679" xr16:uid="{00000000-0015-0000-FFFF-FFFFA8250000}" name="Conexión4945" type="4" refreshedVersion="4" background="1" saveData="1">
    <webPr sourceData="1" parsePre="1" consecutive="1" xl2000="1" url="http://10.238.10.38:8080/ssp_estadistica/cuaderno/cuaderno_estadistico/p34_ben_lib_ant_excel.php?mes='Agosto'&amp;anio='2011'&amp;origen='excel'"/>
  </connection>
  <connection id="9680" xr16:uid="{00000000-0015-0000-FFFF-FFFFA9250000}" name="Conexión4946" type="4" refreshedVersion="4" background="1" saveData="1">
    <webPr sourceData="1" parsePre="1" consecutive="1" xl2000="1" url="http://10.238.10.38:8080/ssp_estadistica/cuaderno/cuaderno_estadistico/p35_gra_ben_lib_ant_excel.php?mes='Agosto'&amp;anio='2011'&amp;origen='excel'"/>
  </connection>
  <connection id="9681" xr16:uid="{00000000-0015-0000-FFFF-FFFFAA250000}" name="Conexión4947" type="4" refreshedVersion="4" background="1" saveData="1">
    <webPr sourceData="1" parsePre="1" consecutive="1" xl2000="1" url="http://10.238.10.38:8080/ssp_estadistica/cuaderno/cuaderno_estadistico/p36_ben_lib_ant_excel.php?mes='Agosto'&amp;anio='2011'&amp;origen='excel'"/>
  </connection>
  <connection id="9682" xr16:uid="{00000000-0015-0000-FFFF-FFFFAB250000}" name="Conexión4948" type="4" refreshedVersion="4" background="1" saveData="1">
    <webPr sourceData="1" parsePre="1" consecutive="1" xl2000="1" url="http://10.238.10.38:8080/ssp_estadistica/cuaderno/cuaderno_estadistico/p37_gra_pob_lib_vig_excel.php?mes='Agosto'&amp;anio='2011'&amp;origen='excel'"/>
  </connection>
  <connection id="9683" xr16:uid="{00000000-0015-0000-FFFF-FFFFAC250000}" name="Conexión4949" type="4" refreshedVersion="4" background="1" saveData="1">
    <webPr sourceData="1" parsePre="1" consecutive="1" xl2000="1" url="http://10.238.10.38:8080/ssp_estadistica/cuaderno/cuaderno_estadistico/p38_res_lib_ant_excel.php?mes='Agosto'&amp;anio='2011'&amp;origen='excel'"/>
  </connection>
  <connection id="9684" xr16:uid="{00000000-0015-0000-FFFF-FFFFAD250000}" name="Conexión495" type="4" refreshedVersion="4" background="1" saveData="1">
    <webPr sourceData="1" parsePre="1" consecutive="1" xl2000="1" url="http://localhost:8080/ssp_estadistica/cuaderno/cuaderno_estadistico/p29_poblacion_centrosfederales_grafica.php?mes='Febrero'&amp;anio='2011'&amp;origen='excel'"/>
  </connection>
  <connection id="9685" xr16:uid="{00000000-0015-0000-FFFF-FFFFAE250000}" name="Conexión4950" type="4" refreshedVersion="4" background="1" saveData="1">
    <webPr sourceData="1" parsePre="1" consecutive="1" xl2000="1" url="http://10.238.10.38:8080/ssp_estadistica/cuaderno/cuaderno_estadistico/p39_gra_pob_lib_vig_excel.php?mes='Agosto'&amp;anio='2011'&amp;origen='excel'"/>
  </connection>
  <connection id="9686" xr16:uid="{00000000-0015-0000-FFFF-FFFFAF250000}" name="Conexión4951" type="4" refreshedVersion="4" background="1" saveData="1">
    <webPr sourceData="1" parsePre="1" consecutive="1" xl2000="1" url="http://10.238.10.38:8080/ssp_estadistica/cuaderno/cuaderno_estadistico/p40_inc_pen_excel.php?mes='Agosto'&amp;anio='2011'&amp;origen='excel'"/>
  </connection>
  <connection id="9687" xr16:uid="{00000000-0015-0000-FFFF-FFFFB0250000}" name="Conexión4952" type="4" refreshedVersion="4" background="1" saveData="1">
    <webPr sourceData="1" parsePre="1" consecutive="1" xl2000="1" url="http://10.238.10.38:8080/ssp_estadistica/cuaderno/cuaderno_estadistico/p41_int_inv_inc_pen_excel.php?mes='Agosto'&amp;anio='2011'&amp;origen='excel'"/>
  </connection>
  <connection id="9688" xr16:uid="{00000000-0015-0000-FFFF-FFFFB1250000}" name="Conexión4953" type="4" refreshedVersion="4" background="1" saveData="1">
    <webPr sourceData="1" parsePre="1" consecutive="1" xl2000="1" url="http://10.238.10.38:8080/ssp_estadistica/cuaderno/cuaderno_estadistico/p42_gra_int_inv_inc_pen_excel.php?mes='Agosto'&amp;anio='2011'&amp;origen='excel'"/>
  </connection>
  <connection id="9689" xr16:uid="{00000000-0015-0000-FFFF-FFFFB2250000}" name="Conexión4954" type="4" refreshedVersion="4" background="1" saveData="1">
    <webPr sourceData="1" parsePre="1" consecutive="1" xl2000="1" url="http://10.238.10.38:8080/ssp_estadistica/cuaderno/cuaderno_estadistico/p43_gra_inc_inv_excel.php?mes='Agosto'&amp;anio='2011'&amp;origen='excel'"/>
  </connection>
  <connection id="9690" xr16:uid="{00000000-0015-0000-FFFF-FFFFB3250000}" name="Conexión4955" type="4" refreshedVersion="4" background="1" saveData="1">
    <webPr sourceData="1" parsePre="1" consecutive="1" xl2000="1" url="http://10.238.10.38:8080/ssp_estadistica/cuaderno/cuaderno_estadistico/p44_tra_int_ext_excel.php?mes='Agosto'&amp;anio='2011'&amp;origen='excel'"/>
  </connection>
  <connection id="9691" xr16:uid="{00000000-0015-0000-FFFF-FFFFB4250000}" name="Conexión4956" type="4" refreshedVersion="4" background="1" saveData="1">
    <webPr sourceData="1" parsePre="1" consecutive="1" xl2000="1" url="http://10.238.10.38:8080/ssp_estadistica/cuaderno/cuaderno_estadistico/p29_totales_generales.php?mes='Agosto'&amp;anio='2011'&amp;origen='excel'"/>
  </connection>
  <connection id="9692" xr16:uid="{00000000-0015-0000-FFFF-FFFFB5250000}" name="Conexión4957" type="4" refreshedVersion="4" background="1" saveData="1">
    <webPr sourceData="1" parsePre="1" consecutive="1" xl2000="1" url="http://10.238.10.38:8080/ssp_estadistica/notas/notas_secciones_cuaderno.php?mes='Agosto'&amp;anio='2011'&amp;idSeccion=2"/>
  </connection>
  <connection id="9693" xr16:uid="{00000000-0015-0000-FFFF-FFFFB6250000}" name="Conexión4958" type="4" refreshedVersion="4" background="1" saveData="1">
    <webPr sourceData="1" parsePre="1" consecutive="1" xl2000="1" url="http://10.238.10.38:8080/ssp_estadistica/notas/notas_secciones_cuaderno.php?mes='Agosto'&amp;anio='2011'&amp;idSeccion='3'"/>
  </connection>
  <connection id="9694" xr16:uid="{00000000-0015-0000-FFFF-FFFFB7250000}" name="Conexión4959" type="4" refreshedVersion="4" background="1" saveData="1">
    <webPr sourceData="1" parsePre="1" consecutive="1" xl2000="1" url="http://10.238.10.38:8080/ssp_estadistica/notas/notas_secciones_cuaderno.php?mes='Agosto'&amp;anio='2011'&amp;idSeccion='17'"/>
  </connection>
  <connection id="9695" xr16:uid="{00000000-0015-0000-FFFF-FFFFB8250000}" name="Conexión496" type="4" refreshedVersion="4" background="1" saveData="1">
    <webPr sourceData="1" parsePre="1" consecutive="1" xl2000="1" url="http://localhost:8080/ssp_estadistica/cuaderno/cuaderno_estadistico/p34_ben_lib_ant_excel.php?mes='Febrero'&amp;anio='2011'&amp;origen='excel'"/>
  </connection>
  <connection id="9696" xr16:uid="{00000000-0015-0000-FFFF-FFFFB9250000}" name="Conexión4960" type="4" refreshedVersion="4" background="1" saveData="1">
    <webPr sourceData="1" parsePre="1" consecutive="1" xl2000="1" url="http://10.238.10.38:8080/ssp_estadistica/notas/notas_secciones_cuaderno.php?mes='Agosto'&amp;anio='2011'&amp;idSeccion='4'"/>
  </connection>
  <connection id="9697" xr16:uid="{00000000-0015-0000-FFFF-FFFFBA250000}" name="Conexión4961" type="4" refreshedVersion="4" background="1" saveData="1">
    <webPr sourceData="1" parsePre="1" consecutive="1" xl2000="1" url="http://10.238.10.38:8080/ssp_estadistica/notas/notas_secciones_cuaderno.php?mes='Agosto'&amp;anio='2011'&amp;idSeccion='18'"/>
  </connection>
  <connection id="9698" xr16:uid="{00000000-0015-0000-FFFF-FFFFBB250000}" name="Conexión4962" type="4" refreshedVersion="4" background="1" saveData="1">
    <webPr sourceData="1" parsePre="1" consecutive="1" xl2000="1" url="http://10.238.10.38:8080/ssp_estadistica/notas/notas_secciones_cuaderno.php?mes='Agosto'&amp;anio='2011'&amp;idSeccion='5'"/>
  </connection>
  <connection id="9699" xr16:uid="{00000000-0015-0000-FFFF-FFFFBC250000}" name="Conexión4963" type="4" refreshedVersion="4" background="1" saveData="1">
    <webPr sourceData="1" parsePre="1" consecutive="1" xl2000="1" url="http://10.238.10.38:8080/ssp_estadistica/notas/notas_secciones_cuaderno.php?mes='Agosto'&amp;anio='2011'&amp;idSeccion='6'"/>
  </connection>
  <connection id="9700" xr16:uid="{00000000-0015-0000-FFFF-FFFFBD250000}" name="Conexión4964" type="4" refreshedVersion="4" background="1" saveData="1">
    <webPr sourceData="1" parsePre="1" consecutive="1" xl2000="1" url="http://10.238.10.38:8080/ssp_estadistica/notas/notas_secciones_cuaderno.php?mes='Agosto'&amp;anio='2011'&amp;idSeccion='7'"/>
  </connection>
  <connection id="9701" xr16:uid="{00000000-0015-0000-FFFF-FFFFBE250000}" name="Conexión4965" type="4" refreshedVersion="4" background="1" saveData="1">
    <webPr sourceData="1" parsePre="1" consecutive="1" xl2000="1" url="http://10.238.10.38:8080/ssp_estadistica/notas/notas_secciones_cuaderno.php?mes='Agosto'&amp;anio='2011'&amp;idSeccion='12'"/>
  </connection>
  <connection id="9702" xr16:uid="{00000000-0015-0000-FFFF-FFFFBF250000}" name="Conexión4966" type="4" refreshedVersion="4" background="1" saveData="1">
    <webPr sourceData="1" parsePre="1" consecutive="1" xl2000="1" url="http://10.238.10.38:8080/ssp_estadistica/notas/notas_secciones_cuaderno.php?mes='Agosto'&amp;anio='2011'&amp;idSeccion='8'"/>
  </connection>
  <connection id="9703" xr16:uid="{00000000-0015-0000-FFFF-FFFFC0250000}" name="Conexión4967" type="4" refreshedVersion="4" background="1" saveData="1">
    <webPr sourceData="1" parsePre="1" consecutive="1" xl2000="1" url="http://10.238.10.38:8080/ssp_estadistica/notas/notas_secciones_cuaderno.php?mes='Agosto'&amp;anio='2011'&amp;idSeccion='9'"/>
  </connection>
  <connection id="9704" xr16:uid="{00000000-0015-0000-FFFF-FFFFC1250000}" name="Conexión4968" type="4" refreshedVersion="4" background="1" saveData="1">
    <webPr sourceData="1" parsePre="1" consecutive="1" xl2000="1" url="http://10.238.10.38:8080/ssp_estadistica/notas/notas_secciones_cuaderno.php?mes='Agosto'&amp;anio='2011'&amp;idSeccion='10'"/>
  </connection>
  <connection id="9705" xr16:uid="{00000000-0015-0000-FFFF-FFFFC2250000}" name="Conexión4969" type="4" refreshedVersion="4" background="1" saveData="1">
    <webPr sourceData="1" parsePre="1" consecutive="1" xl2000="1" url="http://10.238.10.38:8080/ssp_estadistica/notas/notas_secciones_cuaderno.php?mes='Agosto'&amp;anio='2011'&amp;idSeccion='11'"/>
  </connection>
  <connection id="9706" xr16:uid="{00000000-0015-0000-FFFF-FFFFC3250000}" name="Conexión497" type="4" refreshedVersion="4" background="1" saveData="1">
    <webPr sourceData="1" parsePre="1" consecutive="1" xl2000="1" url="http://localhost:8080/ssp_estadistica/cuaderno/cuaderno_estadistico/p35_gra_ben_lib_ant_excel.php?mes='Febrero'&amp;anio='2011'&amp;origen='excel'"/>
  </connection>
  <connection id="9707" xr16:uid="{00000000-0015-0000-FFFF-FFFFC4250000}" name="Conexión4970" type="4" refreshedVersion="4" background="1" saveData="1">
    <webPr sourceData="1" parsePre="1" consecutive="1" xl2000="1" url="http://10.238.10.38:8080/ssp_estadistica/notas/notas_secciones_cuaderno.php?mes='Agosto'&amp;anio='2011'&amp;idSeccion='20'"/>
  </connection>
  <connection id="9708" xr16:uid="{00000000-0015-0000-FFFF-FFFFC5250000}" name="Conexión4971" type="4" refreshedVersion="4" background="1" saveData="1">
    <webPr sourceData="1" parsePre="1" consecutive="1" xl2000="1" url="http://10.238.10.38:8080/ssp_estadistica/notas/notas_secciones_cuaderno.php?mes='Agosto'&amp;anio='2011'&amp;idSeccion='12'"/>
  </connection>
  <connection id="9709" xr16:uid="{00000000-0015-0000-FFFF-FFFFC6250000}" name="Conexión4972" type="4" refreshedVersion="4" background="1" saveData="1">
    <webPr sourceData="1" parsePre="1" consecutive="1" xl2000="1" url="http://10.238.10.38:8080/ssp_estadistica/notas/notas_secciones_cuaderno.php?mes='Agosto'&amp;anio='2011'&amp;idSeccion='21'"/>
  </connection>
  <connection id="9710" xr16:uid="{00000000-0015-0000-FFFF-FFFFC7250000}" name="Conexión4973" type="4" refreshedVersion="4" background="1" saveData="1">
    <webPr sourceData="1" parsePre="1" consecutive="1" xl2000="1" url="http://10.238.10.38:8080/ssp_estadistica/notas/notas_secciones_cuaderno.php?mes='Agosto'&amp;anio='2011'&amp;idSeccion='13'"/>
  </connection>
  <connection id="9711" xr16:uid="{00000000-0015-0000-FFFF-FFFFC8250000}" name="Conexión4974" type="4" refreshedVersion="4" background="1" saveData="1">
    <webPr sourceData="1" parsePre="1" consecutive="1" xl2000="1" url="http://10.238.10.38:8080/ssp_estadistica/notas/notas_secciones_cuaderno.php?mes='Agosto'&amp;anio='2011'&amp;idSeccion='22'"/>
  </connection>
  <connection id="9712" xr16:uid="{00000000-0015-0000-FFFF-FFFFC9250000}" name="Conexión4975" type="4" refreshedVersion="4" background="1" saveData="1">
    <webPr sourceData="1" parsePre="1" consecutive="1" xl2000="1" url="http://10.238.10.38:8080/ssp_estadistica/notas/notas_secciones_cuaderno.php?mes='Agosto'&amp;anio='2011'&amp;idSeccion='14'"/>
  </connection>
  <connection id="9713" xr16:uid="{00000000-0015-0000-FFFF-FFFFCA250000}" name="Conexión4976" type="4" refreshedVersion="4" background="1" saveData="1">
    <webPr sourceData="1" parsePre="1" consecutive="1" xl2000="1" url="http://10.238.10.38:8080/ssp_estadistica/notas/notas_secciones_cuaderno.php?mes='Agosto'&amp;anio='2011'&amp;idSeccion='23'"/>
  </connection>
  <connection id="9714" xr16:uid="{00000000-0015-0000-FFFF-FFFFCB250000}" name="Conexión4977" type="4" refreshedVersion="4" background="1" saveData="1">
    <webPr sourceData="1" parsePre="1" consecutive="1" xl2000="1" url="http://10.238.10.38:8080/ssp_estadistica/notas/notas_secciones_cuaderno.php?mes='Agosto'&amp;anio='2011'&amp;idSeccion='15'"/>
  </connection>
  <connection id="9715" xr16:uid="{00000000-0015-0000-FFFF-FFFFCC250000}" name="Conexión4978" type="4" refreshedVersion="4" background="1" saveData="1">
    <webPr sourceData="1" parsePre="1" consecutive="1" xl2000="1" url="http://10.238.10.38:8080/ssp_estadistica/notas/notas_secciones_cuaderno.php?mes='Agosto'&amp;anio='2011'&amp;idSeccion='16'"/>
  </connection>
  <connection id="9716" xr16:uid="{00000000-0015-0000-FFFF-FFFFCD250000}" name="Conexión4979" type="4" refreshedVersion="4" background="1" saveData="1">
    <webPr sourceData="1" parsePre="1" consecutive="1" xl2000="1" url="http://10.238.10.38:8080/ssp_estadistica/notas/notas_secciones_cuaderno.php?mes='Agosto'&amp;anio='2011'&amp;idSeccion='24'"/>
  </connection>
  <connection id="9717" xr16:uid="{00000000-0015-0000-FFFF-FFFFCE250000}" name="Conexión498" type="4" refreshedVersion="4" background="1" saveData="1">
    <webPr sourceData="1" parsePre="1" consecutive="1" xl2000="1" url="http://localhost:8080/ssp_estadistica/cuaderno/cuaderno_estadistico/p36_ben_lib_ant_excel.php?mes='Febrero'&amp;anio='2011'&amp;origen='excel'"/>
  </connection>
  <connection id="9718" xr16:uid="{00000000-0015-0000-FFFF-FFFFCF250000}" name="Conexión4980" type="4" refreshedVersion="4" background="1" saveData="1">
    <webPr sourceData="1" parsePre="1" consecutive="1" xl2000="1" url="http://10.238.10.38:8080/ssp_estadistica/notas/notas_secciones_cuaderno.php?mes='Agosto'&amp;anio='2011'&amp;idSeccion='25'"/>
  </connection>
  <connection id="9719" xr16:uid="{00000000-0015-0000-FFFF-FFFFD0250000}" name="Conexión4981" type="4" refreshedVersion="4" background="1" saveData="1">
    <webPr sourceData="1" parsePre="1" consecutive="1" xl2000="1" url="http://10.238.10.38:8080/ssp_estadistica/notas/notas_secciones_cuaderno.php?mes='Agosto'&amp;anio='2011'&amp;idSeccion='26'"/>
  </connection>
  <connection id="9720" xr16:uid="{00000000-0015-0000-FFFF-FFFFD1250000}" name="Conexión4982" type="4" refreshedVersion="4" background="1" saveData="1">
    <webPr sourceData="1" parsePre="1" consecutive="1" xl2000="1" url="http://10.238.10.38:8080/ssp_estadistica/cuaderno/cuaderno_estadistico/parametros_cuaderno_estadistico.php"/>
  </connection>
  <connection id="9721" xr16:uid="{00000000-0015-0000-FFFF-FFFFD2250000}" name="Conexión4983" type="4" refreshedVersion="4" background="1" saveData="1">
    <webPr sourceData="1" parsePre="1" consecutive="1" xl2000="1" url="http://10.238.10.38:8080/ssp_estadistica/cuaderno/cuaderno_estadistico/encabezados.php?mes='Agosto'&amp;anio='2011'&amp;origen='excel'"/>
  </connection>
  <connection id="9722" xr16:uid="{00000000-0015-0000-FFFF-FFFFD3250000}" name="Conexión4984" type="4" refreshedVersion="4" background="1" saveData="1">
    <webPr sourceData="1" parsePre="1" consecutive="1" xl2000="1" url="http://10.238.10.38:8080/ssp_estadistica/cuaderno/cuaderno_estadistico/p3_resumen_poblacion_excel.php?mes='Agosto'&amp;anio='2011'&amp;origen='excel'"/>
  </connection>
  <connection id="9723" xr16:uid="{00000000-0015-0000-FFFF-FFFFD4250000}" name="Conexión4985" type="4" refreshedVersion="4" background="1" saveData="1">
    <webPr sourceData="1" parsePre="1" consecutive="1" xl2000="1" url="http://10.238.10.38:8080/ssp_estadistica/cuaderno/cuaderno_estadistico/p4_poblacion_penitenciaria_excel.php?mes='Agosto'&amp;anio='2011'&amp;origen='excel'"/>
  </connection>
  <connection id="9724" xr16:uid="{00000000-0015-0000-FFFF-FFFFD5250000}" name="Conexión4986" type="4" refreshedVersion="4" background="1" saveData="1">
    <webPr sourceData="1" parsePre="1" consecutive="1" xl2000="1" url="http://10.238.10.38:8080/ssp_estadistica/cuaderno/cuaderno_estadistico/p5_pob_pen_x_Fue_excel.php?mes='Agosto'&amp;anio='2011'&amp;origen='excel'"/>
  </connection>
  <connection id="9725" xr16:uid="{00000000-0015-0000-FFFF-FFFFD6250000}" name="Conexión4987" type="4" refreshedVersion="4" background="1" saveData="1">
    <webPr sourceData="1" parsePre="1" consecutive="1" xl2000="1" url="http://10.238.10.38:8080/ssp_estadistica/cuaderno/cuaderno_estadistico/p6_pob_pen_excel.php?mes='Agosto'&amp;anio='2011'&amp;origen='excel'"/>
  </connection>
  <connection id="9726" xr16:uid="{00000000-0015-0000-FFFF-FFFFD7250000}" name="Conexión4988" type="4" refreshedVersion="4" background="1" saveData="1">
    <webPr sourceData="1" parsePre="1" consecutive="1" xl2000="1" url="http://10.238.10.38:8080/ssp_estadistica/cuaderno/cuaderno_estadistico/p7_comp_pob_xfuero_situacion_variacion.php?mes='Agosto'&amp;anio='2011'&amp;origen='excel'"/>
  </connection>
  <connection id="9727" xr16:uid="{00000000-0015-0000-FFFF-FFFFD8250000}" name="Conexión4989" type="4" refreshedVersion="4" background="1" saveData="1">
    <webPr sourceData="1" parsePre="1" consecutive="1" xl2000="1" url="http://10.238.10.38:8080/ssp_estadistica/cuaderno/cuaderno_estadistico/p8_comportamiento_grafica_1.php?mes='Agosto'&amp;anio='2011'&amp;origen='excel'"/>
  </connection>
  <connection id="9728" xr16:uid="{00000000-0015-0000-FFFF-FFFFD9250000}" name="Conexión499" type="4" refreshedVersion="4" background="1" saveData="1">
    <webPr sourceData="1" parsePre="1" consecutive="1" xl2000="1" url="http://localhost:8080/ssp_estadistica/cuaderno/cuaderno_estadistico/p37_gra_pob_lib_vig_excel.php?mes='Febrero'&amp;anio='2011'&amp;origen='excel'"/>
  </connection>
  <connection id="9729" xr16:uid="{00000000-0015-0000-FFFF-FFFFDA250000}" name="Conexión4990" type="4" refreshedVersion="4" background="1" saveData="1">
    <webPr sourceData="1" parsePre="1" consecutive="1" xl2000="1" url="http://10.238.10.38:8080/ssp_estadistica/cuaderno/cuaderno_estadistico/p8_comportamiento_grafica_2.php?mes='Agosto'&amp;anio='2011'&amp;origen='excel'"/>
  </connection>
  <connection id="9730" xr16:uid="{00000000-0015-0000-FFFF-FFFFDB250000}" name="Conexión4991" type="4" refreshedVersion="4" background="1" saveData="1">
    <webPr sourceData="1" parsePre="1" consecutive="1" xl2000="1" url="http://10.238.10.38:8080/ssp_estadistica/cuaderno/cuaderno_estadistico/p9_comportamiento_grafica_1.php?mes='Agosto'&amp;anio='2011'&amp;origen='excel'"/>
  </connection>
  <connection id="9731" xr16:uid="{00000000-0015-0000-FFFF-FFFFDC250000}" name="Conexión4992" type="4" refreshedVersion="4" background="1" saveData="1">
    <webPr sourceData="1" parsePre="1" consecutive="1" xl2000="1" url="http://10.238.10.38:8080/ssp_estadistica/cuaderno/cuaderno_estadistico/p10_gra_dis_cen_pen_excel.php?mes='Agosto'&amp;anio='2011'&amp;origen='excel'"/>
  </connection>
  <connection id="9732" xr16:uid="{00000000-0015-0000-FFFF-FFFFDD250000}" name="Conexión4993" type="4" refreshedVersion="4" background="1" saveData="1">
    <webPr sourceData="1" parsePre="1" consecutive="1" xl2000="1" url="http://10.238.10.38:8080/ssp_estadistica/cuaderno/cuaderno_estadistico/p11_num_cen_cap_pob_sob_excel.php?mes='Agosto'&amp;anio='2011'&amp;origen='excel'"/>
  </connection>
  <connection id="9733" xr16:uid="{00000000-0015-0000-FFFF-FFFFDE250000}" name="Conexión4994" type="4" refreshedVersion="4" background="1" saveData="1">
    <webPr sourceData="1" parsePre="1" consecutive="1" xl2000="1" url="http://10.238.10.38:8080/ssp_estadistica/cuaderno/cuaderno_estadistico/p12_sob_pen_excel.php?mes='Agosto'&amp;anio='2011'&amp;origen='excel'"/>
  </connection>
  <connection id="9734" xr16:uid="{00000000-0015-0000-FFFF-FFFFDF250000}" name="Conexión4995" type="4" refreshedVersion="4" background="1" saveData="1">
    <webPr sourceData="1" parsePre="1" consecutive="1" xl2000="1" url="http://10.238.10.38:8080/ssp_estadistica/cuaderno/cuaderno_estadistico/p13_tipo_centros.php?mes='Agosto'&amp;anio='2011'&amp;origen='excel'"/>
  </connection>
  <connection id="9735" xr16:uid="{00000000-0015-0000-FFFF-FFFFE0250000}" name="Conexión4996" type="4" refreshedVersion="4" background="1" saveData="1">
    <webPr sourceData="1" parsePre="1" consecutive="1" xl2000="1" url="http://10.238.10.38:8080/ssp_estadistica/cuaderno/cuaderno_estadistico/p14_cap_sob_pob_x_sit_jur_excel.php?mes='Agosto'&amp;anio='2011'&amp;origen='excel'"/>
  </connection>
  <connection id="9736" xr16:uid="{00000000-0015-0000-FFFF-FFFFE1250000}" name="Conexión4997" type="4" refreshedVersion="4" background="1" saveData="1">
    <webPr sourceData="1" parsePre="1" consecutive="1" xl2000="1" url="http://10.238.10.38:8080/ssp_estadistica/cuaderno/cuaderno_estadistico/p28_pob_pen_cen_fed_excel.php?mes='Agosto'&amp;anio='2011'&amp;origen='excel'"/>
  </connection>
  <connection id="9737" xr16:uid="{00000000-0015-0000-FFFF-FFFFE2250000}" name="Conexión4998" type="4" refreshedVersion="4" background="1" saveData="1">
    <webPr sourceData="1" parsePre="1" consecutive="1" xl2000="1" url="http://10.238.10.38:8080/ssp_estadistica/cuaderno/cuaderno_estadistico/p29_poblacion_centrosfederales.php?mes='Agosto'&amp;anio='2011'&amp;origen='excel'"/>
  </connection>
  <connection id="9738" xr16:uid="{00000000-0015-0000-FFFF-FFFFE3250000}" name="Conexión4999" type="4" refreshedVersion="4" background="1" saveData="1">
    <webPr sourceData="1" parsePre="1" consecutive="1" xl2000="1" url="http://10.238.10.38:8080/ssp_estadistica/cuaderno/cuaderno_estadistico/p29_poblacion_centrosfederales_grafica.php?mes='Agosto'&amp;anio='2011'&amp;origen='excel'"/>
  </connection>
  <connection id="9739" xr16:uid="{00000000-0015-0000-FFFF-FFFFE4250000}" name="Conexión5" type="4" refreshedVersion="3" background="1" saveData="1">
    <webPr sourceData="1" parsePre="1" consecutive="1" xl2000="1" url="http://localhost:8080/ssp_estadistica/cuaderno/capacidad_excel_dos.php?mes=Marzo&amp;anio=2011&amp;IdSubseccion=9&amp;origen=excel"/>
  </connection>
  <connection id="9740" xr16:uid="{00000000-0015-0000-FFFF-FFFFE5250000}" name="Conexión50" type="4" refreshedVersion="3" background="1" saveData="1">
    <webPr sourceData="1" parsePre="1" consecutive="1" xl2000="1" url="http://localhost:8080/ssp_estadistica/cuaderno/poblacion_centrosfederales_excel_dos.php?mes=Marzo&amp;anio=2011&amp;origen=excel&amp;IdSubseccion=11"/>
  </connection>
  <connection id="9741" xr16:uid="{00000000-0015-0000-FFFF-FFFFE6250000}" name="Conexión500" type="4" refreshedVersion="4" background="1" saveData="1">
    <webPr sourceData="1" parsePre="1" consecutive="1" xl2000="1" url="http://localhost:8080/ssp_estadistica/cuaderno/cuaderno_estadistico/p38_res_lib_ant_excel.php?mes='Febrero'&amp;anio='2011'&amp;origen='excel'"/>
  </connection>
  <connection id="9742" xr16:uid="{00000000-0015-0000-FFFF-FFFFE7250000}" name="Conexión5000" type="4" refreshedVersion="4" background="1" saveData="1">
    <webPr sourceData="1" parsePre="1" consecutive="1" xl2000="1" url="http://10.238.10.38:8080/ssp_estadistica/cuaderno/cuaderno_estadistico/p34_ben_lib_ant_excel.php?mes='Agosto'&amp;anio='2011'&amp;origen='excel'"/>
  </connection>
  <connection id="9743" xr16:uid="{00000000-0015-0000-FFFF-FFFFE8250000}" name="Conexión5001" type="4" refreshedVersion="4" background="1" saveData="1">
    <webPr sourceData="1" parsePre="1" consecutive="1" xl2000="1" url="http://10.238.10.38:8080/ssp_estadistica/cuaderno/cuaderno_estadistico/p35_gra_ben_lib_ant_excel.php?mes='Agosto'&amp;anio='2011'&amp;origen='excel'"/>
  </connection>
  <connection id="9744" xr16:uid="{00000000-0015-0000-FFFF-FFFFE9250000}" name="Conexión5002" type="4" refreshedVersion="4" background="1" saveData="1">
    <webPr sourceData="1" parsePre="1" consecutive="1" xl2000="1" url="http://10.238.10.38:8080/ssp_estadistica/cuaderno/cuaderno_estadistico/p36_ben_lib_ant_excel.php?mes='Agosto'&amp;anio='2011'&amp;origen='excel'"/>
  </connection>
  <connection id="9745" xr16:uid="{00000000-0015-0000-FFFF-FFFFEA250000}" name="Conexión5003" type="4" refreshedVersion="4" background="1" saveData="1">
    <webPr sourceData="1" parsePre="1" consecutive="1" xl2000="1" url="http://10.238.10.38:8080/ssp_estadistica/cuaderno/cuaderno_estadistico/p37_gra_pob_lib_vig_excel.php?mes='Agosto'&amp;anio='2011'&amp;origen='excel'"/>
  </connection>
  <connection id="9746" xr16:uid="{00000000-0015-0000-FFFF-FFFFEB250000}" name="Conexión5004" type="4" refreshedVersion="4" background="1" saveData="1">
    <webPr sourceData="1" parsePre="1" consecutive="1" xl2000="1" url="http://10.238.10.38:8080/ssp_estadistica/cuaderno/cuaderno_estadistico/p38_res_lib_ant_excel.php?mes='Agosto'&amp;anio='2011'&amp;origen='excel'"/>
  </connection>
  <connection id="9747" xr16:uid="{00000000-0015-0000-FFFF-FFFFEC250000}" name="Conexión5005" type="4" refreshedVersion="4" background="1" saveData="1">
    <webPr sourceData="1" parsePre="1" consecutive="1" xl2000="1" url="http://10.238.10.38:8080/ssp_estadistica/cuaderno/cuaderno_estadistico/p39_gra_pob_lib_vig_excel.php?mes='Agosto'&amp;anio='2011'&amp;origen='excel'"/>
  </connection>
  <connection id="9748" xr16:uid="{00000000-0015-0000-FFFF-FFFFED250000}" name="Conexión5006" type="4" refreshedVersion="4" background="1" saveData="1">
    <webPr sourceData="1" parsePre="1" consecutive="1" xl2000="1" url="http://10.238.10.38:8080/ssp_estadistica/cuaderno/cuaderno_estadistico/p40_inc_pen_excel.php?mes='Agosto'&amp;anio='2011'&amp;origen='excel'"/>
  </connection>
  <connection id="9749" xr16:uid="{00000000-0015-0000-FFFF-FFFFEE250000}" name="Conexión5007" type="4" refreshedVersion="4" background="1" saveData="1">
    <webPr sourceData="1" parsePre="1" consecutive="1" xl2000="1" url="http://10.238.10.38:8080/ssp_estadistica/cuaderno/cuaderno_estadistico/p41_int_inv_inc_pen_excel.php?mes='Agosto'&amp;anio='2011'&amp;origen='excel'"/>
  </connection>
  <connection id="9750" xr16:uid="{00000000-0015-0000-FFFF-FFFFEF250000}" name="Conexión5008" type="4" refreshedVersion="4" background="1" saveData="1">
    <webPr sourceData="1" parsePre="1" consecutive="1" xl2000="1" url="http://10.238.10.38:8080/ssp_estadistica/cuaderno/cuaderno_estadistico/p42_gra_int_inv_inc_pen_excel.php?mes='Agosto'&amp;anio='2011'&amp;origen='excel'"/>
  </connection>
  <connection id="9751" xr16:uid="{00000000-0015-0000-FFFF-FFFFF0250000}" name="Conexión5009" type="4" refreshedVersion="4" background="1" saveData="1">
    <webPr sourceData="1" parsePre="1" consecutive="1" xl2000="1" url="http://10.238.10.38:8080/ssp_estadistica/cuaderno/cuaderno_estadistico/p43_gra_inc_inv_excel.php?mes='Agosto'&amp;anio='2011'&amp;origen='excel'"/>
  </connection>
  <connection id="9752" xr16:uid="{00000000-0015-0000-FFFF-FFFFF1250000}" name="Conexión501" type="4" refreshedVersion="4" background="1" saveData="1">
    <webPr sourceData="1" parsePre="1" consecutive="1" xl2000="1" url="http://localhost:8080/ssp_estadistica/cuaderno/cuaderno_estadistico/p39_gra_pob_lib_vig_excel.php?mes='Febrero'&amp;anio='2011'&amp;origen='excel'"/>
  </connection>
  <connection id="9753" xr16:uid="{00000000-0015-0000-FFFF-FFFFF2250000}" name="Conexión5010" type="4" refreshedVersion="4" background="1" saveData="1">
    <webPr sourceData="1" parsePre="1" consecutive="1" xl2000="1" url="http://10.238.10.38:8080/ssp_estadistica/cuaderno/cuaderno_estadistico/p44_tra_int_ext_excel.php?mes='Agosto'&amp;anio='2011'&amp;origen='excel'"/>
  </connection>
  <connection id="9754" xr16:uid="{00000000-0015-0000-FFFF-FFFFF3250000}" name="Conexión5011" type="4" refreshedVersion="4" background="1" saveData="1">
    <webPr sourceData="1" parsePre="1" consecutive="1" xl2000="1" url="http://10.238.10.38:8080/ssp_estadistica/cuaderno/cuaderno_estadistico/p29_totales_generales.php?mes='Agosto'&amp;anio='2011'&amp;origen='excel'"/>
  </connection>
  <connection id="9755" xr16:uid="{00000000-0015-0000-FFFF-FFFFF4250000}" name="Conexión5012" type="4" refreshedVersion="4" background="1" saveData="1">
    <webPr sourceData="1" parsePre="1" consecutive="1" xl2000="1" url="http://10.238.10.38:8080/ssp_estadistica/notas/notas_secciones_cuaderno.php?mes='Agosto'&amp;anio='2011'&amp;idSeccion=2"/>
  </connection>
  <connection id="9756" xr16:uid="{00000000-0015-0000-FFFF-FFFFF5250000}" name="Conexión5013" type="4" refreshedVersion="4" background="1" saveData="1">
    <webPr sourceData="1" parsePre="1" consecutive="1" xl2000="1" url="http://10.238.10.38:8080/ssp_estadistica/notas/notas_secciones_cuaderno.php?mes='Agosto'&amp;anio='2011'&amp;idSeccion='3'"/>
  </connection>
  <connection id="9757" xr16:uid="{00000000-0015-0000-FFFF-FFFFF6250000}" name="Conexión5014" type="4" refreshedVersion="4" background="1" saveData="1">
    <webPr sourceData="1" parsePre="1" consecutive="1" xl2000="1" url="http://10.238.10.38:8080/ssp_estadistica/notas/notas_secciones_cuaderno.php?mes='Agosto'&amp;anio='2011'&amp;idSeccion='17'"/>
  </connection>
  <connection id="9758" xr16:uid="{00000000-0015-0000-FFFF-FFFFF7250000}" name="Conexión5015" type="4" refreshedVersion="4" background="1" saveData="1">
    <webPr sourceData="1" parsePre="1" consecutive="1" xl2000="1" url="http://10.238.10.38:8080/ssp_estadistica/notas/notas_secciones_cuaderno.php?mes='Agosto'&amp;anio='2011'&amp;idSeccion='4'"/>
  </connection>
  <connection id="9759" xr16:uid="{00000000-0015-0000-FFFF-FFFFF8250000}" name="Conexión5016" type="4" refreshedVersion="4" background="1" saveData="1">
    <webPr sourceData="1" parsePre="1" consecutive="1" xl2000="1" url="http://10.238.10.38:8080/ssp_estadistica/notas/notas_secciones_cuaderno.php?mes='Agosto'&amp;anio='2011'&amp;idSeccion='18'"/>
  </connection>
  <connection id="9760" xr16:uid="{00000000-0015-0000-FFFF-FFFFF9250000}" name="Conexión5017" type="4" refreshedVersion="4" background="1" saveData="1">
    <webPr sourceData="1" parsePre="1" consecutive="1" xl2000="1" url="http://10.238.10.38:8080/ssp_estadistica/notas/notas_secciones_cuaderno.php?mes='Agosto'&amp;anio='2011'&amp;idSeccion='5'"/>
  </connection>
  <connection id="9761" xr16:uid="{00000000-0015-0000-FFFF-FFFFFA250000}" name="Conexión5018" type="4" refreshedVersion="4" background="1" saveData="1">
    <webPr sourceData="1" parsePre="1" consecutive="1" xl2000="1" url="http://10.238.10.38:8080/ssp_estadistica/notas/notas_secciones_cuaderno.php?mes='Agosto'&amp;anio='2011'&amp;idSeccion='6'"/>
  </connection>
  <connection id="9762" xr16:uid="{00000000-0015-0000-FFFF-FFFFFB250000}" name="Conexión5019" type="4" refreshedVersion="4" background="1" saveData="1">
    <webPr sourceData="1" parsePre="1" consecutive="1" xl2000="1" url="http://10.238.10.38:8080/ssp_estadistica/notas/notas_secciones_cuaderno.php?mes='Agosto'&amp;anio='2011'&amp;idSeccion='7'"/>
  </connection>
  <connection id="9763" xr16:uid="{00000000-0015-0000-FFFF-FFFFFC250000}" name="Conexión502" type="4" refreshedVersion="4" background="1" saveData="1">
    <webPr sourceData="1" parsePre="1" consecutive="1" xl2000="1" url="http://localhost:8080/ssp_estadistica/cuaderno/cuaderno_estadistico/p40_inc_pen_excel.php?mes='Febrero'&amp;anio='2011'&amp;origen='excel'"/>
  </connection>
  <connection id="9764" xr16:uid="{00000000-0015-0000-FFFF-FFFFFD250000}" name="Conexión5020" type="4" refreshedVersion="4" background="1" saveData="1">
    <webPr sourceData="1" parsePre="1" consecutive="1" xl2000="1" url="http://10.238.10.38:8080/ssp_estadistica/notas/notas_secciones_cuaderno.php?mes='Agosto'&amp;anio='2011'&amp;idSeccion='12'"/>
  </connection>
  <connection id="9765" xr16:uid="{00000000-0015-0000-FFFF-FFFFFE250000}" name="Conexión5021" type="4" refreshedVersion="4" background="1" saveData="1">
    <webPr sourceData="1" parsePre="1" consecutive="1" xl2000="1" url="http://10.238.10.38:8080/ssp_estadistica/notas/notas_secciones_cuaderno.php?mes='Agosto'&amp;anio='2011'&amp;idSeccion='8'"/>
  </connection>
  <connection id="9766" xr16:uid="{00000000-0015-0000-FFFF-FFFFFF250000}" name="Conexión5022" type="4" refreshedVersion="4" background="1" saveData="1">
    <webPr sourceData="1" parsePre="1" consecutive="1" xl2000="1" url="http://10.238.10.38:8080/ssp_estadistica/notas/notas_secciones_cuaderno.php?mes='Agosto'&amp;anio='2011'&amp;idSeccion='9'"/>
  </connection>
  <connection id="9767" xr16:uid="{00000000-0015-0000-FFFF-FFFF00260000}" name="Conexión5023" type="4" refreshedVersion="4" background="1" saveData="1">
    <webPr sourceData="1" parsePre="1" consecutive="1" xl2000="1" url="http://10.238.10.38:8080/ssp_estadistica/notas/notas_secciones_cuaderno.php?mes='Agosto'&amp;anio='2011'&amp;idSeccion='10'"/>
  </connection>
  <connection id="9768" xr16:uid="{00000000-0015-0000-FFFF-FFFF01260000}" name="Conexión5024" type="4" refreshedVersion="4" background="1" saveData="1">
    <webPr sourceData="1" parsePre="1" consecutive="1" xl2000="1" url="http://10.238.10.38:8080/ssp_estadistica/notas/notas_secciones_cuaderno.php?mes='Agosto'&amp;anio='2011'&amp;idSeccion='11'"/>
  </connection>
  <connection id="9769" xr16:uid="{00000000-0015-0000-FFFF-FFFF02260000}" name="Conexión5025" type="4" refreshedVersion="4" background="1" saveData="1">
    <webPr sourceData="1" parsePre="1" consecutive="1" xl2000="1" url="http://10.238.10.38:8080/ssp_estadistica/notas/notas_secciones_cuaderno.php?mes='Agosto'&amp;anio='2011'&amp;idSeccion='20'"/>
  </connection>
  <connection id="9770" xr16:uid="{00000000-0015-0000-FFFF-FFFF03260000}" name="Conexión5026" type="4" refreshedVersion="4" background="1" saveData="1">
    <webPr sourceData="1" parsePre="1" consecutive="1" xl2000="1" url="http://10.238.10.38:8080/ssp_estadistica/notas/notas_secciones_cuaderno.php?mes='Agosto'&amp;anio='2011'&amp;idSeccion='12'"/>
  </connection>
  <connection id="9771" xr16:uid="{00000000-0015-0000-FFFF-FFFF04260000}" name="Conexión5027" type="4" refreshedVersion="4" background="1" saveData="1">
    <webPr sourceData="1" parsePre="1" consecutive="1" xl2000="1" url="http://10.238.10.38:8080/ssp_estadistica/notas/notas_secciones_cuaderno.php?mes='Agosto'&amp;anio='2011'&amp;idSeccion='21'"/>
  </connection>
  <connection id="9772" xr16:uid="{00000000-0015-0000-FFFF-FFFF05260000}" name="Conexión5028" type="4" refreshedVersion="4" background="1" saveData="1">
    <webPr sourceData="1" parsePre="1" consecutive="1" xl2000="1" url="http://10.238.10.38:8080/ssp_estadistica/notas/notas_secciones_cuaderno.php?mes='Agosto'&amp;anio='2011'&amp;idSeccion='13'"/>
  </connection>
  <connection id="9773" xr16:uid="{00000000-0015-0000-FFFF-FFFF06260000}" name="Conexión5029" type="4" refreshedVersion="4" background="1" saveData="1">
    <webPr sourceData="1" parsePre="1" consecutive="1" xl2000="1" url="http://10.238.10.38:8080/ssp_estadistica/notas/notas_secciones_cuaderno.php?mes='Agosto'&amp;anio='2011'&amp;idSeccion='22'"/>
  </connection>
  <connection id="9774" xr16:uid="{00000000-0015-0000-FFFF-FFFF07260000}" name="Conexión503" type="4" refreshedVersion="4" background="1" saveData="1">
    <webPr sourceData="1" parsePre="1" consecutive="1" xl2000="1" url="http://localhost:8080/ssp_estadistica/cuaderno/cuaderno_estadistico/p41_int_inv_inc_pen_excel.php?mes='Febrero'&amp;anio='2011'&amp;origen='excel'"/>
  </connection>
  <connection id="9775" xr16:uid="{00000000-0015-0000-FFFF-FFFF08260000}" name="Conexión5030" type="4" refreshedVersion="4" background="1" saveData="1">
    <webPr sourceData="1" parsePre="1" consecutive="1" xl2000="1" url="http://10.238.10.38:8080/ssp_estadistica/notas/notas_secciones_cuaderno.php?mes='Agosto'&amp;anio='2011'&amp;idSeccion='14'"/>
  </connection>
  <connection id="9776" xr16:uid="{00000000-0015-0000-FFFF-FFFF09260000}" name="Conexión5031" type="4" refreshedVersion="4" background="1" saveData="1">
    <webPr sourceData="1" parsePre="1" consecutive="1" xl2000="1" url="http://10.238.10.38:8080/ssp_estadistica/notas/notas_secciones_cuaderno.php?mes='Agosto'&amp;anio='2011'&amp;idSeccion='23'"/>
  </connection>
  <connection id="9777" xr16:uid="{00000000-0015-0000-FFFF-FFFF0A260000}" name="Conexión5032" type="4" refreshedVersion="4" background="1" saveData="1">
    <webPr sourceData="1" parsePre="1" consecutive="1" xl2000="1" url="http://10.238.10.38:8080/ssp_estadistica/notas/notas_secciones_cuaderno.php?mes='Agosto'&amp;anio='2011'&amp;idSeccion='15'"/>
  </connection>
  <connection id="9778" xr16:uid="{00000000-0015-0000-FFFF-FFFF0B260000}" name="Conexión5033" type="4" refreshedVersion="4" background="1" saveData="1">
    <webPr sourceData="1" parsePre="1" consecutive="1" xl2000="1" url="http://10.238.10.38:8080/ssp_estadistica/notas/notas_secciones_cuaderno.php?mes='Agosto'&amp;anio='2011'&amp;idSeccion='16'"/>
  </connection>
  <connection id="9779" xr16:uid="{00000000-0015-0000-FFFF-FFFF0C260000}" name="Conexión5034" type="4" refreshedVersion="4" background="1" saveData="1">
    <webPr sourceData="1" parsePre="1" consecutive="1" xl2000="1" url="http://10.238.10.38:8080/ssp_estadistica/notas/notas_secciones_cuaderno.php?mes='Agosto'&amp;anio='2011'&amp;idSeccion='24'"/>
  </connection>
  <connection id="9780" xr16:uid="{00000000-0015-0000-FFFF-FFFF0D260000}" name="Conexión5035" type="4" refreshedVersion="4" background="1" saveData="1">
    <webPr sourceData="1" parsePre="1" consecutive="1" xl2000="1" url="http://10.238.10.38:8080/ssp_estadistica/notas/notas_secciones_cuaderno.php?mes='Agosto'&amp;anio='2011'&amp;idSeccion='25'"/>
  </connection>
  <connection id="9781" xr16:uid="{00000000-0015-0000-FFFF-FFFF0E260000}" name="Conexión5036" type="4" refreshedVersion="4" background="1" saveData="1">
    <webPr sourceData="1" parsePre="1" consecutive="1" xl2000="1" url="http://10.238.10.38:8080/ssp_estadistica/notas/notas_secciones_cuaderno.php?mes='Agosto'&amp;anio='2011'&amp;idSeccion='26'"/>
  </connection>
  <connection id="9782" xr16:uid="{00000000-0015-0000-FFFF-FFFF0F260000}" name="Conexión5037" type="4" refreshedVersion="3" background="1" saveData="1">
    <webPr sourceData="1" parsePre="1" consecutive="1" xl2000="1" url="http://10.238.10.38:8080/ssp_estadistica/cuaderno/cuaderno_estadistico/parametros_cuaderno_estadistico.php"/>
  </connection>
  <connection id="9783" xr16:uid="{00000000-0015-0000-FFFF-FFFF10260000}" name="Conexión5038" type="4" refreshedVersion="3" background="1" saveData="1">
    <webPr sourceData="1" parsePre="1" consecutive="1" xl2000="1" url="http://10.238.10.38:8080/ssp_estadistica/cuaderno/cuaderno_estadistico/encabezados.php?mes='Enero'&amp;anio='2011'&amp;origen='excel'"/>
  </connection>
  <connection id="9784" xr16:uid="{00000000-0015-0000-FFFF-FFFF11260000}" name="Conexión5039" type="4" refreshedVersion="3" background="1" saveData="1">
    <webPr sourceData="1" parsePre="1" consecutive="1" xl2000="1" url="http://10.238.10.38:8080/ssp_estadistica/cuaderno/cuaderno_estadistico/p3_resumen_poblacion_excel.php?mes='Enero'&amp;anio='2011'&amp;origen='excel'"/>
  </connection>
  <connection id="9785" xr16:uid="{00000000-0015-0000-FFFF-FFFF12260000}" name="Conexión504" type="4" refreshedVersion="4" background="1" saveData="1">
    <webPr sourceData="1" parsePre="1" consecutive="1" xl2000="1" url="http://localhost:8080/ssp_estadistica/cuaderno/cuaderno_estadistico/p42_gra_int_inv_inc_pen_excel.php?mes='Febrero'&amp;anio='2011'&amp;origen='excel'"/>
  </connection>
  <connection id="9786" xr16:uid="{00000000-0015-0000-FFFF-FFFF13260000}" name="Conexión5040" type="4" refreshedVersion="3" background="1" saveData="1">
    <webPr sourceData="1" parsePre="1" consecutive="1" xl2000="1" url="http://10.238.10.38:8080/ssp_estadistica/cuaderno/cuaderno_estadistico/p4_poblacion_penitenciaria_excel.php?mes='Enero'&amp;anio='2011'&amp;origen='excel'"/>
  </connection>
  <connection id="9787" xr16:uid="{00000000-0015-0000-FFFF-FFFF14260000}" name="Conexión5041" type="4" refreshedVersion="3" background="1" saveData="1">
    <webPr sourceData="1" parsePre="1" consecutive="1" xl2000="1" url="http://10.238.10.38:8080/ssp_estadistica/cuaderno/cuaderno_estadistico/p5_pob_pen_x_Fue_excel.php?mes='Enero'&amp;anio='2011'&amp;origen='excel'"/>
  </connection>
  <connection id="9788" xr16:uid="{00000000-0015-0000-FFFF-FFFF15260000}" name="Conexión5042" type="4" refreshedVersion="3" background="1" saveData="1">
    <webPr sourceData="1" parsePre="1" consecutive="1" xl2000="1" url="http://10.238.10.38:8080/ssp_estadistica/cuaderno/cuaderno_estadistico/p6_pob_pen_excel.php?mes='Enero'&amp;anio='2011'&amp;origen='excel'"/>
  </connection>
  <connection id="9789" xr16:uid="{00000000-0015-0000-FFFF-FFFF16260000}" name="Conexión5043" type="4" refreshedVersion="3" background="1" saveData="1">
    <webPr sourceData="1" parsePre="1" consecutive="1" xl2000="1" url="http://10.238.10.38:8080/ssp_estadistica/cuaderno/cuaderno_estadistico/p7_comp_pob_xfuero_situacion_variacion.php?mes='Enero'&amp;anio='2011'&amp;origen='excel'"/>
  </connection>
  <connection id="9790" xr16:uid="{00000000-0015-0000-FFFF-FFFF17260000}" name="Conexión5044" type="4" refreshedVersion="3" background="1" saveData="1">
    <webPr sourceData="1" parsePre="1" consecutive="1" xl2000="1" url="http://10.238.10.38:8080/ssp_estadistica/cuaderno/cuaderno_estadistico/p8_comportamiento_grafica_1.php?mes='Enero'&amp;anio='2011'&amp;origen='excel'"/>
  </connection>
  <connection id="9791" xr16:uid="{00000000-0015-0000-FFFF-FFFF18260000}" name="Conexión5045" type="4" refreshedVersion="3" background="1" saveData="1">
    <webPr sourceData="1" parsePre="1" consecutive="1" xl2000="1" url="http://10.238.10.38:8080/ssp_estadistica/cuaderno/cuaderno_estadistico/p8_comportamiento_grafica_2.php?mes='Enero'&amp;anio='2011'&amp;origen='excel'"/>
  </connection>
  <connection id="9792" xr16:uid="{00000000-0015-0000-FFFF-FFFF19260000}" name="Conexión5046" type="4" refreshedVersion="3" background="1" saveData="1">
    <webPr sourceData="1" parsePre="1" consecutive="1" xl2000="1" url="http://10.238.10.38:8080/ssp_estadistica/cuaderno/cuaderno_estadistico/p9_comportamiento_grafica_1.php?mes='Enero'&amp;anio='2011'&amp;origen='excel'"/>
  </connection>
  <connection id="9793" xr16:uid="{00000000-0015-0000-FFFF-FFFF1A260000}" name="Conexión5047" type="4" refreshedVersion="3" background="1" saveData="1">
    <webPr sourceData="1" parsePre="1" consecutive="1" xl2000="1" url="http://10.238.10.38:8080/ssp_estadistica/cuaderno/cuaderno_estadistico/p10_gra_dis_cen_pen_excel.php?mes='Enero'&amp;anio='2011'&amp;origen='excel'"/>
  </connection>
  <connection id="9794" xr16:uid="{00000000-0015-0000-FFFF-FFFF1B260000}" name="Conexión5048" type="4" refreshedVersion="3" background="1" saveData="1">
    <webPr sourceData="1" parsePre="1" consecutive="1" xl2000="1" url="http://10.238.10.38:8080/ssp_estadistica/cuaderno/cuaderno_estadistico/p11_num_cen_cap_pob_sob_excel.php?mes='Enero'&amp;anio='2011'&amp;origen='excel'"/>
  </connection>
  <connection id="9795" xr16:uid="{00000000-0015-0000-FFFF-FFFF1C260000}" name="Conexión5049" type="4" refreshedVersion="3" background="1" saveData="1">
    <webPr sourceData="1" parsePre="1" consecutive="1" xl2000="1" url="http://10.238.10.38:8080/ssp_estadistica/cuaderno/cuaderno_estadistico/p12_sob_pen_excel.php?mes='Enero'&amp;anio='2011'&amp;origen='excel'"/>
  </connection>
  <connection id="9796" xr16:uid="{00000000-0015-0000-FFFF-FFFF1D260000}" name="Conexión505" type="4" refreshedVersion="4" background="1" saveData="1">
    <webPr sourceData="1" parsePre="1" consecutive="1" xl2000="1" url="http://localhost:8080/ssp_estadistica/cuaderno/cuaderno_estadistico/p43_gra_inc_inv_excel.php?mes='Febrero'&amp;anio='2011'&amp;origen='excel'"/>
  </connection>
  <connection id="9797" xr16:uid="{00000000-0015-0000-FFFF-FFFF1E260000}" name="Conexión5050" type="4" refreshedVersion="3" background="1" saveData="1">
    <webPr sourceData="1" parsePre="1" consecutive="1" xl2000="1" url="http://10.238.10.38:8080/ssp_estadistica/cuaderno/cuaderno_estadistico/p13_tipo_centros.php?mes='Enero'&amp;anio='2011'&amp;origen='excel'"/>
  </connection>
  <connection id="9798" xr16:uid="{00000000-0015-0000-FFFF-FFFF1F260000}" name="Conexión5051" type="4" refreshedVersion="3" background="1" saveData="1">
    <webPr sourceData="1" parsePre="1" consecutive="1" xl2000="1" url="http://10.238.10.38:8080/ssp_estadistica/cuaderno/cuaderno_estadistico/p14_cap_sob_pob_x_sit_jur_excel.php?mes='Enero'&amp;anio='2011'&amp;origen='excel'"/>
  </connection>
  <connection id="9799" xr16:uid="{00000000-0015-0000-FFFF-FFFF20260000}" name="Conexión5052" type="4" refreshedVersion="3" background="1" saveData="1">
    <webPr sourceData="1" parsePre="1" consecutive="1" xl2000="1" url="http://10.238.10.38:8080/ssp_estadistica/cuaderno/cuaderno_estadistico/p28_pob_pen_cen_fed_excel.php?mes='Enero'&amp;anio='2011'&amp;origen='excel'"/>
  </connection>
  <connection id="9800" xr16:uid="{00000000-0015-0000-FFFF-FFFF21260000}" name="Conexión5053" type="4" refreshedVersion="3" background="1" saveData="1">
    <webPr sourceData="1" parsePre="1" consecutive="1" xl2000="1" url="http://10.238.10.38:8080/ssp_estadistica/cuaderno/cuaderno_estadistico/p29_poblacion_centrosfederales.php?mes='Enero'&amp;anio='2011'&amp;origen='excel'"/>
  </connection>
  <connection id="9801" xr16:uid="{00000000-0015-0000-FFFF-FFFF22260000}" name="Conexión5054" type="4" refreshedVersion="3" background="1" saveData="1">
    <webPr sourceData="1" parsePre="1" consecutive="1" xl2000="1" url="http://10.238.10.38:8080/ssp_estadistica/cuaderno/cuaderno_estadistico/p29_poblacion_centrosfederales_grafica.php?mes='Enero'&amp;anio='2011'&amp;origen='excel'"/>
  </connection>
  <connection id="9802" xr16:uid="{00000000-0015-0000-FFFF-FFFF23260000}" name="Conexión5055" type="4" refreshedVersion="3" background="1" saveData="1">
    <webPr sourceData="1" parsePre="1" consecutive="1" xl2000="1" url="http://10.238.10.38:8080/ssp_estadistica/cuaderno/cuaderno_estadistico/p34_ben_lib_ant_excel.php?mes='Enero'&amp;anio='2011'&amp;origen='excel'"/>
  </connection>
  <connection id="9803" xr16:uid="{00000000-0015-0000-FFFF-FFFF24260000}" name="Conexión5056" type="4" refreshedVersion="3" background="1" saveData="1">
    <webPr sourceData="1" parsePre="1" consecutive="1" xl2000="1" url="http://10.238.10.38:8080/ssp_estadistica/cuaderno/cuaderno_estadistico/p35_gra_ben_lib_ant_excel.php?mes='Enero'&amp;anio='2011'&amp;origen='excel'"/>
  </connection>
  <connection id="9804" xr16:uid="{00000000-0015-0000-FFFF-FFFF25260000}" name="Conexión5057" type="4" refreshedVersion="3" background="1" saveData="1">
    <webPr sourceData="1" parsePre="1" consecutive="1" xl2000="1" url="http://10.238.10.38:8080/ssp_estadistica/cuaderno/cuaderno_estadistico/p36_ben_lib_ant_excel.php?mes='Enero'&amp;anio='2011'&amp;origen='excel'"/>
  </connection>
  <connection id="9805" xr16:uid="{00000000-0015-0000-FFFF-FFFF26260000}" name="Conexión5058" type="4" refreshedVersion="3" background="1" saveData="1">
    <webPr sourceData="1" parsePre="1" consecutive="1" xl2000="1" url="http://10.238.10.38:8080/ssp_estadistica/cuaderno/cuaderno_estadistico/p37_gra_pob_lib_vig_excel.php?mes='Enero'&amp;anio='2011'&amp;origen='excel'"/>
  </connection>
  <connection id="9806" xr16:uid="{00000000-0015-0000-FFFF-FFFF27260000}" name="Conexión5059" type="4" refreshedVersion="3" background="1" saveData="1">
    <webPr sourceData="1" parsePre="1" consecutive="1" xl2000="1" url="http://10.238.10.38:8080/ssp_estadistica/cuaderno/cuaderno_estadistico/p38_res_lib_ant_excel.php?mes='Enero'&amp;anio='2011'&amp;origen='excel'"/>
  </connection>
  <connection id="9807" xr16:uid="{00000000-0015-0000-FFFF-FFFF28260000}" name="Conexión506" type="4" refreshedVersion="4" background="1" saveData="1">
    <webPr sourceData="1" parsePre="1" consecutive="1" xl2000="1" url="http://localhost:8080/ssp_estadistica/cuaderno/cuaderno_estadistico/p44_tra_int_ext_excel.php?mes='Febrero'&amp;anio='2011'&amp;origen='excel'"/>
  </connection>
  <connection id="9808" xr16:uid="{00000000-0015-0000-FFFF-FFFF29260000}" name="Conexión5060" type="4" refreshedVersion="3" background="1" saveData="1">
    <webPr sourceData="1" parsePre="1" consecutive="1" xl2000="1" url="http://10.238.10.38:8080/ssp_estadistica/cuaderno/cuaderno_estadistico/p39_gra_pob_lib_vig_excel.php?mes='Enero'&amp;anio='2011'&amp;origen='excel'"/>
  </connection>
  <connection id="9809" xr16:uid="{00000000-0015-0000-FFFF-FFFF2A260000}" name="Conexión5061" type="4" refreshedVersion="3" background="1" saveData="1">
    <webPr sourceData="1" parsePre="1" consecutive="1" xl2000="1" url="http://10.238.10.38:8080/ssp_estadistica/cuaderno/cuaderno_estadistico/p40_inc_pen_excel.php?mes='Enero'&amp;anio='2011'&amp;origen='excel'"/>
  </connection>
  <connection id="9810" xr16:uid="{00000000-0015-0000-FFFF-FFFF2B260000}" name="Conexión5062" type="4" refreshedVersion="3" background="1" saveData="1">
    <webPr sourceData="1" parsePre="1" consecutive="1" xl2000="1" url="http://10.238.10.38:8080/ssp_estadistica/cuaderno/cuaderno_estadistico/p41_int_inv_inc_pen_excel.php?mes='Enero'&amp;anio='2011'&amp;origen='excel'"/>
  </connection>
  <connection id="9811" xr16:uid="{00000000-0015-0000-FFFF-FFFF2C260000}" name="Conexión5063" type="4" refreshedVersion="3" background="1" saveData="1">
    <webPr sourceData="1" parsePre="1" consecutive="1" xl2000="1" url="http://10.238.10.38:8080/ssp_estadistica/cuaderno/cuaderno_estadistico/p42_gra_int_inv_inc_pen_excel.php?mes='Enero'&amp;anio='2011'&amp;origen='excel'"/>
  </connection>
  <connection id="9812" xr16:uid="{00000000-0015-0000-FFFF-FFFF2D260000}" name="Conexión5064" type="4" refreshedVersion="3" background="1" saveData="1">
    <webPr sourceData="1" parsePre="1" consecutive="1" xl2000="1" url="http://10.238.10.38:8080/ssp_estadistica/cuaderno/cuaderno_estadistico/p43_gra_inc_inv_excel.php?mes='Enero'&amp;anio='2011'&amp;origen='excel'"/>
  </connection>
  <connection id="9813" xr16:uid="{00000000-0015-0000-FFFF-FFFF2E260000}" name="Conexión5065" type="4" refreshedVersion="3" background="1" saveData="1">
    <webPr sourceData="1" parsePre="1" consecutive="1" xl2000="1" url="http://10.238.10.38:8080/ssp_estadistica/cuaderno/cuaderno_estadistico/p44_tra_int_ext_excel.php?mes='Enero'&amp;anio='2011'&amp;origen='excel'"/>
  </connection>
  <connection id="9814" xr16:uid="{00000000-0015-0000-FFFF-FFFF2F260000}" name="Conexión5066" type="4" refreshedVersion="3" background="1" saveData="1">
    <webPr sourceData="1" parsePre="1" consecutive="1" xl2000="1" url="http://10.238.10.38:8080/ssp_estadistica/cuaderno/cuaderno_estadistico/p29_totales_generales.php?mes='Enero'&amp;anio='2011'&amp;origen='excel'"/>
  </connection>
  <connection id="9815" xr16:uid="{00000000-0015-0000-FFFF-FFFF30260000}" name="Conexión5067" type="4" refreshedVersion="3" background="1" saveData="1">
    <webPr sourceData="1" parsePre="1" consecutive="1" xl2000="1" url="http://10.238.10.38:8080/ssp_estadistica/notas/notas_secciones_cuaderno.php?mes='Enero'&amp;anio='2011'&amp;idSeccion=2"/>
  </connection>
  <connection id="9816" xr16:uid="{00000000-0015-0000-FFFF-FFFF31260000}" name="Conexión5068" type="4" refreshedVersion="3" background="1" saveData="1">
    <webPr sourceData="1" parsePre="1" consecutive="1" xl2000="1" url="http://10.238.10.38:8080/ssp_estadistica/notas/notas_secciones_cuaderno.php?mes='Enero'&amp;anio='2011'&amp;idSeccion='3'"/>
  </connection>
  <connection id="9817" xr16:uid="{00000000-0015-0000-FFFF-FFFF32260000}" name="Conexión5069" type="4" refreshedVersion="3" background="1" saveData="1">
    <webPr sourceData="1" parsePre="1" consecutive="1" xl2000="1" url="http://10.238.10.38:8080/ssp_estadistica/notas/notas_secciones_cuaderno.php?mes='Enero'&amp;anio='2011'&amp;idSeccion='17'"/>
  </connection>
  <connection id="9818" xr16:uid="{00000000-0015-0000-FFFF-FFFF33260000}" name="Conexión507" type="4" refreshedVersion="4" background="1" saveData="1">
    <webPr sourceData="1" parsePre="1" consecutive="1" xl2000="1" url="http://localhost:8080/ssp_estadistica/cuaderno/cuaderno_estadistico/parametros_cuaderno_estadistico.php"/>
  </connection>
  <connection id="9819" xr16:uid="{00000000-0015-0000-FFFF-FFFF34260000}" name="Conexión5070" type="4" refreshedVersion="3" background="1" saveData="1">
    <webPr sourceData="1" parsePre="1" consecutive="1" xl2000="1" url="http://10.238.10.38:8080/ssp_estadistica/notas/notas_secciones_cuaderno.php?mes='Enero'&amp;anio='2011'&amp;idSeccion='4'"/>
  </connection>
  <connection id="9820" xr16:uid="{00000000-0015-0000-FFFF-FFFF35260000}" name="Conexión5071" type="4" refreshedVersion="3" background="1" saveData="1">
    <webPr sourceData="1" parsePre="1" consecutive="1" xl2000="1" url="http://10.238.10.38:8080/ssp_estadistica/notas/notas_secciones_cuaderno.php?mes='Enero'&amp;anio='2011'&amp;idSeccion='18'"/>
  </connection>
  <connection id="9821" xr16:uid="{00000000-0015-0000-FFFF-FFFF36260000}" name="Conexión5072" type="4" refreshedVersion="3" background="1" saveData="1">
    <webPr sourceData="1" parsePre="1" consecutive="1" xl2000="1" url="http://10.238.10.38:8080/ssp_estadistica/notas/notas_secciones_cuaderno.php?mes='Enero'&amp;anio='2011'&amp;idSeccion='5'"/>
  </connection>
  <connection id="9822" xr16:uid="{00000000-0015-0000-FFFF-FFFF37260000}" name="Conexión5073" type="4" refreshedVersion="3" background="1" saveData="1">
    <webPr sourceData="1" parsePre="1" consecutive="1" xl2000="1" url="http://10.238.10.38:8080/ssp_estadistica/notas/notas_secciones_cuaderno.php?mes='Enero'&amp;anio='2011'&amp;idSeccion='6'"/>
  </connection>
  <connection id="9823" xr16:uid="{00000000-0015-0000-FFFF-FFFF38260000}" name="Conexión5074" type="4" refreshedVersion="3" background="1" saveData="1">
    <webPr sourceData="1" parsePre="1" consecutive="1" xl2000="1" url="http://10.238.10.38:8080/ssp_estadistica/notas/notas_secciones_cuaderno.php?mes='Enero'&amp;anio='2011'&amp;idSeccion='7'"/>
  </connection>
  <connection id="9824" xr16:uid="{00000000-0015-0000-FFFF-FFFF39260000}" name="Conexión5075" type="4" refreshedVersion="3" background="1" saveData="1">
    <webPr sourceData="1" parsePre="1" consecutive="1" xl2000="1" url="http://10.238.10.38:8080/ssp_estadistica/notas/notas_secciones_cuaderno.php?mes='Enero'&amp;anio='2011'&amp;idSeccion='12'"/>
  </connection>
  <connection id="9825" xr16:uid="{00000000-0015-0000-FFFF-FFFF3A260000}" name="Conexión5076" type="4" refreshedVersion="3" background="1" saveData="1">
    <webPr sourceData="1" parsePre="1" consecutive="1" xl2000="1" url="http://10.238.10.38:8080/ssp_estadistica/notas/notas_secciones_cuaderno.php?mes='Enero'&amp;anio='2011'&amp;idSeccion='8'"/>
  </connection>
  <connection id="9826" xr16:uid="{00000000-0015-0000-FFFF-FFFF3B260000}" name="Conexión5077" type="4" refreshedVersion="3" background="1" saveData="1">
    <webPr sourceData="1" parsePre="1" consecutive="1" xl2000="1" url="http://10.238.10.38:8080/ssp_estadistica/notas/notas_secciones_cuaderno.php?mes='Enero'&amp;anio='2011'&amp;idSeccion='9'"/>
  </connection>
  <connection id="9827" xr16:uid="{00000000-0015-0000-FFFF-FFFF3C260000}" name="Conexión5078" type="4" refreshedVersion="3" background="1" saveData="1">
    <webPr sourceData="1" parsePre="1" consecutive="1" xl2000="1" url="http://10.238.10.38:8080/ssp_estadistica/notas/notas_secciones_cuaderno.php?mes='Enero'&amp;anio='2011'&amp;idSeccion='10'"/>
  </connection>
  <connection id="9828" xr16:uid="{00000000-0015-0000-FFFF-FFFF3D260000}" name="Conexión5079" type="4" refreshedVersion="3" background="1" saveData="1">
    <webPr sourceData="1" parsePre="1" consecutive="1" xl2000="1" url="http://10.238.10.38:8080/ssp_estadistica/notas/notas_secciones_cuaderno.php?mes='Enero'&amp;anio='2011'&amp;idSeccion='11'"/>
  </connection>
  <connection id="9829" xr16:uid="{00000000-0015-0000-FFFF-FFFF3E260000}" name="Conexión508" type="4" refreshedVersion="4" background="1" saveData="1">
    <webPr sourceData="1" parsePre="1" consecutive="1" xl2000="1" url="http://localhost:8080/ssp_estadistica/cuaderno/cuaderno_estadistico/parametros_cuaderno_estadistico.php"/>
  </connection>
  <connection id="9830" xr16:uid="{00000000-0015-0000-FFFF-FFFF3F260000}" name="Conexión5080" type="4" refreshedVersion="3" background="1" saveData="1">
    <webPr sourceData="1" parsePre="1" consecutive="1" xl2000="1" url="http://10.238.10.38:8080/ssp_estadistica/notas/notas_secciones_cuaderno.php?mes='Enero'&amp;anio='2011'&amp;idSeccion='20'"/>
  </connection>
  <connection id="9831" xr16:uid="{00000000-0015-0000-FFFF-FFFF40260000}" name="Conexión5081" type="4" refreshedVersion="3" background="1" saveData="1">
    <webPr sourceData="1" parsePre="1" consecutive="1" xl2000="1" url="http://10.238.10.38:8080/ssp_estadistica/notas/notas_secciones_cuaderno.php?mes='Enero'&amp;anio='2011'&amp;idSeccion='12'"/>
  </connection>
  <connection id="9832" xr16:uid="{00000000-0015-0000-FFFF-FFFF41260000}" name="Conexión5082" type="4" refreshedVersion="3" background="1" saveData="1">
    <webPr sourceData="1" parsePre="1" consecutive="1" xl2000="1" url="http://10.238.10.38:8080/ssp_estadistica/notas/notas_secciones_cuaderno.php?mes='Enero'&amp;anio='2011'&amp;idSeccion='21'"/>
  </connection>
  <connection id="9833" xr16:uid="{00000000-0015-0000-FFFF-FFFF42260000}" name="Conexión5083" type="4" refreshedVersion="3" background="1" saveData="1">
    <webPr sourceData="1" parsePre="1" consecutive="1" xl2000="1" url="http://10.238.10.38:8080/ssp_estadistica/notas/notas_secciones_cuaderno.php?mes='Enero'&amp;anio='2011'&amp;idSeccion='13'"/>
  </connection>
  <connection id="9834" xr16:uid="{00000000-0015-0000-FFFF-FFFF43260000}" name="Conexión5084" type="4" refreshedVersion="3" background="1" saveData="1">
    <webPr sourceData="1" parsePre="1" consecutive="1" xl2000="1" url="http://10.238.10.38:8080/ssp_estadistica/notas/notas_secciones_cuaderno.php?mes='Enero'&amp;anio='2011'&amp;idSeccion='22'"/>
  </connection>
  <connection id="9835" xr16:uid="{00000000-0015-0000-FFFF-FFFF44260000}" name="Conexión5085" type="4" refreshedVersion="3" background="1" saveData="1">
    <webPr sourceData="1" parsePre="1" consecutive="1" xl2000="1" url="http://10.238.10.38:8080/ssp_estadistica/notas/notas_secciones_cuaderno.php?mes='Enero'&amp;anio='2011'&amp;idSeccion='14'"/>
  </connection>
  <connection id="9836" xr16:uid="{00000000-0015-0000-FFFF-FFFF45260000}" name="Conexión5086" type="4" refreshedVersion="3" background="1" saveData="1">
    <webPr sourceData="1" parsePre="1" consecutive="1" xl2000="1" url="http://10.238.10.38:8080/ssp_estadistica/notas/notas_secciones_cuaderno.php?mes='Enero'&amp;anio='2011'&amp;idSeccion='23'"/>
  </connection>
  <connection id="9837" xr16:uid="{00000000-0015-0000-FFFF-FFFF46260000}" name="Conexión5087" type="4" refreshedVersion="3" background="1" saveData="1">
    <webPr sourceData="1" parsePre="1" consecutive="1" xl2000="1" url="http://10.238.10.38:8080/ssp_estadistica/notas/notas_secciones_cuaderno.php?mes='Enero'&amp;anio='2011'&amp;idSeccion='15'"/>
  </connection>
  <connection id="9838" xr16:uid="{00000000-0015-0000-FFFF-FFFF47260000}" name="Conexión5088" type="4" refreshedVersion="3" background="1" saveData="1">
    <webPr sourceData="1" parsePre="1" consecutive="1" xl2000="1" url="http://10.238.10.38:8080/ssp_estadistica/notas/notas_secciones_cuaderno.php?mes='Enero'&amp;anio='2011'&amp;idSeccion='16'"/>
  </connection>
  <connection id="9839" xr16:uid="{00000000-0015-0000-FFFF-FFFF48260000}" name="Conexión5089" type="4" refreshedVersion="3" background="1" saveData="1">
    <webPr sourceData="1" parsePre="1" consecutive="1" xl2000="1" url="http://10.238.10.38:8080/ssp_estadistica/notas/notas_secciones_cuaderno.php?mes='Enero'&amp;anio='2011'&amp;idSeccion='24'"/>
  </connection>
  <connection id="9840" xr16:uid="{00000000-0015-0000-FFFF-FFFF49260000}" name="Conexión509" type="4" refreshedVersion="4" background="1" saveData="1">
    <webPr sourceData="1" parsePre="1" consecutive="1" xl2000="1" url="http://localhost:8080/ssp_estadistica/cuaderno/cuaderno_estadistico/encabezados.php?mes='Abril'&amp;anio='2011'&amp;origen='excel'"/>
  </connection>
  <connection id="9841" xr16:uid="{00000000-0015-0000-FFFF-FFFF4A260000}" name="Conexión5090" type="4" refreshedVersion="3" background="1" saveData="1">
    <webPr sourceData="1" parsePre="1" consecutive="1" xl2000="1" url="http://10.238.10.38:8080/ssp_estadistica/notas/notas_secciones_cuaderno.php?mes='Enero'&amp;anio='2011'&amp;idSeccion='25'"/>
  </connection>
  <connection id="9842" xr16:uid="{00000000-0015-0000-FFFF-FFFF4B260000}" name="Conexión5091" type="4" refreshedVersion="3" background="1" saveData="1">
    <webPr sourceData="1" parsePre="1" consecutive="1" xl2000="1" url="http://10.238.10.38:8080/ssp_estadistica/notas/notas_secciones_cuaderno.php?mes='Enero'&amp;anio='2011'&amp;idSeccion='26'"/>
  </connection>
  <connection id="9843" xr16:uid="{00000000-0015-0000-FFFF-FFFF4C260000}" name="Conexión5092" type="4" refreshedVersion="3" background="1" saveData="1">
    <webPr sourceData="1" parsePre="1" consecutive="1" xl2000="1" url="http://10.238.10.38:8080/ssp_estadistica/cuaderno/cuaderno_estadistico/parametros_cuaderno_estadistico.php"/>
  </connection>
  <connection id="9844" xr16:uid="{00000000-0015-0000-FFFF-FFFF4D260000}" name="Conexión5093" type="4" refreshedVersion="3" background="1" saveData="1">
    <webPr sourceData="1" parsePre="1" consecutive="1" xl2000="1" url="http://10.238.10.38:8080/ssp_estadistica/cuaderno/cuaderno_estadistico/encabezados.php?mes='Febrero'&amp;anio='2011'&amp;origen='excel'"/>
  </connection>
  <connection id="9845" xr16:uid="{00000000-0015-0000-FFFF-FFFF4E260000}" name="Conexión5094" type="4" refreshedVersion="3" background="1" saveData="1">
    <webPr sourceData="1" parsePre="1" consecutive="1" xl2000="1" url="http://10.238.10.38:8080/ssp_estadistica/cuaderno/cuaderno_estadistico/p3_resumen_poblacion_excel.php?mes='Febrero'&amp;anio='2011'&amp;origen='excel'"/>
  </connection>
  <connection id="9846" xr16:uid="{00000000-0015-0000-FFFF-FFFF4F260000}" name="Conexión5095" type="4" refreshedVersion="3" background="1" saveData="1">
    <webPr sourceData="1" parsePre="1" consecutive="1" xl2000="1" url="http://10.238.10.38:8080/ssp_estadistica/cuaderno/cuaderno_estadistico/p4_poblacion_penitenciaria_excel.php?mes='Febrero'&amp;anio='2011'&amp;origen='excel'"/>
  </connection>
  <connection id="9847" xr16:uid="{00000000-0015-0000-FFFF-FFFF50260000}" name="Conexión5096" type="4" refreshedVersion="3" background="1" saveData="1">
    <webPr sourceData="1" parsePre="1" consecutive="1" xl2000="1" url="http://10.238.10.38:8080/ssp_estadistica/cuaderno/cuaderno_estadistico/p5_pob_pen_x_Fue_excel.php?mes='Febrero'&amp;anio='2011'&amp;origen='excel'"/>
  </connection>
  <connection id="9848" xr16:uid="{00000000-0015-0000-FFFF-FFFF51260000}" name="Conexión5097" type="4" refreshedVersion="3" background="1" saveData="1">
    <webPr sourceData="1" parsePre="1" consecutive="1" xl2000="1" url="http://10.238.10.38:8080/ssp_estadistica/cuaderno/cuaderno_estadistico/p6_pob_pen_excel.php?mes='Febrero'&amp;anio='2011'&amp;origen='excel'"/>
  </connection>
  <connection id="9849" xr16:uid="{00000000-0015-0000-FFFF-FFFF52260000}" name="Conexión5098" type="4" refreshedVersion="3" background="1" saveData="1">
    <webPr sourceData="1" parsePre="1" consecutive="1" xl2000="1" url="http://10.238.10.38:8080/ssp_estadistica/cuaderno/cuaderno_estadistico/p7_comp_pob_xfuero_situacion_variacion.php?mes='Febrero'&amp;anio='2011'&amp;origen='excel'"/>
  </connection>
  <connection id="9850" xr16:uid="{00000000-0015-0000-FFFF-FFFF53260000}" name="Conexión5099" type="4" refreshedVersion="3" background="1" saveData="1">
    <webPr sourceData="1" parsePre="1" consecutive="1" xl2000="1" url="http://10.238.10.38:8080/ssp_estadistica/cuaderno/cuaderno_estadistico/p8_comportamiento_grafica_1.php?mes='Febrero'&amp;anio='2011'&amp;origen='excel'"/>
  </connection>
  <connection id="9851" xr16:uid="{00000000-0015-0000-FFFF-FFFF54260000}" name="Conexión51" type="4" refreshedVersion="3" background="1" saveData="1">
    <webPr sourceData="1" parsePre="1" consecutive="1" xl2000="1" url="http://localhost:8080/ssp_estadistica/cuaderno/concentrado_excel_dos.php?mes=Marzo&amp;anio=2011&amp;origen=excel&amp;IdSubseccion=1"/>
  </connection>
  <connection id="9852" xr16:uid="{00000000-0015-0000-FFFF-FFFF55260000}" name="Conexión510" type="4" refreshedVersion="4" background="1" saveData="1">
    <webPr sourceData="1" parsePre="1" consecutive="1" xl2000="1" url="http://localhost:8080/ssp_estadistica/cuaderno/cuaderno_estadistico/p3_resumen_poblacion_excel.php?mes='Abril'&amp;anio='2011'&amp;origen='excel'"/>
  </connection>
  <connection id="9853" xr16:uid="{00000000-0015-0000-FFFF-FFFF56260000}" name="Conexión5100" type="4" refreshedVersion="3" background="1" saveData="1">
    <webPr sourceData="1" parsePre="1" consecutive="1" xl2000="1" url="http://10.238.10.38:8080/ssp_estadistica/cuaderno/cuaderno_estadistico/p8_comportamiento_grafica_2.php?mes='Febrero'&amp;anio='2011'&amp;origen='excel'"/>
  </connection>
  <connection id="9854" xr16:uid="{00000000-0015-0000-FFFF-FFFF57260000}" name="Conexión5101" type="4" refreshedVersion="3" background="1" saveData="1">
    <webPr sourceData="1" parsePre="1" consecutive="1" xl2000="1" url="http://10.238.10.38:8080/ssp_estadistica/cuaderno/cuaderno_estadistico/p9_comportamiento_grafica_1.php?mes='Febrero'&amp;anio='2011'&amp;origen='excel'"/>
  </connection>
  <connection id="9855" xr16:uid="{00000000-0015-0000-FFFF-FFFF58260000}" name="Conexión5102" type="4" refreshedVersion="3" background="1" saveData="1">
    <webPr sourceData="1" parsePre="1" consecutive="1" xl2000="1" url="http://10.238.10.38:8080/ssp_estadistica/cuaderno/cuaderno_estadistico/p10_gra_dis_cen_pen_excel.php?mes='Febrero'&amp;anio='2011'&amp;origen='excel'"/>
  </connection>
  <connection id="9856" xr16:uid="{00000000-0015-0000-FFFF-FFFF59260000}" name="Conexión5103" type="4" refreshedVersion="3" background="1" saveData="1">
    <webPr sourceData="1" parsePre="1" consecutive="1" xl2000="1" url="http://10.238.10.38:8080/ssp_estadistica/cuaderno/cuaderno_estadistico/p11_num_cen_cap_pob_sob_excel.php?mes='Febrero'&amp;anio='2011'&amp;origen='excel'"/>
  </connection>
  <connection id="9857" xr16:uid="{00000000-0015-0000-FFFF-FFFF5A260000}" name="Conexión5104" type="4" refreshedVersion="3" background="1" saveData="1">
    <webPr sourceData="1" parsePre="1" consecutive="1" xl2000="1" url="http://10.238.10.38:8080/ssp_estadistica/cuaderno/cuaderno_estadistico/p12_sob_pen_excel.php?mes='Febrero'&amp;anio='2011'&amp;origen='excel'"/>
  </connection>
  <connection id="9858" xr16:uid="{00000000-0015-0000-FFFF-FFFF5B260000}" name="Conexión5105" type="4" refreshedVersion="3" background="1" saveData="1">
    <webPr sourceData="1" parsePre="1" consecutive="1" xl2000="1" url="http://10.238.10.38:8080/ssp_estadistica/cuaderno/cuaderno_estadistico/p13_tipo_centros.php?mes='Febrero'&amp;anio='2011'&amp;origen='excel'"/>
  </connection>
  <connection id="9859" xr16:uid="{00000000-0015-0000-FFFF-FFFF5C260000}" name="Conexión5106" type="4" refreshedVersion="3" background="1" saveData="1">
    <webPr sourceData="1" parsePre="1" consecutive="1" xl2000="1" url="http://10.238.10.38:8080/ssp_estadistica/cuaderno/cuaderno_estadistico/p14_cap_sob_pob_x_sit_jur_excel.php?mes='Febrero'&amp;anio='2011'&amp;origen='excel'"/>
  </connection>
  <connection id="9860" xr16:uid="{00000000-0015-0000-FFFF-FFFF5D260000}" name="Conexión5107" type="4" refreshedVersion="3" background="1" saveData="1">
    <webPr sourceData="1" parsePre="1" consecutive="1" xl2000="1" url="http://10.238.10.38:8080/ssp_estadistica/cuaderno/cuaderno_estadistico/p28_pob_pen_cen_fed_excel.php?mes='Febrero'&amp;anio='2011'&amp;origen='excel'"/>
  </connection>
  <connection id="9861" xr16:uid="{00000000-0015-0000-FFFF-FFFF5E260000}" name="Conexión5108" type="4" refreshedVersion="3" background="1" saveData="1">
    <webPr sourceData="1" parsePre="1" consecutive="1" xl2000="1" url="http://10.238.10.38:8080/ssp_estadistica/cuaderno/cuaderno_estadistico/p29_poblacion_centrosfederales.php?mes='Febrero'&amp;anio='2011'&amp;origen='excel'"/>
  </connection>
  <connection id="9862" xr16:uid="{00000000-0015-0000-FFFF-FFFF5F260000}" name="Conexión5109" type="4" refreshedVersion="3" background="1" saveData="1">
    <webPr sourceData="1" parsePre="1" consecutive="1" xl2000="1" url="http://10.238.10.38:8080/ssp_estadistica/cuaderno/cuaderno_estadistico/p29_poblacion_centrosfederales_grafica.php?mes='Febrero'&amp;anio='2011'&amp;origen='excel'"/>
  </connection>
  <connection id="9863" xr16:uid="{00000000-0015-0000-FFFF-FFFF60260000}" name="Conexión511" type="4" refreshedVersion="4" background="1" saveData="1">
    <webPr sourceData="1" parsePre="1" consecutive="1" xl2000="1" url="http://localhost:8080/ssp_estadistica/cuaderno/cuaderno_estadistico/p4_poblacion_penitenciaria_excel.php?mes='Abril'&amp;anio='2011'&amp;origen='excel'"/>
  </connection>
  <connection id="9864" xr16:uid="{00000000-0015-0000-FFFF-FFFF61260000}" name="Conexión5110" type="4" refreshedVersion="3" background="1" saveData="1">
    <webPr sourceData="1" parsePre="1" consecutive="1" xl2000="1" url="http://10.238.10.38:8080/ssp_estadistica/cuaderno/cuaderno_estadistico/p34_ben_lib_ant_excel.php?mes='Febrero'&amp;anio='2011'&amp;origen='excel'"/>
  </connection>
  <connection id="9865" xr16:uid="{00000000-0015-0000-FFFF-FFFF62260000}" name="Conexión5111" type="4" refreshedVersion="3" background="1" saveData="1">
    <webPr sourceData="1" parsePre="1" consecutive="1" xl2000="1" url="http://10.238.10.38:8080/ssp_estadistica/cuaderno/cuaderno_estadistico/p35_gra_ben_lib_ant_excel.php?mes='Febrero'&amp;anio='2011'&amp;origen='excel'"/>
  </connection>
  <connection id="9866" xr16:uid="{00000000-0015-0000-FFFF-FFFF63260000}" name="Conexión5112" type="4" refreshedVersion="3" background="1" saveData="1">
    <webPr sourceData="1" parsePre="1" consecutive="1" xl2000="1" url="http://10.238.10.38:8080/ssp_estadistica/cuaderno/cuaderno_estadistico/p36_ben_lib_ant_excel.php?mes='Febrero'&amp;anio='2011'&amp;origen='excel'"/>
  </connection>
  <connection id="9867" xr16:uid="{00000000-0015-0000-FFFF-FFFF64260000}" name="Conexión5113" type="4" refreshedVersion="3" background="1" saveData="1">
    <webPr sourceData="1" parsePre="1" consecutive="1" xl2000="1" url="http://10.238.10.38:8080/ssp_estadistica/cuaderno/cuaderno_estadistico/p37_gra_pob_lib_vig_excel.php?mes='Febrero'&amp;anio='2011'&amp;origen='excel'"/>
  </connection>
  <connection id="9868" xr16:uid="{00000000-0015-0000-FFFF-FFFF65260000}" name="Conexión5114" type="4" refreshedVersion="3" background="1" saveData="1">
    <webPr sourceData="1" parsePre="1" consecutive="1" xl2000="1" url="http://10.238.10.38:8080/ssp_estadistica/cuaderno/cuaderno_estadistico/p38_res_lib_ant_excel.php?mes='Febrero'&amp;anio='2011'&amp;origen='excel'"/>
  </connection>
  <connection id="9869" xr16:uid="{00000000-0015-0000-FFFF-FFFF66260000}" name="Conexión5115" type="4" refreshedVersion="3" background="1" saveData="1">
    <webPr sourceData="1" parsePre="1" consecutive="1" xl2000="1" url="http://10.238.10.38:8080/ssp_estadistica/cuaderno/cuaderno_estadistico/p39_gra_pob_lib_vig_excel.php?mes='Febrero'&amp;anio='2011'&amp;origen='excel'"/>
  </connection>
  <connection id="9870" xr16:uid="{00000000-0015-0000-FFFF-FFFF67260000}" name="Conexión5116" type="4" refreshedVersion="3" background="1" saveData="1">
    <webPr sourceData="1" parsePre="1" consecutive="1" xl2000="1" url="http://10.238.10.38:8080/ssp_estadistica/cuaderno/cuaderno_estadistico/p40_inc_pen_excel.php?mes='Febrero'&amp;anio='2011'&amp;origen='excel'"/>
  </connection>
  <connection id="9871" xr16:uid="{00000000-0015-0000-FFFF-FFFF68260000}" name="Conexión5117" type="4" refreshedVersion="3" background="1" saveData="1">
    <webPr sourceData="1" parsePre="1" consecutive="1" xl2000="1" url="http://10.238.10.38:8080/ssp_estadistica/cuaderno/cuaderno_estadistico/p41_int_inv_inc_pen_excel.php?mes='Febrero'&amp;anio='2011'&amp;origen='excel'"/>
  </connection>
  <connection id="9872" xr16:uid="{00000000-0015-0000-FFFF-FFFF69260000}" name="Conexión5118" type="4" refreshedVersion="3" background="1" saveData="1">
    <webPr sourceData="1" parsePre="1" consecutive="1" xl2000="1" url="http://10.238.10.38:8080/ssp_estadistica/cuaderno/cuaderno_estadistico/p42_gra_int_inv_inc_pen_excel.php?mes='Febrero'&amp;anio='2011'&amp;origen='excel'"/>
  </connection>
  <connection id="9873" xr16:uid="{00000000-0015-0000-FFFF-FFFF6A260000}" name="Conexión5119" type="4" refreshedVersion="3" background="1" saveData="1">
    <webPr sourceData="1" parsePre="1" consecutive="1" xl2000="1" url="http://10.238.10.38:8080/ssp_estadistica/cuaderno/cuaderno_estadistico/p43_gra_inc_inv_excel.php?mes='Febrero'&amp;anio='2011'&amp;origen='excel'"/>
  </connection>
  <connection id="9874" xr16:uid="{00000000-0015-0000-FFFF-FFFF6B260000}" name="Conexión512" type="4" refreshedVersion="4" background="1" saveData="1">
    <webPr sourceData="1" parsePre="1" consecutive="1" xl2000="1" url="http://localhost:8080/ssp_estadistica/cuaderno/cuaderno_estadistico/p5_pob_pen_x_Fue_excel.php?mes='Abril'&amp;anio='2011'&amp;origen='excel'"/>
  </connection>
  <connection id="9875" xr16:uid="{00000000-0015-0000-FFFF-FFFF6C260000}" name="Conexión5120" type="4" refreshedVersion="3" background="1" saveData="1">
    <webPr sourceData="1" parsePre="1" consecutive="1" xl2000="1" url="http://10.238.10.38:8080/ssp_estadistica/cuaderno/cuaderno_estadistico/p44_tra_int_ext_excel.php?mes='Febrero'&amp;anio='2011'&amp;origen='excel'"/>
  </connection>
  <connection id="9876" xr16:uid="{00000000-0015-0000-FFFF-FFFF6D260000}" name="Conexión5121" type="4" refreshedVersion="3" background="1" saveData="1">
    <webPr sourceData="1" parsePre="1" consecutive="1" xl2000="1" url="http://10.238.10.38:8080/ssp_estadistica/cuaderno/cuaderno_estadistico/p29_totales_generales.php?mes='Febrero'&amp;anio='2011'&amp;origen='excel'"/>
  </connection>
  <connection id="9877" xr16:uid="{00000000-0015-0000-FFFF-FFFF6E260000}" name="Conexión5122" type="4" refreshedVersion="3" background="1" saveData="1">
    <webPr sourceData="1" parsePre="1" consecutive="1" xl2000="1" url="http://10.238.10.38:8080/ssp_estadistica/notas/notas_secciones_cuaderno.php?mes='Febrero'&amp;anio='2011'&amp;idSeccion=2"/>
  </connection>
  <connection id="9878" xr16:uid="{00000000-0015-0000-FFFF-FFFF6F260000}" name="Conexión5123" type="4" refreshedVersion="3" background="1" saveData="1">
    <webPr sourceData="1" parsePre="1" consecutive="1" xl2000="1" url="http://10.238.10.38:8080/ssp_estadistica/notas/notas_secciones_cuaderno.php?mes='Febrero'&amp;anio='2011'&amp;idSeccion='3'"/>
  </connection>
  <connection id="9879" xr16:uid="{00000000-0015-0000-FFFF-FFFF70260000}" name="Conexión5124" type="4" refreshedVersion="3" background="1" saveData="1">
    <webPr sourceData="1" parsePre="1" consecutive="1" xl2000="1" url="http://10.238.10.38:8080/ssp_estadistica/notas/notas_secciones_cuaderno.php?mes='Febrero'&amp;anio='2011'&amp;idSeccion='17'"/>
  </connection>
  <connection id="9880" xr16:uid="{00000000-0015-0000-FFFF-FFFF71260000}" name="Conexión5125" type="4" refreshedVersion="3" background="1" saveData="1">
    <webPr sourceData="1" parsePre="1" consecutive="1" xl2000="1" url="http://10.238.10.38:8080/ssp_estadistica/notas/notas_secciones_cuaderno.php?mes='Febrero'&amp;anio='2011'&amp;idSeccion='4'"/>
  </connection>
  <connection id="9881" xr16:uid="{00000000-0015-0000-FFFF-FFFF72260000}" name="Conexión5126" type="4" refreshedVersion="3" background="1" saveData="1">
    <webPr sourceData="1" parsePre="1" consecutive="1" xl2000="1" url="http://10.238.10.38:8080/ssp_estadistica/notas/notas_secciones_cuaderno.php?mes='Febrero'&amp;anio='2011'&amp;idSeccion='18'"/>
  </connection>
  <connection id="9882" xr16:uid="{00000000-0015-0000-FFFF-FFFF73260000}" name="Conexión5127" type="4" refreshedVersion="3" background="1" saveData="1">
    <webPr sourceData="1" parsePre="1" consecutive="1" xl2000="1" url="http://10.238.10.38:8080/ssp_estadistica/notas/notas_secciones_cuaderno.php?mes='Febrero'&amp;anio='2011'&amp;idSeccion='5'"/>
  </connection>
  <connection id="9883" xr16:uid="{00000000-0015-0000-FFFF-FFFF74260000}" name="Conexión5128" type="4" refreshedVersion="3" background="1" saveData="1">
    <webPr sourceData="1" parsePre="1" consecutive="1" xl2000="1" url="http://10.238.10.38:8080/ssp_estadistica/notas/notas_secciones_cuaderno.php?mes='Febrero'&amp;anio='2011'&amp;idSeccion='6'"/>
  </connection>
  <connection id="9884" xr16:uid="{00000000-0015-0000-FFFF-FFFF75260000}" name="Conexión5129" type="4" refreshedVersion="3" background="1" saveData="1">
    <webPr sourceData="1" parsePre="1" consecutive="1" xl2000="1" url="http://10.238.10.38:8080/ssp_estadistica/notas/notas_secciones_cuaderno.php?mes='Febrero'&amp;anio='2011'&amp;idSeccion='7'"/>
  </connection>
  <connection id="9885" xr16:uid="{00000000-0015-0000-FFFF-FFFF76260000}" name="Conexión513" type="4" refreshedVersion="4" background="1" saveData="1">
    <webPr sourceData="1" parsePre="1" consecutive="1" xl2000="1" url="http://localhost:8080/ssp_estadistica/cuaderno/cuaderno_estadistico/p6_pob_pen_excel.php?mes='Abril'&amp;anio='2011'&amp;origen='excel'"/>
  </connection>
  <connection id="9886" xr16:uid="{00000000-0015-0000-FFFF-FFFF77260000}" name="Conexión5130" type="4" refreshedVersion="3" background="1" saveData="1">
    <webPr sourceData="1" parsePre="1" consecutive="1" xl2000="1" url="http://10.238.10.38:8080/ssp_estadistica/notas/notas_secciones_cuaderno.php?mes='Febrero'&amp;anio='2011'&amp;idSeccion='12'"/>
  </connection>
  <connection id="9887" xr16:uid="{00000000-0015-0000-FFFF-FFFF78260000}" name="Conexión5131" type="4" refreshedVersion="3" background="1" saveData="1">
    <webPr sourceData="1" parsePre="1" consecutive="1" xl2000="1" url="http://10.238.10.38:8080/ssp_estadistica/notas/notas_secciones_cuaderno.php?mes='Febrero'&amp;anio='2011'&amp;idSeccion='8'"/>
  </connection>
  <connection id="9888" xr16:uid="{00000000-0015-0000-FFFF-FFFF79260000}" name="Conexión5132" type="4" refreshedVersion="3" background="1" saveData="1">
    <webPr sourceData="1" parsePre="1" consecutive="1" xl2000="1" url="http://10.238.10.38:8080/ssp_estadistica/notas/notas_secciones_cuaderno.php?mes='Febrero'&amp;anio='2011'&amp;idSeccion='9'"/>
  </connection>
  <connection id="9889" xr16:uid="{00000000-0015-0000-FFFF-FFFF7A260000}" name="Conexión5133" type="4" refreshedVersion="3" background="1" saveData="1">
    <webPr sourceData="1" parsePre="1" consecutive="1" xl2000="1" url="http://10.238.10.38:8080/ssp_estadistica/notas/notas_secciones_cuaderno.php?mes='Febrero'&amp;anio='2011'&amp;idSeccion='10'"/>
  </connection>
  <connection id="9890" xr16:uid="{00000000-0015-0000-FFFF-FFFF7B260000}" name="Conexión5134" type="4" refreshedVersion="3" background="1" saveData="1">
    <webPr sourceData="1" parsePre="1" consecutive="1" xl2000="1" url="http://10.238.10.38:8080/ssp_estadistica/notas/notas_secciones_cuaderno.php?mes='Febrero'&amp;anio='2011'&amp;idSeccion='11'"/>
  </connection>
  <connection id="9891" xr16:uid="{00000000-0015-0000-FFFF-FFFF7C260000}" name="Conexión5135" type="4" refreshedVersion="3" background="1" saveData="1">
    <webPr sourceData="1" parsePre="1" consecutive="1" xl2000="1" url="http://10.238.10.38:8080/ssp_estadistica/notas/notas_secciones_cuaderno.php?mes='Febrero'&amp;anio='2011'&amp;idSeccion='20'"/>
  </connection>
  <connection id="9892" xr16:uid="{00000000-0015-0000-FFFF-FFFF7D260000}" name="Conexión5136" type="4" refreshedVersion="3" background="1" saveData="1">
    <webPr sourceData="1" parsePre="1" consecutive="1" xl2000="1" url="http://10.238.10.38:8080/ssp_estadistica/notas/notas_secciones_cuaderno.php?mes='Febrero'&amp;anio='2011'&amp;idSeccion='12'"/>
  </connection>
  <connection id="9893" xr16:uid="{00000000-0015-0000-FFFF-FFFF7E260000}" name="Conexión5137" type="4" refreshedVersion="3" background="1" saveData="1">
    <webPr sourceData="1" parsePre="1" consecutive="1" xl2000="1" url="http://10.238.10.38:8080/ssp_estadistica/notas/notas_secciones_cuaderno.php?mes='Febrero'&amp;anio='2011'&amp;idSeccion='21'"/>
  </connection>
  <connection id="9894" xr16:uid="{00000000-0015-0000-FFFF-FFFF7F260000}" name="Conexión5138" type="4" refreshedVersion="3" background="1" saveData="1">
    <webPr sourceData="1" parsePre="1" consecutive="1" xl2000="1" url="http://10.238.10.38:8080/ssp_estadistica/notas/notas_secciones_cuaderno.php?mes='Febrero'&amp;anio='2011'&amp;idSeccion='13'"/>
  </connection>
  <connection id="9895" xr16:uid="{00000000-0015-0000-FFFF-FFFF80260000}" name="Conexión5139" type="4" refreshedVersion="3" background="1" saveData="1">
    <webPr sourceData="1" parsePre="1" consecutive="1" xl2000="1" url="http://10.238.10.38:8080/ssp_estadistica/notas/notas_secciones_cuaderno.php?mes='Febrero'&amp;anio='2011'&amp;idSeccion='22'"/>
  </connection>
  <connection id="9896" xr16:uid="{00000000-0015-0000-FFFF-FFFF81260000}" name="Conexión514" type="4" refreshedVersion="4" background="1" saveData="1">
    <webPr sourceData="1" parsePre="1" consecutive="1" xl2000="1" url="http://localhost:8080/ssp_estadistica/cuaderno/cuaderno_estadistico/p7_comp_pob_xfuero_situacion_variacion.php?mes='Abril'&amp;anio='2011'&amp;origen='excel'"/>
  </connection>
  <connection id="9897" xr16:uid="{00000000-0015-0000-FFFF-FFFF82260000}" name="Conexión5140" type="4" refreshedVersion="3" background="1" saveData="1">
    <webPr sourceData="1" parsePre="1" consecutive="1" xl2000="1" url="http://10.238.10.38:8080/ssp_estadistica/notas/notas_secciones_cuaderno.php?mes='Febrero'&amp;anio='2011'&amp;idSeccion='14'"/>
  </connection>
  <connection id="9898" xr16:uid="{00000000-0015-0000-FFFF-FFFF83260000}" name="Conexión5141" type="4" refreshedVersion="3" background="1" saveData="1">
    <webPr sourceData="1" parsePre="1" consecutive="1" xl2000="1" url="http://10.238.10.38:8080/ssp_estadistica/notas/notas_secciones_cuaderno.php?mes='Febrero'&amp;anio='2011'&amp;idSeccion='23'"/>
  </connection>
  <connection id="9899" xr16:uid="{00000000-0015-0000-FFFF-FFFF84260000}" name="Conexión5142" type="4" refreshedVersion="3" background="1" saveData="1">
    <webPr sourceData="1" parsePre="1" consecutive="1" xl2000="1" url="http://10.238.10.38:8080/ssp_estadistica/notas/notas_secciones_cuaderno.php?mes='Febrero'&amp;anio='2011'&amp;idSeccion='15'"/>
  </connection>
  <connection id="9900" xr16:uid="{00000000-0015-0000-FFFF-FFFF85260000}" name="Conexión5143" type="4" refreshedVersion="3" background="1" saveData="1">
    <webPr sourceData="1" parsePre="1" consecutive="1" xl2000="1" url="http://10.238.10.38:8080/ssp_estadistica/notas/notas_secciones_cuaderno.php?mes='Febrero'&amp;anio='2011'&amp;idSeccion='16'"/>
  </connection>
  <connection id="9901" xr16:uid="{00000000-0015-0000-FFFF-FFFF86260000}" name="Conexión5144" type="4" refreshedVersion="3" background="1" saveData="1">
    <webPr sourceData="1" parsePre="1" consecutive="1" xl2000="1" url="http://10.238.10.38:8080/ssp_estadistica/notas/notas_secciones_cuaderno.php?mes='Febrero'&amp;anio='2011'&amp;idSeccion='24'"/>
  </connection>
  <connection id="9902" xr16:uid="{00000000-0015-0000-FFFF-FFFF87260000}" name="Conexión5145" type="4" refreshedVersion="3" background="1" saveData="1">
    <webPr sourceData="1" parsePre="1" consecutive="1" xl2000="1" url="http://10.238.10.38:8080/ssp_estadistica/notas/notas_secciones_cuaderno.php?mes='Febrero'&amp;anio='2011'&amp;idSeccion='25'"/>
  </connection>
  <connection id="9903" xr16:uid="{00000000-0015-0000-FFFF-FFFF88260000}" name="Conexión5146" type="4" refreshedVersion="3" background="1" saveData="1">
    <webPr sourceData="1" parsePre="1" consecutive="1" xl2000="1" url="http://10.238.10.38:8080/ssp_estadistica/notas/notas_secciones_cuaderno.php?mes='Febrero'&amp;anio='2011'&amp;idSeccion='26'"/>
  </connection>
  <connection id="9904" xr16:uid="{00000000-0015-0000-FFFF-FFFF89260000}" name="Conexión5147" type="4" refreshedVersion="3" background="1" saveData="1">
    <webPr sourceData="1" parsePre="1" consecutive="1" xl2000="1" url="http://10.238.10.38:8080/ssp_estadistica/cuaderno/cuaderno_estadistico/parametros_cuaderno_estadistico.php"/>
  </connection>
  <connection id="9905" xr16:uid="{00000000-0015-0000-FFFF-FFFF8A260000}" name="Conexión5148" type="4" refreshedVersion="3" background="1" saveData="1">
    <webPr sourceData="1" parsePre="1" consecutive="1" xl2000="1" url="http://10.238.10.38:8080/ssp_estadistica/cuaderno/cuaderno_estadistico/encabezados.php?mes='Marzo'&amp;anio='2011'&amp;origen='excel'"/>
  </connection>
  <connection id="9906" xr16:uid="{00000000-0015-0000-FFFF-FFFF8B260000}" name="Conexión5149" type="4" refreshedVersion="3" background="1" saveData="1">
    <webPr sourceData="1" parsePre="1" consecutive="1" xl2000="1" url="http://10.238.10.38:8080/ssp_estadistica/cuaderno/cuaderno_estadistico/p3_resumen_poblacion_excel.php?mes='Marzo'&amp;anio='2011'&amp;origen='excel'"/>
  </connection>
  <connection id="9907" xr16:uid="{00000000-0015-0000-FFFF-FFFF8C260000}" name="Conexión515" type="4" refreshedVersion="4" background="1" saveData="1">
    <webPr sourceData="1" parsePre="1" consecutive="1" xl2000="1" url="http://localhost:8080/ssp_estadistica/cuaderno/cuaderno_estadistico/p8_comportamiento_grafica_1.php?mes='Abril'&amp;anio='2011'&amp;origen='excel'"/>
  </connection>
  <connection id="9908" xr16:uid="{00000000-0015-0000-FFFF-FFFF8D260000}" name="Conexión5150" type="4" refreshedVersion="3" background="1" saveData="1">
    <webPr sourceData="1" parsePre="1" consecutive="1" xl2000="1" url="http://10.238.10.38:8080/ssp_estadistica/cuaderno/cuaderno_estadistico/p4_poblacion_penitenciaria_excel.php?mes='Marzo'&amp;anio='2011'&amp;origen='excel'"/>
  </connection>
  <connection id="9909" xr16:uid="{00000000-0015-0000-FFFF-FFFF8E260000}" name="Conexión5151" type="4" refreshedVersion="3" background="1" saveData="1">
    <webPr sourceData="1" parsePre="1" consecutive="1" xl2000="1" url="http://10.238.10.38:8080/ssp_estadistica/cuaderno/cuaderno_estadistico/p5_pob_pen_x_Fue_excel.php?mes='Marzo'&amp;anio='2011'&amp;origen='excel'"/>
  </connection>
  <connection id="9910" xr16:uid="{00000000-0015-0000-FFFF-FFFF8F260000}" name="Conexión5152" type="4" refreshedVersion="3" background="1" saveData="1">
    <webPr sourceData="1" parsePre="1" consecutive="1" xl2000="1" url="http://10.238.10.38:8080/ssp_estadistica/cuaderno/cuaderno_estadistico/p6_pob_pen_excel.php?mes='Marzo'&amp;anio='2011'&amp;origen='excel'"/>
  </connection>
  <connection id="9911" xr16:uid="{00000000-0015-0000-FFFF-FFFF90260000}" name="Conexión5153" type="4" refreshedVersion="3" background="1" saveData="1">
    <webPr sourceData="1" parsePre="1" consecutive="1" xl2000="1" url="http://10.238.10.38:8080/ssp_estadistica/cuaderno/cuaderno_estadistico/p7_comp_pob_xfuero_situacion_variacion.php?mes='Marzo'&amp;anio='2011'&amp;origen='excel'"/>
  </connection>
  <connection id="9912" xr16:uid="{00000000-0015-0000-FFFF-FFFF91260000}" name="Conexión5154" type="4" refreshedVersion="3" background="1" saveData="1">
    <webPr sourceData="1" parsePre="1" consecutive="1" xl2000="1" url="http://10.238.10.38:8080/ssp_estadistica/cuaderno/cuaderno_estadistico/p8_comportamiento_grafica_1.php?mes='Marzo'&amp;anio='2011'&amp;origen='excel'"/>
  </connection>
  <connection id="9913" xr16:uid="{00000000-0015-0000-FFFF-FFFF92260000}" name="Conexión5155" type="4" refreshedVersion="3" background="1" saveData="1">
    <webPr sourceData="1" parsePre="1" consecutive="1" xl2000="1" url="http://10.238.10.38:8080/ssp_estadistica/cuaderno/cuaderno_estadistico/p8_comportamiento_grafica_2.php?mes='Marzo'&amp;anio='2011'&amp;origen='excel'"/>
  </connection>
  <connection id="9914" xr16:uid="{00000000-0015-0000-FFFF-FFFF93260000}" name="Conexión5156" type="4" refreshedVersion="3" background="1" saveData="1">
    <webPr sourceData="1" parsePre="1" consecutive="1" xl2000="1" url="http://10.238.10.38:8080/ssp_estadistica/cuaderno/cuaderno_estadistico/p9_comportamiento_grafica_1.php?mes='Marzo'&amp;anio='2011'&amp;origen='excel'"/>
  </connection>
  <connection id="9915" xr16:uid="{00000000-0015-0000-FFFF-FFFF94260000}" name="Conexión5157" type="4" refreshedVersion="3" background="1" saveData="1">
    <webPr sourceData="1" parsePre="1" consecutive="1" xl2000="1" url="http://10.238.10.38:8080/ssp_estadistica/cuaderno/cuaderno_estadistico/p10_gra_dis_cen_pen_excel.php?mes='Marzo'&amp;anio='2011'&amp;origen='excel'"/>
  </connection>
  <connection id="9916" xr16:uid="{00000000-0015-0000-FFFF-FFFF95260000}" name="Conexión5158" type="4" refreshedVersion="3" background="1" saveData="1">
    <webPr sourceData="1" parsePre="1" consecutive="1" xl2000="1" url="http://10.238.10.38:8080/ssp_estadistica/cuaderno/cuaderno_estadistico/p11_num_cen_cap_pob_sob_excel.php?mes='Marzo'&amp;anio='2011'&amp;origen='excel'"/>
  </connection>
  <connection id="9917" xr16:uid="{00000000-0015-0000-FFFF-FFFF96260000}" name="Conexión5159" type="4" refreshedVersion="3" background="1" saveData="1">
    <webPr sourceData="1" parsePre="1" consecutive="1" xl2000="1" url="http://10.238.10.38:8080/ssp_estadistica/cuaderno/cuaderno_estadistico/p12_sob_pen_excel.php?mes='Marzo'&amp;anio='2011'&amp;origen='excel'"/>
  </connection>
  <connection id="9918" xr16:uid="{00000000-0015-0000-FFFF-FFFF97260000}" name="Conexión516" type="4" refreshedVersion="4" background="1" saveData="1">
    <webPr sourceData="1" parsePre="1" consecutive="1" xl2000="1" url="http://localhost:8080/ssp_estadistica/cuaderno/cuaderno_estadistico/p8_comportamiento_grafica_2.php?mes='Abril'&amp;anio='2011'&amp;origen='excel'"/>
  </connection>
  <connection id="9919" xr16:uid="{00000000-0015-0000-FFFF-FFFF98260000}" name="Conexión5160" type="4" refreshedVersion="3" background="1" saveData="1">
    <webPr sourceData="1" parsePre="1" consecutive="1" xl2000="1" url="http://10.238.10.38:8080/ssp_estadistica/cuaderno/cuaderno_estadistico/p13_tipo_centros.php?mes='Marzo'&amp;anio='2011'&amp;origen='excel'"/>
  </connection>
  <connection id="9920" xr16:uid="{00000000-0015-0000-FFFF-FFFF99260000}" name="Conexión5161" type="4" refreshedVersion="3" background="1" saveData="1">
    <webPr sourceData="1" parsePre="1" consecutive="1" xl2000="1" url="http://10.238.10.38:8080/ssp_estadistica/cuaderno/cuaderno_estadistico/p14_cap_sob_pob_x_sit_jur_excel.php?mes='Marzo'&amp;anio='2011'&amp;origen='excel'"/>
  </connection>
  <connection id="9921" xr16:uid="{00000000-0015-0000-FFFF-FFFF9A260000}" name="Conexión5162" type="4" refreshedVersion="3" background="1" saveData="1">
    <webPr sourceData="1" parsePre="1" consecutive="1" xl2000="1" url="http://10.238.10.38:8080/ssp_estadistica/cuaderno/cuaderno_estadistico/p28_pob_pen_cen_fed_excel.php?mes='Marzo'&amp;anio='2011'&amp;origen='excel'"/>
  </connection>
  <connection id="9922" xr16:uid="{00000000-0015-0000-FFFF-FFFF9B260000}" name="Conexión5163" type="4" refreshedVersion="3" background="1" saveData="1">
    <webPr sourceData="1" parsePre="1" consecutive="1" xl2000="1" url="http://10.238.10.38:8080/ssp_estadistica/cuaderno/cuaderno_estadistico/p29_poblacion_centrosfederales.php?mes='Marzo'&amp;anio='2011'&amp;origen='excel'"/>
  </connection>
  <connection id="9923" xr16:uid="{00000000-0015-0000-FFFF-FFFF9C260000}" name="Conexión5164" type="4" refreshedVersion="3" background="1" saveData="1">
    <webPr sourceData="1" parsePre="1" consecutive="1" xl2000="1" url="http://10.238.10.38:8080/ssp_estadistica/cuaderno/cuaderno_estadistico/p29_poblacion_centrosfederales_grafica.php?mes='Marzo'&amp;anio='2011'&amp;origen='excel'"/>
  </connection>
  <connection id="9924" xr16:uid="{00000000-0015-0000-FFFF-FFFF9D260000}" name="Conexión5165" type="4" refreshedVersion="3" background="1" saveData="1">
    <webPr sourceData="1" parsePre="1" consecutive="1" xl2000="1" url="http://10.238.10.38:8080/ssp_estadistica/cuaderno/cuaderno_estadistico/p34_ben_lib_ant_excel.php?mes='Marzo'&amp;anio='2011'&amp;origen='excel'"/>
  </connection>
  <connection id="9925" xr16:uid="{00000000-0015-0000-FFFF-FFFF9E260000}" name="Conexión5166" type="4" refreshedVersion="3" background="1" saveData="1">
    <webPr sourceData="1" parsePre="1" consecutive="1" xl2000="1" url="http://10.238.10.38:8080/ssp_estadistica/cuaderno/cuaderno_estadistico/p35_gra_ben_lib_ant_excel.php?mes='Marzo'&amp;anio='2011'&amp;origen='excel'"/>
  </connection>
  <connection id="9926" xr16:uid="{00000000-0015-0000-FFFF-FFFF9F260000}" name="Conexión5167" type="4" refreshedVersion="3" background="1" saveData="1">
    <webPr sourceData="1" parsePre="1" consecutive="1" xl2000="1" url="http://10.238.10.38:8080/ssp_estadistica/cuaderno/cuaderno_estadistico/p36_ben_lib_ant_excel.php?mes='Marzo'&amp;anio='2011'&amp;origen='excel'"/>
  </connection>
  <connection id="9927" xr16:uid="{00000000-0015-0000-FFFF-FFFFA0260000}" name="Conexión5168" type="4" refreshedVersion="3" background="1" saveData="1">
    <webPr sourceData="1" parsePre="1" consecutive="1" xl2000="1" url="http://10.238.10.38:8080/ssp_estadistica/cuaderno/cuaderno_estadistico/p37_gra_pob_lib_vig_excel.php?mes='Marzo'&amp;anio='2011'&amp;origen='excel'"/>
  </connection>
  <connection id="9928" xr16:uid="{00000000-0015-0000-FFFF-FFFFA1260000}" name="Conexión5169" type="4" refreshedVersion="3" background="1" saveData="1">
    <webPr sourceData="1" parsePre="1" consecutive="1" xl2000="1" url="http://10.238.10.38:8080/ssp_estadistica/cuaderno/cuaderno_estadistico/p38_res_lib_ant_excel.php?mes='Marzo'&amp;anio='2011'&amp;origen='excel'"/>
  </connection>
  <connection id="9929" xr16:uid="{00000000-0015-0000-FFFF-FFFFA2260000}" name="Conexión517" type="4" refreshedVersion="4" background="1" saveData="1">
    <webPr sourceData="1" parsePre="1" consecutive="1" xl2000="1" url="http://localhost:8080/ssp_estadistica/cuaderno/cuaderno_estadistico/p9_comportamiento_grafica_1.php?mes='Abril'&amp;anio='2011'&amp;origen='excel'"/>
  </connection>
  <connection id="9930" xr16:uid="{00000000-0015-0000-FFFF-FFFFA3260000}" name="Conexión5170" type="4" refreshedVersion="3" background="1" saveData="1">
    <webPr sourceData="1" parsePre="1" consecutive="1" xl2000="1" url="http://10.238.10.38:8080/ssp_estadistica/cuaderno/cuaderno_estadistico/p39_gra_pob_lib_vig_excel.php?mes='Marzo'&amp;anio='2011'&amp;origen='excel'"/>
  </connection>
  <connection id="9931" xr16:uid="{00000000-0015-0000-FFFF-FFFFA4260000}" name="Conexión5171" type="4" refreshedVersion="3" background="1" saveData="1">
    <webPr sourceData="1" parsePre="1" consecutive="1" xl2000="1" url="http://10.238.10.38:8080/ssp_estadistica/cuaderno/cuaderno_estadistico/p40_inc_pen_excel.php?mes='Marzo'&amp;anio='2011'&amp;origen='excel'"/>
  </connection>
  <connection id="9932" xr16:uid="{00000000-0015-0000-FFFF-FFFFA5260000}" name="Conexión5172" type="4" refreshedVersion="3" background="1" saveData="1">
    <webPr sourceData="1" parsePre="1" consecutive="1" xl2000="1" url="http://10.238.10.38:8080/ssp_estadistica/cuaderno/cuaderno_estadistico/p41_int_inv_inc_pen_excel.php?mes='Marzo'&amp;anio='2011'&amp;origen='excel'"/>
  </connection>
  <connection id="9933" xr16:uid="{00000000-0015-0000-FFFF-FFFFA6260000}" name="Conexión5173" type="4" refreshedVersion="3" background="1" saveData="1">
    <webPr sourceData="1" parsePre="1" consecutive="1" xl2000="1" url="http://10.238.10.38:8080/ssp_estadistica/cuaderno/cuaderno_estadistico/p42_gra_int_inv_inc_pen_excel.php?mes='Marzo'&amp;anio='2011'&amp;origen='excel'"/>
  </connection>
  <connection id="9934" xr16:uid="{00000000-0015-0000-FFFF-FFFFA7260000}" name="Conexión5174" type="4" refreshedVersion="3" background="1" saveData="1">
    <webPr sourceData="1" parsePre="1" consecutive="1" xl2000="1" url="http://10.238.10.38:8080/ssp_estadistica/cuaderno/cuaderno_estadistico/p43_gra_inc_inv_excel.php?mes='Marzo'&amp;anio='2011'&amp;origen='excel'"/>
  </connection>
  <connection id="9935" xr16:uid="{00000000-0015-0000-FFFF-FFFFA8260000}" name="Conexión5175" type="4" refreshedVersion="3" background="1" saveData="1">
    <webPr sourceData="1" parsePre="1" consecutive="1" xl2000="1" url="http://10.238.10.38:8080/ssp_estadistica/cuaderno/cuaderno_estadistico/p44_tra_int_ext_excel.php?mes='Marzo'&amp;anio='2011'&amp;origen='excel'"/>
  </connection>
  <connection id="9936" xr16:uid="{00000000-0015-0000-FFFF-FFFFA9260000}" name="Conexión5176" type="4" refreshedVersion="3" background="1" saveData="1">
    <webPr sourceData="1" parsePre="1" consecutive="1" xl2000="1" url="http://10.238.10.38:8080/ssp_estadistica/cuaderno/cuaderno_estadistico/p29_totales_generales.php?mes='Marzo'&amp;anio='2011'&amp;origen='excel'"/>
  </connection>
  <connection id="9937" xr16:uid="{00000000-0015-0000-FFFF-FFFFAA260000}" name="Conexión5177" type="4" refreshedVersion="3" background="1" saveData="1">
    <webPr sourceData="1" parsePre="1" consecutive="1" xl2000="1" url="http://10.238.10.38:8080/ssp_estadistica/notas/notas_secciones_cuaderno.php?mes='Marzo'&amp;anio='2011'&amp;idSeccion=2"/>
  </connection>
  <connection id="9938" xr16:uid="{00000000-0015-0000-FFFF-FFFFAB260000}" name="Conexión5178" type="4" refreshedVersion="3" background="1" saveData="1">
    <webPr sourceData="1" parsePre="1" consecutive="1" xl2000="1" url="http://10.238.10.38:8080/ssp_estadistica/notas/notas_secciones_cuaderno.php?mes='Marzo'&amp;anio='2011'&amp;idSeccion='3'"/>
  </connection>
  <connection id="9939" xr16:uid="{00000000-0015-0000-FFFF-FFFFAC260000}" name="Conexión5179" type="4" refreshedVersion="3" background="1" saveData="1">
    <webPr sourceData="1" parsePre="1" consecutive="1" xl2000="1" url="http://10.238.10.38:8080/ssp_estadistica/notas/notas_secciones_cuaderno.php?mes='Marzo'&amp;anio='2011'&amp;idSeccion='17'"/>
  </connection>
  <connection id="9940" xr16:uid="{00000000-0015-0000-FFFF-FFFFAD260000}" name="Conexión518" type="4" refreshedVersion="4" background="1" saveData="1">
    <webPr sourceData="1" parsePre="1" consecutive="1" xl2000="1" url="http://localhost:8080/ssp_estadistica/cuaderno/cuaderno_estadistico/p10_gra_dis_cen_pen_excel.php?mes='Abril'&amp;anio='2011'&amp;origen='excel'"/>
  </connection>
  <connection id="9941" xr16:uid="{00000000-0015-0000-FFFF-FFFFAE260000}" name="Conexión5180" type="4" refreshedVersion="3" background="1" saveData="1">
    <webPr sourceData="1" parsePre="1" consecutive="1" xl2000="1" url="http://10.238.10.38:8080/ssp_estadistica/notas/notas_secciones_cuaderno.php?mes='Marzo'&amp;anio='2011'&amp;idSeccion='4'"/>
  </connection>
  <connection id="9942" xr16:uid="{00000000-0015-0000-FFFF-FFFFAF260000}" name="Conexión5181" type="4" refreshedVersion="3" background="1" saveData="1">
    <webPr sourceData="1" parsePre="1" consecutive="1" xl2000="1" url="http://10.238.10.38:8080/ssp_estadistica/notas/notas_secciones_cuaderno.php?mes='Marzo'&amp;anio='2011'&amp;idSeccion='18'"/>
  </connection>
  <connection id="9943" xr16:uid="{00000000-0015-0000-FFFF-FFFFB0260000}" name="Conexión5182" type="4" refreshedVersion="3" background="1" saveData="1">
    <webPr sourceData="1" parsePre="1" consecutive="1" xl2000="1" url="http://10.238.10.38:8080/ssp_estadistica/notas/notas_secciones_cuaderno.php?mes='Marzo'&amp;anio='2011'&amp;idSeccion='5'"/>
  </connection>
  <connection id="9944" xr16:uid="{00000000-0015-0000-FFFF-FFFFB1260000}" name="Conexión5183" type="4" refreshedVersion="3" background="1" saveData="1">
    <webPr sourceData="1" parsePre="1" consecutive="1" xl2000="1" url="http://10.238.10.38:8080/ssp_estadistica/notas/notas_secciones_cuaderno.php?mes='Marzo'&amp;anio='2011'&amp;idSeccion='6'"/>
  </connection>
  <connection id="9945" xr16:uid="{00000000-0015-0000-FFFF-FFFFB2260000}" name="Conexión5184" type="4" refreshedVersion="3" background="1" saveData="1">
    <webPr sourceData="1" parsePre="1" consecutive="1" xl2000="1" url="http://10.238.10.38:8080/ssp_estadistica/notas/notas_secciones_cuaderno.php?mes='Marzo'&amp;anio='2011'&amp;idSeccion='7'"/>
  </connection>
  <connection id="9946" xr16:uid="{00000000-0015-0000-FFFF-FFFFB3260000}" name="Conexión5185" type="4" refreshedVersion="3" background="1" saveData="1">
    <webPr sourceData="1" parsePre="1" consecutive="1" xl2000="1" url="http://10.238.10.38:8080/ssp_estadistica/notas/notas_secciones_cuaderno.php?mes='Marzo'&amp;anio='2011'&amp;idSeccion='12'"/>
  </connection>
  <connection id="9947" xr16:uid="{00000000-0015-0000-FFFF-FFFFB4260000}" name="Conexión5186" type="4" refreshedVersion="3" background="1" saveData="1">
    <webPr sourceData="1" parsePre="1" consecutive="1" xl2000="1" url="http://10.238.10.38:8080/ssp_estadistica/notas/notas_secciones_cuaderno.php?mes='Marzo'&amp;anio='2011'&amp;idSeccion='8'"/>
  </connection>
  <connection id="9948" xr16:uid="{00000000-0015-0000-FFFF-FFFFB5260000}" name="Conexión5187" type="4" refreshedVersion="3" background="1" saveData="1">
    <webPr sourceData="1" parsePre="1" consecutive="1" xl2000="1" url="http://10.238.10.38:8080/ssp_estadistica/notas/notas_secciones_cuaderno.php?mes='Marzo'&amp;anio='2011'&amp;idSeccion='9'"/>
  </connection>
  <connection id="9949" xr16:uid="{00000000-0015-0000-FFFF-FFFFB6260000}" name="Conexión5188" type="4" refreshedVersion="3" background="1" saveData="1">
    <webPr sourceData="1" parsePre="1" consecutive="1" xl2000="1" url="http://10.238.10.38:8080/ssp_estadistica/notas/notas_secciones_cuaderno.php?mes='Marzo'&amp;anio='2011'&amp;idSeccion='10'"/>
  </connection>
  <connection id="9950" xr16:uid="{00000000-0015-0000-FFFF-FFFFB7260000}" name="Conexión5189" type="4" refreshedVersion="3" background="1" saveData="1">
    <webPr sourceData="1" parsePre="1" consecutive="1" xl2000="1" url="http://10.238.10.38:8080/ssp_estadistica/notas/notas_secciones_cuaderno.php?mes='Marzo'&amp;anio='2011'&amp;idSeccion='11'"/>
  </connection>
  <connection id="9951" xr16:uid="{00000000-0015-0000-FFFF-FFFFB8260000}" name="Conexión519" type="4" refreshedVersion="4" background="1" saveData="1">
    <webPr sourceData="1" parsePre="1" consecutive="1" xl2000="1" url="http://localhost:8080/ssp_estadistica/cuaderno/cuaderno_estadistico/p11_num_cen_cap_pob_sob_excel.php?mes='Abril'&amp;anio='2011'&amp;origen='excel'"/>
  </connection>
  <connection id="9952" xr16:uid="{00000000-0015-0000-FFFF-FFFFB9260000}" name="Conexión5190" type="4" refreshedVersion="3" background="1" saveData="1">
    <webPr sourceData="1" parsePre="1" consecutive="1" xl2000="1" url="http://10.238.10.38:8080/ssp_estadistica/notas/notas_secciones_cuaderno.php?mes='Marzo'&amp;anio='2011'&amp;idSeccion='20'"/>
  </connection>
  <connection id="9953" xr16:uid="{00000000-0015-0000-FFFF-FFFFBA260000}" name="Conexión5191" type="4" refreshedVersion="3" background="1" saveData="1">
    <webPr sourceData="1" parsePre="1" consecutive="1" xl2000="1" url="http://10.238.10.38:8080/ssp_estadistica/notas/notas_secciones_cuaderno.php?mes='Marzo'&amp;anio='2011'&amp;idSeccion='12'"/>
  </connection>
  <connection id="9954" xr16:uid="{00000000-0015-0000-FFFF-FFFFBB260000}" name="Conexión5192" type="4" refreshedVersion="3" background="1" saveData="1">
    <webPr sourceData="1" parsePre="1" consecutive="1" xl2000="1" url="http://10.238.10.38:8080/ssp_estadistica/notas/notas_secciones_cuaderno.php?mes='Marzo'&amp;anio='2011'&amp;idSeccion='21'"/>
  </connection>
  <connection id="9955" xr16:uid="{00000000-0015-0000-FFFF-FFFFBC260000}" name="Conexión5193" type="4" refreshedVersion="3" background="1" saveData="1">
    <webPr sourceData="1" parsePre="1" consecutive="1" xl2000="1" url="http://10.238.10.38:8080/ssp_estadistica/notas/notas_secciones_cuaderno.php?mes='Marzo'&amp;anio='2011'&amp;idSeccion='13'"/>
  </connection>
  <connection id="9956" xr16:uid="{00000000-0015-0000-FFFF-FFFFBD260000}" name="Conexión5194" type="4" refreshedVersion="3" background="1" saveData="1">
    <webPr sourceData="1" parsePre="1" consecutive="1" xl2000="1" url="http://10.238.10.38:8080/ssp_estadistica/notas/notas_secciones_cuaderno.php?mes='Marzo'&amp;anio='2011'&amp;idSeccion='22'"/>
  </connection>
  <connection id="9957" xr16:uid="{00000000-0015-0000-FFFF-FFFFBE260000}" name="Conexión5195" type="4" refreshedVersion="3" background="1" saveData="1">
    <webPr sourceData="1" parsePre="1" consecutive="1" xl2000="1" url="http://10.238.10.38:8080/ssp_estadistica/notas/notas_secciones_cuaderno.php?mes='Marzo'&amp;anio='2011'&amp;idSeccion='14'"/>
  </connection>
  <connection id="9958" xr16:uid="{00000000-0015-0000-FFFF-FFFFBF260000}" name="Conexión5196" type="4" refreshedVersion="3" background="1" saveData="1">
    <webPr sourceData="1" parsePre="1" consecutive="1" xl2000="1" url="http://10.238.10.38:8080/ssp_estadistica/notas/notas_secciones_cuaderno.php?mes='Marzo'&amp;anio='2011'&amp;idSeccion='23'"/>
  </connection>
  <connection id="9959" xr16:uid="{00000000-0015-0000-FFFF-FFFFC0260000}" name="Conexión5197" type="4" refreshedVersion="3" background="1" saveData="1">
    <webPr sourceData="1" parsePre="1" consecutive="1" xl2000="1" url="http://10.238.10.38:8080/ssp_estadistica/notas/notas_secciones_cuaderno.php?mes='Marzo'&amp;anio='2011'&amp;idSeccion='15'"/>
  </connection>
  <connection id="9960" xr16:uid="{00000000-0015-0000-FFFF-FFFFC1260000}" name="Conexión5198" type="4" refreshedVersion="3" background="1" saveData="1">
    <webPr sourceData="1" parsePre="1" consecutive="1" xl2000="1" url="http://10.238.10.38:8080/ssp_estadistica/notas/notas_secciones_cuaderno.php?mes='Marzo'&amp;anio='2011'&amp;idSeccion='16'"/>
  </connection>
  <connection id="9961" xr16:uid="{00000000-0015-0000-FFFF-FFFFC2260000}" name="Conexión5199" type="4" refreshedVersion="3" background="1" saveData="1">
    <webPr sourceData="1" parsePre="1" consecutive="1" xl2000="1" url="http://10.238.10.38:8080/ssp_estadistica/notas/notas_secciones_cuaderno.php?mes='Marzo'&amp;anio='2011'&amp;idSeccion='24'"/>
  </connection>
  <connection id="9962" xr16:uid="{00000000-0015-0000-FFFF-FFFFC3260000}" name="Conexión52" type="4" refreshedVersion="3" background="1" saveData="1">
    <webPr sourceData="1" parsePre="1" consecutive="1" xl2000="1" url="http://localhost:8080/ssp_Estadistica/cuaderno/centros_excel_dos.php?IdSubseccion=7&amp;mes=Marzo&amp;anio=2011&amp;origen=excel"/>
  </connection>
  <connection id="9963" xr16:uid="{00000000-0015-0000-FFFF-FFFFC4260000}" name="Conexión520" type="4" refreshedVersion="4" background="1" saveData="1">
    <webPr sourceData="1" parsePre="1" consecutive="1" xl2000="1" url="http://localhost:8080/ssp_estadistica/cuaderno/cuaderno_estadistico/p12_sob_pen_excel.php?mes='Abril'&amp;anio='2011'&amp;origen='excel'"/>
  </connection>
  <connection id="9964" xr16:uid="{00000000-0015-0000-FFFF-FFFFC5260000}" name="Conexión5200" type="4" refreshedVersion="3" background="1" saveData="1">
    <webPr sourceData="1" parsePre="1" consecutive="1" xl2000="1" url="http://10.238.10.38:8080/ssp_estadistica/notas/notas_secciones_cuaderno.php?mes='Marzo'&amp;anio='2011'&amp;idSeccion='25'"/>
  </connection>
  <connection id="9965" xr16:uid="{00000000-0015-0000-FFFF-FFFFC6260000}" name="Conexión5201" type="4" refreshedVersion="3" background="1" saveData="1">
    <webPr sourceData="1" parsePre="1" consecutive="1" xl2000="1" url="http://10.238.10.38:8080/ssp_estadistica/notas/notas_secciones_cuaderno.php?mes='Marzo'&amp;anio='2011'&amp;idSeccion='26'"/>
  </connection>
  <connection id="9966" xr16:uid="{00000000-0015-0000-FFFF-FFFFC7260000}" name="Conexión5202" type="4" refreshedVersion="3" background="1" saveData="1">
    <webPr sourceData="1" parsePre="1" consecutive="1" xl2000="1" url="http://10.238.10.38:8080/ssp_estadistica/cuaderno/cuaderno_estadistico/encabezados.php?mes='Abril'&amp;anio='2011'&amp;origen='excel'"/>
  </connection>
  <connection id="9967" xr16:uid="{00000000-0015-0000-FFFF-FFFFC8260000}" name="Conexión5203" type="4" refreshedVersion="3" background="1" saveData="1">
    <webPr sourceData="1" parsePre="1" consecutive="1" xl2000="1" url="http://10.238.10.38:8080/ssp_estadistica/cuaderno/cuaderno_estadistico/p3_resumen_poblacion_excel.php?mes='Abril'&amp;anio='2011'&amp;origen='excel'"/>
  </connection>
  <connection id="9968" xr16:uid="{00000000-0015-0000-FFFF-FFFFC9260000}" name="Conexión5204" type="4" refreshedVersion="3" background="1" saveData="1">
    <webPr sourceData="1" parsePre="1" consecutive="1" xl2000="1" url="http://10.238.10.38:8080/ssp_estadistica/cuaderno/cuaderno_estadistico/p4_poblacion_penitenciaria_excel.php?mes='Abril'&amp;anio='2011'&amp;origen='excel'"/>
  </connection>
  <connection id="9969" xr16:uid="{00000000-0015-0000-FFFF-FFFFCA260000}" name="Conexión5205" type="4" refreshedVersion="3" background="1" saveData="1">
    <webPr sourceData="1" parsePre="1" consecutive="1" xl2000="1" url="http://10.238.10.38:8080/ssp_estadistica/cuaderno/cuaderno_estadistico/p5_pob_pen_x_Fue_excel.php?mes='Abril'&amp;anio='2011'&amp;origen='excel'"/>
  </connection>
  <connection id="9970" xr16:uid="{00000000-0015-0000-FFFF-FFFFCB260000}" name="Conexión5206" type="4" refreshedVersion="3" background="1" saveData="1">
    <webPr sourceData="1" parsePre="1" consecutive="1" xl2000="1" url="http://10.238.10.38:8080/ssp_estadistica/cuaderno/cuaderno_estadistico/p6_pob_pen_excel.php?mes='Abril'&amp;anio='2011'&amp;origen='excel'"/>
  </connection>
  <connection id="9971" xr16:uid="{00000000-0015-0000-FFFF-FFFFCC260000}" name="Conexión5207" type="4" refreshedVersion="3" background="1" saveData="1">
    <webPr sourceData="1" parsePre="1" consecutive="1" xl2000="1" url="http://10.238.10.38:8080/ssp_estadistica/cuaderno/cuaderno_estadistico/p7_comp_pob_xfuero_situacion_variacion.php?mes='Abril'&amp;anio='2011'&amp;origen='excel'"/>
  </connection>
  <connection id="9972" xr16:uid="{00000000-0015-0000-FFFF-FFFFCD260000}" name="Conexión5208" type="4" refreshedVersion="3" background="1" saveData="1">
    <webPr sourceData="1" parsePre="1" consecutive="1" xl2000="1" url="http://10.238.10.38:8080/ssp_estadistica/cuaderno/cuaderno_estadistico/p8_comportamiento_grafica_1.php?mes='Abril'&amp;anio='2011'&amp;origen='excel'"/>
  </connection>
  <connection id="9973" xr16:uid="{00000000-0015-0000-FFFF-FFFFCE260000}" name="Conexión5209" type="4" refreshedVersion="3" background="1" saveData="1">
    <webPr sourceData="1" parsePre="1" consecutive="1" xl2000="1" url="http://10.238.10.38:8080/ssp_estadistica/cuaderno/cuaderno_estadistico/p8_comportamiento_grafica_2.php?mes='Abril'&amp;anio='2011'&amp;origen='excel'"/>
  </connection>
  <connection id="9974" xr16:uid="{00000000-0015-0000-FFFF-FFFFCF260000}" name="Conexión521" type="4" refreshedVersion="4" background="1" saveData="1">
    <webPr sourceData="1" parsePre="1" consecutive="1" xl2000="1" url="http://localhost:8080/ssp_estadistica/cuaderno/cuaderno_estadistico/p13_tipo_centros.php?mes='Abril'&amp;anio='2011'&amp;origen='excel'"/>
  </connection>
  <connection id="9975" xr16:uid="{00000000-0015-0000-FFFF-FFFFD0260000}" name="Conexión5210" type="4" refreshedVersion="3" background="1" saveData="1">
    <webPr sourceData="1" parsePre="1" consecutive="1" xl2000="1" url="http://10.238.10.38:8080/ssp_estadistica/cuaderno/cuaderno_estadistico/p9_comportamiento_grafica_1.php?mes='Abril'&amp;anio='2011'&amp;origen='excel'"/>
  </connection>
  <connection id="9976" xr16:uid="{00000000-0015-0000-FFFF-FFFFD1260000}" name="Conexión5211" type="4" refreshedVersion="3" background="1" saveData="1">
    <webPr sourceData="1" parsePre="1" consecutive="1" xl2000="1" url="http://10.238.10.38:8080/ssp_estadistica/cuaderno/cuaderno_estadistico/p10_gra_dis_cen_pen_excel.php?mes='Abril'&amp;anio='2011'&amp;origen='excel'"/>
  </connection>
  <connection id="9977" xr16:uid="{00000000-0015-0000-FFFF-FFFFD2260000}" name="Conexión5212" type="4" refreshedVersion="3" background="1" saveData="1">
    <webPr sourceData="1" parsePre="1" consecutive="1" xl2000="1" url="http://10.238.10.38:8080/ssp_estadistica/cuaderno/cuaderno_estadistico/p11_num_cen_cap_pob_sob_excel.php?mes='Abril'&amp;anio='2011'&amp;origen='excel'"/>
  </connection>
  <connection id="9978" xr16:uid="{00000000-0015-0000-FFFF-FFFFD3260000}" name="Conexión5213" type="4" refreshedVersion="3" background="1" saveData="1">
    <webPr sourceData="1" parsePre="1" consecutive="1" xl2000="1" url="http://10.238.10.38:8080/ssp_estadistica/cuaderno/cuaderno_estadistico/p12_sob_pen_excel.php?mes='Abril'&amp;anio='2011'&amp;origen='excel'"/>
  </connection>
  <connection id="9979" xr16:uid="{00000000-0015-0000-FFFF-FFFFD4260000}" name="Conexión5214" type="4" refreshedVersion="3" background="1" saveData="1">
    <webPr sourceData="1" parsePre="1" consecutive="1" xl2000="1" url="http://10.238.10.38:8080/ssp_estadistica/cuaderno/cuaderno_estadistico/p13_tipo_centros.php?mes='Abril'&amp;anio='2011'&amp;origen='excel'"/>
  </connection>
  <connection id="9980" xr16:uid="{00000000-0015-0000-FFFF-FFFFD5260000}" name="Conexión5215" type="4" refreshedVersion="3" background="1" saveData="1">
    <webPr sourceData="1" parsePre="1" consecutive="1" xl2000="1" url="http://10.238.10.38:8080/ssp_estadistica/cuaderno/cuaderno_estadistico/p14_cap_sob_pob_x_sit_jur_excel.php?mes='Abril'&amp;anio='2011'&amp;origen='excel'"/>
  </connection>
  <connection id="9981" xr16:uid="{00000000-0015-0000-FFFF-FFFFD6260000}" name="Conexión5216" type="4" refreshedVersion="3" background="1" saveData="1">
    <webPr sourceData="1" parsePre="1" consecutive="1" xl2000="1" url="http://10.238.10.38:8080/ssp_estadistica/cuaderno/cuaderno_estadistico/p28_pob_pen_cen_fed_excel.php?mes='Abril'&amp;anio='2011'&amp;origen='excel'"/>
  </connection>
  <connection id="9982" xr16:uid="{00000000-0015-0000-FFFF-FFFFD7260000}" name="Conexión5217" type="4" refreshedVersion="3" background="1" saveData="1">
    <webPr sourceData="1" parsePre="1" consecutive="1" xl2000="1" url="http://10.238.10.38:8080/ssp_estadistica/cuaderno/cuaderno_estadistico/p29_poblacion_centrosfederales.php?mes='Abril'&amp;anio='2011'&amp;origen='excel'"/>
  </connection>
  <connection id="9983" xr16:uid="{00000000-0015-0000-FFFF-FFFFD8260000}" name="Conexión5218" type="4" refreshedVersion="3" background="1" saveData="1">
    <webPr sourceData="1" parsePre="1" consecutive="1" xl2000="1" url="http://10.238.10.38:8080/ssp_estadistica/cuaderno/cuaderno_estadistico/p29_poblacion_centrosfederales_grafica.php?mes='Abril'&amp;anio='2011'&amp;origen='excel'"/>
  </connection>
  <connection id="9984" xr16:uid="{00000000-0015-0000-FFFF-FFFFD9260000}" name="Conexión5219" type="4" refreshedVersion="3" background="1" saveData="1">
    <webPr sourceData="1" parsePre="1" consecutive="1" xl2000="1" url="http://10.238.10.38:8080/ssp_estadistica/cuaderno/cuaderno_estadistico/p34_ben_lib_ant_excel.php?mes='Abril'&amp;anio='2011'&amp;origen='excel'"/>
  </connection>
  <connection id="9985" xr16:uid="{00000000-0015-0000-FFFF-FFFFDA260000}" name="Conexión522" type="4" refreshedVersion="4" background="1" saveData="1">
    <webPr sourceData="1" parsePre="1" consecutive="1" xl2000="1" url="http://localhost:8080/ssp_estadistica/cuaderno/cuaderno_estadistico/p14_cap_sob_pob_x_sit_jur_excel.php?mes='Abril'&amp;anio='2011'&amp;origen='excel'"/>
  </connection>
  <connection id="9986" xr16:uid="{00000000-0015-0000-FFFF-FFFFDB260000}" name="Conexión5220" type="4" refreshedVersion="3" background="1" saveData="1">
    <webPr sourceData="1" parsePre="1" consecutive="1" xl2000="1" url="http://10.238.10.38:8080/ssp_estadistica/cuaderno/cuaderno_estadistico/p35_gra_ben_lib_ant_excel.php?mes='Abril'&amp;anio='2011'&amp;origen='excel'"/>
  </connection>
  <connection id="9987" xr16:uid="{00000000-0015-0000-FFFF-FFFFDC260000}" name="Conexión5221" type="4" refreshedVersion="3" background="1" saveData="1">
    <webPr sourceData="1" parsePre="1" consecutive="1" xl2000="1" url="http://10.238.10.38:8080/ssp_estadistica/cuaderno/cuaderno_estadistico/p36_ben_lib_ant_excel.php?mes='Abril'&amp;anio='2011'&amp;origen='excel'"/>
  </connection>
  <connection id="9988" xr16:uid="{00000000-0015-0000-FFFF-FFFFDD260000}" name="Conexión5222" type="4" refreshedVersion="3" background="1" saveData="1">
    <webPr sourceData="1" parsePre="1" consecutive="1" xl2000="1" url="http://10.238.10.38:8080/ssp_estadistica/cuaderno/cuaderno_estadistico/p37_gra_pob_lib_vig_excel.php?mes='Abril'&amp;anio='2011'&amp;origen='excel'"/>
  </connection>
  <connection id="9989" xr16:uid="{00000000-0015-0000-FFFF-FFFFDE260000}" name="Conexión5223" type="4" refreshedVersion="3" background="1" saveData="1">
    <webPr sourceData="1" parsePre="1" consecutive="1" xl2000="1" url="http://10.238.10.38:8080/ssp_estadistica/cuaderno/cuaderno_estadistico/p38_res_lib_ant_excel.php?mes='Abril'&amp;anio='2011'&amp;origen='excel'"/>
  </connection>
  <connection id="9990" xr16:uid="{00000000-0015-0000-FFFF-FFFFDF260000}" name="Conexión5224" type="4" refreshedVersion="3" background="1" saveData="1">
    <webPr sourceData="1" parsePre="1" consecutive="1" xl2000="1" url="http://10.238.10.38:8080/ssp_estadistica/cuaderno/cuaderno_estadistico/p39_gra_pob_lib_vig_excel.php?mes='Abril'&amp;anio='2011'&amp;origen='excel'"/>
  </connection>
  <connection id="9991" xr16:uid="{00000000-0015-0000-FFFF-FFFFE0260000}" name="Conexión5225" type="4" refreshedVersion="3" background="1" saveData="1">
    <webPr sourceData="1" parsePre="1" consecutive="1" xl2000="1" url="http://10.238.10.38:8080/ssp_estadistica/cuaderno/cuaderno_estadistico/p40_inc_pen_excel.php?mes='Abril'&amp;anio='2011'&amp;origen='excel'"/>
  </connection>
  <connection id="9992" xr16:uid="{00000000-0015-0000-FFFF-FFFFE1260000}" name="Conexión5226" type="4" refreshedVersion="3" background="1" saveData="1">
    <webPr sourceData="1" parsePre="1" consecutive="1" xl2000="1" url="http://10.238.10.38:8080/ssp_estadistica/cuaderno/cuaderno_estadistico/p41_int_inv_inc_pen_excel.php?mes='Abril'&amp;anio='2011'&amp;origen='excel'"/>
  </connection>
  <connection id="9993" xr16:uid="{00000000-0015-0000-FFFF-FFFFE2260000}" name="Conexión5227" type="4" refreshedVersion="3" background="1" saveData="1">
    <webPr sourceData="1" parsePre="1" consecutive="1" xl2000="1" url="http://10.238.10.38:8080/ssp_estadistica/cuaderno/cuaderno_estadistico/p42_gra_int_inv_inc_pen_excel.php?mes='Abril'&amp;anio='2011'&amp;origen='excel'"/>
  </connection>
  <connection id="9994" xr16:uid="{00000000-0015-0000-FFFF-FFFFE3260000}" name="Conexión5228" type="4" refreshedVersion="3" background="1" saveData="1">
    <webPr sourceData="1" parsePre="1" consecutive="1" xl2000="1" url="http://10.238.10.38:8080/ssp_estadistica/cuaderno/cuaderno_estadistico/p43_gra_inc_inv_excel.php?mes='Abril'&amp;anio='2011'&amp;origen='excel'"/>
  </connection>
  <connection id="9995" xr16:uid="{00000000-0015-0000-FFFF-FFFFE4260000}" name="Conexión5229" type="4" refreshedVersion="3" background="1" saveData="1">
    <webPr sourceData="1" parsePre="1" consecutive="1" xl2000="1" url="http://10.238.10.38:8080/ssp_estadistica/cuaderno/cuaderno_estadistico/p44_tra_int_ext_excel.php?mes='Abril'&amp;anio='2011'&amp;origen='excel'"/>
  </connection>
  <connection id="9996" xr16:uid="{00000000-0015-0000-FFFF-FFFFE5260000}" name="Conexión523" type="4" refreshedVersion="4" background="1" saveData="1">
    <webPr sourceData="1" parsePre="1" consecutive="1" xl2000="1" url="http://localhost:8080/ssp_estadistica/cuaderno/cuaderno_estadistico/p28_pob_pen_cen_fed_excel.php?mes='Abril'&amp;anio='2011'&amp;origen='excel'"/>
  </connection>
  <connection id="9997" xr16:uid="{00000000-0015-0000-FFFF-FFFFE6260000}" name="Conexión5230" type="4" refreshedVersion="3" background="1" saveData="1">
    <webPr sourceData="1" parsePre="1" consecutive="1" xl2000="1" url="http://10.238.10.38:8080/ssp_estadistica/cuaderno/cuaderno_estadistico/p29_totales_generales.php?mes='Abril'&amp;anio='2011'&amp;origen='excel'"/>
  </connection>
  <connection id="9998" xr16:uid="{00000000-0015-0000-FFFF-FFFFE7260000}" name="Conexión5231" type="4" refreshedVersion="3" background="1" saveData="1">
    <webPr sourceData="1" parsePre="1" consecutive="1" xl2000="1" url="http://10.238.10.38:8080/ssp_estadistica/notas/notas_secciones_cuaderno.php?mes='Abril'&amp;anio='2011'&amp;idSeccion=2"/>
  </connection>
  <connection id="9999" xr16:uid="{00000000-0015-0000-FFFF-FFFFE8260000}" name="Conexión5232" type="4" refreshedVersion="3" background="1" saveData="1">
    <webPr sourceData="1" parsePre="1" consecutive="1" xl2000="1" url="http://10.238.10.38:8080/ssp_estadistica/notas/notas_secciones_cuaderno.php?mes='Abril'&amp;anio='2011'&amp;idSeccion='3'"/>
  </connection>
  <connection id="10000" xr16:uid="{00000000-0015-0000-FFFF-FFFFE9260000}" name="Conexión5233" type="4" refreshedVersion="3" background="1" saveData="1">
    <webPr sourceData="1" parsePre="1" consecutive="1" xl2000="1" url="http://10.238.10.38:8080/ssp_estadistica/notas/notas_secciones_cuaderno.php?mes='Abril'&amp;anio='2011'&amp;idSeccion='17'"/>
  </connection>
  <connection id="10001" xr16:uid="{00000000-0015-0000-FFFF-FFFFEA260000}" name="Conexión5234" type="4" refreshedVersion="3" background="1" saveData="1">
    <webPr sourceData="1" parsePre="1" consecutive="1" xl2000="1" url="http://10.238.10.38:8080/ssp_estadistica/notas/notas_secciones_cuaderno.php?mes='Abril'&amp;anio='2011'&amp;idSeccion='4'"/>
  </connection>
  <connection id="10002" xr16:uid="{00000000-0015-0000-FFFF-FFFFEB260000}" name="Conexión5235" type="4" refreshedVersion="3" background="1" saveData="1">
    <webPr sourceData="1" parsePre="1" consecutive="1" xl2000="1" url="http://10.238.10.38:8080/ssp_estadistica/notas/notas_secciones_cuaderno.php?mes='Abril'&amp;anio='2011'&amp;idSeccion='18'"/>
  </connection>
  <connection id="10003" xr16:uid="{00000000-0015-0000-FFFF-FFFFEC260000}" name="Conexión5236" type="4" refreshedVersion="3" background="1" saveData="1">
    <webPr sourceData="1" parsePre="1" consecutive="1" xl2000="1" url="http://10.238.10.38:8080/ssp_estadistica/notas/notas_secciones_cuaderno.php?mes='Abril'&amp;anio='2011'&amp;idSeccion='5'"/>
  </connection>
  <connection id="10004" xr16:uid="{00000000-0015-0000-FFFF-FFFFED260000}" name="Conexión5237" type="4" refreshedVersion="3" background="1" saveData="1">
    <webPr sourceData="1" parsePre="1" consecutive="1" xl2000="1" url="http://10.238.10.38:8080/ssp_estadistica/notas/notas_secciones_cuaderno.php?mes='Abril'&amp;anio='2011'&amp;idSeccion='6'"/>
  </connection>
  <connection id="10005" xr16:uid="{00000000-0015-0000-FFFF-FFFFEE260000}" name="Conexión5238" type="4" refreshedVersion="3" background="1" saveData="1">
    <webPr sourceData="1" parsePre="1" consecutive="1" xl2000="1" url="http://10.238.10.38:8080/ssp_estadistica/notas/notas_secciones_cuaderno.php?mes='Abril'&amp;anio='2011'&amp;idSeccion='7'"/>
  </connection>
  <connection id="10006" xr16:uid="{00000000-0015-0000-FFFF-FFFFEF260000}" name="Conexión5239" type="4" refreshedVersion="3" background="1" saveData="1">
    <webPr sourceData="1" parsePre="1" consecutive="1" xl2000="1" url="http://10.238.10.38:8080/ssp_estadistica/notas/notas_secciones_cuaderno.php?mes='Abril'&amp;anio='2011'&amp;idSeccion='12'"/>
  </connection>
  <connection id="10007" xr16:uid="{00000000-0015-0000-FFFF-FFFFF0260000}" name="Conexión524" type="4" refreshedVersion="4" background="1" saveData="1">
    <webPr sourceData="1" parsePre="1" consecutive="1" xl2000="1" url="http://localhost:8080/ssp_estadistica/cuaderno/cuaderno_estadistico/p29_poblacion_centrosfederales.php?mes='Abril'&amp;anio='2011'&amp;origen='excel'"/>
  </connection>
  <connection id="10008" xr16:uid="{00000000-0015-0000-FFFF-FFFFF1260000}" name="Conexión5240" type="4" refreshedVersion="3" background="1" saveData="1">
    <webPr sourceData="1" parsePre="1" consecutive="1" xl2000="1" url="http://10.238.10.38:8080/ssp_estadistica/notas/notas_secciones_cuaderno.php?mes='Abril'&amp;anio='2011'&amp;idSeccion='8'"/>
  </connection>
  <connection id="10009" xr16:uid="{00000000-0015-0000-FFFF-FFFFF2260000}" name="Conexión5241" type="4" refreshedVersion="3" background="1" saveData="1">
    <webPr sourceData="1" parsePre="1" consecutive="1" xl2000="1" url="http://10.238.10.38:8080/ssp_estadistica/notas/notas_secciones_cuaderno.php?mes='Abril'&amp;anio='2011'&amp;idSeccion='9'"/>
  </connection>
  <connection id="10010" xr16:uid="{00000000-0015-0000-FFFF-FFFFF3260000}" name="Conexión5242" type="4" refreshedVersion="3" background="1" saveData="1">
    <webPr sourceData="1" parsePre="1" consecutive="1" xl2000="1" url="http://10.238.10.38:8080/ssp_estadistica/notas/notas_secciones_cuaderno.php?mes='Abril'&amp;anio='2011'&amp;idSeccion='10'"/>
  </connection>
  <connection id="10011" xr16:uid="{00000000-0015-0000-FFFF-FFFFF4260000}" name="Conexión5243" type="4" refreshedVersion="3" background="1" saveData="1">
    <webPr sourceData="1" parsePre="1" consecutive="1" xl2000="1" url="http://10.238.10.38:8080/ssp_estadistica/notas/notas_secciones_cuaderno.php?mes='Abril'&amp;anio='2011'&amp;idSeccion='11'"/>
  </connection>
  <connection id="10012" xr16:uid="{00000000-0015-0000-FFFF-FFFFF5260000}" name="Conexión5244" type="4" refreshedVersion="3" background="1" saveData="1">
    <webPr sourceData="1" parsePre="1" consecutive="1" xl2000="1" url="http://10.238.10.38:8080/ssp_estadistica/notas/notas_secciones_cuaderno.php?mes='Abril'&amp;anio='2011'&amp;idSeccion='20'"/>
  </connection>
  <connection id="10013" xr16:uid="{00000000-0015-0000-FFFF-FFFFF6260000}" name="Conexión5245" type="4" refreshedVersion="3" background="1" saveData="1">
    <webPr sourceData="1" parsePre="1" consecutive="1" xl2000="1" url="http://10.238.10.38:8080/ssp_estadistica/notas/notas_secciones_cuaderno.php?mes='Abril'&amp;anio='2011'&amp;idSeccion='12'"/>
  </connection>
  <connection id="10014" xr16:uid="{00000000-0015-0000-FFFF-FFFFF7260000}" name="Conexión5246" type="4" refreshedVersion="3" background="1" saveData="1">
    <webPr sourceData="1" parsePre="1" consecutive="1" xl2000="1" url="http://10.238.10.38:8080/ssp_estadistica/notas/notas_secciones_cuaderno.php?mes='Abril'&amp;anio='2011'&amp;idSeccion='21'"/>
  </connection>
  <connection id="10015" xr16:uid="{00000000-0015-0000-FFFF-FFFFF8260000}" name="Conexión5247" type="4" refreshedVersion="3" background="1" saveData="1">
    <webPr sourceData="1" parsePre="1" consecutive="1" xl2000="1" url="http://10.238.10.38:8080/ssp_estadistica/notas/notas_secciones_cuaderno.php?mes='Abril'&amp;anio='2011'&amp;idSeccion='13'"/>
  </connection>
  <connection id="10016" xr16:uid="{00000000-0015-0000-FFFF-FFFFF9260000}" name="Conexión5248" type="4" refreshedVersion="3" background="1" saveData="1">
    <webPr sourceData="1" parsePre="1" consecutive="1" xl2000="1" url="http://10.238.10.38:8080/ssp_estadistica/notas/notas_secciones_cuaderno.php?mes='Abril'&amp;anio='2011'&amp;idSeccion='22'"/>
  </connection>
  <connection id="10017" xr16:uid="{00000000-0015-0000-FFFF-FFFFFA260000}" name="Conexión5249" type="4" refreshedVersion="3" background="1" saveData="1">
    <webPr sourceData="1" parsePre="1" consecutive="1" xl2000="1" url="http://10.238.10.38:8080/ssp_estadistica/notas/notas_secciones_cuaderno.php?mes='Abril'&amp;anio='2011'&amp;idSeccion='14'"/>
  </connection>
  <connection id="10018" xr16:uid="{00000000-0015-0000-FFFF-FFFFFB260000}" name="Conexión525" type="4" refreshedVersion="4" background="1" saveData="1">
    <webPr sourceData="1" parsePre="1" consecutive="1" xl2000="1" url="http://localhost:8080/ssp_estadistica/cuaderno/cuaderno_estadistico/p29_poblacion_centrosfederales_grafica.php?mes='Abril'&amp;anio='2011'&amp;origen='excel'"/>
  </connection>
  <connection id="10019" xr16:uid="{00000000-0015-0000-FFFF-FFFFFC260000}" name="Conexión5250" type="4" refreshedVersion="3" background="1" saveData="1">
    <webPr sourceData="1" parsePre="1" consecutive="1" xl2000="1" url="http://10.238.10.38:8080/ssp_estadistica/notas/notas_secciones_cuaderno.php?mes='Abril'&amp;anio='2011'&amp;idSeccion='23'"/>
  </connection>
  <connection id="10020" xr16:uid="{00000000-0015-0000-FFFF-FFFFFD260000}" name="Conexión5251" type="4" refreshedVersion="3" background="1" saveData="1">
    <webPr sourceData="1" parsePre="1" consecutive="1" xl2000="1" url="http://10.238.10.38:8080/ssp_estadistica/notas/notas_secciones_cuaderno.php?mes='Abril'&amp;anio='2011'&amp;idSeccion='15'"/>
  </connection>
  <connection id="10021" xr16:uid="{00000000-0015-0000-FFFF-FFFFFE260000}" name="Conexión5252" type="4" refreshedVersion="3" background="1" saveData="1">
    <webPr sourceData="1" parsePre="1" consecutive="1" xl2000="1" url="http://10.238.10.38:8080/ssp_estadistica/notas/notas_secciones_cuaderno.php?mes='Abril'&amp;anio='2011'&amp;idSeccion='16'"/>
  </connection>
  <connection id="10022" xr16:uid="{00000000-0015-0000-FFFF-FFFFFF260000}" name="Conexión5253" type="4" refreshedVersion="3" background="1" saveData="1">
    <webPr sourceData="1" parsePre="1" consecutive="1" xl2000="1" url="http://10.238.10.38:8080/ssp_estadistica/notas/notas_secciones_cuaderno.php?mes='Abril'&amp;anio='2011'&amp;idSeccion='24'"/>
  </connection>
  <connection id="10023" xr16:uid="{00000000-0015-0000-FFFF-FFFF00270000}" name="Conexión5254" type="4" refreshedVersion="3" background="1" saveData="1">
    <webPr sourceData="1" parsePre="1" consecutive="1" xl2000="1" url="http://10.238.10.38:8080/ssp_estadistica/notas/notas_secciones_cuaderno.php?mes='Abril'&amp;anio='2011'&amp;idSeccion='25'"/>
  </connection>
  <connection id="10024" xr16:uid="{00000000-0015-0000-FFFF-FFFF01270000}" name="Conexión5255" type="4" refreshedVersion="3" background="1" saveData="1">
    <webPr sourceData="1" parsePre="1" consecutive="1" xl2000="1" url="http://10.238.10.38:8080/ssp_estadistica/notas/notas_secciones_cuaderno.php?mes='Abril'&amp;anio='2011'&amp;idSeccion='26'"/>
  </connection>
  <connection id="10025" xr16:uid="{00000000-0015-0000-FFFF-FFFF02270000}" name="Conexión5256" type="4" refreshedVersion="3" background="1" saveData="1">
    <webPr sourceData="1" parsePre="1" consecutive="1" xl2000="1" url="http://10.238.10.38:8080/ssp_estadistica/cuaderno/cuaderno_estadistico/parametros_cuaderno_estadistico.php"/>
  </connection>
  <connection id="10026" xr16:uid="{00000000-0015-0000-FFFF-FFFF03270000}" name="Conexión5257" type="4" refreshedVersion="3" background="1" saveData="1">
    <webPr sourceData="1" parsePre="1" consecutive="1" xl2000="1" url="http://10.238.10.38:8080/ssp_estadistica/cuaderno/cuaderno_estadistico/encabezados.php?mes='Febrero'&amp;anio='2011'&amp;origen='excel'"/>
  </connection>
  <connection id="10027" xr16:uid="{00000000-0015-0000-FFFF-FFFF04270000}" name="Conexión5258" type="4" refreshedVersion="3" background="1" saveData="1">
    <webPr sourceData="1" parsePre="1" consecutive="1" xl2000="1" url="http://10.238.10.38:8080/ssp_estadistica/cuaderno/cuaderno_estadistico/p3_resumen_poblacion_excel.php?mes='Febrero'&amp;anio='2011'&amp;origen='excel'"/>
  </connection>
  <connection id="10028" xr16:uid="{00000000-0015-0000-FFFF-FFFF05270000}" name="Conexión5259" type="4" refreshedVersion="3" background="1" saveData="1">
    <webPr sourceData="1" parsePre="1" consecutive="1" xl2000="1" url="http://10.238.10.38:8080/ssp_estadistica/cuaderno/cuaderno_estadistico/p4_poblacion_penitenciaria_excel.php?mes='Febrero'&amp;anio='2011'&amp;origen='excel'"/>
  </connection>
  <connection id="10029" xr16:uid="{00000000-0015-0000-FFFF-FFFF06270000}" name="Conexión526" type="4" refreshedVersion="4" background="1" saveData="1">
    <webPr sourceData="1" parsePre="1" consecutive="1" xl2000="1" url="http://localhost:8080/ssp_estadistica/cuaderno/cuaderno_estadistico/p34_ben_lib_ant_excel.php?mes='Abril'&amp;anio='2011'&amp;origen='excel'"/>
  </connection>
  <connection id="10030" xr16:uid="{00000000-0015-0000-FFFF-FFFF07270000}" name="Conexión5260" type="4" refreshedVersion="3" background="1" saveData="1">
    <webPr sourceData="1" parsePre="1" consecutive="1" xl2000="1" url="http://10.238.10.38:8080/ssp_estadistica/cuaderno/cuaderno_estadistico/p5_pob_pen_x_Fue_excel.php?mes='Febrero'&amp;anio='2011'&amp;origen='excel'"/>
  </connection>
  <connection id="10031" xr16:uid="{00000000-0015-0000-FFFF-FFFF08270000}" name="Conexión5261" type="4" refreshedVersion="3" background="1" saveData="1">
    <webPr sourceData="1" parsePre="1" consecutive="1" xl2000="1" url="http://10.238.10.38:8080/ssp_estadistica/cuaderno/cuaderno_estadistico/p6_pob_pen_excel.php?mes='Febrero'&amp;anio='2011'&amp;origen='excel'"/>
  </connection>
  <connection id="10032" xr16:uid="{00000000-0015-0000-FFFF-FFFF09270000}" name="Conexión5262" type="4" refreshedVersion="3" background="1" saveData="1">
    <webPr sourceData="1" parsePre="1" consecutive="1" xl2000="1" url="http://10.238.10.38:8080/ssp_estadistica/cuaderno/cuaderno_estadistico/p7_comp_pob_xfuero_situacion_variacion.php?mes='Febrero'&amp;anio='2011'&amp;origen='excel'"/>
  </connection>
  <connection id="10033" xr16:uid="{00000000-0015-0000-FFFF-FFFF0A270000}" name="Conexión5263" type="4" refreshedVersion="3" background="1" saveData="1">
    <webPr sourceData="1" parsePre="1" consecutive="1" xl2000="1" url="http://10.238.10.38:8080/ssp_estadistica/cuaderno/cuaderno_estadistico/p8_comportamiento_grafica_1.php?mes='Febrero'&amp;anio='2011'&amp;origen='excel'"/>
  </connection>
  <connection id="10034" xr16:uid="{00000000-0015-0000-FFFF-FFFF0B270000}" name="Conexión5264" type="4" refreshedVersion="3" background="1" saveData="1">
    <webPr sourceData="1" parsePre="1" consecutive="1" xl2000="1" url="http://10.238.10.38:8080/ssp_estadistica/cuaderno/cuaderno_estadistico/p8_comportamiento_grafica_2.php?mes='Febrero'&amp;anio='2011'&amp;origen='excel'"/>
  </connection>
  <connection id="10035" xr16:uid="{00000000-0015-0000-FFFF-FFFF0C270000}" name="Conexión5265" type="4" refreshedVersion="3" background="1" saveData="1">
    <webPr sourceData="1" parsePre="1" consecutive="1" xl2000="1" url="http://10.238.10.38:8080/ssp_estadistica/cuaderno/cuaderno_estadistico/p9_comportamiento_grafica_1.php?mes='Febrero'&amp;anio='2011'&amp;origen='excel'"/>
  </connection>
  <connection id="10036" xr16:uid="{00000000-0015-0000-FFFF-FFFF0D270000}" name="Conexión5266" type="4" refreshedVersion="3" background="1" saveData="1">
    <webPr sourceData="1" parsePre="1" consecutive="1" xl2000="1" url="http://10.238.10.38:8080/ssp_estadistica/cuaderno/cuaderno_estadistico/p10_gra_dis_cen_pen_excel.php?mes='Febrero'&amp;anio='2011'&amp;origen='excel'"/>
  </connection>
  <connection id="10037" xr16:uid="{00000000-0015-0000-FFFF-FFFF0E270000}" name="Conexión5267" type="4" refreshedVersion="3" background="1" saveData="1">
    <webPr sourceData="1" parsePre="1" consecutive="1" xl2000="1" url="http://10.238.10.38:8080/ssp_estadistica/cuaderno/cuaderno_estadistico/p11_num_cen_cap_pob_sob_excel.php?mes='Febrero'&amp;anio='2011'&amp;origen='excel'"/>
  </connection>
  <connection id="10038" xr16:uid="{00000000-0015-0000-FFFF-FFFF0F270000}" name="Conexión5268" type="4" refreshedVersion="3" background="1" saveData="1">
    <webPr sourceData="1" parsePre="1" consecutive="1" xl2000="1" url="http://10.238.10.38:8080/ssp_estadistica/cuaderno/cuaderno_estadistico/p12_sob_pen_excel.php?mes='Febrero'&amp;anio='2011'&amp;origen='excel'"/>
  </connection>
  <connection id="10039" xr16:uid="{00000000-0015-0000-FFFF-FFFF10270000}" name="Conexión5269" type="4" refreshedVersion="3" background="1" saveData="1">
    <webPr sourceData="1" parsePre="1" consecutive="1" xl2000="1" url="http://10.238.10.38:8080/ssp_estadistica/cuaderno/cuaderno_estadistico/p13_tipo_centros.php?mes='Febrero'&amp;anio='2011'&amp;origen='excel'"/>
  </connection>
  <connection id="10040" xr16:uid="{00000000-0015-0000-FFFF-FFFF11270000}" name="Conexión527" type="4" refreshedVersion="4" background="1" saveData="1">
    <webPr sourceData="1" parsePre="1" consecutive="1" xl2000="1" url="http://localhost:8080/ssp_estadistica/cuaderno/cuaderno_estadistico/p35_gra_ben_lib_ant_excel.php?mes='Abril'&amp;anio='2011'&amp;origen='excel'"/>
  </connection>
  <connection id="10041" xr16:uid="{00000000-0015-0000-FFFF-FFFF12270000}" name="Conexión5270" type="4" refreshedVersion="3" background="1" saveData="1">
    <webPr sourceData="1" parsePre="1" consecutive="1" xl2000="1" url="http://10.238.10.38:8080/ssp_estadistica/cuaderno/cuaderno_estadistico/p14_cap_sob_pob_x_sit_jur_excel.php?mes='Febrero'&amp;anio='2011'&amp;origen='excel'"/>
  </connection>
  <connection id="10042" xr16:uid="{00000000-0015-0000-FFFF-FFFF13270000}" name="Conexión5271" type="4" refreshedVersion="3" background="1" saveData="1">
    <webPr sourceData="1" parsePre="1" consecutive="1" xl2000="1" url="http://10.238.10.38:8080/ssp_estadistica/cuaderno/cuaderno_estadistico/p28_pob_pen_cen_fed_excel.php?mes='Febrero'&amp;anio='2011'&amp;origen='excel'"/>
  </connection>
  <connection id="10043" xr16:uid="{00000000-0015-0000-FFFF-FFFF14270000}" name="Conexión5272" type="4" refreshedVersion="3" background="1" saveData="1">
    <webPr sourceData="1" parsePre="1" consecutive="1" xl2000="1" url="http://10.238.10.38:8080/ssp_estadistica/cuaderno/cuaderno_estadistico/p29_poblacion_centrosfederales.php?mes='Febrero'&amp;anio='2011'&amp;origen='excel'"/>
  </connection>
  <connection id="10044" xr16:uid="{00000000-0015-0000-FFFF-FFFF15270000}" name="Conexión5273" type="4" refreshedVersion="3" background="1" saveData="1">
    <webPr sourceData="1" parsePre="1" consecutive="1" xl2000="1" url="http://10.238.10.38:8080/ssp_estadistica/cuaderno/cuaderno_estadistico/p29_poblacion_centrosfederales_grafica.php?mes='Febrero'&amp;anio='2011'&amp;origen='excel'"/>
  </connection>
  <connection id="10045" xr16:uid="{00000000-0015-0000-FFFF-FFFF16270000}" name="Conexión5274" type="4" refreshedVersion="3" background="1" saveData="1">
    <webPr sourceData="1" parsePre="1" consecutive="1" xl2000="1" url="http://10.238.10.38:8080/ssp_estadistica/cuaderno/cuaderno_estadistico/p34_ben_lib_ant_excel.php?mes='Febrero'&amp;anio='2011'&amp;origen='excel'"/>
  </connection>
  <connection id="10046" xr16:uid="{00000000-0015-0000-FFFF-FFFF17270000}" name="Conexión5275" type="4" refreshedVersion="3" background="1" saveData="1">
    <webPr sourceData="1" parsePre="1" consecutive="1" xl2000="1" url="http://10.238.10.38:8080/ssp_estadistica/cuaderno/cuaderno_estadistico/p35_gra_ben_lib_ant_excel.php?mes='Febrero'&amp;anio='2011'&amp;origen='excel'"/>
  </connection>
  <connection id="10047" xr16:uid="{00000000-0015-0000-FFFF-FFFF18270000}" name="Conexión5276" type="4" refreshedVersion="3" background="1" saveData="1">
    <webPr sourceData="1" parsePre="1" consecutive="1" xl2000="1" url="http://10.238.10.38:8080/ssp_estadistica/cuaderno/cuaderno_estadistico/p36_ben_lib_ant_excel.php?mes='Febrero'&amp;anio='2011'&amp;origen='excel'"/>
  </connection>
  <connection id="10048" xr16:uid="{00000000-0015-0000-FFFF-FFFF19270000}" name="Conexión5277" type="4" refreshedVersion="3" background="1" saveData="1">
    <webPr sourceData="1" parsePre="1" consecutive="1" xl2000="1" url="http://10.238.10.38:8080/ssp_estadistica/cuaderno/cuaderno_estadistico/p37_gra_pob_lib_vig_excel.php?mes='Febrero'&amp;anio='2011'&amp;origen='excel'"/>
  </connection>
  <connection id="10049" xr16:uid="{00000000-0015-0000-FFFF-FFFF1A270000}" name="Conexión5278" type="4" refreshedVersion="3" background="1" saveData="1">
    <webPr sourceData="1" parsePre="1" consecutive="1" xl2000="1" url="http://10.238.10.38:8080/ssp_estadistica/cuaderno/cuaderno_estadistico/p38_res_lib_ant_excel.php?mes='Febrero'&amp;anio='2011'&amp;origen='excel'"/>
  </connection>
  <connection id="10050" xr16:uid="{00000000-0015-0000-FFFF-FFFF1B270000}" name="Conexión5279" type="4" refreshedVersion="3" background="1" saveData="1">
    <webPr sourceData="1" parsePre="1" consecutive="1" xl2000="1" url="http://10.238.10.38:8080/ssp_estadistica/cuaderno/cuaderno_estadistico/p39_gra_pob_lib_vig_excel.php?mes='Febrero'&amp;anio='2011'&amp;origen='excel'"/>
  </connection>
  <connection id="10051" xr16:uid="{00000000-0015-0000-FFFF-FFFF1C270000}" name="Conexión528" type="4" refreshedVersion="4" background="1" saveData="1">
    <webPr sourceData="1" parsePre="1" consecutive="1" xl2000="1" url="http://localhost:8080/ssp_estadistica/cuaderno/cuaderno_estadistico/p36_ben_lib_ant_excel.php?mes='Abril'&amp;anio='2011'&amp;origen='excel'"/>
  </connection>
  <connection id="10052" xr16:uid="{00000000-0015-0000-FFFF-FFFF1D270000}" name="Conexión5280" type="4" refreshedVersion="3" background="1" saveData="1">
    <webPr sourceData="1" parsePre="1" consecutive="1" xl2000="1" url="http://10.238.10.38:8080/ssp_estadistica/cuaderno/cuaderno_estadistico/p40_inc_pen_excel.php?mes='Febrero'&amp;anio='2011'&amp;origen='excel'"/>
  </connection>
  <connection id="10053" xr16:uid="{00000000-0015-0000-FFFF-FFFF1E270000}" name="Conexión5281" type="4" refreshedVersion="3" background="1" saveData="1">
    <webPr sourceData="1" parsePre="1" consecutive="1" xl2000="1" url="http://10.238.10.38:8080/ssp_estadistica/cuaderno/cuaderno_estadistico/p41_int_inv_inc_pen_excel.php?mes='Febrero'&amp;anio='2011'&amp;origen='excel'"/>
  </connection>
  <connection id="10054" xr16:uid="{00000000-0015-0000-FFFF-FFFF1F270000}" name="Conexión5282" type="4" refreshedVersion="3" background="1" saveData="1">
    <webPr sourceData="1" parsePre="1" consecutive="1" xl2000="1" url="http://10.238.10.38:8080/ssp_estadistica/cuaderno/cuaderno_estadistico/p42_gra_int_inv_inc_pen_excel.php?mes='Febrero'&amp;anio='2011'&amp;origen='excel'"/>
  </connection>
  <connection id="10055" xr16:uid="{00000000-0015-0000-FFFF-FFFF20270000}" name="Conexión5283" type="4" refreshedVersion="3" background="1" saveData="1">
    <webPr sourceData="1" parsePre="1" consecutive="1" xl2000="1" url="http://10.238.10.38:8080/ssp_estadistica/cuaderno/cuaderno_estadistico/p43_gra_inc_inv_excel.php?mes='Febrero'&amp;anio='2011'&amp;origen='excel'"/>
  </connection>
  <connection id="10056" xr16:uid="{00000000-0015-0000-FFFF-FFFF21270000}" name="Conexión5284" type="4" refreshedVersion="3" background="1" saveData="1">
    <webPr sourceData="1" parsePre="1" consecutive="1" xl2000="1" url="http://10.238.10.38:8080/ssp_estadistica/cuaderno/cuaderno_estadistico/p44_tra_int_ext_excel.php?mes='Febrero'&amp;anio='2011'&amp;origen='excel'"/>
  </connection>
  <connection id="10057" xr16:uid="{00000000-0015-0000-FFFF-FFFF22270000}" name="Conexión5285" type="4" refreshedVersion="3" background="1" saveData="1">
    <webPr sourceData="1" parsePre="1" consecutive="1" xl2000="1" url="http://10.238.10.38:8080/ssp_estadistica/cuaderno/cuaderno_estadistico/p29_totales_generales.php?mes='Febrero'&amp;anio='2011'&amp;origen='excel'"/>
  </connection>
  <connection id="10058" xr16:uid="{00000000-0015-0000-FFFF-FFFF23270000}" name="Conexión5286" type="4" refreshedVersion="3" background="1" saveData="1">
    <webPr sourceData="1" parsePre="1" consecutive="1" xl2000="1" url="http://10.238.10.38:8080/ssp_estadistica/notas/notas_secciones_cuaderno.php?mes='Febrero'&amp;anio='2011'&amp;idSeccion=2"/>
  </connection>
  <connection id="10059" xr16:uid="{00000000-0015-0000-FFFF-FFFF24270000}" name="Conexión5287" type="4" refreshedVersion="3" background="1" saveData="1">
    <webPr sourceData="1" parsePre="1" consecutive="1" xl2000="1" url="http://10.238.10.38:8080/ssp_estadistica/notas/notas_secciones_cuaderno.php?mes='Febrero'&amp;anio='2011'&amp;idSeccion='3'"/>
  </connection>
  <connection id="10060" xr16:uid="{00000000-0015-0000-FFFF-FFFF25270000}" name="Conexión5288" type="4" refreshedVersion="3" background="1" saveData="1">
    <webPr sourceData="1" parsePre="1" consecutive="1" xl2000="1" url="http://10.238.10.38:8080/ssp_estadistica/notas/notas_secciones_cuaderno.php?mes='Febrero'&amp;anio='2011'&amp;idSeccion='17'"/>
  </connection>
  <connection id="10061" xr16:uid="{00000000-0015-0000-FFFF-FFFF26270000}" name="Conexión5289" type="4" refreshedVersion="3" background="1" saveData="1">
    <webPr sourceData="1" parsePre="1" consecutive="1" xl2000="1" url="http://10.238.10.38:8080/ssp_estadistica/notas/notas_secciones_cuaderno.php?mes='Febrero'&amp;anio='2011'&amp;idSeccion='4'"/>
  </connection>
  <connection id="10062" xr16:uid="{00000000-0015-0000-FFFF-FFFF27270000}" name="Conexión529" type="4" refreshedVersion="4" background="1" saveData="1">
    <webPr sourceData="1" parsePre="1" consecutive="1" xl2000="1" url="http://localhost:8080/ssp_estadistica/cuaderno/cuaderno_estadistico/p37_gra_pob_lib_vig_excel.php?mes='Abril'&amp;anio='2011'&amp;origen='excel'"/>
  </connection>
  <connection id="10063" xr16:uid="{00000000-0015-0000-FFFF-FFFF28270000}" name="Conexión5290" type="4" refreshedVersion="3" background="1" saveData="1">
    <webPr sourceData="1" parsePre="1" consecutive="1" xl2000="1" url="http://10.238.10.38:8080/ssp_estadistica/notas/notas_secciones_cuaderno.php?mes='Febrero'&amp;anio='2011'&amp;idSeccion='18'"/>
  </connection>
  <connection id="10064" xr16:uid="{00000000-0015-0000-FFFF-FFFF29270000}" name="Conexión5291" type="4" refreshedVersion="3" background="1" saveData="1">
    <webPr sourceData="1" parsePre="1" consecutive="1" xl2000="1" url="http://10.238.10.38:8080/ssp_estadistica/notas/notas_secciones_cuaderno.php?mes='Febrero'&amp;anio='2011'&amp;idSeccion='5'"/>
  </connection>
  <connection id="10065" xr16:uid="{00000000-0015-0000-FFFF-FFFF2A270000}" name="Conexión5292" type="4" refreshedVersion="3" background="1" saveData="1">
    <webPr sourceData="1" parsePre="1" consecutive="1" xl2000="1" url="http://10.238.10.38:8080/ssp_estadistica/notas/notas_secciones_cuaderno.php?mes='Febrero'&amp;anio='2011'&amp;idSeccion='6'"/>
  </connection>
  <connection id="10066" xr16:uid="{00000000-0015-0000-FFFF-FFFF2B270000}" name="Conexión5293" type="4" refreshedVersion="3" background="1" saveData="1">
    <webPr sourceData="1" parsePre="1" consecutive="1" xl2000="1" url="http://10.238.10.38:8080/ssp_estadistica/notas/notas_secciones_cuaderno.php?mes='Febrero'&amp;anio='2011'&amp;idSeccion='7'"/>
  </connection>
  <connection id="10067" xr16:uid="{00000000-0015-0000-FFFF-FFFF2C270000}" name="Conexión5294" type="4" refreshedVersion="3" background="1" saveData="1">
    <webPr sourceData="1" parsePre="1" consecutive="1" xl2000="1" url="http://10.238.10.38:8080/ssp_estadistica/notas/notas_secciones_cuaderno.php?mes='Febrero'&amp;anio='2011'&amp;idSeccion='12'"/>
  </connection>
  <connection id="10068" xr16:uid="{00000000-0015-0000-FFFF-FFFF2D270000}" name="Conexión5295" type="4" refreshedVersion="3" background="1" saveData="1">
    <webPr sourceData="1" parsePre="1" consecutive="1" xl2000="1" url="http://10.238.10.38:8080/ssp_estadistica/notas/notas_secciones_cuaderno.php?mes='Febrero'&amp;anio='2011'&amp;idSeccion='8'"/>
  </connection>
  <connection id="10069" xr16:uid="{00000000-0015-0000-FFFF-FFFF2E270000}" name="Conexión5296" type="4" refreshedVersion="3" background="1" saveData="1">
    <webPr sourceData="1" parsePre="1" consecutive="1" xl2000="1" url="http://10.238.10.38:8080/ssp_estadistica/notas/notas_secciones_cuaderno.php?mes='Febrero'&amp;anio='2011'&amp;idSeccion='9'"/>
  </connection>
  <connection id="10070" xr16:uid="{00000000-0015-0000-FFFF-FFFF2F270000}" name="Conexión5297" type="4" refreshedVersion="3" background="1" saveData="1">
    <webPr sourceData="1" parsePre="1" consecutive="1" xl2000="1" url="http://10.238.10.38:8080/ssp_estadistica/notas/notas_secciones_cuaderno.php?mes='Febrero'&amp;anio='2011'&amp;idSeccion='10'"/>
  </connection>
  <connection id="10071" xr16:uid="{00000000-0015-0000-FFFF-FFFF30270000}" name="Conexión5298" type="4" refreshedVersion="3" background="1" saveData="1">
    <webPr sourceData="1" parsePre="1" consecutive="1" xl2000="1" url="http://10.238.10.38:8080/ssp_estadistica/notas/notas_secciones_cuaderno.php?mes='Febrero'&amp;anio='2011'&amp;idSeccion='11'"/>
  </connection>
  <connection id="10072" xr16:uid="{00000000-0015-0000-FFFF-FFFF31270000}" name="Conexión5299" type="4" refreshedVersion="3" background="1" saveData="1">
    <webPr sourceData="1" parsePre="1" consecutive="1" xl2000="1" url="http://10.238.10.38:8080/ssp_estadistica/notas/notas_secciones_cuaderno.php?mes='Febrero'&amp;anio='2011'&amp;idSeccion='20'"/>
  </connection>
  <connection id="10073" xr16:uid="{00000000-0015-0000-FFFF-FFFF32270000}" name="Conexión53" type="4" refreshedVersion="3" background="1" saveData="1">
    <webPr sourceData="1" parsePre="1" consecutive="1" xl2000="1" url="http://localhost:8080/ssp_estadistica/cuaderno/capacidad_excel_dos.php?mes=Marzo&amp;anio=2011&amp;IdSubseccion=9&amp;origen=excel"/>
  </connection>
  <connection id="10074" xr16:uid="{00000000-0015-0000-FFFF-FFFF33270000}" name="Conexión530" type="4" refreshedVersion="4" background="1" saveData="1">
    <webPr sourceData="1" parsePre="1" consecutive="1" xl2000="1" url="http://localhost:8080/ssp_estadistica/cuaderno/cuaderno_estadistico/p38_res_lib_ant_excel.php?mes='Abril'&amp;anio='2011'&amp;origen='excel'"/>
  </connection>
  <connection id="10075" xr16:uid="{00000000-0015-0000-FFFF-FFFF34270000}" name="Conexión5300" type="4" refreshedVersion="3" background="1" saveData="1">
    <webPr sourceData="1" parsePre="1" consecutive="1" xl2000="1" url="http://10.238.10.38:8080/ssp_estadistica/notas/notas_secciones_cuaderno.php?mes='Febrero'&amp;anio='2011'&amp;idSeccion='12'"/>
  </connection>
  <connection id="10076" xr16:uid="{00000000-0015-0000-FFFF-FFFF35270000}" name="Conexión5301" type="4" refreshedVersion="3" background="1" saveData="1">
    <webPr sourceData="1" parsePre="1" consecutive="1" xl2000="1" url="http://10.238.10.38:8080/ssp_estadistica/notas/notas_secciones_cuaderno.php?mes='Febrero'&amp;anio='2011'&amp;idSeccion='21'"/>
  </connection>
  <connection id="10077" xr16:uid="{00000000-0015-0000-FFFF-FFFF36270000}" name="Conexión5302" type="4" refreshedVersion="3" background="1" saveData="1">
    <webPr sourceData="1" parsePre="1" consecutive="1" xl2000="1" url="http://10.238.10.38:8080/ssp_estadistica/notas/notas_secciones_cuaderno.php?mes='Febrero'&amp;anio='2011'&amp;idSeccion='13'"/>
  </connection>
  <connection id="10078" xr16:uid="{00000000-0015-0000-FFFF-FFFF37270000}" name="Conexión5303" type="4" refreshedVersion="3" background="1" saveData="1">
    <webPr sourceData="1" parsePre="1" consecutive="1" xl2000="1" url="http://10.238.10.38:8080/ssp_estadistica/notas/notas_secciones_cuaderno.php?mes='Febrero'&amp;anio='2011'&amp;idSeccion='22'"/>
  </connection>
  <connection id="10079" xr16:uid="{00000000-0015-0000-FFFF-FFFF38270000}" name="Conexión5304" type="4" refreshedVersion="3" background="1" saveData="1">
    <webPr sourceData="1" parsePre="1" consecutive="1" xl2000="1" url="http://10.238.10.38:8080/ssp_estadistica/notas/notas_secciones_cuaderno.php?mes='Febrero'&amp;anio='2011'&amp;idSeccion='14'"/>
  </connection>
  <connection id="10080" xr16:uid="{00000000-0015-0000-FFFF-FFFF39270000}" name="Conexión5305" type="4" refreshedVersion="3" background="1" saveData="1">
    <webPr sourceData="1" parsePre="1" consecutive="1" xl2000="1" url="http://10.238.10.38:8080/ssp_estadistica/notas/notas_secciones_cuaderno.php?mes='Febrero'&amp;anio='2011'&amp;idSeccion='23'"/>
  </connection>
  <connection id="10081" xr16:uid="{00000000-0015-0000-FFFF-FFFF3A270000}" name="Conexión5306" type="4" refreshedVersion="3" background="1" saveData="1">
    <webPr sourceData="1" parsePre="1" consecutive="1" xl2000="1" url="http://10.238.10.38:8080/ssp_estadistica/notas/notas_secciones_cuaderno.php?mes='Febrero'&amp;anio='2011'&amp;idSeccion='15'"/>
  </connection>
  <connection id="10082" xr16:uid="{00000000-0015-0000-FFFF-FFFF3B270000}" name="Conexión5307" type="4" refreshedVersion="3" background="1" saveData="1">
    <webPr sourceData="1" parsePre="1" consecutive="1" xl2000="1" url="http://10.238.10.38:8080/ssp_estadistica/notas/notas_secciones_cuaderno.php?mes='Febrero'&amp;anio='2011'&amp;idSeccion='16'"/>
  </connection>
  <connection id="10083" xr16:uid="{00000000-0015-0000-FFFF-FFFF3C270000}" name="Conexión5308" type="4" refreshedVersion="3" background="1" saveData="1">
    <webPr sourceData="1" parsePre="1" consecutive="1" xl2000="1" url="http://10.238.10.38:8080/ssp_estadistica/notas/notas_secciones_cuaderno.php?mes='Febrero'&amp;anio='2011'&amp;idSeccion='24'"/>
  </connection>
  <connection id="10084" xr16:uid="{00000000-0015-0000-FFFF-FFFF3D270000}" name="Conexión5309" type="4" refreshedVersion="3" background="1" saveData="1">
    <webPr sourceData="1" parsePre="1" consecutive="1" xl2000="1" url="http://10.238.10.38:8080/ssp_estadistica/notas/notas_secciones_cuaderno.php?mes='Febrero'&amp;anio='2011'&amp;idSeccion='25'"/>
  </connection>
  <connection id="10085" xr16:uid="{00000000-0015-0000-FFFF-FFFF3E270000}" name="Conexión531" type="4" refreshedVersion="4" background="1" saveData="1">
    <webPr sourceData="1" parsePre="1" consecutive="1" xl2000="1" url="http://localhost:8080/ssp_estadistica/cuaderno/cuaderno_estadistico/p39_gra_pob_lib_vig_excel.php?mes='Abril'&amp;anio='2011'&amp;origen='excel'"/>
  </connection>
  <connection id="10086" xr16:uid="{00000000-0015-0000-FFFF-FFFF3F270000}" name="Conexión5310" type="4" refreshedVersion="3" background="1" saveData="1">
    <webPr sourceData="1" parsePre="1" consecutive="1" xl2000="1" url="http://10.238.10.38:8080/ssp_estadistica/notas/notas_secciones_cuaderno.php?mes='Febrero'&amp;anio='2011'&amp;idSeccion='26'"/>
  </connection>
  <connection id="10087" xr16:uid="{00000000-0015-0000-FFFF-FFFF40270000}" name="Conexión5311" type="4" refreshedVersion="3" background="1" saveData="1">
    <webPr sourceData="1" parsePre="1" consecutive="1" xl2000="1" url="http://10.238.10.38:8080/ssp_estadistica/cuaderno/cuaderno_estadistico/parametros_cuaderno_estadistico.php"/>
  </connection>
  <connection id="10088" xr16:uid="{00000000-0015-0000-FFFF-FFFF41270000}" name="Conexión5312" type="4" refreshedVersion="3" background="1" saveData="1">
    <webPr sourceData="1" parsePre="1" consecutive="1" xl2000="1" url="http://10.238.10.38:8080/ssp_estadistica/cuaderno/cuaderno_estadistico/encabezados.php?mes='Abril'&amp;anio='2011'&amp;origen='excel'"/>
  </connection>
  <connection id="10089" xr16:uid="{00000000-0015-0000-FFFF-FFFF42270000}" name="Conexión5313" type="4" refreshedVersion="3" background="1" saveData="1">
    <webPr sourceData="1" parsePre="1" consecutive="1" xl2000="1" url="http://10.238.10.38:8080/ssp_estadistica/cuaderno/cuaderno_estadistico/p3_resumen_poblacion_excel.php?mes='Abril'&amp;anio='2011'&amp;origen='excel'"/>
  </connection>
  <connection id="10090" xr16:uid="{00000000-0015-0000-FFFF-FFFF43270000}" name="Conexión5314" type="4" refreshedVersion="3" background="1" saveData="1">
    <webPr sourceData="1" parsePre="1" consecutive="1" xl2000="1" url="http://10.238.10.38:8080/ssp_estadistica/cuaderno/cuaderno_estadistico/p4_poblacion_penitenciaria_excel.php?mes='Abril'&amp;anio='2011'&amp;origen='excel'"/>
  </connection>
  <connection id="10091" xr16:uid="{00000000-0015-0000-FFFF-FFFF44270000}" name="Conexión5315" type="4" refreshedVersion="3" background="1" saveData="1">
    <webPr sourceData="1" parsePre="1" consecutive="1" xl2000="1" url="http://10.238.10.38:8080/ssp_estadistica/cuaderno/cuaderno_estadistico/p5_pob_pen_x_Fue_excel.php?mes='Abril'&amp;anio='2011'&amp;origen='excel'"/>
  </connection>
  <connection id="10092" xr16:uid="{00000000-0015-0000-FFFF-FFFF45270000}" name="Conexión5316" type="4" refreshedVersion="3" background="1" saveData="1">
    <webPr sourceData="1" parsePre="1" consecutive="1" xl2000="1" url="http://10.238.10.38:8080/ssp_estadistica/cuaderno/cuaderno_estadistico/p6_pob_pen_excel.php?mes='Abril'&amp;anio='2011'&amp;origen='excel'"/>
  </connection>
  <connection id="10093" xr16:uid="{00000000-0015-0000-FFFF-FFFF46270000}" name="Conexión5317" type="4" refreshedVersion="3" background="1" saveData="1">
    <webPr sourceData="1" parsePre="1" consecutive="1" xl2000="1" url="http://10.238.10.38:8080/ssp_estadistica/cuaderno/cuaderno_estadistico/p7_comp_pob_xfuero_situacion_variacion.php?mes='Abril'&amp;anio='2011'&amp;origen='excel'"/>
  </connection>
  <connection id="10094" xr16:uid="{00000000-0015-0000-FFFF-FFFF47270000}" name="Conexión5318" type="4" refreshedVersion="3" background="1" saveData="1">
    <webPr sourceData="1" parsePre="1" consecutive="1" xl2000="1" url="http://10.238.10.38:8080/ssp_estadistica/cuaderno/cuaderno_estadistico/p8_comportamiento_grafica_1.php?mes='Abril'&amp;anio='2011'&amp;origen='excel'"/>
  </connection>
  <connection id="10095" xr16:uid="{00000000-0015-0000-FFFF-FFFF48270000}" name="Conexión5319" type="4" refreshedVersion="3" background="1" saveData="1">
    <webPr sourceData="1" parsePre="1" consecutive="1" xl2000="1" url="http://10.238.10.38:8080/ssp_estadistica/cuaderno/cuaderno_estadistico/p8_comportamiento_grafica_2.php?mes='Abril'&amp;anio='2011'&amp;origen='excel'"/>
  </connection>
  <connection id="10096" xr16:uid="{00000000-0015-0000-FFFF-FFFF49270000}" name="Conexión532" type="4" refreshedVersion="4" background="1" saveData="1">
    <webPr sourceData="1" parsePre="1" consecutive="1" xl2000="1" url="http://localhost:8080/ssp_estadistica/cuaderno/cuaderno_estadistico/p40_inc_pen_excel.php?mes='Abril'&amp;anio='2011'&amp;origen='excel'"/>
  </connection>
  <connection id="10097" xr16:uid="{00000000-0015-0000-FFFF-FFFF4A270000}" name="Conexión5320" type="4" refreshedVersion="3" background="1" saveData="1">
    <webPr sourceData="1" parsePre="1" consecutive="1" xl2000="1" url="http://10.238.10.38:8080/ssp_estadistica/cuaderno/cuaderno_estadistico/p9_comportamiento_grafica_1.php?mes='Abril'&amp;anio='2011'&amp;origen='excel'"/>
  </connection>
  <connection id="10098" xr16:uid="{00000000-0015-0000-FFFF-FFFF4B270000}" name="Conexión5321" type="4" refreshedVersion="3" background="1" saveData="1">
    <webPr sourceData="1" parsePre="1" consecutive="1" xl2000="1" url="http://10.238.10.38:8080/ssp_estadistica/cuaderno/cuaderno_estadistico/p10_gra_dis_cen_pen_excel.php?mes='Abril'&amp;anio='2011'&amp;origen='excel'"/>
  </connection>
  <connection id="10099" xr16:uid="{00000000-0015-0000-FFFF-FFFF4C270000}" name="Conexión5322" type="4" refreshedVersion="3" background="1" saveData="1">
    <webPr sourceData="1" parsePre="1" consecutive="1" xl2000="1" url="http://10.238.10.38:8080/ssp_estadistica/cuaderno/cuaderno_estadistico/p11_num_cen_cap_pob_sob_excel.php?mes='Abril'&amp;anio='2011'&amp;origen='excel'"/>
  </connection>
  <connection id="10100" xr16:uid="{00000000-0015-0000-FFFF-FFFF4D270000}" name="Conexión5323" type="4" refreshedVersion="3" background="1" saveData="1">
    <webPr sourceData="1" parsePre="1" consecutive="1" xl2000="1" url="http://10.238.10.38:8080/ssp_estadistica/cuaderno/cuaderno_estadistico/p12_sob_pen_excel.php?mes='Abril'&amp;anio='2011'&amp;origen='excel'"/>
  </connection>
  <connection id="10101" xr16:uid="{00000000-0015-0000-FFFF-FFFF4E270000}" name="Conexión5324" type="4" refreshedVersion="3" background="1" saveData="1">
    <webPr sourceData="1" parsePre="1" consecutive="1" xl2000="1" url="http://10.238.10.38:8080/ssp_estadistica/cuaderno/cuaderno_estadistico/p13_tipo_centros.php?mes='Abril'&amp;anio='2011'&amp;origen='excel'"/>
  </connection>
  <connection id="10102" xr16:uid="{00000000-0015-0000-FFFF-FFFF4F270000}" name="Conexión5325" type="4" refreshedVersion="3" background="1" saveData="1">
    <webPr sourceData="1" parsePre="1" consecutive="1" xl2000="1" url="http://10.238.10.38:8080/ssp_estadistica/cuaderno/cuaderno_estadistico/p14_cap_sob_pob_x_sit_jur_excel.php?mes='Abril'&amp;anio='2011'&amp;origen='excel'"/>
  </connection>
  <connection id="10103" xr16:uid="{00000000-0015-0000-FFFF-FFFF50270000}" name="Conexión5326" type="4" refreshedVersion="3" background="1" saveData="1">
    <webPr sourceData="1" parsePre="1" consecutive="1" xl2000="1" url="http://10.238.10.38:8080/ssp_estadistica/cuaderno/cuaderno_estadistico/p28_pob_pen_cen_fed_excel.php?mes='Abril'&amp;anio='2011'&amp;origen='excel'"/>
  </connection>
  <connection id="10104" xr16:uid="{00000000-0015-0000-FFFF-FFFF51270000}" name="Conexión5327" type="4" refreshedVersion="3" background="1" saveData="1">
    <webPr sourceData="1" parsePre="1" consecutive="1" xl2000="1" url="http://10.238.10.38:8080/ssp_estadistica/cuaderno/cuaderno_estadistico/p29_poblacion_centrosfederales.php?mes='Abril'&amp;anio='2011'&amp;origen='excel'"/>
  </connection>
  <connection id="10105" xr16:uid="{00000000-0015-0000-FFFF-FFFF52270000}" name="Conexión5328" type="4" refreshedVersion="3" background="1" saveData="1">
    <webPr sourceData="1" parsePre="1" consecutive="1" xl2000="1" url="http://10.238.10.38:8080/ssp_estadistica/cuaderno/cuaderno_estadistico/p29_poblacion_centrosfederales_grafica.php?mes='Abril'&amp;anio='2011'&amp;origen='excel'"/>
  </connection>
  <connection id="10106" xr16:uid="{00000000-0015-0000-FFFF-FFFF53270000}" name="Conexión5329" type="4" refreshedVersion="3" background="1" saveData="1">
    <webPr sourceData="1" parsePre="1" consecutive="1" xl2000="1" url="http://10.238.10.38:8080/ssp_estadistica/cuaderno/cuaderno_estadistico/p34_ben_lib_ant_excel.php?mes='Abril'&amp;anio='2011'&amp;origen='excel'"/>
  </connection>
  <connection id="10107" xr16:uid="{00000000-0015-0000-FFFF-FFFF54270000}" name="Conexión533" type="4" refreshedVersion="4" background="1" saveData="1">
    <webPr sourceData="1" parsePre="1" consecutive="1" xl2000="1" url="http://localhost:8080/ssp_estadistica/cuaderno/cuaderno_estadistico/p41_int_inv_inc_pen_excel.php?mes='Abril'&amp;anio='2011'&amp;origen='excel'"/>
  </connection>
  <connection id="10108" xr16:uid="{00000000-0015-0000-FFFF-FFFF55270000}" name="Conexión5330" type="4" refreshedVersion="3" background="1" saveData="1">
    <webPr sourceData="1" parsePre="1" consecutive="1" xl2000="1" url="http://10.238.10.38:8080/ssp_estadistica/cuaderno/cuaderno_estadistico/p35_gra_ben_lib_ant_excel.php?mes='Abril'&amp;anio='2011'&amp;origen='excel'"/>
  </connection>
  <connection id="10109" xr16:uid="{00000000-0015-0000-FFFF-FFFF56270000}" name="Conexión5331" type="4" refreshedVersion="3" background="1" saveData="1">
    <webPr sourceData="1" parsePre="1" consecutive="1" xl2000="1" url="http://10.238.10.38:8080/ssp_estadistica/cuaderno/cuaderno_estadistico/p36_ben_lib_ant_excel.php?mes='Abril'&amp;anio='2011'&amp;origen='excel'"/>
  </connection>
  <connection id="10110" xr16:uid="{00000000-0015-0000-FFFF-FFFF57270000}" name="Conexión5332" type="4" refreshedVersion="3" background="1" saveData="1">
    <webPr sourceData="1" parsePre="1" consecutive="1" xl2000="1" url="http://10.238.10.38:8080/ssp_estadistica/cuaderno/cuaderno_estadistico/p37_gra_pob_lib_vig_excel.php?mes='Abril'&amp;anio='2011'&amp;origen='excel'"/>
  </connection>
  <connection id="10111" xr16:uid="{00000000-0015-0000-FFFF-FFFF58270000}" name="Conexión5333" type="4" refreshedVersion="3" background="1" saveData="1">
    <webPr sourceData="1" parsePre="1" consecutive="1" xl2000="1" url="http://10.238.10.38:8080/ssp_estadistica/cuaderno/cuaderno_estadistico/p38_res_lib_ant_excel.php?mes='Abril'&amp;anio='2011'&amp;origen='excel'"/>
  </connection>
  <connection id="10112" xr16:uid="{00000000-0015-0000-FFFF-FFFF59270000}" name="Conexión5334" type="4" refreshedVersion="3" background="1" saveData="1">
    <webPr sourceData="1" parsePre="1" consecutive="1" xl2000="1" url="http://10.238.10.38:8080/ssp_estadistica/cuaderno/cuaderno_estadistico/p39_gra_pob_lib_vig_excel.php?mes='Abril'&amp;anio='2011'&amp;origen='excel'"/>
  </connection>
  <connection id="10113" xr16:uid="{00000000-0015-0000-FFFF-FFFF5A270000}" name="Conexión5335" type="4" refreshedVersion="3" background="1" saveData="1">
    <webPr sourceData="1" parsePre="1" consecutive="1" xl2000="1" url="http://10.238.10.38:8080/ssp_estadistica/cuaderno/cuaderno_estadistico/p40_inc_pen_excel.php?mes='Abril'&amp;anio='2011'&amp;origen='excel'"/>
  </connection>
  <connection id="10114" xr16:uid="{00000000-0015-0000-FFFF-FFFF5B270000}" name="Conexión5336" type="4" refreshedVersion="3" background="1" saveData="1">
    <webPr sourceData="1" parsePre="1" consecutive="1" xl2000="1" url="http://10.238.10.38:8080/ssp_estadistica/cuaderno/cuaderno_estadistico/p41_int_inv_inc_pen_excel.php?mes='Abril'&amp;anio='2011'&amp;origen='excel'"/>
  </connection>
  <connection id="10115" xr16:uid="{00000000-0015-0000-FFFF-FFFF5C270000}" name="Conexión5337" type="4" refreshedVersion="3" background="1" saveData="1">
    <webPr sourceData="1" parsePre="1" consecutive="1" xl2000="1" url="http://10.238.10.38:8080/ssp_estadistica/cuaderno/cuaderno_estadistico/p42_gra_int_inv_inc_pen_excel.php?mes='Abril'&amp;anio='2011'&amp;origen='excel'"/>
  </connection>
  <connection id="10116" xr16:uid="{00000000-0015-0000-FFFF-FFFF5D270000}" name="Conexión5338" type="4" refreshedVersion="3" background="1" saveData="1">
    <webPr sourceData="1" parsePre="1" consecutive="1" xl2000="1" url="http://10.238.10.38:8080/ssp_estadistica/cuaderno/cuaderno_estadistico/p43_gra_inc_inv_excel.php?mes='Abril'&amp;anio='2011'&amp;origen='excel'"/>
  </connection>
  <connection id="10117" xr16:uid="{00000000-0015-0000-FFFF-FFFF5E270000}" name="Conexión5339" type="4" refreshedVersion="3" background="1" saveData="1">
    <webPr sourceData="1" parsePre="1" consecutive="1" xl2000="1" url="http://10.238.10.38:8080/ssp_estadistica/cuaderno/cuaderno_estadistico/p44_tra_int_ext_excel.php?mes='Abril'&amp;anio='2011'&amp;origen='excel'"/>
  </connection>
  <connection id="10118" xr16:uid="{00000000-0015-0000-FFFF-FFFF5F270000}" name="Conexión534" type="4" refreshedVersion="4" background="1" saveData="1">
    <webPr sourceData="1" parsePre="1" consecutive="1" xl2000="1" url="http://localhost:8080/ssp_estadistica/cuaderno/cuaderno_estadistico/p42_gra_int_inv_inc_pen_excel.php?mes='Abril'&amp;anio='2011'&amp;origen='excel'"/>
  </connection>
  <connection id="10119" xr16:uid="{00000000-0015-0000-FFFF-FFFF60270000}" name="Conexión5340" type="4" refreshedVersion="3" background="1" saveData="1">
    <webPr sourceData="1" parsePre="1" consecutive="1" xl2000="1" url="http://10.238.10.38:8080/ssp_estadistica/cuaderno/cuaderno_estadistico/p29_totales_generales.php?mes='Abril'&amp;anio='2011'&amp;origen='excel'"/>
  </connection>
  <connection id="10120" xr16:uid="{00000000-0015-0000-FFFF-FFFF61270000}" name="Conexión5341" type="4" refreshedVersion="3" background="1" saveData="1">
    <webPr sourceData="1" parsePre="1" consecutive="1" xl2000="1" url="http://10.238.10.38:8080/ssp_estadistica/notas/notas_secciones_cuaderno.php?mes='Abril'&amp;anio='2011'&amp;idSeccion=2"/>
  </connection>
  <connection id="10121" xr16:uid="{00000000-0015-0000-FFFF-FFFF62270000}" name="Conexión5342" type="4" refreshedVersion="3" background="1" saveData="1">
    <webPr sourceData="1" parsePre="1" consecutive="1" xl2000="1" url="http://10.238.10.38:8080/ssp_estadistica/notas/notas_secciones_cuaderno.php?mes='Abril'&amp;anio='2011'&amp;idSeccion='3'"/>
  </connection>
  <connection id="10122" xr16:uid="{00000000-0015-0000-FFFF-FFFF63270000}" name="Conexión5343" type="4" refreshedVersion="3" background="1" saveData="1">
    <webPr sourceData="1" parsePre="1" consecutive="1" xl2000="1" url="http://10.238.10.38:8080/ssp_estadistica/notas/notas_secciones_cuaderno.php?mes='Abril'&amp;anio='2011'&amp;idSeccion='17'"/>
  </connection>
  <connection id="10123" xr16:uid="{00000000-0015-0000-FFFF-FFFF64270000}" name="Conexión5344" type="4" refreshedVersion="3" background="1" saveData="1">
    <webPr sourceData="1" parsePre="1" consecutive="1" xl2000="1" url="http://10.238.10.38:8080/ssp_estadistica/notas/notas_secciones_cuaderno.php?mes='Abril'&amp;anio='2011'&amp;idSeccion='4'"/>
  </connection>
  <connection id="10124" xr16:uid="{00000000-0015-0000-FFFF-FFFF65270000}" name="Conexión5345" type="4" refreshedVersion="3" background="1" saveData="1">
    <webPr sourceData="1" parsePre="1" consecutive="1" xl2000="1" url="http://10.238.10.38:8080/ssp_estadistica/notas/notas_secciones_cuaderno.php?mes='Abril'&amp;anio='2011'&amp;idSeccion='18'"/>
  </connection>
  <connection id="10125" xr16:uid="{00000000-0015-0000-FFFF-FFFF66270000}" name="Conexión5346" type="4" refreshedVersion="3" background="1" saveData="1">
    <webPr sourceData="1" parsePre="1" consecutive="1" xl2000="1" url="http://10.238.10.38:8080/ssp_estadistica/notas/notas_secciones_cuaderno.php?mes='Abril'&amp;anio='2011'&amp;idSeccion='5'"/>
  </connection>
  <connection id="10126" xr16:uid="{00000000-0015-0000-FFFF-FFFF67270000}" name="Conexión5347" type="4" refreshedVersion="3" background="1" saveData="1">
    <webPr sourceData="1" parsePre="1" consecutive="1" xl2000="1" url="http://10.238.10.38:8080/ssp_estadistica/notas/notas_secciones_cuaderno.php?mes='Abril'&amp;anio='2011'&amp;idSeccion='6'"/>
  </connection>
  <connection id="10127" xr16:uid="{00000000-0015-0000-FFFF-FFFF68270000}" name="Conexión5348" type="4" refreshedVersion="3" background="1" saveData="1">
    <webPr sourceData="1" parsePre="1" consecutive="1" xl2000="1" url="http://10.238.10.38:8080/ssp_estadistica/notas/notas_secciones_cuaderno.php?mes='Abril'&amp;anio='2011'&amp;idSeccion='7'"/>
  </connection>
  <connection id="10128" xr16:uid="{00000000-0015-0000-FFFF-FFFF69270000}" name="Conexión5349" type="4" refreshedVersion="3" background="1" saveData="1">
    <webPr sourceData="1" parsePre="1" consecutive="1" xl2000="1" url="http://10.238.10.38:8080/ssp_estadistica/notas/notas_secciones_cuaderno.php?mes='Abril'&amp;anio='2011'&amp;idSeccion='12'"/>
  </connection>
  <connection id="10129" xr16:uid="{00000000-0015-0000-FFFF-FFFF6A270000}" name="Conexión535" type="4" refreshedVersion="4" background="1" saveData="1">
    <webPr sourceData="1" parsePre="1" consecutive="1" xl2000="1" url="http://localhost:8080/ssp_estadistica/cuaderno/cuaderno_estadistico/p43_gra_inc_inv_excel.php?mes='Abril'&amp;anio='2011'&amp;origen='excel'"/>
  </connection>
  <connection id="10130" xr16:uid="{00000000-0015-0000-FFFF-FFFF6B270000}" name="Conexión5350" type="4" refreshedVersion="3" background="1" saveData="1">
    <webPr sourceData="1" parsePre="1" consecutive="1" xl2000="1" url="http://10.238.10.38:8080/ssp_estadistica/notas/notas_secciones_cuaderno.php?mes='Abril'&amp;anio='2011'&amp;idSeccion='8'"/>
  </connection>
  <connection id="10131" xr16:uid="{00000000-0015-0000-FFFF-FFFF6C270000}" name="Conexión5351" type="4" refreshedVersion="3" background="1" saveData="1">
    <webPr sourceData="1" parsePre="1" consecutive="1" xl2000="1" url="http://10.238.10.38:8080/ssp_estadistica/notas/notas_secciones_cuaderno.php?mes='Abril'&amp;anio='2011'&amp;idSeccion='9'"/>
  </connection>
  <connection id="10132" xr16:uid="{00000000-0015-0000-FFFF-FFFF6D270000}" name="Conexión5352" type="4" refreshedVersion="3" background="1" saveData="1">
    <webPr sourceData="1" parsePre="1" consecutive="1" xl2000="1" url="http://10.238.10.38:8080/ssp_estadistica/notas/notas_secciones_cuaderno.php?mes='Abril'&amp;anio='2011'&amp;idSeccion='10'"/>
  </connection>
  <connection id="10133" xr16:uid="{00000000-0015-0000-FFFF-FFFF6E270000}" name="Conexión5353" type="4" refreshedVersion="3" background="1" saveData="1">
    <webPr sourceData="1" parsePre="1" consecutive="1" xl2000="1" url="http://10.238.10.38:8080/ssp_estadistica/notas/notas_secciones_cuaderno.php?mes='Abril'&amp;anio='2011'&amp;idSeccion='11'"/>
  </connection>
  <connection id="10134" xr16:uid="{00000000-0015-0000-FFFF-FFFF6F270000}" name="Conexión5354" type="4" refreshedVersion="3" background="1" saveData="1">
    <webPr sourceData="1" parsePre="1" consecutive="1" xl2000="1" url="http://10.238.10.38:8080/ssp_estadistica/notas/notas_secciones_cuaderno.php?mes='Abril'&amp;anio='2011'&amp;idSeccion='20'"/>
  </connection>
  <connection id="10135" xr16:uid="{00000000-0015-0000-FFFF-FFFF70270000}" name="Conexión5355" type="4" refreshedVersion="3" background="1" saveData="1">
    <webPr sourceData="1" parsePre="1" consecutive="1" xl2000="1" url="http://10.238.10.38:8080/ssp_estadistica/notas/notas_secciones_cuaderno.php?mes='Abril'&amp;anio='2011'&amp;idSeccion='12'"/>
  </connection>
  <connection id="10136" xr16:uid="{00000000-0015-0000-FFFF-FFFF71270000}" name="Conexión5356" type="4" refreshedVersion="3" background="1" saveData="1">
    <webPr sourceData="1" parsePre="1" consecutive="1" xl2000="1" url="http://10.238.10.38:8080/ssp_estadistica/notas/notas_secciones_cuaderno.php?mes='Abril'&amp;anio='2011'&amp;idSeccion='21'"/>
  </connection>
  <connection id="10137" xr16:uid="{00000000-0015-0000-FFFF-FFFF72270000}" name="Conexión5357" type="4" refreshedVersion="3" background="1" saveData="1">
    <webPr sourceData="1" parsePre="1" consecutive="1" xl2000="1" url="http://10.238.10.38:8080/ssp_estadistica/notas/notas_secciones_cuaderno.php?mes='Abril'&amp;anio='2011'&amp;idSeccion='13'"/>
  </connection>
  <connection id="10138" xr16:uid="{00000000-0015-0000-FFFF-FFFF73270000}" name="Conexión5358" type="4" refreshedVersion="3" background="1" saveData="1">
    <webPr sourceData="1" parsePre="1" consecutive="1" xl2000="1" url="http://10.238.10.38:8080/ssp_estadistica/notas/notas_secciones_cuaderno.php?mes='Abril'&amp;anio='2011'&amp;idSeccion='22'"/>
  </connection>
  <connection id="10139" xr16:uid="{00000000-0015-0000-FFFF-FFFF74270000}" name="Conexión5359" type="4" refreshedVersion="3" background="1" saveData="1">
    <webPr sourceData="1" parsePre="1" consecutive="1" xl2000="1" url="http://10.238.10.38:8080/ssp_estadistica/notas/notas_secciones_cuaderno.php?mes='Abril'&amp;anio='2011'&amp;idSeccion='14'"/>
  </connection>
  <connection id="10140" xr16:uid="{00000000-0015-0000-FFFF-FFFF75270000}" name="Conexión536" type="4" refreshedVersion="4" background="1" saveData="1">
    <webPr sourceData="1" parsePre="1" consecutive="1" xl2000="1" url="http://localhost:8080/ssp_estadistica/cuaderno/cuaderno_estadistico/p44_tra_int_ext_excel.php?mes='Abril'&amp;anio='2011'&amp;origen='excel'"/>
  </connection>
  <connection id="10141" xr16:uid="{00000000-0015-0000-FFFF-FFFF76270000}" name="Conexión5360" type="4" refreshedVersion="3" background="1" saveData="1">
    <webPr sourceData="1" parsePre="1" consecutive="1" xl2000="1" url="http://10.238.10.38:8080/ssp_estadistica/notas/notas_secciones_cuaderno.php?mes='Abril'&amp;anio='2011'&amp;idSeccion='23'"/>
  </connection>
  <connection id="10142" xr16:uid="{00000000-0015-0000-FFFF-FFFF77270000}" name="Conexión5361" type="4" refreshedVersion="3" background="1" saveData="1">
    <webPr sourceData="1" parsePre="1" consecutive="1" xl2000="1" url="http://10.238.10.38:8080/ssp_estadistica/notas/notas_secciones_cuaderno.php?mes='Abril'&amp;anio='2011'&amp;idSeccion='15'"/>
  </connection>
  <connection id="10143" xr16:uid="{00000000-0015-0000-FFFF-FFFF78270000}" name="Conexión5362" type="4" refreshedVersion="3" background="1" saveData="1">
    <webPr sourceData="1" parsePre="1" consecutive="1" xl2000="1" url="http://10.238.10.38:8080/ssp_estadistica/notas/notas_secciones_cuaderno.php?mes='Abril'&amp;anio='2011'&amp;idSeccion='16'"/>
  </connection>
  <connection id="10144" xr16:uid="{00000000-0015-0000-FFFF-FFFF79270000}" name="Conexión5363" type="4" refreshedVersion="3" background="1" saveData="1">
    <webPr sourceData="1" parsePre="1" consecutive="1" xl2000="1" url="http://10.238.10.38:8080/ssp_estadistica/notas/notas_secciones_cuaderno.php?mes='Abril'&amp;anio='2011'&amp;idSeccion='24'"/>
  </connection>
  <connection id="10145" xr16:uid="{00000000-0015-0000-FFFF-FFFF7A270000}" name="Conexión5364" type="4" refreshedVersion="3" background="1" saveData="1">
    <webPr sourceData="1" parsePre="1" consecutive="1" xl2000="1" url="http://10.238.10.38:8080/ssp_estadistica/notas/notas_secciones_cuaderno.php?mes='Abril'&amp;anio='2011'&amp;idSeccion='25'"/>
  </connection>
  <connection id="10146" xr16:uid="{00000000-0015-0000-FFFF-FFFF7B270000}" name="Conexión5365" type="4" refreshedVersion="3" background="1" saveData="1">
    <webPr sourceData="1" parsePre="1" consecutive="1" xl2000="1" url="http://10.238.10.38:8080/ssp_estadistica/notas/notas_secciones_cuaderno.php?mes='Abril'&amp;anio='2011'&amp;idSeccion='26'"/>
  </connection>
  <connection id="10147" xr16:uid="{00000000-0015-0000-FFFF-FFFF7C270000}" name="Conexión5366" type="4" refreshedVersion="3" background="1" saveData="1">
    <webPr sourceData="1" parsePre="1" consecutive="1" xl2000="1" url="http://10.238.10.38:8080/ssp_estadistica/cuaderno/cuaderno_estadistico/parametros_cuaderno_estadistico.php"/>
  </connection>
  <connection id="10148" xr16:uid="{00000000-0015-0000-FFFF-FFFF7D270000}" name="Conexión5367" type="4" refreshedVersion="3" background="1" saveData="1">
    <webPr sourceData="1" parsePre="1" consecutive="1" xl2000="1" url="http://10.238.10.38:8080/ssp_estadistica/cuaderno/cuaderno_estadistico/encabezados.php?mes='Marzo'&amp;anio='2011'&amp;origen='excel'"/>
  </connection>
  <connection id="10149" xr16:uid="{00000000-0015-0000-FFFF-FFFF7E270000}" name="Conexión5368" type="4" refreshedVersion="3" background="1" saveData="1">
    <webPr sourceData="1" parsePre="1" consecutive="1" xl2000="1" url="http://10.238.10.38:8080/ssp_estadistica/cuaderno/cuaderno_estadistico/p3_resumen_poblacion_excel.php?mes='Marzo'&amp;anio='2011'&amp;origen='excel'"/>
  </connection>
  <connection id="10150" xr16:uid="{00000000-0015-0000-FFFF-FFFF7F270000}" name="Conexión5369" type="4" refreshedVersion="3" background="1" saveData="1">
    <webPr sourceData="1" parsePre="1" consecutive="1" xl2000="1" url="http://10.238.10.38:8080/ssp_estadistica/cuaderno/cuaderno_estadistico/p4_poblacion_penitenciaria_excel.php?mes='Marzo'&amp;anio='2011'&amp;origen='excel'"/>
  </connection>
  <connection id="10151" xr16:uid="{00000000-0015-0000-FFFF-FFFF80270000}" name="Conexión537" type="4" refreshedVersion="4" background="1" saveData="1">
    <webPr sourceData="1" parsePre="1" consecutive="1" xl2000="1" url="http://localhost:8080/ssp_estadistica/cuaderno/cuaderno_estadistico/parametros_cuaderno_estadistico.php"/>
  </connection>
  <connection id="10152" xr16:uid="{00000000-0015-0000-FFFF-FFFF81270000}" name="Conexión5370" type="4" refreshedVersion="3" background="1" saveData="1">
    <webPr sourceData="1" parsePre="1" consecutive="1" xl2000="1" url="http://10.238.10.38:8080/ssp_estadistica/cuaderno/cuaderno_estadistico/p5_pob_pen_x_Fue_excel.php?mes='Marzo'&amp;anio='2011'&amp;origen='excel'"/>
  </connection>
  <connection id="10153" xr16:uid="{00000000-0015-0000-FFFF-FFFF82270000}" name="Conexión5371" type="4" refreshedVersion="3" background="1" saveData="1">
    <webPr sourceData="1" parsePre="1" consecutive="1" xl2000="1" url="http://10.238.10.38:8080/ssp_estadistica/cuaderno/cuaderno_estadistico/p6_pob_pen_excel.php?mes='Marzo'&amp;anio='2011'&amp;origen='excel'"/>
  </connection>
  <connection id="10154" xr16:uid="{00000000-0015-0000-FFFF-FFFF83270000}" name="Conexión5372" type="4" refreshedVersion="3" background="1" saveData="1">
    <webPr sourceData="1" parsePre="1" consecutive="1" xl2000="1" url="http://10.238.10.38:8080/ssp_estadistica/cuaderno/cuaderno_estadistico/p7_comp_pob_xfuero_situacion_variacion.php?mes='Marzo'&amp;anio='2011'&amp;origen='excel'"/>
  </connection>
  <connection id="10155" xr16:uid="{00000000-0015-0000-FFFF-FFFF84270000}" name="Conexión5373" type="4" refreshedVersion="3" background="1" saveData="1">
    <webPr sourceData="1" parsePre="1" consecutive="1" xl2000="1" url="http://10.238.10.38:8080/ssp_estadistica/cuaderno/cuaderno_estadistico/p8_comportamiento_grafica_1.php?mes='Marzo'&amp;anio='2011'&amp;origen='excel'"/>
  </connection>
  <connection id="10156" xr16:uid="{00000000-0015-0000-FFFF-FFFF85270000}" name="Conexión5374" type="4" refreshedVersion="3" background="1" saveData="1">
    <webPr sourceData="1" parsePre="1" consecutive="1" xl2000="1" url="http://10.238.10.38:8080/ssp_estadistica/cuaderno/cuaderno_estadistico/p8_comportamiento_grafica_2.php?mes='Marzo'&amp;anio='2011'&amp;origen='excel'"/>
  </connection>
  <connection id="10157" xr16:uid="{00000000-0015-0000-FFFF-FFFF86270000}" name="Conexión5375" type="4" refreshedVersion="3" background="1" saveData="1">
    <webPr sourceData="1" parsePre="1" consecutive="1" xl2000="1" url="http://10.238.10.38:8080/ssp_estadistica/cuaderno/cuaderno_estadistico/p9_comportamiento_grafica_1.php?mes='Marzo'&amp;anio='2011'&amp;origen='excel'"/>
  </connection>
  <connection id="10158" xr16:uid="{00000000-0015-0000-FFFF-FFFF87270000}" name="Conexión5376" type="4" refreshedVersion="3" background="1" saveData="1">
    <webPr sourceData="1" parsePre="1" consecutive="1" xl2000="1" url="http://10.238.10.38:8080/ssp_estadistica/cuaderno/cuaderno_estadistico/p10_gra_dis_cen_pen_excel.php?mes='Marzo'&amp;anio='2011'&amp;origen='excel'"/>
  </connection>
  <connection id="10159" xr16:uid="{00000000-0015-0000-FFFF-FFFF88270000}" name="Conexión5377" type="4" refreshedVersion="3" background="1" saveData="1">
    <webPr sourceData="1" parsePre="1" consecutive="1" xl2000="1" url="http://10.238.10.38:8080/ssp_estadistica/cuaderno/cuaderno_estadistico/p11_num_cen_cap_pob_sob_excel.php?mes='Marzo'&amp;anio='2011'&amp;origen='excel'"/>
  </connection>
  <connection id="10160" xr16:uid="{00000000-0015-0000-FFFF-FFFF89270000}" name="Conexión5378" type="4" refreshedVersion="3" background="1" saveData="1">
    <webPr sourceData="1" parsePre="1" consecutive="1" xl2000="1" url="http://10.238.10.38:8080/ssp_estadistica/cuaderno/cuaderno_estadistico/p12_sob_pen_excel.php?mes='Marzo'&amp;anio='2011'&amp;origen='excel'"/>
  </connection>
  <connection id="10161" xr16:uid="{00000000-0015-0000-FFFF-FFFF8A270000}" name="Conexión5379" type="4" refreshedVersion="3" background="1" saveData="1">
    <webPr sourceData="1" parsePre="1" consecutive="1" xl2000="1" url="http://10.238.10.38:8080/ssp_estadistica/cuaderno/cuaderno_estadistico/p13_tipo_centros.php?mes='Marzo'&amp;anio='2011'&amp;origen='excel'"/>
  </connection>
  <connection id="10162" xr16:uid="{00000000-0015-0000-FFFF-FFFF8B270000}" name="Conexión538" type="4" refreshedVersion="4" background="1" saveData="1">
    <webPr sourceData="1" parsePre="1" consecutive="1" xl2000="1" url="http://localhost:8080/ssp_estadistica/cuaderno/cuaderno_estadistico/encabezados.php?mes='Enero'&amp;anio='2011'&amp;origen='excel'"/>
  </connection>
  <connection id="10163" xr16:uid="{00000000-0015-0000-FFFF-FFFF8C270000}" name="Conexión5380" type="4" refreshedVersion="3" background="1" saveData="1">
    <webPr sourceData="1" parsePre="1" consecutive="1" xl2000="1" url="http://10.238.10.38:8080/ssp_estadistica/cuaderno/cuaderno_estadistico/p14_cap_sob_pob_x_sit_jur_excel.php?mes='Marzo'&amp;anio='2011'&amp;origen='excel'"/>
  </connection>
  <connection id="10164" xr16:uid="{00000000-0015-0000-FFFF-FFFF8D270000}" name="Conexión5381" type="4" refreshedVersion="3" background="1" saveData="1">
    <webPr sourceData="1" parsePre="1" consecutive="1" xl2000="1" url="http://10.238.10.38:8080/ssp_estadistica/cuaderno/cuaderno_estadistico/p28_pob_pen_cen_fed_excel.php?mes='Marzo'&amp;anio='2011'&amp;origen='excel'"/>
  </connection>
  <connection id="10165" xr16:uid="{00000000-0015-0000-FFFF-FFFF8E270000}" name="Conexión5382" type="4" refreshedVersion="3" background="1" saveData="1">
    <webPr sourceData="1" parsePre="1" consecutive="1" xl2000="1" url="http://10.238.10.38:8080/ssp_estadistica/cuaderno/cuaderno_estadistico/p29_poblacion_centrosfederales.php?mes='Marzo'&amp;anio='2011'&amp;origen='excel'"/>
  </connection>
  <connection id="10166" xr16:uid="{00000000-0015-0000-FFFF-FFFF8F270000}" name="Conexión5383" type="4" refreshedVersion="3" background="1" saveData="1">
    <webPr sourceData="1" parsePre="1" consecutive="1" xl2000="1" url="http://10.238.10.38:8080/ssp_estadistica/cuaderno/cuaderno_estadistico/p29_poblacion_centrosfederales_grafica.php?mes='Marzo'&amp;anio='2011'&amp;origen='excel'"/>
  </connection>
  <connection id="10167" xr16:uid="{00000000-0015-0000-FFFF-FFFF90270000}" name="Conexión5384" type="4" refreshedVersion="3" background="1" saveData="1">
    <webPr sourceData="1" parsePre="1" consecutive="1" xl2000="1" url="http://10.238.10.38:8080/ssp_estadistica/cuaderno/cuaderno_estadistico/p34_ben_lib_ant_excel.php?mes='Marzo'&amp;anio='2011'&amp;origen='excel'"/>
  </connection>
  <connection id="10168" xr16:uid="{00000000-0015-0000-FFFF-FFFF91270000}" name="Conexión5385" type="4" refreshedVersion="3" background="1" saveData="1">
    <webPr sourceData="1" parsePre="1" consecutive="1" xl2000="1" url="http://10.238.10.38:8080/ssp_estadistica/cuaderno/cuaderno_estadistico/p35_gra_ben_lib_ant_excel.php?mes='Marzo'&amp;anio='2011'&amp;origen='excel'"/>
  </connection>
  <connection id="10169" xr16:uid="{00000000-0015-0000-FFFF-FFFF92270000}" name="Conexión5386" type="4" refreshedVersion="3" background="1" saveData="1">
    <webPr sourceData="1" parsePre="1" consecutive="1" xl2000="1" url="http://10.238.10.38:8080/ssp_estadistica/cuaderno/cuaderno_estadistico/p36_ben_lib_ant_excel.php?mes='Marzo'&amp;anio='2011'&amp;origen='excel'"/>
  </connection>
  <connection id="10170" xr16:uid="{00000000-0015-0000-FFFF-FFFF93270000}" name="Conexión5387" type="4" refreshedVersion="3" background="1" saveData="1">
    <webPr sourceData="1" parsePre="1" consecutive="1" xl2000="1" url="http://10.238.10.38:8080/ssp_estadistica/cuaderno/cuaderno_estadistico/p37_gra_pob_lib_vig_excel.php?mes='Marzo'&amp;anio='2011'&amp;origen='excel'"/>
  </connection>
  <connection id="10171" xr16:uid="{00000000-0015-0000-FFFF-FFFF94270000}" name="Conexión5388" type="4" refreshedVersion="3" background="1" saveData="1">
    <webPr sourceData="1" parsePre="1" consecutive="1" xl2000="1" url="http://10.238.10.38:8080/ssp_estadistica/cuaderno/cuaderno_estadistico/p38_res_lib_ant_excel.php?mes='Marzo'&amp;anio='2011'&amp;origen='excel'"/>
  </connection>
  <connection id="10172" xr16:uid="{00000000-0015-0000-FFFF-FFFF95270000}" name="Conexión5389" type="4" refreshedVersion="3" background="1" saveData="1">
    <webPr sourceData="1" parsePre="1" consecutive="1" xl2000="1" url="http://10.238.10.38:8080/ssp_estadistica/cuaderno/cuaderno_estadistico/p39_gra_pob_lib_vig_excel.php?mes='Marzo'&amp;anio='2011'&amp;origen='excel'"/>
  </connection>
  <connection id="10173" xr16:uid="{00000000-0015-0000-FFFF-FFFF96270000}" name="Conexión539" type="4" refreshedVersion="4" background="1" saveData="1">
    <webPr sourceData="1" parsePre="1" consecutive="1" xl2000="1" url="http://localhost:8080/ssp_estadistica/cuaderno/cuaderno_estadistico/p3_resumen_poblacion_excel.php?mes='Enero'&amp;anio='2011'&amp;origen='excel'"/>
  </connection>
  <connection id="10174" xr16:uid="{00000000-0015-0000-FFFF-FFFF97270000}" name="Conexión5390" type="4" refreshedVersion="3" background="1" saveData="1">
    <webPr sourceData="1" parsePre="1" consecutive="1" xl2000="1" url="http://10.238.10.38:8080/ssp_estadistica/cuaderno/cuaderno_estadistico/p40_inc_pen_excel.php?mes='Marzo'&amp;anio='2011'&amp;origen='excel'"/>
  </connection>
  <connection id="10175" xr16:uid="{00000000-0015-0000-FFFF-FFFF98270000}" name="Conexión5391" type="4" refreshedVersion="3" background="1" saveData="1">
    <webPr sourceData="1" parsePre="1" consecutive="1" xl2000="1" url="http://10.238.10.38:8080/ssp_estadistica/cuaderno/cuaderno_estadistico/p41_int_inv_inc_pen_excel.php?mes='Marzo'&amp;anio='2011'&amp;origen='excel'"/>
  </connection>
  <connection id="10176" xr16:uid="{00000000-0015-0000-FFFF-FFFF99270000}" name="Conexión5392" type="4" refreshedVersion="3" background="1" saveData="1">
    <webPr sourceData="1" parsePre="1" consecutive="1" xl2000="1" url="http://10.238.10.38:8080/ssp_estadistica/cuaderno/cuaderno_estadistico/p42_gra_int_inv_inc_pen_excel.php?mes='Marzo'&amp;anio='2011'&amp;origen='excel'"/>
  </connection>
  <connection id="10177" xr16:uid="{00000000-0015-0000-FFFF-FFFF9A270000}" name="Conexión5393" type="4" refreshedVersion="3" background="1" saveData="1">
    <webPr sourceData="1" parsePre="1" consecutive="1" xl2000="1" url="http://10.238.10.38:8080/ssp_estadistica/cuaderno/cuaderno_estadistico/p43_gra_inc_inv_excel.php?mes='Marzo'&amp;anio='2011'&amp;origen='excel'"/>
  </connection>
  <connection id="10178" xr16:uid="{00000000-0015-0000-FFFF-FFFF9B270000}" name="Conexión5394" type="4" refreshedVersion="3" background="1" saveData="1">
    <webPr sourceData="1" parsePre="1" consecutive="1" xl2000="1" url="http://10.238.10.38:8080/ssp_estadistica/cuaderno/cuaderno_estadistico/p44_tra_int_ext_excel.php?mes='Marzo'&amp;anio='2011'&amp;origen='excel'"/>
  </connection>
  <connection id="10179" xr16:uid="{00000000-0015-0000-FFFF-FFFF9C270000}" name="Conexión5395" type="4" refreshedVersion="3" background="1" saveData="1">
    <webPr sourceData="1" parsePre="1" consecutive="1" xl2000="1" url="http://10.238.10.38:8080/ssp_estadistica/cuaderno/cuaderno_estadistico/p29_totales_generales.php?mes='Marzo'&amp;anio='2011'&amp;origen='excel'"/>
  </connection>
  <connection id="10180" xr16:uid="{00000000-0015-0000-FFFF-FFFF9D270000}" name="Conexión5396" type="4" refreshedVersion="3" background="1" saveData="1">
    <webPr sourceData="1" parsePre="1" consecutive="1" xl2000="1" url="http://10.238.10.38:8080/ssp_estadistica/notas/notas_secciones_cuaderno.php?mes='Marzo'&amp;anio='2011'&amp;idSeccion=2"/>
  </connection>
  <connection id="10181" xr16:uid="{00000000-0015-0000-FFFF-FFFF9E270000}" name="Conexión5397" type="4" refreshedVersion="3" background="1" saveData="1">
    <webPr sourceData="1" parsePre="1" consecutive="1" xl2000="1" url="http://10.238.10.38:8080/ssp_estadistica/notas/notas_secciones_cuaderno.php?mes='Marzo'&amp;anio='2011'&amp;idSeccion='3'"/>
  </connection>
  <connection id="10182" xr16:uid="{00000000-0015-0000-FFFF-FFFF9F270000}" name="Conexión5398" type="4" refreshedVersion="3" background="1" saveData="1">
    <webPr sourceData="1" parsePre="1" consecutive="1" xl2000="1" url="http://10.238.10.38:8080/ssp_estadistica/notas/notas_secciones_cuaderno.php?mes='Marzo'&amp;anio='2011'&amp;idSeccion='17'"/>
  </connection>
  <connection id="10183" xr16:uid="{00000000-0015-0000-FFFF-FFFFA0270000}" name="Conexión5399" type="4" refreshedVersion="3" background="1" saveData="1">
    <webPr sourceData="1" parsePre="1" consecutive="1" xl2000="1" url="http://10.238.10.38:8080/ssp_estadistica/notas/notas_secciones_cuaderno.php?mes='Marzo'&amp;anio='2011'&amp;idSeccion='4'"/>
  </connection>
  <connection id="10184" xr16:uid="{00000000-0015-0000-FFFF-FFFFA1270000}" name="Conexión54" type="4" refreshedVersion="3" background="1" saveData="1">
    <webPr sourceData="1" parsePre="1" consecutive="1" xl2000="1" url="http://localhost:8080/ssp_estadistica/cuaderno/poblacion_centrosfederales_excel_dos.php?mes=Marzo&amp;anio=2011&amp;origen=excel&amp;IdSubseccion=11"/>
  </connection>
  <connection id="10185" xr16:uid="{00000000-0015-0000-FFFF-FFFFA2270000}" name="Conexión540" type="4" refreshedVersion="4" background="1" saveData="1">
    <webPr sourceData="1" parsePre="1" consecutive="1" xl2000="1" url="http://localhost:8080/ssp_estadistica/cuaderno/cuaderno_estadistico/p4_poblacion_penitenciaria_excel.php?mes='Enero'&amp;anio='2011'&amp;origen='excel'"/>
  </connection>
  <connection id="10186" xr16:uid="{00000000-0015-0000-FFFF-FFFFA3270000}" name="Conexión5400" type="4" refreshedVersion="3" background="1" saveData="1">
    <webPr sourceData="1" parsePre="1" consecutive="1" xl2000="1" url="http://10.238.10.38:8080/ssp_estadistica/notas/notas_secciones_cuaderno.php?mes='Marzo'&amp;anio='2011'&amp;idSeccion='18'"/>
  </connection>
  <connection id="10187" xr16:uid="{00000000-0015-0000-FFFF-FFFFA4270000}" name="Conexión5401" type="4" refreshedVersion="3" background="1" saveData="1">
    <webPr sourceData="1" parsePre="1" consecutive="1" xl2000="1" url="http://10.238.10.38:8080/ssp_estadistica/notas/notas_secciones_cuaderno.php?mes='Marzo'&amp;anio='2011'&amp;idSeccion='5'"/>
  </connection>
  <connection id="10188" xr16:uid="{00000000-0015-0000-FFFF-FFFFA5270000}" name="Conexión5402" type="4" refreshedVersion="3" background="1" saveData="1">
    <webPr sourceData="1" parsePre="1" consecutive="1" xl2000="1" url="http://10.238.10.38:8080/ssp_estadistica/notas/notas_secciones_cuaderno.php?mes='Marzo'&amp;anio='2011'&amp;idSeccion='6'"/>
  </connection>
  <connection id="10189" xr16:uid="{00000000-0015-0000-FFFF-FFFFA6270000}" name="Conexión5403" type="4" refreshedVersion="3" background="1" saveData="1">
    <webPr sourceData="1" parsePre="1" consecutive="1" xl2000="1" url="http://10.238.10.38:8080/ssp_estadistica/notas/notas_secciones_cuaderno.php?mes='Marzo'&amp;anio='2011'&amp;idSeccion='7'"/>
  </connection>
  <connection id="10190" xr16:uid="{00000000-0015-0000-FFFF-FFFFA7270000}" name="Conexión5404" type="4" refreshedVersion="3" background="1" saveData="1">
    <webPr sourceData="1" parsePre="1" consecutive="1" xl2000="1" url="http://10.238.10.38:8080/ssp_estadistica/notas/notas_secciones_cuaderno.php?mes='Marzo'&amp;anio='2011'&amp;idSeccion='12'"/>
  </connection>
  <connection id="10191" xr16:uid="{00000000-0015-0000-FFFF-FFFFA8270000}" name="Conexión5405" type="4" refreshedVersion="3" background="1" saveData="1">
    <webPr sourceData="1" parsePre="1" consecutive="1" xl2000="1" url="http://10.238.10.38:8080/ssp_estadistica/notas/notas_secciones_cuaderno.php?mes='Marzo'&amp;anio='2011'&amp;idSeccion='8'"/>
  </connection>
  <connection id="10192" xr16:uid="{00000000-0015-0000-FFFF-FFFFA9270000}" name="Conexión5406" type="4" refreshedVersion="3" background="1" saveData="1">
    <webPr sourceData="1" parsePre="1" consecutive="1" xl2000="1" url="http://10.238.10.38:8080/ssp_estadistica/notas/notas_secciones_cuaderno.php?mes='Marzo'&amp;anio='2011'&amp;idSeccion='9'"/>
  </connection>
  <connection id="10193" xr16:uid="{00000000-0015-0000-FFFF-FFFFAA270000}" name="Conexión5407" type="4" refreshedVersion="3" background="1" saveData="1">
    <webPr sourceData="1" parsePre="1" consecutive="1" xl2000="1" url="http://10.238.10.38:8080/ssp_estadistica/notas/notas_secciones_cuaderno.php?mes='Marzo'&amp;anio='2011'&amp;idSeccion='10'"/>
  </connection>
  <connection id="10194" xr16:uid="{00000000-0015-0000-FFFF-FFFFAB270000}" name="Conexión5408" type="4" refreshedVersion="3" background="1" saveData="1">
    <webPr sourceData="1" parsePre="1" consecutive="1" xl2000="1" url="http://10.238.10.38:8080/ssp_estadistica/notas/notas_secciones_cuaderno.php?mes='Marzo'&amp;anio='2011'&amp;idSeccion='11'"/>
  </connection>
  <connection id="10195" xr16:uid="{00000000-0015-0000-FFFF-FFFFAC270000}" name="Conexión5409" type="4" refreshedVersion="3" background="1" saveData="1">
    <webPr sourceData="1" parsePre="1" consecutive="1" xl2000="1" url="http://10.238.10.38:8080/ssp_estadistica/notas/notas_secciones_cuaderno.php?mes='Marzo'&amp;anio='2011'&amp;idSeccion='20'"/>
  </connection>
  <connection id="10196" xr16:uid="{00000000-0015-0000-FFFF-FFFFAD270000}" name="Conexión541" type="4" refreshedVersion="4" background="1" saveData="1">
    <webPr sourceData="1" parsePre="1" consecutive="1" xl2000="1" url="http://localhost:8080/ssp_estadistica/cuaderno/cuaderno_estadistico/p5_pob_pen_x_Fue_excel.php?mes='Enero'&amp;anio='2011'&amp;origen='excel'"/>
  </connection>
  <connection id="10197" xr16:uid="{00000000-0015-0000-FFFF-FFFFAE270000}" name="Conexión5410" type="4" refreshedVersion="3" background="1" saveData="1">
    <webPr sourceData="1" parsePre="1" consecutive="1" xl2000="1" url="http://10.238.10.38:8080/ssp_estadistica/notas/notas_secciones_cuaderno.php?mes='Marzo'&amp;anio='2011'&amp;idSeccion='12'"/>
  </connection>
  <connection id="10198" xr16:uid="{00000000-0015-0000-FFFF-FFFFAF270000}" name="Conexión5411" type="4" refreshedVersion="3" background="1" saveData="1">
    <webPr sourceData="1" parsePre="1" consecutive="1" xl2000="1" url="http://10.238.10.38:8080/ssp_estadistica/notas/notas_secciones_cuaderno.php?mes='Marzo'&amp;anio='2011'&amp;idSeccion='21'"/>
  </connection>
  <connection id="10199" xr16:uid="{00000000-0015-0000-FFFF-FFFFB0270000}" name="Conexión5412" type="4" refreshedVersion="3" background="1" saveData="1">
    <webPr sourceData="1" parsePre="1" consecutive="1" xl2000="1" url="http://10.238.10.38:8080/ssp_estadistica/notas/notas_secciones_cuaderno.php?mes='Marzo'&amp;anio='2011'&amp;idSeccion='13'"/>
  </connection>
  <connection id="10200" xr16:uid="{00000000-0015-0000-FFFF-FFFFB1270000}" name="Conexión5413" type="4" refreshedVersion="3" background="1" saveData="1">
    <webPr sourceData="1" parsePre="1" consecutive="1" xl2000="1" url="http://10.238.10.38:8080/ssp_estadistica/notas/notas_secciones_cuaderno.php?mes='Marzo'&amp;anio='2011'&amp;idSeccion='22'"/>
  </connection>
  <connection id="10201" xr16:uid="{00000000-0015-0000-FFFF-FFFFB2270000}" name="Conexión5414" type="4" refreshedVersion="3" background="1" saveData="1">
    <webPr sourceData="1" parsePre="1" consecutive="1" xl2000="1" url="http://10.238.10.38:8080/ssp_estadistica/notas/notas_secciones_cuaderno.php?mes='Marzo'&amp;anio='2011'&amp;idSeccion='14'"/>
  </connection>
  <connection id="10202" xr16:uid="{00000000-0015-0000-FFFF-FFFFB3270000}" name="Conexión5415" type="4" refreshedVersion="3" background="1" saveData="1">
    <webPr sourceData="1" parsePre="1" consecutive="1" xl2000="1" url="http://10.238.10.38:8080/ssp_estadistica/notas/notas_secciones_cuaderno.php?mes='Marzo'&amp;anio='2011'&amp;idSeccion='23'"/>
  </connection>
  <connection id="10203" xr16:uid="{00000000-0015-0000-FFFF-FFFFB4270000}" name="Conexión5416" type="4" refreshedVersion="3" background="1" saveData="1">
    <webPr sourceData="1" parsePre="1" consecutive="1" xl2000="1" url="http://10.238.10.38:8080/ssp_estadistica/notas/notas_secciones_cuaderno.php?mes='Marzo'&amp;anio='2011'&amp;idSeccion='15'"/>
  </connection>
  <connection id="10204" xr16:uid="{00000000-0015-0000-FFFF-FFFFB5270000}" name="Conexión5417" type="4" refreshedVersion="3" background="1" saveData="1">
    <webPr sourceData="1" parsePre="1" consecutive="1" xl2000="1" url="http://10.238.10.38:8080/ssp_estadistica/notas/notas_secciones_cuaderno.php?mes='Marzo'&amp;anio='2011'&amp;idSeccion='16'"/>
  </connection>
  <connection id="10205" xr16:uid="{00000000-0015-0000-FFFF-FFFFB6270000}" name="Conexión5418" type="4" refreshedVersion="3" background="1" saveData="1">
    <webPr sourceData="1" parsePre="1" consecutive="1" xl2000="1" url="http://10.238.10.38:8080/ssp_estadistica/notas/notas_secciones_cuaderno.php?mes='Marzo'&amp;anio='2011'&amp;idSeccion='24'"/>
  </connection>
  <connection id="10206" xr16:uid="{00000000-0015-0000-FFFF-FFFFB7270000}" name="Conexión5419" type="4" refreshedVersion="3" background="1" saveData="1">
    <webPr sourceData="1" parsePre="1" consecutive="1" xl2000="1" url="http://10.238.10.38:8080/ssp_estadistica/notas/notas_secciones_cuaderno.php?mes='Marzo'&amp;anio='2011'&amp;idSeccion='25'"/>
  </connection>
  <connection id="10207" xr16:uid="{00000000-0015-0000-FFFF-FFFFB8270000}" name="Conexión542" type="4" refreshedVersion="4" background="1" saveData="1">
    <webPr sourceData="1" parsePre="1" consecutive="1" xl2000="1" url="http://localhost:8080/ssp_estadistica/cuaderno/cuaderno_estadistico/p6_pob_pen_excel.php?mes='Enero'&amp;anio='2011'&amp;origen='excel'"/>
  </connection>
  <connection id="10208" xr16:uid="{00000000-0015-0000-FFFF-FFFFB9270000}" name="Conexión5420" type="4" refreshedVersion="3" background="1" saveData="1">
    <webPr sourceData="1" parsePre="1" consecutive="1" xl2000="1" url="http://10.238.10.38:8080/ssp_estadistica/notas/notas_secciones_cuaderno.php?mes='Marzo'&amp;anio='2011'&amp;idSeccion='26'"/>
  </connection>
  <connection id="10209" xr16:uid="{00000000-0015-0000-FFFF-FFFFBA270000}" name="Conexión5421" type="4" refreshedVersion="3" background="1" saveData="1">
    <webPr sourceData="1" parsePre="1" consecutive="1" xl2000="1" url="http://10.238.10.38:8080/ssp_estadistica/cuaderno/cuaderno_estadistico/parametros_cuaderno_estadistico.php"/>
  </connection>
  <connection id="10210" xr16:uid="{00000000-0015-0000-FFFF-FFFFBB270000}" name="Conexión5422" type="4" refreshedVersion="3" background="1" saveData="1">
    <webPr sourceData="1" parsePre="1" consecutive="1" xl2000="1" url="http://10.238.10.38:8080/ssp_estadistica/cuaderno/cuaderno_estadistico/encabezados.php?mes='Diciembre'&amp;anio='2010'&amp;origen='excel'"/>
  </connection>
  <connection id="10211" xr16:uid="{00000000-0015-0000-FFFF-FFFFBC270000}" name="Conexión5423" type="4" refreshedVersion="3" background="1" saveData="1">
    <webPr sourceData="1" parsePre="1" consecutive="1" xl2000="1" url="http://10.238.10.38:8080/ssp_estadistica/cuaderno/cuaderno_estadistico/p3_resumen_poblacion_excel.php?mes='Diciembre'&amp;anio='2010'&amp;origen='excel'"/>
  </connection>
  <connection id="10212" xr16:uid="{00000000-0015-0000-FFFF-FFFFBD270000}" name="Conexión5424" type="4" refreshedVersion="3" background="1" saveData="1">
    <webPr sourceData="1" parsePre="1" consecutive="1" xl2000="1" url="http://10.238.10.38:8080/ssp_estadistica/cuaderno/cuaderno_estadistico/p4_poblacion_penitenciaria_excel.php?mes='Diciembre'&amp;anio='2010'&amp;origen='excel'"/>
  </connection>
  <connection id="10213" xr16:uid="{00000000-0015-0000-FFFF-FFFFBE270000}" name="Conexión5425" type="4" refreshedVersion="3" background="1" saveData="1">
    <webPr sourceData="1" parsePre="1" consecutive="1" xl2000="1" url="http://10.238.10.38:8080/ssp_estadistica/cuaderno/cuaderno_estadistico/p5_pob_pen_x_Fue_excel.php?mes='Diciembre'&amp;anio='2010'&amp;origen='excel'"/>
  </connection>
  <connection id="10214" xr16:uid="{00000000-0015-0000-FFFF-FFFFBF270000}" name="Conexión5426" type="4" refreshedVersion="3" background="1" saveData="1">
    <webPr sourceData="1" parsePre="1" consecutive="1" xl2000="1" url="http://10.238.10.38:8080/ssp_estadistica/cuaderno/cuaderno_estadistico/p6_pob_pen_excel.php?mes='Diciembre'&amp;anio='2010'&amp;origen='excel'"/>
  </connection>
  <connection id="10215" xr16:uid="{00000000-0015-0000-FFFF-FFFFC0270000}" name="Conexión5427" type="4" refreshedVersion="3" background="1" saveData="1">
    <webPr sourceData="1" parsePre="1" consecutive="1" xl2000="1" url="http://10.238.10.38:8080/ssp_estadistica/cuaderno/cuaderno_estadistico/p7_comp_pob_xfuero_situacion_variacion.php?mes='Diciembre'&amp;anio='2010'&amp;origen='excel'"/>
  </connection>
  <connection id="10216" xr16:uid="{00000000-0015-0000-FFFF-FFFFC1270000}" name="Conexión5428" type="4" refreshedVersion="3" background="1" saveData="1">
    <webPr sourceData="1" parsePre="1" consecutive="1" xl2000="1" url="http://10.238.10.38:8080/ssp_estadistica/cuaderno/cuaderno_estadistico/p8_comportamiento_grafica_1.php?mes='Diciembre'&amp;anio='2010'&amp;origen='excel'"/>
  </connection>
  <connection id="10217" xr16:uid="{00000000-0015-0000-FFFF-FFFFC2270000}" name="Conexión5429" type="4" refreshedVersion="3" background="1" saveData="1">
    <webPr sourceData="1" parsePre="1" consecutive="1" xl2000="1" url="http://10.238.10.38:8080/ssp_estadistica/cuaderno/cuaderno_estadistico/p8_comportamiento_grafica_2.php?mes='Diciembre'&amp;anio='2010'&amp;origen='excel'"/>
  </connection>
  <connection id="10218" xr16:uid="{00000000-0015-0000-FFFF-FFFFC3270000}" name="Conexión543" type="4" refreshedVersion="4" background="1" saveData="1">
    <webPr sourceData="1" parsePre="1" consecutive="1" xl2000="1" url="http://localhost:8080/ssp_estadistica/cuaderno/cuaderno_estadistico/p7_comp_pob_xfuero_situacion_variacion.php?mes='Enero'&amp;anio='2011'&amp;origen='excel'"/>
  </connection>
  <connection id="10219" xr16:uid="{00000000-0015-0000-FFFF-FFFFC4270000}" name="Conexión5430" type="4" refreshedVersion="3" background="1" saveData="1">
    <webPr sourceData="1" parsePre="1" consecutive="1" xl2000="1" url="http://10.238.10.38:8080/ssp_estadistica/cuaderno/cuaderno_estadistico/p9_comportamiento_grafica_1.php?mes='Diciembre'&amp;anio='2010'&amp;origen='excel'"/>
  </connection>
  <connection id="10220" xr16:uid="{00000000-0015-0000-FFFF-FFFFC5270000}" name="Conexión5431" type="4" refreshedVersion="3" background="1" saveData="1">
    <webPr sourceData="1" parsePre="1" consecutive="1" xl2000="1" url="http://10.238.10.38:8080/ssp_estadistica/cuaderno/cuaderno_estadistico/p10_gra_dis_cen_pen_excel.php?mes='Diciembre'&amp;anio='2010'&amp;origen='excel'"/>
  </connection>
  <connection id="10221" xr16:uid="{00000000-0015-0000-FFFF-FFFFC6270000}" name="Conexión5432" type="4" refreshedVersion="3" background="1" saveData="1">
    <webPr sourceData="1" parsePre="1" consecutive="1" xl2000="1" url="http://10.238.10.38:8080/ssp_estadistica/cuaderno/cuaderno_estadistico/p11_num_cen_cap_pob_sob_excel.php?mes='Diciembre'&amp;anio='2010'&amp;origen='excel'"/>
  </connection>
  <connection id="10222" xr16:uid="{00000000-0015-0000-FFFF-FFFFC7270000}" name="Conexión5433" type="4" refreshedVersion="3" background="1" saveData="1">
    <webPr sourceData="1" parsePre="1" consecutive="1" xl2000="1" url="http://10.238.10.38:8080/ssp_estadistica/cuaderno/cuaderno_estadistico/p12_sob_pen_excel.php?mes='Diciembre'&amp;anio='2010'&amp;origen='excel'"/>
  </connection>
  <connection id="10223" xr16:uid="{00000000-0015-0000-FFFF-FFFFC8270000}" name="Conexión5434" type="4" refreshedVersion="3" background="1" saveData="1">
    <webPr sourceData="1" parsePre="1" consecutive="1" xl2000="1" url="http://10.238.10.38:8080/ssp_estadistica/cuaderno/cuaderno_estadistico/p13_tipo_centros.php?mes='Diciembre'&amp;anio='2010'&amp;origen='excel'"/>
  </connection>
  <connection id="10224" xr16:uid="{00000000-0015-0000-FFFF-FFFFC9270000}" name="Conexión5435" type="4" refreshedVersion="3" background="1" saveData="1">
    <webPr sourceData="1" parsePre="1" consecutive="1" xl2000="1" url="http://10.238.10.38:8080/ssp_estadistica/cuaderno/cuaderno_estadistico/p14_cap_sob_pob_x_sit_jur_excel.php?mes='Diciembre'&amp;anio='2010'&amp;origen='excel'"/>
  </connection>
  <connection id="10225" xr16:uid="{00000000-0015-0000-FFFF-FFFFCA270000}" name="Conexión5436" type="4" refreshedVersion="3" background="1" saveData="1">
    <webPr sourceData="1" parsePre="1" consecutive="1" xl2000="1" url="http://10.238.10.38:8080/ssp_estadistica/cuaderno/cuaderno_estadistico/p28_pob_pen_cen_fed_excel.php?mes='Diciembre'&amp;anio='2010'&amp;origen='excel'"/>
  </connection>
  <connection id="10226" xr16:uid="{00000000-0015-0000-FFFF-FFFFCB270000}" name="Conexión5437" type="4" refreshedVersion="3" background="1" saveData="1">
    <webPr sourceData="1" parsePre="1" consecutive="1" xl2000="1" url="http://10.238.10.38:8080/ssp_estadistica/cuaderno/cuaderno_estadistico/p29_poblacion_centrosfederales.php?mes='Diciembre'&amp;anio='2010'&amp;origen='excel'"/>
  </connection>
  <connection id="10227" xr16:uid="{00000000-0015-0000-FFFF-FFFFCC270000}" name="Conexión5438" type="4" refreshedVersion="3" background="1" saveData="1">
    <webPr sourceData="1" parsePre="1" consecutive="1" xl2000="1" url="http://10.238.10.38:8080/ssp_estadistica/cuaderno/cuaderno_estadistico/p29_poblacion_centrosfederales_grafica.php?mes='Diciembre'&amp;anio='2010'&amp;origen='excel'"/>
  </connection>
  <connection id="10228" xr16:uid="{00000000-0015-0000-FFFF-FFFFCD270000}" name="Conexión5439" type="4" refreshedVersion="3" background="1" saveData="1">
    <webPr sourceData="1" parsePre="1" consecutive="1" xl2000="1" url="http://10.238.10.38:8080/ssp_estadistica/cuaderno/cuaderno_estadistico/p34_ben_lib_ant_excel.php?mes='Diciembre'&amp;anio='2010'&amp;origen='excel'"/>
  </connection>
  <connection id="10229" xr16:uid="{00000000-0015-0000-FFFF-FFFFCE270000}" name="Conexión544" type="4" refreshedVersion="4" background="1" saveData="1">
    <webPr sourceData="1" parsePre="1" consecutive="1" xl2000="1" url="http://localhost:8080/ssp_estadistica/cuaderno/cuaderno_estadistico/p8_comportamiento_grafica_1.php?mes='Enero'&amp;anio='2011'&amp;origen='excel'"/>
  </connection>
  <connection id="10230" xr16:uid="{00000000-0015-0000-FFFF-FFFFCF270000}" name="Conexión5440" type="4" refreshedVersion="3" background="1" saveData="1">
    <webPr sourceData="1" parsePre="1" consecutive="1" xl2000="1" url="http://10.238.10.38:8080/ssp_estadistica/cuaderno/cuaderno_estadistico/p35_gra_ben_lib_ant_excel.php?mes='Diciembre'&amp;anio='2010'&amp;origen='excel'"/>
  </connection>
  <connection id="10231" xr16:uid="{00000000-0015-0000-FFFF-FFFFD0270000}" name="Conexión5441" type="4" refreshedVersion="3" background="1" saveData="1">
    <webPr sourceData="1" parsePre="1" consecutive="1" xl2000="1" url="http://10.238.10.38:8080/ssp_estadistica/cuaderno/cuaderno_estadistico/p36_ben_lib_ant_excel.php?mes='Diciembre'&amp;anio='2010'&amp;origen='excel'"/>
  </connection>
  <connection id="10232" xr16:uid="{00000000-0015-0000-FFFF-FFFFD1270000}" name="Conexión5442" type="4" refreshedVersion="3" background="1" saveData="1">
    <webPr sourceData="1" parsePre="1" consecutive="1" xl2000="1" url="http://10.238.10.38:8080/ssp_estadistica/cuaderno/cuaderno_estadistico/p37_gra_pob_lib_vig_excel.php?mes='Diciembre'&amp;anio='2010'&amp;origen='excel'"/>
  </connection>
  <connection id="10233" xr16:uid="{00000000-0015-0000-FFFF-FFFFD2270000}" name="Conexión5443" type="4" refreshedVersion="3" background="1" saveData="1">
    <webPr sourceData="1" parsePre="1" consecutive="1" xl2000="1" url="http://10.238.10.38:8080/ssp_estadistica/cuaderno/cuaderno_estadistico/p38_res_lib_ant_excel.php?mes='Diciembre'&amp;anio='2010'&amp;origen='excel'"/>
  </connection>
  <connection id="10234" xr16:uid="{00000000-0015-0000-FFFF-FFFFD3270000}" name="Conexión5444" type="4" refreshedVersion="3" background="1" saveData="1">
    <webPr sourceData="1" parsePre="1" consecutive="1" xl2000="1" url="http://10.238.10.38:8080/ssp_estadistica/cuaderno/cuaderno_estadistico/p39_gra_pob_lib_vig_excel.php?mes='Diciembre'&amp;anio='2010'&amp;origen='excel'"/>
  </connection>
  <connection id="10235" xr16:uid="{00000000-0015-0000-FFFF-FFFFD4270000}" name="Conexión5445" type="4" refreshedVersion="3" background="1" saveData="1">
    <webPr sourceData="1" parsePre="1" consecutive="1" xl2000="1" url="http://10.238.10.38:8080/ssp_estadistica/cuaderno/cuaderno_estadistico/p40_inc_pen_excel.php?mes='Diciembre'&amp;anio='2010'&amp;origen='excel'"/>
  </connection>
  <connection id="10236" xr16:uid="{00000000-0015-0000-FFFF-FFFFD5270000}" name="Conexión5446" type="4" refreshedVersion="3" background="1" saveData="1">
    <webPr sourceData="1" parsePre="1" consecutive="1" xl2000="1" url="http://10.238.10.38:8080/ssp_estadistica/cuaderno/cuaderno_estadistico/p41_int_inv_inc_pen_excel.php?mes='Diciembre'&amp;anio='2010'&amp;origen='excel'"/>
  </connection>
  <connection id="10237" xr16:uid="{00000000-0015-0000-FFFF-FFFFD6270000}" name="Conexión5447" type="4" refreshedVersion="3" background="1" saveData="1">
    <webPr sourceData="1" parsePre="1" consecutive="1" xl2000="1" url="http://10.238.10.38:8080/ssp_estadistica/cuaderno/cuaderno_estadistico/p42_gra_int_inv_inc_pen_excel.php?mes='Diciembre'&amp;anio='2010'&amp;origen='excel'"/>
  </connection>
  <connection id="10238" xr16:uid="{00000000-0015-0000-FFFF-FFFFD7270000}" name="Conexión5448" type="4" refreshedVersion="3" background="1" saveData="1">
    <webPr sourceData="1" parsePre="1" consecutive="1" xl2000="1" url="http://10.238.10.38:8080/ssp_estadistica/cuaderno/cuaderno_estadistico/p43_gra_inc_inv_excel.php?mes='Diciembre'&amp;anio='2010'&amp;origen='excel'"/>
  </connection>
  <connection id="10239" xr16:uid="{00000000-0015-0000-FFFF-FFFFD8270000}" name="Conexión5449" type="4" refreshedVersion="3" background="1" saveData="1">
    <webPr sourceData="1" parsePre="1" consecutive="1" xl2000="1" url="http://10.238.10.38:8080/ssp_estadistica/cuaderno/cuaderno_estadistico/p44_tra_int_ext_excel.php?mes='Diciembre'&amp;anio='2010'&amp;origen='excel'"/>
  </connection>
  <connection id="10240" xr16:uid="{00000000-0015-0000-FFFF-FFFFD9270000}" name="Conexión545" type="4" refreshedVersion="4" background="1" saveData="1">
    <webPr sourceData="1" parsePre="1" consecutive="1" xl2000="1" url="http://localhost:8080/ssp_estadistica/cuaderno/cuaderno_estadistico/p8_comportamiento_grafica_2.php?mes='Enero'&amp;anio='2011'&amp;origen='excel'"/>
  </connection>
  <connection id="10241" xr16:uid="{00000000-0015-0000-FFFF-FFFFDA270000}" name="Conexión5450" type="4" refreshedVersion="3" background="1" saveData="1">
    <webPr sourceData="1" parsePre="1" consecutive="1" xl2000="1" url="http://10.238.10.38:8080/ssp_estadistica/cuaderno/cuaderno_estadistico/p29_totales_generales.php?mes='Diciembre'&amp;anio='2010'&amp;origen='excel'"/>
  </connection>
  <connection id="10242" xr16:uid="{00000000-0015-0000-FFFF-FFFFDB270000}" name="Conexión5451" type="4" refreshedVersion="3" background="1" saveData="1">
    <webPr sourceData="1" parsePre="1" consecutive="1" xl2000="1" url="http://10.238.10.38:8080/ssp_estadistica/notas/notas_secciones_cuaderno.php?mes='Diciembre'&amp;anio='2010'&amp;idSeccion=2"/>
  </connection>
  <connection id="10243" xr16:uid="{00000000-0015-0000-FFFF-FFFFDC270000}" name="Conexión5452" type="4" refreshedVersion="3" background="1" saveData="1">
    <webPr sourceData="1" parsePre="1" consecutive="1" xl2000="1" url="http://10.238.10.38:8080/ssp_estadistica/notas/notas_secciones_cuaderno.php?mes='Diciembre'&amp;anio='2010'&amp;idSeccion='3'"/>
  </connection>
  <connection id="10244" xr16:uid="{00000000-0015-0000-FFFF-FFFFDD270000}" name="Conexión5453" type="4" refreshedVersion="3" background="1" saveData="1">
    <webPr sourceData="1" parsePre="1" consecutive="1" xl2000="1" url="http://10.238.10.38:8080/ssp_estadistica/notas/notas_secciones_cuaderno.php?mes='Diciembre'&amp;anio='2010'&amp;idSeccion='17'"/>
  </connection>
  <connection id="10245" xr16:uid="{00000000-0015-0000-FFFF-FFFFDE270000}" name="Conexión5454" type="4" refreshedVersion="3" background="1" saveData="1">
    <webPr sourceData="1" parsePre="1" consecutive="1" xl2000="1" url="http://10.238.10.38:8080/ssp_estadistica/notas/notas_secciones_cuaderno.php?mes='Diciembre'&amp;anio='2010'&amp;idSeccion='4'"/>
  </connection>
  <connection id="10246" xr16:uid="{00000000-0015-0000-FFFF-FFFFDF270000}" name="Conexión5455" type="4" refreshedVersion="3" background="1" saveData="1">
    <webPr sourceData="1" parsePre="1" consecutive="1" xl2000="1" url="http://10.238.10.38:8080/ssp_estadistica/notas/notas_secciones_cuaderno.php?mes='Diciembre'&amp;anio='2010'&amp;idSeccion='18'"/>
  </connection>
  <connection id="10247" xr16:uid="{00000000-0015-0000-FFFF-FFFFE0270000}" name="Conexión5456" type="4" refreshedVersion="3" background="1" saveData="1">
    <webPr sourceData="1" parsePre="1" consecutive="1" xl2000="1" url="http://10.238.10.38:8080/ssp_estadistica/notas/notas_secciones_cuaderno.php?mes='Diciembre'&amp;anio='2010'&amp;idSeccion='5'"/>
  </connection>
  <connection id="10248" xr16:uid="{00000000-0015-0000-FFFF-FFFFE1270000}" name="Conexión5457" type="4" refreshedVersion="3" background="1" saveData="1">
    <webPr sourceData="1" parsePre="1" consecutive="1" xl2000="1" url="http://10.238.10.38:8080/ssp_estadistica/notas/notas_secciones_cuaderno.php?mes='Diciembre'&amp;anio='2010'&amp;idSeccion='6'"/>
  </connection>
  <connection id="10249" xr16:uid="{00000000-0015-0000-FFFF-FFFFE2270000}" name="Conexión5458" type="4" refreshedVersion="3" background="1" saveData="1">
    <webPr sourceData="1" parsePre="1" consecutive="1" xl2000="1" url="http://10.238.10.38:8080/ssp_estadistica/notas/notas_secciones_cuaderno.php?mes='Diciembre'&amp;anio='2010'&amp;idSeccion='7'"/>
  </connection>
  <connection id="10250" xr16:uid="{00000000-0015-0000-FFFF-FFFFE3270000}" name="Conexión5459" type="4" refreshedVersion="3" background="1" saveData="1">
    <webPr sourceData="1" parsePre="1" consecutive="1" xl2000="1" url="http://10.238.10.38:8080/ssp_estadistica/notas/notas_secciones_cuaderno.php?mes='Diciembre'&amp;anio='2010'&amp;idSeccion='12'"/>
  </connection>
  <connection id="10251" xr16:uid="{00000000-0015-0000-FFFF-FFFFE4270000}" name="Conexión546" type="4" refreshedVersion="4" background="1" saveData="1">
    <webPr sourceData="1" parsePre="1" consecutive="1" xl2000="1" url="http://localhost:8080/ssp_estadistica/cuaderno/cuaderno_estadistico/p9_comportamiento_grafica_1.php?mes='Enero'&amp;anio='2011'&amp;origen='excel'"/>
  </connection>
  <connection id="10252" xr16:uid="{00000000-0015-0000-FFFF-FFFFE5270000}" name="Conexión5460" type="4" refreshedVersion="3" background="1" saveData="1">
    <webPr sourceData="1" parsePre="1" consecutive="1" xl2000="1" url="http://10.238.10.38:8080/ssp_estadistica/notas/notas_secciones_cuaderno.php?mes='Diciembre'&amp;anio='2010'&amp;idSeccion='8'"/>
  </connection>
  <connection id="10253" xr16:uid="{00000000-0015-0000-FFFF-FFFFE6270000}" name="Conexión5461" type="4" refreshedVersion="3" background="1" saveData="1">
    <webPr sourceData="1" parsePre="1" consecutive="1" xl2000="1" url="http://10.238.10.38:8080/ssp_estadistica/notas/notas_secciones_cuaderno.php?mes='Diciembre'&amp;anio='2010'&amp;idSeccion='9'"/>
  </connection>
  <connection id="10254" xr16:uid="{00000000-0015-0000-FFFF-FFFFE7270000}" name="Conexión5462" type="4" refreshedVersion="3" background="1" saveData="1">
    <webPr sourceData="1" parsePre="1" consecutive="1" xl2000="1" url="http://10.238.10.38:8080/ssp_estadistica/notas/notas_secciones_cuaderno.php?mes='Diciembre'&amp;anio='2010'&amp;idSeccion='10'"/>
  </connection>
  <connection id="10255" xr16:uid="{00000000-0015-0000-FFFF-FFFFE8270000}" name="Conexión5463" type="4" refreshedVersion="3" background="1" saveData="1">
    <webPr sourceData="1" parsePre="1" consecutive="1" xl2000="1" url="http://10.238.10.38:8080/ssp_estadistica/notas/notas_secciones_cuaderno.php?mes='Diciembre'&amp;anio='2010'&amp;idSeccion='11'"/>
  </connection>
  <connection id="10256" xr16:uid="{00000000-0015-0000-FFFF-FFFFE9270000}" name="Conexión5464" type="4" refreshedVersion="3" background="1" saveData="1">
    <webPr sourceData="1" parsePre="1" consecutive="1" xl2000="1" url="http://10.238.10.38:8080/ssp_estadistica/notas/notas_secciones_cuaderno.php?mes='Diciembre'&amp;anio='2010'&amp;idSeccion='20'"/>
  </connection>
  <connection id="10257" xr16:uid="{00000000-0015-0000-FFFF-FFFFEA270000}" name="Conexión5465" type="4" refreshedVersion="3" background="1" saveData="1">
    <webPr sourceData="1" parsePre="1" consecutive="1" xl2000="1" url="http://10.238.10.38:8080/ssp_estadistica/notas/notas_secciones_cuaderno.php?mes='Diciembre'&amp;anio='2010'&amp;idSeccion='12'"/>
  </connection>
  <connection id="10258" xr16:uid="{00000000-0015-0000-FFFF-FFFFEB270000}" name="Conexión5466" type="4" refreshedVersion="3" background="1" saveData="1">
    <webPr sourceData="1" parsePre="1" consecutive="1" xl2000="1" url="http://10.238.10.38:8080/ssp_estadistica/notas/notas_secciones_cuaderno.php?mes='Diciembre'&amp;anio='2010'&amp;idSeccion='21'"/>
  </connection>
  <connection id="10259" xr16:uid="{00000000-0015-0000-FFFF-FFFFEC270000}" name="Conexión5467" type="4" refreshedVersion="3" background="1" saveData="1">
    <webPr sourceData="1" parsePre="1" consecutive="1" xl2000="1" url="http://10.238.10.38:8080/ssp_estadistica/notas/notas_secciones_cuaderno.php?mes='Diciembre'&amp;anio='2010'&amp;idSeccion='13'"/>
  </connection>
  <connection id="10260" xr16:uid="{00000000-0015-0000-FFFF-FFFFED270000}" name="Conexión5468" type="4" refreshedVersion="3" background="1" saveData="1">
    <webPr sourceData="1" parsePre="1" consecutive="1" xl2000="1" url="http://10.238.10.38:8080/ssp_estadistica/notas/notas_secciones_cuaderno.php?mes='Diciembre'&amp;anio='2010'&amp;idSeccion='22'"/>
  </connection>
  <connection id="10261" xr16:uid="{00000000-0015-0000-FFFF-FFFFEE270000}" name="Conexión5469" type="4" refreshedVersion="3" background="1" saveData="1">
    <webPr sourceData="1" parsePre="1" consecutive="1" xl2000="1" url="http://10.238.10.38:8080/ssp_estadistica/notas/notas_secciones_cuaderno.php?mes='Diciembre'&amp;anio='2010'&amp;idSeccion='14'"/>
  </connection>
  <connection id="10262" xr16:uid="{00000000-0015-0000-FFFF-FFFFEF270000}" name="Conexión547" type="4" refreshedVersion="4" background="1" saveData="1">
    <webPr sourceData="1" parsePre="1" consecutive="1" xl2000="1" url="http://localhost:8080/ssp_estadistica/cuaderno/cuaderno_estadistico/p10_gra_dis_cen_pen_excel.php?mes='Enero'&amp;anio='2011'&amp;origen='excel'"/>
  </connection>
  <connection id="10263" xr16:uid="{00000000-0015-0000-FFFF-FFFFF0270000}" name="Conexión5470" type="4" refreshedVersion="3" background="1" saveData="1">
    <webPr sourceData="1" parsePre="1" consecutive="1" xl2000="1" url="http://10.238.10.38:8080/ssp_estadistica/notas/notas_secciones_cuaderno.php?mes='Diciembre'&amp;anio='2010'&amp;idSeccion='23'"/>
  </connection>
  <connection id="10264" xr16:uid="{00000000-0015-0000-FFFF-FFFFF1270000}" name="Conexión5471" type="4" refreshedVersion="3" background="1" saveData="1">
    <webPr sourceData="1" parsePre="1" consecutive="1" xl2000="1" url="http://10.238.10.38:8080/ssp_estadistica/notas/notas_secciones_cuaderno.php?mes='Diciembre'&amp;anio='2010'&amp;idSeccion='15'"/>
  </connection>
  <connection id="10265" xr16:uid="{00000000-0015-0000-FFFF-FFFFF2270000}" name="Conexión5472" type="4" refreshedVersion="3" background="1" saveData="1">
    <webPr sourceData="1" parsePre="1" consecutive="1" xl2000="1" url="http://10.238.10.38:8080/ssp_estadistica/notas/notas_secciones_cuaderno.php?mes='Diciembre'&amp;anio='2010'&amp;idSeccion='16'"/>
  </connection>
  <connection id="10266" xr16:uid="{00000000-0015-0000-FFFF-FFFFF3270000}" name="Conexión5473" type="4" refreshedVersion="3" background="1" saveData="1">
    <webPr sourceData="1" parsePre="1" consecutive="1" xl2000="1" url="http://10.238.10.38:8080/ssp_estadistica/notas/notas_secciones_cuaderno.php?mes='Diciembre'&amp;anio='2010'&amp;idSeccion='24'"/>
  </connection>
  <connection id="10267" xr16:uid="{00000000-0015-0000-FFFF-FFFFF4270000}" name="Conexión5474" type="4" refreshedVersion="3" background="1" saveData="1">
    <webPr sourceData="1" parsePre="1" consecutive="1" xl2000="1" url="http://10.238.10.38:8080/ssp_estadistica/notas/notas_secciones_cuaderno.php?mes='Diciembre'&amp;anio='2010'&amp;idSeccion='25'"/>
  </connection>
  <connection id="10268" xr16:uid="{00000000-0015-0000-FFFF-FFFFF5270000}" name="Conexión5475" type="4" refreshedVersion="3" background="1" saveData="1">
    <webPr sourceData="1" parsePre="1" consecutive="1" xl2000="1" url="http://10.238.10.38:8080/ssp_estadistica/notas/notas_secciones_cuaderno.php?mes='Diciembre'&amp;anio='2010'&amp;idSeccion='26'"/>
  </connection>
  <connection id="10269" xr16:uid="{00000000-0015-0000-FFFF-FFFFF6270000}" name="Conexión5476" type="4" refreshedVersion="3" background="1" saveData="1">
    <webPr sourceData="1" parsePre="1" consecutive="1" xl2000="1" url="http://10.238.10.38:8080/ssp_estadistica/cuaderno/cuaderno_estadistico/parametros_cuaderno_estadistico.php"/>
  </connection>
  <connection id="10270" xr16:uid="{00000000-0015-0000-FFFF-FFFFF7270000}" name="Conexión5477" type="4" refreshedVersion="3" background="1" saveData="1">
    <webPr sourceData="1" parsePre="1" consecutive="1" xl2000="1" url="http://10.238.10.38:8080/ssp_estadistica/cuaderno/cuaderno_estadistico/parametros_cuaderno_estadistico.php"/>
  </connection>
  <connection id="10271" xr16:uid="{00000000-0015-0000-FFFF-FFFFF8270000}" name="Conexión5478" type="4" refreshedVersion="3" background="1" saveData="1">
    <webPr sourceData="1" parsePre="1" consecutive="1" xl2000="1" url="http://10.238.10.38:8080/ssp_estadistica/cuaderno/cuaderno_estadistico/encabezados.php?mes='Diciembre'&amp;anio='2010'&amp;origen='excel'"/>
  </connection>
  <connection id="10272" xr16:uid="{00000000-0015-0000-FFFF-FFFFF9270000}" name="Conexión5479" type="4" refreshedVersion="3" background="1" saveData="1">
    <webPr sourceData="1" parsePre="1" consecutive="1" xl2000="1" url="http://10.238.10.38:8080/ssp_estadistica/cuaderno/cuaderno_estadistico/p3_resumen_poblacion_excel.php?mes='Diciembre'&amp;anio='2010'&amp;origen='excel'"/>
  </connection>
  <connection id="10273" xr16:uid="{00000000-0015-0000-FFFF-FFFFFA270000}" name="Conexión548" type="4" refreshedVersion="4" background="1" saveData="1">
    <webPr sourceData="1" parsePre="1" consecutive="1" xl2000="1" url="http://localhost:8080/ssp_estadistica/cuaderno/cuaderno_estadistico/p11_num_cen_cap_pob_sob_excel.php?mes='Enero'&amp;anio='2011'&amp;origen='excel'"/>
  </connection>
  <connection id="10274" xr16:uid="{00000000-0015-0000-FFFF-FFFFFB270000}" name="Conexión5480" type="4" refreshedVersion="3" background="1" saveData="1">
    <webPr sourceData="1" parsePre="1" consecutive="1" xl2000="1" url="http://10.238.10.38:8080/ssp_estadistica/cuaderno/cuaderno_estadistico/p4_poblacion_penitenciaria_excel.php?mes='Diciembre'&amp;anio='2010'&amp;origen='excel'"/>
  </connection>
  <connection id="10275" xr16:uid="{00000000-0015-0000-FFFF-FFFFFC270000}" name="Conexión5481" type="4" refreshedVersion="3" background="1" saveData="1">
    <webPr sourceData="1" parsePre="1" consecutive="1" xl2000="1" url="http://10.238.10.38:8080/ssp_estadistica/cuaderno/cuaderno_estadistico/p5_pob_pen_x_Fue_excel.php?mes='Diciembre'&amp;anio='2010'&amp;origen='excel'"/>
  </connection>
  <connection id="10276" xr16:uid="{00000000-0015-0000-FFFF-FFFFFD270000}" name="Conexión5482" type="4" refreshedVersion="3" background="1" saveData="1">
    <webPr sourceData="1" parsePre="1" consecutive="1" xl2000="1" url="http://10.238.10.38:8080/ssp_estadistica/cuaderno/cuaderno_estadistico/p6_pob_pen_excel.php?mes='Diciembre'&amp;anio='2010'&amp;origen='excel'"/>
  </connection>
  <connection id="10277" xr16:uid="{00000000-0015-0000-FFFF-FFFFFE270000}" name="Conexión5483" type="4" refreshedVersion="3" background="1" saveData="1">
    <webPr sourceData="1" parsePre="1" consecutive="1" xl2000="1" url="http://10.238.10.38:8080/ssp_estadistica/cuaderno/cuaderno_estadistico/p7_comp_pob_xfuero_situacion_variacion.php?mes='Diciembre'&amp;anio='2010'&amp;origen='excel'"/>
  </connection>
  <connection id="10278" xr16:uid="{00000000-0015-0000-FFFF-FFFFFF270000}" name="Conexión5484" type="4" refreshedVersion="3" background="1" saveData="1">
    <webPr sourceData="1" parsePre="1" consecutive="1" xl2000="1" url="http://10.238.10.38:8080/ssp_estadistica/cuaderno/cuaderno_estadistico/p8_comportamiento_grafica_1.php?mes='Diciembre'&amp;anio='2010'&amp;origen='excel'"/>
  </connection>
  <connection id="10279" xr16:uid="{00000000-0015-0000-FFFF-FFFF00280000}" name="Conexión5485" type="4" refreshedVersion="3" background="1" saveData="1">
    <webPr sourceData="1" parsePre="1" consecutive="1" xl2000="1" url="http://10.238.10.38:8080/ssp_estadistica/cuaderno/cuaderno_estadistico/p8_comportamiento_grafica_2.php?mes='Diciembre'&amp;anio='2010'&amp;origen='excel'"/>
  </connection>
  <connection id="10280" xr16:uid="{00000000-0015-0000-FFFF-FFFF01280000}" name="Conexión5486" type="4" refreshedVersion="3" background="1" saveData="1">
    <webPr sourceData="1" parsePre="1" consecutive="1" xl2000="1" url="http://10.238.10.38:8080/ssp_estadistica/cuaderno/cuaderno_estadistico/p9_comportamiento_grafica_1.php?mes='Diciembre'&amp;anio='2010'&amp;origen='excel'"/>
  </connection>
  <connection id="10281" xr16:uid="{00000000-0015-0000-FFFF-FFFF02280000}" name="Conexión5487" type="4" refreshedVersion="3" background="1" saveData="1">
    <webPr sourceData="1" parsePre="1" consecutive="1" xl2000="1" url="http://10.238.10.38:8080/ssp_estadistica/cuaderno/cuaderno_estadistico/p10_gra_dis_cen_pen_excel.php?mes='Diciembre'&amp;anio='2010'&amp;origen='excel'"/>
  </connection>
  <connection id="10282" xr16:uid="{00000000-0015-0000-FFFF-FFFF03280000}" name="Conexión5488" type="4" refreshedVersion="3" background="1" saveData="1">
    <webPr sourceData="1" parsePre="1" consecutive="1" xl2000="1" url="http://10.238.10.38:8080/ssp_estadistica/cuaderno/cuaderno_estadistico/p11_num_cen_cap_pob_sob_excel.php?mes='Diciembre'&amp;anio='2010'&amp;origen='excel'"/>
  </connection>
  <connection id="10283" xr16:uid="{00000000-0015-0000-FFFF-FFFF04280000}" name="Conexión5489" type="4" refreshedVersion="3" background="1" saveData="1">
    <webPr sourceData="1" parsePre="1" consecutive="1" xl2000="1" url="http://10.238.10.38:8080/ssp_estadistica/cuaderno/cuaderno_estadistico/p12_sob_pen_excel.php?mes='Diciembre'&amp;anio='2010'&amp;origen='excel'"/>
  </connection>
  <connection id="10284" xr16:uid="{00000000-0015-0000-FFFF-FFFF05280000}" name="Conexión549" type="4" refreshedVersion="4" background="1" saveData="1">
    <webPr sourceData="1" parsePre="1" consecutive="1" xl2000="1" url="http://localhost:8080/ssp_estadistica/cuaderno/cuaderno_estadistico/p12_sob_pen_excel.php?mes='Enero'&amp;anio='2011'&amp;origen='excel'"/>
  </connection>
  <connection id="10285" xr16:uid="{00000000-0015-0000-FFFF-FFFF06280000}" name="Conexión5490" type="4" refreshedVersion="3" background="1" saveData="1">
    <webPr sourceData="1" parsePre="1" consecutive="1" xl2000="1" url="http://10.238.10.38:8080/ssp_estadistica/cuaderno/cuaderno_estadistico/p13_tipo_centros.php?mes='Diciembre'&amp;anio='2010'&amp;origen='excel'"/>
  </connection>
  <connection id="10286" xr16:uid="{00000000-0015-0000-FFFF-FFFF07280000}" name="Conexión5491" type="4" refreshedVersion="3" background="1" saveData="1">
    <webPr sourceData="1" parsePre="1" consecutive="1" xl2000="1" url="http://10.238.10.38:8080/ssp_estadistica/cuaderno/cuaderno_estadistico/p14_cap_sob_pob_x_sit_jur_excel.php?mes='Diciembre'&amp;anio='2010'&amp;origen='excel'"/>
  </connection>
  <connection id="10287" xr16:uid="{00000000-0015-0000-FFFF-FFFF08280000}" name="Conexión5492" type="4" refreshedVersion="3" background="1" saveData="1">
    <webPr sourceData="1" parsePre="1" consecutive="1" xl2000="1" url="http://10.238.10.38:8080/ssp_estadistica/cuaderno/cuaderno_estadistico/p28_pob_pen_cen_fed_excel.php?mes='Diciembre'&amp;anio='2010'&amp;origen='excel'"/>
  </connection>
  <connection id="10288" xr16:uid="{00000000-0015-0000-FFFF-FFFF09280000}" name="Conexión5493" type="4" refreshedVersion="3" background="1" saveData="1">
    <webPr sourceData="1" parsePre="1" consecutive="1" xl2000="1" url="http://10.238.10.38:8080/ssp_estadistica/cuaderno/cuaderno_estadistico/p29_poblacion_centrosfederales.php?mes='Diciembre'&amp;anio='2010'&amp;origen='excel'"/>
  </connection>
  <connection id="10289" xr16:uid="{00000000-0015-0000-FFFF-FFFF0A280000}" name="Conexión5494" type="4" refreshedVersion="3" background="1" saveData="1">
    <webPr sourceData="1" parsePre="1" consecutive="1" xl2000="1" url="http://10.238.10.38:8080/ssp_estadistica/cuaderno/cuaderno_estadistico/p29_poblacion_centrosfederales_grafica.php?mes='Diciembre'&amp;anio='2010'&amp;origen='excel'"/>
  </connection>
  <connection id="10290" xr16:uid="{00000000-0015-0000-FFFF-FFFF0B280000}" name="Conexión5495" type="4" refreshedVersion="3" background="1" saveData="1">
    <webPr sourceData="1" parsePre="1" consecutive="1" xl2000="1" url="http://10.238.10.38:8080/ssp_estadistica/cuaderno/cuaderno_estadistico/parametros_cuaderno_estadistico.php"/>
  </connection>
  <connection id="10291" xr16:uid="{00000000-0015-0000-FFFF-FFFF0C280000}" name="Conexión5496" type="4" refreshedVersion="3" background="1" saveData="1">
    <webPr sourceData="1" parsePre="1" consecutive="1" xl2000="1" url="http://10.238.10.38:8080/ssp_estadistica/cuaderno/cuaderno_estadistico/encabezados.php?mes='Diciembre'&amp;anio='2010'&amp;origen='excel'"/>
  </connection>
  <connection id="10292" xr16:uid="{00000000-0015-0000-FFFF-FFFF0D280000}" name="Conexión5497" type="4" refreshedVersion="3" background="1" saveData="1">
    <webPr sourceData="1" parsePre="1" consecutive="1" xl2000="1" url="http://10.238.10.38:8080/ssp_estadistica/cuaderno/cuaderno_estadistico/p3_resumen_poblacion_excel.php?mes='Diciembre'&amp;anio='2010'&amp;origen='excel'"/>
  </connection>
  <connection id="10293" xr16:uid="{00000000-0015-0000-FFFF-FFFF0E280000}" name="Conexión5498" type="4" refreshedVersion="3" background="1" saveData="1">
    <webPr sourceData="1" parsePre="1" consecutive="1" xl2000="1" url="http://10.238.10.38:8080/ssp_estadistica/cuaderno/cuaderno_estadistico/p4_poblacion_penitenciaria_excel.php?mes='Diciembre'&amp;anio='2010'&amp;origen='excel'"/>
  </connection>
  <connection id="10294" xr16:uid="{00000000-0015-0000-FFFF-FFFF0F280000}" name="Conexión5499" type="4" refreshedVersion="3" background="1" saveData="1">
    <webPr sourceData="1" parsePre="1" consecutive="1" xl2000="1" url="http://10.238.10.38:8080/ssp_estadistica/cuaderno/cuaderno_estadistico/p5_pob_pen_x_Fue_excel.php?mes='Diciembre'&amp;anio='2010'&amp;origen='excel'"/>
  </connection>
  <connection id="10295" xr16:uid="{00000000-0015-0000-FFFF-FFFF10280000}" name="Conexión55" type="4" refreshedVersion="3" background="1" saveData="1">
    <webPr sourceData="1" parsePre="1" consecutive="1" xl2000="1" url="http://localhost:8080/ssp_estadistica/cuaderno/concentrado_excel_dos.php?mes=Marzo&amp;anio=2011&amp;origen=excel&amp;IdSubseccion=1"/>
  </connection>
  <connection id="10296" xr16:uid="{00000000-0015-0000-FFFF-FFFF11280000}" name="Conexión550" type="4" refreshedVersion="4" background="1" saveData="1">
    <webPr sourceData="1" parsePre="1" consecutive="1" xl2000="1" url="http://localhost:8080/ssp_estadistica/cuaderno/cuaderno_estadistico/p13_tipo_centros.php?mes='Enero'&amp;anio='2011'&amp;origen='excel'"/>
  </connection>
  <connection id="10297" xr16:uid="{00000000-0015-0000-FFFF-FFFF12280000}" name="Conexión5500" type="4" refreshedVersion="3" background="1" saveData="1">
    <webPr sourceData="1" parsePre="1" consecutive="1" xl2000="1" url="http://10.238.10.38:8080/ssp_estadistica/cuaderno/cuaderno_estadistico/p6_pob_pen_excel.php?mes='Diciembre'&amp;anio='2010'&amp;origen='excel'"/>
  </connection>
  <connection id="10298" xr16:uid="{00000000-0015-0000-FFFF-FFFF13280000}" name="Conexión5501" type="4" refreshedVersion="3" background="1" saveData="1">
    <webPr sourceData="1" parsePre="1" consecutive="1" xl2000="1" url="http://10.238.10.38:8080/ssp_estadistica/cuaderno/cuaderno_estadistico/p7_comp_pob_xfuero_situacion_variacion.php?mes='Diciembre'&amp;anio='2010'&amp;origen='excel'"/>
  </connection>
  <connection id="10299" xr16:uid="{00000000-0015-0000-FFFF-FFFF14280000}" name="Conexión5502" type="4" refreshedVersion="3" background="1" saveData="1">
    <webPr sourceData="1" parsePre="1" consecutive="1" xl2000="1" url="http://10.238.10.38:8080/ssp_estadistica/cuaderno/cuaderno_estadistico/p8_comportamiento_grafica_1.php?mes='Diciembre'&amp;anio='2010'&amp;origen='excel'"/>
  </connection>
  <connection id="10300" xr16:uid="{00000000-0015-0000-FFFF-FFFF15280000}" name="Conexión5503" type="4" refreshedVersion="3" background="1" saveData="1">
    <webPr sourceData="1" parsePre="1" consecutive="1" xl2000="1" url="http://10.238.10.38:8080/ssp_estadistica/cuaderno/cuaderno_estadistico/p8_comportamiento_grafica_2.php?mes='Diciembre'&amp;anio='2010'&amp;origen='excel'"/>
  </connection>
  <connection id="10301" xr16:uid="{00000000-0015-0000-FFFF-FFFF16280000}" name="Conexión5504" type="4" refreshedVersion="3" background="1" saveData="1">
    <webPr sourceData="1" parsePre="1" consecutive="1" xl2000="1" url="http://10.238.10.38:8080/ssp_estadistica/cuaderno/cuaderno_estadistico/p9_comportamiento_grafica_1.php?mes='Diciembre'&amp;anio='2010'&amp;origen='excel'"/>
  </connection>
  <connection id="10302" xr16:uid="{00000000-0015-0000-FFFF-FFFF17280000}" name="Conexión5505" type="4" refreshedVersion="3" background="1" saveData="1">
    <webPr sourceData="1" parsePre="1" consecutive="1" xl2000="1" url="http://10.238.10.38:8080/ssp_estadistica/cuaderno/cuaderno_estadistico/p10_gra_dis_cen_pen_excel.php?mes='Diciembre'&amp;anio='2010'&amp;origen='excel'"/>
  </connection>
  <connection id="10303" xr16:uid="{00000000-0015-0000-FFFF-FFFF18280000}" name="Conexión5506" type="4" refreshedVersion="3" background="1" saveData="1">
    <webPr sourceData="1" parsePre="1" consecutive="1" xl2000="1" url="http://10.238.10.38:8080/ssp_estadistica/cuaderno/cuaderno_estadistico/p11_num_cen_cap_pob_sob_excel.php?mes='Diciembre'&amp;anio='2010'&amp;origen='excel'"/>
  </connection>
  <connection id="10304" xr16:uid="{00000000-0015-0000-FFFF-FFFF19280000}" name="Conexión5507" type="4" refreshedVersion="3" background="1" saveData="1">
    <webPr sourceData="1" parsePre="1" consecutive="1" xl2000="1" url="http://10.238.10.38:8080/ssp_estadistica/cuaderno/cuaderno_estadistico/p12_sob_pen_excel.php?mes='Diciembre'&amp;anio='2010'&amp;origen='excel'"/>
  </connection>
  <connection id="10305" xr16:uid="{00000000-0015-0000-FFFF-FFFF1A280000}" name="Conexión5508" type="4" refreshedVersion="3" background="1" saveData="1">
    <webPr sourceData="1" parsePre="1" consecutive="1" xl2000="1" url="http://10.238.10.38:8080/ssp_estadistica/cuaderno/cuaderno_estadistico/p13_tipo_centros.php?mes='Diciembre'&amp;anio='2010'&amp;origen='excel'"/>
  </connection>
  <connection id="10306" xr16:uid="{00000000-0015-0000-FFFF-FFFF1B280000}" name="Conexión5509" type="4" refreshedVersion="3" background="1" saveData="1">
    <webPr sourceData="1" parsePre="1" consecutive="1" xl2000="1" url="http://10.238.10.38:8080/ssp_estadistica/cuaderno/cuaderno_estadistico/p14_cap_sob_pob_x_sit_jur_excel.php?mes='Diciembre'&amp;anio='2010'&amp;origen='excel'"/>
  </connection>
  <connection id="10307" xr16:uid="{00000000-0015-0000-FFFF-FFFF1C280000}" name="Conexión551" type="4" refreshedVersion="4" background="1" saveData="1">
    <webPr sourceData="1" parsePre="1" consecutive="1" xl2000="1" url="http://localhost:8080/ssp_estadistica/cuaderno/cuaderno_estadistico/p14_cap_sob_pob_x_sit_jur_excel.php?mes='Enero'&amp;anio='2011'&amp;origen='excel'"/>
  </connection>
  <connection id="10308" xr16:uid="{00000000-0015-0000-FFFF-FFFF1D280000}" name="Conexión5510" type="4" refreshedVersion="3" background="1" saveData="1">
    <webPr sourceData="1" parsePre="1" consecutive="1" xl2000="1" url="http://10.238.10.38:8080/ssp_estadistica/cuaderno/cuaderno_estadistico/p28_pob_pen_cen_fed_excel.php?mes='Diciembre'&amp;anio='2010'&amp;origen='excel'"/>
  </connection>
  <connection id="10309" xr16:uid="{00000000-0015-0000-FFFF-FFFF1E280000}" name="Conexión5511" type="4" refreshedVersion="3" background="1" saveData="1">
    <webPr sourceData="1" parsePre="1" consecutive="1" xl2000="1" url="http://10.238.10.38:8080/ssp_estadistica/cuaderno/cuaderno_estadistico/p29_poblacion_centrosfederales.php?mes='Diciembre'&amp;anio='2010'&amp;origen='excel'"/>
  </connection>
  <connection id="10310" xr16:uid="{00000000-0015-0000-FFFF-FFFF1F280000}" name="Conexión5512" type="4" refreshedVersion="3" background="1" saveData="1">
    <webPr sourceData="1" parsePre="1" consecutive="1" xl2000="1" url="http://10.238.10.38:8080/ssp_estadistica/cuaderno/cuaderno_estadistico/p29_poblacion_centrosfederales_grafica.php?mes='Diciembre'&amp;anio='2010'&amp;origen='excel'"/>
  </connection>
  <connection id="10311" xr16:uid="{00000000-0015-0000-FFFF-FFFF20280000}" name="Conexión5513" type="4" refreshedVersion="3" background="1" saveData="1">
    <webPr sourceData="1" parsePre="1" consecutive="1" xl2000="1" url="http://10.238.10.38:8080/ssp_estadistica/notas/notas_secciones_cuaderno.php?mes='Diciembre'&amp;anio='2010'&amp;idSeccion=2"/>
  </connection>
  <connection id="10312" xr16:uid="{00000000-0015-0000-FFFF-FFFF21280000}" name="Conexión5514" type="4" refreshedVersion="3" background="1" saveData="1">
    <webPr sourceData="1" parsePre="1" consecutive="1" xl2000="1" url="http://10.238.10.38:8080/ssp_estadistica/notas/notas_secciones_cuaderno.php?mes='Diciembre'&amp;anio='2010'&amp;idSeccion='3'"/>
  </connection>
  <connection id="10313" xr16:uid="{00000000-0015-0000-FFFF-FFFF22280000}" name="Conexión5515" type="4" refreshedVersion="3" background="1" saveData="1">
    <webPr sourceData="1" parsePre="1" consecutive="1" xl2000="1" url="http://10.238.10.38:8080/ssp_estadistica/notas/notas_secciones_cuaderno.php?mes='Diciembre'&amp;anio='2010'&amp;idSeccion='17'"/>
  </connection>
  <connection id="10314" xr16:uid="{00000000-0015-0000-FFFF-FFFF23280000}" name="Conexión5516" type="4" refreshedVersion="3" background="1" saveData="1">
    <webPr sourceData="1" parsePre="1" consecutive="1" xl2000="1" url="http://10.238.10.38:8080/ssp_estadistica/notas/notas_secciones_cuaderno.php?mes='Diciembre'&amp;anio='2010'&amp;idSeccion='4'"/>
  </connection>
  <connection id="10315" xr16:uid="{00000000-0015-0000-FFFF-FFFF24280000}" name="Conexión5517" type="4" refreshedVersion="3" background="1" saveData="1">
    <webPr sourceData="1" parsePre="1" consecutive="1" xl2000="1" url="http://10.238.10.38:8080/ssp_estadistica/notas/notas_secciones_cuaderno.php?mes='Diciembre'&amp;anio='2010'&amp;idSeccion='18'"/>
  </connection>
  <connection id="10316" xr16:uid="{00000000-0015-0000-FFFF-FFFF25280000}" name="Conexión5518" type="4" refreshedVersion="3" background="1" saveData="1">
    <webPr sourceData="1" parsePre="1" consecutive="1" xl2000="1" url="http://10.238.10.38:8080/ssp_estadistica/notas/notas_secciones_cuaderno.php?mes='Diciembre'&amp;anio='2010'&amp;idSeccion='5'"/>
  </connection>
  <connection id="10317" xr16:uid="{00000000-0015-0000-FFFF-FFFF26280000}" name="Conexión5519" type="4" refreshedVersion="3" background="1" saveData="1">
    <webPr sourceData="1" parsePre="1" consecutive="1" xl2000="1" url="http://10.238.10.38:8080/ssp_estadistica/notas/notas_secciones_cuaderno.php?mes='Diciembre'&amp;anio='2010'&amp;idSeccion='6'"/>
  </connection>
  <connection id="10318" xr16:uid="{00000000-0015-0000-FFFF-FFFF27280000}" name="Conexión552" type="4" refreshedVersion="4" background="1" saveData="1">
    <webPr sourceData="1" parsePre="1" consecutive="1" xl2000="1" url="http://localhost:8080/ssp_estadistica/cuaderno/cuaderno_estadistico/p28_pob_pen_cen_fed_excel.php?mes='Enero'&amp;anio='2011'&amp;origen='excel'"/>
  </connection>
  <connection id="10319" xr16:uid="{00000000-0015-0000-FFFF-FFFF28280000}" name="Conexión5520" type="4" refreshedVersion="3" background="1" saveData="1">
    <webPr sourceData="1" parsePre="1" consecutive="1" xl2000="1" url="http://10.238.10.38:8080/ssp_estadistica/notas/notas_secciones_cuaderno.php?mes='Diciembre'&amp;anio='2010'&amp;idSeccion='7'"/>
  </connection>
  <connection id="10320" xr16:uid="{00000000-0015-0000-FFFF-FFFF29280000}" name="Conexión5521" type="4" refreshedVersion="3" background="1" saveData="1">
    <webPr sourceData="1" parsePre="1" consecutive="1" xl2000="1" url="http://10.238.10.38:8080/ssp_estadistica/notas/notas_secciones_cuaderno.php?mes='Diciembre'&amp;anio='2010'&amp;idSeccion='12'"/>
  </connection>
  <connection id="10321" xr16:uid="{00000000-0015-0000-FFFF-FFFF2A280000}" name="Conexión5522" type="4" refreshedVersion="3" background="1" saveData="1">
    <webPr sourceData="1" parsePre="1" consecutive="1" xl2000="1" url="http://10.238.10.38:8080/ssp_estadistica/notas/notas_secciones_cuaderno.php?mes='Diciembre'&amp;anio='2010'&amp;idSeccion='8'"/>
  </connection>
  <connection id="10322" xr16:uid="{00000000-0015-0000-FFFF-FFFF2B280000}" name="Conexión5523" type="4" refreshedVersion="3" background="1" saveData="1">
    <webPr sourceData="1" parsePre="1" consecutive="1" xl2000="1" url="http://10.238.10.38:8080/ssp_estadistica/notas/notas_secciones_cuaderno.php?mes='Diciembre'&amp;anio='2010'&amp;idSeccion='9'"/>
  </connection>
  <connection id="10323" xr16:uid="{00000000-0015-0000-FFFF-FFFF2C280000}" name="Conexión5524" type="4" refreshedVersion="3" background="1" saveData="1">
    <webPr sourceData="1" parsePre="1" consecutive="1" xl2000="1" url="http://10.238.10.38:8080/ssp_estadistica/notas/notas_secciones_cuaderno.php?mes='Diciembre'&amp;anio='2010'&amp;idSeccion='10'"/>
  </connection>
  <connection id="10324" xr16:uid="{00000000-0015-0000-FFFF-FFFF2D280000}" name="Conexión5525" type="4" refreshedVersion="3" background="1" saveData="1">
    <webPr sourceData="1" parsePre="1" consecutive="1" xl2000="1" url="http://10.238.10.38:8080/ssp_estadistica/notas/notas_secciones_cuaderno.php?mes='Diciembre'&amp;anio='2010'&amp;idSeccion='11'"/>
  </connection>
  <connection id="10325" xr16:uid="{00000000-0015-0000-FFFF-FFFF2E280000}" name="Conexión5526" type="4" refreshedVersion="3" background="1" saveData="1">
    <webPr sourceData="1" parsePre="1" consecutive="1" xl2000="1" url="http://10.238.10.38:8080/ssp_estadistica/notas/notas_secciones_cuaderno.php?mes='Diciembre'&amp;anio='2010'&amp;idSeccion='20'"/>
  </connection>
  <connection id="10326" xr16:uid="{00000000-0015-0000-FFFF-FFFF2F280000}" name="Conexión5527" type="4" refreshedVersion="3" background="1" saveData="1">
    <webPr sourceData="1" parsePre="1" consecutive="1" xl2000="1" url="http://10.238.10.38:8080/ssp_estadistica/notas/notas_secciones_cuaderno.php?mes='Diciembre'&amp;anio='2010'&amp;idSeccion='12'"/>
  </connection>
  <connection id="10327" xr16:uid="{00000000-0015-0000-FFFF-FFFF30280000}" name="Conexión5528" type="4" refreshedVersion="3" background="1" saveData="1">
    <webPr sourceData="1" parsePre="1" consecutive="1" xl2000="1" url="http://10.238.10.38:8080/ssp_estadistica/notas/notas_secciones_cuaderno.php?mes='Diciembre'&amp;anio='2010'&amp;idSeccion='21'"/>
  </connection>
  <connection id="10328" xr16:uid="{00000000-0015-0000-FFFF-FFFF31280000}" name="Conexión5529" type="4" refreshedVersion="3" background="1" saveData="1">
    <webPr sourceData="1" parsePre="1" consecutive="1" xl2000="1" url="http://10.238.10.38:8080/ssp_estadistica/notas/notas_secciones_cuaderno.php?mes='Diciembre'&amp;anio='2010'&amp;idSeccion='13'"/>
  </connection>
  <connection id="10329" xr16:uid="{00000000-0015-0000-FFFF-FFFF32280000}" name="Conexión553" type="4" refreshedVersion="4" background="1" saveData="1">
    <webPr sourceData="1" parsePre="1" consecutive="1" xl2000="1" url="http://localhost:8080/ssp_estadistica/cuaderno/cuaderno_estadistico/p29_poblacion_centrosfederales.php?mes='Enero'&amp;anio='2011'&amp;origen='excel'"/>
  </connection>
  <connection id="10330" xr16:uid="{00000000-0015-0000-FFFF-FFFF33280000}" name="Conexión5530" type="4" refreshedVersion="3" background="1" saveData="1">
    <webPr sourceData="1" parsePre="1" consecutive="1" xl2000="1" url="http://10.238.10.38:8080/ssp_estadistica/notas/notas_secciones_cuaderno.php?mes='Diciembre'&amp;anio='2010'&amp;idSeccion='22'"/>
  </connection>
  <connection id="10331" xr16:uid="{00000000-0015-0000-FFFF-FFFF34280000}" name="Conexión5531" type="4" refreshedVersion="3" background="1" saveData="1">
    <webPr sourceData="1" parsePre="1" consecutive="1" xl2000="1" url="http://10.238.10.38:8080/ssp_estadistica/notas/notas_secciones_cuaderno.php?mes='Diciembre'&amp;anio='2010'&amp;idSeccion='14'"/>
  </connection>
  <connection id="10332" xr16:uid="{00000000-0015-0000-FFFF-FFFF35280000}" name="Conexión5532" type="4" refreshedVersion="3" background="1" saveData="1">
    <webPr sourceData="1" parsePre="1" consecutive="1" xl2000="1" url="http://10.238.10.38:8080/ssp_estadistica/notas/notas_secciones_cuaderno.php?mes='Diciembre'&amp;anio='2010'&amp;idSeccion='23'"/>
  </connection>
  <connection id="10333" xr16:uid="{00000000-0015-0000-FFFF-FFFF36280000}" name="Conexión5533" type="4" refreshedVersion="3" background="1" saveData="1">
    <webPr sourceData="1" parsePre="1" consecutive="1" xl2000="1" url="http://10.238.10.38:8080/ssp_estadistica/notas/notas_secciones_cuaderno.php?mes='Diciembre'&amp;anio='2010'&amp;idSeccion='15'"/>
  </connection>
  <connection id="10334" xr16:uid="{00000000-0015-0000-FFFF-FFFF37280000}" name="Conexión5534" type="4" refreshedVersion="3" background="1" saveData="1">
    <webPr sourceData="1" parsePre="1" consecutive="1" xl2000="1" url="http://10.238.10.38:8080/ssp_estadistica/notas/notas_secciones_cuaderno.php?mes='Diciembre'&amp;anio='2010'&amp;idSeccion='16'"/>
  </connection>
  <connection id="10335" xr16:uid="{00000000-0015-0000-FFFF-FFFF38280000}" name="Conexión5535" type="4" refreshedVersion="3" background="1" saveData="1">
    <webPr sourceData="1" parsePre="1" consecutive="1" xl2000="1" url="http://10.238.10.38:8080/ssp_estadistica/notas/notas_secciones_cuaderno.php?mes='Diciembre'&amp;anio='2010'&amp;idSeccion='24'"/>
  </connection>
  <connection id="10336" xr16:uid="{00000000-0015-0000-FFFF-FFFF39280000}" name="Conexión5536" type="4" refreshedVersion="3" background="1" saveData="1">
    <webPr sourceData="1" parsePre="1" consecutive="1" xl2000="1" url="http://10.238.10.38:8080/ssp_estadistica/notas/notas_secciones_cuaderno.php?mes='Diciembre'&amp;anio='2010'&amp;idSeccion='25'"/>
  </connection>
  <connection id="10337" xr16:uid="{00000000-0015-0000-FFFF-FFFF3A280000}" name="Conexión5537" type="4" refreshedVersion="3" background="1" saveData="1">
    <webPr sourceData="1" parsePre="1" consecutive="1" xl2000="1" url="http://10.238.10.38:8080/ssp_estadistica/notas/notas_secciones_cuaderno.php?mes='Diciembre'&amp;anio='2010'&amp;idSeccion='26'"/>
  </connection>
  <connection id="10338" xr16:uid="{00000000-0015-0000-FFFF-FFFF3B280000}" name="Conexión5538" type="4" refreshedVersion="3" background="1" saveData="1">
    <webPr sourceData="1" parsePre="1" consecutive="1" xl2000="1" url="http://10.238.10.38:8080/ssp_estadistica/cuaderno/cuaderno_estadistico/parametros_cuaderno_estadistico.php"/>
  </connection>
  <connection id="10339" xr16:uid="{00000000-0015-0000-FFFF-FFFF3C280000}" name="Conexión5539" type="4" refreshedVersion="3" background="1" saveData="1">
    <webPr sourceData="1" parsePre="1" consecutive="1" xl2000="1" url="http://10.238.10.38:8080/ssp_estadistica/cuaderno/cuaderno_estadistico/encabezados.php?mes='Diciembre'&amp;anio='2010'&amp;origen='excel'"/>
  </connection>
  <connection id="10340" xr16:uid="{00000000-0015-0000-FFFF-FFFF3D280000}" name="Conexión554" type="4" refreshedVersion="4" background="1" saveData="1">
    <webPr sourceData="1" parsePre="1" consecutive="1" xl2000="1" url="http://localhost:8080/ssp_estadistica/cuaderno/cuaderno_estadistico/p29_poblacion_centrosfederales_grafica.php?mes='Enero'&amp;anio='2011'&amp;origen='excel'"/>
  </connection>
  <connection id="10341" xr16:uid="{00000000-0015-0000-FFFF-FFFF3E280000}" name="Conexión5540" type="4" refreshedVersion="3" background="1" saveData="1">
    <webPr sourceData="1" parsePre="1" consecutive="1" xl2000="1" url="http://10.238.10.38:8080/ssp_estadistica/cuaderno/cuaderno_estadistico/p3_resumen_poblacion_excel.php?mes='Diciembre'&amp;anio='2010'&amp;origen='excel'"/>
  </connection>
  <connection id="10342" xr16:uid="{00000000-0015-0000-FFFF-FFFF3F280000}" name="Conexión5541" type="4" refreshedVersion="3" background="1" saveData="1">
    <webPr sourceData="1" parsePre="1" consecutive="1" xl2000="1" url="http://10.238.10.38:8080/ssp_estadistica/cuaderno/cuaderno_estadistico/p4_poblacion_penitenciaria_excel.php?mes='Diciembre'&amp;anio='2010'&amp;origen='excel'"/>
  </connection>
  <connection id="10343" xr16:uid="{00000000-0015-0000-FFFF-FFFF40280000}" name="Conexión5542" type="4" refreshedVersion="3" background="1" saveData="1">
    <webPr sourceData="1" parsePre="1" consecutive="1" xl2000="1" url="http://10.238.10.38:8080/ssp_estadistica/cuaderno/cuaderno_estadistico/p5_pob_pen_x_Fue_excel.php?mes='Diciembre'&amp;anio='2010'&amp;origen='excel'"/>
  </connection>
  <connection id="10344" xr16:uid="{00000000-0015-0000-FFFF-FFFF41280000}" name="Conexión5543" type="4" refreshedVersion="3" background="1" saveData="1">
    <webPr sourceData="1" parsePre="1" consecutive="1" xl2000="1" url="http://10.238.10.38:8080/ssp_estadistica/cuaderno/cuaderno_estadistico/p6_pob_pen_excel.php?mes='Diciembre'&amp;anio='2010'&amp;origen='excel'"/>
  </connection>
  <connection id="10345" xr16:uid="{00000000-0015-0000-FFFF-FFFF42280000}" name="Conexión5544" type="4" refreshedVersion="3" background="1" saveData="1">
    <webPr sourceData="1" parsePre="1" consecutive="1" xl2000="1" url="http://10.238.10.38:8080/ssp_estadistica/cuaderno/cuaderno_estadistico/p7_comp_pob_xfuero_situacion_variacion.php?mes='Diciembre'&amp;anio='2010'&amp;origen='excel'"/>
  </connection>
  <connection id="10346" xr16:uid="{00000000-0015-0000-FFFF-FFFF43280000}" name="Conexión5545" type="4" refreshedVersion="3" background="1" saveData="1">
    <webPr sourceData="1" parsePre="1" consecutive="1" xl2000="1" url="http://10.238.10.38:8080/ssp_estadistica/cuaderno/cuaderno_estadistico/p8_comportamiento_grafica_1.php?mes='Diciembre'&amp;anio='2010'&amp;origen='excel'"/>
  </connection>
  <connection id="10347" xr16:uid="{00000000-0015-0000-FFFF-FFFF44280000}" name="Conexión5546" type="4" refreshedVersion="3" background="1" saveData="1">
    <webPr sourceData="1" parsePre="1" consecutive="1" xl2000="1" url="http://10.238.10.38:8080/ssp_estadistica/cuaderno/cuaderno_estadistico/p8_comportamiento_grafica_2.php?mes='Diciembre'&amp;anio='2010'&amp;origen='excel'"/>
  </connection>
  <connection id="10348" xr16:uid="{00000000-0015-0000-FFFF-FFFF45280000}" name="Conexión5547" type="4" refreshedVersion="3" background="1" saveData="1">
    <webPr sourceData="1" parsePre="1" consecutive="1" xl2000="1" url="http://10.238.10.38:8080/ssp_estadistica/cuaderno/cuaderno_estadistico/p9_comportamiento_grafica_1.php?mes='Diciembre'&amp;anio='2010'&amp;origen='excel'"/>
  </connection>
  <connection id="10349" xr16:uid="{00000000-0015-0000-FFFF-FFFF46280000}" name="Conexión5548" type="4" refreshedVersion="3" background="1" saveData="1">
    <webPr sourceData="1" parsePre="1" consecutive="1" xl2000="1" url="http://10.238.10.38:8080/ssp_estadistica/cuaderno/cuaderno_estadistico/p10_gra_dis_cen_pen_excel.php?mes='Diciembre'&amp;anio='2010'&amp;origen='excel'"/>
  </connection>
  <connection id="10350" xr16:uid="{00000000-0015-0000-FFFF-FFFF47280000}" name="Conexión5549" type="4" refreshedVersion="3" background="1" saveData="1">
    <webPr sourceData="1" parsePre="1" consecutive="1" xl2000="1" url="http://10.238.10.38:8080/ssp_estadistica/cuaderno/cuaderno_estadistico/p11_num_cen_cap_pob_sob_excel.php?mes='Diciembre'&amp;anio='2010'&amp;origen='excel'"/>
  </connection>
  <connection id="10351" xr16:uid="{00000000-0015-0000-FFFF-FFFF48280000}" name="Conexión555" type="4" refreshedVersion="4" background="1" saveData="1">
    <webPr sourceData="1" parsePre="1" consecutive="1" xl2000="1" url="http://localhost:8080/ssp_estadistica/cuaderno/cuaderno_estadistico/p34_ben_lib_ant_excel.php?mes='Enero'&amp;anio='2011'&amp;origen='excel'"/>
  </connection>
  <connection id="10352" xr16:uid="{00000000-0015-0000-FFFF-FFFF49280000}" name="Conexión5550" type="4" refreshedVersion="3" background="1" saveData="1">
    <webPr sourceData="1" parsePre="1" consecutive="1" xl2000="1" url="http://10.238.10.38:8080/ssp_estadistica/cuaderno/cuaderno_estadistico/p12_sob_pen_excel.php?mes='Diciembre'&amp;anio='2010'&amp;origen='excel'"/>
  </connection>
  <connection id="10353" xr16:uid="{00000000-0015-0000-FFFF-FFFF4A280000}" name="Conexión5551" type="4" refreshedVersion="3" background="1" saveData="1">
    <webPr sourceData="1" parsePre="1" consecutive="1" xl2000="1" url="http://10.238.10.38:8080/ssp_estadistica/cuaderno/cuaderno_estadistico/p13_tipo_centros.php?mes='Diciembre'&amp;anio='2010'&amp;origen='excel'"/>
  </connection>
  <connection id="10354" xr16:uid="{00000000-0015-0000-FFFF-FFFF4B280000}" name="Conexión5552" type="4" refreshedVersion="3" background="1" saveData="1">
    <webPr sourceData="1" parsePre="1" consecutive="1" xl2000="1" url="http://10.238.10.38:8080/ssp_estadistica/cuaderno/cuaderno_estadistico/p14_cap_sob_pob_x_sit_jur_excel.php?mes='Diciembre'&amp;anio='2010'&amp;origen='excel'"/>
  </connection>
  <connection id="10355" xr16:uid="{00000000-0015-0000-FFFF-FFFF4C280000}" name="Conexión5553" type="4" refreshedVersion="3" background="1" saveData="1">
    <webPr sourceData="1" parsePre="1" consecutive="1" xl2000="1" url="http://10.238.10.38:8080/ssp_estadistica/cuaderno/cuaderno_estadistico/p28_pob_pen_cen_fed_excel.php?mes='Diciembre'&amp;anio='2010'&amp;origen='excel'"/>
  </connection>
  <connection id="10356" xr16:uid="{00000000-0015-0000-FFFF-FFFF4D280000}" name="Conexión5554" type="4" refreshedVersion="3" background="1" saveData="1">
    <webPr sourceData="1" parsePre="1" consecutive="1" xl2000="1" url="http://10.238.10.38:8080/ssp_estadistica/cuaderno/cuaderno_estadistico/p29_poblacion_centrosfederales.php?mes='Diciembre'&amp;anio='2010'&amp;origen='excel'"/>
  </connection>
  <connection id="10357" xr16:uid="{00000000-0015-0000-FFFF-FFFF4E280000}" name="Conexión5555" type="4" refreshedVersion="3" background="1" saveData="1">
    <webPr sourceData="1" parsePre="1" consecutive="1" xl2000="1" url="http://10.238.10.38:8080/ssp_estadistica/cuaderno/cuaderno_estadistico/p29_poblacion_centrosfederales_grafica.php?mes='Diciembre'&amp;anio='2010'&amp;origen='excel'"/>
  </connection>
  <connection id="10358" xr16:uid="{00000000-0015-0000-FFFF-FFFF4F280000}" name="Conexión5556" type="4" refreshedVersion="3" background="1" saveData="1">
    <webPr sourceData="1" parsePre="1" consecutive="1" xl2000="1" url="http://10.238.10.38:8080/ssp_estadistica/cuaderno/cuaderno_estadistico/p34_ben_lib_ant_excel.php?mes='Diciembre'&amp;anio='2010'&amp;origen='excel'"/>
  </connection>
  <connection id="10359" xr16:uid="{00000000-0015-0000-FFFF-FFFF50280000}" name="Conexión5557" type="4" refreshedVersion="3" background="1" saveData="1">
    <webPr sourceData="1" parsePre="1" consecutive="1" xl2000="1" url="http://10.238.10.38:8080/ssp_estadistica/cuaderno/cuaderno_estadistico/parametros_cuaderno_estadistico.php"/>
  </connection>
  <connection id="10360" xr16:uid="{00000000-0015-0000-FFFF-FFFF51280000}" name="Conexión5558" type="4" refreshedVersion="3" background="1" saveData="1">
    <webPr sourceData="1" parsePre="1" consecutive="1" xl2000="1" url="http://10.238.10.38:8080/ssp_estadistica/cuaderno/cuaderno_estadistico/encabezados.php?mes='Diciembre'&amp;anio='2010'&amp;origen='excel'"/>
  </connection>
  <connection id="10361" xr16:uid="{00000000-0015-0000-FFFF-FFFF52280000}" name="Conexión5559" type="4" refreshedVersion="3" background="1" saveData="1">
    <webPr sourceData="1" parsePre="1" consecutive="1" xl2000="1" url="http://10.238.10.38:8080/ssp_estadistica/cuaderno/cuaderno_estadistico/p3_resumen_poblacion_excel.php?mes='Diciembre'&amp;anio='2010'&amp;origen='excel'"/>
  </connection>
  <connection id="10362" xr16:uid="{00000000-0015-0000-FFFF-FFFF53280000}" name="Conexión556" type="4" refreshedVersion="4" background="1" saveData="1">
    <webPr sourceData="1" parsePre="1" consecutive="1" xl2000="1" url="http://localhost:8080/ssp_estadistica/cuaderno/cuaderno_estadistico/p35_gra_ben_lib_ant_excel.php?mes='Enero'&amp;anio='2011'&amp;origen='excel'"/>
  </connection>
  <connection id="10363" xr16:uid="{00000000-0015-0000-FFFF-FFFF54280000}" name="Conexión5560" type="4" refreshedVersion="3" background="1" saveData="1">
    <webPr sourceData="1" parsePre="1" consecutive="1" xl2000="1" url="http://10.238.10.38:8080/ssp_estadistica/cuaderno/cuaderno_estadistico/p4_poblacion_penitenciaria_excel.php?mes='Diciembre'&amp;anio='2010'&amp;origen='excel'"/>
  </connection>
  <connection id="10364" xr16:uid="{00000000-0015-0000-FFFF-FFFF55280000}" name="Conexión5561" type="4" refreshedVersion="3" background="1" saveData="1">
    <webPr sourceData="1" parsePre="1" consecutive="1" xl2000="1" url="http://10.238.10.38:8080/ssp_estadistica/cuaderno/cuaderno_estadistico/p5_pob_pen_x_Fue_excel.php?mes='Diciembre'&amp;anio='2010'&amp;origen='excel'"/>
  </connection>
  <connection id="10365" xr16:uid="{00000000-0015-0000-FFFF-FFFF56280000}" name="Conexión5562" type="4" refreshedVersion="3" background="1" saveData="1">
    <webPr sourceData="1" parsePre="1" consecutive="1" xl2000="1" url="http://10.238.10.38:8080/ssp_estadistica/cuaderno/cuaderno_estadistico/p6_pob_pen_excel.php?mes='Diciembre'&amp;anio='2010'&amp;origen='excel'"/>
  </connection>
  <connection id="10366" xr16:uid="{00000000-0015-0000-FFFF-FFFF57280000}" name="Conexión5563" type="4" refreshedVersion="3" background="1" saveData="1">
    <webPr sourceData="1" parsePre="1" consecutive="1" xl2000="1" url="http://10.238.10.38:8080/ssp_estadistica/cuaderno/cuaderno_estadistico/p7_comp_pob_xfuero_situacion_variacion.php?mes='Diciembre'&amp;anio='2010'&amp;origen='excel'"/>
  </connection>
  <connection id="10367" xr16:uid="{00000000-0015-0000-FFFF-FFFF58280000}" name="Conexión5564" type="4" refreshedVersion="3" background="1" saveData="1">
    <webPr sourceData="1" parsePre="1" consecutive="1" xl2000="1" url="http://10.238.10.38:8080/ssp_estadistica/cuaderno/cuaderno_estadistico/p8_comportamiento_grafica_1.php?mes='Diciembre'&amp;anio='2010'&amp;origen='excel'"/>
  </connection>
  <connection id="10368" xr16:uid="{00000000-0015-0000-FFFF-FFFF59280000}" name="Conexión5565" type="4" refreshedVersion="3" background="1" saveData="1">
    <webPr sourceData="1" parsePre="1" consecutive="1" xl2000="1" url="http://10.238.10.38:8080/ssp_estadistica/cuaderno/cuaderno_estadistico/p8_comportamiento_grafica_2.php?mes='Diciembre'&amp;anio='2010'&amp;origen='excel'"/>
  </connection>
  <connection id="10369" xr16:uid="{00000000-0015-0000-FFFF-FFFF5A280000}" name="Conexión5566" type="4" refreshedVersion="3" background="1" saveData="1">
    <webPr sourceData="1" parsePre="1" consecutive="1" xl2000="1" url="http://10.238.10.38:8080/ssp_estadistica/cuaderno/cuaderno_estadistico/p9_comportamiento_grafica_1.php?mes='Diciembre'&amp;anio='2010'&amp;origen='excel'"/>
  </connection>
  <connection id="10370" xr16:uid="{00000000-0015-0000-FFFF-FFFF5B280000}" name="Conexión5567" type="4" refreshedVersion="3" background="1" saveData="1">
    <webPr sourceData="1" parsePre="1" consecutive="1" xl2000="1" url="http://10.238.10.38:8080/ssp_estadistica/cuaderno/cuaderno_estadistico/p10_gra_dis_cen_pen_excel.php?mes='Diciembre'&amp;anio='2010'&amp;origen='excel'"/>
  </connection>
  <connection id="10371" xr16:uid="{00000000-0015-0000-FFFF-FFFF5C280000}" name="Conexión5568" type="4" refreshedVersion="3" background="1" saveData="1">
    <webPr sourceData="1" parsePre="1" consecutive="1" xl2000="1" url="http://10.238.10.38:8080/ssp_estadistica/cuaderno/cuaderno_estadistico/p11_num_cen_cap_pob_sob_excel.php?mes='Diciembre'&amp;anio='2010'&amp;origen='excel'"/>
  </connection>
  <connection id="10372" xr16:uid="{00000000-0015-0000-FFFF-FFFF5D280000}" name="Conexión5569" type="4" refreshedVersion="3" background="1" saveData="1">
    <webPr sourceData="1" parsePre="1" consecutive="1" xl2000="1" url="http://10.238.10.38:8080/ssp_estadistica/cuaderno/cuaderno_estadistico/p12_sob_pen_excel.php?mes='Diciembre'&amp;anio='2010'&amp;origen='excel'"/>
  </connection>
  <connection id="10373" xr16:uid="{00000000-0015-0000-FFFF-FFFF5E280000}" name="Conexión557" type="4" refreshedVersion="4" background="1" saveData="1">
    <webPr sourceData="1" parsePre="1" consecutive="1" xl2000="1" url="http://localhost:8080/ssp_estadistica/cuaderno/cuaderno_estadistico/p36_ben_lib_ant_excel.php?mes='Enero'&amp;anio='2011'&amp;origen='excel'"/>
  </connection>
  <connection id="10374" xr16:uid="{00000000-0015-0000-FFFF-FFFF5F280000}" name="Conexión5570" type="4" refreshedVersion="3" background="1" saveData="1">
    <webPr sourceData="1" parsePre="1" consecutive="1" xl2000="1" url="http://10.238.10.38:8080/ssp_estadistica/cuaderno/cuaderno_estadistico/p13_tipo_centros.php?mes='Diciembre'&amp;anio='2010'&amp;origen='excel'"/>
  </connection>
  <connection id="10375" xr16:uid="{00000000-0015-0000-FFFF-FFFF60280000}" name="Conexión5571" type="4" refreshedVersion="3" background="1" saveData="1">
    <webPr sourceData="1" parsePre="1" consecutive="1" xl2000="1" url="http://10.238.10.38:8080/ssp_estadistica/cuaderno/cuaderno_estadistico/p14_cap_sob_pob_x_sit_jur_excel.php?mes='Diciembre'&amp;anio='2010'&amp;origen='excel'"/>
  </connection>
  <connection id="10376" xr16:uid="{00000000-0015-0000-FFFF-FFFF61280000}" name="Conexión5572" type="4" refreshedVersion="3" background="1" saveData="1">
    <webPr sourceData="1" parsePre="1" consecutive="1" xl2000="1" url="http://10.238.10.38:8080/ssp_estadistica/cuaderno/cuaderno_estadistico/p28_pob_pen_cen_fed_excel.php?mes='Diciembre'&amp;anio='2010'&amp;origen='excel'"/>
  </connection>
  <connection id="10377" xr16:uid="{00000000-0015-0000-FFFF-FFFF62280000}" name="Conexión5573" type="4" refreshedVersion="3" background="1" saveData="1">
    <webPr sourceData="1" parsePre="1" consecutive="1" xl2000="1" url="http://10.238.10.38:8080/ssp_estadistica/cuaderno/cuaderno_estadistico/p29_poblacion_centrosfederales.php?mes='Diciembre'&amp;anio='2010'&amp;origen='excel'"/>
  </connection>
  <connection id="10378" xr16:uid="{00000000-0015-0000-FFFF-FFFF63280000}" name="Conexión5574" type="4" refreshedVersion="3" background="1" saveData="1">
    <webPr sourceData="1" parsePre="1" consecutive="1" xl2000="1" url="http://10.238.10.38:8080/ssp_estadistica/cuaderno/cuaderno_estadistico/p29_poblacion_centrosfederales_grafica.php?mes='Diciembre'&amp;anio='2010'&amp;origen='excel'"/>
  </connection>
  <connection id="10379" xr16:uid="{00000000-0015-0000-FFFF-FFFF64280000}" name="Conexión5575" type="4" refreshedVersion="3" background="1" saveData="1">
    <webPr sourceData="1" parsePre="1" consecutive="1" xl2000="1" url="http://10.238.10.38:8080/ssp_estadistica/cuaderno/cuaderno_estadistico/parametros_cuaderno_estadistico.php"/>
  </connection>
  <connection id="10380" xr16:uid="{00000000-0015-0000-FFFF-FFFF65280000}" name="Conexión5576" type="4" refreshedVersion="3" background="1" saveData="1">
    <webPr sourceData="1" parsePre="1" consecutive="1" xl2000="1" url="http://10.238.10.38:8080/ssp_estadistica/cuaderno/cuaderno_estadistico/encabezados.php?mes='Diciembre'&amp;anio='2010'&amp;origen='excel'"/>
  </connection>
  <connection id="10381" xr16:uid="{00000000-0015-0000-FFFF-FFFF66280000}" name="Conexión5577" type="4" refreshedVersion="3" background="1" saveData="1">
    <webPr sourceData="1" parsePre="1" consecutive="1" xl2000="1" url="http://10.238.10.38:8080/ssp_estadistica/cuaderno/cuaderno_estadistico/p3_resumen_poblacion_excel.php?mes='Diciembre'&amp;anio='2010'&amp;origen='excel'"/>
  </connection>
  <connection id="10382" xr16:uid="{00000000-0015-0000-FFFF-FFFF67280000}" name="Conexión5578" type="4" refreshedVersion="3" background="1" saveData="1">
    <webPr sourceData="1" parsePre="1" consecutive="1" xl2000="1" url="http://10.238.10.38:8080/ssp_estadistica/cuaderno/cuaderno_estadistico/p4_poblacion_penitenciaria_excel.php?mes='Diciembre'&amp;anio='2010'&amp;origen='excel'"/>
  </connection>
  <connection id="10383" xr16:uid="{00000000-0015-0000-FFFF-FFFF68280000}" name="Conexión5579" type="4" refreshedVersion="3" background="1" saveData="1">
    <webPr sourceData="1" parsePre="1" consecutive="1" xl2000="1" url="http://10.238.10.38:8080/ssp_estadistica/cuaderno/cuaderno_estadistico/p5_pob_pen_x_Fue_excel.php?mes='Diciembre'&amp;anio='2010'&amp;origen='excel'"/>
  </connection>
  <connection id="10384" xr16:uid="{00000000-0015-0000-FFFF-FFFF69280000}" name="Conexión558" type="4" refreshedVersion="4" background="1" saveData="1">
    <webPr sourceData="1" parsePre="1" consecutive="1" xl2000="1" url="http://localhost:8080/ssp_estadistica/cuaderno/cuaderno_estadistico/p37_gra_pob_lib_vig_excel.php?mes='Enero'&amp;anio='2011'&amp;origen='excel'"/>
  </connection>
  <connection id="10385" xr16:uid="{00000000-0015-0000-FFFF-FFFF6A280000}" name="Conexión5580" type="4" refreshedVersion="3" background="1" saveData="1">
    <webPr sourceData="1" parsePre="1" consecutive="1" xl2000="1" url="http://10.238.10.38:8080/ssp_estadistica/cuaderno/cuaderno_estadistico/p6_pob_pen_excel.php?mes='Diciembre'&amp;anio='2010'&amp;origen='excel'"/>
  </connection>
  <connection id="10386" xr16:uid="{00000000-0015-0000-FFFF-FFFF6B280000}" name="Conexión5581" type="4" refreshedVersion="3" background="1" saveData="1">
    <webPr sourceData="1" parsePre="1" consecutive="1" xl2000="1" url="http://10.238.10.38:8080/ssp_estadistica/cuaderno/cuaderno_estadistico/p7_comp_pob_xfuero_situacion_variacion.php?mes='Diciembre'&amp;anio='2010'&amp;origen='excel'"/>
  </connection>
  <connection id="10387" xr16:uid="{00000000-0015-0000-FFFF-FFFF6C280000}" name="Conexión5582" type="4" refreshedVersion="3" background="1" saveData="1">
    <webPr sourceData="1" parsePre="1" consecutive="1" xl2000="1" url="http://10.238.10.38:8080/ssp_estadistica/cuaderno/cuaderno_estadistico/p8_comportamiento_grafica_1.php?mes='Diciembre'&amp;anio='2010'&amp;origen='excel'"/>
  </connection>
  <connection id="10388" xr16:uid="{00000000-0015-0000-FFFF-FFFF6D280000}" name="Conexión5583" type="4" refreshedVersion="3" background="1" saveData="1">
    <webPr sourceData="1" parsePre="1" consecutive="1" xl2000="1" url="http://10.238.10.38:8080/ssp_estadistica/cuaderno/cuaderno_estadistico/p8_comportamiento_grafica_2.php?mes='Diciembre'&amp;anio='2010'&amp;origen='excel'"/>
  </connection>
  <connection id="10389" xr16:uid="{00000000-0015-0000-FFFF-FFFF6E280000}" name="Conexión5584" type="4" refreshedVersion="3" background="1" saveData="1">
    <webPr sourceData="1" parsePre="1" consecutive="1" xl2000="1" url="http://10.238.10.38:8080/ssp_estadistica/cuaderno/cuaderno_estadistico/p9_comportamiento_grafica_1.php?mes='Diciembre'&amp;anio='2010'&amp;origen='excel'"/>
  </connection>
  <connection id="10390" xr16:uid="{00000000-0015-0000-FFFF-FFFF6F280000}" name="Conexión5585" type="4" refreshedVersion="3" background="1" saveData="1">
    <webPr sourceData="1" parsePre="1" consecutive="1" xl2000="1" url="http://10.238.10.38:8080/ssp_estadistica/cuaderno/cuaderno_estadistico/p10_gra_dis_cen_pen_excel.php?mes='Diciembre'&amp;anio='2010'&amp;origen='excel'"/>
  </connection>
  <connection id="10391" xr16:uid="{00000000-0015-0000-FFFF-FFFF70280000}" name="Conexión5586" type="4" refreshedVersion="3" background="1" saveData="1">
    <webPr sourceData="1" parsePre="1" consecutive="1" xl2000="1" url="http://10.238.10.38:8080/ssp_estadistica/cuaderno/cuaderno_estadistico/p11_num_cen_cap_pob_sob_excel.php?mes='Diciembre'&amp;anio='2010'&amp;origen='excel'"/>
  </connection>
  <connection id="10392" xr16:uid="{00000000-0015-0000-FFFF-FFFF71280000}" name="Conexión5587" type="4" refreshedVersion="3" background="1" saveData="1">
    <webPr sourceData="1" parsePre="1" consecutive="1" xl2000="1" url="http://10.238.10.38:8080/ssp_estadistica/cuaderno/cuaderno_estadistico/p12_sob_pen_excel.php?mes='Diciembre'&amp;anio='2010'&amp;origen='excel'"/>
  </connection>
  <connection id="10393" xr16:uid="{00000000-0015-0000-FFFF-FFFF72280000}" name="Conexión5588" type="4" refreshedVersion="3" background="1" saveData="1">
    <webPr sourceData="1" parsePre="1" consecutive="1" xl2000="1" url="http://10.238.10.38:8080/ssp_estadistica/cuaderno/cuaderno_estadistico/p13_tipo_centros.php?mes='Diciembre'&amp;anio='2010'&amp;origen='excel'"/>
  </connection>
  <connection id="10394" xr16:uid="{00000000-0015-0000-FFFF-FFFF73280000}" name="Conexión5589" type="4" refreshedVersion="3" background="1" saveData="1">
    <webPr sourceData="1" parsePre="1" consecutive="1" xl2000="1" url="http://10.238.10.38:8080/ssp_estadistica/cuaderno/cuaderno_estadistico/p14_cap_sob_pob_x_sit_jur_excel.php?mes='Diciembre'&amp;anio='2010'&amp;origen='excel'"/>
  </connection>
  <connection id="10395" xr16:uid="{00000000-0015-0000-FFFF-FFFF74280000}" name="Conexión559" type="4" refreshedVersion="4" background="1" saveData="1">
    <webPr sourceData="1" parsePre="1" consecutive="1" xl2000="1" url="http://localhost:8080/ssp_estadistica/cuaderno/cuaderno_estadistico/p38_res_lib_ant_excel.php?mes='Enero'&amp;anio='2011'&amp;origen='excel'"/>
  </connection>
  <connection id="10396" xr16:uid="{00000000-0015-0000-FFFF-FFFF75280000}" name="Conexión5590" type="4" refreshedVersion="3" background="1" saveData="1">
    <webPr sourceData="1" parsePre="1" consecutive="1" xl2000="1" url="http://10.238.10.38:8080/ssp_estadistica/cuaderno/cuaderno_estadistico/p28_pob_pen_cen_fed_excel.php?mes='Diciembre'&amp;anio='2010'&amp;origen='excel'"/>
  </connection>
  <connection id="10397" xr16:uid="{00000000-0015-0000-FFFF-FFFF76280000}" name="Conexión5591" type="4" refreshedVersion="3" background="1" saveData="1">
    <webPr sourceData="1" parsePre="1" consecutive="1" xl2000="1" url="http://10.238.10.38:8080/ssp_estadistica/cuaderno/cuaderno_estadistico/p29_poblacion_centrosfederales.php?mes='Diciembre'&amp;anio='2010'&amp;origen='excel'"/>
  </connection>
  <connection id="10398" xr16:uid="{00000000-0015-0000-FFFF-FFFF77280000}" name="Conexión5592" type="4" refreshedVersion="3" background="1" saveData="1">
    <webPr sourceData="1" parsePre="1" consecutive="1" xl2000="1" url="http://10.238.10.38:8080/ssp_estadistica/cuaderno/cuaderno_estadistico/p29_poblacion_centrosfederales_grafica.php?mes='Diciembre'&amp;anio='2010'&amp;origen='excel'"/>
  </connection>
  <connection id="10399" xr16:uid="{00000000-0015-0000-FFFF-FFFF78280000}" name="Conexión5593" type="4" refreshedVersion="3" background="1" saveData="1">
    <webPr sourceData="1" parsePre="1" consecutive="1" xl2000="1" url="http://10.238.10.38:8080/ssp_estadistica/cuaderno/cuaderno_estadistico/p34_ben_lib_ant_excel.php?mes='Diciembre'&amp;anio='2010'&amp;origen='excel'"/>
  </connection>
  <connection id="10400" xr16:uid="{00000000-0015-0000-FFFF-FFFF79280000}" name="Conexión5594" type="4" refreshedVersion="3" background="1" saveData="1">
    <webPr sourceData="1" parsePre="1" consecutive="1" xl2000="1" url="http://10.238.10.38:8080/ssp_estadistica/cuaderno/cuaderno_estadistico/p35_gra_ben_lib_ant_excel.php?mes='Diciembre'&amp;anio='2010'&amp;origen='excel'"/>
  </connection>
  <connection id="10401" xr16:uid="{00000000-0015-0000-FFFF-FFFF7A280000}" name="Conexión5595" type="4" refreshedVersion="3" background="1" saveData="1">
    <webPr sourceData="1" parsePre="1" consecutive="1" xl2000="1" url="http://10.238.10.38:8080/ssp_estadistica/cuaderno/cuaderno_estadistico/p36_ben_lib_ant_excel.php?mes='Diciembre'&amp;anio='2010'&amp;origen='excel'"/>
  </connection>
  <connection id="10402" xr16:uid="{00000000-0015-0000-FFFF-FFFF7B280000}" name="Conexión5596" type="4" refreshedVersion="3" background="1" saveData="1">
    <webPr sourceData="1" parsePre="1" consecutive="1" xl2000="1" url="http://10.238.10.38:8080/ssp_estadistica/cuaderno/cuaderno_estadistico/p37_gra_pob_lib_vig_excel.php?mes='Diciembre'&amp;anio='2010'&amp;origen='excel'"/>
  </connection>
  <connection id="10403" xr16:uid="{00000000-0015-0000-FFFF-FFFF7C280000}" name="Conexión5597" type="4" refreshedVersion="3" background="1" saveData="1">
    <webPr sourceData="1" parsePre="1" consecutive="1" xl2000="1" url="http://10.238.10.38:8080/ssp_estadistica/cuaderno/cuaderno_estadistico/p38_res_lib_ant_excel.php?mes='Diciembre'&amp;anio='2010'&amp;origen='excel'"/>
  </connection>
  <connection id="10404" xr16:uid="{00000000-0015-0000-FFFF-FFFF7D280000}" name="Conexión5598" type="4" refreshedVersion="3" background="1" saveData="1">
    <webPr sourceData="1" parsePre="1" consecutive="1" xl2000="1" url="http://10.238.10.38:8080/ssp_estadistica/cuaderno/cuaderno_estadistico/p39_gra_pob_lib_vig_excel.php?mes='Diciembre'&amp;anio='2010'&amp;origen='excel'"/>
  </connection>
  <connection id="10405" xr16:uid="{00000000-0015-0000-FFFF-FFFF7E280000}" name="Conexión5599" type="4" refreshedVersion="3" background="1" saveData="1">
    <webPr sourceData="1" parsePre="1" consecutive="1" xl2000="1" url="http://10.238.10.38:8080/ssp_estadistica/cuaderno/cuaderno_estadistico/p40_inc_pen_excel.php?mes='Diciembre'&amp;anio='2010'&amp;origen='excel'"/>
  </connection>
  <connection id="10406" xr16:uid="{00000000-0015-0000-FFFF-FFFF7F280000}" name="Conexión56" type="4" refreshedVersion="3" background="1" saveData="1">
    <webPr sourceData="1" parsePre="1" consecutive="1" xl2000="1" url="http://localhost:8080/ssp_estadistica/cuaderno/centros_excel_dos.php?mes=Marzo&amp;anio=2011&amp;origen=excel&amp;IdSubseccion=7"/>
  </connection>
  <connection id="10407" xr16:uid="{00000000-0015-0000-FFFF-FFFF80280000}" name="Conexión560" type="4" refreshedVersion="4" background="1" saveData="1">
    <webPr sourceData="1" parsePre="1" consecutive="1" xl2000="1" url="http://localhost:8080/ssp_estadistica/cuaderno/cuaderno_estadistico/p39_gra_pob_lib_vig_excel.php?mes='Enero'&amp;anio='2011'&amp;origen='excel'"/>
  </connection>
  <connection id="10408" xr16:uid="{00000000-0015-0000-FFFF-FFFF81280000}" name="Conexión5600" type="4" refreshedVersion="3" background="1" saveData="1">
    <webPr sourceData="1" parsePre="1" consecutive="1" xl2000="1" url="http://10.238.10.38:8080/ssp_estadistica/cuaderno/cuaderno_estadistico/p41_int_inv_inc_pen_excel.php?mes='Diciembre'&amp;anio='2010'&amp;origen='excel'"/>
  </connection>
  <connection id="10409" xr16:uid="{00000000-0015-0000-FFFF-FFFF82280000}" name="Conexión5601" type="4" refreshedVersion="3" background="1" saveData="1">
    <webPr sourceData="1" parsePre="1" consecutive="1" xl2000="1" url="http://10.238.10.38:8080/ssp_estadistica/cuaderno/cuaderno_estadistico/p42_gra_int_inv_inc_pen_excel.php?mes='Diciembre'&amp;anio='2010'&amp;origen='excel'"/>
  </connection>
  <connection id="10410" xr16:uid="{00000000-0015-0000-FFFF-FFFF83280000}" name="Conexión5602" type="4" refreshedVersion="3" background="1" saveData="1">
    <webPr sourceData="1" parsePre="1" consecutive="1" xl2000="1" url="http://10.238.10.38:8080/ssp_estadistica/cuaderno/cuaderno_estadistico/p43_gra_inc_inv_excel.php?mes='Diciembre'&amp;anio='2010'&amp;origen='excel'"/>
  </connection>
  <connection id="10411" xr16:uid="{00000000-0015-0000-FFFF-FFFF84280000}" name="Conexión5603" type="4" refreshedVersion="3" background="1" saveData="1">
    <webPr sourceData="1" parsePre="1" consecutive="1" xl2000="1" url="http://10.238.10.38:8080/ssp_estadistica/cuaderno/cuaderno_estadistico/p44_tra_int_ext_excel.php?mes='Diciembre'&amp;anio='2010'&amp;origen='excel'"/>
  </connection>
  <connection id="10412" xr16:uid="{00000000-0015-0000-FFFF-FFFF85280000}" name="Conexión5604" type="4" refreshedVersion="3" background="1" saveData="1">
    <webPr sourceData="1" parsePre="1" consecutive="1" xl2000="1" url="http://10.238.10.38:8080/ssp_estadistica/cuaderno/cuaderno_estadistico/p29_totales_generales.php?mes='Diciembre'&amp;anio='2010'&amp;origen='excel'"/>
  </connection>
  <connection id="10413" xr16:uid="{00000000-0015-0000-FFFF-FFFF86280000}" name="Conexión5605" type="4" refreshedVersion="3" background="1" saveData="1">
    <webPr sourceData="1" parsePre="1" consecutive="1" xl2000="1" url="http://10.238.10.38:8080/ssp_estadistica/cuaderno/cuaderno_estadistico/parametros_cuaderno_estadistico.php"/>
  </connection>
  <connection id="10414" xr16:uid="{00000000-0015-0000-FFFF-FFFF87280000}" name="Conexión5606" type="4" refreshedVersion="3" background="1" saveData="1">
    <webPr sourceData="1" parsePre="1" consecutive="1" xl2000="1" url="http://10.238.10.38:8080/ssp_estadistica/cuaderno/cuaderno_estadistico/encabezados.php?mes='Diciembre'&amp;anio='2010'&amp;origen='excel'"/>
  </connection>
  <connection id="10415" xr16:uid="{00000000-0015-0000-FFFF-FFFF88280000}" name="Conexión5607" type="4" refreshedVersion="3" background="1" saveData="1">
    <webPr sourceData="1" parsePre="1" consecutive="1" xl2000="1" url="http://10.238.10.38:8080/ssp_estadistica/cuaderno/cuaderno_estadistico/p3_resumen_poblacion_excel.php?mes='Diciembre'&amp;anio='2010'&amp;origen='excel'"/>
  </connection>
  <connection id="10416" xr16:uid="{00000000-0015-0000-FFFF-FFFF89280000}" name="Conexión5608" type="4" refreshedVersion="3" background="1" saveData="1">
    <webPr sourceData="1" parsePre="1" consecutive="1" xl2000="1" url="http://10.238.10.38:8080/ssp_estadistica/cuaderno/cuaderno_estadistico/p4_poblacion_penitenciaria_excel.php?mes='Diciembre'&amp;anio='2010'&amp;origen='excel'"/>
  </connection>
  <connection id="10417" xr16:uid="{00000000-0015-0000-FFFF-FFFF8A280000}" name="Conexión5609" type="4" refreshedVersion="3" background="1" saveData="1">
    <webPr sourceData="1" parsePre="1" consecutive="1" xl2000="1" url="http://10.238.10.38:8080/ssp_estadistica/cuaderno/cuaderno_estadistico/p5_pob_pen_x_Fue_excel.php?mes='Diciembre'&amp;anio='2010'&amp;origen='excel'"/>
  </connection>
  <connection id="10418" xr16:uid="{00000000-0015-0000-FFFF-FFFF8B280000}" name="Conexión561" type="4" refreshedVersion="4" background="1" saveData="1">
    <webPr sourceData="1" parsePre="1" consecutive="1" xl2000="1" url="http://localhost:8080/ssp_estadistica/cuaderno/cuaderno_estadistico/p40_inc_pen_excel.php?mes='Enero'&amp;anio='2011'&amp;origen='excel'"/>
  </connection>
  <connection id="10419" xr16:uid="{00000000-0015-0000-FFFF-FFFF8C280000}" name="Conexión5610" type="4" refreshedVersion="3" background="1" saveData="1">
    <webPr sourceData="1" parsePre="1" consecutive="1" xl2000="1" url="http://10.238.10.38:8080/ssp_estadistica/cuaderno/cuaderno_estadistico/p6_pob_pen_excel.php?mes='Diciembre'&amp;anio='2010'&amp;origen='excel'"/>
  </connection>
  <connection id="10420" xr16:uid="{00000000-0015-0000-FFFF-FFFF8D280000}" name="Conexión5611" type="4" refreshedVersion="3" background="1" saveData="1">
    <webPr sourceData="1" parsePre="1" consecutive="1" xl2000="1" url="http://10.238.10.38:8080/ssp_estadistica/cuaderno/cuaderno_estadistico/p7_comp_pob_xfuero_situacion_variacion.php?mes='Diciembre'&amp;anio='2010'&amp;origen='excel'"/>
  </connection>
  <connection id="10421" xr16:uid="{00000000-0015-0000-FFFF-FFFF8E280000}" name="Conexión5612" type="4" refreshedVersion="3" background="1" saveData="1">
    <webPr sourceData="1" parsePre="1" consecutive="1" xl2000="1" url="http://10.238.10.38:8080/ssp_estadistica/cuaderno/cuaderno_estadistico/p8_comportamiento_grafica_1.php?mes='Diciembre'&amp;anio='2010'&amp;origen='excel'"/>
  </connection>
  <connection id="10422" xr16:uid="{00000000-0015-0000-FFFF-FFFF8F280000}" name="Conexión5613" type="4" refreshedVersion="3" background="1" saveData="1">
    <webPr sourceData="1" parsePre="1" consecutive="1" xl2000="1" url="http://10.238.10.38:8080/ssp_estadistica/cuaderno/cuaderno_estadistico/p8_comportamiento_grafica_2.php?mes='Diciembre'&amp;anio='2010'&amp;origen='excel'"/>
  </connection>
  <connection id="10423" xr16:uid="{00000000-0015-0000-FFFF-FFFF90280000}" name="Conexión5614" type="4" refreshedVersion="3" background="1" saveData="1">
    <webPr sourceData="1" parsePre="1" consecutive="1" xl2000="1" url="http://10.238.10.38:8080/ssp_estadistica/cuaderno/cuaderno_estadistico/p9_comportamiento_grafica_1.php?mes='Diciembre'&amp;anio='2010'&amp;origen='excel'"/>
  </connection>
  <connection id="10424" xr16:uid="{00000000-0015-0000-FFFF-FFFF91280000}" name="Conexión5615" type="4" refreshedVersion="3" background="1" saveData="1">
    <webPr sourceData="1" parsePre="1" consecutive="1" xl2000="1" url="http://10.238.10.38:8080/ssp_estadistica/cuaderno/cuaderno_estadistico/p10_gra_dis_cen_pen_excel.php?mes='Diciembre'&amp;anio='2010'&amp;origen='excel'"/>
  </connection>
  <connection id="10425" xr16:uid="{00000000-0015-0000-FFFF-FFFF92280000}" name="Conexión5616" type="4" refreshedVersion="3" background="1" saveData="1">
    <webPr sourceData="1" parsePre="1" consecutive="1" xl2000="1" url="http://10.238.10.38:8080/ssp_estadistica/cuaderno/cuaderno_estadistico/p11_num_cen_cap_pob_sob_excel.php?mes='Diciembre'&amp;anio='2010'&amp;origen='excel'"/>
  </connection>
  <connection id="10426" xr16:uid="{00000000-0015-0000-FFFF-FFFF93280000}" name="Conexión5617" type="4" refreshedVersion="3" background="1" saveData="1">
    <webPr sourceData="1" parsePre="1" consecutive="1" xl2000="1" url="http://10.238.10.38:8080/ssp_estadistica/cuaderno/cuaderno_estadistico/p12_sob_pen_excel.php?mes='Diciembre'&amp;anio='2010'&amp;origen='excel'"/>
  </connection>
  <connection id="10427" xr16:uid="{00000000-0015-0000-FFFF-FFFF94280000}" name="Conexión5618" type="4" refreshedVersion="3" background="1" saveData="1">
    <webPr sourceData="1" parsePre="1" consecutive="1" xl2000="1" url="http://10.238.10.38:8080/ssp_estadistica/cuaderno/cuaderno_estadistico/p13_tipo_centros.php?mes='Diciembre'&amp;anio='2010'&amp;origen='excel'"/>
  </connection>
  <connection id="10428" xr16:uid="{00000000-0015-0000-FFFF-FFFF95280000}" name="Conexión5619" type="4" refreshedVersion="3" background="1" saveData="1">
    <webPr sourceData="1" parsePre="1" consecutive="1" xl2000="1" url="http://10.238.10.38:8080/ssp_estadistica/cuaderno/cuaderno_estadistico/p14_cap_sob_pob_x_sit_jur_excel.php?mes='Diciembre'&amp;anio='2010'&amp;origen='excel'"/>
  </connection>
  <connection id="10429" xr16:uid="{00000000-0015-0000-FFFF-FFFF96280000}" name="Conexión562" type="4" refreshedVersion="4" background="1" saveData="1">
    <webPr sourceData="1" parsePre="1" consecutive="1" xl2000="1" url="http://localhost:8080/ssp_estadistica/cuaderno/cuaderno_estadistico/p41_int_inv_inc_pen_excel.php?mes='Enero'&amp;anio='2011'&amp;origen='excel'"/>
  </connection>
  <connection id="10430" xr16:uid="{00000000-0015-0000-FFFF-FFFF97280000}" name="Conexión5620" type="4" refreshedVersion="3" background="1" saveData="1">
    <webPr sourceData="1" parsePre="1" consecutive="1" xl2000="1" url="http://10.238.10.38:8080/ssp_estadistica/cuaderno/cuaderno_estadistico/p28_pob_pen_cen_fed_excel.php?mes='Diciembre'&amp;anio='2010'&amp;origen='excel'"/>
  </connection>
  <connection id="10431" xr16:uid="{00000000-0015-0000-FFFF-FFFF98280000}" name="Conexión5621" type="4" refreshedVersion="3" background="1" saveData="1">
    <webPr sourceData="1" parsePre="1" consecutive="1" xl2000="1" url="http://10.238.10.38:8080/ssp_estadistica/cuaderno/cuaderno_estadistico/p29_poblacion_centrosfederales.php?mes='Diciembre'&amp;anio='2010'&amp;origen='excel'"/>
  </connection>
  <connection id="10432" xr16:uid="{00000000-0015-0000-FFFF-FFFF99280000}" name="Conexión5622" type="4" refreshedVersion="3" background="1" saveData="1">
    <webPr sourceData="1" parsePre="1" consecutive="1" xl2000="1" url="http://10.238.10.38:8080/ssp_estadistica/cuaderno/cuaderno_estadistico/p29_poblacion_centrosfederales_grafica.php?mes='Diciembre'&amp;anio='2010'&amp;origen='excel'"/>
  </connection>
  <connection id="10433" xr16:uid="{00000000-0015-0000-FFFF-FFFF9A280000}" name="Conexión5623" type="4" refreshedVersion="3" background="1" saveData="1">
    <webPr sourceData="1" parsePre="1" consecutive="1" xl2000="1" url="http://10.238.10.38:8080/ssp_estadistica/cuaderno/cuaderno_estadistico/p34_ben_lib_ant_excel.php?mes='Diciembre'&amp;anio='2010'&amp;origen='excel'"/>
  </connection>
  <connection id="10434" xr16:uid="{00000000-0015-0000-FFFF-FFFF9B280000}" name="Conexión5624" type="4" refreshedVersion="3" background="1" saveData="1">
    <webPr sourceData="1" parsePre="1" consecutive="1" xl2000="1" url="http://10.238.10.38:8080/ssp_estadistica/cuaderno/cuaderno_estadistico/p35_gra_ben_lib_ant_excel.php?mes='Diciembre'&amp;anio='2010'&amp;origen='excel'"/>
  </connection>
  <connection id="10435" xr16:uid="{00000000-0015-0000-FFFF-FFFF9C280000}" name="Conexión5625" type="4" refreshedVersion="3" background="1" saveData="1">
    <webPr sourceData="1" parsePre="1" consecutive="1" xl2000="1" url="http://10.238.10.38:8080/ssp_estadistica/cuaderno/cuaderno_estadistico/p36_ben_lib_ant_excel.php?mes='Diciembre'&amp;anio='2010'&amp;origen='excel'"/>
  </connection>
  <connection id="10436" xr16:uid="{00000000-0015-0000-FFFF-FFFF9D280000}" name="Conexión5626" type="4" refreshedVersion="3" background="1" saveData="1">
    <webPr sourceData="1" parsePre="1" consecutive="1" xl2000="1" url="http://10.238.10.38:8080/ssp_estadistica/cuaderno/cuaderno_estadistico/p37_gra_pob_lib_vig_excel.php?mes='Diciembre'&amp;anio='2010'&amp;origen='excel'"/>
  </connection>
  <connection id="10437" xr16:uid="{00000000-0015-0000-FFFF-FFFF9E280000}" name="Conexión5627" type="4" refreshedVersion="3" background="1" saveData="1">
    <webPr sourceData="1" parsePre="1" consecutive="1" xl2000="1" url="http://10.238.10.38:8080/ssp_estadistica/cuaderno/cuaderno_estadistico/p38_res_lib_ant_excel.php?mes='Diciembre'&amp;anio='2010'&amp;origen='excel'"/>
  </connection>
  <connection id="10438" xr16:uid="{00000000-0015-0000-FFFF-FFFF9F280000}" name="Conexión5628" type="4" refreshedVersion="3" background="1" saveData="1">
    <webPr sourceData="1" parsePre="1" consecutive="1" xl2000="1" url="http://10.238.10.38:8080/ssp_estadistica/cuaderno/cuaderno_estadistico/p39_gra_pob_lib_vig_excel.php?mes='Diciembre'&amp;anio='2010'&amp;origen='excel'"/>
  </connection>
  <connection id="10439" xr16:uid="{00000000-0015-0000-FFFF-FFFFA0280000}" name="Conexión5629" type="4" refreshedVersion="3" background="1" saveData="1">
    <webPr sourceData="1" parsePre="1" consecutive="1" xl2000="1" url="http://10.238.10.38:8080/ssp_estadistica/cuaderno/cuaderno_estadistico/p40_inc_pen_excel.php?mes='Diciembre'&amp;anio='2010'&amp;origen='excel'"/>
  </connection>
  <connection id="10440" xr16:uid="{00000000-0015-0000-FFFF-FFFFA1280000}" name="Conexión563" type="4" refreshedVersion="4" background="1" saveData="1">
    <webPr sourceData="1" parsePre="1" consecutive="1" xl2000="1" url="http://localhost:8080/ssp_estadistica/cuaderno/cuaderno_estadistico/p42_gra_int_inv_inc_pen_excel.php?mes='Enero'&amp;anio='2011'&amp;origen='excel'"/>
  </connection>
  <connection id="10441" xr16:uid="{00000000-0015-0000-FFFF-FFFFA2280000}" name="Conexión5630" type="4" refreshedVersion="3" background="1" saveData="1">
    <webPr sourceData="1" parsePre="1" consecutive="1" xl2000="1" url="http://10.238.10.38:8080/ssp_estadistica/cuaderno/cuaderno_estadistico/p41_int_inv_inc_pen_excel.php?mes='Diciembre'&amp;anio='2010'&amp;origen='excel'"/>
  </connection>
  <connection id="10442" xr16:uid="{00000000-0015-0000-FFFF-FFFFA3280000}" name="Conexión5631" type="4" refreshedVersion="3" background="1" saveData="1">
    <webPr sourceData="1" parsePre="1" consecutive="1" xl2000="1" url="http://10.238.10.38:8080/ssp_estadistica/cuaderno/cuaderno_estadistico/p42_gra_int_inv_inc_pen_excel.php?mes='Diciembre'&amp;anio='2010'&amp;origen='excel'"/>
  </connection>
  <connection id="10443" xr16:uid="{00000000-0015-0000-FFFF-FFFFA4280000}" name="Conexión5632" type="4" refreshedVersion="3" background="1" saveData="1">
    <webPr sourceData="1" parsePre="1" consecutive="1" xl2000="1" url="http://10.238.10.38:8080/ssp_estadistica/cuaderno/cuaderno_estadistico/p43_gra_inc_inv_excel.php?mes='Diciembre'&amp;anio='2010'&amp;origen='excel'"/>
  </connection>
  <connection id="10444" xr16:uid="{00000000-0015-0000-FFFF-FFFFA5280000}" name="Conexión5633" type="4" refreshedVersion="3" background="1" saveData="1">
    <webPr sourceData="1" parsePre="1" consecutive="1" xl2000="1" url="http://10.238.10.38:8080/ssp_estadistica/cuaderno/cuaderno_estadistico/p44_tra_int_ext_excel.php?mes='Diciembre'&amp;anio='2010'&amp;origen='excel'"/>
  </connection>
  <connection id="10445" xr16:uid="{00000000-0015-0000-FFFF-FFFFA6280000}" name="Conexión5634" type="4" refreshedVersion="3" background="1" saveData="1">
    <webPr sourceData="1" parsePre="1" consecutive="1" xl2000="1" url="http://10.238.10.38:8080/ssp_estadistica/cuaderno/cuaderno_estadistico/p29_totales_generales.php?mes='Diciembre'&amp;anio='2010'&amp;origen='excel'"/>
  </connection>
  <connection id="10446" xr16:uid="{00000000-0015-0000-FFFF-FFFFA7280000}" name="Conexión5635" type="4" refreshedVersion="3" background="1" saveData="1">
    <webPr sourceData="1" parsePre="1" consecutive="1" xl2000="1" url="http://10.238.10.38:8080/ssp_estadistica/cuaderno/cuaderno_estadistico/parametros_cuaderno_estadistico.php"/>
  </connection>
  <connection id="10447" xr16:uid="{00000000-0015-0000-FFFF-FFFFA8280000}" name="Conexión5636" type="4" refreshedVersion="3" background="1" saveData="1">
    <webPr sourceData="1" parsePre="1" consecutive="1" xl2000="1" url="http://10.238.10.38:8080/ssp_estadistica/cuaderno/cuaderno_estadistico/encabezados.php?mes='Diciembre'&amp;anio='2010'&amp;origen='excel'"/>
  </connection>
  <connection id="10448" xr16:uid="{00000000-0015-0000-FFFF-FFFFA9280000}" name="Conexión5637" type="4" refreshedVersion="3" background="1" saveData="1">
    <webPr sourceData="1" parsePre="1" consecutive="1" xl2000="1" url="http://10.238.10.38:8080/ssp_estadistica/cuaderno/cuaderno_estadistico/p3_resumen_poblacion_excel.php?mes='Diciembre'&amp;anio='2010'&amp;origen='excel'"/>
  </connection>
  <connection id="10449" xr16:uid="{00000000-0015-0000-FFFF-FFFFAA280000}" name="Conexión5638" type="4" refreshedVersion="3" background="1" saveData="1">
    <webPr sourceData="1" parsePre="1" consecutive="1" xl2000="1" url="http://10.238.10.38:8080/ssp_estadistica/cuaderno/cuaderno_estadistico/p4_poblacion_penitenciaria_excel.php?mes='Diciembre'&amp;anio='2010'&amp;origen='excel'"/>
  </connection>
  <connection id="10450" xr16:uid="{00000000-0015-0000-FFFF-FFFFAB280000}" name="Conexión5639" type="4" refreshedVersion="3" background="1" saveData="1">
    <webPr sourceData="1" parsePre="1" consecutive="1" xl2000="1" url="http://10.238.10.38:8080/ssp_estadistica/cuaderno/cuaderno_estadistico/p5_pob_pen_x_Fue_excel.php?mes='Diciembre'&amp;anio='2010'&amp;origen='excel'"/>
  </connection>
  <connection id="10451" xr16:uid="{00000000-0015-0000-FFFF-FFFFAC280000}" name="Conexión564" type="4" refreshedVersion="4" background="1" saveData="1">
    <webPr sourceData="1" parsePre="1" consecutive="1" xl2000="1" url="http://localhost:8080/ssp_estadistica/cuaderno/cuaderno_estadistico/p43_gra_inc_inv_excel.php?mes='Enero'&amp;anio='2011'&amp;origen='excel'"/>
  </connection>
  <connection id="10452" xr16:uid="{00000000-0015-0000-FFFF-FFFFAD280000}" name="Conexión5640" type="4" refreshedVersion="3" background="1" saveData="1">
    <webPr sourceData="1" parsePre="1" consecutive="1" xl2000="1" url="http://10.238.10.38:8080/ssp_estadistica/cuaderno/cuaderno_estadistico/p6_pob_pen_excel.php?mes='Diciembre'&amp;anio='2010'&amp;origen='excel'"/>
  </connection>
  <connection id="10453" xr16:uid="{00000000-0015-0000-FFFF-FFFFAE280000}" name="Conexión5641" type="4" refreshedVersion="3" background="1" saveData="1">
    <webPr sourceData="1" parsePre="1" consecutive="1" xl2000="1" url="http://10.238.10.38:8080/ssp_estadistica/cuaderno/cuaderno_estadistico/p7_comp_pob_xfuero_situacion_variacion.php?mes='Diciembre'&amp;anio='2010'&amp;origen='excel'"/>
  </connection>
  <connection id="10454" xr16:uid="{00000000-0015-0000-FFFF-FFFFAF280000}" name="Conexión5642" type="4" refreshedVersion="3" background="1" saveData="1">
    <webPr sourceData="1" parsePre="1" consecutive="1" xl2000="1" url="http://10.238.10.38:8080/ssp_estadistica/cuaderno/cuaderno_estadistico/p8_comportamiento_grafica_1.php?mes='Diciembre'&amp;anio='2010'&amp;origen='excel'"/>
  </connection>
  <connection id="10455" xr16:uid="{00000000-0015-0000-FFFF-FFFFB0280000}" name="Conexión5643" type="4" refreshedVersion="3" background="1" saveData="1">
    <webPr sourceData="1" parsePre="1" consecutive="1" xl2000="1" url="http://10.238.10.38:8080/ssp_estadistica/cuaderno/cuaderno_estadistico/p8_comportamiento_grafica_2.php?mes='Diciembre'&amp;anio='2010'&amp;origen='excel'"/>
  </connection>
  <connection id="10456" xr16:uid="{00000000-0015-0000-FFFF-FFFFB1280000}" name="Conexión5644" type="4" refreshedVersion="3" background="1" saveData="1">
    <webPr sourceData="1" parsePre="1" consecutive="1" xl2000="1" url="http://10.238.10.38:8080/ssp_estadistica/cuaderno/cuaderno_estadistico/p9_comportamiento_grafica_1.php?mes='Diciembre'&amp;anio='2010'&amp;origen='excel'"/>
  </connection>
  <connection id="10457" xr16:uid="{00000000-0015-0000-FFFF-FFFFB2280000}" name="Conexión5645" type="4" refreshedVersion="3" background="1" saveData="1">
    <webPr sourceData="1" parsePre="1" consecutive="1" xl2000="1" url="http://10.238.10.38:8080/ssp_estadistica/cuaderno/cuaderno_estadistico/p10_gra_dis_cen_pen_excel.php?mes='Diciembre'&amp;anio='2010'&amp;origen='excel'"/>
  </connection>
  <connection id="10458" xr16:uid="{00000000-0015-0000-FFFF-FFFFB3280000}" name="Conexión5646" type="4" refreshedVersion="3" background="1" saveData="1">
    <webPr sourceData="1" parsePre="1" consecutive="1" xl2000="1" url="http://10.238.10.38:8080/ssp_estadistica/cuaderno/cuaderno_estadistico/p11_num_cen_cap_pob_sob_excel.php?mes='Diciembre'&amp;anio='2010'&amp;origen='excel'"/>
  </connection>
  <connection id="10459" xr16:uid="{00000000-0015-0000-FFFF-FFFFB4280000}" name="Conexión5647" type="4" refreshedVersion="3" background="1" saveData="1">
    <webPr sourceData="1" parsePre="1" consecutive="1" xl2000="1" url="http://10.238.10.38:8080/ssp_estadistica/cuaderno/cuaderno_estadistico/p12_sob_pen_excel.php?mes='Diciembre'&amp;anio='2010'&amp;origen='excel'"/>
  </connection>
  <connection id="10460" xr16:uid="{00000000-0015-0000-FFFF-FFFFB5280000}" name="Conexión5648" type="4" refreshedVersion="3" background="1" saveData="1">
    <webPr sourceData="1" parsePre="1" consecutive="1" xl2000="1" url="http://10.238.10.38:8080/ssp_estadistica/cuaderno/cuaderno_estadistico/p13_tipo_centros.php?mes='Diciembre'&amp;anio='2010'&amp;origen='excel'"/>
  </connection>
  <connection id="10461" xr16:uid="{00000000-0015-0000-FFFF-FFFFB6280000}" name="Conexión5649" type="4" refreshedVersion="3" background="1" saveData="1">
    <webPr sourceData="1" parsePre="1" consecutive="1" xl2000="1" url="http://10.238.10.38:8080/ssp_estadistica/cuaderno/cuaderno_estadistico/p14_cap_sob_pob_x_sit_jur_excel.php?mes='Diciembre'&amp;anio='2010'&amp;origen='excel'"/>
  </connection>
  <connection id="10462" xr16:uid="{00000000-0015-0000-FFFF-FFFFB7280000}" name="Conexión565" type="4" refreshedVersion="4" background="1" saveData="1">
    <webPr sourceData="1" parsePre="1" consecutive="1" xl2000="1" url="http://localhost:8080/ssp_estadistica/cuaderno/cuaderno_estadistico/p44_tra_int_ext_excel.php?mes='Enero'&amp;anio='2011'&amp;origen='excel'"/>
  </connection>
  <connection id="10463" xr16:uid="{00000000-0015-0000-FFFF-FFFFB8280000}" name="Conexión5650" type="4" refreshedVersion="3" background="1" saveData="1">
    <webPr sourceData="1" parsePre="1" consecutive="1" xl2000="1" url="http://10.238.10.38:8080/ssp_estadistica/cuaderno/cuaderno_estadistico/p28_pob_pen_cen_fed_excel.php?mes='Diciembre'&amp;anio='2010'&amp;origen='excel'"/>
  </connection>
  <connection id="10464" xr16:uid="{00000000-0015-0000-FFFF-FFFFB9280000}" name="Conexión5651" type="4" refreshedVersion="3" background="1" saveData="1">
    <webPr sourceData="1" parsePre="1" consecutive="1" xl2000="1" url="http://10.238.10.38:8080/ssp_estadistica/cuaderno/cuaderno_estadistico/p29_poblacion_centrosfederales.php?mes='Diciembre'&amp;anio='2010'&amp;origen='excel'"/>
  </connection>
  <connection id="10465" xr16:uid="{00000000-0015-0000-FFFF-FFFFBA280000}" name="Conexión5652" type="4" refreshedVersion="3" background="1" saveData="1">
    <webPr sourceData="1" parsePre="1" consecutive="1" xl2000="1" url="http://10.238.10.38:8080/ssp_estadistica/cuaderno/cuaderno_estadistico/p29_poblacion_centrosfederales_grafica.php?mes='Diciembre'&amp;anio='2010'&amp;origen='excel'"/>
  </connection>
  <connection id="10466" xr16:uid="{00000000-0015-0000-FFFF-FFFFBB280000}" name="Conexión5653" type="4" refreshedVersion="3" background="1" saveData="1">
    <webPr sourceData="1" parsePre="1" consecutive="1" xl2000="1" url="http://10.238.10.38:8080/ssp_estadistica/cuaderno/cuaderno_estadistico/p34_ben_lib_ant_excel.php?mes='Diciembre'&amp;anio='2010'&amp;origen='excel'"/>
  </connection>
  <connection id="10467" xr16:uid="{00000000-0015-0000-FFFF-FFFFBC280000}" name="Conexión5654" type="4" refreshedVersion="3" background="1" saveData="1">
    <webPr sourceData="1" parsePre="1" consecutive="1" xl2000="1" url="http://10.238.10.38:8080/ssp_estadistica/cuaderno/cuaderno_estadistico/p35_gra_ben_lib_ant_excel.php?mes='Diciembre'&amp;anio='2010'&amp;origen='excel'"/>
  </connection>
  <connection id="10468" xr16:uid="{00000000-0015-0000-FFFF-FFFFBD280000}" name="Conexión5655" type="4" refreshedVersion="3" background="1" saveData="1">
    <webPr sourceData="1" parsePre="1" consecutive="1" xl2000="1" url="http://10.238.10.38:8080/ssp_estadistica/cuaderno/cuaderno_estadistico/p36_ben_lib_ant_excel.php?mes='Diciembre'&amp;anio='2010'&amp;origen='excel'"/>
  </connection>
  <connection id="10469" xr16:uid="{00000000-0015-0000-FFFF-FFFFBE280000}" name="Conexión5656" type="4" refreshedVersion="3" background="1" saveData="1">
    <webPr sourceData="1" parsePre="1" consecutive="1" xl2000="1" url="http://10.238.10.38:8080/ssp_estadistica/cuaderno/cuaderno_estadistico/p37_gra_pob_lib_vig_excel.php?mes='Diciembre'&amp;anio='2010'&amp;origen='excel'"/>
  </connection>
  <connection id="10470" xr16:uid="{00000000-0015-0000-FFFF-FFFFBF280000}" name="Conexión5657" type="4" refreshedVersion="3" background="1" saveData="1">
    <webPr sourceData="1" parsePre="1" consecutive="1" xl2000="1" url="http://10.238.10.38:8080/ssp_estadistica/cuaderno/cuaderno_estadistico/p38_res_lib_ant_excel.php?mes='Diciembre'&amp;anio='2010'&amp;origen='excel'"/>
  </connection>
  <connection id="10471" xr16:uid="{00000000-0015-0000-FFFF-FFFFC0280000}" name="Conexión5658" type="4" refreshedVersion="3" background="1" saveData="1">
    <webPr sourceData="1" parsePre="1" consecutive="1" xl2000="1" url="http://10.238.10.38:8080/ssp_estadistica/cuaderno/cuaderno_estadistico/p39_gra_pob_lib_vig_excel.php?mes='Diciembre'&amp;anio='2010'&amp;origen='excel'"/>
  </connection>
  <connection id="10472" xr16:uid="{00000000-0015-0000-FFFF-FFFFC1280000}" name="Conexión5659" type="4" refreshedVersion="3" background="1" saveData="1">
    <webPr sourceData="1" parsePre="1" consecutive="1" xl2000="1" url="http://10.238.10.38:8080/ssp_estadistica/cuaderno/cuaderno_estadistico/p40_inc_pen_excel.php?mes='Diciembre'&amp;anio='2010'&amp;origen='excel'"/>
  </connection>
  <connection id="10473" xr16:uid="{00000000-0015-0000-FFFF-FFFFC2280000}" name="Conexión566" type="4" refreshedVersion="4" background="1" saveData="1">
    <webPr sourceData="1" parsePre="1" consecutive="1" xl2000="1" url="http://localhost:8080/ssp_estadistica/cuaderno/cuaderno_estadistico/parametros_cuaderno_estadistico.php"/>
  </connection>
  <connection id="10474" xr16:uid="{00000000-0015-0000-FFFF-FFFFC3280000}" name="Conexión5660" type="4" refreshedVersion="3" background="1" saveData="1">
    <webPr sourceData="1" parsePre="1" consecutive="1" xl2000="1" url="http://10.238.10.38:8080/ssp_estadistica/cuaderno/cuaderno_estadistico/p41_int_inv_inc_pen_excel.php?mes='Diciembre'&amp;anio='2010'&amp;origen='excel'"/>
  </connection>
  <connection id="10475" xr16:uid="{00000000-0015-0000-FFFF-FFFFC4280000}" name="Conexión5661" type="4" refreshedVersion="3" background="1" saveData="1">
    <webPr sourceData="1" parsePre="1" consecutive="1" xl2000="1" url="http://10.238.10.38:8080/ssp_estadistica/cuaderno/cuaderno_estadistico/p42_gra_int_inv_inc_pen_excel.php?mes='Diciembre'&amp;anio='2010'&amp;origen='excel'"/>
  </connection>
  <connection id="10476" xr16:uid="{00000000-0015-0000-FFFF-FFFFC5280000}" name="Conexión5662" type="4" refreshedVersion="3" background="1" saveData="1">
    <webPr sourceData="1" parsePre="1" consecutive="1" xl2000="1" url="http://10.238.10.38:8080/ssp_estadistica/cuaderno/cuaderno_estadistico/p43_gra_inc_inv_excel.php?mes='Diciembre'&amp;anio='2010'&amp;origen='excel'"/>
  </connection>
  <connection id="10477" xr16:uid="{00000000-0015-0000-FFFF-FFFFC6280000}" name="Conexión5663" type="4" refreshedVersion="3" background="1" saveData="1">
    <webPr sourceData="1" parsePre="1" consecutive="1" xl2000="1" url="http://10.238.10.38:8080/ssp_estadistica/cuaderno/cuaderno_estadistico/p44_tra_int_ext_excel.php?mes='Diciembre'&amp;anio='2010'&amp;origen='excel'"/>
  </connection>
  <connection id="10478" xr16:uid="{00000000-0015-0000-FFFF-FFFFC7280000}" name="Conexión5664" type="4" refreshedVersion="3" background="1" saveData="1">
    <webPr sourceData="1" parsePre="1" consecutive="1" xl2000="1" url="http://10.238.10.38:8080/ssp_estadistica/cuaderno/cuaderno_estadistico/p29_totales_generales.php?mes='Diciembre'&amp;anio='2010'&amp;origen='excel'"/>
  </connection>
  <connection id="10479" xr16:uid="{00000000-0015-0000-FFFF-FFFFC8280000}" name="Conexión5665" type="4" refreshedVersion="3" background="1" saveData="1">
    <webPr sourceData="1" parsePre="1" consecutive="1" xl2000="1" url="http://10.238.10.38:8080/ssp_estadistica/cuaderno/cuaderno_estadistico/parametros_cuaderno_estadistico.php"/>
  </connection>
  <connection id="10480" xr16:uid="{00000000-0015-0000-FFFF-FFFFC9280000}" name="Conexión5666" type="4" refreshedVersion="3" background="1" saveData="1">
    <webPr sourceData="1" parsePre="1" consecutive="1" xl2000="1" url="http://10.238.10.38:8080/ssp_estadistica/cuaderno/cuaderno_estadistico/encabezados.php?mes='Diciembre'&amp;anio='2010'&amp;origen='excel'"/>
  </connection>
  <connection id="10481" xr16:uid="{00000000-0015-0000-FFFF-FFFFCA280000}" name="Conexión5667" type="4" refreshedVersion="3" background="1" saveData="1">
    <webPr sourceData="1" parsePre="1" consecutive="1" xl2000="1" url="http://10.238.10.38:8080/ssp_estadistica/cuaderno/cuaderno_estadistico/p3_resumen_poblacion_excel.php?mes='Diciembre'&amp;anio='2010'&amp;origen='excel'"/>
  </connection>
  <connection id="10482" xr16:uid="{00000000-0015-0000-FFFF-FFFFCB280000}" name="Conexión5668" type="4" refreshedVersion="3" background="1" saveData="1">
    <webPr sourceData="1" parsePre="1" consecutive="1" xl2000="1" url="http://10.238.10.38:8080/ssp_estadistica/cuaderno/cuaderno_estadistico/p4_poblacion_penitenciaria_excel.php?mes='Diciembre'&amp;anio='2010'&amp;origen='excel'"/>
  </connection>
  <connection id="10483" xr16:uid="{00000000-0015-0000-FFFF-FFFFCC280000}" name="Conexión5669" type="4" refreshedVersion="3" background="1" saveData="1">
    <webPr sourceData="1" parsePre="1" consecutive="1" xl2000="1" url="http://10.238.10.38:8080/ssp_estadistica/cuaderno/cuaderno_estadistico/p5_pob_pen_x_Fue_excel.php?mes='Diciembre'&amp;anio='2010'&amp;origen='excel'"/>
  </connection>
  <connection id="10484" xr16:uid="{00000000-0015-0000-FFFF-FFFFCD280000}" name="Conexión567" type="4" refreshedVersion="4" background="1" saveData="1">
    <webPr sourceData="1" parsePre="1" consecutive="1" xl2000="1" url="http://localhost:8080/ssp_estadistica/cuaderno/cuaderno_estadistico/encabezados.php?mes='Julio'&amp;anio='2011'&amp;origen='excel'"/>
  </connection>
  <connection id="10485" xr16:uid="{00000000-0015-0000-FFFF-FFFFCE280000}" name="Conexión5670" type="4" refreshedVersion="3" background="1" saveData="1">
    <webPr sourceData="1" parsePre="1" consecutive="1" xl2000="1" url="http://10.238.10.38:8080/ssp_estadistica/cuaderno/cuaderno_estadistico/p6_pob_pen_excel.php?mes='Diciembre'&amp;anio='2010'&amp;origen='excel'"/>
  </connection>
  <connection id="10486" xr16:uid="{00000000-0015-0000-FFFF-FFFFCF280000}" name="Conexión5671" type="4" refreshedVersion="3" background="1" saveData="1">
    <webPr sourceData="1" parsePre="1" consecutive="1" xl2000="1" url="http://10.238.10.38:8080/ssp_estadistica/cuaderno/cuaderno_estadistico/p7_comp_pob_xfuero_situacion_variacion.php?mes='Diciembre'&amp;anio='2010'&amp;origen='excel'"/>
  </connection>
  <connection id="10487" xr16:uid="{00000000-0015-0000-FFFF-FFFFD0280000}" name="Conexión5672" type="4" refreshedVersion="3" background="1" saveData="1">
    <webPr sourceData="1" parsePre="1" consecutive="1" xl2000="1" url="http://10.238.10.38:8080/ssp_estadistica/cuaderno/cuaderno_estadistico/p8_comportamiento_grafica_1.php?mes='Diciembre'&amp;anio='2010'&amp;origen='excel'"/>
  </connection>
  <connection id="10488" xr16:uid="{00000000-0015-0000-FFFF-FFFFD1280000}" name="Conexión5673" type="4" refreshedVersion="3" background="1" saveData="1">
    <webPr sourceData="1" parsePre="1" consecutive="1" xl2000="1" url="http://10.238.10.38:8080/ssp_estadistica/cuaderno/cuaderno_estadistico/p8_comportamiento_grafica_2.php?mes='Diciembre'&amp;anio='2010'&amp;origen='excel'"/>
  </connection>
  <connection id="10489" xr16:uid="{00000000-0015-0000-FFFF-FFFFD2280000}" name="Conexión5674" type="4" refreshedVersion="3" background="1" saveData="1">
    <webPr sourceData="1" parsePre="1" consecutive="1" xl2000="1" url="http://10.238.10.38:8080/ssp_estadistica/cuaderno/cuaderno_estadistico/p9_comportamiento_grafica_1.php?mes='Diciembre'&amp;anio='2010'&amp;origen='excel'"/>
  </connection>
  <connection id="10490" xr16:uid="{00000000-0015-0000-FFFF-FFFFD3280000}" name="Conexión5675" type="4" refreshedVersion="3" background="1" saveData="1">
    <webPr sourceData="1" parsePre="1" consecutive="1" xl2000="1" url="http://10.238.10.38:8080/ssp_estadistica/cuaderno/cuaderno_estadistico/p10_gra_dis_cen_pen_excel.php?mes='Diciembre'&amp;anio='2010'&amp;origen='excel'"/>
  </connection>
  <connection id="10491" xr16:uid="{00000000-0015-0000-FFFF-FFFFD4280000}" name="Conexión5676" type="4" refreshedVersion="3" background="1" saveData="1">
    <webPr sourceData="1" parsePre="1" consecutive="1" xl2000="1" url="http://10.238.10.38:8080/ssp_estadistica/cuaderno/cuaderno_estadistico/p11_num_cen_cap_pob_sob_excel.php?mes='Diciembre'&amp;anio='2010'&amp;origen='excel'"/>
  </connection>
  <connection id="10492" xr16:uid="{00000000-0015-0000-FFFF-FFFFD5280000}" name="Conexión5677" type="4" refreshedVersion="3" background="1" saveData="1">
    <webPr sourceData="1" parsePre="1" consecutive="1" xl2000="1" url="http://10.238.10.38:8080/ssp_estadistica/cuaderno/cuaderno_estadistico/p12_sob_pen_excel.php?mes='Diciembre'&amp;anio='2010'&amp;origen='excel'"/>
  </connection>
  <connection id="10493" xr16:uid="{00000000-0015-0000-FFFF-FFFFD6280000}" name="Conexión5678" type="4" refreshedVersion="3" background="1" saveData="1">
    <webPr sourceData="1" parsePre="1" consecutive="1" xl2000="1" url="http://10.238.10.38:8080/ssp_estadistica/cuaderno/cuaderno_estadistico/p13_tipo_centros.php?mes='Diciembre'&amp;anio='2010'&amp;origen='excel'"/>
  </connection>
  <connection id="10494" xr16:uid="{00000000-0015-0000-FFFF-FFFFD7280000}" name="Conexión5679" type="4" refreshedVersion="3" background="1" saveData="1">
    <webPr sourceData="1" parsePre="1" consecutive="1" xl2000="1" url="http://10.238.10.38:8080/ssp_estadistica/cuaderno/cuaderno_estadistico/p14_cap_sob_pob_x_sit_jur_excel.php?mes='Diciembre'&amp;anio='2010'&amp;origen='excel'"/>
  </connection>
  <connection id="10495" xr16:uid="{00000000-0015-0000-FFFF-FFFFD8280000}" name="Conexión568" type="4" refreshedVersion="4" background="1" saveData="1">
    <webPr sourceData="1" parsePre="1" consecutive="1" xl2000="1" url="http://localhost:8080/ssp_estadistica/cuaderno/cuaderno_estadistico/p3_resumen_poblacion_excel.php?mes='Julio'&amp;anio='2011'&amp;origen='excel'"/>
  </connection>
  <connection id="10496" xr16:uid="{00000000-0015-0000-FFFF-FFFFD9280000}" name="Conexión5680" type="4" refreshedVersion="3" background="1" saveData="1">
    <webPr sourceData="1" parsePre="1" consecutive="1" xl2000="1" url="http://10.238.10.38:8080/ssp_estadistica/cuaderno/cuaderno_estadistico/p28_pob_pen_cen_fed_excel.php?mes='Diciembre'&amp;anio='2010'&amp;origen='excel'"/>
  </connection>
  <connection id="10497" xr16:uid="{00000000-0015-0000-FFFF-FFFFDA280000}" name="Conexión5681" type="4" refreshedVersion="3" background="1" saveData="1">
    <webPr sourceData="1" parsePre="1" consecutive="1" xl2000="1" url="http://10.238.10.38:8080/ssp_estadistica/cuaderno/cuaderno_estadistico/p29_poblacion_centrosfederales.php?mes='Diciembre'&amp;anio='2010'&amp;origen='excel'"/>
  </connection>
  <connection id="10498" xr16:uid="{00000000-0015-0000-FFFF-FFFFDB280000}" name="Conexión5682" type="4" refreshedVersion="3" background="1" saveData="1">
    <webPr sourceData="1" parsePre="1" consecutive="1" xl2000="1" url="http://10.238.10.38:8080/ssp_estadistica/cuaderno/cuaderno_estadistico/p29_poblacion_centrosfederales_grafica.php?mes='Diciembre'&amp;anio='2010'&amp;origen='excel'"/>
  </connection>
  <connection id="10499" xr16:uid="{00000000-0015-0000-FFFF-FFFFDC280000}" name="Conexión5683" type="4" refreshedVersion="3" background="1" saveData="1">
    <webPr sourceData="1" parsePre="1" consecutive="1" xl2000="1" url="http://10.238.10.38:8080/ssp_estadistica/cuaderno/cuaderno_estadistico/p34_ben_lib_ant_excel.php?mes='Diciembre'&amp;anio='2010'&amp;origen='excel'"/>
  </connection>
  <connection id="10500" xr16:uid="{00000000-0015-0000-FFFF-FFFFDD280000}" name="Conexión5684" type="4" refreshedVersion="3" background="1" saveData="1">
    <webPr sourceData="1" parsePre="1" consecutive="1" xl2000="1" url="http://10.238.10.38:8080/ssp_estadistica/cuaderno/cuaderno_estadistico/p35_gra_ben_lib_ant_excel.php?mes='Diciembre'&amp;anio='2010'&amp;origen='excel'"/>
  </connection>
  <connection id="10501" xr16:uid="{00000000-0015-0000-FFFF-FFFFDE280000}" name="Conexión5685" type="4" refreshedVersion="3" background="1" saveData="1">
    <webPr sourceData="1" parsePre="1" consecutive="1" xl2000="1" url="http://10.238.10.38:8080/ssp_estadistica/cuaderno/cuaderno_estadistico/p36_ben_lib_ant_excel.php?mes='Diciembre'&amp;anio='2010'&amp;origen='excel'"/>
  </connection>
  <connection id="10502" xr16:uid="{00000000-0015-0000-FFFF-FFFFDF280000}" name="Conexión5686" type="4" refreshedVersion="3" background="1" saveData="1">
    <webPr sourceData="1" parsePre="1" consecutive="1" xl2000="1" url="http://10.238.10.38:8080/ssp_estadistica/cuaderno/cuaderno_estadistico/p37_gra_pob_lib_vig_excel.php?mes='Diciembre'&amp;anio='2010'&amp;origen='excel'"/>
  </connection>
  <connection id="10503" xr16:uid="{00000000-0015-0000-FFFF-FFFFE0280000}" name="Conexión5687" type="4" refreshedVersion="3" background="1" saveData="1">
    <webPr sourceData="1" parsePre="1" consecutive="1" xl2000="1" url="http://10.238.10.38:8080/ssp_estadistica/cuaderno/cuaderno_estadistico/p38_res_lib_ant_excel.php?mes='Diciembre'&amp;anio='2010'&amp;origen='excel'"/>
  </connection>
  <connection id="10504" xr16:uid="{00000000-0015-0000-FFFF-FFFFE1280000}" name="Conexión5688" type="4" refreshedVersion="3" background="1" saveData="1">
    <webPr sourceData="1" parsePre="1" consecutive="1" xl2000="1" url="http://10.238.10.38:8080/ssp_estadistica/cuaderno/cuaderno_estadistico/p39_gra_pob_lib_vig_excel.php?mes='Diciembre'&amp;anio='2010'&amp;origen='excel'"/>
  </connection>
  <connection id="10505" xr16:uid="{00000000-0015-0000-FFFF-FFFFE2280000}" name="Conexión5689" type="4" refreshedVersion="3" background="1" saveData="1">
    <webPr sourceData="1" parsePre="1" consecutive="1" xl2000="1" url="http://10.238.10.38:8080/ssp_estadistica/cuaderno/cuaderno_estadistico/p40_inc_pen_excel.php?mes='Diciembre'&amp;anio='2010'&amp;origen='excel'"/>
  </connection>
  <connection id="10506" xr16:uid="{00000000-0015-0000-FFFF-FFFFE3280000}" name="Conexión569" type="4" refreshedVersion="4" background="1" saveData="1">
    <webPr sourceData="1" parsePre="1" consecutive="1" xl2000="1" url="http://localhost:8080/ssp_estadistica/cuaderno/cuaderno_estadistico/p4_poblacion_penitenciaria_excel.php?mes='Julio'&amp;anio='2011'&amp;origen='excel'"/>
  </connection>
  <connection id="10507" xr16:uid="{00000000-0015-0000-FFFF-FFFFE4280000}" name="Conexión5690" type="4" refreshedVersion="3" background="1" saveData="1">
    <webPr sourceData="1" parsePre="1" consecutive="1" xl2000="1" url="http://10.238.10.38:8080/ssp_estadistica/cuaderno/cuaderno_estadistico/p41_int_inv_inc_pen_excel.php?mes='Diciembre'&amp;anio='2010'&amp;origen='excel'"/>
  </connection>
  <connection id="10508" xr16:uid="{00000000-0015-0000-FFFF-FFFFE5280000}" name="Conexión5691" type="4" refreshedVersion="3" background="1" saveData="1">
    <webPr sourceData="1" parsePre="1" consecutive="1" xl2000="1" url="http://10.238.10.38:8080/ssp_estadistica/cuaderno/cuaderno_estadistico/p42_gra_int_inv_inc_pen_excel.php?mes='Diciembre'&amp;anio='2010'&amp;origen='excel'"/>
  </connection>
  <connection id="10509" xr16:uid="{00000000-0015-0000-FFFF-FFFFE6280000}" name="Conexión5692" type="4" refreshedVersion="3" background="1" saveData="1">
    <webPr sourceData="1" parsePre="1" consecutive="1" xl2000="1" url="http://10.238.10.38:8080/ssp_estadistica/cuaderno/cuaderno_estadistico/p43_gra_inc_inv_excel.php?mes='Diciembre'&amp;anio='2010'&amp;origen='excel'"/>
  </connection>
  <connection id="10510" xr16:uid="{00000000-0015-0000-FFFF-FFFFE7280000}" name="Conexión5693" type="4" refreshedVersion="3" background="1" saveData="1">
    <webPr sourceData="1" parsePre="1" consecutive="1" xl2000="1" url="http://10.238.10.38:8080/ssp_estadistica/cuaderno/cuaderno_estadistico/p44_tra_int_ext_excel.php?mes='Diciembre'&amp;anio='2010'&amp;origen='excel'"/>
  </connection>
  <connection id="10511" xr16:uid="{00000000-0015-0000-FFFF-FFFFE8280000}" name="Conexión5694" type="4" refreshedVersion="3" background="1" saveData="1">
    <webPr sourceData="1" parsePre="1" consecutive="1" xl2000="1" url="http://10.238.10.38:8080/ssp_estadistica/cuaderno/cuaderno_estadistico/p29_totales_generales.php?mes='Diciembre'&amp;anio='2010'&amp;origen='excel'"/>
  </connection>
  <connection id="10512" xr16:uid="{00000000-0015-0000-FFFF-FFFFE9280000}" name="Conexión5695" type="4" refreshedVersion="3" background="1" saveData="1">
    <webPr sourceData="1" parsePre="1" consecutive="1" xl2000="1" url="http://10.238.10.38:8080/ssp_estadistica/cuaderno/cuaderno_estadistico/parametros_cuaderno_estadistico.php"/>
  </connection>
  <connection id="10513" xr16:uid="{00000000-0015-0000-FFFF-FFFFEA280000}" name="Conexión5696" type="4" refreshedVersion="3" background="1" saveData="1">
    <webPr sourceData="1" parsePre="1" consecutive="1" xl2000="1" url="http://10.238.10.38:8080/ssp_estadistica/cuaderno/cuaderno_estadistico/encabezados.php?mes='Diciembre'&amp;anio='2010'&amp;origen='excel'"/>
  </connection>
  <connection id="10514" xr16:uid="{00000000-0015-0000-FFFF-FFFFEB280000}" name="Conexión5697" type="4" refreshedVersion="3" background="1" saveData="1">
    <webPr sourceData="1" parsePre="1" consecutive="1" xl2000="1" url="http://10.238.10.38:8080/ssp_estadistica/cuaderno/cuaderno_estadistico/p3_resumen_poblacion_excel.php?mes='Diciembre'&amp;anio='2010'&amp;origen='excel'"/>
  </connection>
  <connection id="10515" xr16:uid="{00000000-0015-0000-FFFF-FFFFEC280000}" name="Conexión5698" type="4" refreshedVersion="3" background="1" saveData="1">
    <webPr sourceData="1" parsePre="1" consecutive="1" xl2000="1" url="http://10.238.10.38:8080/ssp_estadistica/cuaderno/cuaderno_estadistico/p4_poblacion_penitenciaria_excel.php?mes='Diciembre'&amp;anio='2010'&amp;origen='excel'"/>
  </connection>
  <connection id="10516" xr16:uid="{00000000-0015-0000-FFFF-FFFFED280000}" name="Conexión5699" type="4" refreshedVersion="3" background="1" saveData="1">
    <webPr sourceData="1" parsePre="1" consecutive="1" xl2000="1" url="http://10.238.10.38:8080/ssp_estadistica/cuaderno/cuaderno_estadistico/p5_pob_pen_x_Fue_excel.php?mes='Diciembre'&amp;anio='2010'&amp;origen='excel'"/>
  </connection>
  <connection id="10517" xr16:uid="{00000000-0015-0000-FFFF-FFFFEE280000}" name="Conexión57" type="4" refreshedVersion="3" background="1" saveData="1">
    <webPr sourceData="1" parsePre="1" consecutive="1" xl2000="1" url="http://localhost:8080/ssp_estadistica/cuaderno/capacidad_excel_dos.php?mes=Marzo&amp;anio=2011&amp;IdSubseccion=9&amp;origen=excel"/>
  </connection>
  <connection id="10518" xr16:uid="{00000000-0015-0000-FFFF-FFFFEF280000}" name="Conexión570" type="4" refreshedVersion="4" background="1" saveData="1">
    <webPr sourceData="1" parsePre="1" consecutive="1" xl2000="1" url="http://localhost:8080/ssp_estadistica/cuaderno/cuaderno_estadistico/p5_pob_pen_x_Fue_excel.php?mes='Julio'&amp;anio='2011'&amp;origen='excel'"/>
  </connection>
  <connection id="10519" xr16:uid="{00000000-0015-0000-FFFF-FFFFF0280000}" name="Conexión5700" type="4" refreshedVersion="3" background="1" saveData="1">
    <webPr sourceData="1" parsePre="1" consecutive="1" xl2000="1" url="http://10.238.10.38:8080/ssp_estadistica/cuaderno/cuaderno_estadistico/p6_pob_pen_excel.php?mes='Diciembre'&amp;anio='2010'&amp;origen='excel'"/>
  </connection>
  <connection id="10520" xr16:uid="{00000000-0015-0000-FFFF-FFFFF1280000}" name="Conexión5701" type="4" refreshedVersion="3" background="1" saveData="1">
    <webPr sourceData="1" parsePre="1" consecutive="1" xl2000="1" url="http://10.238.10.38:8080/ssp_estadistica/cuaderno/cuaderno_estadistico/p7_comp_pob_xfuero_situacion_variacion.php?mes='Diciembre'&amp;anio='2010'&amp;origen='excel'"/>
  </connection>
  <connection id="10521" xr16:uid="{00000000-0015-0000-FFFF-FFFFF2280000}" name="Conexión5702" type="4" refreshedVersion="3" background="1" saveData="1">
    <webPr sourceData="1" parsePre="1" consecutive="1" xl2000="1" url="http://10.238.10.38:8080/ssp_estadistica/cuaderno/cuaderno_estadistico/p8_comportamiento_grafica_1.php?mes='Diciembre'&amp;anio='2010'&amp;origen='excel'"/>
  </connection>
  <connection id="10522" xr16:uid="{00000000-0015-0000-FFFF-FFFFF3280000}" name="Conexión5703" type="4" refreshedVersion="3" background="1" saveData="1">
    <webPr sourceData="1" parsePre="1" consecutive="1" xl2000="1" url="http://10.238.10.38:8080/ssp_estadistica/cuaderno/cuaderno_estadistico/p8_comportamiento_grafica_2.php?mes='Diciembre'&amp;anio='2010'&amp;origen='excel'"/>
  </connection>
  <connection id="10523" xr16:uid="{00000000-0015-0000-FFFF-FFFFF4280000}" name="Conexión5704" type="4" refreshedVersion="3" background="1" saveData="1">
    <webPr sourceData="1" parsePre="1" consecutive="1" xl2000="1" url="http://10.238.10.38:8080/ssp_estadistica/cuaderno/cuaderno_estadistico/p9_comportamiento_grafica_1.php?mes='Diciembre'&amp;anio='2010'&amp;origen='excel'"/>
  </connection>
  <connection id="10524" xr16:uid="{00000000-0015-0000-FFFF-FFFFF5280000}" name="Conexión5705" type="4" refreshedVersion="3" background="1" saveData="1">
    <webPr sourceData="1" parsePre="1" consecutive="1" xl2000="1" url="http://10.238.10.38:8080/ssp_estadistica/cuaderno/cuaderno_estadistico/p10_gra_dis_cen_pen_excel.php?mes='Diciembre'&amp;anio='2010'&amp;origen='excel'"/>
  </connection>
  <connection id="10525" xr16:uid="{00000000-0015-0000-FFFF-FFFFF6280000}" name="Conexión5706" type="4" refreshedVersion="3" background="1" saveData="1">
    <webPr sourceData="1" parsePre="1" consecutive="1" xl2000="1" url="http://10.238.10.38:8080/ssp_estadistica/cuaderno/cuaderno_estadistico/p11_num_cen_cap_pob_sob_excel.php?mes='Diciembre'&amp;anio='2010'&amp;origen='excel'"/>
  </connection>
  <connection id="10526" xr16:uid="{00000000-0015-0000-FFFF-FFFFF7280000}" name="Conexión5707" type="4" refreshedVersion="3" background="1" saveData="1">
    <webPr sourceData="1" parsePre="1" consecutive="1" xl2000="1" url="http://10.238.10.38:8080/ssp_estadistica/cuaderno/cuaderno_estadistico/p12_sob_pen_excel.php?mes='Diciembre'&amp;anio='2010'&amp;origen='excel'"/>
  </connection>
  <connection id="10527" xr16:uid="{00000000-0015-0000-FFFF-FFFFF8280000}" name="Conexión5708" type="4" refreshedVersion="3" background="1" saveData="1">
    <webPr sourceData="1" parsePre="1" consecutive="1" xl2000="1" url="http://10.238.10.38:8080/ssp_estadistica/cuaderno/cuaderno_estadistico/p13_tipo_centros.php?mes='Diciembre'&amp;anio='2010'&amp;origen='excel'"/>
  </connection>
  <connection id="10528" xr16:uid="{00000000-0015-0000-FFFF-FFFFF9280000}" name="Conexión5709" type="4" refreshedVersion="3" background="1" saveData="1">
    <webPr sourceData="1" parsePre="1" consecutive="1" xl2000="1" url="http://10.238.10.38:8080/ssp_estadistica/cuaderno/cuaderno_estadistico/p14_cap_sob_pob_x_sit_jur_excel.php?mes='Diciembre'&amp;anio='2010'&amp;origen='excel'"/>
  </connection>
  <connection id="10529" xr16:uid="{00000000-0015-0000-FFFF-FFFFFA280000}" name="Conexión571" type="4" refreshedVersion="4" background="1" saveData="1">
    <webPr sourceData="1" parsePre="1" consecutive="1" xl2000="1" url="http://localhost:8080/ssp_estadistica/cuaderno/cuaderno_estadistico/p6_pob_pen_excel.php?mes='Julio'&amp;anio='2011'&amp;origen='excel'"/>
  </connection>
  <connection id="10530" xr16:uid="{00000000-0015-0000-FFFF-FFFFFB280000}" name="Conexión5710" type="4" refreshedVersion="3" background="1" saveData="1">
    <webPr sourceData="1" parsePre="1" consecutive="1" xl2000="1" url="http://10.238.10.38:8080/ssp_estadistica/cuaderno/cuaderno_estadistico/p28_pob_pen_cen_fed_excel.php?mes='Diciembre'&amp;anio='2010'&amp;origen='excel'"/>
  </connection>
  <connection id="10531" xr16:uid="{00000000-0015-0000-FFFF-FFFFFC280000}" name="Conexión5711" type="4" refreshedVersion="3" background="1" saveData="1">
    <webPr sourceData="1" parsePre="1" consecutive="1" xl2000="1" url="http://10.238.10.38:8080/ssp_estadistica/cuaderno/cuaderno_estadistico/p29_poblacion_centrosfederales.php?mes='Diciembre'&amp;anio='2010'&amp;origen='excel'"/>
  </connection>
  <connection id="10532" xr16:uid="{00000000-0015-0000-FFFF-FFFFFD280000}" name="Conexión5712" type="4" refreshedVersion="3" background="1" saveData="1">
    <webPr sourceData="1" parsePre="1" consecutive="1" xl2000="1" url="http://10.238.10.38:8080/ssp_estadistica/cuaderno/cuaderno_estadistico/p29_poblacion_centrosfederales_grafica.php?mes='Diciembre'&amp;anio='2010'&amp;origen='excel'"/>
  </connection>
  <connection id="10533" xr16:uid="{00000000-0015-0000-FFFF-FFFFFE280000}" name="Conexión5713" type="4" refreshedVersion="3" background="1" saveData="1">
    <webPr sourceData="1" parsePre="1" consecutive="1" xl2000="1" url="http://10.238.10.38:8080/ssp_estadistica/cuaderno/cuaderno_estadistico/p34_ben_lib_ant_excel.php?mes='Diciembre'&amp;anio='2010'&amp;origen='excel'"/>
  </connection>
  <connection id="10534" xr16:uid="{00000000-0015-0000-FFFF-FFFFFF280000}" name="Conexión5714" type="4" refreshedVersion="3" background="1" saveData="1">
    <webPr sourceData="1" parsePre="1" consecutive="1" xl2000="1" url="http://10.238.10.38:8080/ssp_estadistica/cuaderno/cuaderno_estadistico/p35_gra_ben_lib_ant_excel.php?mes='Diciembre'&amp;anio='2010'&amp;origen='excel'"/>
  </connection>
  <connection id="10535" xr16:uid="{00000000-0015-0000-FFFF-FFFF00290000}" name="Conexión5715" type="4" refreshedVersion="3" background="1" saveData="1">
    <webPr sourceData="1" parsePre="1" consecutive="1" xl2000="1" url="http://10.238.10.38:8080/ssp_estadistica/cuaderno/cuaderno_estadistico/p36_ben_lib_ant_excel.php?mes='Diciembre'&amp;anio='2010'&amp;origen='excel'"/>
  </connection>
  <connection id="10536" xr16:uid="{00000000-0015-0000-FFFF-FFFF01290000}" name="Conexión5716" type="4" refreshedVersion="3" background="1" saveData="1">
    <webPr sourceData="1" parsePre="1" consecutive="1" xl2000="1" url="http://10.238.10.38:8080/ssp_estadistica/cuaderno/cuaderno_estadistico/p37_gra_pob_lib_vig_excel.php?mes='Diciembre'&amp;anio='2010'&amp;origen='excel'"/>
  </connection>
  <connection id="10537" xr16:uid="{00000000-0015-0000-FFFF-FFFF02290000}" name="Conexión5717" type="4" refreshedVersion="3" background="1" saveData="1">
    <webPr sourceData="1" parsePre="1" consecutive="1" xl2000="1" url="http://10.238.10.38:8080/ssp_estadistica/cuaderno/cuaderno_estadistico/p38_res_lib_ant_excel.php?mes='Diciembre'&amp;anio='2010'&amp;origen='excel'"/>
  </connection>
  <connection id="10538" xr16:uid="{00000000-0015-0000-FFFF-FFFF03290000}" name="Conexión5718" type="4" refreshedVersion="3" background="1" saveData="1">
    <webPr sourceData="1" parsePre="1" consecutive="1" xl2000="1" url="http://10.238.10.38:8080/ssp_estadistica/cuaderno/cuaderno_estadistico/p39_gra_pob_lib_vig_excel.php?mes='Diciembre'&amp;anio='2010'&amp;origen='excel'"/>
  </connection>
  <connection id="10539" xr16:uid="{00000000-0015-0000-FFFF-FFFF04290000}" name="Conexión5719" type="4" refreshedVersion="3" background="1" saveData="1">
    <webPr sourceData="1" parsePre="1" consecutive="1" xl2000="1" url="http://10.238.10.38:8080/ssp_estadistica/cuaderno/cuaderno_estadistico/p40_inc_pen_excel.php?mes='Diciembre'&amp;anio='2010'&amp;origen='excel'"/>
  </connection>
  <connection id="10540" xr16:uid="{00000000-0015-0000-FFFF-FFFF05290000}" name="Conexión572" type="4" refreshedVersion="4" background="1" saveData="1">
    <webPr sourceData="1" parsePre="1" consecutive="1" xl2000="1" url="http://localhost:8080/ssp_estadistica/cuaderno/cuaderno_estadistico/p7_comp_pob_xfuero_situacion_variacion.php?mes='Julio'&amp;anio='2011'&amp;origen='excel'"/>
  </connection>
  <connection id="10541" xr16:uid="{00000000-0015-0000-FFFF-FFFF06290000}" name="Conexión5720" type="4" refreshedVersion="3" background="1" saveData="1">
    <webPr sourceData="1" parsePre="1" consecutive="1" xl2000="1" url="http://10.238.10.38:8080/ssp_estadistica/cuaderno/cuaderno_estadistico/p41_int_inv_inc_pen_excel.php?mes='Diciembre'&amp;anio='2010'&amp;origen='excel'"/>
  </connection>
  <connection id="10542" xr16:uid="{00000000-0015-0000-FFFF-FFFF07290000}" name="Conexión5721" type="4" refreshedVersion="3" background="1" saveData="1">
    <webPr sourceData="1" parsePre="1" consecutive="1" xl2000="1" url="http://10.238.10.38:8080/ssp_estadistica/cuaderno/cuaderno_estadistico/p42_gra_int_inv_inc_pen_excel.php?mes='Diciembre'&amp;anio='2010'&amp;origen='excel'"/>
  </connection>
  <connection id="10543" xr16:uid="{00000000-0015-0000-FFFF-FFFF08290000}" name="Conexión5722" type="4" refreshedVersion="3" background="1" saveData="1">
    <webPr sourceData="1" parsePre="1" consecutive="1" xl2000="1" url="http://10.238.10.38:8080/ssp_estadistica/cuaderno/cuaderno_estadistico/p43_gra_inc_inv_excel.php?mes='Diciembre'&amp;anio='2010'&amp;origen='excel'"/>
  </connection>
  <connection id="10544" xr16:uid="{00000000-0015-0000-FFFF-FFFF09290000}" name="Conexión5723" type="4" refreshedVersion="3" background="1" saveData="1">
    <webPr sourceData="1" parsePre="1" consecutive="1" xl2000="1" url="http://10.238.10.38:8080/ssp_estadistica/cuaderno/cuaderno_estadistico/p44_tra_int_ext_excel.php?mes='Diciembre'&amp;anio='2010'&amp;origen='excel'"/>
  </connection>
  <connection id="10545" xr16:uid="{00000000-0015-0000-FFFF-FFFF0A290000}" name="Conexión5724" type="4" refreshedVersion="3" background="1" saveData="1">
    <webPr sourceData="1" parsePre="1" consecutive="1" xl2000="1" url="http://10.238.10.38:8080/ssp_estadistica/cuaderno/cuaderno_estadistico/p29_totales_generales.php?mes='Diciembre'&amp;anio='2010'&amp;origen='excel'"/>
  </connection>
  <connection id="10546" xr16:uid="{00000000-0015-0000-FFFF-FFFF0B290000}" name="Conexión5725" type="4" refreshedVersion="3" background="1" saveData="1">
    <webPr sourceData="1" parsePre="1" consecutive="1" xl2000="1" url="http://10.238.10.38:8080/ssp_estadistica/notas/notas_secciones_cuaderno.php?mes='Diciembre'&amp;anio='2010'&amp;idSeccion=2"/>
  </connection>
  <connection id="10547" xr16:uid="{00000000-0015-0000-FFFF-FFFF0C290000}" name="Conexión5726" type="4" refreshedVersion="3" background="1" saveData="1">
    <webPr sourceData="1" parsePre="1" consecutive="1" xl2000="1" url="http://10.238.10.38:8080/ssp_estadistica/notas/notas_secciones_cuaderno.php?mes='Diciembre'&amp;anio='2010'&amp;idSeccion='3'"/>
  </connection>
  <connection id="10548" xr16:uid="{00000000-0015-0000-FFFF-FFFF0D290000}" name="Conexión5727" type="4" refreshedVersion="3" background="1" saveData="1">
    <webPr sourceData="1" parsePre="1" consecutive="1" xl2000="1" url="http://10.238.10.38:8080/ssp_estadistica/notas/notas_secciones_cuaderno.php?mes='Diciembre'&amp;anio='2010'&amp;idSeccion='17'"/>
  </connection>
  <connection id="10549" xr16:uid="{00000000-0015-0000-FFFF-FFFF0E290000}" name="Conexión5728" type="4" refreshedVersion="3" background="1" saveData="1">
    <webPr sourceData="1" parsePre="1" consecutive="1" xl2000="1" url="http://10.238.10.38:8080/ssp_estadistica/notas/notas_secciones_cuaderno.php?mes='Diciembre'&amp;anio='2010'&amp;idSeccion='4'"/>
  </connection>
  <connection id="10550" xr16:uid="{00000000-0015-0000-FFFF-FFFF0F290000}" name="Conexión5729" type="4" refreshedVersion="3" background="1" saveData="1">
    <webPr sourceData="1" parsePre="1" consecutive="1" xl2000="1" url="http://10.238.10.38:8080/ssp_estadistica/notas/notas_secciones_cuaderno.php?mes='Diciembre'&amp;anio='2010'&amp;idSeccion='18'"/>
  </connection>
  <connection id="10551" xr16:uid="{00000000-0015-0000-FFFF-FFFF10290000}" name="Conexión573" type="4" refreshedVersion="4" background="1" saveData="1">
    <webPr sourceData="1" parsePre="1" consecutive="1" xl2000="1" url="http://localhost:8080/ssp_estadistica/cuaderno/cuaderno_estadistico/p8_comportamiento_grafica_1.php?mes='Julio'&amp;anio='2011'&amp;origen='excel'"/>
  </connection>
  <connection id="10552" xr16:uid="{00000000-0015-0000-FFFF-FFFF11290000}" name="Conexión5730" type="4" refreshedVersion="3" background="1" saveData="1">
    <webPr sourceData="1" parsePre="1" consecutive="1" xl2000="1" url="http://10.238.10.38:8080/ssp_estadistica/notas/notas_secciones_cuaderno.php?mes='Diciembre'&amp;anio='2010'&amp;idSeccion='5'"/>
  </connection>
  <connection id="10553" xr16:uid="{00000000-0015-0000-FFFF-FFFF12290000}" name="Conexión5731" type="4" refreshedVersion="3" background="1" saveData="1">
    <webPr sourceData="1" parsePre="1" consecutive="1" xl2000="1" url="http://10.238.10.38:8080/ssp_estadistica/notas/notas_secciones_cuaderno.php?mes='Diciembre'&amp;anio='2010'&amp;idSeccion='6'"/>
  </connection>
  <connection id="10554" xr16:uid="{00000000-0015-0000-FFFF-FFFF13290000}" name="Conexión5732" type="4" refreshedVersion="3" background="1" saveData="1">
    <webPr sourceData="1" parsePre="1" consecutive="1" xl2000="1" url="http://10.238.10.38:8080/ssp_estadistica/notas/notas_secciones_cuaderno.php?mes='Diciembre'&amp;anio='2010'&amp;idSeccion='7'"/>
  </connection>
  <connection id="10555" xr16:uid="{00000000-0015-0000-FFFF-FFFF14290000}" name="Conexión5733" type="4" refreshedVersion="3" background="1" saveData="1">
    <webPr sourceData="1" parsePre="1" consecutive="1" xl2000="1" url="http://10.238.10.38:8080/ssp_estadistica/notas/notas_secciones_cuaderno.php?mes='Diciembre'&amp;anio='2010'&amp;idSeccion='12'"/>
  </connection>
  <connection id="10556" xr16:uid="{00000000-0015-0000-FFFF-FFFF15290000}" name="Conexión5734" type="4" refreshedVersion="3" background="1" saveData="1">
    <webPr sourceData="1" parsePre="1" consecutive="1" xl2000="1" url="http://10.238.10.38:8080/ssp_estadistica/notas/notas_secciones_cuaderno.php?mes='Diciembre'&amp;anio='2010'&amp;idSeccion='8'"/>
  </connection>
  <connection id="10557" xr16:uid="{00000000-0015-0000-FFFF-FFFF16290000}" name="Conexión5735" type="4" refreshedVersion="3" background="1" saveData="1">
    <webPr sourceData="1" parsePre="1" consecutive="1" xl2000="1" url="http://10.238.10.38:8080/ssp_estadistica/notas/notas_secciones_cuaderno.php?mes='Diciembre'&amp;anio='2010'&amp;idSeccion='9'"/>
  </connection>
  <connection id="10558" xr16:uid="{00000000-0015-0000-FFFF-FFFF17290000}" name="Conexión5736" type="4" refreshedVersion="3" background="1" saveData="1">
    <webPr sourceData="1" parsePre="1" consecutive="1" xl2000="1" url="http://10.238.10.38:8080/ssp_estadistica/notas/notas_secciones_cuaderno.php?mes='Diciembre'&amp;anio='2010'&amp;idSeccion='10'"/>
  </connection>
  <connection id="10559" xr16:uid="{00000000-0015-0000-FFFF-FFFF18290000}" name="Conexión5737" type="4" refreshedVersion="3" background="1" saveData="1">
    <webPr sourceData="1" parsePre="1" consecutive="1" xl2000="1" url="http://10.238.10.38:8080/ssp_estadistica/notas/notas_secciones_cuaderno.php?mes='Diciembre'&amp;anio='2010'&amp;idSeccion='11'"/>
  </connection>
  <connection id="10560" xr16:uid="{00000000-0015-0000-FFFF-FFFF19290000}" name="Conexión5738" type="4" refreshedVersion="3" background="1" saveData="1">
    <webPr sourceData="1" parsePre="1" consecutive="1" xl2000="1" url="http://10.238.10.38:8080/ssp_estadistica/notas/notas_secciones_cuaderno.php?mes='Diciembre'&amp;anio='2010'&amp;idSeccion='20'"/>
  </connection>
  <connection id="10561" xr16:uid="{00000000-0015-0000-FFFF-FFFF1A290000}" name="Conexión5739" type="4" refreshedVersion="3" background="1" saveData="1">
    <webPr sourceData="1" parsePre="1" consecutive="1" xl2000="1" url="http://10.238.10.38:8080/ssp_estadistica/notas/notas_secciones_cuaderno.php?mes='Diciembre'&amp;anio='2010'&amp;idSeccion='12'"/>
  </connection>
  <connection id="10562" xr16:uid="{00000000-0015-0000-FFFF-FFFF1B290000}" name="Conexión574" type="4" refreshedVersion="4" background="1" saveData="1">
    <webPr sourceData="1" parsePre="1" consecutive="1" xl2000="1" url="http://localhost:8080/ssp_estadistica/cuaderno/cuaderno_estadistico/p8_comportamiento_grafica_2.php?mes='Julio'&amp;anio='2011'&amp;origen='excel'"/>
  </connection>
  <connection id="10563" xr16:uid="{00000000-0015-0000-FFFF-FFFF1C290000}" name="Conexión5740" type="4" refreshedVersion="3" background="1" saveData="1">
    <webPr sourceData="1" parsePre="1" consecutive="1" xl2000="1" url="http://10.238.10.38:8080/ssp_estadistica/notas/notas_secciones_cuaderno.php?mes='Diciembre'&amp;anio='2010'&amp;idSeccion='21'"/>
  </connection>
  <connection id="10564" xr16:uid="{00000000-0015-0000-FFFF-FFFF1D290000}" name="Conexión5741" type="4" refreshedVersion="3" background="1" saveData="1">
    <webPr sourceData="1" parsePre="1" consecutive="1" xl2000="1" url="http://10.238.10.38:8080/ssp_estadistica/notas/notas_secciones_cuaderno.php?mes='Diciembre'&amp;anio='2010'&amp;idSeccion='13'"/>
  </connection>
  <connection id="10565" xr16:uid="{00000000-0015-0000-FFFF-FFFF1E290000}" name="Conexión5742" type="4" refreshedVersion="3" background="1" saveData="1">
    <webPr sourceData="1" parsePre="1" consecutive="1" xl2000="1" url="http://10.238.10.38:8080/ssp_estadistica/notas/notas_secciones_cuaderno.php?mes='Diciembre'&amp;anio='2010'&amp;idSeccion='22'"/>
  </connection>
  <connection id="10566" xr16:uid="{00000000-0015-0000-FFFF-FFFF1F290000}" name="Conexión5743" type="4" refreshedVersion="3" background="1" saveData="1">
    <webPr sourceData="1" parsePre="1" consecutive="1" xl2000="1" url="http://10.238.10.38:8080/ssp_estadistica/notas/notas_secciones_cuaderno.php?mes='Diciembre'&amp;anio='2010'&amp;idSeccion='14'"/>
  </connection>
  <connection id="10567" xr16:uid="{00000000-0015-0000-FFFF-FFFF20290000}" name="Conexión5744" type="4" refreshedVersion="3" background="1" saveData="1">
    <webPr sourceData="1" parsePre="1" consecutive="1" xl2000="1" url="http://10.238.10.38:8080/ssp_estadistica/notas/notas_secciones_cuaderno.php?mes='Diciembre'&amp;anio='2010'&amp;idSeccion='23'"/>
  </connection>
  <connection id="10568" xr16:uid="{00000000-0015-0000-FFFF-FFFF21290000}" name="Conexión5745" type="4" refreshedVersion="3" background="1" saveData="1">
    <webPr sourceData="1" parsePre="1" consecutive="1" xl2000="1" url="http://10.238.10.38:8080/ssp_estadistica/notas/notas_secciones_cuaderno.php?mes='Diciembre'&amp;anio='2010'&amp;idSeccion='15'"/>
  </connection>
  <connection id="10569" xr16:uid="{00000000-0015-0000-FFFF-FFFF22290000}" name="Conexión5746" type="4" refreshedVersion="3" background="1" saveData="1">
    <webPr sourceData="1" parsePre="1" consecutive="1" xl2000="1" url="http://10.238.10.38:8080/ssp_estadistica/notas/notas_secciones_cuaderno.php?mes='Diciembre'&amp;anio='2010'&amp;idSeccion='16'"/>
  </connection>
  <connection id="10570" xr16:uid="{00000000-0015-0000-FFFF-FFFF23290000}" name="Conexión5747" type="4" refreshedVersion="3" background="1" saveData="1">
    <webPr sourceData="1" parsePre="1" consecutive="1" xl2000="1" url="http://10.238.10.38:8080/ssp_estadistica/notas/notas_secciones_cuaderno.php?mes='Diciembre'&amp;anio='2010'&amp;idSeccion='24'"/>
  </connection>
  <connection id="10571" xr16:uid="{00000000-0015-0000-FFFF-FFFF24290000}" name="Conexión5748" type="4" refreshedVersion="3" background="1" saveData="1">
    <webPr sourceData="1" parsePre="1" consecutive="1" xl2000="1" url="http://10.238.10.38:8080/ssp_estadistica/notas/notas_secciones_cuaderno.php?mes='Diciembre'&amp;anio='2010'&amp;idSeccion='25'"/>
  </connection>
  <connection id="10572" xr16:uid="{00000000-0015-0000-FFFF-FFFF25290000}" name="Conexión5749" type="4" refreshedVersion="3" background="1" saveData="1">
    <webPr sourceData="1" parsePre="1" consecutive="1" xl2000="1" url="http://10.238.10.38:8080/ssp_estadistica/notas/notas_secciones_cuaderno.php?mes='Diciembre'&amp;anio='2010'&amp;idSeccion='26'"/>
  </connection>
  <connection id="10573" xr16:uid="{00000000-0015-0000-FFFF-FFFF26290000}" name="Conexión575" type="4" refreshedVersion="4" background="1" saveData="1">
    <webPr sourceData="1" parsePre="1" consecutive="1" xl2000="1" url="http://localhost:8080/ssp_estadistica/cuaderno/cuaderno_estadistico/p9_comportamiento_grafica_1.php?mes='Julio'&amp;anio='2011'&amp;origen='excel'"/>
  </connection>
  <connection id="10574" xr16:uid="{00000000-0015-0000-FFFF-FFFF27290000}" name="Conexión5750" type="4" refreshedVersion="3" background="1" saveData="1">
    <webPr sourceData="1" parsePre="1" consecutive="1" xl2000="1" url="http://10.238.10.38:8080/ssp_estadistica/cuaderno/cuaderno_estadistico/parametros_cuaderno_estadistico.php"/>
  </connection>
  <connection id="10575" xr16:uid="{00000000-0015-0000-FFFF-FFFF28290000}" name="Conexión5751" type="4" refreshedVersion="3" background="1" saveData="1">
    <webPr sourceData="1" parsePre="1" consecutive="1" xl2000="1" url="http://10.238.10.38:8080/ssp_estadistica/cuaderno/cuaderno_estadistico/encabezados.php?mes='Enero'&amp;anio='2011'&amp;origen='excel'"/>
  </connection>
  <connection id="10576" xr16:uid="{00000000-0015-0000-FFFF-FFFF29290000}" name="Conexión5752" type="4" refreshedVersion="3" background="1" saveData="1">
    <webPr sourceData="1" parsePre="1" consecutive="1" xl2000="1" url="http://10.238.10.38:8080/ssp_estadistica/cuaderno/cuaderno_estadistico/p3_resumen_poblacion_excel.php?mes='Enero'&amp;anio='2011'&amp;origen='excel'"/>
  </connection>
  <connection id="10577" xr16:uid="{00000000-0015-0000-FFFF-FFFF2A290000}" name="Conexión5753" type="4" refreshedVersion="3" background="1" saveData="1">
    <webPr sourceData="1" parsePre="1" consecutive="1" xl2000="1" url="http://10.238.10.38:8080/ssp_estadistica/cuaderno/cuaderno_estadistico/p4_poblacion_penitenciaria_excel.php?mes='Enero'&amp;anio='2011'&amp;origen='excel'"/>
  </connection>
  <connection id="10578" xr16:uid="{00000000-0015-0000-FFFF-FFFF2B290000}" name="Conexión5754" type="4" refreshedVersion="3" background="1" saveData="1">
    <webPr sourceData="1" parsePre="1" consecutive="1" xl2000="1" url="http://10.238.10.38:8080/ssp_estadistica/cuaderno/cuaderno_estadistico/p5_pob_pen_x_Fue_excel.php?mes='Enero'&amp;anio='2011'&amp;origen='excel'"/>
  </connection>
  <connection id="10579" xr16:uid="{00000000-0015-0000-FFFF-FFFF2C290000}" name="Conexión5755" type="4" refreshedVersion="3" background="1" saveData="1">
    <webPr sourceData="1" parsePre="1" consecutive="1" xl2000="1" url="http://10.238.10.38:8080/ssp_estadistica/cuaderno/cuaderno_estadistico/p6_pob_pen_excel.php?mes='Enero'&amp;anio='2011'&amp;origen='excel'"/>
  </connection>
  <connection id="10580" xr16:uid="{00000000-0015-0000-FFFF-FFFF2D290000}" name="Conexión5756" type="4" refreshedVersion="3" background="1" saveData="1">
    <webPr sourceData="1" parsePre="1" consecutive="1" xl2000="1" url="http://10.238.10.38:8080/ssp_estadistica/cuaderno/cuaderno_estadistico/p7_comp_pob_xfuero_situacion_variacion.php?mes='Enero'&amp;anio='2011'&amp;origen='excel'"/>
  </connection>
  <connection id="10581" xr16:uid="{00000000-0015-0000-FFFF-FFFF2E290000}" name="Conexión5757" type="4" refreshedVersion="3" background="1" saveData="1">
    <webPr sourceData="1" parsePre="1" consecutive="1" xl2000="1" url="http://10.238.10.38:8080/ssp_estadistica/cuaderno/cuaderno_estadistico/p8_comportamiento_grafica_1.php?mes='Enero'&amp;anio='2011'&amp;origen='excel'"/>
  </connection>
  <connection id="10582" xr16:uid="{00000000-0015-0000-FFFF-FFFF2F290000}" name="Conexión5758" type="4" refreshedVersion="3" background="1" saveData="1">
    <webPr sourceData="1" parsePre="1" consecutive="1" xl2000="1" url="http://10.238.10.38:8080/ssp_estadistica/cuaderno/cuaderno_estadistico/p8_comportamiento_grafica_2.php?mes='Enero'&amp;anio='2011'&amp;origen='excel'"/>
  </connection>
  <connection id="10583" xr16:uid="{00000000-0015-0000-FFFF-FFFF30290000}" name="Conexión5759" type="4" refreshedVersion="3" background="1" saveData="1">
    <webPr sourceData="1" parsePre="1" consecutive="1" xl2000="1" url="http://10.238.10.38:8080/ssp_estadistica/cuaderno/cuaderno_estadistico/p9_comportamiento_grafica_1.php?mes='Enero'&amp;anio='2011'&amp;origen='excel'"/>
  </connection>
  <connection id="10584" xr16:uid="{00000000-0015-0000-FFFF-FFFF31290000}" name="Conexión576" type="4" refreshedVersion="4" background="1" saveData="1">
    <webPr sourceData="1" parsePre="1" consecutive="1" xl2000="1" url="http://localhost:8080/ssp_estadistica/cuaderno/cuaderno_estadistico/p10_gra_dis_cen_pen_excel.php?mes='Julio'&amp;anio='2011'&amp;origen='excel'"/>
  </connection>
  <connection id="10585" xr16:uid="{00000000-0015-0000-FFFF-FFFF32290000}" name="Conexión5760" type="4" refreshedVersion="3" background="1" saveData="1">
    <webPr sourceData="1" parsePre="1" consecutive="1" xl2000="1" url="http://10.238.10.38:8080/ssp_estadistica/cuaderno/cuaderno_estadistico/p10_gra_dis_cen_pen_excel.php?mes='Enero'&amp;anio='2011'&amp;origen='excel'"/>
  </connection>
  <connection id="10586" xr16:uid="{00000000-0015-0000-FFFF-FFFF33290000}" name="Conexión5761" type="4" refreshedVersion="3" background="1" saveData="1">
    <webPr sourceData="1" parsePre="1" consecutive="1" xl2000="1" url="http://10.238.10.38:8080/ssp_estadistica/cuaderno/cuaderno_estadistico/p11_num_cen_cap_pob_sob_excel.php?mes='Enero'&amp;anio='2011'&amp;origen='excel'"/>
  </connection>
  <connection id="10587" xr16:uid="{00000000-0015-0000-FFFF-FFFF34290000}" name="Conexión5762" type="4" refreshedVersion="3" background="1" saveData="1">
    <webPr sourceData="1" parsePre="1" consecutive="1" xl2000="1" url="http://10.238.10.38:8080/ssp_estadistica/cuaderno/cuaderno_estadistico/p12_sob_pen_excel.php?mes='Enero'&amp;anio='2011'&amp;origen='excel'"/>
  </connection>
  <connection id="10588" xr16:uid="{00000000-0015-0000-FFFF-FFFF35290000}" name="Conexión5763" type="4" refreshedVersion="3" background="1" saveData="1">
    <webPr sourceData="1" parsePre="1" consecutive="1" xl2000="1" url="http://10.238.10.38:8080/ssp_estadistica/cuaderno/cuaderno_estadistico/p13_tipo_centros.php?mes='Enero'&amp;anio='2011'&amp;origen='excel'"/>
  </connection>
  <connection id="10589" xr16:uid="{00000000-0015-0000-FFFF-FFFF36290000}" name="Conexión5764" type="4" refreshedVersion="3" background="1" saveData="1">
    <webPr sourceData="1" parsePre="1" consecutive="1" xl2000="1" url="http://10.238.10.38:8080/ssp_estadistica/cuaderno/cuaderno_estadistico/p14_cap_sob_pob_x_sit_jur_excel.php?mes='Enero'&amp;anio='2011'&amp;origen='excel'"/>
  </connection>
  <connection id="10590" xr16:uid="{00000000-0015-0000-FFFF-FFFF37290000}" name="Conexión5765" type="4" refreshedVersion="3" background="1" saveData="1">
    <webPr sourceData="1" parsePre="1" consecutive="1" xl2000="1" url="http://10.238.10.38:8080/ssp_estadistica/cuaderno/cuaderno_estadistico/p28_pob_pen_cen_fed_excel.php?mes='Enero'&amp;anio='2011'&amp;origen='excel'"/>
  </connection>
  <connection id="10591" xr16:uid="{00000000-0015-0000-FFFF-FFFF38290000}" name="Conexión5766" type="4" refreshedVersion="3" background="1" saveData="1">
    <webPr sourceData="1" parsePre="1" consecutive="1" xl2000="1" url="http://10.238.10.38:8080/ssp_estadistica/cuaderno/cuaderno_estadistico/p29_poblacion_centrosfederales.php?mes='Enero'&amp;anio='2011'&amp;origen='excel'"/>
  </connection>
  <connection id="10592" xr16:uid="{00000000-0015-0000-FFFF-FFFF39290000}" name="Conexión5767" type="4" refreshedVersion="3" background="1" saveData="1">
    <webPr sourceData="1" parsePre="1" consecutive="1" xl2000="1" url="http://10.238.10.38:8080/ssp_estadistica/cuaderno/cuaderno_estadistico/p29_poblacion_centrosfederales_grafica.php?mes='Enero'&amp;anio='2011'&amp;origen='excel'"/>
  </connection>
  <connection id="10593" xr16:uid="{00000000-0015-0000-FFFF-FFFF3A290000}" name="Conexión5768" type="4" refreshedVersion="3" background="1" saveData="1">
    <webPr sourceData="1" parsePre="1" consecutive="1" xl2000="1" url="http://10.238.10.38:8080/ssp_estadistica/cuaderno/cuaderno_estadistico/p34_ben_lib_ant_excel.php?mes='Enero'&amp;anio='2011'&amp;origen='excel'"/>
  </connection>
  <connection id="10594" xr16:uid="{00000000-0015-0000-FFFF-FFFF3B290000}" name="Conexión5769" type="4" refreshedVersion="3" background="1" saveData="1">
    <webPr sourceData="1" parsePre="1" consecutive="1" xl2000="1" url="http://10.238.10.38:8080/ssp_estadistica/cuaderno/cuaderno_estadistico/p35_gra_ben_lib_ant_excel.php?mes='Enero'&amp;anio='2011'&amp;origen='excel'"/>
  </connection>
  <connection id="10595" xr16:uid="{00000000-0015-0000-FFFF-FFFF3C290000}" name="Conexión577" type="4" refreshedVersion="4" background="1" saveData="1">
    <webPr sourceData="1" parsePre="1" consecutive="1" xl2000="1" url="http://localhost:8080/ssp_estadistica/cuaderno/cuaderno_estadistico/p11_num_cen_cap_pob_sob_excel.php?mes='Julio'&amp;anio='2011'&amp;origen='excel'"/>
  </connection>
  <connection id="10596" xr16:uid="{00000000-0015-0000-FFFF-FFFF3D290000}" name="Conexión5770" type="4" refreshedVersion="3" background="1" saveData="1">
    <webPr sourceData="1" parsePre="1" consecutive="1" xl2000="1" url="http://10.238.10.38:8080/ssp_estadistica/cuaderno/cuaderno_estadistico/p36_ben_lib_ant_excel.php?mes='Enero'&amp;anio='2011'&amp;origen='excel'"/>
  </connection>
  <connection id="10597" xr16:uid="{00000000-0015-0000-FFFF-FFFF3E290000}" name="Conexión5771" type="4" refreshedVersion="3" background="1" saveData="1">
    <webPr sourceData="1" parsePre="1" consecutive="1" xl2000="1" url="http://10.238.10.38:8080/ssp_estadistica/cuaderno/cuaderno_estadistico/p37_gra_pob_lib_vig_excel.php?mes='Enero'&amp;anio='2011'&amp;origen='excel'"/>
  </connection>
  <connection id="10598" xr16:uid="{00000000-0015-0000-FFFF-FFFF3F290000}" name="Conexión5772" type="4" refreshedVersion="3" background="1" saveData="1">
    <webPr sourceData="1" parsePre="1" consecutive="1" xl2000="1" url="http://10.238.10.38:8080/ssp_estadistica/cuaderno/cuaderno_estadistico/p38_res_lib_ant_excel.php?mes='Enero'&amp;anio='2011'&amp;origen='excel'"/>
  </connection>
  <connection id="10599" xr16:uid="{00000000-0015-0000-FFFF-FFFF40290000}" name="Conexión5773" type="4" refreshedVersion="3" background="1" saveData="1">
    <webPr sourceData="1" parsePre="1" consecutive="1" xl2000="1" url="http://10.238.10.38:8080/ssp_estadistica/cuaderno/cuaderno_estadistico/p39_gra_pob_lib_vig_excel.php?mes='Enero'&amp;anio='2011'&amp;origen='excel'"/>
  </connection>
  <connection id="10600" xr16:uid="{00000000-0015-0000-FFFF-FFFF41290000}" name="Conexión5774" type="4" refreshedVersion="3" background="1" saveData="1">
    <webPr sourceData="1" parsePre="1" consecutive="1" xl2000="1" url="http://10.238.10.38:8080/ssp_estadistica/cuaderno/cuaderno_estadistico/p40_inc_pen_excel.php?mes='Enero'&amp;anio='2011'&amp;origen='excel'"/>
  </connection>
  <connection id="10601" xr16:uid="{00000000-0015-0000-FFFF-FFFF42290000}" name="Conexión5775" type="4" refreshedVersion="3" background="1" saveData="1">
    <webPr sourceData="1" parsePre="1" consecutive="1" xl2000="1" url="http://10.238.10.38:8080/ssp_estadistica/cuaderno/cuaderno_estadistico/p41_int_inv_inc_pen_excel.php?mes='Enero'&amp;anio='2011'&amp;origen='excel'"/>
  </connection>
  <connection id="10602" xr16:uid="{00000000-0015-0000-FFFF-FFFF43290000}" name="Conexión5776" type="4" refreshedVersion="3" background="1" saveData="1">
    <webPr sourceData="1" parsePre="1" consecutive="1" xl2000="1" url="http://10.238.10.38:8080/ssp_estadistica/cuaderno/cuaderno_estadistico/p42_gra_int_inv_inc_pen_excel.php?mes='Enero'&amp;anio='2011'&amp;origen='excel'"/>
  </connection>
  <connection id="10603" xr16:uid="{00000000-0015-0000-FFFF-FFFF44290000}" name="Conexión5777" type="4" refreshedVersion="3" background="1" saveData="1">
    <webPr sourceData="1" parsePre="1" consecutive="1" xl2000="1" url="http://10.238.10.38:8080/ssp_estadistica/cuaderno/cuaderno_estadistico/p43_gra_inc_inv_excel.php?mes='Enero'&amp;anio='2011'&amp;origen='excel'"/>
  </connection>
  <connection id="10604" xr16:uid="{00000000-0015-0000-FFFF-FFFF45290000}" name="Conexión5778" type="4" refreshedVersion="3" background="1" saveData="1">
    <webPr sourceData="1" parsePre="1" consecutive="1" xl2000="1" url="http://10.238.10.38:8080/ssp_estadistica/cuaderno/cuaderno_estadistico/p44_tra_int_ext_excel.php?mes='Enero'&amp;anio='2011'&amp;origen='excel'"/>
  </connection>
  <connection id="10605" xr16:uid="{00000000-0015-0000-FFFF-FFFF46290000}" name="Conexión5779" type="4" refreshedVersion="3" background="1" saveData="1">
    <webPr sourceData="1" parsePre="1" consecutive="1" xl2000="1" url="http://10.238.10.38:8080/ssp_estadistica/cuaderno/cuaderno_estadistico/p29_totales_generales.php?mes='Enero'&amp;anio='2011'&amp;origen='excel'"/>
  </connection>
  <connection id="10606" xr16:uid="{00000000-0015-0000-FFFF-FFFF47290000}" name="Conexión578" type="4" refreshedVersion="4" background="1" saveData="1">
    <webPr sourceData="1" parsePre="1" consecutive="1" xl2000="1" url="http://localhost:8080/ssp_estadistica/cuaderno/cuaderno_estadistico/p12_sob_pen_excel.php?mes='Julio'&amp;anio='2011'&amp;origen='excel'"/>
  </connection>
  <connection id="10607" xr16:uid="{00000000-0015-0000-FFFF-FFFF48290000}" name="Conexión5780" type="4" refreshedVersion="3" background="1" saveData="1">
    <webPr sourceData="1" parsePre="1" consecutive="1" xl2000="1" url="http://10.238.10.38:8080/ssp_estadistica/notas/notas_secciones_cuaderno.php?mes='Enero'&amp;anio='2011'&amp;idSeccion=2"/>
  </connection>
  <connection id="10608" xr16:uid="{00000000-0015-0000-FFFF-FFFF49290000}" name="Conexión5781" type="4" refreshedVersion="3" background="1" saveData="1">
    <webPr sourceData="1" parsePre="1" consecutive="1" xl2000="1" url="http://10.238.10.38:8080/ssp_estadistica/notas/notas_secciones_cuaderno.php?mes='Enero'&amp;anio='2011'&amp;idSeccion='3'"/>
  </connection>
  <connection id="10609" xr16:uid="{00000000-0015-0000-FFFF-FFFF4A290000}" name="Conexión5782" type="4" refreshedVersion="3" background="1" saveData="1">
    <webPr sourceData="1" parsePre="1" consecutive="1" xl2000="1" url="http://10.238.10.38:8080/ssp_estadistica/notas/notas_secciones_cuaderno.php?mes='Enero'&amp;anio='2011'&amp;idSeccion='17'"/>
  </connection>
  <connection id="10610" xr16:uid="{00000000-0015-0000-FFFF-FFFF4B290000}" name="Conexión5783" type="4" refreshedVersion="3" background="1" saveData="1">
    <webPr sourceData="1" parsePre="1" consecutive="1" xl2000="1" url="http://10.238.10.38:8080/ssp_estadistica/notas/notas_secciones_cuaderno.php?mes='Enero'&amp;anio='2011'&amp;idSeccion='4'"/>
  </connection>
  <connection id="10611" xr16:uid="{00000000-0015-0000-FFFF-FFFF4C290000}" name="Conexión5784" type="4" refreshedVersion="3" background="1" saveData="1">
    <webPr sourceData="1" parsePre="1" consecutive="1" xl2000="1" url="http://10.238.10.38:8080/ssp_estadistica/notas/notas_secciones_cuaderno.php?mes='Enero'&amp;anio='2011'&amp;idSeccion='18'"/>
  </connection>
  <connection id="10612" xr16:uid="{00000000-0015-0000-FFFF-FFFF4D290000}" name="Conexión5785" type="4" refreshedVersion="3" background="1" saveData="1">
    <webPr sourceData="1" parsePre="1" consecutive="1" xl2000="1" url="http://10.238.10.38:8080/ssp_estadistica/notas/notas_secciones_cuaderno.php?mes='Enero'&amp;anio='2011'&amp;idSeccion='5'"/>
  </connection>
  <connection id="10613" xr16:uid="{00000000-0015-0000-FFFF-FFFF4E290000}" name="Conexión5786" type="4" refreshedVersion="3" background="1" saveData="1">
    <webPr sourceData="1" parsePre="1" consecutive="1" xl2000="1" url="http://10.238.10.38:8080/ssp_estadistica/notas/notas_secciones_cuaderno.php?mes='Enero'&amp;anio='2011'&amp;idSeccion='6'"/>
  </connection>
  <connection id="10614" xr16:uid="{00000000-0015-0000-FFFF-FFFF4F290000}" name="Conexión5787" type="4" refreshedVersion="3" background="1" saveData="1">
    <webPr sourceData="1" parsePre="1" consecutive="1" xl2000="1" url="http://10.238.10.38:8080/ssp_estadistica/notas/notas_secciones_cuaderno.php?mes='Enero'&amp;anio='2011'&amp;idSeccion='7'"/>
  </connection>
  <connection id="10615" xr16:uid="{00000000-0015-0000-FFFF-FFFF50290000}" name="Conexión5788" type="4" refreshedVersion="3" background="1" saveData="1">
    <webPr sourceData="1" parsePre="1" consecutive="1" xl2000="1" url="http://10.238.10.38:8080/ssp_estadistica/notas/notas_secciones_cuaderno.php?mes='Enero'&amp;anio='2011'&amp;idSeccion='12'"/>
  </connection>
  <connection id="10616" xr16:uid="{00000000-0015-0000-FFFF-FFFF51290000}" name="Conexión5789" type="4" refreshedVersion="3" background="1" saveData="1">
    <webPr sourceData="1" parsePre="1" consecutive="1" xl2000="1" url="http://10.238.10.38:8080/ssp_estadistica/notas/notas_secciones_cuaderno.php?mes='Enero'&amp;anio='2011'&amp;idSeccion='8'"/>
  </connection>
  <connection id="10617" xr16:uid="{00000000-0015-0000-FFFF-FFFF52290000}" name="Conexión579" type="4" refreshedVersion="4" background="1" saveData="1">
    <webPr sourceData="1" parsePre="1" consecutive="1" xl2000="1" url="http://localhost:8080/ssp_estadistica/cuaderno/cuaderno_estadistico/p13_tipo_centros.php?mes='Julio'&amp;anio='2011'&amp;origen='excel'"/>
  </connection>
  <connection id="10618" xr16:uid="{00000000-0015-0000-FFFF-FFFF53290000}" name="Conexión5790" type="4" refreshedVersion="3" background="1" saveData="1">
    <webPr sourceData="1" parsePre="1" consecutive="1" xl2000="1" url="http://10.238.10.38:8080/ssp_estadistica/notas/notas_secciones_cuaderno.php?mes='Enero'&amp;anio='2011'&amp;idSeccion='9'"/>
  </connection>
  <connection id="10619" xr16:uid="{00000000-0015-0000-FFFF-FFFF54290000}" name="Conexión5791" type="4" refreshedVersion="3" background="1" saveData="1">
    <webPr sourceData="1" parsePre="1" consecutive="1" xl2000="1" url="http://10.238.10.38:8080/ssp_estadistica/notas/notas_secciones_cuaderno.php?mes='Enero'&amp;anio='2011'&amp;idSeccion='10'"/>
  </connection>
  <connection id="10620" xr16:uid="{00000000-0015-0000-FFFF-FFFF55290000}" name="Conexión5792" type="4" refreshedVersion="3" background="1" saveData="1">
    <webPr sourceData="1" parsePre="1" consecutive="1" xl2000="1" url="http://10.238.10.38:8080/ssp_estadistica/notas/notas_secciones_cuaderno.php?mes='Enero'&amp;anio='2011'&amp;idSeccion='11'"/>
  </connection>
  <connection id="10621" xr16:uid="{00000000-0015-0000-FFFF-FFFF56290000}" name="Conexión5793" type="4" refreshedVersion="3" background="1" saveData="1">
    <webPr sourceData="1" parsePre="1" consecutive="1" xl2000="1" url="http://10.238.10.38:8080/ssp_estadistica/notas/notas_secciones_cuaderno.php?mes='Enero'&amp;anio='2011'&amp;idSeccion='20'"/>
  </connection>
  <connection id="10622" xr16:uid="{00000000-0015-0000-FFFF-FFFF57290000}" name="Conexión5794" type="4" refreshedVersion="3" background="1" saveData="1">
    <webPr sourceData="1" parsePre="1" consecutive="1" xl2000="1" url="http://10.238.10.38:8080/ssp_estadistica/notas/notas_secciones_cuaderno.php?mes='Enero'&amp;anio='2011'&amp;idSeccion='12'"/>
  </connection>
  <connection id="10623" xr16:uid="{00000000-0015-0000-FFFF-FFFF58290000}" name="Conexión5795" type="4" refreshedVersion="3" background="1" saveData="1">
    <webPr sourceData="1" parsePre="1" consecutive="1" xl2000="1" url="http://10.238.10.38:8080/ssp_estadistica/notas/notas_secciones_cuaderno.php?mes='Enero'&amp;anio='2011'&amp;idSeccion='21'"/>
  </connection>
  <connection id="10624" xr16:uid="{00000000-0015-0000-FFFF-FFFF59290000}" name="Conexión5796" type="4" refreshedVersion="3" background="1" saveData="1">
    <webPr sourceData="1" parsePre="1" consecutive="1" xl2000="1" url="http://10.238.10.38:8080/ssp_estadistica/notas/notas_secciones_cuaderno.php?mes='Enero'&amp;anio='2011'&amp;idSeccion='13'"/>
  </connection>
  <connection id="10625" xr16:uid="{00000000-0015-0000-FFFF-FFFF5A290000}" name="Conexión5797" type="4" refreshedVersion="3" background="1" saveData="1">
    <webPr sourceData="1" parsePre="1" consecutive="1" xl2000="1" url="http://10.238.10.38:8080/ssp_estadistica/notas/notas_secciones_cuaderno.php?mes='Enero'&amp;anio='2011'&amp;idSeccion='22'"/>
  </connection>
  <connection id="10626" xr16:uid="{00000000-0015-0000-FFFF-FFFF5B290000}" name="Conexión5798" type="4" refreshedVersion="3" background="1" saveData="1">
    <webPr sourceData="1" parsePre="1" consecutive="1" xl2000="1" url="http://10.238.10.38:8080/ssp_estadistica/notas/notas_secciones_cuaderno.php?mes='Enero'&amp;anio='2011'&amp;idSeccion='14'"/>
  </connection>
  <connection id="10627" xr16:uid="{00000000-0015-0000-FFFF-FFFF5C290000}" name="Conexión5799" type="4" refreshedVersion="3" background="1" saveData="1">
    <webPr sourceData="1" parsePre="1" consecutive="1" xl2000="1" url="http://10.238.10.38:8080/ssp_estadistica/notas/notas_secciones_cuaderno.php?mes='Enero'&amp;anio='2011'&amp;idSeccion='23'"/>
  </connection>
  <connection id="10628" xr16:uid="{00000000-0015-0000-FFFF-FFFF5D290000}" name="Conexión58" type="4" refreshedVersion="3" background="1" saveData="1">
    <webPr sourceData="1" parsePre="1" consecutive="1" xl2000="1" url="http://localhost:8080/ssp_estadistica/cuaderno/poblacion_centrosfederales_excel_dos.php?mes=Marzo&amp;anio=2011&amp;origen=excel&amp;IdSubseccion=11"/>
  </connection>
  <connection id="10629" xr16:uid="{00000000-0015-0000-FFFF-FFFF5E290000}" name="Conexión580" type="4" refreshedVersion="4" background="1" saveData="1">
    <webPr sourceData="1" parsePre="1" consecutive="1" xl2000="1" url="http://localhost:8080/ssp_estadistica/cuaderno/cuaderno_estadistico/p14_cap_sob_pob_x_sit_jur_excel.php?mes='Julio'&amp;anio='2011'&amp;origen='excel'"/>
  </connection>
  <connection id="10630" xr16:uid="{00000000-0015-0000-FFFF-FFFF5F290000}" name="Conexión5800" type="4" refreshedVersion="3" background="1" saveData="1">
    <webPr sourceData="1" parsePre="1" consecutive="1" xl2000="1" url="http://10.238.10.38:8080/ssp_estadistica/notas/notas_secciones_cuaderno.php?mes='Enero'&amp;anio='2011'&amp;idSeccion='15'"/>
  </connection>
  <connection id="10631" xr16:uid="{00000000-0015-0000-FFFF-FFFF60290000}" name="Conexión5801" type="4" refreshedVersion="3" background="1" saveData="1">
    <webPr sourceData="1" parsePre="1" consecutive="1" xl2000="1" url="http://10.238.10.38:8080/ssp_estadistica/notas/notas_secciones_cuaderno.php?mes='Enero'&amp;anio='2011'&amp;idSeccion='16'"/>
  </connection>
  <connection id="10632" xr16:uid="{00000000-0015-0000-FFFF-FFFF61290000}" name="Conexión5802" type="4" refreshedVersion="3" background="1" saveData="1">
    <webPr sourceData="1" parsePre="1" consecutive="1" xl2000="1" url="http://10.238.10.38:8080/ssp_estadistica/notas/notas_secciones_cuaderno.php?mes='Enero'&amp;anio='2011'&amp;idSeccion='24'"/>
  </connection>
  <connection id="10633" xr16:uid="{00000000-0015-0000-FFFF-FFFF62290000}" name="Conexión5803" type="4" refreshedVersion="3" background="1" saveData="1">
    <webPr sourceData="1" parsePre="1" consecutive="1" xl2000="1" url="http://10.238.10.38:8080/ssp_estadistica/notas/notas_secciones_cuaderno.php?mes='Enero'&amp;anio='2011'&amp;idSeccion='25'"/>
  </connection>
  <connection id="10634" xr16:uid="{00000000-0015-0000-FFFF-FFFF63290000}" name="Conexión5804" type="4" refreshedVersion="3" background="1" saveData="1">
    <webPr sourceData="1" parsePre="1" consecutive="1" xl2000="1" url="http://10.238.10.38:8080/ssp_estadistica/notas/notas_secciones_cuaderno.php?mes='Enero'&amp;anio='2011'&amp;idSeccion='26'"/>
  </connection>
  <connection id="10635" xr16:uid="{00000000-0015-0000-FFFF-FFFF64290000}" name="Conexión5805" type="4" refreshedVersion="3" background="1" saveData="1">
    <webPr sourceData="1" parsePre="1" consecutive="1" xl2000="1" url="http://10.238.10.38:8080/ssp_estadistica/cuaderno/cuaderno_estadistico/parametros_cuaderno_estadistico.php"/>
  </connection>
  <connection id="10636" xr16:uid="{00000000-0015-0000-FFFF-FFFF65290000}" name="Conexión5806" type="4" refreshedVersion="3" background="1" saveData="1">
    <webPr sourceData="1" parsePre="1" consecutive="1" xl2000="1" url="http://10.238.10.38:8080/ssp_estadistica/cuaderno/cuaderno_estadistico/encabezados.php?mes='Diciembre'&amp;anio='2010'&amp;origen='excel'"/>
  </connection>
  <connection id="10637" xr16:uid="{00000000-0015-0000-FFFF-FFFF66290000}" name="Conexión5807" type="4" refreshedVersion="3" background="1" saveData="1">
    <webPr sourceData="1" parsePre="1" consecutive="1" xl2000="1" url="http://10.238.10.38:8080/ssp_estadistica/cuaderno/cuaderno_estadistico/p3_resumen_poblacion_excel.php?mes='Diciembre'&amp;anio='2010'&amp;origen='excel'"/>
  </connection>
  <connection id="10638" xr16:uid="{00000000-0015-0000-FFFF-FFFF67290000}" name="Conexión5808" type="4" refreshedVersion="3" background="1" saveData="1">
    <webPr sourceData="1" parsePre="1" consecutive="1" xl2000="1" url="http://10.238.10.38:8080/ssp_estadistica/cuaderno/cuaderno_estadistico/p4_poblacion_penitenciaria_excel.php?mes='Diciembre'&amp;anio='2010'&amp;origen='excel'"/>
  </connection>
  <connection id="10639" xr16:uid="{00000000-0015-0000-FFFF-FFFF68290000}" name="Conexión5809" type="4" refreshedVersion="3" background="1" saveData="1">
    <webPr sourceData="1" parsePre="1" consecutive="1" xl2000="1" url="http://10.238.10.38:8080/ssp_estadistica/cuaderno/cuaderno_estadistico/p5_pob_pen_x_Fue_excel.php?mes='Diciembre'&amp;anio='2010'&amp;origen='excel'"/>
  </connection>
  <connection id="10640" xr16:uid="{00000000-0015-0000-FFFF-FFFF69290000}" name="Conexión581" type="4" refreshedVersion="4" background="1" saveData="1">
    <webPr sourceData="1" parsePre="1" consecutive="1" xl2000="1" url="http://localhost:8080/ssp_estadistica/cuaderno/cuaderno_estadistico/p28_pob_pen_cen_fed_excel.php?mes='Julio'&amp;anio='2011'&amp;origen='excel'"/>
  </connection>
  <connection id="10641" xr16:uid="{00000000-0015-0000-FFFF-FFFF6A290000}" name="Conexión5810" type="4" refreshedVersion="3" background="1" saveData="1">
    <webPr sourceData="1" parsePre="1" consecutive="1" xl2000="1" url="http://10.238.10.38:8080/ssp_estadistica/cuaderno/cuaderno_estadistico/p6_pob_pen_excel.php?mes='Diciembre'&amp;anio='2010'&amp;origen='excel'"/>
  </connection>
  <connection id="10642" xr16:uid="{00000000-0015-0000-FFFF-FFFF6B290000}" name="Conexión5811" type="4" refreshedVersion="3" background="1" saveData="1">
    <webPr sourceData="1" parsePre="1" consecutive="1" xl2000="1" url="http://10.238.10.38:8080/ssp_estadistica/cuaderno/cuaderno_estadistico/p7_comp_pob_xfuero_situacion_variacion.php?mes='Diciembre'&amp;anio='2010'&amp;origen='excel'"/>
  </connection>
  <connection id="10643" xr16:uid="{00000000-0015-0000-FFFF-FFFF6C290000}" name="Conexión5812" type="4" refreshedVersion="3" background="1" saveData="1">
    <webPr sourceData="1" parsePre="1" consecutive="1" xl2000="1" url="http://10.238.10.38:8080/ssp_estadistica/cuaderno/cuaderno_estadistico/p8_comportamiento_grafica_1.php?mes='Diciembre'&amp;anio='2010'&amp;origen='excel'"/>
  </connection>
  <connection id="10644" xr16:uid="{00000000-0015-0000-FFFF-FFFF6D290000}" name="Conexión5813" type="4" refreshedVersion="3" background="1" saveData="1">
    <webPr sourceData="1" parsePre="1" consecutive="1" xl2000="1" url="http://10.238.10.38:8080/ssp_estadistica/cuaderno/cuaderno_estadistico/p8_comportamiento_grafica_2.php?mes='Diciembre'&amp;anio='2010'&amp;origen='excel'"/>
  </connection>
  <connection id="10645" xr16:uid="{00000000-0015-0000-FFFF-FFFF6E290000}" name="Conexión5814" type="4" refreshedVersion="3" background="1" saveData="1">
    <webPr sourceData="1" parsePre="1" consecutive="1" xl2000="1" url="http://10.238.10.38:8080/ssp_estadistica/cuaderno/cuaderno_estadistico/p9_comportamiento_grafica_1.php?mes='Diciembre'&amp;anio='2010'&amp;origen='excel'"/>
  </connection>
  <connection id="10646" xr16:uid="{00000000-0015-0000-FFFF-FFFF6F290000}" name="Conexión5815" type="4" refreshedVersion="3" background="1" saveData="1">
    <webPr sourceData="1" parsePre="1" consecutive="1" xl2000="1" url="http://10.238.10.38:8080/ssp_estadistica/cuaderno/cuaderno_estadistico/p10_gra_dis_cen_pen_excel.php?mes='Diciembre'&amp;anio='2010'&amp;origen='excel'"/>
  </connection>
  <connection id="10647" xr16:uid="{00000000-0015-0000-FFFF-FFFF70290000}" name="Conexión5816" type="4" refreshedVersion="3" background="1" saveData="1">
    <webPr sourceData="1" parsePre="1" consecutive="1" xl2000="1" url="http://10.238.10.38:8080/ssp_estadistica/cuaderno/cuaderno_estadistico/p11_num_cen_cap_pob_sob_excel.php?mes='Diciembre'&amp;anio='2010'&amp;origen='excel'"/>
  </connection>
  <connection id="10648" xr16:uid="{00000000-0015-0000-FFFF-FFFF71290000}" name="Conexión5817" type="4" refreshedVersion="3" background="1" saveData="1">
    <webPr sourceData="1" parsePre="1" consecutive="1" xl2000="1" url="http://10.238.10.38:8080/ssp_estadistica/cuaderno/cuaderno_estadistico/p12_sob_pen_excel.php?mes='Diciembre'&amp;anio='2010'&amp;origen='excel'"/>
  </connection>
  <connection id="10649" xr16:uid="{00000000-0015-0000-FFFF-FFFF72290000}" name="Conexión5818" type="4" refreshedVersion="3" background="1" saveData="1">
    <webPr sourceData="1" parsePre="1" consecutive="1" xl2000="1" url="http://10.238.10.38:8080/ssp_estadistica/cuaderno/cuaderno_estadistico/p13_tipo_centros.php?mes='Diciembre'&amp;anio='2010'&amp;origen='excel'"/>
  </connection>
  <connection id="10650" xr16:uid="{00000000-0015-0000-FFFF-FFFF73290000}" name="Conexión5819" type="4" refreshedVersion="3" background="1" saveData="1">
    <webPr sourceData="1" parsePre="1" consecutive="1" xl2000="1" url="http://10.238.10.38:8080/ssp_estadistica/cuaderno/cuaderno_estadistico/p14_cap_sob_pob_x_sit_jur_excel.php?mes='Diciembre'&amp;anio='2010'&amp;origen='excel'"/>
  </connection>
  <connection id="10651" xr16:uid="{00000000-0015-0000-FFFF-FFFF74290000}" name="Conexión582" type="4" refreshedVersion="4" background="1" saveData="1">
    <webPr sourceData="1" parsePre="1" consecutive="1" xl2000="1" url="http://localhost:8080/ssp_estadistica/cuaderno/cuaderno_estadistico/p29_poblacion_centrosfederales.php?mes='Julio'&amp;anio='2011'&amp;origen='excel'"/>
  </connection>
  <connection id="10652" xr16:uid="{00000000-0015-0000-FFFF-FFFF75290000}" name="Conexión5820" type="4" refreshedVersion="3" background="1" saveData="1">
    <webPr sourceData="1" parsePre="1" consecutive="1" xl2000="1" url="http://10.238.10.38:8080/ssp_estadistica/cuaderno/cuaderno_estadistico/p28_pob_pen_cen_fed_excel.php?mes='Diciembre'&amp;anio='2010'&amp;origen='excel'"/>
  </connection>
  <connection id="10653" xr16:uid="{00000000-0015-0000-FFFF-FFFF76290000}" name="Conexión5821" type="4" refreshedVersion="3" background="1" saveData="1">
    <webPr sourceData="1" parsePre="1" consecutive="1" xl2000="1" url="http://10.238.10.38:8080/ssp_estadistica/cuaderno/cuaderno_estadistico/p29_poblacion_centrosfederales.php?mes='Diciembre'&amp;anio='2010'&amp;origen='excel'"/>
  </connection>
  <connection id="10654" xr16:uid="{00000000-0015-0000-FFFF-FFFF77290000}" name="Conexión5822" type="4" refreshedVersion="3" background="1" saveData="1">
    <webPr sourceData="1" parsePre="1" consecutive="1" xl2000="1" url="http://10.238.10.38:8080/ssp_estadistica/cuaderno/cuaderno_estadistico/p29_poblacion_centrosfederales_grafica.php?mes='Diciembre'&amp;anio='2010'&amp;origen='excel'"/>
  </connection>
  <connection id="10655" xr16:uid="{00000000-0015-0000-FFFF-FFFF78290000}" name="Conexión5823" type="4" refreshedVersion="3" background="1" saveData="1">
    <webPr sourceData="1" parsePre="1" consecutive="1" xl2000="1" url="http://10.238.10.38:8080/ssp_estadistica/cuaderno/cuaderno_estadistico/p34_ben_lib_ant_excel.php?mes='Diciembre'&amp;anio='2010'&amp;origen='excel'"/>
  </connection>
  <connection id="10656" xr16:uid="{00000000-0015-0000-FFFF-FFFF79290000}" name="Conexión5824" type="4" refreshedVersion="3" background="1" saveData="1">
    <webPr sourceData="1" parsePre="1" consecutive="1" xl2000="1" url="http://10.238.10.38:8080/ssp_estadistica/cuaderno/cuaderno_estadistico/p35_gra_ben_lib_ant_excel.php?mes='Diciembre'&amp;anio='2010'&amp;origen='excel'"/>
  </connection>
  <connection id="10657" xr16:uid="{00000000-0015-0000-FFFF-FFFF7A290000}" name="Conexión5825" type="4" refreshedVersion="3" background="1" saveData="1">
    <webPr sourceData="1" parsePre="1" consecutive="1" xl2000="1" url="http://10.238.10.38:8080/ssp_estadistica/cuaderno/cuaderno_estadistico/p36_ben_lib_ant_excel.php?mes='Diciembre'&amp;anio='2010'&amp;origen='excel'"/>
  </connection>
  <connection id="10658" xr16:uid="{00000000-0015-0000-FFFF-FFFF7B290000}" name="Conexión5826" type="4" refreshedVersion="3" background="1" saveData="1">
    <webPr sourceData="1" parsePre="1" consecutive="1" xl2000="1" url="http://10.238.10.38:8080/ssp_estadistica/cuaderno/cuaderno_estadistico/p37_gra_pob_lib_vig_excel.php?mes='Diciembre'&amp;anio='2010'&amp;origen='excel'"/>
  </connection>
  <connection id="10659" xr16:uid="{00000000-0015-0000-FFFF-FFFF7C290000}" name="Conexión5827" type="4" refreshedVersion="3" background="1" saveData="1">
    <webPr sourceData="1" parsePre="1" consecutive="1" xl2000="1" url="http://10.238.10.38:8080/ssp_estadistica/cuaderno/cuaderno_estadistico/p38_res_lib_ant_excel.php?mes='Diciembre'&amp;anio='2010'&amp;origen='excel'"/>
  </connection>
  <connection id="10660" xr16:uid="{00000000-0015-0000-FFFF-FFFF7D290000}" name="Conexión5828" type="4" refreshedVersion="3" background="1" saveData="1">
    <webPr sourceData="1" parsePre="1" consecutive="1" xl2000="1" url="http://10.238.10.38:8080/ssp_estadistica/cuaderno/cuaderno_estadistico/p39_gra_pob_lib_vig_excel.php?mes='Diciembre'&amp;anio='2010'&amp;origen='excel'"/>
  </connection>
  <connection id="10661" xr16:uid="{00000000-0015-0000-FFFF-FFFF7E290000}" name="Conexión5829" type="4" refreshedVersion="3" background="1" saveData="1">
    <webPr sourceData="1" parsePre="1" consecutive="1" xl2000="1" url="http://10.238.10.38:8080/ssp_estadistica/cuaderno/cuaderno_estadistico/p40_inc_pen_excel.php?mes='Diciembre'&amp;anio='2010'&amp;origen='excel'"/>
  </connection>
  <connection id="10662" xr16:uid="{00000000-0015-0000-FFFF-FFFF7F290000}" name="Conexión583" type="4" refreshedVersion="4" background="1" saveData="1">
    <webPr sourceData="1" parsePre="1" consecutive="1" xl2000="1" url="http://localhost:8080/ssp_estadistica/cuaderno/cuaderno_estadistico/p29_poblacion_centrosfederales_grafica.php?mes='Julio'&amp;anio='2011'&amp;origen='excel'"/>
  </connection>
  <connection id="10663" xr16:uid="{00000000-0015-0000-FFFF-FFFF80290000}" name="Conexión5830" type="4" refreshedVersion="3" background="1" saveData="1">
    <webPr sourceData="1" parsePre="1" consecutive="1" xl2000="1" url="http://10.238.10.38:8080/ssp_estadistica/cuaderno/cuaderno_estadistico/p41_int_inv_inc_pen_excel.php?mes='Diciembre'&amp;anio='2010'&amp;origen='excel'"/>
  </connection>
  <connection id="10664" xr16:uid="{00000000-0015-0000-FFFF-FFFF81290000}" name="Conexión5831" type="4" refreshedVersion="3" background="1" saveData="1">
    <webPr sourceData="1" parsePre="1" consecutive="1" xl2000="1" url="http://10.238.10.38:8080/ssp_estadistica/cuaderno/cuaderno_estadistico/p42_gra_int_inv_inc_pen_excel.php?mes='Diciembre'&amp;anio='2010'&amp;origen='excel'"/>
  </connection>
  <connection id="10665" xr16:uid="{00000000-0015-0000-FFFF-FFFF82290000}" name="Conexión5832" type="4" refreshedVersion="3" background="1" saveData="1">
    <webPr sourceData="1" parsePre="1" consecutive="1" xl2000="1" url="http://10.238.10.38:8080/ssp_estadistica/cuaderno/cuaderno_estadistico/p43_gra_inc_inv_excel.php?mes='Diciembre'&amp;anio='2010'&amp;origen='excel'"/>
  </connection>
  <connection id="10666" xr16:uid="{00000000-0015-0000-FFFF-FFFF83290000}" name="Conexión5833" type="4" refreshedVersion="3" background="1" saveData="1">
    <webPr sourceData="1" parsePre="1" consecutive="1" xl2000="1" url="http://10.238.10.38:8080/ssp_estadistica/cuaderno/cuaderno_estadistico/p44_tra_int_ext_excel.php?mes='Diciembre'&amp;anio='2010'&amp;origen='excel'"/>
  </connection>
  <connection id="10667" xr16:uid="{00000000-0015-0000-FFFF-FFFF84290000}" name="Conexión5834" type="4" refreshedVersion="3" background="1" saveData="1">
    <webPr sourceData="1" parsePre="1" consecutive="1" xl2000="1" url="http://10.238.10.38:8080/ssp_estadistica/cuaderno/cuaderno_estadistico/p29_totales_generales.php?mes='Diciembre'&amp;anio='2010'&amp;origen='excel'"/>
  </connection>
  <connection id="10668" xr16:uid="{00000000-0015-0000-FFFF-FFFF85290000}" name="Conexión5835" type="4" refreshedVersion="3" background="1" saveData="1">
    <webPr sourceData="1" parsePre="1" consecutive="1" xl2000="1" url="http://10.238.10.38:8080/ssp_estadistica/notas/notas_secciones_cuaderno.php?mes='Diciembre'&amp;anio='2010'&amp;idSeccion=2"/>
  </connection>
  <connection id="10669" xr16:uid="{00000000-0015-0000-FFFF-FFFF86290000}" name="Conexión5836" type="4" refreshedVersion="3" background="1" saveData="1">
    <webPr sourceData="1" parsePre="1" consecutive="1" xl2000="1" url="http://10.238.10.38:8080/ssp_estadistica/notas/notas_secciones_cuaderno.php?mes='Diciembre'&amp;anio='2010'&amp;idSeccion='3'"/>
  </connection>
  <connection id="10670" xr16:uid="{00000000-0015-0000-FFFF-FFFF87290000}" name="Conexión5837" type="4" refreshedVersion="3" background="1" saveData="1">
    <webPr sourceData="1" parsePre="1" consecutive="1" xl2000="1" url="http://10.238.10.38:8080/ssp_estadistica/notas/notas_secciones_cuaderno.php?mes='Diciembre'&amp;anio='2010'&amp;idSeccion='17'"/>
  </connection>
  <connection id="10671" xr16:uid="{00000000-0015-0000-FFFF-FFFF88290000}" name="Conexión5838" type="4" refreshedVersion="3" background="1" saveData="1">
    <webPr sourceData="1" parsePre="1" consecutive="1" xl2000="1" url="http://10.238.10.38:8080/ssp_estadistica/notas/notas_secciones_cuaderno.php?mes='Diciembre'&amp;anio='2010'&amp;idSeccion='4'"/>
  </connection>
  <connection id="10672" xr16:uid="{00000000-0015-0000-FFFF-FFFF89290000}" name="Conexión5839" type="4" refreshedVersion="3" background="1" saveData="1">
    <webPr sourceData="1" parsePre="1" consecutive="1" xl2000="1" url="http://10.238.10.38:8080/ssp_estadistica/notas/notas_secciones_cuaderno.php?mes='Diciembre'&amp;anio='2010'&amp;idSeccion='18'"/>
  </connection>
  <connection id="10673" xr16:uid="{00000000-0015-0000-FFFF-FFFF8A290000}" name="Conexión584" type="4" refreshedVersion="4" background="1" saveData="1">
    <webPr sourceData="1" parsePre="1" consecutive="1" xl2000="1" url="http://localhost:8080/ssp_estadistica/cuaderno/cuaderno_estadistico/p34_ben_lib_ant_excel.php?mes='Julio'&amp;anio='2011'&amp;origen='excel'"/>
  </connection>
  <connection id="10674" xr16:uid="{00000000-0015-0000-FFFF-FFFF8B290000}" name="Conexión5840" type="4" refreshedVersion="3" background="1" saveData="1">
    <webPr sourceData="1" parsePre="1" consecutive="1" xl2000="1" url="http://10.238.10.38:8080/ssp_estadistica/notas/notas_secciones_cuaderno.php?mes='Diciembre'&amp;anio='2010'&amp;idSeccion='5'"/>
  </connection>
  <connection id="10675" xr16:uid="{00000000-0015-0000-FFFF-FFFF8C290000}" name="Conexión5841" type="4" refreshedVersion="3" background="1" saveData="1">
    <webPr sourceData="1" parsePre="1" consecutive="1" xl2000="1" url="http://10.238.10.38:8080/ssp_estadistica/notas/notas_secciones_cuaderno.php?mes='Diciembre'&amp;anio='2010'&amp;idSeccion='6'"/>
  </connection>
  <connection id="10676" xr16:uid="{00000000-0015-0000-FFFF-FFFF8D290000}" name="Conexión5842" type="4" refreshedVersion="3" background="1" saveData="1">
    <webPr sourceData="1" parsePre="1" consecutive="1" xl2000="1" url="http://10.238.10.38:8080/ssp_estadistica/notas/notas_secciones_cuaderno.php?mes='Diciembre'&amp;anio='2010'&amp;idSeccion='7'"/>
  </connection>
  <connection id="10677" xr16:uid="{00000000-0015-0000-FFFF-FFFF8E290000}" name="Conexión5843" type="4" refreshedVersion="3" background="1" saveData="1">
    <webPr sourceData="1" parsePre="1" consecutive="1" xl2000="1" url="http://10.238.10.38:8080/ssp_estadistica/notas/notas_secciones_cuaderno.php?mes='Diciembre'&amp;anio='2010'&amp;idSeccion='12'"/>
  </connection>
  <connection id="10678" xr16:uid="{00000000-0015-0000-FFFF-FFFF8F290000}" name="Conexión5844" type="4" refreshedVersion="3" background="1" saveData="1">
    <webPr sourceData="1" parsePre="1" consecutive="1" xl2000="1" url="http://10.238.10.38:8080/ssp_estadistica/notas/notas_secciones_cuaderno.php?mes='Diciembre'&amp;anio='2010'&amp;idSeccion='8'"/>
  </connection>
  <connection id="10679" xr16:uid="{00000000-0015-0000-FFFF-FFFF90290000}" name="Conexión5845" type="4" refreshedVersion="3" background="1" saveData="1">
    <webPr sourceData="1" parsePre="1" consecutive="1" xl2000="1" url="http://10.238.10.38:8080/ssp_estadistica/notas/notas_secciones_cuaderno.php?mes='Diciembre'&amp;anio='2010'&amp;idSeccion='9'"/>
  </connection>
  <connection id="10680" xr16:uid="{00000000-0015-0000-FFFF-FFFF91290000}" name="Conexión5846" type="4" refreshedVersion="3" background="1" saveData="1">
    <webPr sourceData="1" parsePre="1" consecutive="1" xl2000="1" url="http://10.238.10.38:8080/ssp_estadistica/notas/notas_secciones_cuaderno.php?mes='Diciembre'&amp;anio='2010'&amp;idSeccion='10'"/>
  </connection>
  <connection id="10681" xr16:uid="{00000000-0015-0000-FFFF-FFFF92290000}" name="Conexión5847" type="4" refreshedVersion="3" background="1" saveData="1">
    <webPr sourceData="1" parsePre="1" consecutive="1" xl2000="1" url="http://10.238.10.38:8080/ssp_estadistica/notas/notas_secciones_cuaderno.php?mes='Diciembre'&amp;anio='2010'&amp;idSeccion='11'"/>
  </connection>
  <connection id="10682" xr16:uid="{00000000-0015-0000-FFFF-FFFF93290000}" name="Conexión5848" type="4" refreshedVersion="3" background="1" saveData="1">
    <webPr sourceData="1" parsePre="1" consecutive="1" xl2000="1" url="http://10.238.10.38:8080/ssp_estadistica/notas/notas_secciones_cuaderno.php?mes='Diciembre'&amp;anio='2010'&amp;idSeccion='20'"/>
  </connection>
  <connection id="10683" xr16:uid="{00000000-0015-0000-FFFF-FFFF94290000}" name="Conexión5849" type="4" refreshedVersion="3" background="1" saveData="1">
    <webPr sourceData="1" parsePre="1" consecutive="1" xl2000="1" url="http://10.238.10.38:8080/ssp_estadistica/notas/notas_secciones_cuaderno.php?mes='Diciembre'&amp;anio='2010'&amp;idSeccion='12'"/>
  </connection>
  <connection id="10684" xr16:uid="{00000000-0015-0000-FFFF-FFFF95290000}" name="Conexión585" type="4" refreshedVersion="4" background="1" saveData="1">
    <webPr sourceData="1" parsePre="1" consecutive="1" xl2000="1" url="http://localhost:8080/ssp_estadistica/cuaderno/cuaderno_estadistico/p35_gra_ben_lib_ant_excel.php?mes='Julio'&amp;anio='2011'&amp;origen='excel'"/>
  </connection>
  <connection id="10685" xr16:uid="{00000000-0015-0000-FFFF-FFFF96290000}" name="Conexión5850" type="4" refreshedVersion="3" background="1" saveData="1">
    <webPr sourceData="1" parsePre="1" consecutive="1" xl2000="1" url="http://10.238.10.38:8080/ssp_estadistica/notas/notas_secciones_cuaderno.php?mes='Diciembre'&amp;anio='2010'&amp;idSeccion='21'"/>
  </connection>
  <connection id="10686" xr16:uid="{00000000-0015-0000-FFFF-FFFF97290000}" name="Conexión5851" type="4" refreshedVersion="3" background="1" saveData="1">
    <webPr sourceData="1" parsePre="1" consecutive="1" xl2000="1" url="http://10.238.10.38:8080/ssp_estadistica/notas/notas_secciones_cuaderno.php?mes='Diciembre'&amp;anio='2010'&amp;idSeccion='13'"/>
  </connection>
  <connection id="10687" xr16:uid="{00000000-0015-0000-FFFF-FFFF98290000}" name="Conexión5852" type="4" refreshedVersion="3" background="1" saveData="1">
    <webPr sourceData="1" parsePre="1" consecutive="1" xl2000="1" url="http://10.238.10.38:8080/ssp_estadistica/notas/notas_secciones_cuaderno.php?mes='Diciembre'&amp;anio='2010'&amp;idSeccion='22'"/>
  </connection>
  <connection id="10688" xr16:uid="{00000000-0015-0000-FFFF-FFFF99290000}" name="Conexión5853" type="4" refreshedVersion="3" background="1" saveData="1">
    <webPr sourceData="1" parsePre="1" consecutive="1" xl2000="1" url="http://10.238.10.38:8080/ssp_estadistica/notas/notas_secciones_cuaderno.php?mes='Diciembre'&amp;anio='2010'&amp;idSeccion='14'"/>
  </connection>
  <connection id="10689" xr16:uid="{00000000-0015-0000-FFFF-FFFF9A290000}" name="Conexión5854" type="4" refreshedVersion="3" background="1" saveData="1">
    <webPr sourceData="1" parsePre="1" consecutive="1" xl2000="1" url="http://10.238.10.38:8080/ssp_estadistica/notas/notas_secciones_cuaderno.php?mes='Diciembre'&amp;anio='2010'&amp;idSeccion='23'"/>
  </connection>
  <connection id="10690" xr16:uid="{00000000-0015-0000-FFFF-FFFF9B290000}" name="Conexión5855" type="4" refreshedVersion="3" background="1" saveData="1">
    <webPr sourceData="1" parsePre="1" consecutive="1" xl2000="1" url="http://10.238.10.38:8080/ssp_estadistica/notas/notas_secciones_cuaderno.php?mes='Diciembre'&amp;anio='2010'&amp;idSeccion='15'"/>
  </connection>
  <connection id="10691" xr16:uid="{00000000-0015-0000-FFFF-FFFF9C290000}" name="Conexión5856" type="4" refreshedVersion="3" background="1" saveData="1">
    <webPr sourceData="1" parsePre="1" consecutive="1" xl2000="1" url="http://10.238.10.38:8080/ssp_estadistica/notas/notas_secciones_cuaderno.php?mes='Diciembre'&amp;anio='2010'&amp;idSeccion='16'"/>
  </connection>
  <connection id="10692" xr16:uid="{00000000-0015-0000-FFFF-FFFF9D290000}" name="Conexión5857" type="4" refreshedVersion="3" background="1" saveData="1">
    <webPr sourceData="1" parsePre="1" consecutive="1" xl2000="1" url="http://10.238.10.38:8080/ssp_estadistica/notas/notas_secciones_cuaderno.php?mes='Diciembre'&amp;anio='2010'&amp;idSeccion='24'"/>
  </connection>
  <connection id="10693" xr16:uid="{00000000-0015-0000-FFFF-FFFF9E290000}" name="Conexión5858" type="4" refreshedVersion="3" background="1" saveData="1">
    <webPr sourceData="1" parsePre="1" consecutive="1" xl2000="1" url="http://10.238.10.38:8080/ssp_estadistica/notas/notas_secciones_cuaderno.php?mes='Diciembre'&amp;anio='2010'&amp;idSeccion='25'"/>
  </connection>
  <connection id="10694" xr16:uid="{00000000-0015-0000-FFFF-FFFF9F290000}" name="Conexión5859" type="4" refreshedVersion="3" background="1" saveData="1">
    <webPr sourceData="1" parsePre="1" consecutive="1" xl2000="1" url="http://10.238.10.38:8080/ssp_estadistica/notas/notas_secciones_cuaderno.php?mes='Diciembre'&amp;anio='2010'&amp;idSeccion='26'"/>
  </connection>
  <connection id="10695" xr16:uid="{00000000-0015-0000-FFFF-FFFFA0290000}" name="Conexión586" type="4" refreshedVersion="4" background="1" saveData="1">
    <webPr sourceData="1" parsePre="1" consecutive="1" xl2000="1" url="http://localhost:8080/ssp_estadistica/cuaderno/cuaderno_estadistico/p36_ben_lib_ant_excel.php?mes='Julio'&amp;anio='2011'&amp;origen='excel'"/>
  </connection>
  <connection id="10696" xr16:uid="{00000000-0015-0000-FFFF-FFFFA1290000}" name="Conexión5860" type="4" refreshedVersion="3" background="1" saveData="1">
    <webPr sourceData="1" parsePre="1" consecutive="1" xl2000="1" url="http://10.238.10.38:8080/ssp_estadistica/cuaderno/cuaderno_estadistico/parametros_cuaderno_estadistico.php"/>
  </connection>
  <connection id="10697" xr16:uid="{00000000-0015-0000-FFFF-FFFFA2290000}" name="Conexión5861" type="4" refreshedVersion="3" background="1" saveData="1">
    <webPr sourceData="1" parsePre="1" consecutive="1" xl2000="1" url="http://10.238.10.38:8080/ssp_estadistica/cuaderno/cuaderno_estadistico/encabezados.php?mes='Diciembre'&amp;anio='2010'&amp;origen='excel'"/>
  </connection>
  <connection id="10698" xr16:uid="{00000000-0015-0000-FFFF-FFFFA3290000}" name="Conexión5862" type="4" refreshedVersion="3" background="1" saveData="1">
    <webPr sourceData="1" parsePre="1" consecutive="1" xl2000="1" url="http://10.238.10.38:8080/ssp_estadistica/cuaderno/cuaderno_estadistico/p3_resumen_poblacion_excel.php?mes='Diciembre'&amp;anio='2010'&amp;origen='excel'"/>
  </connection>
  <connection id="10699" xr16:uid="{00000000-0015-0000-FFFF-FFFFA4290000}" name="Conexión5863" type="4" refreshedVersion="3" background="1" saveData="1">
    <webPr sourceData="1" parsePre="1" consecutive="1" xl2000="1" url="http://10.238.10.38:8080/ssp_estadistica/cuaderno/cuaderno_estadistico/p4_poblacion_penitenciaria_excel.php?mes='Diciembre'&amp;anio='2010'&amp;origen='excel'"/>
  </connection>
  <connection id="10700" xr16:uid="{00000000-0015-0000-FFFF-FFFFA5290000}" name="Conexión5864" type="4" refreshedVersion="3" background="1" saveData="1">
    <webPr sourceData="1" parsePre="1" consecutive="1" xl2000="1" url="http://10.238.10.38:8080/ssp_estadistica/cuaderno/cuaderno_estadistico/p5_pob_pen_x_Fue_excel.php?mes='Diciembre'&amp;anio='2010'&amp;origen='excel'"/>
  </connection>
  <connection id="10701" xr16:uid="{00000000-0015-0000-FFFF-FFFFA6290000}" name="Conexión5865" type="4" refreshedVersion="3" background="1" saveData="1">
    <webPr sourceData="1" parsePre="1" consecutive="1" xl2000="1" url="http://10.238.10.38:8080/ssp_estadistica/cuaderno/cuaderno_estadistico/p6_pob_pen_excel.php?mes='Diciembre'&amp;anio='2010'&amp;origen='excel'"/>
  </connection>
  <connection id="10702" xr16:uid="{00000000-0015-0000-FFFF-FFFFA7290000}" name="Conexión5866" type="4" refreshedVersion="3" background="1" saveData="1">
    <webPr sourceData="1" parsePre="1" consecutive="1" xl2000="1" url="http://10.238.10.38:8080/ssp_estadistica/cuaderno/cuaderno_estadistico/p7_comp_pob_xfuero_situacion_variacion.php?mes='Diciembre'&amp;anio='2010'&amp;origen='excel'"/>
  </connection>
  <connection id="10703" xr16:uid="{00000000-0015-0000-FFFF-FFFFA8290000}" name="Conexión5867" type="4" refreshedVersion="3" background="1" saveData="1">
    <webPr sourceData="1" parsePre="1" consecutive="1" xl2000="1" url="http://10.238.10.38:8080/ssp_estadistica/cuaderno/cuaderno_estadistico/p8_comportamiento_grafica_1.php?mes='Diciembre'&amp;anio='2010'&amp;origen='excel'"/>
  </connection>
  <connection id="10704" xr16:uid="{00000000-0015-0000-FFFF-FFFFA9290000}" name="Conexión5868" type="4" refreshedVersion="3" background="1" saveData="1">
    <webPr sourceData="1" parsePre="1" consecutive="1" xl2000="1" url="http://10.238.10.38:8080/ssp_estadistica/cuaderno/cuaderno_estadistico/p8_comportamiento_grafica_2.php?mes='Diciembre'&amp;anio='2010'&amp;origen='excel'"/>
  </connection>
  <connection id="10705" xr16:uid="{00000000-0015-0000-FFFF-FFFFAA290000}" name="Conexión5869" type="4" refreshedVersion="3" background="1" saveData="1">
    <webPr sourceData="1" parsePre="1" consecutive="1" xl2000="1" url="http://10.238.10.38:8080/ssp_estadistica/cuaderno/cuaderno_estadistico/p9_comportamiento_grafica_1.php?mes='Diciembre'&amp;anio='2010'&amp;origen='excel'"/>
  </connection>
  <connection id="10706" xr16:uid="{00000000-0015-0000-FFFF-FFFFAB290000}" name="Conexión587" type="4" refreshedVersion="4" background="1" saveData="1">
    <webPr sourceData="1" parsePre="1" consecutive="1" xl2000="1" url="http://localhost:8080/ssp_estadistica/cuaderno/cuaderno_estadistico/p37_gra_pob_lib_vig_excel.php?mes='Julio'&amp;anio='2011'&amp;origen='excel'"/>
  </connection>
  <connection id="10707" xr16:uid="{00000000-0015-0000-FFFF-FFFFAC290000}" name="Conexión5870" type="4" refreshedVersion="3" background="1" saveData="1">
    <webPr sourceData="1" parsePre="1" consecutive="1" xl2000="1" url="http://10.238.10.38:8080/ssp_estadistica/cuaderno/cuaderno_estadistico/p10_gra_dis_cen_pen_excel.php?mes='Diciembre'&amp;anio='2010'&amp;origen='excel'"/>
  </connection>
  <connection id="10708" xr16:uid="{00000000-0015-0000-FFFF-FFFFAD290000}" name="Conexión5871" type="4" refreshedVersion="3" background="1" saveData="1">
    <webPr sourceData="1" parsePre="1" consecutive="1" xl2000="1" url="http://10.238.10.38:8080/ssp_estadistica/cuaderno/cuaderno_estadistico/p11_num_cen_cap_pob_sob_excel.php?mes='Diciembre'&amp;anio='2010'&amp;origen='excel'"/>
  </connection>
  <connection id="10709" xr16:uid="{00000000-0015-0000-FFFF-FFFFAE290000}" name="Conexión5872" type="4" refreshedVersion="3" background="1" saveData="1">
    <webPr sourceData="1" parsePre="1" consecutive="1" xl2000="1" url="http://10.238.10.38:8080/ssp_estadistica/cuaderno/cuaderno_estadistico/p12_sob_pen_excel.php?mes='Diciembre'&amp;anio='2010'&amp;origen='excel'"/>
  </connection>
  <connection id="10710" xr16:uid="{00000000-0015-0000-FFFF-FFFFAF290000}" name="Conexión5873" type="4" refreshedVersion="3" background="1" saveData="1">
    <webPr sourceData="1" parsePre="1" consecutive="1" xl2000="1" url="http://10.238.10.38:8080/ssp_estadistica/cuaderno/cuaderno_estadistico/p13_tipo_centros.php?mes='Diciembre'&amp;anio='2010'&amp;origen='excel'"/>
  </connection>
  <connection id="10711" xr16:uid="{00000000-0015-0000-FFFF-FFFFB0290000}" name="Conexión5874" type="4" refreshedVersion="3" background="1" saveData="1">
    <webPr sourceData="1" parsePre="1" consecutive="1" xl2000="1" url="http://10.238.10.38:8080/ssp_estadistica/cuaderno/cuaderno_estadistico/p14_cap_sob_pob_x_sit_jur_excel.php?mes='Diciembre'&amp;anio='2010'&amp;origen='excel'"/>
  </connection>
  <connection id="10712" xr16:uid="{00000000-0015-0000-FFFF-FFFFB1290000}" name="Conexión5875" type="4" refreshedVersion="3" background="1" saveData="1">
    <webPr sourceData="1" parsePre="1" consecutive="1" xl2000="1" url="http://10.238.10.38:8080/ssp_estadistica/cuaderno/cuaderno_estadistico/p28_pob_pen_cen_fed_excel.php?mes='Diciembre'&amp;anio='2010'&amp;origen='excel'"/>
  </connection>
  <connection id="10713" xr16:uid="{00000000-0015-0000-FFFF-FFFFB2290000}" name="Conexión5876" type="4" refreshedVersion="3" background="1" saveData="1">
    <webPr sourceData="1" parsePre="1" consecutive="1" xl2000="1" url="http://10.238.10.38:8080/ssp_estadistica/cuaderno/cuaderno_estadistico/p29_poblacion_centrosfederales.php?mes='Diciembre'&amp;anio='2010'&amp;origen='excel'"/>
  </connection>
  <connection id="10714" xr16:uid="{00000000-0015-0000-FFFF-FFFFB3290000}" name="Conexión5877" type="4" refreshedVersion="3" background="1" saveData="1">
    <webPr sourceData="1" parsePre="1" consecutive="1" xl2000="1" url="http://10.238.10.38:8080/ssp_estadistica/cuaderno/cuaderno_estadistico/p29_poblacion_centrosfederales_grafica.php?mes='Diciembre'&amp;anio='2010'&amp;origen='excel'"/>
  </connection>
  <connection id="10715" xr16:uid="{00000000-0015-0000-FFFF-FFFFB4290000}" name="Conexión5878" type="4" refreshedVersion="3" background="1" saveData="1">
    <webPr sourceData="1" parsePre="1" consecutive="1" xl2000="1" url="http://10.238.10.38:8080/ssp_estadistica/cuaderno/cuaderno_estadistico/p34_ben_lib_ant_excel.php?mes='Diciembre'&amp;anio='2010'&amp;origen='excel'"/>
  </connection>
  <connection id="10716" xr16:uid="{00000000-0015-0000-FFFF-FFFFB5290000}" name="Conexión5879" type="4" refreshedVersion="3" background="1" saveData="1">
    <webPr sourceData="1" parsePre="1" consecutive="1" xl2000="1" url="http://10.238.10.38:8080/ssp_estadistica/cuaderno/cuaderno_estadistico/p35_gra_ben_lib_ant_excel.php?mes='Diciembre'&amp;anio='2010'&amp;origen='excel'"/>
  </connection>
  <connection id="10717" xr16:uid="{00000000-0015-0000-FFFF-FFFFB6290000}" name="Conexión588" type="4" refreshedVersion="4" background="1" saveData="1">
    <webPr sourceData="1" parsePre="1" consecutive="1" xl2000="1" url="http://localhost:8080/ssp_estadistica/cuaderno/cuaderno_estadistico/p38_res_lib_ant_excel.php?mes='Julio'&amp;anio='2011'&amp;origen='excel'"/>
  </connection>
  <connection id="10718" xr16:uid="{00000000-0015-0000-FFFF-FFFFB7290000}" name="Conexión5880" type="4" refreshedVersion="3" background="1" saveData="1">
    <webPr sourceData="1" parsePre="1" consecutive="1" xl2000="1" url="http://10.238.10.38:8080/ssp_estadistica/cuaderno/cuaderno_estadistico/p36_ben_lib_ant_excel.php?mes='Diciembre'&amp;anio='2010'&amp;origen='excel'"/>
  </connection>
  <connection id="10719" xr16:uid="{00000000-0015-0000-FFFF-FFFFB8290000}" name="Conexión5881" type="4" refreshedVersion="3" background="1" saveData="1">
    <webPr sourceData="1" parsePre="1" consecutive="1" xl2000="1" url="http://10.238.10.38:8080/ssp_estadistica/cuaderno/cuaderno_estadistico/p37_gra_pob_lib_vig_excel.php?mes='Diciembre'&amp;anio='2010'&amp;origen='excel'"/>
  </connection>
  <connection id="10720" xr16:uid="{00000000-0015-0000-FFFF-FFFFB9290000}" name="Conexión5882" type="4" refreshedVersion="3" background="1" saveData="1">
    <webPr sourceData="1" parsePre="1" consecutive="1" xl2000="1" url="http://10.238.10.38:8080/ssp_estadistica/cuaderno/cuaderno_estadistico/p38_res_lib_ant_excel.php?mes='Diciembre'&amp;anio='2010'&amp;origen='excel'"/>
  </connection>
  <connection id="10721" xr16:uid="{00000000-0015-0000-FFFF-FFFFBA290000}" name="Conexión5883" type="4" refreshedVersion="3" background="1" saveData="1">
    <webPr sourceData="1" parsePre="1" consecutive="1" xl2000="1" url="http://10.238.10.38:8080/ssp_estadistica/cuaderno/cuaderno_estadistico/p39_gra_pob_lib_vig_excel.php?mes='Diciembre'&amp;anio='2010'&amp;origen='excel'"/>
  </connection>
  <connection id="10722" xr16:uid="{00000000-0015-0000-FFFF-FFFFBB290000}" name="Conexión5884" type="4" refreshedVersion="3" background="1" saveData="1">
    <webPr sourceData="1" parsePre="1" consecutive="1" xl2000="1" url="http://10.238.10.38:8080/ssp_estadistica/cuaderno/cuaderno_estadistico/p40_inc_pen_excel.php?mes='Diciembre'&amp;anio='2010'&amp;origen='excel'"/>
  </connection>
  <connection id="10723" xr16:uid="{00000000-0015-0000-FFFF-FFFFBC290000}" name="Conexión5885" type="4" refreshedVersion="3" background="1" saveData="1">
    <webPr sourceData="1" parsePre="1" consecutive="1" xl2000="1" url="http://10.238.10.38:8080/ssp_estadistica/cuaderno/cuaderno_estadistico/p41_int_inv_inc_pen_excel.php?mes='Diciembre'&amp;anio='2010'&amp;origen='excel'"/>
  </connection>
  <connection id="10724" xr16:uid="{00000000-0015-0000-FFFF-FFFFBD290000}" name="Conexión5886" type="4" refreshedVersion="3" background="1" saveData="1">
    <webPr sourceData="1" parsePre="1" consecutive="1" xl2000="1" url="http://10.238.10.38:8080/ssp_estadistica/cuaderno/cuaderno_estadistico/p42_gra_int_inv_inc_pen_excel.php?mes='Diciembre'&amp;anio='2010'&amp;origen='excel'"/>
  </connection>
  <connection id="10725" xr16:uid="{00000000-0015-0000-FFFF-FFFFBE290000}" name="Conexión5887" type="4" refreshedVersion="3" background="1" saveData="1">
    <webPr sourceData="1" parsePre="1" consecutive="1" xl2000="1" url="http://10.238.10.38:8080/ssp_estadistica/cuaderno/cuaderno_estadistico/p43_gra_inc_inv_excel.php?mes='Diciembre'&amp;anio='2010'&amp;origen='excel'"/>
  </connection>
  <connection id="10726" xr16:uid="{00000000-0015-0000-FFFF-FFFFBF290000}" name="Conexión5888" type="4" refreshedVersion="3" background="1" saveData="1">
    <webPr sourceData="1" parsePre="1" consecutive="1" xl2000="1" url="http://10.238.10.38:8080/ssp_estadistica/cuaderno/cuaderno_estadistico/p44_tra_int_ext_excel.php?mes='Diciembre'&amp;anio='2010'&amp;origen='excel'"/>
  </connection>
  <connection id="10727" xr16:uid="{00000000-0015-0000-FFFF-FFFFC0290000}" name="Conexión5889" type="4" refreshedVersion="3" background="1" saveData="1">
    <webPr sourceData="1" parsePre="1" consecutive="1" xl2000="1" url="http://10.238.10.38:8080/ssp_estadistica/cuaderno/cuaderno_estadistico/p29_totales_generales.php?mes='Diciembre'&amp;anio='2010'&amp;origen='excel'"/>
  </connection>
  <connection id="10728" xr16:uid="{00000000-0015-0000-FFFF-FFFFC1290000}" name="Conexión589" type="4" refreshedVersion="4" background="1" saveData="1">
    <webPr sourceData="1" parsePre="1" consecutive="1" xl2000="1" url="http://localhost:8080/ssp_estadistica/cuaderno/cuaderno_estadistico/p39_gra_pob_lib_vig_excel.php?mes='Julio'&amp;anio='2011'&amp;origen='excel'"/>
  </connection>
  <connection id="10729" xr16:uid="{00000000-0015-0000-FFFF-FFFFC2290000}" name="Conexión5890" type="4" refreshedVersion="3" background="1" saveData="1">
    <webPr sourceData="1" parsePre="1" consecutive="1" xl2000="1" url="http://10.238.10.38:8080/ssp_estadistica/cuaderno/cuaderno_estadistico/parametros_cuaderno_estadistico.php"/>
  </connection>
  <connection id="10730" xr16:uid="{00000000-0015-0000-FFFF-FFFFC3290000}" name="Conexión5891" type="4" refreshedVersion="3" background="1" saveData="1">
    <webPr sourceData="1" parsePre="1" consecutive="1" xl2000="1" url="http://10.238.10.38:8080/ssp_estadistica/cuaderno/cuaderno_estadistico/encabezados.php?mes='Febrero'&amp;anio='2011'&amp;origen='excel'"/>
  </connection>
  <connection id="10731" xr16:uid="{00000000-0015-0000-FFFF-FFFFC4290000}" name="Conexión5892" type="4" refreshedVersion="3" background="1" saveData="1">
    <webPr sourceData="1" parsePre="1" consecutive="1" xl2000="1" url="http://10.238.10.38:8080/ssp_estadistica/cuaderno/cuaderno_estadistico/p3_resumen_poblacion_excel.php?mes='Febrero'&amp;anio='2011'&amp;origen='excel'"/>
  </connection>
  <connection id="10732" xr16:uid="{00000000-0015-0000-FFFF-FFFFC5290000}" name="Conexión5893" type="4" refreshedVersion="3" background="1" saveData="1">
    <webPr sourceData="1" parsePre="1" consecutive="1" xl2000="1" url="http://10.238.10.38:8080/ssp_estadistica/cuaderno/cuaderno_estadistico/p4_poblacion_penitenciaria_excel.php?mes='Febrero'&amp;anio='2011'&amp;origen='excel'"/>
  </connection>
  <connection id="10733" xr16:uid="{00000000-0015-0000-FFFF-FFFFC6290000}" name="Conexión5894" type="4" refreshedVersion="3" background="1" saveData="1">
    <webPr sourceData="1" parsePre="1" consecutive="1" xl2000="1" url="http://10.238.10.38:8080/ssp_estadistica/cuaderno/cuaderno_estadistico/p5_pob_pen_x_Fue_excel.php?mes='Febrero'&amp;anio='2011'&amp;origen='excel'"/>
  </connection>
  <connection id="10734" xr16:uid="{00000000-0015-0000-FFFF-FFFFC7290000}" name="Conexión5895" type="4" refreshedVersion="3" background="1" saveData="1">
    <webPr sourceData="1" parsePre="1" consecutive="1" xl2000="1" url="http://10.238.10.38:8080/ssp_estadistica/cuaderno/cuaderno_estadistico/p6_pob_pen_excel.php?mes='Febrero'&amp;anio='2011'&amp;origen='excel'"/>
  </connection>
  <connection id="10735" xr16:uid="{00000000-0015-0000-FFFF-FFFFC8290000}" name="Conexión5896" type="4" refreshedVersion="3" background="1" saveData="1">
    <webPr sourceData="1" parsePre="1" consecutive="1" xl2000="1" url="http://10.238.10.38:8080/ssp_estadistica/cuaderno/cuaderno_estadistico/p7_comp_pob_xfuero_situacion_variacion.php?mes='Febrero'&amp;anio='2011'&amp;origen='excel'"/>
  </connection>
  <connection id="10736" xr16:uid="{00000000-0015-0000-FFFF-FFFFC9290000}" name="Conexión5897" type="4" refreshedVersion="3" background="1" saveData="1">
    <webPr sourceData="1" parsePre="1" consecutive="1" xl2000="1" url="http://10.238.10.38:8080/ssp_estadistica/cuaderno/cuaderno_estadistico/p8_comportamiento_grafica_1.php?mes='Febrero'&amp;anio='2011'&amp;origen='excel'"/>
  </connection>
  <connection id="10737" xr16:uid="{00000000-0015-0000-FFFF-FFFFCA290000}" name="Conexión5898" type="4" refreshedVersion="3" background="1" saveData="1">
    <webPr sourceData="1" parsePre="1" consecutive="1" xl2000="1" url="http://10.238.10.38:8080/ssp_estadistica/cuaderno/cuaderno_estadistico/p8_comportamiento_grafica_2.php?mes='Febrero'&amp;anio='2011'&amp;origen='excel'"/>
  </connection>
  <connection id="10738" xr16:uid="{00000000-0015-0000-FFFF-FFFFCB290000}" name="Conexión5899" type="4" refreshedVersion="3" background="1" saveData="1">
    <webPr sourceData="1" parsePre="1" consecutive="1" xl2000="1" url="http://10.238.10.38:8080/ssp_estadistica/cuaderno/cuaderno_estadistico/p9_comportamiento_grafica_1.php?mes='Febrero'&amp;anio='2011'&amp;origen='excel'"/>
  </connection>
  <connection id="10739" xr16:uid="{00000000-0015-0000-FFFF-FFFFCC290000}" name="Conexión59" type="4" refreshedVersion="3" background="1" saveData="1">
    <webPr sourceData="1" parsePre="1" consecutive="1" xl2000="1" url="http://localhost:8080/ssp_estadistica/cuaderno/concentrado_excel_dos.php?mes=Marzo&amp;anio=2011&amp;origen=excel&amp;IdSubseccion=1"/>
  </connection>
  <connection id="10740" xr16:uid="{00000000-0015-0000-FFFF-FFFFCD290000}" name="Conexión590" type="4" refreshedVersion="4" background="1" saveData="1">
    <webPr sourceData="1" parsePre="1" consecutive="1" xl2000="1" url="http://localhost:8080/ssp_estadistica/cuaderno/cuaderno_estadistico/p40_inc_pen_excel.php?mes='Julio'&amp;anio='2011'&amp;origen='excel'"/>
  </connection>
  <connection id="10741" xr16:uid="{00000000-0015-0000-FFFF-FFFFCE290000}" name="Conexión5900" type="4" refreshedVersion="3" background="1" saveData="1">
    <webPr sourceData="1" parsePre="1" consecutive="1" xl2000="1" url="http://10.238.10.38:8080/ssp_estadistica/cuaderno/cuaderno_estadistico/p10_gra_dis_cen_pen_excel.php?mes='Febrero'&amp;anio='2011'&amp;origen='excel'"/>
  </connection>
  <connection id="10742" xr16:uid="{00000000-0015-0000-FFFF-FFFFCF290000}" name="Conexión5901" type="4" refreshedVersion="3" background="1" saveData="1">
    <webPr sourceData="1" parsePre="1" consecutive="1" xl2000="1" url="http://10.238.10.38:8080/ssp_estadistica/cuaderno/cuaderno_estadistico/p11_num_cen_cap_pob_sob_excel.php?mes='Febrero'&amp;anio='2011'&amp;origen='excel'"/>
  </connection>
  <connection id="10743" xr16:uid="{00000000-0015-0000-FFFF-FFFFD0290000}" name="Conexión5902" type="4" refreshedVersion="3" background="1" saveData="1">
    <webPr sourceData="1" parsePre="1" consecutive="1" xl2000="1" url="http://10.238.10.38:8080/ssp_estadistica/cuaderno/cuaderno_estadistico/p12_sob_pen_excel.php?mes='Febrero'&amp;anio='2011'&amp;origen='excel'"/>
  </connection>
  <connection id="10744" xr16:uid="{00000000-0015-0000-FFFF-FFFFD1290000}" name="Conexión5903" type="4" refreshedVersion="3" background="1" saveData="1">
    <webPr sourceData="1" parsePre="1" consecutive="1" xl2000="1" url="http://10.238.10.38:8080/ssp_estadistica/cuaderno/cuaderno_estadistico/p13_tipo_centros.php?mes='Febrero'&amp;anio='2011'&amp;origen='excel'"/>
  </connection>
  <connection id="10745" xr16:uid="{00000000-0015-0000-FFFF-FFFFD2290000}" name="Conexión5904" type="4" refreshedVersion="3" background="1" saveData="1">
    <webPr sourceData="1" parsePre="1" consecutive="1" xl2000="1" url="http://10.238.10.38:8080/ssp_estadistica/cuaderno/cuaderno_estadistico/p14_cap_sob_pob_x_sit_jur_excel.php?mes='Febrero'&amp;anio='2011'&amp;origen='excel'"/>
  </connection>
  <connection id="10746" xr16:uid="{00000000-0015-0000-FFFF-FFFFD3290000}" name="Conexión5905" type="4" refreshedVersion="3" background="1" saveData="1">
    <webPr sourceData="1" parsePre="1" consecutive="1" xl2000="1" url="http://10.238.10.38:8080/ssp_estadistica/cuaderno/cuaderno_estadistico/p28_pob_pen_cen_fed_excel.php?mes='Febrero'&amp;anio='2011'&amp;origen='excel'"/>
  </connection>
  <connection id="10747" xr16:uid="{00000000-0015-0000-FFFF-FFFFD4290000}" name="Conexión5906" type="4" refreshedVersion="3" background="1" saveData="1">
    <webPr sourceData="1" parsePre="1" consecutive="1" xl2000="1" url="http://10.238.10.38:8080/ssp_estadistica/cuaderno/cuaderno_estadistico/p29_poblacion_centrosfederales.php?mes='Febrero'&amp;anio='2011'&amp;origen='excel'"/>
  </connection>
  <connection id="10748" xr16:uid="{00000000-0015-0000-FFFF-FFFFD5290000}" name="Conexión5907" type="4" refreshedVersion="3" background="1" saveData="1">
    <webPr sourceData="1" parsePre="1" consecutive="1" xl2000="1" url="http://10.238.10.38:8080/ssp_estadistica/cuaderno/cuaderno_estadistico/p29_poblacion_centrosfederales_grafica.php?mes='Febrero'&amp;anio='2011'&amp;origen='excel'"/>
  </connection>
  <connection id="10749" xr16:uid="{00000000-0015-0000-FFFF-FFFFD6290000}" name="Conexión5908" type="4" refreshedVersion="3" background="1" saveData="1">
    <webPr sourceData="1" parsePre="1" consecutive="1" xl2000="1" url="http://10.238.10.38:8080/ssp_estadistica/cuaderno/cuaderno_estadistico/p34_ben_lib_ant_excel.php?mes='Febrero'&amp;anio='2011'&amp;origen='excel'"/>
  </connection>
  <connection id="10750" xr16:uid="{00000000-0015-0000-FFFF-FFFFD7290000}" name="Conexión5909" type="4" refreshedVersion="3" background="1" saveData="1">
    <webPr sourceData="1" parsePre="1" consecutive="1" xl2000="1" url="http://10.238.10.38:8080/ssp_estadistica/cuaderno/cuaderno_estadistico/p35_gra_ben_lib_ant_excel.php?mes='Febrero'&amp;anio='2011'&amp;origen='excel'"/>
  </connection>
  <connection id="10751" xr16:uid="{00000000-0015-0000-FFFF-FFFFD8290000}" name="Conexión591" type="4" refreshedVersion="4" background="1" saveData="1">
    <webPr sourceData="1" parsePre="1" consecutive="1" xl2000="1" url="http://localhost:8080/ssp_estadistica/cuaderno/cuaderno_estadistico/p41_int_inv_inc_pen_excel.php?mes='Julio'&amp;anio='2011'&amp;origen='excel'"/>
  </connection>
  <connection id="10752" xr16:uid="{00000000-0015-0000-FFFF-FFFFD9290000}" name="Conexión5910" type="4" refreshedVersion="3" background="1" saveData="1">
    <webPr sourceData="1" parsePre="1" consecutive="1" xl2000="1" url="http://10.238.10.38:8080/ssp_estadistica/cuaderno/cuaderno_estadistico/p36_ben_lib_ant_excel.php?mes='Febrero'&amp;anio='2011'&amp;origen='excel'"/>
  </connection>
  <connection id="10753" xr16:uid="{00000000-0015-0000-FFFF-FFFFDA290000}" name="Conexión5911" type="4" refreshedVersion="3" background="1" saveData="1">
    <webPr sourceData="1" parsePre="1" consecutive="1" xl2000="1" url="http://10.238.10.38:8080/ssp_estadistica/cuaderno/cuaderno_estadistico/p37_gra_pob_lib_vig_excel.php?mes='Febrero'&amp;anio='2011'&amp;origen='excel'"/>
  </connection>
  <connection id="10754" xr16:uid="{00000000-0015-0000-FFFF-FFFFDB290000}" name="Conexión5912" type="4" refreshedVersion="3" background="1" saveData="1">
    <webPr sourceData="1" parsePre="1" consecutive="1" xl2000="1" url="http://10.238.10.38:8080/ssp_estadistica/cuaderno/cuaderno_estadistico/p38_res_lib_ant_excel.php?mes='Febrero'&amp;anio='2011'&amp;origen='excel'"/>
  </connection>
  <connection id="10755" xr16:uid="{00000000-0015-0000-FFFF-FFFFDC290000}" name="Conexión5913" type="4" refreshedVersion="3" background="1" saveData="1">
    <webPr sourceData="1" parsePre="1" consecutive="1" xl2000="1" url="http://10.238.10.38:8080/ssp_estadistica/cuaderno/cuaderno_estadistico/p39_gra_pob_lib_vig_excel.php?mes='Febrero'&amp;anio='2011'&amp;origen='excel'"/>
  </connection>
  <connection id="10756" xr16:uid="{00000000-0015-0000-FFFF-FFFFDD290000}" name="Conexión5914" type="4" refreshedVersion="3" background="1" saveData="1">
    <webPr sourceData="1" parsePre="1" consecutive="1" xl2000="1" url="http://10.238.10.38:8080/ssp_estadistica/cuaderno/cuaderno_estadistico/p40_inc_pen_excel.php?mes='Febrero'&amp;anio='2011'&amp;origen='excel'"/>
  </connection>
  <connection id="10757" xr16:uid="{00000000-0015-0000-FFFF-FFFFDE290000}" name="Conexión5915" type="4" refreshedVersion="3" background="1" saveData="1">
    <webPr sourceData="1" parsePre="1" consecutive="1" xl2000="1" url="http://10.238.10.38:8080/ssp_estadistica/cuaderno/cuaderno_estadistico/p41_int_inv_inc_pen_excel.php?mes='Febrero'&amp;anio='2011'&amp;origen='excel'"/>
  </connection>
  <connection id="10758" xr16:uid="{00000000-0015-0000-FFFF-FFFFDF290000}" name="Conexión5916" type="4" refreshedVersion="3" background="1" saveData="1">
    <webPr sourceData="1" parsePre="1" consecutive="1" xl2000="1" url="http://10.238.10.38:8080/ssp_estadistica/cuaderno/cuaderno_estadistico/p42_gra_int_inv_inc_pen_excel.php?mes='Febrero'&amp;anio='2011'&amp;origen='excel'"/>
  </connection>
  <connection id="10759" xr16:uid="{00000000-0015-0000-FFFF-FFFFE0290000}" name="Conexión5917" type="4" refreshedVersion="3" background="1" saveData="1">
    <webPr sourceData="1" parsePre="1" consecutive="1" xl2000="1" url="http://10.238.10.38:8080/ssp_estadistica/cuaderno/cuaderno_estadistico/p43_gra_inc_inv_excel.php?mes='Febrero'&amp;anio='2011'&amp;origen='excel'"/>
  </connection>
  <connection id="10760" xr16:uid="{00000000-0015-0000-FFFF-FFFFE1290000}" name="Conexión5918" type="4" refreshedVersion="3" background="1" saveData="1">
    <webPr sourceData="1" parsePre="1" consecutive="1" xl2000="1" url="http://10.238.10.38:8080/ssp_estadistica/cuaderno/cuaderno_estadistico/p44_tra_int_ext_excel.php?mes='Febrero'&amp;anio='2011'&amp;origen='excel'"/>
  </connection>
  <connection id="10761" xr16:uid="{00000000-0015-0000-FFFF-FFFFE2290000}" name="Conexión5919" type="4" refreshedVersion="3" background="1" saveData="1">
    <webPr sourceData="1" parsePre="1" consecutive="1" xl2000="1" url="http://10.238.10.38:8080/ssp_estadistica/cuaderno/cuaderno_estadistico/p29_totales_generales.php?mes='Febrero'&amp;anio='2011'&amp;origen='excel'"/>
  </connection>
  <connection id="10762" xr16:uid="{00000000-0015-0000-FFFF-FFFFE3290000}" name="Conexión592" type="4" refreshedVersion="4" background="1" saveData="1">
    <webPr sourceData="1" parsePre="1" consecutive="1" xl2000="1" url="http://localhost:8080/ssp_estadistica/cuaderno/cuaderno_estadistico/p42_gra_int_inv_inc_pen_excel.php?mes='Julio'&amp;anio='2011'&amp;origen='excel'"/>
  </connection>
  <connection id="10763" xr16:uid="{00000000-0015-0000-FFFF-FFFFE4290000}" name="Conexión5920" type="4" refreshedVersion="3" background="1" saveData="1">
    <webPr sourceData="1" parsePre="1" consecutive="1" xl2000="1" url="http://10.238.10.38:8080/ssp_estadistica/cuaderno/cuaderno_estadistico/parametros_cuaderno_estadistico.php"/>
  </connection>
  <connection id="10764" xr16:uid="{00000000-0015-0000-FFFF-FFFFE5290000}" name="Conexión5921" type="4" refreshedVersion="3" background="1" saveData="1">
    <webPr sourceData="1" parsePre="1" consecutive="1" xl2000="1" url="http://10.238.10.38:8080/ssp_estadistica/cuaderno/cuaderno_estadistico/encabezados.php?mes='Diciembre'&amp;anio='2010'&amp;origen='excel'"/>
  </connection>
  <connection id="10765" xr16:uid="{00000000-0015-0000-FFFF-FFFFE6290000}" name="Conexión5922" type="4" refreshedVersion="3" background="1" saveData="1">
    <webPr sourceData="1" parsePre="1" consecutive="1" xl2000="1" url="http://10.238.10.38:8080/ssp_estadistica/cuaderno/cuaderno_estadistico/p3_resumen_poblacion_excel.php?mes='Diciembre'&amp;anio='2010'&amp;origen='excel'"/>
  </connection>
  <connection id="10766" xr16:uid="{00000000-0015-0000-FFFF-FFFFE7290000}" name="Conexión5923" type="4" refreshedVersion="3" background="1" saveData="1">
    <webPr sourceData="1" parsePre="1" consecutive="1" xl2000="1" url="http://10.238.10.38:8080/ssp_estadistica/cuaderno/cuaderno_estadistico/p4_poblacion_penitenciaria_excel.php?mes='Diciembre'&amp;anio='2010'&amp;origen='excel'"/>
  </connection>
  <connection id="10767" xr16:uid="{00000000-0015-0000-FFFF-FFFFE8290000}" name="Conexión5924" type="4" refreshedVersion="3" background="1" saveData="1">
    <webPr sourceData="1" parsePre="1" consecutive="1" xl2000="1" url="http://10.238.10.38:8080/ssp_estadistica/cuaderno/cuaderno_estadistico/p5_pob_pen_x_Fue_excel.php?mes='Diciembre'&amp;anio='2010'&amp;origen='excel'"/>
  </connection>
  <connection id="10768" xr16:uid="{00000000-0015-0000-FFFF-FFFFE9290000}" name="Conexión5925" type="4" refreshedVersion="3" background="1" saveData="1">
    <webPr sourceData="1" parsePre="1" consecutive="1" xl2000="1" url="http://10.238.10.38:8080/ssp_estadistica/cuaderno/cuaderno_estadistico/p6_pob_pen_excel.php?mes='Diciembre'&amp;anio='2010'&amp;origen='excel'"/>
  </connection>
  <connection id="10769" xr16:uid="{00000000-0015-0000-FFFF-FFFFEA290000}" name="Conexión5926" type="4" refreshedVersion="3" background="1" saveData="1">
    <webPr sourceData="1" parsePre="1" consecutive="1" xl2000="1" url="http://10.238.10.38:8080/ssp_estadistica/cuaderno/cuaderno_estadistico/p7_comp_pob_xfuero_situacion_variacion.php?mes='Diciembre'&amp;anio='2010'&amp;origen='excel'"/>
  </connection>
  <connection id="10770" xr16:uid="{00000000-0015-0000-FFFF-FFFFEB290000}" name="Conexión5927" type="4" refreshedVersion="3" background="1" saveData="1">
    <webPr sourceData="1" parsePre="1" consecutive="1" xl2000="1" url="http://10.238.10.38:8080/ssp_estadistica/cuaderno/cuaderno_estadistico/p8_comportamiento_grafica_1.php?mes='Diciembre'&amp;anio='2010'&amp;origen='excel'"/>
  </connection>
  <connection id="10771" xr16:uid="{00000000-0015-0000-FFFF-FFFFEC290000}" name="Conexión5928" type="4" refreshedVersion="3" background="1" saveData="1">
    <webPr sourceData="1" parsePre="1" consecutive="1" xl2000="1" url="http://10.238.10.38:8080/ssp_estadistica/cuaderno/cuaderno_estadistico/p8_comportamiento_grafica_2.php?mes='Diciembre'&amp;anio='2010'&amp;origen='excel'"/>
  </connection>
  <connection id="10772" xr16:uid="{00000000-0015-0000-FFFF-FFFFED290000}" name="Conexión5929" type="4" refreshedVersion="3" background="1" saveData="1">
    <webPr sourceData="1" parsePre="1" consecutive="1" xl2000="1" url="http://10.238.10.38:8080/ssp_estadistica/cuaderno/cuaderno_estadistico/p9_comportamiento_grafica_1.php?mes='Diciembre'&amp;anio='2010'&amp;origen='excel'"/>
  </connection>
  <connection id="10773" xr16:uid="{00000000-0015-0000-FFFF-FFFFEE290000}" name="Conexión593" type="4" refreshedVersion="4" background="1" saveData="1">
    <webPr sourceData="1" parsePre="1" consecutive="1" xl2000="1" url="http://localhost:8080/ssp_estadistica/cuaderno/cuaderno_estadistico/p43_gra_inc_inv_excel.php?mes='Julio'&amp;anio='2011'&amp;origen='excel'"/>
  </connection>
  <connection id="10774" xr16:uid="{00000000-0015-0000-FFFF-FFFFEF290000}" name="Conexión5930" type="4" refreshedVersion="3" background="1" saveData="1">
    <webPr sourceData="1" parsePre="1" consecutive="1" xl2000="1" url="http://10.238.10.38:8080/ssp_estadistica/cuaderno/cuaderno_estadistico/p10_gra_dis_cen_pen_excel.php?mes='Diciembre'&amp;anio='2010'&amp;origen='excel'"/>
  </connection>
  <connection id="10775" xr16:uid="{00000000-0015-0000-FFFF-FFFFF0290000}" name="Conexión5931" type="4" refreshedVersion="3" background="1" saveData="1">
    <webPr sourceData="1" parsePre="1" consecutive="1" xl2000="1" url="http://10.238.10.38:8080/ssp_estadistica/cuaderno/cuaderno_estadistico/p11_num_cen_cap_pob_sob_excel.php?mes='Diciembre'&amp;anio='2010'&amp;origen='excel'"/>
  </connection>
  <connection id="10776" xr16:uid="{00000000-0015-0000-FFFF-FFFFF1290000}" name="Conexión5932" type="4" refreshedVersion="3" background="1" saveData="1">
    <webPr sourceData="1" parsePre="1" consecutive="1" xl2000="1" url="http://10.238.10.38:8080/ssp_estadistica/cuaderno/cuaderno_estadistico/p12_sob_pen_excel.php?mes='Diciembre'&amp;anio='2010'&amp;origen='excel'"/>
  </connection>
  <connection id="10777" xr16:uid="{00000000-0015-0000-FFFF-FFFFF2290000}" name="Conexión5933" type="4" refreshedVersion="3" background="1" saveData="1">
    <webPr sourceData="1" parsePre="1" consecutive="1" xl2000="1" url="http://10.238.10.38:8080/ssp_estadistica/cuaderno/cuaderno_estadistico/p13_tipo_centros.php?mes='Diciembre'&amp;anio='2010'&amp;origen='excel'"/>
  </connection>
  <connection id="10778" xr16:uid="{00000000-0015-0000-FFFF-FFFFF3290000}" name="Conexión5934" type="4" refreshedVersion="3" background="1" saveData="1">
    <webPr sourceData="1" parsePre="1" consecutive="1" xl2000="1" url="http://10.238.10.38:8080/ssp_estadistica/cuaderno/cuaderno_estadistico/p14_cap_sob_pob_x_sit_jur_excel.php?mes='Diciembre'&amp;anio='2010'&amp;origen='excel'"/>
  </connection>
  <connection id="10779" xr16:uid="{00000000-0015-0000-FFFF-FFFFF4290000}" name="Conexión5935" type="4" refreshedVersion="3" background="1" saveData="1">
    <webPr sourceData="1" parsePre="1" consecutive="1" xl2000="1" url="http://10.238.10.38:8080/ssp_estadistica/cuaderno/cuaderno_estadistico/p28_pob_pen_cen_fed_excel.php?mes='Diciembre'&amp;anio='2010'&amp;origen='excel'"/>
  </connection>
  <connection id="10780" xr16:uid="{00000000-0015-0000-FFFF-FFFFF5290000}" name="Conexión5936" type="4" refreshedVersion="3" background="1" saveData="1">
    <webPr sourceData="1" parsePre="1" consecutive="1" xl2000="1" url="http://10.238.10.38:8080/ssp_estadistica/cuaderno/cuaderno_estadistico/p29_poblacion_centrosfederales.php?mes='Diciembre'&amp;anio='2010'&amp;origen='excel'"/>
  </connection>
  <connection id="10781" xr16:uid="{00000000-0015-0000-FFFF-FFFFF6290000}" name="Conexión5937" type="4" refreshedVersion="3" background="1" saveData="1">
    <webPr sourceData="1" parsePre="1" consecutive="1" xl2000="1" url="http://10.238.10.38:8080/ssp_estadistica/cuaderno/cuaderno_estadistico/p29_poblacion_centrosfederales_grafica.php?mes='Diciembre'&amp;anio='2010'&amp;origen='excel'"/>
  </connection>
  <connection id="10782" xr16:uid="{00000000-0015-0000-FFFF-FFFFF7290000}" name="Conexión5938" type="4" refreshedVersion="3" background="1" saveData="1">
    <webPr sourceData="1" parsePre="1" consecutive="1" xl2000="1" url="http://10.238.10.38:8080/ssp_estadistica/cuaderno/cuaderno_estadistico/p34_ben_lib_ant_excel.php?mes='Diciembre'&amp;anio='2010'&amp;origen='excel'"/>
  </connection>
  <connection id="10783" xr16:uid="{00000000-0015-0000-FFFF-FFFFF8290000}" name="Conexión5939" type="4" refreshedVersion="3" background="1" saveData="1">
    <webPr sourceData="1" parsePre="1" consecutive="1" xl2000="1" url="http://10.238.10.38:8080/ssp_estadistica/cuaderno/cuaderno_estadistico/p35_gra_ben_lib_ant_excel.php?mes='Diciembre'&amp;anio='2010'&amp;origen='excel'"/>
  </connection>
  <connection id="10784" xr16:uid="{00000000-0015-0000-FFFF-FFFFF9290000}" name="Conexión594" type="4" refreshedVersion="4" background="1" saveData="1">
    <webPr sourceData="1" parsePre="1" consecutive="1" xl2000="1" url="http://localhost:8080/ssp_estadistica/cuaderno/cuaderno_estadistico/p44_tra_int_ext_excel.php?mes='Julio'&amp;anio='2011'&amp;origen='excel'"/>
  </connection>
  <connection id="10785" xr16:uid="{00000000-0015-0000-FFFF-FFFFFA290000}" name="Conexión5940" type="4" refreshedVersion="3" background="1" saveData="1">
    <webPr sourceData="1" parsePre="1" consecutive="1" xl2000="1" url="http://10.238.10.38:8080/ssp_estadistica/cuaderno/cuaderno_estadistico/p36_ben_lib_ant_excel.php?mes='Diciembre'&amp;anio='2010'&amp;origen='excel'"/>
  </connection>
  <connection id="10786" xr16:uid="{00000000-0015-0000-FFFF-FFFFFB290000}" name="Conexión5941" type="4" refreshedVersion="3" background="1" saveData="1">
    <webPr sourceData="1" parsePre="1" consecutive="1" xl2000="1" url="http://10.238.10.38:8080/ssp_estadistica/cuaderno/cuaderno_estadistico/p37_gra_pob_lib_vig_excel.php?mes='Diciembre'&amp;anio='2010'&amp;origen='excel'"/>
  </connection>
  <connection id="10787" xr16:uid="{00000000-0015-0000-FFFF-FFFFFC290000}" name="Conexión5942" type="4" refreshedVersion="3" background="1" saveData="1">
    <webPr sourceData="1" parsePre="1" consecutive="1" xl2000="1" url="http://10.238.10.38:8080/ssp_estadistica/cuaderno/cuaderno_estadistico/p38_res_lib_ant_excel.php?mes='Diciembre'&amp;anio='2010'&amp;origen='excel'"/>
  </connection>
  <connection id="10788" xr16:uid="{00000000-0015-0000-FFFF-FFFFFD290000}" name="Conexión5943" type="4" refreshedVersion="3" background="1" saveData="1">
    <webPr sourceData="1" parsePre="1" consecutive="1" xl2000="1" url="http://10.238.10.38:8080/ssp_estadistica/cuaderno/cuaderno_estadistico/p39_gra_pob_lib_vig_excel.php?mes='Diciembre'&amp;anio='2010'&amp;origen='excel'"/>
  </connection>
  <connection id="10789" xr16:uid="{00000000-0015-0000-FFFF-FFFFFE290000}" name="Conexión5944" type="4" refreshedVersion="3" background="1" saveData="1">
    <webPr sourceData="1" parsePre="1" consecutive="1" xl2000="1" url="http://10.238.10.38:8080/ssp_estadistica/cuaderno/cuaderno_estadistico/p40_inc_pen_excel.php?mes='Diciembre'&amp;anio='2010'&amp;origen='excel'"/>
  </connection>
  <connection id="10790" xr16:uid="{00000000-0015-0000-FFFF-FFFFFF290000}" name="Conexión5945" type="4" refreshedVersion="3" background="1" saveData="1">
    <webPr sourceData="1" parsePre="1" consecutive="1" xl2000="1" url="http://10.238.10.38:8080/ssp_estadistica/cuaderno/cuaderno_estadistico/p41_int_inv_inc_pen_excel.php?mes='Diciembre'&amp;anio='2010'&amp;origen='excel'"/>
  </connection>
  <connection id="10791" xr16:uid="{00000000-0015-0000-FFFF-FFFF002A0000}" name="Conexión5946" type="4" refreshedVersion="3" background="1" saveData="1">
    <webPr sourceData="1" parsePre="1" consecutive="1" xl2000="1" url="http://10.238.10.38:8080/ssp_estadistica/cuaderno/cuaderno_estadistico/p42_gra_int_inv_inc_pen_excel.php?mes='Diciembre'&amp;anio='2010'&amp;origen='excel'"/>
  </connection>
  <connection id="10792" xr16:uid="{00000000-0015-0000-FFFF-FFFF012A0000}" name="Conexión5947" type="4" refreshedVersion="3" background="1" saveData="1">
    <webPr sourceData="1" parsePre="1" consecutive="1" xl2000="1" url="http://10.238.10.38:8080/ssp_estadistica/cuaderno/cuaderno_estadistico/p43_gra_inc_inv_excel.php?mes='Diciembre'&amp;anio='2010'&amp;origen='excel'"/>
  </connection>
  <connection id="10793" xr16:uid="{00000000-0015-0000-FFFF-FFFF022A0000}" name="Conexión5948" type="4" refreshedVersion="3" background="1" saveData="1">
    <webPr sourceData="1" parsePre="1" consecutive="1" xl2000="1" url="http://10.238.10.38:8080/ssp_estadistica/cuaderno/cuaderno_estadistico/p44_tra_int_ext_excel.php?mes='Diciembre'&amp;anio='2010'&amp;origen='excel'"/>
  </connection>
  <connection id="10794" xr16:uid="{00000000-0015-0000-FFFF-FFFF032A0000}" name="Conexión5949" type="4" refreshedVersion="3" background="1" saveData="1">
    <webPr sourceData="1" parsePre="1" consecutive="1" xl2000="1" url="http://10.238.10.38:8080/ssp_estadistica/cuaderno/cuaderno_estadistico/p29_totales_generales.php?mes='Diciembre'&amp;anio='2010'&amp;origen='excel'"/>
  </connection>
  <connection id="10795" xr16:uid="{00000000-0015-0000-FFFF-FFFF042A0000}" name="Conexión595" type="4" refreshedVersion="4" background="1" saveData="1">
    <webPr sourceData="1" parsePre="1" consecutive="1" xl2000="1" url="http://localhost:8080/ssp_estadistica/cuaderno/cuaderno_estadistico/parametros_cuaderno_estadistico.php"/>
  </connection>
  <connection id="10796" xr16:uid="{00000000-0015-0000-FFFF-FFFF052A0000}" name="Conexión5950" type="4" refreshedVersion="3" background="1" saveData="1">
    <webPr sourceData="1" parsePre="1" consecutive="1" xl2000="1" url="http://10.238.10.38:8080/ssp_estadistica/cuaderno/cuaderno_estadistico/parametros_cuaderno_estadistico.php"/>
  </connection>
  <connection id="10797" xr16:uid="{00000000-0015-0000-FFFF-FFFF062A0000}" name="Conexión5951" type="4" refreshedVersion="3" background="1" saveData="1">
    <webPr sourceData="1" parsePre="1" consecutive="1" xl2000="1" url="http://10.238.10.38:8080/ssp_estadistica/cuaderno/cuaderno_estadistico/encabezados.php?mes='Febrero'&amp;anio='2011'&amp;origen='excel'"/>
  </connection>
  <connection id="10798" xr16:uid="{00000000-0015-0000-FFFF-FFFF072A0000}" name="Conexión5952" type="4" refreshedVersion="3" background="1" saveData="1">
    <webPr sourceData="1" parsePre="1" consecutive="1" xl2000="1" url="http://10.238.10.38:8080/ssp_estadistica/cuaderno/cuaderno_estadistico/p3_resumen_poblacion_excel.php?mes='Febrero'&amp;anio='2011'&amp;origen='excel'"/>
  </connection>
  <connection id="10799" xr16:uid="{00000000-0015-0000-FFFF-FFFF082A0000}" name="Conexión5953" type="4" refreshedVersion="3" background="1" saveData="1">
    <webPr sourceData="1" parsePre="1" consecutive="1" xl2000="1" url="http://10.238.10.38:8080/ssp_estadistica/cuaderno/cuaderno_estadistico/p4_poblacion_penitenciaria_excel.php?mes='Febrero'&amp;anio='2011'&amp;origen='excel'"/>
  </connection>
  <connection id="10800" xr16:uid="{00000000-0015-0000-FFFF-FFFF092A0000}" name="Conexión5954" type="4" refreshedVersion="3" background="1" saveData="1">
    <webPr sourceData="1" parsePre="1" consecutive="1" xl2000="1" url="http://10.238.10.38:8080/ssp_estadistica/cuaderno/cuaderno_estadistico/p5_pob_pen_x_Fue_excel.php?mes='Febrero'&amp;anio='2011'&amp;origen='excel'"/>
  </connection>
  <connection id="10801" xr16:uid="{00000000-0015-0000-FFFF-FFFF0A2A0000}" name="Conexión5955" type="4" refreshedVersion="3" background="1" saveData="1">
    <webPr sourceData="1" parsePre="1" consecutive="1" xl2000="1" url="http://10.238.10.38:8080/ssp_estadistica/cuaderno/cuaderno_estadistico/p6_pob_pen_excel.php?mes='Febrero'&amp;anio='2011'&amp;origen='excel'"/>
  </connection>
  <connection id="10802" xr16:uid="{00000000-0015-0000-FFFF-FFFF0B2A0000}" name="Conexión5956" type="4" refreshedVersion="3" background="1" saveData="1">
    <webPr sourceData="1" parsePre="1" consecutive="1" xl2000="1" url="http://10.238.10.38:8080/ssp_estadistica/cuaderno/cuaderno_estadistico/p7_comp_pob_xfuero_situacion_variacion.php?mes='Febrero'&amp;anio='2011'&amp;origen='excel'"/>
  </connection>
  <connection id="10803" xr16:uid="{00000000-0015-0000-FFFF-FFFF0C2A0000}" name="Conexión5957" type="4" refreshedVersion="3" background="1" saveData="1">
    <webPr sourceData="1" parsePre="1" consecutive="1" xl2000="1" url="http://10.238.10.38:8080/ssp_estadistica/cuaderno/cuaderno_estadistico/p8_comportamiento_grafica_1.php?mes='Febrero'&amp;anio='2011'&amp;origen='excel'"/>
  </connection>
  <connection id="10804" xr16:uid="{00000000-0015-0000-FFFF-FFFF0D2A0000}" name="Conexión5958" type="4" refreshedVersion="3" background="1" saveData="1">
    <webPr sourceData="1" parsePre="1" consecutive="1" xl2000="1" url="http://10.238.10.38:8080/ssp_estadistica/cuaderno/cuaderno_estadistico/p8_comportamiento_grafica_2.php?mes='Febrero'&amp;anio='2011'&amp;origen='excel'"/>
  </connection>
  <connection id="10805" xr16:uid="{00000000-0015-0000-FFFF-FFFF0E2A0000}" name="Conexión5959" type="4" refreshedVersion="3" background="1" saveData="1">
    <webPr sourceData="1" parsePre="1" consecutive="1" xl2000="1" url="http://10.238.10.38:8080/ssp_estadistica/cuaderno/cuaderno_estadistico/p9_comportamiento_grafica_1.php?mes='Febrero'&amp;anio='2011'&amp;origen='excel'"/>
  </connection>
  <connection id="10806" xr16:uid="{00000000-0015-0000-FFFF-FFFF0F2A0000}" name="Conexión596" type="4" refreshedVersion="4" background="1" saveData="1">
    <webPr sourceData="1" parsePre="1" consecutive="1" xl2000="1" url="http://localhost:8080/ssp_estadistica/cuaderno/cuaderno_estadistico/encabezados.php?mes='Julio'&amp;anio='2011'&amp;origen='excel'"/>
  </connection>
  <connection id="10807" xr16:uid="{00000000-0015-0000-FFFF-FFFF102A0000}" name="Conexión5960" type="4" refreshedVersion="3" background="1" saveData="1">
    <webPr sourceData="1" parsePre="1" consecutive="1" xl2000="1" url="http://10.238.10.38:8080/ssp_estadistica/cuaderno/cuaderno_estadistico/p10_gra_dis_cen_pen_excel.php?mes='Febrero'&amp;anio='2011'&amp;origen='excel'"/>
  </connection>
  <connection id="10808" xr16:uid="{00000000-0015-0000-FFFF-FFFF112A0000}" name="Conexión5961" type="4" refreshedVersion="3" background="1" saveData="1">
    <webPr sourceData="1" parsePre="1" consecutive="1" xl2000="1" url="http://10.238.10.38:8080/ssp_estadistica/cuaderno/cuaderno_estadistico/p11_num_cen_cap_pob_sob_excel.php?mes='Febrero'&amp;anio='2011'&amp;origen='excel'"/>
  </connection>
  <connection id="10809" xr16:uid="{00000000-0015-0000-FFFF-FFFF122A0000}" name="Conexión5962" type="4" refreshedVersion="3" background="1" saveData="1">
    <webPr sourceData="1" parsePre="1" consecutive="1" xl2000="1" url="http://10.238.10.38:8080/ssp_estadistica/cuaderno/cuaderno_estadistico/p12_sob_pen_excel.php?mes='Febrero'&amp;anio='2011'&amp;origen='excel'"/>
  </connection>
  <connection id="10810" xr16:uid="{00000000-0015-0000-FFFF-FFFF132A0000}" name="Conexión5963" type="4" refreshedVersion="3" background="1" saveData="1">
    <webPr sourceData="1" parsePre="1" consecutive="1" xl2000="1" url="http://10.238.10.38:8080/ssp_estadistica/cuaderno/cuaderno_estadistico/p13_tipo_centros.php?mes='Febrero'&amp;anio='2011'&amp;origen='excel'"/>
  </connection>
  <connection id="10811" xr16:uid="{00000000-0015-0000-FFFF-FFFF142A0000}" name="Conexión5964" type="4" refreshedVersion="3" background="1" saveData="1">
    <webPr sourceData="1" parsePre="1" consecutive="1" xl2000="1" url="http://10.238.10.38:8080/ssp_estadistica/cuaderno/cuaderno_estadistico/p14_cap_sob_pob_x_sit_jur_excel.php?mes='Febrero'&amp;anio='2011'&amp;origen='excel'"/>
  </connection>
  <connection id="10812" xr16:uid="{00000000-0015-0000-FFFF-FFFF152A0000}" name="Conexión5965" type="4" refreshedVersion="3" background="1" saveData="1">
    <webPr sourceData="1" parsePre="1" consecutive="1" xl2000="1" url="http://10.238.10.38:8080/ssp_estadistica/cuaderno/cuaderno_estadistico/p28_pob_pen_cen_fed_excel.php?mes='Febrero'&amp;anio='2011'&amp;origen='excel'"/>
  </connection>
  <connection id="10813" xr16:uid="{00000000-0015-0000-FFFF-FFFF162A0000}" name="Conexión5966" type="4" refreshedVersion="3" background="1" saveData="1">
    <webPr sourceData="1" parsePre="1" consecutive="1" xl2000="1" url="http://10.238.10.38:8080/ssp_estadistica/cuaderno/cuaderno_estadistico/p29_poblacion_centrosfederales.php?mes='Febrero'&amp;anio='2011'&amp;origen='excel'"/>
  </connection>
  <connection id="10814" xr16:uid="{00000000-0015-0000-FFFF-FFFF172A0000}" name="Conexión5967" type="4" refreshedVersion="3" background="1" saveData="1">
    <webPr sourceData="1" parsePre="1" consecutive="1" xl2000="1" url="http://10.238.10.38:8080/ssp_estadistica/cuaderno/cuaderno_estadistico/p29_poblacion_centrosfederales_grafica.php?mes='Febrero'&amp;anio='2011'&amp;origen='excel'"/>
  </connection>
  <connection id="10815" xr16:uid="{00000000-0015-0000-FFFF-FFFF182A0000}" name="Conexión5968" type="4" refreshedVersion="3" background="1" saveData="1">
    <webPr sourceData="1" parsePre="1" consecutive="1" xl2000="1" url="http://10.238.10.38:8080/ssp_estadistica/cuaderno/cuaderno_estadistico/p34_ben_lib_ant_excel.php?mes='Febrero'&amp;anio='2011'&amp;origen='excel'"/>
  </connection>
  <connection id="10816" xr16:uid="{00000000-0015-0000-FFFF-FFFF192A0000}" name="Conexión5969" type="4" refreshedVersion="3" background="1" saveData="1">
    <webPr sourceData="1" parsePre="1" consecutive="1" xl2000="1" url="http://10.238.10.38:8080/ssp_estadistica/cuaderno/cuaderno_estadistico/p35_gra_ben_lib_ant_excel.php?mes='Febrero'&amp;anio='2011'&amp;origen='excel'"/>
  </connection>
  <connection id="10817" xr16:uid="{00000000-0015-0000-FFFF-FFFF1A2A0000}" name="Conexión597" type="4" refreshedVersion="4" background="1" saveData="1">
    <webPr sourceData="1" parsePre="1" consecutive="1" xl2000="1" url="http://localhost:8080/ssp_estadistica/cuaderno/cuaderno_estadistico/p3_resumen_poblacion_excel.php?mes='Julio'&amp;anio='2011'&amp;origen='excel'"/>
  </connection>
  <connection id="10818" xr16:uid="{00000000-0015-0000-FFFF-FFFF1B2A0000}" name="Conexión5970" type="4" refreshedVersion="3" background="1" saveData="1">
    <webPr sourceData="1" parsePre="1" consecutive="1" xl2000="1" url="http://10.238.10.38:8080/ssp_estadistica/cuaderno/cuaderno_estadistico/p36_ben_lib_ant_excel.php?mes='Febrero'&amp;anio='2011'&amp;origen='excel'"/>
  </connection>
  <connection id="10819" xr16:uid="{00000000-0015-0000-FFFF-FFFF1C2A0000}" name="Conexión5971" type="4" refreshedVersion="3" background="1" saveData="1">
    <webPr sourceData="1" parsePre="1" consecutive="1" xl2000="1" url="http://10.238.10.38:8080/ssp_estadistica/cuaderno/cuaderno_estadistico/p37_gra_pob_lib_vig_excel.php?mes='Febrero'&amp;anio='2011'&amp;origen='excel'"/>
  </connection>
  <connection id="10820" xr16:uid="{00000000-0015-0000-FFFF-FFFF1D2A0000}" name="Conexión5972" type="4" refreshedVersion="3" background="1" saveData="1">
    <webPr sourceData="1" parsePre="1" consecutive="1" xl2000="1" url="http://10.238.10.38:8080/ssp_estadistica/cuaderno/cuaderno_estadistico/p38_res_lib_ant_excel.php?mes='Febrero'&amp;anio='2011'&amp;origen='excel'"/>
  </connection>
  <connection id="10821" xr16:uid="{00000000-0015-0000-FFFF-FFFF1E2A0000}" name="Conexión5973" type="4" refreshedVersion="3" background="1" saveData="1">
    <webPr sourceData="1" parsePre="1" consecutive="1" xl2000="1" url="http://10.238.10.38:8080/ssp_estadistica/cuaderno/cuaderno_estadistico/p39_gra_pob_lib_vig_excel.php?mes='Febrero'&amp;anio='2011'&amp;origen='excel'"/>
  </connection>
  <connection id="10822" xr16:uid="{00000000-0015-0000-FFFF-FFFF1F2A0000}" name="Conexión5974" type="4" refreshedVersion="3" background="1" saveData="1">
    <webPr sourceData="1" parsePre="1" consecutive="1" xl2000="1" url="http://10.238.10.38:8080/ssp_estadistica/cuaderno/cuaderno_estadistico/p40_inc_pen_excel.php?mes='Febrero'&amp;anio='2011'&amp;origen='excel'"/>
  </connection>
  <connection id="10823" xr16:uid="{00000000-0015-0000-FFFF-FFFF202A0000}" name="Conexión5975" type="4" refreshedVersion="3" background="1" saveData="1">
    <webPr sourceData="1" parsePre="1" consecutive="1" xl2000="1" url="http://10.238.10.38:8080/ssp_estadistica/cuaderno/cuaderno_estadistico/p41_int_inv_inc_pen_excel.php?mes='Febrero'&amp;anio='2011'&amp;origen='excel'"/>
  </connection>
  <connection id="10824" xr16:uid="{00000000-0015-0000-FFFF-FFFF212A0000}" name="Conexión5976" type="4" refreshedVersion="3" background="1" saveData="1">
    <webPr sourceData="1" parsePre="1" consecutive="1" xl2000="1" url="http://10.238.10.38:8080/ssp_estadistica/cuaderno/cuaderno_estadistico/p42_gra_int_inv_inc_pen_excel.php?mes='Febrero'&amp;anio='2011'&amp;origen='excel'"/>
  </connection>
  <connection id="10825" xr16:uid="{00000000-0015-0000-FFFF-FFFF222A0000}" name="Conexión5977" type="4" refreshedVersion="3" background="1" saveData="1">
    <webPr sourceData="1" parsePre="1" consecutive="1" xl2000="1" url="http://10.238.10.38:8080/ssp_estadistica/cuaderno/cuaderno_estadistico/p43_gra_inc_inv_excel.php?mes='Febrero'&amp;anio='2011'&amp;origen='excel'"/>
  </connection>
  <connection id="10826" xr16:uid="{00000000-0015-0000-FFFF-FFFF232A0000}" name="Conexión5978" type="4" refreshedVersion="3" background="1" saveData="1">
    <webPr sourceData="1" parsePre="1" consecutive="1" xl2000="1" url="http://10.238.10.38:8080/ssp_estadistica/cuaderno/cuaderno_estadistico/p44_tra_int_ext_excel.php?mes='Febrero'&amp;anio='2011'&amp;origen='excel'"/>
  </connection>
  <connection id="10827" xr16:uid="{00000000-0015-0000-FFFF-FFFF242A0000}" name="Conexión5979" type="4" refreshedVersion="3" background="1" saveData="1">
    <webPr sourceData="1" parsePre="1" consecutive="1" xl2000="1" url="http://10.238.10.38:8080/ssp_estadistica/cuaderno/cuaderno_estadistico/p29_totales_generales.php?mes='Febrero'&amp;anio='2011'&amp;origen='excel'"/>
  </connection>
  <connection id="10828" xr16:uid="{00000000-0015-0000-FFFF-FFFF252A0000}" name="Conexión598" type="4" refreshedVersion="4" background="1" saveData="1">
    <webPr sourceData="1" parsePre="1" consecutive="1" xl2000="1" url="http://localhost:8080/ssp_estadistica/cuaderno/cuaderno_estadistico/p4_poblacion_penitenciaria_excel.php?mes='Julio'&amp;anio='2011'&amp;origen='excel'"/>
  </connection>
  <connection id="10829" xr16:uid="{00000000-0015-0000-FFFF-FFFF262A0000}" name="Conexión5980" type="4" refreshedVersion="3" background="1" saveData="1">
    <webPr sourceData="1" parsePre="1" consecutive="1" xl2000="1" url="http://10.238.10.38:8080/ssp_estadistica/cuaderno/cuaderno_estadistico/parametros_cuaderno_estadistico.php"/>
  </connection>
  <connection id="10830" xr16:uid="{00000000-0015-0000-FFFF-FFFF272A0000}" name="Conexión5981" type="4" refreshedVersion="3" background="1" saveData="1">
    <webPr sourceData="1" parsePre="1" consecutive="1" xl2000="1" url="http://10.238.10.38:8080/ssp_estadistica/cuaderno/cuaderno_estadistico/encabezados.php?mes='Enero'&amp;anio='2011'&amp;origen='excel'"/>
  </connection>
  <connection id="10831" xr16:uid="{00000000-0015-0000-FFFF-FFFF282A0000}" name="Conexión5982" type="4" refreshedVersion="3" background="1" saveData="1">
    <webPr sourceData="1" parsePre="1" consecutive="1" xl2000="1" url="http://10.238.10.38:8080/ssp_estadistica/cuaderno/cuaderno_estadistico/p3_resumen_poblacion_excel.php?mes='Enero'&amp;anio='2011'&amp;origen='excel'"/>
  </connection>
  <connection id="10832" xr16:uid="{00000000-0015-0000-FFFF-FFFF292A0000}" name="Conexión5983" type="4" refreshedVersion="3" background="1" saveData="1">
    <webPr sourceData="1" parsePre="1" consecutive="1" xl2000="1" url="http://10.238.10.38:8080/ssp_estadistica/cuaderno/cuaderno_estadistico/p4_poblacion_penitenciaria_excel.php?mes='Enero'&amp;anio='2011'&amp;origen='excel'"/>
  </connection>
  <connection id="10833" xr16:uid="{00000000-0015-0000-FFFF-FFFF2A2A0000}" name="Conexión5984" type="4" refreshedVersion="3" background="1" saveData="1">
    <webPr sourceData="1" parsePre="1" consecutive="1" xl2000="1" url="http://10.238.10.38:8080/ssp_estadistica/cuaderno/cuaderno_estadistico/p5_pob_pen_x_Fue_excel.php?mes='Enero'&amp;anio='2011'&amp;origen='excel'"/>
  </connection>
  <connection id="10834" xr16:uid="{00000000-0015-0000-FFFF-FFFF2B2A0000}" name="Conexión5985" type="4" refreshedVersion="3" background="1" saveData="1">
    <webPr sourceData="1" parsePre="1" consecutive="1" xl2000="1" url="http://10.238.10.38:8080/ssp_estadistica/cuaderno/cuaderno_estadistico/p6_pob_pen_excel.php?mes='Enero'&amp;anio='2011'&amp;origen='excel'"/>
  </connection>
  <connection id="10835" xr16:uid="{00000000-0015-0000-FFFF-FFFF2C2A0000}" name="Conexión5986" type="4" refreshedVersion="3" background="1" saveData="1">
    <webPr sourceData="1" parsePre="1" consecutive="1" xl2000="1" url="http://10.238.10.38:8080/ssp_estadistica/cuaderno/cuaderno_estadistico/p7_comp_pob_xfuero_situacion_variacion.php?mes='Enero'&amp;anio='2011'&amp;origen='excel'"/>
  </connection>
  <connection id="10836" xr16:uid="{00000000-0015-0000-FFFF-FFFF2D2A0000}" name="Conexión5987" type="4" refreshedVersion="3" background="1" saveData="1">
    <webPr sourceData="1" parsePre="1" consecutive="1" xl2000="1" url="http://10.238.10.38:8080/ssp_estadistica/cuaderno/cuaderno_estadistico/p8_comportamiento_grafica_1.php?mes='Enero'&amp;anio='2011'&amp;origen='excel'"/>
  </connection>
  <connection id="10837" xr16:uid="{00000000-0015-0000-FFFF-FFFF2E2A0000}" name="Conexión5988" type="4" refreshedVersion="3" background="1" saveData="1">
    <webPr sourceData="1" parsePre="1" consecutive="1" xl2000="1" url="http://10.238.10.38:8080/ssp_estadistica/cuaderno/cuaderno_estadistico/p8_comportamiento_grafica_2.php?mes='Enero'&amp;anio='2011'&amp;origen='excel'"/>
  </connection>
  <connection id="10838" xr16:uid="{00000000-0015-0000-FFFF-FFFF2F2A0000}" name="Conexión5989" type="4" refreshedVersion="3" background="1" saveData="1">
    <webPr sourceData="1" parsePre="1" consecutive="1" xl2000="1" url="http://10.238.10.38:8080/ssp_estadistica/cuaderno/cuaderno_estadistico/p9_comportamiento_grafica_1.php?mes='Enero'&amp;anio='2011'&amp;origen='excel'"/>
  </connection>
  <connection id="10839" xr16:uid="{00000000-0015-0000-FFFF-FFFF302A0000}" name="Conexión599" type="4" refreshedVersion="4" background="1" saveData="1">
    <webPr sourceData="1" parsePre="1" consecutive="1" xl2000="1" url="http://localhost:8080/ssp_estadistica/cuaderno/cuaderno_estadistico/p5_pob_pen_x_Fue_excel.php?mes='Julio'&amp;anio='2011'&amp;origen='excel'"/>
  </connection>
  <connection id="10840" xr16:uid="{00000000-0015-0000-FFFF-FFFF312A0000}" name="Conexión5990" type="4" refreshedVersion="3" background="1" saveData="1">
    <webPr sourceData="1" parsePre="1" consecutive="1" xl2000="1" url="http://10.238.10.38:8080/ssp_estadistica/cuaderno/cuaderno_estadistico/p10_gra_dis_cen_pen_excel.php?mes='Enero'&amp;anio='2011'&amp;origen='excel'"/>
  </connection>
  <connection id="10841" xr16:uid="{00000000-0015-0000-FFFF-FFFF322A0000}" name="Conexión5991" type="4" refreshedVersion="3" background="1" saveData="1">
    <webPr sourceData="1" parsePre="1" consecutive="1" xl2000="1" url="http://10.238.10.38:8080/ssp_estadistica/cuaderno/cuaderno_estadistico/p11_num_cen_cap_pob_sob_excel.php?mes='Enero'&amp;anio='2011'&amp;origen='excel'"/>
  </connection>
  <connection id="10842" xr16:uid="{00000000-0015-0000-FFFF-FFFF332A0000}" name="Conexión5992" type="4" refreshedVersion="3" background="1" saveData="1">
    <webPr sourceData="1" parsePre="1" consecutive="1" xl2000="1" url="http://10.238.10.38:8080/ssp_estadistica/cuaderno/cuaderno_estadistico/p12_sob_pen_excel.php?mes='Enero'&amp;anio='2011'&amp;origen='excel'"/>
  </connection>
  <connection id="10843" xr16:uid="{00000000-0015-0000-FFFF-FFFF342A0000}" name="Conexión5993" type="4" refreshedVersion="3" background="1" saveData="1">
    <webPr sourceData="1" parsePre="1" consecutive="1" xl2000="1" url="http://10.238.10.38:8080/ssp_estadistica/cuaderno/cuaderno_estadistico/p13_tipo_centros.php?mes='Enero'&amp;anio='2011'&amp;origen='excel'"/>
  </connection>
  <connection id="10844" xr16:uid="{00000000-0015-0000-FFFF-FFFF352A0000}" name="Conexión5994" type="4" refreshedVersion="3" background="1" saveData="1">
    <webPr sourceData="1" parsePre="1" consecutive="1" xl2000="1" url="http://10.238.10.38:8080/ssp_estadistica/cuaderno/cuaderno_estadistico/p14_cap_sob_pob_x_sit_jur_excel.php?mes='Enero'&amp;anio='2011'&amp;origen='excel'"/>
  </connection>
  <connection id="10845" xr16:uid="{00000000-0015-0000-FFFF-FFFF362A0000}" name="Conexión5995" type="4" refreshedVersion="3" background="1" saveData="1">
    <webPr sourceData="1" parsePre="1" consecutive="1" xl2000="1" url="http://10.238.10.38:8080/ssp_estadistica/cuaderno/cuaderno_estadistico/p28_pob_pen_cen_fed_excel.php?mes='Enero'&amp;anio='2011'&amp;origen='excel'"/>
  </connection>
  <connection id="10846" xr16:uid="{00000000-0015-0000-FFFF-FFFF372A0000}" name="Conexión5996" type="4" refreshedVersion="3" background="1" saveData="1">
    <webPr sourceData="1" parsePre="1" consecutive="1" xl2000="1" url="http://10.238.10.38:8080/ssp_estadistica/cuaderno/cuaderno_estadistico/p29_poblacion_centrosfederales.php?mes='Enero'&amp;anio='2011'&amp;origen='excel'"/>
  </connection>
  <connection id="10847" xr16:uid="{00000000-0015-0000-FFFF-FFFF382A0000}" name="Conexión5997" type="4" refreshedVersion="3" background="1" saveData="1">
    <webPr sourceData="1" parsePre="1" consecutive="1" xl2000="1" url="http://10.238.10.38:8080/ssp_estadistica/cuaderno/cuaderno_estadistico/p29_poblacion_centrosfederales_grafica.php?mes='Enero'&amp;anio='2011'&amp;origen='excel'"/>
  </connection>
  <connection id="10848" xr16:uid="{00000000-0015-0000-FFFF-FFFF392A0000}" name="Conexión5998" type="4" refreshedVersion="3" background="1" saveData="1">
    <webPr sourceData="1" parsePre="1" consecutive="1" xl2000="1" url="http://10.238.10.38:8080/ssp_estadistica/cuaderno/cuaderno_estadistico/p34_ben_lib_ant_excel.php?mes='Enero'&amp;anio='2011'&amp;origen='excel'"/>
  </connection>
  <connection id="10849" xr16:uid="{00000000-0015-0000-FFFF-FFFF3A2A0000}" name="Conexión5999" type="4" refreshedVersion="3" background="1" saveData="1">
    <webPr sourceData="1" parsePre="1" consecutive="1" xl2000="1" url="http://10.238.10.38:8080/ssp_estadistica/cuaderno/cuaderno_estadistico/p35_gra_ben_lib_ant_excel.php?mes='Enero'&amp;anio='2011'&amp;origen='excel'"/>
  </connection>
  <connection id="10850" xr16:uid="{00000000-0015-0000-FFFF-FFFF3B2A0000}" name="Conexión6" type="4" refreshedVersion="3" background="1" saveData="1">
    <webPr sourceData="1" parsePre="1" consecutive="1" xl2000="1" url="http://localhost:8080/ssp_estadistica/cuaderno/capacidad_excel_dos.php?mes=Marzo&amp;anio=2011&amp;IdSubseccion=9&amp;origen=excel"/>
  </connection>
  <connection id="10851" xr16:uid="{00000000-0015-0000-FFFF-FFFF3C2A0000}" name="Conexión60" type="4" refreshedVersion="3" background="1" saveData="1">
    <webPr sourceData="1" parsePre="1" consecutive="1" xl2000="1" url="http://localhost:8080/ssp_estadistica/cuaderno/centros_excel_dos.php?mes=Marzo&amp;anio=2011&amp;origen=excel&amp;IdSubseccion=7"/>
  </connection>
  <connection id="10852" xr16:uid="{00000000-0015-0000-FFFF-FFFF3D2A0000}" name="Conexión600" type="4" refreshedVersion="4" background="1" saveData="1">
    <webPr sourceData="1" parsePre="1" consecutive="1" xl2000="1" url="http://localhost:8080/ssp_estadistica/cuaderno/cuaderno_estadistico/p6_pob_pen_excel.php?mes='Julio'&amp;anio='2011'&amp;origen='excel'"/>
  </connection>
  <connection id="10853" xr16:uid="{00000000-0015-0000-FFFF-FFFF3E2A0000}" name="Conexión6000" type="4" refreshedVersion="3" background="1" saveData="1">
    <webPr sourceData="1" parsePre="1" consecutive="1" xl2000="1" url="http://10.238.10.38:8080/ssp_estadistica/cuaderno/cuaderno_estadistico/p36_ben_lib_ant_excel.php?mes='Enero'&amp;anio='2011'&amp;origen='excel'"/>
  </connection>
  <connection id="10854" xr16:uid="{00000000-0015-0000-FFFF-FFFF3F2A0000}" name="Conexión6001" type="4" refreshedVersion="3" background="1" saveData="1">
    <webPr sourceData="1" parsePre="1" consecutive="1" xl2000="1" url="http://10.238.10.38:8080/ssp_estadistica/cuaderno/cuaderno_estadistico/p37_gra_pob_lib_vig_excel.php?mes='Enero'&amp;anio='2011'&amp;origen='excel'"/>
  </connection>
  <connection id="10855" xr16:uid="{00000000-0015-0000-FFFF-FFFF402A0000}" name="Conexión6002" type="4" refreshedVersion="3" background="1" saveData="1">
    <webPr sourceData="1" parsePre="1" consecutive="1" xl2000="1" url="http://10.238.10.38:8080/ssp_estadistica/cuaderno/cuaderno_estadistico/p38_res_lib_ant_excel.php?mes='Enero'&amp;anio='2011'&amp;origen='excel'"/>
  </connection>
  <connection id="10856" xr16:uid="{00000000-0015-0000-FFFF-FFFF412A0000}" name="Conexión6003" type="4" refreshedVersion="3" background="1" saveData="1">
    <webPr sourceData="1" parsePre="1" consecutive="1" xl2000="1" url="http://10.238.10.38:8080/ssp_estadistica/cuaderno/cuaderno_estadistico/p39_gra_pob_lib_vig_excel.php?mes='Enero'&amp;anio='2011'&amp;origen='excel'"/>
  </connection>
  <connection id="10857" xr16:uid="{00000000-0015-0000-FFFF-FFFF422A0000}" name="Conexión6004" type="4" refreshedVersion="3" background="1" saveData="1">
    <webPr sourceData="1" parsePre="1" consecutive="1" xl2000="1" url="http://10.238.10.38:8080/ssp_estadistica/cuaderno/cuaderno_estadistico/p40_inc_pen_excel.php?mes='Enero'&amp;anio='2011'&amp;origen='excel'"/>
  </connection>
  <connection id="10858" xr16:uid="{00000000-0015-0000-FFFF-FFFF432A0000}" name="Conexión6005" type="4" refreshedVersion="3" background="1" saveData="1">
    <webPr sourceData="1" parsePre="1" consecutive="1" xl2000="1" url="http://10.238.10.38:8080/ssp_estadistica/cuaderno/cuaderno_estadistico/p41_int_inv_inc_pen_excel.php?mes='Enero'&amp;anio='2011'&amp;origen='excel'"/>
  </connection>
  <connection id="10859" xr16:uid="{00000000-0015-0000-FFFF-FFFF442A0000}" name="Conexión6006" type="4" refreshedVersion="3" background="1" saveData="1">
    <webPr sourceData="1" parsePre="1" consecutive="1" xl2000="1" url="http://10.238.10.38:8080/ssp_estadistica/cuaderno/cuaderno_estadistico/p42_gra_int_inv_inc_pen_excel.php?mes='Enero'&amp;anio='2011'&amp;origen='excel'"/>
  </connection>
  <connection id="10860" xr16:uid="{00000000-0015-0000-FFFF-FFFF452A0000}" name="Conexión6007" type="4" refreshedVersion="3" background="1" saveData="1">
    <webPr sourceData="1" parsePre="1" consecutive="1" xl2000="1" url="http://10.238.10.38:8080/ssp_estadistica/cuaderno/cuaderno_estadistico/p43_gra_inc_inv_excel.php?mes='Enero'&amp;anio='2011'&amp;origen='excel'"/>
  </connection>
  <connection id="10861" xr16:uid="{00000000-0015-0000-FFFF-FFFF462A0000}" name="Conexión6008" type="4" refreshedVersion="3" background="1" saveData="1">
    <webPr sourceData="1" parsePre="1" consecutive="1" xl2000="1" url="http://10.238.10.38:8080/ssp_estadistica/cuaderno/cuaderno_estadistico/p44_tra_int_ext_excel.php?mes='Enero'&amp;anio='2011'&amp;origen='excel'"/>
  </connection>
  <connection id="10862" xr16:uid="{00000000-0015-0000-FFFF-FFFF472A0000}" name="Conexión6009" type="4" refreshedVersion="3" background="1" saveData="1">
    <webPr sourceData="1" parsePre="1" consecutive="1" xl2000="1" url="http://10.238.10.38:8080/ssp_estadistica/cuaderno/cuaderno_estadistico/p29_totales_generales.php?mes='Enero'&amp;anio='2011'&amp;origen='excel'"/>
  </connection>
  <connection id="10863" xr16:uid="{00000000-0015-0000-FFFF-FFFF482A0000}" name="Conexión601" type="4" refreshedVersion="4" background="1" saveData="1">
    <webPr sourceData="1" parsePre="1" consecutive="1" xl2000="1" url="http://localhost:8080/ssp_estadistica/cuaderno/cuaderno_estadistico/p7_comp_pob_xfuero_situacion_variacion.php?mes='Julio'&amp;anio='2011'&amp;origen='excel'"/>
  </connection>
  <connection id="10864" xr16:uid="{00000000-0015-0000-FFFF-FFFF492A0000}" name="Conexión6010" type="4" refreshedVersion="3" background="1" saveData="1">
    <webPr sourceData="1" parsePre="1" consecutive="1" xl2000="1" url="http://10.238.10.38:8080/ssp_estadistica/cuaderno/cuaderno_estadistico/parametros_cuaderno_estadistico.php"/>
  </connection>
  <connection id="10865" xr16:uid="{00000000-0015-0000-FFFF-FFFF4A2A0000}" name="Conexión6011" type="4" refreshedVersion="3" background="1" saveData="1">
    <webPr sourceData="1" parsePre="1" consecutive="1" xl2000="1" url="http://10.238.10.38:8080/ssp_estadistica/cuaderno/cuaderno_estadistico/encabezados.php?mes='Abril'&amp;anio='2011'&amp;origen='excel'"/>
  </connection>
  <connection id="10866" xr16:uid="{00000000-0015-0000-FFFF-FFFF4B2A0000}" name="Conexión6012" type="4" refreshedVersion="3" background="1" saveData="1">
    <webPr sourceData="1" parsePre="1" consecutive="1" xl2000="1" url="http://10.238.10.38:8080/ssp_estadistica/cuaderno/cuaderno_estadistico/p3_resumen_poblacion_excel.php?mes='Abril'&amp;anio='2011'&amp;origen='excel'"/>
  </connection>
  <connection id="10867" xr16:uid="{00000000-0015-0000-FFFF-FFFF4C2A0000}" name="Conexión6013" type="4" refreshedVersion="3" background="1" saveData="1">
    <webPr sourceData="1" parsePre="1" consecutive="1" xl2000="1" url="http://10.238.10.38:8080/ssp_estadistica/cuaderno/cuaderno_estadistico/p4_poblacion_penitenciaria_excel.php?mes='Abril'&amp;anio='2011'&amp;origen='excel'"/>
  </connection>
  <connection id="10868" xr16:uid="{00000000-0015-0000-FFFF-FFFF4D2A0000}" name="Conexión6014" type="4" refreshedVersion="3" background="1" saveData="1">
    <webPr sourceData="1" parsePre="1" consecutive="1" xl2000="1" url="http://10.238.10.38:8080/ssp_estadistica/cuaderno/cuaderno_estadistico/p5_pob_pen_x_Fue_excel.php?mes='Abril'&amp;anio='2011'&amp;origen='excel'"/>
  </connection>
  <connection id="10869" xr16:uid="{00000000-0015-0000-FFFF-FFFF4E2A0000}" name="Conexión6015" type="4" refreshedVersion="3" background="1" saveData="1">
    <webPr sourceData="1" parsePre="1" consecutive="1" xl2000="1" url="http://10.238.10.38:8080/ssp_estadistica/cuaderno/cuaderno_estadistico/p6_pob_pen_excel.php?mes='Abril'&amp;anio='2011'&amp;origen='excel'"/>
  </connection>
  <connection id="10870" xr16:uid="{00000000-0015-0000-FFFF-FFFF4F2A0000}" name="Conexión6016" type="4" refreshedVersion="3" background="1" saveData="1">
    <webPr sourceData="1" parsePre="1" consecutive="1" xl2000="1" url="http://10.238.10.38:8080/ssp_estadistica/cuaderno/cuaderno_estadistico/p7_comp_pob_xfuero_situacion_variacion.php?mes='Abril'&amp;anio='2011'&amp;origen='excel'"/>
  </connection>
  <connection id="10871" xr16:uid="{00000000-0015-0000-FFFF-FFFF502A0000}" name="Conexión6017" type="4" refreshedVersion="3" background="1" saveData="1">
    <webPr sourceData="1" parsePre="1" consecutive="1" xl2000="1" url="http://10.238.10.38:8080/ssp_estadistica/cuaderno/cuaderno_estadistico/p8_comportamiento_grafica_1.php?mes='Abril'&amp;anio='2011'&amp;origen='excel'"/>
  </connection>
  <connection id="10872" xr16:uid="{00000000-0015-0000-FFFF-FFFF512A0000}" name="Conexión6018" type="4" refreshedVersion="3" background="1" saveData="1">
    <webPr sourceData="1" parsePre="1" consecutive="1" xl2000="1" url="http://10.238.10.38:8080/ssp_estadistica/cuaderno/cuaderno_estadistico/p8_comportamiento_grafica_2.php?mes='Abril'&amp;anio='2011'&amp;origen='excel'"/>
  </connection>
  <connection id="10873" xr16:uid="{00000000-0015-0000-FFFF-FFFF522A0000}" name="Conexión6019" type="4" refreshedVersion="3" background="1" saveData="1">
    <webPr sourceData="1" parsePre="1" consecutive="1" xl2000="1" url="http://10.238.10.38:8080/ssp_estadistica/cuaderno/cuaderno_estadistico/p9_comportamiento_grafica_1.php?mes='Abril'&amp;anio='2011'&amp;origen='excel'"/>
  </connection>
  <connection id="10874" xr16:uid="{00000000-0015-0000-FFFF-FFFF532A0000}" name="Conexión602" type="4" refreshedVersion="4" background="1" saveData="1">
    <webPr sourceData="1" parsePre="1" consecutive="1" xl2000="1" url="http://localhost:8080/ssp_estadistica/cuaderno/cuaderno_estadistico/p8_comportamiento_grafica_1.php?mes='Julio'&amp;anio='2011'&amp;origen='excel'"/>
  </connection>
  <connection id="10875" xr16:uid="{00000000-0015-0000-FFFF-FFFF542A0000}" name="Conexión6020" type="4" refreshedVersion="3" background="1" saveData="1">
    <webPr sourceData="1" parsePre="1" consecutive="1" xl2000="1" url="http://10.238.10.38:8080/ssp_estadistica/cuaderno/cuaderno_estadistico/p10_gra_dis_cen_pen_excel.php?mes='Abril'&amp;anio='2011'&amp;origen='excel'"/>
  </connection>
  <connection id="10876" xr16:uid="{00000000-0015-0000-FFFF-FFFF552A0000}" name="Conexión6021" type="4" refreshedVersion="3" background="1" saveData="1">
    <webPr sourceData="1" parsePre="1" consecutive="1" xl2000="1" url="http://10.238.10.38:8080/ssp_estadistica/cuaderno/cuaderno_estadistico/p11_num_cen_cap_pob_sob_excel.php?mes='Abril'&amp;anio='2011'&amp;origen='excel'"/>
  </connection>
  <connection id="10877" xr16:uid="{00000000-0015-0000-FFFF-FFFF562A0000}" name="Conexión6022" type="4" refreshedVersion="3" background="1" saveData="1">
    <webPr sourceData="1" parsePre="1" consecutive="1" xl2000="1" url="http://10.238.10.38:8080/ssp_estadistica/cuaderno/cuaderno_estadistico/p12_sob_pen_excel.php?mes='Abril'&amp;anio='2011'&amp;origen='excel'"/>
  </connection>
  <connection id="10878" xr16:uid="{00000000-0015-0000-FFFF-FFFF572A0000}" name="Conexión6023" type="4" refreshedVersion="3" background="1" saveData="1">
    <webPr sourceData="1" parsePre="1" consecutive="1" xl2000="1" url="http://10.238.10.38:8080/ssp_estadistica/cuaderno/cuaderno_estadistico/p13_tipo_centros.php?mes='Abril'&amp;anio='2011'&amp;origen='excel'"/>
  </connection>
  <connection id="10879" xr16:uid="{00000000-0015-0000-FFFF-FFFF582A0000}" name="Conexión6024" type="4" refreshedVersion="3" background="1" saveData="1">
    <webPr sourceData="1" parsePre="1" consecutive="1" xl2000="1" url="http://10.238.10.38:8080/ssp_estadistica/cuaderno/cuaderno_estadistico/p14_cap_sob_pob_x_sit_jur_excel.php?mes='Abril'&amp;anio='2011'&amp;origen='excel'"/>
  </connection>
  <connection id="10880" xr16:uid="{00000000-0015-0000-FFFF-FFFF592A0000}" name="Conexión6025" type="4" refreshedVersion="3" background="1" saveData="1">
    <webPr sourceData="1" parsePre="1" consecutive="1" xl2000="1" url="http://10.238.10.38:8080/ssp_estadistica/cuaderno/cuaderno_estadistico/p28_pob_pen_cen_fed_excel.php?mes='Abril'&amp;anio='2011'&amp;origen='excel'"/>
  </connection>
  <connection id="10881" xr16:uid="{00000000-0015-0000-FFFF-FFFF5A2A0000}" name="Conexión6026" type="4" refreshedVersion="3" background="1" saveData="1">
    <webPr sourceData="1" parsePre="1" consecutive="1" xl2000="1" url="http://10.238.10.38:8080/ssp_estadistica/cuaderno/cuaderno_estadistico/p29_poblacion_centrosfederales.php?mes='Abril'&amp;anio='2011'&amp;origen='excel'"/>
  </connection>
  <connection id="10882" xr16:uid="{00000000-0015-0000-FFFF-FFFF5B2A0000}" name="Conexión6027" type="4" refreshedVersion="3" background="1" saveData="1">
    <webPr sourceData="1" parsePre="1" consecutive="1" xl2000="1" url="http://10.238.10.38:8080/ssp_estadistica/cuaderno/cuaderno_estadistico/p29_poblacion_centrosfederales_grafica.php?mes='Abril'&amp;anio='2011'&amp;origen='excel'"/>
  </connection>
  <connection id="10883" xr16:uid="{00000000-0015-0000-FFFF-FFFF5C2A0000}" name="Conexión6028" type="4" refreshedVersion="3" background="1" saveData="1">
    <webPr sourceData="1" parsePre="1" consecutive="1" xl2000="1" url="http://10.238.10.38:8080/ssp_estadistica/cuaderno/cuaderno_estadistico/p34_ben_lib_ant_excel.php?mes='Abril'&amp;anio='2011'&amp;origen='excel'"/>
  </connection>
  <connection id="10884" xr16:uid="{00000000-0015-0000-FFFF-FFFF5D2A0000}" name="Conexión6029" type="4" refreshedVersion="3" background="1" saveData="1">
    <webPr sourceData="1" parsePre="1" consecutive="1" xl2000="1" url="http://10.238.10.38:8080/ssp_estadistica/cuaderno/cuaderno_estadistico/p35_gra_ben_lib_ant_excel.php?mes='Abril'&amp;anio='2011'&amp;origen='excel'"/>
  </connection>
  <connection id="10885" xr16:uid="{00000000-0015-0000-FFFF-FFFF5E2A0000}" name="Conexión603" type="4" refreshedVersion="4" background="1" saveData="1">
    <webPr sourceData="1" parsePre="1" consecutive="1" xl2000="1" url="http://localhost:8080/ssp_estadistica/cuaderno/cuaderno_estadistico/p8_comportamiento_grafica_2.php?mes='Julio'&amp;anio='2011'&amp;origen='excel'"/>
  </connection>
  <connection id="10886" xr16:uid="{00000000-0015-0000-FFFF-FFFF5F2A0000}" name="Conexión6030" type="4" refreshedVersion="3" background="1" saveData="1">
    <webPr sourceData="1" parsePre="1" consecutive="1" xl2000="1" url="http://10.238.10.38:8080/ssp_estadistica/cuaderno/cuaderno_estadistico/p36_ben_lib_ant_excel.php?mes='Abril'&amp;anio='2011'&amp;origen='excel'"/>
  </connection>
  <connection id="10887" xr16:uid="{00000000-0015-0000-FFFF-FFFF602A0000}" name="Conexión6031" type="4" refreshedVersion="3" background="1" saveData="1">
    <webPr sourceData="1" parsePre="1" consecutive="1" xl2000="1" url="http://10.238.10.38:8080/ssp_estadistica/cuaderno/cuaderno_estadistico/p37_gra_pob_lib_vig_excel.php?mes='Abril'&amp;anio='2011'&amp;origen='excel'"/>
  </connection>
  <connection id="10888" xr16:uid="{00000000-0015-0000-FFFF-FFFF612A0000}" name="Conexión6032" type="4" refreshedVersion="3" background="1" saveData="1">
    <webPr sourceData="1" parsePre="1" consecutive="1" xl2000="1" url="http://10.238.10.38:8080/ssp_estadistica/cuaderno/cuaderno_estadistico/p38_res_lib_ant_excel.php?mes='Abril'&amp;anio='2011'&amp;origen='excel'"/>
  </connection>
  <connection id="10889" xr16:uid="{00000000-0015-0000-FFFF-FFFF622A0000}" name="Conexión6033" type="4" refreshedVersion="3" background="1" saveData="1">
    <webPr sourceData="1" parsePre="1" consecutive="1" xl2000="1" url="http://10.238.10.38:8080/ssp_estadistica/cuaderno/cuaderno_estadistico/p39_gra_pob_lib_vig_excel.php?mes='Abril'&amp;anio='2011'&amp;origen='excel'"/>
  </connection>
  <connection id="10890" xr16:uid="{00000000-0015-0000-FFFF-FFFF632A0000}" name="Conexión6034" type="4" refreshedVersion="3" background="1" saveData="1">
    <webPr sourceData="1" parsePre="1" consecutive="1" xl2000="1" url="http://10.238.10.38:8080/ssp_estadistica/cuaderno/cuaderno_estadistico/p40_inc_pen_excel.php?mes='Abril'&amp;anio='2011'&amp;origen='excel'"/>
  </connection>
  <connection id="10891" xr16:uid="{00000000-0015-0000-FFFF-FFFF642A0000}" name="Conexión6035" type="4" refreshedVersion="3" background="1" saveData="1">
    <webPr sourceData="1" parsePre="1" consecutive="1" xl2000="1" url="http://10.238.10.38:8080/ssp_estadistica/cuaderno/cuaderno_estadistico/p41_int_inv_inc_pen_excel.php?mes='Abril'&amp;anio='2011'&amp;origen='excel'"/>
  </connection>
  <connection id="10892" xr16:uid="{00000000-0015-0000-FFFF-FFFF652A0000}" name="Conexión6036" type="4" refreshedVersion="3" background="1" saveData="1">
    <webPr sourceData="1" parsePre="1" consecutive="1" xl2000="1" url="http://10.238.10.38:8080/ssp_estadistica/cuaderno/cuaderno_estadistico/p42_gra_int_inv_inc_pen_excel.php?mes='Abril'&amp;anio='2011'&amp;origen='excel'"/>
  </connection>
  <connection id="10893" xr16:uid="{00000000-0015-0000-FFFF-FFFF662A0000}" name="Conexión6037" type="4" refreshedVersion="3" background="1" saveData="1">
    <webPr sourceData="1" parsePre="1" consecutive="1" xl2000="1" url="http://10.238.10.38:8080/ssp_estadistica/cuaderno/cuaderno_estadistico/p43_gra_inc_inv_excel.php?mes='Abril'&amp;anio='2011'&amp;origen='excel'"/>
  </connection>
  <connection id="10894" xr16:uid="{00000000-0015-0000-FFFF-FFFF672A0000}" name="Conexión6038" type="4" refreshedVersion="3" background="1" saveData="1">
    <webPr sourceData="1" parsePre="1" consecutive="1" xl2000="1" url="http://10.238.10.38:8080/ssp_estadistica/cuaderno/cuaderno_estadistico/p44_tra_int_ext_excel.php?mes='Abril'&amp;anio='2011'&amp;origen='excel'"/>
  </connection>
  <connection id="10895" xr16:uid="{00000000-0015-0000-FFFF-FFFF682A0000}" name="Conexión6039" type="4" refreshedVersion="3" background="1" saveData="1">
    <webPr sourceData="1" parsePre="1" consecutive="1" xl2000="1" url="http://10.238.10.38:8080/ssp_estadistica/cuaderno/cuaderno_estadistico/p29_totales_generales.php?mes='Abril'&amp;anio='2011'&amp;origen='excel'"/>
  </connection>
  <connection id="10896" xr16:uid="{00000000-0015-0000-FFFF-FFFF692A0000}" name="Conexión604" type="4" refreshedVersion="4" background="1" saveData="1">
    <webPr sourceData="1" parsePre="1" consecutive="1" xl2000="1" url="http://localhost:8080/ssp_estadistica/cuaderno/cuaderno_estadistico/p9_comportamiento_grafica_1.php?mes='Julio'&amp;anio='2011'&amp;origen='excel'"/>
  </connection>
  <connection id="10897" xr16:uid="{00000000-0015-0000-FFFF-FFFF6A2A0000}" name="Conexión6040" type="4" refreshedVersion="3" background="1" saveData="1">
    <webPr sourceData="1" parsePre="1" consecutive="1" xl2000="1" url="http://10.238.10.38:8080/ssp_estadistica/cuaderno/cuaderno_estadistico/parametros_cuaderno_estadistico.php"/>
  </connection>
  <connection id="10898" xr16:uid="{00000000-0015-0000-FFFF-FFFF6B2A0000}" name="Conexión6041" type="4" refreshedVersion="3" background="1" saveData="1">
    <webPr sourceData="1" parsePre="1" consecutive="1" xl2000="1" url="http://10.238.10.38:8080/ssp_estadistica/cuaderno/cuaderno_estadistico/encabezados.php?mes='Abril'&amp;anio='2011'&amp;origen='excel'"/>
  </connection>
  <connection id="10899" xr16:uid="{00000000-0015-0000-FFFF-FFFF6C2A0000}" name="Conexión6042" type="4" refreshedVersion="3" background="1" saveData="1">
    <webPr sourceData="1" parsePre="1" consecutive="1" xl2000="1" url="http://10.238.10.38:8080/ssp_estadistica/cuaderno/cuaderno_estadistico/p3_resumen_poblacion_excel.php?mes='Abril'&amp;anio='2011'&amp;origen='excel'"/>
  </connection>
  <connection id="10900" xr16:uid="{00000000-0015-0000-FFFF-FFFF6D2A0000}" name="Conexión6043" type="4" refreshedVersion="3" background="1" saveData="1">
    <webPr sourceData="1" parsePre="1" consecutive="1" xl2000="1" url="http://10.238.10.38:8080/ssp_estadistica/cuaderno/cuaderno_estadistico/p4_poblacion_penitenciaria_excel.php?mes='Abril'&amp;anio='2011'&amp;origen='excel'"/>
  </connection>
  <connection id="10901" xr16:uid="{00000000-0015-0000-FFFF-FFFF6E2A0000}" name="Conexión6044" type="4" refreshedVersion="3" background="1" saveData="1">
    <webPr sourceData="1" parsePre="1" consecutive="1" xl2000="1" url="http://10.238.10.38:8080/ssp_estadistica/cuaderno/cuaderno_estadistico/p5_pob_pen_x_Fue_excel.php?mes='Abril'&amp;anio='2011'&amp;origen='excel'"/>
  </connection>
  <connection id="10902" xr16:uid="{00000000-0015-0000-FFFF-FFFF6F2A0000}" name="Conexión6045" type="4" refreshedVersion="3" background="1" saveData="1">
    <webPr sourceData="1" parsePre="1" consecutive="1" xl2000="1" url="http://10.238.10.38:8080/ssp_estadistica/cuaderno/cuaderno_estadistico/p6_pob_pen_excel.php?mes='Abril'&amp;anio='2011'&amp;origen='excel'"/>
  </connection>
  <connection id="10903" xr16:uid="{00000000-0015-0000-FFFF-FFFF702A0000}" name="Conexión6046" type="4" refreshedVersion="3" background="1" saveData="1">
    <webPr sourceData="1" parsePre="1" consecutive="1" xl2000="1" url="http://10.238.10.38:8080/ssp_estadistica/cuaderno/cuaderno_estadistico/p7_comp_pob_xfuero_situacion_variacion.php?mes='Abril'&amp;anio='2011'&amp;origen='excel'"/>
  </connection>
  <connection id="10904" xr16:uid="{00000000-0015-0000-FFFF-FFFF712A0000}" name="Conexión6047" type="4" refreshedVersion="3" background="1" saveData="1">
    <webPr sourceData="1" parsePre="1" consecutive="1" xl2000="1" url="http://10.238.10.38:8080/ssp_estadistica/cuaderno/cuaderno_estadistico/p8_comportamiento_grafica_1.php?mes='Abril'&amp;anio='2011'&amp;origen='excel'"/>
  </connection>
  <connection id="10905" xr16:uid="{00000000-0015-0000-FFFF-FFFF722A0000}" name="Conexión6048" type="4" refreshedVersion="3" background="1" saveData="1">
    <webPr sourceData="1" parsePre="1" consecutive="1" xl2000="1" url="http://10.238.10.38:8080/ssp_estadistica/cuaderno/cuaderno_estadistico/p8_comportamiento_grafica_2.php?mes='Abril'&amp;anio='2011'&amp;origen='excel'"/>
  </connection>
  <connection id="10906" xr16:uid="{00000000-0015-0000-FFFF-FFFF732A0000}" name="Conexión6049" type="4" refreshedVersion="3" background="1" saveData="1">
    <webPr sourceData="1" parsePre="1" consecutive="1" xl2000="1" url="http://10.238.10.38:8080/ssp_estadistica/cuaderno/cuaderno_estadistico/p9_comportamiento_grafica_1.php?mes='Abril'&amp;anio='2011'&amp;origen='excel'"/>
  </connection>
  <connection id="10907" xr16:uid="{00000000-0015-0000-FFFF-FFFF742A0000}" name="Conexión605" type="4" refreshedVersion="4" background="1" saveData="1">
    <webPr sourceData="1" parsePre="1" consecutive="1" xl2000="1" url="http://localhost:8080/ssp_estadistica/cuaderno/cuaderno_estadistico/p10_gra_dis_cen_pen_excel.php?mes='Julio'&amp;anio='2011'&amp;origen='excel'"/>
  </connection>
  <connection id="10908" xr16:uid="{00000000-0015-0000-FFFF-FFFF752A0000}" name="Conexión6050" type="4" refreshedVersion="3" background="1" saveData="1">
    <webPr sourceData="1" parsePre="1" consecutive="1" xl2000="1" url="http://10.238.10.38:8080/ssp_estadistica/cuaderno/cuaderno_estadistico/p10_gra_dis_cen_pen_excel.php?mes='Abril'&amp;anio='2011'&amp;origen='excel'"/>
  </connection>
  <connection id="10909" xr16:uid="{00000000-0015-0000-FFFF-FFFF762A0000}" name="Conexión6051" type="4" refreshedVersion="3" background="1" saveData="1">
    <webPr sourceData="1" parsePre="1" consecutive="1" xl2000="1" url="http://10.238.10.38:8080/ssp_estadistica/cuaderno/cuaderno_estadistico/p11_num_cen_cap_pob_sob_excel.php?mes='Abril'&amp;anio='2011'&amp;origen='excel'"/>
  </connection>
  <connection id="10910" xr16:uid="{00000000-0015-0000-FFFF-FFFF772A0000}" name="Conexión6052" type="4" refreshedVersion="3" background="1" saveData="1">
    <webPr sourceData="1" parsePre="1" consecutive="1" xl2000="1" url="http://10.238.10.38:8080/ssp_estadistica/cuaderno/cuaderno_estadistico/p12_sob_pen_excel.php?mes='Abril'&amp;anio='2011'&amp;origen='excel'"/>
  </connection>
  <connection id="10911" xr16:uid="{00000000-0015-0000-FFFF-FFFF782A0000}" name="Conexión6053" type="4" refreshedVersion="3" background="1" saveData="1">
    <webPr sourceData="1" parsePre="1" consecutive="1" xl2000="1" url="http://10.238.10.38:8080/ssp_estadistica/cuaderno/cuaderno_estadistico/p13_tipo_centros.php?mes='Abril'&amp;anio='2011'&amp;origen='excel'"/>
  </connection>
  <connection id="10912" xr16:uid="{00000000-0015-0000-FFFF-FFFF792A0000}" name="Conexión6054" type="4" refreshedVersion="3" background="1" saveData="1">
    <webPr sourceData="1" parsePre="1" consecutive="1" xl2000="1" url="http://10.238.10.38:8080/ssp_estadistica/cuaderno/cuaderno_estadistico/p14_cap_sob_pob_x_sit_jur_excel.php?mes='Abril'&amp;anio='2011'&amp;origen='excel'"/>
  </connection>
  <connection id="10913" xr16:uid="{00000000-0015-0000-FFFF-FFFF7A2A0000}" name="Conexión6055" type="4" refreshedVersion="3" background="1" saveData="1">
    <webPr sourceData="1" parsePre="1" consecutive="1" xl2000="1" url="http://10.238.10.38:8080/ssp_estadistica/cuaderno/cuaderno_estadistico/p28_pob_pen_cen_fed_excel.php?mes='Abril'&amp;anio='2011'&amp;origen='excel'"/>
  </connection>
  <connection id="10914" xr16:uid="{00000000-0015-0000-FFFF-FFFF7B2A0000}" name="Conexión6056" type="4" refreshedVersion="3" background="1" saveData="1">
    <webPr sourceData="1" parsePre="1" consecutive="1" xl2000="1" url="http://10.238.10.38:8080/ssp_estadistica/cuaderno/cuaderno_estadistico/p29_poblacion_centrosfederales.php?mes='Abril'&amp;anio='2011'&amp;origen='excel'"/>
  </connection>
  <connection id="10915" xr16:uid="{00000000-0015-0000-FFFF-FFFF7C2A0000}" name="Conexión6057" type="4" refreshedVersion="3" background="1" saveData="1">
    <webPr sourceData="1" parsePre="1" consecutive="1" xl2000="1" url="http://10.238.10.38:8080/ssp_estadistica/cuaderno/cuaderno_estadistico/p29_poblacion_centrosfederales_grafica.php?mes='Abril'&amp;anio='2011'&amp;origen='excel'"/>
  </connection>
  <connection id="10916" xr16:uid="{00000000-0015-0000-FFFF-FFFF7D2A0000}" name="Conexión6058" type="4" refreshedVersion="3" background="1" saveData="1">
    <webPr sourceData="1" parsePre="1" consecutive="1" xl2000="1" url="http://10.238.10.38:8080/ssp_estadistica/cuaderno/cuaderno_estadistico/p34_ben_lib_ant_excel.php?mes='Abril'&amp;anio='2011'&amp;origen='excel'"/>
  </connection>
  <connection id="10917" xr16:uid="{00000000-0015-0000-FFFF-FFFF7E2A0000}" name="Conexión6059" type="4" refreshedVersion="3" background="1" saveData="1">
    <webPr sourceData="1" parsePre="1" consecutive="1" xl2000="1" url="http://10.238.10.38:8080/ssp_estadistica/cuaderno/cuaderno_estadistico/p35_gra_ben_lib_ant_excel.php?mes='Abril'&amp;anio='2011'&amp;origen='excel'"/>
  </connection>
  <connection id="10918" xr16:uid="{00000000-0015-0000-FFFF-FFFF7F2A0000}" name="Conexión606" type="4" refreshedVersion="4" background="1" saveData="1">
    <webPr sourceData="1" parsePre="1" consecutive="1" xl2000="1" url="http://localhost:8080/ssp_estadistica/cuaderno/cuaderno_estadistico/p11_num_cen_cap_pob_sob_excel.php?mes='Julio'&amp;anio='2011'&amp;origen='excel'"/>
  </connection>
  <connection id="10919" xr16:uid="{00000000-0015-0000-FFFF-FFFF802A0000}" name="Conexión6060" type="4" refreshedVersion="3" background="1" saveData="1">
    <webPr sourceData="1" parsePre="1" consecutive="1" xl2000="1" url="http://10.238.10.38:8080/ssp_estadistica/cuaderno/cuaderno_estadistico/p36_ben_lib_ant_excel.php?mes='Abril'&amp;anio='2011'&amp;origen='excel'"/>
  </connection>
  <connection id="10920" xr16:uid="{00000000-0015-0000-FFFF-FFFF812A0000}" name="Conexión6061" type="4" refreshedVersion="3" background="1" saveData="1">
    <webPr sourceData="1" parsePre="1" consecutive="1" xl2000="1" url="http://10.238.10.38:8080/ssp_estadistica/cuaderno/cuaderno_estadistico/p37_gra_pob_lib_vig_excel.php?mes='Abril'&amp;anio='2011'&amp;origen='excel'"/>
  </connection>
  <connection id="10921" xr16:uid="{00000000-0015-0000-FFFF-FFFF822A0000}" name="Conexión6062" type="4" refreshedVersion="3" background="1" saveData="1">
    <webPr sourceData="1" parsePre="1" consecutive="1" xl2000="1" url="http://10.238.10.38:8080/ssp_estadistica/cuaderno/cuaderno_estadistico/p38_res_lib_ant_excel.php?mes='Abril'&amp;anio='2011'&amp;origen='excel'"/>
  </connection>
  <connection id="10922" xr16:uid="{00000000-0015-0000-FFFF-FFFF832A0000}" name="Conexión6063" type="4" refreshedVersion="3" background="1" saveData="1">
    <webPr sourceData="1" parsePre="1" consecutive="1" xl2000="1" url="http://10.238.10.38:8080/ssp_estadistica/cuaderno/cuaderno_estadistico/p39_gra_pob_lib_vig_excel.php?mes='Abril'&amp;anio='2011'&amp;origen='excel'"/>
  </connection>
  <connection id="10923" xr16:uid="{00000000-0015-0000-FFFF-FFFF842A0000}" name="Conexión6064" type="4" refreshedVersion="3" background="1" saveData="1">
    <webPr sourceData="1" parsePre="1" consecutive="1" xl2000="1" url="http://10.238.10.38:8080/ssp_estadistica/cuaderno/cuaderno_estadistico/p40_inc_pen_excel.php?mes='Abril'&amp;anio='2011'&amp;origen='excel'"/>
  </connection>
  <connection id="10924" xr16:uid="{00000000-0015-0000-FFFF-FFFF852A0000}" name="Conexión6065" type="4" refreshedVersion="3" background="1" saveData="1">
    <webPr sourceData="1" parsePre="1" consecutive="1" xl2000="1" url="http://10.238.10.38:8080/ssp_estadistica/cuaderno/cuaderno_estadistico/p41_int_inv_inc_pen_excel.php?mes='Abril'&amp;anio='2011'&amp;origen='excel'"/>
  </connection>
  <connection id="10925" xr16:uid="{00000000-0015-0000-FFFF-FFFF862A0000}" name="Conexión6066" type="4" refreshedVersion="3" background="1" saveData="1">
    <webPr sourceData="1" parsePre="1" consecutive="1" xl2000="1" url="http://10.238.10.38:8080/ssp_estadistica/cuaderno/cuaderno_estadistico/p42_gra_int_inv_inc_pen_excel.php?mes='Abril'&amp;anio='2011'&amp;origen='excel'"/>
  </connection>
  <connection id="10926" xr16:uid="{00000000-0015-0000-FFFF-FFFF872A0000}" name="Conexión6067" type="4" refreshedVersion="3" background="1" saveData="1">
    <webPr sourceData="1" parsePre="1" consecutive="1" xl2000="1" url="http://10.238.10.38:8080/ssp_estadistica/cuaderno/cuaderno_estadistico/p43_gra_inc_inv_excel.php?mes='Abril'&amp;anio='2011'&amp;origen='excel'"/>
  </connection>
  <connection id="10927" xr16:uid="{00000000-0015-0000-FFFF-FFFF882A0000}" name="Conexión6068" type="4" refreshedVersion="3" background="1" saveData="1">
    <webPr sourceData="1" parsePre="1" consecutive="1" xl2000="1" url="http://10.238.10.38:8080/ssp_estadistica/cuaderno/cuaderno_estadistico/p44_tra_int_ext_excel.php?mes='Abril'&amp;anio='2011'&amp;origen='excel'"/>
  </connection>
  <connection id="10928" xr16:uid="{00000000-0015-0000-FFFF-FFFF892A0000}" name="Conexión6069" type="4" refreshedVersion="3" background="1" saveData="1">
    <webPr sourceData="1" parsePre="1" consecutive="1" xl2000="1" url="http://10.238.10.38:8080/ssp_estadistica/cuaderno/cuaderno_estadistico/p29_totales_generales.php?mes='Abril'&amp;anio='2011'&amp;origen='excel'"/>
  </connection>
  <connection id="10929" xr16:uid="{00000000-0015-0000-FFFF-FFFF8A2A0000}" name="Conexión607" type="4" refreshedVersion="4" background="1" saveData="1">
    <webPr sourceData="1" parsePre="1" consecutive="1" xl2000="1" url="http://localhost:8080/ssp_estadistica/cuaderno/cuaderno_estadistico/p12_sob_pen_excel.php?mes='Julio'&amp;anio='2011'&amp;origen='excel'"/>
  </connection>
  <connection id="10930" xr16:uid="{00000000-0015-0000-FFFF-FFFF8B2A0000}" name="Conexión6070" type="4" refreshedVersion="3" background="1" saveData="1">
    <webPr sourceData="1" parsePre="1" consecutive="1" xl2000="1" url="http://10.238.10.38:8080/ssp_estadistica/cuaderno/cuaderno_estadistico/parametros_cuaderno_estadistico.php"/>
  </connection>
  <connection id="10931" xr16:uid="{00000000-0015-0000-FFFF-FFFF8C2A0000}" name="Conexión6071" type="4" refreshedVersion="3" background="1" saveData="1">
    <webPr sourceData="1" parsePre="1" consecutive="1" xl2000="1" url="http://10.238.10.38:8080/ssp_estadistica/cuaderno/cuaderno_estadistico/encabezados.php?mes='Mayo'&amp;anio='2011'&amp;origen='excel'"/>
  </connection>
  <connection id="10932" xr16:uid="{00000000-0015-0000-FFFF-FFFF8D2A0000}" name="Conexión6072" type="4" refreshedVersion="3" background="1" saveData="1">
    <webPr sourceData="1" parsePre="1" consecutive="1" xl2000="1" url="http://10.238.10.38:8080/ssp_estadistica/cuaderno/cuaderno_estadistico/p3_resumen_poblacion_excel.php?mes='Mayo'&amp;anio='2011'&amp;origen='excel'"/>
  </connection>
  <connection id="10933" xr16:uid="{00000000-0015-0000-FFFF-FFFF8E2A0000}" name="Conexión6073" type="4" refreshedVersion="3" background="1" saveData="1">
    <webPr sourceData="1" parsePre="1" consecutive="1" xl2000="1" url="http://10.238.10.38:8080/ssp_estadistica/cuaderno/cuaderno_estadistico/p4_poblacion_penitenciaria_excel.php?mes='Mayo'&amp;anio='2011'&amp;origen='excel'"/>
  </connection>
  <connection id="10934" xr16:uid="{00000000-0015-0000-FFFF-FFFF8F2A0000}" name="Conexión6074" type="4" refreshedVersion="3" background="1" saveData="1">
    <webPr sourceData="1" parsePre="1" consecutive="1" xl2000="1" url="http://10.238.10.38:8080/ssp_estadistica/cuaderno/cuaderno_estadistico/p5_pob_pen_x_Fue_excel.php?mes='Mayo'&amp;anio='2011'&amp;origen='excel'"/>
  </connection>
  <connection id="10935" xr16:uid="{00000000-0015-0000-FFFF-FFFF902A0000}" name="Conexión6075" type="4" refreshedVersion="3" background="1" saveData="1">
    <webPr sourceData="1" parsePre="1" consecutive="1" xl2000="1" url="http://10.238.10.38:8080/ssp_estadistica/cuaderno/cuaderno_estadistico/p6_pob_pen_excel.php?mes='Mayo'&amp;anio='2011'&amp;origen='excel'"/>
  </connection>
  <connection id="10936" xr16:uid="{00000000-0015-0000-FFFF-FFFF912A0000}" name="Conexión6076" type="4" refreshedVersion="3" background="1" saveData="1">
    <webPr sourceData="1" parsePre="1" consecutive="1" xl2000="1" url="http://10.238.10.38:8080/ssp_estadistica/cuaderno/cuaderno_estadistico/p7_comp_pob_xfuero_situacion_variacion.php?mes='Mayo'&amp;anio='2011'&amp;origen='excel'"/>
  </connection>
  <connection id="10937" xr16:uid="{00000000-0015-0000-FFFF-FFFF922A0000}" name="Conexión6077" type="4" refreshedVersion="3" background="1" saveData="1">
    <webPr sourceData="1" parsePre="1" consecutive="1" xl2000="1" url="http://10.238.10.38:8080/ssp_estadistica/cuaderno/cuaderno_estadistico/p8_comportamiento_grafica_1.php?mes='Mayo'&amp;anio='2011'&amp;origen='excel'"/>
  </connection>
  <connection id="10938" xr16:uid="{00000000-0015-0000-FFFF-FFFF932A0000}" name="Conexión6078" type="4" refreshedVersion="3" background="1" saveData="1">
    <webPr sourceData="1" parsePre="1" consecutive="1" xl2000="1" url="http://10.238.10.38:8080/ssp_estadistica/cuaderno/cuaderno_estadistico/p8_comportamiento_grafica_2.php?mes='Mayo'&amp;anio='2011'&amp;origen='excel'"/>
  </connection>
  <connection id="10939" xr16:uid="{00000000-0015-0000-FFFF-FFFF942A0000}" name="Conexión6079" type="4" refreshedVersion="3" background="1" saveData="1">
    <webPr sourceData="1" parsePre="1" consecutive="1" xl2000="1" url="http://10.238.10.38:8080/ssp_estadistica/cuaderno/cuaderno_estadistico/p9_comportamiento_grafica_1.php?mes='Mayo'&amp;anio='2011'&amp;origen='excel'"/>
  </connection>
  <connection id="10940" xr16:uid="{00000000-0015-0000-FFFF-FFFF952A0000}" name="Conexión608" type="4" refreshedVersion="4" background="1" saveData="1">
    <webPr sourceData="1" parsePre="1" consecutive="1" xl2000="1" url="http://localhost:8080/ssp_estadistica/cuaderno/cuaderno_estadistico/p13_tipo_centros.php?mes='Julio'&amp;anio='2011'&amp;origen='excel'"/>
  </connection>
  <connection id="10941" xr16:uid="{00000000-0015-0000-FFFF-FFFF962A0000}" name="Conexión6080" type="4" refreshedVersion="3" background="1" saveData="1">
    <webPr sourceData="1" parsePre="1" consecutive="1" xl2000="1" url="http://10.238.10.38:8080/ssp_estadistica/cuaderno/cuaderno_estadistico/p10_gra_dis_cen_pen_excel.php?mes='Mayo'&amp;anio='2011'&amp;origen='excel'"/>
  </connection>
  <connection id="10942" xr16:uid="{00000000-0015-0000-FFFF-FFFF972A0000}" name="Conexión6081" type="4" refreshedVersion="3" background="1" saveData="1">
    <webPr sourceData="1" parsePre="1" consecutive="1" xl2000="1" url="http://10.238.10.38:8080/ssp_estadistica/cuaderno/cuaderno_estadistico/p11_num_cen_cap_pob_sob_excel.php?mes='Mayo'&amp;anio='2011'&amp;origen='excel'"/>
  </connection>
  <connection id="10943" xr16:uid="{00000000-0015-0000-FFFF-FFFF982A0000}" name="Conexión6082" type="4" refreshedVersion="3" background="1" saveData="1">
    <webPr sourceData="1" parsePre="1" consecutive="1" xl2000="1" url="http://10.238.10.38:8080/ssp_estadistica/cuaderno/cuaderno_estadistico/p12_sob_pen_excel.php?mes='Mayo'&amp;anio='2011'&amp;origen='excel'"/>
  </connection>
  <connection id="10944" xr16:uid="{00000000-0015-0000-FFFF-FFFF992A0000}" name="Conexión6083" type="4" refreshedVersion="3" background="1" saveData="1">
    <webPr sourceData="1" parsePre="1" consecutive="1" xl2000="1" url="http://10.238.10.38:8080/ssp_estadistica/cuaderno/cuaderno_estadistico/p13_tipo_centros.php?mes='Mayo'&amp;anio='2011'&amp;origen='excel'"/>
  </connection>
  <connection id="10945" xr16:uid="{00000000-0015-0000-FFFF-FFFF9A2A0000}" name="Conexión6084" type="4" refreshedVersion="3" background="1" saveData="1">
    <webPr sourceData="1" parsePre="1" consecutive="1" xl2000="1" url="http://10.238.10.38:8080/ssp_estadistica/cuaderno/cuaderno_estadistico/p14_cap_sob_pob_x_sit_jur_excel.php?mes='Mayo'&amp;anio='2011'&amp;origen='excel'"/>
  </connection>
  <connection id="10946" xr16:uid="{00000000-0015-0000-FFFF-FFFF9B2A0000}" name="Conexión6085" type="4" refreshedVersion="3" background="1" saveData="1">
    <webPr sourceData="1" parsePre="1" consecutive="1" xl2000="1" url="http://10.238.10.38:8080/ssp_estadistica/cuaderno/cuaderno_estadistico/p28_pob_pen_cen_fed_excel.php?mes='Mayo'&amp;anio='2011'&amp;origen='excel'"/>
  </connection>
  <connection id="10947" xr16:uid="{00000000-0015-0000-FFFF-FFFF9C2A0000}" name="Conexión6086" type="4" refreshedVersion="3" background="1" saveData="1">
    <webPr sourceData="1" parsePre="1" consecutive="1" xl2000="1" url="http://10.238.10.38:8080/ssp_estadistica/cuaderno/cuaderno_estadistico/p29_poblacion_centrosfederales.php?mes='Mayo'&amp;anio='2011'&amp;origen='excel'"/>
  </connection>
  <connection id="10948" xr16:uid="{00000000-0015-0000-FFFF-FFFF9D2A0000}" name="Conexión6087" type="4" refreshedVersion="3" background="1" saveData="1">
    <webPr sourceData="1" parsePre="1" consecutive="1" xl2000="1" url="http://10.238.10.38:8080/ssp_estadistica/cuaderno/cuaderno_estadistico/p29_poblacion_centrosfederales_grafica.php?mes='Mayo'&amp;anio='2011'&amp;origen='excel'"/>
  </connection>
  <connection id="10949" xr16:uid="{00000000-0015-0000-FFFF-FFFF9E2A0000}" name="Conexión6088" type="4" refreshedVersion="3" background="1" saveData="1">
    <webPr sourceData="1" parsePre="1" consecutive="1" xl2000="1" url="http://10.238.10.38:8080/ssp_estadistica/cuaderno/cuaderno_estadistico/p34_ben_lib_ant_excel.php?mes='Mayo'&amp;anio='2011'&amp;origen='excel'"/>
  </connection>
  <connection id="10950" xr16:uid="{00000000-0015-0000-FFFF-FFFF9F2A0000}" name="Conexión6089" type="4" refreshedVersion="3" background="1" saveData="1">
    <webPr sourceData="1" parsePre="1" consecutive="1" xl2000="1" url="http://10.238.10.38:8080/ssp_estadistica/cuaderno/cuaderno_estadistico/p35_gra_ben_lib_ant_excel.php?mes='Mayo'&amp;anio='2011'&amp;origen='excel'"/>
  </connection>
  <connection id="10951" xr16:uid="{00000000-0015-0000-FFFF-FFFFA02A0000}" name="Conexión609" type="4" refreshedVersion="4" background="1" saveData="1">
    <webPr sourceData="1" parsePre="1" consecutive="1" xl2000="1" url="http://localhost:8080/ssp_estadistica/cuaderno/cuaderno_estadistico/p14_cap_sob_pob_x_sit_jur_excel.php?mes='Julio'&amp;anio='2011'&amp;origen='excel'"/>
  </connection>
  <connection id="10952" xr16:uid="{00000000-0015-0000-FFFF-FFFFA12A0000}" name="Conexión6090" type="4" refreshedVersion="3" background="1" saveData="1">
    <webPr sourceData="1" parsePre="1" consecutive="1" xl2000="1" url="http://10.238.10.38:8080/ssp_estadistica/cuaderno/cuaderno_estadistico/p36_ben_lib_ant_excel.php?mes='Mayo'&amp;anio='2011'&amp;origen='excel'"/>
  </connection>
  <connection id="10953" xr16:uid="{00000000-0015-0000-FFFF-FFFFA22A0000}" name="Conexión6091" type="4" refreshedVersion="3" background="1" saveData="1">
    <webPr sourceData="1" parsePre="1" consecutive="1" xl2000="1" url="http://10.238.10.38:8080/ssp_estadistica/cuaderno/cuaderno_estadistico/p37_gra_pob_lib_vig_excel.php?mes='Mayo'&amp;anio='2011'&amp;origen='excel'"/>
  </connection>
  <connection id="10954" xr16:uid="{00000000-0015-0000-FFFF-FFFFA32A0000}" name="Conexión6092" type="4" refreshedVersion="3" background="1" saveData="1">
    <webPr sourceData="1" parsePre="1" consecutive="1" xl2000="1" url="http://10.238.10.38:8080/ssp_estadistica/cuaderno/cuaderno_estadistico/p38_res_lib_ant_excel.php?mes='Mayo'&amp;anio='2011'&amp;origen='excel'"/>
  </connection>
  <connection id="10955" xr16:uid="{00000000-0015-0000-FFFF-FFFFA42A0000}" name="Conexión6093" type="4" refreshedVersion="3" background="1" saveData="1">
    <webPr sourceData="1" parsePre="1" consecutive="1" xl2000="1" url="http://10.238.10.38:8080/ssp_estadistica/cuaderno/cuaderno_estadistico/p39_gra_pob_lib_vig_excel.php?mes='Mayo'&amp;anio='2011'&amp;origen='excel'"/>
  </connection>
  <connection id="10956" xr16:uid="{00000000-0015-0000-FFFF-FFFFA52A0000}" name="Conexión6094" type="4" refreshedVersion="3" background="1" saveData="1">
    <webPr sourceData="1" parsePre="1" consecutive="1" xl2000="1" url="http://10.238.10.38:8080/ssp_estadistica/cuaderno/cuaderno_estadistico/p40_inc_pen_excel.php?mes='Mayo'&amp;anio='2011'&amp;origen='excel'"/>
  </connection>
  <connection id="10957" xr16:uid="{00000000-0015-0000-FFFF-FFFFA62A0000}" name="Conexión6095" type="4" refreshedVersion="3" background="1" saveData="1">
    <webPr sourceData="1" parsePre="1" consecutive="1" xl2000="1" url="http://10.238.10.38:8080/ssp_estadistica/cuaderno/cuaderno_estadistico/p41_int_inv_inc_pen_excel.php?mes='Mayo'&amp;anio='2011'&amp;origen='excel'"/>
  </connection>
  <connection id="10958" xr16:uid="{00000000-0015-0000-FFFF-FFFFA72A0000}" name="Conexión6096" type="4" refreshedVersion="3" background="1" saveData="1">
    <webPr sourceData="1" parsePre="1" consecutive="1" xl2000="1" url="http://10.238.10.38:8080/ssp_estadistica/cuaderno/cuaderno_estadistico/p42_gra_int_inv_inc_pen_excel.php?mes='Mayo'&amp;anio='2011'&amp;origen='excel'"/>
  </connection>
  <connection id="10959" xr16:uid="{00000000-0015-0000-FFFF-FFFFA82A0000}" name="Conexión6097" type="4" refreshedVersion="3" background="1" saveData="1">
    <webPr sourceData="1" parsePre="1" consecutive="1" xl2000="1" url="http://10.238.10.38:8080/ssp_estadistica/cuaderno/cuaderno_estadistico/p43_gra_inc_inv_excel.php?mes='Mayo'&amp;anio='2011'&amp;origen='excel'"/>
  </connection>
  <connection id="10960" xr16:uid="{00000000-0015-0000-FFFF-FFFFA92A0000}" name="Conexión6098" type="4" refreshedVersion="3" background="1" saveData="1">
    <webPr sourceData="1" parsePre="1" consecutive="1" xl2000="1" url="http://10.238.10.38:8080/ssp_estadistica/cuaderno/cuaderno_estadistico/p44_tra_int_ext_excel.php?mes='Mayo'&amp;anio='2011'&amp;origen='excel'"/>
  </connection>
  <connection id="10961" xr16:uid="{00000000-0015-0000-FFFF-FFFFAA2A0000}" name="Conexión6099" type="4" refreshedVersion="3" background="1" saveData="1">
    <webPr sourceData="1" parsePre="1" consecutive="1" xl2000="1" url="http://10.238.10.38:8080/ssp_estadistica/cuaderno/cuaderno_estadistico/p29_totales_generales.php?mes='Mayo'&amp;anio='2011'&amp;origen='excel'"/>
  </connection>
  <connection id="10962" xr16:uid="{00000000-0015-0000-FFFF-FFFFAB2A0000}" name="Conexión61" type="4" refreshedVersion="3" background="1" saveData="1">
    <webPr sourceData="1" parsePre="1" consecutive="1" xl2000="1" url="http://localhost:8080/ssp_estadistica/cuaderno/capacidad_excel_dos.php?mes=Marzo&amp;anio=2011&amp;IdSubseccion=9&amp;origen=excel"/>
  </connection>
  <connection id="10963" xr16:uid="{00000000-0015-0000-FFFF-FFFFAC2A0000}" name="Conexión610" type="4" refreshedVersion="4" background="1" saveData="1">
    <webPr sourceData="1" parsePre="1" consecutive="1" xl2000="1" url="http://localhost:8080/ssp_estadistica/cuaderno/cuaderno_estadistico/p28_pob_pen_cen_fed_excel.php?mes='Julio'&amp;anio='2011'&amp;origen='excel'"/>
  </connection>
  <connection id="10964" xr16:uid="{00000000-0015-0000-FFFF-FFFFAD2A0000}" name="Conexión6100" type="4" refreshedVersion="3" background="1" saveData="1">
    <webPr sourceData="1" parsePre="1" consecutive="1" xl2000="1" url="http://10.238.10.38:8080/ssp_estadistica/cuaderno/cuaderno_estadistico/parametros_cuaderno_estadistico.php"/>
  </connection>
  <connection id="10965" xr16:uid="{00000000-0015-0000-FFFF-FFFFAE2A0000}" name="Conexión6101" type="4" refreshedVersion="3" background="1" saveData="1">
    <webPr sourceData="1" parsePre="1" consecutive="1" xl2000="1" url="http://10.238.10.38:8080/ssp_estadistica/cuaderno/cuaderno_estadistico/encabezados.php?mes='Junio'&amp;anio='2011'&amp;origen='excel'"/>
  </connection>
  <connection id="10966" xr16:uid="{00000000-0015-0000-FFFF-FFFFAF2A0000}" name="Conexión6102" type="4" refreshedVersion="3" background="1" saveData="1">
    <webPr sourceData="1" parsePre="1" consecutive="1" xl2000="1" url="http://10.238.10.38:8080/ssp_estadistica/cuaderno/cuaderno_estadistico/p3_resumen_poblacion_excel.php?mes='Junio'&amp;anio='2011'&amp;origen='excel'"/>
  </connection>
  <connection id="10967" xr16:uid="{00000000-0015-0000-FFFF-FFFFB02A0000}" name="Conexión6103" type="4" refreshedVersion="3" background="1" saveData="1">
    <webPr sourceData="1" parsePre="1" consecutive="1" xl2000="1" url="http://10.238.10.38:8080/ssp_estadistica/cuaderno/cuaderno_estadistico/p4_poblacion_penitenciaria_excel.php?mes='Junio'&amp;anio='2011'&amp;origen='excel'"/>
  </connection>
  <connection id="10968" xr16:uid="{00000000-0015-0000-FFFF-FFFFB12A0000}" name="Conexión6104" type="4" refreshedVersion="3" background="1" saveData="1">
    <webPr sourceData="1" parsePre="1" consecutive="1" xl2000="1" url="http://10.238.10.38:8080/ssp_estadistica/cuaderno/cuaderno_estadistico/p5_pob_pen_x_Fue_excel.php?mes='Junio'&amp;anio='2011'&amp;origen='excel'"/>
  </connection>
  <connection id="10969" xr16:uid="{00000000-0015-0000-FFFF-FFFFB22A0000}" name="Conexión6105" type="4" refreshedVersion="3" background="1" saveData="1">
    <webPr sourceData="1" parsePre="1" consecutive="1" xl2000="1" url="http://10.238.10.38:8080/ssp_estadistica/cuaderno/cuaderno_estadistico/p6_pob_pen_excel.php?mes='Junio'&amp;anio='2011'&amp;origen='excel'"/>
  </connection>
  <connection id="10970" xr16:uid="{00000000-0015-0000-FFFF-FFFFB32A0000}" name="Conexión6106" type="4" refreshedVersion="3" background="1" saveData="1">
    <webPr sourceData="1" parsePre="1" consecutive="1" xl2000="1" url="http://10.238.10.38:8080/ssp_estadistica/cuaderno/cuaderno_estadistico/p7_comp_pob_xfuero_situacion_variacion.php?mes='Junio'&amp;anio='2011'&amp;origen='excel'"/>
  </connection>
  <connection id="10971" xr16:uid="{00000000-0015-0000-FFFF-FFFFB42A0000}" name="Conexión6107" type="4" refreshedVersion="3" background="1" saveData="1">
    <webPr sourceData="1" parsePre="1" consecutive="1" xl2000="1" url="http://10.238.10.38:8080/ssp_estadistica/cuaderno/cuaderno_estadistico/p8_comportamiento_grafica_1.php?mes='Junio'&amp;anio='2011'&amp;origen='excel'"/>
  </connection>
  <connection id="10972" xr16:uid="{00000000-0015-0000-FFFF-FFFFB52A0000}" name="Conexión6108" type="4" refreshedVersion="3" background="1" saveData="1">
    <webPr sourceData="1" parsePre="1" consecutive="1" xl2000="1" url="http://10.238.10.38:8080/ssp_estadistica/cuaderno/cuaderno_estadistico/p8_comportamiento_grafica_2.php?mes='Junio'&amp;anio='2011'&amp;origen='excel'"/>
  </connection>
  <connection id="10973" xr16:uid="{00000000-0015-0000-FFFF-FFFFB62A0000}" name="Conexión6109" type="4" refreshedVersion="3" background="1" saveData="1">
    <webPr sourceData="1" parsePre="1" consecutive="1" xl2000="1" url="http://10.238.10.38:8080/ssp_estadistica/cuaderno/cuaderno_estadistico/p9_comportamiento_grafica_1.php?mes='Junio'&amp;anio='2011'&amp;origen='excel'"/>
  </connection>
  <connection id="10974" xr16:uid="{00000000-0015-0000-FFFF-FFFFB72A0000}" name="Conexión611" type="4" refreshedVersion="4" background="1" saveData="1">
    <webPr sourceData="1" parsePre="1" consecutive="1" xl2000="1" url="http://localhost:8080/ssp_estadistica/cuaderno/cuaderno_estadistico/p29_poblacion_centrosfederales.php?mes='Julio'&amp;anio='2011'&amp;origen='excel'"/>
  </connection>
  <connection id="10975" xr16:uid="{00000000-0015-0000-FFFF-FFFFB82A0000}" name="Conexión6110" type="4" refreshedVersion="3" background="1" saveData="1">
    <webPr sourceData="1" parsePre="1" consecutive="1" xl2000="1" url="http://10.238.10.38:8080/ssp_estadistica/cuaderno/cuaderno_estadistico/p10_gra_dis_cen_pen_excel.php?mes='Junio'&amp;anio='2011'&amp;origen='excel'"/>
  </connection>
  <connection id="10976" xr16:uid="{00000000-0015-0000-FFFF-FFFFB92A0000}" name="Conexión6111" type="4" refreshedVersion="3" background="1" saveData="1">
    <webPr sourceData="1" parsePre="1" consecutive="1" xl2000="1" url="http://10.238.10.38:8080/ssp_estadistica/cuaderno/cuaderno_estadistico/p11_num_cen_cap_pob_sob_excel.php?mes='Junio'&amp;anio='2011'&amp;origen='excel'"/>
  </connection>
  <connection id="10977" xr16:uid="{00000000-0015-0000-FFFF-FFFFBA2A0000}" name="Conexión6112" type="4" refreshedVersion="3" background="1" saveData="1">
    <webPr sourceData="1" parsePre="1" consecutive="1" xl2000="1" url="http://10.238.10.38:8080/ssp_estadistica/cuaderno/cuaderno_estadistico/p12_sob_pen_excel.php?mes='Junio'&amp;anio='2011'&amp;origen='excel'"/>
  </connection>
  <connection id="10978" xr16:uid="{00000000-0015-0000-FFFF-FFFFBB2A0000}" name="Conexión6113" type="4" refreshedVersion="3" background="1" saveData="1">
    <webPr sourceData="1" parsePre="1" consecutive="1" xl2000="1" url="http://10.238.10.38:8080/ssp_estadistica/cuaderno/cuaderno_estadistico/p13_tipo_centros.php?mes='Junio'&amp;anio='2011'&amp;origen='excel'"/>
  </connection>
  <connection id="10979" xr16:uid="{00000000-0015-0000-FFFF-FFFFBC2A0000}" name="Conexión6114" type="4" refreshedVersion="3" background="1" saveData="1">
    <webPr sourceData="1" parsePre="1" consecutive="1" xl2000="1" url="http://10.238.10.38:8080/ssp_estadistica/cuaderno/cuaderno_estadistico/p14_cap_sob_pob_x_sit_jur_excel.php?mes='Junio'&amp;anio='2011'&amp;origen='excel'"/>
  </connection>
  <connection id="10980" xr16:uid="{00000000-0015-0000-FFFF-FFFFBD2A0000}" name="Conexión6115" type="4" refreshedVersion="3" background="1" saveData="1">
    <webPr sourceData="1" parsePre="1" consecutive="1" xl2000="1" url="http://10.238.10.38:8080/ssp_estadistica/cuaderno/cuaderno_estadistico/p28_pob_pen_cen_fed_excel.php?mes='Junio'&amp;anio='2011'&amp;origen='excel'"/>
  </connection>
  <connection id="10981" xr16:uid="{00000000-0015-0000-FFFF-FFFFBE2A0000}" name="Conexión6116" type="4" refreshedVersion="3" background="1" saveData="1">
    <webPr sourceData="1" parsePre="1" consecutive="1" xl2000="1" url="http://10.238.10.38:8080/ssp_estadistica/cuaderno/cuaderno_estadistico/p29_poblacion_centrosfederales.php?mes='Junio'&amp;anio='2011'&amp;origen='excel'"/>
  </connection>
  <connection id="10982" xr16:uid="{00000000-0015-0000-FFFF-FFFFBF2A0000}" name="Conexión6117" type="4" refreshedVersion="3" background="1" saveData="1">
    <webPr sourceData="1" parsePre="1" consecutive="1" xl2000="1" url="http://10.238.10.38:8080/ssp_estadistica/cuaderno/cuaderno_estadistico/p29_poblacion_centrosfederales_grafica.php?mes='Junio'&amp;anio='2011'&amp;origen='excel'"/>
  </connection>
  <connection id="10983" xr16:uid="{00000000-0015-0000-FFFF-FFFFC02A0000}" name="Conexión6118" type="4" refreshedVersion="3" background="1" saveData="1">
    <webPr sourceData="1" parsePre="1" consecutive="1" xl2000="1" url="http://10.238.10.38:8080/ssp_estadistica/cuaderno/cuaderno_estadistico/p34_ben_lib_ant_excel.php?mes='Junio'&amp;anio='2011'&amp;origen='excel'"/>
  </connection>
  <connection id="10984" xr16:uid="{00000000-0015-0000-FFFF-FFFFC12A0000}" name="Conexión6119" type="4" refreshedVersion="3" background="1" saveData="1">
    <webPr sourceData="1" parsePre="1" consecutive="1" xl2000="1" url="http://10.238.10.38:8080/ssp_estadistica/cuaderno/cuaderno_estadistico/p35_gra_ben_lib_ant_excel.php?mes='Junio'&amp;anio='2011'&amp;origen='excel'"/>
  </connection>
  <connection id="10985" xr16:uid="{00000000-0015-0000-FFFF-FFFFC22A0000}" name="Conexión612" type="4" refreshedVersion="4" background="1" saveData="1">
    <webPr sourceData="1" parsePre="1" consecutive="1" xl2000="1" url="http://localhost:8080/ssp_estadistica/cuaderno/cuaderno_estadistico/p29_poblacion_centrosfederales_grafica.php?mes='Julio'&amp;anio='2011'&amp;origen='excel'"/>
  </connection>
  <connection id="10986" xr16:uid="{00000000-0015-0000-FFFF-FFFFC32A0000}" name="Conexión6120" type="4" refreshedVersion="3" background="1" saveData="1">
    <webPr sourceData="1" parsePre="1" consecutive="1" xl2000="1" url="http://10.238.10.38:8080/ssp_estadistica/cuaderno/cuaderno_estadistico/p36_ben_lib_ant_excel.php?mes='Junio'&amp;anio='2011'&amp;origen='excel'"/>
  </connection>
  <connection id="10987" xr16:uid="{00000000-0015-0000-FFFF-FFFFC42A0000}" name="Conexión6121" type="4" refreshedVersion="3" background="1" saveData="1">
    <webPr sourceData="1" parsePre="1" consecutive="1" xl2000="1" url="http://10.238.10.38:8080/ssp_estadistica/cuaderno/cuaderno_estadistico/p37_gra_pob_lib_vig_excel.php?mes='Junio'&amp;anio='2011'&amp;origen='excel'"/>
  </connection>
  <connection id="10988" xr16:uid="{00000000-0015-0000-FFFF-FFFFC52A0000}" name="Conexión6122" type="4" refreshedVersion="3" background="1" saveData="1">
    <webPr sourceData="1" parsePre="1" consecutive="1" xl2000="1" url="http://10.238.10.38:8080/ssp_estadistica/cuaderno/cuaderno_estadistico/p38_res_lib_ant_excel.php?mes='Junio'&amp;anio='2011'&amp;origen='excel'"/>
  </connection>
  <connection id="10989" xr16:uid="{00000000-0015-0000-FFFF-FFFFC62A0000}" name="Conexión6123" type="4" refreshedVersion="3" background="1" saveData="1">
    <webPr sourceData="1" parsePre="1" consecutive="1" xl2000="1" url="http://10.238.10.38:8080/ssp_estadistica/cuaderno/cuaderno_estadistico/p39_gra_pob_lib_vig_excel.php?mes='Junio'&amp;anio='2011'&amp;origen='excel'"/>
  </connection>
  <connection id="10990" xr16:uid="{00000000-0015-0000-FFFF-FFFFC72A0000}" name="Conexión6124" type="4" refreshedVersion="3" background="1" saveData="1">
    <webPr sourceData="1" parsePre="1" consecutive="1" xl2000="1" url="http://10.238.10.38:8080/ssp_estadistica/cuaderno/cuaderno_estadistico/p40_inc_pen_excel.php?mes='Junio'&amp;anio='2011'&amp;origen='excel'"/>
  </connection>
  <connection id="10991" xr16:uid="{00000000-0015-0000-FFFF-FFFFC82A0000}" name="Conexión6125" type="4" refreshedVersion="3" background="1" saveData="1">
    <webPr sourceData="1" parsePre="1" consecutive="1" xl2000="1" url="http://10.238.10.38:8080/ssp_estadistica/cuaderno/cuaderno_estadistico/p41_int_inv_inc_pen_excel.php?mes='Junio'&amp;anio='2011'&amp;origen='excel'"/>
  </connection>
  <connection id="10992" xr16:uid="{00000000-0015-0000-FFFF-FFFFC92A0000}" name="Conexión6126" type="4" refreshedVersion="3" background="1" saveData="1">
    <webPr sourceData="1" parsePre="1" consecutive="1" xl2000="1" url="http://10.238.10.38:8080/ssp_estadistica/cuaderno/cuaderno_estadistico/p42_gra_int_inv_inc_pen_excel.php?mes='Junio'&amp;anio='2011'&amp;origen='excel'"/>
  </connection>
  <connection id="10993" xr16:uid="{00000000-0015-0000-FFFF-FFFFCA2A0000}" name="Conexión6127" type="4" refreshedVersion="3" background="1" saveData="1">
    <webPr sourceData="1" parsePre="1" consecutive="1" xl2000="1" url="http://10.238.10.38:8080/ssp_estadistica/cuaderno/cuaderno_estadistico/p43_gra_inc_inv_excel.php?mes='Junio'&amp;anio='2011'&amp;origen='excel'"/>
  </connection>
  <connection id="10994" xr16:uid="{00000000-0015-0000-FFFF-FFFFCB2A0000}" name="Conexión6128" type="4" refreshedVersion="3" background="1" saveData="1">
    <webPr sourceData="1" parsePre="1" consecutive="1" xl2000="1" url="http://10.238.10.38:8080/ssp_estadistica/cuaderno/cuaderno_estadistico/p44_tra_int_ext_excel.php?mes='Junio'&amp;anio='2011'&amp;origen='excel'"/>
  </connection>
  <connection id="10995" xr16:uid="{00000000-0015-0000-FFFF-FFFFCC2A0000}" name="Conexión6129" type="4" refreshedVersion="3" background="1" saveData="1">
    <webPr sourceData="1" parsePre="1" consecutive="1" xl2000="1" url="http://10.238.10.38:8080/ssp_estadistica/cuaderno/cuaderno_estadistico/p29_totales_generales.php?mes='Junio'&amp;anio='2011'&amp;origen='excel'"/>
  </connection>
  <connection id="10996" xr16:uid="{00000000-0015-0000-FFFF-FFFFCD2A0000}" name="Conexión613" type="4" refreshedVersion="4" background="1" saveData="1">
    <webPr sourceData="1" parsePre="1" consecutive="1" xl2000="1" url="http://localhost:8080/ssp_estadistica/cuaderno/cuaderno_estadistico/p34_ben_lib_ant_excel.php?mes='Julio'&amp;anio='2011'&amp;origen='excel'"/>
  </connection>
  <connection id="10997" xr16:uid="{00000000-0015-0000-FFFF-FFFFCE2A0000}" name="Conexión6130" type="4" refreshedVersion="3" background="1" saveData="1">
    <webPr sourceData="1" parsePre="1" consecutive="1" xl2000="1" url="http://10.238.10.38:8080/ssp_estadistica/cuaderno/cuaderno_estadistico/parametros_cuaderno_estadistico.php"/>
  </connection>
  <connection id="10998" xr16:uid="{00000000-0015-0000-FFFF-FFFFCF2A0000}" name="Conexión6131" type="4" refreshedVersion="3" background="1" saveData="1">
    <webPr sourceData="1" parsePre="1" consecutive="1" xl2000="1" url="http://10.238.10.38:8080/ssp_estadistica/cuaderno/cuaderno_estadistico/encabezados.php?mes='Julio'&amp;anio='2011'&amp;origen='excel'"/>
  </connection>
  <connection id="10999" xr16:uid="{00000000-0015-0000-FFFF-FFFFD02A0000}" name="Conexión6132" type="4" refreshedVersion="3" background="1" saveData="1">
    <webPr sourceData="1" parsePre="1" consecutive="1" xl2000="1" url="http://10.238.10.38:8080/ssp_estadistica/cuaderno/cuaderno_estadistico/p3_resumen_poblacion_excel.php?mes='Julio'&amp;anio='2011'&amp;origen='excel'"/>
  </connection>
  <connection id="11000" xr16:uid="{00000000-0015-0000-FFFF-FFFFD12A0000}" name="Conexión6133" type="4" refreshedVersion="3" background="1" saveData="1">
    <webPr sourceData="1" parsePre="1" consecutive="1" xl2000="1" url="http://10.238.10.38:8080/ssp_estadistica/cuaderno/cuaderno_estadistico/p4_poblacion_penitenciaria_excel.php?mes='Julio'&amp;anio='2011'&amp;origen='excel'"/>
  </connection>
  <connection id="11001" xr16:uid="{00000000-0015-0000-FFFF-FFFFD22A0000}" name="Conexión6134" type="4" refreshedVersion="3" background="1" saveData="1">
    <webPr sourceData="1" parsePre="1" consecutive="1" xl2000="1" url="http://10.238.10.38:8080/ssp_estadistica/cuaderno/cuaderno_estadistico/p5_pob_pen_x_Fue_excel.php?mes='Julio'&amp;anio='2011'&amp;origen='excel'"/>
  </connection>
  <connection id="11002" xr16:uid="{00000000-0015-0000-FFFF-FFFFD32A0000}" name="Conexión6135" type="4" refreshedVersion="3" background="1" saveData="1">
    <webPr sourceData="1" parsePre="1" consecutive="1" xl2000="1" url="http://10.238.10.38:8080/ssp_estadistica/cuaderno/cuaderno_estadistico/p6_pob_pen_excel.php?mes='Julio'&amp;anio='2011'&amp;origen='excel'"/>
  </connection>
  <connection id="11003" xr16:uid="{00000000-0015-0000-FFFF-FFFFD42A0000}" name="Conexión6136" type="4" refreshedVersion="3" background="1" saveData="1">
    <webPr sourceData="1" parsePre="1" consecutive="1" xl2000="1" url="http://10.238.10.38:8080/ssp_estadistica/cuaderno/cuaderno_estadistico/p7_comp_pob_xfuero_situacion_variacion.php?mes='Julio'&amp;anio='2011'&amp;origen='excel'"/>
  </connection>
  <connection id="11004" xr16:uid="{00000000-0015-0000-FFFF-FFFFD52A0000}" name="Conexión6137" type="4" refreshedVersion="3" background="1" saveData="1">
    <webPr sourceData="1" parsePre="1" consecutive="1" xl2000="1" url="http://10.238.10.38:8080/ssp_estadistica/cuaderno/cuaderno_estadistico/p8_comportamiento_grafica_1.php?mes='Julio'&amp;anio='2011'&amp;origen='excel'"/>
  </connection>
  <connection id="11005" xr16:uid="{00000000-0015-0000-FFFF-FFFFD62A0000}" name="Conexión6138" type="4" refreshedVersion="3" background="1" saveData="1">
    <webPr sourceData="1" parsePre="1" consecutive="1" xl2000="1" url="http://10.238.10.38:8080/ssp_estadistica/cuaderno/cuaderno_estadistico/p8_comportamiento_grafica_2.php?mes='Julio'&amp;anio='2011'&amp;origen='excel'"/>
  </connection>
  <connection id="11006" xr16:uid="{00000000-0015-0000-FFFF-FFFFD72A0000}" name="Conexión6139" type="4" refreshedVersion="3" background="1" saveData="1">
    <webPr sourceData="1" parsePre="1" consecutive="1" xl2000="1" url="http://10.238.10.38:8080/ssp_estadistica/cuaderno/cuaderno_estadistico/p9_comportamiento_grafica_1.php?mes='Julio'&amp;anio='2011'&amp;origen='excel'"/>
  </connection>
  <connection id="11007" xr16:uid="{00000000-0015-0000-FFFF-FFFFD82A0000}" name="Conexión614" type="4" refreshedVersion="4" background="1" saveData="1">
    <webPr sourceData="1" parsePre="1" consecutive="1" xl2000="1" url="http://localhost:8080/ssp_estadistica/cuaderno/cuaderno_estadistico/p35_gra_ben_lib_ant_excel.php?mes='Julio'&amp;anio='2011'&amp;origen='excel'"/>
  </connection>
  <connection id="11008" xr16:uid="{00000000-0015-0000-FFFF-FFFFD92A0000}" name="Conexión6140" type="4" refreshedVersion="3" background="1" saveData="1">
    <webPr sourceData="1" parsePre="1" consecutive="1" xl2000="1" url="http://10.238.10.38:8080/ssp_estadistica/cuaderno/cuaderno_estadistico/p10_gra_dis_cen_pen_excel.php?mes='Julio'&amp;anio='2011'&amp;origen='excel'"/>
  </connection>
  <connection id="11009" xr16:uid="{00000000-0015-0000-FFFF-FFFFDA2A0000}" name="Conexión6141" type="4" refreshedVersion="3" background="1" saveData="1">
    <webPr sourceData="1" parsePre="1" consecutive="1" xl2000="1" url="http://10.238.10.38:8080/ssp_estadistica/cuaderno/cuaderno_estadistico/p11_num_cen_cap_pob_sob_excel.php?mes='Julio'&amp;anio='2011'&amp;origen='excel'"/>
  </connection>
  <connection id="11010" xr16:uid="{00000000-0015-0000-FFFF-FFFFDB2A0000}" name="Conexión6142" type="4" refreshedVersion="3" background="1" saveData="1">
    <webPr sourceData="1" parsePre="1" consecutive="1" xl2000="1" url="http://10.238.10.38:8080/ssp_estadistica/cuaderno/cuaderno_estadistico/p12_sob_pen_excel.php?mes='Julio'&amp;anio='2011'&amp;origen='excel'"/>
  </connection>
  <connection id="11011" xr16:uid="{00000000-0015-0000-FFFF-FFFFDC2A0000}" name="Conexión6143" type="4" refreshedVersion="3" background="1" saveData="1">
    <webPr sourceData="1" parsePre="1" consecutive="1" xl2000="1" url="http://10.238.10.38:8080/ssp_estadistica/cuaderno/cuaderno_estadistico/p13_tipo_centros.php?mes='Julio'&amp;anio='2011'&amp;origen='excel'"/>
  </connection>
  <connection id="11012" xr16:uid="{00000000-0015-0000-FFFF-FFFFDD2A0000}" name="Conexión6144" type="4" refreshedVersion="3" background="1" saveData="1">
    <webPr sourceData="1" parsePre="1" consecutive="1" xl2000="1" url="http://10.238.10.38:8080/ssp_estadistica/cuaderno/cuaderno_estadistico/p14_cap_sob_pob_x_sit_jur_excel.php?mes='Julio'&amp;anio='2011'&amp;origen='excel'"/>
  </connection>
  <connection id="11013" xr16:uid="{00000000-0015-0000-FFFF-FFFFDE2A0000}" name="Conexión6145" type="4" refreshedVersion="3" background="1" saveData="1">
    <webPr sourceData="1" parsePre="1" consecutive="1" xl2000="1" url="http://10.238.10.38:8080/ssp_estadistica/cuaderno/cuaderno_estadistico/p28_pob_pen_cen_fed_excel.php?mes='Julio'&amp;anio='2011'&amp;origen='excel'"/>
  </connection>
  <connection id="11014" xr16:uid="{00000000-0015-0000-FFFF-FFFFDF2A0000}" name="Conexión6146" type="4" refreshedVersion="3" background="1" saveData="1">
    <webPr sourceData="1" parsePre="1" consecutive="1" xl2000="1" url="http://10.238.10.38:8080/ssp_estadistica/cuaderno/cuaderno_estadistico/p29_poblacion_centrosfederales.php?mes='Julio'&amp;anio='2011'&amp;origen='excel'"/>
  </connection>
  <connection id="11015" xr16:uid="{00000000-0015-0000-FFFF-FFFFE02A0000}" name="Conexión6147" type="4" refreshedVersion="3" background="1" saveData="1">
    <webPr sourceData="1" parsePre="1" consecutive="1" xl2000="1" url="http://10.238.10.38:8080/ssp_estadistica/cuaderno/cuaderno_estadistico/p29_poblacion_centrosfederales_grafica.php?mes='Julio'&amp;anio='2011'&amp;origen='excel'"/>
  </connection>
  <connection id="11016" xr16:uid="{00000000-0015-0000-FFFF-FFFFE12A0000}" name="Conexión6148" type="4" refreshedVersion="3" background="1" saveData="1">
    <webPr sourceData="1" parsePre="1" consecutive="1" xl2000="1" url="http://10.238.10.38:8080/ssp_estadistica/cuaderno/cuaderno_estadistico/p34_ben_lib_ant_excel.php?mes='Julio'&amp;anio='2011'&amp;origen='excel'"/>
  </connection>
  <connection id="11017" xr16:uid="{00000000-0015-0000-FFFF-FFFFE22A0000}" name="Conexión6149" type="4" refreshedVersion="3" background="1" saveData="1">
    <webPr sourceData="1" parsePre="1" consecutive="1" xl2000="1" url="http://10.238.10.38:8080/ssp_estadistica/cuaderno/cuaderno_estadistico/p35_gra_ben_lib_ant_excel.php?mes='Julio'&amp;anio='2011'&amp;origen='excel'"/>
  </connection>
  <connection id="11018" xr16:uid="{00000000-0015-0000-FFFF-FFFFE32A0000}" name="Conexión615" type="4" refreshedVersion="4" background="1" saveData="1">
    <webPr sourceData="1" parsePre="1" consecutive="1" xl2000="1" url="http://localhost:8080/ssp_estadistica/cuaderno/cuaderno_estadistico/p36_ben_lib_ant_excel.php?mes='Julio'&amp;anio='2011'&amp;origen='excel'"/>
  </connection>
  <connection id="11019" xr16:uid="{00000000-0015-0000-FFFF-FFFFE42A0000}" name="Conexión6150" type="4" refreshedVersion="3" background="1" saveData="1">
    <webPr sourceData="1" parsePre="1" consecutive="1" xl2000="1" url="http://10.238.10.38:8080/ssp_estadistica/cuaderno/cuaderno_estadistico/p36_ben_lib_ant_excel.php?mes='Julio'&amp;anio='2011'&amp;origen='excel'"/>
  </connection>
  <connection id="11020" xr16:uid="{00000000-0015-0000-FFFF-FFFFE52A0000}" name="Conexión6151" type="4" refreshedVersion="3" background="1" saveData="1">
    <webPr sourceData="1" parsePre="1" consecutive="1" xl2000="1" url="http://10.238.10.38:8080/ssp_estadistica/cuaderno/cuaderno_estadistico/p37_gra_pob_lib_vig_excel.php?mes='Julio'&amp;anio='2011'&amp;origen='excel'"/>
  </connection>
  <connection id="11021" xr16:uid="{00000000-0015-0000-FFFF-FFFFE62A0000}" name="Conexión6152" type="4" refreshedVersion="3" background="1" saveData="1">
    <webPr sourceData="1" parsePre="1" consecutive="1" xl2000="1" url="http://10.238.10.38:8080/ssp_estadistica/cuaderno/cuaderno_estadistico/p38_res_lib_ant_excel.php?mes='Julio'&amp;anio='2011'&amp;origen='excel'"/>
  </connection>
  <connection id="11022" xr16:uid="{00000000-0015-0000-FFFF-FFFFE72A0000}" name="Conexión6153" type="4" refreshedVersion="3" background="1" saveData="1">
    <webPr sourceData="1" parsePre="1" consecutive="1" xl2000="1" url="http://10.238.10.38:8080/ssp_estadistica/cuaderno/cuaderno_estadistico/p39_gra_pob_lib_vig_excel.php?mes='Julio'&amp;anio='2011'&amp;origen='excel'"/>
  </connection>
  <connection id="11023" xr16:uid="{00000000-0015-0000-FFFF-FFFFE82A0000}" name="Conexión6154" type="4" refreshedVersion="3" background="1" saveData="1">
    <webPr sourceData="1" parsePre="1" consecutive="1" xl2000="1" url="http://10.238.10.38:8080/ssp_estadistica/cuaderno/cuaderno_estadistico/p40_inc_pen_excel.php?mes='Julio'&amp;anio='2011'&amp;origen='excel'"/>
  </connection>
  <connection id="11024" xr16:uid="{00000000-0015-0000-FFFF-FFFFE92A0000}" name="Conexión6155" type="4" refreshedVersion="3" background="1" saveData="1">
    <webPr sourceData="1" parsePre="1" consecutive="1" xl2000="1" url="http://10.238.10.38:8080/ssp_estadistica/cuaderno/cuaderno_estadistico/p41_int_inv_inc_pen_excel.php?mes='Julio'&amp;anio='2011'&amp;origen='excel'"/>
  </connection>
  <connection id="11025" xr16:uid="{00000000-0015-0000-FFFF-FFFFEA2A0000}" name="Conexión6156" type="4" refreshedVersion="3" background="1" saveData="1">
    <webPr sourceData="1" parsePre="1" consecutive="1" xl2000="1" url="http://10.238.10.38:8080/ssp_estadistica/cuaderno/cuaderno_estadistico/p42_gra_int_inv_inc_pen_excel.php?mes='Julio'&amp;anio='2011'&amp;origen='excel'"/>
  </connection>
  <connection id="11026" xr16:uid="{00000000-0015-0000-FFFF-FFFFEB2A0000}" name="Conexión6157" type="4" refreshedVersion="3" background="1" saveData="1">
    <webPr sourceData="1" parsePre="1" consecutive="1" xl2000="1" url="http://10.238.10.38:8080/ssp_estadistica/cuaderno/cuaderno_estadistico/p43_gra_inc_inv_excel.php?mes='Julio'&amp;anio='2011'&amp;origen='excel'"/>
  </connection>
  <connection id="11027" xr16:uid="{00000000-0015-0000-FFFF-FFFFEC2A0000}" name="Conexión6158" type="4" refreshedVersion="3" background="1" saveData="1">
    <webPr sourceData="1" parsePre="1" consecutive="1" xl2000="1" url="http://10.238.10.38:8080/ssp_estadistica/cuaderno/cuaderno_estadistico/p44_tra_int_ext_excel.php?mes='Julio'&amp;anio='2011'&amp;origen='excel'"/>
  </connection>
  <connection id="11028" xr16:uid="{00000000-0015-0000-FFFF-FFFFED2A0000}" name="Conexión6159" type="4" refreshedVersion="3" background="1" saveData="1">
    <webPr sourceData="1" parsePre="1" consecutive="1" xl2000="1" url="http://10.238.10.38:8080/ssp_estadistica/cuaderno/cuaderno_estadistico/p29_totales_generales.php?mes='Julio'&amp;anio='2011'&amp;origen='excel'"/>
  </connection>
  <connection id="11029" xr16:uid="{00000000-0015-0000-FFFF-FFFFEE2A0000}" name="Conexión616" type="4" refreshedVersion="4" background="1" saveData="1">
    <webPr sourceData="1" parsePre="1" consecutive="1" xl2000="1" url="http://localhost:8080/ssp_estadistica/cuaderno/cuaderno_estadistico/p37_gra_pob_lib_vig_excel.php?mes='Julio'&amp;anio='2011'&amp;origen='excel'"/>
  </connection>
  <connection id="11030" xr16:uid="{00000000-0015-0000-FFFF-FFFFEF2A0000}" name="Conexión6160" type="4" refreshedVersion="3" background="1" saveData="1">
    <webPr sourceData="1" parsePre="1" consecutive="1" xl2000="1" url="http://10.238.10.38:8080/ssp_estadistica/cuaderno/cuaderno_estadistico/parametros_cuaderno_estadistico.php"/>
  </connection>
  <connection id="11031" xr16:uid="{00000000-0015-0000-FFFF-FFFFF02A0000}" name="Conexión6161" type="4" refreshedVersion="3" background="1" saveData="1">
    <webPr sourceData="1" parsePre="1" consecutive="1" xl2000="1" url="http://10.238.10.38:8080/ssp_estadistica/cuaderno/cuaderno_estadistico/encabezados.php?mes='Diciembre'&amp;anio='2010'&amp;origen='excel'"/>
  </connection>
  <connection id="11032" xr16:uid="{00000000-0015-0000-FFFF-FFFFF12A0000}" name="Conexión6162" type="4" refreshedVersion="3" background="1" saveData="1">
    <webPr sourceData="1" parsePre="1" consecutive="1" xl2000="1" url="http://10.238.10.38:8080/ssp_estadistica/cuaderno/cuaderno_estadistico/p3_resumen_poblacion_excel.php?mes='Diciembre'&amp;anio='2010'&amp;origen='excel'"/>
  </connection>
  <connection id="11033" xr16:uid="{00000000-0015-0000-FFFF-FFFFF22A0000}" name="Conexión6163" type="4" refreshedVersion="3" background="1" saveData="1">
    <webPr sourceData="1" parsePre="1" consecutive="1" xl2000="1" url="http://10.238.10.38:8080/ssp_estadistica/cuaderno/cuaderno_estadistico/p4_poblacion_penitenciaria_excel.php?mes='Diciembre'&amp;anio='2010'&amp;origen='excel'"/>
  </connection>
  <connection id="11034" xr16:uid="{00000000-0015-0000-FFFF-FFFFF32A0000}" name="Conexión6164" type="4" refreshedVersion="3" background="1" saveData="1">
    <webPr sourceData="1" parsePre="1" consecutive="1" xl2000="1" url="http://10.238.10.38:8080/ssp_estadistica/cuaderno/cuaderno_estadistico/p5_pob_pen_x_Fue_excel.php?mes='Diciembre'&amp;anio='2010'&amp;origen='excel'"/>
  </connection>
  <connection id="11035" xr16:uid="{00000000-0015-0000-FFFF-FFFFF42A0000}" name="Conexión6165" type="4" refreshedVersion="3" background="1" saveData="1">
    <webPr sourceData="1" parsePre="1" consecutive="1" xl2000="1" url="http://10.238.10.38:8080/ssp_estadistica/cuaderno/cuaderno_estadistico/p6_pob_pen_excel.php?mes='Diciembre'&amp;anio='2010'&amp;origen='excel'"/>
  </connection>
  <connection id="11036" xr16:uid="{00000000-0015-0000-FFFF-FFFFF52A0000}" name="Conexión6166" type="4" refreshedVersion="3" background="1" saveData="1">
    <webPr sourceData="1" parsePre="1" consecutive="1" xl2000="1" url="http://10.238.10.38:8080/ssp_estadistica/cuaderno/cuaderno_estadistico/p7_comp_pob_xfuero_situacion_variacion.php?mes='Diciembre'&amp;anio='2010'&amp;origen='excel'"/>
  </connection>
  <connection id="11037" xr16:uid="{00000000-0015-0000-FFFF-FFFFF62A0000}" name="Conexión6167" type="4" refreshedVersion="3" background="1" saveData="1">
    <webPr sourceData="1" parsePre="1" consecutive="1" xl2000="1" url="http://10.238.10.38:8080/ssp_estadistica/cuaderno/cuaderno_estadistico/p8_comportamiento_grafica_1.php?mes='Diciembre'&amp;anio='2010'&amp;origen='excel'"/>
  </connection>
  <connection id="11038" xr16:uid="{00000000-0015-0000-FFFF-FFFFF72A0000}" name="Conexión6168" type="4" refreshedVersion="3" background="1" saveData="1">
    <webPr sourceData="1" parsePre="1" consecutive="1" xl2000="1" url="http://10.238.10.38:8080/ssp_estadistica/cuaderno/cuaderno_estadistico/p8_comportamiento_grafica_2.php?mes='Diciembre'&amp;anio='2010'&amp;origen='excel'"/>
  </connection>
  <connection id="11039" xr16:uid="{00000000-0015-0000-FFFF-FFFFF82A0000}" name="Conexión6169" type="4" refreshedVersion="3" background="1" saveData="1">
    <webPr sourceData="1" parsePre="1" consecutive="1" xl2000="1" url="http://10.238.10.38:8080/ssp_estadistica/cuaderno/cuaderno_estadistico/p9_comportamiento_grafica_1.php?mes='Diciembre'&amp;anio='2010'&amp;origen='excel'"/>
  </connection>
  <connection id="11040" xr16:uid="{00000000-0015-0000-FFFF-FFFFF92A0000}" name="Conexión617" type="4" refreshedVersion="4" background="1" saveData="1">
    <webPr sourceData="1" parsePre="1" consecutive="1" xl2000="1" url="http://localhost:8080/ssp_estadistica/cuaderno/cuaderno_estadistico/p38_res_lib_ant_excel.php?mes='Julio'&amp;anio='2011'&amp;origen='excel'"/>
  </connection>
  <connection id="11041" xr16:uid="{00000000-0015-0000-FFFF-FFFFFA2A0000}" name="Conexión6170" type="4" refreshedVersion="3" background="1" saveData="1">
    <webPr sourceData="1" parsePre="1" consecutive="1" xl2000="1" url="http://10.238.10.38:8080/ssp_estadistica/cuaderno/cuaderno_estadistico/p10_gra_dis_cen_pen_excel.php?mes='Diciembre'&amp;anio='2010'&amp;origen='excel'"/>
  </connection>
  <connection id="11042" xr16:uid="{00000000-0015-0000-FFFF-FFFFFB2A0000}" name="Conexión6171" type="4" refreshedVersion="3" background="1" saveData="1">
    <webPr sourceData="1" parsePre="1" consecutive="1" xl2000="1" url="http://10.238.10.38:8080/ssp_estadistica/cuaderno/cuaderno_estadistico/p11_num_cen_cap_pob_sob_excel.php?mes='Diciembre'&amp;anio='2010'&amp;origen='excel'"/>
  </connection>
  <connection id="11043" xr16:uid="{00000000-0015-0000-FFFF-FFFFFC2A0000}" name="Conexión6172" type="4" refreshedVersion="3" background="1" saveData="1">
    <webPr sourceData="1" parsePre="1" consecutive="1" xl2000="1" url="http://10.238.10.38:8080/ssp_estadistica/cuaderno/cuaderno_estadistico/p12_sob_pen_excel.php?mes='Diciembre'&amp;anio='2010'&amp;origen='excel'"/>
  </connection>
  <connection id="11044" xr16:uid="{00000000-0015-0000-FFFF-FFFFFD2A0000}" name="Conexión6173" type="4" refreshedVersion="3" background="1" saveData="1">
    <webPr sourceData="1" parsePre="1" consecutive="1" xl2000="1" url="http://10.238.10.38:8080/ssp_estadistica/cuaderno/cuaderno_estadistico/p13_tipo_centros.php?mes='Diciembre'&amp;anio='2010'&amp;origen='excel'"/>
  </connection>
  <connection id="11045" xr16:uid="{00000000-0015-0000-FFFF-FFFFFE2A0000}" name="Conexión6174" type="4" refreshedVersion="3" background="1" saveData="1">
    <webPr sourceData="1" parsePre="1" consecutive="1" xl2000="1" url="http://10.238.10.38:8080/ssp_estadistica/cuaderno/cuaderno_estadistico/p14_cap_sob_pob_x_sit_jur_excel.php?mes='Diciembre'&amp;anio='2010'&amp;origen='excel'"/>
  </connection>
  <connection id="11046" xr16:uid="{00000000-0015-0000-FFFF-FFFFFF2A0000}" name="Conexión6175" type="4" refreshedVersion="3" background="1" saveData="1">
    <webPr sourceData="1" parsePre="1" consecutive="1" xl2000="1" url="http://10.238.10.38:8080/ssp_estadistica/cuaderno/cuaderno_estadistico/p28_pob_pen_cen_fed_excel.php?mes='Diciembre'&amp;anio='2010'&amp;origen='excel'"/>
  </connection>
  <connection id="11047" xr16:uid="{00000000-0015-0000-FFFF-FFFF002B0000}" name="Conexión6176" type="4" refreshedVersion="3" background="1" saveData="1">
    <webPr sourceData="1" parsePre="1" consecutive="1" xl2000="1" url="http://10.238.10.38:8080/ssp_estadistica/cuaderno/cuaderno_estadistico/p29_poblacion_centrosfederales.php?mes='Diciembre'&amp;anio='2010'&amp;origen='excel'"/>
  </connection>
  <connection id="11048" xr16:uid="{00000000-0015-0000-FFFF-FFFF012B0000}" name="Conexión6177" type="4" refreshedVersion="3" background="1" saveData="1">
    <webPr sourceData="1" parsePre="1" consecutive="1" xl2000="1" url="http://10.238.10.38:8080/ssp_estadistica/cuaderno/cuaderno_estadistico/p29_poblacion_centrosfederales_grafica.php?mes='Diciembre'&amp;anio='2010'&amp;origen='excel'"/>
  </connection>
  <connection id="11049" xr16:uid="{00000000-0015-0000-FFFF-FFFF022B0000}" name="Conexión6178" type="4" refreshedVersion="3" background="1" saveData="1">
    <webPr sourceData="1" parsePre="1" consecutive="1" xl2000="1" url="http://10.238.10.38:8080/ssp_estadistica/cuaderno/cuaderno_estadistico/p34_ben_lib_ant_excel.php?mes='Diciembre'&amp;anio='2010'&amp;origen='excel'"/>
  </connection>
  <connection id="11050" xr16:uid="{00000000-0015-0000-FFFF-FFFF032B0000}" name="Conexión6179" type="4" refreshedVersion="3" background="1" saveData="1">
    <webPr sourceData="1" parsePre="1" consecutive="1" xl2000="1" url="http://10.238.10.38:8080/ssp_estadistica/cuaderno/cuaderno_estadistico/p35_gra_ben_lib_ant_excel.php?mes='Diciembre'&amp;anio='2010'&amp;origen='excel'"/>
  </connection>
  <connection id="11051" xr16:uid="{00000000-0015-0000-FFFF-FFFF042B0000}" name="Conexión618" type="4" refreshedVersion="4" background="1" saveData="1">
    <webPr sourceData="1" parsePre="1" consecutive="1" xl2000="1" url="http://localhost:8080/ssp_estadistica/cuaderno/cuaderno_estadistico/p39_gra_pob_lib_vig_excel.php?mes='Julio'&amp;anio='2011'&amp;origen='excel'"/>
  </connection>
  <connection id="11052" xr16:uid="{00000000-0015-0000-FFFF-FFFF052B0000}" name="Conexión6180" type="4" refreshedVersion="3" background="1" saveData="1">
    <webPr sourceData="1" parsePre="1" consecutive="1" xl2000="1" url="http://10.238.10.38:8080/ssp_estadistica/cuaderno/cuaderno_estadistico/p36_ben_lib_ant_excel.php?mes='Diciembre'&amp;anio='2010'&amp;origen='excel'"/>
  </connection>
  <connection id="11053" xr16:uid="{00000000-0015-0000-FFFF-FFFF062B0000}" name="Conexión6181" type="4" refreshedVersion="3" background="1" saveData="1">
    <webPr sourceData="1" parsePre="1" consecutive="1" xl2000="1" url="http://10.238.10.38:8080/ssp_estadistica/cuaderno/cuaderno_estadistico/p37_gra_pob_lib_vig_excel.php?mes='Diciembre'&amp;anio='2010'&amp;origen='excel'"/>
  </connection>
  <connection id="11054" xr16:uid="{00000000-0015-0000-FFFF-FFFF072B0000}" name="Conexión6182" type="4" refreshedVersion="3" background="1" saveData="1">
    <webPr sourceData="1" parsePre="1" consecutive="1" xl2000="1" url="http://10.238.10.38:8080/ssp_estadistica/cuaderno/cuaderno_estadistico/p38_res_lib_ant_excel.php?mes='Diciembre'&amp;anio='2010'&amp;origen='excel'"/>
  </connection>
  <connection id="11055" xr16:uid="{00000000-0015-0000-FFFF-FFFF082B0000}" name="Conexión6183" type="4" refreshedVersion="3" background="1" saveData="1">
    <webPr sourceData="1" parsePre="1" consecutive="1" xl2000="1" url="http://10.238.10.38:8080/ssp_estadistica/cuaderno/cuaderno_estadistico/p39_gra_pob_lib_vig_excel.php?mes='Diciembre'&amp;anio='2010'&amp;origen='excel'"/>
  </connection>
  <connection id="11056" xr16:uid="{00000000-0015-0000-FFFF-FFFF092B0000}" name="Conexión6184" type="4" refreshedVersion="3" background="1" saveData="1">
    <webPr sourceData="1" parsePre="1" consecutive="1" xl2000="1" url="http://10.238.10.38:8080/ssp_estadistica/cuaderno/cuaderno_estadistico/p40_inc_pen_excel.php?mes='Diciembre'&amp;anio='2010'&amp;origen='excel'"/>
  </connection>
  <connection id="11057" xr16:uid="{00000000-0015-0000-FFFF-FFFF0A2B0000}" name="Conexión6185" type="4" refreshedVersion="3" background="1" saveData="1">
    <webPr sourceData="1" parsePre="1" consecutive="1" xl2000="1" url="http://10.238.10.38:8080/ssp_estadistica/cuaderno/cuaderno_estadistico/p41_int_inv_inc_pen_excel.php?mes='Diciembre'&amp;anio='2010'&amp;origen='excel'"/>
  </connection>
  <connection id="11058" xr16:uid="{00000000-0015-0000-FFFF-FFFF0B2B0000}" name="Conexión6186" type="4" refreshedVersion="3" background="1" saveData="1">
    <webPr sourceData="1" parsePre="1" consecutive="1" xl2000="1" url="http://10.238.10.38:8080/ssp_estadistica/cuaderno/cuaderno_estadistico/p42_gra_int_inv_inc_pen_excel.php?mes='Diciembre'&amp;anio='2010'&amp;origen='excel'"/>
  </connection>
  <connection id="11059" xr16:uid="{00000000-0015-0000-FFFF-FFFF0C2B0000}" name="Conexión6187" type="4" refreshedVersion="3" background="1" saveData="1">
    <webPr sourceData="1" parsePre="1" consecutive="1" xl2000="1" url="http://10.238.10.38:8080/ssp_estadistica/cuaderno/cuaderno_estadistico/p43_gra_inc_inv_excel.php?mes='Diciembre'&amp;anio='2010'&amp;origen='excel'"/>
  </connection>
  <connection id="11060" xr16:uid="{00000000-0015-0000-FFFF-FFFF0D2B0000}" name="Conexión6188" type="4" refreshedVersion="3" background="1" saveData="1">
    <webPr sourceData="1" parsePre="1" consecutive="1" xl2000="1" url="http://10.238.10.38:8080/ssp_estadistica/cuaderno/cuaderno_estadistico/p44_tra_int_ext_excel.php?mes='Diciembre'&amp;anio='2010'&amp;origen='excel'"/>
  </connection>
  <connection id="11061" xr16:uid="{00000000-0015-0000-FFFF-FFFF0E2B0000}" name="Conexión6189" type="4" refreshedVersion="3" background="1" saveData="1">
    <webPr sourceData="1" parsePre="1" consecutive="1" xl2000="1" url="http://10.238.10.38:8080/ssp_estadistica/cuaderno/cuaderno_estadistico/p29_totales_generales.php?mes='Diciembre'&amp;anio='2010'&amp;origen='excel'"/>
  </connection>
  <connection id="11062" xr16:uid="{00000000-0015-0000-FFFF-FFFF0F2B0000}" name="Conexión619" type="4" refreshedVersion="4" background="1" saveData="1">
    <webPr sourceData="1" parsePre="1" consecutive="1" xl2000="1" url="http://localhost:8080/ssp_estadistica/cuaderno/cuaderno_estadistico/p40_inc_pen_excel.php?mes='Julio'&amp;anio='2011'&amp;origen='excel'"/>
  </connection>
  <connection id="11063" xr16:uid="{00000000-0015-0000-FFFF-FFFF102B0000}" name="Conexión6190" type="4" refreshedVersion="3" background="1" saveData="1">
    <webPr sourceData="1" parsePre="1" consecutive="1" xl2000="1" url="http://10.238.10.38:8080/ssp_estadistica/cuaderno/cuaderno_estadistico/parametros_cuaderno_estadistico.php"/>
  </connection>
  <connection id="11064" xr16:uid="{00000000-0015-0000-FFFF-FFFF112B0000}" name="Conexión6191" type="4" refreshedVersion="3" background="1" saveData="1">
    <webPr sourceData="1" parsePre="1" consecutive="1" xl2000="1" url="http://10.238.10.38:8080/ssp_estadistica/cuaderno/cuaderno_estadistico/encabezados.php?mes='Febrero'&amp;anio='2011'&amp;origen='excel'"/>
  </connection>
  <connection id="11065" xr16:uid="{00000000-0015-0000-FFFF-FFFF122B0000}" name="Conexión6192" type="4" refreshedVersion="3" background="1" saveData="1">
    <webPr sourceData="1" parsePre="1" consecutive="1" xl2000="1" url="http://10.238.10.38:8080/ssp_estadistica/cuaderno/cuaderno_estadistico/p3_resumen_poblacion_excel.php?mes='Febrero'&amp;anio='2011'&amp;origen='excel'"/>
  </connection>
  <connection id="11066" xr16:uid="{00000000-0015-0000-FFFF-FFFF132B0000}" name="Conexión6193" type="4" refreshedVersion="3" background="1" saveData="1">
    <webPr sourceData="1" parsePre="1" consecutive="1" xl2000="1" url="http://10.238.10.38:8080/ssp_estadistica/cuaderno/cuaderno_estadistico/p4_poblacion_penitenciaria_excel.php?mes='Febrero'&amp;anio='2011'&amp;origen='excel'"/>
  </connection>
  <connection id="11067" xr16:uid="{00000000-0015-0000-FFFF-FFFF142B0000}" name="Conexión6194" type="4" refreshedVersion="3" background="1" saveData="1">
    <webPr sourceData="1" parsePre="1" consecutive="1" xl2000="1" url="http://10.238.10.38:8080/ssp_estadistica/cuaderno/cuaderno_estadistico/p5_pob_pen_x_Fue_excel.php?mes='Febrero'&amp;anio='2011'&amp;origen='excel'"/>
  </connection>
  <connection id="11068" xr16:uid="{00000000-0015-0000-FFFF-FFFF152B0000}" name="Conexión6195" type="4" refreshedVersion="3" background="1" saveData="1">
    <webPr sourceData="1" parsePre="1" consecutive="1" xl2000="1" url="http://10.238.10.38:8080/ssp_estadistica/cuaderno/cuaderno_estadistico/p6_pob_pen_excel.php?mes='Febrero'&amp;anio='2011'&amp;origen='excel'"/>
  </connection>
  <connection id="11069" xr16:uid="{00000000-0015-0000-FFFF-FFFF162B0000}" name="Conexión6196" type="4" refreshedVersion="3" background="1" saveData="1">
    <webPr sourceData="1" parsePre="1" consecutive="1" xl2000="1" url="http://10.238.10.38:8080/ssp_estadistica/cuaderno/cuaderno_estadistico/p7_comp_pob_xfuero_situacion_variacion.php?mes='Febrero'&amp;anio='2011'&amp;origen='excel'"/>
  </connection>
  <connection id="11070" xr16:uid="{00000000-0015-0000-FFFF-FFFF172B0000}" name="Conexión6197" type="4" refreshedVersion="3" background="1" saveData="1">
    <webPr sourceData="1" parsePre="1" consecutive="1" xl2000="1" url="http://10.238.10.38:8080/ssp_estadistica/cuaderno/cuaderno_estadistico/p8_comportamiento_grafica_1.php?mes='Febrero'&amp;anio='2011'&amp;origen='excel'"/>
  </connection>
  <connection id="11071" xr16:uid="{00000000-0015-0000-FFFF-FFFF182B0000}" name="Conexión6198" type="4" refreshedVersion="3" background="1" saveData="1">
    <webPr sourceData="1" parsePre="1" consecutive="1" xl2000="1" url="http://10.238.10.38:8080/ssp_estadistica/cuaderno/cuaderno_estadistico/p8_comportamiento_grafica_2.php?mes='Febrero'&amp;anio='2011'&amp;origen='excel'"/>
  </connection>
  <connection id="11072" xr16:uid="{00000000-0015-0000-FFFF-FFFF192B0000}" name="Conexión6199" type="4" refreshedVersion="3" background="1" saveData="1">
    <webPr sourceData="1" parsePre="1" consecutive="1" xl2000="1" url="http://10.238.10.38:8080/ssp_estadistica/cuaderno/cuaderno_estadistico/p9_comportamiento_grafica_1.php?mes='Febrero'&amp;anio='2011'&amp;origen='excel'"/>
  </connection>
  <connection id="11073" xr16:uid="{00000000-0015-0000-FFFF-FFFF1A2B0000}" name="Conexión62" type="4" refreshedVersion="3" background="1" saveData="1">
    <webPr sourceData="1" parsePre="1" consecutive="1" xl2000="1" url="http://localhost:8080/ssp_estadistica/cuaderno/poblacion_centrosfederales_excel_dos.php?mes=Marzo&amp;anio=2011&amp;origen=excel&amp;IdSubseccion=11"/>
  </connection>
  <connection id="11074" xr16:uid="{00000000-0015-0000-FFFF-FFFF1B2B0000}" name="Conexión620" type="4" refreshedVersion="4" background="1" saveData="1">
    <webPr sourceData="1" parsePre="1" consecutive="1" xl2000="1" url="http://localhost:8080/ssp_estadistica/cuaderno/cuaderno_estadistico/p41_int_inv_inc_pen_excel.php?mes='Julio'&amp;anio='2011'&amp;origen='excel'"/>
  </connection>
  <connection id="11075" xr16:uid="{00000000-0015-0000-FFFF-FFFF1C2B0000}" name="Conexión6200" type="4" refreshedVersion="3" background="1" saveData="1">
    <webPr sourceData="1" parsePre="1" consecutive="1" xl2000="1" url="http://10.238.10.38:8080/ssp_estadistica/cuaderno/cuaderno_estadistico/p10_gra_dis_cen_pen_excel.php?mes='Febrero'&amp;anio='2011'&amp;origen='excel'"/>
  </connection>
  <connection id="11076" xr16:uid="{00000000-0015-0000-FFFF-FFFF1D2B0000}" name="Conexión6201" type="4" refreshedVersion="3" background="1" saveData="1">
    <webPr sourceData="1" parsePre="1" consecutive="1" xl2000="1" url="http://10.238.10.38:8080/ssp_estadistica/cuaderno/cuaderno_estadistico/p11_num_cen_cap_pob_sob_excel.php?mes='Febrero'&amp;anio='2011'&amp;origen='excel'"/>
  </connection>
  <connection id="11077" xr16:uid="{00000000-0015-0000-FFFF-FFFF1E2B0000}" name="Conexión6202" type="4" refreshedVersion="3" background="1" saveData="1">
    <webPr sourceData="1" parsePre="1" consecutive="1" xl2000="1" url="http://10.238.10.38:8080/ssp_estadistica/cuaderno/cuaderno_estadistico/p12_sob_pen_excel.php?mes='Febrero'&amp;anio='2011'&amp;origen='excel'"/>
  </connection>
  <connection id="11078" xr16:uid="{00000000-0015-0000-FFFF-FFFF1F2B0000}" name="Conexión6203" type="4" refreshedVersion="3" background="1" saveData="1">
    <webPr sourceData="1" parsePre="1" consecutive="1" xl2000="1" url="http://10.238.10.38:8080/ssp_estadistica/cuaderno/cuaderno_estadistico/p13_tipo_centros.php?mes='Febrero'&amp;anio='2011'&amp;origen='excel'"/>
  </connection>
  <connection id="11079" xr16:uid="{00000000-0015-0000-FFFF-FFFF202B0000}" name="Conexión6204" type="4" refreshedVersion="3" background="1" saveData="1">
    <webPr sourceData="1" parsePre="1" consecutive="1" xl2000="1" url="http://10.238.10.38:8080/ssp_estadistica/cuaderno/cuaderno_estadistico/p14_cap_sob_pob_x_sit_jur_excel.php?mes='Febrero'&amp;anio='2011'&amp;origen='excel'"/>
  </connection>
  <connection id="11080" xr16:uid="{00000000-0015-0000-FFFF-FFFF212B0000}" name="Conexión6205" type="4" refreshedVersion="3" background="1" saveData="1">
    <webPr sourceData="1" parsePre="1" consecutive="1" xl2000="1" url="http://10.238.10.38:8080/ssp_estadistica/cuaderno/cuaderno_estadistico/p28_pob_pen_cen_fed_excel.php?mes='Febrero'&amp;anio='2011'&amp;origen='excel'"/>
  </connection>
  <connection id="11081" xr16:uid="{00000000-0015-0000-FFFF-FFFF222B0000}" name="Conexión6206" type="4" refreshedVersion="3" background="1" saveData="1">
    <webPr sourceData="1" parsePre="1" consecutive="1" xl2000="1" url="http://10.238.10.38:8080/ssp_estadistica/cuaderno/cuaderno_estadistico/p29_poblacion_centrosfederales.php?mes='Febrero'&amp;anio='2011'&amp;origen='excel'"/>
  </connection>
  <connection id="11082" xr16:uid="{00000000-0015-0000-FFFF-FFFF232B0000}" name="Conexión6207" type="4" refreshedVersion="3" background="1" saveData="1">
    <webPr sourceData="1" parsePre="1" consecutive="1" xl2000="1" url="http://10.238.10.38:8080/ssp_estadistica/cuaderno/cuaderno_estadistico/p29_poblacion_centrosfederales_grafica.php?mes='Febrero'&amp;anio='2011'&amp;origen='excel'"/>
  </connection>
  <connection id="11083" xr16:uid="{00000000-0015-0000-FFFF-FFFF242B0000}" name="Conexión6208" type="4" refreshedVersion="3" background="1" saveData="1">
    <webPr sourceData="1" parsePre="1" consecutive="1" xl2000="1" url="http://10.238.10.38:8080/ssp_estadistica/cuaderno/cuaderno_estadistico/p34_ben_lib_ant_excel.php?mes='Febrero'&amp;anio='2011'&amp;origen='excel'"/>
  </connection>
  <connection id="11084" xr16:uid="{00000000-0015-0000-FFFF-FFFF252B0000}" name="Conexión6209" type="4" refreshedVersion="3" background="1" saveData="1">
    <webPr sourceData="1" parsePre="1" consecutive="1" xl2000="1" url="http://10.238.10.38:8080/ssp_estadistica/cuaderno/cuaderno_estadistico/p35_gra_ben_lib_ant_excel.php?mes='Febrero'&amp;anio='2011'&amp;origen='excel'"/>
  </connection>
  <connection id="11085" xr16:uid="{00000000-0015-0000-FFFF-FFFF262B0000}" name="Conexión621" type="4" refreshedVersion="4" background="1" saveData="1">
    <webPr sourceData="1" parsePre="1" consecutive="1" xl2000="1" url="http://localhost:8080/ssp_estadistica/cuaderno/cuaderno_estadistico/p42_gra_int_inv_inc_pen_excel.php?mes='Julio'&amp;anio='2011'&amp;origen='excel'"/>
  </connection>
  <connection id="11086" xr16:uid="{00000000-0015-0000-FFFF-FFFF272B0000}" name="Conexión6210" type="4" refreshedVersion="3" background="1" saveData="1">
    <webPr sourceData="1" parsePre="1" consecutive="1" xl2000="1" url="http://10.238.10.38:8080/ssp_estadistica/cuaderno/cuaderno_estadistico/p36_ben_lib_ant_excel.php?mes='Febrero'&amp;anio='2011'&amp;origen='excel'"/>
  </connection>
  <connection id="11087" xr16:uid="{00000000-0015-0000-FFFF-FFFF282B0000}" name="Conexión6211" type="4" refreshedVersion="3" background="1" saveData="1">
    <webPr sourceData="1" parsePre="1" consecutive="1" xl2000="1" url="http://10.238.10.38:8080/ssp_estadistica/cuaderno/cuaderno_estadistico/p37_gra_pob_lib_vig_excel.php?mes='Febrero'&amp;anio='2011'&amp;origen='excel'"/>
  </connection>
  <connection id="11088" xr16:uid="{00000000-0015-0000-FFFF-FFFF292B0000}" name="Conexión6212" type="4" refreshedVersion="3" background="1" saveData="1">
    <webPr sourceData="1" parsePre="1" consecutive="1" xl2000="1" url="http://10.238.10.38:8080/ssp_estadistica/cuaderno/cuaderno_estadistico/p38_res_lib_ant_excel.php?mes='Febrero'&amp;anio='2011'&amp;origen='excel'"/>
  </connection>
  <connection id="11089" xr16:uid="{00000000-0015-0000-FFFF-FFFF2A2B0000}" name="Conexión6213" type="4" refreshedVersion="3" background="1" saveData="1">
    <webPr sourceData="1" parsePre="1" consecutive="1" xl2000="1" url="http://10.238.10.38:8080/ssp_estadistica/cuaderno/cuaderno_estadistico/p39_gra_pob_lib_vig_excel.php?mes='Febrero'&amp;anio='2011'&amp;origen='excel'"/>
  </connection>
  <connection id="11090" xr16:uid="{00000000-0015-0000-FFFF-FFFF2B2B0000}" name="Conexión6214" type="4" refreshedVersion="3" background="1" saveData="1">
    <webPr sourceData="1" parsePre="1" consecutive="1" xl2000="1" url="http://10.238.10.38:8080/ssp_estadistica/cuaderno/cuaderno_estadistico/p40_inc_pen_excel.php?mes='Febrero'&amp;anio='2011'&amp;origen='excel'"/>
  </connection>
  <connection id="11091" xr16:uid="{00000000-0015-0000-FFFF-FFFF2C2B0000}" name="Conexión6215" type="4" refreshedVersion="3" background="1" saveData="1">
    <webPr sourceData="1" parsePre="1" consecutive="1" xl2000="1" url="http://10.238.10.38:8080/ssp_estadistica/cuaderno/cuaderno_estadistico/p41_int_inv_inc_pen_excel.php?mes='Febrero'&amp;anio='2011'&amp;origen='excel'"/>
  </connection>
  <connection id="11092" xr16:uid="{00000000-0015-0000-FFFF-FFFF2D2B0000}" name="Conexión6216" type="4" refreshedVersion="3" background="1" saveData="1">
    <webPr sourceData="1" parsePre="1" consecutive="1" xl2000="1" url="http://10.238.10.38:8080/ssp_estadistica/cuaderno/cuaderno_estadistico/p42_gra_int_inv_inc_pen_excel.php?mes='Febrero'&amp;anio='2011'&amp;origen='excel'"/>
  </connection>
  <connection id="11093" xr16:uid="{00000000-0015-0000-FFFF-FFFF2E2B0000}" name="Conexión6217" type="4" refreshedVersion="3" background="1" saveData="1">
    <webPr sourceData="1" parsePre="1" consecutive="1" xl2000="1" url="http://10.238.10.38:8080/ssp_estadistica/cuaderno/cuaderno_estadistico/p43_gra_inc_inv_excel.php?mes='Febrero'&amp;anio='2011'&amp;origen='excel'"/>
  </connection>
  <connection id="11094" xr16:uid="{00000000-0015-0000-FFFF-FFFF2F2B0000}" name="Conexión6218" type="4" refreshedVersion="3" background="1" saveData="1">
    <webPr sourceData="1" parsePre="1" consecutive="1" xl2000="1" url="http://10.238.10.38:8080/ssp_estadistica/cuaderno/cuaderno_estadistico/p44_tra_int_ext_excel.php?mes='Febrero'&amp;anio='2011'&amp;origen='excel'"/>
  </connection>
  <connection id="11095" xr16:uid="{00000000-0015-0000-FFFF-FFFF302B0000}" name="Conexión6219" type="4" refreshedVersion="3" background="1" saveData="1">
    <webPr sourceData="1" parsePre="1" consecutive="1" xl2000="1" url="http://10.238.10.38:8080/ssp_estadistica/cuaderno/cuaderno_estadistico/p29_totales_generales.php?mes='Febrero'&amp;anio='2011'&amp;origen='excel'"/>
  </connection>
  <connection id="11096" xr16:uid="{00000000-0015-0000-FFFF-FFFF312B0000}" name="Conexión622" type="4" refreshedVersion="4" background="1" saveData="1">
    <webPr sourceData="1" parsePre="1" consecutive="1" xl2000="1" url="http://localhost:8080/ssp_estadistica/cuaderno/cuaderno_estadistico/p43_gra_inc_inv_excel.php?mes='Julio'&amp;anio='2011'&amp;origen='excel'"/>
  </connection>
  <connection id="11097" xr16:uid="{00000000-0015-0000-FFFF-FFFF322B0000}" name="Conexión6220" type="4" refreshedVersion="3" background="1" saveData="1">
    <webPr sourceData="1" parsePre="1" consecutive="1" xl2000="1" url="http://10.238.10.38:8080/ssp_estadistica/cuaderno/cuaderno_estadistico/parametros_cuaderno_estadistico.php"/>
  </connection>
  <connection id="11098" xr16:uid="{00000000-0015-0000-FFFF-FFFF332B0000}" name="Conexión6221" type="4" refreshedVersion="3" background="1" saveData="1">
    <webPr sourceData="1" parsePre="1" consecutive="1" xl2000="1" url="http://10.238.10.38:8080/ssp_estadistica/cuaderno/cuaderno_estadistico/encabezados.php?mes='Mayo'&amp;anio='2011'&amp;origen='excel'"/>
  </connection>
  <connection id="11099" xr16:uid="{00000000-0015-0000-FFFF-FFFF342B0000}" name="Conexión6222" type="4" refreshedVersion="3" background="1" saveData="1">
    <webPr sourceData="1" parsePre="1" consecutive="1" xl2000="1" url="http://10.238.10.38:8080/ssp_estadistica/cuaderno/cuaderno_estadistico/p3_resumen_poblacion_excel.php?mes='Mayo'&amp;anio='2011'&amp;origen='excel'"/>
  </connection>
  <connection id="11100" xr16:uid="{00000000-0015-0000-FFFF-FFFF352B0000}" name="Conexión6223" type="4" refreshedVersion="3" background="1" saveData="1">
    <webPr sourceData="1" parsePre="1" consecutive="1" xl2000="1" url="http://10.238.10.38:8080/ssp_estadistica/cuaderno/cuaderno_estadistico/p4_poblacion_penitenciaria_excel.php?mes='Mayo'&amp;anio='2011'&amp;origen='excel'"/>
  </connection>
  <connection id="11101" xr16:uid="{00000000-0015-0000-FFFF-FFFF362B0000}" name="Conexión6224" type="4" refreshedVersion="3" background="1" saveData="1">
    <webPr sourceData="1" parsePre="1" consecutive="1" xl2000="1" url="http://10.238.10.38:8080/ssp_estadistica/cuaderno/cuaderno_estadistico/p5_pob_pen_x_Fue_excel.php?mes='Mayo'&amp;anio='2011'&amp;origen='excel'"/>
  </connection>
  <connection id="11102" xr16:uid="{00000000-0015-0000-FFFF-FFFF372B0000}" name="Conexión6225" type="4" refreshedVersion="3" background="1" saveData="1">
    <webPr sourceData="1" parsePre="1" consecutive="1" xl2000="1" url="http://10.238.10.38:8080/ssp_estadistica/cuaderno/cuaderno_estadistico/p6_pob_pen_excel.php?mes='Mayo'&amp;anio='2011'&amp;origen='excel'"/>
  </connection>
  <connection id="11103" xr16:uid="{00000000-0015-0000-FFFF-FFFF382B0000}" name="Conexión6226" type="4" refreshedVersion="3" background="1" saveData="1">
    <webPr sourceData="1" parsePre="1" consecutive="1" xl2000="1" url="http://10.238.10.38:8080/ssp_estadistica/cuaderno/cuaderno_estadistico/p7_comp_pob_xfuero_situacion_variacion.php?mes='Mayo'&amp;anio='2011'&amp;origen='excel'"/>
  </connection>
  <connection id="11104" xr16:uid="{00000000-0015-0000-FFFF-FFFF392B0000}" name="Conexión6227" type="4" refreshedVersion="3" background="1" saveData="1">
    <webPr sourceData="1" parsePre="1" consecutive="1" xl2000="1" url="http://10.238.10.38:8080/ssp_estadistica/cuaderno/cuaderno_estadistico/p8_comportamiento_grafica_1.php?mes='Mayo'&amp;anio='2011'&amp;origen='excel'"/>
  </connection>
  <connection id="11105" xr16:uid="{00000000-0015-0000-FFFF-FFFF3A2B0000}" name="Conexión6228" type="4" refreshedVersion="3" background="1" saveData="1">
    <webPr sourceData="1" parsePre="1" consecutive="1" xl2000="1" url="http://10.238.10.38:8080/ssp_estadistica/cuaderno/cuaderno_estadistico/p8_comportamiento_grafica_2.php?mes='Mayo'&amp;anio='2011'&amp;origen='excel'"/>
  </connection>
  <connection id="11106" xr16:uid="{00000000-0015-0000-FFFF-FFFF3B2B0000}" name="Conexión6229" type="4" refreshedVersion="3" background="1" saveData="1">
    <webPr sourceData="1" parsePre="1" consecutive="1" xl2000="1" url="http://10.238.10.38:8080/ssp_estadistica/cuaderno/cuaderno_estadistico/p9_comportamiento_grafica_1.php?mes='Mayo'&amp;anio='2011'&amp;origen='excel'"/>
  </connection>
  <connection id="11107" xr16:uid="{00000000-0015-0000-FFFF-FFFF3C2B0000}" name="Conexión623" type="4" refreshedVersion="4" background="1" saveData="1">
    <webPr sourceData="1" parsePre="1" consecutive="1" xl2000="1" url="http://localhost:8080/ssp_estadistica/cuaderno/cuaderno_estadistico/p44_tra_int_ext_excel.php?mes='Julio'&amp;anio='2011'&amp;origen='excel'"/>
  </connection>
  <connection id="11108" xr16:uid="{00000000-0015-0000-FFFF-FFFF3D2B0000}" name="Conexión6230" type="4" refreshedVersion="3" background="1" saveData="1">
    <webPr sourceData="1" parsePre="1" consecutive="1" xl2000="1" url="http://10.238.10.38:8080/ssp_estadistica/cuaderno/cuaderno_estadistico/p10_gra_dis_cen_pen_excel.php?mes='Mayo'&amp;anio='2011'&amp;origen='excel'"/>
  </connection>
  <connection id="11109" xr16:uid="{00000000-0015-0000-FFFF-FFFF3E2B0000}" name="Conexión6231" type="4" refreshedVersion="3" background="1" saveData="1">
    <webPr sourceData="1" parsePre="1" consecutive="1" xl2000="1" url="http://10.238.10.38:8080/ssp_estadistica/cuaderno/cuaderno_estadistico/p11_num_cen_cap_pob_sob_excel.php?mes='Mayo'&amp;anio='2011'&amp;origen='excel'"/>
  </connection>
  <connection id="11110" xr16:uid="{00000000-0015-0000-FFFF-FFFF3F2B0000}" name="Conexión6232" type="4" refreshedVersion="3" background="1" saveData="1">
    <webPr sourceData="1" parsePre="1" consecutive="1" xl2000="1" url="http://10.238.10.38:8080/ssp_estadistica/cuaderno/cuaderno_estadistico/p12_sob_pen_excel.php?mes='Mayo'&amp;anio='2011'&amp;origen='excel'"/>
  </connection>
  <connection id="11111" xr16:uid="{00000000-0015-0000-FFFF-FFFF402B0000}" name="Conexión6233" type="4" refreshedVersion="3" background="1" saveData="1">
    <webPr sourceData="1" parsePre="1" consecutive="1" xl2000="1" url="http://10.238.10.38:8080/ssp_estadistica/cuaderno/cuaderno_estadistico/p13_tipo_centros.php?mes='Mayo'&amp;anio='2011'&amp;origen='excel'"/>
  </connection>
  <connection id="11112" xr16:uid="{00000000-0015-0000-FFFF-FFFF412B0000}" name="Conexión6234" type="4" refreshedVersion="3" background="1" saveData="1">
    <webPr sourceData="1" parsePre="1" consecutive="1" xl2000="1" url="http://10.238.10.38:8080/ssp_estadistica/cuaderno/cuaderno_estadistico/p14_cap_sob_pob_x_sit_jur_excel.php?mes='Mayo'&amp;anio='2011'&amp;origen='excel'"/>
  </connection>
  <connection id="11113" xr16:uid="{00000000-0015-0000-FFFF-FFFF422B0000}" name="Conexión6235" type="4" refreshedVersion="3" background="1" saveData="1">
    <webPr sourceData="1" parsePre="1" consecutive="1" xl2000="1" url="http://10.238.10.38:8080/ssp_estadistica/cuaderno/cuaderno_estadistico/p28_pob_pen_cen_fed_excel.php?mes='Mayo'&amp;anio='2011'&amp;origen='excel'"/>
  </connection>
  <connection id="11114" xr16:uid="{00000000-0015-0000-FFFF-FFFF432B0000}" name="Conexión6236" type="4" refreshedVersion="3" background="1" saveData="1">
    <webPr sourceData="1" parsePre="1" consecutive="1" xl2000="1" url="http://10.238.10.38:8080/ssp_estadistica/cuaderno/cuaderno_estadistico/p29_poblacion_centrosfederales.php?mes='Mayo'&amp;anio='2011'&amp;origen='excel'"/>
  </connection>
  <connection id="11115" xr16:uid="{00000000-0015-0000-FFFF-FFFF442B0000}" name="Conexión6237" type="4" refreshedVersion="3" background="1" saveData="1">
    <webPr sourceData="1" parsePre="1" consecutive="1" xl2000="1" url="http://10.238.10.38:8080/ssp_estadistica/cuaderno/cuaderno_estadistico/p29_poblacion_centrosfederales_grafica.php?mes='Mayo'&amp;anio='2011'&amp;origen='excel'"/>
  </connection>
  <connection id="11116" xr16:uid="{00000000-0015-0000-FFFF-FFFF452B0000}" name="Conexión6238" type="4" refreshedVersion="3" background="1" saveData="1">
    <webPr sourceData="1" parsePre="1" consecutive="1" xl2000="1" url="http://10.238.10.38:8080/ssp_estadistica/cuaderno/cuaderno_estadistico/p34_ben_lib_ant_excel.php?mes='Mayo'&amp;anio='2011'&amp;origen='excel'"/>
  </connection>
  <connection id="11117" xr16:uid="{00000000-0015-0000-FFFF-FFFF462B0000}" name="Conexión6239" type="4" refreshedVersion="3" background="1" saveData="1">
    <webPr sourceData="1" parsePre="1" consecutive="1" xl2000="1" url="http://10.238.10.38:8080/ssp_estadistica/cuaderno/cuaderno_estadistico/p35_gra_ben_lib_ant_excel.php?mes='Mayo'&amp;anio='2011'&amp;origen='excel'"/>
  </connection>
  <connection id="11118" xr16:uid="{00000000-0015-0000-FFFF-FFFF472B0000}" name="Conexión624" type="4" refreshedVersion="4" background="1" saveData="1">
    <webPr sourceData="1" parsePre="1" consecutive="1" xl2000="1" url="http://localhost:8080/ssp_estadistica/cuaderno/cuaderno_estadistico/parametros_cuaderno_estadistico.php"/>
  </connection>
  <connection id="11119" xr16:uid="{00000000-0015-0000-FFFF-FFFF482B0000}" name="Conexión6240" type="4" refreshedVersion="3" background="1" saveData="1">
    <webPr sourceData="1" parsePre="1" consecutive="1" xl2000="1" url="http://10.238.10.38:8080/ssp_estadistica/cuaderno/cuaderno_estadistico/p36_ben_lib_ant_excel.php?mes='Mayo'&amp;anio='2011'&amp;origen='excel'"/>
  </connection>
  <connection id="11120" xr16:uid="{00000000-0015-0000-FFFF-FFFF492B0000}" name="Conexión6241" type="4" refreshedVersion="3" background="1" saveData="1">
    <webPr sourceData="1" parsePre="1" consecutive="1" xl2000="1" url="http://10.238.10.38:8080/ssp_estadistica/cuaderno/cuaderno_estadistico/p37_gra_pob_lib_vig_excel.php?mes='Mayo'&amp;anio='2011'&amp;origen='excel'"/>
  </connection>
  <connection id="11121" xr16:uid="{00000000-0015-0000-FFFF-FFFF4A2B0000}" name="Conexión6242" type="4" refreshedVersion="3" background="1" saveData="1">
    <webPr sourceData="1" parsePre="1" consecutive="1" xl2000="1" url="http://10.238.10.38:8080/ssp_estadistica/cuaderno/cuaderno_estadistico/p38_res_lib_ant_excel.php?mes='Mayo'&amp;anio='2011'&amp;origen='excel'"/>
  </connection>
  <connection id="11122" xr16:uid="{00000000-0015-0000-FFFF-FFFF4B2B0000}" name="Conexión6243" type="4" refreshedVersion="3" background="1" saveData="1">
    <webPr sourceData="1" parsePre="1" consecutive="1" xl2000="1" url="http://10.238.10.38:8080/ssp_estadistica/cuaderno/cuaderno_estadistico/p39_gra_pob_lib_vig_excel.php?mes='Mayo'&amp;anio='2011'&amp;origen='excel'"/>
  </connection>
  <connection id="11123" xr16:uid="{00000000-0015-0000-FFFF-FFFF4C2B0000}" name="Conexión6244" type="4" refreshedVersion="3" background="1" saveData="1">
    <webPr sourceData="1" parsePre="1" consecutive="1" xl2000="1" url="http://10.238.10.38:8080/ssp_estadistica/cuaderno/cuaderno_estadistico/p40_inc_pen_excel.php?mes='Mayo'&amp;anio='2011'&amp;origen='excel'"/>
  </connection>
  <connection id="11124" xr16:uid="{00000000-0015-0000-FFFF-FFFF4D2B0000}" name="Conexión6245" type="4" refreshedVersion="3" background="1" saveData="1">
    <webPr sourceData="1" parsePre="1" consecutive="1" xl2000="1" url="http://10.238.10.38:8080/ssp_estadistica/cuaderno/cuaderno_estadistico/p41_int_inv_inc_pen_excel.php?mes='Mayo'&amp;anio='2011'&amp;origen='excel'"/>
  </connection>
  <connection id="11125" xr16:uid="{00000000-0015-0000-FFFF-FFFF4E2B0000}" name="Conexión6246" type="4" refreshedVersion="3" background="1" saveData="1">
    <webPr sourceData="1" parsePre="1" consecutive="1" xl2000="1" url="http://10.238.10.38:8080/ssp_estadistica/cuaderno/cuaderno_estadistico/p42_gra_int_inv_inc_pen_excel.php?mes='Mayo'&amp;anio='2011'&amp;origen='excel'"/>
  </connection>
  <connection id="11126" xr16:uid="{00000000-0015-0000-FFFF-FFFF4F2B0000}" name="Conexión6247" type="4" refreshedVersion="3" background="1" saveData="1">
    <webPr sourceData="1" parsePre="1" consecutive="1" xl2000="1" url="http://10.238.10.38:8080/ssp_estadistica/cuaderno/cuaderno_estadistico/p43_gra_inc_inv_excel.php?mes='Mayo'&amp;anio='2011'&amp;origen='excel'"/>
  </connection>
  <connection id="11127" xr16:uid="{00000000-0015-0000-FFFF-FFFF502B0000}" name="Conexión6248" type="4" refreshedVersion="3" background="1" saveData="1">
    <webPr sourceData="1" parsePre="1" consecutive="1" xl2000="1" url="http://10.238.10.38:8080/ssp_estadistica/cuaderno/cuaderno_estadistico/p44_tra_int_ext_excel.php?mes='Mayo'&amp;anio='2011'&amp;origen='excel'"/>
  </connection>
  <connection id="11128" xr16:uid="{00000000-0015-0000-FFFF-FFFF512B0000}" name="Conexión6249" type="4" refreshedVersion="3" background="1" saveData="1">
    <webPr sourceData="1" parsePre="1" consecutive="1" xl2000="1" url="http://10.238.10.38:8080/ssp_estadistica/cuaderno/cuaderno_estadistico/p29_totales_generales.php?mes='Mayo'&amp;anio='2011'&amp;origen='excel'"/>
  </connection>
  <connection id="11129" xr16:uid="{00000000-0015-0000-FFFF-FFFF522B0000}" name="Conexión625" type="4" refreshedVersion="4" background="1" saveData="1">
    <webPr sourceData="1" parsePre="1" consecutive="1" xl2000="1" url="http://localhost:8080/ssp_estadistica/cuaderno/cuaderno_estadistico/encabezados.php?mes='Enero'&amp;anio='2011'&amp;origen='excel'"/>
  </connection>
  <connection id="11130" xr16:uid="{00000000-0015-0000-FFFF-FFFF532B0000}" name="Conexión6250" type="4" refreshedVersion="3" background="1" saveData="1">
    <webPr sourceData="1" parsePre="1" consecutive="1" xl2000="1" url="http://10.238.10.38:8080/ssp_estadistica/cuaderno/cuaderno_estadistico/parametros_cuaderno_estadistico.php"/>
  </connection>
  <connection id="11131" xr16:uid="{00000000-0015-0000-FFFF-FFFF542B0000}" name="Conexión6251" type="4" refreshedVersion="3" background="1" saveData="1">
    <webPr sourceData="1" parsePre="1" consecutive="1" xl2000="1" url="http://10.238.10.38:8080/ssp_estadistica/cuaderno/cuaderno_estadistico/encabezados.php?mes='Junio'&amp;anio='2011'&amp;origen='excel'"/>
  </connection>
  <connection id="11132" xr16:uid="{00000000-0015-0000-FFFF-FFFF552B0000}" name="Conexión6252" type="4" refreshedVersion="3" background="1" saveData="1">
    <webPr sourceData="1" parsePre="1" consecutive="1" xl2000="1" url="http://10.238.10.38:8080/ssp_estadistica/cuaderno/cuaderno_estadistico/p3_resumen_poblacion_excel.php?mes='Junio'&amp;anio='2011'&amp;origen='excel'"/>
  </connection>
  <connection id="11133" xr16:uid="{00000000-0015-0000-FFFF-FFFF562B0000}" name="Conexión6253" type="4" refreshedVersion="3" background="1" saveData="1">
    <webPr sourceData="1" parsePre="1" consecutive="1" xl2000="1" url="http://10.238.10.38:8080/ssp_estadistica/cuaderno/cuaderno_estadistico/p4_poblacion_penitenciaria_excel.php?mes='Junio'&amp;anio='2011'&amp;origen='excel'"/>
  </connection>
  <connection id="11134" xr16:uid="{00000000-0015-0000-FFFF-FFFF572B0000}" name="Conexión6254" type="4" refreshedVersion="3" background="1" saveData="1">
    <webPr sourceData="1" parsePre="1" consecutive="1" xl2000="1" url="http://10.238.10.38:8080/ssp_estadistica/cuaderno/cuaderno_estadistico/p5_pob_pen_x_Fue_excel.php?mes='Junio'&amp;anio='2011'&amp;origen='excel'"/>
  </connection>
  <connection id="11135" xr16:uid="{00000000-0015-0000-FFFF-FFFF582B0000}" name="Conexión6255" type="4" refreshedVersion="3" background="1" saveData="1">
    <webPr sourceData="1" parsePre="1" consecutive="1" xl2000="1" url="http://10.238.10.38:8080/ssp_estadistica/cuaderno/cuaderno_estadistico/p6_pob_pen_excel.php?mes='Junio'&amp;anio='2011'&amp;origen='excel'"/>
  </connection>
  <connection id="11136" xr16:uid="{00000000-0015-0000-FFFF-FFFF592B0000}" name="Conexión6256" type="4" refreshedVersion="3" background="1" saveData="1">
    <webPr sourceData="1" parsePre="1" consecutive="1" xl2000="1" url="http://10.238.10.38:8080/ssp_estadistica/cuaderno/cuaderno_estadistico/p7_comp_pob_xfuero_situacion_variacion.php?mes='Junio'&amp;anio='2011'&amp;origen='excel'"/>
  </connection>
  <connection id="11137" xr16:uid="{00000000-0015-0000-FFFF-FFFF5A2B0000}" name="Conexión6257" type="4" refreshedVersion="3" background="1" saveData="1">
    <webPr sourceData="1" parsePre="1" consecutive="1" xl2000="1" url="http://10.238.10.38:8080/ssp_estadistica/cuaderno/cuaderno_estadistico/p8_comportamiento_grafica_1.php?mes='Junio'&amp;anio='2011'&amp;origen='excel'"/>
  </connection>
  <connection id="11138" xr16:uid="{00000000-0015-0000-FFFF-FFFF5B2B0000}" name="Conexión6258" type="4" refreshedVersion="3" background="1" saveData="1">
    <webPr sourceData="1" parsePre="1" consecutive="1" xl2000="1" url="http://10.238.10.38:8080/ssp_estadistica/cuaderno/cuaderno_estadistico/p8_comportamiento_grafica_2.php?mes='Junio'&amp;anio='2011'&amp;origen='excel'"/>
  </connection>
  <connection id="11139" xr16:uid="{00000000-0015-0000-FFFF-FFFF5C2B0000}" name="Conexión6259" type="4" refreshedVersion="3" background="1" saveData="1">
    <webPr sourceData="1" parsePre="1" consecutive="1" xl2000="1" url="http://10.238.10.38:8080/ssp_estadistica/cuaderno/cuaderno_estadistico/p9_comportamiento_grafica_1.php?mes='Junio'&amp;anio='2011'&amp;origen='excel'"/>
  </connection>
  <connection id="11140" xr16:uid="{00000000-0015-0000-FFFF-FFFF5D2B0000}" name="Conexión626" type="4" refreshedVersion="4" background="1" saveData="1">
    <webPr sourceData="1" parsePre="1" consecutive="1" xl2000="1" url="http://localhost:8080/ssp_estadistica/cuaderno/cuaderno_estadistico/p3_resumen_poblacion_excel.php?mes='Enero'&amp;anio='2011'&amp;origen='excel'"/>
  </connection>
  <connection id="11141" xr16:uid="{00000000-0015-0000-FFFF-FFFF5E2B0000}" name="Conexión6260" type="4" refreshedVersion="3" background="1" saveData="1">
    <webPr sourceData="1" parsePre="1" consecutive="1" xl2000="1" url="http://10.238.10.38:8080/ssp_estadistica/cuaderno/cuaderno_estadistico/p10_gra_dis_cen_pen_excel.php?mes='Junio'&amp;anio='2011'&amp;origen='excel'"/>
  </connection>
  <connection id="11142" xr16:uid="{00000000-0015-0000-FFFF-FFFF5F2B0000}" name="Conexión6261" type="4" refreshedVersion="3" background="1" saveData="1">
    <webPr sourceData="1" parsePre="1" consecutive="1" xl2000="1" url="http://10.238.10.38:8080/ssp_estadistica/cuaderno/cuaderno_estadistico/p11_num_cen_cap_pob_sob_excel.php?mes='Junio'&amp;anio='2011'&amp;origen='excel'"/>
  </connection>
  <connection id="11143" xr16:uid="{00000000-0015-0000-FFFF-FFFF602B0000}" name="Conexión6262" type="4" refreshedVersion="3" background="1" saveData="1">
    <webPr sourceData="1" parsePre="1" consecutive="1" xl2000="1" url="http://10.238.10.38:8080/ssp_estadistica/cuaderno/cuaderno_estadistico/p12_sob_pen_excel.php?mes='Junio'&amp;anio='2011'&amp;origen='excel'"/>
  </connection>
  <connection id="11144" xr16:uid="{00000000-0015-0000-FFFF-FFFF612B0000}" name="Conexión6263" type="4" refreshedVersion="3" background="1" saveData="1">
    <webPr sourceData="1" parsePre="1" consecutive="1" xl2000="1" url="http://10.238.10.38:8080/ssp_estadistica/cuaderno/cuaderno_estadistico/p13_tipo_centros.php?mes='Junio'&amp;anio='2011'&amp;origen='excel'"/>
  </connection>
  <connection id="11145" xr16:uid="{00000000-0015-0000-FFFF-FFFF622B0000}" name="Conexión6264" type="4" refreshedVersion="3" background="1" saveData="1">
    <webPr sourceData="1" parsePre="1" consecutive="1" xl2000="1" url="http://10.238.10.38:8080/ssp_estadistica/cuaderno/cuaderno_estadistico/p14_cap_sob_pob_x_sit_jur_excel.php?mes='Junio'&amp;anio='2011'&amp;origen='excel'"/>
  </connection>
  <connection id="11146" xr16:uid="{00000000-0015-0000-FFFF-FFFF632B0000}" name="Conexión6265" type="4" refreshedVersion="3" background="1" saveData="1">
    <webPr sourceData="1" parsePre="1" consecutive="1" xl2000="1" url="http://10.238.10.38:8080/ssp_estadistica/cuaderno/cuaderno_estadistico/p28_pob_pen_cen_fed_excel.php?mes='Junio'&amp;anio='2011'&amp;origen='excel'"/>
  </connection>
  <connection id="11147" xr16:uid="{00000000-0015-0000-FFFF-FFFF642B0000}" name="Conexión6266" type="4" refreshedVersion="3" background="1" saveData="1">
    <webPr sourceData="1" parsePre="1" consecutive="1" xl2000="1" url="http://10.238.10.38:8080/ssp_estadistica/cuaderno/cuaderno_estadistico/p29_poblacion_centrosfederales.php?mes='Junio'&amp;anio='2011'&amp;origen='excel'"/>
  </connection>
  <connection id="11148" xr16:uid="{00000000-0015-0000-FFFF-FFFF652B0000}" name="Conexión6267" type="4" refreshedVersion="3" background="1" saveData="1">
    <webPr sourceData="1" parsePre="1" consecutive="1" xl2000="1" url="http://10.238.10.38:8080/ssp_estadistica/cuaderno/cuaderno_estadistico/p29_poblacion_centrosfederales_grafica.php?mes='Junio'&amp;anio='2011'&amp;origen='excel'"/>
  </connection>
  <connection id="11149" xr16:uid="{00000000-0015-0000-FFFF-FFFF662B0000}" name="Conexión6268" type="4" refreshedVersion="3" background="1" saveData="1">
    <webPr sourceData="1" parsePre="1" consecutive="1" xl2000="1" url="http://10.238.10.38:8080/ssp_estadistica/cuaderno/cuaderno_estadistico/p34_ben_lib_ant_excel.php?mes='Junio'&amp;anio='2011'&amp;origen='excel'"/>
  </connection>
  <connection id="11150" xr16:uid="{00000000-0015-0000-FFFF-FFFF672B0000}" name="Conexión6269" type="4" refreshedVersion="3" background="1" saveData="1">
    <webPr sourceData="1" parsePre="1" consecutive="1" xl2000="1" url="http://10.238.10.38:8080/ssp_estadistica/cuaderno/cuaderno_estadistico/p35_gra_ben_lib_ant_excel.php?mes='Junio'&amp;anio='2011'&amp;origen='excel'"/>
  </connection>
  <connection id="11151" xr16:uid="{00000000-0015-0000-FFFF-FFFF682B0000}" name="Conexión627" type="4" refreshedVersion="4" background="1" saveData="1">
    <webPr sourceData="1" parsePre="1" consecutive="1" xl2000="1" url="http://localhost:8080/ssp_estadistica/cuaderno/cuaderno_estadistico/p4_poblacion_penitenciaria_excel.php?mes='Enero'&amp;anio='2011'&amp;origen='excel'"/>
  </connection>
  <connection id="11152" xr16:uid="{00000000-0015-0000-FFFF-FFFF692B0000}" name="Conexión6270" type="4" refreshedVersion="3" background="1" saveData="1">
    <webPr sourceData="1" parsePre="1" consecutive="1" xl2000="1" url="http://10.238.10.38:8080/ssp_estadistica/cuaderno/cuaderno_estadistico/p36_ben_lib_ant_excel.php?mes='Junio'&amp;anio='2011'&amp;origen='excel'"/>
  </connection>
  <connection id="11153" xr16:uid="{00000000-0015-0000-FFFF-FFFF6A2B0000}" name="Conexión6271" type="4" refreshedVersion="3" background="1" saveData="1">
    <webPr sourceData="1" parsePre="1" consecutive="1" xl2000="1" url="http://10.238.10.38:8080/ssp_estadistica/cuaderno/cuaderno_estadistico/p37_gra_pob_lib_vig_excel.php?mes='Junio'&amp;anio='2011'&amp;origen='excel'"/>
  </connection>
  <connection id="11154" xr16:uid="{00000000-0015-0000-FFFF-FFFF6B2B0000}" name="Conexión6272" type="4" refreshedVersion="3" background="1" saveData="1">
    <webPr sourceData="1" parsePre="1" consecutive="1" xl2000="1" url="http://10.238.10.38:8080/ssp_estadistica/cuaderno/cuaderno_estadistico/p38_res_lib_ant_excel.php?mes='Junio'&amp;anio='2011'&amp;origen='excel'"/>
  </connection>
  <connection id="11155" xr16:uid="{00000000-0015-0000-FFFF-FFFF6C2B0000}" name="Conexión6273" type="4" refreshedVersion="3" background="1" saveData="1">
    <webPr sourceData="1" parsePre="1" consecutive="1" xl2000="1" url="http://10.238.10.38:8080/ssp_estadistica/cuaderno/cuaderno_estadistico/p39_gra_pob_lib_vig_excel.php?mes='Junio'&amp;anio='2011'&amp;origen='excel'"/>
  </connection>
  <connection id="11156" xr16:uid="{00000000-0015-0000-FFFF-FFFF6D2B0000}" name="Conexión6274" type="4" refreshedVersion="3" background="1" saveData="1">
    <webPr sourceData="1" parsePre="1" consecutive="1" xl2000="1" url="http://10.238.10.38:8080/ssp_estadistica/cuaderno/cuaderno_estadistico/p40_inc_pen_excel.php?mes='Junio'&amp;anio='2011'&amp;origen='excel'"/>
  </connection>
  <connection id="11157" xr16:uid="{00000000-0015-0000-FFFF-FFFF6E2B0000}" name="Conexión6275" type="4" refreshedVersion="3" background="1" saveData="1">
    <webPr sourceData="1" parsePre="1" consecutive="1" xl2000="1" url="http://10.238.10.38:8080/ssp_estadistica/cuaderno/cuaderno_estadistico/p41_int_inv_inc_pen_excel.php?mes='Junio'&amp;anio='2011'&amp;origen='excel'"/>
  </connection>
  <connection id="11158" xr16:uid="{00000000-0015-0000-FFFF-FFFF6F2B0000}" name="Conexión6276" type="4" refreshedVersion="3" background="1" saveData="1">
    <webPr sourceData="1" parsePre="1" consecutive="1" xl2000="1" url="http://10.238.10.38:8080/ssp_estadistica/cuaderno/cuaderno_estadistico/p42_gra_int_inv_inc_pen_excel.php?mes='Junio'&amp;anio='2011'&amp;origen='excel'"/>
  </connection>
  <connection id="11159" xr16:uid="{00000000-0015-0000-FFFF-FFFF702B0000}" name="Conexión6277" type="4" refreshedVersion="3" background="1" saveData="1">
    <webPr sourceData="1" parsePre="1" consecutive="1" xl2000="1" url="http://10.238.10.38:8080/ssp_estadistica/cuaderno/cuaderno_estadistico/p43_gra_inc_inv_excel.php?mes='Junio'&amp;anio='2011'&amp;origen='excel'"/>
  </connection>
  <connection id="11160" xr16:uid="{00000000-0015-0000-FFFF-FFFF712B0000}" name="Conexión6278" type="4" refreshedVersion="3" background="1" saveData="1">
    <webPr sourceData="1" parsePre="1" consecutive="1" xl2000="1" url="http://10.238.10.38:8080/ssp_estadistica/cuaderno/cuaderno_estadistico/p44_tra_int_ext_excel.php?mes='Junio'&amp;anio='2011'&amp;origen='excel'"/>
  </connection>
  <connection id="11161" xr16:uid="{00000000-0015-0000-FFFF-FFFF722B0000}" name="Conexión6279" type="4" refreshedVersion="3" background="1" saveData="1">
    <webPr sourceData="1" parsePre="1" consecutive="1" xl2000="1" url="http://10.238.10.38:8080/ssp_estadistica/cuaderno/cuaderno_estadistico/p29_totales_generales.php?mes='Junio'&amp;anio='2011'&amp;origen='excel'"/>
  </connection>
  <connection id="11162" xr16:uid="{00000000-0015-0000-FFFF-FFFF732B0000}" name="Conexión628" type="4" refreshedVersion="4" background="1" saveData="1">
    <webPr sourceData="1" parsePre="1" consecutive="1" xl2000="1" url="http://localhost:8080/ssp_estadistica/cuaderno/cuaderno_estadistico/p5_pob_pen_x_Fue_excel.php?mes='Enero'&amp;anio='2011'&amp;origen='excel'"/>
  </connection>
  <connection id="11163" xr16:uid="{00000000-0015-0000-FFFF-FFFF742B0000}" name="Conexión6280" type="4" refreshedVersion="3" background="1" saveData="1">
    <webPr sourceData="1" parsePre="1" consecutive="1" xl2000="1" url="http://10.238.10.38:8080/ssp_estadistica/cuaderno/cuaderno_estadistico/parametros_cuaderno_estadistico.php"/>
  </connection>
  <connection id="11164" xr16:uid="{00000000-0015-0000-FFFF-FFFF752B0000}" name="Conexión6281" type="4" refreshedVersion="3" background="1" saveData="1">
    <webPr sourceData="1" parsePre="1" consecutive="1" xl2000="1" url="http://10.238.10.38:8080/ssp_estadistica/cuaderno/cuaderno_estadistico/encabezados.php?mes='Septiembre'&amp;anio='2011'&amp;origen='excel'"/>
  </connection>
  <connection id="11165" xr16:uid="{00000000-0015-0000-FFFF-FFFF762B0000}" name="Conexión6282" type="4" refreshedVersion="3" background="1" saveData="1">
    <webPr sourceData="1" parsePre="1" consecutive="1" xl2000="1" url="http://10.238.10.38:8080/ssp_estadistica/cuaderno/cuaderno_estadistico/p3_resumen_poblacion_excel.php?mes='Septiembre'&amp;anio='2011'&amp;origen='excel'"/>
  </connection>
  <connection id="11166" xr16:uid="{00000000-0015-0000-FFFF-FFFF772B0000}" name="Conexión6283" type="4" refreshedVersion="3" background="1" saveData="1">
    <webPr sourceData="1" parsePre="1" consecutive="1" xl2000="1" url="http://10.238.10.38:8080/ssp_estadistica/cuaderno/cuaderno_estadistico/p4_poblacion_penitenciaria_excel.php?mes='Septiembre'&amp;anio='2011'&amp;origen='excel'"/>
  </connection>
  <connection id="11167" xr16:uid="{00000000-0015-0000-FFFF-FFFF782B0000}" name="Conexión6284" type="4" refreshedVersion="3" background="1" saveData="1">
    <webPr sourceData="1" parsePre="1" consecutive="1" xl2000="1" url="http://10.238.10.38:8080/ssp_estadistica/cuaderno/cuaderno_estadistico/p5_pob_pen_x_Fue_excel.php?mes='Septiembre'&amp;anio='2011'&amp;origen='excel'"/>
  </connection>
  <connection id="11168" xr16:uid="{00000000-0015-0000-FFFF-FFFF792B0000}" name="Conexión6285" type="4" refreshedVersion="3" background="1" saveData="1">
    <webPr sourceData="1" parsePre="1" consecutive="1" xl2000="1" url="http://10.238.10.38:8080/ssp_estadistica/cuaderno/cuaderno_estadistico/p6_pob_pen_excel.php?mes='Septiembre'&amp;anio='2011'&amp;origen='excel'"/>
  </connection>
  <connection id="11169" xr16:uid="{00000000-0015-0000-FFFF-FFFF7A2B0000}" name="Conexión6286" type="4" refreshedVersion="3" background="1" saveData="1">
    <webPr sourceData="1" parsePre="1" consecutive="1" xl2000="1" url="http://10.238.10.38:8080/ssp_estadistica/cuaderno/cuaderno_estadistico/p7_comp_pob_xfuero_situacion_variacion.php?mes='Septiembre'&amp;anio='2011'&amp;origen='excel'"/>
  </connection>
  <connection id="11170" xr16:uid="{00000000-0015-0000-FFFF-FFFF7B2B0000}" name="Conexión6287" type="4" refreshedVersion="3" background="1" saveData="1">
    <webPr sourceData="1" parsePre="1" consecutive="1" xl2000="1" url="http://10.238.10.38:8080/ssp_estadistica/cuaderno/cuaderno_estadistico/p8_comportamiento_grafica_1.php?mes='Septiembre'&amp;anio='2011'&amp;origen='excel'"/>
  </connection>
  <connection id="11171" xr16:uid="{00000000-0015-0000-FFFF-FFFF7C2B0000}" name="Conexión6288" type="4" refreshedVersion="3" background="1" saveData="1">
    <webPr sourceData="1" parsePre="1" consecutive="1" xl2000="1" url="http://10.238.10.38:8080/ssp_estadistica/cuaderno/cuaderno_estadistico/p8_comportamiento_grafica_2.php?mes='Septiembre'&amp;anio='2011'&amp;origen='excel'"/>
  </connection>
  <connection id="11172" xr16:uid="{00000000-0015-0000-FFFF-FFFF7D2B0000}" name="Conexión6289" type="4" refreshedVersion="3" background="1" saveData="1">
    <webPr sourceData="1" parsePre="1" consecutive="1" xl2000="1" url="http://10.238.10.38:8080/ssp_estadistica/cuaderno/cuaderno_estadistico/p9_comportamiento_grafica_1.php?mes='Septiembre'&amp;anio='2011'&amp;origen='excel'"/>
  </connection>
  <connection id="11173" xr16:uid="{00000000-0015-0000-FFFF-FFFF7E2B0000}" name="Conexión629" type="4" refreshedVersion="4" background="1" saveData="1">
    <webPr sourceData="1" parsePre="1" consecutive="1" xl2000="1" url="http://localhost:8080/ssp_estadistica/cuaderno/cuaderno_estadistico/p6_pob_pen_excel.php?mes='Enero'&amp;anio='2011'&amp;origen='excel'"/>
  </connection>
  <connection id="11174" xr16:uid="{00000000-0015-0000-FFFF-FFFF7F2B0000}" name="Conexión6290" type="4" refreshedVersion="3" background="1" saveData="1">
    <webPr sourceData="1" parsePre="1" consecutive="1" xl2000="1" url="http://10.238.10.38:8080/ssp_estadistica/cuaderno/cuaderno_estadistico/p10_gra_dis_cen_pen_excel.php?mes='Septiembre'&amp;anio='2011'&amp;origen='excel'"/>
  </connection>
  <connection id="11175" xr16:uid="{00000000-0015-0000-FFFF-FFFF802B0000}" name="Conexión6291" type="4" refreshedVersion="3" background="1" saveData="1">
    <webPr sourceData="1" parsePre="1" consecutive="1" xl2000="1" url="http://10.238.10.38:8080/ssp_estadistica/cuaderno/cuaderno_estadistico/p11_num_cen_cap_pob_sob_excel.php?mes='Septiembre'&amp;anio='2011'&amp;origen='excel'"/>
  </connection>
  <connection id="11176" xr16:uid="{00000000-0015-0000-FFFF-FFFF812B0000}" name="Conexión6292" type="4" refreshedVersion="3" background="1" saveData="1">
    <webPr sourceData="1" parsePre="1" consecutive="1" xl2000="1" url="http://10.238.10.38:8080/ssp_estadistica/cuaderno/cuaderno_estadistico/p12_sob_pen_excel.php?mes='Septiembre'&amp;anio='2011'&amp;origen='excel'"/>
  </connection>
  <connection id="11177" xr16:uid="{00000000-0015-0000-FFFF-FFFF822B0000}" name="Conexión6293" type="4" refreshedVersion="3" background="1" saveData="1">
    <webPr sourceData="1" parsePre="1" consecutive="1" xl2000="1" url="http://10.238.10.38:8080/ssp_estadistica/cuaderno/cuaderno_estadistico/p13_tipo_centros.php?mes='Septiembre'&amp;anio='2011'&amp;origen='excel'"/>
  </connection>
  <connection id="11178" xr16:uid="{00000000-0015-0000-FFFF-FFFF832B0000}" name="Conexión6294" type="4" refreshedVersion="3" background="1" saveData="1">
    <webPr sourceData="1" parsePre="1" consecutive="1" xl2000="1" url="http://10.238.10.38:8080/ssp_estadistica/cuaderno/cuaderno_estadistico/p14_cap_sob_pob_x_sit_jur_excel.php?mes='Septiembre'&amp;anio='2011'&amp;origen='excel'"/>
  </connection>
  <connection id="11179" xr16:uid="{00000000-0015-0000-FFFF-FFFF842B0000}" name="Conexión6295" type="4" refreshedVersion="3" background="1" saveData="1">
    <webPr sourceData="1" parsePre="1" consecutive="1" xl2000="1" url="http://10.238.10.38:8080/ssp_estadistica/cuaderno/cuaderno_estadistico/p28_pob_pen_cen_fed_excel.php?mes='Septiembre'&amp;anio='2011'&amp;origen='excel'"/>
  </connection>
  <connection id="11180" xr16:uid="{00000000-0015-0000-FFFF-FFFF852B0000}" name="Conexión6296" type="4" refreshedVersion="3" background="1" saveData="1">
    <webPr sourceData="1" parsePre="1" consecutive="1" xl2000="1" url="http://10.238.10.38:8080/ssp_estadistica/cuaderno/cuaderno_estadistico/p29_poblacion_centrosfederales.php?mes='Septiembre'&amp;anio='2011'&amp;origen='excel'"/>
  </connection>
  <connection id="11181" xr16:uid="{00000000-0015-0000-FFFF-FFFF862B0000}" name="Conexión6297" type="4" refreshedVersion="3" background="1" saveData="1">
    <webPr sourceData="1" parsePre="1" consecutive="1" xl2000="1" url="http://10.238.10.38:8080/ssp_estadistica/cuaderno/cuaderno_estadistico/p29_poblacion_centrosfederales_grafica.php?mes='Septiembre'&amp;anio='2011'&amp;origen='excel'"/>
  </connection>
  <connection id="11182" xr16:uid="{00000000-0015-0000-FFFF-FFFF872B0000}" name="Conexión6298" type="4" refreshedVersion="3" background="1" saveData="1">
    <webPr sourceData="1" parsePre="1" consecutive="1" xl2000="1" url="http://10.238.10.38:8080/ssp_estadistica/cuaderno/cuaderno_estadistico/p34_ben_lib_ant_excel.php?mes='Septiembre'&amp;anio='2011'&amp;origen='excel'"/>
  </connection>
  <connection id="11183" xr16:uid="{00000000-0015-0000-FFFF-FFFF882B0000}" name="Conexión6299" type="4" refreshedVersion="3" background="1" saveData="1">
    <webPr sourceData="1" parsePre="1" consecutive="1" xl2000="1" url="http://10.238.10.38:8080/ssp_estadistica/cuaderno/cuaderno_estadistico/p35_gra_ben_lib_ant_excel.php?mes='Septiembre'&amp;anio='2011'&amp;origen='excel'"/>
  </connection>
  <connection id="11184" xr16:uid="{00000000-0015-0000-FFFF-FFFF892B0000}" name="Conexión63" type="4" refreshedVersion="3" background="1" saveData="1">
    <webPr sourceData="1" parsePre="1" consecutive="1" xl2000="1" url="http://localhost:8080/ssp_estadistica/cuaderno/concentrado_excel_dos.php?mes=Marzo&amp;anio=2011&amp;origen=excel&amp;IdSubseccion=1"/>
  </connection>
  <connection id="11185" xr16:uid="{00000000-0015-0000-FFFF-FFFF8A2B0000}" name="Conexión630" type="4" refreshedVersion="4" background="1" saveData="1">
    <webPr sourceData="1" parsePre="1" consecutive="1" xl2000="1" url="http://localhost:8080/ssp_estadistica/cuaderno/cuaderno_estadistico/p7_comp_pob_xfuero_situacion_variacion.php?mes='Enero'&amp;anio='2011'&amp;origen='excel'"/>
  </connection>
  <connection id="11186" xr16:uid="{00000000-0015-0000-FFFF-FFFF8B2B0000}" name="Conexión6300" type="4" refreshedVersion="3" background="1" saveData="1">
    <webPr sourceData="1" parsePre="1" consecutive="1" xl2000="1" url="http://10.238.10.38:8080/ssp_estadistica/cuaderno/cuaderno_estadistico/p36_ben_lib_ant_excel.php?mes='Septiembre'&amp;anio='2011'&amp;origen='excel'"/>
  </connection>
  <connection id="11187" xr16:uid="{00000000-0015-0000-FFFF-FFFF8C2B0000}" name="Conexión6301" type="4" refreshedVersion="3" background="1" saveData="1">
    <webPr sourceData="1" parsePre="1" consecutive="1" xl2000="1" url="http://10.238.10.38:8080/ssp_estadistica/cuaderno/cuaderno_estadistico/p37_gra_pob_lib_vig_excel.php?mes='Septiembre'&amp;anio='2011'&amp;origen='excel'"/>
  </connection>
  <connection id="11188" xr16:uid="{00000000-0015-0000-FFFF-FFFF8D2B0000}" name="Conexión6302" type="4" refreshedVersion="3" background="1" saveData="1">
    <webPr sourceData="1" parsePre="1" consecutive="1" xl2000="1" url="http://10.238.10.38:8080/ssp_estadistica/cuaderno/cuaderno_estadistico/p38_res_lib_ant_excel.php?mes='Septiembre'&amp;anio='2011'&amp;origen='excel'"/>
  </connection>
  <connection id="11189" xr16:uid="{00000000-0015-0000-FFFF-FFFF8E2B0000}" name="Conexión6303" type="4" refreshedVersion="3" background="1" saveData="1">
    <webPr sourceData="1" parsePre="1" consecutive="1" xl2000="1" url="http://10.238.10.38:8080/ssp_estadistica/cuaderno/cuaderno_estadistico/p39_gra_pob_lib_vig_excel.php?mes='Septiembre'&amp;anio='2011'&amp;origen='excel'"/>
  </connection>
  <connection id="11190" xr16:uid="{00000000-0015-0000-FFFF-FFFF8F2B0000}" name="Conexión6304" type="4" refreshedVersion="3" background="1" saveData="1">
    <webPr sourceData="1" parsePre="1" consecutive="1" xl2000="1" url="http://10.238.10.38:8080/ssp_estadistica/cuaderno/cuaderno_estadistico/p40_inc_pen_excel.php?mes='Septiembre'&amp;anio='2011'&amp;origen='excel'"/>
  </connection>
  <connection id="11191" xr16:uid="{00000000-0015-0000-FFFF-FFFF902B0000}" name="Conexión6305" type="4" refreshedVersion="3" background="1" saveData="1">
    <webPr sourceData="1" parsePre="1" consecutive="1" xl2000="1" url="http://10.238.10.38:8080/ssp_estadistica/cuaderno/cuaderno_estadistico/p41_int_inv_inc_pen_excel.php?mes='Septiembre'&amp;anio='2011'&amp;origen='excel'"/>
  </connection>
  <connection id="11192" xr16:uid="{00000000-0015-0000-FFFF-FFFF912B0000}" name="Conexión6306" type="4" refreshedVersion="3" background="1" saveData="1">
    <webPr sourceData="1" parsePre="1" consecutive="1" xl2000="1" url="http://10.238.10.38:8080/ssp_estadistica/cuaderno/cuaderno_estadistico/p42_gra_int_inv_inc_pen_excel.php?mes='Septiembre'&amp;anio='2011'&amp;origen='excel'"/>
  </connection>
  <connection id="11193" xr16:uid="{00000000-0015-0000-FFFF-FFFF922B0000}" name="Conexión6307" type="4" refreshedVersion="3" background="1" saveData="1">
    <webPr sourceData="1" parsePre="1" consecutive="1" xl2000="1" url="http://10.238.10.38:8080/ssp_estadistica/cuaderno/cuaderno_estadistico/p43_gra_inc_inv_excel.php?mes='Septiembre'&amp;anio='2011'&amp;origen='excel'"/>
  </connection>
  <connection id="11194" xr16:uid="{00000000-0015-0000-FFFF-FFFF932B0000}" name="Conexión6308" type="4" refreshedVersion="3" background="1" saveData="1">
    <webPr sourceData="1" parsePre="1" consecutive="1" xl2000="1" url="http://10.238.10.38:8080/ssp_estadistica/cuaderno/cuaderno_estadistico/p44_tra_int_ext_excel.php?mes='Septiembre'&amp;anio='2011'&amp;origen='excel'"/>
  </connection>
  <connection id="11195" xr16:uid="{00000000-0015-0000-FFFF-FFFF942B0000}" name="Conexión6309" type="4" refreshedVersion="3" background="1" saveData="1">
    <webPr sourceData="1" parsePre="1" consecutive="1" xl2000="1" url="http://10.238.10.38:8080/ssp_estadistica/cuaderno/cuaderno_estadistico/p29_totales_generales.php?mes='Septiembre'&amp;anio='2011'&amp;origen='excel'"/>
  </connection>
  <connection id="11196" xr16:uid="{00000000-0015-0000-FFFF-FFFF952B0000}" name="Conexión631" type="4" refreshedVersion="4" background="1" saveData="1">
    <webPr sourceData="1" parsePre="1" consecutive="1" xl2000="1" url="http://localhost:8080/ssp_estadistica/cuaderno/cuaderno_estadistico/p8_comportamiento_grafica_1.php?mes='Enero'&amp;anio='2011'&amp;origen='excel'"/>
  </connection>
  <connection id="11197" xr16:uid="{00000000-0015-0000-FFFF-FFFF962B0000}" name="Conexión6310" type="4" refreshedVersion="3" background="1" saveData="1">
    <webPr sourceData="1" parsePre="1" consecutive="1" xl2000="1" url="http://10.238.10.38:8080/ssp_estadistica/cuaderno/cuaderno_estadistico/parametros_cuaderno_estadistico.php"/>
  </connection>
  <connection id="11198" xr16:uid="{00000000-0015-0000-FFFF-FFFF972B0000}" name="Conexión6311" type="4" refreshedVersion="3" background="1" saveData="1">
    <webPr sourceData="1" parsePre="1" consecutive="1" xl2000="1" url="http://10.238.10.38:8080/ssp_estadistica/cuaderno/cuaderno_estadistico/encabezados.php?mes='Diciembre'&amp;anio='2010'&amp;origen='excel'"/>
  </connection>
  <connection id="11199" xr16:uid="{00000000-0015-0000-FFFF-FFFF982B0000}" name="Conexión6312" type="4" refreshedVersion="3" background="1" saveData="1">
    <webPr sourceData="1" parsePre="1" consecutive="1" xl2000="1" url="http://10.238.10.38:8080/ssp_estadistica/cuaderno/cuaderno_estadistico/p3_resumen_poblacion_excel.php?mes='Diciembre'&amp;anio='2010'&amp;origen='excel'"/>
  </connection>
  <connection id="11200" xr16:uid="{00000000-0015-0000-FFFF-FFFF992B0000}" name="Conexión6313" type="4" refreshedVersion="3" background="1" saveData="1">
    <webPr sourceData="1" parsePre="1" consecutive="1" xl2000="1" url="http://10.238.10.38:8080/ssp_estadistica/cuaderno/cuaderno_estadistico/p4_poblacion_penitenciaria_excel.php?mes='Diciembre'&amp;anio='2010'&amp;origen='excel'"/>
  </connection>
  <connection id="11201" xr16:uid="{00000000-0015-0000-FFFF-FFFF9A2B0000}" name="Conexión6314" type="4" refreshedVersion="3" background="1" saveData="1">
    <webPr sourceData="1" parsePre="1" consecutive="1" xl2000="1" url="http://10.238.10.38:8080/ssp_estadistica/cuaderno/cuaderno_estadistico/p5_pob_pen_x_Fue_excel.php?mes='Diciembre'&amp;anio='2010'&amp;origen='excel'"/>
  </connection>
  <connection id="11202" xr16:uid="{00000000-0015-0000-FFFF-FFFF9B2B0000}" name="Conexión6315" type="4" refreshedVersion="3" background="1" saveData="1">
    <webPr sourceData="1" parsePre="1" consecutive="1" xl2000="1" url="http://10.238.10.38:8080/ssp_estadistica/cuaderno/cuaderno_estadistico/p6_pob_pen_excel.php?mes='Diciembre'&amp;anio='2010'&amp;origen='excel'"/>
  </connection>
  <connection id="11203" xr16:uid="{00000000-0015-0000-FFFF-FFFF9C2B0000}" name="Conexión6316" type="4" refreshedVersion="3" background="1" saveData="1">
    <webPr sourceData="1" parsePre="1" consecutive="1" xl2000="1" url="http://10.238.10.38:8080/ssp_estadistica/cuaderno/cuaderno_estadistico/p7_comp_pob_xfuero_situacion_variacion.php?mes='Diciembre'&amp;anio='2010'&amp;origen='excel'"/>
  </connection>
  <connection id="11204" xr16:uid="{00000000-0015-0000-FFFF-FFFF9D2B0000}" name="Conexión6317" type="4" refreshedVersion="3" background="1" saveData="1">
    <webPr sourceData="1" parsePre="1" consecutive="1" xl2000="1" url="http://10.238.10.38:8080/ssp_estadistica/cuaderno/cuaderno_estadistico/p8_comportamiento_grafica_1.php?mes='Diciembre'&amp;anio='2010'&amp;origen='excel'"/>
  </connection>
  <connection id="11205" xr16:uid="{00000000-0015-0000-FFFF-FFFF9E2B0000}" name="Conexión6318" type="4" refreshedVersion="3" background="1" saveData="1">
    <webPr sourceData="1" parsePre="1" consecutive="1" xl2000="1" url="http://10.238.10.38:8080/ssp_estadistica/cuaderno/cuaderno_estadistico/p8_comportamiento_grafica_2.php?mes='Diciembre'&amp;anio='2010'&amp;origen='excel'"/>
  </connection>
  <connection id="11206" xr16:uid="{00000000-0015-0000-FFFF-FFFF9F2B0000}" name="Conexión6319" type="4" refreshedVersion="3" background="1" saveData="1">
    <webPr sourceData="1" parsePre="1" consecutive="1" xl2000="1" url="http://10.238.10.38:8080/ssp_estadistica/cuaderno/cuaderno_estadistico/p9_comportamiento_grafica_1.php?mes='Diciembre'&amp;anio='2010'&amp;origen='excel'"/>
  </connection>
  <connection id="11207" xr16:uid="{00000000-0015-0000-FFFF-FFFFA02B0000}" name="Conexión632" type="4" refreshedVersion="4" background="1" saveData="1">
    <webPr sourceData="1" parsePre="1" consecutive="1" xl2000="1" url="http://localhost:8080/ssp_estadistica/cuaderno/cuaderno_estadistico/p8_comportamiento_grafica_2.php?mes='Enero'&amp;anio='2011'&amp;origen='excel'"/>
  </connection>
  <connection id="11208" xr16:uid="{00000000-0015-0000-FFFF-FFFFA12B0000}" name="Conexión6320" type="4" refreshedVersion="3" background="1" saveData="1">
    <webPr sourceData="1" parsePre="1" consecutive="1" xl2000="1" url="http://10.238.10.38:8080/ssp_estadistica/cuaderno/cuaderno_estadistico/p10_gra_dis_cen_pen_excel.php?mes='Diciembre'&amp;anio='2010'&amp;origen='excel'"/>
  </connection>
  <connection id="11209" xr16:uid="{00000000-0015-0000-FFFF-FFFFA22B0000}" name="Conexión6321" type="4" refreshedVersion="3" background="1" saveData="1">
    <webPr sourceData="1" parsePre="1" consecutive="1" xl2000="1" url="http://10.238.10.38:8080/ssp_estadistica/cuaderno/cuaderno_estadistico/p11_num_cen_cap_pob_sob_excel.php?mes='Diciembre'&amp;anio='2010'&amp;origen='excel'"/>
  </connection>
  <connection id="11210" xr16:uid="{00000000-0015-0000-FFFF-FFFFA32B0000}" name="Conexión6322" type="4" refreshedVersion="3" background="1" saveData="1">
    <webPr sourceData="1" parsePre="1" consecutive="1" xl2000="1" url="http://10.238.10.38:8080/ssp_estadistica/cuaderno/cuaderno_estadistico/p12_sob_pen_excel.php?mes='Diciembre'&amp;anio='2010'&amp;origen='excel'"/>
  </connection>
  <connection id="11211" xr16:uid="{00000000-0015-0000-FFFF-FFFFA42B0000}" name="Conexión6323" type="4" refreshedVersion="3" background="1" saveData="1">
    <webPr sourceData="1" parsePre="1" consecutive="1" xl2000="1" url="http://10.238.10.38:8080/ssp_estadistica/cuaderno/cuaderno_estadistico/p13_tipo_centros.php?mes='Diciembre'&amp;anio='2010'&amp;origen='excel'"/>
  </connection>
  <connection id="11212" xr16:uid="{00000000-0015-0000-FFFF-FFFFA52B0000}" name="Conexión6324" type="4" refreshedVersion="3" background="1" saveData="1">
    <webPr sourceData="1" parsePre="1" consecutive="1" xl2000="1" url="http://10.238.10.38:8080/ssp_estadistica/cuaderno/cuaderno_estadistico/p14_cap_sob_pob_x_sit_jur_excel.php?mes='Diciembre'&amp;anio='2010'&amp;origen='excel'"/>
  </connection>
  <connection id="11213" xr16:uid="{00000000-0015-0000-FFFF-FFFFA62B0000}" name="Conexión6325" type="4" refreshedVersion="3" background="1" saveData="1">
    <webPr sourceData="1" parsePre="1" consecutive="1" xl2000="1" url="http://10.238.10.38:8080/ssp_estadistica/cuaderno/cuaderno_estadistico/p28_pob_pen_cen_fed_excel.php?mes='Diciembre'&amp;anio='2010'&amp;origen='excel'"/>
  </connection>
  <connection id="11214" xr16:uid="{00000000-0015-0000-FFFF-FFFFA72B0000}" name="Conexión6326" type="4" refreshedVersion="3" background="1" saveData="1">
    <webPr sourceData="1" parsePre="1" consecutive="1" xl2000="1" url="http://10.238.10.38:8080/ssp_estadistica/cuaderno/cuaderno_estadistico/p29_poblacion_centrosfederales.php?mes='Diciembre'&amp;anio='2010'&amp;origen='excel'"/>
  </connection>
  <connection id="11215" xr16:uid="{00000000-0015-0000-FFFF-FFFFA82B0000}" name="Conexión6327" type="4" refreshedVersion="3" background="1" saveData="1">
    <webPr sourceData="1" parsePre="1" consecutive="1" xl2000="1" url="http://10.238.10.38:8080/ssp_estadistica/cuaderno/cuaderno_estadistico/p29_poblacion_centrosfederales_grafica.php?mes='Diciembre'&amp;anio='2010'&amp;origen='excel'"/>
  </connection>
  <connection id="11216" xr16:uid="{00000000-0015-0000-FFFF-FFFFA92B0000}" name="Conexión6328" type="4" refreshedVersion="3" background="1" saveData="1">
    <webPr sourceData="1" parsePre="1" consecutive="1" xl2000="1" url="http://10.238.10.38:8080/ssp_estadistica/cuaderno/cuaderno_estadistico/p34_ben_lib_ant_excel.php?mes='Diciembre'&amp;anio='2010'&amp;origen='excel'"/>
  </connection>
  <connection id="11217" xr16:uid="{00000000-0015-0000-FFFF-FFFFAA2B0000}" name="Conexión6329" type="4" refreshedVersion="3" background="1" saveData="1">
    <webPr sourceData="1" parsePre="1" consecutive="1" xl2000="1" url="http://10.238.10.38:8080/ssp_estadistica/cuaderno/cuaderno_estadistico/p35_gra_ben_lib_ant_excel.php?mes='Diciembre'&amp;anio='2010'&amp;origen='excel'"/>
  </connection>
  <connection id="11218" xr16:uid="{00000000-0015-0000-FFFF-FFFFAB2B0000}" name="Conexión633" type="4" refreshedVersion="4" background="1" saveData="1">
    <webPr sourceData="1" parsePre="1" consecutive="1" xl2000="1" url="http://localhost:8080/ssp_estadistica/cuaderno/cuaderno_estadistico/p9_comportamiento_grafica_1.php?mes='Enero'&amp;anio='2011'&amp;origen='excel'"/>
  </connection>
  <connection id="11219" xr16:uid="{00000000-0015-0000-FFFF-FFFFAC2B0000}" name="Conexión6330" type="4" refreshedVersion="3" background="1" saveData="1">
    <webPr sourceData="1" parsePre="1" consecutive="1" xl2000="1" url="http://10.238.10.38:8080/ssp_estadistica/cuaderno/cuaderno_estadistico/p36_ben_lib_ant_excel.php?mes='Diciembre'&amp;anio='2010'&amp;origen='excel'"/>
  </connection>
  <connection id="11220" xr16:uid="{00000000-0015-0000-FFFF-FFFFAD2B0000}" name="Conexión6331" type="4" refreshedVersion="3" background="1" saveData="1">
    <webPr sourceData="1" parsePre="1" consecutive="1" xl2000="1" url="http://10.238.10.38:8080/ssp_estadistica/cuaderno/cuaderno_estadistico/p37_gra_pob_lib_vig_excel.php?mes='Diciembre'&amp;anio='2010'&amp;origen='excel'"/>
  </connection>
  <connection id="11221" xr16:uid="{00000000-0015-0000-FFFF-FFFFAE2B0000}" name="Conexión6332" type="4" refreshedVersion="3" background="1" saveData="1">
    <webPr sourceData="1" parsePre="1" consecutive="1" xl2000="1" url="http://10.238.10.38:8080/ssp_estadistica/cuaderno/cuaderno_estadistico/p38_res_lib_ant_excel.php?mes='Diciembre'&amp;anio='2010'&amp;origen='excel'"/>
  </connection>
  <connection id="11222" xr16:uid="{00000000-0015-0000-FFFF-FFFFAF2B0000}" name="Conexión6333" type="4" refreshedVersion="3" background="1" saveData="1">
    <webPr sourceData="1" parsePre="1" consecutive="1" xl2000="1" url="http://10.238.10.38:8080/ssp_estadistica/cuaderno/cuaderno_estadistico/p39_gra_pob_lib_vig_excel.php?mes='Diciembre'&amp;anio='2010'&amp;origen='excel'"/>
  </connection>
  <connection id="11223" xr16:uid="{00000000-0015-0000-FFFF-FFFFB02B0000}" name="Conexión6334" type="4" refreshedVersion="3" background="1" saveData="1">
    <webPr sourceData="1" parsePre="1" consecutive="1" xl2000="1" url="http://10.238.10.38:8080/ssp_estadistica/cuaderno/cuaderno_estadistico/p40_inc_pen_excel.php?mes='Diciembre'&amp;anio='2010'&amp;origen='excel'"/>
  </connection>
  <connection id="11224" xr16:uid="{00000000-0015-0000-FFFF-FFFFB12B0000}" name="Conexión6335" type="4" refreshedVersion="3" background="1" saveData="1">
    <webPr sourceData="1" parsePre="1" consecutive="1" xl2000="1" url="http://10.238.10.38:8080/ssp_estadistica/cuaderno/cuaderno_estadistico/p41_int_inv_inc_pen_excel.php?mes='Diciembre'&amp;anio='2010'&amp;origen='excel'"/>
  </connection>
  <connection id="11225" xr16:uid="{00000000-0015-0000-FFFF-FFFFB22B0000}" name="Conexión6336" type="4" refreshedVersion="3" background="1" saveData="1">
    <webPr sourceData="1" parsePre="1" consecutive="1" xl2000="1" url="http://10.238.10.38:8080/ssp_estadistica/cuaderno/cuaderno_estadistico/p42_gra_int_inv_inc_pen_excel.php?mes='Diciembre'&amp;anio='2010'&amp;origen='excel'"/>
  </connection>
  <connection id="11226" xr16:uid="{00000000-0015-0000-FFFF-FFFFB32B0000}" name="Conexión6337" type="4" refreshedVersion="3" background="1" saveData="1">
    <webPr sourceData="1" parsePre="1" consecutive="1" xl2000="1" url="http://10.238.10.38:8080/ssp_estadistica/cuaderno/cuaderno_estadistico/p43_gra_inc_inv_excel.php?mes='Diciembre'&amp;anio='2010'&amp;origen='excel'"/>
  </connection>
  <connection id="11227" xr16:uid="{00000000-0015-0000-FFFF-FFFFB42B0000}" name="Conexión6338" type="4" refreshedVersion="3" background="1" saveData="1">
    <webPr sourceData="1" parsePre="1" consecutive="1" xl2000="1" url="http://10.238.10.38:8080/ssp_estadistica/cuaderno/cuaderno_estadistico/p44_tra_int_ext_excel.php?mes='Diciembre'&amp;anio='2010'&amp;origen='excel'"/>
  </connection>
  <connection id="11228" xr16:uid="{00000000-0015-0000-FFFF-FFFFB52B0000}" name="Conexión6339" type="4" refreshedVersion="3" background="1" saveData="1">
    <webPr sourceData="1" parsePre="1" consecutive="1" xl2000="1" url="http://10.238.10.38:8080/ssp_estadistica/cuaderno/cuaderno_estadistico/p29_totales_generales.php?mes='Diciembre'&amp;anio='2010'&amp;origen='excel'"/>
  </connection>
  <connection id="11229" xr16:uid="{00000000-0015-0000-FFFF-FFFFB62B0000}" name="Conexión634" type="4" refreshedVersion="4" background="1" saveData="1">
    <webPr sourceData="1" parsePre="1" consecutive="1" xl2000="1" url="http://localhost:8080/ssp_estadistica/cuaderno/cuaderno_estadistico/p10_gra_dis_cen_pen_excel.php?mes='Enero'&amp;anio='2011'&amp;origen='excel'"/>
  </connection>
  <connection id="11230" xr16:uid="{00000000-0015-0000-FFFF-FFFFB72B0000}" name="Conexión6340" type="4" refreshedVersion="3" background="1" saveData="1">
    <webPr sourceData="1" parsePre="1" consecutive="1" xl2000="1" url="http://10.238.10.38:8080/ssp_estadistica/cuaderno/cuaderno_estadistico/parametros_cuaderno_estadistico.php"/>
  </connection>
  <connection id="11231" xr16:uid="{00000000-0015-0000-FFFF-FFFFB82B0000}" name="Conexión6341" type="4" refreshedVersion="3" background="1" saveData="1">
    <webPr sourceData="1" parsePre="1" consecutive="1" xl2000="1" url="http://10.238.10.38:8080/ssp_estadistica/cuaderno/cuaderno_estadistico/encabezados.php?mes='Diciembre'&amp;anio='2010'&amp;origen='excel'"/>
  </connection>
  <connection id="11232" xr16:uid="{00000000-0015-0000-FFFF-FFFFB92B0000}" name="Conexión6342" type="4" refreshedVersion="3" background="1" saveData="1">
    <webPr sourceData="1" parsePre="1" consecutive="1" xl2000="1" url="http://10.238.10.38:8080/ssp_estadistica/cuaderno/cuaderno_estadistico/p3_resumen_poblacion_excel.php?mes='Diciembre'&amp;anio='2010'&amp;origen='excel'"/>
  </connection>
  <connection id="11233" xr16:uid="{00000000-0015-0000-FFFF-FFFFBA2B0000}" name="Conexión6343" type="4" refreshedVersion="3" background="1" saveData="1">
    <webPr sourceData="1" parsePre="1" consecutive="1" xl2000="1" url="http://10.238.10.38:8080/ssp_estadistica/cuaderno/cuaderno_estadistico/p4_poblacion_penitenciaria_excel.php?mes='Diciembre'&amp;anio='2010'&amp;origen='excel'"/>
  </connection>
  <connection id="11234" xr16:uid="{00000000-0015-0000-FFFF-FFFFBB2B0000}" name="Conexión6344" type="4" refreshedVersion="3" background="1" saveData="1">
    <webPr sourceData="1" parsePre="1" consecutive="1" xl2000="1" url="http://10.238.10.38:8080/ssp_estadistica/cuaderno/cuaderno_estadistico/p5_pob_pen_x_Fue_excel.php?mes='Diciembre'&amp;anio='2010'&amp;origen='excel'"/>
  </connection>
  <connection id="11235" xr16:uid="{00000000-0015-0000-FFFF-FFFFBC2B0000}" name="Conexión6345" type="4" refreshedVersion="3" background="1" saveData="1">
    <webPr sourceData="1" parsePre="1" consecutive="1" xl2000="1" url="http://10.238.10.38:8080/ssp_estadistica/cuaderno/cuaderno_estadistico/p6_pob_pen_excel.php?mes='Diciembre'&amp;anio='2010'&amp;origen='excel'"/>
  </connection>
  <connection id="11236" xr16:uid="{00000000-0015-0000-FFFF-FFFFBD2B0000}" name="Conexión6346" type="4" refreshedVersion="3" background="1" saveData="1">
    <webPr sourceData="1" parsePre="1" consecutive="1" xl2000="1" url="http://10.238.10.38:8080/ssp_estadistica/cuaderno/cuaderno_estadistico/p7_comp_pob_xfuero_situacion_variacion.php?mes='Diciembre'&amp;anio='2010'&amp;origen='excel'"/>
  </connection>
  <connection id="11237" xr16:uid="{00000000-0015-0000-FFFF-FFFFBE2B0000}" name="Conexión6347" type="4" refreshedVersion="3" background="1" saveData="1">
    <webPr sourceData="1" parsePre="1" consecutive="1" xl2000="1" url="http://10.238.10.38:8080/ssp_estadistica/cuaderno/cuaderno_estadistico/p8_comportamiento_grafica_1.php?mes='Diciembre'&amp;anio='2010'&amp;origen='excel'"/>
  </connection>
  <connection id="11238" xr16:uid="{00000000-0015-0000-FFFF-FFFFBF2B0000}" name="Conexión6348" type="4" refreshedVersion="3" background="1" saveData="1">
    <webPr sourceData="1" parsePre="1" consecutive="1" xl2000="1" url="http://10.238.10.38:8080/ssp_estadistica/cuaderno/cuaderno_estadistico/p8_comportamiento_grafica_2.php?mes='Diciembre'&amp;anio='2010'&amp;origen='excel'"/>
  </connection>
  <connection id="11239" xr16:uid="{00000000-0015-0000-FFFF-FFFFC02B0000}" name="Conexión6349" type="4" refreshedVersion="3" background="1" saveData="1">
    <webPr sourceData="1" parsePre="1" consecutive="1" xl2000="1" url="http://10.238.10.38:8080/ssp_estadistica/cuaderno/cuaderno_estadistico/p9_comportamiento_grafica_1.php?mes='Diciembre'&amp;anio='2010'&amp;origen='excel'"/>
  </connection>
  <connection id="11240" xr16:uid="{00000000-0015-0000-FFFF-FFFFC12B0000}" name="Conexión635" type="4" refreshedVersion="4" background="1" saveData="1">
    <webPr sourceData="1" parsePre="1" consecutive="1" xl2000="1" url="http://localhost:8080/ssp_estadistica/cuaderno/cuaderno_estadistico/p11_num_cen_cap_pob_sob_excel.php?mes='Enero'&amp;anio='2011'&amp;origen='excel'"/>
  </connection>
  <connection id="11241" xr16:uid="{00000000-0015-0000-FFFF-FFFFC22B0000}" name="Conexión6350" type="4" refreshedVersion="3" background="1" saveData="1">
    <webPr sourceData="1" parsePre="1" consecutive="1" xl2000="1" url="http://10.238.10.38:8080/ssp_estadistica/cuaderno/cuaderno_estadistico/p10_gra_dis_cen_pen_excel.php?mes='Diciembre'&amp;anio='2010'&amp;origen='excel'"/>
  </connection>
  <connection id="11242" xr16:uid="{00000000-0015-0000-FFFF-FFFFC32B0000}" name="Conexión6351" type="4" refreshedVersion="3" background="1" saveData="1">
    <webPr sourceData="1" parsePre="1" consecutive="1" xl2000="1" url="http://10.238.10.38:8080/ssp_estadistica/cuaderno/cuaderno_estadistico/p11_num_cen_cap_pob_sob_excel.php?mes='Diciembre'&amp;anio='2010'&amp;origen='excel'"/>
  </connection>
  <connection id="11243" xr16:uid="{00000000-0015-0000-FFFF-FFFFC42B0000}" name="Conexión6352" type="4" refreshedVersion="3" background="1" saveData="1">
    <webPr sourceData="1" parsePre="1" consecutive="1" xl2000="1" url="http://10.238.10.38:8080/ssp_estadistica/cuaderno/cuaderno_estadistico/p12_sob_pen_excel.php?mes='Diciembre'&amp;anio='2010'&amp;origen='excel'"/>
  </connection>
  <connection id="11244" xr16:uid="{00000000-0015-0000-FFFF-FFFFC52B0000}" name="Conexión6353" type="4" refreshedVersion="3" background="1" saveData="1">
    <webPr sourceData="1" parsePre="1" consecutive="1" xl2000="1" url="http://10.238.10.38:8080/ssp_estadistica/cuaderno/cuaderno_estadistico/p13_tipo_centros.php?mes='Diciembre'&amp;anio='2010'&amp;origen='excel'"/>
  </connection>
  <connection id="11245" xr16:uid="{00000000-0015-0000-FFFF-FFFFC62B0000}" name="Conexión6354" type="4" refreshedVersion="3" background="1" saveData="1">
    <webPr sourceData="1" parsePre="1" consecutive="1" xl2000="1" url="http://10.238.10.38:8080/ssp_estadistica/cuaderno/cuaderno_estadistico/p14_cap_sob_pob_x_sit_jur_excel.php?mes='Diciembre'&amp;anio='2010'&amp;origen='excel'"/>
  </connection>
  <connection id="11246" xr16:uid="{00000000-0015-0000-FFFF-FFFFC72B0000}" name="Conexión6355" type="4" refreshedVersion="3" background="1" saveData="1">
    <webPr sourceData="1" parsePre="1" consecutive="1" xl2000="1" url="http://10.238.10.38:8080/ssp_estadistica/cuaderno/cuaderno_estadistico/p28_pob_pen_cen_fed_excel.php?mes='Diciembre'&amp;anio='2010'&amp;origen='excel'"/>
  </connection>
  <connection id="11247" xr16:uid="{00000000-0015-0000-FFFF-FFFFC82B0000}" name="Conexión6356" type="4" refreshedVersion="3" background="1" saveData="1">
    <webPr sourceData="1" parsePre="1" consecutive="1" xl2000="1" url="http://10.238.10.38:8080/ssp_estadistica/cuaderno/cuaderno_estadistico/p29_poblacion_centrosfederales.php?mes='Diciembre'&amp;anio='2010'&amp;origen='excel'"/>
  </connection>
  <connection id="11248" xr16:uid="{00000000-0015-0000-FFFF-FFFFC92B0000}" name="Conexión6357" type="4" refreshedVersion="3" background="1" saveData="1">
    <webPr sourceData="1" parsePre="1" consecutive="1" xl2000="1" url="http://10.238.10.38:8080/ssp_estadistica/cuaderno/cuaderno_estadistico/p29_poblacion_centrosfederales_grafica.php?mes='Diciembre'&amp;anio='2010'&amp;origen='excel'"/>
  </connection>
  <connection id="11249" xr16:uid="{00000000-0015-0000-FFFF-FFFFCA2B0000}" name="Conexión6358" type="4" refreshedVersion="3" background="1" saveData="1">
    <webPr sourceData="1" parsePre="1" consecutive="1" xl2000="1" url="http://10.238.10.38:8080/ssp_estadistica/cuaderno/cuaderno_estadistico/p34_ben_lib_ant_excel.php?mes='Diciembre'&amp;anio='2010'&amp;origen='excel'"/>
  </connection>
  <connection id="11250" xr16:uid="{00000000-0015-0000-FFFF-FFFFCB2B0000}" name="Conexión6359" type="4" refreshedVersion="3" background="1" saveData="1">
    <webPr sourceData="1" parsePre="1" consecutive="1" xl2000="1" url="http://10.238.10.38:8080/ssp_estadistica/cuaderno/cuaderno_estadistico/p35_gra_ben_lib_ant_excel.php?mes='Diciembre'&amp;anio='2010'&amp;origen='excel'"/>
  </connection>
  <connection id="11251" xr16:uid="{00000000-0015-0000-FFFF-FFFFCC2B0000}" name="Conexión636" type="4" refreshedVersion="4" background="1" saveData="1">
    <webPr sourceData="1" parsePre="1" consecutive="1" xl2000="1" url="http://localhost:8080/ssp_estadistica/cuaderno/cuaderno_estadistico/p12_sob_pen_excel.php?mes='Enero'&amp;anio='2011'&amp;origen='excel'"/>
  </connection>
  <connection id="11252" xr16:uid="{00000000-0015-0000-FFFF-FFFFCD2B0000}" name="Conexión6360" type="4" refreshedVersion="3" background="1" saveData="1">
    <webPr sourceData="1" parsePre="1" consecutive="1" xl2000="1" url="http://10.238.10.38:8080/ssp_estadistica/cuaderno/cuaderno_estadistico/p36_ben_lib_ant_excel.php?mes='Diciembre'&amp;anio='2010'&amp;origen='excel'"/>
  </connection>
  <connection id="11253" xr16:uid="{00000000-0015-0000-FFFF-FFFFCE2B0000}" name="Conexión6361" type="4" refreshedVersion="3" background="1" saveData="1">
    <webPr sourceData="1" parsePre="1" consecutive="1" xl2000="1" url="http://10.238.10.38:8080/ssp_estadistica/cuaderno/cuaderno_estadistico/p37_gra_pob_lib_vig_excel.php?mes='Diciembre'&amp;anio='2010'&amp;origen='excel'"/>
  </connection>
  <connection id="11254" xr16:uid="{00000000-0015-0000-FFFF-FFFFCF2B0000}" name="Conexión6362" type="4" refreshedVersion="3" background="1" saveData="1">
    <webPr sourceData="1" parsePre="1" consecutive="1" xl2000="1" url="http://10.238.10.38:8080/ssp_estadistica/cuaderno/cuaderno_estadistico/p38_res_lib_ant_excel.php?mes='Diciembre'&amp;anio='2010'&amp;origen='excel'"/>
  </connection>
  <connection id="11255" xr16:uid="{00000000-0015-0000-FFFF-FFFFD02B0000}" name="Conexión6363" type="4" refreshedVersion="3" background="1" saveData="1">
    <webPr sourceData="1" parsePre="1" consecutive="1" xl2000="1" url="http://10.238.10.38:8080/ssp_estadistica/cuaderno/cuaderno_estadistico/p39_gra_pob_lib_vig_excel.php?mes='Diciembre'&amp;anio='2010'&amp;origen='excel'"/>
  </connection>
  <connection id="11256" xr16:uid="{00000000-0015-0000-FFFF-FFFFD12B0000}" name="Conexión6364" type="4" refreshedVersion="3" background="1" saveData="1">
    <webPr sourceData="1" parsePre="1" consecutive="1" xl2000="1" url="http://10.238.10.38:8080/ssp_estadistica/cuaderno/cuaderno_estadistico/p40_inc_pen_excel.php?mes='Diciembre'&amp;anio='2010'&amp;origen='excel'"/>
  </connection>
  <connection id="11257" xr16:uid="{00000000-0015-0000-FFFF-FFFFD22B0000}" name="Conexión6365" type="4" refreshedVersion="3" background="1" saveData="1">
    <webPr sourceData="1" parsePre="1" consecutive="1" xl2000="1" url="http://10.238.10.38:8080/ssp_estadistica/cuaderno/cuaderno_estadistico/p41_int_inv_inc_pen_excel.php?mes='Diciembre'&amp;anio='2010'&amp;origen='excel'"/>
  </connection>
  <connection id="11258" xr16:uid="{00000000-0015-0000-FFFF-FFFFD32B0000}" name="Conexión6366" type="4" refreshedVersion="3" background="1" saveData="1">
    <webPr sourceData="1" parsePre="1" consecutive="1" xl2000="1" url="http://10.238.10.38:8080/ssp_estadistica/cuaderno/cuaderno_estadistico/p42_gra_int_inv_inc_pen_excel.php?mes='Diciembre'&amp;anio='2010'&amp;origen='excel'"/>
  </connection>
  <connection id="11259" xr16:uid="{00000000-0015-0000-FFFF-FFFFD42B0000}" name="Conexión6367" type="4" refreshedVersion="3" background="1" saveData="1">
    <webPr sourceData="1" parsePre="1" consecutive="1" xl2000="1" url="http://10.238.10.38:8080/ssp_estadistica/cuaderno/cuaderno_estadistico/p43_gra_inc_inv_excel.php?mes='Diciembre'&amp;anio='2010'&amp;origen='excel'"/>
  </connection>
  <connection id="11260" xr16:uid="{00000000-0015-0000-FFFF-FFFFD52B0000}" name="Conexión6368" type="4" refreshedVersion="3" background="1" saveData="1">
    <webPr sourceData="1" parsePre="1" consecutive="1" xl2000="1" url="http://10.238.10.38:8080/ssp_estadistica/cuaderno/cuaderno_estadistico/p44_tra_int_ext_excel.php?mes='Diciembre'&amp;anio='2010'&amp;origen='excel'"/>
  </connection>
  <connection id="11261" xr16:uid="{00000000-0015-0000-FFFF-FFFFD62B0000}" name="Conexión6369" type="4" refreshedVersion="3" background="1" saveData="1">
    <webPr sourceData="1" parsePre="1" consecutive="1" xl2000="1" url="http://10.238.10.38:8080/ssp_estadistica/cuaderno/cuaderno_estadistico/p29_totales_generales.php?mes='Diciembre'&amp;anio='2010'&amp;origen='excel'"/>
  </connection>
  <connection id="11262" xr16:uid="{00000000-0015-0000-FFFF-FFFFD72B0000}" name="Conexión637" type="4" refreshedVersion="4" background="1" saveData="1">
    <webPr sourceData="1" parsePre="1" consecutive="1" xl2000="1" url="http://localhost:8080/ssp_estadistica/cuaderno/cuaderno_estadistico/p13_tipo_centros.php?mes='Enero'&amp;anio='2011'&amp;origen='excel'"/>
  </connection>
  <connection id="11263" xr16:uid="{00000000-0015-0000-FFFF-FFFFD82B0000}" name="Conexión6370" type="4" refreshedVersion="3" background="1" saveData="1">
    <webPr sourceData="1" parsePre="1" consecutive="1" xl2000="1" url="http://10.238.10.38:8080/ssp_estadistica/cuaderno/cuaderno_estadistico/parametros_cuaderno_estadistico.php"/>
  </connection>
  <connection id="11264" xr16:uid="{00000000-0015-0000-FFFF-FFFFD92B0000}" name="Conexión6371" type="4" refreshedVersion="3" background="1" saveData="1">
    <webPr sourceData="1" parsePre="1" consecutive="1" xl2000="1" url="http://10.238.10.38:8080/ssp_estadistica/cuaderno/cuaderno_estadistico/encabezados.php?mes='Diciembre'&amp;anio='2010'&amp;origen='excel'"/>
  </connection>
  <connection id="11265" xr16:uid="{00000000-0015-0000-FFFF-FFFFDA2B0000}" name="Conexión6372" type="4" refreshedVersion="3" background="1" saveData="1">
    <webPr sourceData="1" parsePre="1" consecutive="1" xl2000="1" url="http://10.238.10.38:8080/ssp_estadistica/cuaderno/cuaderno_estadistico/p3_resumen_poblacion_excel.php?mes='Diciembre'&amp;anio='2010'&amp;origen='excel'"/>
  </connection>
  <connection id="11266" xr16:uid="{00000000-0015-0000-FFFF-FFFFDB2B0000}" name="Conexión6373" type="4" refreshedVersion="3" background="1" saveData="1">
    <webPr sourceData="1" parsePre="1" consecutive="1" xl2000="1" url="http://10.238.10.38:8080/ssp_estadistica/cuaderno/cuaderno_estadistico/p4_poblacion_penitenciaria_excel.php?mes='Diciembre'&amp;anio='2010'&amp;origen='excel'"/>
  </connection>
  <connection id="11267" xr16:uid="{00000000-0015-0000-FFFF-FFFFDC2B0000}" name="Conexión6374" type="4" refreshedVersion="3" background="1" saveData="1">
    <webPr sourceData="1" parsePre="1" consecutive="1" xl2000="1" url="http://10.238.10.38:8080/ssp_estadistica/cuaderno/cuaderno_estadistico/p5_pob_pen_x_Fue_excel.php?mes='Diciembre'&amp;anio='2010'&amp;origen='excel'"/>
  </connection>
  <connection id="11268" xr16:uid="{00000000-0015-0000-FFFF-FFFFDD2B0000}" name="Conexión6375" type="4" refreshedVersion="3" background="1" saveData="1">
    <webPr sourceData="1" parsePre="1" consecutive="1" xl2000="1" url="http://10.238.10.38:8080/ssp_estadistica/cuaderno/cuaderno_estadistico/p6_pob_pen_excel.php?mes='Diciembre'&amp;anio='2010'&amp;origen='excel'"/>
  </connection>
  <connection id="11269" xr16:uid="{00000000-0015-0000-FFFF-FFFFDE2B0000}" name="Conexión6376" type="4" refreshedVersion="3" background="1" saveData="1">
    <webPr sourceData="1" parsePre="1" consecutive="1" xl2000="1" url="http://10.238.10.38:8080/ssp_estadistica/cuaderno/cuaderno_estadistico/p7_comp_pob_xfuero_situacion_variacion.php?mes='Diciembre'&amp;anio='2010'&amp;origen='excel'"/>
  </connection>
  <connection id="11270" xr16:uid="{00000000-0015-0000-FFFF-FFFFDF2B0000}" name="Conexión6377" type="4" refreshedVersion="3" background="1" saveData="1">
    <webPr sourceData="1" parsePre="1" consecutive="1" xl2000="1" url="http://10.238.10.38:8080/ssp_estadistica/cuaderno/cuaderno_estadistico/p8_comportamiento_grafica_1.php?mes='Diciembre'&amp;anio='2010'&amp;origen='excel'"/>
  </connection>
  <connection id="11271" xr16:uid="{00000000-0015-0000-FFFF-FFFFE02B0000}" name="Conexión6378" type="4" refreshedVersion="3" background="1" saveData="1">
    <webPr sourceData="1" parsePre="1" consecutive="1" xl2000="1" url="http://10.238.10.38:8080/ssp_estadistica/cuaderno/cuaderno_estadistico/p8_comportamiento_grafica_2.php?mes='Diciembre'&amp;anio='2010'&amp;origen='excel'"/>
  </connection>
  <connection id="11272" xr16:uid="{00000000-0015-0000-FFFF-FFFFE12B0000}" name="Conexión6379" type="4" refreshedVersion="3" background="1" saveData="1">
    <webPr sourceData="1" parsePre="1" consecutive="1" xl2000="1" url="http://10.238.10.38:8080/ssp_estadistica/cuaderno/cuaderno_estadistico/p9_comportamiento_grafica_1.php?mes='Diciembre'&amp;anio='2010'&amp;origen='excel'"/>
  </connection>
  <connection id="11273" xr16:uid="{00000000-0015-0000-FFFF-FFFFE22B0000}" name="Conexión638" type="4" refreshedVersion="4" background="1" saveData="1">
    <webPr sourceData="1" parsePre="1" consecutive="1" xl2000="1" url="http://localhost:8080/ssp_estadistica/cuaderno/cuaderno_estadistico/p14_cap_sob_pob_x_sit_jur_excel.php?mes='Enero'&amp;anio='2011'&amp;origen='excel'"/>
  </connection>
  <connection id="11274" xr16:uid="{00000000-0015-0000-FFFF-FFFFE32B0000}" name="Conexión6380" type="4" refreshedVersion="3" background="1" saveData="1">
    <webPr sourceData="1" parsePre="1" consecutive="1" xl2000="1" url="http://10.238.10.38:8080/ssp_estadistica/cuaderno/cuaderno_estadistico/p10_gra_dis_cen_pen_excel.php?mes='Diciembre'&amp;anio='2010'&amp;origen='excel'"/>
  </connection>
  <connection id="11275" xr16:uid="{00000000-0015-0000-FFFF-FFFFE42B0000}" name="Conexión6381" type="4" refreshedVersion="3" background="1" saveData="1">
    <webPr sourceData="1" parsePre="1" consecutive="1" xl2000="1" url="http://10.238.10.38:8080/ssp_estadistica/cuaderno/cuaderno_estadistico/p11_num_cen_cap_pob_sob_excel.php?mes='Diciembre'&amp;anio='2010'&amp;origen='excel'"/>
  </connection>
  <connection id="11276" xr16:uid="{00000000-0015-0000-FFFF-FFFFE52B0000}" name="Conexión6382" type="4" refreshedVersion="3" background="1" saveData="1">
    <webPr sourceData="1" parsePre="1" consecutive="1" xl2000="1" url="http://10.238.10.38:8080/ssp_estadistica/cuaderno/cuaderno_estadistico/p12_sob_pen_excel.php?mes='Diciembre'&amp;anio='2010'&amp;origen='excel'"/>
  </connection>
  <connection id="11277" xr16:uid="{00000000-0015-0000-FFFF-FFFFE62B0000}" name="Conexión6383" type="4" refreshedVersion="3" background="1" saveData="1">
    <webPr sourceData="1" parsePre="1" consecutive="1" xl2000="1" url="http://10.238.10.38:8080/ssp_estadistica/cuaderno/cuaderno_estadistico/p13_tipo_centros.php?mes='Diciembre'&amp;anio='2010'&amp;origen='excel'"/>
  </connection>
  <connection id="11278" xr16:uid="{00000000-0015-0000-FFFF-FFFFE72B0000}" name="Conexión6384" type="4" refreshedVersion="3" background="1" saveData="1">
    <webPr sourceData="1" parsePre="1" consecutive="1" xl2000="1" url="http://10.238.10.38:8080/ssp_estadistica/cuaderno/cuaderno_estadistico/p14_cap_sob_pob_x_sit_jur_excel.php?mes='Diciembre'&amp;anio='2010'&amp;origen='excel'"/>
  </connection>
  <connection id="11279" xr16:uid="{00000000-0015-0000-FFFF-FFFFE82B0000}" name="Conexión6385" type="4" refreshedVersion="3" background="1" saveData="1">
    <webPr sourceData="1" parsePre="1" consecutive="1" xl2000="1" url="http://10.238.10.38:8080/ssp_estadistica/cuaderno/cuaderno_estadistico/p28_pob_pen_cen_fed_excel.php?mes='Diciembre'&amp;anio='2010'&amp;origen='excel'"/>
  </connection>
  <connection id="11280" xr16:uid="{00000000-0015-0000-FFFF-FFFFE92B0000}" name="Conexión6386" type="4" refreshedVersion="3" background="1" saveData="1">
    <webPr sourceData="1" parsePre="1" consecutive="1" xl2000="1" url="http://10.238.10.38:8080/ssp_estadistica/cuaderno/cuaderno_estadistico/p29_poblacion_centrosfederales.php?mes='Diciembre'&amp;anio='2010'&amp;origen='excel'"/>
  </connection>
  <connection id="11281" xr16:uid="{00000000-0015-0000-FFFF-FFFFEA2B0000}" name="Conexión6387" type="4" refreshedVersion="3" background="1" saveData="1">
    <webPr sourceData="1" parsePre="1" consecutive="1" xl2000="1" url="http://10.238.10.38:8080/ssp_estadistica/cuaderno/cuaderno_estadistico/p29_poblacion_centrosfederales_grafica.php?mes='Diciembre'&amp;anio='2010'&amp;origen='excel'"/>
  </connection>
  <connection id="11282" xr16:uid="{00000000-0015-0000-FFFF-FFFFEB2B0000}" name="Conexión6388" type="4" refreshedVersion="3" background="1" saveData="1">
    <webPr sourceData="1" parsePre="1" consecutive="1" xl2000="1" url="http://10.238.10.38:8080/ssp_estadistica/cuaderno/cuaderno_estadistico/p34_ben_lib_ant_excel.php?mes='Diciembre'&amp;anio='2010'&amp;origen='excel'"/>
  </connection>
  <connection id="11283" xr16:uid="{00000000-0015-0000-FFFF-FFFFEC2B0000}" name="Conexión6389" type="4" refreshedVersion="3" background="1" saveData="1">
    <webPr sourceData="1" parsePre="1" consecutive="1" xl2000="1" url="http://10.238.10.38:8080/ssp_estadistica/cuaderno/cuaderno_estadistico/p35_gra_ben_lib_ant_excel.php?mes='Diciembre'&amp;anio='2010'&amp;origen='excel'"/>
  </connection>
  <connection id="11284" xr16:uid="{00000000-0015-0000-FFFF-FFFFED2B0000}" name="Conexión639" type="4" refreshedVersion="4" background="1" saveData="1">
    <webPr sourceData="1" parsePre="1" consecutive="1" xl2000="1" url="http://localhost:8080/ssp_estadistica/cuaderno/cuaderno_estadistico/p28_pob_pen_cen_fed_excel.php?mes='Enero'&amp;anio='2011'&amp;origen='excel'"/>
  </connection>
  <connection id="11285" xr16:uid="{00000000-0015-0000-FFFF-FFFFEE2B0000}" name="Conexión6390" type="4" refreshedVersion="3" background="1" saveData="1">
    <webPr sourceData="1" parsePre="1" consecutive="1" xl2000="1" url="http://10.238.10.38:8080/ssp_estadistica/cuaderno/cuaderno_estadistico/p36_ben_lib_ant_excel.php?mes='Diciembre'&amp;anio='2010'&amp;origen='excel'"/>
  </connection>
  <connection id="11286" xr16:uid="{00000000-0015-0000-FFFF-FFFFEF2B0000}" name="Conexión6391" type="4" refreshedVersion="3" background="1" saveData="1">
    <webPr sourceData="1" parsePre="1" consecutive="1" xl2000="1" url="http://10.238.10.38:8080/ssp_estadistica/cuaderno/cuaderno_estadistico/p37_gra_pob_lib_vig_excel.php?mes='Diciembre'&amp;anio='2010'&amp;origen='excel'"/>
  </connection>
  <connection id="11287" xr16:uid="{00000000-0015-0000-FFFF-FFFFF02B0000}" name="Conexión6392" type="4" refreshedVersion="3" background="1" saveData="1">
    <webPr sourceData="1" parsePre="1" consecutive="1" xl2000="1" url="http://10.238.10.38:8080/ssp_estadistica/cuaderno/cuaderno_estadistico/p38_res_lib_ant_excel.php?mes='Diciembre'&amp;anio='2010'&amp;origen='excel'"/>
  </connection>
  <connection id="11288" xr16:uid="{00000000-0015-0000-FFFF-FFFFF12B0000}" name="Conexión6393" type="4" refreshedVersion="3" background="1" saveData="1">
    <webPr sourceData="1" parsePre="1" consecutive="1" xl2000="1" url="http://10.238.10.38:8080/ssp_estadistica/cuaderno/cuaderno_estadistico/p39_gra_pob_lib_vig_excel.php?mes='Diciembre'&amp;anio='2010'&amp;origen='excel'"/>
  </connection>
  <connection id="11289" xr16:uid="{00000000-0015-0000-FFFF-FFFFF22B0000}" name="Conexión6394" type="4" refreshedVersion="3" background="1" saveData="1">
    <webPr sourceData="1" parsePre="1" consecutive="1" xl2000="1" url="http://10.238.10.38:8080/ssp_estadistica/cuaderno/cuaderno_estadistico/p40_inc_pen_excel.php?mes='Diciembre'&amp;anio='2010'&amp;origen='excel'"/>
  </connection>
  <connection id="11290" xr16:uid="{00000000-0015-0000-FFFF-FFFFF32B0000}" name="Conexión6395" type="4" refreshedVersion="3" background="1" saveData="1">
    <webPr sourceData="1" parsePre="1" consecutive="1" xl2000="1" url="http://10.238.10.38:8080/ssp_estadistica/cuaderno/cuaderno_estadistico/p41_int_inv_inc_pen_excel.php?mes='Diciembre'&amp;anio='2010'&amp;origen='excel'"/>
  </connection>
  <connection id="11291" xr16:uid="{00000000-0015-0000-FFFF-FFFFF42B0000}" name="Conexión6396" type="4" refreshedVersion="3" background="1" saveData="1">
    <webPr sourceData="1" parsePre="1" consecutive="1" xl2000="1" url="http://10.238.10.38:8080/ssp_estadistica/cuaderno/cuaderno_estadistico/p42_gra_int_inv_inc_pen_excel.php?mes='Diciembre'&amp;anio='2010'&amp;origen='excel'"/>
  </connection>
  <connection id="11292" xr16:uid="{00000000-0015-0000-FFFF-FFFFF52B0000}" name="Conexión6397" type="4" refreshedVersion="3" background="1" saveData="1">
    <webPr sourceData="1" parsePre="1" consecutive="1" xl2000="1" url="http://10.238.10.38:8080/ssp_estadistica/cuaderno/cuaderno_estadistico/p43_gra_inc_inv_excel.php?mes='Diciembre'&amp;anio='2010'&amp;origen='excel'"/>
  </connection>
  <connection id="11293" xr16:uid="{00000000-0015-0000-FFFF-FFFFF62B0000}" name="Conexión6398" type="4" refreshedVersion="3" background="1" saveData="1">
    <webPr sourceData="1" parsePre="1" consecutive="1" xl2000="1" url="http://10.238.10.38:8080/ssp_estadistica/cuaderno/cuaderno_estadistico/p44_tra_int_ext_excel.php?mes='Diciembre'&amp;anio='2010'&amp;origen='excel'"/>
  </connection>
  <connection id="11294" xr16:uid="{00000000-0015-0000-FFFF-FFFFF72B0000}" name="Conexión6399" type="4" refreshedVersion="3" background="1" saveData="1">
    <webPr sourceData="1" parsePre="1" consecutive="1" xl2000="1" url="http://10.238.10.38:8080/ssp_estadistica/cuaderno/cuaderno_estadistico/p29_totales_generales.php?mes='Diciembre'&amp;anio='2010'&amp;origen='excel'"/>
  </connection>
  <connection id="11295" xr16:uid="{00000000-0015-0000-FFFF-FFFFF82B0000}" name="Conexión64" type="4" refreshedVersion="3" background="1" saveData="1">
    <webPr sourceData="1" parsePre="1" consecutive="1" xl2000="1" url="http://localhost:8080/ssp_estadistica/cuaderno/centros_excel_dos.php?mes=Marzo&amp;anio=2011&amp;origen=excel&amp;IdSubseccion=7"/>
  </connection>
  <connection id="11296" xr16:uid="{00000000-0015-0000-FFFF-FFFFF92B0000}" name="Conexión640" type="4" refreshedVersion="4" background="1" saveData="1">
    <webPr sourceData="1" parsePre="1" consecutive="1" xl2000="1" url="http://localhost:8080/ssp_estadistica/cuaderno/cuaderno_estadistico/p29_poblacion_centrosfederales.php?mes='Enero'&amp;anio='2011'&amp;origen='excel'"/>
  </connection>
  <connection id="11297" xr16:uid="{00000000-0015-0000-FFFF-FFFFFA2B0000}" name="Conexión6400" type="4" refreshedVersion="3" background="1" saveData="1">
    <webPr sourceData="1" parsePre="1" consecutive="1" xl2000="1" url="http://10.238.10.38:8080/ssp_estadistica/cuaderno/cuaderno_estadistico/parametros_cuaderno_estadistico.php"/>
  </connection>
  <connection id="11298" xr16:uid="{00000000-0015-0000-FFFF-FFFFFB2B0000}" name="Conexión6401" type="4" refreshedVersion="3" background="1" saveData="1">
    <webPr sourceData="1" parsePre="1" consecutive="1" xl2000="1" url="http://10.238.10.38:8080/ssp_estadistica/cuaderno/cuaderno_estadistico/encabezados.php?mes='Febrero'&amp;anio='2011'&amp;origen='excel'"/>
  </connection>
  <connection id="11299" xr16:uid="{00000000-0015-0000-FFFF-FFFFFC2B0000}" name="Conexión6402" type="4" refreshedVersion="3" background="1" saveData="1">
    <webPr sourceData="1" parsePre="1" consecutive="1" xl2000="1" url="http://10.238.10.38:8080/ssp_estadistica/cuaderno/cuaderno_estadistico/p3_resumen_poblacion_excel.php?mes='Febrero'&amp;anio='2011'&amp;origen='excel'"/>
  </connection>
  <connection id="11300" xr16:uid="{00000000-0015-0000-FFFF-FFFFFD2B0000}" name="Conexión6403" type="4" refreshedVersion="3" background="1" saveData="1">
    <webPr sourceData="1" parsePre="1" consecutive="1" xl2000="1" url="http://10.238.10.38:8080/ssp_estadistica/cuaderno/cuaderno_estadistico/p4_poblacion_penitenciaria_excel.php?mes='Febrero'&amp;anio='2011'&amp;origen='excel'"/>
  </connection>
  <connection id="11301" xr16:uid="{00000000-0015-0000-FFFF-FFFFFE2B0000}" name="Conexión6404" type="4" refreshedVersion="3" background="1" saveData="1">
    <webPr sourceData="1" parsePre="1" consecutive="1" xl2000="1" url="http://10.238.10.38:8080/ssp_estadistica/cuaderno/cuaderno_estadistico/p5_pob_pen_x_Fue_excel.php?mes='Febrero'&amp;anio='2011'&amp;origen='excel'"/>
  </connection>
  <connection id="11302" xr16:uid="{00000000-0015-0000-FFFF-FFFFFF2B0000}" name="Conexión6405" type="4" refreshedVersion="3" background="1" saveData="1">
    <webPr sourceData="1" parsePre="1" consecutive="1" xl2000="1" url="http://10.238.10.38:8080/ssp_estadistica/cuaderno/cuaderno_estadistico/p6_pob_pen_excel.php?mes='Febrero'&amp;anio='2011'&amp;origen='excel'"/>
  </connection>
  <connection id="11303" xr16:uid="{00000000-0015-0000-FFFF-FFFF002C0000}" name="Conexión6406" type="4" refreshedVersion="3" background="1" saveData="1">
    <webPr sourceData="1" parsePre="1" consecutive="1" xl2000="1" url="http://10.238.10.38:8080/ssp_estadistica/cuaderno/cuaderno_estadistico/p7_comp_pob_xfuero_situacion_variacion.php?mes='Febrero'&amp;anio='2011'&amp;origen='excel'"/>
  </connection>
  <connection id="11304" xr16:uid="{00000000-0015-0000-FFFF-FFFF012C0000}" name="Conexión6407" type="4" refreshedVersion="3" background="1" saveData="1">
    <webPr sourceData="1" parsePre="1" consecutive="1" xl2000="1" url="http://10.238.10.38:8080/ssp_estadistica/cuaderno/cuaderno_estadistico/p8_comportamiento_grafica_1.php?mes='Febrero'&amp;anio='2011'&amp;origen='excel'"/>
  </connection>
  <connection id="11305" xr16:uid="{00000000-0015-0000-FFFF-FFFF022C0000}" name="Conexión6408" type="4" refreshedVersion="3" background="1" saveData="1">
    <webPr sourceData="1" parsePre="1" consecutive="1" xl2000="1" url="http://10.238.10.38:8080/ssp_estadistica/cuaderno/cuaderno_estadistico/p8_comportamiento_grafica_2.php?mes='Febrero'&amp;anio='2011'&amp;origen='excel'"/>
  </connection>
  <connection id="11306" xr16:uid="{00000000-0015-0000-FFFF-FFFF032C0000}" name="Conexión6409" type="4" refreshedVersion="3" background="1" saveData="1">
    <webPr sourceData="1" parsePre="1" consecutive="1" xl2000="1" url="http://10.238.10.38:8080/ssp_estadistica/cuaderno/cuaderno_estadistico/p9_comportamiento_grafica_1.php?mes='Febrero'&amp;anio='2011'&amp;origen='excel'"/>
  </connection>
  <connection id="11307" xr16:uid="{00000000-0015-0000-FFFF-FFFF042C0000}" name="Conexión641" type="4" refreshedVersion="4" background="1" saveData="1">
    <webPr sourceData="1" parsePre="1" consecutive="1" xl2000="1" url="http://localhost:8080/ssp_estadistica/cuaderno/cuaderno_estadistico/p29_poblacion_centrosfederales_grafica.php?mes='Enero'&amp;anio='2011'&amp;origen='excel'"/>
  </connection>
  <connection id="11308" xr16:uid="{00000000-0015-0000-FFFF-FFFF052C0000}" name="Conexión6410" type="4" refreshedVersion="3" background="1" saveData="1">
    <webPr sourceData="1" parsePre="1" consecutive="1" xl2000="1" url="http://10.238.10.38:8080/ssp_estadistica/cuaderno/cuaderno_estadistico/p10_gra_dis_cen_pen_excel.php?mes='Febrero'&amp;anio='2011'&amp;origen='excel'"/>
  </connection>
  <connection id="11309" xr16:uid="{00000000-0015-0000-FFFF-FFFF062C0000}" name="Conexión6411" type="4" refreshedVersion="3" background="1" saveData="1">
    <webPr sourceData="1" parsePre="1" consecutive="1" xl2000="1" url="http://10.238.10.38:8080/ssp_estadistica/cuaderno/cuaderno_estadistico/p11_num_cen_cap_pob_sob_excel.php?mes='Febrero'&amp;anio='2011'&amp;origen='excel'"/>
  </connection>
  <connection id="11310" xr16:uid="{00000000-0015-0000-FFFF-FFFF072C0000}" name="Conexión6412" type="4" refreshedVersion="3" background="1" saveData="1">
    <webPr sourceData="1" parsePre="1" consecutive="1" xl2000="1" url="http://10.238.10.38:8080/ssp_estadistica/cuaderno/cuaderno_estadistico/p12_sob_pen_excel.php?mes='Febrero'&amp;anio='2011'&amp;origen='excel'"/>
  </connection>
  <connection id="11311" xr16:uid="{00000000-0015-0000-FFFF-FFFF082C0000}" name="Conexión6413" type="4" refreshedVersion="3" background="1" saveData="1">
    <webPr sourceData="1" parsePre="1" consecutive="1" xl2000="1" url="http://10.238.10.38:8080/ssp_estadistica/cuaderno/cuaderno_estadistico/p13_tipo_centros.php?mes='Febrero'&amp;anio='2011'&amp;origen='excel'"/>
  </connection>
  <connection id="11312" xr16:uid="{00000000-0015-0000-FFFF-FFFF092C0000}" name="Conexión6414" type="4" refreshedVersion="3" background="1" saveData="1">
    <webPr sourceData="1" parsePre="1" consecutive="1" xl2000="1" url="http://10.238.10.38:8080/ssp_estadistica/cuaderno/cuaderno_estadistico/p14_cap_sob_pob_x_sit_jur_excel.php?mes='Febrero'&amp;anio='2011'&amp;origen='excel'"/>
  </connection>
  <connection id="11313" xr16:uid="{00000000-0015-0000-FFFF-FFFF0A2C0000}" name="Conexión6415" type="4" refreshedVersion="3" background="1" saveData="1">
    <webPr sourceData="1" parsePre="1" consecutive="1" xl2000="1" url="http://10.238.10.38:8080/ssp_estadistica/cuaderno/cuaderno_estadistico/p28_pob_pen_cen_fed_excel.php?mes='Febrero'&amp;anio='2011'&amp;origen='excel'"/>
  </connection>
  <connection id="11314" xr16:uid="{00000000-0015-0000-FFFF-FFFF0B2C0000}" name="Conexión6416" type="4" refreshedVersion="3" background="1" saveData="1">
    <webPr sourceData="1" parsePre="1" consecutive="1" xl2000="1" url="http://10.238.10.38:8080/ssp_estadistica/cuaderno/cuaderno_estadistico/p29_poblacion_centrosfederales.php?mes='Febrero'&amp;anio='2011'&amp;origen='excel'"/>
  </connection>
  <connection id="11315" xr16:uid="{00000000-0015-0000-FFFF-FFFF0C2C0000}" name="Conexión6417" type="4" refreshedVersion="3" background="1" saveData="1">
    <webPr sourceData="1" parsePre="1" consecutive="1" xl2000="1" url="http://10.238.10.38:8080/ssp_estadistica/cuaderno/cuaderno_estadistico/p29_poblacion_centrosfederales_grafica.php?mes='Febrero'&amp;anio='2011'&amp;origen='excel'"/>
  </connection>
  <connection id="11316" xr16:uid="{00000000-0015-0000-FFFF-FFFF0D2C0000}" name="Conexión6418" type="4" refreshedVersion="3" background="1" saveData="1">
    <webPr sourceData="1" parsePre="1" consecutive="1" xl2000="1" url="http://10.238.10.38:8080/ssp_estadistica/cuaderno/cuaderno_estadistico/p34_ben_lib_ant_excel.php?mes='Febrero'&amp;anio='2011'&amp;origen='excel'"/>
  </connection>
  <connection id="11317" xr16:uid="{00000000-0015-0000-FFFF-FFFF0E2C0000}" name="Conexión6419" type="4" refreshedVersion="3" background="1" saveData="1">
    <webPr sourceData="1" parsePre="1" consecutive="1" xl2000="1" url="http://10.238.10.38:8080/ssp_estadistica/cuaderno/cuaderno_estadistico/p35_gra_ben_lib_ant_excel.php?mes='Febrero'&amp;anio='2011'&amp;origen='excel'"/>
  </connection>
  <connection id="11318" xr16:uid="{00000000-0015-0000-FFFF-FFFF0F2C0000}" name="Conexión642" type="4" refreshedVersion="4" background="1" saveData="1">
    <webPr sourceData="1" parsePre="1" consecutive="1" xl2000="1" url="http://localhost:8080/ssp_estadistica/cuaderno/cuaderno_estadistico/p34_ben_lib_ant_excel.php?mes='Enero'&amp;anio='2011'&amp;origen='excel'"/>
  </connection>
  <connection id="11319" xr16:uid="{00000000-0015-0000-FFFF-FFFF102C0000}" name="Conexión6420" type="4" refreshedVersion="3" background="1" saveData="1">
    <webPr sourceData="1" parsePre="1" consecutive="1" xl2000="1" url="http://10.238.10.38:8080/ssp_estadistica/cuaderno/cuaderno_estadistico/p36_ben_lib_ant_excel.php?mes='Febrero'&amp;anio='2011'&amp;origen='excel'"/>
  </connection>
  <connection id="11320" xr16:uid="{00000000-0015-0000-FFFF-FFFF112C0000}" name="Conexión6421" type="4" refreshedVersion="3" background="1" saveData="1">
    <webPr sourceData="1" parsePre="1" consecutive="1" xl2000="1" url="http://10.238.10.38:8080/ssp_estadistica/cuaderno/cuaderno_estadistico/p37_gra_pob_lib_vig_excel.php?mes='Febrero'&amp;anio='2011'&amp;origen='excel'"/>
  </connection>
  <connection id="11321" xr16:uid="{00000000-0015-0000-FFFF-FFFF122C0000}" name="Conexión6422" type="4" refreshedVersion="3" background="1" saveData="1">
    <webPr sourceData="1" parsePre="1" consecutive="1" xl2000="1" url="http://10.238.10.38:8080/ssp_estadistica/cuaderno/cuaderno_estadistico/p38_res_lib_ant_excel.php?mes='Febrero'&amp;anio='2011'&amp;origen='excel'"/>
  </connection>
  <connection id="11322" xr16:uid="{00000000-0015-0000-FFFF-FFFF132C0000}" name="Conexión6423" type="4" refreshedVersion="3" background="1" saveData="1">
    <webPr sourceData="1" parsePre="1" consecutive="1" xl2000="1" url="http://10.238.10.38:8080/ssp_estadistica/cuaderno/cuaderno_estadistico/p39_gra_pob_lib_vig_excel.php?mes='Febrero'&amp;anio='2011'&amp;origen='excel'"/>
  </connection>
  <connection id="11323" xr16:uid="{00000000-0015-0000-FFFF-FFFF142C0000}" name="Conexión6424" type="4" refreshedVersion="3" background="1" saveData="1">
    <webPr sourceData="1" parsePre="1" consecutive="1" xl2000="1" url="http://10.238.10.38:8080/ssp_estadistica/cuaderno/cuaderno_estadistico/p40_inc_pen_excel.php?mes='Febrero'&amp;anio='2011'&amp;origen='excel'"/>
  </connection>
  <connection id="11324" xr16:uid="{00000000-0015-0000-FFFF-FFFF152C0000}" name="Conexión6425" type="4" refreshedVersion="3" background="1" saveData="1">
    <webPr sourceData="1" parsePre="1" consecutive="1" xl2000="1" url="http://10.238.10.38:8080/ssp_estadistica/cuaderno/cuaderno_estadistico/p41_int_inv_inc_pen_excel.php?mes='Febrero'&amp;anio='2011'&amp;origen='excel'"/>
  </connection>
  <connection id="11325" xr16:uid="{00000000-0015-0000-FFFF-FFFF162C0000}" name="Conexión6426" type="4" refreshedVersion="3" background="1" saveData="1">
    <webPr sourceData="1" parsePre="1" consecutive="1" xl2000="1" url="http://10.238.10.38:8080/ssp_estadistica/cuaderno/cuaderno_estadistico/p42_gra_int_inv_inc_pen_excel.php?mes='Febrero'&amp;anio='2011'&amp;origen='excel'"/>
  </connection>
  <connection id="11326" xr16:uid="{00000000-0015-0000-FFFF-FFFF172C0000}" name="Conexión6427" type="4" refreshedVersion="3" background="1" saveData="1">
    <webPr sourceData="1" parsePre="1" consecutive="1" xl2000="1" url="http://10.238.10.38:8080/ssp_estadistica/cuaderno/cuaderno_estadistico/p43_gra_inc_inv_excel.php?mes='Febrero'&amp;anio='2011'&amp;origen='excel'"/>
  </connection>
  <connection id="11327" xr16:uid="{00000000-0015-0000-FFFF-FFFF182C0000}" name="Conexión6428" type="4" refreshedVersion="3" background="1" saveData="1">
    <webPr sourceData="1" parsePre="1" consecutive="1" xl2000="1" url="http://10.238.10.38:8080/ssp_estadistica/cuaderno/cuaderno_estadistico/p44_tra_int_ext_excel.php?mes='Febrero'&amp;anio='2011'&amp;origen='excel'"/>
  </connection>
  <connection id="11328" xr16:uid="{00000000-0015-0000-FFFF-FFFF192C0000}" name="Conexión6429" type="4" refreshedVersion="3" background="1" saveData="1">
    <webPr sourceData="1" parsePre="1" consecutive="1" xl2000="1" url="http://10.238.10.38:8080/ssp_estadistica/cuaderno/cuaderno_estadistico/p29_totales_generales.php?mes='Febrero'&amp;anio='2011'&amp;origen='excel'"/>
  </connection>
  <connection id="11329" xr16:uid="{00000000-0015-0000-FFFF-FFFF1A2C0000}" name="Conexión643" type="4" refreshedVersion="4" background="1" saveData="1">
    <webPr sourceData="1" parsePre="1" consecutive="1" xl2000="1" url="http://localhost:8080/ssp_estadistica/cuaderno/cuaderno_estadistico/p35_gra_ben_lib_ant_excel.php?mes='Enero'&amp;anio='2011'&amp;origen='excel'"/>
  </connection>
  <connection id="11330" xr16:uid="{00000000-0015-0000-FFFF-FFFF1B2C0000}" name="Conexión6430" type="4" refreshedVersion="3" background="1" saveData="1">
    <webPr sourceData="1" parsePre="1" consecutive="1" xl2000="1" url="http://10.238.10.38:8080/ssp_estadistica/cuaderno/cuaderno_estadistico/parametros_cuaderno_estadistico.php"/>
  </connection>
  <connection id="11331" xr16:uid="{00000000-0015-0000-FFFF-FFFF1C2C0000}" name="Conexión6431" type="4" refreshedVersion="3" background="1" saveData="1">
    <webPr sourceData="1" parsePre="1" consecutive="1" xl2000="1" url="http://10.238.10.38:8080/ssp_estadistica/cuaderno/cuaderno_estadistico/encabezados.php?mes='Diciembre'&amp;anio='2010'&amp;origen='excel'"/>
  </connection>
  <connection id="11332" xr16:uid="{00000000-0015-0000-FFFF-FFFF1D2C0000}" name="Conexión6432" type="4" refreshedVersion="3" background="1" saveData="1">
    <webPr sourceData="1" parsePre="1" consecutive="1" xl2000="1" url="http://10.238.10.38:8080/ssp_estadistica/cuaderno/cuaderno_estadistico/p3_resumen_poblacion_excel.php?mes='Diciembre'&amp;anio='2010'&amp;origen='excel'"/>
  </connection>
  <connection id="11333" xr16:uid="{00000000-0015-0000-FFFF-FFFF1E2C0000}" name="Conexión6433" type="4" refreshedVersion="3" background="1" saveData="1">
    <webPr sourceData="1" parsePre="1" consecutive="1" xl2000="1" url="http://10.238.10.38:8080/ssp_estadistica/cuaderno/cuaderno_estadistico/p4_poblacion_penitenciaria_excel.php?mes='Diciembre'&amp;anio='2010'&amp;origen='excel'"/>
  </connection>
  <connection id="11334" xr16:uid="{00000000-0015-0000-FFFF-FFFF1F2C0000}" name="Conexión6434" type="4" refreshedVersion="3" background="1" saveData="1">
    <webPr sourceData="1" parsePre="1" consecutive="1" xl2000="1" url="http://10.238.10.38:8080/ssp_estadistica/cuaderno/cuaderno_estadistico/p5_pob_pen_x_Fue_excel.php?mes='Diciembre'&amp;anio='2010'&amp;origen='excel'"/>
  </connection>
  <connection id="11335" xr16:uid="{00000000-0015-0000-FFFF-FFFF202C0000}" name="Conexión6435" type="4" refreshedVersion="3" background="1" saveData="1">
    <webPr sourceData="1" parsePre="1" consecutive="1" xl2000="1" url="http://10.238.10.38:8080/ssp_estadistica/cuaderno/cuaderno_estadistico/p6_pob_pen_excel.php?mes='Diciembre'&amp;anio='2010'&amp;origen='excel'"/>
  </connection>
  <connection id="11336" xr16:uid="{00000000-0015-0000-FFFF-FFFF212C0000}" name="Conexión6436" type="4" refreshedVersion="3" background="1" saveData="1">
    <webPr sourceData="1" parsePre="1" consecutive="1" xl2000="1" url="http://10.238.10.38:8080/ssp_estadistica/cuaderno/cuaderno_estadistico/p7_comp_pob_xfuero_situacion_variacion.php?mes='Diciembre'&amp;anio='2010'&amp;origen='excel'"/>
  </connection>
  <connection id="11337" xr16:uid="{00000000-0015-0000-FFFF-FFFF222C0000}" name="Conexión6437" type="4" refreshedVersion="3" background="1" saveData="1">
    <webPr sourceData="1" parsePre="1" consecutive="1" xl2000="1" url="http://10.238.10.38:8080/ssp_estadistica/cuaderno/cuaderno_estadistico/p8_comportamiento_grafica_1.php?mes='Diciembre'&amp;anio='2010'&amp;origen='excel'"/>
  </connection>
  <connection id="11338" xr16:uid="{00000000-0015-0000-FFFF-FFFF232C0000}" name="Conexión6438" type="4" refreshedVersion="3" background="1" saveData="1">
    <webPr sourceData="1" parsePre="1" consecutive="1" xl2000="1" url="http://10.238.10.38:8080/ssp_estadistica/cuaderno/cuaderno_estadistico/p8_comportamiento_grafica_2.php?mes='Diciembre'&amp;anio='2010'&amp;origen='excel'"/>
  </connection>
  <connection id="11339" xr16:uid="{00000000-0015-0000-FFFF-FFFF242C0000}" name="Conexión6439" type="4" refreshedVersion="3" background="1" saveData="1">
    <webPr sourceData="1" parsePre="1" consecutive="1" xl2000="1" url="http://10.238.10.38:8080/ssp_estadistica/cuaderno/cuaderno_estadistico/p9_comportamiento_grafica_1.php?mes='Diciembre'&amp;anio='2010'&amp;origen='excel'"/>
  </connection>
  <connection id="11340" xr16:uid="{00000000-0015-0000-FFFF-FFFF252C0000}" name="Conexión644" type="4" refreshedVersion="4" background="1" saveData="1">
    <webPr sourceData="1" parsePre="1" consecutive="1" xl2000="1" url="http://localhost:8080/ssp_estadistica/cuaderno/cuaderno_estadistico/p36_ben_lib_ant_excel.php?mes='Enero'&amp;anio='2011'&amp;origen='excel'"/>
  </connection>
  <connection id="11341" xr16:uid="{00000000-0015-0000-FFFF-FFFF262C0000}" name="Conexión6440" type="4" refreshedVersion="3" background="1" saveData="1">
    <webPr sourceData="1" parsePre="1" consecutive="1" xl2000="1" url="http://10.238.10.38:8080/ssp_estadistica/cuaderno/cuaderno_estadistico/p10_gra_dis_cen_pen_excel.php?mes='Diciembre'&amp;anio='2010'&amp;origen='excel'"/>
  </connection>
  <connection id="11342" xr16:uid="{00000000-0015-0000-FFFF-FFFF272C0000}" name="Conexión6441" type="4" refreshedVersion="3" background="1" saveData="1">
    <webPr sourceData="1" parsePre="1" consecutive="1" xl2000="1" url="http://10.238.10.38:8080/ssp_estadistica/cuaderno/cuaderno_estadistico/p11_num_cen_cap_pob_sob_excel.php?mes='Diciembre'&amp;anio='2010'&amp;origen='excel'"/>
  </connection>
  <connection id="11343" xr16:uid="{00000000-0015-0000-FFFF-FFFF282C0000}" name="Conexión6442" type="4" refreshedVersion="3" background="1" saveData="1">
    <webPr sourceData="1" parsePre="1" consecutive="1" xl2000="1" url="http://10.238.10.38:8080/ssp_estadistica/cuaderno/cuaderno_estadistico/p12_sob_pen_excel.php?mes='Diciembre'&amp;anio='2010'&amp;origen='excel'"/>
  </connection>
  <connection id="11344" xr16:uid="{00000000-0015-0000-FFFF-FFFF292C0000}" name="Conexión6443" type="4" refreshedVersion="3" background="1" saveData="1">
    <webPr sourceData="1" parsePre="1" consecutive="1" xl2000="1" url="http://10.238.10.38:8080/ssp_estadistica/cuaderno/cuaderno_estadistico/p13_tipo_centros.php?mes='Diciembre'&amp;anio='2010'&amp;origen='excel'"/>
  </connection>
  <connection id="11345" xr16:uid="{00000000-0015-0000-FFFF-FFFF2A2C0000}" name="Conexión6444" type="4" refreshedVersion="3" background="1" saveData="1">
    <webPr sourceData="1" parsePre="1" consecutive="1" xl2000="1" url="http://10.238.10.38:8080/ssp_estadistica/cuaderno/cuaderno_estadistico/p14_cap_sob_pob_x_sit_jur_excel.php?mes='Diciembre'&amp;anio='2010'&amp;origen='excel'"/>
  </connection>
  <connection id="11346" xr16:uid="{00000000-0015-0000-FFFF-FFFF2B2C0000}" name="Conexión6445" type="4" refreshedVersion="3" background="1" saveData="1">
    <webPr sourceData="1" parsePre="1" consecutive="1" xl2000="1" url="http://10.238.10.38:8080/ssp_estadistica/cuaderno/cuaderno_estadistico/p28_pob_pen_cen_fed_excel.php?mes='Diciembre'&amp;anio='2010'&amp;origen='excel'"/>
  </connection>
  <connection id="11347" xr16:uid="{00000000-0015-0000-FFFF-FFFF2C2C0000}" name="Conexión6446" type="4" refreshedVersion="3" background="1" saveData="1">
    <webPr sourceData="1" parsePre="1" consecutive="1" xl2000="1" url="http://10.238.10.38:8080/ssp_estadistica/cuaderno/cuaderno_estadistico/p29_poblacion_centrosfederales.php?mes='Diciembre'&amp;anio='2010'&amp;origen='excel'"/>
  </connection>
  <connection id="11348" xr16:uid="{00000000-0015-0000-FFFF-FFFF2D2C0000}" name="Conexión6447" type="4" refreshedVersion="3" background="1" saveData="1">
    <webPr sourceData="1" parsePre="1" consecutive="1" xl2000="1" url="http://10.238.10.38:8080/ssp_estadistica/cuaderno/cuaderno_estadistico/p29_poblacion_centrosfederales_grafica.php?mes='Diciembre'&amp;anio='2010'&amp;origen='excel'"/>
  </connection>
  <connection id="11349" xr16:uid="{00000000-0015-0000-FFFF-FFFF2E2C0000}" name="Conexión6448" type="4" refreshedVersion="3" background="1" saveData="1">
    <webPr sourceData="1" parsePre="1" consecutive="1" xl2000="1" url="http://10.238.10.38:8080/ssp_estadistica/cuaderno/cuaderno_estadistico/p34_ben_lib_ant_excel.php?mes='Diciembre'&amp;anio='2010'&amp;origen='excel'"/>
  </connection>
  <connection id="11350" xr16:uid="{00000000-0015-0000-FFFF-FFFF2F2C0000}" name="Conexión6449" type="4" refreshedVersion="3" background="1" saveData="1">
    <webPr sourceData="1" parsePre="1" consecutive="1" xl2000="1" url="http://10.238.10.38:8080/ssp_estadistica/cuaderno/cuaderno_estadistico/p35_gra_ben_lib_ant_excel.php?mes='Diciembre'&amp;anio='2010'&amp;origen='excel'"/>
  </connection>
  <connection id="11351" xr16:uid="{00000000-0015-0000-FFFF-FFFF302C0000}" name="Conexión645" type="4" refreshedVersion="4" background="1" saveData="1">
    <webPr sourceData="1" parsePre="1" consecutive="1" xl2000="1" url="http://localhost:8080/ssp_estadistica/cuaderno/cuaderno_estadistico/p37_gra_pob_lib_vig_excel.php?mes='Enero'&amp;anio='2011'&amp;origen='excel'"/>
  </connection>
  <connection id="11352" xr16:uid="{00000000-0015-0000-FFFF-FFFF312C0000}" name="Conexión6450" type="4" refreshedVersion="3" background="1" saveData="1">
    <webPr sourceData="1" parsePre="1" consecutive="1" xl2000="1" url="http://10.238.10.38:8080/ssp_estadistica/cuaderno/cuaderno_estadistico/p36_ben_lib_ant_excel.php?mes='Diciembre'&amp;anio='2010'&amp;origen='excel'"/>
  </connection>
  <connection id="11353" xr16:uid="{00000000-0015-0000-FFFF-FFFF322C0000}" name="Conexión6451" type="4" refreshedVersion="3" background="1" saveData="1">
    <webPr sourceData="1" parsePre="1" consecutive="1" xl2000="1" url="http://10.238.10.38:8080/ssp_estadistica/cuaderno/cuaderno_estadistico/p37_gra_pob_lib_vig_excel.php?mes='Diciembre'&amp;anio='2010'&amp;origen='excel'"/>
  </connection>
  <connection id="11354" xr16:uid="{00000000-0015-0000-FFFF-FFFF332C0000}" name="Conexión6452" type="4" refreshedVersion="3" background="1" saveData="1">
    <webPr sourceData="1" parsePre="1" consecutive="1" xl2000="1" url="http://10.238.10.38:8080/ssp_estadistica/cuaderno/cuaderno_estadistico/p38_res_lib_ant_excel.php?mes='Diciembre'&amp;anio='2010'&amp;origen='excel'"/>
  </connection>
  <connection id="11355" xr16:uid="{00000000-0015-0000-FFFF-FFFF342C0000}" name="Conexión6453" type="4" refreshedVersion="3" background="1" saveData="1">
    <webPr sourceData="1" parsePre="1" consecutive="1" xl2000="1" url="http://10.238.10.38:8080/ssp_estadistica/cuaderno/cuaderno_estadistico/p39_gra_pob_lib_vig_excel.php?mes='Diciembre'&amp;anio='2010'&amp;origen='excel'"/>
  </connection>
  <connection id="11356" xr16:uid="{00000000-0015-0000-FFFF-FFFF352C0000}" name="Conexión6454" type="4" refreshedVersion="3" background="1" saveData="1">
    <webPr sourceData="1" parsePre="1" consecutive="1" xl2000="1" url="http://10.238.10.38:8080/ssp_estadistica/cuaderno/cuaderno_estadistico/p40_inc_pen_excel.php?mes='Diciembre'&amp;anio='2010'&amp;origen='excel'"/>
  </connection>
  <connection id="11357" xr16:uid="{00000000-0015-0000-FFFF-FFFF362C0000}" name="Conexión6455" type="4" refreshedVersion="3" background="1" saveData="1">
    <webPr sourceData="1" parsePre="1" consecutive="1" xl2000="1" url="http://10.238.10.38:8080/ssp_estadistica/cuaderno/cuaderno_estadistico/p41_int_inv_inc_pen_excel.php?mes='Diciembre'&amp;anio='2010'&amp;origen='excel'"/>
  </connection>
  <connection id="11358" xr16:uid="{00000000-0015-0000-FFFF-FFFF372C0000}" name="Conexión6456" type="4" refreshedVersion="3" background="1" saveData="1">
    <webPr sourceData="1" parsePre="1" consecutive="1" xl2000="1" url="http://10.238.10.38:8080/ssp_estadistica/cuaderno/cuaderno_estadistico/p42_gra_int_inv_inc_pen_excel.php?mes='Diciembre'&amp;anio='2010'&amp;origen='excel'"/>
  </connection>
  <connection id="11359" xr16:uid="{00000000-0015-0000-FFFF-FFFF382C0000}" name="Conexión6457" type="4" refreshedVersion="3" background="1" saveData="1">
    <webPr sourceData="1" parsePre="1" consecutive="1" xl2000="1" url="http://10.238.10.38:8080/ssp_estadistica/cuaderno/cuaderno_estadistico/p43_gra_inc_inv_excel.php?mes='Diciembre'&amp;anio='2010'&amp;origen='excel'"/>
  </connection>
  <connection id="11360" xr16:uid="{00000000-0015-0000-FFFF-FFFF392C0000}" name="Conexión6458" type="4" refreshedVersion="3" background="1" saveData="1">
    <webPr sourceData="1" parsePre="1" consecutive="1" xl2000="1" url="http://10.238.10.38:8080/ssp_estadistica/cuaderno/cuaderno_estadistico/p44_tra_int_ext_excel.php?mes='Diciembre'&amp;anio='2010'&amp;origen='excel'"/>
  </connection>
  <connection id="11361" xr16:uid="{00000000-0015-0000-FFFF-FFFF3A2C0000}" name="Conexión6459" type="4" refreshedVersion="3" background="1" saveData="1">
    <webPr sourceData="1" parsePre="1" consecutive="1" xl2000="1" url="http://10.238.10.38:8080/ssp_estadistica/cuaderno/cuaderno_estadistico/p29_totales_generales.php?mes='Diciembre'&amp;anio='2010'&amp;origen='excel'"/>
  </connection>
  <connection id="11362" xr16:uid="{00000000-0015-0000-FFFF-FFFF3B2C0000}" name="Conexión646" type="4" refreshedVersion="4" background="1" saveData="1">
    <webPr sourceData="1" parsePre="1" consecutive="1" xl2000="1" url="http://localhost:8080/ssp_estadistica/cuaderno/cuaderno_estadistico/p38_res_lib_ant_excel.php?mes='Enero'&amp;anio='2011'&amp;origen='excel'"/>
  </connection>
  <connection id="11363" xr16:uid="{00000000-0015-0000-FFFF-FFFF3C2C0000}" name="Conexión6460" type="4" refreshedVersion="3" background="1" saveData="1">
    <webPr sourceData="1" parsePre="1" consecutive="1" xl2000="1" url="http://10.238.10.38:8080/ssp_estadistica/cuaderno/cuaderno_estadistico/parametros_cuaderno_estadistico.php"/>
  </connection>
  <connection id="11364" xr16:uid="{00000000-0015-0000-FFFF-FFFF3D2C0000}" name="Conexión6461" type="4" refreshedVersion="3" background="1" saveData="1">
    <webPr sourceData="1" parsePre="1" consecutive="1" xl2000="1" url="http://10.238.10.38:8080/ssp_estadistica/cuaderno/cuaderno_estadistico/encabezados.php?mes='Febrero'&amp;anio='2011'&amp;origen='excel'"/>
  </connection>
  <connection id="11365" xr16:uid="{00000000-0015-0000-FFFF-FFFF3E2C0000}" name="Conexión6462" type="4" refreshedVersion="3" background="1" saveData="1">
    <webPr sourceData="1" parsePre="1" consecutive="1" xl2000="1" url="http://10.238.10.38:8080/ssp_estadistica/cuaderno/cuaderno_estadistico/p3_resumen_poblacion_excel.php?mes='Febrero'&amp;anio='2011'&amp;origen='excel'"/>
  </connection>
  <connection id="11366" xr16:uid="{00000000-0015-0000-FFFF-FFFF3F2C0000}" name="Conexión6463" type="4" refreshedVersion="3" background="1" saveData="1">
    <webPr sourceData="1" parsePre="1" consecutive="1" xl2000="1" url="http://10.238.10.38:8080/ssp_estadistica/cuaderno/cuaderno_estadistico/p4_poblacion_penitenciaria_excel.php?mes='Febrero'&amp;anio='2011'&amp;origen='excel'"/>
  </connection>
  <connection id="11367" xr16:uid="{00000000-0015-0000-FFFF-FFFF402C0000}" name="Conexión6464" type="4" refreshedVersion="3" background="1" saveData="1">
    <webPr sourceData="1" parsePre="1" consecutive="1" xl2000="1" url="http://10.238.10.38:8080/ssp_estadistica/cuaderno/cuaderno_estadistico/p5_pob_pen_x_Fue_excel.php?mes='Febrero'&amp;anio='2011'&amp;origen='excel'"/>
  </connection>
  <connection id="11368" xr16:uid="{00000000-0015-0000-FFFF-FFFF412C0000}" name="Conexión6465" type="4" refreshedVersion="3" background="1" saveData="1">
    <webPr sourceData="1" parsePre="1" consecutive="1" xl2000="1" url="http://10.238.10.38:8080/ssp_estadistica/cuaderno/cuaderno_estadistico/p6_pob_pen_excel.php?mes='Febrero'&amp;anio='2011'&amp;origen='excel'"/>
  </connection>
  <connection id="11369" xr16:uid="{00000000-0015-0000-FFFF-FFFF422C0000}" name="Conexión6466" type="4" refreshedVersion="3" background="1" saveData="1">
    <webPr sourceData="1" parsePre="1" consecutive="1" xl2000="1" url="http://10.238.10.38:8080/ssp_estadistica/cuaderno/cuaderno_estadistico/p7_comp_pob_xfuero_situacion_variacion.php?mes='Febrero'&amp;anio='2011'&amp;origen='excel'"/>
  </connection>
  <connection id="11370" xr16:uid="{00000000-0015-0000-FFFF-FFFF432C0000}" name="Conexión6467" type="4" refreshedVersion="3" background="1" saveData="1">
    <webPr sourceData="1" parsePre="1" consecutive="1" xl2000="1" url="http://10.238.10.38:8080/ssp_estadistica/cuaderno/cuaderno_estadistico/p8_comportamiento_grafica_1.php?mes='Febrero'&amp;anio='2011'&amp;origen='excel'"/>
  </connection>
  <connection id="11371" xr16:uid="{00000000-0015-0000-FFFF-FFFF442C0000}" name="Conexión6468" type="4" refreshedVersion="3" background="1" saveData="1">
    <webPr sourceData="1" parsePre="1" consecutive="1" xl2000="1" url="http://10.238.10.38:8080/ssp_estadistica/cuaderno/cuaderno_estadistico/p8_comportamiento_grafica_2.php?mes='Febrero'&amp;anio='2011'&amp;origen='excel'"/>
  </connection>
  <connection id="11372" xr16:uid="{00000000-0015-0000-FFFF-FFFF452C0000}" name="Conexión6469" type="4" refreshedVersion="3" background="1" saveData="1">
    <webPr sourceData="1" parsePre="1" consecutive="1" xl2000="1" url="http://10.238.10.38:8080/ssp_estadistica/cuaderno/cuaderno_estadistico/p9_comportamiento_grafica_1.php?mes='Febrero'&amp;anio='2011'&amp;origen='excel'"/>
  </connection>
  <connection id="11373" xr16:uid="{00000000-0015-0000-FFFF-FFFF462C0000}" name="Conexión647" type="4" refreshedVersion="4" background="1" saveData="1">
    <webPr sourceData="1" parsePre="1" consecutive="1" xl2000="1" url="http://localhost:8080/ssp_estadistica/cuaderno/cuaderno_estadistico/p39_gra_pob_lib_vig_excel.php?mes='Enero'&amp;anio='2011'&amp;origen='excel'"/>
  </connection>
  <connection id="11374" xr16:uid="{00000000-0015-0000-FFFF-FFFF472C0000}" name="Conexión6470" type="4" refreshedVersion="3" background="1" saveData="1">
    <webPr sourceData="1" parsePre="1" consecutive="1" xl2000="1" url="http://10.238.10.38:8080/ssp_estadistica/cuaderno/cuaderno_estadistico/p10_gra_dis_cen_pen_excel.php?mes='Febrero'&amp;anio='2011'&amp;origen='excel'"/>
  </connection>
  <connection id="11375" xr16:uid="{00000000-0015-0000-FFFF-FFFF482C0000}" name="Conexión6471" type="4" refreshedVersion="3" background="1" saveData="1">
    <webPr sourceData="1" parsePre="1" consecutive="1" xl2000="1" url="http://10.238.10.38:8080/ssp_estadistica/cuaderno/cuaderno_estadistico/p11_num_cen_cap_pob_sob_excel.php?mes='Febrero'&amp;anio='2011'&amp;origen='excel'"/>
  </connection>
  <connection id="11376" xr16:uid="{00000000-0015-0000-FFFF-FFFF492C0000}" name="Conexión6472" type="4" refreshedVersion="3" background="1" saveData="1">
    <webPr sourceData="1" parsePre="1" consecutive="1" xl2000="1" url="http://10.238.10.38:8080/ssp_estadistica/cuaderno/cuaderno_estadistico/p12_sob_pen_excel.php?mes='Febrero'&amp;anio='2011'&amp;origen='excel'"/>
  </connection>
  <connection id="11377" xr16:uid="{00000000-0015-0000-FFFF-FFFF4A2C0000}" name="Conexión6473" type="4" refreshedVersion="3" background="1" saveData="1">
    <webPr sourceData="1" parsePre="1" consecutive="1" xl2000="1" url="http://10.238.10.38:8080/ssp_estadistica/cuaderno/cuaderno_estadistico/p13_tipo_centros.php?mes='Febrero'&amp;anio='2011'&amp;origen='excel'"/>
  </connection>
  <connection id="11378" xr16:uid="{00000000-0015-0000-FFFF-FFFF4B2C0000}" name="Conexión6474" type="4" refreshedVersion="3" background="1" saveData="1">
    <webPr sourceData="1" parsePre="1" consecutive="1" xl2000="1" url="http://10.238.10.38:8080/ssp_estadistica/cuaderno/cuaderno_estadistico/p14_cap_sob_pob_x_sit_jur_excel.php?mes='Febrero'&amp;anio='2011'&amp;origen='excel'"/>
  </connection>
  <connection id="11379" xr16:uid="{00000000-0015-0000-FFFF-FFFF4C2C0000}" name="Conexión6475" type="4" refreshedVersion="3" background="1" saveData="1">
    <webPr sourceData="1" parsePre="1" consecutive="1" xl2000="1" url="http://10.238.10.38:8080/ssp_estadistica/cuaderno/cuaderno_estadistico/p28_pob_pen_cen_fed_excel.php?mes='Febrero'&amp;anio='2011'&amp;origen='excel'"/>
  </connection>
  <connection id="11380" xr16:uid="{00000000-0015-0000-FFFF-FFFF4D2C0000}" name="Conexión6476" type="4" refreshedVersion="3" background="1" saveData="1">
    <webPr sourceData="1" parsePre="1" consecutive="1" xl2000="1" url="http://10.238.10.38:8080/ssp_estadistica/cuaderno/cuaderno_estadistico/p29_poblacion_centrosfederales.php?mes='Febrero'&amp;anio='2011'&amp;origen='excel'"/>
  </connection>
  <connection id="11381" xr16:uid="{00000000-0015-0000-FFFF-FFFF4E2C0000}" name="Conexión6477" type="4" refreshedVersion="3" background="1" saveData="1">
    <webPr sourceData="1" parsePre="1" consecutive="1" xl2000="1" url="http://10.238.10.38:8080/ssp_estadistica/cuaderno/cuaderno_estadistico/p29_poblacion_centrosfederales_grafica.php?mes='Febrero'&amp;anio='2011'&amp;origen='excel'"/>
  </connection>
  <connection id="11382" xr16:uid="{00000000-0015-0000-FFFF-FFFF4F2C0000}" name="Conexión6478" type="4" refreshedVersion="3" background="1" saveData="1">
    <webPr sourceData="1" parsePre="1" consecutive="1" xl2000="1" url="http://10.238.10.38:8080/ssp_estadistica/cuaderno/cuaderno_estadistico/p34_ben_lib_ant_excel.php?mes='Febrero'&amp;anio='2011'&amp;origen='excel'"/>
  </connection>
  <connection id="11383" xr16:uid="{00000000-0015-0000-FFFF-FFFF502C0000}" name="Conexión6479" type="4" refreshedVersion="3" background="1" saveData="1">
    <webPr sourceData="1" parsePre="1" consecutive="1" xl2000="1" url="http://10.238.10.38:8080/ssp_estadistica/cuaderno/cuaderno_estadistico/p35_gra_ben_lib_ant_excel.php?mes='Febrero'&amp;anio='2011'&amp;origen='excel'"/>
  </connection>
  <connection id="11384" xr16:uid="{00000000-0015-0000-FFFF-FFFF512C0000}" name="Conexión648" type="4" refreshedVersion="4" background="1" saveData="1">
    <webPr sourceData="1" parsePre="1" consecutive="1" xl2000="1" url="http://localhost:8080/ssp_estadistica/cuaderno/cuaderno_estadistico/p40_inc_pen_excel.php?mes='Enero'&amp;anio='2011'&amp;origen='excel'"/>
  </connection>
  <connection id="11385" xr16:uid="{00000000-0015-0000-FFFF-FFFF522C0000}" name="Conexión6480" type="4" refreshedVersion="3" background="1" saveData="1">
    <webPr sourceData="1" parsePre="1" consecutive="1" xl2000="1" url="http://10.238.10.38:8080/ssp_estadistica/cuaderno/cuaderno_estadistico/p36_ben_lib_ant_excel.php?mes='Febrero'&amp;anio='2011'&amp;origen='excel'"/>
  </connection>
  <connection id="11386" xr16:uid="{00000000-0015-0000-FFFF-FFFF532C0000}" name="Conexión6481" type="4" refreshedVersion="3" background="1" saveData="1">
    <webPr sourceData="1" parsePre="1" consecutive="1" xl2000="1" url="http://10.238.10.38:8080/ssp_estadistica/cuaderno/cuaderno_estadistico/p37_gra_pob_lib_vig_excel.php?mes='Febrero'&amp;anio='2011'&amp;origen='excel'"/>
  </connection>
  <connection id="11387" xr16:uid="{00000000-0015-0000-FFFF-FFFF542C0000}" name="Conexión6482" type="4" refreshedVersion="3" background="1" saveData="1">
    <webPr sourceData="1" parsePre="1" consecutive="1" xl2000="1" url="http://10.238.10.38:8080/ssp_estadistica/cuaderno/cuaderno_estadistico/p38_res_lib_ant_excel.php?mes='Febrero'&amp;anio='2011'&amp;origen='excel'"/>
  </connection>
  <connection id="11388" xr16:uid="{00000000-0015-0000-FFFF-FFFF552C0000}" name="Conexión6483" type="4" refreshedVersion="3" background="1" saveData="1">
    <webPr sourceData="1" parsePre="1" consecutive="1" xl2000="1" url="http://10.238.10.38:8080/ssp_estadistica/cuaderno/cuaderno_estadistico/p39_gra_pob_lib_vig_excel.php?mes='Febrero'&amp;anio='2011'&amp;origen='excel'"/>
  </connection>
  <connection id="11389" xr16:uid="{00000000-0015-0000-FFFF-FFFF562C0000}" name="Conexión6484" type="4" refreshedVersion="3" background="1" saveData="1">
    <webPr sourceData="1" parsePre="1" consecutive="1" xl2000="1" url="http://10.238.10.38:8080/ssp_estadistica/cuaderno/cuaderno_estadistico/p40_inc_pen_excel.php?mes='Febrero'&amp;anio='2011'&amp;origen='excel'"/>
  </connection>
  <connection id="11390" xr16:uid="{00000000-0015-0000-FFFF-FFFF572C0000}" name="Conexión6485" type="4" refreshedVersion="3" background="1" saveData="1">
    <webPr sourceData="1" parsePre="1" consecutive="1" xl2000="1" url="http://10.238.10.38:8080/ssp_estadistica/cuaderno/cuaderno_estadistico/p41_int_inv_inc_pen_excel.php?mes='Febrero'&amp;anio='2011'&amp;origen='excel'"/>
  </connection>
  <connection id="11391" xr16:uid="{00000000-0015-0000-FFFF-FFFF582C0000}" name="Conexión6486" type="4" refreshedVersion="3" background="1" saveData="1">
    <webPr sourceData="1" parsePre="1" consecutive="1" xl2000="1" url="http://10.238.10.38:8080/ssp_estadistica/cuaderno/cuaderno_estadistico/p42_gra_int_inv_inc_pen_excel.php?mes='Febrero'&amp;anio='2011'&amp;origen='excel'"/>
  </connection>
  <connection id="11392" xr16:uid="{00000000-0015-0000-FFFF-FFFF592C0000}" name="Conexión6487" type="4" refreshedVersion="3" background="1" saveData="1">
    <webPr sourceData="1" parsePre="1" consecutive="1" xl2000="1" url="http://10.238.10.38:8080/ssp_estadistica/cuaderno/cuaderno_estadistico/p43_gra_inc_inv_excel.php?mes='Febrero'&amp;anio='2011'&amp;origen='excel'"/>
  </connection>
  <connection id="11393" xr16:uid="{00000000-0015-0000-FFFF-FFFF5A2C0000}" name="Conexión6488" type="4" refreshedVersion="3" background="1" saveData="1">
    <webPr sourceData="1" parsePre="1" consecutive="1" xl2000="1" url="http://10.238.10.38:8080/ssp_estadistica/cuaderno/cuaderno_estadistico/p44_tra_int_ext_excel.php?mes='Febrero'&amp;anio='2011'&amp;origen='excel'"/>
  </connection>
  <connection id="11394" xr16:uid="{00000000-0015-0000-FFFF-FFFF5B2C0000}" name="Conexión6489" type="4" refreshedVersion="3" background="1" saveData="1">
    <webPr sourceData="1" parsePre="1" consecutive="1" xl2000="1" url="http://10.238.10.38:8080/ssp_estadistica/cuaderno/cuaderno_estadistico/p29_totales_generales.php?mes='Febrero'&amp;anio='2011'&amp;origen='excel'"/>
  </connection>
  <connection id="11395" xr16:uid="{00000000-0015-0000-FFFF-FFFF5C2C0000}" name="Conexión649" type="4" refreshedVersion="4" background="1" saveData="1">
    <webPr sourceData="1" parsePre="1" consecutive="1" xl2000="1" url="http://localhost:8080/ssp_estadistica/cuaderno/cuaderno_estadistico/p41_int_inv_inc_pen_excel.php?mes='Enero'&amp;anio='2011'&amp;origen='excel'"/>
  </connection>
  <connection id="11396" xr16:uid="{00000000-0015-0000-FFFF-FFFF5D2C0000}" name="Conexión6490" type="4" refreshedVersion="3" background="1" saveData="1">
    <webPr sourceData="1" parsePre="1" consecutive="1" xl2000="1" url="http://10.238.10.38:8080/ssp_estadistica/cuaderno/cuaderno_estadistico/parametros_cuaderno_estadistico.php"/>
  </connection>
  <connection id="11397" xr16:uid="{00000000-0015-0000-FFFF-FFFF5E2C0000}" name="Conexión6491" type="4" refreshedVersion="3" background="1" saveData="1">
    <webPr sourceData="1" parsePre="1" consecutive="1" xl2000="1" url="http://10.238.10.38:8080/ssp_estadistica/cuaderno/cuaderno_estadistico/encabezados.php?mes='Diciembre'&amp;anio='2010'&amp;origen='excel'"/>
  </connection>
  <connection id="11398" xr16:uid="{00000000-0015-0000-FFFF-FFFF5F2C0000}" name="Conexión6492" type="4" refreshedVersion="3" background="1" saveData="1">
    <webPr sourceData="1" parsePre="1" consecutive="1" xl2000="1" url="http://10.238.10.38:8080/ssp_estadistica/cuaderno/cuaderno_estadistico/p3_resumen_poblacion_excel.php?mes='Diciembre'&amp;anio='2010'&amp;origen='excel'"/>
  </connection>
  <connection id="11399" xr16:uid="{00000000-0015-0000-FFFF-FFFF602C0000}" name="Conexión6493" type="4" refreshedVersion="3" background="1" saveData="1">
    <webPr sourceData="1" parsePre="1" consecutive="1" xl2000="1" url="http://10.238.10.38:8080/ssp_estadistica/cuaderno/cuaderno_estadistico/p4_poblacion_penitenciaria_excel.php?mes='Diciembre'&amp;anio='2010'&amp;origen='excel'"/>
  </connection>
  <connection id="11400" xr16:uid="{00000000-0015-0000-FFFF-FFFF612C0000}" name="Conexión6494" type="4" refreshedVersion="3" background="1" saveData="1">
    <webPr sourceData="1" parsePre="1" consecutive="1" xl2000="1" url="http://10.238.10.38:8080/ssp_estadistica/cuaderno/cuaderno_estadistico/p5_pob_pen_x_Fue_excel.php?mes='Diciembre'&amp;anio='2010'&amp;origen='excel'"/>
  </connection>
  <connection id="11401" xr16:uid="{00000000-0015-0000-FFFF-FFFF622C0000}" name="Conexión6495" type="4" refreshedVersion="3" background="1" saveData="1">
    <webPr sourceData="1" parsePre="1" consecutive="1" xl2000="1" url="http://10.238.10.38:8080/ssp_estadistica/cuaderno/cuaderno_estadistico/p6_pob_pen_excel.php?mes='Diciembre'&amp;anio='2010'&amp;origen='excel'"/>
  </connection>
  <connection id="11402" xr16:uid="{00000000-0015-0000-FFFF-FFFF632C0000}" name="Conexión6496" type="4" refreshedVersion="3" background="1" saveData="1">
    <webPr sourceData="1" parsePre="1" consecutive="1" xl2000="1" url="http://10.238.10.38:8080/ssp_estadistica/cuaderno/cuaderno_estadistico/p7_comp_pob_xfuero_situacion_variacion.php?mes='Diciembre'&amp;anio='2010'&amp;origen='excel'"/>
  </connection>
  <connection id="11403" xr16:uid="{00000000-0015-0000-FFFF-FFFF642C0000}" name="Conexión6497" type="4" refreshedVersion="3" background="1" saveData="1">
    <webPr sourceData="1" parsePre="1" consecutive="1" xl2000="1" url="http://10.238.10.38:8080/ssp_estadistica/cuaderno/cuaderno_estadistico/p8_comportamiento_grafica_1.php?mes='Diciembre'&amp;anio='2010'&amp;origen='excel'"/>
  </connection>
  <connection id="11404" xr16:uid="{00000000-0015-0000-FFFF-FFFF652C0000}" name="Conexión6498" type="4" refreshedVersion="3" background="1" saveData="1">
    <webPr sourceData="1" parsePre="1" consecutive="1" xl2000="1" url="http://10.238.10.38:8080/ssp_estadistica/cuaderno/cuaderno_estadistico/p8_comportamiento_grafica_2.php?mes='Diciembre'&amp;anio='2010'&amp;origen='excel'"/>
  </connection>
  <connection id="11405" xr16:uid="{00000000-0015-0000-FFFF-FFFF662C0000}" name="Conexión6499" type="4" refreshedVersion="3" background="1" saveData="1">
    <webPr sourceData="1" parsePre="1" consecutive="1" xl2000="1" url="http://10.238.10.38:8080/ssp_estadistica/cuaderno/cuaderno_estadistico/p9_comportamiento_grafica_1.php?mes='Diciembre'&amp;anio='2010'&amp;origen='excel'"/>
  </connection>
  <connection id="11406" xr16:uid="{00000000-0015-0000-FFFF-FFFF672C0000}" name="Conexión65" type="4" refreshedVersion="3" background="1" saveData="1">
    <webPr sourceData="1" parsePre="1" consecutive="1" xl2000="1" url="http://localhost:8080/ssp_estadistica/cuaderno/capacidad_excel_dos.php?mes=Marzo&amp;anio=2011&amp;IdSubseccion=9&amp;origen=excel"/>
  </connection>
  <connection id="11407" xr16:uid="{00000000-0015-0000-FFFF-FFFF682C0000}" name="Conexión650" type="4" refreshedVersion="4" background="1" saveData="1">
    <webPr sourceData="1" parsePre="1" consecutive="1" xl2000="1" url="http://localhost:8080/ssp_estadistica/cuaderno/cuaderno_estadistico/p42_gra_int_inv_inc_pen_excel.php?mes='Enero'&amp;anio='2011'&amp;origen='excel'"/>
  </connection>
  <connection id="11408" xr16:uid="{00000000-0015-0000-FFFF-FFFF692C0000}" name="Conexión6500" type="4" refreshedVersion="3" background="1" saveData="1">
    <webPr sourceData="1" parsePre="1" consecutive="1" xl2000="1" url="http://10.238.10.38:8080/ssp_estadistica/cuaderno/cuaderno_estadistico/p10_gra_dis_cen_pen_excel.php?mes='Diciembre'&amp;anio='2010'&amp;origen='excel'"/>
  </connection>
  <connection id="11409" xr16:uid="{00000000-0015-0000-FFFF-FFFF6A2C0000}" name="Conexión6501" type="4" refreshedVersion="3" background="1" saveData="1">
    <webPr sourceData="1" parsePre="1" consecutive="1" xl2000="1" url="http://10.238.10.38:8080/ssp_estadistica/cuaderno/cuaderno_estadistico/p11_num_cen_cap_pob_sob_excel.php?mes='Diciembre'&amp;anio='2010'&amp;origen='excel'"/>
  </connection>
  <connection id="11410" xr16:uid="{00000000-0015-0000-FFFF-FFFF6B2C0000}" name="Conexión6502" type="4" refreshedVersion="3" background="1" saveData="1">
    <webPr sourceData="1" parsePre="1" consecutive="1" xl2000="1" url="http://10.238.10.38:8080/ssp_estadistica/cuaderno/cuaderno_estadistico/p12_sob_pen_excel.php?mes='Diciembre'&amp;anio='2010'&amp;origen='excel'"/>
  </connection>
  <connection id="11411" xr16:uid="{00000000-0015-0000-FFFF-FFFF6C2C0000}" name="Conexión6503" type="4" refreshedVersion="3" background="1" saveData="1">
    <webPr sourceData="1" parsePre="1" consecutive="1" xl2000="1" url="http://10.238.10.38:8080/ssp_estadistica/cuaderno/cuaderno_estadistico/p13_tipo_centros.php?mes='Diciembre'&amp;anio='2010'&amp;origen='excel'"/>
  </connection>
  <connection id="11412" xr16:uid="{00000000-0015-0000-FFFF-FFFF6D2C0000}" name="Conexión6504" type="4" refreshedVersion="3" background="1" saveData="1">
    <webPr sourceData="1" parsePre="1" consecutive="1" xl2000="1" url="http://10.238.10.38:8080/ssp_estadistica/cuaderno/cuaderno_estadistico/p14_cap_sob_pob_x_sit_jur_excel.php?mes='Diciembre'&amp;anio='2010'&amp;origen='excel'"/>
  </connection>
  <connection id="11413" xr16:uid="{00000000-0015-0000-FFFF-FFFF6E2C0000}" name="Conexión6505" type="4" refreshedVersion="3" background="1" saveData="1">
    <webPr sourceData="1" parsePre="1" consecutive="1" xl2000="1" url="http://10.238.10.38:8080/ssp_estadistica/cuaderno/cuaderno_estadistico/p28_pob_pen_cen_fed_excel.php?mes='Diciembre'&amp;anio='2010'&amp;origen='excel'"/>
  </connection>
  <connection id="11414" xr16:uid="{00000000-0015-0000-FFFF-FFFF6F2C0000}" name="Conexión6506" type="4" refreshedVersion="3" background="1" saveData="1">
    <webPr sourceData="1" parsePre="1" consecutive="1" xl2000="1" url="http://10.238.10.38:8080/ssp_estadistica/cuaderno/cuaderno_estadistico/p29_poblacion_centrosfederales.php?mes='Diciembre'&amp;anio='2010'&amp;origen='excel'"/>
  </connection>
  <connection id="11415" xr16:uid="{00000000-0015-0000-FFFF-FFFF702C0000}" name="Conexión6507" type="4" refreshedVersion="3" background="1" saveData="1">
    <webPr sourceData="1" parsePre="1" consecutive="1" xl2000="1" url="http://10.238.10.38:8080/ssp_estadistica/cuaderno/cuaderno_estadistico/p29_poblacion_centrosfederales_grafica.php?mes='Diciembre'&amp;anio='2010'&amp;origen='excel'"/>
  </connection>
  <connection id="11416" xr16:uid="{00000000-0015-0000-FFFF-FFFF712C0000}" name="Conexión6508" type="4" refreshedVersion="3" background="1" saveData="1">
    <webPr sourceData="1" parsePre="1" consecutive="1" xl2000="1" url="http://10.238.10.38:8080/ssp_estadistica/cuaderno/cuaderno_estadistico/p34_ben_lib_ant_excel.php?mes='Diciembre'&amp;anio='2010'&amp;origen='excel'"/>
  </connection>
  <connection id="11417" xr16:uid="{00000000-0015-0000-FFFF-FFFF722C0000}" name="Conexión6509" type="4" refreshedVersion="3" background="1" saveData="1">
    <webPr sourceData="1" parsePre="1" consecutive="1" xl2000="1" url="http://10.238.10.38:8080/ssp_estadistica/cuaderno/cuaderno_estadistico/p35_gra_ben_lib_ant_excel.php?mes='Diciembre'&amp;anio='2010'&amp;origen='excel'"/>
  </connection>
  <connection id="11418" xr16:uid="{00000000-0015-0000-FFFF-FFFF732C0000}" name="Conexión651" type="4" refreshedVersion="4" background="1" saveData="1">
    <webPr sourceData="1" parsePre="1" consecutive="1" xl2000="1" url="http://localhost:8080/ssp_estadistica/cuaderno/cuaderno_estadistico/p43_gra_inc_inv_excel.php?mes='Enero'&amp;anio='2011'&amp;origen='excel'"/>
  </connection>
  <connection id="11419" xr16:uid="{00000000-0015-0000-FFFF-FFFF742C0000}" name="Conexión6510" type="4" refreshedVersion="3" background="1" saveData="1">
    <webPr sourceData="1" parsePre="1" consecutive="1" xl2000="1" url="http://10.238.10.38:8080/ssp_estadistica/cuaderno/cuaderno_estadistico/p36_ben_lib_ant_excel.php?mes='Diciembre'&amp;anio='2010'&amp;origen='excel'"/>
  </connection>
  <connection id="11420" xr16:uid="{00000000-0015-0000-FFFF-FFFF752C0000}" name="Conexión6511" type="4" refreshedVersion="3" background="1" saveData="1">
    <webPr sourceData="1" parsePre="1" consecutive="1" xl2000="1" url="http://10.238.10.38:8080/ssp_estadistica/cuaderno/cuaderno_estadistico/p37_gra_pob_lib_vig_excel.php?mes='Diciembre'&amp;anio='2010'&amp;origen='excel'"/>
  </connection>
  <connection id="11421" xr16:uid="{00000000-0015-0000-FFFF-FFFF762C0000}" name="Conexión6512" type="4" refreshedVersion="3" background="1" saveData="1">
    <webPr sourceData="1" parsePre="1" consecutive="1" xl2000="1" url="http://10.238.10.38:8080/ssp_estadistica/cuaderno/cuaderno_estadistico/p38_res_lib_ant_excel.php?mes='Diciembre'&amp;anio='2010'&amp;origen='excel'"/>
  </connection>
  <connection id="11422" xr16:uid="{00000000-0015-0000-FFFF-FFFF772C0000}" name="Conexión6513" type="4" refreshedVersion="3" background="1" saveData="1">
    <webPr sourceData="1" parsePre="1" consecutive="1" xl2000="1" url="http://10.238.10.38:8080/ssp_estadistica/cuaderno/cuaderno_estadistico/p39_gra_pob_lib_vig_excel.php?mes='Diciembre'&amp;anio='2010'&amp;origen='excel'"/>
  </connection>
  <connection id="11423" xr16:uid="{00000000-0015-0000-FFFF-FFFF782C0000}" name="Conexión6514" type="4" refreshedVersion="3" background="1" saveData="1">
    <webPr sourceData="1" parsePre="1" consecutive="1" xl2000="1" url="http://10.238.10.38:8080/ssp_estadistica/cuaderno/cuaderno_estadistico/p40_inc_pen_excel.php?mes='Diciembre'&amp;anio='2010'&amp;origen='excel'"/>
  </connection>
  <connection id="11424" xr16:uid="{00000000-0015-0000-FFFF-FFFF792C0000}" name="Conexión6515" type="4" refreshedVersion="3" background="1" saveData="1">
    <webPr sourceData="1" parsePre="1" consecutive="1" xl2000="1" url="http://10.238.10.38:8080/ssp_estadistica/cuaderno/cuaderno_estadistico/p41_int_inv_inc_pen_excel.php?mes='Diciembre'&amp;anio='2010'&amp;origen='excel'"/>
  </connection>
  <connection id="11425" xr16:uid="{00000000-0015-0000-FFFF-FFFF7A2C0000}" name="Conexión6516" type="4" refreshedVersion="3" background="1" saveData="1">
    <webPr sourceData="1" parsePre="1" consecutive="1" xl2000="1" url="http://10.238.10.38:8080/ssp_estadistica/cuaderno/cuaderno_estadistico/p42_gra_int_inv_inc_pen_excel.php?mes='Diciembre'&amp;anio='2010'&amp;origen='excel'"/>
  </connection>
  <connection id="11426" xr16:uid="{00000000-0015-0000-FFFF-FFFF7B2C0000}" name="Conexión6517" type="4" refreshedVersion="3" background="1" saveData="1">
    <webPr sourceData="1" parsePre="1" consecutive="1" xl2000="1" url="http://10.238.10.38:8080/ssp_estadistica/cuaderno/cuaderno_estadistico/p43_gra_inc_inv_excel.php?mes='Diciembre'&amp;anio='2010'&amp;origen='excel'"/>
  </connection>
  <connection id="11427" xr16:uid="{00000000-0015-0000-FFFF-FFFF7C2C0000}" name="Conexión6518" type="4" refreshedVersion="3" background="1" saveData="1">
    <webPr sourceData="1" parsePre="1" consecutive="1" xl2000="1" url="http://10.238.10.38:8080/ssp_estadistica/cuaderno/cuaderno_estadistico/p44_tra_int_ext_excel.php?mes='Diciembre'&amp;anio='2010'&amp;origen='excel'"/>
  </connection>
  <connection id="11428" xr16:uid="{00000000-0015-0000-FFFF-FFFF7D2C0000}" name="Conexión6519" type="4" refreshedVersion="3" background="1" saveData="1">
    <webPr sourceData="1" parsePre="1" consecutive="1" xl2000="1" url="http://10.238.10.38:8080/ssp_estadistica/cuaderno/cuaderno_estadistico/p29_totales_generales.php?mes='Diciembre'&amp;anio='2010'&amp;origen='excel'"/>
  </connection>
  <connection id="11429" xr16:uid="{00000000-0015-0000-FFFF-FFFF7E2C0000}" name="Conexión652" type="4" refreshedVersion="4" background="1" saveData="1">
    <webPr sourceData="1" parsePre="1" consecutive="1" xl2000="1" url="http://localhost:8080/ssp_estadistica/cuaderno/cuaderno_estadistico/p44_tra_int_ext_excel.php?mes='Enero'&amp;anio='2011'&amp;origen='excel'"/>
  </connection>
  <connection id="11430" xr16:uid="{00000000-0015-0000-FFFF-FFFF7F2C0000}" name="Conexión6520" type="4" refreshedVersion="3" background="1" saveData="1">
    <webPr sourceData="1" parsePre="1" consecutive="1" xl2000="1" url="http://10.238.10.38:8080/ssp_estadistica/cuaderno/cuaderno_estadistico/parametros_cuaderno_estadistico.php"/>
  </connection>
  <connection id="11431" xr16:uid="{00000000-0015-0000-FFFF-FFFF802C0000}" name="Conexión6521" type="4" refreshedVersion="3" background="1" saveData="1">
    <webPr sourceData="1" parsePre="1" consecutive="1" xl2000="1" url="http://10.238.10.38:8080/ssp_estadistica/cuaderno/cuaderno_estadistico/encabezados.php?mes='Mayo'&amp;anio='2011'&amp;origen='excel'"/>
  </connection>
  <connection id="11432" xr16:uid="{00000000-0015-0000-FFFF-FFFF812C0000}" name="Conexión6522" type="4" refreshedVersion="3" background="1" saveData="1">
    <webPr sourceData="1" parsePre="1" consecutive="1" xl2000="1" url="http://10.238.10.38:8080/ssp_estadistica/cuaderno/cuaderno_estadistico/p3_resumen_poblacion_excel.php?mes='Mayo'&amp;anio='2011'&amp;origen='excel'"/>
  </connection>
  <connection id="11433" xr16:uid="{00000000-0015-0000-FFFF-FFFF822C0000}" name="Conexión6523" type="4" refreshedVersion="3" background="1" saveData="1">
    <webPr sourceData="1" parsePre="1" consecutive="1" xl2000="1" url="http://10.238.10.38:8080/ssp_estadistica/cuaderno/cuaderno_estadistico/p4_poblacion_penitenciaria_excel.php?mes='Mayo'&amp;anio='2011'&amp;origen='excel'"/>
  </connection>
  <connection id="11434" xr16:uid="{00000000-0015-0000-FFFF-FFFF832C0000}" name="Conexión6524" type="4" refreshedVersion="3" background="1" saveData="1">
    <webPr sourceData="1" parsePre="1" consecutive="1" xl2000="1" url="http://10.238.10.38:8080/ssp_estadistica/cuaderno/cuaderno_estadistico/p5_pob_pen_x_Fue_excel.php?mes='Mayo'&amp;anio='2011'&amp;origen='excel'"/>
  </connection>
  <connection id="11435" xr16:uid="{00000000-0015-0000-FFFF-FFFF842C0000}" name="Conexión6525" type="4" refreshedVersion="3" background="1" saveData="1">
    <webPr sourceData="1" parsePre="1" consecutive="1" xl2000="1" url="http://10.238.10.38:8080/ssp_estadistica/cuaderno/cuaderno_estadistico/p6_pob_pen_excel.php?mes='Mayo'&amp;anio='2011'&amp;origen='excel'"/>
  </connection>
  <connection id="11436" xr16:uid="{00000000-0015-0000-FFFF-FFFF852C0000}" name="Conexión6526" type="4" refreshedVersion="3" background="1" saveData="1">
    <webPr sourceData="1" parsePre="1" consecutive="1" xl2000="1" url="http://10.238.10.38:8080/ssp_estadistica/cuaderno/cuaderno_estadistico/p7_comp_pob_xfuero_situacion_variacion.php?mes='Mayo'&amp;anio='2011'&amp;origen='excel'"/>
  </connection>
  <connection id="11437" xr16:uid="{00000000-0015-0000-FFFF-FFFF862C0000}" name="Conexión6527" type="4" refreshedVersion="3" background="1" saveData="1">
    <webPr sourceData="1" parsePre="1" consecutive="1" xl2000="1" url="http://10.238.10.38:8080/ssp_estadistica/cuaderno/cuaderno_estadistico/p8_comportamiento_grafica_1.php?mes='Mayo'&amp;anio='2011'&amp;origen='excel'"/>
  </connection>
  <connection id="11438" xr16:uid="{00000000-0015-0000-FFFF-FFFF872C0000}" name="Conexión6528" type="4" refreshedVersion="3" background="1" saveData="1">
    <webPr sourceData="1" parsePre="1" consecutive="1" xl2000="1" url="http://10.238.10.38:8080/ssp_estadistica/cuaderno/cuaderno_estadistico/p8_comportamiento_grafica_2.php?mes='Mayo'&amp;anio='2011'&amp;origen='excel'"/>
  </connection>
  <connection id="11439" xr16:uid="{00000000-0015-0000-FFFF-FFFF882C0000}" name="Conexión6529" type="4" refreshedVersion="3" background="1" saveData="1">
    <webPr sourceData="1" parsePre="1" consecutive="1" xl2000="1" url="http://10.238.10.38:8080/ssp_estadistica/cuaderno/cuaderno_estadistico/p9_comportamiento_grafica_1.php?mes='Mayo'&amp;anio='2011'&amp;origen='excel'"/>
  </connection>
  <connection id="11440" xr16:uid="{00000000-0015-0000-FFFF-FFFF892C0000}" name="Conexión653" type="4" refreshedVersion="4" background="1" saveData="1">
    <webPr sourceData="1" parsePre="1" consecutive="1" xl2000="1" url="http://localhost:8080/ssp_estadistica/cuaderno/cuaderno_estadistico/parametros_cuaderno_estadistico.php"/>
  </connection>
  <connection id="11441" xr16:uid="{00000000-0015-0000-FFFF-FFFF8A2C0000}" name="Conexión6530" type="4" refreshedVersion="3" background="1" saveData="1">
    <webPr sourceData="1" parsePre="1" consecutive="1" xl2000="1" url="http://10.238.10.38:8080/ssp_estadistica/cuaderno/cuaderno_estadistico/p10_gra_dis_cen_pen_excel.php?mes='Mayo'&amp;anio='2011'&amp;origen='excel'"/>
  </connection>
  <connection id="11442" xr16:uid="{00000000-0015-0000-FFFF-FFFF8B2C0000}" name="Conexión6531" type="4" refreshedVersion="3" background="1" saveData="1">
    <webPr sourceData="1" parsePre="1" consecutive="1" xl2000="1" url="http://10.238.10.38:8080/ssp_estadistica/cuaderno/cuaderno_estadistico/p11_num_cen_cap_pob_sob_excel.php?mes='Mayo'&amp;anio='2011'&amp;origen='excel'"/>
  </connection>
  <connection id="11443" xr16:uid="{00000000-0015-0000-FFFF-FFFF8C2C0000}" name="Conexión6532" type="4" refreshedVersion="3" background="1" saveData="1">
    <webPr sourceData="1" parsePre="1" consecutive="1" xl2000="1" url="http://10.238.10.38:8080/ssp_estadistica/cuaderno/cuaderno_estadistico/p12_sob_pen_excel.php?mes='Mayo'&amp;anio='2011'&amp;origen='excel'"/>
  </connection>
  <connection id="11444" xr16:uid="{00000000-0015-0000-FFFF-FFFF8D2C0000}" name="Conexión6533" type="4" refreshedVersion="3" background="1" saveData="1">
    <webPr sourceData="1" parsePre="1" consecutive="1" xl2000="1" url="http://10.238.10.38:8080/ssp_estadistica/cuaderno/cuaderno_estadistico/p13_tipo_centros.php?mes='Mayo'&amp;anio='2011'&amp;origen='excel'"/>
  </connection>
  <connection id="11445" xr16:uid="{00000000-0015-0000-FFFF-FFFF8E2C0000}" name="Conexión6534" type="4" refreshedVersion="3" background="1" saveData="1">
    <webPr sourceData="1" parsePre="1" consecutive="1" xl2000="1" url="http://10.238.10.38:8080/ssp_estadistica/cuaderno/cuaderno_estadistico/p14_cap_sob_pob_x_sit_jur_excel.php?mes='Mayo'&amp;anio='2011'&amp;origen='excel'"/>
  </connection>
  <connection id="11446" xr16:uid="{00000000-0015-0000-FFFF-FFFF8F2C0000}" name="Conexión6535" type="4" refreshedVersion="3" background="1" saveData="1">
    <webPr sourceData="1" parsePre="1" consecutive="1" xl2000="1" url="http://10.238.10.38:8080/ssp_estadistica/cuaderno/cuaderno_estadistico/p28_pob_pen_cen_fed_excel.php?mes='Mayo'&amp;anio='2011'&amp;origen='excel'"/>
  </connection>
  <connection id="11447" xr16:uid="{00000000-0015-0000-FFFF-FFFF902C0000}" name="Conexión6536" type="4" refreshedVersion="3" background="1" saveData="1">
    <webPr sourceData="1" parsePre="1" consecutive="1" xl2000="1" url="http://10.238.10.38:8080/ssp_estadistica/cuaderno/cuaderno_estadistico/p29_poblacion_centrosfederales.php?mes='Mayo'&amp;anio='2011'&amp;origen='excel'"/>
  </connection>
  <connection id="11448" xr16:uid="{00000000-0015-0000-FFFF-FFFF912C0000}" name="Conexión6537" type="4" refreshedVersion="3" background="1" saveData="1">
    <webPr sourceData="1" parsePre="1" consecutive="1" xl2000="1" url="http://10.238.10.38:8080/ssp_estadistica/cuaderno/cuaderno_estadistico/p29_poblacion_centrosfederales_grafica.php?mes='Mayo'&amp;anio='2011'&amp;origen='excel'"/>
  </connection>
  <connection id="11449" xr16:uid="{00000000-0015-0000-FFFF-FFFF922C0000}" name="Conexión6538" type="4" refreshedVersion="3" background="1" saveData="1">
    <webPr sourceData="1" parsePre="1" consecutive="1" xl2000="1" url="http://10.238.10.38:8080/ssp_estadistica/cuaderno/cuaderno_estadistico/p34_ben_lib_ant_excel.php?mes='Mayo'&amp;anio='2011'&amp;origen='excel'"/>
  </connection>
  <connection id="11450" xr16:uid="{00000000-0015-0000-FFFF-FFFF932C0000}" name="Conexión6539" type="4" refreshedVersion="3" background="1" saveData="1">
    <webPr sourceData="1" parsePre="1" consecutive="1" xl2000="1" url="http://10.238.10.38:8080/ssp_estadistica/cuaderno/cuaderno_estadistico/p35_gra_ben_lib_ant_excel.php?mes='Mayo'&amp;anio='2011'&amp;origen='excel'"/>
  </connection>
  <connection id="11451" xr16:uid="{00000000-0015-0000-FFFF-FFFF942C0000}" name="Conexión654" type="4" refreshedVersion="4" background="1" saveData="1">
    <webPr sourceData="1" parsePre="1" consecutive="1" xl2000="1" url="http://localhost:8080/ssp_estadistica/cuaderno/cuaderno_estadistico/encabezados.php?mes='Enero'&amp;anio='2011'&amp;origen='excel'"/>
  </connection>
  <connection id="11452" xr16:uid="{00000000-0015-0000-FFFF-FFFF952C0000}" name="Conexión6540" type="4" refreshedVersion="3" background="1" saveData="1">
    <webPr sourceData="1" parsePre="1" consecutive="1" xl2000="1" url="http://10.238.10.38:8080/ssp_estadistica/cuaderno/cuaderno_estadistico/p36_ben_lib_ant_excel.php?mes='Mayo'&amp;anio='2011'&amp;origen='excel'"/>
  </connection>
  <connection id="11453" xr16:uid="{00000000-0015-0000-FFFF-FFFF962C0000}" name="Conexión6541" type="4" refreshedVersion="3" background="1" saveData="1">
    <webPr sourceData="1" parsePre="1" consecutive="1" xl2000="1" url="http://10.238.10.38:8080/ssp_estadistica/cuaderno/cuaderno_estadistico/p37_gra_pob_lib_vig_excel.php?mes='Mayo'&amp;anio='2011'&amp;origen='excel'"/>
  </connection>
  <connection id="11454" xr16:uid="{00000000-0015-0000-FFFF-FFFF972C0000}" name="Conexión6542" type="4" refreshedVersion="3" background="1" saveData="1">
    <webPr sourceData="1" parsePre="1" consecutive="1" xl2000="1" url="http://10.238.10.38:8080/ssp_estadistica/cuaderno/cuaderno_estadistico/p38_res_lib_ant_excel.php?mes='Mayo'&amp;anio='2011'&amp;origen='excel'"/>
  </connection>
  <connection id="11455" xr16:uid="{00000000-0015-0000-FFFF-FFFF982C0000}" name="Conexión6543" type="4" refreshedVersion="3" background="1" saveData="1">
    <webPr sourceData="1" parsePre="1" consecutive="1" xl2000="1" url="http://10.238.10.38:8080/ssp_estadistica/cuaderno/cuaderno_estadistico/p39_gra_pob_lib_vig_excel.php?mes='Mayo'&amp;anio='2011'&amp;origen='excel'"/>
  </connection>
  <connection id="11456" xr16:uid="{00000000-0015-0000-FFFF-FFFF992C0000}" name="Conexión6544" type="4" refreshedVersion="3" background="1" saveData="1">
    <webPr sourceData="1" parsePre="1" consecutive="1" xl2000="1" url="http://10.238.10.38:8080/ssp_estadistica/cuaderno/cuaderno_estadistico/p40_inc_pen_excel.php?mes='Mayo'&amp;anio='2011'&amp;origen='excel'"/>
  </connection>
  <connection id="11457" xr16:uid="{00000000-0015-0000-FFFF-FFFF9A2C0000}" name="Conexión6545" type="4" refreshedVersion="3" background="1" saveData="1">
    <webPr sourceData="1" parsePre="1" consecutive="1" xl2000="1" url="http://10.238.10.38:8080/ssp_estadistica/cuaderno/cuaderno_estadistico/p41_int_inv_inc_pen_excel.php?mes='Mayo'&amp;anio='2011'&amp;origen='excel'"/>
  </connection>
  <connection id="11458" xr16:uid="{00000000-0015-0000-FFFF-FFFF9B2C0000}" name="Conexión6546" type="4" refreshedVersion="3" background="1" saveData="1">
    <webPr sourceData="1" parsePre="1" consecutive="1" xl2000="1" url="http://10.238.10.38:8080/ssp_estadistica/cuaderno/cuaderno_estadistico/p42_gra_int_inv_inc_pen_excel.php?mes='Mayo'&amp;anio='2011'&amp;origen='excel'"/>
  </connection>
  <connection id="11459" xr16:uid="{00000000-0015-0000-FFFF-FFFF9C2C0000}" name="Conexión6547" type="4" refreshedVersion="3" background="1" saveData="1">
    <webPr sourceData="1" parsePre="1" consecutive="1" xl2000="1" url="http://10.238.10.38:8080/ssp_estadistica/cuaderno/cuaderno_estadistico/p43_gra_inc_inv_excel.php?mes='Mayo'&amp;anio='2011'&amp;origen='excel'"/>
  </connection>
  <connection id="11460" xr16:uid="{00000000-0015-0000-FFFF-FFFF9D2C0000}" name="Conexión6548" type="4" refreshedVersion="3" background="1" saveData="1">
    <webPr sourceData="1" parsePre="1" consecutive="1" xl2000="1" url="http://10.238.10.38:8080/ssp_estadistica/cuaderno/cuaderno_estadistico/p44_tra_int_ext_excel.php?mes='Mayo'&amp;anio='2011'&amp;origen='excel'"/>
  </connection>
  <connection id="11461" xr16:uid="{00000000-0015-0000-FFFF-FFFF9E2C0000}" name="Conexión6549" type="4" refreshedVersion="3" background="1" saveData="1">
    <webPr sourceData="1" parsePre="1" consecutive="1" xl2000="1" url="http://10.238.10.38:8080/ssp_estadistica/cuaderno/cuaderno_estadistico/p29_totales_generales.php?mes='Mayo'&amp;anio='2011'&amp;origen='excel'"/>
  </connection>
  <connection id="11462" xr16:uid="{00000000-0015-0000-FFFF-FFFF9F2C0000}" name="Conexión655" type="4" refreshedVersion="4" background="1" saveData="1">
    <webPr sourceData="1" parsePre="1" consecutive="1" xl2000="1" url="http://localhost:8080/ssp_estadistica/cuaderno/cuaderno_estadistico/p3_resumen_poblacion_excel.php?mes='Enero'&amp;anio='2011'&amp;origen='excel'"/>
  </connection>
  <connection id="11463" xr16:uid="{00000000-0015-0000-FFFF-FFFFA02C0000}" name="Conexión6550" type="4" refreshedVersion="3" background="1" saveData="1">
    <webPr sourceData="1" parsePre="1" consecutive="1" xl2000="1" url="http://10.238.10.38:8080/ssp_estadistica/cuaderno/cuaderno_estadistico/parametros_cuaderno_estadistico.php"/>
  </connection>
  <connection id="11464" xr16:uid="{00000000-0015-0000-FFFF-FFFFA12C0000}" name="Conexión6551" type="4" refreshedVersion="3" background="1" saveData="1">
    <webPr sourceData="1" parsePre="1" consecutive="1" xl2000="1" url="http://10.238.10.38:8080/ssp_estadistica/cuaderno/cuaderno_estadistico/encabezados.php?mes='Junio'&amp;anio='2011'&amp;origen='excel'"/>
  </connection>
  <connection id="11465" xr16:uid="{00000000-0015-0000-FFFF-FFFFA22C0000}" name="Conexión6552" type="4" refreshedVersion="3" background="1" saveData="1">
    <webPr sourceData="1" parsePre="1" consecutive="1" xl2000="1" url="http://10.238.10.38:8080/ssp_estadistica/cuaderno/cuaderno_estadistico/p3_resumen_poblacion_excel.php?mes='Junio'&amp;anio='2011'&amp;origen='excel'"/>
  </connection>
  <connection id="11466" xr16:uid="{00000000-0015-0000-FFFF-FFFFA32C0000}" name="Conexión6553" type="4" refreshedVersion="3" background="1" saveData="1">
    <webPr sourceData="1" parsePre="1" consecutive="1" xl2000="1" url="http://10.238.10.38:8080/ssp_estadistica/cuaderno/cuaderno_estadistico/p4_poblacion_penitenciaria_excel.php?mes='Junio'&amp;anio='2011'&amp;origen='excel'"/>
  </connection>
  <connection id="11467" xr16:uid="{00000000-0015-0000-FFFF-FFFFA42C0000}" name="Conexión6554" type="4" refreshedVersion="3" background="1" saveData="1">
    <webPr sourceData="1" parsePre="1" consecutive="1" xl2000="1" url="http://10.238.10.38:8080/ssp_estadistica/cuaderno/cuaderno_estadistico/p5_pob_pen_x_Fue_excel.php?mes='Junio'&amp;anio='2011'&amp;origen='excel'"/>
  </connection>
  <connection id="11468" xr16:uid="{00000000-0015-0000-FFFF-FFFFA52C0000}" name="Conexión6555" type="4" refreshedVersion="3" background="1" saveData="1">
    <webPr sourceData="1" parsePre="1" consecutive="1" xl2000="1" url="http://10.238.10.38:8080/ssp_estadistica/cuaderno/cuaderno_estadistico/p6_pob_pen_excel.php?mes='Junio'&amp;anio='2011'&amp;origen='excel'"/>
  </connection>
  <connection id="11469" xr16:uid="{00000000-0015-0000-FFFF-FFFFA62C0000}" name="Conexión6556" type="4" refreshedVersion="3" background="1" saveData="1">
    <webPr sourceData="1" parsePre="1" consecutive="1" xl2000="1" url="http://10.238.10.38:8080/ssp_estadistica/cuaderno/cuaderno_estadistico/p7_comp_pob_xfuero_situacion_variacion.php?mes='Junio'&amp;anio='2011'&amp;origen='excel'"/>
  </connection>
  <connection id="11470" xr16:uid="{00000000-0015-0000-FFFF-FFFFA72C0000}" name="Conexión6557" type="4" refreshedVersion="3" background="1" saveData="1">
    <webPr sourceData="1" parsePre="1" consecutive="1" xl2000="1" url="http://10.238.10.38:8080/ssp_estadistica/cuaderno/cuaderno_estadistico/p8_comportamiento_grafica_1.php?mes='Junio'&amp;anio='2011'&amp;origen='excel'"/>
  </connection>
  <connection id="11471" xr16:uid="{00000000-0015-0000-FFFF-FFFFA82C0000}" name="Conexión6558" type="4" refreshedVersion="3" background="1" saveData="1">
    <webPr sourceData="1" parsePre="1" consecutive="1" xl2000="1" url="http://10.238.10.38:8080/ssp_estadistica/cuaderno/cuaderno_estadistico/p8_comportamiento_grafica_2.php?mes='Junio'&amp;anio='2011'&amp;origen='excel'"/>
  </connection>
  <connection id="11472" xr16:uid="{00000000-0015-0000-FFFF-FFFFA92C0000}" name="Conexión6559" type="4" refreshedVersion="3" background="1" saveData="1">
    <webPr sourceData="1" parsePre="1" consecutive="1" xl2000="1" url="http://10.238.10.38:8080/ssp_estadistica/cuaderno/cuaderno_estadistico/p9_comportamiento_grafica_1.php?mes='Junio'&amp;anio='2011'&amp;origen='excel'"/>
  </connection>
  <connection id="11473" xr16:uid="{00000000-0015-0000-FFFF-FFFFAA2C0000}" name="Conexión656" type="4" refreshedVersion="4" background="1" saveData="1">
    <webPr sourceData="1" parsePre="1" consecutive="1" xl2000="1" url="http://localhost:8080/ssp_estadistica/cuaderno/cuaderno_estadistico/p4_poblacion_penitenciaria_excel.php?mes='Enero'&amp;anio='2011'&amp;origen='excel'"/>
  </connection>
  <connection id="11474" xr16:uid="{00000000-0015-0000-FFFF-FFFFAB2C0000}" name="Conexión6560" type="4" refreshedVersion="3" background="1" saveData="1">
    <webPr sourceData="1" parsePre="1" consecutive="1" xl2000="1" url="http://10.238.10.38:8080/ssp_estadistica/cuaderno/cuaderno_estadistico/p10_gra_dis_cen_pen_excel.php?mes='Junio'&amp;anio='2011'&amp;origen='excel'"/>
  </connection>
  <connection id="11475" xr16:uid="{00000000-0015-0000-FFFF-FFFFAC2C0000}" name="Conexión6561" type="4" refreshedVersion="3" background="1" saveData="1">
    <webPr sourceData="1" parsePre="1" consecutive="1" xl2000="1" url="http://10.238.10.38:8080/ssp_estadistica/cuaderno/cuaderno_estadistico/p11_num_cen_cap_pob_sob_excel.php?mes='Junio'&amp;anio='2011'&amp;origen='excel'"/>
  </connection>
  <connection id="11476" xr16:uid="{00000000-0015-0000-FFFF-FFFFAD2C0000}" name="Conexión6562" type="4" refreshedVersion="3" background="1" saveData="1">
    <webPr sourceData="1" parsePre="1" consecutive="1" xl2000="1" url="http://10.238.10.38:8080/ssp_estadistica/cuaderno/cuaderno_estadistico/p12_sob_pen_excel.php?mes='Junio'&amp;anio='2011'&amp;origen='excel'"/>
  </connection>
  <connection id="11477" xr16:uid="{00000000-0015-0000-FFFF-FFFFAE2C0000}" name="Conexión6563" type="4" refreshedVersion="3" background="1" saveData="1">
    <webPr sourceData="1" parsePre="1" consecutive="1" xl2000="1" url="http://10.238.10.38:8080/ssp_estadistica/cuaderno/cuaderno_estadistico/p13_tipo_centros.php?mes='Junio'&amp;anio='2011'&amp;origen='excel'"/>
  </connection>
  <connection id="11478" xr16:uid="{00000000-0015-0000-FFFF-FFFFAF2C0000}" name="Conexión6564" type="4" refreshedVersion="3" background="1" saveData="1">
    <webPr sourceData="1" parsePre="1" consecutive="1" xl2000="1" url="http://10.238.10.38:8080/ssp_estadistica/cuaderno/cuaderno_estadistico/p14_cap_sob_pob_x_sit_jur_excel.php?mes='Junio'&amp;anio='2011'&amp;origen='excel'"/>
  </connection>
  <connection id="11479" xr16:uid="{00000000-0015-0000-FFFF-FFFFB02C0000}" name="Conexión6565" type="4" refreshedVersion="3" background="1" saveData="1">
    <webPr sourceData="1" parsePre="1" consecutive="1" xl2000="1" url="http://10.238.10.38:8080/ssp_estadistica/cuaderno/cuaderno_estadistico/p28_pob_pen_cen_fed_excel.php?mes='Junio'&amp;anio='2011'&amp;origen='excel'"/>
  </connection>
  <connection id="11480" xr16:uid="{00000000-0015-0000-FFFF-FFFFB12C0000}" name="Conexión6566" type="4" refreshedVersion="3" background="1" saveData="1">
    <webPr sourceData="1" parsePre="1" consecutive="1" xl2000="1" url="http://10.238.10.38:8080/ssp_estadistica/cuaderno/cuaderno_estadistico/p29_poblacion_centrosfederales.php?mes='Junio'&amp;anio='2011'&amp;origen='excel'"/>
  </connection>
  <connection id="11481" xr16:uid="{00000000-0015-0000-FFFF-FFFFB22C0000}" name="Conexión6567" type="4" refreshedVersion="3" background="1" saveData="1">
    <webPr sourceData="1" parsePre="1" consecutive="1" xl2000="1" url="http://10.238.10.38:8080/ssp_estadistica/cuaderno/cuaderno_estadistico/p29_poblacion_centrosfederales_grafica.php?mes='Junio'&amp;anio='2011'&amp;origen='excel'"/>
  </connection>
  <connection id="11482" xr16:uid="{00000000-0015-0000-FFFF-FFFFB32C0000}" name="Conexión6568" type="4" refreshedVersion="3" background="1" saveData="1">
    <webPr sourceData="1" parsePre="1" consecutive="1" xl2000="1" url="http://10.238.10.38:8080/ssp_estadistica/cuaderno/cuaderno_estadistico/p34_ben_lib_ant_excel.php?mes='Junio'&amp;anio='2011'&amp;origen='excel'"/>
  </connection>
  <connection id="11483" xr16:uid="{00000000-0015-0000-FFFF-FFFFB42C0000}" name="Conexión6569" type="4" refreshedVersion="3" background="1" saveData="1">
    <webPr sourceData="1" parsePre="1" consecutive="1" xl2000="1" url="http://10.238.10.38:8080/ssp_estadistica/cuaderno/cuaderno_estadistico/p35_gra_ben_lib_ant_excel.php?mes='Junio'&amp;anio='2011'&amp;origen='excel'"/>
  </connection>
  <connection id="11484" xr16:uid="{00000000-0015-0000-FFFF-FFFFB52C0000}" name="Conexión657" type="4" refreshedVersion="4" background="1" saveData="1">
    <webPr sourceData="1" parsePre="1" consecutive="1" xl2000="1" url="http://localhost:8080/ssp_estadistica/cuaderno/cuaderno_estadistico/p5_pob_pen_x_Fue_excel.php?mes='Enero'&amp;anio='2011'&amp;origen='excel'"/>
  </connection>
  <connection id="11485" xr16:uid="{00000000-0015-0000-FFFF-FFFFB62C0000}" name="Conexión6570" type="4" refreshedVersion="3" background="1" saveData="1">
    <webPr sourceData="1" parsePre="1" consecutive="1" xl2000="1" url="http://10.238.10.38:8080/ssp_estadistica/cuaderno/cuaderno_estadistico/p36_ben_lib_ant_excel.php?mes='Junio'&amp;anio='2011'&amp;origen='excel'"/>
  </connection>
  <connection id="11486" xr16:uid="{00000000-0015-0000-FFFF-FFFFB72C0000}" name="Conexión6571" type="4" refreshedVersion="3" background="1" saveData="1">
    <webPr sourceData="1" parsePre="1" consecutive="1" xl2000="1" url="http://10.238.10.38:8080/ssp_estadistica/cuaderno/cuaderno_estadistico/p37_gra_pob_lib_vig_excel.php?mes='Junio'&amp;anio='2011'&amp;origen='excel'"/>
  </connection>
  <connection id="11487" xr16:uid="{00000000-0015-0000-FFFF-FFFFB82C0000}" name="Conexión6572" type="4" refreshedVersion="3" background="1" saveData="1">
    <webPr sourceData="1" parsePre="1" consecutive="1" xl2000="1" url="http://10.238.10.38:8080/ssp_estadistica/cuaderno/cuaderno_estadistico/p38_res_lib_ant_excel.php?mes='Junio'&amp;anio='2011'&amp;origen='excel'"/>
  </connection>
  <connection id="11488" xr16:uid="{00000000-0015-0000-FFFF-FFFFB92C0000}" name="Conexión6573" type="4" refreshedVersion="3" background="1" saveData="1">
    <webPr sourceData="1" parsePre="1" consecutive="1" xl2000="1" url="http://10.238.10.38:8080/ssp_estadistica/cuaderno/cuaderno_estadistico/p39_gra_pob_lib_vig_excel.php?mes='Junio'&amp;anio='2011'&amp;origen='excel'"/>
  </connection>
  <connection id="11489" xr16:uid="{00000000-0015-0000-FFFF-FFFFBA2C0000}" name="Conexión6574" type="4" refreshedVersion="3" background="1" saveData="1">
    <webPr sourceData="1" parsePre="1" consecutive="1" xl2000="1" url="http://10.238.10.38:8080/ssp_estadistica/cuaderno/cuaderno_estadistico/p40_inc_pen_excel.php?mes='Junio'&amp;anio='2011'&amp;origen='excel'"/>
  </connection>
  <connection id="11490" xr16:uid="{00000000-0015-0000-FFFF-FFFFBB2C0000}" name="Conexión6575" type="4" refreshedVersion="3" background="1" saveData="1">
    <webPr sourceData="1" parsePre="1" consecutive="1" xl2000="1" url="http://10.238.10.38:8080/ssp_estadistica/cuaderno/cuaderno_estadistico/p41_int_inv_inc_pen_excel.php?mes='Junio'&amp;anio='2011'&amp;origen='excel'"/>
  </connection>
  <connection id="11491" xr16:uid="{00000000-0015-0000-FFFF-FFFFBC2C0000}" name="Conexión6576" type="4" refreshedVersion="3" background="1" saveData="1">
    <webPr sourceData="1" parsePre="1" consecutive="1" xl2000="1" url="http://10.238.10.38:8080/ssp_estadistica/cuaderno/cuaderno_estadistico/p42_gra_int_inv_inc_pen_excel.php?mes='Junio'&amp;anio='2011'&amp;origen='excel'"/>
  </connection>
  <connection id="11492" xr16:uid="{00000000-0015-0000-FFFF-FFFFBD2C0000}" name="Conexión6577" type="4" refreshedVersion="3" background="1" saveData="1">
    <webPr sourceData="1" parsePre="1" consecutive="1" xl2000="1" url="http://10.238.10.38:8080/ssp_estadistica/cuaderno/cuaderno_estadistico/p43_gra_inc_inv_excel.php?mes='Junio'&amp;anio='2011'&amp;origen='excel'"/>
  </connection>
  <connection id="11493" xr16:uid="{00000000-0015-0000-FFFF-FFFFBE2C0000}" name="Conexión6578" type="4" refreshedVersion="3" background="1" saveData="1">
    <webPr sourceData="1" parsePre="1" consecutive="1" xl2000="1" url="http://10.238.10.38:8080/ssp_estadistica/cuaderno/cuaderno_estadistico/p44_tra_int_ext_excel.php?mes='Junio'&amp;anio='2011'&amp;origen='excel'"/>
  </connection>
  <connection id="11494" xr16:uid="{00000000-0015-0000-FFFF-FFFFBF2C0000}" name="Conexión6579" type="4" refreshedVersion="3" background="1" saveData="1">
    <webPr sourceData="1" parsePre="1" consecutive="1" xl2000="1" url="http://10.238.10.38:8080/ssp_estadistica/cuaderno/cuaderno_estadistico/p29_totales_generales.php?mes='Junio'&amp;anio='2011'&amp;origen='excel'"/>
  </connection>
  <connection id="11495" xr16:uid="{00000000-0015-0000-FFFF-FFFFC02C0000}" name="Conexión658" type="4" refreshedVersion="4" background="1" saveData="1">
    <webPr sourceData="1" parsePre="1" consecutive="1" xl2000="1" url="http://localhost:8080/ssp_estadistica/cuaderno/cuaderno_estadistico/p6_pob_pen_excel.php?mes='Enero'&amp;anio='2011'&amp;origen='excel'"/>
  </connection>
  <connection id="11496" xr16:uid="{00000000-0015-0000-FFFF-FFFFC12C0000}" name="Conexión6580" type="4" refreshedVersion="3" background="1" saveData="1">
    <webPr sourceData="1" parsePre="1" consecutive="1" xl2000="1" url="http://10.238.10.38:8080/ssp_estadistica/cuaderno/cuaderno_estadistico/parametros_cuaderno_estadistico.php"/>
  </connection>
  <connection id="11497" xr16:uid="{00000000-0015-0000-FFFF-FFFFC22C0000}" name="Conexión6581" type="4" refreshedVersion="3" background="1" saveData="1">
    <webPr sourceData="1" parsePre="1" consecutive="1" xl2000="1" url="http://10.238.10.38:8080/ssp_estadistica/cuaderno/cuaderno_estadistico/encabezados.php?mes='Agosto'&amp;anio='2011'&amp;origen='excel'"/>
  </connection>
  <connection id="11498" xr16:uid="{00000000-0015-0000-FFFF-FFFFC32C0000}" name="Conexión6582" type="4" refreshedVersion="3" background="1" saveData="1">
    <webPr sourceData="1" parsePre="1" consecutive="1" xl2000="1" url="http://10.238.10.38:8080/ssp_estadistica/cuaderno/cuaderno_estadistico/p3_resumen_poblacion_excel.php?mes='Agosto'&amp;anio='2011'&amp;origen='excel'"/>
  </connection>
  <connection id="11499" xr16:uid="{00000000-0015-0000-FFFF-FFFFC42C0000}" name="Conexión6583" type="4" refreshedVersion="3" background="1" saveData="1">
    <webPr sourceData="1" parsePre="1" consecutive="1" xl2000="1" url="http://10.238.10.38:8080/ssp_estadistica/cuaderno/cuaderno_estadistico/p4_poblacion_penitenciaria_excel.php?mes='Agosto'&amp;anio='2011'&amp;origen='excel'"/>
  </connection>
  <connection id="11500" xr16:uid="{00000000-0015-0000-FFFF-FFFFC52C0000}" name="Conexión6584" type="4" refreshedVersion="3" background="1" saveData="1">
    <webPr sourceData="1" parsePre="1" consecutive="1" xl2000="1" url="http://10.238.10.38:8080/ssp_estadistica/cuaderno/cuaderno_estadistico/p5_pob_pen_x_Fue_excel.php?mes='Agosto'&amp;anio='2011'&amp;origen='excel'"/>
  </connection>
  <connection id="11501" xr16:uid="{00000000-0015-0000-FFFF-FFFFC62C0000}" name="Conexión6585" type="4" refreshedVersion="3" background="1" saveData="1">
    <webPr sourceData="1" parsePre="1" consecutive="1" xl2000="1" url="http://10.238.10.38:8080/ssp_estadistica/cuaderno/cuaderno_estadistico/p6_pob_pen_excel.php?mes='Agosto'&amp;anio='2011'&amp;origen='excel'"/>
  </connection>
  <connection id="11502" xr16:uid="{00000000-0015-0000-FFFF-FFFFC72C0000}" name="Conexión6586" type="4" refreshedVersion="3" background="1" saveData="1">
    <webPr sourceData="1" parsePre="1" consecutive="1" xl2000="1" url="http://10.238.10.38:8080/ssp_estadistica/cuaderno/cuaderno_estadistico/p7_comp_pob_xfuero_situacion_variacion.php?mes='Agosto'&amp;anio='2011'&amp;origen='excel'"/>
  </connection>
  <connection id="11503" xr16:uid="{00000000-0015-0000-FFFF-FFFFC82C0000}" name="Conexión6587" type="4" refreshedVersion="3" background="1" saveData="1">
    <webPr sourceData="1" parsePre="1" consecutive="1" xl2000="1" url="http://10.238.10.38:8080/ssp_estadistica/cuaderno/cuaderno_estadistico/p8_comportamiento_grafica_1.php?mes='Agosto'&amp;anio='2011'&amp;origen='excel'"/>
  </connection>
  <connection id="11504" xr16:uid="{00000000-0015-0000-FFFF-FFFFC92C0000}" name="Conexión6588" type="4" refreshedVersion="3" background="1" saveData="1">
    <webPr sourceData="1" parsePre="1" consecutive="1" xl2000="1" url="http://10.238.10.38:8080/ssp_estadistica/cuaderno/cuaderno_estadistico/p8_comportamiento_grafica_2.php?mes='Agosto'&amp;anio='2011'&amp;origen='excel'"/>
  </connection>
  <connection id="11505" xr16:uid="{00000000-0015-0000-FFFF-FFFFCA2C0000}" name="Conexión6589" type="4" refreshedVersion="3" background="1" saveData="1">
    <webPr sourceData="1" parsePre="1" consecutive="1" xl2000="1" url="http://10.238.10.38:8080/ssp_estadistica/cuaderno/cuaderno_estadistico/p9_comportamiento_grafica_1.php?mes='Agosto'&amp;anio='2011'&amp;origen='excel'"/>
  </connection>
  <connection id="11506" xr16:uid="{00000000-0015-0000-FFFF-FFFFCB2C0000}" name="Conexión659" type="4" refreshedVersion="4" background="1" saveData="1">
    <webPr sourceData="1" parsePre="1" consecutive="1" xl2000="1" url="http://localhost:8080/ssp_estadistica/cuaderno/cuaderno_estadistico/p7_comp_pob_xfuero_situacion_variacion.php?mes='Enero'&amp;anio='2011'&amp;origen='excel'"/>
  </connection>
  <connection id="11507" xr16:uid="{00000000-0015-0000-FFFF-FFFFCC2C0000}" name="Conexión6590" type="4" refreshedVersion="3" background="1" saveData="1">
    <webPr sourceData="1" parsePre="1" consecutive="1" xl2000="1" url="http://10.238.10.38:8080/ssp_estadistica/cuaderno/cuaderno_estadistico/p10_gra_dis_cen_pen_excel.php?mes='Agosto'&amp;anio='2011'&amp;origen='excel'"/>
  </connection>
  <connection id="11508" xr16:uid="{00000000-0015-0000-FFFF-FFFFCD2C0000}" name="Conexión6591" type="4" refreshedVersion="3" background="1" saveData="1">
    <webPr sourceData="1" parsePre="1" consecutive="1" xl2000="1" url="http://10.238.10.38:8080/ssp_estadistica/cuaderno/cuaderno_estadistico/p11_num_cen_cap_pob_sob_excel.php?mes='Agosto'&amp;anio='2011'&amp;origen='excel'"/>
  </connection>
  <connection id="11509" xr16:uid="{00000000-0015-0000-FFFF-FFFFCE2C0000}" name="Conexión6592" type="4" refreshedVersion="3" background="1" saveData="1">
    <webPr sourceData="1" parsePre="1" consecutive="1" xl2000="1" url="http://10.238.10.38:8080/ssp_estadistica/cuaderno/cuaderno_estadistico/p12_sob_pen_excel.php?mes='Agosto'&amp;anio='2011'&amp;origen='excel'"/>
  </connection>
  <connection id="11510" xr16:uid="{00000000-0015-0000-FFFF-FFFFCF2C0000}" name="Conexión6593" type="4" refreshedVersion="3" background="1" saveData="1">
    <webPr sourceData="1" parsePre="1" consecutive="1" xl2000="1" url="http://10.238.10.38:8080/ssp_estadistica/cuaderno/cuaderno_estadistico/p13_tipo_centros.php?mes='Agosto'&amp;anio='2011'&amp;origen='excel'"/>
  </connection>
  <connection id="11511" xr16:uid="{00000000-0015-0000-FFFF-FFFFD02C0000}" name="Conexión6594" type="4" refreshedVersion="3" background="1" saveData="1">
    <webPr sourceData="1" parsePre="1" consecutive="1" xl2000="1" url="http://10.238.10.38:8080/ssp_estadistica/cuaderno/cuaderno_estadistico/p14_cap_sob_pob_x_sit_jur_excel.php?mes='Agosto'&amp;anio='2011'&amp;origen='excel'"/>
  </connection>
  <connection id="11512" xr16:uid="{00000000-0015-0000-FFFF-FFFFD12C0000}" name="Conexión6595" type="4" refreshedVersion="3" background="1" saveData="1">
    <webPr sourceData="1" parsePre="1" consecutive="1" xl2000="1" url="http://10.238.10.38:8080/ssp_estadistica/cuaderno/cuaderno_estadistico/p28_pob_pen_cen_fed_excel.php?mes='Agosto'&amp;anio='2011'&amp;origen='excel'"/>
  </connection>
  <connection id="11513" xr16:uid="{00000000-0015-0000-FFFF-FFFFD22C0000}" name="Conexión6596" type="4" refreshedVersion="3" background="1" saveData="1">
    <webPr sourceData="1" parsePre="1" consecutive="1" xl2000="1" url="http://10.238.10.38:8080/ssp_estadistica/cuaderno/cuaderno_estadistico/p29_poblacion_centrosfederales.php?mes='Agosto'&amp;anio='2011'&amp;origen='excel'"/>
  </connection>
  <connection id="11514" xr16:uid="{00000000-0015-0000-FFFF-FFFFD32C0000}" name="Conexión6597" type="4" refreshedVersion="3" background="1" saveData="1">
    <webPr sourceData="1" parsePre="1" consecutive="1" xl2000="1" url="http://10.238.10.38:8080/ssp_estadistica/cuaderno/cuaderno_estadistico/p29_poblacion_centrosfederales_grafica.php?mes='Agosto'&amp;anio='2011'&amp;origen='excel'"/>
  </connection>
  <connection id="11515" xr16:uid="{00000000-0015-0000-FFFF-FFFFD42C0000}" name="Conexión6598" type="4" refreshedVersion="3" background="1" saveData="1">
    <webPr sourceData="1" parsePre="1" consecutive="1" xl2000="1" url="http://10.238.10.38:8080/ssp_estadistica/cuaderno/cuaderno_estadistico/p34_ben_lib_ant_excel.php?mes='Agosto'&amp;anio='2011'&amp;origen='excel'"/>
  </connection>
  <connection id="11516" xr16:uid="{00000000-0015-0000-FFFF-FFFFD52C0000}" name="Conexión6599" type="4" refreshedVersion="3" background="1" saveData="1">
    <webPr sourceData="1" parsePre="1" consecutive="1" xl2000="1" url="http://10.238.10.38:8080/ssp_estadistica/cuaderno/cuaderno_estadistico/p35_gra_ben_lib_ant_excel.php?mes='Agosto'&amp;anio='2011'&amp;origen='excel'"/>
  </connection>
  <connection id="11517" xr16:uid="{00000000-0015-0000-FFFF-FFFFD62C0000}" name="Conexión66" type="4" refreshedVersion="3" background="1" saveData="1">
    <webPr sourceData="1" parsePre="1" consecutive="1" xl2000="1" url="http://localhost:8080/ssp_estadistica/cuaderno/poblacion_centrosfederales_excel_dos.php?mes=Marzo&amp;anio=2011&amp;origen=excel&amp;IdSubseccion=11"/>
  </connection>
  <connection id="11518" xr16:uid="{00000000-0015-0000-FFFF-FFFFD72C0000}" name="Conexión660" type="4" refreshedVersion="4" background="1" saveData="1">
    <webPr sourceData="1" parsePre="1" consecutive="1" xl2000="1" url="http://localhost:8080/ssp_estadistica/cuaderno/cuaderno_estadistico/p8_comportamiento_grafica_1.php?mes='Enero'&amp;anio='2011'&amp;origen='excel'"/>
  </connection>
  <connection id="11519" xr16:uid="{00000000-0015-0000-FFFF-FFFFD82C0000}" name="Conexión6600" type="4" refreshedVersion="3" background="1" saveData="1">
    <webPr sourceData="1" parsePre="1" consecutive="1" xl2000="1" url="http://10.238.10.38:8080/ssp_estadistica/cuaderno/cuaderno_estadistico/p36_ben_lib_ant_excel.php?mes='Agosto'&amp;anio='2011'&amp;origen='excel'"/>
  </connection>
  <connection id="11520" xr16:uid="{00000000-0015-0000-FFFF-FFFFD92C0000}" name="Conexión6601" type="4" refreshedVersion="3" background="1" saveData="1">
    <webPr sourceData="1" parsePre="1" consecutive="1" xl2000="1" url="http://10.238.10.38:8080/ssp_estadistica/cuaderno/cuaderno_estadistico/p37_gra_pob_lib_vig_excel.php?mes='Agosto'&amp;anio='2011'&amp;origen='excel'"/>
  </connection>
  <connection id="11521" xr16:uid="{00000000-0015-0000-FFFF-FFFFDA2C0000}" name="Conexión6602" type="4" refreshedVersion="3" background="1" saveData="1">
    <webPr sourceData="1" parsePre="1" consecutive="1" xl2000="1" url="http://10.238.10.38:8080/ssp_estadistica/cuaderno/cuaderno_estadistico/p38_res_lib_ant_excel.php?mes='Agosto'&amp;anio='2011'&amp;origen='excel'"/>
  </connection>
  <connection id="11522" xr16:uid="{00000000-0015-0000-FFFF-FFFFDB2C0000}" name="Conexión6603" type="4" refreshedVersion="3" background="1" saveData="1">
    <webPr sourceData="1" parsePre="1" consecutive="1" xl2000="1" url="http://10.238.10.38:8080/ssp_estadistica/cuaderno/cuaderno_estadistico/p39_gra_pob_lib_vig_excel.php?mes='Agosto'&amp;anio='2011'&amp;origen='excel'"/>
  </connection>
  <connection id="11523" xr16:uid="{00000000-0015-0000-FFFF-FFFFDC2C0000}" name="Conexión6604" type="4" refreshedVersion="3" background="1" saveData="1">
    <webPr sourceData="1" parsePre="1" consecutive="1" xl2000="1" url="http://10.238.10.38:8080/ssp_estadistica/cuaderno/cuaderno_estadistico/p40_inc_pen_excel.php?mes='Agosto'&amp;anio='2011'&amp;origen='excel'"/>
  </connection>
  <connection id="11524" xr16:uid="{00000000-0015-0000-FFFF-FFFFDD2C0000}" name="Conexión6605" type="4" refreshedVersion="3" background="1" saveData="1">
    <webPr sourceData="1" parsePre="1" consecutive="1" xl2000="1" url="http://10.238.10.38:8080/ssp_estadistica/cuaderno/cuaderno_estadistico/p41_int_inv_inc_pen_excel.php?mes='Agosto'&amp;anio='2011'&amp;origen='excel'"/>
  </connection>
  <connection id="11525" xr16:uid="{00000000-0015-0000-FFFF-FFFFDE2C0000}" name="Conexión6606" type="4" refreshedVersion="3" background="1" saveData="1">
    <webPr sourceData="1" parsePre="1" consecutive="1" xl2000="1" url="http://10.238.10.38:8080/ssp_estadistica/cuaderno/cuaderno_estadistico/p42_gra_int_inv_inc_pen_excel.php?mes='Agosto'&amp;anio='2011'&amp;origen='excel'"/>
  </connection>
  <connection id="11526" xr16:uid="{00000000-0015-0000-FFFF-FFFFDF2C0000}" name="Conexión6607" type="4" refreshedVersion="3" background="1" saveData="1">
    <webPr sourceData="1" parsePre="1" consecutive="1" xl2000="1" url="http://10.238.10.38:8080/ssp_estadistica/cuaderno/cuaderno_estadistico/p43_gra_inc_inv_excel.php?mes='Agosto'&amp;anio='2011'&amp;origen='excel'"/>
  </connection>
  <connection id="11527" xr16:uid="{00000000-0015-0000-FFFF-FFFFE02C0000}" name="Conexión6608" type="4" refreshedVersion="3" background="1" saveData="1">
    <webPr sourceData="1" parsePre="1" consecutive="1" xl2000="1" url="http://10.238.10.38:8080/ssp_estadistica/cuaderno/cuaderno_estadistico/p44_tra_int_ext_excel.php?mes='Agosto'&amp;anio='2011'&amp;origen='excel'"/>
  </connection>
  <connection id="11528" xr16:uid="{00000000-0015-0000-FFFF-FFFFE12C0000}" name="Conexión6609" type="4" refreshedVersion="3" background="1" saveData="1">
    <webPr sourceData="1" parsePre="1" consecutive="1" xl2000="1" url="http://10.238.10.38:8080/ssp_estadistica/cuaderno/cuaderno_estadistico/p29_totales_generales.php?mes='Agosto'&amp;anio='2011'&amp;origen='excel'"/>
  </connection>
  <connection id="11529" xr16:uid="{00000000-0015-0000-FFFF-FFFFE22C0000}" name="Conexión661" type="4" refreshedVersion="4" background="1" saveData="1">
    <webPr sourceData="1" parsePre="1" consecutive="1" xl2000="1" url="http://localhost:8080/ssp_estadistica/cuaderno/cuaderno_estadistico/p8_comportamiento_grafica_2.php?mes='Enero'&amp;anio='2011'&amp;origen='excel'"/>
  </connection>
  <connection id="11530" xr16:uid="{00000000-0015-0000-FFFF-FFFFE32C0000}" name="Conexión6610" type="4" refreshedVersion="3" background="1" saveData="1">
    <webPr sourceData="1" parsePre="1" consecutive="1" xl2000="1" url="http://10.238.10.38:8080/ssp_estadistica/cuaderno/cuaderno_estadistico/parametros_cuaderno_estadistico.php"/>
  </connection>
  <connection id="11531" xr16:uid="{00000000-0015-0000-FFFF-FFFFE42C0000}" name="Conexión6611" type="4" refreshedVersion="3" background="1" saveData="1">
    <webPr sourceData="1" parsePre="1" consecutive="1" xl2000="1" url="http://10.238.10.38:8080/ssp_estadistica/cuaderno/cuaderno_estadistico/encabezados.php?mes='Mayo'&amp;anio='2011'&amp;origen='excel'"/>
  </connection>
  <connection id="11532" xr16:uid="{00000000-0015-0000-FFFF-FFFFE52C0000}" name="Conexión6612" type="4" refreshedVersion="3" background="1" saveData="1">
    <webPr sourceData="1" parsePre="1" consecutive="1" xl2000="1" url="http://10.238.10.38:8080/ssp_estadistica/cuaderno/cuaderno_estadistico/p3_resumen_poblacion_excel.php?mes='Mayo'&amp;anio='2011'&amp;origen='excel'"/>
  </connection>
  <connection id="11533" xr16:uid="{00000000-0015-0000-FFFF-FFFFE62C0000}" name="Conexión6613" type="4" refreshedVersion="3" background="1" saveData="1">
    <webPr sourceData="1" parsePre="1" consecutive="1" xl2000="1" url="http://10.238.10.38:8080/ssp_estadistica/cuaderno/cuaderno_estadistico/p4_poblacion_penitenciaria_excel.php?mes='Mayo'&amp;anio='2011'&amp;origen='excel'"/>
  </connection>
  <connection id="11534" xr16:uid="{00000000-0015-0000-FFFF-FFFFE72C0000}" name="Conexión6614" type="4" refreshedVersion="3" background="1" saveData="1">
    <webPr sourceData="1" parsePre="1" consecutive="1" xl2000="1" url="http://10.238.10.38:8080/ssp_estadistica/cuaderno/cuaderno_estadistico/p5_pob_pen_x_Fue_excel.php?mes='Mayo'&amp;anio='2011'&amp;origen='excel'"/>
  </connection>
  <connection id="11535" xr16:uid="{00000000-0015-0000-FFFF-FFFFE82C0000}" name="Conexión6615" type="4" refreshedVersion="3" background="1" saveData="1">
    <webPr sourceData="1" parsePre="1" consecutive="1" xl2000="1" url="http://10.238.10.38:8080/ssp_estadistica/cuaderno/cuaderno_estadistico/p6_pob_pen_excel.php?mes='Mayo'&amp;anio='2011'&amp;origen='excel'"/>
  </connection>
  <connection id="11536" xr16:uid="{00000000-0015-0000-FFFF-FFFFE92C0000}" name="Conexión6616" type="4" refreshedVersion="3" background="1" saveData="1">
    <webPr sourceData="1" parsePre="1" consecutive="1" xl2000="1" url="http://10.238.10.38:8080/ssp_estadistica/cuaderno/cuaderno_estadistico/p7_comp_pob_xfuero_situacion_variacion.php?mes='Mayo'&amp;anio='2011'&amp;origen='excel'"/>
  </connection>
  <connection id="11537" xr16:uid="{00000000-0015-0000-FFFF-FFFFEA2C0000}" name="Conexión6617" type="4" refreshedVersion="3" background="1" saveData="1">
    <webPr sourceData="1" parsePre="1" consecutive="1" xl2000="1" url="http://10.238.10.38:8080/ssp_estadistica/cuaderno/cuaderno_estadistico/p8_comportamiento_grafica_1.php?mes='Mayo'&amp;anio='2011'&amp;origen='excel'"/>
  </connection>
  <connection id="11538" xr16:uid="{00000000-0015-0000-FFFF-FFFFEB2C0000}" name="Conexión6618" type="4" refreshedVersion="3" background="1" saveData="1">
    <webPr sourceData="1" parsePre="1" consecutive="1" xl2000="1" url="http://10.238.10.38:8080/ssp_estadistica/cuaderno/cuaderno_estadistico/p8_comportamiento_grafica_2.php?mes='Mayo'&amp;anio='2011'&amp;origen='excel'"/>
  </connection>
  <connection id="11539" xr16:uid="{00000000-0015-0000-FFFF-FFFFEC2C0000}" name="Conexión6619" type="4" refreshedVersion="3" background="1" saveData="1">
    <webPr sourceData="1" parsePre="1" consecutive="1" xl2000="1" url="http://10.238.10.38:8080/ssp_estadistica/cuaderno/cuaderno_estadistico/p9_comportamiento_grafica_1.php?mes='Mayo'&amp;anio='2011'&amp;origen='excel'"/>
  </connection>
  <connection id="11540" xr16:uid="{00000000-0015-0000-FFFF-FFFFED2C0000}" name="Conexión662" type="4" refreshedVersion="4" background="1" saveData="1">
    <webPr sourceData="1" parsePre="1" consecutive="1" xl2000="1" url="http://localhost:8080/ssp_estadistica/cuaderno/cuaderno_estadistico/p9_comportamiento_grafica_1.php?mes='Enero'&amp;anio='2011'&amp;origen='excel'"/>
  </connection>
  <connection id="11541" xr16:uid="{00000000-0015-0000-FFFF-FFFFEE2C0000}" name="Conexión6620" type="4" refreshedVersion="3" background="1" saveData="1">
    <webPr sourceData="1" parsePre="1" consecutive="1" xl2000="1" url="http://10.238.10.38:8080/ssp_estadistica/cuaderno/cuaderno_estadistico/p10_gra_dis_cen_pen_excel.php?mes='Mayo'&amp;anio='2011'&amp;origen='excel'"/>
  </connection>
  <connection id="11542" xr16:uid="{00000000-0015-0000-FFFF-FFFFEF2C0000}" name="Conexión6621" type="4" refreshedVersion="3" background="1" saveData="1">
    <webPr sourceData="1" parsePre="1" consecutive="1" xl2000="1" url="http://10.238.10.38:8080/ssp_estadistica/cuaderno/cuaderno_estadistico/p11_num_cen_cap_pob_sob_excel.php?mes='Mayo'&amp;anio='2011'&amp;origen='excel'"/>
  </connection>
  <connection id="11543" xr16:uid="{00000000-0015-0000-FFFF-FFFFF02C0000}" name="Conexión6622" type="4" refreshedVersion="3" background="1" saveData="1">
    <webPr sourceData="1" parsePre="1" consecutive="1" xl2000="1" url="http://10.238.10.38:8080/ssp_estadistica/cuaderno/cuaderno_estadistico/p12_sob_pen_excel.php?mes='Mayo'&amp;anio='2011'&amp;origen='excel'"/>
  </connection>
  <connection id="11544" xr16:uid="{00000000-0015-0000-FFFF-FFFFF12C0000}" name="Conexión6623" type="4" refreshedVersion="3" background="1" saveData="1">
    <webPr sourceData="1" parsePre="1" consecutive="1" xl2000="1" url="http://10.238.10.38:8080/ssp_estadistica/cuaderno/cuaderno_estadistico/p13_tipo_centros.php?mes='Mayo'&amp;anio='2011'&amp;origen='excel'"/>
  </connection>
  <connection id="11545" xr16:uid="{00000000-0015-0000-FFFF-FFFFF22C0000}" name="Conexión6624" type="4" refreshedVersion="3" background="1" saveData="1">
    <webPr sourceData="1" parsePre="1" consecutive="1" xl2000="1" url="http://10.238.10.38:8080/ssp_estadistica/cuaderno/cuaderno_estadistico/p14_cap_sob_pob_x_sit_jur_excel.php?mes='Mayo'&amp;anio='2011'&amp;origen='excel'"/>
  </connection>
  <connection id="11546" xr16:uid="{00000000-0015-0000-FFFF-FFFFF32C0000}" name="Conexión6625" type="4" refreshedVersion="3" background="1" saveData="1">
    <webPr sourceData="1" parsePre="1" consecutive="1" xl2000="1" url="http://10.238.10.38:8080/ssp_estadistica/cuaderno/cuaderno_estadistico/p28_pob_pen_cen_fed_excel.php?mes='Mayo'&amp;anio='2011'&amp;origen='excel'"/>
  </connection>
  <connection id="11547" xr16:uid="{00000000-0015-0000-FFFF-FFFFF42C0000}" name="Conexión6626" type="4" refreshedVersion="3" background="1" saveData="1">
    <webPr sourceData="1" parsePre="1" consecutive="1" xl2000="1" url="http://10.238.10.38:8080/ssp_estadistica/cuaderno/cuaderno_estadistico/p29_poblacion_centrosfederales.php?mes='Mayo'&amp;anio='2011'&amp;origen='excel'"/>
  </connection>
  <connection id="11548" xr16:uid="{00000000-0015-0000-FFFF-FFFFF52C0000}" name="Conexión6627" type="4" refreshedVersion="3" background="1" saveData="1">
    <webPr sourceData="1" parsePre="1" consecutive="1" xl2000="1" url="http://10.238.10.38:8080/ssp_estadistica/cuaderno/cuaderno_estadistico/p29_poblacion_centrosfederales_grafica.php?mes='Mayo'&amp;anio='2011'&amp;origen='excel'"/>
  </connection>
  <connection id="11549" xr16:uid="{00000000-0015-0000-FFFF-FFFFF62C0000}" name="Conexión6628" type="4" refreshedVersion="3" background="1" saveData="1">
    <webPr sourceData="1" parsePre="1" consecutive="1" xl2000="1" url="http://10.238.10.38:8080/ssp_estadistica/cuaderno/cuaderno_estadistico/p34_ben_lib_ant_excel.php?mes='Mayo'&amp;anio='2011'&amp;origen='excel'"/>
  </connection>
  <connection id="11550" xr16:uid="{00000000-0015-0000-FFFF-FFFFF72C0000}" name="Conexión6629" type="4" refreshedVersion="3" background="1" saveData="1">
    <webPr sourceData="1" parsePre="1" consecutive="1" xl2000="1" url="http://10.238.10.38:8080/ssp_estadistica/cuaderno/cuaderno_estadistico/p35_gra_ben_lib_ant_excel.php?mes='Mayo'&amp;anio='2011'&amp;origen='excel'"/>
  </connection>
  <connection id="11551" xr16:uid="{00000000-0015-0000-FFFF-FFFFF82C0000}" name="Conexión663" type="4" refreshedVersion="4" background="1" saveData="1">
    <webPr sourceData="1" parsePre="1" consecutive="1" xl2000="1" url="http://localhost:8080/ssp_estadistica/cuaderno/cuaderno_estadistico/p10_gra_dis_cen_pen_excel.php?mes='Enero'&amp;anio='2011'&amp;origen='excel'"/>
  </connection>
  <connection id="11552" xr16:uid="{00000000-0015-0000-FFFF-FFFFF92C0000}" name="Conexión6630" type="4" refreshedVersion="3" background="1" saveData="1">
    <webPr sourceData="1" parsePre="1" consecutive="1" xl2000="1" url="http://10.238.10.38:8080/ssp_estadistica/cuaderno/cuaderno_estadistico/p36_ben_lib_ant_excel.php?mes='Mayo'&amp;anio='2011'&amp;origen='excel'"/>
  </connection>
  <connection id="11553" xr16:uid="{00000000-0015-0000-FFFF-FFFFFA2C0000}" name="Conexión6631" type="4" refreshedVersion="3" background="1" saveData="1">
    <webPr sourceData="1" parsePre="1" consecutive="1" xl2000="1" url="http://10.238.10.38:8080/ssp_estadistica/cuaderno/cuaderno_estadistico/p37_gra_pob_lib_vig_excel.php?mes='Mayo'&amp;anio='2011'&amp;origen='excel'"/>
  </connection>
  <connection id="11554" xr16:uid="{00000000-0015-0000-FFFF-FFFFFB2C0000}" name="Conexión6632" type="4" refreshedVersion="3" background="1" saveData="1">
    <webPr sourceData="1" parsePre="1" consecutive="1" xl2000="1" url="http://10.238.10.38:8080/ssp_estadistica/cuaderno/cuaderno_estadistico/p38_res_lib_ant_excel.php?mes='Mayo'&amp;anio='2011'&amp;origen='excel'"/>
  </connection>
  <connection id="11555" xr16:uid="{00000000-0015-0000-FFFF-FFFFFC2C0000}" name="Conexión6633" type="4" refreshedVersion="3" background="1" saveData="1">
    <webPr sourceData="1" parsePre="1" consecutive="1" xl2000="1" url="http://10.238.10.38:8080/ssp_estadistica/cuaderno/cuaderno_estadistico/p39_gra_pob_lib_vig_excel.php?mes='Mayo'&amp;anio='2011'&amp;origen='excel'"/>
  </connection>
  <connection id="11556" xr16:uid="{00000000-0015-0000-FFFF-FFFFFD2C0000}" name="Conexión6634" type="4" refreshedVersion="3" background="1" saveData="1">
    <webPr sourceData="1" parsePre="1" consecutive="1" xl2000="1" url="http://10.238.10.38:8080/ssp_estadistica/cuaderno/cuaderno_estadistico/p40_inc_pen_excel.php?mes='Mayo'&amp;anio='2011'&amp;origen='excel'"/>
  </connection>
  <connection id="11557" xr16:uid="{00000000-0015-0000-FFFF-FFFFFE2C0000}" name="Conexión6635" type="4" refreshedVersion="3" background="1" saveData="1">
    <webPr sourceData="1" parsePre="1" consecutive="1" xl2000="1" url="http://10.238.10.38:8080/ssp_estadistica/cuaderno/cuaderno_estadistico/p41_int_inv_inc_pen_excel.php?mes='Mayo'&amp;anio='2011'&amp;origen='excel'"/>
  </connection>
  <connection id="11558" xr16:uid="{00000000-0015-0000-FFFF-FFFFFF2C0000}" name="Conexión6636" type="4" refreshedVersion="3" background="1" saveData="1">
    <webPr sourceData="1" parsePre="1" consecutive="1" xl2000="1" url="http://10.238.10.38:8080/ssp_estadistica/cuaderno/cuaderno_estadistico/p42_gra_int_inv_inc_pen_excel.php?mes='Mayo'&amp;anio='2011'&amp;origen='excel'"/>
  </connection>
  <connection id="11559" xr16:uid="{00000000-0015-0000-FFFF-FFFF002D0000}" name="Conexión6637" type="4" refreshedVersion="3" background="1" saveData="1">
    <webPr sourceData="1" parsePre="1" consecutive="1" xl2000="1" url="http://10.238.10.38:8080/ssp_estadistica/cuaderno/cuaderno_estadistico/p43_gra_inc_inv_excel.php?mes='Mayo'&amp;anio='2011'&amp;origen='excel'"/>
  </connection>
  <connection id="11560" xr16:uid="{00000000-0015-0000-FFFF-FFFF012D0000}" name="Conexión6638" type="4" refreshedVersion="3" background="1" saveData="1">
    <webPr sourceData="1" parsePre="1" consecutive="1" xl2000="1" url="http://10.238.10.38:8080/ssp_estadistica/cuaderno/cuaderno_estadistico/p44_tra_int_ext_excel.php?mes='Mayo'&amp;anio='2011'&amp;origen='excel'"/>
  </connection>
  <connection id="11561" xr16:uid="{00000000-0015-0000-FFFF-FFFF022D0000}" name="Conexión6639" type="4" refreshedVersion="3" background="1" saveData="1">
    <webPr sourceData="1" parsePre="1" consecutive="1" xl2000="1" url="http://10.238.10.38:8080/ssp_estadistica/cuaderno/cuaderno_estadistico/p29_totales_generales.php?mes='Mayo'&amp;anio='2011'&amp;origen='excel'"/>
  </connection>
  <connection id="11562" xr16:uid="{00000000-0015-0000-FFFF-FFFF032D0000}" name="Conexión664" type="4" refreshedVersion="4" background="1" saveData="1">
    <webPr sourceData="1" parsePre="1" consecutive="1" xl2000="1" url="http://localhost:8080/ssp_estadistica/cuaderno/cuaderno_estadistico/p11_num_cen_cap_pob_sob_excel.php?mes='Enero'&amp;anio='2011'&amp;origen='excel'"/>
  </connection>
  <connection id="11563" xr16:uid="{00000000-0015-0000-FFFF-FFFF042D0000}" name="Conexión6640" type="4" refreshedVersion="3" background="1" saveData="1">
    <webPr sourceData="1" parsePre="1" consecutive="1" xl2000="1" url="http://10.238.10.38:8080/ssp_estadistica/notas/notas_secciones_cuaderno.php?mes='Mayo'&amp;anio='2011'&amp;idSeccion=2"/>
  </connection>
  <connection id="11564" xr16:uid="{00000000-0015-0000-FFFF-FFFF052D0000}" name="Conexión6641" type="4" refreshedVersion="3" background="1" saveData="1">
    <webPr sourceData="1" parsePre="1" consecutive="1" xl2000="1" url="http://10.238.10.38:8080/ssp_estadistica/notas/notas_secciones_cuaderno.php?mes='Mayo'&amp;anio='2011'&amp;idSeccion='3'"/>
  </connection>
  <connection id="11565" xr16:uid="{00000000-0015-0000-FFFF-FFFF062D0000}" name="Conexión6642" type="4" refreshedVersion="3" background="1" saveData="1">
    <webPr sourceData="1" parsePre="1" consecutive="1" xl2000="1" url="http://10.238.10.38:8080/ssp_estadistica/notas/notas_secciones_cuaderno.php?mes='Mayo'&amp;anio='2011'&amp;idSeccion='17'"/>
  </connection>
  <connection id="11566" xr16:uid="{00000000-0015-0000-FFFF-FFFF072D0000}" name="Conexión6643" type="4" refreshedVersion="3" background="1" saveData="1">
    <webPr sourceData="1" parsePre="1" consecutive="1" xl2000="1" url="http://10.238.10.38:8080/ssp_estadistica/notas/notas_secciones_cuaderno.php?mes='Mayo'&amp;anio='2011'&amp;idSeccion='4'"/>
  </connection>
  <connection id="11567" xr16:uid="{00000000-0015-0000-FFFF-FFFF082D0000}" name="Conexión6644" type="4" refreshedVersion="3" background="1" saveData="1">
    <webPr sourceData="1" parsePre="1" consecutive="1" xl2000="1" url="http://10.238.10.38:8080/ssp_estadistica/notas/notas_secciones_cuaderno.php?mes='Mayo'&amp;anio='2011'&amp;idSeccion='18'"/>
  </connection>
  <connection id="11568" xr16:uid="{00000000-0015-0000-FFFF-FFFF092D0000}" name="Conexión6645" type="4" refreshedVersion="3" background="1" saveData="1">
    <webPr sourceData="1" parsePre="1" consecutive="1" xl2000="1" url="http://10.238.10.38:8080/ssp_estadistica/notas/notas_secciones_cuaderno.php?mes='Mayo'&amp;anio='2011'&amp;idSeccion='5'"/>
  </connection>
  <connection id="11569" xr16:uid="{00000000-0015-0000-FFFF-FFFF0A2D0000}" name="Conexión6646" type="4" refreshedVersion="3" background="1" saveData="1">
    <webPr sourceData="1" parsePre="1" consecutive="1" xl2000="1" url="http://10.238.10.38:8080/ssp_estadistica/notas/notas_secciones_cuaderno.php?mes='Mayo'&amp;anio='2011'&amp;idSeccion='6'"/>
  </connection>
  <connection id="11570" xr16:uid="{00000000-0015-0000-FFFF-FFFF0B2D0000}" name="Conexión6647" type="4" refreshedVersion="3" background="1" saveData="1">
    <webPr sourceData="1" parsePre="1" consecutive="1" xl2000="1" url="http://10.238.10.38:8080/ssp_estadistica/notas/notas_secciones_cuaderno.php?mes='Mayo'&amp;anio='2011'&amp;idSeccion='7'"/>
  </connection>
  <connection id="11571" xr16:uid="{00000000-0015-0000-FFFF-FFFF0C2D0000}" name="Conexión6648" type="4" refreshedVersion="3" background="1" saveData="1">
    <webPr sourceData="1" parsePre="1" consecutive="1" xl2000="1" url="http://10.238.10.38:8080/ssp_estadistica/notas/notas_secciones_cuaderno.php?mes='Mayo'&amp;anio='2011'&amp;idSeccion='12'"/>
  </connection>
  <connection id="11572" xr16:uid="{00000000-0015-0000-FFFF-FFFF0D2D0000}" name="Conexión6649" type="4" refreshedVersion="3" background="1" saveData="1">
    <webPr sourceData="1" parsePre="1" consecutive="1" xl2000="1" url="http://10.238.10.38:8080/ssp_estadistica/notas/notas_secciones_cuaderno.php?mes='Mayo'&amp;anio='2011'&amp;idSeccion='8'"/>
  </connection>
  <connection id="11573" xr16:uid="{00000000-0015-0000-FFFF-FFFF0E2D0000}" name="Conexión665" type="4" refreshedVersion="4" background="1" saveData="1">
    <webPr sourceData="1" parsePre="1" consecutive="1" xl2000="1" url="http://localhost:8080/ssp_estadistica/cuaderno/cuaderno_estadistico/p12_sob_pen_excel.php?mes='Enero'&amp;anio='2011'&amp;origen='excel'"/>
  </connection>
  <connection id="11574" xr16:uid="{00000000-0015-0000-FFFF-FFFF0F2D0000}" name="Conexión6650" type="4" refreshedVersion="3" background="1" saveData="1">
    <webPr sourceData="1" parsePre="1" consecutive="1" xl2000="1" url="http://10.238.10.38:8080/ssp_estadistica/notas/notas_secciones_cuaderno.php?mes='Mayo'&amp;anio='2011'&amp;idSeccion='9'"/>
  </connection>
  <connection id="11575" xr16:uid="{00000000-0015-0000-FFFF-FFFF102D0000}" name="Conexión6651" type="4" refreshedVersion="3" background="1" saveData="1">
    <webPr sourceData="1" parsePre="1" consecutive="1" xl2000="1" url="http://10.238.10.38:8080/ssp_estadistica/notas/notas_secciones_cuaderno.php?mes='Mayo'&amp;anio='2011'&amp;idSeccion='10'"/>
  </connection>
  <connection id="11576" xr16:uid="{00000000-0015-0000-FFFF-FFFF112D0000}" name="Conexión6652" type="4" refreshedVersion="3" background="1" saveData="1">
    <webPr sourceData="1" parsePre="1" consecutive="1" xl2000="1" url="http://10.238.10.38:8080/ssp_estadistica/notas/notas_secciones_cuaderno.php?mes='Mayo'&amp;anio='2011'&amp;idSeccion='11'"/>
  </connection>
  <connection id="11577" xr16:uid="{00000000-0015-0000-FFFF-FFFF122D0000}" name="Conexión6653" type="4" refreshedVersion="3" background="1" saveData="1">
    <webPr sourceData="1" parsePre="1" consecutive="1" xl2000="1" url="http://10.238.10.38:8080/ssp_estadistica/notas/notas_secciones_cuaderno.php?mes='Mayo'&amp;anio='2011'&amp;idSeccion='20'"/>
  </connection>
  <connection id="11578" xr16:uid="{00000000-0015-0000-FFFF-FFFF132D0000}" name="Conexión6654" type="4" refreshedVersion="3" background="1" saveData="1">
    <webPr sourceData="1" parsePre="1" consecutive="1" xl2000="1" url="http://10.238.10.38:8080/ssp_estadistica/notas/notas_secciones_cuaderno.php?mes='Mayo'&amp;anio='2011'&amp;idSeccion='12'"/>
  </connection>
  <connection id="11579" xr16:uid="{00000000-0015-0000-FFFF-FFFF142D0000}" name="Conexión6655" type="4" refreshedVersion="3" background="1" saveData="1">
    <webPr sourceData="1" parsePre="1" consecutive="1" xl2000="1" url="http://10.238.10.38:8080/ssp_estadistica/notas/notas_secciones_cuaderno.php?mes='Mayo'&amp;anio='2011'&amp;idSeccion='21'"/>
  </connection>
  <connection id="11580" xr16:uid="{00000000-0015-0000-FFFF-FFFF152D0000}" name="Conexión6656" type="4" refreshedVersion="3" background="1" saveData="1">
    <webPr sourceData="1" parsePre="1" consecutive="1" xl2000="1" url="http://10.238.10.38:8080/ssp_estadistica/notas/notas_secciones_cuaderno.php?mes='Mayo'&amp;anio='2011'&amp;idSeccion='13'"/>
  </connection>
  <connection id="11581" xr16:uid="{00000000-0015-0000-FFFF-FFFF162D0000}" name="Conexión6657" type="4" refreshedVersion="3" background="1" saveData="1">
    <webPr sourceData="1" parsePre="1" consecutive="1" xl2000="1" url="http://10.238.10.38:8080/ssp_estadistica/notas/notas_secciones_cuaderno.php?mes='Mayo'&amp;anio='2011'&amp;idSeccion='22'"/>
  </connection>
  <connection id="11582" xr16:uid="{00000000-0015-0000-FFFF-FFFF172D0000}" name="Conexión6658" type="4" refreshedVersion="3" background="1" saveData="1">
    <webPr sourceData="1" parsePre="1" consecutive="1" xl2000="1" url="http://10.238.10.38:8080/ssp_estadistica/notas/notas_secciones_cuaderno.php?mes='Mayo'&amp;anio='2011'&amp;idSeccion='14'"/>
  </connection>
  <connection id="11583" xr16:uid="{00000000-0015-0000-FFFF-FFFF182D0000}" name="Conexión6659" type="4" refreshedVersion="3" background="1" saveData="1">
    <webPr sourceData="1" parsePre="1" consecutive="1" xl2000="1" url="http://10.238.10.38:8080/ssp_estadistica/notas/notas_secciones_cuaderno.php?mes='Mayo'&amp;anio='2011'&amp;idSeccion='23'"/>
  </connection>
  <connection id="11584" xr16:uid="{00000000-0015-0000-FFFF-FFFF192D0000}" name="Conexión666" type="4" refreshedVersion="0" background="1">
    <webPr url="http://localhost:8080/ssp_estadistica/cuaderno/cuaderno_estadistico/p36_ben_lib_ant_excel.php?mes='Enero'&amp;anio='2011'&amp;origen='excel'" htmlTables="1" htmlFormat="all"/>
  </connection>
  <connection id="11585" xr16:uid="{00000000-0015-0000-FFFF-FFFF1A2D0000}" name="Conexión6660" type="4" refreshedVersion="3" background="1" saveData="1">
    <webPr sourceData="1" parsePre="1" consecutive="1" xl2000="1" url="http://10.238.10.38:8080/ssp_estadistica/notas/notas_secciones_cuaderno.php?mes='Mayo'&amp;anio='2011'&amp;idSeccion='15'"/>
  </connection>
  <connection id="11586" xr16:uid="{00000000-0015-0000-FFFF-FFFF1B2D0000}" name="Conexión6661" type="4" refreshedVersion="3" background="1" saveData="1">
    <webPr sourceData="1" parsePre="1" consecutive="1" xl2000="1" url="http://10.238.10.38:8080/ssp_estadistica/notas/notas_secciones_cuaderno.php?mes='Mayo'&amp;anio='2011'&amp;idSeccion='16'"/>
  </connection>
  <connection id="11587" xr16:uid="{00000000-0015-0000-FFFF-FFFF1C2D0000}" name="Conexión6662" type="4" refreshedVersion="3" background="1" saveData="1">
    <webPr sourceData="1" parsePre="1" consecutive="1" xl2000="1" url="http://10.238.10.38:8080/ssp_estadistica/notas/notas_secciones_cuaderno.php?mes='Mayo'&amp;anio='2011'&amp;idSeccion='24'"/>
  </connection>
  <connection id="11588" xr16:uid="{00000000-0015-0000-FFFF-FFFF1D2D0000}" name="Conexión6663" type="4" refreshedVersion="3" background="1" saveData="1">
    <webPr sourceData="1" parsePre="1" consecutive="1" xl2000="1" url="http://10.238.10.38:8080/ssp_estadistica/notas/notas_secciones_cuaderno.php?mes='Mayo'&amp;anio='2011'&amp;idSeccion='25'"/>
  </connection>
  <connection id="11589" xr16:uid="{00000000-0015-0000-FFFF-FFFF1E2D0000}" name="Conexión6664" type="4" refreshedVersion="3" background="1" saveData="1">
    <webPr sourceData="1" parsePre="1" consecutive="1" xl2000="1" url="http://10.238.10.38:8080/ssp_estadistica/notas/notas_secciones_cuaderno.php?mes='Mayo'&amp;anio='2011'&amp;idSeccion='26'"/>
  </connection>
  <connection id="11590" xr16:uid="{00000000-0015-0000-FFFF-FFFF1F2D0000}" name="Conexión6665" type="4" refreshedVersion="3" background="1" saveData="1">
    <webPr sourceData="1" parsePre="1" consecutive="1" xl2000="1" url="http://10.238.10.38:8080/ssp_estadistica/cuaderno/cuaderno_estadistico/parametros_cuaderno_estadistico.php"/>
  </connection>
  <connection id="11591" xr16:uid="{00000000-0015-0000-FFFF-FFFF202D0000}" name="Conexión6666" type="4" refreshedVersion="3" background="1" saveData="1">
    <webPr sourceData="1" parsePre="1" consecutive="1" xl2000="1" url="http://10.238.10.38:8080/ssp_estadistica/cuaderno/cuaderno_estadistico/encabezados.php?mes='Noviembre'&amp;anio='2010'&amp;origen='excel'"/>
  </connection>
  <connection id="11592" xr16:uid="{00000000-0015-0000-FFFF-FFFF212D0000}" name="Conexión6667" type="4" refreshedVersion="3" background="1" saveData="1">
    <webPr sourceData="1" parsePre="1" consecutive="1" xl2000="1" url="http://10.238.10.38:8080/ssp_estadistica/cuaderno/cuaderno_estadistico/p3_resumen_poblacion_excel.php?mes='Noviembre'&amp;anio='2010'&amp;origen='excel'"/>
  </connection>
  <connection id="11593" xr16:uid="{00000000-0015-0000-FFFF-FFFF222D0000}" name="Conexión6668" type="4" refreshedVersion="3" background="1" saveData="1">
    <webPr sourceData="1" parsePre="1" consecutive="1" xl2000="1" url="http://10.238.10.38:8080/ssp_estadistica/cuaderno/cuaderno_estadistico/p4_poblacion_penitenciaria_excel.php?mes='Noviembre'&amp;anio='2010'&amp;origen='excel'"/>
  </connection>
  <connection id="11594" xr16:uid="{00000000-0015-0000-FFFF-FFFF232D0000}" name="Conexión6669" type="4" refreshedVersion="3" background="1" saveData="1">
    <webPr sourceData="1" parsePre="1" consecutive="1" xl2000="1" url="http://10.238.10.38:8080/ssp_estadistica/cuaderno/cuaderno_estadistico/p5_pob_pen_x_Fue_excel.php?mes='Noviembre'&amp;anio='2010'&amp;origen='excel'"/>
  </connection>
  <connection id="11595" xr16:uid="{00000000-0015-0000-FFFF-FFFF242D0000}" name="Conexión667" type="4" refreshedVersion="4" background="1" saveData="1">
    <webPr sourceData="1" parsePre="1" consecutive="1" xl2000="1" url="http://localhost:8080/ssp_estadistica/cuaderno/cuaderno_estadistico/p13_tipo_centros.php?mes='Enero'&amp;anio='2011'&amp;origen='excel'"/>
  </connection>
  <connection id="11596" xr16:uid="{00000000-0015-0000-FFFF-FFFF252D0000}" name="Conexión6670" type="4" refreshedVersion="3" background="1" saveData="1">
    <webPr sourceData="1" parsePre="1" consecutive="1" xl2000="1" url="http://10.238.10.38:8080/ssp_estadistica/cuaderno/cuaderno_estadistico/p6_pob_pen_excel.php?mes='Noviembre'&amp;anio='2010'&amp;origen='excel'"/>
  </connection>
  <connection id="11597" xr16:uid="{00000000-0015-0000-FFFF-FFFF262D0000}" name="Conexión6671" type="4" refreshedVersion="3" background="1" saveData="1">
    <webPr sourceData="1" parsePre="1" consecutive="1" xl2000="1" url="http://10.238.10.38:8080/ssp_estadistica/cuaderno/cuaderno_estadistico/p7_comp_pob_xfuero_situacion_variacion.php?mes='Noviembre'&amp;anio='2010'&amp;origen='excel'"/>
  </connection>
  <connection id="11598" xr16:uid="{00000000-0015-0000-FFFF-FFFF272D0000}" name="Conexión6672" type="4" refreshedVersion="3" background="1" saveData="1">
    <webPr sourceData="1" parsePre="1" consecutive="1" xl2000="1" url="http://10.238.10.38:8080/ssp_estadistica/cuaderno/cuaderno_estadistico/p8_comportamiento_grafica_1.php?mes='Noviembre'&amp;anio='2010'&amp;origen='excel'"/>
  </connection>
  <connection id="11599" xr16:uid="{00000000-0015-0000-FFFF-FFFF282D0000}" name="Conexión6673" type="4" refreshedVersion="3" background="1" saveData="1">
    <webPr sourceData="1" parsePre="1" consecutive="1" xl2000="1" url="http://10.238.10.38:8080/ssp_estadistica/cuaderno/cuaderno_estadistico/p8_comportamiento_grafica_2.php?mes='Noviembre'&amp;anio='2010'&amp;origen='excel'"/>
  </connection>
  <connection id="11600" xr16:uid="{00000000-0015-0000-FFFF-FFFF292D0000}" name="Conexión6674" type="4" refreshedVersion="3" background="1" saveData="1">
    <webPr sourceData="1" parsePre="1" consecutive="1" xl2000="1" url="http://10.238.10.38:8080/ssp_estadistica/cuaderno/cuaderno_estadistico/p9_comportamiento_grafica_1.php?mes='Noviembre'&amp;anio='2010'&amp;origen='excel'"/>
  </connection>
  <connection id="11601" xr16:uid="{00000000-0015-0000-FFFF-FFFF2A2D0000}" name="Conexión6675" type="4" refreshedVersion="3" background="1" saveData="1">
    <webPr sourceData="1" parsePre="1" consecutive="1" xl2000="1" url="http://10.238.10.38:8080/ssp_estadistica/cuaderno/cuaderno_estadistico/p10_gra_dis_cen_pen_excel.php?mes='Noviembre'&amp;anio='2010'&amp;origen='excel'"/>
  </connection>
  <connection id="11602" xr16:uid="{00000000-0015-0000-FFFF-FFFF2B2D0000}" name="Conexión6676" type="4" refreshedVersion="3" background="1" saveData="1">
    <webPr sourceData="1" parsePre="1" consecutive="1" xl2000="1" url="http://10.238.10.38:8080/ssp_estadistica/cuaderno/cuaderno_estadistico/p11_num_cen_cap_pob_sob_excel.php?mes='Noviembre'&amp;anio='2010'&amp;origen='excel'"/>
  </connection>
  <connection id="11603" xr16:uid="{00000000-0015-0000-FFFF-FFFF2C2D0000}" name="Conexión6677" type="4" refreshedVersion="3" background="1" saveData="1">
    <webPr sourceData="1" parsePre="1" consecutive="1" xl2000="1" url="http://10.238.10.38:8080/ssp_estadistica/cuaderno/cuaderno_estadistico/p12_sob_pen_excel.php?mes='Noviembre'&amp;anio='2010'&amp;origen='excel'"/>
  </connection>
  <connection id="11604" xr16:uid="{00000000-0015-0000-FFFF-FFFF2D2D0000}" name="Conexión6678" type="4" refreshedVersion="3" background="1" saveData="1">
    <webPr sourceData="1" parsePre="1" consecutive="1" xl2000="1" url="http://10.238.10.38:8080/ssp_estadistica/cuaderno/cuaderno_estadistico/p13_tipo_centros.php?mes='Noviembre'&amp;anio='2010'&amp;origen='excel'"/>
  </connection>
  <connection id="11605" xr16:uid="{00000000-0015-0000-FFFF-FFFF2E2D0000}" name="Conexión6679" type="4" refreshedVersion="3" background="1" saveData="1">
    <webPr sourceData="1" parsePre="1" consecutive="1" xl2000="1" url="http://10.238.10.38:8080/ssp_estadistica/cuaderno/cuaderno_estadistico/p14_cap_sob_pob_x_sit_jur_excel.php?mes='Noviembre'&amp;anio='2010'&amp;origen='excel'"/>
  </connection>
  <connection id="11606" xr16:uid="{00000000-0015-0000-FFFF-FFFF2F2D0000}" name="Conexión668" type="4" refreshedVersion="4" background="1" saveData="1">
    <webPr sourceData="1" parsePre="1" consecutive="1" xl2000="1" url="http://localhost:8080/ssp_estadistica/cuaderno/cuaderno_estadistico/p14_cap_sob_pob_x_sit_jur_excel.php?mes='Enero'&amp;anio='2011'&amp;origen='excel'"/>
  </connection>
  <connection id="11607" xr16:uid="{00000000-0015-0000-FFFF-FFFF302D0000}" name="Conexión6680" type="4" refreshedVersion="3" background="1" saveData="1">
    <webPr sourceData="1" parsePre="1" consecutive="1" xl2000="1" url="http://10.238.10.38:8080/ssp_estadistica/cuaderno/cuaderno_estadistico/p28_pob_pen_cen_fed_excel.php?mes='Noviembre'&amp;anio='2010'&amp;origen='excel'"/>
  </connection>
  <connection id="11608" xr16:uid="{00000000-0015-0000-FFFF-FFFF312D0000}" name="Conexión6681" type="4" refreshedVersion="3" background="1" saveData="1">
    <webPr sourceData="1" parsePre="1" consecutive="1" xl2000="1" url="http://10.238.10.38:8080/ssp_estadistica/cuaderno/cuaderno_estadistico/p29_poblacion_centrosfederales.php?mes='Noviembre'&amp;anio='2010'&amp;origen='excel'"/>
  </connection>
  <connection id="11609" xr16:uid="{00000000-0015-0000-FFFF-FFFF322D0000}" name="Conexión6682" type="4" refreshedVersion="3" background="1" saveData="1">
    <webPr sourceData="1" parsePre="1" consecutive="1" xl2000="1" url="http://10.238.10.38:8080/ssp_estadistica/cuaderno/cuaderno_estadistico/p29_poblacion_centrosfederales_grafica.php?mes='Noviembre'&amp;anio='2010'&amp;origen='excel'"/>
  </connection>
  <connection id="11610" xr16:uid="{00000000-0015-0000-FFFF-FFFF332D0000}" name="Conexión6683" type="4" refreshedVersion="3" background="1" saveData="1">
    <webPr sourceData="1" parsePre="1" consecutive="1" xl2000="1" url="http://10.238.10.38:8080/ssp_estadistica/cuaderno/cuaderno_estadistico/p34_ben_lib_ant_excel.php?mes='Noviembre'&amp;anio='2010'&amp;origen='excel'"/>
  </connection>
  <connection id="11611" xr16:uid="{00000000-0015-0000-FFFF-FFFF342D0000}" name="Conexión6684" type="4" refreshedVersion="3" background="1" saveData="1">
    <webPr sourceData="1" parsePre="1" consecutive="1" xl2000="1" url="http://10.238.10.38:8080/ssp_estadistica/cuaderno/cuaderno_estadistico/p35_gra_ben_lib_ant_excel.php?mes='Noviembre'&amp;anio='2010'&amp;origen='excel'"/>
  </connection>
  <connection id="11612" xr16:uid="{00000000-0015-0000-FFFF-FFFF352D0000}" name="Conexión6685" type="4" refreshedVersion="3" background="1" saveData="1">
    <webPr sourceData="1" parsePre="1" consecutive="1" xl2000="1" url="http://10.238.10.38:8080/ssp_estadistica/cuaderno/cuaderno_estadistico/p36_ben_lib_ant_excel.php?mes='Noviembre'&amp;anio='2010'&amp;origen='excel'"/>
  </connection>
  <connection id="11613" xr16:uid="{00000000-0015-0000-FFFF-FFFF362D0000}" name="Conexión6686" type="4" refreshedVersion="3" background="1" saveData="1">
    <webPr sourceData="1" parsePre="1" consecutive="1" xl2000="1" url="http://10.238.10.38:8080/ssp_estadistica/cuaderno/cuaderno_estadistico/p37_gra_pob_lib_vig_excel.php?mes='Noviembre'&amp;anio='2010'&amp;origen='excel'"/>
  </connection>
  <connection id="11614" xr16:uid="{00000000-0015-0000-FFFF-FFFF372D0000}" name="Conexión6687" type="4" refreshedVersion="3" background="1" saveData="1">
    <webPr sourceData="1" parsePre="1" consecutive="1" xl2000="1" url="http://10.238.10.38:8080/ssp_estadistica/cuaderno/cuaderno_estadistico/p38_res_lib_ant_excel.php?mes='Noviembre'&amp;anio='2010'&amp;origen='excel'"/>
  </connection>
  <connection id="11615" xr16:uid="{00000000-0015-0000-FFFF-FFFF382D0000}" name="Conexión6688" type="4" refreshedVersion="3" background="1" saveData="1">
    <webPr sourceData="1" parsePre="1" consecutive="1" xl2000="1" url="http://10.238.10.38:8080/ssp_estadistica/cuaderno/cuaderno_estadistico/p39_gra_pob_lib_vig_excel.php?mes='Noviembre'&amp;anio='2010'&amp;origen='excel'"/>
  </connection>
  <connection id="11616" xr16:uid="{00000000-0015-0000-FFFF-FFFF392D0000}" name="Conexión6689" type="4" refreshedVersion="3" background="1" saveData="1">
    <webPr sourceData="1" parsePre="1" consecutive="1" xl2000="1" url="http://10.238.10.38:8080/ssp_estadistica/cuaderno/cuaderno_estadistico/p40_inc_pen_excel.php?mes='Noviembre'&amp;anio='2010'&amp;origen='excel'"/>
  </connection>
  <connection id="11617" xr16:uid="{00000000-0015-0000-FFFF-FFFF3A2D0000}" name="Conexión669" type="4" refreshedVersion="4" background="1" saveData="1">
    <webPr sourceData="1" parsePre="1" consecutive="1" xl2000="1" url="http://localhost:8080/ssp_estadistica/cuaderno/cuaderno_estadistico/p28_pob_pen_cen_fed_excel.php?mes='Enero'&amp;anio='2011'&amp;origen='excel'"/>
  </connection>
  <connection id="11618" xr16:uid="{00000000-0015-0000-FFFF-FFFF3B2D0000}" name="Conexión6690" type="4" refreshedVersion="3" background="1" saveData="1">
    <webPr sourceData="1" parsePre="1" consecutive="1" xl2000="1" url="http://10.238.10.38:8080/ssp_estadistica/cuaderno/cuaderno_estadistico/p41_int_inv_inc_pen_excel.php?mes='Noviembre'&amp;anio='2010'&amp;origen='excel'"/>
  </connection>
  <connection id="11619" xr16:uid="{00000000-0015-0000-FFFF-FFFF3C2D0000}" name="Conexión6691" type="4" refreshedVersion="3" background="1" saveData="1">
    <webPr sourceData="1" parsePre="1" consecutive="1" xl2000="1" url="http://10.238.10.38:8080/ssp_estadistica/cuaderno/cuaderno_estadistico/p42_gra_int_inv_inc_pen_excel.php?mes='Noviembre'&amp;anio='2010'&amp;origen='excel'"/>
  </connection>
  <connection id="11620" xr16:uid="{00000000-0015-0000-FFFF-FFFF3D2D0000}" name="Conexión6692" type="4" refreshedVersion="3" background="1" saveData="1">
    <webPr sourceData="1" parsePre="1" consecutive="1" xl2000="1" url="http://10.238.10.38:8080/ssp_estadistica/cuaderno/cuaderno_estadistico/p43_gra_inc_inv_excel.php?mes='Noviembre'&amp;anio='2010'&amp;origen='excel'"/>
  </connection>
  <connection id="11621" xr16:uid="{00000000-0015-0000-FFFF-FFFF3E2D0000}" name="Conexión6693" type="4" refreshedVersion="3" background="1" saveData="1">
    <webPr sourceData="1" parsePre="1" consecutive="1" xl2000="1" url="http://10.238.10.38:8080/ssp_estadistica/cuaderno/cuaderno_estadistico/p44_tra_int_ext_excel.php?mes='Noviembre'&amp;anio='2010'&amp;origen='excel'"/>
  </connection>
  <connection id="11622" xr16:uid="{00000000-0015-0000-FFFF-FFFF3F2D0000}" name="Conexión6694" type="4" refreshedVersion="3" background="1" saveData="1">
    <webPr sourceData="1" parsePre="1" consecutive="1" xl2000="1" url="http://10.238.10.38:8080/ssp_estadistica/cuaderno/cuaderno_estadistico/p29_totales_generales.php?mes='Noviembre'&amp;anio='2010'&amp;origen='excel'"/>
  </connection>
  <connection id="11623" xr16:uid="{00000000-0015-0000-FFFF-FFFF402D0000}" name="Conexión6695" type="4" refreshedVersion="3" background="1" saveData="1">
    <webPr sourceData="1" parsePre="1" consecutive="1" xl2000="1" url="http://10.238.10.38:8080/ssp_estadistica/cuaderno/cuaderno_estadistico/parametros_cuaderno_estadistico.php"/>
  </connection>
  <connection id="11624" xr16:uid="{00000000-0015-0000-FFFF-FFFF412D0000}" name="Conexión6696" type="4" refreshedVersion="3" background="1" saveData="1">
    <webPr sourceData="1" parsePre="1" consecutive="1" xl2000="1" url="http://10.238.10.38:8080/ssp_estadistica/cuaderno/cuaderno_estadistico/encabezados.php?mes='Diciembre'&amp;anio='2010'&amp;origen='excel'"/>
  </connection>
  <connection id="11625" xr16:uid="{00000000-0015-0000-FFFF-FFFF422D0000}" name="Conexión6697" type="4" refreshedVersion="3" background="1" saveData="1">
    <webPr sourceData="1" parsePre="1" consecutive="1" xl2000="1" url="http://10.238.10.38:8080/ssp_estadistica/cuaderno/cuaderno_estadistico/p3_resumen_poblacion_excel.php?mes='Diciembre'&amp;anio='2010'&amp;origen='excel'"/>
  </connection>
  <connection id="11626" xr16:uid="{00000000-0015-0000-FFFF-FFFF432D0000}" name="Conexión6698" type="4" refreshedVersion="3" background="1" saveData="1">
    <webPr sourceData="1" parsePre="1" consecutive="1" xl2000="1" url="http://10.238.10.38:8080/ssp_estadistica/cuaderno/cuaderno_estadistico/p4_poblacion_penitenciaria_excel.php?mes='Diciembre'&amp;anio='2010'&amp;origen='excel'"/>
  </connection>
  <connection id="11627" xr16:uid="{00000000-0015-0000-FFFF-FFFF442D0000}" name="Conexión6699" type="4" refreshedVersion="3" background="1" saveData="1">
    <webPr sourceData="1" parsePre="1" consecutive="1" xl2000="1" url="http://10.238.10.38:8080/ssp_estadistica/cuaderno/cuaderno_estadistico/p5_pob_pen_x_Fue_excel.php?mes='Diciembre'&amp;anio='2010'&amp;origen='excel'"/>
  </connection>
  <connection id="11628" xr16:uid="{00000000-0015-0000-FFFF-FFFF452D0000}" name="Conexión67" type="4" refreshedVersion="3" background="1" saveData="1">
    <webPr sourceData="1" parsePre="1" consecutive="1" xl2000="1" url="http://localhost:8080/ssp_estadistica/cuaderno/concentrado_excel_dos.php?mes=Marzo&amp;anio=2011&amp;origen=excel&amp;IdSubseccion=1"/>
  </connection>
  <connection id="11629" xr16:uid="{00000000-0015-0000-FFFF-FFFF462D0000}" name="Conexión670" type="4" refreshedVersion="4" background="1" saveData="1">
    <webPr sourceData="1" parsePre="1" consecutive="1" xl2000="1" url="http://localhost:8080/ssp_estadistica/cuaderno/cuaderno_estadistico/p29_poblacion_centrosfederales.php?mes='Enero'&amp;anio='2011'&amp;origen='excel'"/>
  </connection>
  <connection id="11630" xr16:uid="{00000000-0015-0000-FFFF-FFFF472D0000}" name="Conexión6700" type="4" refreshedVersion="3" background="1" saveData="1">
    <webPr sourceData="1" parsePre="1" consecutive="1" xl2000="1" url="http://10.238.10.38:8080/ssp_estadistica/cuaderno/cuaderno_estadistico/p6_pob_pen_excel.php?mes='Diciembre'&amp;anio='2010'&amp;origen='excel'"/>
  </connection>
  <connection id="11631" xr16:uid="{00000000-0015-0000-FFFF-FFFF482D0000}" name="Conexión6701" type="4" refreshedVersion="3" background="1" saveData="1">
    <webPr sourceData="1" parsePre="1" consecutive="1" xl2000="1" url="http://10.238.10.38:8080/ssp_estadistica/cuaderno/cuaderno_estadistico/p7_comp_pob_xfuero_situacion_variacion.php?mes='Diciembre'&amp;anio='2010'&amp;origen='excel'"/>
  </connection>
  <connection id="11632" xr16:uid="{00000000-0015-0000-FFFF-FFFF492D0000}" name="Conexión6702" type="4" refreshedVersion="3" background="1" saveData="1">
    <webPr sourceData="1" parsePre="1" consecutive="1" xl2000="1" url="http://10.238.10.38:8080/ssp_estadistica/cuaderno/cuaderno_estadistico/p8_comportamiento_grafica_1.php?mes='Diciembre'&amp;anio='2010'&amp;origen='excel'"/>
  </connection>
  <connection id="11633" xr16:uid="{00000000-0015-0000-FFFF-FFFF4A2D0000}" name="Conexión6703" type="4" refreshedVersion="3" background="1" saveData="1">
    <webPr sourceData="1" parsePre="1" consecutive="1" xl2000="1" url="http://10.238.10.38:8080/ssp_estadistica/cuaderno/cuaderno_estadistico/p8_comportamiento_grafica_2.php?mes='Diciembre'&amp;anio='2010'&amp;origen='excel'"/>
  </connection>
  <connection id="11634" xr16:uid="{00000000-0015-0000-FFFF-FFFF4B2D0000}" name="Conexión6704" type="4" refreshedVersion="3" background="1" saveData="1">
    <webPr sourceData="1" parsePre="1" consecutive="1" xl2000="1" url="http://10.238.10.38:8080/ssp_estadistica/cuaderno/cuaderno_estadistico/p9_comportamiento_grafica_1.php?mes='Diciembre'&amp;anio='2010'&amp;origen='excel'"/>
  </connection>
  <connection id="11635" xr16:uid="{00000000-0015-0000-FFFF-FFFF4C2D0000}" name="Conexión6705" type="4" refreshedVersion="3" background="1" saveData="1">
    <webPr sourceData="1" parsePre="1" consecutive="1" xl2000="1" url="http://10.238.10.38:8080/ssp_estadistica/cuaderno/cuaderno_estadistico/p10_gra_dis_cen_pen_excel.php?mes='Diciembre'&amp;anio='2010'&amp;origen='excel'"/>
  </connection>
  <connection id="11636" xr16:uid="{00000000-0015-0000-FFFF-FFFF4D2D0000}" name="Conexión6706" type="4" refreshedVersion="3" background="1" saveData="1">
    <webPr sourceData="1" parsePre="1" consecutive="1" xl2000="1" url="http://10.238.10.38:8080/ssp_estadistica/cuaderno/cuaderno_estadistico/p11_num_cen_cap_pob_sob_excel.php?mes='Diciembre'&amp;anio='2010'&amp;origen='excel'"/>
  </connection>
  <connection id="11637" xr16:uid="{00000000-0015-0000-FFFF-FFFF4E2D0000}" name="Conexión6707" type="4" refreshedVersion="3" background="1" saveData="1">
    <webPr sourceData="1" parsePre="1" consecutive="1" xl2000="1" url="http://10.238.10.38:8080/ssp_estadistica/cuaderno/cuaderno_estadistico/p12_sob_pen_excel.php?mes='Diciembre'&amp;anio='2010'&amp;origen='excel'"/>
  </connection>
  <connection id="11638" xr16:uid="{00000000-0015-0000-FFFF-FFFF4F2D0000}" name="Conexión6708" type="4" refreshedVersion="3" background="1" saveData="1">
    <webPr sourceData="1" parsePre="1" consecutive="1" xl2000="1" url="http://10.238.10.38:8080/ssp_estadistica/cuaderno/cuaderno_estadistico/p13_tipo_centros.php?mes='Diciembre'&amp;anio='2010'&amp;origen='excel'"/>
  </connection>
  <connection id="11639" xr16:uid="{00000000-0015-0000-FFFF-FFFF502D0000}" name="Conexión6709" type="4" refreshedVersion="3" background="1" saveData="1">
    <webPr sourceData="1" parsePre="1" consecutive="1" xl2000="1" url="http://10.238.10.38:8080/ssp_estadistica/cuaderno/cuaderno_estadistico/p14_cap_sob_pob_x_sit_jur_excel.php?mes='Diciembre'&amp;anio='2010'&amp;origen='excel'"/>
  </connection>
  <connection id="11640" xr16:uid="{00000000-0015-0000-FFFF-FFFF512D0000}" name="Conexión671" type="4" refreshedVersion="4" background="1" saveData="1">
    <webPr sourceData="1" parsePre="1" consecutive="1" xl2000="1" url="http://localhost:8080/ssp_estadistica/cuaderno/cuaderno_estadistico/p29_poblacion_centrosfederales_grafica.php?mes='Enero'&amp;anio='2011'&amp;origen='excel'"/>
  </connection>
  <connection id="11641" xr16:uid="{00000000-0015-0000-FFFF-FFFF522D0000}" name="Conexión6710" type="4" refreshedVersion="3" background="1" saveData="1">
    <webPr sourceData="1" parsePre="1" consecutive="1" xl2000="1" url="http://10.238.10.38:8080/ssp_estadistica/cuaderno/cuaderno_estadistico/p28_pob_pen_cen_fed_excel.php?mes='Diciembre'&amp;anio='2010'&amp;origen='excel'"/>
  </connection>
  <connection id="11642" xr16:uid="{00000000-0015-0000-FFFF-FFFF532D0000}" name="Conexión6711" type="4" refreshedVersion="3" background="1" saveData="1">
    <webPr sourceData="1" parsePre="1" consecutive="1" xl2000="1" url="http://10.238.10.38:8080/ssp_estadistica/cuaderno/cuaderno_estadistico/p29_poblacion_centrosfederales.php?mes='Diciembre'&amp;anio='2010'&amp;origen='excel'"/>
  </connection>
  <connection id="11643" xr16:uid="{00000000-0015-0000-FFFF-FFFF542D0000}" name="Conexión6712" type="4" refreshedVersion="3" background="1" saveData="1">
    <webPr sourceData="1" parsePre="1" consecutive="1" xl2000="1" url="http://10.238.10.38:8080/ssp_estadistica/cuaderno/cuaderno_estadistico/p29_poblacion_centrosfederales_grafica.php?mes='Diciembre'&amp;anio='2010'&amp;origen='excel'"/>
  </connection>
  <connection id="11644" xr16:uid="{00000000-0015-0000-FFFF-FFFF552D0000}" name="Conexión6713" type="4" refreshedVersion="3" background="1" saveData="1">
    <webPr sourceData="1" parsePre="1" consecutive="1" xl2000="1" url="http://10.238.10.38:8080/ssp_estadistica/cuaderno/cuaderno_estadistico/p34_ben_lib_ant_excel.php?mes='Diciembre'&amp;anio='2010'&amp;origen='excel'"/>
  </connection>
  <connection id="11645" xr16:uid="{00000000-0015-0000-FFFF-FFFF562D0000}" name="Conexión6714" type="4" refreshedVersion="3" background="1" saveData="1">
    <webPr sourceData="1" parsePre="1" consecutive="1" xl2000="1" url="http://10.238.10.38:8080/ssp_estadistica/cuaderno/cuaderno_estadistico/p35_gra_ben_lib_ant_excel.php?mes='Diciembre'&amp;anio='2010'&amp;origen='excel'"/>
  </connection>
  <connection id="11646" xr16:uid="{00000000-0015-0000-FFFF-FFFF572D0000}" name="Conexión6715" type="4" refreshedVersion="3" background="1" saveData="1">
    <webPr sourceData="1" parsePre="1" consecutive="1" xl2000="1" url="http://10.238.10.38:8080/ssp_estadistica/cuaderno/cuaderno_estadistico/p36_ben_lib_ant_excel.php?mes='Diciembre'&amp;anio='2010'&amp;origen='excel'"/>
  </connection>
  <connection id="11647" xr16:uid="{00000000-0015-0000-FFFF-FFFF582D0000}" name="Conexión6716" type="4" refreshedVersion="3" background="1" saveData="1">
    <webPr sourceData="1" parsePre="1" consecutive="1" xl2000="1" url="http://10.238.10.38:8080/ssp_estadistica/cuaderno/cuaderno_estadistico/p37_gra_pob_lib_vig_excel.php?mes='Diciembre'&amp;anio='2010'&amp;origen='excel'"/>
  </connection>
  <connection id="11648" xr16:uid="{00000000-0015-0000-FFFF-FFFF592D0000}" name="Conexión6717" type="4" refreshedVersion="3" background="1" saveData="1">
    <webPr sourceData="1" parsePre="1" consecutive="1" xl2000="1" url="http://10.238.10.38:8080/ssp_estadistica/cuaderno/cuaderno_estadistico/p38_res_lib_ant_excel.php?mes='Diciembre'&amp;anio='2010'&amp;origen='excel'"/>
  </connection>
  <connection id="11649" xr16:uid="{00000000-0015-0000-FFFF-FFFF5A2D0000}" name="Conexión6718" type="4" refreshedVersion="3" background="1" saveData="1">
    <webPr sourceData="1" parsePre="1" consecutive="1" xl2000="1" url="http://10.238.10.38:8080/ssp_estadistica/cuaderno/cuaderno_estadistico/p39_gra_pob_lib_vig_excel.php?mes='Diciembre'&amp;anio='2010'&amp;origen='excel'"/>
  </connection>
  <connection id="11650" xr16:uid="{00000000-0015-0000-FFFF-FFFF5B2D0000}" name="Conexión6719" type="4" refreshedVersion="3" background="1" saveData="1">
    <webPr sourceData="1" parsePre="1" consecutive="1" xl2000="1" url="http://10.238.10.38:8080/ssp_estadistica/cuaderno/cuaderno_estadistico/p40_inc_pen_excel.php?mes='Diciembre'&amp;anio='2010'&amp;origen='excel'"/>
  </connection>
  <connection id="11651" xr16:uid="{00000000-0015-0000-FFFF-FFFF5C2D0000}" name="Conexión672" type="4" refreshedVersion="4" background="1" saveData="1">
    <webPr sourceData="1" parsePre="1" consecutive="1" xl2000="1" url="http://localhost:8080/ssp_estadistica/cuaderno/cuaderno_estadistico/p34_ben_lib_ant_excel.php?mes='Enero'&amp;anio='2011'&amp;origen='excel'"/>
  </connection>
  <connection id="11652" xr16:uid="{00000000-0015-0000-FFFF-FFFF5D2D0000}" name="Conexión6720" type="4" refreshedVersion="3" background="1" saveData="1">
    <webPr sourceData="1" parsePre="1" consecutive="1" xl2000="1" url="http://10.238.10.38:8080/ssp_estadistica/cuaderno/cuaderno_estadistico/p41_int_inv_inc_pen_excel.php?mes='Diciembre'&amp;anio='2010'&amp;origen='excel'"/>
  </connection>
  <connection id="11653" xr16:uid="{00000000-0015-0000-FFFF-FFFF5E2D0000}" name="Conexión6721" type="4" refreshedVersion="3" background="1" saveData="1">
    <webPr sourceData="1" parsePre="1" consecutive="1" xl2000="1" url="http://10.238.10.38:8080/ssp_estadistica/cuaderno/cuaderno_estadistico/p42_gra_int_inv_inc_pen_excel.php?mes='Diciembre'&amp;anio='2010'&amp;origen='excel'"/>
  </connection>
  <connection id="11654" xr16:uid="{00000000-0015-0000-FFFF-FFFF5F2D0000}" name="Conexión6722" type="4" refreshedVersion="3" background="1" saveData="1">
    <webPr sourceData="1" parsePre="1" consecutive="1" xl2000="1" url="http://10.238.10.38:8080/ssp_estadistica/cuaderno/cuaderno_estadistico/p43_gra_inc_inv_excel.php?mes='Diciembre'&amp;anio='2010'&amp;origen='excel'"/>
  </connection>
  <connection id="11655" xr16:uid="{00000000-0015-0000-FFFF-FFFF602D0000}" name="Conexión6723" type="4" refreshedVersion="3" background="1" saveData="1">
    <webPr sourceData="1" parsePre="1" consecutive="1" xl2000="1" url="http://10.238.10.38:8080/ssp_estadistica/cuaderno/cuaderno_estadistico/p44_tra_int_ext_excel.php?mes='Diciembre'&amp;anio='2010'&amp;origen='excel'"/>
  </connection>
  <connection id="11656" xr16:uid="{00000000-0015-0000-FFFF-FFFF612D0000}" name="Conexión6724" type="4" refreshedVersion="3" background="1" saveData="1">
    <webPr sourceData="1" parsePre="1" consecutive="1" xl2000="1" url="http://10.238.10.38:8080/ssp_estadistica/cuaderno/cuaderno_estadistico/p29_totales_generales.php?mes='Diciembre'&amp;anio='2010'&amp;origen='excel'"/>
  </connection>
  <connection id="11657" xr16:uid="{00000000-0015-0000-FFFF-FFFF622D0000}" name="Conexión6725" type="4" refreshedVersion="3" background="1" saveData="1">
    <webPr sourceData="1" parsePre="1" consecutive="1" xl2000="1" url="http://10.238.10.38:8080/ssp_estadistica/cuaderno/cuaderno_estadistico/parametros_cuaderno_estadistico.php"/>
  </connection>
  <connection id="11658" xr16:uid="{00000000-0015-0000-FFFF-FFFF632D0000}" name="Conexión6726" type="4" refreshedVersion="3" background="1" saveData="1">
    <webPr sourceData="1" parsePre="1" consecutive="1" xl2000="1" url="http://10.238.10.38:8080/ssp_estadistica/cuaderno/cuaderno_estadistico/encabezados.php?mes='Diciembre'&amp;anio='2010'&amp;origen='excel'"/>
  </connection>
  <connection id="11659" xr16:uid="{00000000-0015-0000-FFFF-FFFF642D0000}" name="Conexión6727" type="4" refreshedVersion="3" background="1" saveData="1">
    <webPr sourceData="1" parsePre="1" consecutive="1" xl2000="1" url="http://10.238.10.38:8080/ssp_estadistica/cuaderno/cuaderno_estadistico/p3_resumen_poblacion_excel.php?mes='Diciembre'&amp;anio='2010'&amp;origen='excel'"/>
  </connection>
  <connection id="11660" xr16:uid="{00000000-0015-0000-FFFF-FFFF652D0000}" name="Conexión6728" type="4" refreshedVersion="3" background="1" saveData="1">
    <webPr sourceData="1" parsePre="1" consecutive="1" xl2000="1" url="http://10.238.10.38:8080/ssp_estadistica/cuaderno/cuaderno_estadistico/p4_poblacion_penitenciaria_excel.php?mes='Diciembre'&amp;anio='2010'&amp;origen='excel'"/>
  </connection>
  <connection id="11661" xr16:uid="{00000000-0015-0000-FFFF-FFFF662D0000}" name="Conexión6729" type="4" refreshedVersion="3" background="1" saveData="1">
    <webPr sourceData="1" parsePre="1" consecutive="1" xl2000="1" url="http://10.238.10.38:8080/ssp_estadistica/cuaderno/cuaderno_estadistico/p5_pob_pen_x_Fue_excel.php?mes='Diciembre'&amp;anio='2010'&amp;origen='excel'"/>
  </connection>
  <connection id="11662" xr16:uid="{00000000-0015-0000-FFFF-FFFF672D0000}" name="Conexión673" type="4" refreshedVersion="4" background="1" saveData="1">
    <webPr sourceData="1" parsePre="1" consecutive="1" xl2000="1" url="http://localhost:8080/ssp_estadistica/cuaderno/cuaderno_estadistico/p35_gra_ben_lib_ant_excel.php?mes='Enero'&amp;anio='2011'&amp;origen='excel'"/>
  </connection>
  <connection id="11663" xr16:uid="{00000000-0015-0000-FFFF-FFFF682D0000}" name="Conexión6730" type="4" refreshedVersion="3" background="1" saveData="1">
    <webPr sourceData="1" parsePre="1" consecutive="1" xl2000="1" url="http://10.238.10.38:8080/ssp_estadistica/cuaderno/cuaderno_estadistico/p6_pob_pen_excel.php?mes='Diciembre'&amp;anio='2010'&amp;origen='excel'"/>
  </connection>
  <connection id="11664" xr16:uid="{00000000-0015-0000-FFFF-FFFF692D0000}" name="Conexión6731" type="4" refreshedVersion="3" background="1" saveData="1">
    <webPr sourceData="1" parsePre="1" consecutive="1" xl2000="1" url="http://10.238.10.38:8080/ssp_estadistica/cuaderno/cuaderno_estadistico/p7_comp_pob_xfuero_situacion_variacion.php?mes='Diciembre'&amp;anio='2010'&amp;origen='excel'"/>
  </connection>
  <connection id="11665" xr16:uid="{00000000-0015-0000-FFFF-FFFF6A2D0000}" name="Conexión6732" type="4" refreshedVersion="3" background="1" saveData="1">
    <webPr sourceData="1" parsePre="1" consecutive="1" xl2000="1" url="http://10.238.10.38:8080/ssp_estadistica/cuaderno/cuaderno_estadistico/p8_comportamiento_grafica_1.php?mes='Diciembre'&amp;anio='2010'&amp;origen='excel'"/>
  </connection>
  <connection id="11666" xr16:uid="{00000000-0015-0000-FFFF-FFFF6B2D0000}" name="Conexión6733" type="4" refreshedVersion="3" background="1" saveData="1">
    <webPr sourceData="1" parsePre="1" consecutive="1" xl2000="1" url="http://10.238.10.38:8080/ssp_estadistica/cuaderno/cuaderno_estadistico/p8_comportamiento_grafica_2.php?mes='Diciembre'&amp;anio='2010'&amp;origen='excel'"/>
  </connection>
  <connection id="11667" xr16:uid="{00000000-0015-0000-FFFF-FFFF6C2D0000}" name="Conexión6734" type="4" refreshedVersion="3" background="1" saveData="1">
    <webPr sourceData="1" parsePre="1" consecutive="1" xl2000="1" url="http://10.238.10.38:8080/ssp_estadistica/cuaderno/cuaderno_estadistico/p9_comportamiento_grafica_1.php?mes='Diciembre'&amp;anio='2010'&amp;origen='excel'"/>
  </connection>
  <connection id="11668" xr16:uid="{00000000-0015-0000-FFFF-FFFF6D2D0000}" name="Conexión6735" type="4" refreshedVersion="3" background="1" saveData="1">
    <webPr sourceData="1" parsePre="1" consecutive="1" xl2000="1" url="http://10.238.10.38:8080/ssp_estadistica/cuaderno/cuaderno_estadistico/p10_gra_dis_cen_pen_excel.php?mes='Diciembre'&amp;anio='2010'&amp;origen='excel'"/>
  </connection>
  <connection id="11669" xr16:uid="{00000000-0015-0000-FFFF-FFFF6E2D0000}" name="Conexión6736" type="4" refreshedVersion="3" background="1" saveData="1">
    <webPr sourceData="1" parsePre="1" consecutive="1" xl2000="1" url="http://10.238.10.38:8080/ssp_estadistica/cuaderno/cuaderno_estadistico/p11_num_cen_cap_pob_sob_excel.php?mes='Diciembre'&amp;anio='2010'&amp;origen='excel'"/>
  </connection>
  <connection id="11670" xr16:uid="{00000000-0015-0000-FFFF-FFFF6F2D0000}" name="Conexión6737" type="4" refreshedVersion="3" background="1" saveData="1">
    <webPr sourceData="1" parsePre="1" consecutive="1" xl2000="1" url="http://10.238.10.38:8080/ssp_estadistica/cuaderno/cuaderno_estadistico/p12_sob_pen_excel.php?mes='Diciembre'&amp;anio='2010'&amp;origen='excel'"/>
  </connection>
  <connection id="11671" xr16:uid="{00000000-0015-0000-FFFF-FFFF702D0000}" name="Conexión6738" type="4" refreshedVersion="3" background="1" saveData="1">
    <webPr sourceData="1" parsePre="1" consecutive="1" xl2000="1" url="http://10.238.10.38:8080/ssp_estadistica/cuaderno/cuaderno_estadistico/p13_tipo_centros.php?mes='Diciembre'&amp;anio='2010'&amp;origen='excel'"/>
  </connection>
  <connection id="11672" xr16:uid="{00000000-0015-0000-FFFF-FFFF712D0000}" name="Conexión6739" type="4" refreshedVersion="3" background="1" saveData="1">
    <webPr sourceData="1" parsePre="1" consecutive="1" xl2000="1" url="http://10.238.10.38:8080/ssp_estadistica/cuaderno/cuaderno_estadistico/p14_cap_sob_pob_x_sit_jur_excel.php?mes='Diciembre'&amp;anio='2010'&amp;origen='excel'"/>
  </connection>
  <connection id="11673" xr16:uid="{00000000-0015-0000-FFFF-FFFF722D0000}" name="Conexión674" type="4" refreshedVersion="4" background="1" saveData="1">
    <webPr sourceData="1" parsePre="1" consecutive="1" xl2000="1" url="http://localhost:8080/ssp_estadistica/cuaderno/cuaderno_estadistico/p36_ben_lib_ant_excel.php?mes='Enero'&amp;anio='2011'&amp;origen='excel'"/>
  </connection>
  <connection id="11674" xr16:uid="{00000000-0015-0000-FFFF-FFFF732D0000}" name="Conexión6740" type="4" refreshedVersion="3" background="1" saveData="1">
    <webPr sourceData="1" parsePre="1" consecutive="1" xl2000="1" url="http://10.238.10.38:8080/ssp_estadistica/cuaderno/cuaderno_estadistico/p28_pob_pen_cen_fed_excel.php?mes='Diciembre'&amp;anio='2010'&amp;origen='excel'"/>
  </connection>
  <connection id="11675" xr16:uid="{00000000-0015-0000-FFFF-FFFF742D0000}" name="Conexión6741" type="4" refreshedVersion="3" background="1" saveData="1">
    <webPr sourceData="1" parsePre="1" consecutive="1" xl2000="1" url="http://10.238.10.38:8080/ssp_estadistica/cuaderno/cuaderno_estadistico/p29_poblacion_centrosfederales.php?mes='Diciembre'&amp;anio='2010'&amp;origen='excel'"/>
  </connection>
  <connection id="11676" xr16:uid="{00000000-0015-0000-FFFF-FFFF752D0000}" name="Conexión6742" type="4" refreshedVersion="3" background="1" saveData="1">
    <webPr sourceData="1" parsePre="1" consecutive="1" xl2000="1" url="http://10.238.10.38:8080/ssp_estadistica/cuaderno/cuaderno_estadistico/p29_poblacion_centrosfederales_grafica.php?mes='Diciembre'&amp;anio='2010'&amp;origen='excel'"/>
  </connection>
  <connection id="11677" xr16:uid="{00000000-0015-0000-FFFF-FFFF762D0000}" name="Conexión6743" type="4" refreshedVersion="3" background="1" saveData="1">
    <webPr sourceData="1" parsePre="1" consecutive="1" xl2000="1" url="http://10.238.10.38:8080/ssp_estadistica/cuaderno/cuaderno_estadistico/p34_ben_lib_ant_excel.php?mes='Diciembre'&amp;anio='2010'&amp;origen='excel'"/>
  </connection>
  <connection id="11678" xr16:uid="{00000000-0015-0000-FFFF-FFFF772D0000}" name="Conexión6744" type="4" refreshedVersion="3" background="1" saveData="1">
    <webPr sourceData="1" parsePre="1" consecutive="1" xl2000="1" url="http://10.238.10.38:8080/ssp_estadistica/cuaderno/cuaderno_estadistico/p35_gra_ben_lib_ant_excel.php?mes='Diciembre'&amp;anio='2010'&amp;origen='excel'"/>
  </connection>
  <connection id="11679" xr16:uid="{00000000-0015-0000-FFFF-FFFF782D0000}" name="Conexión6745" type="4" refreshedVersion="3" background="1" saveData="1">
    <webPr sourceData="1" parsePre="1" consecutive="1" xl2000="1" url="http://10.238.10.38:8080/ssp_estadistica/cuaderno/cuaderno_estadistico/p36_ben_lib_ant_excel.php?mes='Diciembre'&amp;anio='2010'&amp;origen='excel'"/>
  </connection>
  <connection id="11680" xr16:uid="{00000000-0015-0000-FFFF-FFFF792D0000}" name="Conexión6746" type="4" refreshedVersion="3" background="1" saveData="1">
    <webPr sourceData="1" parsePre="1" consecutive="1" xl2000="1" url="http://10.238.10.38:8080/ssp_estadistica/cuaderno/cuaderno_estadistico/p37_gra_pob_lib_vig_excel.php?mes='Diciembre'&amp;anio='2010'&amp;origen='excel'"/>
  </connection>
  <connection id="11681" xr16:uid="{00000000-0015-0000-FFFF-FFFF7A2D0000}" name="Conexión6747" type="4" refreshedVersion="3" background="1" saveData="1">
    <webPr sourceData="1" parsePre="1" consecutive="1" xl2000="1" url="http://10.238.10.38:8080/ssp_estadistica/cuaderno/cuaderno_estadistico/p38_res_lib_ant_excel.php?mes='Diciembre'&amp;anio='2010'&amp;origen='excel'"/>
  </connection>
  <connection id="11682" xr16:uid="{00000000-0015-0000-FFFF-FFFF7B2D0000}" name="Conexión6748" type="4" refreshedVersion="3" background="1" saveData="1">
    <webPr sourceData="1" parsePre="1" consecutive="1" xl2000="1" url="http://10.238.10.38:8080/ssp_estadistica/cuaderno/cuaderno_estadistico/p39_gra_pob_lib_vig_excel.php?mes='Diciembre'&amp;anio='2010'&amp;origen='excel'"/>
  </connection>
  <connection id="11683" xr16:uid="{00000000-0015-0000-FFFF-FFFF7C2D0000}" name="Conexión6749" type="4" refreshedVersion="3" background="1" saveData="1">
    <webPr sourceData="1" parsePre="1" consecutive="1" xl2000="1" url="http://10.238.10.38:8080/ssp_estadistica/cuaderno/cuaderno_estadistico/p40_inc_pen_excel.php?mes='Diciembre'&amp;anio='2010'&amp;origen='excel'"/>
  </connection>
  <connection id="11684" xr16:uid="{00000000-0015-0000-FFFF-FFFF7D2D0000}" name="Conexión675" type="4" refreshedVersion="4" background="1" saveData="1">
    <webPr sourceData="1" parsePre="1" consecutive="1" xl2000="1" url="http://localhost:8080/ssp_estadistica/cuaderno/cuaderno_estadistico/p37_gra_pob_lib_vig_excel.php?mes='Enero'&amp;anio='2011'&amp;origen='excel'"/>
  </connection>
  <connection id="11685" xr16:uid="{00000000-0015-0000-FFFF-FFFF7E2D0000}" name="Conexión6750" type="4" refreshedVersion="3" background="1" saveData="1">
    <webPr sourceData="1" parsePre="1" consecutive="1" xl2000="1" url="http://10.238.10.38:8080/ssp_estadistica/cuaderno/cuaderno_estadistico/p41_int_inv_inc_pen_excel.php?mes='Diciembre'&amp;anio='2010'&amp;origen='excel'"/>
  </connection>
  <connection id="11686" xr16:uid="{00000000-0015-0000-FFFF-FFFF7F2D0000}" name="Conexión6751" type="4" refreshedVersion="3" background="1" saveData="1">
    <webPr sourceData="1" parsePre="1" consecutive="1" xl2000="1" url="http://10.238.10.38:8080/ssp_estadistica/cuaderno/cuaderno_estadistico/p42_gra_int_inv_inc_pen_excel.php?mes='Diciembre'&amp;anio='2010'&amp;origen='excel'"/>
  </connection>
  <connection id="11687" xr16:uid="{00000000-0015-0000-FFFF-FFFF802D0000}" name="Conexión6752" type="4" refreshedVersion="3" background="1" saveData="1">
    <webPr sourceData="1" parsePre="1" consecutive="1" xl2000="1" url="http://10.238.10.38:8080/ssp_estadistica/cuaderno/cuaderno_estadistico/p43_gra_inc_inv_excel.php?mes='Diciembre'&amp;anio='2010'&amp;origen='excel'"/>
  </connection>
  <connection id="11688" xr16:uid="{00000000-0015-0000-FFFF-FFFF812D0000}" name="Conexión6753" type="4" refreshedVersion="3" background="1" saveData="1">
    <webPr sourceData="1" parsePre="1" consecutive="1" xl2000="1" url="http://10.238.10.38:8080/ssp_estadistica/cuaderno/cuaderno_estadistico/p44_tra_int_ext_excel.php?mes='Diciembre'&amp;anio='2010'&amp;origen='excel'"/>
  </connection>
  <connection id="11689" xr16:uid="{00000000-0015-0000-FFFF-FFFF822D0000}" name="Conexión6754" type="4" refreshedVersion="3" background="1" saveData="1">
    <webPr sourceData="1" parsePre="1" consecutive="1" xl2000="1" url="http://10.238.10.38:8080/ssp_estadistica/cuaderno/cuaderno_estadistico/p29_totales_generales.php?mes='Diciembre'&amp;anio='2010'&amp;origen='excel'"/>
  </connection>
  <connection id="11690" xr16:uid="{00000000-0015-0000-FFFF-FFFF832D0000}" name="Conexión6755" type="4" refreshedVersion="3" background="1" saveData="1">
    <webPr sourceData="1" parsePre="1" consecutive="1" xl2000="1" url="http://10.238.10.38:8080/ssp_estadistica/notas/notas_secciones_cuaderno.php?mes='Diciembre'&amp;anio='2010'&amp;idSeccion=2"/>
  </connection>
  <connection id="11691" xr16:uid="{00000000-0015-0000-FFFF-FFFF842D0000}" name="Conexión6756" type="4" refreshedVersion="3" background="1" saveData="1">
    <webPr sourceData="1" parsePre="1" consecutive="1" xl2000="1" url="http://10.238.10.38:8080/ssp_estadistica/notas/notas_secciones_cuaderno.php?mes='Diciembre'&amp;anio='2010'&amp;idSeccion='3'"/>
  </connection>
  <connection id="11692" xr16:uid="{00000000-0015-0000-FFFF-FFFF852D0000}" name="Conexión6757" type="4" refreshedVersion="3" background="1" saveData="1">
    <webPr sourceData="1" parsePre="1" consecutive="1" xl2000="1" url="http://10.238.10.38:8080/ssp_estadistica/notas/notas_secciones_cuaderno.php?mes='Diciembre'&amp;anio='2010'&amp;idSeccion='17'"/>
  </connection>
  <connection id="11693" xr16:uid="{00000000-0015-0000-FFFF-FFFF862D0000}" name="Conexión6758" type="4" refreshedVersion="3" background="1" saveData="1">
    <webPr sourceData="1" parsePre="1" consecutive="1" xl2000="1" url="http://10.238.10.38:8080/ssp_estadistica/notas/notas_secciones_cuaderno.php?mes='Diciembre'&amp;anio='2010'&amp;idSeccion='4'"/>
  </connection>
  <connection id="11694" xr16:uid="{00000000-0015-0000-FFFF-FFFF872D0000}" name="Conexión6759" type="4" refreshedVersion="3" background="1" saveData="1">
    <webPr sourceData="1" parsePre="1" consecutive="1" xl2000="1" url="http://10.238.10.38:8080/ssp_estadistica/notas/notas_secciones_cuaderno.php?mes='Diciembre'&amp;anio='2010'&amp;idSeccion='18'"/>
  </connection>
  <connection id="11695" xr16:uid="{00000000-0015-0000-FFFF-FFFF882D0000}" name="Conexión676" type="4" refreshedVersion="4" background="1" saveData="1">
    <webPr sourceData="1" parsePre="1" consecutive="1" xl2000="1" url="http://localhost:8080/ssp_estadistica/cuaderno/cuaderno_estadistico/p38_res_lib_ant_excel.php?mes='Enero'&amp;anio='2011'&amp;origen='excel'"/>
  </connection>
  <connection id="11696" xr16:uid="{00000000-0015-0000-FFFF-FFFF892D0000}" name="Conexión6760" type="4" refreshedVersion="3" background="1" saveData="1">
    <webPr sourceData="1" parsePre="1" consecutive="1" xl2000="1" url="http://10.238.10.38:8080/ssp_estadistica/notas/notas_secciones_cuaderno.php?mes='Diciembre'&amp;anio='2010'&amp;idSeccion='5'"/>
  </connection>
  <connection id="11697" xr16:uid="{00000000-0015-0000-FFFF-FFFF8A2D0000}" name="Conexión6761" type="4" refreshedVersion="3" background="1" saveData="1">
    <webPr sourceData="1" parsePre="1" consecutive="1" xl2000="1" url="http://10.238.10.38:8080/ssp_estadistica/notas/notas_secciones_cuaderno.php?mes='Diciembre'&amp;anio='2010'&amp;idSeccion='6'"/>
  </connection>
  <connection id="11698" xr16:uid="{00000000-0015-0000-FFFF-FFFF8B2D0000}" name="Conexión6762" type="4" refreshedVersion="3" background="1" saveData="1">
    <webPr sourceData="1" parsePre="1" consecutive="1" xl2000="1" url="http://10.238.10.38:8080/ssp_estadistica/notas/notas_secciones_cuaderno.php?mes='Diciembre'&amp;anio='2010'&amp;idSeccion='7'"/>
  </connection>
  <connection id="11699" xr16:uid="{00000000-0015-0000-FFFF-FFFF8C2D0000}" name="Conexión6763" type="4" refreshedVersion="3" background="1" saveData="1">
    <webPr sourceData="1" parsePre="1" consecutive="1" xl2000="1" url="http://10.238.10.38:8080/ssp_estadistica/notas/notas_secciones_cuaderno.php?mes='Diciembre'&amp;anio='2010'&amp;idSeccion='12'"/>
  </connection>
  <connection id="11700" xr16:uid="{00000000-0015-0000-FFFF-FFFF8D2D0000}" name="Conexión6764" type="4" refreshedVersion="3" background="1" saveData="1">
    <webPr sourceData="1" parsePre="1" consecutive="1" xl2000="1" url="http://10.238.10.38:8080/ssp_estadistica/notas/notas_secciones_cuaderno.php?mes='Diciembre'&amp;anio='2010'&amp;idSeccion='8'"/>
  </connection>
  <connection id="11701" xr16:uid="{00000000-0015-0000-FFFF-FFFF8E2D0000}" name="Conexión6765" type="4" refreshedVersion="3" background="1" saveData="1">
    <webPr sourceData="1" parsePre="1" consecutive="1" xl2000="1" url="http://10.238.10.38:8080/ssp_estadistica/notas/notas_secciones_cuaderno.php?mes='Diciembre'&amp;anio='2010'&amp;idSeccion='9'"/>
  </connection>
  <connection id="11702" xr16:uid="{00000000-0015-0000-FFFF-FFFF8F2D0000}" name="Conexión6766" type="4" refreshedVersion="3" background="1" saveData="1">
    <webPr sourceData="1" parsePre="1" consecutive="1" xl2000="1" url="http://10.238.10.38:8080/ssp_estadistica/notas/notas_secciones_cuaderno.php?mes='Diciembre'&amp;anio='2010'&amp;idSeccion='10'"/>
  </connection>
  <connection id="11703" xr16:uid="{00000000-0015-0000-FFFF-FFFF902D0000}" name="Conexión6767" type="4" refreshedVersion="3" background="1" saveData="1">
    <webPr sourceData="1" parsePre="1" consecutive="1" xl2000="1" url="http://10.238.10.38:8080/ssp_estadistica/notas/notas_secciones_cuaderno.php?mes='Diciembre'&amp;anio='2010'&amp;idSeccion='11'"/>
  </connection>
  <connection id="11704" xr16:uid="{00000000-0015-0000-FFFF-FFFF912D0000}" name="Conexión6768" type="4" refreshedVersion="3" background="1" saveData="1">
    <webPr sourceData="1" parsePre="1" consecutive="1" xl2000="1" url="http://10.238.10.38:8080/ssp_estadistica/notas/notas_secciones_cuaderno.php?mes='Diciembre'&amp;anio='2010'&amp;idSeccion='20'"/>
  </connection>
  <connection id="11705" xr16:uid="{00000000-0015-0000-FFFF-FFFF922D0000}" name="Conexión6769" type="4" refreshedVersion="3" background="1" saveData="1">
    <webPr sourceData="1" parsePre="1" consecutive="1" xl2000="1" url="http://10.238.10.38:8080/ssp_estadistica/notas/notas_secciones_cuaderno.php?mes='Diciembre'&amp;anio='2010'&amp;idSeccion='12'"/>
  </connection>
  <connection id="11706" xr16:uid="{00000000-0015-0000-FFFF-FFFF932D0000}" name="Conexión677" type="4" refreshedVersion="4" background="1" saveData="1">
    <webPr sourceData="1" parsePre="1" consecutive="1" xl2000="1" url="http://localhost:8080/ssp_estadistica/cuaderno/cuaderno_estadistico/p39_gra_pob_lib_vig_excel.php?mes='Enero'&amp;anio='2011'&amp;origen='excel'"/>
  </connection>
  <connection id="11707" xr16:uid="{00000000-0015-0000-FFFF-FFFF942D0000}" name="Conexión6770" type="4" refreshedVersion="3" background="1" saveData="1">
    <webPr sourceData="1" parsePre="1" consecutive="1" xl2000="1" url="http://10.238.10.38:8080/ssp_estadistica/notas/notas_secciones_cuaderno.php?mes='Diciembre'&amp;anio='2010'&amp;idSeccion='21'"/>
  </connection>
  <connection id="11708" xr16:uid="{00000000-0015-0000-FFFF-FFFF952D0000}" name="Conexión6771" type="4" refreshedVersion="3" background="1" saveData="1">
    <webPr sourceData="1" parsePre="1" consecutive="1" xl2000="1" url="http://10.238.10.38:8080/ssp_estadistica/notas/notas_secciones_cuaderno.php?mes='Diciembre'&amp;anio='2010'&amp;idSeccion='13'"/>
  </connection>
  <connection id="11709" xr16:uid="{00000000-0015-0000-FFFF-FFFF962D0000}" name="Conexión6772" type="4" refreshedVersion="3" background="1" saveData="1">
    <webPr sourceData="1" parsePre="1" consecutive="1" xl2000="1" url="http://10.238.10.38:8080/ssp_estadistica/notas/notas_secciones_cuaderno.php?mes='Diciembre'&amp;anio='2010'&amp;idSeccion='22'"/>
  </connection>
  <connection id="11710" xr16:uid="{00000000-0015-0000-FFFF-FFFF972D0000}" name="Conexión6773" type="4" refreshedVersion="3" background="1" saveData="1">
    <webPr sourceData="1" parsePre="1" consecutive="1" xl2000="1" url="http://10.238.10.38:8080/ssp_estadistica/notas/notas_secciones_cuaderno.php?mes='Diciembre'&amp;anio='2010'&amp;idSeccion='14'"/>
  </connection>
  <connection id="11711" xr16:uid="{00000000-0015-0000-FFFF-FFFF982D0000}" name="Conexión6774" type="4" refreshedVersion="3" background="1" saveData="1">
    <webPr sourceData="1" parsePre="1" consecutive="1" xl2000="1" url="http://10.238.10.38:8080/ssp_estadistica/notas/notas_secciones_cuaderno.php?mes='Diciembre'&amp;anio='2010'&amp;idSeccion='23'"/>
  </connection>
  <connection id="11712" xr16:uid="{00000000-0015-0000-FFFF-FFFF992D0000}" name="Conexión6775" type="4" refreshedVersion="3" background="1" saveData="1">
    <webPr sourceData="1" parsePre="1" consecutive="1" xl2000="1" url="http://10.238.10.38:8080/ssp_estadistica/notas/notas_secciones_cuaderno.php?mes='Diciembre'&amp;anio='2010'&amp;idSeccion='15'"/>
  </connection>
  <connection id="11713" xr16:uid="{00000000-0015-0000-FFFF-FFFF9A2D0000}" name="Conexión6776" type="4" refreshedVersion="3" background="1" saveData="1">
    <webPr sourceData="1" parsePre="1" consecutive="1" xl2000="1" url="http://10.238.10.38:8080/ssp_estadistica/notas/notas_secciones_cuaderno.php?mes='Diciembre'&amp;anio='2010'&amp;idSeccion='16'"/>
  </connection>
  <connection id="11714" xr16:uid="{00000000-0015-0000-FFFF-FFFF9B2D0000}" name="Conexión6777" type="4" refreshedVersion="3" background="1" saveData="1">
    <webPr sourceData="1" parsePre="1" consecutive="1" xl2000="1" url="http://10.238.10.38:8080/ssp_estadistica/notas/notas_secciones_cuaderno.php?mes='Diciembre'&amp;anio='2010'&amp;idSeccion='24'"/>
  </connection>
  <connection id="11715" xr16:uid="{00000000-0015-0000-FFFF-FFFF9C2D0000}" name="Conexión6778" type="4" refreshedVersion="3" background="1" saveData="1">
    <webPr sourceData="1" parsePre="1" consecutive="1" xl2000="1" url="http://10.238.10.38:8080/ssp_estadistica/notas/notas_secciones_cuaderno.php?mes='Diciembre'&amp;anio='2010'&amp;idSeccion='25'"/>
  </connection>
  <connection id="11716" xr16:uid="{00000000-0015-0000-FFFF-FFFF9D2D0000}" name="Conexión6779" type="4" refreshedVersion="3" background="1" saveData="1">
    <webPr sourceData="1" parsePre="1" consecutive="1" xl2000="1" url="http://10.238.10.38:8080/ssp_estadistica/notas/notas_secciones_cuaderno.php?mes='Diciembre'&amp;anio='2010'&amp;idSeccion='26'"/>
  </connection>
  <connection id="11717" xr16:uid="{00000000-0015-0000-FFFF-FFFF9E2D0000}" name="Conexión678" type="4" refreshedVersion="4" background="1" saveData="1">
    <webPr sourceData="1" parsePre="1" consecutive="1" xl2000="1" url="http://localhost:8080/ssp_estadistica/cuaderno/cuaderno_estadistico/p40_inc_pen_excel.php?mes='Enero'&amp;anio='2011'&amp;origen='excel'"/>
  </connection>
  <connection id="11718" xr16:uid="{00000000-0015-0000-FFFF-FFFF9F2D0000}" name="Conexión6780" type="4" refreshedVersion="3" background="1" saveData="1">
    <webPr sourceData="1" parsePre="1" consecutive="1" xl2000="1" url="http://10.238.10.38:8080/ssp_estadistica/cuaderno/cuaderno_estadistico/parametros_cuaderno_estadistico.php"/>
  </connection>
  <connection id="11719" xr16:uid="{00000000-0015-0000-FFFF-FFFFA02D0000}" name="Conexión6781" type="4" refreshedVersion="3" background="1" saveData="1">
    <webPr sourceData="1" parsePre="1" consecutive="1" xl2000="1" url="http://10.238.10.38:8080/ssp_estadistica/cuaderno/cuaderno_estadistico/encabezados.php?mes='Mayo'&amp;anio='2011'&amp;origen='excel'"/>
  </connection>
  <connection id="11720" xr16:uid="{00000000-0015-0000-FFFF-FFFFA12D0000}" name="Conexión6782" type="4" refreshedVersion="3" background="1" saveData="1">
    <webPr sourceData="1" parsePre="1" consecutive="1" xl2000="1" url="http://10.238.10.38:8080/ssp_estadistica/cuaderno/cuaderno_estadistico/p3_resumen_poblacion_excel.php?mes='Mayo'&amp;anio='2011'&amp;origen='excel'"/>
  </connection>
  <connection id="11721" xr16:uid="{00000000-0015-0000-FFFF-FFFFA22D0000}" name="Conexión6783" type="4" refreshedVersion="3" background="1" saveData="1">
    <webPr sourceData="1" parsePre="1" consecutive="1" xl2000="1" url="http://10.238.10.38:8080/ssp_estadistica/cuaderno/cuaderno_estadistico/p4_poblacion_penitenciaria_excel.php?mes='Mayo'&amp;anio='2011'&amp;origen='excel'"/>
  </connection>
  <connection id="11722" xr16:uid="{00000000-0015-0000-FFFF-FFFFA32D0000}" name="Conexión6784" type="4" refreshedVersion="3" background="1" saveData="1">
    <webPr sourceData="1" parsePre="1" consecutive="1" xl2000="1" url="http://10.238.10.38:8080/ssp_estadistica/cuaderno/cuaderno_estadistico/p5_pob_pen_x_Fue_excel.php?mes='Mayo'&amp;anio='2011'&amp;origen='excel'"/>
  </connection>
  <connection id="11723" xr16:uid="{00000000-0015-0000-FFFF-FFFFA42D0000}" name="Conexión6785" type="4" refreshedVersion="3" background="1" saveData="1">
    <webPr sourceData="1" parsePre="1" consecutive="1" xl2000="1" url="http://10.238.10.38:8080/ssp_estadistica/cuaderno/cuaderno_estadistico/p6_pob_pen_excel.php?mes='Mayo'&amp;anio='2011'&amp;origen='excel'"/>
  </connection>
  <connection id="11724" xr16:uid="{00000000-0015-0000-FFFF-FFFFA52D0000}" name="Conexión6786" type="4" refreshedVersion="3" background="1" saveData="1">
    <webPr sourceData="1" parsePre="1" consecutive="1" xl2000="1" url="http://10.238.10.38:8080/ssp_estadistica/cuaderno/cuaderno_estadistico/p7_comp_pob_xfuero_situacion_variacion.php?mes='Mayo'&amp;anio='2011'&amp;origen='excel'"/>
  </connection>
  <connection id="11725" xr16:uid="{00000000-0015-0000-FFFF-FFFFA62D0000}" name="Conexión6787" type="4" refreshedVersion="3" background="1" saveData="1">
    <webPr sourceData="1" parsePre="1" consecutive="1" xl2000="1" url="http://10.238.10.38:8080/ssp_estadistica/cuaderno/cuaderno_estadistico/p8_comportamiento_grafica_1.php?mes='Mayo'&amp;anio='2011'&amp;origen='excel'"/>
  </connection>
  <connection id="11726" xr16:uid="{00000000-0015-0000-FFFF-FFFFA72D0000}" name="Conexión6788" type="4" refreshedVersion="3" background="1" saveData="1">
    <webPr sourceData="1" parsePre="1" consecutive="1" xl2000="1" url="http://10.238.10.38:8080/ssp_estadistica/cuaderno/cuaderno_estadistico/p8_comportamiento_grafica_2.php?mes='Mayo'&amp;anio='2011'&amp;origen='excel'"/>
  </connection>
  <connection id="11727" xr16:uid="{00000000-0015-0000-FFFF-FFFFA82D0000}" name="Conexión6789" type="4" refreshedVersion="3" background="1" saveData="1">
    <webPr sourceData="1" parsePre="1" consecutive="1" xl2000="1" url="http://10.238.10.38:8080/ssp_estadistica/cuaderno/cuaderno_estadistico/p9_comportamiento_grafica_1.php?mes='Mayo'&amp;anio='2011'&amp;origen='excel'"/>
  </connection>
  <connection id="11728" xr16:uid="{00000000-0015-0000-FFFF-FFFFA92D0000}" name="Conexión679" type="4" refreshedVersion="4" background="1" saveData="1">
    <webPr sourceData="1" parsePre="1" consecutive="1" xl2000="1" url="http://localhost:8080/ssp_estadistica/cuaderno/cuaderno_estadistico/p41_int_inv_inc_pen_excel.php?mes='Enero'&amp;anio='2011'&amp;origen='excel'"/>
  </connection>
  <connection id="11729" xr16:uid="{00000000-0015-0000-FFFF-FFFFAA2D0000}" name="Conexión6790" type="4" refreshedVersion="3" background="1" saveData="1">
    <webPr sourceData="1" parsePre="1" consecutive="1" xl2000="1" url="http://10.238.10.38:8080/ssp_estadistica/cuaderno/cuaderno_estadistico/p10_gra_dis_cen_pen_excel.php?mes='Mayo'&amp;anio='2011'&amp;origen='excel'"/>
  </connection>
  <connection id="11730" xr16:uid="{00000000-0015-0000-FFFF-FFFFAB2D0000}" name="Conexión6791" type="4" refreshedVersion="3" background="1" saveData="1">
    <webPr sourceData="1" parsePre="1" consecutive="1" xl2000="1" url="http://10.238.10.38:8080/ssp_estadistica/cuaderno/cuaderno_estadistico/p11_num_cen_cap_pob_sob_excel.php?mes='Mayo'&amp;anio='2011'&amp;origen='excel'"/>
  </connection>
  <connection id="11731" xr16:uid="{00000000-0015-0000-FFFF-FFFFAC2D0000}" name="Conexión6792" type="4" refreshedVersion="3" background="1" saveData="1">
    <webPr sourceData="1" parsePre="1" consecutive="1" xl2000="1" url="http://10.238.10.38:8080/ssp_estadistica/cuaderno/cuaderno_estadistico/p12_sob_pen_excel.php?mes='Mayo'&amp;anio='2011'&amp;origen='excel'"/>
  </connection>
  <connection id="11732" xr16:uid="{00000000-0015-0000-FFFF-FFFFAD2D0000}" name="Conexión6793" type="4" refreshedVersion="3" background="1" saveData="1">
    <webPr sourceData="1" parsePre="1" consecutive="1" xl2000="1" url="http://10.238.10.38:8080/ssp_estadistica/cuaderno/cuaderno_estadistico/p13_tipo_centros.php?mes='Mayo'&amp;anio='2011'&amp;origen='excel'"/>
  </connection>
  <connection id="11733" xr16:uid="{00000000-0015-0000-FFFF-FFFFAE2D0000}" name="Conexión6794" type="4" refreshedVersion="3" background="1" saveData="1">
    <webPr sourceData="1" parsePre="1" consecutive="1" xl2000="1" url="http://10.238.10.38:8080/ssp_estadistica/cuaderno/cuaderno_estadistico/p14_cap_sob_pob_x_sit_jur_excel.php?mes='Mayo'&amp;anio='2011'&amp;origen='excel'"/>
  </connection>
  <connection id="11734" xr16:uid="{00000000-0015-0000-FFFF-FFFFAF2D0000}" name="Conexión6795" type="4" refreshedVersion="3" background="1" saveData="1">
    <webPr sourceData="1" parsePre="1" consecutive="1" xl2000="1" url="http://10.238.10.38:8080/ssp_estadistica/cuaderno/cuaderno_estadistico/p28_pob_pen_cen_fed_excel.php?mes='Mayo'&amp;anio='2011'&amp;origen='excel'"/>
  </connection>
  <connection id="11735" xr16:uid="{00000000-0015-0000-FFFF-FFFFB02D0000}" name="Conexión6796" type="4" refreshedVersion="3" background="1" saveData="1">
    <webPr sourceData="1" parsePre="1" consecutive="1" xl2000="1" url="http://10.238.10.38:8080/ssp_estadistica/cuaderno/cuaderno_estadistico/p29_poblacion_centrosfederales.php?mes='Mayo'&amp;anio='2011'&amp;origen='excel'"/>
  </connection>
  <connection id="11736" xr16:uid="{00000000-0015-0000-FFFF-FFFFB12D0000}" name="Conexión6797" type="4" refreshedVersion="3" background="1" saveData="1">
    <webPr sourceData="1" parsePre="1" consecutive="1" xl2000="1" url="http://10.238.10.38:8080/ssp_estadistica/cuaderno/cuaderno_estadistico/p29_poblacion_centrosfederales_grafica.php?mes='Mayo'&amp;anio='2011'&amp;origen='excel'"/>
  </connection>
  <connection id="11737" xr16:uid="{00000000-0015-0000-FFFF-FFFFB22D0000}" name="Conexión6798" type="4" refreshedVersion="3" background="1" saveData="1">
    <webPr sourceData="1" parsePre="1" consecutive="1" xl2000="1" url="http://10.238.10.38:8080/ssp_estadistica/cuaderno/cuaderno_estadistico/p34_ben_lib_ant_excel.php?mes='Mayo'&amp;anio='2011'&amp;origen='excel'"/>
  </connection>
  <connection id="11738" xr16:uid="{00000000-0015-0000-FFFF-FFFFB32D0000}" name="Conexión6799" type="4" refreshedVersion="3" background="1" saveData="1">
    <webPr sourceData="1" parsePre="1" consecutive="1" xl2000="1" url="http://10.238.10.38:8080/ssp_estadistica/cuaderno/cuaderno_estadistico/p35_gra_ben_lib_ant_excel.php?mes='Mayo'&amp;anio='2011'&amp;origen='excel'"/>
  </connection>
  <connection id="11739" xr16:uid="{00000000-0015-0000-FFFF-FFFFB42D0000}" name="Conexión68" type="4" refreshedVersion="3" background="1" saveData="1">
    <webPr sourceData="1" parsePre="1" consecutive="1" xl2000="1" url="http://localhost:8080/ssp_estadistica/cuaderno/centros_excel_dos.php?mes=Marzo&amp;anio=2011&amp;origen=excel&amp;IdSubseccion=7"/>
  </connection>
  <connection id="11740" xr16:uid="{00000000-0015-0000-FFFF-FFFFB52D0000}" name="Conexión680" type="4" refreshedVersion="4" background="1" saveData="1">
    <webPr sourceData="1" parsePre="1" consecutive="1" xl2000="1" url="http://localhost:8080/ssp_estadistica/cuaderno/cuaderno_estadistico/p42_gra_int_inv_inc_pen_excel.php?mes='Enero'&amp;anio='2011'&amp;origen='excel'"/>
  </connection>
  <connection id="11741" xr16:uid="{00000000-0015-0000-FFFF-FFFFB62D0000}" name="Conexión6800" type="4" refreshedVersion="3" background="1" saveData="1">
    <webPr sourceData="1" parsePre="1" consecutive="1" xl2000="1" url="http://10.238.10.38:8080/ssp_estadistica/cuaderno/cuaderno_estadistico/p36_ben_lib_ant_excel.php?mes='Mayo'&amp;anio='2011'&amp;origen='excel'"/>
  </connection>
  <connection id="11742" xr16:uid="{00000000-0015-0000-FFFF-FFFFB72D0000}" name="Conexión6801" type="4" refreshedVersion="3" background="1" saveData="1">
    <webPr sourceData="1" parsePre="1" consecutive="1" xl2000="1" url="http://10.238.10.38:8080/ssp_estadistica/cuaderno/cuaderno_estadistico/p37_gra_pob_lib_vig_excel.php?mes='Mayo'&amp;anio='2011'&amp;origen='excel'"/>
  </connection>
  <connection id="11743" xr16:uid="{00000000-0015-0000-FFFF-FFFFB82D0000}" name="Conexión6802" type="4" refreshedVersion="3" background="1" saveData="1">
    <webPr sourceData="1" parsePre="1" consecutive="1" xl2000="1" url="http://10.238.10.38:8080/ssp_estadistica/cuaderno/cuaderno_estadistico/p38_res_lib_ant_excel.php?mes='Mayo'&amp;anio='2011'&amp;origen='excel'"/>
  </connection>
  <connection id="11744" xr16:uid="{00000000-0015-0000-FFFF-FFFFB92D0000}" name="Conexión6803" type="4" refreshedVersion="3" background="1" saveData="1">
    <webPr sourceData="1" parsePre="1" consecutive="1" xl2000="1" url="http://10.238.10.38:8080/ssp_estadistica/cuaderno/cuaderno_estadistico/p39_gra_pob_lib_vig_excel.php?mes='Mayo'&amp;anio='2011'&amp;origen='excel'"/>
  </connection>
  <connection id="11745" xr16:uid="{00000000-0015-0000-FFFF-FFFFBA2D0000}" name="Conexión6804" type="4" refreshedVersion="3" background="1" saveData="1">
    <webPr sourceData="1" parsePre="1" consecutive="1" xl2000="1" url="http://10.238.10.38:8080/ssp_estadistica/cuaderno/cuaderno_estadistico/p40_inc_pen_excel.php?mes='Mayo'&amp;anio='2011'&amp;origen='excel'"/>
  </connection>
  <connection id="11746" xr16:uid="{00000000-0015-0000-FFFF-FFFFBB2D0000}" name="Conexión6805" type="4" refreshedVersion="3" background="1" saveData="1">
    <webPr sourceData="1" parsePre="1" consecutive="1" xl2000="1" url="http://10.238.10.38:8080/ssp_estadistica/cuaderno/cuaderno_estadistico/p41_int_inv_inc_pen_excel.php?mes='Mayo'&amp;anio='2011'&amp;origen='excel'"/>
  </connection>
  <connection id="11747" xr16:uid="{00000000-0015-0000-FFFF-FFFFBC2D0000}" name="Conexión6806" type="4" refreshedVersion="3" background="1" saveData="1">
    <webPr sourceData="1" parsePre="1" consecutive="1" xl2000="1" url="http://10.238.10.38:8080/ssp_estadistica/cuaderno/cuaderno_estadistico/p42_gra_int_inv_inc_pen_excel.php?mes='Mayo'&amp;anio='2011'&amp;origen='excel'"/>
  </connection>
  <connection id="11748" xr16:uid="{00000000-0015-0000-FFFF-FFFFBD2D0000}" name="Conexión6807" type="4" refreshedVersion="3" background="1" saveData="1">
    <webPr sourceData="1" parsePre="1" consecutive="1" xl2000="1" url="http://10.238.10.38:8080/ssp_estadistica/cuaderno/cuaderno_estadistico/p43_gra_inc_inv_excel.php?mes='Mayo'&amp;anio='2011'&amp;origen='excel'"/>
  </connection>
  <connection id="11749" xr16:uid="{00000000-0015-0000-FFFF-FFFFBE2D0000}" name="Conexión6808" type="4" refreshedVersion="3" background="1" saveData="1">
    <webPr sourceData="1" parsePre="1" consecutive="1" xl2000="1" url="http://10.238.10.38:8080/ssp_estadistica/cuaderno/cuaderno_estadistico/p44_tra_int_ext_excel.php?mes='Mayo'&amp;anio='2011'&amp;origen='excel'"/>
  </connection>
  <connection id="11750" xr16:uid="{00000000-0015-0000-FFFF-FFFFBF2D0000}" name="Conexión6809" type="4" refreshedVersion="3" background="1" saveData="1">
    <webPr sourceData="1" parsePre="1" consecutive="1" xl2000="1" url="http://10.238.10.38:8080/ssp_estadistica/cuaderno/cuaderno_estadistico/p29_totales_generales.php?mes='Mayo'&amp;anio='2011'&amp;origen='excel'"/>
  </connection>
  <connection id="11751" xr16:uid="{00000000-0015-0000-FFFF-FFFFC02D0000}" name="Conexión681" type="4" refreshedVersion="4" background="1" saveData="1">
    <webPr sourceData="1" parsePre="1" consecutive="1" xl2000="1" url="http://localhost:8080/ssp_estadistica/cuaderno/cuaderno_estadistico/p43_gra_inc_inv_excel.php?mes='Enero'&amp;anio='2011'&amp;origen='excel'"/>
  </connection>
  <connection id="11752" xr16:uid="{00000000-0015-0000-FFFF-FFFFC12D0000}" name="Conexión6810" type="4" refreshedVersion="3" background="1" saveData="1">
    <webPr sourceData="1" parsePre="1" consecutive="1" xl2000="1" url="http://10.238.10.38:8080/ssp_estadistica/notas/notas_secciones_cuaderno.php?mes='Mayo'&amp;anio='2011'&amp;idSeccion=2"/>
  </connection>
  <connection id="11753" xr16:uid="{00000000-0015-0000-FFFF-FFFFC22D0000}" name="Conexión6811" type="4" refreshedVersion="3" background="1" saveData="1">
    <webPr sourceData="1" parsePre="1" consecutive="1" xl2000="1" url="http://10.238.10.38:8080/ssp_estadistica/notas/notas_secciones_cuaderno.php?mes='Mayo'&amp;anio='2011'&amp;idSeccion='3'"/>
  </connection>
  <connection id="11754" xr16:uid="{00000000-0015-0000-FFFF-FFFFC32D0000}" name="Conexión6812" type="4" refreshedVersion="3" background="1" saveData="1">
    <webPr sourceData="1" parsePre="1" consecutive="1" xl2000="1" url="http://10.238.10.38:8080/ssp_estadistica/notas/notas_secciones_cuaderno.php?mes='Mayo'&amp;anio='2011'&amp;idSeccion='17'"/>
  </connection>
  <connection id="11755" xr16:uid="{00000000-0015-0000-FFFF-FFFFC42D0000}" name="Conexión6813" type="4" refreshedVersion="3" background="1" saveData="1">
    <webPr sourceData="1" parsePre="1" consecutive="1" xl2000="1" url="http://10.238.10.38:8080/ssp_estadistica/notas/notas_secciones_cuaderno.php?mes='Mayo'&amp;anio='2011'&amp;idSeccion='4'"/>
  </connection>
  <connection id="11756" xr16:uid="{00000000-0015-0000-FFFF-FFFFC52D0000}" name="Conexión6814" type="4" refreshedVersion="3" background="1" saveData="1">
    <webPr sourceData="1" parsePre="1" consecutive="1" xl2000="1" url="http://10.238.10.38:8080/ssp_estadistica/notas/notas_secciones_cuaderno.php?mes='Mayo'&amp;anio='2011'&amp;idSeccion='18'"/>
  </connection>
  <connection id="11757" xr16:uid="{00000000-0015-0000-FFFF-FFFFC62D0000}" name="Conexión6815" type="4" refreshedVersion="3" background="1" saveData="1">
    <webPr sourceData="1" parsePre="1" consecutive="1" xl2000="1" url="http://10.238.10.38:8080/ssp_estadistica/notas/notas_secciones_cuaderno.php?mes='Mayo'&amp;anio='2011'&amp;idSeccion='5'"/>
  </connection>
  <connection id="11758" xr16:uid="{00000000-0015-0000-FFFF-FFFFC72D0000}" name="Conexión6816" type="4" refreshedVersion="3" background="1" saveData="1">
    <webPr sourceData="1" parsePre="1" consecutive="1" xl2000="1" url="http://10.238.10.38:8080/ssp_estadistica/notas/notas_secciones_cuaderno.php?mes='Mayo'&amp;anio='2011'&amp;idSeccion='6'"/>
  </connection>
  <connection id="11759" xr16:uid="{00000000-0015-0000-FFFF-FFFFC82D0000}" name="Conexión6817" type="4" refreshedVersion="3" background="1" saveData="1">
    <webPr sourceData="1" parsePre="1" consecutive="1" xl2000="1" url="http://10.238.10.38:8080/ssp_estadistica/notas/notas_secciones_cuaderno.php?mes='Mayo'&amp;anio='2011'&amp;idSeccion='7'"/>
  </connection>
  <connection id="11760" xr16:uid="{00000000-0015-0000-FFFF-FFFFC92D0000}" name="Conexión6818" type="4" refreshedVersion="3" background="1" saveData="1">
    <webPr sourceData="1" parsePre="1" consecutive="1" xl2000="1" url="http://10.238.10.38:8080/ssp_estadistica/notas/notas_secciones_cuaderno.php?mes='Mayo'&amp;anio='2011'&amp;idSeccion='12'"/>
  </connection>
  <connection id="11761" xr16:uid="{00000000-0015-0000-FFFF-FFFFCA2D0000}" name="Conexión6819" type="4" refreshedVersion="3" background="1" saveData="1">
    <webPr sourceData="1" parsePre="1" consecutive="1" xl2000="1" url="http://10.238.10.38:8080/ssp_estadistica/notas/notas_secciones_cuaderno.php?mes='Mayo'&amp;anio='2011'&amp;idSeccion='8'"/>
  </connection>
  <connection id="11762" xr16:uid="{00000000-0015-0000-FFFF-FFFFCB2D0000}" name="Conexión682" type="4" refreshedVersion="4" background="1" saveData="1">
    <webPr sourceData="1" parsePre="1" consecutive="1" xl2000="1" url="http://localhost:8080/ssp_estadistica/cuaderno/cuaderno_estadistico/p44_tra_int_ext_excel.php?mes='Enero'&amp;anio='2011'&amp;origen='excel'"/>
  </connection>
  <connection id="11763" xr16:uid="{00000000-0015-0000-FFFF-FFFFCC2D0000}" name="Conexión6820" type="4" refreshedVersion="3" background="1" saveData="1">
    <webPr sourceData="1" parsePre="1" consecutive="1" xl2000="1" url="http://10.238.10.38:8080/ssp_estadistica/notas/notas_secciones_cuaderno.php?mes='Mayo'&amp;anio='2011'&amp;idSeccion='9'"/>
  </connection>
  <connection id="11764" xr16:uid="{00000000-0015-0000-FFFF-FFFFCD2D0000}" name="Conexión6821" type="4" refreshedVersion="3" background="1" saveData="1">
    <webPr sourceData="1" parsePre="1" consecutive="1" xl2000="1" url="http://10.238.10.38:8080/ssp_estadistica/notas/notas_secciones_cuaderno.php?mes='Mayo'&amp;anio='2011'&amp;idSeccion='10'"/>
  </connection>
  <connection id="11765" xr16:uid="{00000000-0015-0000-FFFF-FFFFCE2D0000}" name="Conexión6822" type="4" refreshedVersion="3" background="1" saveData="1">
    <webPr sourceData="1" parsePre="1" consecutive="1" xl2000="1" url="http://10.238.10.38:8080/ssp_estadistica/notas/notas_secciones_cuaderno.php?mes='Mayo'&amp;anio='2011'&amp;idSeccion='11'"/>
  </connection>
  <connection id="11766" xr16:uid="{00000000-0015-0000-FFFF-FFFFCF2D0000}" name="Conexión6823" type="4" refreshedVersion="3" background="1" saveData="1">
    <webPr sourceData="1" parsePre="1" consecutive="1" xl2000="1" url="http://10.238.10.38:8080/ssp_estadistica/notas/notas_secciones_cuaderno.php?mes='Mayo'&amp;anio='2011'&amp;idSeccion='20'"/>
  </connection>
  <connection id="11767" xr16:uid="{00000000-0015-0000-FFFF-FFFFD02D0000}" name="Conexión6824" type="4" refreshedVersion="3" background="1" saveData="1">
    <webPr sourceData="1" parsePre="1" consecutive="1" xl2000="1" url="http://10.238.10.38:8080/ssp_estadistica/notas/notas_secciones_cuaderno.php?mes='Mayo'&amp;anio='2011'&amp;idSeccion='12'"/>
  </connection>
  <connection id="11768" xr16:uid="{00000000-0015-0000-FFFF-FFFFD12D0000}" name="Conexión6825" type="4" refreshedVersion="3" background="1" saveData="1">
    <webPr sourceData="1" parsePre="1" consecutive="1" xl2000="1" url="http://10.238.10.38:8080/ssp_estadistica/notas/notas_secciones_cuaderno.php?mes='Mayo'&amp;anio='2011'&amp;idSeccion='21'"/>
  </connection>
  <connection id="11769" xr16:uid="{00000000-0015-0000-FFFF-FFFFD22D0000}" name="Conexión6826" type="4" refreshedVersion="3" background="1" saveData="1">
    <webPr sourceData="1" parsePre="1" consecutive="1" xl2000="1" url="http://10.238.10.38:8080/ssp_estadistica/notas/notas_secciones_cuaderno.php?mes='Mayo'&amp;anio='2011'&amp;idSeccion='13'"/>
  </connection>
  <connection id="11770" xr16:uid="{00000000-0015-0000-FFFF-FFFFD32D0000}" name="Conexión6827" type="4" refreshedVersion="3" background="1" saveData="1">
    <webPr sourceData="1" parsePre="1" consecutive="1" xl2000="1" url="http://10.238.10.38:8080/ssp_estadistica/notas/notas_secciones_cuaderno.php?mes='Mayo'&amp;anio='2011'&amp;idSeccion='22'"/>
  </connection>
  <connection id="11771" xr16:uid="{00000000-0015-0000-FFFF-FFFFD42D0000}" name="Conexión6828" type="4" refreshedVersion="3" background="1" saveData="1">
    <webPr sourceData="1" parsePre="1" consecutive="1" xl2000="1" url="http://10.238.10.38:8080/ssp_estadistica/notas/notas_secciones_cuaderno.php?mes='Mayo'&amp;anio='2011'&amp;idSeccion='14'"/>
  </connection>
  <connection id="11772" xr16:uid="{00000000-0015-0000-FFFF-FFFFD52D0000}" name="Conexión6829" type="4" refreshedVersion="3" background="1" saveData="1">
    <webPr sourceData="1" parsePre="1" consecutive="1" xl2000="1" url="http://10.238.10.38:8080/ssp_estadistica/notas/notas_secciones_cuaderno.php?mes='Mayo'&amp;anio='2011'&amp;idSeccion='23'"/>
  </connection>
  <connection id="11773" xr16:uid="{00000000-0015-0000-FFFF-FFFFD62D0000}" name="Conexión683" type="4" refreshedVersion="4" background="1" saveData="1">
    <webPr sourceData="1" parsePre="1" consecutive="1" xl2000="1" url="http://localhost:8080/ssp_estadistica/cuaderno/cuaderno_estadistico/parametros_cuaderno_estadistico.php"/>
  </connection>
  <connection id="11774" xr16:uid="{00000000-0015-0000-FFFF-FFFFD72D0000}" name="Conexión6830" type="4" refreshedVersion="3" background="1" saveData="1">
    <webPr sourceData="1" parsePre="1" consecutive="1" xl2000="1" url="http://10.238.10.38:8080/ssp_estadistica/notas/notas_secciones_cuaderno.php?mes='Mayo'&amp;anio='2011'&amp;idSeccion='15'"/>
  </connection>
  <connection id="11775" xr16:uid="{00000000-0015-0000-FFFF-FFFFD82D0000}" name="Conexión6831" type="4" refreshedVersion="3" background="1" saveData="1">
    <webPr sourceData="1" parsePre="1" consecutive="1" xl2000="1" url="http://10.238.10.38:8080/ssp_estadistica/notas/notas_secciones_cuaderno.php?mes='Mayo'&amp;anio='2011'&amp;idSeccion='16'"/>
  </connection>
  <connection id="11776" xr16:uid="{00000000-0015-0000-FFFF-FFFFD92D0000}" name="Conexión6832" type="4" refreshedVersion="3" background="1" saveData="1">
    <webPr sourceData="1" parsePre="1" consecutive="1" xl2000="1" url="http://10.238.10.38:8080/ssp_estadistica/notas/notas_secciones_cuaderno.php?mes='Mayo'&amp;anio='2011'&amp;idSeccion='24'"/>
  </connection>
  <connection id="11777" xr16:uid="{00000000-0015-0000-FFFF-FFFFDA2D0000}" name="Conexión6833" type="4" refreshedVersion="3" background="1" saveData="1">
    <webPr sourceData="1" parsePre="1" consecutive="1" xl2000="1" url="http://10.238.10.38:8080/ssp_estadistica/notas/notas_secciones_cuaderno.php?mes='Mayo'&amp;anio='2011'&amp;idSeccion='25'"/>
  </connection>
  <connection id="11778" xr16:uid="{00000000-0015-0000-FFFF-FFFFDB2D0000}" name="Conexión6834" type="4" refreshedVersion="3" background="1" saveData="1">
    <webPr sourceData="1" parsePre="1" consecutive="1" xl2000="1" url="http://10.238.10.38:8080/ssp_estadistica/notas/notas_secciones_cuaderno.php?mes='Mayo'&amp;anio='2011'&amp;idSeccion='26'"/>
  </connection>
  <connection id="11779" xr16:uid="{00000000-0015-0000-FFFF-FFFFDC2D0000}" name="Conexión6835" type="4" refreshedVersion="3" background="1" saveData="1">
    <webPr sourceData="1" parsePre="1" consecutive="1" xl2000="1" url="http://10.238.10.38:8080/ssp_estadistica/cuaderno/cuaderno_estadistico/parametros_cuaderno_estadistico.php"/>
  </connection>
  <connection id="11780" xr16:uid="{00000000-0015-0000-FFFF-FFFFDD2D0000}" name="Conexión6836" type="4" refreshedVersion="3" background="1" saveData="1">
    <webPr sourceData="1" parsePre="1" consecutive="1" xl2000="1" url="http://10.238.10.38:8080/ssp_estadistica/cuaderno/cuaderno_estadistico/encabezados.php?mes='Mayo'&amp;anio='2011'&amp;origen='excel'"/>
  </connection>
  <connection id="11781" xr16:uid="{00000000-0015-0000-FFFF-FFFFDE2D0000}" name="Conexión6837" type="4" refreshedVersion="3" background="1" saveData="1">
    <webPr sourceData="1" parsePre="1" consecutive="1" xl2000="1" url="http://10.238.10.38:8080/ssp_estadistica/cuaderno/cuaderno_estadistico/p3_resumen_poblacion_excel.php?mes='Mayo'&amp;anio='2011'&amp;origen='excel'"/>
  </connection>
  <connection id="11782" xr16:uid="{00000000-0015-0000-FFFF-FFFFDF2D0000}" name="Conexión6838" type="4" refreshedVersion="3" background="1" saveData="1">
    <webPr sourceData="1" parsePre="1" consecutive="1" xl2000="1" url="http://10.238.10.38:8080/ssp_estadistica/cuaderno/cuaderno_estadistico/p4_poblacion_penitenciaria_excel.php?mes='Mayo'&amp;anio='2011'&amp;origen='excel'"/>
  </connection>
  <connection id="11783" xr16:uid="{00000000-0015-0000-FFFF-FFFFE02D0000}" name="Conexión6839" type="4" refreshedVersion="3" background="1" saveData="1">
    <webPr sourceData="1" parsePre="1" consecutive="1" xl2000="1" url="http://10.238.10.38:8080/ssp_estadistica/cuaderno/cuaderno_estadistico/p5_pob_pen_x_Fue_excel.php?mes='Mayo'&amp;anio='2011'&amp;origen='excel'"/>
  </connection>
  <connection id="11784" xr16:uid="{00000000-0015-0000-FFFF-FFFFE12D0000}" name="Conexión684" type="4" refreshedVersion="4" background="1" saveData="1">
    <webPr sourceData="1" parsePre="1" consecutive="1" xl2000="1" url="http://localhost:8080/ssp_estadistica/cuaderno/cuaderno_estadistico/parametros_cuaderno_estadistico.php"/>
  </connection>
  <connection id="11785" xr16:uid="{00000000-0015-0000-FFFF-FFFFE22D0000}" name="Conexión6840" type="4" refreshedVersion="3" background="1" saveData="1">
    <webPr sourceData="1" parsePre="1" consecutive="1" xl2000="1" url="http://10.238.10.38:8080/ssp_estadistica/cuaderno/cuaderno_estadistico/p6_pob_pen_excel.php?mes='Mayo'&amp;anio='2011'&amp;origen='excel'"/>
  </connection>
  <connection id="11786" xr16:uid="{00000000-0015-0000-FFFF-FFFFE32D0000}" name="Conexión6841" type="4" refreshedVersion="3" background="1" saveData="1">
    <webPr sourceData="1" parsePre="1" consecutive="1" xl2000="1" url="http://10.238.10.38:8080/ssp_estadistica/cuaderno/cuaderno_estadistico/p7_comp_pob_xfuero_situacion_variacion.php?mes='Mayo'&amp;anio='2011'&amp;origen='excel'"/>
  </connection>
  <connection id="11787" xr16:uid="{00000000-0015-0000-FFFF-FFFFE42D0000}" name="Conexión6842" type="4" refreshedVersion="3" background="1" saveData="1">
    <webPr sourceData="1" parsePre="1" consecutive="1" xl2000="1" url="http://10.238.10.38:8080/ssp_estadistica/cuaderno/cuaderno_estadistico/p8_comportamiento_grafica_1.php?mes='Mayo'&amp;anio='2011'&amp;origen='excel'"/>
  </connection>
  <connection id="11788" xr16:uid="{00000000-0015-0000-FFFF-FFFFE52D0000}" name="Conexión6843" type="4" refreshedVersion="3" background="1" saveData="1">
    <webPr sourceData="1" parsePre="1" consecutive="1" xl2000="1" url="http://10.238.10.38:8080/ssp_estadistica/cuaderno/cuaderno_estadistico/p8_comportamiento_grafica_2.php?mes='Mayo'&amp;anio='2011'&amp;origen='excel'"/>
  </connection>
  <connection id="11789" xr16:uid="{00000000-0015-0000-FFFF-FFFFE62D0000}" name="Conexión6844" type="4" refreshedVersion="3" background="1" saveData="1">
    <webPr sourceData="1" parsePre="1" consecutive="1" xl2000="1" url="http://10.238.10.38:8080/ssp_estadistica/cuaderno/cuaderno_estadistico/p9_comportamiento_grafica_1.php?mes='Mayo'&amp;anio='2011'&amp;origen='excel'"/>
  </connection>
  <connection id="11790" xr16:uid="{00000000-0015-0000-FFFF-FFFFE72D0000}" name="Conexión6845" type="4" refreshedVersion="3" background="1" saveData="1">
    <webPr sourceData="1" parsePre="1" consecutive="1" xl2000="1" url="http://10.238.10.38:8080/ssp_estadistica/cuaderno/cuaderno_estadistico/p10_gra_dis_cen_pen_excel.php?mes='Mayo'&amp;anio='2011'&amp;origen='excel'"/>
  </connection>
  <connection id="11791" xr16:uid="{00000000-0015-0000-FFFF-FFFFE82D0000}" name="Conexión6846" type="4" refreshedVersion="3" background="1" saveData="1">
    <webPr sourceData="1" parsePre="1" consecutive="1" xl2000="1" url="http://10.238.10.38:8080/ssp_estadistica/cuaderno/cuaderno_estadistico/p11_num_cen_cap_pob_sob_excel.php?mes='Mayo'&amp;anio='2011'&amp;origen='excel'"/>
  </connection>
  <connection id="11792" xr16:uid="{00000000-0015-0000-FFFF-FFFFE92D0000}" name="Conexión6847" type="4" refreshedVersion="3" background="1" saveData="1">
    <webPr sourceData="1" parsePre="1" consecutive="1" xl2000="1" url="http://10.238.10.38:8080/ssp_estadistica/cuaderno/cuaderno_estadistico/p12_sob_pen_excel.php?mes='Mayo'&amp;anio='2011'&amp;origen='excel'"/>
  </connection>
  <connection id="11793" xr16:uid="{00000000-0015-0000-FFFF-FFFFEA2D0000}" name="Conexión6848" type="4" refreshedVersion="3" background="1" saveData="1">
    <webPr sourceData="1" parsePre="1" consecutive="1" xl2000="1" url="http://10.238.10.38:8080/ssp_estadistica/cuaderno/cuaderno_estadistico/p13_tipo_centros.php?mes='Mayo'&amp;anio='2011'&amp;origen='excel'"/>
  </connection>
  <connection id="11794" xr16:uid="{00000000-0015-0000-FFFF-FFFFEB2D0000}" name="Conexión6849" type="4" refreshedVersion="3" background="1" saveData="1">
    <webPr sourceData="1" parsePre="1" consecutive="1" xl2000="1" url="http://10.238.10.38:8080/ssp_estadistica/cuaderno/cuaderno_estadistico/p14_cap_sob_pob_x_sit_jur_excel.php?mes='Mayo'&amp;anio='2011'&amp;origen='excel'"/>
  </connection>
  <connection id="11795" xr16:uid="{00000000-0015-0000-FFFF-FFFFEC2D0000}" name="Conexión685" type="4" refreshedVersion="4" background="1" saveData="1">
    <webPr sourceData="1" parsePre="1" consecutive="1" xl2000="1" url="http://localhost:8080/ssp_estadistica/cuaderno/cuaderno_estadistico/encabezados.php?mes='Febrero'&amp;anio='2011'&amp;origen='excel'"/>
  </connection>
  <connection id="11796" xr16:uid="{00000000-0015-0000-FFFF-FFFFED2D0000}" name="Conexión6850" type="4" refreshedVersion="3" background="1" saveData="1">
    <webPr sourceData="1" parsePre="1" consecutive="1" xl2000="1" url="http://10.238.10.38:8080/ssp_estadistica/cuaderno/cuaderno_estadistico/p28_pob_pen_cen_fed_excel.php?mes='Mayo'&amp;anio='2011'&amp;origen='excel'"/>
  </connection>
  <connection id="11797" xr16:uid="{00000000-0015-0000-FFFF-FFFFEE2D0000}" name="Conexión6851" type="4" refreshedVersion="3" background="1" saveData="1">
    <webPr sourceData="1" parsePre="1" consecutive="1" xl2000="1" url="http://10.238.10.38:8080/ssp_estadistica/cuaderno/cuaderno_estadistico/p29_poblacion_centrosfederales.php?mes='Mayo'&amp;anio='2011'&amp;origen='excel'"/>
  </connection>
  <connection id="11798" xr16:uid="{00000000-0015-0000-FFFF-FFFFEF2D0000}" name="Conexión6852" type="4" refreshedVersion="3" background="1" saveData="1">
    <webPr sourceData="1" parsePre="1" consecutive="1" xl2000="1" url="http://10.238.10.38:8080/ssp_estadistica/cuaderno/cuaderno_estadistico/p29_poblacion_centrosfederales_grafica.php?mes='Mayo'&amp;anio='2011'&amp;origen='excel'"/>
  </connection>
  <connection id="11799" xr16:uid="{00000000-0015-0000-FFFF-FFFFF02D0000}" name="Conexión6853" type="4" refreshedVersion="3" background="1" saveData="1">
    <webPr sourceData="1" parsePre="1" consecutive="1" xl2000="1" url="http://10.238.10.38:8080/ssp_estadistica/cuaderno/cuaderno_estadistico/p34_ben_lib_ant_excel.php?mes='Mayo'&amp;anio='2011'&amp;origen='excel'"/>
  </connection>
  <connection id="11800" xr16:uid="{00000000-0015-0000-FFFF-FFFFF12D0000}" name="Conexión6854" type="4" refreshedVersion="3" background="1" saveData="1">
    <webPr sourceData="1" parsePre="1" consecutive="1" xl2000="1" url="http://10.238.10.38:8080/ssp_estadistica/cuaderno/cuaderno_estadistico/p35_gra_ben_lib_ant_excel.php?mes='Mayo'&amp;anio='2011'&amp;origen='excel'"/>
  </connection>
  <connection id="11801" xr16:uid="{00000000-0015-0000-FFFF-FFFFF22D0000}" name="Conexión6855" type="4" refreshedVersion="3" background="1" saveData="1">
    <webPr sourceData="1" parsePre="1" consecutive="1" xl2000="1" url="http://10.238.10.38:8080/ssp_estadistica/cuaderno/cuaderno_estadistico/p36_ben_lib_ant_excel.php?mes='Mayo'&amp;anio='2011'&amp;origen='excel'"/>
  </connection>
  <connection id="11802" xr16:uid="{00000000-0015-0000-FFFF-FFFFF32D0000}" name="Conexión6856" type="4" refreshedVersion="3" background="1" saveData="1">
    <webPr sourceData="1" parsePre="1" consecutive="1" xl2000="1" url="http://10.238.10.38:8080/ssp_estadistica/cuaderno/cuaderno_estadistico/p37_gra_pob_lib_vig_excel.php?mes='Mayo'&amp;anio='2011'&amp;origen='excel'"/>
  </connection>
  <connection id="11803" xr16:uid="{00000000-0015-0000-FFFF-FFFFF42D0000}" name="Conexión6857" type="4" refreshedVersion="3" background="1" saveData="1">
    <webPr sourceData="1" parsePre="1" consecutive="1" xl2000="1" url="http://10.238.10.38:8080/ssp_estadistica/cuaderno/cuaderno_estadistico/p38_res_lib_ant_excel.php?mes='Mayo'&amp;anio='2011'&amp;origen='excel'"/>
  </connection>
  <connection id="11804" xr16:uid="{00000000-0015-0000-FFFF-FFFFF52D0000}" name="Conexión6858" type="4" refreshedVersion="3" background="1" saveData="1">
    <webPr sourceData="1" parsePre="1" consecutive="1" xl2000="1" url="http://10.238.10.38:8080/ssp_estadistica/cuaderno/cuaderno_estadistico/p39_gra_pob_lib_vig_excel.php?mes='Mayo'&amp;anio='2011'&amp;origen='excel'"/>
  </connection>
  <connection id="11805" xr16:uid="{00000000-0015-0000-FFFF-FFFFF62D0000}" name="Conexión6859" type="4" refreshedVersion="3" background="1" saveData="1">
    <webPr sourceData="1" parsePre="1" consecutive="1" xl2000="1" url="http://10.238.10.38:8080/ssp_estadistica/cuaderno/cuaderno_estadistico/p40_inc_pen_excel.php?mes='Mayo'&amp;anio='2011'&amp;origen='excel'"/>
  </connection>
  <connection id="11806" xr16:uid="{00000000-0015-0000-FFFF-FFFFF72D0000}" name="Conexión686" type="4" refreshedVersion="4" background="1" saveData="1">
    <webPr sourceData="1" parsePre="1" consecutive="1" xl2000="1" url="http://localhost:8080/ssp_estadistica/cuaderno/cuaderno_estadistico/p3_resumen_poblacion_excel.php?mes='Febrero'&amp;anio='2011'&amp;origen='excel'"/>
  </connection>
  <connection id="11807" xr16:uid="{00000000-0015-0000-FFFF-FFFFF82D0000}" name="Conexión6860" type="4" refreshedVersion="3" background="1" saveData="1">
    <webPr sourceData="1" parsePre="1" consecutive="1" xl2000="1" url="http://10.238.10.38:8080/ssp_estadistica/cuaderno/cuaderno_estadistico/p41_int_inv_inc_pen_excel.php?mes='Mayo'&amp;anio='2011'&amp;origen='excel'"/>
  </connection>
  <connection id="11808" xr16:uid="{00000000-0015-0000-FFFF-FFFFF92D0000}" name="Conexión6861" type="4" refreshedVersion="3" background="1" saveData="1">
    <webPr sourceData="1" parsePre="1" consecutive="1" xl2000="1" url="http://10.238.10.38:8080/ssp_estadistica/cuaderno/cuaderno_estadistico/p42_gra_int_inv_inc_pen_excel.php?mes='Mayo'&amp;anio='2011'&amp;origen='excel'"/>
  </connection>
  <connection id="11809" xr16:uid="{00000000-0015-0000-FFFF-FFFFFA2D0000}" name="Conexión6862" type="4" refreshedVersion="3" background="1" saveData="1">
    <webPr sourceData="1" parsePre="1" consecutive="1" xl2000="1" url="http://10.238.10.38:8080/ssp_estadistica/cuaderno/cuaderno_estadistico/p43_gra_inc_inv_excel.php?mes='Mayo'&amp;anio='2011'&amp;origen='excel'"/>
  </connection>
  <connection id="11810" xr16:uid="{00000000-0015-0000-FFFF-FFFFFB2D0000}" name="Conexión6863" type="4" refreshedVersion="3" background="1" saveData="1">
    <webPr sourceData="1" parsePre="1" consecutive="1" xl2000="1" url="http://10.238.10.38:8080/ssp_estadistica/cuaderno/cuaderno_estadistico/p44_tra_int_ext_excel.php?mes='Mayo'&amp;anio='2011'&amp;origen='excel'"/>
  </connection>
  <connection id="11811" xr16:uid="{00000000-0015-0000-FFFF-FFFFFC2D0000}" name="Conexión6864" type="4" refreshedVersion="3" background="1" saveData="1">
    <webPr sourceData="1" parsePre="1" consecutive="1" xl2000="1" url="http://10.238.10.38:8080/ssp_estadistica/cuaderno/cuaderno_estadistico/p29_totales_generales.php?mes='Mayo'&amp;anio='2011'&amp;origen='excel'"/>
  </connection>
  <connection id="11812" xr16:uid="{00000000-0015-0000-FFFF-FFFFFD2D0000}" name="Conexión6865" type="4" refreshedVersion="3" background="1" saveData="1">
    <webPr sourceData="1" parsePre="1" consecutive="1" xl2000="1" url="http://10.238.10.38:8080/ssp_estadistica/notas/notas_secciones_cuaderno.php?mes='Mayo'&amp;anio='2011'&amp;idSeccion=2"/>
  </connection>
  <connection id="11813" xr16:uid="{00000000-0015-0000-FFFF-FFFFFE2D0000}" name="Conexión6866" type="4" refreshedVersion="3" background="1" saveData="1">
    <webPr sourceData="1" parsePre="1" consecutive="1" xl2000="1" url="http://10.238.10.38:8080/ssp_estadistica/notas/notas_secciones_cuaderno.php?mes='Mayo'&amp;anio='2011'&amp;idSeccion='3'"/>
  </connection>
  <connection id="11814" xr16:uid="{00000000-0015-0000-FFFF-FFFFFF2D0000}" name="Conexión6867" type="4" refreshedVersion="3" background="1" saveData="1">
    <webPr sourceData="1" parsePre="1" consecutive="1" xl2000="1" url="http://10.238.10.38:8080/ssp_estadistica/notas/notas_secciones_cuaderno.php?mes='Mayo'&amp;anio='2011'&amp;idSeccion='17'"/>
  </connection>
  <connection id="11815" xr16:uid="{00000000-0015-0000-FFFF-FFFF002E0000}" name="Conexión6868" type="4" refreshedVersion="3" background="1" saveData="1">
    <webPr sourceData="1" parsePre="1" consecutive="1" xl2000="1" url="http://10.238.10.38:8080/ssp_estadistica/notas/notas_secciones_cuaderno.php?mes='Mayo'&amp;anio='2011'&amp;idSeccion='4'"/>
  </connection>
  <connection id="11816" xr16:uid="{00000000-0015-0000-FFFF-FFFF012E0000}" name="Conexión6869" type="4" refreshedVersion="3" background="1" saveData="1">
    <webPr sourceData="1" parsePre="1" consecutive="1" xl2000="1" url="http://10.238.10.38:8080/ssp_estadistica/notas/notas_secciones_cuaderno.php?mes='Mayo'&amp;anio='2011'&amp;idSeccion='18'"/>
  </connection>
  <connection id="11817" xr16:uid="{00000000-0015-0000-FFFF-FFFF022E0000}" name="Conexión687" type="4" refreshedVersion="4" background="1" saveData="1">
    <webPr sourceData="1" parsePre="1" consecutive="1" xl2000="1" url="http://localhost:8080/ssp_estadistica/cuaderno/cuaderno_estadistico/p4_poblacion_penitenciaria_excel.php?mes='Febrero'&amp;anio='2011'&amp;origen='excel'"/>
  </connection>
  <connection id="11818" xr16:uid="{00000000-0015-0000-FFFF-FFFF032E0000}" name="Conexión6870" type="4" refreshedVersion="3" background="1" saveData="1">
    <webPr sourceData="1" parsePre="1" consecutive="1" xl2000="1" url="http://10.238.10.38:8080/ssp_estadistica/notas/notas_secciones_cuaderno.php?mes='Mayo'&amp;anio='2011'&amp;idSeccion='5'"/>
  </connection>
  <connection id="11819" xr16:uid="{00000000-0015-0000-FFFF-FFFF042E0000}" name="Conexión6871" type="4" refreshedVersion="3" background="1" saveData="1">
    <webPr sourceData="1" parsePre="1" consecutive="1" xl2000="1" url="http://10.238.10.38:8080/ssp_estadistica/notas/notas_secciones_cuaderno.php?mes='Mayo'&amp;anio='2011'&amp;idSeccion='6'"/>
  </connection>
  <connection id="11820" xr16:uid="{00000000-0015-0000-FFFF-FFFF052E0000}" name="Conexión6872" type="4" refreshedVersion="3" background="1" saveData="1">
    <webPr sourceData="1" parsePre="1" consecutive="1" xl2000="1" url="http://10.238.10.38:8080/ssp_estadistica/notas/notas_secciones_cuaderno.php?mes='Mayo'&amp;anio='2011'&amp;idSeccion='7'"/>
  </connection>
  <connection id="11821" xr16:uid="{00000000-0015-0000-FFFF-FFFF062E0000}" name="Conexión6873" type="4" refreshedVersion="3" background="1" saveData="1">
    <webPr sourceData="1" parsePre="1" consecutive="1" xl2000="1" url="http://10.238.10.38:8080/ssp_estadistica/notas/notas_secciones_cuaderno.php?mes='Mayo'&amp;anio='2011'&amp;idSeccion='12'"/>
  </connection>
  <connection id="11822" xr16:uid="{00000000-0015-0000-FFFF-FFFF072E0000}" name="Conexión6874" type="4" refreshedVersion="3" background="1" saveData="1">
    <webPr sourceData="1" parsePre="1" consecutive="1" xl2000="1" url="http://10.238.10.38:8080/ssp_estadistica/notas/notas_secciones_cuaderno.php?mes='Mayo'&amp;anio='2011'&amp;idSeccion='8'"/>
  </connection>
  <connection id="11823" xr16:uid="{00000000-0015-0000-FFFF-FFFF082E0000}" name="Conexión6875" type="4" refreshedVersion="3" background="1" saveData="1">
    <webPr sourceData="1" parsePre="1" consecutive="1" xl2000="1" url="http://10.238.10.38:8080/ssp_estadistica/notas/notas_secciones_cuaderno.php?mes='Mayo'&amp;anio='2011'&amp;idSeccion='9'"/>
  </connection>
  <connection id="11824" xr16:uid="{00000000-0015-0000-FFFF-FFFF092E0000}" name="Conexión6876" type="4" refreshedVersion="3" background="1" saveData="1">
    <webPr sourceData="1" parsePre="1" consecutive="1" xl2000="1" url="http://10.238.10.38:8080/ssp_estadistica/notas/notas_secciones_cuaderno.php?mes='Mayo'&amp;anio='2011'&amp;idSeccion='10'"/>
  </connection>
  <connection id="11825" xr16:uid="{00000000-0015-0000-FFFF-FFFF0A2E0000}" name="Conexión6877" type="4" refreshedVersion="3" background="1" saveData="1">
    <webPr sourceData="1" parsePre="1" consecutive="1" xl2000="1" url="http://10.238.10.38:8080/ssp_estadistica/notas/notas_secciones_cuaderno.php?mes='Mayo'&amp;anio='2011'&amp;idSeccion='11'"/>
  </connection>
  <connection id="11826" xr16:uid="{00000000-0015-0000-FFFF-FFFF0B2E0000}" name="Conexión6878" type="4" refreshedVersion="3" background="1" saveData="1">
    <webPr sourceData="1" parsePre="1" consecutive="1" xl2000="1" url="http://10.238.10.38:8080/ssp_estadistica/notas/notas_secciones_cuaderno.php?mes='Mayo'&amp;anio='2011'&amp;idSeccion='20'"/>
  </connection>
  <connection id="11827" xr16:uid="{00000000-0015-0000-FFFF-FFFF0C2E0000}" name="Conexión6879" type="4" refreshedVersion="3" background="1" saveData="1">
    <webPr sourceData="1" parsePre="1" consecutive="1" xl2000="1" url="http://10.238.10.38:8080/ssp_estadistica/notas/notas_secciones_cuaderno.php?mes='Mayo'&amp;anio='2011'&amp;idSeccion='12'"/>
  </connection>
  <connection id="11828" xr16:uid="{00000000-0015-0000-FFFF-FFFF0D2E0000}" name="Conexión688" type="4" refreshedVersion="4" background="1" saveData="1">
    <webPr sourceData="1" parsePre="1" consecutive="1" xl2000="1" url="http://localhost:8080/ssp_estadistica/cuaderno/cuaderno_estadistico/p5_pob_pen_x_Fue_excel.php?mes='Febrero'&amp;anio='2011'&amp;origen='excel'"/>
  </connection>
  <connection id="11829" xr16:uid="{00000000-0015-0000-FFFF-FFFF0E2E0000}" name="Conexión6880" type="4" refreshedVersion="3" background="1" saveData="1">
    <webPr sourceData="1" parsePre="1" consecutive="1" xl2000="1" url="http://10.238.10.38:8080/ssp_estadistica/notas/notas_secciones_cuaderno.php?mes='Mayo'&amp;anio='2011'&amp;idSeccion='21'"/>
  </connection>
  <connection id="11830" xr16:uid="{00000000-0015-0000-FFFF-FFFF0F2E0000}" name="Conexión6881" type="4" refreshedVersion="3" background="1" saveData="1">
    <webPr sourceData="1" parsePre="1" consecutive="1" xl2000="1" url="http://10.238.10.38:8080/ssp_estadistica/notas/notas_secciones_cuaderno.php?mes='Mayo'&amp;anio='2011'&amp;idSeccion='13'"/>
  </connection>
  <connection id="11831" xr16:uid="{00000000-0015-0000-FFFF-FFFF102E0000}" name="Conexión6882" type="4" refreshedVersion="3" background="1" saveData="1">
    <webPr sourceData="1" parsePre="1" consecutive="1" xl2000="1" url="http://10.238.10.38:8080/ssp_estadistica/notas/notas_secciones_cuaderno.php?mes='Mayo'&amp;anio='2011'&amp;idSeccion='22'"/>
  </connection>
  <connection id="11832" xr16:uid="{00000000-0015-0000-FFFF-FFFF112E0000}" name="Conexión6883" type="4" refreshedVersion="3" background="1" saveData="1">
    <webPr sourceData="1" parsePre="1" consecutive="1" xl2000="1" url="http://10.238.10.38:8080/ssp_estadistica/notas/notas_secciones_cuaderno.php?mes='Mayo'&amp;anio='2011'&amp;idSeccion='14'"/>
  </connection>
  <connection id="11833" xr16:uid="{00000000-0015-0000-FFFF-FFFF122E0000}" name="Conexión6884" type="4" refreshedVersion="3" background="1" saveData="1">
    <webPr sourceData="1" parsePre="1" consecutive="1" xl2000="1" url="http://10.238.10.38:8080/ssp_estadistica/notas/notas_secciones_cuaderno.php?mes='Mayo'&amp;anio='2011'&amp;idSeccion='23'"/>
  </connection>
  <connection id="11834" xr16:uid="{00000000-0015-0000-FFFF-FFFF132E0000}" name="Conexión6885" type="4" refreshedVersion="3" background="1" saveData="1">
    <webPr sourceData="1" parsePre="1" consecutive="1" xl2000="1" url="http://10.238.10.38:8080/ssp_estadistica/notas/notas_secciones_cuaderno.php?mes='Mayo'&amp;anio='2011'&amp;idSeccion='15'"/>
  </connection>
  <connection id="11835" xr16:uid="{00000000-0015-0000-FFFF-FFFF142E0000}" name="Conexión6886" type="4" refreshedVersion="3" background="1" saveData="1">
    <webPr sourceData="1" parsePre="1" consecutive="1" xl2000="1" url="http://10.238.10.38:8080/ssp_estadistica/notas/notas_secciones_cuaderno.php?mes='Mayo'&amp;anio='2011'&amp;idSeccion='16'"/>
  </connection>
  <connection id="11836" xr16:uid="{00000000-0015-0000-FFFF-FFFF152E0000}" name="Conexión6887" type="4" refreshedVersion="3" background="1" saveData="1">
    <webPr sourceData="1" parsePre="1" consecutive="1" xl2000="1" url="http://10.238.10.38:8080/ssp_estadistica/notas/notas_secciones_cuaderno.php?mes='Mayo'&amp;anio='2011'&amp;idSeccion='24'"/>
  </connection>
  <connection id="11837" xr16:uid="{00000000-0015-0000-FFFF-FFFF162E0000}" name="Conexión6888" type="4" refreshedVersion="3" background="1" saveData="1">
    <webPr sourceData="1" parsePre="1" consecutive="1" xl2000="1" url="http://10.238.10.38:8080/ssp_estadistica/notas/notas_secciones_cuaderno.php?mes='Mayo'&amp;anio='2011'&amp;idSeccion='25'"/>
  </connection>
  <connection id="11838" xr16:uid="{00000000-0015-0000-FFFF-FFFF172E0000}" name="Conexión6889" type="4" refreshedVersion="3" background="1" saveData="1">
    <webPr sourceData="1" parsePre="1" consecutive="1" xl2000="1" url="http://10.238.10.38:8080/ssp_estadistica/notas/notas_secciones_cuaderno.php?mes='Mayo'&amp;anio='2011'&amp;idSeccion='26'"/>
  </connection>
  <connection id="11839" xr16:uid="{00000000-0015-0000-FFFF-FFFF182E0000}" name="Conexión689" type="4" refreshedVersion="4" background="1" saveData="1">
    <webPr sourceData="1" parsePre="1" consecutive="1" xl2000="1" url="http://localhost:8080/ssp_estadistica/cuaderno/cuaderno_estadistico/p6_pob_pen_excel.php?mes='Febrero'&amp;anio='2011'&amp;origen='excel'"/>
  </connection>
  <connection id="11840" xr16:uid="{00000000-0015-0000-FFFF-FFFF192E0000}" name="Conexión6890" type="4" refreshedVersion="3" background="1" saveData="1">
    <webPr sourceData="1" parsePre="1" consecutive="1" xl2000="1" url="http://10.238.10.38:8080/ssp_estadistica/cuaderno/cuaderno_estadistico/parametros_cuaderno_estadistico.php"/>
  </connection>
  <connection id="11841" xr16:uid="{00000000-0015-0000-FFFF-FFFF1A2E0000}" name="Conexión6891" type="4" refreshedVersion="3" background="1" saveData="1">
    <webPr sourceData="1" parsePre="1" consecutive="1" xl2000="1" url="http://10.238.10.38:8080/ssp_estadistica/cuaderno/cuaderno_estadistico/encabezados.php?mes='Diciembre'&amp;anio='2010'&amp;origen='excel'"/>
  </connection>
  <connection id="11842" xr16:uid="{00000000-0015-0000-FFFF-FFFF1B2E0000}" name="Conexión6892" type="4" refreshedVersion="3" background="1" saveData="1">
    <webPr sourceData="1" parsePre="1" consecutive="1" xl2000="1" url="http://10.238.10.38:8080/ssp_estadistica/cuaderno/cuaderno_estadistico/p3_resumen_poblacion_excel.php?mes='Diciembre'&amp;anio='2010'&amp;origen='excel'"/>
  </connection>
  <connection id="11843" xr16:uid="{00000000-0015-0000-FFFF-FFFF1C2E0000}" name="Conexión6893" type="4" refreshedVersion="3" background="1" saveData="1">
    <webPr sourceData="1" parsePre="1" consecutive="1" xl2000="1" url="http://10.238.10.38:8080/ssp_estadistica/cuaderno/cuaderno_estadistico/p4_poblacion_penitenciaria_excel.php?mes='Diciembre'&amp;anio='2010'&amp;origen='excel'"/>
  </connection>
  <connection id="11844" xr16:uid="{00000000-0015-0000-FFFF-FFFF1D2E0000}" name="Conexión6894" type="4" refreshedVersion="3" background="1" saveData="1">
    <webPr sourceData="1" parsePre="1" consecutive="1" xl2000="1" url="http://10.238.10.38:8080/ssp_estadistica/cuaderno/cuaderno_estadistico/p5_pob_pen_x_Fue_excel.php?mes='Diciembre'&amp;anio='2010'&amp;origen='excel'"/>
  </connection>
  <connection id="11845" xr16:uid="{00000000-0015-0000-FFFF-FFFF1E2E0000}" name="Conexión6895" type="4" refreshedVersion="3" background="1" saveData="1">
    <webPr sourceData="1" parsePre="1" consecutive="1" xl2000="1" url="http://10.238.10.38:8080/ssp_estadistica/cuaderno/cuaderno_estadistico/p6_pob_pen_excel.php?mes='Diciembre'&amp;anio='2010'&amp;origen='excel'"/>
  </connection>
  <connection id="11846" xr16:uid="{00000000-0015-0000-FFFF-FFFF1F2E0000}" name="Conexión6896" type="4" refreshedVersion="3" background="1" saveData="1">
    <webPr sourceData="1" parsePre="1" consecutive="1" xl2000="1" url="http://10.238.10.38:8080/ssp_estadistica/cuaderno/cuaderno_estadistico/p7_comp_pob_xfuero_situacion_variacion.php?mes='Diciembre'&amp;anio='2010'&amp;origen='excel'"/>
  </connection>
  <connection id="11847" xr16:uid="{00000000-0015-0000-FFFF-FFFF202E0000}" name="Conexión6897" type="4" refreshedVersion="3" background="1" saveData="1">
    <webPr sourceData="1" parsePre="1" consecutive="1" xl2000="1" url="http://10.238.10.38:8080/ssp_estadistica/cuaderno/cuaderno_estadistico/p8_comportamiento_grafica_1.php?mes='Diciembre'&amp;anio='2010'&amp;origen='excel'"/>
  </connection>
  <connection id="11848" xr16:uid="{00000000-0015-0000-FFFF-FFFF212E0000}" name="Conexión6898" type="4" refreshedVersion="3" background="1" saveData="1">
    <webPr sourceData="1" parsePre="1" consecutive="1" xl2000="1" url="http://10.238.10.38:8080/ssp_estadistica/cuaderno/cuaderno_estadistico/p8_comportamiento_grafica_2.php?mes='Diciembre'&amp;anio='2010'&amp;origen='excel'"/>
  </connection>
  <connection id="11849" xr16:uid="{00000000-0015-0000-FFFF-FFFF222E0000}" name="Conexión6899" type="4" refreshedVersion="3" background="1" saveData="1">
    <webPr sourceData="1" parsePre="1" consecutive="1" xl2000="1" url="http://10.238.10.38:8080/ssp_estadistica/cuaderno/cuaderno_estadistico/p9_comportamiento_grafica_1.php?mes='Diciembre'&amp;anio='2010'&amp;origen='excel'"/>
  </connection>
  <connection id="11850" xr16:uid="{00000000-0015-0000-FFFF-FFFF232E0000}" name="Conexión69" type="4" refreshedVersion="3" background="1" saveData="1">
    <webPr sourceData="1" parsePre="1" consecutive="1" xl2000="1" url="http://localhost:8080/ssp_estadistica/cuaderno/capacidad_excel_dos.php?mes=Marzo&amp;anio=2011&amp;IdSubseccion=9&amp;origen=excel"/>
  </connection>
  <connection id="11851" xr16:uid="{00000000-0015-0000-FFFF-FFFF242E0000}" name="Conexión690" type="4" refreshedVersion="4" background="1" saveData="1">
    <webPr sourceData="1" parsePre="1" consecutive="1" xl2000="1" url="http://localhost:8080/ssp_estadistica/cuaderno/cuaderno_estadistico/p7_comp_pob_xfuero_situacion_variacion.php?mes='Febrero'&amp;anio='2011'&amp;origen='excel'"/>
  </connection>
  <connection id="11852" xr16:uid="{00000000-0015-0000-FFFF-FFFF252E0000}" name="Conexión6900" type="4" refreshedVersion="3" background="1" saveData="1">
    <webPr sourceData="1" parsePre="1" consecutive="1" xl2000="1" url="http://10.238.10.38:8080/ssp_estadistica/cuaderno/cuaderno_estadistico/p10_gra_dis_cen_pen_excel.php?mes='Diciembre'&amp;anio='2010'&amp;origen='excel'"/>
  </connection>
  <connection id="11853" xr16:uid="{00000000-0015-0000-FFFF-FFFF262E0000}" name="Conexión6901" type="4" refreshedVersion="3" background="1" saveData="1">
    <webPr sourceData="1" parsePre="1" consecutive="1" xl2000="1" url="http://10.238.10.38:8080/ssp_estadistica/cuaderno/cuaderno_estadistico/p11_num_cen_cap_pob_sob_excel.php?mes='Diciembre'&amp;anio='2010'&amp;origen='excel'"/>
  </connection>
  <connection id="11854" xr16:uid="{00000000-0015-0000-FFFF-FFFF272E0000}" name="Conexión6902" type="4" refreshedVersion="3" background="1" saveData="1">
    <webPr sourceData="1" parsePre="1" consecutive="1" xl2000="1" url="http://10.238.10.38:8080/ssp_estadistica/cuaderno/cuaderno_estadistico/p12_sob_pen_excel.php?mes='Diciembre'&amp;anio='2010'&amp;origen='excel'"/>
  </connection>
  <connection id="11855" xr16:uid="{00000000-0015-0000-FFFF-FFFF282E0000}" name="Conexión6903" type="4" refreshedVersion="3" background="1" saveData="1">
    <webPr sourceData="1" parsePre="1" consecutive="1" xl2000="1" url="http://10.238.10.38:8080/ssp_estadistica/cuaderno/cuaderno_estadistico/p13_tipo_centros.php?mes='Diciembre'&amp;anio='2010'&amp;origen='excel'"/>
  </connection>
  <connection id="11856" xr16:uid="{00000000-0015-0000-FFFF-FFFF292E0000}" name="Conexión6904" type="4" refreshedVersion="3" background="1" saveData="1">
    <webPr sourceData="1" parsePre="1" consecutive="1" xl2000="1" url="http://10.238.10.38:8080/ssp_estadistica/cuaderno/cuaderno_estadistico/p14_cap_sob_pob_x_sit_jur_excel.php?mes='Diciembre'&amp;anio='2010'&amp;origen='excel'"/>
  </connection>
  <connection id="11857" xr16:uid="{00000000-0015-0000-FFFF-FFFF2A2E0000}" name="Conexión6905" type="4" refreshedVersion="3" background="1" saveData="1">
    <webPr sourceData="1" parsePre="1" consecutive="1" xl2000="1" url="http://10.238.10.38:8080/ssp_estadistica/cuaderno/cuaderno_estadistico/p28_pob_pen_cen_fed_excel.php?mes='Diciembre'&amp;anio='2010'&amp;origen='excel'"/>
  </connection>
  <connection id="11858" xr16:uid="{00000000-0015-0000-FFFF-FFFF2B2E0000}" name="Conexión6906" type="4" refreshedVersion="3" background="1" saveData="1">
    <webPr sourceData="1" parsePre="1" consecutive="1" xl2000="1" url="http://10.238.10.38:8080/ssp_estadistica/cuaderno/cuaderno_estadistico/p29_poblacion_centrosfederales.php?mes='Diciembre'&amp;anio='2010'&amp;origen='excel'"/>
  </connection>
  <connection id="11859" xr16:uid="{00000000-0015-0000-FFFF-FFFF2C2E0000}" name="Conexión6907" type="4" refreshedVersion="3" background="1" saveData="1">
    <webPr sourceData="1" parsePre="1" consecutive="1" xl2000="1" url="http://10.238.10.38:8080/ssp_estadistica/cuaderno/cuaderno_estadistico/p29_poblacion_centrosfederales_grafica.php?mes='Diciembre'&amp;anio='2010'&amp;origen='excel'"/>
  </connection>
  <connection id="11860" xr16:uid="{00000000-0015-0000-FFFF-FFFF2D2E0000}" name="Conexión6908" type="4" refreshedVersion="3" background="1" saveData="1">
    <webPr sourceData="1" parsePre="1" consecutive="1" xl2000="1" url="http://10.238.10.38:8080/ssp_estadistica/cuaderno/cuaderno_estadistico/p34_ben_lib_ant_excel.php?mes='Diciembre'&amp;anio='2010'&amp;origen='excel'"/>
  </connection>
  <connection id="11861" xr16:uid="{00000000-0015-0000-FFFF-FFFF2E2E0000}" name="Conexión6909" type="4" refreshedVersion="3" background="1" saveData="1">
    <webPr sourceData="1" parsePre="1" consecutive="1" xl2000="1" url="http://10.238.10.38:8080/ssp_estadistica/cuaderno/cuaderno_estadistico/p35_gra_ben_lib_ant_excel.php?mes='Diciembre'&amp;anio='2010'&amp;origen='excel'"/>
  </connection>
  <connection id="11862" xr16:uid="{00000000-0015-0000-FFFF-FFFF2F2E0000}" name="Conexión691" type="4" refreshedVersion="4" background="1" saveData="1">
    <webPr sourceData="1" parsePre="1" consecutive="1" xl2000="1" url="http://localhost:8080/ssp_estadistica/cuaderno/cuaderno_estadistico/p8_comportamiento_grafica_1.php?mes='Febrero'&amp;anio='2011'&amp;origen='excel'"/>
  </connection>
  <connection id="11863" xr16:uid="{00000000-0015-0000-FFFF-FFFF302E0000}" name="Conexión6910" type="4" refreshedVersion="3" background="1" saveData="1">
    <webPr sourceData="1" parsePre="1" consecutive="1" xl2000="1" url="http://10.238.10.38:8080/ssp_estadistica/cuaderno/cuaderno_estadistico/p36_ben_lib_ant_excel.php?mes='Diciembre'&amp;anio='2010'&amp;origen='excel'"/>
  </connection>
  <connection id="11864" xr16:uid="{00000000-0015-0000-FFFF-FFFF312E0000}" name="Conexión6911" type="4" refreshedVersion="3" background="1" saveData="1">
    <webPr sourceData="1" parsePre="1" consecutive="1" xl2000="1" url="http://10.238.10.38:8080/ssp_estadistica/cuaderno/cuaderno_estadistico/p37_gra_pob_lib_vig_excel.php?mes='Diciembre'&amp;anio='2010'&amp;origen='excel'"/>
  </connection>
  <connection id="11865" xr16:uid="{00000000-0015-0000-FFFF-FFFF322E0000}" name="Conexión6912" type="4" refreshedVersion="3" background="1" saveData="1">
    <webPr sourceData="1" parsePre="1" consecutive="1" xl2000="1" url="http://10.238.10.38:8080/ssp_estadistica/cuaderno/cuaderno_estadistico/p38_res_lib_ant_excel.php?mes='Diciembre'&amp;anio='2010'&amp;origen='excel'"/>
  </connection>
  <connection id="11866" xr16:uid="{00000000-0015-0000-FFFF-FFFF332E0000}" name="Conexión6913" type="4" refreshedVersion="3" background="1" saveData="1">
    <webPr sourceData="1" parsePre="1" consecutive="1" xl2000="1" url="http://10.238.10.38:8080/ssp_estadistica/cuaderno/cuaderno_estadistico/p39_gra_pob_lib_vig_excel.php?mes='Diciembre'&amp;anio='2010'&amp;origen='excel'"/>
  </connection>
  <connection id="11867" xr16:uid="{00000000-0015-0000-FFFF-FFFF342E0000}" name="Conexión6914" type="4" refreshedVersion="3" background="1" saveData="1">
    <webPr sourceData="1" parsePre="1" consecutive="1" xl2000="1" url="http://10.238.10.38:8080/ssp_estadistica/cuaderno/cuaderno_estadistico/p40_inc_pen_excel.php?mes='Diciembre'&amp;anio='2010'&amp;origen='excel'"/>
  </connection>
  <connection id="11868" xr16:uid="{00000000-0015-0000-FFFF-FFFF352E0000}" name="Conexión6915" type="4" refreshedVersion="3" background="1" saveData="1">
    <webPr sourceData="1" parsePre="1" consecutive="1" xl2000="1" url="http://10.238.10.38:8080/ssp_estadistica/cuaderno/cuaderno_estadistico/p41_int_inv_inc_pen_excel.php?mes='Diciembre'&amp;anio='2010'&amp;origen='excel'"/>
  </connection>
  <connection id="11869" xr16:uid="{00000000-0015-0000-FFFF-FFFF362E0000}" name="Conexión6916" type="4" refreshedVersion="3" background="1" saveData="1">
    <webPr sourceData="1" parsePre="1" consecutive="1" xl2000="1" url="http://10.238.10.38:8080/ssp_estadistica/cuaderno/cuaderno_estadistico/p42_gra_int_inv_inc_pen_excel.php?mes='Diciembre'&amp;anio='2010'&amp;origen='excel'"/>
  </connection>
  <connection id="11870" xr16:uid="{00000000-0015-0000-FFFF-FFFF372E0000}" name="Conexión6917" type="4" refreshedVersion="3" background="1" saveData="1">
    <webPr sourceData="1" parsePre="1" consecutive="1" xl2000="1" url="http://10.238.10.38:8080/ssp_estadistica/cuaderno/cuaderno_estadistico/p43_gra_inc_inv_excel.php?mes='Diciembre'&amp;anio='2010'&amp;origen='excel'"/>
  </connection>
  <connection id="11871" xr16:uid="{00000000-0015-0000-FFFF-FFFF382E0000}" name="Conexión6918" type="4" refreshedVersion="3" background="1" saveData="1">
    <webPr sourceData="1" parsePre="1" consecutive="1" xl2000="1" url="http://10.238.10.38:8080/ssp_estadistica/cuaderno/cuaderno_estadistico/p44_tra_int_ext_excel.php?mes='Diciembre'&amp;anio='2010'&amp;origen='excel'"/>
  </connection>
  <connection id="11872" xr16:uid="{00000000-0015-0000-FFFF-FFFF392E0000}" name="Conexión6919" type="4" refreshedVersion="3" background="1" saveData="1">
    <webPr sourceData="1" parsePre="1" consecutive="1" xl2000="1" url="http://10.238.10.38:8080/ssp_estadistica/cuaderno/cuaderno_estadistico/p29_totales_generales.php?mes='Diciembre'&amp;anio='2010'&amp;origen='excel'"/>
  </connection>
  <connection id="11873" xr16:uid="{00000000-0015-0000-FFFF-FFFF3A2E0000}" name="Conexión692" type="4" refreshedVersion="4" background="1" saveData="1">
    <webPr sourceData="1" parsePre="1" consecutive="1" xl2000="1" url="http://localhost:8080/ssp_estadistica/cuaderno/cuaderno_estadistico/p8_comportamiento_grafica_2.php?mes='Febrero'&amp;anio='2011'&amp;origen='excel'"/>
  </connection>
  <connection id="11874" xr16:uid="{00000000-0015-0000-FFFF-FFFF3B2E0000}" name="Conexión6920" type="4" refreshedVersion="3" background="1" saveData="1">
    <webPr sourceData="1" parsePre="1" consecutive="1" xl2000="1" url="http://10.238.10.38:8080/ssp_estadistica/notas/notas_secciones_cuaderno.php?mes='Diciembre'&amp;anio='2010'&amp;idSeccion=2"/>
  </connection>
  <connection id="11875" xr16:uid="{00000000-0015-0000-FFFF-FFFF3C2E0000}" name="Conexión6921" type="4" refreshedVersion="3" background="1" saveData="1">
    <webPr sourceData="1" parsePre="1" consecutive="1" xl2000="1" url="http://10.238.10.38:8080/ssp_estadistica/notas/notas_secciones_cuaderno.php?mes='Diciembre'&amp;anio='2010'&amp;idSeccion='3'"/>
  </connection>
  <connection id="11876" xr16:uid="{00000000-0015-0000-FFFF-FFFF3D2E0000}" name="Conexión6922" type="4" refreshedVersion="3" background="1" saveData="1">
    <webPr sourceData="1" parsePre="1" consecutive="1" xl2000="1" url="http://10.238.10.38:8080/ssp_estadistica/notas/notas_secciones_cuaderno.php?mes='Diciembre'&amp;anio='2010'&amp;idSeccion='17'"/>
  </connection>
  <connection id="11877" xr16:uid="{00000000-0015-0000-FFFF-FFFF3E2E0000}" name="Conexión6923" type="4" refreshedVersion="3" background="1" saveData="1">
    <webPr sourceData="1" parsePre="1" consecutive="1" xl2000="1" url="http://10.238.10.38:8080/ssp_estadistica/notas/notas_secciones_cuaderno.php?mes='Diciembre'&amp;anio='2010'&amp;idSeccion='4'"/>
  </connection>
  <connection id="11878" xr16:uid="{00000000-0015-0000-FFFF-FFFF3F2E0000}" name="Conexión6924" type="4" refreshedVersion="3" background="1" saveData="1">
    <webPr sourceData="1" parsePre="1" consecutive="1" xl2000="1" url="http://10.238.10.38:8080/ssp_estadistica/notas/notas_secciones_cuaderno.php?mes='Diciembre'&amp;anio='2010'&amp;idSeccion='18'"/>
  </connection>
  <connection id="11879" xr16:uid="{00000000-0015-0000-FFFF-FFFF402E0000}" name="Conexión6925" type="4" refreshedVersion="3" background="1" saveData="1">
    <webPr sourceData="1" parsePre="1" consecutive="1" xl2000="1" url="http://10.238.10.38:8080/ssp_estadistica/notas/notas_secciones_cuaderno.php?mes='Diciembre'&amp;anio='2010'&amp;idSeccion='5'"/>
  </connection>
  <connection id="11880" xr16:uid="{00000000-0015-0000-FFFF-FFFF412E0000}" name="Conexión6926" type="4" refreshedVersion="3" background="1" saveData="1">
    <webPr sourceData="1" parsePre="1" consecutive="1" xl2000="1" url="http://10.238.10.38:8080/ssp_estadistica/notas/notas_secciones_cuaderno.php?mes='Diciembre'&amp;anio='2010'&amp;idSeccion='6'"/>
  </connection>
  <connection id="11881" xr16:uid="{00000000-0015-0000-FFFF-FFFF422E0000}" name="Conexión6927" type="4" refreshedVersion="3" background="1" saveData="1">
    <webPr sourceData="1" parsePre="1" consecutive="1" xl2000="1" url="http://10.238.10.38:8080/ssp_estadistica/notas/notas_secciones_cuaderno.php?mes='Diciembre'&amp;anio='2010'&amp;idSeccion='7'"/>
  </connection>
  <connection id="11882" xr16:uid="{00000000-0015-0000-FFFF-FFFF432E0000}" name="Conexión6928" type="4" refreshedVersion="3" background="1" saveData="1">
    <webPr sourceData="1" parsePre="1" consecutive="1" xl2000="1" url="http://10.238.10.38:8080/ssp_estadistica/notas/notas_secciones_cuaderno.php?mes='Diciembre'&amp;anio='2010'&amp;idSeccion='12'"/>
  </connection>
  <connection id="11883" xr16:uid="{00000000-0015-0000-FFFF-FFFF442E0000}" name="Conexión6929" type="4" refreshedVersion="3" background="1" saveData="1">
    <webPr sourceData="1" parsePre="1" consecutive="1" xl2000="1" url="http://10.238.10.38:8080/ssp_estadistica/notas/notas_secciones_cuaderno.php?mes='Diciembre'&amp;anio='2010'&amp;idSeccion='8'"/>
  </connection>
  <connection id="11884" xr16:uid="{00000000-0015-0000-FFFF-FFFF452E0000}" name="Conexión693" type="4" refreshedVersion="4" background="1" saveData="1">
    <webPr sourceData="1" parsePre="1" consecutive="1" xl2000="1" url="http://localhost:8080/ssp_estadistica/cuaderno/cuaderno_estadistico/p9_comportamiento_grafica_1.php?mes='Febrero'&amp;anio='2011'&amp;origen='excel'"/>
  </connection>
  <connection id="11885" xr16:uid="{00000000-0015-0000-FFFF-FFFF462E0000}" name="Conexión6930" type="4" refreshedVersion="3" background="1" saveData="1">
    <webPr sourceData="1" parsePre="1" consecutive="1" xl2000="1" url="http://10.238.10.38:8080/ssp_estadistica/notas/notas_secciones_cuaderno.php?mes='Diciembre'&amp;anio='2010'&amp;idSeccion='9'"/>
  </connection>
  <connection id="11886" xr16:uid="{00000000-0015-0000-FFFF-FFFF472E0000}" name="Conexión6931" type="4" refreshedVersion="3" background="1" saveData="1">
    <webPr sourceData="1" parsePre="1" consecutive="1" xl2000="1" url="http://10.238.10.38:8080/ssp_estadistica/notas/notas_secciones_cuaderno.php?mes='Diciembre'&amp;anio='2010'&amp;idSeccion='10'"/>
  </connection>
  <connection id="11887" xr16:uid="{00000000-0015-0000-FFFF-FFFF482E0000}" name="Conexión6932" type="4" refreshedVersion="3" background="1" saveData="1">
    <webPr sourceData="1" parsePre="1" consecutive="1" xl2000="1" url="http://10.238.10.38:8080/ssp_estadistica/notas/notas_secciones_cuaderno.php?mes='Diciembre'&amp;anio='2010'&amp;idSeccion='11'"/>
  </connection>
  <connection id="11888" xr16:uid="{00000000-0015-0000-FFFF-FFFF492E0000}" name="Conexión6933" type="4" refreshedVersion="3" background="1" saveData="1">
    <webPr sourceData="1" parsePre="1" consecutive="1" xl2000="1" url="http://10.238.10.38:8080/ssp_estadistica/notas/notas_secciones_cuaderno.php?mes='Diciembre'&amp;anio='2010'&amp;idSeccion='20'"/>
  </connection>
  <connection id="11889" xr16:uid="{00000000-0015-0000-FFFF-FFFF4A2E0000}" name="Conexión6934" type="4" refreshedVersion="3" background="1" saveData="1">
    <webPr sourceData="1" parsePre="1" consecutive="1" xl2000="1" url="http://10.238.10.38:8080/ssp_estadistica/notas/notas_secciones_cuaderno.php?mes='Diciembre'&amp;anio='2010'&amp;idSeccion='12'"/>
  </connection>
  <connection id="11890" xr16:uid="{00000000-0015-0000-FFFF-FFFF4B2E0000}" name="Conexión6935" type="4" refreshedVersion="3" background="1" saveData="1">
    <webPr sourceData="1" parsePre="1" consecutive="1" xl2000="1" url="http://10.238.10.38:8080/ssp_estadistica/notas/notas_secciones_cuaderno.php?mes='Diciembre'&amp;anio='2010'&amp;idSeccion='21'"/>
  </connection>
  <connection id="11891" xr16:uid="{00000000-0015-0000-FFFF-FFFF4C2E0000}" name="Conexión6936" type="4" refreshedVersion="3" background="1" saveData="1">
    <webPr sourceData="1" parsePre="1" consecutive="1" xl2000="1" url="http://10.238.10.38:8080/ssp_estadistica/notas/notas_secciones_cuaderno.php?mes='Diciembre'&amp;anio='2010'&amp;idSeccion='13'"/>
  </connection>
  <connection id="11892" xr16:uid="{00000000-0015-0000-FFFF-FFFF4D2E0000}" name="Conexión6937" type="4" refreshedVersion="3" background="1" saveData="1">
    <webPr sourceData="1" parsePre="1" consecutive="1" xl2000="1" url="http://10.238.10.38:8080/ssp_estadistica/notas/notas_secciones_cuaderno.php?mes='Diciembre'&amp;anio='2010'&amp;idSeccion='22'"/>
  </connection>
  <connection id="11893" xr16:uid="{00000000-0015-0000-FFFF-FFFF4E2E0000}" name="Conexión6938" type="4" refreshedVersion="3" background="1" saveData="1">
    <webPr sourceData="1" parsePre="1" consecutive="1" xl2000="1" url="http://10.238.10.38:8080/ssp_estadistica/notas/notas_secciones_cuaderno.php?mes='Diciembre'&amp;anio='2010'&amp;idSeccion='14'"/>
  </connection>
  <connection id="11894" xr16:uid="{00000000-0015-0000-FFFF-FFFF4F2E0000}" name="Conexión6939" type="4" refreshedVersion="3" background="1" saveData="1">
    <webPr sourceData="1" parsePre="1" consecutive="1" xl2000="1" url="http://10.238.10.38:8080/ssp_estadistica/notas/notas_secciones_cuaderno.php?mes='Diciembre'&amp;anio='2010'&amp;idSeccion='23'"/>
  </connection>
  <connection id="11895" xr16:uid="{00000000-0015-0000-FFFF-FFFF502E0000}" name="Conexión694" type="4" refreshedVersion="4" background="1" saveData="1">
    <webPr sourceData="1" parsePre="1" consecutive="1" xl2000="1" url="http://localhost:8080/ssp_estadistica/cuaderno/cuaderno_estadistico/p10_gra_dis_cen_pen_excel.php?mes='Febrero'&amp;anio='2011'&amp;origen='excel'"/>
  </connection>
  <connection id="11896" xr16:uid="{00000000-0015-0000-FFFF-FFFF512E0000}" name="Conexión6940" type="4" refreshedVersion="3" background="1" saveData="1">
    <webPr sourceData="1" parsePre="1" consecutive="1" xl2000="1" url="http://10.238.10.38:8080/ssp_estadistica/notas/notas_secciones_cuaderno.php?mes='Diciembre'&amp;anio='2010'&amp;idSeccion='15'"/>
  </connection>
  <connection id="11897" xr16:uid="{00000000-0015-0000-FFFF-FFFF522E0000}" name="Conexión6941" type="4" refreshedVersion="3" background="1" saveData="1">
    <webPr sourceData="1" parsePre="1" consecutive="1" xl2000="1" url="http://10.238.10.38:8080/ssp_estadistica/notas/notas_secciones_cuaderno.php?mes='Diciembre'&amp;anio='2010'&amp;idSeccion='16'"/>
  </connection>
  <connection id="11898" xr16:uid="{00000000-0015-0000-FFFF-FFFF532E0000}" name="Conexión6942" type="4" refreshedVersion="3" background="1" saveData="1">
    <webPr sourceData="1" parsePre="1" consecutive="1" xl2000="1" url="http://10.238.10.38:8080/ssp_estadistica/notas/notas_secciones_cuaderno.php?mes='Diciembre'&amp;anio='2010'&amp;idSeccion='24'"/>
  </connection>
  <connection id="11899" xr16:uid="{00000000-0015-0000-FFFF-FFFF542E0000}" name="Conexión6943" type="4" refreshedVersion="3" background="1" saveData="1">
    <webPr sourceData="1" parsePre="1" consecutive="1" xl2000="1" url="http://10.238.10.38:8080/ssp_estadistica/notas/notas_secciones_cuaderno.php?mes='Diciembre'&amp;anio='2010'&amp;idSeccion='25'"/>
  </connection>
  <connection id="11900" xr16:uid="{00000000-0015-0000-FFFF-FFFF552E0000}" name="Conexión6944" type="4" refreshedVersion="3" background="1" saveData="1">
    <webPr sourceData="1" parsePre="1" consecutive="1" xl2000="1" url="http://10.238.10.38:8080/ssp_estadistica/notas/notas_secciones_cuaderno.php?mes='Diciembre'&amp;anio='2010'&amp;idSeccion='26'"/>
  </connection>
  <connection id="11901" xr16:uid="{00000000-0015-0000-FFFF-FFFF562E0000}" name="Conexión6945" type="4" refreshedVersion="3" background="1" saveData="1">
    <webPr sourceData="1" parsePre="1" consecutive="1" xl2000="1" url="http://10.238.10.38:8080/ssp_estadistica/cuaderno/cuaderno_estadistico/parametros_cuaderno_estadistico.php"/>
  </connection>
  <connection id="11902" xr16:uid="{00000000-0015-0000-FFFF-FFFF572E0000}" name="Conexión6946" type="4" refreshedVersion="3" background="1" saveData="1">
    <webPr sourceData="1" parsePre="1" consecutive="1" xl2000="1" url="http://10.238.10.38:8080/ssp_estadistica/cuaderno/cuaderno_estadistico/encabezados.php?mes='Octubre'&amp;anio='2011'&amp;origen='excel'"/>
  </connection>
  <connection id="11903" xr16:uid="{00000000-0015-0000-FFFF-FFFF582E0000}" name="Conexión6947" type="4" refreshedVersion="3" background="1" saveData="1">
    <webPr sourceData="1" parsePre="1" consecutive="1" xl2000="1" url="http://10.238.10.38:8080/ssp_estadistica/cuaderno/cuaderno_estadistico/p3_resumen_poblacion_excel.php?mes='Octubre'&amp;anio='2011'&amp;origen='excel'"/>
  </connection>
  <connection id="11904" xr16:uid="{00000000-0015-0000-FFFF-FFFF592E0000}" name="Conexión6948" type="4" refreshedVersion="3" background="1" saveData="1">
    <webPr sourceData="1" parsePre="1" consecutive="1" xl2000="1" url="http://10.238.10.38:8080/ssp_estadistica/cuaderno/cuaderno_estadistico/p4_poblacion_penitenciaria_excel.php?mes='Octubre'&amp;anio='2011'&amp;origen='excel'"/>
  </connection>
  <connection id="11905" xr16:uid="{00000000-0015-0000-FFFF-FFFF5A2E0000}" name="Conexión6949" type="4" refreshedVersion="3" background="1" saveData="1">
    <webPr sourceData="1" parsePre="1" consecutive="1" xl2000="1" url="http://10.238.10.38:8080/ssp_estadistica/cuaderno/cuaderno_estadistico/p5_pob_pen_x_Fue_excel.php?mes='Octubre'&amp;anio='2011'&amp;origen='excel'"/>
  </connection>
  <connection id="11906" xr16:uid="{00000000-0015-0000-FFFF-FFFF5B2E0000}" name="Conexión695" type="4" refreshedVersion="4" background="1" saveData="1">
    <webPr sourceData="1" parsePre="1" consecutive="1" xl2000="1" url="http://localhost:8080/ssp_estadistica/cuaderno/cuaderno_estadistico/p11_num_cen_cap_pob_sob_excel.php?mes='Febrero'&amp;anio='2011'&amp;origen='excel'"/>
  </connection>
  <connection id="11907" xr16:uid="{00000000-0015-0000-FFFF-FFFF5C2E0000}" name="Conexión6950" type="4" refreshedVersion="3" background="1" saveData="1">
    <webPr sourceData="1" parsePre="1" consecutive="1" xl2000="1" url="http://10.238.10.38:8080/ssp_estadistica/cuaderno/cuaderno_estadistico/p6_pob_pen_excel.php?mes='Octubre'&amp;anio='2011'&amp;origen='excel'"/>
  </connection>
  <connection id="11908" xr16:uid="{00000000-0015-0000-FFFF-FFFF5D2E0000}" name="Conexión6951" type="4" refreshedVersion="3" background="1" saveData="1">
    <webPr sourceData="1" parsePre="1" consecutive="1" xl2000="1" url="http://10.238.10.38:8080/ssp_estadistica/cuaderno/cuaderno_estadistico/p7_comp_pob_xfuero_situacion_variacion.php?mes='Octubre'&amp;anio='2011'&amp;origen='excel'"/>
  </connection>
  <connection id="11909" xr16:uid="{00000000-0015-0000-FFFF-FFFF5E2E0000}" name="Conexión6952" type="4" refreshedVersion="3" background="1" saveData="1">
    <webPr sourceData="1" parsePre="1" consecutive="1" xl2000="1" url="http://10.238.10.38:8080/ssp_estadistica/cuaderno/cuaderno_estadistico/p8_comportamiento_grafica_1.php?mes='Octubre'&amp;anio='2011'&amp;origen='excel'"/>
  </connection>
  <connection id="11910" xr16:uid="{00000000-0015-0000-FFFF-FFFF5F2E0000}" name="Conexión6953" type="4" refreshedVersion="3" background="1" saveData="1">
    <webPr sourceData="1" parsePre="1" consecutive="1" xl2000="1" url="http://10.238.10.38:8080/ssp_estadistica/cuaderno/cuaderno_estadistico/p8_comportamiento_grafica_2.php?mes='Octubre'&amp;anio='2011'&amp;origen='excel'"/>
  </connection>
  <connection id="11911" xr16:uid="{00000000-0015-0000-FFFF-FFFF602E0000}" name="Conexión6954" type="4" refreshedVersion="3" background="1" saveData="1">
    <webPr sourceData="1" parsePre="1" consecutive="1" xl2000="1" url="http://10.238.10.38:8080/ssp_estadistica/cuaderno/cuaderno_estadistico/p9_comportamiento_grafica_1.php?mes='Octubre'&amp;anio='2011'&amp;origen='excel'"/>
  </connection>
  <connection id="11912" xr16:uid="{00000000-0015-0000-FFFF-FFFF612E0000}" name="Conexión6955" type="4" refreshedVersion="3" background="1" saveData="1">
    <webPr sourceData="1" parsePre="1" consecutive="1" xl2000="1" url="http://10.238.10.38:8080/ssp_estadistica/cuaderno/cuaderno_estadistico/p10_gra_dis_cen_pen_excel.php?mes='Octubre'&amp;anio='2011'&amp;origen='excel'"/>
  </connection>
  <connection id="11913" xr16:uid="{00000000-0015-0000-FFFF-FFFF622E0000}" name="Conexión6956" type="4" refreshedVersion="3" background="1" saveData="1">
    <webPr sourceData="1" parsePre="1" consecutive="1" xl2000="1" url="http://10.238.10.38:8080/ssp_estadistica/cuaderno/cuaderno_estadistico/p11_num_cen_cap_pob_sob_excel.php?mes='Octubre'&amp;anio='2011'&amp;origen='excel'"/>
  </connection>
  <connection id="11914" xr16:uid="{00000000-0015-0000-FFFF-FFFF632E0000}" name="Conexión6957" type="4" refreshedVersion="3" background="1" saveData="1">
    <webPr sourceData="1" parsePre="1" consecutive="1" xl2000="1" url="http://10.238.10.38:8080/ssp_estadistica/cuaderno/cuaderno_estadistico/p12_sob_pen_excel.php?mes='Octubre'&amp;anio='2011'&amp;origen='excel'"/>
  </connection>
  <connection id="11915" xr16:uid="{00000000-0015-0000-FFFF-FFFF642E0000}" name="Conexión6958" type="4" refreshedVersion="3" background="1" saveData="1">
    <webPr sourceData="1" parsePre="1" consecutive="1" xl2000="1" url="http://10.238.10.38:8080/ssp_estadistica/cuaderno/cuaderno_estadistico/p13_tipo_centros.php?mes='Octubre'&amp;anio='2011'&amp;origen='excel'"/>
  </connection>
  <connection id="11916" xr16:uid="{00000000-0015-0000-FFFF-FFFF652E0000}" name="Conexión6959" type="4" refreshedVersion="3" background="1" saveData="1">
    <webPr sourceData="1" parsePre="1" consecutive="1" xl2000="1" url="http://10.238.10.38:8080/ssp_estadistica/cuaderno/cuaderno_estadistico/p14_cap_sob_pob_x_sit_jur_excel.php?mes='Octubre'&amp;anio='2011'&amp;origen='excel'"/>
  </connection>
  <connection id="11917" xr16:uid="{00000000-0015-0000-FFFF-FFFF662E0000}" name="Conexión696" type="4" refreshedVersion="4" background="1" saveData="1">
    <webPr sourceData="1" parsePre="1" consecutive="1" xl2000="1" url="http://localhost:8080/ssp_estadistica/cuaderno/cuaderno_estadistico/p12_sob_pen_excel.php?mes='Febrero'&amp;anio='2011'&amp;origen='excel'"/>
  </connection>
  <connection id="11918" xr16:uid="{00000000-0015-0000-FFFF-FFFF672E0000}" name="Conexión6960" type="4" refreshedVersion="3" background="1" saveData="1">
    <webPr sourceData="1" parsePre="1" consecutive="1" xl2000="1" url="http://10.238.10.38:8080/ssp_estadistica/cuaderno/cuaderno_estadistico/p28_pob_pen_cen_fed_excel.php?mes='Octubre'&amp;anio='2011'&amp;origen='excel'"/>
  </connection>
  <connection id="11919" xr16:uid="{00000000-0015-0000-FFFF-FFFF682E0000}" name="Conexión6961" type="4" refreshedVersion="3" background="1" saveData="1">
    <webPr sourceData="1" parsePre="1" consecutive="1" xl2000="1" url="http://10.238.10.38:8080/ssp_estadistica/cuaderno/cuaderno_estadistico/p29_poblacion_centrosfederales.php?mes='Octubre'&amp;anio='2011'&amp;origen='excel'"/>
  </connection>
  <connection id="11920" xr16:uid="{00000000-0015-0000-FFFF-FFFF692E0000}" name="Conexión6962" type="4" refreshedVersion="3" background="1" saveData="1">
    <webPr sourceData="1" parsePre="1" consecutive="1" xl2000="1" url="http://10.238.10.38:8080/ssp_estadistica/cuaderno/cuaderno_estadistico/p29_poblacion_centrosfederales_grafica.php?mes='Octubre'&amp;anio='2011'&amp;origen='excel'"/>
  </connection>
  <connection id="11921" xr16:uid="{00000000-0015-0000-FFFF-FFFF6A2E0000}" name="Conexión6963" type="4" refreshedVersion="3" background="1" saveData="1">
    <webPr sourceData="1" parsePre="1" consecutive="1" xl2000="1" url="http://10.238.10.38:8080/ssp_estadistica/cuaderno/cuaderno_estadistico/p34_ben_lib_ant_excel.php?mes='Octubre'&amp;anio='2011'&amp;origen='excel'"/>
  </connection>
  <connection id="11922" xr16:uid="{00000000-0015-0000-FFFF-FFFF6B2E0000}" name="Conexión6964" type="4" refreshedVersion="3" background="1" saveData="1">
    <webPr sourceData="1" parsePre="1" consecutive="1" xl2000="1" url="http://10.238.10.38:8080/ssp_estadistica/cuaderno/cuaderno_estadistico/p35_gra_ben_lib_ant_excel.php?mes='Octubre'&amp;anio='2011'&amp;origen='excel'"/>
  </connection>
  <connection id="11923" xr16:uid="{00000000-0015-0000-FFFF-FFFF6C2E0000}" name="Conexión6965" type="4" refreshedVersion="3" background="1" saveData="1">
    <webPr sourceData="1" parsePre="1" consecutive="1" xl2000="1" url="http://10.238.10.38:8080/ssp_estadistica/cuaderno/cuaderno_estadistico/p36_ben_lib_ant_excel.php?mes='Octubre'&amp;anio='2011'&amp;origen='excel'"/>
  </connection>
  <connection id="11924" xr16:uid="{00000000-0015-0000-FFFF-FFFF6D2E0000}" name="Conexión6966" type="4" refreshedVersion="3" background="1" saveData="1">
    <webPr sourceData="1" parsePre="1" consecutive="1" xl2000="1" url="http://10.238.10.38:8080/ssp_estadistica/cuaderno/cuaderno_estadistico/p37_gra_pob_lib_vig_excel.php?mes='Octubre'&amp;anio='2011'&amp;origen='excel'"/>
  </connection>
  <connection id="11925" xr16:uid="{00000000-0015-0000-FFFF-FFFF6E2E0000}" name="Conexión6967" type="4" refreshedVersion="3" background="1" saveData="1">
    <webPr sourceData="1" parsePre="1" consecutive="1" xl2000="1" url="http://10.238.10.38:8080/ssp_estadistica/cuaderno/cuaderno_estadistico/p38_res_lib_ant_excel.php?mes='Octubre'&amp;anio='2011'&amp;origen='excel'"/>
  </connection>
  <connection id="11926" xr16:uid="{00000000-0015-0000-FFFF-FFFF6F2E0000}" name="Conexión6968" type="4" refreshedVersion="3" background="1" saveData="1">
    <webPr sourceData="1" parsePre="1" consecutive="1" xl2000="1" url="http://10.238.10.38:8080/ssp_estadistica/cuaderno/cuaderno_estadistico/p39_gra_pob_lib_vig_excel.php?mes='Octubre'&amp;anio='2011'&amp;origen='excel'"/>
  </connection>
  <connection id="11927" xr16:uid="{00000000-0015-0000-FFFF-FFFF702E0000}" name="Conexión6969" type="4" refreshedVersion="3" background="1" saveData="1">
    <webPr sourceData="1" parsePre="1" consecutive="1" xl2000="1" url="http://10.238.10.38:8080/ssp_estadistica/cuaderno/cuaderno_estadistico/p40_inc_pen_excel.php?mes='Octubre'&amp;anio='2011'&amp;origen='excel'"/>
  </connection>
  <connection id="11928" xr16:uid="{00000000-0015-0000-FFFF-FFFF712E0000}" name="Conexión697" type="4" refreshedVersion="4" background="1" saveData="1">
    <webPr sourceData="1" parsePre="1" consecutive="1" xl2000="1" url="http://localhost:8080/ssp_estadistica/cuaderno/cuaderno_estadistico/p13_tipo_centros.php?mes='Febrero'&amp;anio='2011'&amp;origen='excel'"/>
  </connection>
  <connection id="11929" xr16:uid="{00000000-0015-0000-FFFF-FFFF722E0000}" name="Conexión6970" type="4" refreshedVersion="3" background="1" saveData="1">
    <webPr sourceData="1" parsePre="1" consecutive="1" xl2000="1" url="http://10.238.10.38:8080/ssp_estadistica/cuaderno/cuaderno_estadistico/p41_int_inv_inc_pen_excel.php?mes='Octubre'&amp;anio='2011'&amp;origen='excel'"/>
  </connection>
  <connection id="11930" xr16:uid="{00000000-0015-0000-FFFF-FFFF732E0000}" name="Conexión6971" type="4" refreshedVersion="3" background="1" saveData="1">
    <webPr sourceData="1" parsePre="1" consecutive="1" xl2000="1" url="http://10.238.10.38:8080/ssp_estadistica/cuaderno/cuaderno_estadistico/p42_gra_int_inv_inc_pen_excel.php?mes='Octubre'&amp;anio='2011'&amp;origen='excel'"/>
  </connection>
  <connection id="11931" xr16:uid="{00000000-0015-0000-FFFF-FFFF742E0000}" name="Conexión6972" type="4" refreshedVersion="3" background="1" saveData="1">
    <webPr sourceData="1" parsePre="1" consecutive="1" xl2000="1" url="http://10.238.10.38:8080/ssp_estadistica/cuaderno/cuaderno_estadistico/p43_gra_inc_inv_excel.php?mes='Octubre'&amp;anio='2011'&amp;origen='excel'"/>
  </connection>
  <connection id="11932" xr16:uid="{00000000-0015-0000-FFFF-FFFF752E0000}" name="Conexión6973" type="4" refreshedVersion="3" background="1" saveData="1">
    <webPr sourceData="1" parsePre="1" consecutive="1" xl2000="1" url="http://10.238.10.38:8080/ssp_estadistica/cuaderno/cuaderno_estadistico/p44_tra_int_ext_excel.php?mes='Octubre'&amp;anio='2011'&amp;origen='excel'"/>
  </connection>
  <connection id="11933" xr16:uid="{00000000-0015-0000-FFFF-FFFF762E0000}" name="Conexión6974" type="4" refreshedVersion="3" background="1" saveData="1">
    <webPr sourceData="1" parsePre="1" consecutive="1" xl2000="1" url="http://10.238.10.38:8080/ssp_estadistica/cuaderno/cuaderno_estadistico/p29_totales_generales.php?mes='Octubre'&amp;anio='2011'&amp;origen='excel'"/>
  </connection>
  <connection id="11934" xr16:uid="{00000000-0015-0000-FFFF-FFFF772E0000}" name="Conexión6975" type="4" refreshedVersion="3" background="1" saveData="1">
    <webPr sourceData="1" parsePre="1" consecutive="1" xl2000="1" url="http://10.238.10.38:8080/ssp_estadistica/notas/notas_secciones_cuaderno.php?mes='Octubre'&amp;anio='2011'&amp;idSeccion=2"/>
  </connection>
  <connection id="11935" xr16:uid="{00000000-0015-0000-FFFF-FFFF782E0000}" name="Conexión6976" type="4" refreshedVersion="3" background="1" saveData="1">
    <webPr sourceData="1" parsePre="1" consecutive="1" xl2000="1" url="http://10.238.10.38:8080/ssp_estadistica/notas/notas_secciones_cuaderno.php?mes='Octubre'&amp;anio='2011'&amp;idSeccion='3'"/>
  </connection>
  <connection id="11936" xr16:uid="{00000000-0015-0000-FFFF-FFFF792E0000}" name="Conexión6977" type="4" refreshedVersion="3" background="1" saveData="1">
    <webPr sourceData="1" parsePre="1" consecutive="1" xl2000="1" url="http://10.238.10.38:8080/ssp_estadistica/notas/notas_secciones_cuaderno.php?mes='Octubre'&amp;anio='2011'&amp;idSeccion='17'"/>
  </connection>
  <connection id="11937" xr16:uid="{00000000-0015-0000-FFFF-FFFF7A2E0000}" name="Conexión6978" type="4" refreshedVersion="3" background="1" saveData="1">
    <webPr sourceData="1" parsePre="1" consecutive="1" xl2000="1" url="http://10.238.10.38:8080/ssp_estadistica/notas/notas_secciones_cuaderno.php?mes='Octubre'&amp;anio='2011'&amp;idSeccion='4'"/>
  </connection>
  <connection id="11938" xr16:uid="{00000000-0015-0000-FFFF-FFFF7B2E0000}" name="Conexión6979" type="4" refreshedVersion="3" background="1" saveData="1">
    <webPr sourceData="1" parsePre="1" consecutive="1" xl2000="1" url="http://10.238.10.38:8080/ssp_estadistica/notas/notas_secciones_cuaderno.php?mes='Octubre'&amp;anio='2011'&amp;idSeccion='18'"/>
  </connection>
  <connection id="11939" xr16:uid="{00000000-0015-0000-FFFF-FFFF7C2E0000}" name="Conexión698" type="4" refreshedVersion="4" background="1" saveData="1">
    <webPr sourceData="1" parsePre="1" consecutive="1" xl2000="1" url="http://localhost:8080/ssp_estadistica/cuaderno/cuaderno_estadistico/p14_cap_sob_pob_x_sit_jur_excel.php?mes='Febrero'&amp;anio='2011'&amp;origen='excel'"/>
  </connection>
  <connection id="11940" xr16:uid="{00000000-0015-0000-FFFF-FFFF7D2E0000}" name="Conexión6980" type="4" refreshedVersion="3" background="1" saveData="1">
    <webPr sourceData="1" parsePre="1" consecutive="1" xl2000="1" url="http://10.238.10.38:8080/ssp_estadistica/notas/notas_secciones_cuaderno.php?mes='Octubre'&amp;anio='2011'&amp;idSeccion='5'"/>
  </connection>
  <connection id="11941" xr16:uid="{00000000-0015-0000-FFFF-FFFF7E2E0000}" name="Conexión6981" type="4" refreshedVersion="3" background="1" saveData="1">
    <webPr sourceData="1" parsePre="1" consecutive="1" xl2000="1" url="http://10.238.10.38:8080/ssp_estadistica/notas/notas_secciones_cuaderno.php?mes='Octubre'&amp;anio='2011'&amp;idSeccion='6'"/>
  </connection>
  <connection id="11942" xr16:uid="{00000000-0015-0000-FFFF-FFFF7F2E0000}" name="Conexión6982" type="4" refreshedVersion="3" background="1" saveData="1">
    <webPr sourceData="1" parsePre="1" consecutive="1" xl2000="1" url="http://10.238.10.38:8080/ssp_estadistica/notas/notas_secciones_cuaderno.php?mes='Octubre'&amp;anio='2011'&amp;idSeccion='7'"/>
  </connection>
  <connection id="11943" xr16:uid="{00000000-0015-0000-FFFF-FFFF802E0000}" name="Conexión6983" type="4" refreshedVersion="3" background="1" saveData="1">
    <webPr sourceData="1" parsePre="1" consecutive="1" xl2000="1" url="http://10.238.10.38:8080/ssp_estadistica/notas/notas_secciones_cuaderno.php?mes='Octubre'&amp;anio='2011'&amp;idSeccion='12'"/>
  </connection>
  <connection id="11944" xr16:uid="{00000000-0015-0000-FFFF-FFFF812E0000}" name="Conexión6984" type="4" refreshedVersion="3" background="1" saveData="1">
    <webPr sourceData="1" parsePre="1" consecutive="1" xl2000="1" url="http://10.238.10.38:8080/ssp_estadistica/notas/notas_secciones_cuaderno.php?mes='Octubre'&amp;anio='2011'&amp;idSeccion='8'"/>
  </connection>
  <connection id="11945" xr16:uid="{00000000-0015-0000-FFFF-FFFF822E0000}" name="Conexión6985" type="4" refreshedVersion="3" background="1" saveData="1">
    <webPr sourceData="1" parsePre="1" consecutive="1" xl2000="1" url="http://10.238.10.38:8080/ssp_estadistica/notas/notas_secciones_cuaderno.php?mes='Octubre'&amp;anio='2011'&amp;idSeccion='9'"/>
  </connection>
  <connection id="11946" xr16:uid="{00000000-0015-0000-FFFF-FFFF832E0000}" name="Conexión6986" type="4" refreshedVersion="3" background="1" saveData="1">
    <webPr sourceData="1" parsePre="1" consecutive="1" xl2000="1" url="http://10.238.10.38:8080/ssp_estadistica/notas/notas_secciones_cuaderno.php?mes='Octubre'&amp;anio='2011'&amp;idSeccion='10'"/>
  </connection>
  <connection id="11947" xr16:uid="{00000000-0015-0000-FFFF-FFFF842E0000}" name="Conexión6987" type="4" refreshedVersion="3" background="1" saveData="1">
    <webPr sourceData="1" parsePre="1" consecutive="1" xl2000="1" url="http://10.238.10.38:8080/ssp_estadistica/notas/notas_secciones_cuaderno.php?mes='Octubre'&amp;anio='2011'&amp;idSeccion='11'"/>
  </connection>
  <connection id="11948" xr16:uid="{00000000-0015-0000-FFFF-FFFF852E0000}" name="Conexión6988" type="4" refreshedVersion="3" background="1" saveData="1">
    <webPr sourceData="1" parsePre="1" consecutive="1" xl2000="1" url="http://10.238.10.38:8080/ssp_estadistica/notas/notas_secciones_cuaderno.php?mes='Octubre'&amp;anio='2011'&amp;idSeccion='20'"/>
  </connection>
  <connection id="11949" xr16:uid="{00000000-0015-0000-FFFF-FFFF862E0000}" name="Conexión6989" type="4" refreshedVersion="3" background="1" saveData="1">
    <webPr sourceData="1" parsePre="1" consecutive="1" xl2000="1" url="http://10.238.10.38:8080/ssp_estadistica/notas/notas_secciones_cuaderno.php?mes='Octubre'&amp;anio='2011'&amp;idSeccion='12'"/>
  </connection>
  <connection id="11950" xr16:uid="{00000000-0015-0000-FFFF-FFFF872E0000}" name="Conexión699" type="4" refreshedVersion="4" background="1" saveData="1">
    <webPr sourceData="1" parsePre="1" consecutive="1" xl2000="1" url="http://localhost:8080/ssp_estadistica/cuaderno/cuaderno_estadistico/p28_pob_pen_cen_fed_excel.php?mes='Febrero'&amp;anio='2011'&amp;origen='excel'"/>
  </connection>
  <connection id="11951" xr16:uid="{00000000-0015-0000-FFFF-FFFF882E0000}" name="Conexión6990" type="4" refreshedVersion="3" background="1" saveData="1">
    <webPr sourceData="1" parsePre="1" consecutive="1" xl2000="1" url="http://10.238.10.38:8080/ssp_estadistica/notas/notas_secciones_cuaderno.php?mes='Octubre'&amp;anio='2011'&amp;idSeccion='21'"/>
  </connection>
  <connection id="11952" xr16:uid="{00000000-0015-0000-FFFF-FFFF892E0000}" name="Conexión6991" type="4" refreshedVersion="3" background="1" saveData="1">
    <webPr sourceData="1" parsePre="1" consecutive="1" xl2000="1" url="http://10.238.10.38:8080/ssp_estadistica/notas/notas_secciones_cuaderno.php?mes='Octubre'&amp;anio='2011'&amp;idSeccion='13'"/>
  </connection>
  <connection id="11953" xr16:uid="{00000000-0015-0000-FFFF-FFFF8A2E0000}" name="Conexión6992" type="4" refreshedVersion="3" background="1" saveData="1">
    <webPr sourceData="1" parsePre="1" consecutive="1" xl2000="1" url="http://10.238.10.38:8080/ssp_estadistica/notas/notas_secciones_cuaderno.php?mes='Octubre'&amp;anio='2011'&amp;idSeccion='22'"/>
  </connection>
  <connection id="11954" xr16:uid="{00000000-0015-0000-FFFF-FFFF8B2E0000}" name="Conexión6993" type="4" refreshedVersion="3" background="1" saveData="1">
    <webPr sourceData="1" parsePre="1" consecutive="1" xl2000="1" url="http://10.238.10.38:8080/ssp_estadistica/notas/notas_secciones_cuaderno.php?mes='Octubre'&amp;anio='2011'&amp;idSeccion='14'"/>
  </connection>
  <connection id="11955" xr16:uid="{00000000-0015-0000-FFFF-FFFF8C2E0000}" name="Conexión6994" type="4" refreshedVersion="3" background="1" saveData="1">
    <webPr sourceData="1" parsePre="1" consecutive="1" xl2000="1" url="http://10.238.10.38:8080/ssp_estadistica/notas/notas_secciones_cuaderno.php?mes='Octubre'&amp;anio='2011'&amp;idSeccion='23'"/>
  </connection>
  <connection id="11956" xr16:uid="{00000000-0015-0000-FFFF-FFFF8D2E0000}" name="Conexión6995" type="4" refreshedVersion="3" background="1" saveData="1">
    <webPr sourceData="1" parsePre="1" consecutive="1" xl2000="1" url="http://10.238.10.38:8080/ssp_estadistica/notas/notas_secciones_cuaderno.php?mes='Octubre'&amp;anio='2011'&amp;idSeccion='15'"/>
  </connection>
  <connection id="11957" xr16:uid="{00000000-0015-0000-FFFF-FFFF8E2E0000}" name="Conexión6996" type="4" refreshedVersion="3" background="1" saveData="1">
    <webPr sourceData="1" parsePre="1" consecutive="1" xl2000="1" url="http://10.238.10.38:8080/ssp_estadistica/notas/notas_secciones_cuaderno.php?mes='Octubre'&amp;anio='2011'&amp;idSeccion='16'"/>
  </connection>
  <connection id="11958" xr16:uid="{00000000-0015-0000-FFFF-FFFF8F2E0000}" name="Conexión6997" type="4" refreshedVersion="3" background="1" saveData="1">
    <webPr sourceData="1" parsePre="1" consecutive="1" xl2000="1" url="http://10.238.10.38:8080/ssp_estadistica/notas/notas_secciones_cuaderno.php?mes='Octubre'&amp;anio='2011'&amp;idSeccion='24'"/>
  </connection>
  <connection id="11959" xr16:uid="{00000000-0015-0000-FFFF-FFFF902E0000}" name="Conexión6998" type="4" refreshedVersion="3" background="1" saveData="1">
    <webPr sourceData="1" parsePre="1" consecutive="1" xl2000="1" url="http://10.238.10.38:8080/ssp_estadistica/notas/notas_secciones_cuaderno.php?mes='Octubre'&amp;anio='2011'&amp;idSeccion='25'"/>
  </connection>
  <connection id="11960" xr16:uid="{00000000-0015-0000-FFFF-FFFF912E0000}" name="Conexión6999" type="4" refreshedVersion="3" background="1" saveData="1">
    <webPr sourceData="1" parsePre="1" consecutive="1" xl2000="1" url="http://10.238.10.38:8080/ssp_estadistica/notas/notas_secciones_cuaderno.php?mes='Octubre'&amp;anio='2011'&amp;idSeccion='26'"/>
  </connection>
  <connection id="11961" xr16:uid="{00000000-0015-0000-FFFF-FFFF922E0000}" name="Conexión7" type="4" refreshedVersion="3" background="1" saveData="1">
    <webPr sourceData="1" parsePre="1" consecutive="1" xl2000="1" url="http://localhost:8080/ssp_estadistica/cuaderno/capacidad_excel_dos.php?mes=MARZO&amp;anio=2011&amp;IdSubseccion=9&amp;origen=excel"/>
  </connection>
  <connection id="11962" xr16:uid="{00000000-0015-0000-FFFF-FFFF932E0000}" name="Conexión70" type="4" refreshedVersion="3" background="1" saveData="1">
    <webPr sourceData="1" parsePre="1" consecutive="1" xl2000="1" url="http://localhost:8080/ssp_estadistica/cuaderno/poblacion_centrosfederales_excel_dos.php?mes=Marzo&amp;anio=2011&amp;origen=excel&amp;IdSubseccion=11"/>
  </connection>
  <connection id="11963" xr16:uid="{00000000-0015-0000-FFFF-FFFF942E0000}" name="Conexión700" type="4" refreshedVersion="4" background="1" saveData="1">
    <webPr sourceData="1" parsePre="1" consecutive="1" xl2000="1" url="http://localhost:8080/ssp_estadistica/cuaderno/cuaderno_estadistico/p29_poblacion_centrosfederales.php?mes='Febrero'&amp;anio='2011'&amp;origen='excel'"/>
  </connection>
  <connection id="11964" xr16:uid="{00000000-0015-0000-FFFF-FFFF952E0000}" name="Conexión7000" type="4" refreshedVersion="3" background="1" saveData="1">
    <webPr sourceData="1" parsePre="1" consecutive="1" xl2000="1" url="http://10.238.10.38:8080/ssp_estadistica/cuaderno/cuaderno_estadistico/parametros_cuaderno_estadistico.php"/>
  </connection>
  <connection id="11965" xr16:uid="{00000000-0015-0000-FFFF-FFFF962E0000}" name="Conexión7001" type="4" refreshedVersion="3" background="1" saveData="1">
    <webPr sourceData="1" parsePre="1" consecutive="1" xl2000="1" url="http://10.238.10.38:8080/ssp_estadistica/cuaderno/cuaderno_estadistico/encabezados.php?mes='Octubre'&amp;anio='2011'&amp;origen='excel'"/>
  </connection>
  <connection id="11966" xr16:uid="{00000000-0015-0000-FFFF-FFFF972E0000}" name="Conexión7002" type="4" refreshedVersion="3" background="1" saveData="1">
    <webPr sourceData="1" parsePre="1" consecutive="1" xl2000="1" url="http://10.238.10.38:8080/ssp_estadistica/cuaderno/cuaderno_estadistico/p3_resumen_poblacion_excel.php?mes='Octubre'&amp;anio='2011'&amp;origen='excel'"/>
  </connection>
  <connection id="11967" xr16:uid="{00000000-0015-0000-FFFF-FFFF982E0000}" name="Conexión7003" type="4" refreshedVersion="3" background="1" saveData="1">
    <webPr sourceData="1" parsePre="1" consecutive="1" xl2000="1" url="http://10.238.10.38:8080/ssp_estadistica/cuaderno/cuaderno_estadistico/p4_poblacion_penitenciaria_excel.php?mes='Octubre'&amp;anio='2011'&amp;origen='excel'"/>
  </connection>
  <connection id="11968" xr16:uid="{00000000-0015-0000-FFFF-FFFF992E0000}" name="Conexión7004" type="4" refreshedVersion="3" background="1" saveData="1">
    <webPr sourceData="1" parsePre="1" consecutive="1" xl2000="1" url="http://10.238.10.38:8080/ssp_estadistica/cuaderno/cuaderno_estadistico/p5_pob_pen_x_Fue_excel.php?mes='Octubre'&amp;anio='2011'&amp;origen='excel'"/>
  </connection>
  <connection id="11969" xr16:uid="{00000000-0015-0000-FFFF-FFFF9A2E0000}" name="Conexión7005" type="4" refreshedVersion="3" background="1" saveData="1">
    <webPr sourceData="1" parsePre="1" consecutive="1" xl2000="1" url="http://10.238.10.38:8080/ssp_estadistica/cuaderno/cuaderno_estadistico/p6_pob_pen_excel.php?mes='Octubre'&amp;anio='2011'&amp;origen='excel'"/>
  </connection>
  <connection id="11970" xr16:uid="{00000000-0015-0000-FFFF-FFFF9B2E0000}" name="Conexión7006" type="4" refreshedVersion="3" background="1" saveData="1">
    <webPr sourceData="1" parsePre="1" consecutive="1" xl2000="1" url="http://10.238.10.38:8080/ssp_estadistica/cuaderno/cuaderno_estadistico/p7_comp_pob_xfuero_situacion_variacion.php?mes='Octubre'&amp;anio='2011'&amp;origen='excel'"/>
  </connection>
  <connection id="11971" xr16:uid="{00000000-0015-0000-FFFF-FFFF9C2E0000}" name="Conexión7007" type="4" refreshedVersion="3" background="1" saveData="1">
    <webPr sourceData="1" parsePre="1" consecutive="1" xl2000="1" url="http://10.238.10.38:8080/ssp_estadistica/cuaderno/cuaderno_estadistico/p8_comportamiento_grafica_1.php?mes='Octubre'&amp;anio='2011'&amp;origen='excel'"/>
  </connection>
  <connection id="11972" xr16:uid="{00000000-0015-0000-FFFF-FFFF9D2E0000}" name="Conexión7008" type="4" refreshedVersion="3" background="1" saveData="1">
    <webPr sourceData="1" parsePre="1" consecutive="1" xl2000="1" url="http://10.238.10.38:8080/ssp_estadistica/cuaderno/cuaderno_estadistico/p8_comportamiento_grafica_2.php?mes='Octubre'&amp;anio='2011'&amp;origen='excel'"/>
  </connection>
  <connection id="11973" xr16:uid="{00000000-0015-0000-FFFF-FFFF9E2E0000}" name="Conexión7009" type="4" refreshedVersion="3" background="1" saveData="1">
    <webPr sourceData="1" parsePre="1" consecutive="1" xl2000="1" url="http://10.238.10.38:8080/ssp_estadistica/cuaderno/cuaderno_estadistico/p9_comportamiento_grafica_1.php?mes='Octubre'&amp;anio='2011'&amp;origen='excel'"/>
  </connection>
  <connection id="11974" xr16:uid="{00000000-0015-0000-FFFF-FFFF9F2E0000}" name="Conexión701" type="4" refreshedVersion="4" background="1" saveData="1">
    <webPr sourceData="1" parsePre="1" consecutive="1" xl2000="1" url="http://localhost:8080/ssp_estadistica/cuaderno/cuaderno_estadistico/p29_poblacion_centrosfederales_grafica.php?mes='Febrero'&amp;anio='2011'&amp;origen='excel'"/>
  </connection>
  <connection id="11975" xr16:uid="{00000000-0015-0000-FFFF-FFFFA02E0000}" name="Conexión7010" type="4" refreshedVersion="3" background="1" saveData="1">
    <webPr sourceData="1" parsePre="1" consecutive="1" xl2000="1" url="http://10.238.10.38:8080/ssp_estadistica/cuaderno/cuaderno_estadistico/p10_gra_dis_cen_pen_excel.php?mes='Octubre'&amp;anio='2011'&amp;origen='excel'"/>
  </connection>
  <connection id="11976" xr16:uid="{00000000-0015-0000-FFFF-FFFFA12E0000}" name="Conexión7011" type="4" refreshedVersion="3" background="1" saveData="1">
    <webPr sourceData="1" parsePre="1" consecutive="1" xl2000="1" url="http://10.238.10.38:8080/ssp_estadistica/cuaderno/cuaderno_estadistico/p11_num_cen_cap_pob_sob_excel.php?mes='Octubre'&amp;anio='2011'&amp;origen='excel'"/>
  </connection>
  <connection id="11977" xr16:uid="{00000000-0015-0000-FFFF-FFFFA22E0000}" name="Conexión7012" type="4" refreshedVersion="3" background="1" saveData="1">
    <webPr sourceData="1" parsePre="1" consecutive="1" xl2000="1" url="http://10.238.10.38:8080/ssp_estadistica/cuaderno/cuaderno_estadistico/p12_sob_pen_excel.php?mes='Octubre'&amp;anio='2011'&amp;origen='excel'"/>
  </connection>
  <connection id="11978" xr16:uid="{00000000-0015-0000-FFFF-FFFFA32E0000}" name="Conexión7013" type="4" refreshedVersion="3" background="1" saveData="1">
    <webPr sourceData="1" parsePre="1" consecutive="1" xl2000="1" url="http://10.238.10.38:8080/ssp_estadistica/cuaderno/cuaderno_estadistico/p13_tipo_centros.php?mes='Octubre'&amp;anio='2011'&amp;origen='excel'"/>
  </connection>
  <connection id="11979" xr16:uid="{00000000-0015-0000-FFFF-FFFFA42E0000}" name="Conexión7014" type="4" refreshedVersion="3" background="1" saveData="1">
    <webPr sourceData="1" parsePre="1" consecutive="1" xl2000="1" url="http://10.238.10.38:8080/ssp_estadistica/cuaderno/cuaderno_estadistico/p14_cap_sob_pob_x_sit_jur_excel.php?mes='Octubre'&amp;anio='2011'&amp;origen='excel'"/>
  </connection>
  <connection id="11980" xr16:uid="{00000000-0015-0000-FFFF-FFFFA52E0000}" name="Conexión7015" type="4" refreshedVersion="3" background="1" saveData="1">
    <webPr sourceData="1" parsePre="1" consecutive="1" xl2000="1" url="http://10.238.10.38:8080/ssp_estadistica/cuaderno/cuaderno_estadistico/p28_pob_pen_cen_fed_excel.php?mes='Octubre'&amp;anio='2011'&amp;origen='excel'"/>
  </connection>
  <connection id="11981" xr16:uid="{00000000-0015-0000-FFFF-FFFFA62E0000}" name="Conexión7016" type="4" refreshedVersion="3" background="1" saveData="1">
    <webPr sourceData="1" parsePre="1" consecutive="1" xl2000="1" url="http://10.238.10.38:8080/ssp_estadistica/cuaderno/cuaderno_estadistico/p29_poblacion_centrosfederales.php?mes='Octubre'&amp;anio='2011'&amp;origen='excel'"/>
  </connection>
  <connection id="11982" xr16:uid="{00000000-0015-0000-FFFF-FFFFA72E0000}" name="Conexión7017" type="4" refreshedVersion="3" background="1" saveData="1">
    <webPr sourceData="1" parsePre="1" consecutive="1" xl2000="1" url="http://10.238.10.38:8080/ssp_estadistica/cuaderno/cuaderno_estadistico/p29_poblacion_centrosfederales_grafica.php?mes='Octubre'&amp;anio='2011'&amp;origen='excel'"/>
  </connection>
  <connection id="11983" xr16:uid="{00000000-0015-0000-FFFF-FFFFA82E0000}" name="Conexión7018" type="4" refreshedVersion="3" background="1" saveData="1">
    <webPr sourceData="1" parsePre="1" consecutive="1" xl2000="1" url="http://10.238.10.38:8080/ssp_estadistica/cuaderno/cuaderno_estadistico/p34_ben_lib_ant_excel.php?mes='Octubre'&amp;anio='2011'&amp;origen='excel'"/>
  </connection>
  <connection id="11984" xr16:uid="{00000000-0015-0000-FFFF-FFFFA92E0000}" name="Conexión7019" type="4" refreshedVersion="3" background="1" saveData="1">
    <webPr sourceData="1" parsePre="1" consecutive="1" xl2000="1" url="http://10.238.10.38:8080/ssp_estadistica/cuaderno/cuaderno_estadistico/p35_gra_ben_lib_ant_excel.php?mes='Octubre'&amp;anio='2011'&amp;origen='excel'"/>
  </connection>
  <connection id="11985" xr16:uid="{00000000-0015-0000-FFFF-FFFFAA2E0000}" name="Conexión702" type="4" refreshedVersion="4" background="1" saveData="1">
    <webPr sourceData="1" parsePre="1" consecutive="1" xl2000="1" url="http://localhost:8080/ssp_estadistica/cuaderno/cuaderno_estadistico/p34_ben_lib_ant_excel.php?mes='Febrero'&amp;anio='2011'&amp;origen='excel'"/>
  </connection>
  <connection id="11986" xr16:uid="{00000000-0015-0000-FFFF-FFFFAB2E0000}" name="Conexión7020" type="4" refreshedVersion="3" background="1" saveData="1">
    <webPr sourceData="1" parsePre="1" consecutive="1" xl2000="1" url="http://10.238.10.38:8080/ssp_estadistica/cuaderno/cuaderno_estadistico/p36_ben_lib_ant_excel.php?mes='Octubre'&amp;anio='2011'&amp;origen='excel'"/>
  </connection>
  <connection id="11987" xr16:uid="{00000000-0015-0000-FFFF-FFFFAC2E0000}" name="Conexión7021" type="4" refreshedVersion="3" background="1" saveData="1">
    <webPr sourceData="1" parsePre="1" consecutive="1" xl2000="1" url="http://10.238.10.38:8080/ssp_estadistica/cuaderno/cuaderno_estadistico/p37_gra_pob_lib_vig_excel.php?mes='Octubre'&amp;anio='2011'&amp;origen='excel'"/>
  </connection>
  <connection id="11988" xr16:uid="{00000000-0015-0000-FFFF-FFFFAD2E0000}" name="Conexión7022" type="4" refreshedVersion="3" background="1" saveData="1">
    <webPr sourceData="1" parsePre="1" consecutive="1" xl2000="1" url="http://10.238.10.38:8080/ssp_estadistica/cuaderno/cuaderno_estadistico/p38_res_lib_ant_excel.php?mes='Octubre'&amp;anio='2011'&amp;origen='excel'"/>
  </connection>
  <connection id="11989" xr16:uid="{00000000-0015-0000-FFFF-FFFFAE2E0000}" name="Conexión7023" type="4" refreshedVersion="3" background="1" saveData="1">
    <webPr sourceData="1" parsePre="1" consecutive="1" xl2000="1" url="http://10.238.10.38:8080/ssp_estadistica/cuaderno/cuaderno_estadistico/p39_gra_pob_lib_vig_excel.php?mes='Octubre'&amp;anio='2011'&amp;origen='excel'"/>
  </connection>
  <connection id="11990" xr16:uid="{00000000-0015-0000-FFFF-FFFFAF2E0000}" name="Conexión7024" type="4" refreshedVersion="3" background="1" saveData="1">
    <webPr sourceData="1" parsePre="1" consecutive="1" xl2000="1" url="http://10.238.10.38:8080/ssp_estadistica/cuaderno/cuaderno_estadistico/p40_inc_pen_excel.php?mes='Octubre'&amp;anio='2011'&amp;origen='excel'"/>
  </connection>
  <connection id="11991" xr16:uid="{00000000-0015-0000-FFFF-FFFFB02E0000}" name="Conexión7025" type="4" refreshedVersion="3" background="1" saveData="1">
    <webPr sourceData="1" parsePre="1" consecutive="1" xl2000="1" url="http://10.238.10.38:8080/ssp_estadistica/cuaderno/cuaderno_estadistico/p41_int_inv_inc_pen_excel.php?mes='Octubre'&amp;anio='2011'&amp;origen='excel'"/>
  </connection>
  <connection id="11992" xr16:uid="{00000000-0015-0000-FFFF-FFFFB12E0000}" name="Conexión7026" type="4" refreshedVersion="3" background="1" saveData="1">
    <webPr sourceData="1" parsePre="1" consecutive="1" xl2000="1" url="http://10.238.10.38:8080/ssp_estadistica/cuaderno/cuaderno_estadistico/p42_gra_int_inv_inc_pen_excel.php?mes='Octubre'&amp;anio='2011'&amp;origen='excel'"/>
  </connection>
  <connection id="11993" xr16:uid="{00000000-0015-0000-FFFF-FFFFB22E0000}" name="Conexión7027" type="4" refreshedVersion="3" background="1" saveData="1">
    <webPr sourceData="1" parsePre="1" consecutive="1" xl2000="1" url="http://10.238.10.38:8080/ssp_estadistica/cuaderno/cuaderno_estadistico/p43_gra_inc_inv_excel.php?mes='Octubre'&amp;anio='2011'&amp;origen='excel'"/>
  </connection>
  <connection id="11994" xr16:uid="{00000000-0015-0000-FFFF-FFFFB32E0000}" name="Conexión7028" type="4" refreshedVersion="3" background="1" saveData="1">
    <webPr sourceData="1" parsePre="1" consecutive="1" xl2000="1" url="http://10.238.10.38:8080/ssp_estadistica/cuaderno/cuaderno_estadistico/p44_tra_int_ext_excel.php?mes='Octubre'&amp;anio='2011'&amp;origen='excel'"/>
  </connection>
  <connection id="11995" xr16:uid="{00000000-0015-0000-FFFF-FFFFB42E0000}" name="Conexión7029" type="4" refreshedVersion="3" background="1" saveData="1">
    <webPr sourceData="1" parsePre="1" consecutive="1" xl2000="1" url="http://10.238.10.38:8080/ssp_estadistica/cuaderno/cuaderno_estadistico/p29_totales_generales.php?mes='Octubre'&amp;anio='2011'&amp;origen='excel'"/>
  </connection>
  <connection id="11996" xr16:uid="{00000000-0015-0000-FFFF-FFFFB52E0000}" name="Conexión703" type="4" refreshedVersion="4" background="1" saveData="1">
    <webPr sourceData="1" parsePre="1" consecutive="1" xl2000="1" url="http://localhost:8080/ssp_estadistica/cuaderno/cuaderno_estadistico/p35_gra_ben_lib_ant_excel.php?mes='Febrero'&amp;anio='2011'&amp;origen='excel'"/>
  </connection>
  <connection id="11997" xr16:uid="{00000000-0015-0000-FFFF-FFFFB62E0000}" name="Conexión7030" type="4" refreshedVersion="3" background="1" saveData="1">
    <webPr sourceData="1" parsePre="1" consecutive="1" xl2000="1" url="http://10.238.10.38:8080/ssp_estadistica/notas/notas_secciones_cuaderno.php?mes='Octubre'&amp;anio='2011'&amp;idSeccion=2"/>
  </connection>
  <connection id="11998" xr16:uid="{00000000-0015-0000-FFFF-FFFFB72E0000}" name="Conexión7031" type="4" refreshedVersion="3" background="1" saveData="1">
    <webPr sourceData="1" parsePre="1" consecutive="1" xl2000="1" url="http://10.238.10.38:8080/ssp_estadistica/notas/notas_secciones_cuaderno.php?mes='Octubre'&amp;anio='2011'&amp;idSeccion='3'"/>
  </connection>
  <connection id="11999" xr16:uid="{00000000-0015-0000-FFFF-FFFFB82E0000}" name="Conexión7032" type="4" refreshedVersion="3" background="1" saveData="1">
    <webPr sourceData="1" parsePre="1" consecutive="1" xl2000="1" url="http://10.238.10.38:8080/ssp_estadistica/notas/notas_secciones_cuaderno.php?mes='Octubre'&amp;anio='2011'&amp;idSeccion='17'"/>
  </connection>
  <connection id="12000" xr16:uid="{00000000-0015-0000-FFFF-FFFFB92E0000}" name="Conexión7033" type="4" refreshedVersion="3" background="1" saveData="1">
    <webPr sourceData="1" parsePre="1" consecutive="1" xl2000="1" url="http://10.238.10.38:8080/ssp_estadistica/notas/notas_secciones_cuaderno.php?mes='Octubre'&amp;anio='2011'&amp;idSeccion='4'"/>
  </connection>
  <connection id="12001" xr16:uid="{00000000-0015-0000-FFFF-FFFFBA2E0000}" name="Conexión7034" type="4" refreshedVersion="3" background="1" saveData="1">
    <webPr sourceData="1" parsePre="1" consecutive="1" xl2000="1" url="http://10.238.10.38:8080/ssp_estadistica/notas/notas_secciones_cuaderno.php?mes='Octubre'&amp;anio='2011'&amp;idSeccion='18'"/>
  </connection>
  <connection id="12002" xr16:uid="{00000000-0015-0000-FFFF-FFFFBB2E0000}" name="Conexión7035" type="4" refreshedVersion="3" background="1" saveData="1">
    <webPr sourceData="1" parsePre="1" consecutive="1" xl2000="1" url="http://10.238.10.38:8080/ssp_estadistica/notas/notas_secciones_cuaderno.php?mes='Octubre'&amp;anio='2011'&amp;idSeccion='5'"/>
  </connection>
  <connection id="12003" xr16:uid="{00000000-0015-0000-FFFF-FFFFBC2E0000}" name="Conexión7036" type="4" refreshedVersion="3" background="1" saveData="1">
    <webPr sourceData="1" parsePre="1" consecutive="1" xl2000="1" url="http://10.238.10.38:8080/ssp_estadistica/notas/notas_secciones_cuaderno.php?mes='Octubre'&amp;anio='2011'&amp;idSeccion='6'"/>
  </connection>
  <connection id="12004" xr16:uid="{00000000-0015-0000-FFFF-FFFFBD2E0000}" name="Conexión7037" type="4" refreshedVersion="3" background="1" saveData="1">
    <webPr sourceData="1" parsePre="1" consecutive="1" xl2000="1" url="http://10.238.10.38:8080/ssp_estadistica/notas/notas_secciones_cuaderno.php?mes='Octubre'&amp;anio='2011'&amp;idSeccion='7'"/>
  </connection>
  <connection id="12005" xr16:uid="{00000000-0015-0000-FFFF-FFFFBE2E0000}" name="Conexión7038" type="4" refreshedVersion="3" background="1" saveData="1">
    <webPr sourceData="1" parsePre="1" consecutive="1" xl2000="1" url="http://10.238.10.38:8080/ssp_estadistica/notas/notas_secciones_cuaderno.php?mes='Octubre'&amp;anio='2011'&amp;idSeccion='12'"/>
  </connection>
  <connection id="12006" xr16:uid="{00000000-0015-0000-FFFF-FFFFBF2E0000}" name="Conexión7039" type="4" refreshedVersion="3" background="1" saveData="1">
    <webPr sourceData="1" parsePre="1" consecutive="1" xl2000="1" url="http://10.238.10.38:8080/ssp_estadistica/notas/notas_secciones_cuaderno.php?mes='Octubre'&amp;anio='2011'&amp;idSeccion='8'"/>
  </connection>
  <connection id="12007" xr16:uid="{00000000-0015-0000-FFFF-FFFFC02E0000}" name="Conexión704" type="4" refreshedVersion="4" background="1" saveData="1">
    <webPr sourceData="1" parsePre="1" consecutive="1" xl2000="1" url="http://localhost:8080/ssp_estadistica/cuaderno/cuaderno_estadistico/p36_ben_lib_ant_excel.php?mes='Febrero'&amp;anio='2011'&amp;origen='excel'"/>
  </connection>
  <connection id="12008" xr16:uid="{00000000-0015-0000-FFFF-FFFFC12E0000}" name="Conexión7040" type="4" refreshedVersion="3" background="1" saveData="1">
    <webPr sourceData="1" parsePre="1" consecutive="1" xl2000="1" url="http://10.238.10.38:8080/ssp_estadistica/notas/notas_secciones_cuaderno.php?mes='Octubre'&amp;anio='2011'&amp;idSeccion='9'"/>
  </connection>
  <connection id="12009" xr16:uid="{00000000-0015-0000-FFFF-FFFFC22E0000}" name="Conexión7041" type="4" refreshedVersion="3" background="1" saveData="1">
    <webPr sourceData="1" parsePre="1" consecutive="1" xl2000="1" url="http://10.238.10.38:8080/ssp_estadistica/notas/notas_secciones_cuaderno.php?mes='Octubre'&amp;anio='2011'&amp;idSeccion='10'"/>
  </connection>
  <connection id="12010" xr16:uid="{00000000-0015-0000-FFFF-FFFFC32E0000}" name="Conexión7042" type="4" refreshedVersion="3" background="1" saveData="1">
    <webPr sourceData="1" parsePre="1" consecutive="1" xl2000="1" url="http://10.238.10.38:8080/ssp_estadistica/notas/notas_secciones_cuaderno.php?mes='Octubre'&amp;anio='2011'&amp;idSeccion='11'"/>
  </connection>
  <connection id="12011" xr16:uid="{00000000-0015-0000-FFFF-FFFFC42E0000}" name="Conexión7043" type="4" refreshedVersion="3" background="1" saveData="1">
    <webPr sourceData="1" parsePre="1" consecutive="1" xl2000="1" url="http://10.238.10.38:8080/ssp_estadistica/notas/notas_secciones_cuaderno.php?mes='Octubre'&amp;anio='2011'&amp;idSeccion='20'"/>
  </connection>
  <connection id="12012" xr16:uid="{00000000-0015-0000-FFFF-FFFFC52E0000}" name="Conexión7044" type="4" refreshedVersion="3" background="1" saveData="1">
    <webPr sourceData="1" parsePre="1" consecutive="1" xl2000="1" url="http://10.238.10.38:8080/ssp_estadistica/notas/notas_secciones_cuaderno.php?mes='Octubre'&amp;anio='2011'&amp;idSeccion='12'"/>
  </connection>
  <connection id="12013" xr16:uid="{00000000-0015-0000-FFFF-FFFFC62E0000}" name="Conexión7045" type="4" refreshedVersion="3" background="1" saveData="1">
    <webPr sourceData="1" parsePre="1" consecutive="1" xl2000="1" url="http://10.238.10.38:8080/ssp_estadistica/notas/notas_secciones_cuaderno.php?mes='Octubre'&amp;anio='2011'&amp;idSeccion='21'"/>
  </connection>
  <connection id="12014" xr16:uid="{00000000-0015-0000-FFFF-FFFFC72E0000}" name="Conexión7046" type="4" refreshedVersion="3" background="1" saveData="1">
    <webPr sourceData="1" parsePre="1" consecutive="1" xl2000="1" url="http://10.238.10.38:8080/ssp_estadistica/notas/notas_secciones_cuaderno.php?mes='Octubre'&amp;anio='2011'&amp;idSeccion='13'"/>
  </connection>
  <connection id="12015" xr16:uid="{00000000-0015-0000-FFFF-FFFFC82E0000}" name="Conexión7047" type="4" refreshedVersion="3" background="1" saveData="1">
    <webPr sourceData="1" parsePre="1" consecutive="1" xl2000="1" url="http://10.238.10.38:8080/ssp_estadistica/notas/notas_secciones_cuaderno.php?mes='Octubre'&amp;anio='2011'&amp;idSeccion='22'"/>
  </connection>
  <connection id="12016" xr16:uid="{00000000-0015-0000-FFFF-FFFFC92E0000}" name="Conexión7048" type="4" refreshedVersion="3" background="1" saveData="1">
    <webPr sourceData="1" parsePre="1" consecutive="1" xl2000="1" url="http://10.238.10.38:8080/ssp_estadistica/notas/notas_secciones_cuaderno.php?mes='Octubre'&amp;anio='2011'&amp;idSeccion='14'"/>
  </connection>
  <connection id="12017" xr16:uid="{00000000-0015-0000-FFFF-FFFFCA2E0000}" name="Conexión7049" type="4" refreshedVersion="3" background="1" saveData="1">
    <webPr sourceData="1" parsePre="1" consecutive="1" xl2000="1" url="http://10.238.10.38:8080/ssp_estadistica/notas/notas_secciones_cuaderno.php?mes='Octubre'&amp;anio='2011'&amp;idSeccion='23'"/>
  </connection>
  <connection id="12018" xr16:uid="{00000000-0015-0000-FFFF-FFFFCB2E0000}" name="Conexión705" type="4" refreshedVersion="4" background="1" saveData="1">
    <webPr sourceData="1" parsePre="1" consecutive="1" xl2000="1" url="http://localhost:8080/ssp_estadistica/cuaderno/cuaderno_estadistico/p37_gra_pob_lib_vig_excel.php?mes='Febrero'&amp;anio='2011'&amp;origen='excel'"/>
  </connection>
  <connection id="12019" xr16:uid="{00000000-0015-0000-FFFF-FFFFCC2E0000}" name="Conexión7050" type="4" refreshedVersion="3" background="1" saveData="1">
    <webPr sourceData="1" parsePre="1" consecutive="1" xl2000="1" url="http://10.238.10.38:8080/ssp_estadistica/notas/notas_secciones_cuaderno.php?mes='Octubre'&amp;anio='2011'&amp;idSeccion='15'"/>
  </connection>
  <connection id="12020" xr16:uid="{00000000-0015-0000-FFFF-FFFFCD2E0000}" name="Conexión7051" type="4" refreshedVersion="3" background="1" saveData="1">
    <webPr sourceData="1" parsePre="1" consecutive="1" xl2000="1" url="http://10.238.10.38:8080/ssp_estadistica/notas/notas_secciones_cuaderno.php?mes='Octubre'&amp;anio='2011'&amp;idSeccion='16'"/>
  </connection>
  <connection id="12021" xr16:uid="{00000000-0015-0000-FFFF-FFFFCE2E0000}" name="Conexión7052" type="4" refreshedVersion="3" background="1" saveData="1">
    <webPr sourceData="1" parsePre="1" consecutive="1" xl2000="1" url="http://10.238.10.38:8080/ssp_estadistica/notas/notas_secciones_cuaderno.php?mes='Octubre'&amp;anio='2011'&amp;idSeccion='24'"/>
  </connection>
  <connection id="12022" xr16:uid="{00000000-0015-0000-FFFF-FFFFCF2E0000}" name="Conexión7053" type="4" refreshedVersion="3" background="1" saveData="1">
    <webPr sourceData="1" parsePre="1" consecutive="1" xl2000="1" url="http://10.238.10.38:8080/ssp_estadistica/notas/notas_secciones_cuaderno.php?mes='Octubre'&amp;anio='2011'&amp;idSeccion='25'"/>
  </connection>
  <connection id="12023" xr16:uid="{00000000-0015-0000-FFFF-FFFFD02E0000}" name="Conexión7054" type="4" refreshedVersion="3" background="1" saveData="1">
    <webPr sourceData="1" parsePre="1" consecutive="1" xl2000="1" url="http://10.238.10.38:8080/ssp_estadistica/notas/notas_secciones_cuaderno.php?mes='Octubre'&amp;anio='2011'&amp;idSeccion='26'"/>
  </connection>
  <connection id="12024" xr16:uid="{00000000-0015-0000-FFFF-FFFFD12E0000}" name="Conexión7055" type="4" refreshedVersion="3" background="1" saveData="1">
    <webPr sourceData="1" parsePre="1" consecutive="1" xl2000="1" url="http://10.238.10.38:8080/ssp_estadistica/cuaderno/cuaderno_estadistico/parametros_cuaderno_estadistico.php"/>
  </connection>
  <connection id="12025" xr16:uid="{00000000-0015-0000-FFFF-FFFFD22E0000}" name="Conexión7056" type="4" refreshedVersion="3" background="1" saveData="1">
    <webPr sourceData="1" parsePre="1" consecutive="1" xl2000="1" url="http://10.238.10.38:8080/ssp_estadistica/cuaderno/cuaderno_estadistico/encabezados.php?mes='Septiembre'&amp;anio='2011'&amp;origen='excel'"/>
  </connection>
  <connection id="12026" xr16:uid="{00000000-0015-0000-FFFF-FFFFD32E0000}" name="Conexión7057" type="4" refreshedVersion="3" background="1" saveData="1">
    <webPr sourceData="1" parsePre="1" consecutive="1" xl2000="1" url="http://10.238.10.38:8080/ssp_estadistica/cuaderno/cuaderno_estadistico/p3_resumen_poblacion_excel.php?mes='Septiembre'&amp;anio='2011'&amp;origen='excel'"/>
  </connection>
  <connection id="12027" xr16:uid="{00000000-0015-0000-FFFF-FFFFD42E0000}" name="Conexión7058" type="4" refreshedVersion="3" background="1" saveData="1">
    <webPr sourceData="1" parsePre="1" consecutive="1" xl2000="1" url="http://10.238.10.38:8080/ssp_estadistica/cuaderno/cuaderno_estadistico/p4_poblacion_penitenciaria_excel.php?mes='Septiembre'&amp;anio='2011'&amp;origen='excel'"/>
  </connection>
  <connection id="12028" xr16:uid="{00000000-0015-0000-FFFF-FFFFD52E0000}" name="Conexión7059" type="4" refreshedVersion="3" background="1" saveData="1">
    <webPr sourceData="1" parsePre="1" consecutive="1" xl2000="1" url="http://10.238.10.38:8080/ssp_estadistica/cuaderno/cuaderno_estadistico/p5_pob_pen_x_Fue_excel.php?mes='Septiembre'&amp;anio='2011'&amp;origen='excel'"/>
  </connection>
  <connection id="12029" xr16:uid="{00000000-0015-0000-FFFF-FFFFD62E0000}" name="Conexión706" type="4" refreshedVersion="4" background="1" saveData="1">
    <webPr sourceData="1" parsePre="1" consecutive="1" xl2000="1" url="http://localhost:8080/ssp_estadistica/cuaderno/cuaderno_estadistico/p38_res_lib_ant_excel.php?mes='Febrero'&amp;anio='2011'&amp;origen='excel'"/>
  </connection>
  <connection id="12030" xr16:uid="{00000000-0015-0000-FFFF-FFFFD72E0000}" name="Conexión7060" type="4" refreshedVersion="3" background="1" saveData="1">
    <webPr sourceData="1" parsePre="1" consecutive="1" xl2000="1" url="http://10.238.10.38:8080/ssp_estadistica/cuaderno/cuaderno_estadistico/p6_pob_pen_excel.php?mes='Septiembre'&amp;anio='2011'&amp;origen='excel'"/>
  </connection>
  <connection id="12031" xr16:uid="{00000000-0015-0000-FFFF-FFFFD82E0000}" name="Conexión7061" type="4" refreshedVersion="3" background="1" saveData="1">
    <webPr sourceData="1" parsePre="1" consecutive="1" xl2000="1" url="http://10.238.10.38:8080/ssp_estadistica/cuaderno/cuaderno_estadistico/p7_comp_pob_xfuero_situacion_variacion.php?mes='Septiembre'&amp;anio='2011'&amp;origen='excel'"/>
  </connection>
  <connection id="12032" xr16:uid="{00000000-0015-0000-FFFF-FFFFD92E0000}" name="Conexión7062" type="4" refreshedVersion="3" background="1" saveData="1">
    <webPr sourceData="1" parsePre="1" consecutive="1" xl2000="1" url="http://10.238.10.38:8080/ssp_estadistica/cuaderno/cuaderno_estadistico/p8_comportamiento_grafica_1.php?mes='Septiembre'&amp;anio='2011'&amp;origen='excel'"/>
  </connection>
  <connection id="12033" xr16:uid="{00000000-0015-0000-FFFF-FFFFDA2E0000}" name="Conexión7063" type="4" refreshedVersion="3" background="1" saveData="1">
    <webPr sourceData="1" parsePre="1" consecutive="1" xl2000="1" url="http://10.238.10.38:8080/ssp_estadistica/cuaderno/cuaderno_estadistico/p8_comportamiento_grafica_2.php?mes='Septiembre'&amp;anio='2011'&amp;origen='excel'"/>
  </connection>
  <connection id="12034" xr16:uid="{00000000-0015-0000-FFFF-FFFFDB2E0000}" name="Conexión7064" type="4" refreshedVersion="3" background="1" saveData="1">
    <webPr sourceData="1" parsePre="1" consecutive="1" xl2000="1" url="http://10.238.10.38:8080/ssp_estadistica/cuaderno/cuaderno_estadistico/p9_comportamiento_grafica_1.php?mes='Septiembre'&amp;anio='2011'&amp;origen='excel'"/>
  </connection>
  <connection id="12035" xr16:uid="{00000000-0015-0000-FFFF-FFFFDC2E0000}" name="Conexión7065" type="4" refreshedVersion="3" background="1" saveData="1">
    <webPr sourceData="1" parsePre="1" consecutive="1" xl2000="1" url="http://10.238.10.38:8080/ssp_estadistica/cuaderno/cuaderno_estadistico/p10_gra_dis_cen_pen_excel.php?mes='Septiembre'&amp;anio='2011'&amp;origen='excel'"/>
  </connection>
  <connection id="12036" xr16:uid="{00000000-0015-0000-FFFF-FFFFDD2E0000}" name="Conexión7066" type="4" refreshedVersion="3" background="1" saveData="1">
    <webPr sourceData="1" parsePre="1" consecutive="1" xl2000="1" url="http://10.238.10.38:8080/ssp_estadistica/cuaderno/cuaderno_estadistico/p11_num_cen_cap_pob_sob_excel.php?mes='Septiembre'&amp;anio='2011'&amp;origen='excel'"/>
  </connection>
  <connection id="12037" xr16:uid="{00000000-0015-0000-FFFF-FFFFDE2E0000}" name="Conexión7067" type="4" refreshedVersion="3" background="1" saveData="1">
    <webPr sourceData="1" parsePre="1" consecutive="1" xl2000="1" url="http://10.238.10.38:8080/ssp_estadistica/cuaderno/cuaderno_estadistico/p12_sob_pen_excel.php?mes='Septiembre'&amp;anio='2011'&amp;origen='excel'"/>
  </connection>
  <connection id="12038" xr16:uid="{00000000-0015-0000-FFFF-FFFFDF2E0000}" name="Conexión7068" type="4" refreshedVersion="3" background="1" saveData="1">
    <webPr sourceData="1" parsePre="1" consecutive="1" xl2000="1" url="http://10.238.10.38:8080/ssp_estadistica/cuaderno/cuaderno_estadistico/p13_tipo_centros.php?mes='Septiembre'&amp;anio='2011'&amp;origen='excel'"/>
  </connection>
  <connection id="12039" xr16:uid="{00000000-0015-0000-FFFF-FFFFE02E0000}" name="Conexión7069" type="4" refreshedVersion="3" background="1" saveData="1">
    <webPr sourceData="1" parsePre="1" consecutive="1" xl2000="1" url="http://10.238.10.38:8080/ssp_estadistica/cuaderno/cuaderno_estadistico/p14_cap_sob_pob_x_sit_jur_excel.php?mes='Septiembre'&amp;anio='2011'&amp;origen='excel'"/>
  </connection>
  <connection id="12040" xr16:uid="{00000000-0015-0000-FFFF-FFFFE12E0000}" name="Conexión707" type="4" refreshedVersion="4" background="1" saveData="1">
    <webPr sourceData="1" parsePre="1" consecutive="1" xl2000="1" url="http://localhost:8080/ssp_estadistica/cuaderno/cuaderno_estadistico/p39_gra_pob_lib_vig_excel.php?mes='Febrero'&amp;anio='2011'&amp;origen='excel'"/>
  </connection>
  <connection id="12041" xr16:uid="{00000000-0015-0000-FFFF-FFFFE22E0000}" name="Conexión7070" type="4" refreshedVersion="3" background="1" saveData="1">
    <webPr sourceData="1" parsePre="1" consecutive="1" xl2000="1" url="http://10.238.10.38:8080/ssp_estadistica/cuaderno/cuaderno_estadistico/p28_pob_pen_cen_fed_excel.php?mes='Septiembre'&amp;anio='2011'&amp;origen='excel'"/>
  </connection>
  <connection id="12042" xr16:uid="{00000000-0015-0000-FFFF-FFFFE32E0000}" name="Conexión7071" type="4" refreshedVersion="3" background="1" saveData="1">
    <webPr sourceData="1" parsePre="1" consecutive="1" xl2000="1" url="http://10.238.10.38:8080/ssp_estadistica/cuaderno/cuaderno_estadistico/p29_poblacion_centrosfederales.php?mes='Septiembre'&amp;anio='2011'&amp;origen='excel'"/>
  </connection>
  <connection id="12043" xr16:uid="{00000000-0015-0000-FFFF-FFFFE42E0000}" name="Conexión7072" type="4" refreshedVersion="3" background="1" saveData="1">
    <webPr sourceData="1" parsePre="1" consecutive="1" xl2000="1" url="http://10.238.10.38:8080/ssp_estadistica/cuaderno/cuaderno_estadistico/p29_poblacion_centrosfederales_grafica.php?mes='Septiembre'&amp;anio='2011'&amp;origen='excel'"/>
  </connection>
  <connection id="12044" xr16:uid="{00000000-0015-0000-FFFF-FFFFE52E0000}" name="Conexión7073" type="4" refreshedVersion="3" background="1" saveData="1">
    <webPr sourceData="1" parsePre="1" consecutive="1" xl2000="1" url="http://10.238.10.38:8080/ssp_estadistica/cuaderno/cuaderno_estadistico/p34_ben_lib_ant_excel.php?mes='Septiembre'&amp;anio='2011'&amp;origen='excel'"/>
  </connection>
  <connection id="12045" xr16:uid="{00000000-0015-0000-FFFF-FFFFE62E0000}" name="Conexión7074" type="4" refreshedVersion="3" background="1" saveData="1">
    <webPr sourceData="1" parsePre="1" consecutive="1" xl2000="1" url="http://10.238.10.38:8080/ssp_estadistica/cuaderno/cuaderno_estadistico/p35_gra_ben_lib_ant_excel.php?mes='Septiembre'&amp;anio='2011'&amp;origen='excel'"/>
  </connection>
  <connection id="12046" xr16:uid="{00000000-0015-0000-FFFF-FFFFE72E0000}" name="Conexión7075" type="4" refreshedVersion="3" background="1" saveData="1">
    <webPr sourceData="1" parsePre="1" consecutive="1" xl2000="1" url="http://10.238.10.38:8080/ssp_estadistica/cuaderno/cuaderno_estadistico/p36_ben_lib_ant_excel.php?mes='Septiembre'&amp;anio='2011'&amp;origen='excel'"/>
  </connection>
  <connection id="12047" xr16:uid="{00000000-0015-0000-FFFF-FFFFE82E0000}" name="Conexión7076" type="4" refreshedVersion="3" background="1" saveData="1">
    <webPr sourceData="1" parsePre="1" consecutive="1" xl2000="1" url="http://10.238.10.38:8080/ssp_estadistica/cuaderno/cuaderno_estadistico/p37_gra_pob_lib_vig_excel.php?mes='Septiembre'&amp;anio='2011'&amp;origen='excel'"/>
  </connection>
  <connection id="12048" xr16:uid="{00000000-0015-0000-FFFF-FFFFE92E0000}" name="Conexión7077" type="4" refreshedVersion="3" background="1" saveData="1">
    <webPr sourceData="1" parsePre="1" consecutive="1" xl2000="1" url="http://10.238.10.38:8080/ssp_estadistica/cuaderno/cuaderno_estadistico/p38_res_lib_ant_excel.php?mes='Septiembre'&amp;anio='2011'&amp;origen='excel'"/>
  </connection>
  <connection id="12049" xr16:uid="{00000000-0015-0000-FFFF-FFFFEA2E0000}" name="Conexión7078" type="4" refreshedVersion="3" background="1" saveData="1">
    <webPr sourceData="1" parsePre="1" consecutive="1" xl2000="1" url="http://10.238.10.38:8080/ssp_estadistica/cuaderno/cuaderno_estadistico/p39_gra_pob_lib_vig_excel.php?mes='Septiembre'&amp;anio='2011'&amp;origen='excel'"/>
  </connection>
  <connection id="12050" xr16:uid="{00000000-0015-0000-FFFF-FFFFEB2E0000}" name="Conexión7079" type="4" refreshedVersion="3" background="1" saveData="1">
    <webPr sourceData="1" parsePre="1" consecutive="1" xl2000="1" url="http://10.238.10.38:8080/ssp_estadistica/cuaderno/cuaderno_estadistico/p40_inc_pen_excel.php?mes='Septiembre'&amp;anio='2011'&amp;origen='excel'"/>
  </connection>
  <connection id="12051" xr16:uid="{00000000-0015-0000-FFFF-FFFFEC2E0000}" name="Conexión708" type="4" refreshedVersion="4" background="1" saveData="1">
    <webPr sourceData="1" parsePre="1" consecutive="1" xl2000="1" url="http://localhost:8080/ssp_estadistica/cuaderno/cuaderno_estadistico/p40_inc_pen_excel.php?mes='Febrero'&amp;anio='2011'&amp;origen='excel'"/>
  </connection>
  <connection id="12052" xr16:uid="{00000000-0015-0000-FFFF-FFFFED2E0000}" name="Conexión7080" type="4" refreshedVersion="3" background="1" saveData="1">
    <webPr sourceData="1" parsePre="1" consecutive="1" xl2000="1" url="http://10.238.10.38:8080/ssp_estadistica/cuaderno/cuaderno_estadistico/p41_int_inv_inc_pen_excel.php?mes='Septiembre'&amp;anio='2011'&amp;origen='excel'"/>
  </connection>
  <connection id="12053" xr16:uid="{00000000-0015-0000-FFFF-FFFFEE2E0000}" name="Conexión7081" type="4" refreshedVersion="3" background="1" saveData="1">
    <webPr sourceData="1" parsePre="1" consecutive="1" xl2000="1" url="http://10.238.10.38:8080/ssp_estadistica/cuaderno/cuaderno_estadistico/p42_gra_int_inv_inc_pen_excel.php?mes='Septiembre'&amp;anio='2011'&amp;origen='excel'"/>
  </connection>
  <connection id="12054" xr16:uid="{00000000-0015-0000-FFFF-FFFFEF2E0000}" name="Conexión7082" type="4" refreshedVersion="3" background="1" saveData="1">
    <webPr sourceData="1" parsePre="1" consecutive="1" xl2000="1" url="http://10.238.10.38:8080/ssp_estadistica/cuaderno/cuaderno_estadistico/p43_gra_inc_inv_excel.php?mes='Septiembre'&amp;anio='2011'&amp;origen='excel'"/>
  </connection>
  <connection id="12055" xr16:uid="{00000000-0015-0000-FFFF-FFFFF02E0000}" name="Conexión7083" type="4" refreshedVersion="3" background="1" saveData="1">
    <webPr sourceData="1" parsePre="1" consecutive="1" xl2000="1" url="http://10.238.10.38:8080/ssp_estadistica/cuaderno/cuaderno_estadistico/p44_tra_int_ext_excel.php?mes='Septiembre'&amp;anio='2011'&amp;origen='excel'"/>
  </connection>
  <connection id="12056" xr16:uid="{00000000-0015-0000-FFFF-FFFFF12E0000}" name="Conexión7084" type="4" refreshedVersion="3" background="1" saveData="1">
    <webPr sourceData="1" parsePre="1" consecutive="1" xl2000="1" url="http://10.238.10.38:8080/ssp_estadistica/cuaderno/cuaderno_estadistico/p29_totales_generales.php?mes='Septiembre'&amp;anio='2011'&amp;origen='excel'"/>
  </connection>
  <connection id="12057" xr16:uid="{00000000-0015-0000-FFFF-FFFFF22E0000}" name="Conexión7085" type="4" refreshedVersion="3" background="1" saveData="1">
    <webPr sourceData="1" parsePre="1" consecutive="1" xl2000="1" url="http://10.238.10.38:8080/ssp_estadistica/notas/notas_secciones_cuaderno.php?mes='Septiembre'&amp;anio='2011'&amp;idSeccion=2"/>
  </connection>
  <connection id="12058" xr16:uid="{00000000-0015-0000-FFFF-FFFFF32E0000}" name="Conexión7086" type="4" refreshedVersion="3" background="1" saveData="1">
    <webPr sourceData="1" parsePre="1" consecutive="1" xl2000="1" url="http://10.238.10.38:8080/ssp_estadistica/notas/notas_secciones_cuaderno.php?mes='Septiembre'&amp;anio='2011'&amp;idSeccion='3'"/>
  </connection>
  <connection id="12059" xr16:uid="{00000000-0015-0000-FFFF-FFFFF42E0000}" name="Conexión7087" type="4" refreshedVersion="3" background="1" saveData="1">
    <webPr sourceData="1" parsePre="1" consecutive="1" xl2000="1" url="http://10.238.10.38:8080/ssp_estadistica/notas/notas_secciones_cuaderno.php?mes='Septiembre'&amp;anio='2011'&amp;idSeccion='17'"/>
  </connection>
  <connection id="12060" xr16:uid="{00000000-0015-0000-FFFF-FFFFF52E0000}" name="Conexión7088" type="4" refreshedVersion="3" background="1" saveData="1">
    <webPr sourceData="1" parsePre="1" consecutive="1" xl2000="1" url="http://10.238.10.38:8080/ssp_estadistica/notas/notas_secciones_cuaderno.php?mes='Septiembre'&amp;anio='2011'&amp;idSeccion='4'"/>
  </connection>
  <connection id="12061" xr16:uid="{00000000-0015-0000-FFFF-FFFFF62E0000}" name="Conexión7089" type="4" refreshedVersion="3" background="1" saveData="1">
    <webPr sourceData="1" parsePre="1" consecutive="1" xl2000="1" url="http://10.238.10.38:8080/ssp_estadistica/notas/notas_secciones_cuaderno.php?mes='Septiembre'&amp;anio='2011'&amp;idSeccion='18'"/>
  </connection>
  <connection id="12062" xr16:uid="{00000000-0015-0000-FFFF-FFFFF72E0000}" name="Conexión709" type="4" refreshedVersion="4" background="1" saveData="1">
    <webPr sourceData="1" parsePre="1" consecutive="1" xl2000="1" url="http://localhost:8080/ssp_estadistica/cuaderno/cuaderno_estadistico/p41_int_inv_inc_pen_excel.php?mes='Febrero'&amp;anio='2011'&amp;origen='excel'"/>
  </connection>
  <connection id="12063" xr16:uid="{00000000-0015-0000-FFFF-FFFFF82E0000}" name="Conexión7090" type="4" refreshedVersion="3" background="1" saveData="1">
    <webPr sourceData="1" parsePre="1" consecutive="1" xl2000="1" url="http://10.238.10.38:8080/ssp_estadistica/notas/notas_secciones_cuaderno.php?mes='Septiembre'&amp;anio='2011'&amp;idSeccion='5'"/>
  </connection>
  <connection id="12064" xr16:uid="{00000000-0015-0000-FFFF-FFFFF92E0000}" name="Conexión7091" type="4" refreshedVersion="3" background="1" saveData="1">
    <webPr sourceData="1" parsePre="1" consecutive="1" xl2000="1" url="http://10.238.10.38:8080/ssp_estadistica/notas/notas_secciones_cuaderno.php?mes='Septiembre'&amp;anio='2011'&amp;idSeccion='6'"/>
  </connection>
  <connection id="12065" xr16:uid="{00000000-0015-0000-FFFF-FFFFFA2E0000}" name="Conexión7092" type="4" refreshedVersion="3" background="1" saveData="1">
    <webPr sourceData="1" parsePre="1" consecutive="1" xl2000="1" url="http://10.238.10.38:8080/ssp_estadistica/notas/notas_secciones_cuaderno.php?mes='Septiembre'&amp;anio='2011'&amp;idSeccion='7'"/>
  </connection>
  <connection id="12066" xr16:uid="{00000000-0015-0000-FFFF-FFFFFB2E0000}" name="Conexión7093" type="4" refreshedVersion="3" background="1" saveData="1">
    <webPr sourceData="1" parsePre="1" consecutive="1" xl2000="1" url="http://10.238.10.38:8080/ssp_estadistica/notas/notas_secciones_cuaderno.php?mes='Septiembre'&amp;anio='2011'&amp;idSeccion='12'"/>
  </connection>
  <connection id="12067" xr16:uid="{00000000-0015-0000-FFFF-FFFFFC2E0000}" name="Conexión7094" type="4" refreshedVersion="3" background="1" saveData="1">
    <webPr sourceData="1" parsePre="1" consecutive="1" xl2000="1" url="http://10.238.10.38:8080/ssp_estadistica/notas/notas_secciones_cuaderno.php?mes='Septiembre'&amp;anio='2011'&amp;idSeccion='8'"/>
  </connection>
  <connection id="12068" xr16:uid="{00000000-0015-0000-FFFF-FFFFFD2E0000}" name="Conexión7095" type="4" refreshedVersion="3" background="1" saveData="1">
    <webPr sourceData="1" parsePre="1" consecutive="1" xl2000="1" url="http://10.238.10.38:8080/ssp_estadistica/notas/notas_secciones_cuaderno.php?mes='Septiembre'&amp;anio='2011'&amp;idSeccion='9'"/>
  </connection>
  <connection id="12069" xr16:uid="{00000000-0015-0000-FFFF-FFFFFE2E0000}" name="Conexión7096" type="4" refreshedVersion="3" background="1" saveData="1">
    <webPr sourceData="1" parsePre="1" consecutive="1" xl2000="1" url="http://10.238.10.38:8080/ssp_estadistica/notas/notas_secciones_cuaderno.php?mes='Septiembre'&amp;anio='2011'&amp;idSeccion='10'"/>
  </connection>
  <connection id="12070" xr16:uid="{00000000-0015-0000-FFFF-FFFFFF2E0000}" name="Conexión7097" type="4" refreshedVersion="3" background="1" saveData="1">
    <webPr sourceData="1" parsePre="1" consecutive="1" xl2000="1" url="http://10.238.10.38:8080/ssp_estadistica/notas/notas_secciones_cuaderno.php?mes='Septiembre'&amp;anio='2011'&amp;idSeccion='11'"/>
  </connection>
  <connection id="12071" xr16:uid="{00000000-0015-0000-FFFF-FFFF002F0000}" name="Conexión7098" type="4" refreshedVersion="3" background="1" saveData="1">
    <webPr sourceData="1" parsePre="1" consecutive="1" xl2000="1" url="http://10.238.10.38:8080/ssp_estadistica/notas/notas_secciones_cuaderno.php?mes='Septiembre'&amp;anio='2011'&amp;idSeccion='20'"/>
  </connection>
  <connection id="12072" xr16:uid="{00000000-0015-0000-FFFF-FFFF012F0000}" name="Conexión7099" type="4" refreshedVersion="3" background="1" saveData="1">
    <webPr sourceData="1" parsePre="1" consecutive="1" xl2000="1" url="http://10.238.10.38:8080/ssp_estadistica/notas/notas_secciones_cuaderno.php?mes='Septiembre'&amp;anio='2011'&amp;idSeccion='12'"/>
  </connection>
  <connection id="12073" xr16:uid="{00000000-0015-0000-FFFF-FFFF022F0000}" name="Conexión71" type="4" refreshedVersion="3" background="1" saveData="1">
    <webPr sourceData="1" parsePre="1" consecutive="1" xl2000="1" url="http://localhost:8080/ssp_estadistica/cuaderno/concentrado_excel_dos.php?mes=Marzo&amp;anio=2011&amp;origen=excel&amp;IdSubseccion=1"/>
  </connection>
  <connection id="12074" xr16:uid="{00000000-0015-0000-FFFF-FFFF032F0000}" name="Conexión710" type="4" refreshedVersion="4" background="1" saveData="1">
    <webPr sourceData="1" parsePre="1" consecutive="1" xl2000="1" url="http://localhost:8080/ssp_estadistica/cuaderno/cuaderno_estadistico/p42_gra_int_inv_inc_pen_excel.php?mes='Febrero'&amp;anio='2011'&amp;origen='excel'"/>
  </connection>
  <connection id="12075" xr16:uid="{00000000-0015-0000-FFFF-FFFF042F0000}" name="Conexión7100" type="4" refreshedVersion="3" background="1" saveData="1">
    <webPr sourceData="1" parsePre="1" consecutive="1" xl2000="1" url="http://10.238.10.38:8080/ssp_estadistica/notas/notas_secciones_cuaderno.php?mes='Septiembre'&amp;anio='2011'&amp;idSeccion='21'"/>
  </connection>
  <connection id="12076" xr16:uid="{00000000-0015-0000-FFFF-FFFF052F0000}" name="Conexión7101" type="4" refreshedVersion="3" background="1" saveData="1">
    <webPr sourceData="1" parsePre="1" consecutive="1" xl2000="1" url="http://10.238.10.38:8080/ssp_estadistica/notas/notas_secciones_cuaderno.php?mes='Septiembre'&amp;anio='2011'&amp;idSeccion='13'"/>
  </connection>
  <connection id="12077" xr16:uid="{00000000-0015-0000-FFFF-FFFF062F0000}" name="Conexión7102" type="4" refreshedVersion="3" background="1" saveData="1">
    <webPr sourceData="1" parsePre="1" consecutive="1" xl2000="1" url="http://10.238.10.38:8080/ssp_estadistica/notas/notas_secciones_cuaderno.php?mes='Septiembre'&amp;anio='2011'&amp;idSeccion='22'"/>
  </connection>
  <connection id="12078" xr16:uid="{00000000-0015-0000-FFFF-FFFF072F0000}" name="Conexión7103" type="4" refreshedVersion="3" background="1" saveData="1">
    <webPr sourceData="1" parsePre="1" consecutive="1" xl2000="1" url="http://10.238.10.38:8080/ssp_estadistica/notas/notas_secciones_cuaderno.php?mes='Septiembre'&amp;anio='2011'&amp;idSeccion='14'"/>
  </connection>
  <connection id="12079" xr16:uid="{00000000-0015-0000-FFFF-FFFF082F0000}" name="Conexión7104" type="4" refreshedVersion="3" background="1" saveData="1">
    <webPr sourceData="1" parsePre="1" consecutive="1" xl2000="1" url="http://10.238.10.38:8080/ssp_estadistica/notas/notas_secciones_cuaderno.php?mes='Septiembre'&amp;anio='2011'&amp;idSeccion='23'"/>
  </connection>
  <connection id="12080" xr16:uid="{00000000-0015-0000-FFFF-FFFF092F0000}" name="Conexión7105" type="4" refreshedVersion="3" background="1" saveData="1">
    <webPr sourceData="1" parsePre="1" consecutive="1" xl2000="1" url="http://10.238.10.38:8080/ssp_estadistica/notas/notas_secciones_cuaderno.php?mes='Septiembre'&amp;anio='2011'&amp;idSeccion='15'"/>
  </connection>
  <connection id="12081" xr16:uid="{00000000-0015-0000-FFFF-FFFF0A2F0000}" name="Conexión7106" type="4" refreshedVersion="3" background="1" saveData="1">
    <webPr sourceData="1" parsePre="1" consecutive="1" xl2000="1" url="http://10.238.10.38:8080/ssp_estadistica/notas/notas_secciones_cuaderno.php?mes='Septiembre'&amp;anio='2011'&amp;idSeccion='16'"/>
  </connection>
  <connection id="12082" xr16:uid="{00000000-0015-0000-FFFF-FFFF0B2F0000}" name="Conexión7107" type="4" refreshedVersion="3" background="1" saveData="1">
    <webPr sourceData="1" parsePre="1" consecutive="1" xl2000="1" url="http://10.238.10.38:8080/ssp_estadistica/notas/notas_secciones_cuaderno.php?mes='Septiembre'&amp;anio='2011'&amp;idSeccion='24'"/>
  </connection>
  <connection id="12083" xr16:uid="{00000000-0015-0000-FFFF-FFFF0C2F0000}" name="Conexión7108" type="4" refreshedVersion="3" background="1" saveData="1">
    <webPr sourceData="1" parsePre="1" consecutive="1" xl2000="1" url="http://10.238.10.38:8080/ssp_estadistica/notas/notas_secciones_cuaderno.php?mes='Septiembre'&amp;anio='2011'&amp;idSeccion='25'"/>
  </connection>
  <connection id="12084" xr16:uid="{00000000-0015-0000-FFFF-FFFF0D2F0000}" name="Conexión7109" type="4" refreshedVersion="3" background="1" saveData="1">
    <webPr sourceData="1" parsePre="1" consecutive="1" xl2000="1" url="http://10.238.10.38:8080/ssp_estadistica/notas/notas_secciones_cuaderno.php?mes='Septiembre'&amp;anio='2011'&amp;idSeccion='26'"/>
  </connection>
  <connection id="12085" xr16:uid="{00000000-0015-0000-FFFF-FFFF0E2F0000}" name="Conexión711" type="4" refreshedVersion="4" background="1" saveData="1">
    <webPr sourceData="1" parsePre="1" consecutive="1" xl2000="1" url="http://localhost:8080/ssp_estadistica/cuaderno/cuaderno_estadistico/p43_gra_inc_inv_excel.php?mes='Febrero'&amp;anio='2011'&amp;origen='excel'"/>
  </connection>
  <connection id="12086" xr16:uid="{00000000-0015-0000-FFFF-FFFF0F2F0000}" name="Conexión7110" type="4" refreshedVersion="3" background="1" saveData="1">
    <webPr sourceData="1" parsePre="1" consecutive="1" xl2000="1" url="http://10.238.10.38:8080/ssp_estadistica/cuaderno/cuaderno_estadistico/parametros_cuaderno_estadistico.php"/>
  </connection>
  <connection id="12087" xr16:uid="{00000000-0015-0000-FFFF-FFFF102F0000}" name="Conexión7111" type="4" refreshedVersion="3" background="1" saveData="1">
    <webPr sourceData="1" parsePre="1" consecutive="1" xl2000="1" url="http://10.238.10.38:8080/ssp_estadistica/cuaderno/cuaderno_estadistico/encabezados.php?mes='Octubre'&amp;anio='2011'&amp;origen='excel'"/>
  </connection>
  <connection id="12088" xr16:uid="{00000000-0015-0000-FFFF-FFFF112F0000}" name="Conexión7112" type="4" refreshedVersion="3" background="1" saveData="1">
    <webPr sourceData="1" parsePre="1" consecutive="1" xl2000="1" url="http://10.238.10.38:8080/ssp_estadistica/cuaderno/cuaderno_estadistico/p3_resumen_poblacion_excel.php?mes='Octubre'&amp;anio='2011'&amp;origen='excel'"/>
  </connection>
  <connection id="12089" xr16:uid="{00000000-0015-0000-FFFF-FFFF122F0000}" name="Conexión7113" type="4" refreshedVersion="3" background="1" saveData="1">
    <webPr sourceData="1" parsePre="1" consecutive="1" xl2000="1" url="http://10.238.10.38:8080/ssp_estadistica/cuaderno/cuaderno_estadistico/p4_poblacion_penitenciaria_excel.php?mes='Octubre'&amp;anio='2011'&amp;origen='excel'"/>
  </connection>
  <connection id="12090" xr16:uid="{00000000-0015-0000-FFFF-FFFF132F0000}" name="Conexión7114" type="4" refreshedVersion="3" background="1" saveData="1">
    <webPr sourceData="1" parsePre="1" consecutive="1" xl2000="1" url="http://10.238.10.38:8080/ssp_estadistica/cuaderno/cuaderno_estadistico/p5_pob_pen_x_Fue_excel.php?mes='Octubre'&amp;anio='2011'&amp;origen='excel'"/>
  </connection>
  <connection id="12091" xr16:uid="{00000000-0015-0000-FFFF-FFFF142F0000}" name="Conexión7115" type="4" refreshedVersion="3" background="1" saveData="1">
    <webPr sourceData="1" parsePre="1" consecutive="1" xl2000="1" url="http://10.238.10.38:8080/ssp_estadistica/cuaderno/cuaderno_estadistico/p6_pob_pen_excel.php?mes='Octubre'&amp;anio='2011'&amp;origen='excel'"/>
  </connection>
  <connection id="12092" xr16:uid="{00000000-0015-0000-FFFF-FFFF152F0000}" name="Conexión7116" type="4" refreshedVersion="3" background="1" saveData="1">
    <webPr sourceData="1" parsePre="1" consecutive="1" xl2000="1" url="http://10.238.10.38:8080/ssp_estadistica/cuaderno/cuaderno_estadistico/p7_comp_pob_xfuero_situacion_variacion.php?mes='Octubre'&amp;anio='2011'&amp;origen='excel'"/>
  </connection>
  <connection id="12093" xr16:uid="{00000000-0015-0000-FFFF-FFFF162F0000}" name="Conexión7117" type="4" refreshedVersion="3" background="1" saveData="1">
    <webPr sourceData="1" parsePre="1" consecutive="1" xl2000="1" url="http://10.238.10.38:8080/ssp_estadistica/cuaderno/cuaderno_estadistico/p8_comportamiento_grafica_1.php?mes='Octubre'&amp;anio='2011'&amp;origen='excel'"/>
  </connection>
  <connection id="12094" xr16:uid="{00000000-0015-0000-FFFF-FFFF172F0000}" name="Conexión7118" type="4" refreshedVersion="3" background="1" saveData="1">
    <webPr sourceData="1" parsePre="1" consecutive="1" xl2000="1" url="http://10.238.10.38:8080/ssp_estadistica/cuaderno/cuaderno_estadistico/p8_comportamiento_grafica_2.php?mes='Octubre'&amp;anio='2011'&amp;origen='excel'"/>
  </connection>
  <connection id="12095" xr16:uid="{00000000-0015-0000-FFFF-FFFF182F0000}" name="Conexión7119" type="4" refreshedVersion="3" background="1" saveData="1">
    <webPr sourceData="1" parsePre="1" consecutive="1" xl2000="1" url="http://10.238.10.38:8080/ssp_estadistica/cuaderno/cuaderno_estadistico/p9_comportamiento_grafica_1.php?mes='Octubre'&amp;anio='2011'&amp;origen='excel'"/>
  </connection>
  <connection id="12096" xr16:uid="{00000000-0015-0000-FFFF-FFFF192F0000}" name="Conexión712" type="4" refreshedVersion="4" background="1" saveData="1">
    <webPr sourceData="1" parsePre="1" consecutive="1" xl2000="1" url="http://localhost:8080/ssp_estadistica/cuaderno/cuaderno_estadistico/p44_tra_int_ext_excel.php?mes='Febrero'&amp;anio='2011'&amp;origen='excel'"/>
  </connection>
  <connection id="12097" xr16:uid="{00000000-0015-0000-FFFF-FFFF1A2F0000}" name="Conexión7120" type="4" refreshedVersion="3" background="1" saveData="1">
    <webPr sourceData="1" parsePre="1" consecutive="1" xl2000="1" url="http://10.238.10.38:8080/ssp_estadistica/cuaderno/cuaderno_estadistico/p10_gra_dis_cen_pen_excel.php?mes='Octubre'&amp;anio='2011'&amp;origen='excel'"/>
  </connection>
  <connection id="12098" xr16:uid="{00000000-0015-0000-FFFF-FFFF1B2F0000}" name="Conexión7121" type="4" refreshedVersion="3" background="1" saveData="1">
    <webPr sourceData="1" parsePre="1" consecutive="1" xl2000="1" url="http://10.238.10.38:8080/ssp_estadistica/cuaderno/cuaderno_estadistico/p11_num_cen_cap_pob_sob_excel.php?mes='Octubre'&amp;anio='2011'&amp;origen='excel'"/>
  </connection>
  <connection id="12099" xr16:uid="{00000000-0015-0000-FFFF-FFFF1C2F0000}" name="Conexión7122" type="4" refreshedVersion="3" background="1" saveData="1">
    <webPr sourceData="1" parsePre="1" consecutive="1" xl2000="1" url="http://10.238.10.38:8080/ssp_estadistica/cuaderno/cuaderno_estadistico/p12_sob_pen_excel.php?mes='Octubre'&amp;anio='2011'&amp;origen='excel'"/>
  </connection>
  <connection id="12100" xr16:uid="{00000000-0015-0000-FFFF-FFFF1D2F0000}" name="Conexión7123" type="4" refreshedVersion="3" background="1" saveData="1">
    <webPr sourceData="1" parsePre="1" consecutive="1" xl2000="1" url="http://10.238.10.38:8080/ssp_estadistica/cuaderno/cuaderno_estadistico/p13_tipo_centros.php?mes='Octubre'&amp;anio='2011'&amp;origen='excel'"/>
  </connection>
  <connection id="12101" xr16:uid="{00000000-0015-0000-FFFF-FFFF1E2F0000}" name="Conexión7124" type="4" refreshedVersion="3" background="1" saveData="1">
    <webPr sourceData="1" parsePre="1" consecutive="1" xl2000="1" url="http://10.238.10.38:8080/ssp_estadistica/cuaderno/cuaderno_estadistico/p14_cap_sob_pob_x_sit_jur_excel.php?mes='Octubre'&amp;anio='2011'&amp;origen='excel'"/>
  </connection>
  <connection id="12102" xr16:uid="{00000000-0015-0000-FFFF-FFFF1F2F0000}" name="Conexión7125" type="4" refreshedVersion="3" background="1" saveData="1">
    <webPr sourceData="1" parsePre="1" consecutive="1" xl2000="1" url="http://10.238.10.38:8080/ssp_estadistica/cuaderno/cuaderno_estadistico/p28_pob_pen_cen_fed_excel.php?mes='Octubre'&amp;anio='2011'&amp;origen='excel'"/>
  </connection>
  <connection id="12103" xr16:uid="{00000000-0015-0000-FFFF-FFFF202F0000}" name="Conexión7126" type="4" refreshedVersion="3" background="1" saveData="1">
    <webPr sourceData="1" parsePre="1" consecutive="1" xl2000="1" url="http://10.238.10.38:8080/ssp_estadistica/cuaderno/cuaderno_estadistico/p29_poblacion_centrosfederales.php?mes='Octubre'&amp;anio='2011'&amp;origen='excel'"/>
  </connection>
  <connection id="12104" xr16:uid="{00000000-0015-0000-FFFF-FFFF212F0000}" name="Conexión7127" type="4" refreshedVersion="3" background="1" saveData="1">
    <webPr sourceData="1" parsePre="1" consecutive="1" xl2000="1" url="http://10.238.10.38:8080/ssp_estadistica/cuaderno/cuaderno_estadistico/p29_poblacion_centrosfederales_grafica.php?mes='Octubre'&amp;anio='2011'&amp;origen='excel'"/>
  </connection>
  <connection id="12105" xr16:uid="{00000000-0015-0000-FFFF-FFFF222F0000}" name="Conexión7128" type="4" refreshedVersion="3" background="1" saveData="1">
    <webPr sourceData="1" parsePre="1" consecutive="1" xl2000="1" url="http://10.238.10.38:8080/ssp_estadistica/cuaderno/cuaderno_estadistico/p34_ben_lib_ant_excel.php?mes='Octubre'&amp;anio='2011'&amp;origen='excel'"/>
  </connection>
  <connection id="12106" xr16:uid="{00000000-0015-0000-FFFF-FFFF232F0000}" name="Conexión7129" type="4" refreshedVersion="3" background="1" saveData="1">
    <webPr sourceData="1" parsePre="1" consecutive="1" xl2000="1" url="http://10.238.10.38:8080/ssp_estadistica/cuaderno/cuaderno_estadistico/p35_gra_ben_lib_ant_excel.php?mes='Octubre'&amp;anio='2011'&amp;origen='excel'"/>
  </connection>
  <connection id="12107" xr16:uid="{00000000-0015-0000-FFFF-FFFF242F0000}" name="Conexión713" type="4" refreshedVersion="4" background="1" saveData="1">
    <webPr sourceData="1" parsePre="1" consecutive="1" xl2000="1" url="http://localhost:8080/ssp_estadistica/cuaderno/cuaderno_estadistico/parametros_cuaderno_estadistico.php"/>
  </connection>
  <connection id="12108" xr16:uid="{00000000-0015-0000-FFFF-FFFF252F0000}" name="Conexión7130" type="4" refreshedVersion="3" background="1" saveData="1">
    <webPr sourceData="1" parsePre="1" consecutive="1" xl2000="1" url="http://10.238.10.38:8080/ssp_estadistica/cuaderno/cuaderno_estadistico/p36_ben_lib_ant_excel.php?mes='Octubre'&amp;anio='2011'&amp;origen='excel'"/>
  </connection>
  <connection id="12109" xr16:uid="{00000000-0015-0000-FFFF-FFFF262F0000}" name="Conexión7131" type="4" refreshedVersion="3" background="1" saveData="1">
    <webPr sourceData="1" parsePre="1" consecutive="1" xl2000="1" url="http://10.238.10.38:8080/ssp_estadistica/cuaderno/cuaderno_estadistico/p37_gra_pob_lib_vig_excel.php?mes='Octubre'&amp;anio='2011'&amp;origen='excel'"/>
  </connection>
  <connection id="12110" xr16:uid="{00000000-0015-0000-FFFF-FFFF272F0000}" name="Conexión7132" type="4" refreshedVersion="3" background="1" saveData="1">
    <webPr sourceData="1" parsePre="1" consecutive="1" xl2000="1" url="http://10.238.10.38:8080/ssp_estadistica/cuaderno/cuaderno_estadistico/p38_res_lib_ant_excel.php?mes='Octubre'&amp;anio='2011'&amp;origen='excel'"/>
  </connection>
  <connection id="12111" xr16:uid="{00000000-0015-0000-FFFF-FFFF282F0000}" name="Conexión7133" type="4" refreshedVersion="3" background="1" saveData="1">
    <webPr sourceData="1" parsePre="1" consecutive="1" xl2000="1" url="http://10.238.10.38:8080/ssp_estadistica/cuaderno/cuaderno_estadistico/p39_gra_pob_lib_vig_excel.php?mes='Octubre'&amp;anio='2011'&amp;origen='excel'"/>
  </connection>
  <connection id="12112" xr16:uid="{00000000-0015-0000-FFFF-FFFF292F0000}" name="Conexión7134" type="4" refreshedVersion="3" background="1" saveData="1">
    <webPr sourceData="1" parsePre="1" consecutive="1" xl2000="1" url="http://10.238.10.38:8080/ssp_estadistica/cuaderno/cuaderno_estadistico/p40_inc_pen_excel.php?mes='Octubre'&amp;anio='2011'&amp;origen='excel'"/>
  </connection>
  <connection id="12113" xr16:uid="{00000000-0015-0000-FFFF-FFFF2A2F0000}" name="Conexión7135" type="4" refreshedVersion="3" background="1" saveData="1">
    <webPr sourceData="1" parsePre="1" consecutive="1" xl2000="1" url="http://10.238.10.38:8080/ssp_estadistica/cuaderno/cuaderno_estadistico/p41_int_inv_inc_pen_excel.php?mes='Octubre'&amp;anio='2011'&amp;origen='excel'"/>
  </connection>
  <connection id="12114" xr16:uid="{00000000-0015-0000-FFFF-FFFF2B2F0000}" name="Conexión7136" type="4" refreshedVersion="3" background="1" saveData="1">
    <webPr sourceData="1" parsePre="1" consecutive="1" xl2000="1" url="http://10.238.10.38:8080/ssp_estadistica/cuaderno/cuaderno_estadistico/p42_gra_int_inv_inc_pen_excel.php?mes='Octubre'&amp;anio='2011'&amp;origen='excel'"/>
  </connection>
  <connection id="12115" xr16:uid="{00000000-0015-0000-FFFF-FFFF2C2F0000}" name="Conexión7137" type="4" refreshedVersion="3" background="1" saveData="1">
    <webPr sourceData="1" parsePre="1" consecutive="1" xl2000="1" url="http://10.238.10.38:8080/ssp_estadistica/cuaderno/cuaderno_estadistico/p43_gra_inc_inv_excel.php?mes='Octubre'&amp;anio='2011'&amp;origen='excel'"/>
  </connection>
  <connection id="12116" xr16:uid="{00000000-0015-0000-FFFF-FFFF2D2F0000}" name="Conexión7138" type="4" refreshedVersion="3" background="1" saveData="1">
    <webPr sourceData="1" parsePre="1" consecutive="1" xl2000="1" url="http://10.238.10.38:8080/ssp_estadistica/cuaderno/cuaderno_estadistico/p44_tra_int_ext_excel.php?mes='Octubre'&amp;anio='2011'&amp;origen='excel'"/>
  </connection>
  <connection id="12117" xr16:uid="{00000000-0015-0000-FFFF-FFFF2E2F0000}" name="Conexión7139" type="4" refreshedVersion="3" background="1" saveData="1">
    <webPr sourceData="1" parsePre="1" consecutive="1" xl2000="1" url="http://10.238.10.38:8080/ssp_estadistica/cuaderno/cuaderno_estadistico/p29_totales_generales.php?mes='Octubre'&amp;anio='2011'&amp;origen='excel'"/>
  </connection>
  <connection id="12118" xr16:uid="{00000000-0015-0000-FFFF-FFFF2F2F0000}" name="Conexión714" type="4" refreshedVersion="4" background="1" saveData="1">
    <webPr sourceData="1" parsePre="1" consecutive="1" xl2000="1" url="http://localhost:8080/ssp_estadistica/cuaderno/cuaderno_estadistico/encabezados.php?mes='Marzo'&amp;anio='2011'&amp;origen='excel'"/>
  </connection>
  <connection id="12119" xr16:uid="{00000000-0015-0000-FFFF-FFFF302F0000}" name="Conexión7140" type="4" refreshedVersion="3" background="1" saveData="1">
    <webPr sourceData="1" parsePre="1" consecutive="1" xl2000="1" url="http://10.238.10.38:8080/ssp_estadistica/notas/notas_secciones_cuaderno.php?mes='Octubre'&amp;anio='2011'&amp;idSeccion=2"/>
  </connection>
  <connection id="12120" xr16:uid="{00000000-0015-0000-FFFF-FFFF312F0000}" name="Conexión7141" type="4" refreshedVersion="3" background="1" saveData="1">
    <webPr sourceData="1" parsePre="1" consecutive="1" xl2000="1" url="http://10.238.10.38:8080/ssp_estadistica/notas/notas_secciones_cuaderno.php?mes='Octubre'&amp;anio='2011'&amp;idSeccion='3'"/>
  </connection>
  <connection id="12121" xr16:uid="{00000000-0015-0000-FFFF-FFFF322F0000}" name="Conexión7142" type="4" refreshedVersion="3" background="1" saveData="1">
    <webPr sourceData="1" parsePre="1" consecutive="1" xl2000="1" url="http://10.238.10.38:8080/ssp_estadistica/notas/notas_secciones_cuaderno.php?mes='Octubre'&amp;anio='2011'&amp;idSeccion='17'"/>
  </connection>
  <connection id="12122" xr16:uid="{00000000-0015-0000-FFFF-FFFF332F0000}" name="Conexión7143" type="4" refreshedVersion="3" background="1" saveData="1">
    <webPr sourceData="1" parsePre="1" consecutive="1" xl2000="1" url="http://10.238.10.38:8080/ssp_estadistica/notas/notas_secciones_cuaderno.php?mes='Octubre'&amp;anio='2011'&amp;idSeccion='4'"/>
  </connection>
  <connection id="12123" xr16:uid="{00000000-0015-0000-FFFF-FFFF342F0000}" name="Conexión7144" type="4" refreshedVersion="3" background="1" saveData="1">
    <webPr sourceData="1" parsePre="1" consecutive="1" xl2000="1" url="http://10.238.10.38:8080/ssp_estadistica/notas/notas_secciones_cuaderno.php?mes='Octubre'&amp;anio='2011'&amp;idSeccion='18'"/>
  </connection>
  <connection id="12124" xr16:uid="{00000000-0015-0000-FFFF-FFFF352F0000}" name="Conexión7145" type="4" refreshedVersion="3" background="1" saveData="1">
    <webPr sourceData="1" parsePre="1" consecutive="1" xl2000="1" url="http://10.238.10.38:8080/ssp_estadistica/notas/notas_secciones_cuaderno.php?mes='Octubre'&amp;anio='2011'&amp;idSeccion='5'"/>
  </connection>
  <connection id="12125" xr16:uid="{00000000-0015-0000-FFFF-FFFF362F0000}" name="Conexión7146" type="4" refreshedVersion="3" background="1" saveData="1">
    <webPr sourceData="1" parsePre="1" consecutive="1" xl2000="1" url="http://10.238.10.38:8080/ssp_estadistica/notas/notas_secciones_cuaderno.php?mes='Octubre'&amp;anio='2011'&amp;idSeccion='6'"/>
  </connection>
  <connection id="12126" xr16:uid="{00000000-0015-0000-FFFF-FFFF372F0000}" name="Conexión7147" type="4" refreshedVersion="3" background="1" saveData="1">
    <webPr sourceData="1" parsePre="1" consecutive="1" xl2000="1" url="http://10.238.10.38:8080/ssp_estadistica/notas/notas_secciones_cuaderno.php?mes='Octubre'&amp;anio='2011'&amp;idSeccion='7'"/>
  </connection>
  <connection id="12127" xr16:uid="{00000000-0015-0000-FFFF-FFFF382F0000}" name="Conexión7148" type="4" refreshedVersion="3" background="1" saveData="1">
    <webPr sourceData="1" parsePre="1" consecutive="1" xl2000="1" url="http://10.238.10.38:8080/ssp_estadistica/notas/notas_secciones_cuaderno.php?mes='Octubre'&amp;anio='2011'&amp;idSeccion='12'"/>
  </connection>
  <connection id="12128" xr16:uid="{00000000-0015-0000-FFFF-FFFF392F0000}" name="Conexión7149" type="4" refreshedVersion="3" background="1" saveData="1">
    <webPr sourceData="1" parsePre="1" consecutive="1" xl2000="1" url="http://10.238.10.38:8080/ssp_estadistica/notas/notas_secciones_cuaderno.php?mes='Octubre'&amp;anio='2011'&amp;idSeccion='8'"/>
  </connection>
  <connection id="12129" xr16:uid="{00000000-0015-0000-FFFF-FFFF3A2F0000}" name="Conexión715" type="4" refreshedVersion="4" background="1" saveData="1">
    <webPr sourceData="1" parsePre="1" consecutive="1" xl2000="1" url="http://localhost:8080/ssp_estadistica/cuaderno/cuaderno_estadistico/p3_resumen_poblacion_excel.php?mes='Marzo'&amp;anio='2011'&amp;origen='excel'"/>
  </connection>
  <connection id="12130" xr16:uid="{00000000-0015-0000-FFFF-FFFF3B2F0000}" name="Conexión7150" type="4" refreshedVersion="3" background="1" saveData="1">
    <webPr sourceData="1" parsePre="1" consecutive="1" xl2000="1" url="http://10.238.10.38:8080/ssp_estadistica/notas/notas_secciones_cuaderno.php?mes='Octubre'&amp;anio='2011'&amp;idSeccion='9'"/>
  </connection>
  <connection id="12131" xr16:uid="{00000000-0015-0000-FFFF-FFFF3C2F0000}" name="Conexión7151" type="4" refreshedVersion="3" background="1" saveData="1">
    <webPr sourceData="1" parsePre="1" consecutive="1" xl2000="1" url="http://10.238.10.38:8080/ssp_estadistica/notas/notas_secciones_cuaderno.php?mes='Octubre'&amp;anio='2011'&amp;idSeccion='10'"/>
  </connection>
  <connection id="12132" xr16:uid="{00000000-0015-0000-FFFF-FFFF3D2F0000}" name="Conexión7152" type="4" refreshedVersion="3" background="1" saveData="1">
    <webPr sourceData="1" parsePre="1" consecutive="1" xl2000="1" url="http://10.238.10.38:8080/ssp_estadistica/notas/notas_secciones_cuaderno.php?mes='Octubre'&amp;anio='2011'&amp;idSeccion='11'"/>
  </connection>
  <connection id="12133" xr16:uid="{00000000-0015-0000-FFFF-FFFF3E2F0000}" name="Conexión7153" type="4" refreshedVersion="3" background="1" saveData="1">
    <webPr sourceData="1" parsePre="1" consecutive="1" xl2000="1" url="http://10.238.10.38:8080/ssp_estadistica/notas/notas_secciones_cuaderno.php?mes='Octubre'&amp;anio='2011'&amp;idSeccion='20'"/>
  </connection>
  <connection id="12134" xr16:uid="{00000000-0015-0000-FFFF-FFFF3F2F0000}" name="Conexión7154" type="4" refreshedVersion="3" background="1" saveData="1">
    <webPr sourceData="1" parsePre="1" consecutive="1" xl2000="1" url="http://10.238.10.38:8080/ssp_estadistica/notas/notas_secciones_cuaderno.php?mes='Octubre'&amp;anio='2011'&amp;idSeccion='12'"/>
  </connection>
  <connection id="12135" xr16:uid="{00000000-0015-0000-FFFF-FFFF402F0000}" name="Conexión7155" type="4" refreshedVersion="3" background="1" saveData="1">
    <webPr sourceData="1" parsePre="1" consecutive="1" xl2000="1" url="http://10.238.10.38:8080/ssp_estadistica/notas/notas_secciones_cuaderno.php?mes='Octubre'&amp;anio='2011'&amp;idSeccion='21'"/>
  </connection>
  <connection id="12136" xr16:uid="{00000000-0015-0000-FFFF-FFFF412F0000}" name="Conexión7156" type="4" refreshedVersion="3" background="1" saveData="1">
    <webPr sourceData="1" parsePre="1" consecutive="1" xl2000="1" url="http://10.238.10.38:8080/ssp_estadistica/notas/notas_secciones_cuaderno.php?mes='Octubre'&amp;anio='2011'&amp;idSeccion='13'"/>
  </connection>
  <connection id="12137" xr16:uid="{00000000-0015-0000-FFFF-FFFF422F0000}" name="Conexión7157" type="4" refreshedVersion="3" background="1" saveData="1">
    <webPr sourceData="1" parsePre="1" consecutive="1" xl2000="1" url="http://10.238.10.38:8080/ssp_estadistica/notas/notas_secciones_cuaderno.php?mes='Octubre'&amp;anio='2011'&amp;idSeccion='22'"/>
  </connection>
  <connection id="12138" xr16:uid="{00000000-0015-0000-FFFF-FFFF432F0000}" name="Conexión7158" type="4" refreshedVersion="3" background="1" saveData="1">
    <webPr sourceData="1" parsePre="1" consecutive="1" xl2000="1" url="http://10.238.10.38:8080/ssp_estadistica/notas/notas_secciones_cuaderno.php?mes='Octubre'&amp;anio='2011'&amp;idSeccion='14'"/>
  </connection>
  <connection id="12139" xr16:uid="{00000000-0015-0000-FFFF-FFFF442F0000}" name="Conexión7159" type="4" refreshedVersion="3" background="1" saveData="1">
    <webPr sourceData="1" parsePre="1" consecutive="1" xl2000="1" url="http://10.238.10.38:8080/ssp_estadistica/notas/notas_secciones_cuaderno.php?mes='Octubre'&amp;anio='2011'&amp;idSeccion='23'"/>
  </connection>
  <connection id="12140" xr16:uid="{00000000-0015-0000-FFFF-FFFF452F0000}" name="Conexión716" type="4" refreshedVersion="4" background="1" saveData="1">
    <webPr sourceData="1" parsePre="1" consecutive="1" xl2000="1" url="http://localhost:8080/ssp_estadistica/cuaderno/cuaderno_estadistico/p4_poblacion_penitenciaria_excel.php?mes='Marzo'&amp;anio='2011'&amp;origen='excel'"/>
  </connection>
  <connection id="12141" xr16:uid="{00000000-0015-0000-FFFF-FFFF462F0000}" name="Conexión7160" type="4" refreshedVersion="3" background="1" saveData="1">
    <webPr sourceData="1" parsePre="1" consecutive="1" xl2000="1" url="http://10.238.10.38:8080/ssp_estadistica/notas/notas_secciones_cuaderno.php?mes='Octubre'&amp;anio='2011'&amp;idSeccion='15'"/>
  </connection>
  <connection id="12142" xr16:uid="{00000000-0015-0000-FFFF-FFFF472F0000}" name="Conexión7161" type="4" refreshedVersion="3" background="1" saveData="1">
    <webPr sourceData="1" parsePre="1" consecutive="1" xl2000="1" url="http://10.238.10.38:8080/ssp_estadistica/notas/notas_secciones_cuaderno.php?mes='Octubre'&amp;anio='2011'&amp;idSeccion='16'"/>
  </connection>
  <connection id="12143" xr16:uid="{00000000-0015-0000-FFFF-FFFF482F0000}" name="Conexión7162" type="4" refreshedVersion="3" background="1" saveData="1">
    <webPr sourceData="1" parsePre="1" consecutive="1" xl2000="1" url="http://10.238.10.38:8080/ssp_estadistica/notas/notas_secciones_cuaderno.php?mes='Octubre'&amp;anio='2011'&amp;idSeccion='24'"/>
  </connection>
  <connection id="12144" xr16:uid="{00000000-0015-0000-FFFF-FFFF492F0000}" name="Conexión7163" type="4" refreshedVersion="3" background="1" saveData="1">
    <webPr sourceData="1" parsePre="1" consecutive="1" xl2000="1" url="http://10.238.10.38:8080/ssp_estadistica/notas/notas_secciones_cuaderno.php?mes='Octubre'&amp;anio='2011'&amp;idSeccion='25'"/>
  </connection>
  <connection id="12145" xr16:uid="{00000000-0015-0000-FFFF-FFFF4A2F0000}" name="Conexión7164" type="4" refreshedVersion="3" background="1" saveData="1">
    <webPr sourceData="1" parsePre="1" consecutive="1" xl2000="1" url="http://10.238.10.38:8080/ssp_estadistica/notas/notas_secciones_cuaderno.php?mes='Octubre'&amp;anio='2011'&amp;idSeccion='26'"/>
  </connection>
  <connection id="12146" xr16:uid="{00000000-0015-0000-FFFF-FFFF4B2F0000}" name="Conexión7165" type="4" refreshedVersion="3" background="1" saveData="1">
    <webPr sourceData="1" parsePre="1" consecutive="1" xl2000="1" url="http://10.238.10.38:8080/ssp_estadistica/cuaderno/cuaderno_estadistico/parametros_cuaderno_estadistico.php"/>
  </connection>
  <connection id="12147" xr16:uid="{00000000-0015-0000-FFFF-FFFF4C2F0000}" name="Conexión7166" type="4" refreshedVersion="3" background="1" saveData="1">
    <webPr sourceData="1" parsePre="1" consecutive="1" xl2000="1" url="http://10.238.10.38:8080/ssp_estadistica/cuaderno/cuaderno_estadistico/encabezados.php?mes='Septiembre'&amp;anio='2011'&amp;origen='excel'"/>
  </connection>
  <connection id="12148" xr16:uid="{00000000-0015-0000-FFFF-FFFF4D2F0000}" name="Conexión7167" type="4" refreshedVersion="3" background="1" saveData="1">
    <webPr sourceData="1" parsePre="1" consecutive="1" xl2000="1" url="http://10.238.10.38:8080/ssp_estadistica/cuaderno/cuaderno_estadistico/p3_resumen_poblacion_excel.php?mes='Septiembre'&amp;anio='2011'&amp;origen='excel'"/>
  </connection>
  <connection id="12149" xr16:uid="{00000000-0015-0000-FFFF-FFFF4E2F0000}" name="Conexión7168" type="4" refreshedVersion="3" background="1" saveData="1">
    <webPr sourceData="1" parsePre="1" consecutive="1" xl2000="1" url="http://10.238.10.38:8080/ssp_estadistica/cuaderno/cuaderno_estadistico/p4_poblacion_penitenciaria_excel.php?mes='Septiembre'&amp;anio='2011'&amp;origen='excel'"/>
  </connection>
  <connection id="12150" xr16:uid="{00000000-0015-0000-FFFF-FFFF4F2F0000}" name="Conexión7169" type="4" refreshedVersion="3" background="1" saveData="1">
    <webPr sourceData="1" parsePre="1" consecutive="1" xl2000="1" url="http://10.238.10.38:8080/ssp_estadistica/cuaderno/cuaderno_estadistico/p5_pob_pen_x_Fue_excel.php?mes='Septiembre'&amp;anio='2011'&amp;origen='excel'"/>
  </connection>
  <connection id="12151" xr16:uid="{00000000-0015-0000-FFFF-FFFF502F0000}" name="Conexión717" type="4" refreshedVersion="4" background="1" saveData="1">
    <webPr sourceData="1" parsePre="1" consecutive="1" xl2000="1" url="http://localhost:8080/ssp_estadistica/cuaderno/cuaderno_estadistico/p5_pob_pen_x_Fue_excel.php?mes='Marzo'&amp;anio='2011'&amp;origen='excel'"/>
  </connection>
  <connection id="12152" xr16:uid="{00000000-0015-0000-FFFF-FFFF512F0000}" name="Conexión7170" type="4" refreshedVersion="3" background="1" saveData="1">
    <webPr sourceData="1" parsePre="1" consecutive="1" xl2000="1" url="http://10.238.10.38:8080/ssp_estadistica/cuaderno/cuaderno_estadistico/p6_pob_pen_excel.php?mes='Septiembre'&amp;anio='2011'&amp;origen='excel'"/>
  </connection>
  <connection id="12153" xr16:uid="{00000000-0015-0000-FFFF-FFFF522F0000}" name="Conexión7171" type="4" refreshedVersion="3" background="1" saveData="1">
    <webPr sourceData="1" parsePre="1" consecutive="1" xl2000="1" url="http://10.238.10.38:8080/ssp_estadistica/cuaderno/cuaderno_estadistico/p7_comp_pob_xfuero_situacion_variacion.php?mes='Septiembre'&amp;anio='2011'&amp;origen='excel'"/>
  </connection>
  <connection id="12154" xr16:uid="{00000000-0015-0000-FFFF-FFFF532F0000}" name="Conexión7172" type="4" refreshedVersion="3" background="1" saveData="1">
    <webPr sourceData="1" parsePre="1" consecutive="1" xl2000="1" url="http://10.238.10.38:8080/ssp_estadistica/cuaderno/cuaderno_estadistico/p8_comportamiento_grafica_1.php?mes='Septiembre'&amp;anio='2011'&amp;origen='excel'"/>
  </connection>
  <connection id="12155" xr16:uid="{00000000-0015-0000-FFFF-FFFF542F0000}" name="Conexión7173" type="4" refreshedVersion="3" background="1" saveData="1">
    <webPr sourceData="1" parsePre="1" consecutive="1" xl2000="1" url="http://10.238.10.38:8080/ssp_estadistica/cuaderno/cuaderno_estadistico/p8_comportamiento_grafica_2.php?mes='Septiembre'&amp;anio='2011'&amp;origen='excel'"/>
  </connection>
  <connection id="12156" xr16:uid="{00000000-0015-0000-FFFF-FFFF552F0000}" name="Conexión7174" type="4" refreshedVersion="3" background="1" saveData="1">
    <webPr sourceData="1" parsePre="1" consecutive="1" xl2000="1" url="http://10.238.10.38:8080/ssp_estadistica/cuaderno/cuaderno_estadistico/p9_comportamiento_grafica_1.php?mes='Septiembre'&amp;anio='2011'&amp;origen='excel'"/>
  </connection>
  <connection id="12157" xr16:uid="{00000000-0015-0000-FFFF-FFFF562F0000}" name="Conexión7175" type="4" refreshedVersion="3" background="1" saveData="1">
    <webPr sourceData="1" parsePre="1" consecutive="1" xl2000="1" url="http://10.238.10.38:8080/ssp_estadistica/cuaderno/cuaderno_estadistico/p10_gra_dis_cen_pen_excel.php?mes='Septiembre'&amp;anio='2011'&amp;origen='excel'"/>
  </connection>
  <connection id="12158" xr16:uid="{00000000-0015-0000-FFFF-FFFF572F0000}" name="Conexión7176" type="4" refreshedVersion="3" background="1" saveData="1">
    <webPr sourceData="1" parsePre="1" consecutive="1" xl2000="1" url="http://10.238.10.38:8080/ssp_estadistica/cuaderno/cuaderno_estadistico/p11_num_cen_cap_pob_sob_excel.php?mes='Septiembre'&amp;anio='2011'&amp;origen='excel'"/>
  </connection>
  <connection id="12159" xr16:uid="{00000000-0015-0000-FFFF-FFFF582F0000}" name="Conexión7177" type="4" refreshedVersion="3" background="1" saveData="1">
    <webPr sourceData="1" parsePre="1" consecutive="1" xl2000="1" url="http://10.238.10.38:8080/ssp_estadistica/cuaderno/cuaderno_estadistico/p12_sob_pen_excel.php?mes='Septiembre'&amp;anio='2011'&amp;origen='excel'"/>
  </connection>
  <connection id="12160" xr16:uid="{00000000-0015-0000-FFFF-FFFF592F0000}" name="Conexión7178" type="4" refreshedVersion="3" background="1" saveData="1">
    <webPr sourceData="1" parsePre="1" consecutive="1" xl2000="1" url="http://10.238.10.38:8080/ssp_estadistica/cuaderno/cuaderno_estadistico/p13_tipo_centros.php?mes='Septiembre'&amp;anio='2011'&amp;origen='excel'"/>
  </connection>
  <connection id="12161" xr16:uid="{00000000-0015-0000-FFFF-FFFF5A2F0000}" name="Conexión7179" type="4" refreshedVersion="3" background="1" saveData="1">
    <webPr sourceData="1" parsePre="1" consecutive="1" xl2000="1" url="http://10.238.10.38:8080/ssp_estadistica/cuaderno/cuaderno_estadistico/p14_cap_sob_pob_x_sit_jur_excel.php?mes='Septiembre'&amp;anio='2011'&amp;origen='excel'"/>
  </connection>
  <connection id="12162" xr16:uid="{00000000-0015-0000-FFFF-FFFF5B2F0000}" name="Conexión718" type="4" refreshedVersion="4" background="1" saveData="1">
    <webPr sourceData="1" parsePre="1" consecutive="1" xl2000="1" url="http://localhost:8080/ssp_estadistica/cuaderno/cuaderno_estadistico/p6_pob_pen_excel.php?mes='Marzo'&amp;anio='2011'&amp;origen='excel'"/>
  </connection>
  <connection id="12163" xr16:uid="{00000000-0015-0000-FFFF-FFFF5C2F0000}" name="Conexión7180" type="4" refreshedVersion="3" background="1" saveData="1">
    <webPr sourceData="1" parsePre="1" consecutive="1" xl2000="1" url="http://10.238.10.38:8080/ssp_estadistica/cuaderno/cuaderno_estadistico/p28_pob_pen_cen_fed_excel.php?mes='Septiembre'&amp;anio='2011'&amp;origen='excel'"/>
  </connection>
  <connection id="12164" xr16:uid="{00000000-0015-0000-FFFF-FFFF5D2F0000}" name="Conexión7181" type="4" refreshedVersion="3" background="1" saveData="1">
    <webPr sourceData="1" parsePre="1" consecutive="1" xl2000="1" url="http://10.238.10.38:8080/ssp_estadistica/cuaderno/cuaderno_estadistico/p29_poblacion_centrosfederales.php?mes='Septiembre'&amp;anio='2011'&amp;origen='excel'"/>
  </connection>
  <connection id="12165" xr16:uid="{00000000-0015-0000-FFFF-FFFF5E2F0000}" name="Conexión7182" type="4" refreshedVersion="3" background="1" saveData="1">
    <webPr sourceData="1" parsePre="1" consecutive="1" xl2000="1" url="http://10.238.10.38:8080/ssp_estadistica/cuaderno/cuaderno_estadistico/p29_poblacion_centrosfederales_grafica.php?mes='Septiembre'&amp;anio='2011'&amp;origen='excel'"/>
  </connection>
  <connection id="12166" xr16:uid="{00000000-0015-0000-FFFF-FFFF5F2F0000}" name="Conexión7183" type="4" refreshedVersion="3" background="1" saveData="1">
    <webPr sourceData="1" parsePre="1" consecutive="1" xl2000="1" url="http://10.238.10.38:8080/ssp_estadistica/cuaderno/cuaderno_estadistico/p34_ben_lib_ant_excel.php?mes='Septiembre'&amp;anio='2011'&amp;origen='excel'"/>
  </connection>
  <connection id="12167" xr16:uid="{00000000-0015-0000-FFFF-FFFF602F0000}" name="Conexión7184" type="4" refreshedVersion="3" background="1" saveData="1">
    <webPr sourceData="1" parsePre="1" consecutive="1" xl2000="1" url="http://10.238.10.38:8080/ssp_estadistica/cuaderno/cuaderno_estadistico/p35_gra_ben_lib_ant_excel.php?mes='Septiembre'&amp;anio='2011'&amp;origen='excel'"/>
  </connection>
  <connection id="12168" xr16:uid="{00000000-0015-0000-FFFF-FFFF612F0000}" name="Conexión7185" type="4" refreshedVersion="3" background="1" saveData="1">
    <webPr sourceData="1" parsePre="1" consecutive="1" xl2000="1" url="http://10.238.10.38:8080/ssp_estadistica/cuaderno/cuaderno_estadistico/p36_ben_lib_ant_excel.php?mes='Septiembre'&amp;anio='2011'&amp;origen='excel'"/>
  </connection>
  <connection id="12169" xr16:uid="{00000000-0015-0000-FFFF-FFFF622F0000}" name="Conexión7186" type="4" refreshedVersion="3" background="1" saveData="1">
    <webPr sourceData="1" parsePre="1" consecutive="1" xl2000="1" url="http://10.238.10.38:8080/ssp_estadistica/cuaderno/cuaderno_estadistico/p37_gra_pob_lib_vig_excel.php?mes='Septiembre'&amp;anio='2011'&amp;origen='excel'"/>
  </connection>
  <connection id="12170" xr16:uid="{00000000-0015-0000-FFFF-FFFF632F0000}" name="Conexión7187" type="4" refreshedVersion="3" background="1" saveData="1">
    <webPr sourceData="1" parsePre="1" consecutive="1" xl2000="1" url="http://10.238.10.38:8080/ssp_estadistica/cuaderno/cuaderno_estadistico/p38_res_lib_ant_excel.php?mes='Septiembre'&amp;anio='2011'&amp;origen='excel'"/>
  </connection>
  <connection id="12171" xr16:uid="{00000000-0015-0000-FFFF-FFFF642F0000}" name="Conexión7188" type="4" refreshedVersion="3" background="1" saveData="1">
    <webPr sourceData="1" parsePre="1" consecutive="1" xl2000="1" url="http://10.238.10.38:8080/ssp_estadistica/cuaderno/cuaderno_estadistico/p39_gra_pob_lib_vig_excel.php?mes='Septiembre'&amp;anio='2011'&amp;origen='excel'"/>
  </connection>
  <connection id="12172" xr16:uid="{00000000-0015-0000-FFFF-FFFF652F0000}" name="Conexión7189" type="4" refreshedVersion="3" background="1" saveData="1">
    <webPr sourceData="1" parsePre="1" consecutive="1" xl2000="1" url="http://10.238.10.38:8080/ssp_estadistica/cuaderno/cuaderno_estadistico/p40_inc_pen_excel.php?mes='Septiembre'&amp;anio='2011'&amp;origen='excel'"/>
  </connection>
  <connection id="12173" xr16:uid="{00000000-0015-0000-FFFF-FFFF662F0000}" name="Conexión719" type="4" refreshedVersion="4" background="1" saveData="1">
    <webPr sourceData="1" parsePre="1" consecutive="1" xl2000="1" url="http://localhost:8080/ssp_estadistica/cuaderno/cuaderno_estadistico/p7_comp_pob_xfuero_situacion_variacion.php?mes='Marzo'&amp;anio='2011'&amp;origen='excel'"/>
  </connection>
  <connection id="12174" xr16:uid="{00000000-0015-0000-FFFF-FFFF672F0000}" name="Conexión7190" type="4" refreshedVersion="3" background="1" saveData="1">
    <webPr sourceData="1" parsePre="1" consecutive="1" xl2000="1" url="http://10.238.10.38:8080/ssp_estadistica/cuaderno/cuaderno_estadistico/p41_int_inv_inc_pen_excel.php?mes='Septiembre'&amp;anio='2011'&amp;origen='excel'"/>
  </connection>
  <connection id="12175" xr16:uid="{00000000-0015-0000-FFFF-FFFF682F0000}" name="Conexión7191" type="4" refreshedVersion="3" background="1" saveData="1">
    <webPr sourceData="1" parsePre="1" consecutive="1" xl2000="1" url="http://10.238.10.38:8080/ssp_estadistica/cuaderno/cuaderno_estadistico/p42_gra_int_inv_inc_pen_excel.php?mes='Septiembre'&amp;anio='2011'&amp;origen='excel'"/>
  </connection>
  <connection id="12176" xr16:uid="{00000000-0015-0000-FFFF-FFFF692F0000}" name="Conexión7192" type="4" refreshedVersion="3" background="1" saveData="1">
    <webPr sourceData="1" parsePre="1" consecutive="1" xl2000="1" url="http://10.238.10.38:8080/ssp_estadistica/cuaderno/cuaderno_estadistico/p43_gra_inc_inv_excel.php?mes='Septiembre'&amp;anio='2011'&amp;origen='excel'"/>
  </connection>
  <connection id="12177" xr16:uid="{00000000-0015-0000-FFFF-FFFF6A2F0000}" name="Conexión7193" type="4" refreshedVersion="3" background="1" saveData="1">
    <webPr sourceData="1" parsePre="1" consecutive="1" xl2000="1" url="http://10.238.10.38:8080/ssp_estadistica/cuaderno/cuaderno_estadistico/p44_tra_int_ext_excel.php?mes='Septiembre'&amp;anio='2011'&amp;origen='excel'"/>
  </connection>
  <connection id="12178" xr16:uid="{00000000-0015-0000-FFFF-FFFF6B2F0000}" name="Conexión7194" type="4" refreshedVersion="3" background="1" saveData="1">
    <webPr sourceData="1" parsePre="1" consecutive="1" xl2000="1" url="http://10.238.10.38:8080/ssp_estadistica/cuaderno/cuaderno_estadistico/p29_totales_generales.php?mes='Septiembre'&amp;anio='2011'&amp;origen='excel'"/>
  </connection>
  <connection id="12179" xr16:uid="{00000000-0015-0000-FFFF-FFFF6C2F0000}" name="Conexión7195" type="4" refreshedVersion="3" background="1" saveData="1">
    <webPr sourceData="1" parsePre="1" consecutive="1" xl2000="1" url="http://10.238.10.38:8080/ssp_estadistica/notas/notas_secciones_cuaderno.php?mes='Septiembre'&amp;anio='2011'&amp;idSeccion=2"/>
  </connection>
  <connection id="12180" xr16:uid="{00000000-0015-0000-FFFF-FFFF6D2F0000}" name="Conexión7196" type="4" refreshedVersion="3" background="1" saveData="1">
    <webPr sourceData="1" parsePre="1" consecutive="1" xl2000="1" url="http://10.238.10.38:8080/ssp_estadistica/notas/notas_secciones_cuaderno.php?mes='Septiembre'&amp;anio='2011'&amp;idSeccion='3'"/>
  </connection>
  <connection id="12181" xr16:uid="{00000000-0015-0000-FFFF-FFFF6E2F0000}" name="Conexión7197" type="4" refreshedVersion="3" background="1" saveData="1">
    <webPr sourceData="1" parsePre="1" consecutive="1" xl2000="1" url="http://10.238.10.38:8080/ssp_estadistica/notas/notas_secciones_cuaderno.php?mes='Septiembre'&amp;anio='2011'&amp;idSeccion='17'"/>
  </connection>
  <connection id="12182" xr16:uid="{00000000-0015-0000-FFFF-FFFF6F2F0000}" name="Conexión7198" type="4" refreshedVersion="3" background="1" saveData="1">
    <webPr sourceData="1" parsePre="1" consecutive="1" xl2000="1" url="http://10.238.10.38:8080/ssp_estadistica/notas/notas_secciones_cuaderno.php?mes='Septiembre'&amp;anio='2011'&amp;idSeccion='4'"/>
  </connection>
  <connection id="12183" xr16:uid="{00000000-0015-0000-FFFF-FFFF702F0000}" name="Conexión7199" type="4" refreshedVersion="3" background="1" saveData="1">
    <webPr sourceData="1" parsePre="1" consecutive="1" xl2000="1" url="http://10.238.10.38:8080/ssp_estadistica/notas/notas_secciones_cuaderno.php?mes='Septiembre'&amp;anio='2011'&amp;idSeccion='18'"/>
  </connection>
  <connection id="12184" xr16:uid="{00000000-0015-0000-FFFF-FFFF712F0000}" name="Conexión72" type="4" refreshedVersion="3" background="1" saveData="1">
    <webPr sourceData="1" parsePre="1" consecutive="1" xl2000="1" url="http://localhost:8080/ssp_estadistica/cuaderno/centros_excel_dos.php?mes=Marzo&amp;anio=2011&amp;origen=excel&amp;IdSubseccion=7"/>
  </connection>
  <connection id="12185" xr16:uid="{00000000-0015-0000-FFFF-FFFF722F0000}" name="Conexión720" type="4" refreshedVersion="4" background="1" saveData="1">
    <webPr sourceData="1" parsePre="1" consecutive="1" xl2000="1" url="http://localhost:8080/ssp_estadistica/cuaderno/cuaderno_estadistico/p8_comportamiento_grafica_1.php?mes='Marzo'&amp;anio='2011'&amp;origen='excel'"/>
  </connection>
  <connection id="12186" xr16:uid="{00000000-0015-0000-FFFF-FFFF732F0000}" name="Conexión7200" type="4" refreshedVersion="3" background="1" saveData="1">
    <webPr sourceData="1" parsePre="1" consecutive="1" xl2000="1" url="http://10.238.10.38:8080/ssp_estadistica/notas/notas_secciones_cuaderno.php?mes='Septiembre'&amp;anio='2011'&amp;idSeccion='5'"/>
  </connection>
  <connection id="12187" xr16:uid="{00000000-0015-0000-FFFF-FFFF742F0000}" name="Conexión7201" type="4" refreshedVersion="3" background="1" saveData="1">
    <webPr sourceData="1" parsePre="1" consecutive="1" xl2000="1" url="http://10.238.10.38:8080/ssp_estadistica/notas/notas_secciones_cuaderno.php?mes='Septiembre'&amp;anio='2011'&amp;idSeccion='6'"/>
  </connection>
  <connection id="12188" xr16:uid="{00000000-0015-0000-FFFF-FFFF752F0000}" name="Conexión7202" type="4" refreshedVersion="3" background="1" saveData="1">
    <webPr sourceData="1" parsePre="1" consecutive="1" xl2000="1" url="http://10.238.10.38:8080/ssp_estadistica/notas/notas_secciones_cuaderno.php?mes='Septiembre'&amp;anio='2011'&amp;idSeccion='7'"/>
  </connection>
  <connection id="12189" xr16:uid="{00000000-0015-0000-FFFF-FFFF762F0000}" name="Conexión7203" type="4" refreshedVersion="3" background="1" saveData="1">
    <webPr sourceData="1" parsePre="1" consecutive="1" xl2000="1" url="http://10.238.10.38:8080/ssp_estadistica/notas/notas_secciones_cuaderno.php?mes='Septiembre'&amp;anio='2011'&amp;idSeccion='12'"/>
  </connection>
  <connection id="12190" xr16:uid="{00000000-0015-0000-FFFF-FFFF772F0000}" name="Conexión7204" type="4" refreshedVersion="3" background="1" saveData="1">
    <webPr sourceData="1" parsePre="1" consecutive="1" xl2000="1" url="http://10.238.10.38:8080/ssp_estadistica/notas/notas_secciones_cuaderno.php?mes='Septiembre'&amp;anio='2011'&amp;idSeccion='8'"/>
  </connection>
  <connection id="12191" xr16:uid="{00000000-0015-0000-FFFF-FFFF782F0000}" name="Conexión7205" type="4" refreshedVersion="3" background="1" saveData="1">
    <webPr sourceData="1" parsePre="1" consecutive="1" xl2000="1" url="http://10.238.10.38:8080/ssp_estadistica/notas/notas_secciones_cuaderno.php?mes='Septiembre'&amp;anio='2011'&amp;idSeccion='9'"/>
  </connection>
  <connection id="12192" xr16:uid="{00000000-0015-0000-FFFF-FFFF792F0000}" name="Conexión7206" type="4" refreshedVersion="3" background="1" saveData="1">
    <webPr sourceData="1" parsePre="1" consecutive="1" xl2000="1" url="http://10.238.10.38:8080/ssp_estadistica/notas/notas_secciones_cuaderno.php?mes='Septiembre'&amp;anio='2011'&amp;idSeccion='10'"/>
  </connection>
  <connection id="12193" xr16:uid="{00000000-0015-0000-FFFF-FFFF7A2F0000}" name="Conexión7207" type="4" refreshedVersion="3" background="1" saveData="1">
    <webPr sourceData="1" parsePre="1" consecutive="1" xl2000="1" url="http://10.238.10.38:8080/ssp_estadistica/notas/notas_secciones_cuaderno.php?mes='Septiembre'&amp;anio='2011'&amp;idSeccion='11'"/>
  </connection>
  <connection id="12194" xr16:uid="{00000000-0015-0000-FFFF-FFFF7B2F0000}" name="Conexión7208" type="4" refreshedVersion="3" background="1" saveData="1">
    <webPr sourceData="1" parsePre="1" consecutive="1" xl2000="1" url="http://10.238.10.38:8080/ssp_estadistica/notas/notas_secciones_cuaderno.php?mes='Septiembre'&amp;anio='2011'&amp;idSeccion='20'"/>
  </connection>
  <connection id="12195" xr16:uid="{00000000-0015-0000-FFFF-FFFF7C2F0000}" name="Conexión7209" type="4" refreshedVersion="3" background="1" saveData="1">
    <webPr sourceData="1" parsePre="1" consecutive="1" xl2000="1" url="http://10.238.10.38:8080/ssp_estadistica/notas/notas_secciones_cuaderno.php?mes='Septiembre'&amp;anio='2011'&amp;idSeccion='12'"/>
  </connection>
  <connection id="12196" xr16:uid="{00000000-0015-0000-FFFF-FFFF7D2F0000}" name="Conexión721" type="4" refreshedVersion="4" background="1" saveData="1">
    <webPr sourceData="1" parsePre="1" consecutive="1" xl2000="1" url="http://localhost:8080/ssp_estadistica/cuaderno/cuaderno_estadistico/p8_comportamiento_grafica_2.php?mes='Marzo'&amp;anio='2011'&amp;origen='excel'"/>
  </connection>
  <connection id="12197" xr16:uid="{00000000-0015-0000-FFFF-FFFF7E2F0000}" name="Conexión7210" type="4" refreshedVersion="3" background="1" saveData="1">
    <webPr sourceData="1" parsePre="1" consecutive="1" xl2000="1" url="http://10.238.10.38:8080/ssp_estadistica/notas/notas_secciones_cuaderno.php?mes='Septiembre'&amp;anio='2011'&amp;idSeccion='21'"/>
  </connection>
  <connection id="12198" xr16:uid="{00000000-0015-0000-FFFF-FFFF7F2F0000}" name="Conexión7211" type="4" refreshedVersion="3" background="1" saveData="1">
    <webPr sourceData="1" parsePre="1" consecutive="1" xl2000="1" url="http://10.238.10.38:8080/ssp_estadistica/notas/notas_secciones_cuaderno.php?mes='Septiembre'&amp;anio='2011'&amp;idSeccion='13'"/>
  </connection>
  <connection id="12199" xr16:uid="{00000000-0015-0000-FFFF-FFFF802F0000}" name="Conexión7212" type="4" refreshedVersion="3" background="1" saveData="1">
    <webPr sourceData="1" parsePre="1" consecutive="1" xl2000="1" url="http://10.238.10.38:8080/ssp_estadistica/notas/notas_secciones_cuaderno.php?mes='Septiembre'&amp;anio='2011'&amp;idSeccion='22'"/>
  </connection>
  <connection id="12200" xr16:uid="{00000000-0015-0000-FFFF-FFFF812F0000}" name="Conexión7213" type="4" refreshedVersion="3" background="1" saveData="1">
    <webPr sourceData="1" parsePre="1" consecutive="1" xl2000="1" url="http://10.238.10.38:8080/ssp_estadistica/notas/notas_secciones_cuaderno.php?mes='Septiembre'&amp;anio='2011'&amp;idSeccion='14'"/>
  </connection>
  <connection id="12201" xr16:uid="{00000000-0015-0000-FFFF-FFFF822F0000}" name="Conexión7214" type="4" refreshedVersion="3" background="1" saveData="1">
    <webPr sourceData="1" parsePre="1" consecutive="1" xl2000="1" url="http://10.238.10.38:8080/ssp_estadistica/notas/notas_secciones_cuaderno.php?mes='Septiembre'&amp;anio='2011'&amp;idSeccion='23'"/>
  </connection>
  <connection id="12202" xr16:uid="{00000000-0015-0000-FFFF-FFFF832F0000}" name="Conexión7215" type="4" refreshedVersion="3" background="1" saveData="1">
    <webPr sourceData="1" parsePre="1" consecutive="1" xl2000="1" url="http://10.238.10.38:8080/ssp_estadistica/notas/notas_secciones_cuaderno.php?mes='Septiembre'&amp;anio='2011'&amp;idSeccion='15'"/>
  </connection>
  <connection id="12203" xr16:uid="{00000000-0015-0000-FFFF-FFFF842F0000}" name="Conexión7216" type="4" refreshedVersion="3" background="1" saveData="1">
    <webPr sourceData="1" parsePre="1" consecutive="1" xl2000="1" url="http://10.238.10.38:8080/ssp_estadistica/notas/notas_secciones_cuaderno.php?mes='Septiembre'&amp;anio='2011'&amp;idSeccion='16'"/>
  </connection>
  <connection id="12204" xr16:uid="{00000000-0015-0000-FFFF-FFFF852F0000}" name="Conexión7217" type="4" refreshedVersion="3" background="1" saveData="1">
    <webPr sourceData="1" parsePre="1" consecutive="1" xl2000="1" url="http://10.238.10.38:8080/ssp_estadistica/notas/notas_secciones_cuaderno.php?mes='Septiembre'&amp;anio='2011'&amp;idSeccion='24'"/>
  </connection>
  <connection id="12205" xr16:uid="{00000000-0015-0000-FFFF-FFFF862F0000}" name="Conexión7218" type="4" refreshedVersion="3" background="1" saveData="1">
    <webPr sourceData="1" parsePre="1" consecutive="1" xl2000="1" url="http://10.238.10.38:8080/ssp_estadistica/notas/notas_secciones_cuaderno.php?mes='Septiembre'&amp;anio='2011'&amp;idSeccion='25'"/>
  </connection>
  <connection id="12206" xr16:uid="{00000000-0015-0000-FFFF-FFFF872F0000}" name="Conexión7219" type="4" refreshedVersion="3" background="1" saveData="1">
    <webPr sourceData="1" parsePre="1" consecutive="1" xl2000="1" url="http://10.238.10.38:8080/ssp_estadistica/notas/notas_secciones_cuaderno.php?mes='Septiembre'&amp;anio='2011'&amp;idSeccion='26'"/>
  </connection>
  <connection id="12207" xr16:uid="{00000000-0015-0000-FFFF-FFFF882F0000}" name="Conexión722" type="4" refreshedVersion="4" background="1" saveData="1">
    <webPr sourceData="1" parsePre="1" consecutive="1" xl2000="1" url="http://localhost:8080/ssp_estadistica/cuaderno/cuaderno_estadistico/p9_comportamiento_grafica_1.php?mes='Marzo'&amp;anio='2011'&amp;origen='excel'"/>
  </connection>
  <connection id="12208" xr16:uid="{00000000-0015-0000-FFFF-FFFF892F0000}" name="Conexión7220" type="4" refreshedVersion="3" background="1" saveData="1">
    <webPr sourceData="1" parsePre="1" consecutive="1" xl2000="1" url="http://10.238.10.38:8080/ssp_estadistica/cuaderno/cuaderno_estadistico/parametros_cuaderno_estadistico.php"/>
  </connection>
  <connection id="12209" xr16:uid="{00000000-0015-0000-FFFF-FFFF8A2F0000}" name="Conexión7221" type="4" refreshedVersion="3" background="1" saveData="1">
    <webPr sourceData="1" parsePre="1" consecutive="1" xl2000="1" url="http://10.238.10.38:8080/ssp_estadistica/cuaderno/cuaderno_estadistico/encabezados.php?mes='Agosto'&amp;anio='2011'&amp;origen='excel'"/>
  </connection>
  <connection id="12210" xr16:uid="{00000000-0015-0000-FFFF-FFFF8B2F0000}" name="Conexión7222" type="4" refreshedVersion="3" background="1" saveData="1">
    <webPr sourceData="1" parsePre="1" consecutive="1" xl2000="1" url="http://10.238.10.38:8080/ssp_estadistica/cuaderno/cuaderno_estadistico/p3_resumen_poblacion_excel.php?mes='Agosto'&amp;anio='2011'&amp;origen='excel'"/>
  </connection>
  <connection id="12211" xr16:uid="{00000000-0015-0000-FFFF-FFFF8C2F0000}" name="Conexión7223" type="4" refreshedVersion="3" background="1" saveData="1">
    <webPr sourceData="1" parsePre="1" consecutive="1" xl2000="1" url="http://10.238.10.38:8080/ssp_estadistica/cuaderno/cuaderno_estadistico/p4_poblacion_penitenciaria_excel.php?mes='Agosto'&amp;anio='2011'&amp;origen='excel'"/>
  </connection>
  <connection id="12212" xr16:uid="{00000000-0015-0000-FFFF-FFFF8D2F0000}" name="Conexión7224" type="4" refreshedVersion="3" background="1" saveData="1">
    <webPr sourceData="1" parsePre="1" consecutive="1" xl2000="1" url="http://10.238.10.38:8080/ssp_estadistica/cuaderno/cuaderno_estadistico/p5_pob_pen_x_Fue_excel.php?mes='Agosto'&amp;anio='2011'&amp;origen='excel'"/>
  </connection>
  <connection id="12213" xr16:uid="{00000000-0015-0000-FFFF-FFFF8E2F0000}" name="Conexión7225" type="4" refreshedVersion="3" background="1" saveData="1">
    <webPr sourceData="1" parsePre="1" consecutive="1" xl2000="1" url="http://10.238.10.38:8080/ssp_estadistica/cuaderno/cuaderno_estadistico/p6_pob_pen_excel.php?mes='Agosto'&amp;anio='2011'&amp;origen='excel'"/>
  </connection>
  <connection id="12214" xr16:uid="{00000000-0015-0000-FFFF-FFFF8F2F0000}" name="Conexión7226" type="4" refreshedVersion="3" background="1" saveData="1">
    <webPr sourceData="1" parsePre="1" consecutive="1" xl2000="1" url="http://10.238.10.38:8080/ssp_estadistica/cuaderno/cuaderno_estadistico/p7_comp_pob_xfuero_situacion_variacion.php?mes='Agosto'&amp;anio='2011'&amp;origen='excel'"/>
  </connection>
  <connection id="12215" xr16:uid="{00000000-0015-0000-FFFF-FFFF902F0000}" name="Conexión7227" type="4" refreshedVersion="3" background="1" saveData="1">
    <webPr sourceData="1" parsePre="1" consecutive="1" xl2000="1" url="http://10.238.10.38:8080/ssp_estadistica/cuaderno/cuaderno_estadistico/p8_comportamiento_grafica_1.php?mes='Agosto'&amp;anio='2011'&amp;origen='excel'"/>
  </connection>
  <connection id="12216" xr16:uid="{00000000-0015-0000-FFFF-FFFF912F0000}" name="Conexión7228" type="4" refreshedVersion="3" background="1" saveData="1">
    <webPr sourceData="1" parsePre="1" consecutive="1" xl2000="1" url="http://10.238.10.38:8080/ssp_estadistica/cuaderno/cuaderno_estadistico/p8_comportamiento_grafica_2.php?mes='Agosto'&amp;anio='2011'&amp;origen='excel'"/>
  </connection>
  <connection id="12217" xr16:uid="{00000000-0015-0000-FFFF-FFFF922F0000}" name="Conexión7229" type="4" refreshedVersion="3" background="1" saveData="1">
    <webPr sourceData="1" parsePre="1" consecutive="1" xl2000="1" url="http://10.238.10.38:8080/ssp_estadistica/cuaderno/cuaderno_estadistico/p9_comportamiento_grafica_1.php?mes='Agosto'&amp;anio='2011'&amp;origen='excel'"/>
  </connection>
  <connection id="12218" xr16:uid="{00000000-0015-0000-FFFF-FFFF932F0000}" name="Conexión723" type="4" refreshedVersion="4" background="1" saveData="1">
    <webPr sourceData="1" parsePre="1" consecutive="1" xl2000="1" url="http://localhost:8080/ssp_estadistica/cuaderno/cuaderno_estadistico/p10_gra_dis_cen_pen_excel.php?mes='Marzo'&amp;anio='2011'&amp;origen='excel'"/>
  </connection>
  <connection id="12219" xr16:uid="{00000000-0015-0000-FFFF-FFFF942F0000}" name="Conexión7230" type="4" refreshedVersion="3" background="1" saveData="1">
    <webPr sourceData="1" parsePre="1" consecutive="1" xl2000="1" url="http://10.238.10.38:8080/ssp_estadistica/cuaderno/cuaderno_estadistico/p10_gra_dis_cen_pen_excel.php?mes='Agosto'&amp;anio='2011'&amp;origen='excel'"/>
  </connection>
  <connection id="12220" xr16:uid="{00000000-0015-0000-FFFF-FFFF952F0000}" name="Conexión7231" type="4" refreshedVersion="3" background="1" saveData="1">
    <webPr sourceData="1" parsePre="1" consecutive="1" xl2000="1" url="http://10.238.10.38:8080/ssp_estadistica/cuaderno/cuaderno_estadistico/p11_num_cen_cap_pob_sob_excel.php?mes='Agosto'&amp;anio='2011'&amp;origen='excel'"/>
  </connection>
  <connection id="12221" xr16:uid="{00000000-0015-0000-FFFF-FFFF962F0000}" name="Conexión7232" type="4" refreshedVersion="3" background="1" saveData="1">
    <webPr sourceData="1" parsePre="1" consecutive="1" xl2000="1" url="http://10.238.10.38:8080/ssp_estadistica/cuaderno/cuaderno_estadistico/p12_sob_pen_excel.php?mes='Agosto'&amp;anio='2011'&amp;origen='excel'"/>
  </connection>
  <connection id="12222" xr16:uid="{00000000-0015-0000-FFFF-FFFF972F0000}" name="Conexión7233" type="4" refreshedVersion="3" background="1" saveData="1">
    <webPr sourceData="1" parsePre="1" consecutive="1" xl2000="1" url="http://10.238.10.38:8080/ssp_estadistica/cuaderno/cuaderno_estadistico/p13_tipo_centros.php?mes='Agosto'&amp;anio='2011'&amp;origen='excel'"/>
  </connection>
  <connection id="12223" xr16:uid="{00000000-0015-0000-FFFF-FFFF982F0000}" name="Conexión7234" type="4" refreshedVersion="3" background="1" saveData="1">
    <webPr sourceData="1" parsePre="1" consecutive="1" xl2000="1" url="http://10.238.10.38:8080/ssp_estadistica/cuaderno/cuaderno_estadistico/p14_cap_sob_pob_x_sit_jur_excel.php?mes='Agosto'&amp;anio='2011'&amp;origen='excel'"/>
  </connection>
  <connection id="12224" xr16:uid="{00000000-0015-0000-FFFF-FFFF992F0000}" name="Conexión7235" type="4" refreshedVersion="3" background="1" saveData="1">
    <webPr sourceData="1" parsePre="1" consecutive="1" xl2000="1" url="http://10.238.10.38:8080/ssp_estadistica/cuaderno/cuaderno_estadistico/p28_pob_pen_cen_fed_excel.php?mes='Agosto'&amp;anio='2011'&amp;origen='excel'"/>
  </connection>
  <connection id="12225" xr16:uid="{00000000-0015-0000-FFFF-FFFF9A2F0000}" name="Conexión7236" type="4" refreshedVersion="3" background="1" saveData="1">
    <webPr sourceData="1" parsePre="1" consecutive="1" xl2000="1" url="http://10.238.10.38:8080/ssp_estadistica/cuaderno/cuaderno_estadistico/p29_poblacion_centrosfederales.php?mes='Agosto'&amp;anio='2011'&amp;origen='excel'"/>
  </connection>
  <connection id="12226" xr16:uid="{00000000-0015-0000-FFFF-FFFF9B2F0000}" name="Conexión7237" type="4" refreshedVersion="3" background="1" saveData="1">
    <webPr sourceData="1" parsePre="1" consecutive="1" xl2000="1" url="http://10.238.10.38:8080/ssp_estadistica/cuaderno/cuaderno_estadistico/p29_poblacion_centrosfederales_grafica.php?mes='Agosto'&amp;anio='2011'&amp;origen='excel'"/>
  </connection>
  <connection id="12227" xr16:uid="{00000000-0015-0000-FFFF-FFFF9C2F0000}" name="Conexión7238" type="4" refreshedVersion="3" background="1" saveData="1">
    <webPr sourceData="1" parsePre="1" consecutive="1" xl2000="1" url="http://10.238.10.38:8080/ssp_estadistica/cuaderno/cuaderno_estadistico/p34_ben_lib_ant_excel.php?mes='Agosto'&amp;anio='2011'&amp;origen='excel'"/>
  </connection>
  <connection id="12228" xr16:uid="{00000000-0015-0000-FFFF-FFFF9D2F0000}" name="Conexión7239" type="4" refreshedVersion="3" background="1" saveData="1">
    <webPr sourceData="1" parsePre="1" consecutive="1" xl2000="1" url="http://10.238.10.38:8080/ssp_estadistica/cuaderno/cuaderno_estadistico/p35_gra_ben_lib_ant_excel.php?mes='Agosto'&amp;anio='2011'&amp;origen='excel'"/>
  </connection>
  <connection id="12229" xr16:uid="{00000000-0015-0000-FFFF-FFFF9E2F0000}" name="Conexión724" type="4" refreshedVersion="4" background="1" saveData="1">
    <webPr sourceData="1" parsePre="1" consecutive="1" xl2000="1" url="http://localhost:8080/ssp_estadistica/cuaderno/cuaderno_estadistico/p11_num_cen_cap_pob_sob_excel.php?mes='Marzo'&amp;anio='2011'&amp;origen='excel'"/>
  </connection>
  <connection id="12230" xr16:uid="{00000000-0015-0000-FFFF-FFFF9F2F0000}" name="Conexión7240" type="4" refreshedVersion="3" background="1" saveData="1">
    <webPr sourceData="1" parsePre="1" consecutive="1" xl2000="1" url="http://10.238.10.38:8080/ssp_estadistica/cuaderno/cuaderno_estadistico/p36_ben_lib_ant_excel.php?mes='Agosto'&amp;anio='2011'&amp;origen='excel'"/>
  </connection>
  <connection id="12231" xr16:uid="{00000000-0015-0000-FFFF-FFFFA02F0000}" name="Conexión7241" type="4" refreshedVersion="3" background="1" saveData="1">
    <webPr sourceData="1" parsePre="1" consecutive="1" xl2000="1" url="http://10.238.10.38:8080/ssp_estadistica/cuaderno/cuaderno_estadistico/p37_gra_pob_lib_vig_excel.php?mes='Agosto'&amp;anio='2011'&amp;origen='excel'"/>
  </connection>
  <connection id="12232" xr16:uid="{00000000-0015-0000-FFFF-FFFFA12F0000}" name="Conexión7242" type="4" refreshedVersion="3" background="1" saveData="1">
    <webPr sourceData="1" parsePre="1" consecutive="1" xl2000="1" url="http://10.238.10.38:8080/ssp_estadistica/cuaderno/cuaderno_estadistico/p38_res_lib_ant_excel.php?mes='Agosto'&amp;anio='2011'&amp;origen='excel'"/>
  </connection>
  <connection id="12233" xr16:uid="{00000000-0015-0000-FFFF-FFFFA22F0000}" name="Conexión7243" type="4" refreshedVersion="3" background="1" saveData="1">
    <webPr sourceData="1" parsePre="1" consecutive="1" xl2000="1" url="http://10.238.10.38:8080/ssp_estadistica/cuaderno/cuaderno_estadistico/p39_gra_pob_lib_vig_excel.php?mes='Agosto'&amp;anio='2011'&amp;origen='excel'"/>
  </connection>
  <connection id="12234" xr16:uid="{00000000-0015-0000-FFFF-FFFFA32F0000}" name="Conexión7244" type="4" refreshedVersion="3" background="1" saveData="1">
    <webPr sourceData="1" parsePre="1" consecutive="1" xl2000="1" url="http://10.238.10.38:8080/ssp_estadistica/cuaderno/cuaderno_estadistico/p40_inc_pen_excel.php?mes='Agosto'&amp;anio='2011'&amp;origen='excel'"/>
  </connection>
  <connection id="12235" xr16:uid="{00000000-0015-0000-FFFF-FFFFA42F0000}" name="Conexión7245" type="4" refreshedVersion="3" background="1" saveData="1">
    <webPr sourceData="1" parsePre="1" consecutive="1" xl2000="1" url="http://10.238.10.38:8080/ssp_estadistica/cuaderno/cuaderno_estadistico/p41_int_inv_inc_pen_excel.php?mes='Agosto'&amp;anio='2011'&amp;origen='excel'"/>
  </connection>
  <connection id="12236" xr16:uid="{00000000-0015-0000-FFFF-FFFFA52F0000}" name="Conexión7246" type="4" refreshedVersion="3" background="1" saveData="1">
    <webPr sourceData="1" parsePre="1" consecutive="1" xl2000="1" url="http://10.238.10.38:8080/ssp_estadistica/cuaderno/cuaderno_estadistico/p42_gra_int_inv_inc_pen_excel.php?mes='Agosto'&amp;anio='2011'&amp;origen='excel'"/>
  </connection>
  <connection id="12237" xr16:uid="{00000000-0015-0000-FFFF-FFFFA62F0000}" name="Conexión7247" type="4" refreshedVersion="3" background="1" saveData="1">
    <webPr sourceData="1" parsePre="1" consecutive="1" xl2000="1" url="http://10.238.10.38:8080/ssp_estadistica/cuaderno/cuaderno_estadistico/p43_gra_inc_inv_excel.php?mes='Agosto'&amp;anio='2011'&amp;origen='excel'"/>
  </connection>
  <connection id="12238" xr16:uid="{00000000-0015-0000-FFFF-FFFFA72F0000}" name="Conexión7248" type="4" refreshedVersion="3" background="1" saveData="1">
    <webPr sourceData="1" parsePre="1" consecutive="1" xl2000="1" url="http://10.238.10.38:8080/ssp_estadistica/cuaderno/cuaderno_estadistico/p44_tra_int_ext_excel.php?mes='Agosto'&amp;anio='2011'&amp;origen='excel'"/>
  </connection>
  <connection id="12239" xr16:uid="{00000000-0015-0000-FFFF-FFFFA82F0000}" name="Conexión7249" type="4" refreshedVersion="3" background="1" saveData="1">
    <webPr sourceData="1" parsePre="1" consecutive="1" xl2000="1" url="http://10.238.10.38:8080/ssp_estadistica/cuaderno/cuaderno_estadistico/p29_totales_generales.php?mes='Agosto'&amp;anio='2011'&amp;origen='excel'"/>
  </connection>
  <connection id="12240" xr16:uid="{00000000-0015-0000-FFFF-FFFFA92F0000}" name="Conexión725" type="4" refreshedVersion="4" background="1" saveData="1">
    <webPr sourceData="1" parsePre="1" consecutive="1" xl2000="1" url="http://localhost:8080/ssp_estadistica/cuaderno/cuaderno_estadistico/p12_sob_pen_excel.php?mes='Marzo'&amp;anio='2011'&amp;origen='excel'"/>
  </connection>
  <connection id="12241" xr16:uid="{00000000-0015-0000-FFFF-FFFFAA2F0000}" name="Conexión7250" type="4" refreshedVersion="3" background="1" saveData="1">
    <webPr sourceData="1" parsePre="1" consecutive="1" xl2000="1" url="http://10.238.10.38:8080/ssp_estadistica/notas/notas_secciones_cuaderno.php?mes='Agosto'&amp;anio='2011'&amp;idSeccion=2"/>
  </connection>
  <connection id="12242" xr16:uid="{00000000-0015-0000-FFFF-FFFFAB2F0000}" name="Conexión7251" type="4" refreshedVersion="3" background="1" saveData="1">
    <webPr sourceData="1" parsePre="1" consecutive="1" xl2000="1" url="http://10.238.10.38:8080/ssp_estadistica/notas/notas_secciones_cuaderno.php?mes='Agosto'&amp;anio='2011'&amp;idSeccion='3'"/>
  </connection>
  <connection id="12243" xr16:uid="{00000000-0015-0000-FFFF-FFFFAC2F0000}" name="Conexión7252" type="4" refreshedVersion="3" background="1" saveData="1">
    <webPr sourceData="1" parsePre="1" consecutive="1" xl2000="1" url="http://10.238.10.38:8080/ssp_estadistica/notas/notas_secciones_cuaderno.php?mes='Agosto'&amp;anio='2011'&amp;idSeccion='17'"/>
  </connection>
  <connection id="12244" xr16:uid="{00000000-0015-0000-FFFF-FFFFAD2F0000}" name="Conexión7253" type="4" refreshedVersion="3" background="1" saveData="1">
    <webPr sourceData="1" parsePre="1" consecutive="1" xl2000="1" url="http://10.238.10.38:8080/ssp_estadistica/notas/notas_secciones_cuaderno.php?mes='Agosto'&amp;anio='2011'&amp;idSeccion='4'"/>
  </connection>
  <connection id="12245" xr16:uid="{00000000-0015-0000-FFFF-FFFFAE2F0000}" name="Conexión7254" type="4" refreshedVersion="3" background="1" saveData="1">
    <webPr sourceData="1" parsePre="1" consecutive="1" xl2000="1" url="http://10.238.10.38:8080/ssp_estadistica/notas/notas_secciones_cuaderno.php?mes='Agosto'&amp;anio='2011'&amp;idSeccion='18'"/>
  </connection>
  <connection id="12246" xr16:uid="{00000000-0015-0000-FFFF-FFFFAF2F0000}" name="Conexión7255" type="4" refreshedVersion="3" background="1" saveData="1">
    <webPr sourceData="1" parsePre="1" consecutive="1" xl2000="1" url="http://10.238.10.38:8080/ssp_estadistica/notas/notas_secciones_cuaderno.php?mes='Agosto'&amp;anio='2011'&amp;idSeccion='5'"/>
  </connection>
  <connection id="12247" xr16:uid="{00000000-0015-0000-FFFF-FFFFB02F0000}" name="Conexión7256" type="4" refreshedVersion="3" background="1" saveData="1">
    <webPr sourceData="1" parsePre="1" consecutive="1" xl2000="1" url="http://10.238.10.38:8080/ssp_estadistica/notas/notas_secciones_cuaderno.php?mes='Agosto'&amp;anio='2011'&amp;idSeccion='6'"/>
  </connection>
  <connection id="12248" xr16:uid="{00000000-0015-0000-FFFF-FFFFB12F0000}" name="Conexión7257" type="4" refreshedVersion="3" background="1" saveData="1">
    <webPr sourceData="1" parsePre="1" consecutive="1" xl2000="1" url="http://10.238.10.38:8080/ssp_estadistica/notas/notas_secciones_cuaderno.php?mes='Agosto'&amp;anio='2011'&amp;idSeccion='7'"/>
  </connection>
  <connection id="12249" xr16:uid="{00000000-0015-0000-FFFF-FFFFB22F0000}" name="Conexión7258" type="4" refreshedVersion="3" background="1" saveData="1">
    <webPr sourceData="1" parsePre="1" consecutive="1" xl2000="1" url="http://10.238.10.38:8080/ssp_estadistica/notas/notas_secciones_cuaderno.php?mes='Agosto'&amp;anio='2011'&amp;idSeccion='12'"/>
  </connection>
  <connection id="12250" xr16:uid="{00000000-0015-0000-FFFF-FFFFB32F0000}" name="Conexión7259" type="4" refreshedVersion="3" background="1" saveData="1">
    <webPr sourceData="1" parsePre="1" consecutive="1" xl2000="1" url="http://10.238.10.38:8080/ssp_estadistica/notas/notas_secciones_cuaderno.php?mes='Agosto'&amp;anio='2011'&amp;idSeccion='8'"/>
  </connection>
  <connection id="12251" xr16:uid="{00000000-0015-0000-FFFF-FFFFB42F0000}" name="Conexión726" type="4" refreshedVersion="4" background="1" saveData="1">
    <webPr sourceData="1" parsePre="1" consecutive="1" xl2000="1" url="http://localhost:8080/ssp_estadistica/cuaderno/cuaderno_estadistico/p13_tipo_centros.php?mes='Marzo'&amp;anio='2011'&amp;origen='excel'"/>
  </connection>
  <connection id="12252" xr16:uid="{00000000-0015-0000-FFFF-FFFFB52F0000}" name="Conexión7260" type="4" refreshedVersion="3" background="1" saveData="1">
    <webPr sourceData="1" parsePre="1" consecutive="1" xl2000="1" url="http://10.238.10.38:8080/ssp_estadistica/notas/notas_secciones_cuaderno.php?mes='Agosto'&amp;anio='2011'&amp;idSeccion='9'"/>
  </connection>
  <connection id="12253" xr16:uid="{00000000-0015-0000-FFFF-FFFFB62F0000}" name="Conexión7261" type="4" refreshedVersion="3" background="1" saveData="1">
    <webPr sourceData="1" parsePre="1" consecutive="1" xl2000="1" url="http://10.238.10.38:8080/ssp_estadistica/notas/notas_secciones_cuaderno.php?mes='Agosto'&amp;anio='2011'&amp;idSeccion='10'"/>
  </connection>
  <connection id="12254" xr16:uid="{00000000-0015-0000-FFFF-FFFFB72F0000}" name="Conexión7262" type="4" refreshedVersion="3" background="1" saveData="1">
    <webPr sourceData="1" parsePre="1" consecutive="1" xl2000="1" url="http://10.238.10.38:8080/ssp_estadistica/notas/notas_secciones_cuaderno.php?mes='Agosto'&amp;anio='2011'&amp;idSeccion='11'"/>
  </connection>
  <connection id="12255" xr16:uid="{00000000-0015-0000-FFFF-FFFFB82F0000}" name="Conexión7263" type="4" refreshedVersion="3" background="1" saveData="1">
    <webPr sourceData="1" parsePre="1" consecutive="1" xl2000="1" url="http://10.238.10.38:8080/ssp_estadistica/notas/notas_secciones_cuaderno.php?mes='Agosto'&amp;anio='2011'&amp;idSeccion='20'"/>
  </connection>
  <connection id="12256" xr16:uid="{00000000-0015-0000-FFFF-FFFFB92F0000}" name="Conexión7264" type="4" refreshedVersion="3" background="1" saveData="1">
    <webPr sourceData="1" parsePre="1" consecutive="1" xl2000="1" url="http://10.238.10.38:8080/ssp_estadistica/notas/notas_secciones_cuaderno.php?mes='Agosto'&amp;anio='2011'&amp;idSeccion='12'"/>
  </connection>
  <connection id="12257" xr16:uid="{00000000-0015-0000-FFFF-FFFFBA2F0000}" name="Conexión7265" type="4" refreshedVersion="3" background="1" saveData="1">
    <webPr sourceData="1" parsePre="1" consecutive="1" xl2000="1" url="http://10.238.10.38:8080/ssp_estadistica/notas/notas_secciones_cuaderno.php?mes='Agosto'&amp;anio='2011'&amp;idSeccion='21'"/>
  </connection>
  <connection id="12258" xr16:uid="{00000000-0015-0000-FFFF-FFFFBB2F0000}" name="Conexión7266" type="4" refreshedVersion="3" background="1" saveData="1">
    <webPr sourceData="1" parsePre="1" consecutive="1" xl2000="1" url="http://10.238.10.38:8080/ssp_estadistica/notas/notas_secciones_cuaderno.php?mes='Agosto'&amp;anio='2011'&amp;idSeccion='13'"/>
  </connection>
  <connection id="12259" xr16:uid="{00000000-0015-0000-FFFF-FFFFBC2F0000}" name="Conexión7267" type="4" refreshedVersion="3" background="1" saveData="1">
    <webPr sourceData="1" parsePre="1" consecutive="1" xl2000="1" url="http://10.238.10.38:8080/ssp_estadistica/notas/notas_secciones_cuaderno.php?mes='Agosto'&amp;anio='2011'&amp;idSeccion='22'"/>
  </connection>
  <connection id="12260" xr16:uid="{00000000-0015-0000-FFFF-FFFFBD2F0000}" name="Conexión7268" type="4" refreshedVersion="3" background="1" saveData="1">
    <webPr sourceData="1" parsePre="1" consecutive="1" xl2000="1" url="http://10.238.10.38:8080/ssp_estadistica/notas/notas_secciones_cuaderno.php?mes='Agosto'&amp;anio='2011'&amp;idSeccion='14'"/>
  </connection>
  <connection id="12261" xr16:uid="{00000000-0015-0000-FFFF-FFFFBE2F0000}" name="Conexión7269" type="4" refreshedVersion="3" background="1" saveData="1">
    <webPr sourceData="1" parsePre="1" consecutive="1" xl2000="1" url="http://10.238.10.38:8080/ssp_estadistica/notas/notas_secciones_cuaderno.php?mes='Agosto'&amp;anio='2011'&amp;idSeccion='23'"/>
  </connection>
  <connection id="12262" xr16:uid="{00000000-0015-0000-FFFF-FFFFBF2F0000}" name="Conexión727" type="4" refreshedVersion="4" background="1" saveData="1">
    <webPr sourceData="1" parsePre="1" consecutive="1" xl2000="1" url="http://localhost:8080/ssp_estadistica/cuaderno/cuaderno_estadistico/p14_cap_sob_pob_x_sit_jur_excel.php?mes='Marzo'&amp;anio='2011'&amp;origen='excel'"/>
  </connection>
  <connection id="12263" xr16:uid="{00000000-0015-0000-FFFF-FFFFC02F0000}" name="Conexión7270" type="4" refreshedVersion="3" background="1" saveData="1">
    <webPr sourceData="1" parsePre="1" consecutive="1" xl2000="1" url="http://10.238.10.38:8080/ssp_estadistica/notas/notas_secciones_cuaderno.php?mes='Agosto'&amp;anio='2011'&amp;idSeccion='15'"/>
  </connection>
  <connection id="12264" xr16:uid="{00000000-0015-0000-FFFF-FFFFC12F0000}" name="Conexión7271" type="4" refreshedVersion="3" background="1" saveData="1">
    <webPr sourceData="1" parsePre="1" consecutive="1" xl2000="1" url="http://10.238.10.38:8080/ssp_estadistica/notas/notas_secciones_cuaderno.php?mes='Agosto'&amp;anio='2011'&amp;idSeccion='16'"/>
  </connection>
  <connection id="12265" xr16:uid="{00000000-0015-0000-FFFF-FFFFC22F0000}" name="Conexión7272" type="4" refreshedVersion="3" background="1" saveData="1">
    <webPr sourceData="1" parsePre="1" consecutive="1" xl2000="1" url="http://10.238.10.38:8080/ssp_estadistica/notas/notas_secciones_cuaderno.php?mes='Agosto'&amp;anio='2011'&amp;idSeccion='24'"/>
  </connection>
  <connection id="12266" xr16:uid="{00000000-0015-0000-FFFF-FFFFC32F0000}" name="Conexión7273" type="4" refreshedVersion="3" background="1" saveData="1">
    <webPr sourceData="1" parsePre="1" consecutive="1" xl2000="1" url="http://10.238.10.38:8080/ssp_estadistica/notas/notas_secciones_cuaderno.php?mes='Agosto'&amp;anio='2011'&amp;idSeccion='25'"/>
  </connection>
  <connection id="12267" xr16:uid="{00000000-0015-0000-FFFF-FFFFC42F0000}" name="Conexión7274" type="4" refreshedVersion="3" background="1" saveData="1">
    <webPr sourceData="1" parsePre="1" consecutive="1" xl2000="1" url="http://10.238.10.38:8080/ssp_estadistica/notas/notas_secciones_cuaderno.php?mes='Agosto'&amp;anio='2011'&amp;idSeccion='26'"/>
  </connection>
  <connection id="12268" xr16:uid="{00000000-0015-0000-FFFF-FFFFC52F0000}" name="Conexión7275" type="4" refreshedVersion="3" background="1" saveData="1">
    <webPr sourceData="1" parsePre="1" consecutive="1" xl2000="1" url="http://10.238.10.38:8080/ssp_estadistica/cuaderno/cuaderno_estadistico/parametros_cuaderno_estadistico.php"/>
  </connection>
  <connection id="12269" xr16:uid="{00000000-0015-0000-FFFF-FFFFC62F0000}" name="Conexión7276" type="4" refreshedVersion="3" background="1" saveData="1">
    <webPr sourceData="1" parsePre="1" consecutive="1" xl2000="1" url="http://10.238.10.38:8080/ssp_estadistica/cuaderno/cuaderno_estadistico/encabezados.php?mes='Julio'&amp;anio='2011'&amp;origen='excel'"/>
  </connection>
  <connection id="12270" xr16:uid="{00000000-0015-0000-FFFF-FFFFC72F0000}" name="Conexión7277" type="4" refreshedVersion="3" background="1" saveData="1">
    <webPr sourceData="1" parsePre="1" consecutive="1" xl2000="1" url="http://10.238.10.38:8080/ssp_estadistica/cuaderno/cuaderno_estadistico/p3_resumen_poblacion_excel.php?mes='Julio'&amp;anio='2011'&amp;origen='excel'"/>
  </connection>
  <connection id="12271" xr16:uid="{00000000-0015-0000-FFFF-FFFFC82F0000}" name="Conexión7278" type="4" refreshedVersion="3" background="1" saveData="1">
    <webPr sourceData="1" parsePre="1" consecutive="1" xl2000="1" url="http://10.238.10.38:8080/ssp_estadistica/cuaderno/cuaderno_estadistico/p4_poblacion_penitenciaria_excel.php?mes='Julio'&amp;anio='2011'&amp;origen='excel'"/>
  </connection>
  <connection id="12272" xr16:uid="{00000000-0015-0000-FFFF-FFFFC92F0000}" name="Conexión7279" type="4" refreshedVersion="3" background="1" saveData="1">
    <webPr sourceData="1" parsePre="1" consecutive="1" xl2000="1" url="http://10.238.10.38:8080/ssp_estadistica/cuaderno/cuaderno_estadistico/p5_pob_pen_x_Fue_excel.php?mes='Julio'&amp;anio='2011'&amp;origen='excel'"/>
  </connection>
  <connection id="12273" xr16:uid="{00000000-0015-0000-FFFF-FFFFCA2F0000}" name="Conexión728" type="4" refreshedVersion="4" background="1" saveData="1">
    <webPr sourceData="1" parsePre="1" consecutive="1" xl2000="1" url="http://localhost:8080/ssp_estadistica/cuaderno/cuaderno_estadistico/p28_pob_pen_cen_fed_excel.php?mes='Marzo'&amp;anio='2011'&amp;origen='excel'"/>
  </connection>
  <connection id="12274" xr16:uid="{00000000-0015-0000-FFFF-FFFFCB2F0000}" name="Conexión7280" type="4" refreshedVersion="3" background="1" saveData="1">
    <webPr sourceData="1" parsePre="1" consecutive="1" xl2000="1" url="http://10.238.10.38:8080/ssp_estadistica/cuaderno/cuaderno_estadistico/p6_pob_pen_excel.php?mes='Julio'&amp;anio='2011'&amp;origen='excel'"/>
  </connection>
  <connection id="12275" xr16:uid="{00000000-0015-0000-FFFF-FFFFCC2F0000}" name="Conexión7281" type="4" refreshedVersion="3" background="1" saveData="1">
    <webPr sourceData="1" parsePre="1" consecutive="1" xl2000="1" url="http://10.238.10.38:8080/ssp_estadistica/cuaderno/cuaderno_estadistico/p7_comp_pob_xfuero_situacion_variacion.php?mes='Julio'&amp;anio='2011'&amp;origen='excel'"/>
  </connection>
  <connection id="12276" xr16:uid="{00000000-0015-0000-FFFF-FFFFCD2F0000}" name="Conexión7282" type="4" refreshedVersion="3" background="1" saveData="1">
    <webPr sourceData="1" parsePre="1" consecutive="1" xl2000="1" url="http://10.238.10.38:8080/ssp_estadistica/cuaderno/cuaderno_estadistico/p8_comportamiento_grafica_1.php?mes='Julio'&amp;anio='2011'&amp;origen='excel'"/>
  </connection>
  <connection id="12277" xr16:uid="{00000000-0015-0000-FFFF-FFFFCE2F0000}" name="Conexión7283" type="4" refreshedVersion="3" background="1" saveData="1">
    <webPr sourceData="1" parsePre="1" consecutive="1" xl2000="1" url="http://10.238.10.38:8080/ssp_estadistica/cuaderno/cuaderno_estadistico/p8_comportamiento_grafica_2.php?mes='Julio'&amp;anio='2011'&amp;origen='excel'"/>
  </connection>
  <connection id="12278" xr16:uid="{00000000-0015-0000-FFFF-FFFFCF2F0000}" name="Conexión7284" type="4" refreshedVersion="3" background="1" saveData="1">
    <webPr sourceData="1" parsePre="1" consecutive="1" xl2000="1" url="http://10.238.10.38:8080/ssp_estadistica/cuaderno/cuaderno_estadistico/p9_comportamiento_grafica_1.php?mes='Julio'&amp;anio='2011'&amp;origen='excel'"/>
  </connection>
  <connection id="12279" xr16:uid="{00000000-0015-0000-FFFF-FFFFD02F0000}" name="Conexión7285" type="4" refreshedVersion="3" background="1" saveData="1">
    <webPr sourceData="1" parsePre="1" consecutive="1" xl2000="1" url="http://10.238.10.38:8080/ssp_estadistica/cuaderno/cuaderno_estadistico/p10_gra_dis_cen_pen_excel.php?mes='Julio'&amp;anio='2011'&amp;origen='excel'"/>
  </connection>
  <connection id="12280" xr16:uid="{00000000-0015-0000-FFFF-FFFFD12F0000}" name="Conexión7286" type="4" refreshedVersion="3" background="1" saveData="1">
    <webPr sourceData="1" parsePre="1" consecutive="1" xl2000="1" url="http://10.238.10.38:8080/ssp_estadistica/cuaderno/cuaderno_estadistico/p11_num_cen_cap_pob_sob_excel.php?mes='Julio'&amp;anio='2011'&amp;origen='excel'"/>
  </connection>
  <connection id="12281" xr16:uid="{00000000-0015-0000-FFFF-FFFFD22F0000}" name="Conexión7287" type="4" refreshedVersion="3" background="1" saveData="1">
    <webPr sourceData="1" parsePre="1" consecutive="1" xl2000="1" url="http://10.238.10.38:8080/ssp_estadistica/cuaderno/cuaderno_estadistico/p12_sob_pen_excel.php?mes='Julio'&amp;anio='2011'&amp;origen='excel'"/>
  </connection>
  <connection id="12282" xr16:uid="{00000000-0015-0000-FFFF-FFFFD32F0000}" name="Conexión7288" type="4" refreshedVersion="3" background="1" saveData="1">
    <webPr sourceData="1" parsePre="1" consecutive="1" xl2000="1" url="http://10.238.10.38:8080/ssp_estadistica/cuaderno/cuaderno_estadistico/p13_tipo_centros.php?mes='Julio'&amp;anio='2011'&amp;origen='excel'"/>
  </connection>
  <connection id="12283" xr16:uid="{00000000-0015-0000-FFFF-FFFFD42F0000}" name="Conexión7289" type="4" refreshedVersion="3" background="1" saveData="1">
    <webPr sourceData="1" parsePre="1" consecutive="1" xl2000="1" url="http://10.238.10.38:8080/ssp_estadistica/cuaderno/cuaderno_estadistico/p14_cap_sob_pob_x_sit_jur_excel.php?mes='Julio'&amp;anio='2011'&amp;origen='excel'"/>
  </connection>
  <connection id="12284" xr16:uid="{00000000-0015-0000-FFFF-FFFFD52F0000}" name="Conexión729" type="4" refreshedVersion="4" background="1" saveData="1">
    <webPr sourceData="1" parsePre="1" consecutive="1" xl2000="1" url="http://localhost:8080/ssp_estadistica/cuaderno/cuaderno_estadistico/p29_poblacion_centrosfederales.php?mes='Marzo'&amp;anio='2011'&amp;origen='excel'"/>
  </connection>
  <connection id="12285" xr16:uid="{00000000-0015-0000-FFFF-FFFFD62F0000}" name="Conexión7290" type="4" refreshedVersion="3" background="1" saveData="1">
    <webPr sourceData="1" parsePre="1" consecutive="1" xl2000="1" url="http://10.238.10.38:8080/ssp_estadistica/cuaderno/cuaderno_estadistico/p28_pob_pen_cen_fed_excel.php?mes='Julio'&amp;anio='2011'&amp;origen='excel'"/>
  </connection>
  <connection id="12286" xr16:uid="{00000000-0015-0000-FFFF-FFFFD72F0000}" name="Conexión7291" type="4" refreshedVersion="3" background="1" saveData="1">
    <webPr sourceData="1" parsePre="1" consecutive="1" xl2000="1" url="http://10.238.10.38:8080/ssp_estadistica/cuaderno/cuaderno_estadistico/p29_poblacion_centrosfederales.php?mes='Julio'&amp;anio='2011'&amp;origen='excel'"/>
  </connection>
  <connection id="12287" xr16:uid="{00000000-0015-0000-FFFF-FFFFD82F0000}" name="Conexión7292" type="4" refreshedVersion="3" background="1" saveData="1">
    <webPr sourceData="1" parsePre="1" consecutive="1" xl2000="1" url="http://10.238.10.38:8080/ssp_estadistica/cuaderno/cuaderno_estadistico/p29_poblacion_centrosfederales_grafica.php?mes='Julio'&amp;anio='2011'&amp;origen='excel'"/>
  </connection>
  <connection id="12288" xr16:uid="{00000000-0015-0000-FFFF-FFFFD92F0000}" name="Conexión7293" type="4" refreshedVersion="3" background="1" saveData="1">
    <webPr sourceData="1" parsePre="1" consecutive="1" xl2000="1" url="http://10.238.10.38:8080/ssp_estadistica/cuaderno/cuaderno_estadistico/p34_ben_lib_ant_excel.php?mes='Julio'&amp;anio='2011'&amp;origen='excel'"/>
  </connection>
  <connection id="12289" xr16:uid="{00000000-0015-0000-FFFF-FFFFDA2F0000}" name="Conexión7294" type="4" refreshedVersion="3" background="1" saveData="1">
    <webPr sourceData="1" parsePre="1" consecutive="1" xl2000="1" url="http://10.238.10.38:8080/ssp_estadistica/cuaderno/cuaderno_estadistico/p35_gra_ben_lib_ant_excel.php?mes='Julio'&amp;anio='2011'&amp;origen='excel'"/>
  </connection>
  <connection id="12290" xr16:uid="{00000000-0015-0000-FFFF-FFFFDB2F0000}" name="Conexión7295" type="4" refreshedVersion="3" background="1" saveData="1">
    <webPr sourceData="1" parsePre="1" consecutive="1" xl2000="1" url="http://10.238.10.38:8080/ssp_estadistica/cuaderno/cuaderno_estadistico/p36_ben_lib_ant_excel.php?mes='Julio'&amp;anio='2011'&amp;origen='excel'"/>
  </connection>
  <connection id="12291" xr16:uid="{00000000-0015-0000-FFFF-FFFFDC2F0000}" name="Conexión7296" type="4" refreshedVersion="3" background="1" saveData="1">
    <webPr sourceData="1" parsePre="1" consecutive="1" xl2000="1" url="http://10.238.10.38:8080/ssp_estadistica/cuaderno/cuaderno_estadistico/p37_gra_pob_lib_vig_excel.php?mes='Julio'&amp;anio='2011'&amp;origen='excel'"/>
  </connection>
  <connection id="12292" xr16:uid="{00000000-0015-0000-FFFF-FFFFDD2F0000}" name="Conexión7297" type="4" refreshedVersion="3" background="1" saveData="1">
    <webPr sourceData="1" parsePre="1" consecutive="1" xl2000="1" url="http://10.238.10.38:8080/ssp_estadistica/cuaderno/cuaderno_estadistico/p38_res_lib_ant_excel.php?mes='Julio'&amp;anio='2011'&amp;origen='excel'"/>
  </connection>
  <connection id="12293" xr16:uid="{00000000-0015-0000-FFFF-FFFFDE2F0000}" name="Conexión7298" type="4" refreshedVersion="3" background="1" saveData="1">
    <webPr sourceData="1" parsePre="1" consecutive="1" xl2000="1" url="http://10.238.10.38:8080/ssp_estadistica/cuaderno/cuaderno_estadistico/p39_gra_pob_lib_vig_excel.php?mes='Julio'&amp;anio='2011'&amp;origen='excel'"/>
  </connection>
  <connection id="12294" xr16:uid="{00000000-0015-0000-FFFF-FFFFDF2F0000}" name="Conexión7299" type="4" refreshedVersion="3" background="1" saveData="1">
    <webPr sourceData="1" parsePre="1" consecutive="1" xl2000="1" url="http://10.238.10.38:8080/ssp_estadistica/cuaderno/cuaderno_estadistico/p40_inc_pen_excel.php?mes='Julio'&amp;anio='2011'&amp;origen='excel'"/>
  </connection>
  <connection id="12295" xr16:uid="{00000000-0015-0000-FFFF-FFFFE02F0000}" name="Conexión73" type="4" refreshedVersion="3" background="1" saveData="1">
    <webPr sourceData="1" parsePre="1" consecutive="1" xl2000="1" url="http://localhost:8080/ssp_Estadistica/cuaderno/tipo_centros_excel_dos.php?mes=Marzo&amp;anio=2011&amp;origen=excel&amp;IdSubseccion=8"/>
  </connection>
  <connection id="12296" xr16:uid="{00000000-0015-0000-FFFF-FFFFE12F0000}" name="Conexión730" type="4" refreshedVersion="4" background="1" saveData="1">
    <webPr sourceData="1" parsePre="1" consecutive="1" xl2000="1" url="http://localhost:8080/ssp_estadistica/cuaderno/cuaderno_estadistico/p29_poblacion_centrosfederales_grafica.php?mes='Marzo'&amp;anio='2011'&amp;origen='excel'"/>
  </connection>
  <connection id="12297" xr16:uid="{00000000-0015-0000-FFFF-FFFFE22F0000}" name="Conexión7300" type="4" refreshedVersion="3" background="1" saveData="1">
    <webPr sourceData="1" parsePre="1" consecutive="1" xl2000="1" url="http://10.238.10.38:8080/ssp_estadistica/cuaderno/cuaderno_estadistico/p41_int_inv_inc_pen_excel.php?mes='Julio'&amp;anio='2011'&amp;origen='excel'"/>
  </connection>
  <connection id="12298" xr16:uid="{00000000-0015-0000-FFFF-FFFFE32F0000}" name="Conexión7301" type="4" refreshedVersion="3" background="1" saveData="1">
    <webPr sourceData="1" parsePre="1" consecutive="1" xl2000="1" url="http://10.238.10.38:8080/ssp_estadistica/cuaderno/cuaderno_estadistico/p42_gra_int_inv_inc_pen_excel.php?mes='Julio'&amp;anio='2011'&amp;origen='excel'"/>
  </connection>
  <connection id="12299" xr16:uid="{00000000-0015-0000-FFFF-FFFFE42F0000}" name="Conexión7302" type="4" refreshedVersion="3" background="1" saveData="1">
    <webPr sourceData="1" parsePre="1" consecutive="1" xl2000="1" url="http://10.238.10.38:8080/ssp_estadistica/cuaderno/cuaderno_estadistico/p43_gra_inc_inv_excel.php?mes='Julio'&amp;anio='2011'&amp;origen='excel'"/>
  </connection>
  <connection id="12300" xr16:uid="{00000000-0015-0000-FFFF-FFFFE52F0000}" name="Conexión7303" type="4" refreshedVersion="3" background="1" saveData="1">
    <webPr sourceData="1" parsePre="1" consecutive="1" xl2000="1" url="http://10.238.10.38:8080/ssp_estadistica/cuaderno/cuaderno_estadistico/p44_tra_int_ext_excel.php?mes='Julio'&amp;anio='2011'&amp;origen='excel'"/>
  </connection>
  <connection id="12301" xr16:uid="{00000000-0015-0000-FFFF-FFFFE62F0000}" name="Conexión7304" type="4" refreshedVersion="3" background="1" saveData="1">
    <webPr sourceData="1" parsePre="1" consecutive="1" xl2000="1" url="http://10.238.10.38:8080/ssp_estadistica/cuaderno/cuaderno_estadistico/p29_totales_generales.php?mes='Julio'&amp;anio='2011'&amp;origen='excel'"/>
  </connection>
  <connection id="12302" xr16:uid="{00000000-0015-0000-FFFF-FFFFE72F0000}" name="Conexión7305" type="4" refreshedVersion="3" background="1" saveData="1">
    <webPr sourceData="1" parsePre="1" consecutive="1" xl2000="1" url="http://10.238.10.38:8080/ssp_estadistica/notas/notas_secciones_cuaderno.php?mes='Julio'&amp;anio='2011'&amp;idSeccion=2"/>
  </connection>
  <connection id="12303" xr16:uid="{00000000-0015-0000-FFFF-FFFFE82F0000}" name="Conexión7306" type="4" refreshedVersion="3" background="1" saveData="1">
    <webPr sourceData="1" parsePre="1" consecutive="1" xl2000="1" url="http://10.238.10.38:8080/ssp_estadistica/notas/notas_secciones_cuaderno.php?mes='Julio'&amp;anio='2011'&amp;idSeccion='3'"/>
  </connection>
  <connection id="12304" xr16:uid="{00000000-0015-0000-FFFF-FFFFE92F0000}" name="Conexión7307" type="4" refreshedVersion="3" background="1" saveData="1">
    <webPr sourceData="1" parsePre="1" consecutive="1" xl2000="1" url="http://10.238.10.38:8080/ssp_estadistica/notas/notas_secciones_cuaderno.php?mes='Julio'&amp;anio='2011'&amp;idSeccion='17'"/>
  </connection>
  <connection id="12305" xr16:uid="{00000000-0015-0000-FFFF-FFFFEA2F0000}" name="Conexión7308" type="4" refreshedVersion="3" background="1" saveData="1">
    <webPr sourceData="1" parsePre="1" consecutive="1" xl2000="1" url="http://10.238.10.38:8080/ssp_estadistica/notas/notas_secciones_cuaderno.php?mes='Julio'&amp;anio='2011'&amp;idSeccion='4'"/>
  </connection>
  <connection id="12306" xr16:uid="{00000000-0015-0000-FFFF-FFFFEB2F0000}" name="Conexión7309" type="4" refreshedVersion="3" background="1" saveData="1">
    <webPr sourceData="1" parsePre="1" consecutive="1" xl2000="1" url="http://10.238.10.38:8080/ssp_estadistica/notas/notas_secciones_cuaderno.php?mes='Julio'&amp;anio='2011'&amp;idSeccion='18'"/>
  </connection>
  <connection id="12307" xr16:uid="{00000000-0015-0000-FFFF-FFFFEC2F0000}" name="Conexión731" type="4" refreshedVersion="4" background="1" saveData="1">
    <webPr sourceData="1" parsePre="1" consecutive="1" xl2000="1" url="http://localhost:8080/ssp_estadistica/cuaderno/cuaderno_estadistico/p34_ben_lib_ant_excel.php?mes='Marzo'&amp;anio='2011'&amp;origen='excel'"/>
  </connection>
  <connection id="12308" xr16:uid="{00000000-0015-0000-FFFF-FFFFED2F0000}" name="Conexión7310" type="4" refreshedVersion="3" background="1" saveData="1">
    <webPr sourceData="1" parsePre="1" consecutive="1" xl2000="1" url="http://10.238.10.38:8080/ssp_estadistica/notas/notas_secciones_cuaderno.php?mes='Julio'&amp;anio='2011'&amp;idSeccion='5'"/>
  </connection>
  <connection id="12309" xr16:uid="{00000000-0015-0000-FFFF-FFFFEE2F0000}" name="Conexión7311" type="4" refreshedVersion="3" background="1" saveData="1">
    <webPr sourceData="1" parsePre="1" consecutive="1" xl2000="1" url="http://10.238.10.38:8080/ssp_estadistica/notas/notas_secciones_cuaderno.php?mes='Julio'&amp;anio='2011'&amp;idSeccion='6'"/>
  </connection>
  <connection id="12310" xr16:uid="{00000000-0015-0000-FFFF-FFFFEF2F0000}" name="Conexión7312" type="4" refreshedVersion="3" background="1" saveData="1">
    <webPr sourceData="1" parsePre="1" consecutive="1" xl2000="1" url="http://10.238.10.38:8080/ssp_estadistica/notas/notas_secciones_cuaderno.php?mes='Julio'&amp;anio='2011'&amp;idSeccion='7'"/>
  </connection>
  <connection id="12311" xr16:uid="{00000000-0015-0000-FFFF-FFFFF02F0000}" name="Conexión7313" type="4" refreshedVersion="3" background="1" saveData="1">
    <webPr sourceData="1" parsePre="1" consecutive="1" xl2000="1" url="http://10.238.10.38:8080/ssp_estadistica/notas/notas_secciones_cuaderno.php?mes='Julio'&amp;anio='2011'&amp;idSeccion='12'"/>
  </connection>
  <connection id="12312" xr16:uid="{00000000-0015-0000-FFFF-FFFFF12F0000}" name="Conexión7314" type="4" refreshedVersion="3" background="1" saveData="1">
    <webPr sourceData="1" parsePre="1" consecutive="1" xl2000="1" url="http://10.238.10.38:8080/ssp_estadistica/notas/notas_secciones_cuaderno.php?mes='Julio'&amp;anio='2011'&amp;idSeccion='8'"/>
  </connection>
  <connection id="12313" xr16:uid="{00000000-0015-0000-FFFF-FFFFF22F0000}" name="Conexión7315" type="4" refreshedVersion="3" background="1" saveData="1">
    <webPr sourceData="1" parsePre="1" consecutive="1" xl2000="1" url="http://10.238.10.38:8080/ssp_estadistica/notas/notas_secciones_cuaderno.php?mes='Julio'&amp;anio='2011'&amp;idSeccion='9'"/>
  </connection>
  <connection id="12314" xr16:uid="{00000000-0015-0000-FFFF-FFFFF32F0000}" name="Conexión7316" type="4" refreshedVersion="3" background="1" saveData="1">
    <webPr sourceData="1" parsePre="1" consecutive="1" xl2000="1" url="http://10.238.10.38:8080/ssp_estadistica/notas/notas_secciones_cuaderno.php?mes='Julio'&amp;anio='2011'&amp;idSeccion='10'"/>
  </connection>
  <connection id="12315" xr16:uid="{00000000-0015-0000-FFFF-FFFFF42F0000}" name="Conexión7317" type="4" refreshedVersion="3" background="1" saveData="1">
    <webPr sourceData="1" parsePre="1" consecutive="1" xl2000="1" url="http://10.238.10.38:8080/ssp_estadistica/notas/notas_secciones_cuaderno.php?mes='Julio'&amp;anio='2011'&amp;idSeccion='11'"/>
  </connection>
  <connection id="12316" xr16:uid="{00000000-0015-0000-FFFF-FFFFF52F0000}" name="Conexión7318" type="4" refreshedVersion="3" background="1" saveData="1">
    <webPr sourceData="1" parsePre="1" consecutive="1" xl2000="1" url="http://10.238.10.38:8080/ssp_estadistica/notas/notas_secciones_cuaderno.php?mes='Julio'&amp;anio='2011'&amp;idSeccion='20'"/>
  </connection>
  <connection id="12317" xr16:uid="{00000000-0015-0000-FFFF-FFFFF62F0000}" name="Conexión7319" type="4" refreshedVersion="3" background="1" saveData="1">
    <webPr sourceData="1" parsePre="1" consecutive="1" xl2000="1" url="http://10.238.10.38:8080/ssp_estadistica/notas/notas_secciones_cuaderno.php?mes='Julio'&amp;anio='2011'&amp;idSeccion='12'"/>
  </connection>
  <connection id="12318" xr16:uid="{00000000-0015-0000-FFFF-FFFFF72F0000}" name="Conexión732" type="4" refreshedVersion="4" background="1" saveData="1">
    <webPr sourceData="1" parsePre="1" consecutive="1" xl2000="1" url="http://localhost:8080/ssp_estadistica/cuaderno/cuaderno_estadistico/p35_gra_ben_lib_ant_excel.php?mes='Marzo'&amp;anio='2011'&amp;origen='excel'"/>
  </connection>
  <connection id="12319" xr16:uid="{00000000-0015-0000-FFFF-FFFFF82F0000}" name="Conexión7320" type="4" refreshedVersion="3" background="1" saveData="1">
    <webPr sourceData="1" parsePre="1" consecutive="1" xl2000="1" url="http://10.238.10.38:8080/ssp_estadistica/notas/notas_secciones_cuaderno.php?mes='Julio'&amp;anio='2011'&amp;idSeccion='21'"/>
  </connection>
  <connection id="12320" xr16:uid="{00000000-0015-0000-FFFF-FFFFF92F0000}" name="Conexión7321" type="4" refreshedVersion="3" background="1" saveData="1">
    <webPr sourceData="1" parsePre="1" consecutive="1" xl2000="1" url="http://10.238.10.38:8080/ssp_estadistica/notas/notas_secciones_cuaderno.php?mes='Julio'&amp;anio='2011'&amp;idSeccion='13'"/>
  </connection>
  <connection id="12321" xr16:uid="{00000000-0015-0000-FFFF-FFFFFA2F0000}" name="Conexión7322" type="4" refreshedVersion="3" background="1" saveData="1">
    <webPr sourceData="1" parsePre="1" consecutive="1" xl2000="1" url="http://10.238.10.38:8080/ssp_estadistica/notas/notas_secciones_cuaderno.php?mes='Julio'&amp;anio='2011'&amp;idSeccion='22'"/>
  </connection>
  <connection id="12322" xr16:uid="{00000000-0015-0000-FFFF-FFFFFB2F0000}" name="Conexión7323" type="4" refreshedVersion="3" background="1" saveData="1">
    <webPr sourceData="1" parsePre="1" consecutive="1" xl2000="1" url="http://10.238.10.38:8080/ssp_estadistica/notas/notas_secciones_cuaderno.php?mes='Julio'&amp;anio='2011'&amp;idSeccion='14'"/>
  </connection>
  <connection id="12323" xr16:uid="{00000000-0015-0000-FFFF-FFFFFC2F0000}" name="Conexión7324" type="4" refreshedVersion="3" background="1" saveData="1">
    <webPr sourceData="1" parsePre="1" consecutive="1" xl2000="1" url="http://10.238.10.38:8080/ssp_estadistica/notas/notas_secciones_cuaderno.php?mes='Julio'&amp;anio='2011'&amp;idSeccion='23'"/>
  </connection>
  <connection id="12324" xr16:uid="{00000000-0015-0000-FFFF-FFFFFD2F0000}" name="Conexión7325" type="4" refreshedVersion="3" background="1" saveData="1">
    <webPr sourceData="1" parsePre="1" consecutive="1" xl2000="1" url="http://10.238.10.38:8080/ssp_estadistica/notas/notas_secciones_cuaderno.php?mes='Julio'&amp;anio='2011'&amp;idSeccion='15'"/>
  </connection>
  <connection id="12325" xr16:uid="{00000000-0015-0000-FFFF-FFFFFE2F0000}" name="Conexión7326" type="4" refreshedVersion="3" background="1" saveData="1">
    <webPr sourceData="1" parsePre="1" consecutive="1" xl2000="1" url="http://10.238.10.38:8080/ssp_estadistica/notas/notas_secciones_cuaderno.php?mes='Julio'&amp;anio='2011'&amp;idSeccion='16'"/>
  </connection>
  <connection id="12326" xr16:uid="{00000000-0015-0000-FFFF-FFFFFF2F0000}" name="Conexión7327" type="4" refreshedVersion="3" background="1" saveData="1">
    <webPr sourceData="1" parsePre="1" consecutive="1" xl2000="1" url="http://10.238.10.38:8080/ssp_estadistica/notas/notas_secciones_cuaderno.php?mes='Julio'&amp;anio='2011'&amp;idSeccion='24'"/>
  </connection>
  <connection id="12327" xr16:uid="{00000000-0015-0000-FFFF-FFFF00300000}" name="Conexión7328" type="4" refreshedVersion="3" background="1" saveData="1">
    <webPr sourceData="1" parsePre="1" consecutive="1" xl2000="1" url="http://10.238.10.38:8080/ssp_estadistica/notas/notas_secciones_cuaderno.php?mes='Julio'&amp;anio='2011'&amp;idSeccion='25'"/>
  </connection>
  <connection id="12328" xr16:uid="{00000000-0015-0000-FFFF-FFFF01300000}" name="Conexión7329" type="4" refreshedVersion="3" background="1" saveData="1">
    <webPr sourceData="1" parsePre="1" consecutive="1" xl2000="1" url="http://10.238.10.38:8080/ssp_estadistica/notas/notas_secciones_cuaderno.php?mes='Julio'&amp;anio='2011'&amp;idSeccion='26'"/>
  </connection>
  <connection id="12329" xr16:uid="{00000000-0015-0000-FFFF-FFFF02300000}" name="Conexión733" type="4" refreshedVersion="4" background="1" saveData="1">
    <webPr sourceData="1" parsePre="1" consecutive="1" xl2000="1" url="http://localhost:8080/ssp_estadistica/cuaderno/cuaderno_estadistico/p36_ben_lib_ant_excel.php?mes='Marzo'&amp;anio='2011'&amp;origen='excel'"/>
  </connection>
  <connection id="12330" xr16:uid="{00000000-0015-0000-FFFF-FFFF03300000}" name="Conexión7330" type="4" refreshedVersion="3" background="1" saveData="1">
    <webPr sourceData="1" parsePre="1" consecutive="1" xl2000="1" url="http://10.238.10.38:8080/ssp_estadistica/cuaderno/cuaderno_estadistico/parametros_cuaderno_estadistico.php"/>
  </connection>
  <connection id="12331" xr16:uid="{00000000-0015-0000-FFFF-FFFF04300000}" name="Conexión7331" type="4" refreshedVersion="3" background="1" saveData="1">
    <webPr sourceData="1" parsePre="1" consecutive="1" xl2000="1" url="http://10.238.10.38:8080/ssp_estadistica/cuaderno/cuaderno_estadistico/encabezados.php?mes='Junio'&amp;anio='2011'&amp;origen='excel'"/>
  </connection>
  <connection id="12332" xr16:uid="{00000000-0015-0000-FFFF-FFFF05300000}" name="Conexión7332" type="4" refreshedVersion="3" background="1" saveData="1">
    <webPr sourceData="1" parsePre="1" consecutive="1" xl2000="1" url="http://10.238.10.38:8080/ssp_estadistica/cuaderno/cuaderno_estadistico/p3_resumen_poblacion_excel.php?mes='Junio'&amp;anio='2011'&amp;origen='excel'"/>
  </connection>
  <connection id="12333" xr16:uid="{00000000-0015-0000-FFFF-FFFF06300000}" name="Conexión7333" type="4" refreshedVersion="3" background="1" saveData="1">
    <webPr sourceData="1" parsePre="1" consecutive="1" xl2000="1" url="http://10.238.10.38:8080/ssp_estadistica/cuaderno/cuaderno_estadistico/p4_poblacion_penitenciaria_excel.php?mes='Junio'&amp;anio='2011'&amp;origen='excel'"/>
  </connection>
  <connection id="12334" xr16:uid="{00000000-0015-0000-FFFF-FFFF07300000}" name="Conexión7334" type="4" refreshedVersion="3" background="1" saveData="1">
    <webPr sourceData="1" parsePre="1" consecutive="1" xl2000="1" url="http://10.238.10.38:8080/ssp_estadistica/cuaderno/cuaderno_estadistico/p5_pob_pen_x_Fue_excel.php?mes='Junio'&amp;anio='2011'&amp;origen='excel'"/>
  </connection>
  <connection id="12335" xr16:uid="{00000000-0015-0000-FFFF-FFFF08300000}" name="Conexión7335" type="4" refreshedVersion="3" background="1" saveData="1">
    <webPr sourceData="1" parsePre="1" consecutive="1" xl2000="1" url="http://10.238.10.38:8080/ssp_estadistica/cuaderno/cuaderno_estadistico/p6_pob_pen_excel.php?mes='Junio'&amp;anio='2011'&amp;origen='excel'"/>
  </connection>
  <connection id="12336" xr16:uid="{00000000-0015-0000-FFFF-FFFF09300000}" name="Conexión7336" type="4" refreshedVersion="3" background="1" saveData="1">
    <webPr sourceData="1" parsePre="1" consecutive="1" xl2000="1" url="http://10.238.10.38:8080/ssp_estadistica/cuaderno/cuaderno_estadistico/p7_comp_pob_xfuero_situacion_variacion.php?mes='Junio'&amp;anio='2011'&amp;origen='excel'"/>
  </connection>
  <connection id="12337" xr16:uid="{00000000-0015-0000-FFFF-FFFF0A300000}" name="Conexión7337" type="4" refreshedVersion="3" background="1" saveData="1">
    <webPr sourceData="1" parsePre="1" consecutive="1" xl2000="1" url="http://10.238.10.38:8080/ssp_estadistica/cuaderno/cuaderno_estadistico/p8_comportamiento_grafica_1.php?mes='Junio'&amp;anio='2011'&amp;origen='excel'"/>
  </connection>
  <connection id="12338" xr16:uid="{00000000-0015-0000-FFFF-FFFF0B300000}" name="Conexión7338" type="4" refreshedVersion="3" background="1" saveData="1">
    <webPr sourceData="1" parsePre="1" consecutive="1" xl2000="1" url="http://10.238.10.38:8080/ssp_estadistica/cuaderno/cuaderno_estadistico/p8_comportamiento_grafica_2.php?mes='Junio'&amp;anio='2011'&amp;origen='excel'"/>
  </connection>
  <connection id="12339" xr16:uid="{00000000-0015-0000-FFFF-FFFF0C300000}" name="Conexión7339" type="4" refreshedVersion="3" background="1" saveData="1">
    <webPr sourceData="1" parsePre="1" consecutive="1" xl2000="1" url="http://10.238.10.38:8080/ssp_estadistica/cuaderno/cuaderno_estadistico/p9_comportamiento_grafica_1.php?mes='Junio'&amp;anio='2011'&amp;origen='excel'"/>
  </connection>
  <connection id="12340" xr16:uid="{00000000-0015-0000-FFFF-FFFF0D300000}" name="Conexión734" type="4" refreshedVersion="4" background="1" saveData="1">
    <webPr sourceData="1" parsePre="1" consecutive="1" xl2000="1" url="http://localhost:8080/ssp_estadistica/cuaderno/cuaderno_estadistico/p37_gra_pob_lib_vig_excel.php?mes='Marzo'&amp;anio='2011'&amp;origen='excel'"/>
  </connection>
  <connection id="12341" xr16:uid="{00000000-0015-0000-FFFF-FFFF0E300000}" name="Conexión7340" type="4" refreshedVersion="3" background="1" saveData="1">
    <webPr sourceData="1" parsePre="1" consecutive="1" xl2000="1" url="http://10.238.10.38:8080/ssp_estadistica/cuaderno/cuaderno_estadistico/p10_gra_dis_cen_pen_excel.php?mes='Junio'&amp;anio='2011'&amp;origen='excel'"/>
  </connection>
  <connection id="12342" xr16:uid="{00000000-0015-0000-FFFF-FFFF0F300000}" name="Conexión7341" type="4" refreshedVersion="3" background="1" saveData="1">
    <webPr sourceData="1" parsePre="1" consecutive="1" xl2000="1" url="http://10.238.10.38:8080/ssp_estadistica/cuaderno/cuaderno_estadistico/p11_num_cen_cap_pob_sob_excel.php?mes='Junio'&amp;anio='2011'&amp;origen='excel'"/>
  </connection>
  <connection id="12343" xr16:uid="{00000000-0015-0000-FFFF-FFFF10300000}" name="Conexión7342" type="4" refreshedVersion="3" background="1" saveData="1">
    <webPr sourceData="1" parsePre="1" consecutive="1" xl2000="1" url="http://10.238.10.38:8080/ssp_estadistica/cuaderno/cuaderno_estadistico/p12_sob_pen_excel.php?mes='Junio'&amp;anio='2011'&amp;origen='excel'"/>
  </connection>
  <connection id="12344" xr16:uid="{00000000-0015-0000-FFFF-FFFF11300000}" name="Conexión7343" type="4" refreshedVersion="3" background="1" saveData="1">
    <webPr sourceData="1" parsePre="1" consecutive="1" xl2000="1" url="http://10.238.10.38:8080/ssp_estadistica/cuaderno/cuaderno_estadistico/p13_tipo_centros.php?mes='Junio'&amp;anio='2011'&amp;origen='excel'"/>
  </connection>
  <connection id="12345" xr16:uid="{00000000-0015-0000-FFFF-FFFF12300000}" name="Conexión7344" type="4" refreshedVersion="3" background="1" saveData="1">
    <webPr sourceData="1" parsePre="1" consecutive="1" xl2000="1" url="http://10.238.10.38:8080/ssp_estadistica/cuaderno/cuaderno_estadistico/p14_cap_sob_pob_x_sit_jur_excel.php?mes='Junio'&amp;anio='2011'&amp;origen='excel'"/>
  </connection>
  <connection id="12346" xr16:uid="{00000000-0015-0000-FFFF-FFFF13300000}" name="Conexión7345" type="4" refreshedVersion="3" background="1" saveData="1">
    <webPr sourceData="1" parsePre="1" consecutive="1" xl2000="1" url="http://10.238.10.38:8080/ssp_estadistica/cuaderno/cuaderno_estadistico/p28_pob_pen_cen_fed_excel.php?mes='Junio'&amp;anio='2011'&amp;origen='excel'"/>
  </connection>
  <connection id="12347" xr16:uid="{00000000-0015-0000-FFFF-FFFF14300000}" name="Conexión7346" type="4" refreshedVersion="3" background="1" saveData="1">
    <webPr sourceData="1" parsePre="1" consecutive="1" xl2000="1" url="http://10.238.10.38:8080/ssp_estadistica/cuaderno/cuaderno_estadistico/p29_poblacion_centrosfederales.php?mes='Junio'&amp;anio='2011'&amp;origen='excel'"/>
  </connection>
  <connection id="12348" xr16:uid="{00000000-0015-0000-FFFF-FFFF15300000}" name="Conexión7347" type="4" refreshedVersion="3" background="1" saveData="1">
    <webPr sourceData="1" parsePre="1" consecutive="1" xl2000="1" url="http://10.238.10.38:8080/ssp_estadistica/cuaderno/cuaderno_estadistico/p29_poblacion_centrosfederales_grafica.php?mes='Junio'&amp;anio='2011'&amp;origen='excel'"/>
  </connection>
  <connection id="12349" xr16:uid="{00000000-0015-0000-FFFF-FFFF16300000}" name="Conexión7348" type="4" refreshedVersion="3" background="1" saveData="1">
    <webPr sourceData="1" parsePre="1" consecutive="1" xl2000="1" url="http://10.238.10.38:8080/ssp_estadistica/cuaderno/cuaderno_estadistico/p34_ben_lib_ant_excel.php?mes='Junio'&amp;anio='2011'&amp;origen='excel'"/>
  </connection>
  <connection id="12350" xr16:uid="{00000000-0015-0000-FFFF-FFFF17300000}" name="Conexión7349" type="4" refreshedVersion="3" background="1" saveData="1">
    <webPr sourceData="1" parsePre="1" consecutive="1" xl2000="1" url="http://10.238.10.38:8080/ssp_estadistica/cuaderno/cuaderno_estadistico/p35_gra_ben_lib_ant_excel.php?mes='Junio'&amp;anio='2011'&amp;origen='excel'"/>
  </connection>
  <connection id="12351" xr16:uid="{00000000-0015-0000-FFFF-FFFF18300000}" name="Conexión735" type="4" refreshedVersion="4" background="1" saveData="1">
    <webPr sourceData="1" parsePre="1" consecutive="1" xl2000="1" url="http://localhost:8080/ssp_estadistica/cuaderno/cuaderno_estadistico/p38_res_lib_ant_excel.php?mes='Marzo'&amp;anio='2011'&amp;origen='excel'"/>
  </connection>
  <connection id="12352" xr16:uid="{00000000-0015-0000-FFFF-FFFF19300000}" name="Conexión7350" type="4" refreshedVersion="3" background="1" saveData="1">
    <webPr sourceData="1" parsePre="1" consecutive="1" xl2000="1" url="http://10.238.10.38:8080/ssp_estadistica/cuaderno/cuaderno_estadistico/p36_ben_lib_ant_excel.php?mes='Junio'&amp;anio='2011'&amp;origen='excel'"/>
  </connection>
  <connection id="12353" xr16:uid="{00000000-0015-0000-FFFF-FFFF1A300000}" name="Conexión7351" type="4" refreshedVersion="3" background="1" saveData="1">
    <webPr sourceData="1" parsePre="1" consecutive="1" xl2000="1" url="http://10.238.10.38:8080/ssp_estadistica/cuaderno/cuaderno_estadistico/p37_gra_pob_lib_vig_excel.php?mes='Junio'&amp;anio='2011'&amp;origen='excel'"/>
  </connection>
  <connection id="12354" xr16:uid="{00000000-0015-0000-FFFF-FFFF1B300000}" name="Conexión7352" type="4" refreshedVersion="3" background="1" saveData="1">
    <webPr sourceData="1" parsePre="1" consecutive="1" xl2000="1" url="http://10.238.10.38:8080/ssp_estadistica/cuaderno/cuaderno_estadistico/p38_res_lib_ant_excel.php?mes='Junio'&amp;anio='2011'&amp;origen='excel'"/>
  </connection>
  <connection id="12355" xr16:uid="{00000000-0015-0000-FFFF-FFFF1C300000}" name="Conexión7353" type="4" refreshedVersion="3" background="1" saveData="1">
    <webPr sourceData="1" parsePre="1" consecutive="1" xl2000="1" url="http://10.238.10.38:8080/ssp_estadistica/cuaderno/cuaderno_estadistico/p39_gra_pob_lib_vig_excel.php?mes='Junio'&amp;anio='2011'&amp;origen='excel'"/>
  </connection>
  <connection id="12356" xr16:uid="{00000000-0015-0000-FFFF-FFFF1D300000}" name="Conexión7354" type="4" refreshedVersion="3" background="1" saveData="1">
    <webPr sourceData="1" parsePre="1" consecutive="1" xl2000="1" url="http://10.238.10.38:8080/ssp_estadistica/cuaderno/cuaderno_estadistico/p40_inc_pen_excel.php?mes='Junio'&amp;anio='2011'&amp;origen='excel'"/>
  </connection>
  <connection id="12357" xr16:uid="{00000000-0015-0000-FFFF-FFFF1E300000}" name="Conexión7355" type="4" refreshedVersion="3" background="1" saveData="1">
    <webPr sourceData="1" parsePre="1" consecutive="1" xl2000="1" url="http://10.238.10.38:8080/ssp_estadistica/cuaderno/cuaderno_estadistico/p41_int_inv_inc_pen_excel.php?mes='Junio'&amp;anio='2011'&amp;origen='excel'"/>
  </connection>
  <connection id="12358" xr16:uid="{00000000-0015-0000-FFFF-FFFF1F300000}" name="Conexión7356" type="4" refreshedVersion="3" background="1" saveData="1">
    <webPr sourceData="1" parsePre="1" consecutive="1" xl2000="1" url="http://10.238.10.38:8080/ssp_estadistica/cuaderno/cuaderno_estadistico/p42_gra_int_inv_inc_pen_excel.php?mes='Junio'&amp;anio='2011'&amp;origen='excel'"/>
  </connection>
  <connection id="12359" xr16:uid="{00000000-0015-0000-FFFF-FFFF20300000}" name="Conexión7357" type="4" refreshedVersion="3" background="1" saveData="1">
    <webPr sourceData="1" parsePre="1" consecutive="1" xl2000="1" url="http://10.238.10.38:8080/ssp_estadistica/cuaderno/cuaderno_estadistico/p43_gra_inc_inv_excel.php?mes='Junio'&amp;anio='2011'&amp;origen='excel'"/>
  </connection>
  <connection id="12360" xr16:uid="{00000000-0015-0000-FFFF-FFFF21300000}" name="Conexión7358" type="4" refreshedVersion="3" background="1" saveData="1">
    <webPr sourceData="1" parsePre="1" consecutive="1" xl2000="1" url="http://10.238.10.38:8080/ssp_estadistica/cuaderno/cuaderno_estadistico/p44_tra_int_ext_excel.php?mes='Junio'&amp;anio='2011'&amp;origen='excel'"/>
  </connection>
  <connection id="12361" xr16:uid="{00000000-0015-0000-FFFF-FFFF22300000}" name="Conexión7359" type="4" refreshedVersion="3" background="1" saveData="1">
    <webPr sourceData="1" parsePre="1" consecutive="1" xl2000="1" url="http://10.238.10.38:8080/ssp_estadistica/cuaderno/cuaderno_estadistico/p29_totales_generales.php?mes='Junio'&amp;anio='2011'&amp;origen='excel'"/>
  </connection>
  <connection id="12362" xr16:uid="{00000000-0015-0000-FFFF-FFFF23300000}" name="Conexión736" type="4" refreshedVersion="4" background="1" saveData="1">
    <webPr sourceData="1" parsePre="1" consecutive="1" xl2000="1" url="http://localhost:8080/ssp_estadistica/cuaderno/cuaderno_estadistico/p39_gra_pob_lib_vig_excel.php?mes='Marzo'&amp;anio='2011'&amp;origen='excel'"/>
  </connection>
  <connection id="12363" xr16:uid="{00000000-0015-0000-FFFF-FFFF24300000}" name="Conexión7360" type="4" refreshedVersion="3" background="1" saveData="1">
    <webPr sourceData="1" parsePre="1" consecutive="1" xl2000="1" url="http://10.238.10.38:8080/ssp_estadistica/notas/notas_secciones_cuaderno.php?mes='Junio'&amp;anio='2011'&amp;idSeccion=2"/>
  </connection>
  <connection id="12364" xr16:uid="{00000000-0015-0000-FFFF-FFFF25300000}" name="Conexión7361" type="4" refreshedVersion="3" background="1" saveData="1">
    <webPr sourceData="1" parsePre="1" consecutive="1" xl2000="1" url="http://10.238.10.38:8080/ssp_estadistica/notas/notas_secciones_cuaderno.php?mes='Junio'&amp;anio='2011'&amp;idSeccion='3'"/>
  </connection>
  <connection id="12365" xr16:uid="{00000000-0015-0000-FFFF-FFFF26300000}" name="Conexión7362" type="4" refreshedVersion="3" background="1" saveData="1">
    <webPr sourceData="1" parsePre="1" consecutive="1" xl2000="1" url="http://10.238.10.38:8080/ssp_estadistica/notas/notas_secciones_cuaderno.php?mes='Junio'&amp;anio='2011'&amp;idSeccion='17'"/>
  </connection>
  <connection id="12366" xr16:uid="{00000000-0015-0000-FFFF-FFFF27300000}" name="Conexión7363" type="4" refreshedVersion="3" background="1" saveData="1">
    <webPr sourceData="1" parsePre="1" consecutive="1" xl2000="1" url="http://10.238.10.38:8080/ssp_estadistica/notas/notas_secciones_cuaderno.php?mes='Junio'&amp;anio='2011'&amp;idSeccion='4'"/>
  </connection>
  <connection id="12367" xr16:uid="{00000000-0015-0000-FFFF-FFFF28300000}" name="Conexión7364" type="4" refreshedVersion="3" background="1" saveData="1">
    <webPr sourceData="1" parsePre="1" consecutive="1" xl2000="1" url="http://10.238.10.38:8080/ssp_estadistica/notas/notas_secciones_cuaderno.php?mes='Junio'&amp;anio='2011'&amp;idSeccion='18'"/>
  </connection>
  <connection id="12368" xr16:uid="{00000000-0015-0000-FFFF-FFFF29300000}" name="Conexión7365" type="4" refreshedVersion="3" background="1" saveData="1">
    <webPr sourceData="1" parsePre="1" consecutive="1" xl2000="1" url="http://10.238.10.38:8080/ssp_estadistica/notas/notas_secciones_cuaderno.php?mes='Junio'&amp;anio='2011'&amp;idSeccion='5'"/>
  </connection>
  <connection id="12369" xr16:uid="{00000000-0015-0000-FFFF-FFFF2A300000}" name="Conexión7366" type="4" refreshedVersion="3" background="1" saveData="1">
    <webPr sourceData="1" parsePre="1" consecutive="1" xl2000="1" url="http://10.238.10.38:8080/ssp_estadistica/notas/notas_secciones_cuaderno.php?mes='Junio'&amp;anio='2011'&amp;idSeccion='6'"/>
  </connection>
  <connection id="12370" xr16:uid="{00000000-0015-0000-FFFF-FFFF2B300000}" name="Conexión7367" type="4" refreshedVersion="3" background="1" saveData="1">
    <webPr sourceData="1" parsePre="1" consecutive="1" xl2000="1" url="http://10.238.10.38:8080/ssp_estadistica/notas/notas_secciones_cuaderno.php?mes='Junio'&amp;anio='2011'&amp;idSeccion='7'"/>
  </connection>
  <connection id="12371" xr16:uid="{00000000-0015-0000-FFFF-FFFF2C300000}" name="Conexión7368" type="4" refreshedVersion="3" background="1" saveData="1">
    <webPr sourceData="1" parsePre="1" consecutive="1" xl2000="1" url="http://10.238.10.38:8080/ssp_estadistica/notas/notas_secciones_cuaderno.php?mes='Junio'&amp;anio='2011'&amp;idSeccion='12'"/>
  </connection>
  <connection id="12372" xr16:uid="{00000000-0015-0000-FFFF-FFFF2D300000}" name="Conexión7369" type="4" refreshedVersion="3" background="1" saveData="1">
    <webPr sourceData="1" parsePre="1" consecutive="1" xl2000="1" url="http://10.238.10.38:8080/ssp_estadistica/notas/notas_secciones_cuaderno.php?mes='Junio'&amp;anio='2011'&amp;idSeccion='8'"/>
  </connection>
  <connection id="12373" xr16:uid="{00000000-0015-0000-FFFF-FFFF2E300000}" name="Conexión737" type="4" refreshedVersion="4" background="1" saveData="1">
    <webPr sourceData="1" parsePre="1" consecutive="1" xl2000="1" url="http://localhost:8080/ssp_estadistica/cuaderno/cuaderno_estadistico/p40_inc_pen_excel.php?mes='Marzo'&amp;anio='2011'&amp;origen='excel'"/>
  </connection>
  <connection id="12374" xr16:uid="{00000000-0015-0000-FFFF-FFFF2F300000}" name="Conexión7370" type="4" refreshedVersion="3" background="1" saveData="1">
    <webPr sourceData="1" parsePre="1" consecutive="1" xl2000="1" url="http://10.238.10.38:8080/ssp_estadistica/notas/notas_secciones_cuaderno.php?mes='Junio'&amp;anio='2011'&amp;idSeccion='9'"/>
  </connection>
  <connection id="12375" xr16:uid="{00000000-0015-0000-FFFF-FFFF30300000}" name="Conexión7371" type="4" refreshedVersion="3" background="1" saveData="1">
    <webPr sourceData="1" parsePre="1" consecutive="1" xl2000="1" url="http://10.238.10.38:8080/ssp_estadistica/notas/notas_secciones_cuaderno.php?mes='Junio'&amp;anio='2011'&amp;idSeccion='10'"/>
  </connection>
  <connection id="12376" xr16:uid="{00000000-0015-0000-FFFF-FFFF31300000}" name="Conexión7372" type="4" refreshedVersion="3" background="1" saveData="1">
    <webPr sourceData="1" parsePre="1" consecutive="1" xl2000="1" url="http://10.238.10.38:8080/ssp_estadistica/notas/notas_secciones_cuaderno.php?mes='Junio'&amp;anio='2011'&amp;idSeccion='11'"/>
  </connection>
  <connection id="12377" xr16:uid="{00000000-0015-0000-FFFF-FFFF32300000}" name="Conexión7373" type="4" refreshedVersion="3" background="1" saveData="1">
    <webPr sourceData="1" parsePre="1" consecutive="1" xl2000="1" url="http://10.238.10.38:8080/ssp_estadistica/notas/notas_secciones_cuaderno.php?mes='Junio'&amp;anio='2011'&amp;idSeccion='20'"/>
  </connection>
  <connection id="12378" xr16:uid="{00000000-0015-0000-FFFF-FFFF33300000}" name="Conexión7374" type="4" refreshedVersion="3" background="1" saveData="1">
    <webPr sourceData="1" parsePre="1" consecutive="1" xl2000="1" url="http://10.238.10.38:8080/ssp_estadistica/notas/notas_secciones_cuaderno.php?mes='Junio'&amp;anio='2011'&amp;idSeccion='12'"/>
  </connection>
  <connection id="12379" xr16:uid="{00000000-0015-0000-FFFF-FFFF34300000}" name="Conexión7375" type="4" refreshedVersion="3" background="1" saveData="1">
    <webPr sourceData="1" parsePre="1" consecutive="1" xl2000="1" url="http://10.238.10.38:8080/ssp_estadistica/notas/notas_secciones_cuaderno.php?mes='Junio'&amp;anio='2011'&amp;idSeccion='21'"/>
  </connection>
  <connection id="12380" xr16:uid="{00000000-0015-0000-FFFF-FFFF35300000}" name="Conexión7376" type="4" refreshedVersion="3" background="1" saveData="1">
    <webPr sourceData="1" parsePre="1" consecutive="1" xl2000="1" url="http://10.238.10.38:8080/ssp_estadistica/notas/notas_secciones_cuaderno.php?mes='Junio'&amp;anio='2011'&amp;idSeccion='13'"/>
  </connection>
  <connection id="12381" xr16:uid="{00000000-0015-0000-FFFF-FFFF36300000}" name="Conexión7377" type="4" refreshedVersion="3" background="1" saveData="1">
    <webPr sourceData="1" parsePre="1" consecutive="1" xl2000="1" url="http://10.238.10.38:8080/ssp_estadistica/notas/notas_secciones_cuaderno.php?mes='Junio'&amp;anio='2011'&amp;idSeccion='22'"/>
  </connection>
  <connection id="12382" xr16:uid="{00000000-0015-0000-FFFF-FFFF37300000}" name="Conexión7378" type="4" refreshedVersion="3" background="1" saveData="1">
    <webPr sourceData="1" parsePre="1" consecutive="1" xl2000="1" url="http://10.238.10.38:8080/ssp_estadistica/notas/notas_secciones_cuaderno.php?mes='Junio'&amp;anio='2011'&amp;idSeccion='14'"/>
  </connection>
  <connection id="12383" xr16:uid="{00000000-0015-0000-FFFF-FFFF38300000}" name="Conexión7379" type="4" refreshedVersion="3" background="1" saveData="1">
    <webPr sourceData="1" parsePre="1" consecutive="1" xl2000="1" url="http://10.238.10.38:8080/ssp_estadistica/notas/notas_secciones_cuaderno.php?mes='Junio'&amp;anio='2011'&amp;idSeccion='23'"/>
  </connection>
  <connection id="12384" xr16:uid="{00000000-0015-0000-FFFF-FFFF39300000}" name="Conexión738" type="4" refreshedVersion="4" background="1" saveData="1">
    <webPr sourceData="1" parsePre="1" consecutive="1" xl2000="1" url="http://localhost:8080/ssp_estadistica/cuaderno/cuaderno_estadistico/p41_int_inv_inc_pen_excel.php?mes='Marzo'&amp;anio='2011'&amp;origen='excel'"/>
  </connection>
  <connection id="12385" xr16:uid="{00000000-0015-0000-FFFF-FFFF3A300000}" name="Conexión7380" type="4" refreshedVersion="3" background="1" saveData="1">
    <webPr sourceData="1" parsePre="1" consecutive="1" xl2000="1" url="http://10.238.10.38:8080/ssp_estadistica/notas/notas_secciones_cuaderno.php?mes='Junio'&amp;anio='2011'&amp;idSeccion='15'"/>
  </connection>
  <connection id="12386" xr16:uid="{00000000-0015-0000-FFFF-FFFF3B300000}" name="Conexión7381" type="4" refreshedVersion="3" background="1" saveData="1">
    <webPr sourceData="1" parsePre="1" consecutive="1" xl2000="1" url="http://10.238.10.38:8080/ssp_estadistica/notas/notas_secciones_cuaderno.php?mes='Junio'&amp;anio='2011'&amp;idSeccion='16'"/>
  </connection>
  <connection id="12387" xr16:uid="{00000000-0015-0000-FFFF-FFFF3C300000}" name="Conexión7382" type="4" refreshedVersion="3" background="1" saveData="1">
    <webPr sourceData="1" parsePre="1" consecutive="1" xl2000="1" url="http://10.238.10.38:8080/ssp_estadistica/notas/notas_secciones_cuaderno.php?mes='Junio'&amp;anio='2011'&amp;idSeccion='24'"/>
  </connection>
  <connection id="12388" xr16:uid="{00000000-0015-0000-FFFF-FFFF3D300000}" name="Conexión7383" type="4" refreshedVersion="3" background="1" saveData="1">
    <webPr sourceData="1" parsePre="1" consecutive="1" xl2000="1" url="http://10.238.10.38:8080/ssp_estadistica/notas/notas_secciones_cuaderno.php?mes='Junio'&amp;anio='2011'&amp;idSeccion='25'"/>
  </connection>
  <connection id="12389" xr16:uid="{00000000-0015-0000-FFFF-FFFF3E300000}" name="Conexión7384" type="4" refreshedVersion="3" background="1" saveData="1">
    <webPr sourceData="1" parsePre="1" consecutive="1" xl2000="1" url="http://10.238.10.38:8080/ssp_estadistica/notas/notas_secciones_cuaderno.php?mes='Junio'&amp;anio='2011'&amp;idSeccion='26'"/>
  </connection>
  <connection id="12390" xr16:uid="{00000000-0015-0000-FFFF-FFFF3F300000}" name="Conexión7385" type="4" refreshedVersion="3" background="1" saveData="1">
    <webPr sourceData="1" parsePre="1" consecutive="1" xl2000="1" url="http://10.238.10.38:8080/ssp_estadistica/cuaderno/cuaderno_estadistico/parametros_cuaderno_estadistico.php"/>
  </connection>
  <connection id="12391" xr16:uid="{00000000-0015-0000-FFFF-FFFF40300000}" name="Conexión7386" type="4" refreshedVersion="3" background="1" saveData="1">
    <webPr sourceData="1" parsePre="1" consecutive="1" xl2000="1" url="http://10.238.10.38:8080/ssp_estadistica/cuaderno/cuaderno_estadistico/encabezados.php?mes='Junio'&amp;anio='2011'&amp;origen='excel'"/>
  </connection>
  <connection id="12392" xr16:uid="{00000000-0015-0000-FFFF-FFFF41300000}" name="Conexión7387" type="4" refreshedVersion="3" background="1" saveData="1">
    <webPr sourceData="1" parsePre="1" consecutive="1" xl2000="1" url="http://10.238.10.38:8080/ssp_estadistica/cuaderno/cuaderno_estadistico/p3_resumen_poblacion_excel.php?mes='Junio'&amp;anio='2011'&amp;origen='excel'"/>
  </connection>
  <connection id="12393" xr16:uid="{00000000-0015-0000-FFFF-FFFF42300000}" name="Conexión7388" type="4" refreshedVersion="3" background="1" saveData="1">
    <webPr sourceData="1" parsePre="1" consecutive="1" xl2000="1" url="http://10.238.10.38:8080/ssp_estadistica/cuaderno/cuaderno_estadistico/p4_poblacion_penitenciaria_excel.php?mes='Junio'&amp;anio='2011'&amp;origen='excel'"/>
  </connection>
  <connection id="12394" xr16:uid="{00000000-0015-0000-FFFF-FFFF43300000}" name="Conexión7389" type="4" refreshedVersion="3" background="1" saveData="1">
    <webPr sourceData="1" parsePre="1" consecutive="1" xl2000="1" url="http://10.238.10.38:8080/ssp_estadistica/cuaderno/cuaderno_estadistico/p5_pob_pen_x_Fue_excel.php?mes='Junio'&amp;anio='2011'&amp;origen='excel'"/>
  </connection>
  <connection id="12395" xr16:uid="{00000000-0015-0000-FFFF-FFFF44300000}" name="Conexión739" type="4" refreshedVersion="4" background="1" saveData="1">
    <webPr sourceData="1" parsePre="1" consecutive="1" xl2000="1" url="http://localhost:8080/ssp_estadistica/cuaderno/cuaderno_estadistico/p42_gra_int_inv_inc_pen_excel.php?mes='Marzo'&amp;anio='2011'&amp;origen='excel'"/>
  </connection>
  <connection id="12396" xr16:uid="{00000000-0015-0000-FFFF-FFFF45300000}" name="Conexión7390" type="4" refreshedVersion="3" background="1" saveData="1">
    <webPr sourceData="1" parsePre="1" consecutive="1" xl2000="1" url="http://10.238.10.38:8080/ssp_estadistica/cuaderno/cuaderno_estadistico/p6_pob_pen_excel.php?mes='Junio'&amp;anio='2011'&amp;origen='excel'"/>
  </connection>
  <connection id="12397" xr16:uid="{00000000-0015-0000-FFFF-FFFF46300000}" name="Conexión7391" type="4" refreshedVersion="3" background="1" saveData="1">
    <webPr sourceData="1" parsePre="1" consecutive="1" xl2000="1" url="http://10.238.10.38:8080/ssp_estadistica/cuaderno/cuaderno_estadistico/p7_comp_pob_xfuero_situacion_variacion.php?mes='Junio'&amp;anio='2011'&amp;origen='excel'"/>
  </connection>
  <connection id="12398" xr16:uid="{00000000-0015-0000-FFFF-FFFF47300000}" name="Conexión7392" type="4" refreshedVersion="3" background="1" saveData="1">
    <webPr sourceData="1" parsePre="1" consecutive="1" xl2000="1" url="http://10.238.10.38:8080/ssp_estadistica/cuaderno/cuaderno_estadistico/p8_comportamiento_grafica_1.php?mes='Junio'&amp;anio='2011'&amp;origen='excel'"/>
  </connection>
  <connection id="12399" xr16:uid="{00000000-0015-0000-FFFF-FFFF48300000}" name="Conexión7393" type="4" refreshedVersion="3" background="1" saveData="1">
    <webPr sourceData="1" parsePre="1" consecutive="1" xl2000="1" url="http://10.238.10.38:8080/ssp_estadistica/cuaderno/cuaderno_estadistico/p8_comportamiento_grafica_2.php?mes='Junio'&amp;anio='2011'&amp;origen='excel'"/>
  </connection>
  <connection id="12400" xr16:uid="{00000000-0015-0000-FFFF-FFFF49300000}" name="Conexión7394" type="4" refreshedVersion="3" background="1" saveData="1">
    <webPr sourceData="1" parsePre="1" consecutive="1" xl2000="1" url="http://10.238.10.38:8080/ssp_estadistica/cuaderno/cuaderno_estadistico/p9_comportamiento_grafica_1.php?mes='Junio'&amp;anio='2011'&amp;origen='excel'"/>
  </connection>
  <connection id="12401" xr16:uid="{00000000-0015-0000-FFFF-FFFF4A300000}" name="Conexión7395" type="4" refreshedVersion="3" background="1" saveData="1">
    <webPr sourceData="1" parsePre="1" consecutive="1" xl2000="1" url="http://10.238.10.38:8080/ssp_estadistica/cuaderno/cuaderno_estadistico/p10_gra_dis_cen_pen_excel.php?mes='Junio'&amp;anio='2011'&amp;origen='excel'"/>
  </connection>
  <connection id="12402" xr16:uid="{00000000-0015-0000-FFFF-FFFF4B300000}" name="Conexión7396" type="4" refreshedVersion="3" background="1" saveData="1">
    <webPr sourceData="1" parsePre="1" consecutive="1" xl2000="1" url="http://10.238.10.38:8080/ssp_estadistica/cuaderno/cuaderno_estadistico/p11_num_cen_cap_pob_sob_excel.php?mes='Junio'&amp;anio='2011'&amp;origen='excel'"/>
  </connection>
  <connection id="12403" xr16:uid="{00000000-0015-0000-FFFF-FFFF4C300000}" name="Conexión7397" type="4" refreshedVersion="3" background="1" saveData="1">
    <webPr sourceData="1" parsePre="1" consecutive="1" xl2000="1" url="http://10.238.10.38:8080/ssp_estadistica/cuaderno/cuaderno_estadistico/p12_sob_pen_excel.php?mes='Junio'&amp;anio='2011'&amp;origen='excel'"/>
  </connection>
  <connection id="12404" xr16:uid="{00000000-0015-0000-FFFF-FFFF4D300000}" name="Conexión7398" type="4" refreshedVersion="3" background="1" saveData="1">
    <webPr sourceData="1" parsePre="1" consecutive="1" xl2000="1" url="http://10.238.10.38:8080/ssp_estadistica/cuaderno/cuaderno_estadistico/p13_tipo_centros.php?mes='Junio'&amp;anio='2011'&amp;origen='excel'"/>
  </connection>
  <connection id="12405" xr16:uid="{00000000-0015-0000-FFFF-FFFF4E300000}" name="Conexión7399" type="4" refreshedVersion="3" background="1" saveData="1">
    <webPr sourceData="1" parsePre="1" consecutive="1" xl2000="1" url="http://10.238.10.38:8080/ssp_estadistica/cuaderno/cuaderno_estadistico/p14_cap_sob_pob_x_sit_jur_excel.php?mes='Junio'&amp;anio='2011'&amp;origen='excel'"/>
  </connection>
  <connection id="12406" xr16:uid="{00000000-0015-0000-FFFF-FFFF4F300000}" name="Conexión74" type="4" refreshedVersion="3" background="1" saveData="1">
    <webPr sourceData="1" parsePre="1" consecutive="1" xl2000="1" url="http://localhost:8080/ssp_estadistica/cuaderno/capacidad_excel_dos.php?mes=MARZO&amp;anio=2011&amp;IdSubseccion=9&amp;origen=excel"/>
  </connection>
  <connection id="12407" xr16:uid="{00000000-0015-0000-FFFF-FFFF50300000}" name="Conexión740" type="4" refreshedVersion="4" background="1" saveData="1">
    <webPr sourceData="1" parsePre="1" consecutive="1" xl2000="1" url="http://localhost:8080/ssp_estadistica/cuaderno/cuaderno_estadistico/p43_gra_inc_inv_excel.php?mes='Marzo'&amp;anio='2011'&amp;origen='excel'"/>
  </connection>
  <connection id="12408" xr16:uid="{00000000-0015-0000-FFFF-FFFF51300000}" name="Conexión7400" type="4" refreshedVersion="3" background="1" saveData="1">
    <webPr sourceData="1" parsePre="1" consecutive="1" xl2000="1" url="http://10.238.10.38:8080/ssp_estadistica/cuaderno/cuaderno_estadistico/p28_pob_pen_cen_fed_excel.php?mes='Junio'&amp;anio='2011'&amp;origen='excel'"/>
  </connection>
  <connection id="12409" xr16:uid="{00000000-0015-0000-FFFF-FFFF52300000}" name="Conexión7401" type="4" refreshedVersion="3" background="1" saveData="1">
    <webPr sourceData="1" parsePre="1" consecutive="1" xl2000="1" url="http://10.238.10.38:8080/ssp_estadistica/cuaderno/cuaderno_estadistico/p29_poblacion_centrosfederales.php?mes='Junio'&amp;anio='2011'&amp;origen='excel'"/>
  </connection>
  <connection id="12410" xr16:uid="{00000000-0015-0000-FFFF-FFFF53300000}" name="Conexión7402" type="4" refreshedVersion="3" background="1" saveData="1">
    <webPr sourceData="1" parsePre="1" consecutive="1" xl2000="1" url="http://10.238.10.38:8080/ssp_estadistica/cuaderno/cuaderno_estadistico/p29_poblacion_centrosfederales_grafica.php?mes='Junio'&amp;anio='2011'&amp;origen='excel'"/>
  </connection>
  <connection id="12411" xr16:uid="{00000000-0015-0000-FFFF-FFFF54300000}" name="Conexión7403" type="4" refreshedVersion="3" background="1" saveData="1">
    <webPr sourceData="1" parsePre="1" consecutive="1" xl2000="1" url="http://10.238.10.38:8080/ssp_estadistica/cuaderno/cuaderno_estadistico/p34_ben_lib_ant_excel.php?mes='Junio'&amp;anio='2011'&amp;origen='excel'"/>
  </connection>
  <connection id="12412" xr16:uid="{00000000-0015-0000-FFFF-FFFF55300000}" name="Conexión7404" type="4" refreshedVersion="3" background="1" saveData="1">
    <webPr sourceData="1" parsePre="1" consecutive="1" xl2000="1" url="http://10.238.10.38:8080/ssp_estadistica/cuaderno/cuaderno_estadistico/p35_gra_ben_lib_ant_excel.php?mes='Junio'&amp;anio='2011'&amp;origen='excel'"/>
  </connection>
  <connection id="12413" xr16:uid="{00000000-0015-0000-FFFF-FFFF56300000}" name="Conexión7405" type="4" refreshedVersion="3" background="1" saveData="1">
    <webPr sourceData="1" parsePre="1" consecutive="1" xl2000="1" url="http://10.238.10.38:8080/ssp_estadistica/cuaderno/cuaderno_estadistico/p36_ben_lib_ant_excel.php?mes='Junio'&amp;anio='2011'&amp;origen='excel'"/>
  </connection>
  <connection id="12414" xr16:uid="{00000000-0015-0000-FFFF-FFFF57300000}" name="Conexión7406" type="4" refreshedVersion="3" background="1" saveData="1">
    <webPr sourceData="1" parsePre="1" consecutive="1" xl2000="1" url="http://10.238.10.38:8080/ssp_estadistica/cuaderno/cuaderno_estadistico/p37_gra_pob_lib_vig_excel.php?mes='Junio'&amp;anio='2011'&amp;origen='excel'"/>
  </connection>
  <connection id="12415" xr16:uid="{00000000-0015-0000-FFFF-FFFF58300000}" name="Conexión7407" type="4" refreshedVersion="3" background="1" saveData="1">
    <webPr sourceData="1" parsePre="1" consecutive="1" xl2000="1" url="http://10.238.10.38:8080/ssp_estadistica/cuaderno/cuaderno_estadistico/p38_res_lib_ant_excel.php?mes='Junio'&amp;anio='2011'&amp;origen='excel'"/>
  </connection>
  <connection id="12416" xr16:uid="{00000000-0015-0000-FFFF-FFFF59300000}" name="Conexión7408" type="4" refreshedVersion="3" background="1" saveData="1">
    <webPr sourceData="1" parsePre="1" consecutive="1" xl2000="1" url="http://10.238.10.38:8080/ssp_estadistica/cuaderno/cuaderno_estadistico/p39_gra_pob_lib_vig_excel.php?mes='Junio'&amp;anio='2011'&amp;origen='excel'"/>
  </connection>
  <connection id="12417" xr16:uid="{00000000-0015-0000-FFFF-FFFF5A300000}" name="Conexión7409" type="4" refreshedVersion="3" background="1" saveData="1">
    <webPr sourceData="1" parsePre="1" consecutive="1" xl2000="1" url="http://10.238.10.38:8080/ssp_estadistica/cuaderno/cuaderno_estadistico/p40_inc_pen_excel.php?mes='Junio'&amp;anio='2011'&amp;origen='excel'"/>
  </connection>
  <connection id="12418" xr16:uid="{00000000-0015-0000-FFFF-FFFF5B300000}" name="Conexión741" type="4" refreshedVersion="4" background="1" saveData="1">
    <webPr sourceData="1" parsePre="1" consecutive="1" xl2000="1" url="http://localhost:8080/ssp_estadistica/cuaderno/cuaderno_estadistico/p44_tra_int_ext_excel.php?mes='Marzo'&amp;anio='2011'&amp;origen='excel'"/>
  </connection>
  <connection id="12419" xr16:uid="{00000000-0015-0000-FFFF-FFFF5C300000}" name="Conexión7410" type="4" refreshedVersion="3" background="1" saveData="1">
    <webPr sourceData="1" parsePre="1" consecutive="1" xl2000="1" url="http://10.238.10.38:8080/ssp_estadistica/cuaderno/cuaderno_estadistico/p41_int_inv_inc_pen_excel.php?mes='Junio'&amp;anio='2011'&amp;origen='excel'"/>
  </connection>
  <connection id="12420" xr16:uid="{00000000-0015-0000-FFFF-FFFF5D300000}" name="Conexión7411" type="4" refreshedVersion="3" background="1" saveData="1">
    <webPr sourceData="1" parsePre="1" consecutive="1" xl2000="1" url="http://10.238.10.38:8080/ssp_estadistica/cuaderno/cuaderno_estadistico/p42_gra_int_inv_inc_pen_excel.php?mes='Junio'&amp;anio='2011'&amp;origen='excel'"/>
  </connection>
  <connection id="12421" xr16:uid="{00000000-0015-0000-FFFF-FFFF5E300000}" name="Conexión7412" type="4" refreshedVersion="3" background="1" saveData="1">
    <webPr sourceData="1" parsePre="1" consecutive="1" xl2000="1" url="http://10.238.10.38:8080/ssp_estadistica/cuaderno/cuaderno_estadistico/p43_gra_inc_inv_excel.php?mes='Junio'&amp;anio='2011'&amp;origen='excel'"/>
  </connection>
  <connection id="12422" xr16:uid="{00000000-0015-0000-FFFF-FFFF5F300000}" name="Conexión7413" type="4" refreshedVersion="3" background="1" saveData="1">
    <webPr sourceData="1" parsePre="1" consecutive="1" xl2000="1" url="http://10.238.10.38:8080/ssp_estadistica/cuaderno/cuaderno_estadistico/p44_tra_int_ext_excel.php?mes='Junio'&amp;anio='2011'&amp;origen='excel'"/>
  </connection>
  <connection id="12423" xr16:uid="{00000000-0015-0000-FFFF-FFFF60300000}" name="Conexión7414" type="4" refreshedVersion="3" background="1" saveData="1">
    <webPr sourceData="1" parsePre="1" consecutive="1" xl2000="1" url="http://10.238.10.38:8080/ssp_estadistica/cuaderno/cuaderno_estadistico/p29_totales_generales.php?mes='Junio'&amp;anio='2011'&amp;origen='excel'"/>
  </connection>
  <connection id="12424" xr16:uid="{00000000-0015-0000-FFFF-FFFF61300000}" name="Conexión7415" type="4" refreshedVersion="3" background="1" saveData="1">
    <webPr sourceData="1" parsePre="1" consecutive="1" xl2000="1" url="http://10.238.10.38:8080/ssp_estadistica/notas/notas_secciones_cuaderno.php?mes='Junio'&amp;anio='2011'&amp;idSeccion=2"/>
  </connection>
  <connection id="12425" xr16:uid="{00000000-0015-0000-FFFF-FFFF62300000}" name="Conexión7416" type="4" refreshedVersion="3" background="1" saveData="1">
    <webPr sourceData="1" parsePre="1" consecutive="1" xl2000="1" url="http://10.238.10.38:8080/ssp_estadistica/notas/notas_secciones_cuaderno.php?mes='Junio'&amp;anio='2011'&amp;idSeccion='3'"/>
  </connection>
  <connection id="12426" xr16:uid="{00000000-0015-0000-FFFF-FFFF63300000}" name="Conexión7417" type="4" refreshedVersion="3" background="1" saveData="1">
    <webPr sourceData="1" parsePre="1" consecutive="1" xl2000="1" url="http://10.238.10.38:8080/ssp_estadistica/notas/notas_secciones_cuaderno.php?mes='Junio'&amp;anio='2011'&amp;idSeccion='17'"/>
  </connection>
  <connection id="12427" xr16:uid="{00000000-0015-0000-FFFF-FFFF64300000}" name="Conexión7418" type="4" refreshedVersion="3" background="1" saveData="1">
    <webPr sourceData="1" parsePre="1" consecutive="1" xl2000="1" url="http://10.238.10.38:8080/ssp_estadistica/notas/notas_secciones_cuaderno.php?mes='Junio'&amp;anio='2011'&amp;idSeccion='4'"/>
  </connection>
  <connection id="12428" xr16:uid="{00000000-0015-0000-FFFF-FFFF65300000}" name="Conexión7419" type="4" refreshedVersion="3" background="1" saveData="1">
    <webPr sourceData="1" parsePre="1" consecutive="1" xl2000="1" url="http://10.238.10.38:8080/ssp_estadistica/notas/notas_secciones_cuaderno.php?mes='Junio'&amp;anio='2011'&amp;idSeccion='18'"/>
  </connection>
  <connection id="12429" xr16:uid="{00000000-0015-0000-FFFF-FFFF66300000}" name="Conexión742" type="4" refreshedVersion="4" background="1" saveData="1">
    <webPr sourceData="1" parsePre="1" consecutive="1" xl2000="1" url="http://localhost:8080/ssp_estadistica/cuaderno/cuaderno_estadistico/parametros_cuaderno_estadistico.php"/>
  </connection>
  <connection id="12430" xr16:uid="{00000000-0015-0000-FFFF-FFFF67300000}" name="Conexión7420" type="4" refreshedVersion="3" background="1" saveData="1">
    <webPr sourceData="1" parsePre="1" consecutive="1" xl2000="1" url="http://10.238.10.38:8080/ssp_estadistica/notas/notas_secciones_cuaderno.php?mes='Junio'&amp;anio='2011'&amp;idSeccion='5'"/>
  </connection>
  <connection id="12431" xr16:uid="{00000000-0015-0000-FFFF-FFFF68300000}" name="Conexión7421" type="4" refreshedVersion="3" background="1" saveData="1">
    <webPr sourceData="1" parsePre="1" consecutive="1" xl2000="1" url="http://10.238.10.38:8080/ssp_estadistica/notas/notas_secciones_cuaderno.php?mes='Junio'&amp;anio='2011'&amp;idSeccion='6'"/>
  </connection>
  <connection id="12432" xr16:uid="{00000000-0015-0000-FFFF-FFFF69300000}" name="Conexión7422" type="4" refreshedVersion="3" background="1" saveData="1">
    <webPr sourceData="1" parsePre="1" consecutive="1" xl2000="1" url="http://10.238.10.38:8080/ssp_estadistica/notas/notas_secciones_cuaderno.php?mes='Junio'&amp;anio='2011'&amp;idSeccion='7'"/>
  </connection>
  <connection id="12433" xr16:uid="{00000000-0015-0000-FFFF-FFFF6A300000}" name="Conexión7423" type="4" refreshedVersion="3" background="1" saveData="1">
    <webPr sourceData="1" parsePre="1" consecutive="1" xl2000="1" url="http://10.238.10.38:8080/ssp_estadistica/notas/notas_secciones_cuaderno.php?mes='Junio'&amp;anio='2011'&amp;idSeccion='12'"/>
  </connection>
  <connection id="12434" xr16:uid="{00000000-0015-0000-FFFF-FFFF6B300000}" name="Conexión7424" type="4" refreshedVersion="3" background="1" saveData="1">
    <webPr sourceData="1" parsePre="1" consecutive="1" xl2000="1" url="http://10.238.10.38:8080/ssp_estadistica/notas/notas_secciones_cuaderno.php?mes='Junio'&amp;anio='2011'&amp;idSeccion='8'"/>
  </connection>
  <connection id="12435" xr16:uid="{00000000-0015-0000-FFFF-FFFF6C300000}" name="Conexión7425" type="4" refreshedVersion="3" background="1" saveData="1">
    <webPr sourceData="1" parsePre="1" consecutive="1" xl2000="1" url="http://10.238.10.38:8080/ssp_estadistica/notas/notas_secciones_cuaderno.php?mes='Junio'&amp;anio='2011'&amp;idSeccion='9'"/>
  </connection>
  <connection id="12436" xr16:uid="{00000000-0015-0000-FFFF-FFFF6D300000}" name="Conexión7426" type="4" refreshedVersion="3" background="1" saveData="1">
    <webPr sourceData="1" parsePre="1" consecutive="1" xl2000="1" url="http://10.238.10.38:8080/ssp_estadistica/notas/notas_secciones_cuaderno.php?mes='Junio'&amp;anio='2011'&amp;idSeccion='10'"/>
  </connection>
  <connection id="12437" xr16:uid="{00000000-0015-0000-FFFF-FFFF6E300000}" name="Conexión7427" type="4" refreshedVersion="3" background="1" saveData="1">
    <webPr sourceData="1" parsePre="1" consecutive="1" xl2000="1" url="http://10.238.10.38:8080/ssp_estadistica/notas/notas_secciones_cuaderno.php?mes='Junio'&amp;anio='2011'&amp;idSeccion='11'"/>
  </connection>
  <connection id="12438" xr16:uid="{00000000-0015-0000-FFFF-FFFF6F300000}" name="Conexión7428" type="4" refreshedVersion="3" background="1" saveData="1">
    <webPr sourceData="1" parsePre="1" consecutive="1" xl2000="1" url="http://10.238.10.38:8080/ssp_estadistica/notas/notas_secciones_cuaderno.php?mes='Junio'&amp;anio='2011'&amp;idSeccion='20'"/>
  </connection>
  <connection id="12439" xr16:uid="{00000000-0015-0000-FFFF-FFFF70300000}" name="Conexión7429" type="4" refreshedVersion="3" background="1" saveData="1">
    <webPr sourceData="1" parsePre="1" consecutive="1" xl2000="1" url="http://10.238.10.38:8080/ssp_estadistica/notas/notas_secciones_cuaderno.php?mes='Junio'&amp;anio='2011'&amp;idSeccion='12'"/>
  </connection>
  <connection id="12440" xr16:uid="{00000000-0015-0000-FFFF-FFFF71300000}" name="Conexión743" type="4" refreshedVersion="4" background="1" saveData="1">
    <webPr sourceData="1" parsePre="1" consecutive="1" xl2000="1" url="http://localhost:8080/ssp_estadistica/cuaderno/cuaderno_estadistico/parametros_cuaderno_estadistico.php"/>
  </connection>
  <connection id="12441" xr16:uid="{00000000-0015-0000-FFFF-FFFF72300000}" name="Conexión7430" type="4" refreshedVersion="3" background="1" saveData="1">
    <webPr sourceData="1" parsePre="1" consecutive="1" xl2000="1" url="http://10.238.10.38:8080/ssp_estadistica/notas/notas_secciones_cuaderno.php?mes='Junio'&amp;anio='2011'&amp;idSeccion='21'"/>
  </connection>
  <connection id="12442" xr16:uid="{00000000-0015-0000-FFFF-FFFF73300000}" name="Conexión7431" type="4" refreshedVersion="3" background="1" saveData="1">
    <webPr sourceData="1" parsePre="1" consecutive="1" xl2000="1" url="http://10.238.10.38:8080/ssp_estadistica/notas/notas_secciones_cuaderno.php?mes='Junio'&amp;anio='2011'&amp;idSeccion='13'"/>
  </connection>
  <connection id="12443" xr16:uid="{00000000-0015-0000-FFFF-FFFF74300000}" name="Conexión7432" type="4" refreshedVersion="3" background="1" saveData="1">
    <webPr sourceData="1" parsePre="1" consecutive="1" xl2000="1" url="http://10.238.10.38:8080/ssp_estadistica/notas/notas_secciones_cuaderno.php?mes='Junio'&amp;anio='2011'&amp;idSeccion='22'"/>
  </connection>
  <connection id="12444" xr16:uid="{00000000-0015-0000-FFFF-FFFF75300000}" name="Conexión7433" type="4" refreshedVersion="3" background="1" saveData="1">
    <webPr sourceData="1" parsePre="1" consecutive="1" xl2000="1" url="http://10.238.10.38:8080/ssp_estadistica/notas/notas_secciones_cuaderno.php?mes='Junio'&amp;anio='2011'&amp;idSeccion='14'"/>
  </connection>
  <connection id="12445" xr16:uid="{00000000-0015-0000-FFFF-FFFF76300000}" name="Conexión7434" type="4" refreshedVersion="3" background="1" saveData="1">
    <webPr sourceData="1" parsePre="1" consecutive="1" xl2000="1" url="http://10.238.10.38:8080/ssp_estadistica/notas/notas_secciones_cuaderno.php?mes='Junio'&amp;anio='2011'&amp;idSeccion='23'"/>
  </connection>
  <connection id="12446" xr16:uid="{00000000-0015-0000-FFFF-FFFF77300000}" name="Conexión7435" type="4" refreshedVersion="3" background="1" saveData="1">
    <webPr sourceData="1" parsePre="1" consecutive="1" xl2000="1" url="http://10.238.10.38:8080/ssp_estadistica/notas/notas_secciones_cuaderno.php?mes='Junio'&amp;anio='2011'&amp;idSeccion='15'"/>
  </connection>
  <connection id="12447" xr16:uid="{00000000-0015-0000-FFFF-FFFF78300000}" name="Conexión7436" type="4" refreshedVersion="3" background="1" saveData="1">
    <webPr sourceData="1" parsePre="1" consecutive="1" xl2000="1" url="http://10.238.10.38:8080/ssp_estadistica/notas/notas_secciones_cuaderno.php?mes='Junio'&amp;anio='2011'&amp;idSeccion='16'"/>
  </connection>
  <connection id="12448" xr16:uid="{00000000-0015-0000-FFFF-FFFF79300000}" name="Conexión7437" type="4" refreshedVersion="3" background="1" saveData="1">
    <webPr sourceData="1" parsePre="1" consecutive="1" xl2000="1" url="http://10.238.10.38:8080/ssp_estadistica/notas/notas_secciones_cuaderno.php?mes='Junio'&amp;anio='2011'&amp;idSeccion='24'"/>
  </connection>
  <connection id="12449" xr16:uid="{00000000-0015-0000-FFFF-FFFF7A300000}" name="Conexión7438" type="4" refreshedVersion="3" background="1" saveData="1">
    <webPr sourceData="1" parsePre="1" consecutive="1" xl2000="1" url="http://10.238.10.38:8080/ssp_estadistica/notas/notas_secciones_cuaderno.php?mes='Junio'&amp;anio='2011'&amp;idSeccion='25'"/>
  </connection>
  <connection id="12450" xr16:uid="{00000000-0015-0000-FFFF-FFFF7B300000}" name="Conexión7439" type="4" refreshedVersion="3" background="1" saveData="1">
    <webPr sourceData="1" parsePre="1" consecutive="1" xl2000="1" url="http://10.238.10.38:8080/ssp_estadistica/notas/notas_secciones_cuaderno.php?mes='Junio'&amp;anio='2011'&amp;idSeccion='26'"/>
  </connection>
  <connection id="12451" xr16:uid="{00000000-0015-0000-FFFF-FFFF7C300000}" name="Conexión744" type="4" refreshedVersion="0" background="1">
    <webPr url="http://localhost:8080/ssp_estadistica/cuaderno/cuaderno_estadistico/p3_resumen_poblacion_excel.php?mes=&quot;+ mes +&quot;&amp;anio=&quot; + anio +&quot;&amp;origen=&quot;excel&quot;" htmlTables="1" htmlFormat="all"/>
  </connection>
  <connection id="12452" xr16:uid="{00000000-0015-0000-FFFF-FFFF7D300000}" name="Conexión7440" type="4" refreshedVersion="3" background="1" saveData="1">
    <webPr sourceData="1" parsePre="1" consecutive="1" xl2000="1" url="http://10.238.10.38:8080/ssp_estadistica/cuaderno/cuaderno_estadistico/parametros_cuaderno_estadistico.php"/>
  </connection>
  <connection id="12453" xr16:uid="{00000000-0015-0000-FFFF-FFFF7E300000}" name="Conexión7441" type="4" refreshedVersion="3" background="1" saveData="1">
    <webPr sourceData="1" parsePre="1" consecutive="1" xl2000="1" url="http://10.238.10.38:8080/ssp_estadistica/cuaderno/cuaderno_estadistico/encabezados.php?mes='Octubre'&amp;anio='2011'&amp;origen='excel'"/>
  </connection>
  <connection id="12454" xr16:uid="{00000000-0015-0000-FFFF-FFFF7F300000}" name="Conexión7442" type="4" refreshedVersion="3" background="1" saveData="1">
    <webPr sourceData="1" parsePre="1" consecutive="1" xl2000="1" url="http://10.238.10.38:8080/ssp_estadistica/cuaderno/cuaderno_estadistico/p3_resumen_poblacion_excel.php?mes='Octubre'&amp;anio='2011'&amp;origen='excel'"/>
  </connection>
  <connection id="12455" xr16:uid="{00000000-0015-0000-FFFF-FFFF80300000}" name="Conexión7443" type="4" refreshedVersion="3" background="1" saveData="1">
    <webPr sourceData="1" parsePre="1" consecutive="1" xl2000="1" url="http://10.238.10.38:8080/ssp_estadistica/cuaderno/cuaderno_estadistico/p4_poblacion_penitenciaria_excel.php?mes='Octubre'&amp;anio='2011'&amp;origen='excel'"/>
  </connection>
  <connection id="12456" xr16:uid="{00000000-0015-0000-FFFF-FFFF81300000}" name="Conexión7444" type="4" refreshedVersion="3" background="1" saveData="1">
    <webPr sourceData="1" parsePre="1" consecutive="1" xl2000="1" url="http://10.238.10.38:8080/ssp_estadistica/cuaderno/cuaderno_estadistico/p5_pob_pen_x_Fue_excel.php?mes='Octubre'&amp;anio='2011'&amp;origen='excel'"/>
  </connection>
  <connection id="12457" xr16:uid="{00000000-0015-0000-FFFF-FFFF82300000}" name="Conexión7445" type="4" refreshedVersion="3" background="1" saveData="1">
    <webPr sourceData="1" parsePre="1" consecutive="1" xl2000="1" url="http://10.238.10.38:8080/ssp_estadistica/cuaderno/cuaderno_estadistico/p6_pob_pen_excel.php?mes='Octubre'&amp;anio='2011'&amp;origen='excel'"/>
  </connection>
  <connection id="12458" xr16:uid="{00000000-0015-0000-FFFF-FFFF83300000}" name="Conexión7446" type="4" refreshedVersion="3" background="1" saveData="1">
    <webPr sourceData="1" parsePre="1" consecutive="1" xl2000="1" url="http://10.238.10.38:8080/ssp_estadistica/cuaderno/cuaderno_estadistico/p7_comp_pob_xfuero_situacion_variacion.php?mes='Octubre'&amp;anio='2011'&amp;origen='excel'"/>
  </connection>
  <connection id="12459" xr16:uid="{00000000-0015-0000-FFFF-FFFF84300000}" name="Conexión7447" type="4" refreshedVersion="3" background="1" saveData="1">
    <webPr sourceData="1" parsePre="1" consecutive="1" xl2000="1" url="http://10.238.10.38:8080/ssp_estadistica/cuaderno/cuaderno_estadistico/p8_comportamiento_grafica_1.php?mes='Octubre'&amp;anio='2011'&amp;origen='excel'"/>
  </connection>
  <connection id="12460" xr16:uid="{00000000-0015-0000-FFFF-FFFF85300000}" name="Conexión7448" type="4" refreshedVersion="3" background="1" saveData="1">
    <webPr sourceData="1" parsePre="1" consecutive="1" xl2000="1" url="http://10.238.10.38:8080/ssp_estadistica/cuaderno/cuaderno_estadistico/p8_comportamiento_grafica_2.php?mes='Octubre'&amp;anio='2011'&amp;origen='excel'"/>
  </connection>
  <connection id="12461" xr16:uid="{00000000-0015-0000-FFFF-FFFF86300000}" name="Conexión7449" type="4" refreshedVersion="3" background="1" saveData="1">
    <webPr sourceData="1" parsePre="1" consecutive="1" xl2000="1" url="http://10.238.10.38:8080/ssp_estadistica/cuaderno/cuaderno_estadistico/p9_comportamiento_grafica_1.php?mes='Octubre'&amp;anio='2011'&amp;origen='excel'"/>
  </connection>
  <connection id="12462" xr16:uid="{00000000-0015-0000-FFFF-FFFF87300000}" name="Conexión745" type="4" refreshedVersion="4" background="1" saveData="1">
    <webPr sourceData="1" parsePre="1" consecutive="1" xl2000="1" url="http://localhost:8080/ssp_estadistica/cuaderno/cuaderno_estadistico/encabezados.php?mes='Abril'&amp;anio='2011'&amp;origen='excel'"/>
  </connection>
  <connection id="12463" xr16:uid="{00000000-0015-0000-FFFF-FFFF88300000}" name="Conexión7450" type="4" refreshedVersion="3" background="1" saveData="1">
    <webPr sourceData="1" parsePre="1" consecutive="1" xl2000="1" url="http://10.238.10.38:8080/ssp_estadistica/cuaderno/cuaderno_estadistico/p10_gra_dis_cen_pen_excel.php?mes='Octubre'&amp;anio='2011'&amp;origen='excel'"/>
  </connection>
  <connection id="12464" xr16:uid="{00000000-0015-0000-FFFF-FFFF89300000}" name="Conexión7451" type="4" refreshedVersion="3" background="1" saveData="1">
    <webPr sourceData="1" parsePre="1" consecutive="1" xl2000="1" url="http://10.238.10.38:8080/ssp_estadistica/cuaderno/cuaderno_estadistico/p11_num_cen_cap_pob_sob_excel.php?mes='Octubre'&amp;anio='2011'&amp;origen='excel'"/>
  </connection>
  <connection id="12465" xr16:uid="{00000000-0015-0000-FFFF-FFFF8A300000}" name="Conexión7452" type="4" refreshedVersion="3" background="1" saveData="1">
    <webPr sourceData="1" parsePre="1" consecutive="1" xl2000="1" url="http://10.238.10.38:8080/ssp_estadistica/cuaderno/cuaderno_estadistico/p12_sob_pen_excel.php?mes='Octubre'&amp;anio='2011'&amp;origen='excel'"/>
  </connection>
  <connection id="12466" xr16:uid="{00000000-0015-0000-FFFF-FFFF8B300000}" name="Conexión7453" type="4" refreshedVersion="3" background="1" saveData="1">
    <webPr sourceData="1" parsePre="1" consecutive="1" xl2000="1" url="http://10.238.10.38:8080/ssp_estadistica/cuaderno/cuaderno_estadistico/p13_tipo_centros.php?mes='Octubre'&amp;anio='2011'&amp;origen='excel'"/>
  </connection>
  <connection id="12467" xr16:uid="{00000000-0015-0000-FFFF-FFFF8C300000}" name="Conexión7454" type="4" refreshedVersion="3" background="1" saveData="1">
    <webPr sourceData="1" parsePre="1" consecutive="1" xl2000="1" url="http://10.238.10.38:8080/ssp_estadistica/cuaderno/cuaderno_estadistico/p14_cap_sob_pob_x_sit_jur_excel.php?mes='Octubre'&amp;anio='2011'&amp;origen='excel'"/>
  </connection>
  <connection id="12468" xr16:uid="{00000000-0015-0000-FFFF-FFFF8D300000}" name="Conexión7455" type="4" refreshedVersion="3" background="1" saveData="1">
    <webPr sourceData="1" parsePre="1" consecutive="1" xl2000="1" url="http://10.238.10.38:8080/ssp_estadistica/cuaderno/cuaderno_estadistico/p28_pob_pen_cen_fed_excel.php?mes='Octubre'&amp;anio='2011'&amp;origen='excel'"/>
  </connection>
  <connection id="12469" xr16:uid="{00000000-0015-0000-FFFF-FFFF8E300000}" name="Conexión7456" type="4" refreshedVersion="3" background="1" saveData="1">
    <webPr sourceData="1" parsePre="1" consecutive="1" xl2000="1" url="http://10.238.10.38:8080/ssp_estadistica/cuaderno/cuaderno_estadistico/p29_poblacion_centrosfederales.php?mes='Octubre'&amp;anio='2011'&amp;origen='excel'"/>
  </connection>
  <connection id="12470" xr16:uid="{00000000-0015-0000-FFFF-FFFF8F300000}" name="Conexión7457" type="4" refreshedVersion="3" background="1" saveData="1">
    <webPr sourceData="1" parsePre="1" consecutive="1" xl2000="1" url="http://10.238.10.38:8080/ssp_estadistica/cuaderno/cuaderno_estadistico/p29_poblacion_centrosfederales_grafica.php?mes='Octubre'&amp;anio='2011'&amp;origen='excel'"/>
  </connection>
  <connection id="12471" xr16:uid="{00000000-0015-0000-FFFF-FFFF90300000}" name="Conexión7458" type="4" refreshedVersion="3" background="1" saveData="1">
    <webPr sourceData="1" parsePre="1" consecutive="1" xl2000="1" url="http://10.238.10.38:8080/ssp_estadistica/cuaderno/cuaderno_estadistico/p34_ben_lib_ant_excel.php?mes='Octubre'&amp;anio='2011'&amp;origen='excel'"/>
  </connection>
  <connection id="12472" xr16:uid="{00000000-0015-0000-FFFF-FFFF91300000}" name="Conexión7459" type="4" refreshedVersion="3" background="1" saveData="1">
    <webPr sourceData="1" parsePre="1" consecutive="1" xl2000="1" url="http://10.238.10.38:8080/ssp_estadistica/cuaderno/cuaderno_estadistico/p35_gra_ben_lib_ant_excel.php?mes='Octubre'&amp;anio='2011'&amp;origen='excel'"/>
  </connection>
  <connection id="12473" xr16:uid="{00000000-0015-0000-FFFF-FFFF92300000}" name="Conexión746" type="4" refreshedVersion="4" background="1" saveData="1">
    <webPr sourceData="1" parsePre="1" consecutive="1" xl2000="1" url="http://localhost:8080/ssp_estadistica/cuaderno/cuaderno_estadistico/p3_resumen_poblacion_excel.php?mes='Abril'&amp;anio='2011'&amp;origen='excel'"/>
  </connection>
  <connection id="12474" xr16:uid="{00000000-0015-0000-FFFF-FFFF93300000}" name="Conexión7460" type="4" refreshedVersion="3" background="1" saveData="1">
    <webPr sourceData="1" parsePre="1" consecutive="1" xl2000="1" url="http://10.238.10.38:8080/ssp_estadistica/cuaderno/cuaderno_estadistico/p36_ben_lib_ant_excel.php?mes='Octubre'&amp;anio='2011'&amp;origen='excel'"/>
  </connection>
  <connection id="12475" xr16:uid="{00000000-0015-0000-FFFF-FFFF94300000}" name="Conexión7461" type="4" refreshedVersion="3" background="1" saveData="1">
    <webPr sourceData="1" parsePre="1" consecutive="1" xl2000="1" url="http://10.238.10.38:8080/ssp_estadistica/cuaderno/cuaderno_estadistico/p37_gra_pob_lib_vig_excel.php?mes='Octubre'&amp;anio='2011'&amp;origen='excel'"/>
  </connection>
  <connection id="12476" xr16:uid="{00000000-0015-0000-FFFF-FFFF95300000}" name="Conexión7462" type="4" refreshedVersion="3" background="1" saveData="1">
    <webPr sourceData="1" parsePre="1" consecutive="1" xl2000="1" url="http://10.238.10.38:8080/ssp_estadistica/cuaderno/cuaderno_estadistico/p38_res_lib_ant_excel.php?mes='Octubre'&amp;anio='2011'&amp;origen='excel'"/>
  </connection>
  <connection id="12477" xr16:uid="{00000000-0015-0000-FFFF-FFFF96300000}" name="Conexión7463" type="4" refreshedVersion="3" background="1" saveData="1">
    <webPr sourceData="1" parsePre="1" consecutive="1" xl2000="1" url="http://10.238.10.38:8080/ssp_estadistica/cuaderno/cuaderno_estadistico/p39_gra_pob_lib_vig_excel.php?mes='Octubre'&amp;anio='2011'&amp;origen='excel'"/>
  </connection>
  <connection id="12478" xr16:uid="{00000000-0015-0000-FFFF-FFFF97300000}" name="Conexión7464" type="4" refreshedVersion="3" background="1" saveData="1">
    <webPr sourceData="1" parsePre="1" consecutive="1" xl2000="1" url="http://10.238.10.38:8080/ssp_estadistica/cuaderno/cuaderno_estadistico/p40_inc_pen_excel.php?mes='Octubre'&amp;anio='2011'&amp;origen='excel'"/>
  </connection>
  <connection id="12479" xr16:uid="{00000000-0015-0000-FFFF-FFFF98300000}" name="Conexión7465" type="4" refreshedVersion="3" background="1" saveData="1">
    <webPr sourceData="1" parsePre="1" consecutive="1" xl2000="1" url="http://10.238.10.38:8080/ssp_estadistica/cuaderno/cuaderno_estadistico/p41_int_inv_inc_pen_excel.php?mes='Octubre'&amp;anio='2011'&amp;origen='excel'"/>
  </connection>
  <connection id="12480" xr16:uid="{00000000-0015-0000-FFFF-FFFF99300000}" name="Conexión7466" type="4" refreshedVersion="3" background="1" saveData="1">
    <webPr sourceData="1" parsePre="1" consecutive="1" xl2000="1" url="http://10.238.10.38:8080/ssp_estadistica/cuaderno/cuaderno_estadistico/p42_gra_int_inv_inc_pen_excel.php?mes='Octubre'&amp;anio='2011'&amp;origen='excel'"/>
  </connection>
  <connection id="12481" xr16:uid="{00000000-0015-0000-FFFF-FFFF9A300000}" name="Conexión7467" type="4" refreshedVersion="3" background="1" saveData="1">
    <webPr sourceData="1" parsePre="1" consecutive="1" xl2000="1" url="http://10.238.10.38:8080/ssp_estadistica/cuaderno/cuaderno_estadistico/p43_gra_inc_inv_excel.php?mes='Octubre'&amp;anio='2011'&amp;origen='excel'"/>
  </connection>
  <connection id="12482" xr16:uid="{00000000-0015-0000-FFFF-FFFF9B300000}" name="Conexión7468" type="4" refreshedVersion="3" background="1" saveData="1">
    <webPr sourceData="1" parsePre="1" consecutive="1" xl2000="1" url="http://10.238.10.38:8080/ssp_estadistica/cuaderno/cuaderno_estadistico/p44_tra_int_ext_excel.php?mes='Octubre'&amp;anio='2011'&amp;origen='excel'"/>
  </connection>
  <connection id="12483" xr16:uid="{00000000-0015-0000-FFFF-FFFF9C300000}" name="Conexión7469" type="4" refreshedVersion="3" background="1" saveData="1">
    <webPr sourceData="1" parsePre="1" consecutive="1" xl2000="1" url="http://10.238.10.38:8080/ssp_estadistica/cuaderno/cuaderno_estadistico/p29_totales_generales.php?mes='Octubre'&amp;anio='2011'&amp;origen='excel'"/>
  </connection>
  <connection id="12484" xr16:uid="{00000000-0015-0000-FFFF-FFFF9D300000}" name="Conexión747" type="4" refreshedVersion="4" background="1" saveData="1">
    <webPr sourceData="1" parsePre="1" consecutive="1" xl2000="1" url="http://localhost:8080/ssp_estadistica/cuaderno/cuaderno_estadistico/p4_poblacion_penitenciaria_excel.php?mes='Abril'&amp;anio='2011'&amp;origen='excel'"/>
  </connection>
  <connection id="12485" xr16:uid="{00000000-0015-0000-FFFF-FFFF9E300000}" name="Conexión7470" type="4" refreshedVersion="3" background="1" saveData="1">
    <webPr sourceData="1" parsePre="1" consecutive="1" xl2000="1" url="http://10.238.10.38:8080/ssp_estadistica/notas/notas_secciones_cuaderno.php?mes='Octubre'&amp;anio='2011'&amp;idSeccion=2"/>
  </connection>
  <connection id="12486" xr16:uid="{00000000-0015-0000-FFFF-FFFF9F300000}" name="Conexión7471" type="4" refreshedVersion="3" background="1" saveData="1">
    <webPr sourceData="1" parsePre="1" consecutive="1" xl2000="1" url="http://10.238.10.38:8080/ssp_estadistica/notas/notas_secciones_cuaderno.php?mes='Octubre'&amp;anio='2011'&amp;idSeccion='3'"/>
  </connection>
  <connection id="12487" xr16:uid="{00000000-0015-0000-FFFF-FFFFA0300000}" name="Conexión7472" type="4" refreshedVersion="3" background="1" saveData="1">
    <webPr sourceData="1" parsePre="1" consecutive="1" xl2000="1" url="http://10.238.10.38:8080/ssp_estadistica/notas/notas_secciones_cuaderno.php?mes='Octubre'&amp;anio='2011'&amp;idSeccion='17'"/>
  </connection>
  <connection id="12488" xr16:uid="{00000000-0015-0000-FFFF-FFFFA1300000}" name="Conexión7473" type="4" refreshedVersion="3" background="1" saveData="1">
    <webPr sourceData="1" parsePre="1" consecutive="1" xl2000="1" url="http://10.238.10.38:8080/ssp_estadistica/notas/notas_secciones_cuaderno.php?mes='Octubre'&amp;anio='2011'&amp;idSeccion='4'"/>
  </connection>
  <connection id="12489" xr16:uid="{00000000-0015-0000-FFFF-FFFFA2300000}" name="Conexión7474" type="4" refreshedVersion="3" background="1" saveData="1">
    <webPr sourceData="1" parsePre="1" consecutive="1" xl2000="1" url="http://10.238.10.38:8080/ssp_estadistica/notas/notas_secciones_cuaderno.php?mes='Octubre'&amp;anio='2011'&amp;idSeccion='18'"/>
  </connection>
  <connection id="12490" xr16:uid="{00000000-0015-0000-FFFF-FFFFA3300000}" name="Conexión7475" type="4" refreshedVersion="3" background="1" saveData="1">
    <webPr sourceData="1" parsePre="1" consecutive="1" xl2000="1" url="http://10.238.10.38:8080/ssp_estadistica/notas/notas_secciones_cuaderno.php?mes='Octubre'&amp;anio='2011'&amp;idSeccion='5'"/>
  </connection>
  <connection id="12491" xr16:uid="{00000000-0015-0000-FFFF-FFFFA4300000}" name="Conexión7476" type="4" refreshedVersion="3" background="1" saveData="1">
    <webPr sourceData="1" parsePre="1" consecutive="1" xl2000="1" url="http://10.238.10.38:8080/ssp_estadistica/notas/notas_secciones_cuaderno.php?mes='Octubre'&amp;anio='2011'&amp;idSeccion='6'"/>
  </connection>
  <connection id="12492" xr16:uid="{00000000-0015-0000-FFFF-FFFFA5300000}" name="Conexión7477" type="4" refreshedVersion="3" background="1" saveData="1">
    <webPr sourceData="1" parsePre="1" consecutive="1" xl2000="1" url="http://10.238.10.38:8080/ssp_estadistica/notas/notas_secciones_cuaderno.php?mes='Octubre'&amp;anio='2011'&amp;idSeccion='7'"/>
  </connection>
  <connection id="12493" xr16:uid="{00000000-0015-0000-FFFF-FFFFA6300000}" name="Conexión7478" type="4" refreshedVersion="3" background="1" saveData="1">
    <webPr sourceData="1" parsePre="1" consecutive="1" xl2000="1" url="http://10.238.10.38:8080/ssp_estadistica/notas/notas_secciones_cuaderno.php?mes='Octubre'&amp;anio='2011'&amp;idSeccion='12'"/>
  </connection>
  <connection id="12494" xr16:uid="{00000000-0015-0000-FFFF-FFFFA7300000}" name="Conexión7479" type="4" refreshedVersion="3" background="1" saveData="1">
    <webPr sourceData="1" parsePre="1" consecutive="1" xl2000="1" url="http://10.238.10.38:8080/ssp_estadistica/notas/notas_secciones_cuaderno.php?mes='Octubre'&amp;anio='2011'&amp;idSeccion='8'"/>
  </connection>
  <connection id="12495" xr16:uid="{00000000-0015-0000-FFFF-FFFFA8300000}" name="Conexión748" type="4" refreshedVersion="4" background="1" saveData="1">
    <webPr sourceData="1" parsePre="1" consecutive="1" xl2000="1" url="http://localhost:8080/ssp_estadistica/cuaderno/cuaderno_estadistico/p5_pob_pen_x_Fue_excel.php?mes='Abril'&amp;anio='2011'&amp;origen='excel'"/>
  </connection>
  <connection id="12496" xr16:uid="{00000000-0015-0000-FFFF-FFFFA9300000}" name="Conexión7480" type="4" refreshedVersion="3" background="1" saveData="1">
    <webPr sourceData="1" parsePre="1" consecutive="1" xl2000="1" url="http://10.238.10.38:8080/ssp_estadistica/notas/notas_secciones_cuaderno.php?mes='Octubre'&amp;anio='2011'&amp;idSeccion='9'"/>
  </connection>
  <connection id="12497" xr16:uid="{00000000-0015-0000-FFFF-FFFFAA300000}" name="Conexión7481" type="4" refreshedVersion="3" background="1" saveData="1">
    <webPr sourceData="1" parsePre="1" consecutive="1" xl2000="1" url="http://10.238.10.38:8080/ssp_estadistica/notas/notas_secciones_cuaderno.php?mes='Octubre'&amp;anio='2011'&amp;idSeccion='10'"/>
  </connection>
  <connection id="12498" xr16:uid="{00000000-0015-0000-FFFF-FFFFAB300000}" name="Conexión7482" type="4" refreshedVersion="3" background="1" saveData="1">
    <webPr sourceData="1" parsePre="1" consecutive="1" xl2000="1" url="http://10.238.10.38:8080/ssp_estadistica/notas/notas_secciones_cuaderno.php?mes='Octubre'&amp;anio='2011'&amp;idSeccion='11'"/>
  </connection>
  <connection id="12499" xr16:uid="{00000000-0015-0000-FFFF-FFFFAC300000}" name="Conexión7483" type="4" refreshedVersion="3" background="1" saveData="1">
    <webPr sourceData="1" parsePre="1" consecutive="1" xl2000="1" url="http://10.238.10.38:8080/ssp_estadistica/notas/notas_secciones_cuaderno.php?mes='Octubre'&amp;anio='2011'&amp;idSeccion='20'"/>
  </connection>
  <connection id="12500" xr16:uid="{00000000-0015-0000-FFFF-FFFFAD300000}" name="Conexión7484" type="4" refreshedVersion="3" background="1" saveData="1">
    <webPr sourceData="1" parsePre="1" consecutive="1" xl2000="1" url="http://10.238.10.38:8080/ssp_estadistica/notas/notas_secciones_cuaderno.php?mes='Octubre'&amp;anio='2011'&amp;idSeccion='12'"/>
  </connection>
  <connection id="12501" xr16:uid="{00000000-0015-0000-FFFF-FFFFAE300000}" name="Conexión7485" type="4" refreshedVersion="3" background="1" saveData="1">
    <webPr sourceData="1" parsePre="1" consecutive="1" xl2000="1" url="http://10.238.10.38:8080/ssp_estadistica/notas/notas_secciones_cuaderno.php?mes='Octubre'&amp;anio='2011'&amp;idSeccion='21'"/>
  </connection>
  <connection id="12502" xr16:uid="{00000000-0015-0000-FFFF-FFFFAF300000}" name="Conexión7486" type="4" refreshedVersion="3" background="1" saveData="1">
    <webPr sourceData="1" parsePre="1" consecutive="1" xl2000="1" url="http://10.238.10.38:8080/ssp_estadistica/notas/notas_secciones_cuaderno.php?mes='Octubre'&amp;anio='2011'&amp;idSeccion='13'"/>
  </connection>
  <connection id="12503" xr16:uid="{00000000-0015-0000-FFFF-FFFFB0300000}" name="Conexión7487" type="4" refreshedVersion="3" background="1" saveData="1">
    <webPr sourceData="1" parsePre="1" consecutive="1" xl2000="1" url="http://10.238.10.38:8080/ssp_estadistica/notas/notas_secciones_cuaderno.php?mes='Octubre'&amp;anio='2011'&amp;idSeccion='22'"/>
  </connection>
  <connection id="12504" xr16:uid="{00000000-0015-0000-FFFF-FFFFB1300000}" name="Conexión7488" type="4" refreshedVersion="3" background="1" saveData="1">
    <webPr sourceData="1" parsePre="1" consecutive="1" xl2000="1" url="http://10.238.10.38:8080/ssp_estadistica/notas/notas_secciones_cuaderno.php?mes='Octubre'&amp;anio='2011'&amp;idSeccion='14'"/>
  </connection>
  <connection id="12505" xr16:uid="{00000000-0015-0000-FFFF-FFFFB2300000}" name="Conexión7489" type="4" refreshedVersion="3" background="1" saveData="1">
    <webPr sourceData="1" parsePre="1" consecutive="1" xl2000="1" url="http://10.238.10.38:8080/ssp_estadistica/notas/notas_secciones_cuaderno.php?mes='Octubre'&amp;anio='2011'&amp;idSeccion='23'"/>
  </connection>
  <connection id="12506" xr16:uid="{00000000-0015-0000-FFFF-FFFFB3300000}" name="Conexión749" type="4" refreshedVersion="4" background="1" saveData="1">
    <webPr sourceData="1" parsePre="1" consecutive="1" xl2000="1" url="http://localhost:8080/ssp_estadistica/cuaderno/cuaderno_estadistico/p6_pob_pen_excel.php?mes='Abril'&amp;anio='2011'&amp;origen='excel'"/>
  </connection>
  <connection id="12507" xr16:uid="{00000000-0015-0000-FFFF-FFFFB4300000}" name="Conexión7490" type="4" refreshedVersion="3" background="1" saveData="1">
    <webPr sourceData="1" parsePre="1" consecutive="1" xl2000="1" url="http://10.238.10.38:8080/ssp_estadistica/notas/notas_secciones_cuaderno.php?mes='Octubre'&amp;anio='2011'&amp;idSeccion='15'"/>
  </connection>
  <connection id="12508" xr16:uid="{00000000-0015-0000-FFFF-FFFFB5300000}" name="Conexión7491" type="4" refreshedVersion="3" background="1" saveData="1">
    <webPr sourceData="1" parsePre="1" consecutive="1" xl2000="1" url="http://10.238.10.38:8080/ssp_estadistica/notas/notas_secciones_cuaderno.php?mes='Octubre'&amp;anio='2011'&amp;idSeccion='16'"/>
  </connection>
  <connection id="12509" xr16:uid="{00000000-0015-0000-FFFF-FFFFB6300000}" name="Conexión7492" type="4" refreshedVersion="3" background="1" saveData="1">
    <webPr sourceData="1" parsePre="1" consecutive="1" xl2000="1" url="http://10.238.10.38:8080/ssp_estadistica/notas/notas_secciones_cuaderno.php?mes='Octubre'&amp;anio='2011'&amp;idSeccion='24'"/>
  </connection>
  <connection id="12510" xr16:uid="{00000000-0015-0000-FFFF-FFFFB7300000}" name="Conexión7493" type="4" refreshedVersion="3" background="1" saveData="1">
    <webPr sourceData="1" parsePre="1" consecutive="1" xl2000="1" url="http://10.238.10.38:8080/ssp_estadistica/notas/notas_secciones_cuaderno.php?mes='Octubre'&amp;anio='2011'&amp;idSeccion='25'"/>
  </connection>
  <connection id="12511" xr16:uid="{00000000-0015-0000-FFFF-FFFFB8300000}" name="Conexión7494" type="4" refreshedVersion="3" background="1" saveData="1">
    <webPr sourceData="1" parsePre="1" consecutive="1" xl2000="1" url="http://10.238.10.38:8080/ssp_estadistica/notas/notas_secciones_cuaderno.php?mes='Octubre'&amp;anio='2011'&amp;idSeccion='26'"/>
  </connection>
  <connection id="12512" xr16:uid="{00000000-0015-0000-FFFF-FFFFB9300000}" name="Conexión7495" type="4" refreshedVersion="3" background="1" saveData="1">
    <webPr sourceData="1" parsePre="1" consecutive="1" xl2000="1" url="http://10.238.10.38:8080/ssp_estadistica/cuaderno/cuaderno_estadistico/parametros_cuaderno_estadistico.php"/>
  </connection>
  <connection id="12513" xr16:uid="{00000000-0015-0000-FFFF-FFFFBA300000}" name="Conexión7496" type="4" refreshedVersion="3" background="1" saveData="1">
    <webPr sourceData="1" parsePre="1" consecutive="1" xl2000="1" url="http://10.238.10.38:8080/ssp_estadistica/cuaderno/cuaderno_estadistico/encabezados.php?mes='Mayo'&amp;anio='2011'&amp;origen='excel'"/>
  </connection>
  <connection id="12514" xr16:uid="{00000000-0015-0000-FFFF-FFFFBB300000}" name="Conexión7497" type="4" refreshedVersion="3" background="1" saveData="1">
    <webPr sourceData="1" parsePre="1" consecutive="1" xl2000="1" url="http://10.238.10.38:8080/ssp_estadistica/cuaderno/cuaderno_estadistico/p3_resumen_poblacion_excel.php?mes='Mayo'&amp;anio='2011'&amp;origen='excel'"/>
  </connection>
  <connection id="12515" xr16:uid="{00000000-0015-0000-FFFF-FFFFBC300000}" name="Conexión7498" type="4" refreshedVersion="3" background="1" saveData="1">
    <webPr sourceData="1" parsePre="1" consecutive="1" xl2000="1" url="http://10.238.10.38:8080/ssp_estadistica/cuaderno/cuaderno_estadistico/p4_poblacion_penitenciaria_excel.php?mes='Mayo'&amp;anio='2011'&amp;origen='excel'"/>
  </connection>
  <connection id="12516" xr16:uid="{00000000-0015-0000-FFFF-FFFFBD300000}" name="Conexión7499" type="4" refreshedVersion="3" background="1" saveData="1">
    <webPr sourceData="1" parsePre="1" consecutive="1" xl2000="1" url="http://10.238.10.38:8080/ssp_estadistica/cuaderno/cuaderno_estadistico/p5_pob_pen_x_Fue_excel.php?mes='Mayo'&amp;anio='2011'&amp;origen='excel'"/>
  </connection>
  <connection id="12517" xr16:uid="{00000000-0015-0000-FFFF-FFFFBE300000}" name="Conexión75" type="4" refreshedVersion="3" background="1" saveData="1">
    <webPr sourceData="1" parsePre="1" consecutive="1" xl2000="1" url="http://localhost:8080/ssp_estadistica/cuaderno/poblacion_centrosfederales_excel_dos.php?mes=MARZO&amp;anio=2011&amp;origen=excel&amp;IdSubseccion=11"/>
  </connection>
  <connection id="12518" xr16:uid="{00000000-0015-0000-FFFF-FFFFBF300000}" name="Conexión750" type="4" refreshedVersion="4" background="1" saveData="1">
    <webPr sourceData="1" parsePre="1" consecutive="1" xl2000="1" url="http://localhost:8080/ssp_estadistica/cuaderno/cuaderno_estadistico/p7_comp_pob_xfuero_situacion_variacion.php?mes='Abril'&amp;anio='2011'&amp;origen='excel'"/>
  </connection>
  <connection id="12519" xr16:uid="{00000000-0015-0000-FFFF-FFFFC0300000}" name="Conexión7500" type="4" refreshedVersion="3" background="1" saveData="1">
    <webPr sourceData="1" parsePre="1" consecutive="1" xl2000="1" url="http://10.238.10.38:8080/ssp_estadistica/cuaderno/cuaderno_estadistico/p6_pob_pen_excel.php?mes='Mayo'&amp;anio='2011'&amp;origen='excel'"/>
  </connection>
  <connection id="12520" xr16:uid="{00000000-0015-0000-FFFF-FFFFC1300000}" name="Conexión7501" type="4" refreshedVersion="3" background="1" saveData="1">
    <webPr sourceData="1" parsePre="1" consecutive="1" xl2000="1" url="http://10.238.10.38:8080/ssp_estadistica/cuaderno/cuaderno_estadistico/p7_comp_pob_xfuero_situacion_variacion.php?mes='Mayo'&amp;anio='2011'&amp;origen='excel'"/>
  </connection>
  <connection id="12521" xr16:uid="{00000000-0015-0000-FFFF-FFFFC2300000}" name="Conexión7502" type="4" refreshedVersion="3" background="1" saveData="1">
    <webPr sourceData="1" parsePre="1" consecutive="1" xl2000="1" url="http://10.238.10.38:8080/ssp_estadistica/cuaderno/cuaderno_estadistico/p8_comportamiento_grafica_1.php?mes='Mayo'&amp;anio='2011'&amp;origen='excel'"/>
  </connection>
  <connection id="12522" xr16:uid="{00000000-0015-0000-FFFF-FFFFC3300000}" name="Conexión7503" type="4" refreshedVersion="3" background="1" saveData="1">
    <webPr sourceData="1" parsePre="1" consecutive="1" xl2000="1" url="http://10.238.10.38:8080/ssp_estadistica/cuaderno/cuaderno_estadistico/p8_comportamiento_grafica_2.php?mes='Mayo'&amp;anio='2011'&amp;origen='excel'"/>
  </connection>
  <connection id="12523" xr16:uid="{00000000-0015-0000-FFFF-FFFFC4300000}" name="Conexión7504" type="4" refreshedVersion="3" background="1" saveData="1">
    <webPr sourceData="1" parsePre="1" consecutive="1" xl2000="1" url="http://10.238.10.38:8080/ssp_estadistica/cuaderno/cuaderno_estadistico/p9_comportamiento_grafica_1.php?mes='Mayo'&amp;anio='2011'&amp;origen='excel'"/>
  </connection>
  <connection id="12524" xr16:uid="{00000000-0015-0000-FFFF-FFFFC5300000}" name="Conexión7505" type="4" refreshedVersion="3" background="1" saveData="1">
    <webPr sourceData="1" parsePre="1" consecutive="1" xl2000="1" url="http://10.238.10.38:8080/ssp_estadistica/cuaderno/cuaderno_estadistico/p10_gra_dis_cen_pen_excel.php?mes='Mayo'&amp;anio='2011'&amp;origen='excel'"/>
  </connection>
  <connection id="12525" xr16:uid="{00000000-0015-0000-FFFF-FFFFC6300000}" name="Conexión7506" type="4" refreshedVersion="3" background="1" saveData="1">
    <webPr sourceData="1" parsePre="1" consecutive="1" xl2000="1" url="http://10.238.10.38:8080/ssp_estadistica/cuaderno/cuaderno_estadistico/p11_num_cen_cap_pob_sob_excel.php?mes='Mayo'&amp;anio='2011'&amp;origen='excel'"/>
  </connection>
  <connection id="12526" xr16:uid="{00000000-0015-0000-FFFF-FFFFC7300000}" name="Conexión7507" type="4" refreshedVersion="3" background="1" saveData="1">
    <webPr sourceData="1" parsePre="1" consecutive="1" xl2000="1" url="http://10.238.10.38:8080/ssp_estadistica/cuaderno/cuaderno_estadistico/p12_sob_pen_excel.php?mes='Mayo'&amp;anio='2011'&amp;origen='excel'"/>
  </connection>
  <connection id="12527" xr16:uid="{00000000-0015-0000-FFFF-FFFFC8300000}" name="Conexión7508" type="4" refreshedVersion="3" background="1" saveData="1">
    <webPr sourceData="1" parsePre="1" consecutive="1" xl2000="1" url="http://10.238.10.38:8080/ssp_estadistica/cuaderno/cuaderno_estadistico/p13_tipo_centros.php?mes='Mayo'&amp;anio='2011'&amp;origen='excel'"/>
  </connection>
  <connection id="12528" xr16:uid="{00000000-0015-0000-FFFF-FFFFC9300000}" name="Conexión7509" type="4" refreshedVersion="3" background="1" saveData="1">
    <webPr sourceData="1" parsePre="1" consecutive="1" xl2000="1" url="http://10.238.10.38:8080/ssp_estadistica/cuaderno/cuaderno_estadistico/p14_cap_sob_pob_x_sit_jur_excel.php?mes='Mayo'&amp;anio='2011'&amp;origen='excel'"/>
  </connection>
  <connection id="12529" xr16:uid="{00000000-0015-0000-FFFF-FFFFCA300000}" name="Conexión751" type="4" refreshedVersion="4" background="1" saveData="1">
    <webPr sourceData="1" parsePre="1" consecutive="1" xl2000="1" url="http://localhost:8080/ssp_estadistica/cuaderno/cuaderno_estadistico/p8_comportamiento_grafica_1.php?mes='Abril'&amp;anio='2011'&amp;origen='excel'"/>
  </connection>
  <connection id="12530" xr16:uid="{00000000-0015-0000-FFFF-FFFFCB300000}" name="Conexión7510" type="4" refreshedVersion="3" background="1" saveData="1">
    <webPr sourceData="1" parsePre="1" consecutive="1" xl2000="1" url="http://10.238.10.38:8080/ssp_estadistica/cuaderno/cuaderno_estadistico/p28_pob_pen_cen_fed_excel.php?mes='Mayo'&amp;anio='2011'&amp;origen='excel'"/>
  </connection>
  <connection id="12531" xr16:uid="{00000000-0015-0000-FFFF-FFFFCC300000}" name="Conexión7511" type="4" refreshedVersion="3" background="1" saveData="1">
    <webPr sourceData="1" parsePre="1" consecutive="1" xl2000="1" url="http://10.238.10.38:8080/ssp_estadistica/cuaderno/cuaderno_estadistico/p29_poblacion_centrosfederales.php?mes='Mayo'&amp;anio='2011'&amp;origen='excel'"/>
  </connection>
  <connection id="12532" xr16:uid="{00000000-0015-0000-FFFF-FFFFCD300000}" name="Conexión7512" type="4" refreshedVersion="3" background="1" saveData="1">
    <webPr sourceData="1" parsePre="1" consecutive="1" xl2000="1" url="http://10.238.10.38:8080/ssp_estadistica/cuaderno/cuaderno_estadistico/p29_poblacion_centrosfederales_grafica.php?mes='Mayo'&amp;anio='2011'&amp;origen='excel'"/>
  </connection>
  <connection id="12533" xr16:uid="{00000000-0015-0000-FFFF-FFFFCE300000}" name="Conexión7513" type="4" refreshedVersion="3" background="1" saveData="1">
    <webPr sourceData="1" parsePre="1" consecutive="1" xl2000="1" url="http://10.238.10.38:8080/ssp_estadistica/cuaderno/cuaderno_estadistico/p34_ben_lib_ant_excel.php?mes='Mayo'&amp;anio='2011'&amp;origen='excel'"/>
  </connection>
  <connection id="12534" xr16:uid="{00000000-0015-0000-FFFF-FFFFCF300000}" name="Conexión7514" type="4" refreshedVersion="3" background="1" saveData="1">
    <webPr sourceData="1" parsePre="1" consecutive="1" xl2000="1" url="http://10.238.10.38:8080/ssp_estadistica/cuaderno/cuaderno_estadistico/p35_gra_ben_lib_ant_excel.php?mes='Mayo'&amp;anio='2011'&amp;origen='excel'"/>
  </connection>
  <connection id="12535" xr16:uid="{00000000-0015-0000-FFFF-FFFFD0300000}" name="Conexión7515" type="4" refreshedVersion="3" background="1" saveData="1">
    <webPr sourceData="1" parsePre="1" consecutive="1" xl2000="1" url="http://10.238.10.38:8080/ssp_estadistica/cuaderno/cuaderno_estadistico/p36_ben_lib_ant_excel.php?mes='Mayo'&amp;anio='2011'&amp;origen='excel'"/>
  </connection>
  <connection id="12536" xr16:uid="{00000000-0015-0000-FFFF-FFFFD1300000}" name="Conexión7516" type="4" refreshedVersion="3" background="1" saveData="1">
    <webPr sourceData="1" parsePre="1" consecutive="1" xl2000="1" url="http://10.238.10.38:8080/ssp_estadistica/cuaderno/cuaderno_estadistico/p37_gra_pob_lib_vig_excel.php?mes='Mayo'&amp;anio='2011'&amp;origen='excel'"/>
  </connection>
  <connection id="12537" xr16:uid="{00000000-0015-0000-FFFF-FFFFD2300000}" name="Conexión7517" type="4" refreshedVersion="3" background="1" saveData="1">
    <webPr sourceData="1" parsePre="1" consecutive="1" xl2000="1" url="http://10.238.10.38:8080/ssp_estadistica/cuaderno/cuaderno_estadistico/p38_res_lib_ant_excel.php?mes='Mayo'&amp;anio='2011'&amp;origen='excel'"/>
  </connection>
  <connection id="12538" xr16:uid="{00000000-0015-0000-FFFF-FFFFD3300000}" name="Conexión7518" type="4" refreshedVersion="3" background="1" saveData="1">
    <webPr sourceData="1" parsePre="1" consecutive="1" xl2000="1" url="http://10.238.10.38:8080/ssp_estadistica/cuaderno/cuaderno_estadistico/p39_gra_pob_lib_vig_excel.php?mes='Mayo'&amp;anio='2011'&amp;origen='excel'"/>
  </connection>
  <connection id="12539" xr16:uid="{00000000-0015-0000-FFFF-FFFFD4300000}" name="Conexión7519" type="4" refreshedVersion="3" background="1" saveData="1">
    <webPr sourceData="1" parsePre="1" consecutive="1" xl2000="1" url="http://10.238.10.38:8080/ssp_estadistica/cuaderno/cuaderno_estadistico/p40_inc_pen_excel.php?mes='Mayo'&amp;anio='2011'&amp;origen='excel'"/>
  </connection>
  <connection id="12540" xr16:uid="{00000000-0015-0000-FFFF-FFFFD5300000}" name="Conexión752" type="4" refreshedVersion="4" background="1" saveData="1">
    <webPr sourceData="1" parsePre="1" consecutive="1" xl2000="1" url="http://localhost:8080/ssp_estadistica/cuaderno/cuaderno_estadistico/p8_comportamiento_grafica_2.php?mes='Abril'&amp;anio='2011'&amp;origen='excel'"/>
  </connection>
  <connection id="12541" xr16:uid="{00000000-0015-0000-FFFF-FFFFD6300000}" name="Conexión7520" type="4" refreshedVersion="3" background="1" saveData="1">
    <webPr sourceData="1" parsePre="1" consecutive="1" xl2000="1" url="http://10.238.10.38:8080/ssp_estadistica/cuaderno/cuaderno_estadistico/p41_int_inv_inc_pen_excel.php?mes='Mayo'&amp;anio='2011'&amp;origen='excel'"/>
  </connection>
  <connection id="12542" xr16:uid="{00000000-0015-0000-FFFF-FFFFD7300000}" name="Conexión7521" type="4" refreshedVersion="3" background="1" saveData="1">
    <webPr sourceData="1" parsePre="1" consecutive="1" xl2000="1" url="http://10.238.10.38:8080/ssp_estadistica/cuaderno/cuaderno_estadistico/p42_gra_int_inv_inc_pen_excel.php?mes='Mayo'&amp;anio='2011'&amp;origen='excel'"/>
  </connection>
  <connection id="12543" xr16:uid="{00000000-0015-0000-FFFF-FFFFD8300000}" name="Conexión7522" type="4" refreshedVersion="3" background="1" saveData="1">
    <webPr sourceData="1" parsePre="1" consecutive="1" xl2000="1" url="http://10.238.10.38:8080/ssp_estadistica/cuaderno/cuaderno_estadistico/p43_gra_inc_inv_excel.php?mes='Mayo'&amp;anio='2011'&amp;origen='excel'"/>
  </connection>
  <connection id="12544" xr16:uid="{00000000-0015-0000-FFFF-FFFFD9300000}" name="Conexión7523" type="4" refreshedVersion="3" background="1" saveData="1">
    <webPr sourceData="1" parsePre="1" consecutive="1" xl2000="1" url="http://10.238.10.38:8080/ssp_estadistica/cuaderno/cuaderno_estadistico/p44_tra_int_ext_excel.php?mes='Mayo'&amp;anio='2011'&amp;origen='excel'"/>
  </connection>
  <connection id="12545" xr16:uid="{00000000-0015-0000-FFFF-FFFFDA300000}" name="Conexión7524" type="4" refreshedVersion="3" background="1" saveData="1">
    <webPr sourceData="1" parsePre="1" consecutive="1" xl2000="1" url="http://10.238.10.38:8080/ssp_estadistica/cuaderno/cuaderno_estadistico/p29_totales_generales.php?mes='Mayo'&amp;anio='2011'&amp;origen='excel'"/>
  </connection>
  <connection id="12546" xr16:uid="{00000000-0015-0000-FFFF-FFFFDB300000}" name="Conexión7525" type="4" refreshedVersion="3" background="1" saveData="1">
    <webPr sourceData="1" parsePre="1" consecutive="1" xl2000="1" url="http://10.238.10.38:8080/ssp_estadistica/notas/notas_secciones_cuaderno.php?mes='Mayo'&amp;anio='2011'&amp;idSeccion=2"/>
  </connection>
  <connection id="12547" xr16:uid="{00000000-0015-0000-FFFF-FFFFDC300000}" name="Conexión7526" type="4" refreshedVersion="3" background="1" saveData="1">
    <webPr sourceData="1" parsePre="1" consecutive="1" xl2000="1" url="http://10.238.10.38:8080/ssp_estadistica/notas/notas_secciones_cuaderno.php?mes='Mayo'&amp;anio='2011'&amp;idSeccion='3'"/>
  </connection>
  <connection id="12548" xr16:uid="{00000000-0015-0000-FFFF-FFFFDD300000}" name="Conexión7527" type="4" refreshedVersion="3" background="1" saveData="1">
    <webPr sourceData="1" parsePre="1" consecutive="1" xl2000="1" url="http://10.238.10.38:8080/ssp_estadistica/notas/notas_secciones_cuaderno.php?mes='Mayo'&amp;anio='2011'&amp;idSeccion='17'"/>
  </connection>
  <connection id="12549" xr16:uid="{00000000-0015-0000-FFFF-FFFFDE300000}" name="Conexión7528" type="4" refreshedVersion="3" background="1" saveData="1">
    <webPr sourceData="1" parsePre="1" consecutive="1" xl2000="1" url="http://10.238.10.38:8080/ssp_estadistica/notas/notas_secciones_cuaderno.php?mes='Mayo'&amp;anio='2011'&amp;idSeccion='4'"/>
  </connection>
  <connection id="12550" xr16:uid="{00000000-0015-0000-FFFF-FFFFDF300000}" name="Conexión7529" type="4" refreshedVersion="3" background="1" saveData="1">
    <webPr sourceData="1" parsePre="1" consecutive="1" xl2000="1" url="http://10.238.10.38:8080/ssp_estadistica/notas/notas_secciones_cuaderno.php?mes='Mayo'&amp;anio='2011'&amp;idSeccion='18'"/>
  </connection>
  <connection id="12551" xr16:uid="{00000000-0015-0000-FFFF-FFFFE0300000}" name="Conexión753" type="4" refreshedVersion="4" background="1" saveData="1">
    <webPr sourceData="1" parsePre="1" consecutive="1" xl2000="1" url="http://localhost:8080/ssp_estadistica/cuaderno/cuaderno_estadistico/p9_comportamiento_grafica_1.php?mes='Abril'&amp;anio='2011'&amp;origen='excel'"/>
  </connection>
  <connection id="12552" xr16:uid="{00000000-0015-0000-FFFF-FFFFE1300000}" name="Conexión7530" type="4" refreshedVersion="3" background="1" saveData="1">
    <webPr sourceData="1" parsePre="1" consecutive="1" xl2000="1" url="http://10.238.10.38:8080/ssp_estadistica/notas/notas_secciones_cuaderno.php?mes='Mayo'&amp;anio='2011'&amp;idSeccion='5'"/>
  </connection>
  <connection id="12553" xr16:uid="{00000000-0015-0000-FFFF-FFFFE2300000}" name="Conexión7531" type="4" refreshedVersion="3" background="1" saveData="1">
    <webPr sourceData="1" parsePre="1" consecutive="1" xl2000="1" url="http://10.238.10.38:8080/ssp_estadistica/notas/notas_secciones_cuaderno.php?mes='Mayo'&amp;anio='2011'&amp;idSeccion='6'"/>
  </connection>
  <connection id="12554" xr16:uid="{00000000-0015-0000-FFFF-FFFFE3300000}" name="Conexión7532" type="4" refreshedVersion="3" background="1" saveData="1">
    <webPr sourceData="1" parsePre="1" consecutive="1" xl2000="1" url="http://10.238.10.38:8080/ssp_estadistica/notas/notas_secciones_cuaderno.php?mes='Mayo'&amp;anio='2011'&amp;idSeccion='7'"/>
  </connection>
  <connection id="12555" xr16:uid="{00000000-0015-0000-FFFF-FFFFE4300000}" name="Conexión7533" type="4" refreshedVersion="3" background="1" saveData="1">
    <webPr sourceData="1" parsePre="1" consecutive="1" xl2000="1" url="http://10.238.10.38:8080/ssp_estadistica/notas/notas_secciones_cuaderno.php?mes='Mayo'&amp;anio='2011'&amp;idSeccion='12'"/>
  </connection>
  <connection id="12556" xr16:uid="{00000000-0015-0000-FFFF-FFFFE5300000}" name="Conexión7534" type="4" refreshedVersion="3" background="1" saveData="1">
    <webPr sourceData="1" parsePre="1" consecutive="1" xl2000="1" url="http://10.238.10.38:8080/ssp_estadistica/notas/notas_secciones_cuaderno.php?mes='Mayo'&amp;anio='2011'&amp;idSeccion='8'"/>
  </connection>
  <connection id="12557" xr16:uid="{00000000-0015-0000-FFFF-FFFFE6300000}" name="Conexión7535" type="4" refreshedVersion="3" background="1" saveData="1">
    <webPr sourceData="1" parsePre="1" consecutive="1" xl2000="1" url="http://10.238.10.38:8080/ssp_estadistica/notas/notas_secciones_cuaderno.php?mes='Mayo'&amp;anio='2011'&amp;idSeccion='9'"/>
  </connection>
  <connection id="12558" xr16:uid="{00000000-0015-0000-FFFF-FFFFE7300000}" name="Conexión7536" type="4" refreshedVersion="3" background="1" saveData="1">
    <webPr sourceData="1" parsePre="1" consecutive="1" xl2000="1" url="http://10.238.10.38:8080/ssp_estadistica/notas/notas_secciones_cuaderno.php?mes='Mayo'&amp;anio='2011'&amp;idSeccion='10'"/>
  </connection>
  <connection id="12559" xr16:uid="{00000000-0015-0000-FFFF-FFFFE8300000}" name="Conexión7537" type="4" refreshedVersion="3" background="1" saveData="1">
    <webPr sourceData="1" parsePre="1" consecutive="1" xl2000="1" url="http://10.238.10.38:8080/ssp_estadistica/notas/notas_secciones_cuaderno.php?mes='Mayo'&amp;anio='2011'&amp;idSeccion='11'"/>
  </connection>
  <connection id="12560" xr16:uid="{00000000-0015-0000-FFFF-FFFFE9300000}" name="Conexión7538" type="4" refreshedVersion="3" background="1" saveData="1">
    <webPr sourceData="1" parsePre="1" consecutive="1" xl2000="1" url="http://10.238.10.38:8080/ssp_estadistica/notas/notas_secciones_cuaderno.php?mes='Mayo'&amp;anio='2011'&amp;idSeccion='20'"/>
  </connection>
  <connection id="12561" xr16:uid="{00000000-0015-0000-FFFF-FFFFEA300000}" name="Conexión7539" type="4" refreshedVersion="3" background="1" saveData="1">
    <webPr sourceData="1" parsePre="1" consecutive="1" xl2000="1" url="http://10.238.10.38:8080/ssp_estadistica/notas/notas_secciones_cuaderno.php?mes='Mayo'&amp;anio='2011'&amp;idSeccion='12'"/>
  </connection>
  <connection id="12562" xr16:uid="{00000000-0015-0000-FFFF-FFFFEB300000}" name="Conexión754" type="4" refreshedVersion="4" background="1" saveData="1">
    <webPr sourceData="1" parsePre="1" consecutive="1" xl2000="1" url="http://localhost:8080/ssp_estadistica/cuaderno/cuaderno_estadistico/p10_gra_dis_cen_pen_excel.php?mes='Abril'&amp;anio='2011'&amp;origen='excel'"/>
  </connection>
  <connection id="12563" xr16:uid="{00000000-0015-0000-FFFF-FFFFEC300000}" name="Conexión7540" type="4" refreshedVersion="3" background="1" saveData="1">
    <webPr sourceData="1" parsePre="1" consecutive="1" xl2000="1" url="http://10.238.10.38:8080/ssp_estadistica/notas/notas_secciones_cuaderno.php?mes='Mayo'&amp;anio='2011'&amp;idSeccion='21'"/>
  </connection>
  <connection id="12564" xr16:uid="{00000000-0015-0000-FFFF-FFFFED300000}" name="Conexión7541" type="4" refreshedVersion="3" background="1" saveData="1">
    <webPr sourceData="1" parsePre="1" consecutive="1" xl2000="1" url="http://10.238.10.38:8080/ssp_estadistica/notas/notas_secciones_cuaderno.php?mes='Mayo'&amp;anio='2011'&amp;idSeccion='13'"/>
  </connection>
  <connection id="12565" xr16:uid="{00000000-0015-0000-FFFF-FFFFEE300000}" name="Conexión7542" type="4" refreshedVersion="3" background="1" saveData="1">
    <webPr sourceData="1" parsePre="1" consecutive="1" xl2000="1" url="http://10.238.10.38:8080/ssp_estadistica/notas/notas_secciones_cuaderno.php?mes='Mayo'&amp;anio='2011'&amp;idSeccion='22'"/>
  </connection>
  <connection id="12566" xr16:uid="{00000000-0015-0000-FFFF-FFFFEF300000}" name="Conexión7543" type="4" refreshedVersion="3" background="1" saveData="1">
    <webPr sourceData="1" parsePre="1" consecutive="1" xl2000="1" url="http://10.238.10.38:8080/ssp_estadistica/notas/notas_secciones_cuaderno.php?mes='Mayo'&amp;anio='2011'&amp;idSeccion='14'"/>
  </connection>
  <connection id="12567" xr16:uid="{00000000-0015-0000-FFFF-FFFFF0300000}" name="Conexión7544" type="4" refreshedVersion="3" background="1" saveData="1">
    <webPr sourceData="1" parsePre="1" consecutive="1" xl2000="1" url="http://10.238.10.38:8080/ssp_estadistica/notas/notas_secciones_cuaderno.php?mes='Mayo'&amp;anio='2011'&amp;idSeccion='23'"/>
  </connection>
  <connection id="12568" xr16:uid="{00000000-0015-0000-FFFF-FFFFF1300000}" name="Conexión7545" type="4" refreshedVersion="3" background="1" saveData="1">
    <webPr sourceData="1" parsePre="1" consecutive="1" xl2000="1" url="http://10.238.10.38:8080/ssp_estadistica/notas/notas_secciones_cuaderno.php?mes='Mayo'&amp;anio='2011'&amp;idSeccion='15'"/>
  </connection>
  <connection id="12569" xr16:uid="{00000000-0015-0000-FFFF-FFFFF2300000}" name="Conexión7546" type="4" refreshedVersion="3" background="1" saveData="1">
    <webPr sourceData="1" parsePre="1" consecutive="1" xl2000="1" url="http://10.238.10.38:8080/ssp_estadistica/notas/notas_secciones_cuaderno.php?mes='Mayo'&amp;anio='2011'&amp;idSeccion='16'"/>
  </connection>
  <connection id="12570" xr16:uid="{00000000-0015-0000-FFFF-FFFFF3300000}" name="Conexión7547" type="4" refreshedVersion="3" background="1" saveData="1">
    <webPr sourceData="1" parsePre="1" consecutive="1" xl2000="1" url="http://10.238.10.38:8080/ssp_estadistica/notas/notas_secciones_cuaderno.php?mes='Mayo'&amp;anio='2011'&amp;idSeccion='24'"/>
  </connection>
  <connection id="12571" xr16:uid="{00000000-0015-0000-FFFF-FFFFF4300000}" name="Conexión7548" type="4" refreshedVersion="3" background="1" saveData="1">
    <webPr sourceData="1" parsePre="1" consecutive="1" xl2000="1" url="http://10.238.10.38:8080/ssp_estadistica/notas/notas_secciones_cuaderno.php?mes='Mayo'&amp;anio='2011'&amp;idSeccion='25'"/>
  </connection>
  <connection id="12572" xr16:uid="{00000000-0015-0000-FFFF-FFFFF5300000}" name="Conexión7549" type="4" refreshedVersion="3" background="1" saveData="1">
    <webPr sourceData="1" parsePre="1" consecutive="1" xl2000="1" url="http://10.238.10.38:8080/ssp_estadistica/notas/notas_secciones_cuaderno.php?mes='Mayo'&amp;anio='2011'&amp;idSeccion='26'"/>
  </connection>
  <connection id="12573" xr16:uid="{00000000-0015-0000-FFFF-FFFFF6300000}" name="Conexión755" type="4" refreshedVersion="4" background="1" saveData="1">
    <webPr sourceData="1" parsePre="1" consecutive="1" xl2000="1" url="http://localhost:8080/ssp_estadistica/cuaderno/cuaderno_estadistico/p11_num_cen_cap_pob_sob_excel.php?mes='Abril'&amp;anio='2011'&amp;origen='excel'"/>
  </connection>
  <connection id="12574" xr16:uid="{00000000-0015-0000-FFFF-FFFFF7300000}" name="Conexión7550" type="4" refreshedVersion="3" background="1" saveData="1">
    <webPr sourceData="1" parsePre="1" consecutive="1" xl2000="1" url="http://10.238.10.38:8080/ssp_estadistica/cuaderno/cuaderno_estadistico/parametros_cuaderno_estadistico.php"/>
  </connection>
  <connection id="12575" xr16:uid="{00000000-0015-0000-FFFF-FFFFF8300000}" name="Conexión7551" type="4" refreshedVersion="3" background="1" saveData="1">
    <webPr sourceData="1" parsePre="1" consecutive="1" xl2000="1" url="http://10.238.10.38:8080/ssp_estadistica/cuaderno/cuaderno_estadistico/encabezados.php?mes='Marzo'&amp;anio='2011'&amp;origen='excel'"/>
  </connection>
  <connection id="12576" xr16:uid="{00000000-0015-0000-FFFF-FFFFF9300000}" name="Conexión7552" type="4" refreshedVersion="3" background="1" saveData="1">
    <webPr sourceData="1" parsePre="1" consecutive="1" xl2000="1" url="http://10.238.10.38:8080/ssp_estadistica/cuaderno/cuaderno_estadistico/p3_resumen_poblacion_excel.php?mes='Marzo'&amp;anio='2011'&amp;origen='excel'"/>
  </connection>
  <connection id="12577" xr16:uid="{00000000-0015-0000-FFFF-FFFFFA300000}" name="Conexión7553" type="4" refreshedVersion="3" background="1" saveData="1">
    <webPr sourceData="1" parsePre="1" consecutive="1" xl2000="1" url="http://10.238.10.38:8080/ssp_estadistica/cuaderno/cuaderno_estadistico/p4_poblacion_penitenciaria_excel.php?mes='Marzo'&amp;anio='2011'&amp;origen='excel'"/>
  </connection>
  <connection id="12578" xr16:uid="{00000000-0015-0000-FFFF-FFFFFB300000}" name="Conexión7554" type="4" refreshedVersion="3" background="1" saveData="1">
    <webPr sourceData="1" parsePre="1" consecutive="1" xl2000="1" url="http://10.238.10.38:8080/ssp_estadistica/cuaderno/cuaderno_estadistico/p5_pob_pen_x_Fue_excel.php?mes='Marzo'&amp;anio='2011'&amp;origen='excel'"/>
  </connection>
  <connection id="12579" xr16:uid="{00000000-0015-0000-FFFF-FFFFFC300000}" name="Conexión7555" type="4" refreshedVersion="3" background="1" saveData="1">
    <webPr sourceData="1" parsePre="1" consecutive="1" xl2000="1" url="http://10.238.10.38:8080/ssp_estadistica/cuaderno/cuaderno_estadistico/p6_pob_pen_excel.php?mes='Marzo'&amp;anio='2011'&amp;origen='excel'"/>
  </connection>
  <connection id="12580" xr16:uid="{00000000-0015-0000-FFFF-FFFFFD300000}" name="Conexión7556" type="4" refreshedVersion="3" background="1" saveData="1">
    <webPr sourceData="1" parsePre="1" consecutive="1" xl2000="1" url="http://10.238.10.38:8080/ssp_estadistica/cuaderno/cuaderno_estadistico/p7_comp_pob_xfuero_situacion_variacion.php?mes='Marzo'&amp;anio='2011'&amp;origen='excel'"/>
  </connection>
  <connection id="12581" xr16:uid="{00000000-0015-0000-FFFF-FFFFFE300000}" name="Conexión7557" type="4" refreshedVersion="3" background="1" saveData="1">
    <webPr sourceData="1" parsePre="1" consecutive="1" xl2000="1" url="http://10.238.10.38:8080/ssp_estadistica/cuaderno/cuaderno_estadistico/p8_comportamiento_grafica_1.php?mes='Marzo'&amp;anio='2011'&amp;origen='excel'"/>
  </connection>
  <connection id="12582" xr16:uid="{00000000-0015-0000-FFFF-FFFFFF300000}" name="Conexión7558" type="4" refreshedVersion="3" background="1" saveData="1">
    <webPr sourceData="1" parsePre="1" consecutive="1" xl2000="1" url="http://10.238.10.38:8080/ssp_estadistica/cuaderno/cuaderno_estadistico/p8_comportamiento_grafica_2.php?mes='Marzo'&amp;anio='2011'&amp;origen='excel'"/>
  </connection>
  <connection id="12583" xr16:uid="{00000000-0015-0000-FFFF-FFFF00310000}" name="Conexión7559" type="4" refreshedVersion="3" background="1" saveData="1">
    <webPr sourceData="1" parsePre="1" consecutive="1" xl2000="1" url="http://10.238.10.38:8080/ssp_estadistica/cuaderno/cuaderno_estadistico/p9_comportamiento_grafica_1.php?mes='Marzo'&amp;anio='2011'&amp;origen='excel'"/>
  </connection>
  <connection id="12584" xr16:uid="{00000000-0015-0000-FFFF-FFFF01310000}" name="Conexión756" type="4" refreshedVersion="4" background="1" saveData="1">
    <webPr sourceData="1" parsePre="1" consecutive="1" xl2000="1" url="http://localhost:8080/ssp_estadistica/cuaderno/cuaderno_estadistico/p12_sob_pen_excel.php?mes='Abril'&amp;anio='2011'&amp;origen='excel'"/>
  </connection>
  <connection id="12585" xr16:uid="{00000000-0015-0000-FFFF-FFFF02310000}" name="Conexión7560" type="4" refreshedVersion="3" background="1" saveData="1">
    <webPr sourceData="1" parsePre="1" consecutive="1" xl2000="1" url="http://10.238.10.38:8080/ssp_estadistica/cuaderno/cuaderno_estadistico/p10_gra_dis_cen_pen_excel.php?mes='Marzo'&amp;anio='2011'&amp;origen='excel'"/>
  </connection>
  <connection id="12586" xr16:uid="{00000000-0015-0000-FFFF-FFFF03310000}" name="Conexión7561" type="4" refreshedVersion="3" background="1" saveData="1">
    <webPr sourceData="1" parsePre="1" consecutive="1" xl2000="1" url="http://10.238.10.38:8080/ssp_estadistica/cuaderno/cuaderno_estadistico/p11_num_cen_cap_pob_sob_excel.php?mes='Marzo'&amp;anio='2011'&amp;origen='excel'"/>
  </connection>
  <connection id="12587" xr16:uid="{00000000-0015-0000-FFFF-FFFF04310000}" name="Conexión7562" type="4" refreshedVersion="3" background="1" saveData="1">
    <webPr sourceData="1" parsePre="1" consecutive="1" xl2000="1" url="http://10.238.10.38:8080/ssp_estadistica/cuaderno/cuaderno_estadistico/p12_sob_pen_excel.php?mes='Marzo'&amp;anio='2011'&amp;origen='excel'"/>
  </connection>
  <connection id="12588" xr16:uid="{00000000-0015-0000-FFFF-FFFF05310000}" name="Conexión7563" type="4" refreshedVersion="3" background="1" saveData="1">
    <webPr sourceData="1" parsePre="1" consecutive="1" xl2000="1" url="http://10.238.10.38:8080/ssp_estadistica/cuaderno/cuaderno_estadistico/p13_tipo_centros.php?mes='Marzo'&amp;anio='2011'&amp;origen='excel'"/>
  </connection>
  <connection id="12589" xr16:uid="{00000000-0015-0000-FFFF-FFFF06310000}" name="Conexión7564" type="4" refreshedVersion="3" background="1" saveData="1">
    <webPr sourceData="1" parsePre="1" consecutive="1" xl2000="1" url="http://10.238.10.38:8080/ssp_estadistica/cuaderno/cuaderno_estadistico/p14_cap_sob_pob_x_sit_jur_excel.php?mes='Marzo'&amp;anio='2011'&amp;origen='excel'"/>
  </connection>
  <connection id="12590" xr16:uid="{00000000-0015-0000-FFFF-FFFF07310000}" name="Conexión7565" type="4" refreshedVersion="3" background="1" saveData="1">
    <webPr sourceData="1" parsePre="1" consecutive="1" xl2000="1" url="http://10.238.10.38:8080/ssp_estadistica/cuaderno/cuaderno_estadistico/p28_pob_pen_cen_fed_excel.php?mes='Marzo'&amp;anio='2011'&amp;origen='excel'"/>
  </connection>
  <connection id="12591" xr16:uid="{00000000-0015-0000-FFFF-FFFF08310000}" name="Conexión7566" type="4" refreshedVersion="3" background="1" saveData="1">
    <webPr sourceData="1" parsePre="1" consecutive="1" xl2000="1" url="http://10.238.10.38:8080/ssp_estadistica/cuaderno/cuaderno_estadistico/p29_poblacion_centrosfederales.php?mes='Marzo'&amp;anio='2011'&amp;origen='excel'"/>
  </connection>
  <connection id="12592" xr16:uid="{00000000-0015-0000-FFFF-FFFF09310000}" name="Conexión7567" type="4" refreshedVersion="3" background="1" saveData="1">
    <webPr sourceData="1" parsePre="1" consecutive="1" xl2000="1" url="http://10.238.10.38:8080/ssp_estadistica/cuaderno/cuaderno_estadistico/p29_poblacion_centrosfederales_grafica.php?mes='Marzo'&amp;anio='2011'&amp;origen='excel'"/>
  </connection>
  <connection id="12593" xr16:uid="{00000000-0015-0000-FFFF-FFFF0A310000}" name="Conexión7568" type="4" refreshedVersion="3" background="1" saveData="1">
    <webPr sourceData="1" parsePre="1" consecutive="1" xl2000="1" url="http://10.238.10.38:8080/ssp_estadistica/cuaderno/cuaderno_estadistico/p34_ben_lib_ant_excel.php?mes='Marzo'&amp;anio='2011'&amp;origen='excel'"/>
  </connection>
  <connection id="12594" xr16:uid="{00000000-0015-0000-FFFF-FFFF0B310000}" name="Conexión7569" type="4" refreshedVersion="3" background="1" saveData="1">
    <webPr sourceData="1" parsePre="1" consecutive="1" xl2000="1" url="http://10.238.10.38:8080/ssp_estadistica/cuaderno/cuaderno_estadistico/p35_gra_ben_lib_ant_excel.php?mes='Marzo'&amp;anio='2011'&amp;origen='excel'"/>
  </connection>
  <connection id="12595" xr16:uid="{00000000-0015-0000-FFFF-FFFF0C310000}" name="Conexión757" type="4" refreshedVersion="4" background="1" saveData="1">
    <webPr sourceData="1" parsePre="1" consecutive="1" xl2000="1" url="http://localhost:8080/ssp_estadistica/cuaderno/cuaderno_estadistico/p13_tipo_centros.php?mes='Abril'&amp;anio='2011'&amp;origen='excel'"/>
  </connection>
  <connection id="12596" xr16:uid="{00000000-0015-0000-FFFF-FFFF0D310000}" name="Conexión7570" type="4" refreshedVersion="3" background="1" saveData="1">
    <webPr sourceData="1" parsePre="1" consecutive="1" xl2000="1" url="http://10.238.10.38:8080/ssp_estadistica/cuaderno/cuaderno_estadistico/p36_ben_lib_ant_excel.php?mes='Marzo'&amp;anio='2011'&amp;origen='excel'"/>
  </connection>
  <connection id="12597" xr16:uid="{00000000-0015-0000-FFFF-FFFF0E310000}" name="Conexión7571" type="4" refreshedVersion="3" background="1" saveData="1">
    <webPr sourceData="1" parsePre="1" consecutive="1" xl2000="1" url="http://10.238.10.38:8080/ssp_estadistica/cuaderno/cuaderno_estadistico/p37_gra_pob_lib_vig_excel.php?mes='Marzo'&amp;anio='2011'&amp;origen='excel'"/>
  </connection>
  <connection id="12598" xr16:uid="{00000000-0015-0000-FFFF-FFFF0F310000}" name="Conexión7572" type="4" refreshedVersion="3" background="1" saveData="1">
    <webPr sourceData="1" parsePre="1" consecutive="1" xl2000="1" url="http://10.238.10.38:8080/ssp_estadistica/cuaderno/cuaderno_estadistico/p38_res_lib_ant_excel.php?mes='Marzo'&amp;anio='2011'&amp;origen='excel'"/>
  </connection>
  <connection id="12599" xr16:uid="{00000000-0015-0000-FFFF-FFFF10310000}" name="Conexión7573" type="4" refreshedVersion="3" background="1" saveData="1">
    <webPr sourceData="1" parsePre="1" consecutive="1" xl2000="1" url="http://10.238.10.38:8080/ssp_estadistica/cuaderno/cuaderno_estadistico/p39_gra_pob_lib_vig_excel.php?mes='Marzo'&amp;anio='2011'&amp;origen='excel'"/>
  </connection>
  <connection id="12600" xr16:uid="{00000000-0015-0000-FFFF-FFFF11310000}" name="Conexión7574" type="4" refreshedVersion="3" background="1" saveData="1">
    <webPr sourceData="1" parsePre="1" consecutive="1" xl2000="1" url="http://10.238.10.38:8080/ssp_estadistica/cuaderno/cuaderno_estadistico/p40_inc_pen_excel.php?mes='Marzo'&amp;anio='2011'&amp;origen='excel'"/>
  </connection>
  <connection id="12601" xr16:uid="{00000000-0015-0000-FFFF-FFFF12310000}" name="Conexión7575" type="4" refreshedVersion="3" background="1" saveData="1">
    <webPr sourceData="1" parsePre="1" consecutive="1" xl2000="1" url="http://10.238.10.38:8080/ssp_estadistica/cuaderno/cuaderno_estadistico/p41_int_inv_inc_pen_excel.php?mes='Marzo'&amp;anio='2011'&amp;origen='excel'"/>
  </connection>
  <connection id="12602" xr16:uid="{00000000-0015-0000-FFFF-FFFF13310000}" name="Conexión7576" type="4" refreshedVersion="3" background="1" saveData="1">
    <webPr sourceData="1" parsePre="1" consecutive="1" xl2000="1" url="http://10.238.10.38:8080/ssp_estadistica/cuaderno/cuaderno_estadistico/p42_gra_int_inv_inc_pen_excel.php?mes='Marzo'&amp;anio='2011'&amp;origen='excel'"/>
  </connection>
  <connection id="12603" xr16:uid="{00000000-0015-0000-FFFF-FFFF14310000}" name="Conexión7577" type="4" refreshedVersion="3" background="1" saveData="1">
    <webPr sourceData="1" parsePre="1" consecutive="1" xl2000="1" url="http://10.238.10.38:8080/ssp_estadistica/cuaderno/cuaderno_estadistico/p43_gra_inc_inv_excel.php?mes='Marzo'&amp;anio='2011'&amp;origen='excel'"/>
  </connection>
  <connection id="12604" xr16:uid="{00000000-0015-0000-FFFF-FFFF15310000}" name="Conexión7578" type="4" refreshedVersion="3" background="1" saveData="1">
    <webPr sourceData="1" parsePre="1" consecutive="1" xl2000="1" url="http://10.238.10.38:8080/ssp_estadistica/cuaderno/cuaderno_estadistico/p44_tra_int_ext_excel.php?mes='Marzo'&amp;anio='2011'&amp;origen='excel'"/>
  </connection>
  <connection id="12605" xr16:uid="{00000000-0015-0000-FFFF-FFFF16310000}" name="Conexión7579" type="4" refreshedVersion="3" background="1" saveData="1">
    <webPr sourceData="1" parsePre="1" consecutive="1" xl2000="1" url="http://10.238.10.38:8080/ssp_estadistica/cuaderno/cuaderno_estadistico/p29_totales_generales.php?mes='Marzo'&amp;anio='2011'&amp;origen='excel'"/>
  </connection>
  <connection id="12606" xr16:uid="{00000000-0015-0000-FFFF-FFFF17310000}" name="Conexión758" type="4" refreshedVersion="4" background="1" saveData="1">
    <webPr sourceData="1" parsePre="1" consecutive="1" xl2000="1" url="http://localhost:8080/ssp_estadistica/cuaderno/cuaderno_estadistico/p14_cap_sob_pob_x_sit_jur_excel.php?mes='Abril'&amp;anio='2011'&amp;origen='excel'"/>
  </connection>
  <connection id="12607" xr16:uid="{00000000-0015-0000-FFFF-FFFF18310000}" name="Conexión7580" type="4" refreshedVersion="3" background="1" saveData="1">
    <webPr sourceData="1" parsePre="1" consecutive="1" xl2000="1" url="http://10.238.10.38:8080/ssp_estadistica/notas/notas_secciones_cuaderno.php?mes='Marzo'&amp;anio='2011'&amp;idSeccion=2"/>
  </connection>
  <connection id="12608" xr16:uid="{00000000-0015-0000-FFFF-FFFF19310000}" name="Conexión7581" type="4" refreshedVersion="3" background="1" saveData="1">
    <webPr sourceData="1" parsePre="1" consecutive="1" xl2000="1" url="http://10.238.10.38:8080/ssp_estadistica/notas/notas_secciones_cuaderno.php?mes='Marzo'&amp;anio='2011'&amp;idSeccion='3'"/>
  </connection>
  <connection id="12609" xr16:uid="{00000000-0015-0000-FFFF-FFFF1A310000}" name="Conexión7582" type="4" refreshedVersion="3" background="1" saveData="1">
    <webPr sourceData="1" parsePre="1" consecutive="1" xl2000="1" url="http://10.238.10.38:8080/ssp_estadistica/notas/notas_secciones_cuaderno.php?mes='Marzo'&amp;anio='2011'&amp;idSeccion='17'"/>
  </connection>
  <connection id="12610" xr16:uid="{00000000-0015-0000-FFFF-FFFF1B310000}" name="Conexión7583" type="4" refreshedVersion="3" background="1" saveData="1">
    <webPr sourceData="1" parsePre="1" consecutive="1" xl2000="1" url="http://10.238.10.38:8080/ssp_estadistica/notas/notas_secciones_cuaderno.php?mes='Marzo'&amp;anio='2011'&amp;idSeccion='4'"/>
  </connection>
  <connection id="12611" xr16:uid="{00000000-0015-0000-FFFF-FFFF1C310000}" name="Conexión7584" type="4" refreshedVersion="3" background="1" saveData="1">
    <webPr sourceData="1" parsePre="1" consecutive="1" xl2000="1" url="http://10.238.10.38:8080/ssp_estadistica/notas/notas_secciones_cuaderno.php?mes='Marzo'&amp;anio='2011'&amp;idSeccion='18'"/>
  </connection>
  <connection id="12612" xr16:uid="{00000000-0015-0000-FFFF-FFFF1D310000}" name="Conexión7585" type="4" refreshedVersion="3" background="1" saveData="1">
    <webPr sourceData="1" parsePre="1" consecutive="1" xl2000="1" url="http://10.238.10.38:8080/ssp_estadistica/notas/notas_secciones_cuaderno.php?mes='Marzo'&amp;anio='2011'&amp;idSeccion='5'"/>
  </connection>
  <connection id="12613" xr16:uid="{00000000-0015-0000-FFFF-FFFF1E310000}" name="Conexión7586" type="4" refreshedVersion="3" background="1" saveData="1">
    <webPr sourceData="1" parsePre="1" consecutive="1" xl2000="1" url="http://10.238.10.38:8080/ssp_estadistica/notas/notas_secciones_cuaderno.php?mes='Marzo'&amp;anio='2011'&amp;idSeccion='6'"/>
  </connection>
  <connection id="12614" xr16:uid="{00000000-0015-0000-FFFF-FFFF1F310000}" name="Conexión7587" type="4" refreshedVersion="3" background="1" saveData="1">
    <webPr sourceData="1" parsePre="1" consecutive="1" xl2000="1" url="http://10.238.10.38:8080/ssp_estadistica/notas/notas_secciones_cuaderno.php?mes='Marzo'&amp;anio='2011'&amp;idSeccion='7'"/>
  </connection>
  <connection id="12615" xr16:uid="{00000000-0015-0000-FFFF-FFFF20310000}" name="Conexión7588" type="4" refreshedVersion="3" background="1" saveData="1">
    <webPr sourceData="1" parsePre="1" consecutive="1" xl2000="1" url="http://10.238.10.38:8080/ssp_estadistica/notas/notas_secciones_cuaderno.php?mes='Marzo'&amp;anio='2011'&amp;idSeccion='12'"/>
  </connection>
  <connection id="12616" xr16:uid="{00000000-0015-0000-FFFF-FFFF21310000}" name="Conexión7589" type="4" refreshedVersion="3" background="1" saveData="1">
    <webPr sourceData="1" parsePre="1" consecutive="1" xl2000="1" url="http://10.238.10.38:8080/ssp_estadistica/notas/notas_secciones_cuaderno.php?mes='Marzo'&amp;anio='2011'&amp;idSeccion='8'"/>
  </connection>
  <connection id="12617" xr16:uid="{00000000-0015-0000-FFFF-FFFF22310000}" name="Conexión759" type="4" refreshedVersion="4" background="1" saveData="1">
    <webPr sourceData="1" parsePre="1" consecutive="1" xl2000="1" url="http://localhost:8080/ssp_estadistica/cuaderno/cuaderno_estadistico/p28_pob_pen_cen_fed_excel.php?mes='Abril'&amp;anio='2011'&amp;origen='excel'"/>
  </connection>
  <connection id="12618" xr16:uid="{00000000-0015-0000-FFFF-FFFF23310000}" name="Conexión7590" type="4" refreshedVersion="3" background="1" saveData="1">
    <webPr sourceData="1" parsePre="1" consecutive="1" xl2000="1" url="http://10.238.10.38:8080/ssp_estadistica/notas/notas_secciones_cuaderno.php?mes='Marzo'&amp;anio='2011'&amp;idSeccion='9'"/>
  </connection>
  <connection id="12619" xr16:uid="{00000000-0015-0000-FFFF-FFFF24310000}" name="Conexión7591" type="4" refreshedVersion="3" background="1" saveData="1">
    <webPr sourceData="1" parsePre="1" consecutive="1" xl2000="1" url="http://10.238.10.38:8080/ssp_estadistica/notas/notas_secciones_cuaderno.php?mes='Marzo'&amp;anio='2011'&amp;idSeccion='10'"/>
  </connection>
  <connection id="12620" xr16:uid="{00000000-0015-0000-FFFF-FFFF25310000}" name="Conexión7592" type="4" refreshedVersion="3" background="1" saveData="1">
    <webPr sourceData="1" parsePre="1" consecutive="1" xl2000="1" url="http://10.238.10.38:8080/ssp_estadistica/notas/notas_secciones_cuaderno.php?mes='Marzo'&amp;anio='2011'&amp;idSeccion='11'"/>
  </connection>
  <connection id="12621" xr16:uid="{00000000-0015-0000-FFFF-FFFF26310000}" name="Conexión7593" type="4" refreshedVersion="3" background="1" saveData="1">
    <webPr sourceData="1" parsePre="1" consecutive="1" xl2000="1" url="http://10.238.10.38:8080/ssp_estadistica/notas/notas_secciones_cuaderno.php?mes='Marzo'&amp;anio='2011'&amp;idSeccion='20'"/>
  </connection>
  <connection id="12622" xr16:uid="{00000000-0015-0000-FFFF-FFFF27310000}" name="Conexión7594" type="4" refreshedVersion="3" background="1" saveData="1">
    <webPr sourceData="1" parsePre="1" consecutive="1" xl2000="1" url="http://10.238.10.38:8080/ssp_estadistica/notas/notas_secciones_cuaderno.php?mes='Marzo'&amp;anio='2011'&amp;idSeccion='12'"/>
  </connection>
  <connection id="12623" xr16:uid="{00000000-0015-0000-FFFF-FFFF28310000}" name="Conexión7595" type="4" refreshedVersion="3" background="1" saveData="1">
    <webPr sourceData="1" parsePre="1" consecutive="1" xl2000="1" url="http://10.238.10.38:8080/ssp_estadistica/notas/notas_secciones_cuaderno.php?mes='Marzo'&amp;anio='2011'&amp;idSeccion='21'"/>
  </connection>
  <connection id="12624" xr16:uid="{00000000-0015-0000-FFFF-FFFF29310000}" name="Conexión7596" type="4" refreshedVersion="3" background="1" saveData="1">
    <webPr sourceData="1" parsePre="1" consecutive="1" xl2000="1" url="http://10.238.10.38:8080/ssp_estadistica/notas/notas_secciones_cuaderno.php?mes='Marzo'&amp;anio='2011'&amp;idSeccion='13'"/>
  </connection>
  <connection id="12625" xr16:uid="{00000000-0015-0000-FFFF-FFFF2A310000}" name="Conexión7597" type="4" refreshedVersion="3" background="1" saveData="1">
    <webPr sourceData="1" parsePre="1" consecutive="1" xl2000="1" url="http://10.238.10.38:8080/ssp_estadistica/notas/notas_secciones_cuaderno.php?mes='Marzo'&amp;anio='2011'&amp;idSeccion='22'"/>
  </connection>
  <connection id="12626" xr16:uid="{00000000-0015-0000-FFFF-FFFF2B310000}" name="Conexión7598" type="4" refreshedVersion="3" background="1" saveData="1">
    <webPr sourceData="1" parsePre="1" consecutive="1" xl2000="1" url="http://10.238.10.38:8080/ssp_estadistica/notas/notas_secciones_cuaderno.php?mes='Marzo'&amp;anio='2011'&amp;idSeccion='14'"/>
  </connection>
  <connection id="12627" xr16:uid="{00000000-0015-0000-FFFF-FFFF2C310000}" name="Conexión7599" type="4" refreshedVersion="3" background="1" saveData="1">
    <webPr sourceData="1" parsePre="1" consecutive="1" xl2000="1" url="http://10.238.10.38:8080/ssp_estadistica/notas/notas_secciones_cuaderno.php?mes='Marzo'&amp;anio='2011'&amp;idSeccion='23'"/>
  </connection>
  <connection id="12628" xr16:uid="{00000000-0015-0000-FFFF-FFFF2D310000}" name="Conexión76" type="4" refreshedVersion="3" background="1" saveData="1">
    <webPr sourceData="1" parsePre="1" consecutive="1" xl2000="1" url="http://localhost:8080/ssp_estadistica/cuaderno/concentrado_excel_dos.php?mes=MARZO&amp;anio=2011&amp;origen=excel&amp;IdSubseccion=1"/>
  </connection>
  <connection id="12629" xr16:uid="{00000000-0015-0000-FFFF-FFFF2E310000}" name="Conexión760" type="4" refreshedVersion="4" background="1" saveData="1">
    <webPr sourceData="1" parsePre="1" consecutive="1" xl2000="1" url="http://localhost:8080/ssp_estadistica/cuaderno/cuaderno_estadistico/p29_poblacion_centrosfederales.php?mes='Abril'&amp;anio='2011'&amp;origen='excel'"/>
  </connection>
  <connection id="12630" xr16:uid="{00000000-0015-0000-FFFF-FFFF2F310000}" name="Conexión7600" type="4" refreshedVersion="3" background="1" saveData="1">
    <webPr sourceData="1" parsePre="1" consecutive="1" xl2000="1" url="http://10.238.10.38:8080/ssp_estadistica/notas/notas_secciones_cuaderno.php?mes='Marzo'&amp;anio='2011'&amp;idSeccion='15'"/>
  </connection>
  <connection id="12631" xr16:uid="{00000000-0015-0000-FFFF-FFFF30310000}" name="Conexión7601" type="4" refreshedVersion="3" background="1" saveData="1">
    <webPr sourceData="1" parsePre="1" consecutive="1" xl2000="1" url="http://10.238.10.38:8080/ssp_estadistica/notas/notas_secciones_cuaderno.php?mes='Marzo'&amp;anio='2011'&amp;idSeccion='16'"/>
  </connection>
  <connection id="12632" xr16:uid="{00000000-0015-0000-FFFF-FFFF31310000}" name="Conexión7602" type="4" refreshedVersion="3" background="1" saveData="1">
    <webPr sourceData="1" parsePre="1" consecutive="1" xl2000="1" url="http://10.238.10.38:8080/ssp_estadistica/notas/notas_secciones_cuaderno.php?mes='Marzo'&amp;anio='2011'&amp;idSeccion='24'"/>
  </connection>
  <connection id="12633" xr16:uid="{00000000-0015-0000-FFFF-FFFF32310000}" name="Conexión7603" type="4" refreshedVersion="3" background="1" saveData="1">
    <webPr sourceData="1" parsePre="1" consecutive="1" xl2000="1" url="http://10.238.10.38:8080/ssp_estadistica/notas/notas_secciones_cuaderno.php?mes='Marzo'&amp;anio='2011'&amp;idSeccion='25'"/>
  </connection>
  <connection id="12634" xr16:uid="{00000000-0015-0000-FFFF-FFFF33310000}" name="Conexión7604" type="4" refreshedVersion="3" background="1" saveData="1">
    <webPr sourceData="1" parsePre="1" consecutive="1" xl2000="1" url="http://10.238.10.38:8080/ssp_estadistica/notas/notas_secciones_cuaderno.php?mes='Marzo'&amp;anio='2011'&amp;idSeccion='26'"/>
  </connection>
  <connection id="12635" xr16:uid="{00000000-0015-0000-FFFF-FFFF34310000}" name="Conexión7605" type="4" refreshedVersion="3" background="1" saveData="1">
    <webPr sourceData="1" parsePre="1" consecutive="1" xl2000="1" url="http://10.238.10.38:8080/ssp_estadistica/cuaderno/cuaderno_estadistico/parametros_cuaderno_estadistico.php"/>
  </connection>
  <connection id="12636" xr16:uid="{00000000-0015-0000-FFFF-FFFF35310000}" name="Conexión7606" type="4" refreshedVersion="3" background="1" saveData="1">
    <webPr sourceData="1" parsePre="1" consecutive="1" xl2000="1" url="http://10.238.10.38:8080/ssp_estadistica/cuaderno/cuaderno_estadistico/encabezados.php?mes='Febrero'&amp;anio='2011'&amp;origen='excel'"/>
  </connection>
  <connection id="12637" xr16:uid="{00000000-0015-0000-FFFF-FFFF36310000}" name="Conexión7607" type="4" refreshedVersion="3" background="1" saveData="1">
    <webPr sourceData="1" parsePre="1" consecutive="1" xl2000="1" url="http://10.238.10.38:8080/ssp_estadistica/cuaderno/cuaderno_estadistico/p3_resumen_poblacion_excel.php?mes='Febrero'&amp;anio='2011'&amp;origen='excel'"/>
  </connection>
  <connection id="12638" xr16:uid="{00000000-0015-0000-FFFF-FFFF37310000}" name="Conexión7608" type="4" refreshedVersion="3" background="1" saveData="1">
    <webPr sourceData="1" parsePre="1" consecutive="1" xl2000="1" url="http://10.238.10.38:8080/ssp_estadistica/cuaderno/cuaderno_estadistico/p4_poblacion_penitenciaria_excel.php?mes='Febrero'&amp;anio='2011'&amp;origen='excel'"/>
  </connection>
  <connection id="12639" xr16:uid="{00000000-0015-0000-FFFF-FFFF38310000}" name="Conexión7609" type="4" refreshedVersion="3" background="1" saveData="1">
    <webPr sourceData="1" parsePre="1" consecutive="1" xl2000="1" url="http://10.238.10.38:8080/ssp_estadistica/cuaderno/cuaderno_estadistico/p5_pob_pen_x_Fue_excel.php?mes='Febrero'&amp;anio='2011'&amp;origen='excel'"/>
  </connection>
  <connection id="12640" xr16:uid="{00000000-0015-0000-FFFF-FFFF39310000}" name="Conexión761" type="4" refreshedVersion="4" background="1" saveData="1">
    <webPr sourceData="1" parsePre="1" consecutive="1" xl2000="1" url="http://localhost:8080/ssp_estadistica/cuaderno/cuaderno_estadistico/p29_poblacion_centrosfederales_grafica.php?mes='Abril'&amp;anio='2011'&amp;origen='excel'"/>
  </connection>
  <connection id="12641" xr16:uid="{00000000-0015-0000-FFFF-FFFF3A310000}" name="Conexión7610" type="4" refreshedVersion="3" background="1" saveData="1">
    <webPr sourceData="1" parsePre="1" consecutive="1" xl2000="1" url="http://10.238.10.38:8080/ssp_estadistica/cuaderno/cuaderno_estadistico/p6_pob_pen_excel.php?mes='Febrero'&amp;anio='2011'&amp;origen='excel'"/>
  </connection>
  <connection id="12642" xr16:uid="{00000000-0015-0000-FFFF-FFFF3B310000}" name="Conexión7611" type="4" refreshedVersion="3" background="1" saveData="1">
    <webPr sourceData="1" parsePre="1" consecutive="1" xl2000="1" url="http://10.238.10.38:8080/ssp_estadistica/cuaderno/cuaderno_estadistico/p7_comp_pob_xfuero_situacion_variacion.php?mes='Febrero'&amp;anio='2011'&amp;origen='excel'"/>
  </connection>
  <connection id="12643" xr16:uid="{00000000-0015-0000-FFFF-FFFF3C310000}" name="Conexión7612" type="4" refreshedVersion="3" background="1" saveData="1">
    <webPr sourceData="1" parsePre="1" consecutive="1" xl2000="1" url="http://10.238.10.38:8080/ssp_estadistica/cuaderno/cuaderno_estadistico/p8_comportamiento_grafica_1.php?mes='Febrero'&amp;anio='2011'&amp;origen='excel'"/>
  </connection>
  <connection id="12644" xr16:uid="{00000000-0015-0000-FFFF-FFFF3D310000}" name="Conexión7613" type="4" refreshedVersion="3" background="1" saveData="1">
    <webPr sourceData="1" parsePre="1" consecutive="1" xl2000="1" url="http://10.238.10.38:8080/ssp_estadistica/cuaderno/cuaderno_estadistico/p8_comportamiento_grafica_2.php?mes='Febrero'&amp;anio='2011'&amp;origen='excel'"/>
  </connection>
  <connection id="12645" xr16:uid="{00000000-0015-0000-FFFF-FFFF3E310000}" name="Conexión7614" type="4" refreshedVersion="3" background="1" saveData="1">
    <webPr sourceData="1" parsePre="1" consecutive="1" xl2000="1" url="http://10.238.10.38:8080/ssp_estadistica/cuaderno/cuaderno_estadistico/p9_comportamiento_grafica_1.php?mes='Febrero'&amp;anio='2011'&amp;origen='excel'"/>
  </connection>
  <connection id="12646" xr16:uid="{00000000-0015-0000-FFFF-FFFF3F310000}" name="Conexión7615" type="4" refreshedVersion="3" background="1" saveData="1">
    <webPr sourceData="1" parsePre="1" consecutive="1" xl2000="1" url="http://10.238.10.38:8080/ssp_estadistica/cuaderno/cuaderno_estadistico/p10_gra_dis_cen_pen_excel.php?mes='Febrero'&amp;anio='2011'&amp;origen='excel'"/>
  </connection>
  <connection id="12647" xr16:uid="{00000000-0015-0000-FFFF-FFFF40310000}" name="Conexión7616" type="4" refreshedVersion="3" background="1" saveData="1">
    <webPr sourceData="1" parsePre="1" consecutive="1" xl2000="1" url="http://10.238.10.38:8080/ssp_estadistica/cuaderno/cuaderno_estadistico/p11_num_cen_cap_pob_sob_excel.php?mes='Febrero'&amp;anio='2011'&amp;origen='excel'"/>
  </connection>
  <connection id="12648" xr16:uid="{00000000-0015-0000-FFFF-FFFF41310000}" name="Conexión7617" type="4" refreshedVersion="3" background="1" saveData="1">
    <webPr sourceData="1" parsePre="1" consecutive="1" xl2000="1" url="http://10.238.10.38:8080/ssp_estadistica/cuaderno/cuaderno_estadistico/p12_sob_pen_excel.php?mes='Febrero'&amp;anio='2011'&amp;origen='excel'"/>
  </connection>
  <connection id="12649" xr16:uid="{00000000-0015-0000-FFFF-FFFF42310000}" name="Conexión7618" type="4" refreshedVersion="3" background="1" saveData="1">
    <webPr sourceData="1" parsePre="1" consecutive="1" xl2000="1" url="http://10.238.10.38:8080/ssp_estadistica/cuaderno/cuaderno_estadistico/p13_tipo_centros.php?mes='Febrero'&amp;anio='2011'&amp;origen='excel'"/>
  </connection>
  <connection id="12650" xr16:uid="{00000000-0015-0000-FFFF-FFFF43310000}" name="Conexión7619" type="4" refreshedVersion="3" background="1" saveData="1">
    <webPr sourceData="1" parsePre="1" consecutive="1" xl2000="1" url="http://10.238.10.38:8080/ssp_estadistica/cuaderno/cuaderno_estadistico/p14_cap_sob_pob_x_sit_jur_excel.php?mes='Febrero'&amp;anio='2011'&amp;origen='excel'"/>
  </connection>
  <connection id="12651" xr16:uid="{00000000-0015-0000-FFFF-FFFF44310000}" name="Conexión762" type="4" refreshedVersion="4" background="1" saveData="1">
    <webPr sourceData="1" parsePre="1" consecutive="1" xl2000="1" url="http://localhost:8080/ssp_estadistica/cuaderno/cuaderno_estadistico/p34_ben_lib_ant_excel.php?mes='Abril'&amp;anio='2011'&amp;origen='excel'"/>
  </connection>
  <connection id="12652" xr16:uid="{00000000-0015-0000-FFFF-FFFF45310000}" name="Conexión7620" type="4" refreshedVersion="3" background="1" saveData="1">
    <webPr sourceData="1" parsePre="1" consecutive="1" xl2000="1" url="http://10.238.10.38:8080/ssp_estadistica/cuaderno/cuaderno_estadistico/p28_pob_pen_cen_fed_excel.php?mes='Febrero'&amp;anio='2011'&amp;origen='excel'"/>
  </connection>
  <connection id="12653" xr16:uid="{00000000-0015-0000-FFFF-FFFF46310000}" name="Conexión7621" type="4" refreshedVersion="3" background="1" saveData="1">
    <webPr sourceData="1" parsePre="1" consecutive="1" xl2000="1" url="http://10.238.10.38:8080/ssp_estadistica/cuaderno/cuaderno_estadistico/p29_poblacion_centrosfederales.php?mes='Febrero'&amp;anio='2011'&amp;origen='excel'"/>
  </connection>
  <connection id="12654" xr16:uid="{00000000-0015-0000-FFFF-FFFF47310000}" name="Conexión7622" type="4" refreshedVersion="3" background="1" saveData="1">
    <webPr sourceData="1" parsePre="1" consecutive="1" xl2000="1" url="http://10.238.10.38:8080/ssp_estadistica/cuaderno/cuaderno_estadistico/p29_poblacion_centrosfederales_grafica.php?mes='Febrero'&amp;anio='2011'&amp;origen='excel'"/>
  </connection>
  <connection id="12655" xr16:uid="{00000000-0015-0000-FFFF-FFFF48310000}" name="Conexión7623" type="4" refreshedVersion="3" background="1" saveData="1">
    <webPr sourceData="1" parsePre="1" consecutive="1" xl2000="1" url="http://10.238.10.38:8080/ssp_estadistica/cuaderno/cuaderno_estadistico/p34_ben_lib_ant_excel.php?mes='Febrero'&amp;anio='2011'&amp;origen='excel'"/>
  </connection>
  <connection id="12656" xr16:uid="{00000000-0015-0000-FFFF-FFFF49310000}" name="Conexión7624" type="4" refreshedVersion="3" background="1" saveData="1">
    <webPr sourceData="1" parsePre="1" consecutive="1" xl2000="1" url="http://10.238.10.38:8080/ssp_estadistica/cuaderno/cuaderno_estadistico/p35_gra_ben_lib_ant_excel.php?mes='Febrero'&amp;anio='2011'&amp;origen='excel'"/>
  </connection>
  <connection id="12657" xr16:uid="{00000000-0015-0000-FFFF-FFFF4A310000}" name="Conexión7625" type="4" refreshedVersion="3" background="1" saveData="1">
    <webPr sourceData="1" parsePre="1" consecutive="1" xl2000="1" url="http://10.238.10.38:8080/ssp_estadistica/cuaderno/cuaderno_estadistico/p36_ben_lib_ant_excel.php?mes='Febrero'&amp;anio='2011'&amp;origen='excel'"/>
  </connection>
  <connection id="12658" xr16:uid="{00000000-0015-0000-FFFF-FFFF4B310000}" name="Conexión7626" type="4" refreshedVersion="3" background="1" saveData="1">
    <webPr sourceData="1" parsePre="1" consecutive="1" xl2000="1" url="http://10.238.10.38:8080/ssp_estadistica/cuaderno/cuaderno_estadistico/p37_gra_pob_lib_vig_excel.php?mes='Febrero'&amp;anio='2011'&amp;origen='excel'"/>
  </connection>
  <connection id="12659" xr16:uid="{00000000-0015-0000-FFFF-FFFF4C310000}" name="Conexión7627" type="4" refreshedVersion="3" background="1" saveData="1">
    <webPr sourceData="1" parsePre="1" consecutive="1" xl2000="1" url="http://10.238.10.38:8080/ssp_estadistica/cuaderno/cuaderno_estadistico/p38_res_lib_ant_excel.php?mes='Febrero'&amp;anio='2011'&amp;origen='excel'"/>
  </connection>
  <connection id="12660" xr16:uid="{00000000-0015-0000-FFFF-FFFF4D310000}" name="Conexión7628" type="4" refreshedVersion="3" background="1" saveData="1">
    <webPr sourceData="1" parsePre="1" consecutive="1" xl2000="1" url="http://10.238.10.38:8080/ssp_estadistica/cuaderno/cuaderno_estadistico/p39_gra_pob_lib_vig_excel.php?mes='Febrero'&amp;anio='2011'&amp;origen='excel'"/>
  </connection>
  <connection id="12661" xr16:uid="{00000000-0015-0000-FFFF-FFFF4E310000}" name="Conexión7629" type="4" refreshedVersion="3" background="1" saveData="1">
    <webPr sourceData="1" parsePre="1" consecutive="1" xl2000="1" url="http://10.238.10.38:8080/ssp_estadistica/cuaderno/cuaderno_estadistico/p40_inc_pen_excel.php?mes='Febrero'&amp;anio='2011'&amp;origen='excel'"/>
  </connection>
  <connection id="12662" xr16:uid="{00000000-0015-0000-FFFF-FFFF4F310000}" name="Conexión763" type="4" refreshedVersion="4" background="1" saveData="1">
    <webPr sourceData="1" parsePre="1" consecutive="1" xl2000="1" url="http://localhost:8080/ssp_estadistica/cuaderno/cuaderno_estadistico/p35_gra_ben_lib_ant_excel.php?mes='Abril'&amp;anio='2011'&amp;origen='excel'"/>
  </connection>
  <connection id="12663" xr16:uid="{00000000-0015-0000-FFFF-FFFF50310000}" name="Conexión7630" type="4" refreshedVersion="3" background="1" saveData="1">
    <webPr sourceData="1" parsePre="1" consecutive="1" xl2000="1" url="http://10.238.10.38:8080/ssp_estadistica/cuaderno/cuaderno_estadistico/p41_int_inv_inc_pen_excel.php?mes='Febrero'&amp;anio='2011'&amp;origen='excel'"/>
  </connection>
  <connection id="12664" xr16:uid="{00000000-0015-0000-FFFF-FFFF51310000}" name="Conexión7631" type="4" refreshedVersion="3" background="1" saveData="1">
    <webPr sourceData="1" parsePre="1" consecutive="1" xl2000="1" url="http://10.238.10.38:8080/ssp_estadistica/cuaderno/cuaderno_estadistico/p42_gra_int_inv_inc_pen_excel.php?mes='Febrero'&amp;anio='2011'&amp;origen='excel'"/>
  </connection>
  <connection id="12665" xr16:uid="{00000000-0015-0000-FFFF-FFFF52310000}" name="Conexión7632" type="4" refreshedVersion="3" background="1" saveData="1">
    <webPr sourceData="1" parsePre="1" consecutive="1" xl2000="1" url="http://10.238.10.38:8080/ssp_estadistica/cuaderno/cuaderno_estadistico/p43_gra_inc_inv_excel.php?mes='Febrero'&amp;anio='2011'&amp;origen='excel'"/>
  </connection>
  <connection id="12666" xr16:uid="{00000000-0015-0000-FFFF-FFFF53310000}" name="Conexión7633" type="4" refreshedVersion="3" background="1" saveData="1">
    <webPr sourceData="1" parsePre="1" consecutive="1" xl2000="1" url="http://10.238.10.38:8080/ssp_estadistica/cuaderno/cuaderno_estadistico/p44_tra_int_ext_excel.php?mes='Febrero'&amp;anio='2011'&amp;origen='excel'"/>
  </connection>
  <connection id="12667" xr16:uid="{00000000-0015-0000-FFFF-FFFF54310000}" name="Conexión7634" type="4" refreshedVersion="3" background="1" saveData="1">
    <webPr sourceData="1" parsePre="1" consecutive="1" xl2000="1" url="http://10.238.10.38:8080/ssp_estadistica/cuaderno/cuaderno_estadistico/p29_totales_generales.php?mes='Febrero'&amp;anio='2011'&amp;origen='excel'"/>
  </connection>
  <connection id="12668" xr16:uid="{00000000-0015-0000-FFFF-FFFF55310000}" name="Conexión7635" type="4" refreshedVersion="3" background="1" saveData="1">
    <webPr sourceData="1" parsePre="1" consecutive="1" xl2000="1" url="http://10.238.10.38:8080/ssp_estadistica/notas/notas_secciones_cuaderno.php?mes='Febrero'&amp;anio='2011'&amp;idSeccion=2"/>
  </connection>
  <connection id="12669" xr16:uid="{00000000-0015-0000-FFFF-FFFF56310000}" name="Conexión7636" type="4" refreshedVersion="3" background="1" saveData="1">
    <webPr sourceData="1" parsePre="1" consecutive="1" xl2000="1" url="http://10.238.10.38:8080/ssp_estadistica/notas/notas_secciones_cuaderno.php?mes='Febrero'&amp;anio='2011'&amp;idSeccion='3'"/>
  </connection>
  <connection id="12670" xr16:uid="{00000000-0015-0000-FFFF-FFFF57310000}" name="Conexión7637" type="4" refreshedVersion="3" background="1" saveData="1">
    <webPr sourceData="1" parsePre="1" consecutive="1" xl2000="1" url="http://10.238.10.38:8080/ssp_estadistica/notas/notas_secciones_cuaderno.php?mes='Febrero'&amp;anio='2011'&amp;idSeccion='17'"/>
  </connection>
  <connection id="12671" xr16:uid="{00000000-0015-0000-FFFF-FFFF58310000}" name="Conexión7638" type="4" refreshedVersion="3" background="1" saveData="1">
    <webPr sourceData="1" parsePre="1" consecutive="1" xl2000="1" url="http://10.238.10.38:8080/ssp_estadistica/notas/notas_secciones_cuaderno.php?mes='Febrero'&amp;anio='2011'&amp;idSeccion='4'"/>
  </connection>
  <connection id="12672" xr16:uid="{00000000-0015-0000-FFFF-FFFF59310000}" name="Conexión7639" type="4" refreshedVersion="3" background="1" saveData="1">
    <webPr sourceData="1" parsePre="1" consecutive="1" xl2000="1" url="http://10.238.10.38:8080/ssp_estadistica/notas/notas_secciones_cuaderno.php?mes='Febrero'&amp;anio='2011'&amp;idSeccion='18'"/>
  </connection>
  <connection id="12673" xr16:uid="{00000000-0015-0000-FFFF-FFFF5A310000}" name="Conexión764" type="4" refreshedVersion="4" background="1" saveData="1">
    <webPr sourceData="1" parsePre="1" consecutive="1" xl2000="1" url="http://localhost:8080/ssp_estadistica/cuaderno/cuaderno_estadistico/p36_ben_lib_ant_excel.php?mes='Abril'&amp;anio='2011'&amp;origen='excel'"/>
  </connection>
  <connection id="12674" xr16:uid="{00000000-0015-0000-FFFF-FFFF5B310000}" name="Conexión7640" type="4" refreshedVersion="3" background="1" saveData="1">
    <webPr sourceData="1" parsePre="1" consecutive="1" xl2000="1" url="http://10.238.10.38:8080/ssp_estadistica/notas/notas_secciones_cuaderno.php?mes='Febrero'&amp;anio='2011'&amp;idSeccion='5'"/>
  </connection>
  <connection id="12675" xr16:uid="{00000000-0015-0000-FFFF-FFFF5C310000}" name="Conexión7641" type="4" refreshedVersion="3" background="1" saveData="1">
    <webPr sourceData="1" parsePre="1" consecutive="1" xl2000="1" url="http://10.238.10.38:8080/ssp_estadistica/notas/notas_secciones_cuaderno.php?mes='Febrero'&amp;anio='2011'&amp;idSeccion='6'"/>
  </connection>
  <connection id="12676" xr16:uid="{00000000-0015-0000-FFFF-FFFF5D310000}" name="Conexión7642" type="4" refreshedVersion="3" background="1" saveData="1">
    <webPr sourceData="1" parsePre="1" consecutive="1" xl2000="1" url="http://10.238.10.38:8080/ssp_estadistica/notas/notas_secciones_cuaderno.php?mes='Febrero'&amp;anio='2011'&amp;idSeccion='7'"/>
  </connection>
  <connection id="12677" xr16:uid="{00000000-0015-0000-FFFF-FFFF5E310000}" name="Conexión7643" type="4" refreshedVersion="3" background="1" saveData="1">
    <webPr sourceData="1" parsePre="1" consecutive="1" xl2000="1" url="http://10.238.10.38:8080/ssp_estadistica/notas/notas_secciones_cuaderno.php?mes='Febrero'&amp;anio='2011'&amp;idSeccion='12'"/>
  </connection>
  <connection id="12678" xr16:uid="{00000000-0015-0000-FFFF-FFFF5F310000}" name="Conexión7644" type="4" refreshedVersion="3" background="1" saveData="1">
    <webPr sourceData="1" parsePre="1" consecutive="1" xl2000="1" url="http://10.238.10.38:8080/ssp_estadistica/notas/notas_secciones_cuaderno.php?mes='Febrero'&amp;anio='2011'&amp;idSeccion='8'"/>
  </connection>
  <connection id="12679" xr16:uid="{00000000-0015-0000-FFFF-FFFF60310000}" name="Conexión7645" type="4" refreshedVersion="3" background="1" saveData="1">
    <webPr sourceData="1" parsePre="1" consecutive="1" xl2000="1" url="http://10.238.10.38:8080/ssp_estadistica/notas/notas_secciones_cuaderno.php?mes='Febrero'&amp;anio='2011'&amp;idSeccion='9'"/>
  </connection>
  <connection id="12680" xr16:uid="{00000000-0015-0000-FFFF-FFFF61310000}" name="Conexión7646" type="4" refreshedVersion="3" background="1" saveData="1">
    <webPr sourceData="1" parsePre="1" consecutive="1" xl2000="1" url="http://10.238.10.38:8080/ssp_estadistica/notas/notas_secciones_cuaderno.php?mes='Febrero'&amp;anio='2011'&amp;idSeccion='10'"/>
  </connection>
  <connection id="12681" xr16:uid="{00000000-0015-0000-FFFF-FFFF62310000}" name="Conexión7647" type="4" refreshedVersion="3" background="1" saveData="1">
    <webPr sourceData="1" parsePre="1" consecutive="1" xl2000="1" url="http://10.238.10.38:8080/ssp_estadistica/notas/notas_secciones_cuaderno.php?mes='Febrero'&amp;anio='2011'&amp;idSeccion='11'"/>
  </connection>
  <connection id="12682" xr16:uid="{00000000-0015-0000-FFFF-FFFF63310000}" name="Conexión7648" type="4" refreshedVersion="3" background="1" saveData="1">
    <webPr sourceData="1" parsePre="1" consecutive="1" xl2000="1" url="http://10.238.10.38:8080/ssp_estadistica/notas/notas_secciones_cuaderno.php?mes='Febrero'&amp;anio='2011'&amp;idSeccion='20'"/>
  </connection>
  <connection id="12683" xr16:uid="{00000000-0015-0000-FFFF-FFFF64310000}" name="Conexión7649" type="4" refreshedVersion="3" background="1" saveData="1">
    <webPr sourceData="1" parsePre="1" consecutive="1" xl2000="1" url="http://10.238.10.38:8080/ssp_estadistica/notas/notas_secciones_cuaderno.php?mes='Febrero'&amp;anio='2011'&amp;idSeccion='12'"/>
  </connection>
  <connection id="12684" xr16:uid="{00000000-0015-0000-FFFF-FFFF65310000}" name="Conexión765" type="4" refreshedVersion="4" background="1" saveData="1">
    <webPr sourceData="1" parsePre="1" consecutive="1" xl2000="1" url="http://localhost:8080/ssp_estadistica/cuaderno/cuaderno_estadistico/p37_gra_pob_lib_vig_excel.php?mes='Abril'&amp;anio='2011'&amp;origen='excel'"/>
  </connection>
  <connection id="12685" xr16:uid="{00000000-0015-0000-FFFF-FFFF66310000}" name="Conexión7650" type="4" refreshedVersion="3" background="1" saveData="1">
    <webPr sourceData="1" parsePre="1" consecutive="1" xl2000="1" url="http://10.238.10.38:8080/ssp_estadistica/notas/notas_secciones_cuaderno.php?mes='Febrero'&amp;anio='2011'&amp;idSeccion='21'"/>
  </connection>
  <connection id="12686" xr16:uid="{00000000-0015-0000-FFFF-FFFF67310000}" name="Conexión7651" type="4" refreshedVersion="3" background="1" saveData="1">
    <webPr sourceData="1" parsePre="1" consecutive="1" xl2000="1" url="http://10.238.10.38:8080/ssp_estadistica/notas/notas_secciones_cuaderno.php?mes='Febrero'&amp;anio='2011'&amp;idSeccion='13'"/>
  </connection>
  <connection id="12687" xr16:uid="{00000000-0015-0000-FFFF-FFFF68310000}" name="Conexión7652" type="4" refreshedVersion="3" background="1" saveData="1">
    <webPr sourceData="1" parsePre="1" consecutive="1" xl2000="1" url="http://10.238.10.38:8080/ssp_estadistica/notas/notas_secciones_cuaderno.php?mes='Febrero'&amp;anio='2011'&amp;idSeccion='22'"/>
  </connection>
  <connection id="12688" xr16:uid="{00000000-0015-0000-FFFF-FFFF69310000}" name="Conexión7653" type="4" refreshedVersion="3" background="1" saveData="1">
    <webPr sourceData="1" parsePre="1" consecutive="1" xl2000="1" url="http://10.238.10.38:8080/ssp_estadistica/notas/notas_secciones_cuaderno.php?mes='Febrero'&amp;anio='2011'&amp;idSeccion='14'"/>
  </connection>
  <connection id="12689" xr16:uid="{00000000-0015-0000-FFFF-FFFF6A310000}" name="Conexión7654" type="4" refreshedVersion="3" background="1" saveData="1">
    <webPr sourceData="1" parsePre="1" consecutive="1" xl2000="1" url="http://10.238.10.38:8080/ssp_estadistica/notas/notas_secciones_cuaderno.php?mes='Febrero'&amp;anio='2011'&amp;idSeccion='23'"/>
  </connection>
  <connection id="12690" xr16:uid="{00000000-0015-0000-FFFF-FFFF6B310000}" name="Conexión7655" type="4" refreshedVersion="3" background="1" saveData="1">
    <webPr sourceData="1" parsePre="1" consecutive="1" xl2000="1" url="http://10.238.10.38:8080/ssp_estadistica/notas/notas_secciones_cuaderno.php?mes='Febrero'&amp;anio='2011'&amp;idSeccion='15'"/>
  </connection>
  <connection id="12691" xr16:uid="{00000000-0015-0000-FFFF-FFFF6C310000}" name="Conexión7656" type="4" refreshedVersion="3" background="1" saveData="1">
    <webPr sourceData="1" parsePre="1" consecutive="1" xl2000="1" url="http://10.238.10.38:8080/ssp_estadistica/notas/notas_secciones_cuaderno.php?mes='Febrero'&amp;anio='2011'&amp;idSeccion='16'"/>
  </connection>
  <connection id="12692" xr16:uid="{00000000-0015-0000-FFFF-FFFF6D310000}" name="Conexión7657" type="4" refreshedVersion="3" background="1" saveData="1">
    <webPr sourceData="1" parsePre="1" consecutive="1" xl2000="1" url="http://10.238.10.38:8080/ssp_estadistica/notas/notas_secciones_cuaderno.php?mes='Febrero'&amp;anio='2011'&amp;idSeccion='24'"/>
  </connection>
  <connection id="12693" xr16:uid="{00000000-0015-0000-FFFF-FFFF6E310000}" name="Conexión7658" type="4" refreshedVersion="3" background="1" saveData="1">
    <webPr sourceData="1" parsePre="1" consecutive="1" xl2000="1" url="http://10.238.10.38:8080/ssp_estadistica/notas/notas_secciones_cuaderno.php?mes='Febrero'&amp;anio='2011'&amp;idSeccion='25'"/>
  </connection>
  <connection id="12694" xr16:uid="{00000000-0015-0000-FFFF-FFFF6F310000}" name="Conexión7659" type="4" refreshedVersion="3" background="1" saveData="1">
    <webPr sourceData="1" parsePre="1" consecutive="1" xl2000="1" url="http://10.238.10.38:8080/ssp_estadistica/notas/notas_secciones_cuaderno.php?mes='Febrero'&amp;anio='2011'&amp;idSeccion='26'"/>
  </connection>
  <connection id="12695" xr16:uid="{00000000-0015-0000-FFFF-FFFF70310000}" name="Conexión766" type="4" refreshedVersion="4" background="1" saveData="1">
    <webPr sourceData="1" parsePre="1" consecutive="1" xl2000="1" url="http://localhost:8080/ssp_estadistica/cuaderno/cuaderno_estadistico/p38_res_lib_ant_excel.php?mes='Abril'&amp;anio='2011'&amp;origen='excel'"/>
  </connection>
  <connection id="12696" xr16:uid="{00000000-0015-0000-FFFF-FFFF71310000}" name="Conexión7660" type="4" refreshedVersion="3" background="1" saveData="1">
    <webPr sourceData="1" parsePre="1" consecutive="1" xl2000="1" url="http://10.238.10.38:8080/ssp_estadistica/cuaderno/cuaderno_estadistico/parametros_cuaderno_estadistico.php"/>
  </connection>
  <connection id="12697" xr16:uid="{00000000-0015-0000-FFFF-FFFF72310000}" name="Conexión7661" type="4" refreshedVersion="3" background="1" saveData="1">
    <webPr sourceData="1" parsePre="1" consecutive="1" xl2000="1" url="http://10.238.10.38:8080/ssp_estadistica/cuaderno/cuaderno_estadistico/encabezados.php?mes='Diciembre'&amp;anio='2010'&amp;origen='excel'"/>
  </connection>
  <connection id="12698" xr16:uid="{00000000-0015-0000-FFFF-FFFF73310000}" name="Conexión7662" type="4" refreshedVersion="3" background="1" saveData="1">
    <webPr sourceData="1" parsePre="1" consecutive="1" xl2000="1" url="http://10.238.10.38:8080/ssp_estadistica/cuaderno/cuaderno_estadistico/p3_resumen_poblacion_excel.php?mes='Diciembre'&amp;anio='2010'&amp;origen='excel'"/>
  </connection>
  <connection id="12699" xr16:uid="{00000000-0015-0000-FFFF-FFFF74310000}" name="Conexión7663" type="4" refreshedVersion="3" background="1" saveData="1">
    <webPr sourceData="1" parsePre="1" consecutive="1" xl2000="1" url="http://10.238.10.38:8080/ssp_estadistica/cuaderno/cuaderno_estadistico/p4_poblacion_penitenciaria_excel.php?mes='Diciembre'&amp;anio='2010'&amp;origen='excel'"/>
  </connection>
  <connection id="12700" xr16:uid="{00000000-0015-0000-FFFF-FFFF75310000}" name="Conexión7664" type="4" refreshedVersion="3" background="1" saveData="1">
    <webPr sourceData="1" parsePre="1" consecutive="1" xl2000="1" url="http://10.238.10.38:8080/ssp_estadistica/cuaderno/cuaderno_estadistico/p5_pob_pen_x_Fue_excel.php?mes='Diciembre'&amp;anio='2010'&amp;origen='excel'"/>
  </connection>
  <connection id="12701" xr16:uid="{00000000-0015-0000-FFFF-FFFF76310000}" name="Conexión7665" type="4" refreshedVersion="3" background="1" saveData="1">
    <webPr sourceData="1" parsePre="1" consecutive="1" xl2000="1" url="http://10.238.10.38:8080/ssp_estadistica/cuaderno/cuaderno_estadistico/p6_pob_pen_excel.php?mes='Diciembre'&amp;anio='2010'&amp;origen='excel'"/>
  </connection>
  <connection id="12702" xr16:uid="{00000000-0015-0000-FFFF-FFFF77310000}" name="Conexión7666" type="4" refreshedVersion="3" background="1" saveData="1">
    <webPr sourceData="1" parsePre="1" consecutive="1" xl2000="1" url="http://10.238.10.38:8080/ssp_estadistica/cuaderno/cuaderno_estadistico/p7_comp_pob_xfuero_situacion_variacion.php?mes='Diciembre'&amp;anio='2010'&amp;origen='excel'"/>
  </connection>
  <connection id="12703" xr16:uid="{00000000-0015-0000-FFFF-FFFF78310000}" name="Conexión7667" type="4" refreshedVersion="3" background="1" saveData="1">
    <webPr sourceData="1" parsePre="1" consecutive="1" xl2000="1" url="http://10.238.10.38:8080/ssp_estadistica/cuaderno/cuaderno_estadistico/p8_comportamiento_grafica_1.php?mes='Diciembre'&amp;anio='2010'&amp;origen='excel'"/>
  </connection>
  <connection id="12704" xr16:uid="{00000000-0015-0000-FFFF-FFFF79310000}" name="Conexión7668" type="4" refreshedVersion="3" background="1" saveData="1">
    <webPr sourceData="1" parsePre="1" consecutive="1" xl2000="1" url="http://10.238.10.38:8080/ssp_estadistica/cuaderno/cuaderno_estadistico/p8_comportamiento_grafica_2.php?mes='Diciembre'&amp;anio='2010'&amp;origen='excel'"/>
  </connection>
  <connection id="12705" xr16:uid="{00000000-0015-0000-FFFF-FFFF7A310000}" name="Conexión7669" type="4" refreshedVersion="3" background="1" saveData="1">
    <webPr sourceData="1" parsePre="1" consecutive="1" xl2000="1" url="http://10.238.10.38:8080/ssp_estadistica/cuaderno/cuaderno_estadistico/p9_comportamiento_grafica_1.php?mes='Diciembre'&amp;anio='2010'&amp;origen='excel'"/>
  </connection>
  <connection id="12706" xr16:uid="{00000000-0015-0000-FFFF-FFFF7B310000}" name="Conexión767" type="4" refreshedVersion="4" background="1" saveData="1">
    <webPr sourceData="1" parsePre="1" consecutive="1" xl2000="1" url="http://localhost:8080/ssp_estadistica/cuaderno/cuaderno_estadistico/p39_gra_pob_lib_vig_excel.php?mes='Abril'&amp;anio='2011'&amp;origen='excel'"/>
  </connection>
  <connection id="12707" xr16:uid="{00000000-0015-0000-FFFF-FFFF7C310000}" name="Conexión7670" type="4" refreshedVersion="3" background="1" saveData="1">
    <webPr sourceData="1" parsePre="1" consecutive="1" xl2000="1" url="http://10.238.10.38:8080/ssp_estadistica/cuaderno/cuaderno_estadistico/p10_gra_dis_cen_pen_excel.php?mes='Diciembre'&amp;anio='2010'&amp;origen='excel'"/>
  </connection>
  <connection id="12708" xr16:uid="{00000000-0015-0000-FFFF-FFFF7D310000}" name="Conexión7671" type="4" refreshedVersion="3" background="1" saveData="1">
    <webPr sourceData="1" parsePre="1" consecutive="1" xl2000="1" url="http://10.238.10.38:8080/ssp_estadistica/cuaderno/cuaderno_estadistico/p11_num_cen_cap_pob_sob_excel.php?mes='Diciembre'&amp;anio='2010'&amp;origen='excel'"/>
  </connection>
  <connection id="12709" xr16:uid="{00000000-0015-0000-FFFF-FFFF7E310000}" name="Conexión7672" type="4" refreshedVersion="3" background="1" saveData="1">
    <webPr sourceData="1" parsePre="1" consecutive="1" xl2000="1" url="http://10.238.10.38:8080/ssp_estadistica/cuaderno/cuaderno_estadistico/p12_sob_pen_excel.php?mes='Diciembre'&amp;anio='2010'&amp;origen='excel'"/>
  </connection>
  <connection id="12710" xr16:uid="{00000000-0015-0000-FFFF-FFFF7F310000}" name="Conexión7673" type="4" refreshedVersion="3" background="1" saveData="1">
    <webPr sourceData="1" parsePre="1" consecutive="1" xl2000="1" url="http://10.238.10.38:8080/ssp_estadistica/cuaderno/cuaderno_estadistico/p13_tipo_centros.php?mes='Diciembre'&amp;anio='2010'&amp;origen='excel'"/>
  </connection>
  <connection id="12711" xr16:uid="{00000000-0015-0000-FFFF-FFFF80310000}" name="Conexión7674" type="4" refreshedVersion="3" background="1" saveData="1">
    <webPr sourceData="1" parsePre="1" consecutive="1" xl2000="1" url="http://10.238.10.38:8080/ssp_estadistica/cuaderno/cuaderno_estadistico/p14_cap_sob_pob_x_sit_jur_excel.php?mes='Diciembre'&amp;anio='2010'&amp;origen='excel'"/>
  </connection>
  <connection id="12712" xr16:uid="{00000000-0015-0000-FFFF-FFFF81310000}" name="Conexión7675" type="4" refreshedVersion="3" background="1" saveData="1">
    <webPr sourceData="1" parsePre="1" consecutive="1" xl2000="1" url="http://10.238.10.38:8080/ssp_estadistica/cuaderno/cuaderno_estadistico/p28_pob_pen_cen_fed_excel.php?mes='Diciembre'&amp;anio='2010'&amp;origen='excel'"/>
  </connection>
  <connection id="12713" xr16:uid="{00000000-0015-0000-FFFF-FFFF82310000}" name="Conexión7676" type="4" refreshedVersion="3" background="1" saveData="1">
    <webPr sourceData="1" parsePre="1" consecutive="1" xl2000="1" url="http://10.238.10.38:8080/ssp_estadistica/cuaderno/cuaderno_estadistico/p29_poblacion_centrosfederales.php?mes='Diciembre'&amp;anio='2010'&amp;origen='excel'"/>
  </connection>
  <connection id="12714" xr16:uid="{00000000-0015-0000-FFFF-FFFF83310000}" name="Conexión7677" type="4" refreshedVersion="3" background="1" saveData="1">
    <webPr sourceData="1" parsePre="1" consecutive="1" xl2000="1" url="http://10.238.10.38:8080/ssp_estadistica/cuaderno/cuaderno_estadistico/p29_poblacion_centrosfederales_grafica.php?mes='Diciembre'&amp;anio='2010'&amp;origen='excel'"/>
  </connection>
  <connection id="12715" xr16:uid="{00000000-0015-0000-FFFF-FFFF84310000}" name="Conexión7678" type="4" refreshedVersion="3" background="1" saveData="1">
    <webPr sourceData="1" parsePre="1" consecutive="1" xl2000="1" url="http://10.238.10.38:8080/ssp_estadistica/cuaderno/cuaderno_estadistico/p34_ben_lib_ant_excel.php?mes='Diciembre'&amp;anio='2010'&amp;origen='excel'"/>
  </connection>
  <connection id="12716" xr16:uid="{00000000-0015-0000-FFFF-FFFF85310000}" name="Conexión7679" type="4" refreshedVersion="3" background="1" saveData="1">
    <webPr sourceData="1" parsePre="1" consecutive="1" xl2000="1" url="http://10.238.10.38:8080/ssp_estadistica/cuaderno/cuaderno_estadistico/p35_gra_ben_lib_ant_excel.php?mes='Diciembre'&amp;anio='2010'&amp;origen='excel'"/>
  </connection>
  <connection id="12717" xr16:uid="{00000000-0015-0000-FFFF-FFFF86310000}" name="Conexión768" type="4" refreshedVersion="4" background="1" saveData="1">
    <webPr sourceData="1" parsePre="1" consecutive="1" xl2000="1" url="http://localhost:8080/ssp_estadistica/cuaderno/cuaderno_estadistico/p40_inc_pen_excel.php?mes='Abril'&amp;anio='2011'&amp;origen='excel'"/>
  </connection>
  <connection id="12718" xr16:uid="{00000000-0015-0000-FFFF-FFFF87310000}" name="Conexión7680" type="4" refreshedVersion="3" background="1" saveData="1">
    <webPr sourceData="1" parsePre="1" consecutive="1" xl2000="1" url="http://10.238.10.38:8080/ssp_estadistica/cuaderno/cuaderno_estadistico/p36_ben_lib_ant_excel.php?mes='Diciembre'&amp;anio='2010'&amp;origen='excel'"/>
  </connection>
  <connection id="12719" xr16:uid="{00000000-0015-0000-FFFF-FFFF88310000}" name="Conexión7681" type="4" refreshedVersion="3" background="1" saveData="1">
    <webPr sourceData="1" parsePre="1" consecutive="1" xl2000="1" url="http://10.238.10.38:8080/ssp_estadistica/cuaderno/cuaderno_estadistico/p37_gra_pob_lib_vig_excel.php?mes='Diciembre'&amp;anio='2010'&amp;origen='excel'"/>
  </connection>
  <connection id="12720" xr16:uid="{00000000-0015-0000-FFFF-FFFF89310000}" name="Conexión7682" type="4" refreshedVersion="3" background="1" saveData="1">
    <webPr sourceData="1" parsePre="1" consecutive="1" xl2000="1" url="http://10.238.10.38:8080/ssp_estadistica/cuaderno/cuaderno_estadistico/p38_res_lib_ant_excel.php?mes='Diciembre'&amp;anio='2010'&amp;origen='excel'"/>
  </connection>
  <connection id="12721" xr16:uid="{00000000-0015-0000-FFFF-FFFF8A310000}" name="Conexión7683" type="4" refreshedVersion="3" background="1" saveData="1">
    <webPr sourceData="1" parsePre="1" consecutive="1" xl2000="1" url="http://10.238.10.38:8080/ssp_estadistica/cuaderno/cuaderno_estadistico/p39_gra_pob_lib_vig_excel.php?mes='Diciembre'&amp;anio='2010'&amp;origen='excel'"/>
  </connection>
  <connection id="12722" xr16:uid="{00000000-0015-0000-FFFF-FFFF8B310000}" name="Conexión7684" type="4" refreshedVersion="3" background="1" saveData="1">
    <webPr sourceData="1" parsePre="1" consecutive="1" xl2000="1" url="http://10.238.10.38:8080/ssp_estadistica/cuaderno/cuaderno_estadistico/p40_inc_pen_excel.php?mes='Diciembre'&amp;anio='2010'&amp;origen='excel'"/>
  </connection>
  <connection id="12723" xr16:uid="{00000000-0015-0000-FFFF-FFFF8C310000}" name="Conexión7685" type="4" refreshedVersion="3" background="1" saveData="1">
    <webPr sourceData="1" parsePre="1" consecutive="1" xl2000="1" url="http://10.238.10.38:8080/ssp_estadistica/cuaderno/cuaderno_estadistico/p41_int_inv_inc_pen_excel.php?mes='Diciembre'&amp;anio='2010'&amp;origen='excel'"/>
  </connection>
  <connection id="12724" xr16:uid="{00000000-0015-0000-FFFF-FFFF8D310000}" name="Conexión7686" type="4" refreshedVersion="3" background="1" saveData="1">
    <webPr sourceData="1" parsePre="1" consecutive="1" xl2000="1" url="http://10.238.10.38:8080/ssp_estadistica/cuaderno/cuaderno_estadistico/p42_gra_int_inv_inc_pen_excel.php?mes='Diciembre'&amp;anio='2010'&amp;origen='excel'"/>
  </connection>
  <connection id="12725" xr16:uid="{00000000-0015-0000-FFFF-FFFF8E310000}" name="Conexión7687" type="4" refreshedVersion="3" background="1" saveData="1">
    <webPr sourceData="1" parsePre="1" consecutive="1" xl2000="1" url="http://10.238.10.38:8080/ssp_estadistica/cuaderno/cuaderno_estadistico/p43_gra_inc_inv_excel.php?mes='Diciembre'&amp;anio='2010'&amp;origen='excel'"/>
  </connection>
  <connection id="12726" xr16:uid="{00000000-0015-0000-FFFF-FFFF8F310000}" name="Conexión7688" type="4" refreshedVersion="3" background="1" saveData="1">
    <webPr sourceData="1" parsePre="1" consecutive="1" xl2000="1" url="http://10.238.10.38:8080/ssp_estadistica/cuaderno/cuaderno_estadistico/p44_tra_int_ext_excel.php?mes='Diciembre'&amp;anio='2010'&amp;origen='excel'"/>
  </connection>
  <connection id="12727" xr16:uid="{00000000-0015-0000-FFFF-FFFF90310000}" name="Conexión7689" type="4" refreshedVersion="3" background="1" saveData="1">
    <webPr sourceData="1" parsePre="1" consecutive="1" xl2000="1" url="http://10.238.10.38:8080/ssp_estadistica/cuaderno/cuaderno_estadistico/p29_totales_generales.php?mes='Diciembre'&amp;anio='2010'&amp;origen='excel'"/>
  </connection>
  <connection id="12728" xr16:uid="{00000000-0015-0000-FFFF-FFFF91310000}" name="Conexión769" type="4" refreshedVersion="4" background="1" saveData="1">
    <webPr sourceData="1" parsePre="1" consecutive="1" xl2000="1" url="http://localhost:8080/ssp_estadistica/cuaderno/cuaderno_estadistico/p41_int_inv_inc_pen_excel.php?mes='Abril'&amp;anio='2011'&amp;origen='excel'"/>
  </connection>
  <connection id="12729" xr16:uid="{00000000-0015-0000-FFFF-FFFF92310000}" name="Conexión7690" type="4" refreshedVersion="3" background="1" saveData="1">
    <webPr sourceData="1" parsePre="1" consecutive="1" xl2000="1" url="http://10.238.10.38:8080/ssp_estadistica/notas/notas_secciones_cuaderno.php?mes='Diciembre'&amp;anio='2010'&amp;idSeccion=2"/>
  </connection>
  <connection id="12730" xr16:uid="{00000000-0015-0000-FFFF-FFFF93310000}" name="Conexión7691" type="4" refreshedVersion="3" background="1" saveData="1">
    <webPr sourceData="1" parsePre="1" consecutive="1" xl2000="1" url="http://10.238.10.38:8080/ssp_estadistica/notas/notas_secciones_cuaderno.php?mes='Diciembre'&amp;anio='2010'&amp;idSeccion='3'"/>
  </connection>
  <connection id="12731" xr16:uid="{00000000-0015-0000-FFFF-FFFF94310000}" name="Conexión7692" type="4" refreshedVersion="3" background="1" saveData="1">
    <webPr sourceData="1" parsePre="1" consecutive="1" xl2000="1" url="http://10.238.10.38:8080/ssp_estadistica/notas/notas_secciones_cuaderno.php?mes='Diciembre'&amp;anio='2010'&amp;idSeccion='17'"/>
  </connection>
  <connection id="12732" xr16:uid="{00000000-0015-0000-FFFF-FFFF95310000}" name="Conexión7693" type="4" refreshedVersion="3" background="1" saveData="1">
    <webPr sourceData="1" parsePre="1" consecutive="1" xl2000="1" url="http://10.238.10.38:8080/ssp_estadistica/notas/notas_secciones_cuaderno.php?mes='Diciembre'&amp;anio='2010'&amp;idSeccion='4'"/>
  </connection>
  <connection id="12733" xr16:uid="{00000000-0015-0000-FFFF-FFFF96310000}" name="Conexión7694" type="4" refreshedVersion="3" background="1" saveData="1">
    <webPr sourceData="1" parsePre="1" consecutive="1" xl2000="1" url="http://10.238.10.38:8080/ssp_estadistica/notas/notas_secciones_cuaderno.php?mes='Diciembre'&amp;anio='2010'&amp;idSeccion='18'"/>
  </connection>
  <connection id="12734" xr16:uid="{00000000-0015-0000-FFFF-FFFF97310000}" name="Conexión7695" type="4" refreshedVersion="3" background="1" saveData="1">
    <webPr sourceData="1" parsePre="1" consecutive="1" xl2000="1" url="http://10.238.10.38:8080/ssp_estadistica/notas/notas_secciones_cuaderno.php?mes='Diciembre'&amp;anio='2010'&amp;idSeccion='5'"/>
  </connection>
  <connection id="12735" xr16:uid="{00000000-0015-0000-FFFF-FFFF98310000}" name="Conexión7696" type="4" refreshedVersion="3" background="1" saveData="1">
    <webPr sourceData="1" parsePre="1" consecutive="1" xl2000="1" url="http://10.238.10.38:8080/ssp_estadistica/notas/notas_secciones_cuaderno.php?mes='Diciembre'&amp;anio='2010'&amp;idSeccion='6'"/>
  </connection>
  <connection id="12736" xr16:uid="{00000000-0015-0000-FFFF-FFFF99310000}" name="Conexión7697" type="4" refreshedVersion="3" background="1" saveData="1">
    <webPr sourceData="1" parsePre="1" consecutive="1" xl2000="1" url="http://10.238.10.38:8080/ssp_estadistica/notas/notas_secciones_cuaderno.php?mes='Diciembre'&amp;anio='2010'&amp;idSeccion='7'"/>
  </connection>
  <connection id="12737" xr16:uid="{00000000-0015-0000-FFFF-FFFF9A310000}" name="Conexión7698" type="4" refreshedVersion="3" background="1" saveData="1">
    <webPr sourceData="1" parsePre="1" consecutive="1" xl2000="1" url="http://10.238.10.38:8080/ssp_estadistica/notas/notas_secciones_cuaderno.php?mes='Diciembre'&amp;anio='2010'&amp;idSeccion='12'"/>
  </connection>
  <connection id="12738" xr16:uid="{00000000-0015-0000-FFFF-FFFF9B310000}" name="Conexión7699" type="4" refreshedVersion="3" background="1" saveData="1">
    <webPr sourceData="1" parsePre="1" consecutive="1" xl2000="1" url="http://10.238.10.38:8080/ssp_estadistica/notas/notas_secciones_cuaderno.php?mes='Diciembre'&amp;anio='2010'&amp;idSeccion='8'"/>
  </connection>
  <connection id="12739" xr16:uid="{00000000-0015-0000-FFFF-FFFF9C310000}" name="Conexión77" type="4" refreshedVersion="3" background="1" saveData="1">
    <webPr sourceData="1" parsePre="1" consecutive="1" xl2000="1" url="http://localhost:8080/ssp_estadistica/cuaderno/centros_excel_dos.php?mes=MARZO&amp;anio=2011&amp;origen=excel&amp;IdSubseccion=7"/>
  </connection>
  <connection id="12740" xr16:uid="{00000000-0015-0000-FFFF-FFFF9D310000}" name="Conexión770" type="4" refreshedVersion="4" background="1" saveData="1">
    <webPr sourceData="1" parsePre="1" consecutive="1" xl2000="1" url="http://localhost:8080/ssp_estadistica/cuaderno/cuaderno_estadistico/p42_gra_int_inv_inc_pen_excel.php?mes='Abril'&amp;anio='2011'&amp;origen='excel'"/>
  </connection>
  <connection id="12741" xr16:uid="{00000000-0015-0000-FFFF-FFFF9E310000}" name="Conexión7700" type="4" refreshedVersion="3" background="1" saveData="1">
    <webPr sourceData="1" parsePre="1" consecutive="1" xl2000="1" url="http://10.238.10.38:8080/ssp_estadistica/notas/notas_secciones_cuaderno.php?mes='Diciembre'&amp;anio='2010'&amp;idSeccion='9'"/>
  </connection>
  <connection id="12742" xr16:uid="{00000000-0015-0000-FFFF-FFFF9F310000}" name="Conexión7701" type="4" refreshedVersion="3" background="1" saveData="1">
    <webPr sourceData="1" parsePre="1" consecutive="1" xl2000="1" url="http://10.238.10.38:8080/ssp_estadistica/notas/notas_secciones_cuaderno.php?mes='Diciembre'&amp;anio='2010'&amp;idSeccion='10'"/>
  </connection>
  <connection id="12743" xr16:uid="{00000000-0015-0000-FFFF-FFFFA0310000}" name="Conexión7702" type="4" refreshedVersion="3" background="1" saveData="1">
    <webPr sourceData="1" parsePre="1" consecutive="1" xl2000="1" url="http://10.238.10.38:8080/ssp_estadistica/notas/notas_secciones_cuaderno.php?mes='Diciembre'&amp;anio='2010'&amp;idSeccion='11'"/>
  </connection>
  <connection id="12744" xr16:uid="{00000000-0015-0000-FFFF-FFFFA1310000}" name="Conexión7703" type="4" refreshedVersion="3" background="1" saveData="1">
    <webPr sourceData="1" parsePre="1" consecutive="1" xl2000="1" url="http://10.238.10.38:8080/ssp_estadistica/notas/notas_secciones_cuaderno.php?mes='Diciembre'&amp;anio='2010'&amp;idSeccion='20'"/>
  </connection>
  <connection id="12745" xr16:uid="{00000000-0015-0000-FFFF-FFFFA2310000}" name="Conexión7704" type="4" refreshedVersion="3" background="1" saveData="1">
    <webPr sourceData="1" parsePre="1" consecutive="1" xl2000="1" url="http://10.238.10.38:8080/ssp_estadistica/notas/notas_secciones_cuaderno.php?mes='Diciembre'&amp;anio='2010'&amp;idSeccion='12'"/>
  </connection>
  <connection id="12746" xr16:uid="{00000000-0015-0000-FFFF-FFFFA3310000}" name="Conexión7705" type="4" refreshedVersion="3" background="1" saveData="1">
    <webPr sourceData="1" parsePre="1" consecutive="1" xl2000="1" url="http://10.238.10.38:8080/ssp_estadistica/notas/notas_secciones_cuaderno.php?mes='Diciembre'&amp;anio='2010'&amp;idSeccion='21'"/>
  </connection>
  <connection id="12747" xr16:uid="{00000000-0015-0000-FFFF-FFFFA4310000}" name="Conexión7706" type="4" refreshedVersion="3" background="1" saveData="1">
    <webPr sourceData="1" parsePre="1" consecutive="1" xl2000="1" url="http://10.238.10.38:8080/ssp_estadistica/notas/notas_secciones_cuaderno.php?mes='Diciembre'&amp;anio='2010'&amp;idSeccion='13'"/>
  </connection>
  <connection id="12748" xr16:uid="{00000000-0015-0000-FFFF-FFFFA5310000}" name="Conexión7707" type="4" refreshedVersion="3" background="1" saveData="1">
    <webPr sourceData="1" parsePre="1" consecutive="1" xl2000="1" url="http://10.238.10.38:8080/ssp_estadistica/notas/notas_secciones_cuaderno.php?mes='Diciembre'&amp;anio='2010'&amp;idSeccion='22'"/>
  </connection>
  <connection id="12749" xr16:uid="{00000000-0015-0000-FFFF-FFFFA6310000}" name="Conexión7708" type="4" refreshedVersion="3" background="1" saveData="1">
    <webPr sourceData="1" parsePre="1" consecutive="1" xl2000="1" url="http://10.238.10.38:8080/ssp_estadistica/notas/notas_secciones_cuaderno.php?mes='Diciembre'&amp;anio='2010'&amp;idSeccion='14'"/>
  </connection>
  <connection id="12750" xr16:uid="{00000000-0015-0000-FFFF-FFFFA7310000}" name="Conexión7709" type="4" refreshedVersion="3" background="1" saveData="1">
    <webPr sourceData="1" parsePre="1" consecutive="1" xl2000="1" url="http://10.238.10.38:8080/ssp_estadistica/notas/notas_secciones_cuaderno.php?mes='Diciembre'&amp;anio='2010'&amp;idSeccion='23'"/>
  </connection>
  <connection id="12751" xr16:uid="{00000000-0015-0000-FFFF-FFFFA8310000}" name="Conexión771" type="4" refreshedVersion="4" background="1" saveData="1">
    <webPr sourceData="1" parsePre="1" consecutive="1" xl2000="1" url="http://localhost:8080/ssp_estadistica/cuaderno/cuaderno_estadistico/p43_gra_inc_inv_excel.php?mes='Abril'&amp;anio='2011'&amp;origen='excel'"/>
  </connection>
  <connection id="12752" xr16:uid="{00000000-0015-0000-FFFF-FFFFA9310000}" name="Conexión7710" type="4" refreshedVersion="3" background="1" saveData="1">
    <webPr sourceData="1" parsePre="1" consecutive="1" xl2000="1" url="http://10.238.10.38:8080/ssp_estadistica/notas/notas_secciones_cuaderno.php?mes='Diciembre'&amp;anio='2010'&amp;idSeccion='15'"/>
  </connection>
  <connection id="12753" xr16:uid="{00000000-0015-0000-FFFF-FFFFAA310000}" name="Conexión7711" type="4" refreshedVersion="3" background="1" saveData="1">
    <webPr sourceData="1" parsePre="1" consecutive="1" xl2000="1" url="http://10.238.10.38:8080/ssp_estadistica/notas/notas_secciones_cuaderno.php?mes='Diciembre'&amp;anio='2010'&amp;idSeccion='16'"/>
  </connection>
  <connection id="12754" xr16:uid="{00000000-0015-0000-FFFF-FFFFAB310000}" name="Conexión7712" type="4" refreshedVersion="3" background="1" saveData="1">
    <webPr sourceData="1" parsePre="1" consecutive="1" xl2000="1" url="http://10.238.10.38:8080/ssp_estadistica/notas/notas_secciones_cuaderno.php?mes='Diciembre'&amp;anio='2010'&amp;idSeccion='24'"/>
  </connection>
  <connection id="12755" xr16:uid="{00000000-0015-0000-FFFF-FFFFAC310000}" name="Conexión7713" type="4" refreshedVersion="3" background="1" saveData="1">
    <webPr sourceData="1" parsePre="1" consecutive="1" xl2000="1" url="http://10.238.10.38:8080/ssp_estadistica/notas/notas_secciones_cuaderno.php?mes='Diciembre'&amp;anio='2010'&amp;idSeccion='25'"/>
  </connection>
  <connection id="12756" xr16:uid="{00000000-0015-0000-FFFF-FFFFAD310000}" name="Conexión7714" type="4" refreshedVersion="3" background="1" saveData="1">
    <webPr sourceData="1" parsePre="1" consecutive="1" xl2000="1" url="http://10.238.10.38:8080/ssp_estadistica/notas/notas_secciones_cuaderno.php?mes='Diciembre'&amp;anio='2010'&amp;idSeccion='26'"/>
  </connection>
  <connection id="12757" xr16:uid="{00000000-0015-0000-FFFF-FFFFAE310000}" name="Conexión7715" type="4" refreshedVersion="3" background="1" saveData="1">
    <webPr sourceData="1" parsePre="1" consecutive="1" xl2000="1" url="http://10.238.10.38:8080/ssp_estadistica/cuaderno/cuaderno_estadistico/parametros_cuaderno_estadistico.php"/>
  </connection>
  <connection id="12758" xr16:uid="{00000000-0015-0000-FFFF-FFFFAF310000}" name="Conexión7716" type="4" refreshedVersion="3" background="1" saveData="1">
    <webPr sourceData="1" parsePre="1" consecutive="1" xl2000="1" url="http://10.238.10.38:8080/ssp_estadistica/cuaderno/cuaderno_estadistico/encabezados.php?mes='Diciembre'&amp;anio='2010'&amp;origen='excel'"/>
  </connection>
  <connection id="12759" xr16:uid="{00000000-0015-0000-FFFF-FFFFB0310000}" name="Conexión7717" type="4" refreshedVersion="3" background="1" saveData="1">
    <webPr sourceData="1" parsePre="1" consecutive="1" xl2000="1" url="http://10.238.10.38:8080/ssp_estadistica/cuaderno/cuaderno_estadistico/p3_resumen_poblacion_excel.php?mes='Diciembre'&amp;anio='2010'&amp;origen='excel'"/>
  </connection>
  <connection id="12760" xr16:uid="{00000000-0015-0000-FFFF-FFFFB1310000}" name="Conexión7718" type="4" refreshedVersion="3" background="1" saveData="1">
    <webPr sourceData="1" parsePre="1" consecutive="1" xl2000="1" url="http://10.238.10.38:8080/ssp_estadistica/cuaderno/cuaderno_estadistico/p4_poblacion_penitenciaria_excel.php?mes='Diciembre'&amp;anio='2010'&amp;origen='excel'"/>
  </connection>
  <connection id="12761" xr16:uid="{00000000-0015-0000-FFFF-FFFFB2310000}" name="Conexión7719" type="4" refreshedVersion="3" background="1" saveData="1">
    <webPr sourceData="1" parsePre="1" consecutive="1" xl2000="1" url="http://10.238.10.38:8080/ssp_estadistica/cuaderno/cuaderno_estadistico/p5_pob_pen_x_Fue_excel.php?mes='Diciembre'&amp;anio='2010'&amp;origen='excel'"/>
  </connection>
  <connection id="12762" xr16:uid="{00000000-0015-0000-FFFF-FFFFB3310000}" name="Conexión772" type="4" refreshedVersion="4" background="1" saveData="1">
    <webPr sourceData="1" parsePre="1" consecutive="1" xl2000="1" url="http://localhost:8080/ssp_estadistica/cuaderno/cuaderno_estadistico/p44_tra_int_ext_excel.php?mes='Abril'&amp;anio='2011'&amp;origen='excel'"/>
  </connection>
  <connection id="12763" xr16:uid="{00000000-0015-0000-FFFF-FFFFB4310000}" name="Conexión7720" type="4" refreshedVersion="3" background="1" saveData="1">
    <webPr sourceData="1" parsePre="1" consecutive="1" xl2000="1" url="http://10.238.10.38:8080/ssp_estadistica/cuaderno/cuaderno_estadistico/p6_pob_pen_excel.php?mes='Diciembre'&amp;anio='2010'&amp;origen='excel'"/>
  </connection>
  <connection id="12764" xr16:uid="{00000000-0015-0000-FFFF-FFFFB5310000}" name="Conexión7721" type="4" refreshedVersion="3" background="1" saveData="1">
    <webPr sourceData="1" parsePre="1" consecutive="1" xl2000="1" url="http://10.238.10.38:8080/ssp_estadistica/cuaderno/cuaderno_estadistico/p7_comp_pob_xfuero_situacion_variacion.php?mes='Diciembre'&amp;anio='2010'&amp;origen='excel'"/>
  </connection>
  <connection id="12765" xr16:uid="{00000000-0015-0000-FFFF-FFFFB6310000}" name="Conexión7722" type="4" refreshedVersion="3" background="1" saveData="1">
    <webPr sourceData="1" parsePre="1" consecutive="1" xl2000="1" url="http://10.238.10.38:8080/ssp_estadistica/cuaderno/cuaderno_estadistico/p8_comportamiento_grafica_1.php?mes='Diciembre'&amp;anio='2010'&amp;origen='excel'"/>
  </connection>
  <connection id="12766" xr16:uid="{00000000-0015-0000-FFFF-FFFFB7310000}" name="Conexión7723" type="4" refreshedVersion="3" background="1" saveData="1">
    <webPr sourceData="1" parsePre="1" consecutive="1" xl2000="1" url="http://10.238.10.38:8080/ssp_estadistica/cuaderno/cuaderno_estadistico/p8_comportamiento_grafica_2.php?mes='Diciembre'&amp;anio='2010'&amp;origen='excel'"/>
  </connection>
  <connection id="12767" xr16:uid="{00000000-0015-0000-FFFF-FFFFB8310000}" name="Conexión7724" type="4" refreshedVersion="3" background="1" saveData="1">
    <webPr sourceData="1" parsePre="1" consecutive="1" xl2000="1" url="http://10.238.10.38:8080/ssp_estadistica/cuaderno/cuaderno_estadistico/p9_comportamiento_grafica_1.php?mes='Diciembre'&amp;anio='2010'&amp;origen='excel'"/>
  </connection>
  <connection id="12768" xr16:uid="{00000000-0015-0000-FFFF-FFFFB9310000}" name="Conexión7725" type="4" refreshedVersion="3" background="1" saveData="1">
    <webPr sourceData="1" parsePre="1" consecutive="1" xl2000="1" url="http://10.238.10.38:8080/ssp_estadistica/cuaderno/cuaderno_estadistico/p10_gra_dis_cen_pen_excel.php?mes='Diciembre'&amp;anio='2010'&amp;origen='excel'"/>
  </connection>
  <connection id="12769" xr16:uid="{00000000-0015-0000-FFFF-FFFFBA310000}" name="Conexión7726" type="4" refreshedVersion="3" background="1" saveData="1">
    <webPr sourceData="1" parsePre="1" consecutive="1" xl2000="1" url="http://10.238.10.38:8080/ssp_estadistica/cuaderno/cuaderno_estadistico/p11_num_cen_cap_pob_sob_excel.php?mes='Diciembre'&amp;anio='2010'&amp;origen='excel'"/>
  </connection>
  <connection id="12770" xr16:uid="{00000000-0015-0000-FFFF-FFFFBB310000}" name="Conexión7727" type="4" refreshedVersion="3" background="1" saveData="1">
    <webPr sourceData="1" parsePre="1" consecutive="1" xl2000="1" url="http://10.238.10.38:8080/ssp_estadistica/cuaderno/cuaderno_estadistico/p12_sob_pen_excel.php?mes='Diciembre'&amp;anio='2010'&amp;origen='excel'"/>
  </connection>
  <connection id="12771" xr16:uid="{00000000-0015-0000-FFFF-FFFFBC310000}" name="Conexión7728" type="4" refreshedVersion="3" background="1" saveData="1">
    <webPr sourceData="1" parsePre="1" consecutive="1" xl2000="1" url="http://10.238.10.38:8080/ssp_estadistica/cuaderno/cuaderno_estadistico/p13_tipo_centros.php?mes='Diciembre'&amp;anio='2010'&amp;origen='excel'"/>
  </connection>
  <connection id="12772" xr16:uid="{00000000-0015-0000-FFFF-FFFFBD310000}" name="Conexión7729" type="4" refreshedVersion="3" background="1" saveData="1">
    <webPr sourceData="1" parsePre="1" consecutive="1" xl2000="1" url="http://10.238.10.38:8080/ssp_estadistica/cuaderno/cuaderno_estadistico/p14_cap_sob_pob_x_sit_jur_excel.php?mes='Diciembre'&amp;anio='2010'&amp;origen='excel'"/>
  </connection>
  <connection id="12773" xr16:uid="{00000000-0015-0000-FFFF-FFFFBE310000}" name="Conexión773" type="4" refreshedVersion="4" background="1" saveData="1">
    <webPr sourceData="1" parsePre="1" consecutive="1" xl2000="1" url="http://localhost:8080/ssp_estadistica/cuaderno/cuaderno_estadistico/parametros_cuaderno_estadistico.php"/>
  </connection>
  <connection id="12774" xr16:uid="{00000000-0015-0000-FFFF-FFFFBF310000}" name="Conexión7730" type="4" refreshedVersion="3" background="1" saveData="1">
    <webPr sourceData="1" parsePre="1" consecutive="1" xl2000="1" url="http://10.238.10.38:8080/ssp_estadistica/cuaderno/cuaderno_estadistico/p28_pob_pen_cen_fed_excel.php?mes='Diciembre'&amp;anio='2010'&amp;origen='excel'"/>
  </connection>
  <connection id="12775" xr16:uid="{00000000-0015-0000-FFFF-FFFFC0310000}" name="Conexión7731" type="4" refreshedVersion="3" background="1" saveData="1">
    <webPr sourceData="1" parsePre="1" consecutive="1" xl2000="1" url="http://10.238.10.38:8080/ssp_estadistica/cuaderno/cuaderno_estadistico/p29_poblacion_centrosfederales.php?mes='Diciembre'&amp;anio='2010'&amp;origen='excel'"/>
  </connection>
  <connection id="12776" xr16:uid="{00000000-0015-0000-FFFF-FFFFC1310000}" name="Conexión7732" type="4" refreshedVersion="3" background="1" saveData="1">
    <webPr sourceData="1" parsePre="1" consecutive="1" xl2000="1" url="http://10.238.10.38:8080/ssp_estadistica/cuaderno/cuaderno_estadistico/p29_poblacion_centrosfederales_grafica.php?mes='Diciembre'&amp;anio='2010'&amp;origen='excel'"/>
  </connection>
  <connection id="12777" xr16:uid="{00000000-0015-0000-FFFF-FFFFC2310000}" name="Conexión7733" type="4" refreshedVersion="3" background="1" saveData="1">
    <webPr sourceData="1" parsePre="1" consecutive="1" xl2000="1" url="http://10.238.10.38:8080/ssp_estadistica/cuaderno/cuaderno_estadistico/p34_ben_lib_ant_excel.php?mes='Diciembre'&amp;anio='2010'&amp;origen='excel'"/>
  </connection>
  <connection id="12778" xr16:uid="{00000000-0015-0000-FFFF-FFFFC3310000}" name="Conexión7734" type="4" refreshedVersion="3" background="1" saveData="1">
    <webPr sourceData="1" parsePre="1" consecutive="1" xl2000="1" url="http://10.238.10.38:8080/ssp_estadistica/cuaderno/cuaderno_estadistico/p35_gra_ben_lib_ant_excel.php?mes='Diciembre'&amp;anio='2010'&amp;origen='excel'"/>
  </connection>
  <connection id="12779" xr16:uid="{00000000-0015-0000-FFFF-FFFFC4310000}" name="Conexión7735" type="4" refreshedVersion="3" background="1" saveData="1">
    <webPr sourceData="1" parsePre="1" consecutive="1" xl2000="1" url="http://10.238.10.38:8080/ssp_estadistica/cuaderno/cuaderno_estadistico/p36_ben_lib_ant_excel.php?mes='Diciembre'&amp;anio='2010'&amp;origen='excel'"/>
  </connection>
  <connection id="12780" xr16:uid="{00000000-0015-0000-FFFF-FFFFC5310000}" name="Conexión7736" type="4" refreshedVersion="3" background="1" saveData="1">
    <webPr sourceData="1" parsePre="1" consecutive="1" xl2000="1" url="http://10.238.10.38:8080/ssp_estadistica/cuaderno/cuaderno_estadistico/p37_gra_pob_lib_vig_excel.php?mes='Diciembre'&amp;anio='2010'&amp;origen='excel'"/>
  </connection>
  <connection id="12781" xr16:uid="{00000000-0015-0000-FFFF-FFFFC6310000}" name="Conexión7737" type="4" refreshedVersion="3" background="1" saveData="1">
    <webPr sourceData="1" parsePre="1" consecutive="1" xl2000="1" url="http://10.238.10.38:8080/ssp_estadistica/cuaderno/cuaderno_estadistico/p38_res_lib_ant_excel.php?mes='Diciembre'&amp;anio='2010'&amp;origen='excel'"/>
  </connection>
  <connection id="12782" xr16:uid="{00000000-0015-0000-FFFF-FFFFC7310000}" name="Conexión7738" type="4" refreshedVersion="3" background="1" saveData="1">
    <webPr sourceData="1" parsePre="1" consecutive="1" xl2000="1" url="http://10.238.10.38:8080/ssp_estadistica/cuaderno/cuaderno_estadistico/p39_gra_pob_lib_vig_excel.php?mes='Diciembre'&amp;anio='2010'&amp;origen='excel'"/>
  </connection>
  <connection id="12783" xr16:uid="{00000000-0015-0000-FFFF-FFFFC8310000}" name="Conexión7739" type="4" refreshedVersion="3" background="1" saveData="1">
    <webPr sourceData="1" parsePre="1" consecutive="1" xl2000="1" url="http://10.238.10.38:8080/ssp_estadistica/cuaderno/cuaderno_estadistico/p40_inc_pen_excel.php?mes='Diciembre'&amp;anio='2010'&amp;origen='excel'"/>
  </connection>
  <connection id="12784" xr16:uid="{00000000-0015-0000-FFFF-FFFFC9310000}" name="Conexión774" type="4" refreshedVersion="4" background="1" saveData="1">
    <webPr sourceData="1" parsePre="1" consecutive="1" xl2000="1" url="http://localhost:8080/ssp_estadistica/cuaderno/cuaderno_estadistico/encabezados.php?mes='Abril'&amp;anio='2011'&amp;origen='excel'"/>
  </connection>
  <connection id="12785" xr16:uid="{00000000-0015-0000-FFFF-FFFFCA310000}" name="Conexión7740" type="4" refreshedVersion="3" background="1" saveData="1">
    <webPr sourceData="1" parsePre="1" consecutive="1" xl2000="1" url="http://10.238.10.38:8080/ssp_estadistica/cuaderno/cuaderno_estadistico/p41_int_inv_inc_pen_excel.php?mes='Diciembre'&amp;anio='2010'&amp;origen='excel'"/>
  </connection>
  <connection id="12786" xr16:uid="{00000000-0015-0000-FFFF-FFFFCB310000}" name="Conexión7741" type="4" refreshedVersion="3" background="1" saveData="1">
    <webPr sourceData="1" parsePre="1" consecutive="1" xl2000="1" url="http://10.238.10.38:8080/ssp_estadistica/cuaderno/cuaderno_estadistico/p42_gra_int_inv_inc_pen_excel.php?mes='Diciembre'&amp;anio='2010'&amp;origen='excel'"/>
  </connection>
  <connection id="12787" xr16:uid="{00000000-0015-0000-FFFF-FFFFCC310000}" name="Conexión7742" type="4" refreshedVersion="3" background="1" saveData="1">
    <webPr sourceData="1" parsePre="1" consecutive="1" xl2000="1" url="http://10.238.10.38:8080/ssp_estadistica/cuaderno/cuaderno_estadistico/p43_gra_inc_inv_excel.php?mes='Diciembre'&amp;anio='2010'&amp;origen='excel'"/>
  </connection>
  <connection id="12788" xr16:uid="{00000000-0015-0000-FFFF-FFFFCD310000}" name="Conexión7743" type="4" refreshedVersion="3" background="1" saveData="1">
    <webPr sourceData="1" parsePre="1" consecutive="1" xl2000="1" url="http://10.238.10.38:8080/ssp_estadistica/cuaderno/cuaderno_estadistico/p44_tra_int_ext_excel.php?mes='Diciembre'&amp;anio='2010'&amp;origen='excel'"/>
  </connection>
  <connection id="12789" xr16:uid="{00000000-0015-0000-FFFF-FFFFCE310000}" name="Conexión7744" type="4" refreshedVersion="3" background="1" saveData="1">
    <webPr sourceData="1" parsePre="1" consecutive="1" xl2000="1" url="http://10.238.10.38:8080/ssp_estadistica/cuaderno/cuaderno_estadistico/p29_totales_generales.php?mes='Diciembre'&amp;anio='2010'&amp;origen='excel'"/>
  </connection>
  <connection id="12790" xr16:uid="{00000000-0015-0000-FFFF-FFFFCF310000}" name="Conexión7745" type="4" refreshedVersion="3" background="1" saveData="1">
    <webPr sourceData="1" parsePre="1" consecutive="1" xl2000="1" url="http://10.238.10.38:8080/ssp_estadistica/notas/notas_secciones_cuaderno.php?mes='Diciembre'&amp;anio='2010'&amp;idSeccion=2"/>
  </connection>
  <connection id="12791" xr16:uid="{00000000-0015-0000-FFFF-FFFFD0310000}" name="Conexión7746" type="4" refreshedVersion="3" background="1" saveData="1">
    <webPr sourceData="1" parsePre="1" consecutive="1" xl2000="1" url="http://10.238.10.38:8080/ssp_estadistica/notas/notas_secciones_cuaderno.php?mes='Diciembre'&amp;anio='2010'&amp;idSeccion='3'"/>
  </connection>
  <connection id="12792" xr16:uid="{00000000-0015-0000-FFFF-FFFFD1310000}" name="Conexión7747" type="4" refreshedVersion="3" background="1" saveData="1">
    <webPr sourceData="1" parsePre="1" consecutive="1" xl2000="1" url="http://10.238.10.38:8080/ssp_estadistica/notas/notas_secciones_cuaderno.php?mes='Diciembre'&amp;anio='2010'&amp;idSeccion='17'"/>
  </connection>
  <connection id="12793" xr16:uid="{00000000-0015-0000-FFFF-FFFFD2310000}" name="Conexión7748" type="4" refreshedVersion="3" background="1" saveData="1">
    <webPr sourceData="1" parsePre="1" consecutive="1" xl2000="1" url="http://10.238.10.38:8080/ssp_estadistica/notas/notas_secciones_cuaderno.php?mes='Diciembre'&amp;anio='2010'&amp;idSeccion='4'"/>
  </connection>
  <connection id="12794" xr16:uid="{00000000-0015-0000-FFFF-FFFFD3310000}" name="Conexión7749" type="4" refreshedVersion="3" background="1" saveData="1">
    <webPr sourceData="1" parsePre="1" consecutive="1" xl2000="1" url="http://10.238.10.38:8080/ssp_estadistica/notas/notas_secciones_cuaderno.php?mes='Diciembre'&amp;anio='2010'&amp;idSeccion='18'"/>
  </connection>
  <connection id="12795" xr16:uid="{00000000-0015-0000-FFFF-FFFFD4310000}" name="Conexión775" type="4" refreshedVersion="4" background="1" saveData="1">
    <webPr sourceData="1" parsePre="1" consecutive="1" xl2000="1" url="http://localhost:8080/ssp_estadistica/cuaderno/cuaderno_estadistico/p3_resumen_poblacion_excel.php?mes='Abril'&amp;anio='2011'&amp;origen='excel'"/>
  </connection>
  <connection id="12796" xr16:uid="{00000000-0015-0000-FFFF-FFFFD5310000}" name="Conexión7750" type="4" refreshedVersion="3" background="1" saveData="1">
    <webPr sourceData="1" parsePre="1" consecutive="1" xl2000="1" url="http://10.238.10.38:8080/ssp_estadistica/notas/notas_secciones_cuaderno.php?mes='Diciembre'&amp;anio='2010'&amp;idSeccion='5'"/>
  </connection>
  <connection id="12797" xr16:uid="{00000000-0015-0000-FFFF-FFFFD6310000}" name="Conexión7751" type="4" refreshedVersion="3" background="1" saveData="1">
    <webPr sourceData="1" parsePre="1" consecutive="1" xl2000="1" url="http://10.238.10.38:8080/ssp_estadistica/notas/notas_secciones_cuaderno.php?mes='Diciembre'&amp;anio='2010'&amp;idSeccion='6'"/>
  </connection>
  <connection id="12798" xr16:uid="{00000000-0015-0000-FFFF-FFFFD7310000}" name="Conexión7752" type="4" refreshedVersion="3" background="1" saveData="1">
    <webPr sourceData="1" parsePre="1" consecutive="1" xl2000="1" url="http://10.238.10.38:8080/ssp_estadistica/notas/notas_secciones_cuaderno.php?mes='Diciembre'&amp;anio='2010'&amp;idSeccion='7'"/>
  </connection>
  <connection id="12799" xr16:uid="{00000000-0015-0000-FFFF-FFFFD8310000}" name="Conexión7753" type="4" refreshedVersion="3" background="1" saveData="1">
    <webPr sourceData="1" parsePre="1" consecutive="1" xl2000="1" url="http://10.238.10.38:8080/ssp_estadistica/notas/notas_secciones_cuaderno.php?mes='Diciembre'&amp;anio='2010'&amp;idSeccion='12'"/>
  </connection>
  <connection id="12800" xr16:uid="{00000000-0015-0000-FFFF-FFFFD9310000}" name="Conexión7754" type="4" refreshedVersion="3" background="1" saveData="1">
    <webPr sourceData="1" parsePre="1" consecutive="1" xl2000="1" url="http://10.238.10.38:8080/ssp_estadistica/notas/notas_secciones_cuaderno.php?mes='Diciembre'&amp;anio='2010'&amp;idSeccion='8'"/>
  </connection>
  <connection id="12801" xr16:uid="{00000000-0015-0000-FFFF-FFFFDA310000}" name="Conexión7755" type="4" refreshedVersion="3" background="1" saveData="1">
    <webPr sourceData="1" parsePre="1" consecutive="1" xl2000="1" url="http://10.238.10.38:8080/ssp_estadistica/notas/notas_secciones_cuaderno.php?mes='Diciembre'&amp;anio='2010'&amp;idSeccion='9'"/>
  </connection>
  <connection id="12802" xr16:uid="{00000000-0015-0000-FFFF-FFFFDB310000}" name="Conexión7756" type="4" refreshedVersion="3" background="1" saveData="1">
    <webPr sourceData="1" parsePre="1" consecutive="1" xl2000="1" url="http://10.238.10.38:8080/ssp_estadistica/notas/notas_secciones_cuaderno.php?mes='Diciembre'&amp;anio='2010'&amp;idSeccion='10'"/>
  </connection>
  <connection id="12803" xr16:uid="{00000000-0015-0000-FFFF-FFFFDC310000}" name="Conexión7757" type="4" refreshedVersion="3" background="1" saveData="1">
    <webPr sourceData="1" parsePre="1" consecutive="1" xl2000="1" url="http://10.238.10.38:8080/ssp_estadistica/notas/notas_secciones_cuaderno.php?mes='Diciembre'&amp;anio='2010'&amp;idSeccion='11'"/>
  </connection>
  <connection id="12804" xr16:uid="{00000000-0015-0000-FFFF-FFFFDD310000}" name="Conexión7758" type="4" refreshedVersion="3" background="1" saveData="1">
    <webPr sourceData="1" parsePre="1" consecutive="1" xl2000="1" url="http://10.238.10.38:8080/ssp_estadistica/notas/notas_secciones_cuaderno.php?mes='Diciembre'&amp;anio='2010'&amp;idSeccion='20'"/>
  </connection>
  <connection id="12805" xr16:uid="{00000000-0015-0000-FFFF-FFFFDE310000}" name="Conexión7759" type="4" refreshedVersion="3" background="1" saveData="1">
    <webPr sourceData="1" parsePre="1" consecutive="1" xl2000="1" url="http://10.238.10.38:8080/ssp_estadistica/notas/notas_secciones_cuaderno.php?mes='Diciembre'&amp;anio='2010'&amp;idSeccion='12'"/>
  </connection>
  <connection id="12806" xr16:uid="{00000000-0015-0000-FFFF-FFFFDF310000}" name="Conexión776" type="4" refreshedVersion="4" background="1" saveData="1">
    <webPr sourceData="1" parsePre="1" consecutive="1" xl2000="1" url="http://localhost:8080/ssp_estadistica/cuaderno/cuaderno_estadistico/p4_poblacion_penitenciaria_excel.php?mes='Abril'&amp;anio='2011'&amp;origen='excel'"/>
  </connection>
  <connection id="12807" xr16:uid="{00000000-0015-0000-FFFF-FFFFE0310000}" name="Conexión7760" type="4" refreshedVersion="3" background="1" saveData="1">
    <webPr sourceData="1" parsePre="1" consecutive="1" xl2000="1" url="http://10.238.10.38:8080/ssp_estadistica/notas/notas_secciones_cuaderno.php?mes='Diciembre'&amp;anio='2010'&amp;idSeccion='21'"/>
  </connection>
  <connection id="12808" xr16:uid="{00000000-0015-0000-FFFF-FFFFE1310000}" name="Conexión7761" type="4" refreshedVersion="3" background="1" saveData="1">
    <webPr sourceData="1" parsePre="1" consecutive="1" xl2000="1" url="http://10.238.10.38:8080/ssp_estadistica/notas/notas_secciones_cuaderno.php?mes='Diciembre'&amp;anio='2010'&amp;idSeccion='13'"/>
  </connection>
  <connection id="12809" xr16:uid="{00000000-0015-0000-FFFF-FFFFE2310000}" name="Conexión7762" type="4" refreshedVersion="3" background="1" saveData="1">
    <webPr sourceData="1" parsePre="1" consecutive="1" xl2000="1" url="http://10.238.10.38:8080/ssp_estadistica/notas/notas_secciones_cuaderno.php?mes='Diciembre'&amp;anio='2010'&amp;idSeccion='22'"/>
  </connection>
  <connection id="12810" xr16:uid="{00000000-0015-0000-FFFF-FFFFE3310000}" name="Conexión7763" type="4" refreshedVersion="3" background="1" saveData="1">
    <webPr sourceData="1" parsePre="1" consecutive="1" xl2000="1" url="http://10.238.10.38:8080/ssp_estadistica/notas/notas_secciones_cuaderno.php?mes='Diciembre'&amp;anio='2010'&amp;idSeccion='14'"/>
  </connection>
  <connection id="12811" xr16:uid="{00000000-0015-0000-FFFF-FFFFE4310000}" name="Conexión7764" type="4" refreshedVersion="3" background="1" saveData="1">
    <webPr sourceData="1" parsePre="1" consecutive="1" xl2000="1" url="http://10.238.10.38:8080/ssp_estadistica/notas/notas_secciones_cuaderno.php?mes='Diciembre'&amp;anio='2010'&amp;idSeccion='23'"/>
  </connection>
  <connection id="12812" xr16:uid="{00000000-0015-0000-FFFF-FFFFE5310000}" name="Conexión7765" type="4" refreshedVersion="3" background="1" saveData="1">
    <webPr sourceData="1" parsePre="1" consecutive="1" xl2000="1" url="http://10.238.10.38:8080/ssp_estadistica/notas/notas_secciones_cuaderno.php?mes='Diciembre'&amp;anio='2010'&amp;idSeccion='15'"/>
  </connection>
  <connection id="12813" xr16:uid="{00000000-0015-0000-FFFF-FFFFE6310000}" name="Conexión7766" type="4" refreshedVersion="3" background="1" saveData="1">
    <webPr sourceData="1" parsePre="1" consecutive="1" xl2000="1" url="http://10.238.10.38:8080/ssp_estadistica/notas/notas_secciones_cuaderno.php?mes='Diciembre'&amp;anio='2010'&amp;idSeccion='16'"/>
  </connection>
  <connection id="12814" xr16:uid="{00000000-0015-0000-FFFF-FFFFE7310000}" name="Conexión7767" type="4" refreshedVersion="3" background="1" saveData="1">
    <webPr sourceData="1" parsePre="1" consecutive="1" xl2000="1" url="http://10.238.10.38:8080/ssp_estadistica/notas/notas_secciones_cuaderno.php?mes='Diciembre'&amp;anio='2010'&amp;idSeccion='24'"/>
  </connection>
  <connection id="12815" xr16:uid="{00000000-0015-0000-FFFF-FFFFE8310000}" name="Conexión7768" type="4" refreshedVersion="3" background="1" saveData="1">
    <webPr sourceData="1" parsePre="1" consecutive="1" xl2000="1" url="http://10.238.10.38:8080/ssp_estadistica/notas/notas_secciones_cuaderno.php?mes='Diciembre'&amp;anio='2010'&amp;idSeccion='25'"/>
  </connection>
  <connection id="12816" xr16:uid="{00000000-0015-0000-FFFF-FFFFE9310000}" name="Conexión7769" type="4" refreshedVersion="3" background="1" saveData="1">
    <webPr sourceData="1" parsePre="1" consecutive="1" xl2000="1" url="http://10.238.10.38:8080/ssp_estadistica/notas/notas_secciones_cuaderno.php?mes='Diciembre'&amp;anio='2010'&amp;idSeccion='26'"/>
  </connection>
  <connection id="12817" xr16:uid="{00000000-0015-0000-FFFF-FFFFEA310000}" name="Conexión777" type="4" refreshedVersion="4" background="1" saveData="1">
    <webPr sourceData="1" parsePre="1" consecutive="1" xl2000="1" url="http://localhost:8080/ssp_estadistica/cuaderno/cuaderno_estadistico/p5_pob_pen_x_Fue_excel.php?mes='Abril'&amp;anio='2011'&amp;origen='excel'"/>
  </connection>
  <connection id="12818" xr16:uid="{00000000-0015-0000-FFFF-FFFFEB310000}" name="Conexión7770" type="4" refreshedVersion="3" background="1" saveData="1">
    <webPr sourceData="1" parsePre="1" consecutive="1" xl2000="1" url="http://10.238.10.38:8080/ssp_estadistica/cuaderno/cuaderno_estadistico/parametros_cuaderno_estadistico.php"/>
  </connection>
  <connection id="12819" xr16:uid="{00000000-0015-0000-FFFF-FFFFEC310000}" name="Conexión7771" type="4" refreshedVersion="3" background="1" saveData="1">
    <webPr sourceData="1" parsePre="1" consecutive="1" xl2000="1" url="http://10.238.10.38:8080/ssp_estadistica/cuaderno/cuaderno_estadistico/encabezados.php?mes='Noviembre'&amp;anio='2010'&amp;origen='excel'"/>
  </connection>
  <connection id="12820" xr16:uid="{00000000-0015-0000-FFFF-FFFFED310000}" name="Conexión7772" type="4" refreshedVersion="3" background="1" saveData="1">
    <webPr sourceData="1" parsePre="1" consecutive="1" xl2000="1" url="http://10.238.10.38:8080/ssp_estadistica/cuaderno/cuaderno_estadistico/p3_resumen_poblacion_excel.php?mes='Noviembre'&amp;anio='2010'&amp;origen='excel'"/>
  </connection>
  <connection id="12821" xr16:uid="{00000000-0015-0000-FFFF-FFFFEE310000}" name="Conexión7773" type="4" refreshedVersion="3" background="1" saveData="1">
    <webPr sourceData="1" parsePre="1" consecutive="1" xl2000="1" url="http://10.238.10.38:8080/ssp_estadistica/cuaderno/cuaderno_estadistico/p4_poblacion_penitenciaria_excel.php?mes='Noviembre'&amp;anio='2010'&amp;origen='excel'"/>
  </connection>
  <connection id="12822" xr16:uid="{00000000-0015-0000-FFFF-FFFFEF310000}" name="Conexión7774" type="4" refreshedVersion="3" background="1" saveData="1">
    <webPr sourceData="1" parsePre="1" consecutive="1" xl2000="1" url="http://10.238.10.38:8080/ssp_estadistica/cuaderno/cuaderno_estadistico/p5_pob_pen_x_Fue_excel.php?mes='Noviembre'&amp;anio='2010'&amp;origen='excel'"/>
  </connection>
  <connection id="12823" xr16:uid="{00000000-0015-0000-FFFF-FFFFF0310000}" name="Conexión7775" type="4" refreshedVersion="3" background="1" saveData="1">
    <webPr sourceData="1" parsePre="1" consecutive="1" xl2000="1" url="http://10.238.10.38:8080/ssp_estadistica/cuaderno/cuaderno_estadistico/p6_pob_pen_excel.php?mes='Noviembre'&amp;anio='2010'&amp;origen='excel'"/>
  </connection>
  <connection id="12824" xr16:uid="{00000000-0015-0000-FFFF-FFFFF1310000}" name="Conexión7776" type="4" refreshedVersion="3" background="1" saveData="1">
    <webPr sourceData="1" parsePre="1" consecutive="1" xl2000="1" url="http://10.238.10.38:8080/ssp_estadistica/cuaderno/cuaderno_estadistico/p7_comp_pob_xfuero_situacion_variacion.php?mes='Noviembre'&amp;anio='2010'&amp;origen='excel'"/>
  </connection>
  <connection id="12825" xr16:uid="{00000000-0015-0000-FFFF-FFFFF2310000}" name="Conexión7777" type="4" refreshedVersion="3" background="1" saveData="1">
    <webPr sourceData="1" parsePre="1" consecutive="1" xl2000="1" url="http://10.238.10.38:8080/ssp_estadistica/cuaderno/cuaderno_estadistico/p8_comportamiento_grafica_1.php?mes='Noviembre'&amp;anio='2010'&amp;origen='excel'"/>
  </connection>
  <connection id="12826" xr16:uid="{00000000-0015-0000-FFFF-FFFFF3310000}" name="Conexión7778" type="4" refreshedVersion="3" background="1" saveData="1">
    <webPr sourceData="1" parsePre="1" consecutive="1" xl2000="1" url="http://10.238.10.38:8080/ssp_estadistica/cuaderno/cuaderno_estadistico/p8_comportamiento_grafica_2.php?mes='Noviembre'&amp;anio='2010'&amp;origen='excel'"/>
  </connection>
  <connection id="12827" xr16:uid="{00000000-0015-0000-FFFF-FFFFF4310000}" name="Conexión7779" type="4" refreshedVersion="3" background="1" saveData="1">
    <webPr sourceData="1" parsePre="1" consecutive="1" xl2000="1" url="http://10.238.10.38:8080/ssp_estadistica/cuaderno/cuaderno_estadistico/p9_comportamiento_grafica_1.php?mes='Noviembre'&amp;anio='2010'&amp;origen='excel'"/>
  </connection>
  <connection id="12828" xr16:uid="{00000000-0015-0000-FFFF-FFFFF5310000}" name="Conexión778" type="4" refreshedVersion="4" background="1" saveData="1">
    <webPr sourceData="1" parsePre="1" consecutive="1" xl2000="1" url="http://localhost:8080/ssp_estadistica/cuaderno/cuaderno_estadistico/p6_pob_pen_excel.php?mes='Abril'&amp;anio='2011'&amp;origen='excel'"/>
  </connection>
  <connection id="12829" xr16:uid="{00000000-0015-0000-FFFF-FFFFF6310000}" name="Conexión7780" type="4" refreshedVersion="3" background="1" saveData="1">
    <webPr sourceData="1" parsePre="1" consecutive="1" xl2000="1" url="http://10.238.10.38:8080/ssp_estadistica/cuaderno/cuaderno_estadistico/p10_gra_dis_cen_pen_excel.php?mes='Noviembre'&amp;anio='2010'&amp;origen='excel'"/>
  </connection>
  <connection id="12830" xr16:uid="{00000000-0015-0000-FFFF-FFFFF7310000}" name="Conexión7781" type="4" refreshedVersion="3" background="1" saveData="1">
    <webPr sourceData="1" parsePre="1" consecutive="1" xl2000="1" url="http://10.238.10.38:8080/ssp_estadistica/cuaderno/cuaderno_estadistico/p11_num_cen_cap_pob_sob_excel.php?mes='Noviembre'&amp;anio='2010'&amp;origen='excel'"/>
  </connection>
  <connection id="12831" xr16:uid="{00000000-0015-0000-FFFF-FFFFF8310000}" name="Conexión7782" type="4" refreshedVersion="3" background="1" saveData="1">
    <webPr sourceData="1" parsePre="1" consecutive="1" xl2000="1" url="http://10.238.10.38:8080/ssp_estadistica/cuaderno/cuaderno_estadistico/p12_sob_pen_excel.php?mes='Noviembre'&amp;anio='2010'&amp;origen='excel'"/>
  </connection>
  <connection id="12832" xr16:uid="{00000000-0015-0000-FFFF-FFFFF9310000}" name="Conexión7783" type="4" refreshedVersion="3" background="1" saveData="1">
    <webPr sourceData="1" parsePre="1" consecutive="1" xl2000="1" url="http://10.238.10.38:8080/ssp_estadistica/cuaderno/cuaderno_estadistico/p13_tipo_centros.php?mes='Noviembre'&amp;anio='2010'&amp;origen='excel'"/>
  </connection>
  <connection id="12833" xr16:uid="{00000000-0015-0000-FFFF-FFFFFA310000}" name="Conexión7784" type="4" refreshedVersion="3" background="1" saveData="1">
    <webPr sourceData="1" parsePre="1" consecutive="1" xl2000="1" url="http://10.238.10.38:8080/ssp_estadistica/cuaderno/cuaderno_estadistico/p14_cap_sob_pob_x_sit_jur_excel.php?mes='Noviembre'&amp;anio='2010'&amp;origen='excel'"/>
  </connection>
  <connection id="12834" xr16:uid="{00000000-0015-0000-FFFF-FFFFFB310000}" name="Conexión7785" type="4" refreshedVersion="3" background="1" saveData="1">
    <webPr sourceData="1" parsePre="1" consecutive="1" xl2000="1" url="http://10.238.10.38:8080/ssp_estadistica/cuaderno/cuaderno_estadistico/p28_pob_pen_cen_fed_excel.php?mes='Noviembre'&amp;anio='2010'&amp;origen='excel'"/>
  </connection>
  <connection id="12835" xr16:uid="{00000000-0015-0000-FFFF-FFFFFC310000}" name="Conexión7786" type="4" refreshedVersion="3" background="1" saveData="1">
    <webPr sourceData="1" parsePre="1" consecutive="1" xl2000="1" url="http://10.238.10.38:8080/ssp_estadistica/cuaderno/cuaderno_estadistico/p29_poblacion_centrosfederales.php?mes='Noviembre'&amp;anio='2010'&amp;origen='excel'"/>
  </connection>
  <connection id="12836" xr16:uid="{00000000-0015-0000-FFFF-FFFFFD310000}" name="Conexión7787" type="4" refreshedVersion="3" background="1" saveData="1">
    <webPr sourceData="1" parsePre="1" consecutive="1" xl2000="1" url="http://10.238.10.38:8080/ssp_estadistica/cuaderno/cuaderno_estadistico/p29_poblacion_centrosfederales_grafica.php?mes='Noviembre'&amp;anio='2010'&amp;origen='excel'"/>
  </connection>
  <connection id="12837" xr16:uid="{00000000-0015-0000-FFFF-FFFFFE310000}" name="Conexión7788" type="4" refreshedVersion="3" background="1" saveData="1">
    <webPr sourceData="1" parsePre="1" consecutive="1" xl2000="1" url="http://10.238.10.38:8080/ssp_estadistica/cuaderno/cuaderno_estadistico/p34_ben_lib_ant_excel.php?mes='Noviembre'&amp;anio='2010'&amp;origen='excel'"/>
  </connection>
  <connection id="12838" xr16:uid="{00000000-0015-0000-FFFF-FFFFFF310000}" name="Conexión7789" type="4" refreshedVersion="3" background="1" saveData="1">
    <webPr sourceData="1" parsePre="1" consecutive="1" xl2000="1" url="http://10.238.10.38:8080/ssp_estadistica/cuaderno/cuaderno_estadistico/p35_gra_ben_lib_ant_excel.php?mes='Noviembre'&amp;anio='2010'&amp;origen='excel'"/>
  </connection>
  <connection id="12839" xr16:uid="{00000000-0015-0000-FFFF-FFFF00320000}" name="Conexión779" type="4" refreshedVersion="4" background="1" saveData="1">
    <webPr sourceData="1" parsePre="1" consecutive="1" xl2000="1" url="http://localhost:8080/ssp_estadistica/cuaderno/cuaderno_estadistico/p7_comp_pob_xfuero_situacion_variacion.php?mes='Abril'&amp;anio='2011'&amp;origen='excel'"/>
  </connection>
  <connection id="12840" xr16:uid="{00000000-0015-0000-FFFF-FFFF01320000}" name="Conexión7790" type="4" refreshedVersion="3" background="1" saveData="1">
    <webPr sourceData="1" parsePre="1" consecutive="1" xl2000="1" url="http://10.238.10.38:8080/ssp_estadistica/cuaderno/cuaderno_estadistico/p36_ben_lib_ant_excel.php?mes='Noviembre'&amp;anio='2010'&amp;origen='excel'"/>
  </connection>
  <connection id="12841" xr16:uid="{00000000-0015-0000-FFFF-FFFF02320000}" name="Conexión7791" type="4" refreshedVersion="3" background="1" saveData="1">
    <webPr sourceData="1" parsePre="1" consecutive="1" xl2000="1" url="http://10.238.10.38:8080/ssp_estadistica/cuaderno/cuaderno_estadistico/p37_gra_pob_lib_vig_excel.php?mes='Noviembre'&amp;anio='2010'&amp;origen='excel'"/>
  </connection>
  <connection id="12842" xr16:uid="{00000000-0015-0000-FFFF-FFFF03320000}" name="Conexión7792" type="4" refreshedVersion="3" background="1" saveData="1">
    <webPr sourceData="1" parsePre="1" consecutive="1" xl2000="1" url="http://10.238.10.38:8080/ssp_estadistica/cuaderno/cuaderno_estadistico/p38_res_lib_ant_excel.php?mes='Noviembre'&amp;anio='2010'&amp;origen='excel'"/>
  </connection>
  <connection id="12843" xr16:uid="{00000000-0015-0000-FFFF-FFFF04320000}" name="Conexión7793" type="4" refreshedVersion="3" background="1" saveData="1">
    <webPr sourceData="1" parsePre="1" consecutive="1" xl2000="1" url="http://10.238.10.38:8080/ssp_estadistica/cuaderno/cuaderno_estadistico/p39_gra_pob_lib_vig_excel.php?mes='Noviembre'&amp;anio='2010'&amp;origen='excel'"/>
  </connection>
  <connection id="12844" xr16:uid="{00000000-0015-0000-FFFF-FFFF05320000}" name="Conexión7794" type="4" refreshedVersion="3" background="1" saveData="1">
    <webPr sourceData="1" parsePre="1" consecutive="1" xl2000="1" url="http://10.238.10.38:8080/ssp_estadistica/cuaderno/cuaderno_estadistico/p40_inc_pen_excel.php?mes='Noviembre'&amp;anio='2010'&amp;origen='excel'"/>
  </connection>
  <connection id="12845" xr16:uid="{00000000-0015-0000-FFFF-FFFF06320000}" name="Conexión7795" type="4" refreshedVersion="3" background="1" saveData="1">
    <webPr sourceData="1" parsePre="1" consecutive="1" xl2000="1" url="http://10.238.10.38:8080/ssp_estadistica/cuaderno/cuaderno_estadistico/p41_int_inv_inc_pen_excel.php?mes='Noviembre'&amp;anio='2010'&amp;origen='excel'"/>
  </connection>
  <connection id="12846" xr16:uid="{00000000-0015-0000-FFFF-FFFF07320000}" name="Conexión7796" type="4" refreshedVersion="3" background="1" saveData="1">
    <webPr sourceData="1" parsePre="1" consecutive="1" xl2000="1" url="http://10.238.10.38:8080/ssp_estadistica/cuaderno/cuaderno_estadistico/p42_gra_int_inv_inc_pen_excel.php?mes='Noviembre'&amp;anio='2010'&amp;origen='excel'"/>
  </connection>
  <connection id="12847" xr16:uid="{00000000-0015-0000-FFFF-FFFF08320000}" name="Conexión7797" type="4" refreshedVersion="3" background="1" saveData="1">
    <webPr sourceData="1" parsePre="1" consecutive="1" xl2000="1" url="http://10.238.10.38:8080/ssp_estadistica/cuaderno/cuaderno_estadistico/p43_gra_inc_inv_excel.php?mes='Noviembre'&amp;anio='2010'&amp;origen='excel'"/>
  </connection>
  <connection id="12848" xr16:uid="{00000000-0015-0000-FFFF-FFFF09320000}" name="Conexión7798" type="4" refreshedVersion="3" background="1" saveData="1">
    <webPr sourceData="1" parsePre="1" consecutive="1" xl2000="1" url="http://10.238.10.38:8080/ssp_estadistica/cuaderno/cuaderno_estadistico/p44_tra_int_ext_excel.php?mes='Noviembre'&amp;anio='2010'&amp;origen='excel'"/>
  </connection>
  <connection id="12849" xr16:uid="{00000000-0015-0000-FFFF-FFFF0A320000}" name="Conexión7799" type="4" refreshedVersion="3" background="1" saveData="1">
    <webPr sourceData="1" parsePre="1" consecutive="1" xl2000="1" url="http://10.238.10.38:8080/ssp_estadistica/cuaderno/cuaderno_estadistico/p29_totales_generales.php?mes='Noviembre'&amp;anio='2010'&amp;origen='excel'"/>
  </connection>
  <connection id="12850" xr16:uid="{00000000-0015-0000-FFFF-FFFF0B320000}" name="Conexión78" type="4" refreshedVersion="3" background="1" saveData="1">
    <webPr sourceData="1" parsePre="1" consecutive="1" xl2000="1" url="http://localhost:8080/ssp_estadistica/cuaderno/tipo_centros_excel_dos.php?mes=MARZO&amp;anio=2011&amp;origen=excel&amp;IdSubseccion=8"/>
  </connection>
  <connection id="12851" xr16:uid="{00000000-0015-0000-FFFF-FFFF0C320000}" name="Conexión780" type="4" refreshedVersion="4" background="1" saveData="1">
    <webPr sourceData="1" parsePre="1" consecutive="1" xl2000="1" url="http://localhost:8080/ssp_estadistica/cuaderno/cuaderno_estadistico/p8_comportamiento_grafica_1.php?mes='Abril'&amp;anio='2011'&amp;origen='excel'"/>
  </connection>
  <connection id="12852" xr16:uid="{00000000-0015-0000-FFFF-FFFF0D320000}" name="Conexión7800" type="4" refreshedVersion="3" background="1" saveData="1">
    <webPr sourceData="1" parsePre="1" consecutive="1" xl2000="1" url="http://10.238.10.38:8080/ssp_estadistica/notas/notas_secciones_cuaderno.php?mes='Noviembre'&amp;anio='2010'&amp;idSeccion=2"/>
  </connection>
  <connection id="12853" xr16:uid="{00000000-0015-0000-FFFF-FFFF0E320000}" name="Conexión7801" type="4" refreshedVersion="3" background="1" saveData="1">
    <webPr sourceData="1" parsePre="1" consecutive="1" xl2000="1" url="http://10.238.10.38:8080/ssp_estadistica/notas/notas_secciones_cuaderno.php?mes='Noviembre'&amp;anio='2010'&amp;idSeccion='3'"/>
  </connection>
  <connection id="12854" xr16:uid="{00000000-0015-0000-FFFF-FFFF0F320000}" name="Conexión7802" type="4" refreshedVersion="3" background="1" saveData="1">
    <webPr sourceData="1" parsePre="1" consecutive="1" xl2000="1" url="http://10.238.10.38:8080/ssp_estadistica/notas/notas_secciones_cuaderno.php?mes='Noviembre'&amp;anio='2010'&amp;idSeccion='17'"/>
  </connection>
  <connection id="12855" xr16:uid="{00000000-0015-0000-FFFF-FFFF10320000}" name="Conexión7803" type="4" refreshedVersion="3" background="1" saveData="1">
    <webPr sourceData="1" parsePre="1" consecutive="1" xl2000="1" url="http://10.238.10.38:8080/ssp_estadistica/notas/notas_secciones_cuaderno.php?mes='Noviembre'&amp;anio='2010'&amp;idSeccion='4'"/>
  </connection>
  <connection id="12856" xr16:uid="{00000000-0015-0000-FFFF-FFFF11320000}" name="Conexión7804" type="4" refreshedVersion="3" background="1" saveData="1">
    <webPr sourceData="1" parsePre="1" consecutive="1" xl2000="1" url="http://10.238.10.38:8080/ssp_estadistica/notas/notas_secciones_cuaderno.php?mes='Noviembre'&amp;anio='2010'&amp;idSeccion='18'"/>
  </connection>
  <connection id="12857" xr16:uid="{00000000-0015-0000-FFFF-FFFF12320000}" name="Conexión7805" type="4" refreshedVersion="3" background="1" saveData="1">
    <webPr sourceData="1" parsePre="1" consecutive="1" xl2000="1" url="http://10.238.10.38:8080/ssp_estadistica/notas/notas_secciones_cuaderno.php?mes='Noviembre'&amp;anio='2010'&amp;idSeccion='5'"/>
  </connection>
  <connection id="12858" xr16:uid="{00000000-0015-0000-FFFF-FFFF13320000}" name="Conexión7806" type="4" refreshedVersion="3" background="1" saveData="1">
    <webPr sourceData="1" parsePre="1" consecutive="1" xl2000="1" url="http://10.238.10.38:8080/ssp_estadistica/notas/notas_secciones_cuaderno.php?mes='Noviembre'&amp;anio='2010'&amp;idSeccion='6'"/>
  </connection>
  <connection id="12859" xr16:uid="{00000000-0015-0000-FFFF-FFFF14320000}" name="Conexión7807" type="4" refreshedVersion="3" background="1" saveData="1">
    <webPr sourceData="1" parsePre="1" consecutive="1" xl2000="1" url="http://10.238.10.38:8080/ssp_estadistica/notas/notas_secciones_cuaderno.php?mes='Noviembre'&amp;anio='2010'&amp;idSeccion='7'"/>
  </connection>
  <connection id="12860" xr16:uid="{00000000-0015-0000-FFFF-FFFF15320000}" name="Conexión7808" type="4" refreshedVersion="3" background="1" saveData="1">
    <webPr sourceData="1" parsePre="1" consecutive="1" xl2000="1" url="http://10.238.10.38:8080/ssp_estadistica/notas/notas_secciones_cuaderno.php?mes='Noviembre'&amp;anio='2010'&amp;idSeccion='12'"/>
  </connection>
  <connection id="12861" xr16:uid="{00000000-0015-0000-FFFF-FFFF16320000}" name="Conexión7809" type="4" refreshedVersion="3" background="1" saveData="1">
    <webPr sourceData="1" parsePre="1" consecutive="1" xl2000="1" url="http://10.238.10.38:8080/ssp_estadistica/notas/notas_secciones_cuaderno.php?mes='Noviembre'&amp;anio='2010'&amp;idSeccion='8'"/>
  </connection>
  <connection id="12862" xr16:uid="{00000000-0015-0000-FFFF-FFFF17320000}" name="Conexión781" type="4" refreshedVersion="4" background="1" saveData="1">
    <webPr sourceData="1" parsePre="1" consecutive="1" xl2000="1" url="http://localhost:8080/ssp_estadistica/cuaderno/cuaderno_estadistico/p8_comportamiento_grafica_2.php?mes='Abril'&amp;anio='2011'&amp;origen='excel'"/>
  </connection>
  <connection id="12863" xr16:uid="{00000000-0015-0000-FFFF-FFFF18320000}" name="Conexión7810" type="4" refreshedVersion="3" background="1" saveData="1">
    <webPr sourceData="1" parsePre="1" consecutive="1" xl2000="1" url="http://10.238.10.38:8080/ssp_estadistica/notas/notas_secciones_cuaderno.php?mes='Noviembre'&amp;anio='2010'&amp;idSeccion='9'"/>
  </connection>
  <connection id="12864" xr16:uid="{00000000-0015-0000-FFFF-FFFF19320000}" name="Conexión7811" type="4" refreshedVersion="3" background="1" saveData="1">
    <webPr sourceData="1" parsePre="1" consecutive="1" xl2000="1" url="http://10.238.10.38:8080/ssp_estadistica/notas/notas_secciones_cuaderno.php?mes='Noviembre'&amp;anio='2010'&amp;idSeccion='10'"/>
  </connection>
  <connection id="12865" xr16:uid="{00000000-0015-0000-FFFF-FFFF1A320000}" name="Conexión7812" type="4" refreshedVersion="3" background="1" saveData="1">
    <webPr sourceData="1" parsePre="1" consecutive="1" xl2000="1" url="http://10.238.10.38:8080/ssp_estadistica/notas/notas_secciones_cuaderno.php?mes='Noviembre'&amp;anio='2010'&amp;idSeccion='11'"/>
  </connection>
  <connection id="12866" xr16:uid="{00000000-0015-0000-FFFF-FFFF1B320000}" name="Conexión7813" type="4" refreshedVersion="3" background="1" saveData="1">
    <webPr sourceData="1" parsePre="1" consecutive="1" xl2000="1" url="http://10.238.10.38:8080/ssp_estadistica/notas/notas_secciones_cuaderno.php?mes='Noviembre'&amp;anio='2010'&amp;idSeccion='20'"/>
  </connection>
  <connection id="12867" xr16:uid="{00000000-0015-0000-FFFF-FFFF1C320000}" name="Conexión7814" type="4" refreshedVersion="3" background="1" saveData="1">
    <webPr sourceData="1" parsePre="1" consecutive="1" xl2000="1" url="http://10.238.10.38:8080/ssp_estadistica/notas/notas_secciones_cuaderno.php?mes='Noviembre'&amp;anio='2010'&amp;idSeccion='12'"/>
  </connection>
  <connection id="12868" xr16:uid="{00000000-0015-0000-FFFF-FFFF1D320000}" name="Conexión7815" type="4" refreshedVersion="3" background="1" saveData="1">
    <webPr sourceData="1" parsePre="1" consecutive="1" xl2000="1" url="http://10.238.10.38:8080/ssp_estadistica/notas/notas_secciones_cuaderno.php?mes='Noviembre'&amp;anio='2010'&amp;idSeccion='21'"/>
  </connection>
  <connection id="12869" xr16:uid="{00000000-0015-0000-FFFF-FFFF1E320000}" name="Conexión7816" type="4" refreshedVersion="3" background="1" saveData="1">
    <webPr sourceData="1" parsePre="1" consecutive="1" xl2000="1" url="http://10.238.10.38:8080/ssp_estadistica/notas/notas_secciones_cuaderno.php?mes='Noviembre'&amp;anio='2010'&amp;idSeccion='13'"/>
  </connection>
  <connection id="12870" xr16:uid="{00000000-0015-0000-FFFF-FFFF1F320000}" name="Conexión7817" type="4" refreshedVersion="3" background="1" saveData="1">
    <webPr sourceData="1" parsePre="1" consecutive="1" xl2000="1" url="http://10.238.10.38:8080/ssp_estadistica/notas/notas_secciones_cuaderno.php?mes='Noviembre'&amp;anio='2010'&amp;idSeccion='22'"/>
  </connection>
  <connection id="12871" xr16:uid="{00000000-0015-0000-FFFF-FFFF20320000}" name="Conexión7818" type="4" refreshedVersion="3" background="1" saveData="1">
    <webPr sourceData="1" parsePre="1" consecutive="1" xl2000="1" url="http://10.238.10.38:8080/ssp_estadistica/notas/notas_secciones_cuaderno.php?mes='Noviembre'&amp;anio='2010'&amp;idSeccion='14'"/>
  </connection>
  <connection id="12872" xr16:uid="{00000000-0015-0000-FFFF-FFFF21320000}" name="Conexión7819" type="4" refreshedVersion="3" background="1" saveData="1">
    <webPr sourceData="1" parsePre="1" consecutive="1" xl2000="1" url="http://10.238.10.38:8080/ssp_estadistica/notas/notas_secciones_cuaderno.php?mes='Noviembre'&amp;anio='2010'&amp;idSeccion='23'"/>
  </connection>
  <connection id="12873" xr16:uid="{00000000-0015-0000-FFFF-FFFF22320000}" name="Conexión782" type="4" refreshedVersion="4" background="1" saveData="1">
    <webPr sourceData="1" parsePre="1" consecutive="1" xl2000="1" url="http://localhost:8080/ssp_estadistica/cuaderno/cuaderno_estadistico/p9_comportamiento_grafica_1.php?mes='Abril'&amp;anio='2011'&amp;origen='excel'"/>
  </connection>
  <connection id="12874" xr16:uid="{00000000-0015-0000-FFFF-FFFF23320000}" name="Conexión7820" type="4" refreshedVersion="3" background="1" saveData="1">
    <webPr sourceData="1" parsePre="1" consecutive="1" xl2000="1" url="http://10.238.10.38:8080/ssp_estadistica/notas/notas_secciones_cuaderno.php?mes='Noviembre'&amp;anio='2010'&amp;idSeccion='15'"/>
  </connection>
  <connection id="12875" xr16:uid="{00000000-0015-0000-FFFF-FFFF24320000}" name="Conexión7821" type="4" refreshedVersion="3" background="1" saveData="1">
    <webPr sourceData="1" parsePre="1" consecutive="1" xl2000="1" url="http://10.238.10.38:8080/ssp_estadistica/notas/notas_secciones_cuaderno.php?mes='Noviembre'&amp;anio='2010'&amp;idSeccion='16'"/>
  </connection>
  <connection id="12876" xr16:uid="{00000000-0015-0000-FFFF-FFFF25320000}" name="Conexión7822" type="4" refreshedVersion="3" background="1" saveData="1">
    <webPr sourceData="1" parsePre="1" consecutive="1" xl2000="1" url="http://10.238.10.38:8080/ssp_estadistica/notas/notas_secciones_cuaderno.php?mes='Noviembre'&amp;anio='2010'&amp;idSeccion='24'"/>
  </connection>
  <connection id="12877" xr16:uid="{00000000-0015-0000-FFFF-FFFF26320000}" name="Conexión7823" type="4" refreshedVersion="3" background="1" saveData="1">
    <webPr sourceData="1" parsePre="1" consecutive="1" xl2000="1" url="http://10.238.10.38:8080/ssp_estadistica/notas/notas_secciones_cuaderno.php?mes='Noviembre'&amp;anio='2010'&amp;idSeccion='25'"/>
  </connection>
  <connection id="12878" xr16:uid="{00000000-0015-0000-FFFF-FFFF27320000}" name="Conexión7824" type="4" refreshedVersion="3" background="1" saveData="1">
    <webPr sourceData="1" parsePre="1" consecutive="1" xl2000="1" url="http://10.238.10.38:8080/ssp_estadistica/notas/notas_secciones_cuaderno.php?mes='Noviembre'&amp;anio='2010'&amp;idSeccion='26'"/>
  </connection>
  <connection id="12879" xr16:uid="{00000000-0015-0000-FFFF-FFFF28320000}" name="Conexión7825" type="4" refreshedVersion="3" background="1" saveData="1">
    <webPr sourceData="1" parsePre="1" consecutive="1" xl2000="1" url="http://10.238.10.38:8080/ssp_estadistica/cuaderno/cuaderno_estadistico/parametros_cuaderno_estadistico.php"/>
  </connection>
  <connection id="12880" xr16:uid="{00000000-0015-0000-FFFF-FFFF29320000}" name="Conexión7826" type="4" refreshedVersion="3" background="1" saveData="1">
    <webPr sourceData="1" parsePre="1" consecutive="1" xl2000="1" url="http://10.238.10.38:8080/ssp_estadistica/cuaderno/cuaderno_estadistico/encabezados.php?mes='Noviembre'&amp;anio='2010'&amp;origen='excel'"/>
  </connection>
  <connection id="12881" xr16:uid="{00000000-0015-0000-FFFF-FFFF2A320000}" name="Conexión7827" type="4" refreshedVersion="3" background="1" saveData="1">
    <webPr sourceData="1" parsePre="1" consecutive="1" xl2000="1" url="http://10.238.10.38:8080/ssp_estadistica/cuaderno/cuaderno_estadistico/p3_resumen_poblacion_excel.php?mes='Noviembre'&amp;anio='2010'&amp;origen='excel'"/>
  </connection>
  <connection id="12882" xr16:uid="{00000000-0015-0000-FFFF-FFFF2B320000}" name="Conexión7828" type="4" refreshedVersion="3" background="1" saveData="1">
    <webPr sourceData="1" parsePre="1" consecutive="1" xl2000="1" url="http://10.238.10.38:8080/ssp_estadistica/cuaderno/cuaderno_estadistico/p4_poblacion_penitenciaria_excel.php?mes='Noviembre'&amp;anio='2010'&amp;origen='excel'"/>
  </connection>
  <connection id="12883" xr16:uid="{00000000-0015-0000-FFFF-FFFF2C320000}" name="Conexión7829" type="4" refreshedVersion="3" background="1" saveData="1">
    <webPr sourceData="1" parsePre="1" consecutive="1" xl2000="1" url="http://10.238.10.38:8080/ssp_estadistica/cuaderno/cuaderno_estadistico/p5_pob_pen_x_Fue_excel.php?mes='Noviembre'&amp;anio='2010'&amp;origen='excel'"/>
  </connection>
  <connection id="12884" xr16:uid="{00000000-0015-0000-FFFF-FFFF2D320000}" name="Conexión783" type="4" refreshedVersion="4" background="1" saveData="1">
    <webPr sourceData="1" parsePre="1" consecutive="1" xl2000="1" url="http://localhost:8080/ssp_estadistica/cuaderno/cuaderno_estadistico/p10_gra_dis_cen_pen_excel.php?mes='Abril'&amp;anio='2011'&amp;origen='excel'"/>
  </connection>
  <connection id="12885" xr16:uid="{00000000-0015-0000-FFFF-FFFF2E320000}" name="Conexión7830" type="4" refreshedVersion="3" background="1" saveData="1">
    <webPr sourceData="1" parsePre="1" consecutive="1" xl2000="1" url="http://10.238.10.38:8080/ssp_estadistica/cuaderno/cuaderno_estadistico/p6_pob_pen_excel.php?mes='Noviembre'&amp;anio='2010'&amp;origen='excel'"/>
  </connection>
  <connection id="12886" xr16:uid="{00000000-0015-0000-FFFF-FFFF2F320000}" name="Conexión7831" type="4" refreshedVersion="3" background="1" saveData="1">
    <webPr sourceData="1" parsePre="1" consecutive="1" xl2000="1" url="http://10.238.10.38:8080/ssp_estadistica/cuaderno/cuaderno_estadistico/p7_comp_pob_xfuero_situacion_variacion.php?mes='Noviembre'&amp;anio='2010'&amp;origen='excel'"/>
  </connection>
  <connection id="12887" xr16:uid="{00000000-0015-0000-FFFF-FFFF30320000}" name="Conexión7832" type="4" refreshedVersion="3" background="1" saveData="1">
    <webPr sourceData="1" parsePre="1" consecutive="1" xl2000="1" url="http://10.238.10.38:8080/ssp_estadistica/cuaderno/cuaderno_estadistico/p8_comportamiento_grafica_1.php?mes='Noviembre'&amp;anio='2010'&amp;origen='excel'"/>
  </connection>
  <connection id="12888" xr16:uid="{00000000-0015-0000-FFFF-FFFF31320000}" name="Conexión7833" type="4" refreshedVersion="3" background="1" saveData="1">
    <webPr sourceData="1" parsePre="1" consecutive="1" xl2000="1" url="http://10.238.10.38:8080/ssp_estadistica/cuaderno/cuaderno_estadistico/p8_comportamiento_grafica_2.php?mes='Noviembre'&amp;anio='2010'&amp;origen='excel'"/>
  </connection>
  <connection id="12889" xr16:uid="{00000000-0015-0000-FFFF-FFFF32320000}" name="Conexión7834" type="4" refreshedVersion="3" background="1" saveData="1">
    <webPr sourceData="1" parsePre="1" consecutive="1" xl2000="1" url="http://10.238.10.38:8080/ssp_estadistica/cuaderno/cuaderno_estadistico/p9_comportamiento_grafica_1.php?mes='Noviembre'&amp;anio='2010'&amp;origen='excel'"/>
  </connection>
  <connection id="12890" xr16:uid="{00000000-0015-0000-FFFF-FFFF33320000}" name="Conexión7835" type="4" refreshedVersion="3" background="1" saveData="1">
    <webPr sourceData="1" parsePre="1" consecutive="1" xl2000="1" url="http://10.238.10.38:8080/ssp_estadistica/cuaderno/cuaderno_estadistico/p10_gra_dis_cen_pen_excel.php?mes='Noviembre'&amp;anio='2010'&amp;origen='excel'"/>
  </connection>
  <connection id="12891" xr16:uid="{00000000-0015-0000-FFFF-FFFF34320000}" name="Conexión7836" type="4" refreshedVersion="3" background="1" saveData="1">
    <webPr sourceData="1" parsePre="1" consecutive="1" xl2000="1" url="http://10.238.10.38:8080/ssp_estadistica/cuaderno/cuaderno_estadistico/p11_num_cen_cap_pob_sob_excel.php?mes='Noviembre'&amp;anio='2010'&amp;origen='excel'"/>
  </connection>
  <connection id="12892" xr16:uid="{00000000-0015-0000-FFFF-FFFF35320000}" name="Conexión7837" type="4" refreshedVersion="3" background="1" saveData="1">
    <webPr sourceData="1" parsePre="1" consecutive="1" xl2000="1" url="http://10.238.10.38:8080/ssp_estadistica/cuaderno/cuaderno_estadistico/p12_sob_pen_excel.php?mes='Noviembre'&amp;anio='2010'&amp;origen='excel'"/>
  </connection>
  <connection id="12893" xr16:uid="{00000000-0015-0000-FFFF-FFFF36320000}" name="Conexión7838" type="4" refreshedVersion="3" background="1" saveData="1">
    <webPr sourceData="1" parsePre="1" consecutive="1" xl2000="1" url="http://10.238.10.38:8080/ssp_estadistica/cuaderno/cuaderno_estadistico/p13_tipo_centros.php?mes='Noviembre'&amp;anio='2010'&amp;origen='excel'"/>
  </connection>
  <connection id="12894" xr16:uid="{00000000-0015-0000-FFFF-FFFF37320000}" name="Conexión7839" type="4" refreshedVersion="3" background="1" saveData="1">
    <webPr sourceData="1" parsePre="1" consecutive="1" xl2000="1" url="http://10.238.10.38:8080/ssp_estadistica/cuaderno/cuaderno_estadistico/p14_cap_sob_pob_x_sit_jur_excel.php?mes='Noviembre'&amp;anio='2010'&amp;origen='excel'"/>
  </connection>
  <connection id="12895" xr16:uid="{00000000-0015-0000-FFFF-FFFF38320000}" name="Conexión784" type="4" refreshedVersion="4" background="1" saveData="1">
    <webPr sourceData="1" parsePre="1" consecutive="1" xl2000="1" url="http://localhost:8080/ssp_estadistica/cuaderno/cuaderno_estadistico/p11_num_cen_cap_pob_sob_excel.php?mes='Abril'&amp;anio='2011'&amp;origen='excel'"/>
  </connection>
  <connection id="12896" xr16:uid="{00000000-0015-0000-FFFF-FFFF39320000}" name="Conexión7840" type="4" refreshedVersion="3" background="1" saveData="1">
    <webPr sourceData="1" parsePre="1" consecutive="1" xl2000="1" url="http://10.238.10.38:8080/ssp_estadistica/cuaderno/cuaderno_estadistico/p28_pob_pen_cen_fed_excel.php?mes='Noviembre'&amp;anio='2010'&amp;origen='excel'"/>
  </connection>
  <connection id="12897" xr16:uid="{00000000-0015-0000-FFFF-FFFF3A320000}" name="Conexión7841" type="4" refreshedVersion="3" background="1" saveData="1">
    <webPr sourceData="1" parsePre="1" consecutive="1" xl2000="1" url="http://10.238.10.38:8080/ssp_estadistica/cuaderno/cuaderno_estadistico/p29_poblacion_centrosfederales.php?mes='Noviembre'&amp;anio='2010'&amp;origen='excel'"/>
  </connection>
  <connection id="12898" xr16:uid="{00000000-0015-0000-FFFF-FFFF3B320000}" name="Conexión7842" type="4" refreshedVersion="3" background="1" saveData="1">
    <webPr sourceData="1" parsePre="1" consecutive="1" xl2000="1" url="http://10.238.10.38:8080/ssp_estadistica/cuaderno/cuaderno_estadistico/p29_poblacion_centrosfederales_grafica.php?mes='Noviembre'&amp;anio='2010'&amp;origen='excel'"/>
  </connection>
  <connection id="12899" xr16:uid="{00000000-0015-0000-FFFF-FFFF3C320000}" name="Conexión7843" type="4" refreshedVersion="3" background="1" saveData="1">
    <webPr sourceData="1" parsePre="1" consecutive="1" xl2000="1" url="http://10.238.10.38:8080/ssp_estadistica/cuaderno/cuaderno_estadistico/p34_ben_lib_ant_excel.php?mes='Noviembre'&amp;anio='2010'&amp;origen='excel'"/>
  </connection>
  <connection id="12900" xr16:uid="{00000000-0015-0000-FFFF-FFFF3D320000}" name="Conexión7844" type="4" refreshedVersion="3" background="1" saveData="1">
    <webPr sourceData="1" parsePre="1" consecutive="1" xl2000="1" url="http://10.238.10.38:8080/ssp_estadistica/cuaderno/cuaderno_estadistico/p35_gra_ben_lib_ant_excel.php?mes='Noviembre'&amp;anio='2010'&amp;origen='excel'"/>
  </connection>
  <connection id="12901" xr16:uid="{00000000-0015-0000-FFFF-FFFF3E320000}" name="Conexión7845" type="4" refreshedVersion="3" background="1" saveData="1">
    <webPr sourceData="1" parsePre="1" consecutive="1" xl2000="1" url="http://10.238.10.38:8080/ssp_estadistica/cuaderno/cuaderno_estadistico/p36_ben_lib_ant_excel.php?mes='Noviembre'&amp;anio='2010'&amp;origen='excel'"/>
  </connection>
  <connection id="12902" xr16:uid="{00000000-0015-0000-FFFF-FFFF3F320000}" name="Conexión7846" type="4" refreshedVersion="3" background="1" saveData="1">
    <webPr sourceData="1" parsePre="1" consecutive="1" xl2000="1" url="http://10.238.10.38:8080/ssp_estadistica/cuaderno/cuaderno_estadistico/p37_gra_pob_lib_vig_excel.php?mes='Noviembre'&amp;anio='2010'&amp;origen='excel'"/>
  </connection>
  <connection id="12903" xr16:uid="{00000000-0015-0000-FFFF-FFFF40320000}" name="Conexión7847" type="4" refreshedVersion="3" background="1" saveData="1">
    <webPr sourceData="1" parsePre="1" consecutive="1" xl2000="1" url="http://10.238.10.38:8080/ssp_estadistica/cuaderno/cuaderno_estadistico/p38_res_lib_ant_excel.php?mes='Noviembre'&amp;anio='2010'&amp;origen='excel'"/>
  </connection>
  <connection id="12904" xr16:uid="{00000000-0015-0000-FFFF-FFFF41320000}" name="Conexión7848" type="4" refreshedVersion="3" background="1" saveData="1">
    <webPr sourceData="1" parsePre="1" consecutive="1" xl2000="1" url="http://10.238.10.38:8080/ssp_estadistica/cuaderno/cuaderno_estadistico/p39_gra_pob_lib_vig_excel.php?mes='Noviembre'&amp;anio='2010'&amp;origen='excel'"/>
  </connection>
  <connection id="12905" xr16:uid="{00000000-0015-0000-FFFF-FFFF42320000}" name="Conexión7849" type="4" refreshedVersion="3" background="1" saveData="1">
    <webPr sourceData="1" parsePre="1" consecutive="1" xl2000="1" url="http://10.238.10.38:8080/ssp_estadistica/cuaderno/cuaderno_estadistico/p40_inc_pen_excel.php?mes='Noviembre'&amp;anio='2010'&amp;origen='excel'"/>
  </connection>
  <connection id="12906" xr16:uid="{00000000-0015-0000-FFFF-FFFF43320000}" name="Conexión785" type="4" refreshedVersion="4" background="1" saveData="1">
    <webPr sourceData="1" parsePre="1" consecutive="1" xl2000="1" url="http://localhost:8080/ssp_estadistica/cuaderno/cuaderno_estadistico/p12_sob_pen_excel.php?mes='Abril'&amp;anio='2011'&amp;origen='excel'"/>
  </connection>
  <connection id="12907" xr16:uid="{00000000-0015-0000-FFFF-FFFF44320000}" name="Conexión7850" type="4" refreshedVersion="3" background="1" saveData="1">
    <webPr sourceData="1" parsePre="1" consecutive="1" xl2000="1" url="http://10.238.10.38:8080/ssp_estadistica/cuaderno/cuaderno_estadistico/p41_int_inv_inc_pen_excel.php?mes='Noviembre'&amp;anio='2010'&amp;origen='excel'"/>
  </connection>
  <connection id="12908" xr16:uid="{00000000-0015-0000-FFFF-FFFF45320000}" name="Conexión7851" type="4" refreshedVersion="3" background="1" saveData="1">
    <webPr sourceData="1" parsePre="1" consecutive="1" xl2000="1" url="http://10.238.10.38:8080/ssp_estadistica/cuaderno/cuaderno_estadistico/p42_gra_int_inv_inc_pen_excel.php?mes='Noviembre'&amp;anio='2010'&amp;origen='excel'"/>
  </connection>
  <connection id="12909" xr16:uid="{00000000-0015-0000-FFFF-FFFF46320000}" name="Conexión7852" type="4" refreshedVersion="3" background="1" saveData="1">
    <webPr sourceData="1" parsePre="1" consecutive="1" xl2000="1" url="http://10.238.10.38:8080/ssp_estadistica/cuaderno/cuaderno_estadistico/p43_gra_inc_inv_excel.php?mes='Noviembre'&amp;anio='2010'&amp;origen='excel'"/>
  </connection>
  <connection id="12910" xr16:uid="{00000000-0015-0000-FFFF-FFFF47320000}" name="Conexión7853" type="4" refreshedVersion="3" background="1" saveData="1">
    <webPr sourceData="1" parsePre="1" consecutive="1" xl2000="1" url="http://10.238.10.38:8080/ssp_estadistica/cuaderno/cuaderno_estadistico/p44_tra_int_ext_excel.php?mes='Noviembre'&amp;anio='2010'&amp;origen='excel'"/>
  </connection>
  <connection id="12911" xr16:uid="{00000000-0015-0000-FFFF-FFFF48320000}" name="Conexión7854" type="4" refreshedVersion="3" background="1" saveData="1">
    <webPr sourceData="1" parsePre="1" consecutive="1" xl2000="1" url="http://10.238.10.38:8080/ssp_estadistica/cuaderno/cuaderno_estadistico/p29_totales_generales.php?mes='Noviembre'&amp;anio='2010'&amp;origen='excel'"/>
  </connection>
  <connection id="12912" xr16:uid="{00000000-0015-0000-FFFF-FFFF49320000}" name="Conexión7855" type="4" refreshedVersion="3" background="1" saveData="1">
    <webPr sourceData="1" parsePre="1" consecutive="1" xl2000="1" url="http://10.238.10.38:8080/ssp_estadistica/notas/notas_secciones_cuaderno.php?mes='Noviembre'&amp;anio='2010'&amp;idSeccion=2"/>
  </connection>
  <connection id="12913" xr16:uid="{00000000-0015-0000-FFFF-FFFF4A320000}" name="Conexión7856" type="4" refreshedVersion="3" background="1" saveData="1">
    <webPr sourceData="1" parsePre="1" consecutive="1" xl2000="1" url="http://10.238.10.38:8080/ssp_estadistica/notas/notas_secciones_cuaderno.php?mes='Noviembre'&amp;anio='2010'&amp;idSeccion='3'"/>
  </connection>
  <connection id="12914" xr16:uid="{00000000-0015-0000-FFFF-FFFF4B320000}" name="Conexión7857" type="4" refreshedVersion="3" background="1" saveData="1">
    <webPr sourceData="1" parsePre="1" consecutive="1" xl2000="1" url="http://10.238.10.38:8080/ssp_estadistica/notas/notas_secciones_cuaderno.php?mes='Noviembre'&amp;anio='2010'&amp;idSeccion='17'"/>
  </connection>
  <connection id="12915" xr16:uid="{00000000-0015-0000-FFFF-FFFF4C320000}" name="Conexión7858" type="4" refreshedVersion="3" background="1" saveData="1">
    <webPr sourceData="1" parsePre="1" consecutive="1" xl2000="1" url="http://10.238.10.38:8080/ssp_estadistica/notas/notas_secciones_cuaderno.php?mes='Noviembre'&amp;anio='2010'&amp;idSeccion='4'"/>
  </connection>
  <connection id="12916" xr16:uid="{00000000-0015-0000-FFFF-FFFF4D320000}" name="Conexión7859" type="4" refreshedVersion="3" background="1" saveData="1">
    <webPr sourceData="1" parsePre="1" consecutive="1" xl2000="1" url="http://10.238.10.38:8080/ssp_estadistica/notas/notas_secciones_cuaderno.php?mes='Noviembre'&amp;anio='2010'&amp;idSeccion='18'"/>
  </connection>
  <connection id="12917" xr16:uid="{00000000-0015-0000-FFFF-FFFF4E320000}" name="Conexión786" type="4" refreshedVersion="4" background="1" saveData="1">
    <webPr sourceData="1" parsePre="1" consecutive="1" xl2000="1" url="http://localhost:8080/ssp_estadistica/cuaderno/cuaderno_estadistico/p13_tipo_centros.php?mes='Abril'&amp;anio='2011'&amp;origen='excel'"/>
  </connection>
  <connection id="12918" xr16:uid="{00000000-0015-0000-FFFF-FFFF4F320000}" name="Conexión7860" type="4" refreshedVersion="3" background="1" saveData="1">
    <webPr sourceData="1" parsePre="1" consecutive="1" xl2000="1" url="http://10.238.10.38:8080/ssp_estadistica/notas/notas_secciones_cuaderno.php?mes='Noviembre'&amp;anio='2010'&amp;idSeccion='5'"/>
  </connection>
  <connection id="12919" xr16:uid="{00000000-0015-0000-FFFF-FFFF50320000}" name="Conexión7861" type="4" refreshedVersion="3" background="1" saveData="1">
    <webPr sourceData="1" parsePre="1" consecutive="1" xl2000="1" url="http://10.238.10.38:8080/ssp_estadistica/notas/notas_secciones_cuaderno.php?mes='Noviembre'&amp;anio='2010'&amp;idSeccion='6'"/>
  </connection>
  <connection id="12920" xr16:uid="{00000000-0015-0000-FFFF-FFFF51320000}" name="Conexión7862" type="4" refreshedVersion="3" background="1" saveData="1">
    <webPr sourceData="1" parsePre="1" consecutive="1" xl2000="1" url="http://10.238.10.38:8080/ssp_estadistica/notas/notas_secciones_cuaderno.php?mes='Noviembre'&amp;anio='2010'&amp;idSeccion='7'"/>
  </connection>
  <connection id="12921" xr16:uid="{00000000-0015-0000-FFFF-FFFF52320000}" name="Conexión7863" type="4" refreshedVersion="3" background="1" saveData="1">
    <webPr sourceData="1" parsePre="1" consecutive="1" xl2000="1" url="http://10.238.10.38:8080/ssp_estadistica/notas/notas_secciones_cuaderno.php?mes='Noviembre'&amp;anio='2010'&amp;idSeccion='12'"/>
  </connection>
  <connection id="12922" xr16:uid="{00000000-0015-0000-FFFF-FFFF53320000}" name="Conexión7864" type="4" refreshedVersion="3" background="1" saveData="1">
    <webPr sourceData="1" parsePre="1" consecutive="1" xl2000="1" url="http://10.238.10.38:8080/ssp_estadistica/notas/notas_secciones_cuaderno.php?mes='Noviembre'&amp;anio='2010'&amp;idSeccion='8'"/>
  </connection>
  <connection id="12923" xr16:uid="{00000000-0015-0000-FFFF-FFFF54320000}" name="Conexión7865" type="4" refreshedVersion="3" background="1" saveData="1">
    <webPr sourceData="1" parsePre="1" consecutive="1" xl2000="1" url="http://10.238.10.38:8080/ssp_estadistica/notas/notas_secciones_cuaderno.php?mes='Noviembre'&amp;anio='2010'&amp;idSeccion='9'"/>
  </connection>
  <connection id="12924" xr16:uid="{00000000-0015-0000-FFFF-FFFF55320000}" name="Conexión7866" type="4" refreshedVersion="3" background="1" saveData="1">
    <webPr sourceData="1" parsePre="1" consecutive="1" xl2000="1" url="http://10.238.10.38:8080/ssp_estadistica/notas/notas_secciones_cuaderno.php?mes='Noviembre'&amp;anio='2010'&amp;idSeccion='10'"/>
  </connection>
  <connection id="12925" xr16:uid="{00000000-0015-0000-FFFF-FFFF56320000}" name="Conexión7867" type="4" refreshedVersion="3" background="1" saveData="1">
    <webPr sourceData="1" parsePre="1" consecutive="1" xl2000="1" url="http://10.238.10.38:8080/ssp_estadistica/notas/notas_secciones_cuaderno.php?mes='Noviembre'&amp;anio='2010'&amp;idSeccion='11'"/>
  </connection>
  <connection id="12926" xr16:uid="{00000000-0015-0000-FFFF-FFFF57320000}" name="Conexión7868" type="4" refreshedVersion="3" background="1" saveData="1">
    <webPr sourceData="1" parsePre="1" consecutive="1" xl2000="1" url="http://10.238.10.38:8080/ssp_estadistica/notas/notas_secciones_cuaderno.php?mes='Noviembre'&amp;anio='2010'&amp;idSeccion='20'"/>
  </connection>
  <connection id="12927" xr16:uid="{00000000-0015-0000-FFFF-FFFF58320000}" name="Conexión7869" type="4" refreshedVersion="3" background="1" saveData="1">
    <webPr sourceData="1" parsePre="1" consecutive="1" xl2000="1" url="http://10.238.10.38:8080/ssp_estadistica/notas/notas_secciones_cuaderno.php?mes='Noviembre'&amp;anio='2010'&amp;idSeccion='12'"/>
  </connection>
  <connection id="12928" xr16:uid="{00000000-0015-0000-FFFF-FFFF59320000}" name="Conexión787" type="4" refreshedVersion="4" background="1" saveData="1">
    <webPr sourceData="1" parsePre="1" consecutive="1" xl2000="1" url="http://localhost:8080/ssp_estadistica/cuaderno/cuaderno_estadistico/p14_cap_sob_pob_x_sit_jur_excel.php?mes='Abril'&amp;anio='2011'&amp;origen='excel'"/>
  </connection>
  <connection id="12929" xr16:uid="{00000000-0015-0000-FFFF-FFFF5A320000}" name="Conexión7870" type="4" refreshedVersion="3" background="1" saveData="1">
    <webPr sourceData="1" parsePre="1" consecutive="1" xl2000="1" url="http://10.238.10.38:8080/ssp_estadistica/notas/notas_secciones_cuaderno.php?mes='Noviembre'&amp;anio='2010'&amp;idSeccion='21'"/>
  </connection>
  <connection id="12930" xr16:uid="{00000000-0015-0000-FFFF-FFFF5B320000}" name="Conexión7871" type="4" refreshedVersion="3" background="1" saveData="1">
    <webPr sourceData="1" parsePre="1" consecutive="1" xl2000="1" url="http://10.238.10.38:8080/ssp_estadistica/notas/notas_secciones_cuaderno.php?mes='Noviembre'&amp;anio='2010'&amp;idSeccion='13'"/>
  </connection>
  <connection id="12931" xr16:uid="{00000000-0015-0000-FFFF-FFFF5C320000}" name="Conexión7872" type="4" refreshedVersion="3" background="1" saveData="1">
    <webPr sourceData="1" parsePre="1" consecutive="1" xl2000="1" url="http://10.238.10.38:8080/ssp_estadistica/notas/notas_secciones_cuaderno.php?mes='Noviembre'&amp;anio='2010'&amp;idSeccion='22'"/>
  </connection>
  <connection id="12932" xr16:uid="{00000000-0015-0000-FFFF-FFFF5D320000}" name="Conexión7873" type="4" refreshedVersion="3" background="1" saveData="1">
    <webPr sourceData="1" parsePre="1" consecutive="1" xl2000="1" url="http://10.238.10.38:8080/ssp_estadistica/notas/notas_secciones_cuaderno.php?mes='Noviembre'&amp;anio='2010'&amp;idSeccion='14'"/>
  </connection>
  <connection id="12933" xr16:uid="{00000000-0015-0000-FFFF-FFFF5E320000}" name="Conexión7874" type="4" refreshedVersion="3" background="1" saveData="1">
    <webPr sourceData="1" parsePre="1" consecutive="1" xl2000="1" url="http://10.238.10.38:8080/ssp_estadistica/notas/notas_secciones_cuaderno.php?mes='Noviembre'&amp;anio='2010'&amp;idSeccion='23'"/>
  </connection>
  <connection id="12934" xr16:uid="{00000000-0015-0000-FFFF-FFFF5F320000}" name="Conexión7875" type="4" refreshedVersion="3" background="1" saveData="1">
    <webPr sourceData="1" parsePre="1" consecutive="1" xl2000="1" url="http://10.238.10.38:8080/ssp_estadistica/notas/notas_secciones_cuaderno.php?mes='Noviembre'&amp;anio='2010'&amp;idSeccion='15'"/>
  </connection>
  <connection id="12935" xr16:uid="{00000000-0015-0000-FFFF-FFFF60320000}" name="Conexión7876" type="4" refreshedVersion="3" background="1" saveData="1">
    <webPr sourceData="1" parsePre="1" consecutive="1" xl2000="1" url="http://10.238.10.38:8080/ssp_estadistica/notas/notas_secciones_cuaderno.php?mes='Noviembre'&amp;anio='2010'&amp;idSeccion='16'"/>
  </connection>
  <connection id="12936" xr16:uid="{00000000-0015-0000-FFFF-FFFF61320000}" name="Conexión7877" type="4" refreshedVersion="3" background="1" saveData="1">
    <webPr sourceData="1" parsePre="1" consecutive="1" xl2000="1" url="http://10.238.10.38:8080/ssp_estadistica/notas/notas_secciones_cuaderno.php?mes='Noviembre'&amp;anio='2010'&amp;idSeccion='24'"/>
  </connection>
  <connection id="12937" xr16:uid="{00000000-0015-0000-FFFF-FFFF62320000}" name="Conexión7878" type="4" refreshedVersion="3" background="1" saveData="1">
    <webPr sourceData="1" parsePre="1" consecutive="1" xl2000="1" url="http://10.238.10.38:8080/ssp_estadistica/notas/notas_secciones_cuaderno.php?mes='Noviembre'&amp;anio='2010'&amp;idSeccion='25'"/>
  </connection>
  <connection id="12938" xr16:uid="{00000000-0015-0000-FFFF-FFFF63320000}" name="Conexión7879" type="4" refreshedVersion="3" background="1" saveData="1">
    <webPr sourceData="1" parsePre="1" consecutive="1" xl2000="1" url="http://10.238.10.38:8080/ssp_estadistica/notas/notas_secciones_cuaderno.php?mes='Noviembre'&amp;anio='2010'&amp;idSeccion='26'"/>
  </connection>
  <connection id="12939" xr16:uid="{00000000-0015-0000-FFFF-FFFF64320000}" name="Conexión788" type="4" refreshedVersion="4" background="1" saveData="1">
    <webPr sourceData="1" parsePre="1" consecutive="1" xl2000="1" url="http://localhost:8080/ssp_estadistica/cuaderno/cuaderno_estadistico/p28_pob_pen_cen_fed_excel.php?mes='Abril'&amp;anio='2011'&amp;origen='excel'"/>
  </connection>
  <connection id="12940" xr16:uid="{00000000-0015-0000-FFFF-FFFF65320000}" name="Conexión7880" type="4" refreshedVersion="3" background="1" saveData="1">
    <webPr sourceData="1" parsePre="1" consecutive="1" xl2000="1" url="http://10.238.10.38:8080/ssp_estadistica/cuaderno/cuaderno_estadistico/parametros_cuaderno_estadistico.php"/>
  </connection>
  <connection id="12941" xr16:uid="{00000000-0015-0000-FFFF-FFFF66320000}" name="Conexión7881" type="4" refreshedVersion="3" background="1" saveData="1">
    <webPr sourceData="1" parsePre="1" consecutive="1" xl2000="1" url="http://10.238.10.38:8080/ssp_estadistica/cuaderno/cuaderno_estadistico/encabezados.php?mes='Diciembre'&amp;anio='2010'&amp;origen='excel'"/>
  </connection>
  <connection id="12942" xr16:uid="{00000000-0015-0000-FFFF-FFFF67320000}" name="Conexión7882" type="4" refreshedVersion="3" background="1" saveData="1">
    <webPr sourceData="1" parsePre="1" consecutive="1" xl2000="1" url="http://10.238.10.38:8080/ssp_estadistica/cuaderno/cuaderno_estadistico/p3_resumen_poblacion_excel.php?mes='Diciembre'&amp;anio='2010'&amp;origen='excel'"/>
  </connection>
  <connection id="12943" xr16:uid="{00000000-0015-0000-FFFF-FFFF68320000}" name="Conexión7883" type="4" refreshedVersion="3" background="1" saveData="1">
    <webPr sourceData="1" parsePre="1" consecutive="1" xl2000="1" url="http://10.238.10.38:8080/ssp_estadistica/cuaderno/cuaderno_estadistico/p4_poblacion_penitenciaria_excel.php?mes='Diciembre'&amp;anio='2010'&amp;origen='excel'"/>
  </connection>
  <connection id="12944" xr16:uid="{00000000-0015-0000-FFFF-FFFF69320000}" name="Conexión7884" type="4" refreshedVersion="3" background="1" saveData="1">
    <webPr sourceData="1" parsePre="1" consecutive="1" xl2000="1" url="http://10.238.10.38:8080/ssp_estadistica/cuaderno/cuaderno_estadistico/p5_pob_pen_x_Fue_excel.php?mes='Diciembre'&amp;anio='2010'&amp;origen='excel'"/>
  </connection>
  <connection id="12945" xr16:uid="{00000000-0015-0000-FFFF-FFFF6A320000}" name="Conexión7885" type="4" refreshedVersion="3" background="1" saveData="1">
    <webPr sourceData="1" parsePre="1" consecutive="1" xl2000="1" url="http://10.238.10.38:8080/ssp_estadistica/cuaderno/cuaderno_estadistico/p6_pob_pen_excel.php?mes='Diciembre'&amp;anio='2010'&amp;origen='excel'"/>
  </connection>
  <connection id="12946" xr16:uid="{00000000-0015-0000-FFFF-FFFF6B320000}" name="Conexión7886" type="4" refreshedVersion="3" background="1" saveData="1">
    <webPr sourceData="1" parsePre="1" consecutive="1" xl2000="1" url="http://10.238.10.38:8080/ssp_estadistica/cuaderno/cuaderno_estadistico/p7_comp_pob_xfuero_situacion_variacion.php?mes='Diciembre'&amp;anio='2010'&amp;origen='excel'"/>
  </connection>
  <connection id="12947" xr16:uid="{00000000-0015-0000-FFFF-FFFF6C320000}" name="Conexión7887" type="4" refreshedVersion="3" background="1" saveData="1">
    <webPr sourceData="1" parsePre="1" consecutive="1" xl2000="1" url="http://10.238.10.38:8080/ssp_estadistica/cuaderno/cuaderno_estadistico/p8_comportamiento_grafica_1.php?mes='Diciembre'&amp;anio='2010'&amp;origen='excel'"/>
  </connection>
  <connection id="12948" xr16:uid="{00000000-0015-0000-FFFF-FFFF6D320000}" name="Conexión7888" type="4" refreshedVersion="3" background="1" saveData="1">
    <webPr sourceData="1" parsePre="1" consecutive="1" xl2000="1" url="http://10.238.10.38:8080/ssp_estadistica/cuaderno/cuaderno_estadistico/p8_comportamiento_grafica_2.php?mes='Diciembre'&amp;anio='2010'&amp;origen='excel'"/>
  </connection>
  <connection id="12949" xr16:uid="{00000000-0015-0000-FFFF-FFFF6E320000}" name="Conexión7889" type="4" refreshedVersion="3" background="1" saveData="1">
    <webPr sourceData="1" parsePre="1" consecutive="1" xl2000="1" url="http://10.238.10.38:8080/ssp_estadistica/cuaderno/cuaderno_estadistico/p9_comportamiento_grafica_1.php?mes='Diciembre'&amp;anio='2010'&amp;origen='excel'"/>
  </connection>
  <connection id="12950" xr16:uid="{00000000-0015-0000-FFFF-FFFF6F320000}" name="Conexión789" type="4" refreshedVersion="4" background="1" saveData="1">
    <webPr sourceData="1" parsePre="1" consecutive="1" xl2000="1" url="http://localhost:8080/ssp_estadistica/cuaderno/cuaderno_estadistico/p29_poblacion_centrosfederales.php?mes='Abril'&amp;anio='2011'&amp;origen='excel'"/>
  </connection>
  <connection id="12951" xr16:uid="{00000000-0015-0000-FFFF-FFFF70320000}" name="Conexión7890" type="4" refreshedVersion="3" background="1" saveData="1">
    <webPr sourceData="1" parsePre="1" consecutive="1" xl2000="1" url="http://10.238.10.38:8080/ssp_estadistica/cuaderno/cuaderno_estadistico/p10_gra_dis_cen_pen_excel.php?mes='Diciembre'&amp;anio='2010'&amp;origen='excel'"/>
  </connection>
  <connection id="12952" xr16:uid="{00000000-0015-0000-FFFF-FFFF71320000}" name="Conexión7891" type="4" refreshedVersion="3" background="1" saveData="1">
    <webPr sourceData="1" parsePre="1" consecutive="1" xl2000="1" url="http://10.238.10.38:8080/ssp_estadistica/cuaderno/cuaderno_estadistico/p11_num_cen_cap_pob_sob_excel.php?mes='Diciembre'&amp;anio='2010'&amp;origen='excel'"/>
  </connection>
  <connection id="12953" xr16:uid="{00000000-0015-0000-FFFF-FFFF72320000}" name="Conexión7892" type="4" refreshedVersion="3" background="1" saveData="1">
    <webPr sourceData="1" parsePre="1" consecutive="1" xl2000="1" url="http://10.238.10.38:8080/ssp_estadistica/cuaderno/cuaderno_estadistico/p12_sob_pen_excel.php?mes='Diciembre'&amp;anio='2010'&amp;origen='excel'"/>
  </connection>
  <connection id="12954" xr16:uid="{00000000-0015-0000-FFFF-FFFF73320000}" name="Conexión7893" type="4" refreshedVersion="3" background="1" saveData="1">
    <webPr sourceData="1" parsePre="1" consecutive="1" xl2000="1" url="http://10.238.10.38:8080/ssp_estadistica/cuaderno/cuaderno_estadistico/p13_tipo_centros.php?mes='Diciembre'&amp;anio='2010'&amp;origen='excel'"/>
  </connection>
  <connection id="12955" xr16:uid="{00000000-0015-0000-FFFF-FFFF74320000}" name="Conexión7894" type="4" refreshedVersion="3" background="1" saveData="1">
    <webPr sourceData="1" parsePre="1" consecutive="1" xl2000="1" url="http://10.238.10.38:8080/ssp_estadistica/cuaderno/cuaderno_estadistico/p14_cap_sob_pob_x_sit_jur_excel.php?mes='Diciembre'&amp;anio='2010'&amp;origen='excel'"/>
  </connection>
  <connection id="12956" xr16:uid="{00000000-0015-0000-FFFF-FFFF75320000}" name="Conexión7895" type="4" refreshedVersion="3" background="1" saveData="1">
    <webPr sourceData="1" parsePre="1" consecutive="1" xl2000="1" url="http://10.238.10.38:8080/ssp_estadistica/cuaderno/cuaderno_estadistico/p28_pob_pen_cen_fed_excel.php?mes='Diciembre'&amp;anio='2010'&amp;origen='excel'"/>
  </connection>
  <connection id="12957" xr16:uid="{00000000-0015-0000-FFFF-FFFF76320000}" name="Conexión7896" type="4" refreshedVersion="3" background="1" saveData="1">
    <webPr sourceData="1" parsePre="1" consecutive="1" xl2000="1" url="http://10.238.10.38:8080/ssp_estadistica/cuaderno/cuaderno_estadistico/p29_poblacion_centrosfederales.php?mes='Diciembre'&amp;anio='2010'&amp;origen='excel'"/>
  </connection>
  <connection id="12958" xr16:uid="{00000000-0015-0000-FFFF-FFFF77320000}" name="Conexión7897" type="4" refreshedVersion="3" background="1" saveData="1">
    <webPr sourceData="1" parsePre="1" consecutive="1" xl2000="1" url="http://10.238.10.38:8080/ssp_estadistica/cuaderno/cuaderno_estadistico/p29_poblacion_centrosfederales_grafica.php?mes='Diciembre'&amp;anio='2010'&amp;origen='excel'"/>
  </connection>
  <connection id="12959" xr16:uid="{00000000-0015-0000-FFFF-FFFF78320000}" name="Conexión7898" type="4" refreshedVersion="3" background="1" saveData="1">
    <webPr sourceData="1" parsePre="1" consecutive="1" xl2000="1" url="http://10.238.10.38:8080/ssp_estadistica/cuaderno/cuaderno_estadistico/p34_ben_lib_ant_excel.php?mes='Diciembre'&amp;anio='2010'&amp;origen='excel'"/>
  </connection>
  <connection id="12960" xr16:uid="{00000000-0015-0000-FFFF-FFFF79320000}" name="Conexión7899" type="4" refreshedVersion="3" background="1" saveData="1">
    <webPr sourceData="1" parsePre="1" consecutive="1" xl2000="1" url="http://10.238.10.38:8080/ssp_estadistica/cuaderno/cuaderno_estadistico/p35_gra_ben_lib_ant_excel.php?mes='Diciembre'&amp;anio='2010'&amp;origen='excel'"/>
  </connection>
  <connection id="12961" xr16:uid="{00000000-0015-0000-FFFF-FFFF7A320000}" name="Conexión79" type="4" refreshedVersion="3" background="1" saveData="1">
    <webPr sourceData="1" parsePre="1" consecutive="1" xl2000="1" url="http://localhost:8080/ssp_estadistica/cuaderno/capacidad_excel_dos.php?mes=Marzo&amp;anio=2011&amp;IdSubseccion=9&amp;origen=excel"/>
  </connection>
  <connection id="12962" xr16:uid="{00000000-0015-0000-FFFF-FFFF7B320000}" name="Conexión790" type="4" refreshedVersion="4" background="1" saveData="1">
    <webPr sourceData="1" parsePre="1" consecutive="1" xl2000="1" url="http://localhost:8080/ssp_estadistica/cuaderno/cuaderno_estadistico/p29_poblacion_centrosfederales_grafica.php?mes='Abril'&amp;anio='2011'&amp;origen='excel'"/>
  </connection>
  <connection id="12963" xr16:uid="{00000000-0015-0000-FFFF-FFFF7C320000}" name="Conexión7900" type="4" refreshedVersion="3" background="1" saveData="1">
    <webPr sourceData="1" parsePre="1" consecutive="1" xl2000="1" url="http://10.238.10.38:8080/ssp_estadistica/cuaderno/cuaderno_estadistico/p36_ben_lib_ant_excel.php?mes='Diciembre'&amp;anio='2010'&amp;origen='excel'"/>
  </connection>
  <connection id="12964" xr16:uid="{00000000-0015-0000-FFFF-FFFF7D320000}" name="Conexión7901" type="4" refreshedVersion="3" background="1" saveData="1">
    <webPr sourceData="1" parsePre="1" consecutive="1" xl2000="1" url="http://10.238.10.38:8080/ssp_estadistica/cuaderno/cuaderno_estadistico/p37_gra_pob_lib_vig_excel.php?mes='Diciembre'&amp;anio='2010'&amp;origen='excel'"/>
  </connection>
  <connection id="12965" xr16:uid="{00000000-0015-0000-FFFF-FFFF7E320000}" name="Conexión7902" type="4" refreshedVersion="3" background="1" saveData="1">
    <webPr sourceData="1" parsePre="1" consecutive="1" xl2000="1" url="http://10.238.10.38:8080/ssp_estadistica/cuaderno/cuaderno_estadistico/p38_res_lib_ant_excel.php?mes='Diciembre'&amp;anio='2010'&amp;origen='excel'"/>
  </connection>
  <connection id="12966" xr16:uid="{00000000-0015-0000-FFFF-FFFF7F320000}" name="Conexión7903" type="4" refreshedVersion="3" background="1" saveData="1">
    <webPr sourceData="1" parsePre="1" consecutive="1" xl2000="1" url="http://10.238.10.38:8080/ssp_estadistica/cuaderno/cuaderno_estadistico/p39_gra_pob_lib_vig_excel.php?mes='Diciembre'&amp;anio='2010'&amp;origen='excel'"/>
  </connection>
  <connection id="12967" xr16:uid="{00000000-0015-0000-FFFF-FFFF80320000}" name="Conexión7904" type="4" refreshedVersion="3" background="1" saveData="1">
    <webPr sourceData="1" parsePre="1" consecutive="1" xl2000="1" url="http://10.238.10.38:8080/ssp_estadistica/cuaderno/cuaderno_estadistico/p40_inc_pen_excel.php?mes='Diciembre'&amp;anio='2010'&amp;origen='excel'"/>
  </connection>
  <connection id="12968" xr16:uid="{00000000-0015-0000-FFFF-FFFF81320000}" name="Conexión7905" type="4" refreshedVersion="3" background="1" saveData="1">
    <webPr sourceData="1" parsePre="1" consecutive="1" xl2000="1" url="http://10.238.10.38:8080/ssp_estadistica/cuaderno/cuaderno_estadistico/p41_int_inv_inc_pen_excel.php?mes='Diciembre'&amp;anio='2010'&amp;origen='excel'"/>
  </connection>
  <connection id="12969" xr16:uid="{00000000-0015-0000-FFFF-FFFF82320000}" name="Conexión7906" type="4" refreshedVersion="3" background="1" saveData="1">
    <webPr sourceData="1" parsePre="1" consecutive="1" xl2000="1" url="http://10.238.10.38:8080/ssp_estadistica/cuaderno/cuaderno_estadistico/p42_gra_int_inv_inc_pen_excel.php?mes='Diciembre'&amp;anio='2010'&amp;origen='excel'"/>
  </connection>
  <connection id="12970" xr16:uid="{00000000-0015-0000-FFFF-FFFF83320000}" name="Conexión7907" type="4" refreshedVersion="3" background="1" saveData="1">
    <webPr sourceData="1" parsePre="1" consecutive="1" xl2000="1" url="http://10.238.10.38:8080/ssp_estadistica/cuaderno/cuaderno_estadistico/p43_gra_inc_inv_excel.php?mes='Diciembre'&amp;anio='2010'&amp;origen='excel'"/>
  </connection>
  <connection id="12971" xr16:uid="{00000000-0015-0000-FFFF-FFFF84320000}" name="Conexión7908" type="4" refreshedVersion="3" background="1" saveData="1">
    <webPr sourceData="1" parsePre="1" consecutive="1" xl2000="1" url="http://10.238.10.38:8080/ssp_estadistica/cuaderno/cuaderno_estadistico/p44_tra_int_ext_excel.php?mes='Diciembre'&amp;anio='2010'&amp;origen='excel'"/>
  </connection>
  <connection id="12972" xr16:uid="{00000000-0015-0000-FFFF-FFFF85320000}" name="Conexión7909" type="4" refreshedVersion="3" background="1" saveData="1">
    <webPr sourceData="1" parsePre="1" consecutive="1" xl2000="1" url="http://10.238.10.38:8080/ssp_estadistica/cuaderno/cuaderno_estadistico/p29_totales_generales.php?mes='Diciembre'&amp;anio='2010'&amp;origen='excel'"/>
  </connection>
  <connection id="12973" xr16:uid="{00000000-0015-0000-FFFF-FFFF86320000}" name="Conexión791" type="4" refreshedVersion="4" background="1" saveData="1">
    <webPr sourceData="1" parsePre="1" consecutive="1" xl2000="1" url="http://localhost:8080/ssp_estadistica/cuaderno/cuaderno_estadistico/p34_ben_lib_ant_excel.php?mes='Abril'&amp;anio='2011'&amp;origen='excel'"/>
  </connection>
  <connection id="12974" xr16:uid="{00000000-0015-0000-FFFF-FFFF87320000}" name="Conexión7910" type="4" refreshedVersion="3" background="1" saveData="1">
    <webPr sourceData="1" parsePre="1" consecutive="1" xl2000="1" url="http://10.238.10.38:8080/ssp_estadistica/notas/notas_secciones_cuaderno.php?mes='Diciembre'&amp;anio='2010'&amp;idSeccion=2"/>
  </connection>
  <connection id="12975" xr16:uid="{00000000-0015-0000-FFFF-FFFF88320000}" name="Conexión7911" type="4" refreshedVersion="3" background="1" saveData="1">
    <webPr sourceData="1" parsePre="1" consecutive="1" xl2000="1" url="http://10.238.10.38:8080/ssp_estadistica/notas/notas_secciones_cuaderno.php?mes='Diciembre'&amp;anio='2010'&amp;idSeccion='3'"/>
  </connection>
  <connection id="12976" xr16:uid="{00000000-0015-0000-FFFF-FFFF89320000}" name="Conexión7912" type="4" refreshedVersion="3" background="1" saveData="1">
    <webPr sourceData="1" parsePre="1" consecutive="1" xl2000="1" url="http://10.238.10.38:8080/ssp_estadistica/notas/notas_secciones_cuaderno.php?mes='Diciembre'&amp;anio='2010'&amp;idSeccion='17'"/>
  </connection>
  <connection id="12977" xr16:uid="{00000000-0015-0000-FFFF-FFFF8A320000}" name="Conexión7913" type="4" refreshedVersion="3" background="1" saveData="1">
    <webPr sourceData="1" parsePre="1" consecutive="1" xl2000="1" url="http://10.238.10.38:8080/ssp_estadistica/notas/notas_secciones_cuaderno.php?mes='Diciembre'&amp;anio='2010'&amp;idSeccion='4'"/>
  </connection>
  <connection id="12978" xr16:uid="{00000000-0015-0000-FFFF-FFFF8B320000}" name="Conexión7914" type="4" refreshedVersion="3" background="1" saveData="1">
    <webPr sourceData="1" parsePre="1" consecutive="1" xl2000="1" url="http://10.238.10.38:8080/ssp_estadistica/notas/notas_secciones_cuaderno.php?mes='Diciembre'&amp;anio='2010'&amp;idSeccion='18'"/>
  </connection>
  <connection id="12979" xr16:uid="{00000000-0015-0000-FFFF-FFFF8C320000}" name="Conexión7915" type="4" refreshedVersion="3" background="1" saveData="1">
    <webPr sourceData="1" parsePre="1" consecutive="1" xl2000="1" url="http://10.238.10.38:8080/ssp_estadistica/notas/notas_secciones_cuaderno.php?mes='Diciembre'&amp;anio='2010'&amp;idSeccion='5'"/>
  </connection>
  <connection id="12980" xr16:uid="{00000000-0015-0000-FFFF-FFFF8D320000}" name="Conexión7916" type="4" refreshedVersion="3" background="1" saveData="1">
    <webPr sourceData="1" parsePre="1" consecutive="1" xl2000="1" url="http://10.238.10.38:8080/ssp_estadistica/notas/notas_secciones_cuaderno.php?mes='Diciembre'&amp;anio='2010'&amp;idSeccion='6'"/>
  </connection>
  <connection id="12981" xr16:uid="{00000000-0015-0000-FFFF-FFFF8E320000}" name="Conexión7917" type="4" refreshedVersion="3" background="1" saveData="1">
    <webPr sourceData="1" parsePre="1" consecutive="1" xl2000="1" url="http://10.238.10.38:8080/ssp_estadistica/notas/notas_secciones_cuaderno.php?mes='Diciembre'&amp;anio='2010'&amp;idSeccion='7'"/>
  </connection>
  <connection id="12982" xr16:uid="{00000000-0015-0000-FFFF-FFFF8F320000}" name="Conexión7918" type="4" refreshedVersion="3" background="1" saveData="1">
    <webPr sourceData="1" parsePre="1" consecutive="1" xl2000="1" url="http://10.238.10.38:8080/ssp_estadistica/notas/notas_secciones_cuaderno.php?mes='Diciembre'&amp;anio='2010'&amp;idSeccion='12'"/>
  </connection>
  <connection id="12983" xr16:uid="{00000000-0015-0000-FFFF-FFFF90320000}" name="Conexión7919" type="4" refreshedVersion="3" background="1" saveData="1">
    <webPr sourceData="1" parsePre="1" consecutive="1" xl2000="1" url="http://10.238.10.38:8080/ssp_estadistica/notas/notas_secciones_cuaderno.php?mes='Diciembre'&amp;anio='2010'&amp;idSeccion='8'"/>
  </connection>
  <connection id="12984" xr16:uid="{00000000-0015-0000-FFFF-FFFF91320000}" name="Conexión792" type="4" refreshedVersion="4" background="1" saveData="1">
    <webPr sourceData="1" parsePre="1" consecutive="1" xl2000="1" url="http://localhost:8080/ssp_estadistica/cuaderno/cuaderno_estadistico/p35_gra_ben_lib_ant_excel.php?mes='Abril'&amp;anio='2011'&amp;origen='excel'"/>
  </connection>
  <connection id="12985" xr16:uid="{00000000-0015-0000-FFFF-FFFF92320000}" name="Conexión7920" type="4" refreshedVersion="3" background="1" saveData="1">
    <webPr sourceData="1" parsePre="1" consecutive="1" xl2000="1" url="http://10.238.10.38:8080/ssp_estadistica/notas/notas_secciones_cuaderno.php?mes='Diciembre'&amp;anio='2010'&amp;idSeccion='9'"/>
  </connection>
  <connection id="12986" xr16:uid="{00000000-0015-0000-FFFF-FFFF93320000}" name="Conexión7921" type="4" refreshedVersion="3" background="1" saveData="1">
    <webPr sourceData="1" parsePre="1" consecutive="1" xl2000="1" url="http://10.238.10.38:8080/ssp_estadistica/notas/notas_secciones_cuaderno.php?mes='Diciembre'&amp;anio='2010'&amp;idSeccion='10'"/>
  </connection>
  <connection id="12987" xr16:uid="{00000000-0015-0000-FFFF-FFFF94320000}" name="Conexión7922" type="4" refreshedVersion="3" background="1" saveData="1">
    <webPr sourceData="1" parsePre="1" consecutive="1" xl2000="1" url="http://10.238.10.38:8080/ssp_estadistica/notas/notas_secciones_cuaderno.php?mes='Diciembre'&amp;anio='2010'&amp;idSeccion='11'"/>
  </connection>
  <connection id="12988" xr16:uid="{00000000-0015-0000-FFFF-FFFF95320000}" name="Conexión7923" type="4" refreshedVersion="3" background="1" saveData="1">
    <webPr sourceData="1" parsePre="1" consecutive="1" xl2000="1" url="http://10.238.10.38:8080/ssp_estadistica/notas/notas_secciones_cuaderno.php?mes='Diciembre'&amp;anio='2010'&amp;idSeccion='20'"/>
  </connection>
  <connection id="12989" xr16:uid="{00000000-0015-0000-FFFF-FFFF96320000}" name="Conexión7924" type="4" refreshedVersion="3" background="1" saveData="1">
    <webPr sourceData="1" parsePre="1" consecutive="1" xl2000="1" url="http://10.238.10.38:8080/ssp_estadistica/notas/notas_secciones_cuaderno.php?mes='Diciembre'&amp;anio='2010'&amp;idSeccion='12'"/>
  </connection>
  <connection id="12990" xr16:uid="{00000000-0015-0000-FFFF-FFFF97320000}" name="Conexión7925" type="4" refreshedVersion="3" background="1" saveData="1">
    <webPr sourceData="1" parsePre="1" consecutive="1" xl2000="1" url="http://10.238.10.38:8080/ssp_estadistica/notas/notas_secciones_cuaderno.php?mes='Diciembre'&amp;anio='2010'&amp;idSeccion='21'"/>
  </connection>
  <connection id="12991" xr16:uid="{00000000-0015-0000-FFFF-FFFF98320000}" name="Conexión7926" type="4" refreshedVersion="3" background="1" saveData="1">
    <webPr sourceData="1" parsePre="1" consecutive="1" xl2000="1" url="http://10.238.10.38:8080/ssp_estadistica/notas/notas_secciones_cuaderno.php?mes='Diciembre'&amp;anio='2010'&amp;idSeccion='13'"/>
  </connection>
  <connection id="12992" xr16:uid="{00000000-0015-0000-FFFF-FFFF99320000}" name="Conexión7927" type="4" refreshedVersion="3" background="1" saveData="1">
    <webPr sourceData="1" parsePre="1" consecutive="1" xl2000="1" url="http://10.238.10.38:8080/ssp_estadistica/notas/notas_secciones_cuaderno.php?mes='Diciembre'&amp;anio='2010'&amp;idSeccion='22'"/>
  </connection>
  <connection id="12993" xr16:uid="{00000000-0015-0000-FFFF-FFFF9A320000}" name="Conexión7928" type="4" refreshedVersion="3" background="1" saveData="1">
    <webPr sourceData="1" parsePre="1" consecutive="1" xl2000="1" url="http://10.238.10.38:8080/ssp_estadistica/notas/notas_secciones_cuaderno.php?mes='Diciembre'&amp;anio='2010'&amp;idSeccion='14'"/>
  </connection>
  <connection id="12994" xr16:uid="{00000000-0015-0000-FFFF-FFFF9B320000}" name="Conexión7929" type="4" refreshedVersion="3" background="1" saveData="1">
    <webPr sourceData="1" parsePre="1" consecutive="1" xl2000="1" url="http://10.238.10.38:8080/ssp_estadistica/notas/notas_secciones_cuaderno.php?mes='Diciembre'&amp;anio='2010'&amp;idSeccion='23'"/>
  </connection>
  <connection id="12995" xr16:uid="{00000000-0015-0000-FFFF-FFFF9C320000}" name="Conexión793" type="4" refreshedVersion="4" background="1" saveData="1">
    <webPr sourceData="1" parsePre="1" consecutive="1" xl2000="1" url="http://localhost:8080/ssp_estadistica/cuaderno/cuaderno_estadistico/p36_ben_lib_ant_excel.php?mes='Abril'&amp;anio='2011'&amp;origen='excel'"/>
  </connection>
  <connection id="12996" xr16:uid="{00000000-0015-0000-FFFF-FFFF9D320000}" name="Conexión7930" type="4" refreshedVersion="3" background="1" saveData="1">
    <webPr sourceData="1" parsePre="1" consecutive="1" xl2000="1" url="http://10.238.10.38:8080/ssp_estadistica/notas/notas_secciones_cuaderno.php?mes='Diciembre'&amp;anio='2010'&amp;idSeccion='15'"/>
  </connection>
  <connection id="12997" xr16:uid="{00000000-0015-0000-FFFF-FFFF9E320000}" name="Conexión7931" type="4" refreshedVersion="3" background="1" saveData="1">
    <webPr sourceData="1" parsePre="1" consecutive="1" xl2000="1" url="http://10.238.10.38:8080/ssp_estadistica/notas/notas_secciones_cuaderno.php?mes='Diciembre'&amp;anio='2010'&amp;idSeccion='16'"/>
  </connection>
  <connection id="12998" xr16:uid="{00000000-0015-0000-FFFF-FFFF9F320000}" name="Conexión7932" type="4" refreshedVersion="3" background="1" saveData="1">
    <webPr sourceData="1" parsePre="1" consecutive="1" xl2000="1" url="http://10.238.10.38:8080/ssp_estadistica/notas/notas_secciones_cuaderno.php?mes='Diciembre'&amp;anio='2010'&amp;idSeccion='24'"/>
  </connection>
  <connection id="12999" xr16:uid="{00000000-0015-0000-FFFF-FFFFA0320000}" name="Conexión7933" type="4" refreshedVersion="3" background="1" saveData="1">
    <webPr sourceData="1" parsePre="1" consecutive="1" xl2000="1" url="http://10.238.10.38:8080/ssp_estadistica/notas/notas_secciones_cuaderno.php?mes='Diciembre'&amp;anio='2010'&amp;idSeccion='25'"/>
  </connection>
  <connection id="13000" xr16:uid="{00000000-0015-0000-FFFF-FFFFA1320000}" name="Conexión7934" type="4" refreshedVersion="3" background="1" saveData="1">
    <webPr sourceData="1" parsePre="1" consecutive="1" xl2000="1" url="http://10.238.10.38:8080/ssp_estadistica/notas/notas_secciones_cuaderno.php?mes='Diciembre'&amp;anio='2010'&amp;idSeccion='26'"/>
  </connection>
  <connection id="13001" xr16:uid="{00000000-0015-0000-FFFF-FFFFA2320000}" name="Conexión7935" type="4" refreshedVersion="3" background="1" saveData="1">
    <webPr sourceData="1" parsePre="1" consecutive="1" xl2000="1" url="http://10.238.10.38:8080/ssp_estadistica/cuaderno/cuaderno_estadistico/parametros_cuaderno_estadistico.php"/>
  </connection>
  <connection id="13002" xr16:uid="{00000000-0015-0000-FFFF-FFFFA3320000}" name="Conexión7936" type="4" refreshedVersion="3" background="1" saveData="1">
    <webPr sourceData="1" parsePre="1" consecutive="1" xl2000="1" url="http://10.238.10.38:8080/ssp_estadistica/cuaderno/cuaderno_estadistico/encabezados.php?mes='Noviembre'&amp;anio='2010'&amp;origen='excel'"/>
  </connection>
  <connection id="13003" xr16:uid="{00000000-0015-0000-FFFF-FFFFA4320000}" name="Conexión7937" type="4" refreshedVersion="3" background="1" saveData="1">
    <webPr sourceData="1" parsePre="1" consecutive="1" xl2000="1" url="http://10.238.10.38:8080/ssp_estadistica/cuaderno/cuaderno_estadistico/p3_resumen_poblacion_excel.php?mes='Noviembre'&amp;anio='2010'&amp;origen='excel'"/>
  </connection>
  <connection id="13004" xr16:uid="{00000000-0015-0000-FFFF-FFFFA5320000}" name="Conexión7938" type="4" refreshedVersion="3" background="1" saveData="1">
    <webPr sourceData="1" parsePre="1" consecutive="1" xl2000="1" url="http://10.238.10.38:8080/ssp_estadistica/cuaderno/cuaderno_estadistico/p4_poblacion_penitenciaria_excel.php?mes='Noviembre'&amp;anio='2010'&amp;origen='excel'"/>
  </connection>
  <connection id="13005" xr16:uid="{00000000-0015-0000-FFFF-FFFFA6320000}" name="Conexión7939" type="4" refreshedVersion="3" background="1" saveData="1">
    <webPr sourceData="1" parsePre="1" consecutive="1" xl2000="1" url="http://10.238.10.38:8080/ssp_estadistica/cuaderno/cuaderno_estadistico/p5_pob_pen_x_Fue_excel.php?mes='Noviembre'&amp;anio='2010'&amp;origen='excel'"/>
  </connection>
  <connection id="13006" xr16:uid="{00000000-0015-0000-FFFF-FFFFA7320000}" name="Conexión794" type="4" refreshedVersion="4" background="1" saveData="1">
    <webPr sourceData="1" parsePre="1" consecutive="1" xl2000="1" url="http://localhost:8080/ssp_estadistica/cuaderno/cuaderno_estadistico/p37_gra_pob_lib_vig_excel.php?mes='Abril'&amp;anio='2011'&amp;origen='excel'"/>
  </connection>
  <connection id="13007" xr16:uid="{00000000-0015-0000-FFFF-FFFFA8320000}" name="Conexión7940" type="4" refreshedVersion="3" background="1" saveData="1">
    <webPr sourceData="1" parsePre="1" consecutive="1" xl2000="1" url="http://10.238.10.38:8080/ssp_estadistica/cuaderno/cuaderno_estadistico/p6_pob_pen_excel.php?mes='Noviembre'&amp;anio='2010'&amp;origen='excel'"/>
  </connection>
  <connection id="13008" xr16:uid="{00000000-0015-0000-FFFF-FFFFA9320000}" name="Conexión7941" type="4" refreshedVersion="3" background="1" saveData="1">
    <webPr sourceData="1" parsePre="1" consecutive="1" xl2000="1" url="http://10.238.10.38:8080/ssp_estadistica/cuaderno/cuaderno_estadistico/p7_comp_pob_xfuero_situacion_variacion.php?mes='Noviembre'&amp;anio='2010'&amp;origen='excel'"/>
  </connection>
  <connection id="13009" xr16:uid="{00000000-0015-0000-FFFF-FFFFAA320000}" name="Conexión7942" type="4" refreshedVersion="3" background="1" saveData="1">
    <webPr sourceData="1" parsePre="1" consecutive="1" xl2000="1" url="http://10.238.10.38:8080/ssp_estadistica/cuaderno/cuaderno_estadistico/p8_comportamiento_grafica_1.php?mes='Noviembre'&amp;anio='2010'&amp;origen='excel'"/>
  </connection>
  <connection id="13010" xr16:uid="{00000000-0015-0000-FFFF-FFFFAB320000}" name="Conexión7943" type="4" refreshedVersion="3" background="1" saveData="1">
    <webPr sourceData="1" parsePre="1" consecutive="1" xl2000="1" url="http://10.238.10.38:8080/ssp_estadistica/cuaderno/cuaderno_estadistico/p8_comportamiento_grafica_2.php?mes='Noviembre'&amp;anio='2010'&amp;origen='excel'"/>
  </connection>
  <connection id="13011" xr16:uid="{00000000-0015-0000-FFFF-FFFFAC320000}" name="Conexión7944" type="4" refreshedVersion="3" background="1" saveData="1">
    <webPr sourceData="1" parsePre="1" consecutive="1" xl2000="1" url="http://10.238.10.38:8080/ssp_estadistica/cuaderno/cuaderno_estadistico/p9_comportamiento_grafica_1.php?mes='Noviembre'&amp;anio='2010'&amp;origen='excel'"/>
  </connection>
  <connection id="13012" xr16:uid="{00000000-0015-0000-FFFF-FFFFAD320000}" name="Conexión7945" type="4" refreshedVersion="3" background="1" saveData="1">
    <webPr sourceData="1" parsePre="1" consecutive="1" xl2000="1" url="http://10.238.10.38:8080/ssp_estadistica/cuaderno/cuaderno_estadistico/p10_gra_dis_cen_pen_excel.php?mes='Noviembre'&amp;anio='2010'&amp;origen='excel'"/>
  </connection>
  <connection id="13013" xr16:uid="{00000000-0015-0000-FFFF-FFFFAE320000}" name="Conexión7946" type="4" refreshedVersion="3" background="1" saveData="1">
    <webPr sourceData="1" parsePre="1" consecutive="1" xl2000="1" url="http://10.238.10.38:8080/ssp_estadistica/cuaderno/cuaderno_estadistico/p11_num_cen_cap_pob_sob_excel.php?mes='Noviembre'&amp;anio='2010'&amp;origen='excel'"/>
  </connection>
  <connection id="13014" xr16:uid="{00000000-0015-0000-FFFF-FFFFAF320000}" name="Conexión7947" type="4" refreshedVersion="3" background="1" saveData="1">
    <webPr sourceData="1" parsePre="1" consecutive="1" xl2000="1" url="http://10.238.10.38:8080/ssp_estadistica/cuaderno/cuaderno_estadistico/p12_sob_pen_excel.php?mes='Noviembre'&amp;anio='2010'&amp;origen='excel'"/>
  </connection>
  <connection id="13015" xr16:uid="{00000000-0015-0000-FFFF-FFFFB0320000}" name="Conexión7948" type="4" refreshedVersion="3" background="1" saveData="1">
    <webPr sourceData="1" parsePre="1" consecutive="1" xl2000="1" url="http://10.238.10.38:8080/ssp_estadistica/cuaderno/cuaderno_estadistico/p13_tipo_centros.php?mes='Noviembre'&amp;anio='2010'&amp;origen='excel'"/>
  </connection>
  <connection id="13016" xr16:uid="{00000000-0015-0000-FFFF-FFFFB1320000}" name="Conexión7949" type="4" refreshedVersion="3" background="1" saveData="1">
    <webPr sourceData="1" parsePre="1" consecutive="1" xl2000="1" url="http://10.238.10.38:8080/ssp_estadistica/cuaderno/cuaderno_estadistico/p14_cap_sob_pob_x_sit_jur_excel.php?mes='Noviembre'&amp;anio='2010'&amp;origen='excel'"/>
  </connection>
  <connection id="13017" xr16:uid="{00000000-0015-0000-FFFF-FFFFB2320000}" name="Conexión795" type="4" refreshedVersion="4" background="1" saveData="1">
    <webPr sourceData="1" parsePre="1" consecutive="1" xl2000="1" url="http://localhost:8080/ssp_estadistica/cuaderno/cuaderno_estadistico/p38_res_lib_ant_excel.php?mes='Abril'&amp;anio='2011'&amp;origen='excel'"/>
  </connection>
  <connection id="13018" xr16:uid="{00000000-0015-0000-FFFF-FFFFB3320000}" name="Conexión7950" type="4" refreshedVersion="3" background="1" saveData="1">
    <webPr sourceData="1" parsePre="1" consecutive="1" xl2000="1" url="http://10.238.10.38:8080/ssp_estadistica/cuaderno/cuaderno_estadistico/p28_pob_pen_cen_fed_excel.php?mes='Noviembre'&amp;anio='2010'&amp;origen='excel'"/>
  </connection>
  <connection id="13019" xr16:uid="{00000000-0015-0000-FFFF-FFFFB4320000}" name="Conexión7951" type="4" refreshedVersion="3" background="1" saveData="1">
    <webPr sourceData="1" parsePre="1" consecutive="1" xl2000="1" url="http://10.238.10.38:8080/ssp_estadistica/cuaderno/cuaderno_estadistico/p29_poblacion_centrosfederales.php?mes='Noviembre'&amp;anio='2010'&amp;origen='excel'"/>
  </connection>
  <connection id="13020" xr16:uid="{00000000-0015-0000-FFFF-FFFFB5320000}" name="Conexión7952" type="4" refreshedVersion="3" background="1" saveData="1">
    <webPr sourceData="1" parsePre="1" consecutive="1" xl2000="1" url="http://10.238.10.38:8080/ssp_estadistica/cuaderno/cuaderno_estadistico/p29_poblacion_centrosfederales_grafica.php?mes='Noviembre'&amp;anio='2010'&amp;origen='excel'"/>
  </connection>
  <connection id="13021" xr16:uid="{00000000-0015-0000-FFFF-FFFFB6320000}" name="Conexión7953" type="4" refreshedVersion="3" background="1" saveData="1">
    <webPr sourceData="1" parsePre="1" consecutive="1" xl2000="1" url="http://10.238.10.38:8080/ssp_estadistica/cuaderno/cuaderno_estadistico/p34_ben_lib_ant_excel.php?mes='Noviembre'&amp;anio='2010'&amp;origen='excel'"/>
  </connection>
  <connection id="13022" xr16:uid="{00000000-0015-0000-FFFF-FFFFB7320000}" name="Conexión7954" type="4" refreshedVersion="3" background="1" saveData="1">
    <webPr sourceData="1" parsePre="1" consecutive="1" xl2000="1" url="http://10.238.10.38:8080/ssp_estadistica/cuaderno/cuaderno_estadistico/p35_gra_ben_lib_ant_excel.php?mes='Noviembre'&amp;anio='2010'&amp;origen='excel'"/>
  </connection>
  <connection id="13023" xr16:uid="{00000000-0015-0000-FFFF-FFFFB8320000}" name="Conexión7955" type="4" refreshedVersion="3" background="1" saveData="1">
    <webPr sourceData="1" parsePre="1" consecutive="1" xl2000="1" url="http://10.238.10.38:8080/ssp_estadistica/cuaderno/cuaderno_estadistico/p36_ben_lib_ant_excel.php?mes='Noviembre'&amp;anio='2010'&amp;origen='excel'"/>
  </connection>
  <connection id="13024" xr16:uid="{00000000-0015-0000-FFFF-FFFFB9320000}" name="Conexión7956" type="4" refreshedVersion="3" background="1" saveData="1">
    <webPr sourceData="1" parsePre="1" consecutive="1" xl2000="1" url="http://10.238.10.38:8080/ssp_estadistica/cuaderno/cuaderno_estadistico/p37_gra_pob_lib_vig_excel.php?mes='Noviembre'&amp;anio='2010'&amp;origen='excel'"/>
  </connection>
  <connection id="13025" xr16:uid="{00000000-0015-0000-FFFF-FFFFBA320000}" name="Conexión7957" type="4" refreshedVersion="3" background="1" saveData="1">
    <webPr sourceData="1" parsePre="1" consecutive="1" xl2000="1" url="http://10.238.10.38:8080/ssp_estadistica/cuaderno/cuaderno_estadistico/p38_res_lib_ant_excel.php?mes='Noviembre'&amp;anio='2010'&amp;origen='excel'"/>
  </connection>
  <connection id="13026" xr16:uid="{00000000-0015-0000-FFFF-FFFFBB320000}" name="Conexión7958" type="4" refreshedVersion="3" background="1" saveData="1">
    <webPr sourceData="1" parsePre="1" consecutive="1" xl2000="1" url="http://10.238.10.38:8080/ssp_estadistica/cuaderno/cuaderno_estadistico/p39_gra_pob_lib_vig_excel.php?mes='Noviembre'&amp;anio='2010'&amp;origen='excel'"/>
  </connection>
  <connection id="13027" xr16:uid="{00000000-0015-0000-FFFF-FFFFBC320000}" name="Conexión7959" type="4" refreshedVersion="3" background="1" saveData="1">
    <webPr sourceData="1" parsePre="1" consecutive="1" xl2000="1" url="http://10.238.10.38:8080/ssp_estadistica/cuaderno/cuaderno_estadistico/p40_inc_pen_excel.php?mes='Noviembre'&amp;anio='2010'&amp;origen='excel'"/>
  </connection>
  <connection id="13028" xr16:uid="{00000000-0015-0000-FFFF-FFFFBD320000}" name="Conexión796" type="4" refreshedVersion="4" background="1" saveData="1">
    <webPr sourceData="1" parsePre="1" consecutive="1" xl2000="1" url="http://localhost:8080/ssp_estadistica/cuaderno/cuaderno_estadistico/p39_gra_pob_lib_vig_excel.php?mes='Abril'&amp;anio='2011'&amp;origen='excel'"/>
  </connection>
  <connection id="13029" xr16:uid="{00000000-0015-0000-FFFF-FFFFBE320000}" name="Conexión7960" type="4" refreshedVersion="3" background="1" saveData="1">
    <webPr sourceData="1" parsePre="1" consecutive="1" xl2000="1" url="http://10.238.10.38:8080/ssp_estadistica/cuaderno/cuaderno_estadistico/p41_int_inv_inc_pen_excel.php?mes='Noviembre'&amp;anio='2010'&amp;origen='excel'"/>
  </connection>
  <connection id="13030" xr16:uid="{00000000-0015-0000-FFFF-FFFFBF320000}" name="Conexión7961" type="4" refreshedVersion="3" background="1" saveData="1">
    <webPr sourceData="1" parsePre="1" consecutive="1" xl2000="1" url="http://10.238.10.38:8080/ssp_estadistica/cuaderno/cuaderno_estadistico/p42_gra_int_inv_inc_pen_excel.php?mes='Noviembre'&amp;anio='2010'&amp;origen='excel'"/>
  </connection>
  <connection id="13031" xr16:uid="{00000000-0015-0000-FFFF-FFFFC0320000}" name="Conexión7962" type="4" refreshedVersion="3" background="1" saveData="1">
    <webPr sourceData="1" parsePre="1" consecutive="1" xl2000="1" url="http://10.238.10.38:8080/ssp_estadistica/cuaderno/cuaderno_estadistico/p43_gra_inc_inv_excel.php?mes='Noviembre'&amp;anio='2010'&amp;origen='excel'"/>
  </connection>
  <connection id="13032" xr16:uid="{00000000-0015-0000-FFFF-FFFFC1320000}" name="Conexión7963" type="4" refreshedVersion="3" background="1" saveData="1">
    <webPr sourceData="1" parsePre="1" consecutive="1" xl2000="1" url="http://10.238.10.38:8080/ssp_estadistica/cuaderno/cuaderno_estadistico/p44_tra_int_ext_excel.php?mes='Noviembre'&amp;anio='2010'&amp;origen='excel'"/>
  </connection>
  <connection id="13033" xr16:uid="{00000000-0015-0000-FFFF-FFFFC2320000}" name="Conexión7964" type="4" refreshedVersion="3" background="1" saveData="1">
    <webPr sourceData="1" parsePre="1" consecutive="1" xl2000="1" url="http://10.238.10.38:8080/ssp_estadistica/cuaderno/cuaderno_estadistico/p29_totales_generales.php?mes='Noviembre'&amp;anio='2010'&amp;origen='excel'"/>
  </connection>
  <connection id="13034" xr16:uid="{00000000-0015-0000-FFFF-FFFFC3320000}" name="Conexión7965" type="4" refreshedVersion="3" background="1" saveData="1">
    <webPr sourceData="1" parsePre="1" consecutive="1" xl2000="1" url="http://10.238.10.38:8080/ssp_estadistica/cuaderno/cuaderno_estadistico/parametros_cuaderno_estadistico.php"/>
  </connection>
  <connection id="13035" xr16:uid="{00000000-0015-0000-FFFF-FFFFC4320000}" name="Conexión7966" type="4" refreshedVersion="3" background="1" saveData="1">
    <webPr sourceData="1" parsePre="1" consecutive="1" xl2000="1" url="http://10.238.10.38:8080/ssp_estadistica/cuaderno/cuaderno_estadistico/encabezados.php?mes='Octubre'&amp;anio='2011'&amp;origen='excel'"/>
  </connection>
  <connection id="13036" xr16:uid="{00000000-0015-0000-FFFF-FFFFC5320000}" name="Conexión7967" type="4" refreshedVersion="3" background="1" saveData="1">
    <webPr sourceData="1" parsePre="1" consecutive="1" xl2000="1" url="http://10.238.10.38:8080/ssp_estadistica/cuaderno/cuaderno_estadistico/p3_resumen_poblacion_excel.php?mes='Octubre'&amp;anio='2011'&amp;origen='excel'"/>
  </connection>
  <connection id="13037" xr16:uid="{00000000-0015-0000-FFFF-FFFFC6320000}" name="Conexión7968" type="4" refreshedVersion="3" background="1" saveData="1">
    <webPr sourceData="1" parsePre="1" consecutive="1" xl2000="1" url="http://10.238.10.38:8080/ssp_estadistica/cuaderno/cuaderno_estadistico/p4_poblacion_penitenciaria_excel.php?mes='Octubre'&amp;anio='2011'&amp;origen='excel'"/>
  </connection>
  <connection id="13038" xr16:uid="{00000000-0015-0000-FFFF-FFFFC7320000}" name="Conexión7969" type="4" refreshedVersion="3" background="1" saveData="1">
    <webPr sourceData="1" parsePre="1" consecutive="1" xl2000="1" url="http://10.238.10.38:8080/ssp_estadistica/cuaderno/cuaderno_estadistico/p5_pob_pen_x_Fue_excel.php?mes='Octubre'&amp;anio='2011'&amp;origen='excel'"/>
  </connection>
  <connection id="13039" xr16:uid="{00000000-0015-0000-FFFF-FFFFC8320000}" name="Conexión797" type="4" refreshedVersion="4" background="1" saveData="1">
    <webPr sourceData="1" parsePre="1" consecutive="1" xl2000="1" url="http://localhost:8080/ssp_estadistica/cuaderno/cuaderno_estadistico/p40_inc_pen_excel.php?mes='Abril'&amp;anio='2011'&amp;origen='excel'"/>
  </connection>
  <connection id="13040" xr16:uid="{00000000-0015-0000-FFFF-FFFFC9320000}" name="Conexión7970" type="4" refreshedVersion="3" background="1" saveData="1">
    <webPr sourceData="1" parsePre="1" consecutive="1" xl2000="1" url="http://10.238.10.38:8080/ssp_estadistica/cuaderno/cuaderno_estadistico/p6_pob_pen_excel.php?mes='Octubre'&amp;anio='2011'&amp;origen='excel'"/>
  </connection>
  <connection id="13041" xr16:uid="{00000000-0015-0000-FFFF-FFFFCA320000}" name="Conexión7971" type="4" refreshedVersion="3" background="1" saveData="1">
    <webPr sourceData="1" parsePre="1" consecutive="1" xl2000="1" url="http://10.238.10.38:8080/ssp_estadistica/cuaderno/cuaderno_estadistico/p7_comp_pob_xfuero_situacion_variacion.php?mes='Octubre'&amp;anio='2011'&amp;origen='excel'"/>
  </connection>
  <connection id="13042" xr16:uid="{00000000-0015-0000-FFFF-FFFFCB320000}" name="Conexión7972" type="4" refreshedVersion="3" background="1" saveData="1">
    <webPr sourceData="1" parsePre="1" consecutive="1" xl2000="1" url="http://10.238.10.38:8080/ssp_estadistica/cuaderno/cuaderno_estadistico/p8_comportamiento_grafica_1.php?mes='Octubre'&amp;anio='2011'&amp;origen='excel'"/>
  </connection>
  <connection id="13043" xr16:uid="{00000000-0015-0000-FFFF-FFFFCC320000}" name="Conexión7973" type="4" refreshedVersion="3" background="1" saveData="1">
    <webPr sourceData="1" parsePre="1" consecutive="1" xl2000="1" url="http://10.238.10.38:8080/ssp_estadistica/cuaderno/cuaderno_estadistico/p8_comportamiento_grafica_2.php?mes='Octubre'&amp;anio='2011'&amp;origen='excel'"/>
  </connection>
  <connection id="13044" xr16:uid="{00000000-0015-0000-FFFF-FFFFCD320000}" name="Conexión7974" type="4" refreshedVersion="3" background="1" saveData="1">
    <webPr sourceData="1" parsePre="1" consecutive="1" xl2000="1" url="http://10.238.10.38:8080/ssp_estadistica/cuaderno/cuaderno_estadistico/p9_comportamiento_grafica_1.php?mes='Octubre'&amp;anio='2011'&amp;origen='excel'"/>
  </connection>
  <connection id="13045" xr16:uid="{00000000-0015-0000-FFFF-FFFFCE320000}" name="Conexión7975" type="4" refreshedVersion="3" background="1" saveData="1">
    <webPr sourceData="1" parsePre="1" consecutive="1" xl2000="1" url="http://10.238.10.38:8080/ssp_estadistica/cuaderno/cuaderno_estadistico/p10_gra_dis_cen_pen_excel.php?mes='Octubre'&amp;anio='2011'&amp;origen='excel'"/>
  </connection>
  <connection id="13046" xr16:uid="{00000000-0015-0000-FFFF-FFFFCF320000}" name="Conexión7976" type="4" refreshedVersion="3" background="1" saveData="1">
    <webPr sourceData="1" parsePre="1" consecutive="1" xl2000="1" url="http://10.238.10.38:8080/ssp_estadistica/cuaderno/cuaderno_estadistico/p11_num_cen_cap_pob_sob_excel.php?mes='Octubre'&amp;anio='2011'&amp;origen='excel'"/>
  </connection>
  <connection id="13047" xr16:uid="{00000000-0015-0000-FFFF-FFFFD0320000}" name="Conexión7977" type="4" refreshedVersion="3" background="1" saveData="1">
    <webPr sourceData="1" parsePre="1" consecutive="1" xl2000="1" url="http://10.238.10.38:8080/ssp_estadistica/cuaderno/cuaderno_estadistico/p12_sob_pen_excel.php?mes='Octubre'&amp;anio='2011'&amp;origen='excel'"/>
  </connection>
  <connection id="13048" xr16:uid="{00000000-0015-0000-FFFF-FFFFD1320000}" name="Conexión7978" type="4" refreshedVersion="3" background="1" saveData="1">
    <webPr sourceData="1" parsePre="1" consecutive="1" xl2000="1" url="http://10.238.10.38:8080/ssp_estadistica/cuaderno/cuaderno_estadistico/p13_tipo_centros.php?mes='Octubre'&amp;anio='2011'&amp;origen='excel'"/>
  </connection>
  <connection id="13049" xr16:uid="{00000000-0015-0000-FFFF-FFFFD2320000}" name="Conexión7979" type="4" refreshedVersion="3" background="1" saveData="1">
    <webPr sourceData="1" parsePre="1" consecutive="1" xl2000="1" url="http://10.238.10.38:8080/ssp_estadistica/cuaderno/cuaderno_estadistico/p14_cap_sob_pob_x_sit_jur_excel.php?mes='Octubre'&amp;anio='2011'&amp;origen='excel'"/>
  </connection>
  <connection id="13050" xr16:uid="{00000000-0015-0000-FFFF-FFFFD3320000}" name="Conexión798" type="4" refreshedVersion="4" background="1" saveData="1">
    <webPr sourceData="1" parsePre="1" consecutive="1" xl2000="1" url="http://localhost:8080/ssp_estadistica/cuaderno/cuaderno_estadistico/p41_int_inv_inc_pen_excel.php?mes='Abril'&amp;anio='2011'&amp;origen='excel'"/>
  </connection>
  <connection id="13051" xr16:uid="{00000000-0015-0000-FFFF-FFFFD4320000}" name="Conexión7980" type="4" refreshedVersion="3" background="1" saveData="1">
    <webPr sourceData="1" parsePre="1" consecutive="1" xl2000="1" url="http://10.238.10.38:8080/ssp_estadistica/cuaderno/cuaderno_estadistico/p28_pob_pen_cen_fed_excel.php?mes='Octubre'&amp;anio='2011'&amp;origen='excel'"/>
  </connection>
  <connection id="13052" xr16:uid="{00000000-0015-0000-FFFF-FFFFD5320000}" name="Conexión7981" type="4" refreshedVersion="3" background="1" saveData="1">
    <webPr sourceData="1" parsePre="1" consecutive="1" xl2000="1" url="http://10.238.10.38:8080/ssp_estadistica/cuaderno/cuaderno_estadistico/p29_poblacion_centrosfederales.php?mes='Octubre'&amp;anio='2011'&amp;origen='excel'"/>
  </connection>
  <connection id="13053" xr16:uid="{00000000-0015-0000-FFFF-FFFFD6320000}" name="Conexión7982" type="4" refreshedVersion="3" background="1" saveData="1">
    <webPr sourceData="1" parsePre="1" consecutive="1" xl2000="1" url="http://10.238.10.38:8080/ssp_estadistica/cuaderno/cuaderno_estadistico/p29_poblacion_centrosfederales_grafica.php?mes='Octubre'&amp;anio='2011'&amp;origen='excel'"/>
  </connection>
  <connection id="13054" xr16:uid="{00000000-0015-0000-FFFF-FFFFD7320000}" name="Conexión7983" type="4" refreshedVersion="3" background="1" saveData="1">
    <webPr sourceData="1" parsePre="1" consecutive="1" xl2000="1" url="http://10.238.10.38:8080/ssp_estadistica/cuaderno/cuaderno_estadistico/p34_ben_lib_ant_excel.php?mes='Octubre'&amp;anio='2011'&amp;origen='excel'"/>
  </connection>
  <connection id="13055" xr16:uid="{00000000-0015-0000-FFFF-FFFFD8320000}" name="Conexión7984" type="4" refreshedVersion="3" background="1" saveData="1">
    <webPr sourceData="1" parsePre="1" consecutive="1" xl2000="1" url="http://10.238.10.38:8080/ssp_estadistica/cuaderno/cuaderno_estadistico/p35_gra_ben_lib_ant_excel.php?mes='Octubre'&amp;anio='2011'&amp;origen='excel'"/>
  </connection>
  <connection id="13056" xr16:uid="{00000000-0015-0000-FFFF-FFFFD9320000}" name="Conexión7985" type="4" refreshedVersion="3" background="1" saveData="1">
    <webPr sourceData="1" parsePre="1" consecutive="1" xl2000="1" url="http://10.238.10.38:8080/ssp_estadistica/cuaderno/cuaderno_estadistico/p36_ben_lib_ant_excel.php?mes='Octubre'&amp;anio='2011'&amp;origen='excel'"/>
  </connection>
  <connection id="13057" xr16:uid="{00000000-0015-0000-FFFF-FFFFDA320000}" name="Conexión7986" type="4" refreshedVersion="3" background="1" saveData="1">
    <webPr sourceData="1" parsePre="1" consecutive="1" xl2000="1" url="http://10.238.10.38:8080/ssp_estadistica/cuaderno/cuaderno_estadistico/p37_gra_pob_lib_vig_excel.php?mes='Octubre'&amp;anio='2011'&amp;origen='excel'"/>
  </connection>
  <connection id="13058" xr16:uid="{00000000-0015-0000-FFFF-FFFFDB320000}" name="Conexión7987" type="4" refreshedVersion="3" background="1" saveData="1">
    <webPr sourceData="1" parsePre="1" consecutive="1" xl2000="1" url="http://10.238.10.38:8080/ssp_estadistica/cuaderno/cuaderno_estadistico/p38_res_lib_ant_excel.php?mes='Octubre'&amp;anio='2011'&amp;origen='excel'"/>
  </connection>
  <connection id="13059" xr16:uid="{00000000-0015-0000-FFFF-FFFFDC320000}" name="Conexión7988" type="4" refreshedVersion="3" background="1" saveData="1">
    <webPr sourceData="1" parsePre="1" consecutive="1" xl2000="1" url="http://10.238.10.38:8080/ssp_estadistica/cuaderno/cuaderno_estadistico/p39_gra_pob_lib_vig_excel.php?mes='Octubre'&amp;anio='2011'&amp;origen='excel'"/>
  </connection>
  <connection id="13060" xr16:uid="{00000000-0015-0000-FFFF-FFFFDD320000}" name="Conexión7989" type="4" refreshedVersion="3" background="1" saveData="1">
    <webPr sourceData="1" parsePre="1" consecutive="1" xl2000="1" url="http://10.238.10.38:8080/ssp_estadistica/cuaderno/cuaderno_estadistico/p40_inc_pen_excel.php?mes='Octubre'&amp;anio='2011'&amp;origen='excel'"/>
  </connection>
  <connection id="13061" xr16:uid="{00000000-0015-0000-FFFF-FFFFDE320000}" name="Conexión799" type="4" refreshedVersion="4" background="1" saveData="1">
    <webPr sourceData="1" parsePre="1" consecutive="1" xl2000="1" url="http://localhost:8080/ssp_estadistica/cuaderno/cuaderno_estadistico/p42_gra_int_inv_inc_pen_excel.php?mes='Abril'&amp;anio='2011'&amp;origen='excel'"/>
  </connection>
  <connection id="13062" xr16:uid="{00000000-0015-0000-FFFF-FFFFDF320000}" name="Conexión7990" type="4" refreshedVersion="3" background="1" saveData="1">
    <webPr sourceData="1" parsePre="1" consecutive="1" xl2000="1" url="http://10.238.10.38:8080/ssp_estadistica/cuaderno/cuaderno_estadistico/p41_int_inv_inc_pen_excel.php?mes='Octubre'&amp;anio='2011'&amp;origen='excel'"/>
  </connection>
  <connection id="13063" xr16:uid="{00000000-0015-0000-FFFF-FFFFE0320000}" name="Conexión7991" type="4" refreshedVersion="3" background="1" saveData="1">
    <webPr sourceData="1" parsePre="1" consecutive="1" xl2000="1" url="http://10.238.10.38:8080/ssp_estadistica/cuaderno/cuaderno_estadistico/p42_gra_int_inv_inc_pen_excel.php?mes='Octubre'&amp;anio='2011'&amp;origen='excel'"/>
  </connection>
  <connection id="13064" xr16:uid="{00000000-0015-0000-FFFF-FFFFE1320000}" name="Conexión7992" type="4" refreshedVersion="3" background="1" saveData="1">
    <webPr sourceData="1" parsePre="1" consecutive="1" xl2000="1" url="http://10.238.10.38:8080/ssp_estadistica/cuaderno/cuaderno_estadistico/p43_gra_inc_inv_excel.php?mes='Octubre'&amp;anio='2011'&amp;origen='excel'"/>
  </connection>
  <connection id="13065" xr16:uid="{00000000-0015-0000-FFFF-FFFFE2320000}" name="Conexión7993" type="4" refreshedVersion="3" background="1" saveData="1">
    <webPr sourceData="1" parsePre="1" consecutive="1" xl2000="1" url="http://10.238.10.38:8080/ssp_estadistica/cuaderno/cuaderno_estadistico/p44_tra_int_ext_excel.php?mes='Octubre'&amp;anio='2011'&amp;origen='excel'"/>
  </connection>
  <connection id="13066" xr16:uid="{00000000-0015-0000-FFFF-FFFFE3320000}" name="Conexión7994" type="4" refreshedVersion="3" background="1" saveData="1">
    <webPr sourceData="1" parsePre="1" consecutive="1" xl2000="1" url="http://10.238.10.38:8080/ssp_estadistica/cuaderno/cuaderno_estadistico/p29_totales_generales.php?mes='Octubre'&amp;anio='2011'&amp;origen='excel'"/>
  </connection>
  <connection id="13067" xr16:uid="{00000000-0015-0000-FFFF-FFFFE4320000}" name="Conexión7995" type="4" refreshedVersion="3" background="1" saveData="1">
    <webPr sourceData="1" parsePre="1" consecutive="1" xl2000="1" url="http://10.238.10.38:8080/ssp_estadistica/cuaderno/cuaderno_estadistico/parametros_cuaderno_estadistico.php"/>
  </connection>
  <connection id="13068" xr16:uid="{00000000-0015-0000-FFFF-FFFFE5320000}" name="Conexión7996" type="4" refreshedVersion="3" background="1" saveData="1">
    <webPr sourceData="1" parsePre="1" consecutive="1" xl2000="1" url="http://10.238.10.38:8080/ssp_estadistica/cuaderno/cuaderno_estadistico/parametros_cuaderno_estadistico.php"/>
  </connection>
  <connection id="13069" xr16:uid="{00000000-0015-0000-FFFF-FFFFE6320000}" name="Conexión7997" type="4" refreshedVersion="3" background="1" saveData="1">
    <webPr sourceData="1" parsePre="1" consecutive="1" xl2000="1" url="http://10.238.10.38:8080/ssp_estadistica/cuaderno/cuaderno_estadistico/parametros_cuaderno_estadistico.php"/>
  </connection>
  <connection id="13070" xr16:uid="{00000000-0015-0000-FFFF-FFFFE7320000}" name="Conexión7998" type="4" refreshedVersion="3" background="1" saveData="1">
    <webPr sourceData="1" parsePre="1" consecutive="1" xl2000="1" url="http://10.238.10.38:8080/ssp_estadistica/cuaderno/cuaderno_estadistico/parametros_cuaderno_estadistico.php"/>
  </connection>
  <connection id="13071" xr16:uid="{00000000-0015-0000-FFFF-FFFFE8320000}" name="Conexión7999" type="4" refreshedVersion="3" background="1" saveData="1">
    <webPr sourceData="1" parsePre="1" consecutive="1" xl2000="1" url="http://10.238.10.38:8080/ssp_estadistica/cuaderno/cuaderno_estadistico/encabezados.php?mes='Noviembre'&amp;anio='2011'&amp;origen='excel'"/>
  </connection>
  <connection id="13072" xr16:uid="{00000000-0015-0000-FFFF-FFFFE9320000}" name="Conexión8" type="4" refreshedVersion="3" background="1" saveData="1">
    <webPr sourceData="1" parsePre="1" consecutive="1" xl2000="1" url="http://localhost:8080/ssp_estadistica/cuaderno/poblacion_centrosfederales_excel_dos.php?mes=Marzo&amp;anio=2011&amp;origen=excel&amp;IdSubseccion=11"/>
  </connection>
  <connection id="13073" xr16:uid="{00000000-0015-0000-FFFF-FFFFEA320000}" name="Conexión80" type="4" refreshedVersion="3" background="1" saveData="1">
    <webPr sourceData="1" parsePre="1" consecutive="1" xl2000="1" url="http://localhost:8080/ssp_estadistica/cuaderno/poblacion_centrosfederales_excel_dos.php?mes=Marzo&amp;anio=2011&amp;origen=excel&amp;IdSubseccion=11"/>
  </connection>
  <connection id="13074" xr16:uid="{00000000-0015-0000-FFFF-FFFFEB320000}" name="Conexión800" type="4" refreshedVersion="4" background="1" saveData="1">
    <webPr sourceData="1" parsePre="1" consecutive="1" xl2000="1" url="http://localhost:8080/ssp_estadistica/cuaderno/cuaderno_estadistico/p43_gra_inc_inv_excel.php?mes='Abril'&amp;anio='2011'&amp;origen='excel'"/>
  </connection>
  <connection id="13075" xr16:uid="{00000000-0015-0000-FFFF-FFFFEC320000}" name="Conexión8000" type="4" refreshedVersion="3" background="1" saveData="1">
    <webPr sourceData="1" parsePre="1" consecutive="1" xl2000="1" url="http://10.238.10.38:8080/ssp_estadistica/cuaderno/cuaderno_estadistico/parametros_cuaderno_estadistico.php"/>
  </connection>
  <connection id="13076" xr16:uid="{00000000-0015-0000-FFFF-FFFFED320000}" name="Conexión8001" type="4" refreshedVersion="3" background="1" saveData="1">
    <webPr sourceData="1" parsePre="1" consecutive="1" xl2000="1" url="http://10.238.10.38:8080/ssp_estadistica/cuaderno/cuaderno_estadistico/encabezados.php?mes='Octubre'&amp;anio='2011'&amp;origen='excel'"/>
  </connection>
  <connection id="13077" xr16:uid="{00000000-0015-0000-FFFF-FFFFEE320000}" name="Conexión8002" type="4" refreshedVersion="3" background="1" saveData="1">
    <webPr sourceData="1" parsePre="1" consecutive="1" xl2000="1" url="http://10.238.10.38:8080/ssp_estadistica/cuaderno/cuaderno_estadistico/parametros_cuaderno_estadistico.php"/>
  </connection>
  <connection id="13078" xr16:uid="{00000000-0015-0000-FFFF-FFFFEF320000}" name="Conexión8003" type="4" refreshedVersion="3" background="1" saveData="1">
    <webPr sourceData="1" parsePre="1" consecutive="1" xl2000="1" url="http://10.238.10.38:8080/ssp_estadistica/cuaderno/cuaderno_estadistico/encabezados.php?mes='Octubre'&amp;anio='2011'&amp;origen='excel'"/>
  </connection>
  <connection id="13079" xr16:uid="{00000000-0015-0000-FFFF-FFFFF0320000}" name="Conexión8004" type="4" refreshedVersion="3" background="1" saveData="1">
    <webPr sourceData="1" parsePre="1" consecutive="1" xl2000="1" url="http://10.238.10.38:8080/ssp_estadistica/cuaderno/cuaderno_estadistico/p3_resumen_poblacion_excel.php?mes='Octubre'&amp;anio='2011'&amp;origen='excel'"/>
  </connection>
  <connection id="13080" xr16:uid="{00000000-0015-0000-FFFF-FFFFF1320000}" name="Conexión8005" type="4" refreshedVersion="3" background="1" saveData="1">
    <webPr sourceData="1" parsePre="1" consecutive="1" xl2000="1" url="http://10.238.10.38:8080/ssp_estadistica/cuaderno/cuaderno_estadistico/p4_poblacion_penitenciaria_excel.php?mes='Octubre'&amp;anio='2011'&amp;origen='excel'"/>
  </connection>
  <connection id="13081" xr16:uid="{00000000-0015-0000-FFFF-FFFFF2320000}" name="Conexión8006" type="4" refreshedVersion="3" background="1" saveData="1">
    <webPr sourceData="1" parsePre="1" consecutive="1" xl2000="1" url="http://10.238.10.38:8080/ssp_estadistica/cuaderno/cuaderno_estadistico/p5_pob_pen_x_Fue_excel.php?mes='Octubre'&amp;anio='2011'&amp;origen='excel'"/>
  </connection>
  <connection id="13082" xr16:uid="{00000000-0015-0000-FFFF-FFFFF3320000}" name="Conexión8007" type="4" refreshedVersion="3" background="1" saveData="1">
    <webPr sourceData="1" parsePre="1" consecutive="1" xl2000="1" url="http://10.238.10.38:8080/ssp_estadistica/cuaderno/cuaderno_estadistico/p6_pob_pen_excel.php?mes='Octubre'&amp;anio='2011'&amp;origen='excel'"/>
  </connection>
  <connection id="13083" xr16:uid="{00000000-0015-0000-FFFF-FFFFF4320000}" name="Conexión8008" type="4" refreshedVersion="3" background="1" saveData="1">
    <webPr sourceData="1" parsePre="1" consecutive="1" xl2000="1" url="http://10.238.10.38:8080/ssp_estadistica/cuaderno/cuaderno_estadistico/p7_comp_pob_xfuero_situacion_variacion.php?mes='Octubre'&amp;anio='2011'&amp;origen='excel'"/>
  </connection>
  <connection id="13084" xr16:uid="{00000000-0015-0000-FFFF-FFFFF5320000}" name="Conexión8009" type="4" refreshedVersion="3" background="1" saveData="1">
    <webPr sourceData="1" parsePre="1" consecutive="1" xl2000="1" url="http://10.238.10.38:8080/ssp_estadistica/cuaderno/cuaderno_estadistico/p8_comportamiento_grafica_1.php?mes='Octubre'&amp;anio='2011'&amp;origen='excel'"/>
  </connection>
  <connection id="13085" xr16:uid="{00000000-0015-0000-FFFF-FFFFF6320000}" name="Conexión801" type="4" refreshedVersion="4" background="1" saveData="1">
    <webPr sourceData="1" parsePre="1" consecutive="1" xl2000="1" url="http://localhost:8080/ssp_estadistica/cuaderno/cuaderno_estadistico/p44_tra_int_ext_excel.php?mes='Abril'&amp;anio='2011'&amp;origen='excel'"/>
  </connection>
  <connection id="13086" xr16:uid="{00000000-0015-0000-FFFF-FFFFF7320000}" name="Conexión8010" type="4" refreshedVersion="3" background="1" saveData="1">
    <webPr sourceData="1" parsePre="1" consecutive="1" xl2000="1" url="http://10.238.10.38:8080/ssp_estadistica/cuaderno/cuaderno_estadistico/p8_comportamiento_grafica_2.php?mes='Octubre'&amp;anio='2011'&amp;origen='excel'"/>
  </connection>
  <connection id="13087" xr16:uid="{00000000-0015-0000-FFFF-FFFFF8320000}" name="Conexión8011" type="4" refreshedVersion="3" background="1" saveData="1">
    <webPr sourceData="1" parsePre="1" consecutive="1" xl2000="1" url="http://10.238.10.38:8080/ssp_estadistica/cuaderno/cuaderno_estadistico/p9_comportamiento_grafica_1.php?mes='Octubre'&amp;anio='2011'&amp;origen='excel'"/>
  </connection>
  <connection id="13088" xr16:uid="{00000000-0015-0000-FFFF-FFFFF9320000}" name="Conexión8012" type="4" refreshedVersion="3" background="1" saveData="1">
    <webPr sourceData="1" parsePre="1" consecutive="1" xl2000="1" url="http://10.238.10.38:8080/ssp_estadistica/cuaderno/cuaderno_estadistico/p10_gra_dis_cen_pen_excel.php?mes='Octubre'&amp;anio='2011'&amp;origen='excel'"/>
  </connection>
  <connection id="13089" xr16:uid="{00000000-0015-0000-FFFF-FFFFFA320000}" name="Conexión8013" type="4" refreshedVersion="3" background="1" saveData="1">
    <webPr sourceData="1" parsePre="1" consecutive="1" xl2000="1" url="http://10.238.10.38:8080/ssp_estadistica/cuaderno/cuaderno_estadistico/p11_num_cen_cap_pob_sob_excel.php?mes='Octubre'&amp;anio='2011'&amp;origen='excel'"/>
  </connection>
  <connection id="13090" xr16:uid="{00000000-0015-0000-FFFF-FFFFFB320000}" name="Conexión8014" type="4" refreshedVersion="3" background="1" saveData="1">
    <webPr sourceData="1" parsePre="1" consecutive="1" xl2000="1" url="http://10.238.10.38:8080/ssp_estadistica/cuaderno/cuaderno_estadistico/p12_sob_pen_excel.php?mes='Octubre'&amp;anio='2011'&amp;origen='excel'"/>
  </connection>
  <connection id="13091" xr16:uid="{00000000-0015-0000-FFFF-FFFFFC320000}" name="Conexión8015" type="4" refreshedVersion="3" background="1" saveData="1">
    <webPr sourceData="1" parsePre="1" consecutive="1" xl2000="1" url="http://10.238.10.38:8080/ssp_estadistica/cuaderno/cuaderno_estadistico/p13_tipo_centros.php?mes='Octubre'&amp;anio='2011'&amp;origen='excel'"/>
  </connection>
  <connection id="13092" xr16:uid="{00000000-0015-0000-FFFF-FFFFFD320000}" name="Conexión8016" type="4" refreshedVersion="3" background="1" saveData="1">
    <webPr sourceData="1" parsePre="1" consecutive="1" xl2000="1" url="http://10.238.10.38:8080/ssp_estadistica/cuaderno/cuaderno_estadistico/p14_cap_sob_pob_x_sit_jur_excel.php?mes='Octubre'&amp;anio='2011'&amp;origen='excel'"/>
  </connection>
  <connection id="13093" xr16:uid="{00000000-0015-0000-FFFF-FFFFFE320000}" name="Conexión8017" type="4" refreshedVersion="3" background="1" saveData="1">
    <webPr sourceData="1" parsePre="1" consecutive="1" xl2000="1" url="http://10.238.10.38:8080/ssp_estadistica/cuaderno/cuaderno_estadistico/p28_pob_pen_cen_fed_excel.php?mes='Octubre'&amp;anio='2011'&amp;origen='excel'"/>
  </connection>
  <connection id="13094" xr16:uid="{00000000-0015-0000-FFFF-FFFFFF320000}" name="Conexión8018" type="4" refreshedVersion="3" background="1" saveData="1">
    <webPr sourceData="1" parsePre="1" consecutive="1" xl2000="1" url="http://10.238.10.38:8080/ssp_estadistica/cuaderno/cuaderno_estadistico/p29_poblacion_centrosfederales.php?mes='Octubre'&amp;anio='2011'&amp;origen='excel'"/>
  </connection>
  <connection id="13095" xr16:uid="{00000000-0015-0000-FFFF-FFFF00330000}" name="Conexión8019" type="4" refreshedVersion="3" background="1" saveData="1">
    <webPr sourceData="1" parsePre="1" consecutive="1" xl2000="1" url="http://10.238.10.38:8080/ssp_estadistica/cuaderno/cuaderno_estadistico/p29_poblacion_centrosfederales_grafica.php?mes='Octubre'&amp;anio='2011'&amp;origen='excel'"/>
  </connection>
  <connection id="13096" xr16:uid="{00000000-0015-0000-FFFF-FFFF01330000}" name="Conexión802" type="4" refreshedVersion="4" background="1" saveData="1">
    <webPr sourceData="1" parsePre="1" consecutive="1" xl2000="1" url="http://localhost:8080/ssp_estadistica/cuaderno/cuaderno_estadistico/parametros_cuaderno_estadistico.php"/>
  </connection>
  <connection id="13097" xr16:uid="{00000000-0015-0000-FFFF-FFFF02330000}" name="Conexión8020" type="4" refreshedVersion="3" background="1" saveData="1">
    <webPr sourceData="1" parsePre="1" consecutive="1" xl2000="1" url="http://10.238.10.38:8080/ssp_estadistica/cuaderno/cuaderno_estadistico/p34_ben_lib_ant_excel.php?mes='Octubre'&amp;anio='2011'&amp;origen='excel'"/>
  </connection>
  <connection id="13098" xr16:uid="{00000000-0015-0000-FFFF-FFFF03330000}" name="Conexión8021" type="4" refreshedVersion="3" background="1" saveData="1">
    <webPr sourceData="1" parsePre="1" consecutive="1" xl2000="1" url="http://10.238.10.38:8080/ssp_estadistica/cuaderno/cuaderno_estadistico/p35_gra_ben_lib_ant_excel.php?mes='Octubre'&amp;anio='2011'&amp;origen='excel'"/>
  </connection>
  <connection id="13099" xr16:uid="{00000000-0015-0000-FFFF-FFFF04330000}" name="Conexión8022" type="4" refreshedVersion="3" background="1" saveData="1">
    <webPr sourceData="1" parsePre="1" consecutive="1" xl2000="1" url="http://10.238.10.38:8080/ssp_estadistica/cuaderno/cuaderno_estadistico/p36_ben_lib_ant_excel.php?mes='Octubre'&amp;anio='2011'&amp;origen='excel'"/>
  </connection>
  <connection id="13100" xr16:uid="{00000000-0015-0000-FFFF-FFFF05330000}" name="Conexión8023" type="4" refreshedVersion="3" background="1" saveData="1">
    <webPr sourceData="1" parsePre="1" consecutive="1" xl2000="1" url="http://10.238.10.38:8080/ssp_estadistica/cuaderno/cuaderno_estadistico/p37_gra_pob_lib_vig_excel.php?mes='Octubre'&amp;anio='2011'&amp;origen='excel'"/>
  </connection>
  <connection id="13101" xr16:uid="{00000000-0015-0000-FFFF-FFFF06330000}" name="Conexión8024" type="4" refreshedVersion="3" background="1" saveData="1">
    <webPr sourceData="1" parsePre="1" consecutive="1" xl2000="1" url="http://10.238.10.38:8080/ssp_estadistica/cuaderno/cuaderno_estadistico/p38_res_lib_ant_excel.php?mes='Octubre'&amp;anio='2011'&amp;origen='excel'"/>
  </connection>
  <connection id="13102" xr16:uid="{00000000-0015-0000-FFFF-FFFF07330000}" name="Conexión8025" type="4" refreshedVersion="3" background="1" saveData="1">
    <webPr sourceData="1" parsePre="1" consecutive="1" xl2000="1" url="http://10.238.10.38:8080/ssp_estadistica/cuaderno/cuaderno_estadistico/p39_gra_pob_lib_vig_excel.php?mes='Octubre'&amp;anio='2011'&amp;origen='excel'"/>
  </connection>
  <connection id="13103" xr16:uid="{00000000-0015-0000-FFFF-FFFF08330000}" name="Conexión8026" type="4" refreshedVersion="3" background="1" saveData="1">
    <webPr sourceData="1" parsePre="1" consecutive="1" xl2000="1" url="http://10.238.10.38:8080/ssp_estadistica/cuaderno/cuaderno_estadistico/p40_inc_pen_excel.php?mes='Octubre'&amp;anio='2011'&amp;origen='excel'"/>
  </connection>
  <connection id="13104" xr16:uid="{00000000-0015-0000-FFFF-FFFF09330000}" name="Conexión8027" type="4" refreshedVersion="3" background="1" saveData="1">
    <webPr sourceData="1" parsePre="1" consecutive="1" xl2000="1" url="http://10.238.10.38:8080/ssp_estadistica/cuaderno/cuaderno_estadistico/p41_int_inv_inc_pen_excel.php?mes='Octubre'&amp;anio='2011'&amp;origen='excel'"/>
  </connection>
  <connection id="13105" xr16:uid="{00000000-0015-0000-FFFF-FFFF0A330000}" name="Conexión8028" type="4" refreshedVersion="3" background="1" saveData="1">
    <webPr sourceData="1" parsePre="1" consecutive="1" xl2000="1" url="http://10.238.10.38:8080/ssp_estadistica/cuaderno/cuaderno_estadistico/p42_gra_int_inv_inc_pen_excel.php?mes='Octubre'&amp;anio='2011'&amp;origen='excel'"/>
  </connection>
  <connection id="13106" xr16:uid="{00000000-0015-0000-FFFF-FFFF0B330000}" name="Conexión8029" type="4" refreshedVersion="3" background="1" saveData="1">
    <webPr sourceData="1" parsePre="1" consecutive="1" xl2000="1" url="http://10.238.10.38:8080/ssp_estadistica/cuaderno/cuaderno_estadistico/p43_gra_inc_inv_excel.php?mes='Octubre'&amp;anio='2011'&amp;origen='excel'"/>
  </connection>
  <connection id="13107" xr16:uid="{00000000-0015-0000-FFFF-FFFF0C330000}" name="Conexión803" type="4" refreshedVersion="4" background="1" saveData="1">
    <webPr sourceData="1" parsePre="1" consecutive="1" xl2000="1" url="http://localhost:8080/ssp_estadistica/cuaderno/cuaderno_estadistico/encabezados.php?mes='Mayo'&amp;anio='2011'&amp;origen='excel'"/>
  </connection>
  <connection id="13108" xr16:uid="{00000000-0015-0000-FFFF-FFFF0D330000}" name="Conexión8030" type="4" refreshedVersion="3" background="1" saveData="1">
    <webPr sourceData="1" parsePre="1" consecutive="1" xl2000="1" url="http://10.238.10.38:8080/ssp_estadistica/cuaderno/cuaderno_estadistico/p44_tra_int_ext_excel.php?mes='Octubre'&amp;anio='2011'&amp;origen='excel'"/>
  </connection>
  <connection id="13109" xr16:uid="{00000000-0015-0000-FFFF-FFFF0E330000}" name="Conexión8031" type="4" refreshedVersion="3" background="1" saveData="1">
    <webPr sourceData="1" parsePre="1" consecutive="1" xl2000="1" url="http://10.238.10.38:8080/ssp_estadistica/cuaderno/cuaderno_estadistico/p29_totales_generales.php?mes='Octubre'&amp;anio='2011'&amp;origen='excel'"/>
  </connection>
  <connection id="13110" xr16:uid="{00000000-0015-0000-FFFF-FFFF0F330000}" name="Conexión8032" type="4" refreshedVersion="3" background="1" saveData="1">
    <webPr sourceData="1" parsePre="1" consecutive="1" xl2000="1" url="http://10.238.10.38:8080/ssp_estadistica/cuaderno/cuaderno_estadistico/parametros_cuaderno_estadistico.php"/>
  </connection>
  <connection id="13111" xr16:uid="{00000000-0015-0000-FFFF-FFFF10330000}" name="Conexión8033" type="4" refreshedVersion="3" background="1" saveData="1">
    <webPr sourceData="1" parsePre="1" consecutive="1" xl2000="1" url="http://10.238.10.38:8080/ssp_estadistica/cuaderno/cuaderno_estadistico/encabezados.php?mes='Septiembre'&amp;anio='2011'&amp;origen='excel'"/>
  </connection>
  <connection id="13112" xr16:uid="{00000000-0015-0000-FFFF-FFFF11330000}" name="Conexión8034" type="4" refreshedVersion="3" background="1" saveData="1">
    <webPr sourceData="1" parsePre="1" consecutive="1" xl2000="1" url="http://10.238.10.38:8080/ssp_estadistica/cuaderno/cuaderno_estadistico/p3_resumen_poblacion_excel.php?mes='Septiembre'&amp;anio='2011'&amp;origen='excel'"/>
  </connection>
  <connection id="13113" xr16:uid="{00000000-0015-0000-FFFF-FFFF12330000}" name="Conexión8035" type="4" refreshedVersion="3" background="1" saveData="1">
    <webPr sourceData="1" parsePre="1" consecutive="1" xl2000="1" url="http://10.238.10.38:8080/ssp_estadistica/cuaderno/cuaderno_estadistico/p4_poblacion_penitenciaria_excel.php?mes='Septiembre'&amp;anio='2011'&amp;origen='excel'"/>
  </connection>
  <connection id="13114" xr16:uid="{00000000-0015-0000-FFFF-FFFF13330000}" name="Conexión8036" type="4" refreshedVersion="3" background="1" saveData="1">
    <webPr sourceData="1" parsePre="1" consecutive="1" xl2000="1" url="http://10.238.10.38:8080/ssp_estadistica/cuaderno/cuaderno_estadistico/p5_pob_pen_x_Fue_excel.php?mes='Septiembre'&amp;anio='2011'&amp;origen='excel'"/>
  </connection>
  <connection id="13115" xr16:uid="{00000000-0015-0000-FFFF-FFFF14330000}" name="Conexión8037" type="4" refreshedVersion="3" background="1" saveData="1">
    <webPr sourceData="1" parsePre="1" consecutive="1" xl2000="1" url="http://10.238.10.38:8080/ssp_estadistica/cuaderno/cuaderno_estadistico/p6_pob_pen_excel.php?mes='Septiembre'&amp;anio='2011'&amp;origen='excel'"/>
  </connection>
  <connection id="13116" xr16:uid="{00000000-0015-0000-FFFF-FFFF15330000}" name="Conexión8038" type="4" refreshedVersion="3" background="1" saveData="1">
    <webPr sourceData="1" parsePre="1" consecutive="1" xl2000="1" url="http://10.238.10.38:8080/ssp_estadistica/cuaderno/cuaderno_estadistico/p7_comp_pob_xfuero_situacion_variacion.php?mes='Septiembre'&amp;anio='2011'&amp;origen='excel'"/>
  </connection>
  <connection id="13117" xr16:uid="{00000000-0015-0000-FFFF-FFFF16330000}" name="Conexión8039" type="4" refreshedVersion="3" background="1" saveData="1">
    <webPr sourceData="1" parsePre="1" consecutive="1" xl2000="1" url="http://10.238.10.38:8080/ssp_estadistica/cuaderno/cuaderno_estadistico/p8_comportamiento_grafica_1.php?mes='Septiembre'&amp;anio='2011'&amp;origen='excel'"/>
  </connection>
  <connection id="13118" xr16:uid="{00000000-0015-0000-FFFF-FFFF17330000}" name="Conexión804" type="4" refreshedVersion="4" background="1" saveData="1">
    <webPr sourceData="1" parsePre="1" consecutive="1" xl2000="1" url="http://localhost:8080/ssp_estadistica/cuaderno/cuaderno_estadistico/p3_resumen_poblacion_excel.php?mes='Mayo'&amp;anio='2011'&amp;origen='excel'"/>
  </connection>
  <connection id="13119" xr16:uid="{00000000-0015-0000-FFFF-FFFF18330000}" name="Conexión8040" type="4" refreshedVersion="3" background="1" saveData="1">
    <webPr sourceData="1" parsePre="1" consecutive="1" xl2000="1" url="http://10.238.10.38:8080/ssp_estadistica/cuaderno/cuaderno_estadistico/p8_comportamiento_grafica_2.php?mes='Septiembre'&amp;anio='2011'&amp;origen='excel'"/>
  </connection>
  <connection id="13120" xr16:uid="{00000000-0015-0000-FFFF-FFFF19330000}" name="Conexión8041" type="4" refreshedVersion="3" background="1" saveData="1">
    <webPr sourceData="1" parsePre="1" consecutive="1" xl2000="1" url="http://10.238.10.38:8080/ssp_estadistica/cuaderno/cuaderno_estadistico/p9_comportamiento_grafica_1.php?mes='Septiembre'&amp;anio='2011'&amp;origen='excel'"/>
  </connection>
  <connection id="13121" xr16:uid="{00000000-0015-0000-FFFF-FFFF1A330000}" name="Conexión8042" type="4" refreshedVersion="3" background="1" saveData="1">
    <webPr sourceData="1" parsePre="1" consecutive="1" xl2000="1" url="http://10.238.10.38:8080/ssp_estadistica/cuaderno/cuaderno_estadistico/p10_gra_dis_cen_pen_excel.php?mes='Septiembre'&amp;anio='2011'&amp;origen='excel'"/>
  </connection>
  <connection id="13122" xr16:uid="{00000000-0015-0000-FFFF-FFFF1B330000}" name="Conexión8043" type="4" refreshedVersion="3" background="1" saveData="1">
    <webPr sourceData="1" parsePre="1" consecutive="1" xl2000="1" url="http://10.238.10.38:8080/ssp_estadistica/cuaderno/cuaderno_estadistico/p11_num_cen_cap_pob_sob_excel.php?mes='Septiembre'&amp;anio='2011'&amp;origen='excel'"/>
  </connection>
  <connection id="13123" xr16:uid="{00000000-0015-0000-FFFF-FFFF1C330000}" name="Conexión8044" type="4" refreshedVersion="3" background="1" saveData="1">
    <webPr sourceData="1" parsePre="1" consecutive="1" xl2000="1" url="http://10.238.10.38:8080/ssp_estadistica/cuaderno/cuaderno_estadistico/p12_sob_pen_excel.php?mes='Septiembre'&amp;anio='2011'&amp;origen='excel'"/>
  </connection>
  <connection id="13124" xr16:uid="{00000000-0015-0000-FFFF-FFFF1D330000}" name="Conexión8045" type="4" refreshedVersion="3" background="1" saveData="1">
    <webPr sourceData="1" parsePre="1" consecutive="1" xl2000="1" url="http://10.238.10.38:8080/ssp_estadistica/cuaderno/cuaderno_estadistico/p13_tipo_centros.php?mes='Septiembre'&amp;anio='2011'&amp;origen='excel'"/>
  </connection>
  <connection id="13125" xr16:uid="{00000000-0015-0000-FFFF-FFFF1E330000}" name="Conexión8046" type="4" refreshedVersion="3" background="1" saveData="1">
    <webPr sourceData="1" parsePre="1" consecutive="1" xl2000="1" url="http://10.238.10.38:8080/ssp_estadistica/cuaderno/cuaderno_estadistico/p14_cap_sob_pob_x_sit_jur_excel.php?mes='Septiembre'&amp;anio='2011'&amp;origen='excel'"/>
  </connection>
  <connection id="13126" xr16:uid="{00000000-0015-0000-FFFF-FFFF1F330000}" name="Conexión8047" type="4" refreshedVersion="3" background="1" saveData="1">
    <webPr sourceData="1" parsePre="1" consecutive="1" xl2000="1" url="http://10.238.10.38:8080/ssp_estadistica/cuaderno/cuaderno_estadistico/p28_pob_pen_cen_fed_excel.php?mes='Septiembre'&amp;anio='2011'&amp;origen='excel'"/>
  </connection>
  <connection id="13127" xr16:uid="{00000000-0015-0000-FFFF-FFFF20330000}" name="Conexión8048" type="4" refreshedVersion="3" background="1" saveData="1">
    <webPr sourceData="1" parsePre="1" consecutive="1" xl2000="1" url="http://10.238.10.38:8080/ssp_estadistica/cuaderno/cuaderno_estadistico/p29_poblacion_centrosfederales.php?mes='Septiembre'&amp;anio='2011'&amp;origen='excel'"/>
  </connection>
  <connection id="13128" xr16:uid="{00000000-0015-0000-FFFF-FFFF21330000}" name="Conexión8049" type="4" refreshedVersion="3" background="1" saveData="1">
    <webPr sourceData="1" parsePre="1" consecutive="1" xl2000="1" url="http://10.238.10.38:8080/ssp_estadistica/cuaderno/cuaderno_estadistico/p29_poblacion_centrosfederales_grafica.php?mes='Septiembre'&amp;anio='2011'&amp;origen='excel'"/>
  </connection>
  <connection id="13129" xr16:uid="{00000000-0015-0000-FFFF-FFFF22330000}" name="Conexión805" type="4" refreshedVersion="4" background="1" saveData="1">
    <webPr sourceData="1" parsePre="1" consecutive="1" xl2000="1" url="http://localhost:8080/ssp_estadistica/cuaderno/cuaderno_estadistico/p4_poblacion_penitenciaria_excel.php?mes='Mayo'&amp;anio='2011'&amp;origen='excel'"/>
  </connection>
  <connection id="13130" xr16:uid="{00000000-0015-0000-FFFF-FFFF23330000}" name="Conexión8050" type="4" refreshedVersion="3" background="1" saveData="1">
    <webPr sourceData="1" parsePre="1" consecutive="1" xl2000="1" url="http://10.238.10.38:8080/ssp_estadistica/cuaderno/cuaderno_estadistico/p34_ben_lib_ant_excel.php?mes='Septiembre'&amp;anio='2011'&amp;origen='excel'"/>
  </connection>
  <connection id="13131" xr16:uid="{00000000-0015-0000-FFFF-FFFF24330000}" name="Conexión8051" type="4" refreshedVersion="3" background="1" saveData="1">
    <webPr sourceData="1" parsePre="1" consecutive="1" xl2000="1" url="http://10.238.10.38:8080/ssp_estadistica/cuaderno/cuaderno_estadistico/p35_gra_ben_lib_ant_excel.php?mes='Septiembre'&amp;anio='2011'&amp;origen='excel'"/>
  </connection>
  <connection id="13132" xr16:uid="{00000000-0015-0000-FFFF-FFFF25330000}" name="Conexión8052" type="4" refreshedVersion="3" background="1" saveData="1">
    <webPr sourceData="1" parsePre="1" consecutive="1" xl2000="1" url="http://10.238.10.38:8080/ssp_estadistica/cuaderno/cuaderno_estadistico/p36_ben_lib_ant_excel.php?mes='Septiembre'&amp;anio='2011'&amp;origen='excel'"/>
  </connection>
  <connection id="13133" xr16:uid="{00000000-0015-0000-FFFF-FFFF26330000}" name="Conexión8053" type="4" refreshedVersion="3" background="1" saveData="1">
    <webPr sourceData="1" parsePre="1" consecutive="1" xl2000="1" url="http://10.238.10.38:8080/ssp_estadistica/cuaderno/cuaderno_estadistico/p37_gra_pob_lib_vig_excel.php?mes='Septiembre'&amp;anio='2011'&amp;origen='excel'"/>
  </connection>
  <connection id="13134" xr16:uid="{00000000-0015-0000-FFFF-FFFF27330000}" name="Conexión8054" type="4" refreshedVersion="3" background="1" saveData="1">
    <webPr sourceData="1" parsePre="1" consecutive="1" xl2000="1" url="http://10.238.10.38:8080/ssp_estadistica/cuaderno/cuaderno_estadistico/p38_res_lib_ant_excel.php?mes='Septiembre'&amp;anio='2011'&amp;origen='excel'"/>
  </connection>
  <connection id="13135" xr16:uid="{00000000-0015-0000-FFFF-FFFF28330000}" name="Conexión8055" type="4" refreshedVersion="3" background="1" saveData="1">
    <webPr sourceData="1" parsePre="1" consecutive="1" xl2000="1" url="http://10.238.10.38:8080/ssp_estadistica/cuaderno/cuaderno_estadistico/p39_gra_pob_lib_vig_excel.php?mes='Septiembre'&amp;anio='2011'&amp;origen='excel'"/>
  </connection>
  <connection id="13136" xr16:uid="{00000000-0015-0000-FFFF-FFFF29330000}" name="Conexión8056" type="4" refreshedVersion="3" background="1" saveData="1">
    <webPr sourceData="1" parsePre="1" consecutive="1" xl2000="1" url="http://10.238.10.38:8080/ssp_estadistica/cuaderno/cuaderno_estadistico/p40_inc_pen_excel.php?mes='Septiembre'&amp;anio='2011'&amp;origen='excel'"/>
  </connection>
  <connection id="13137" xr16:uid="{00000000-0015-0000-FFFF-FFFF2A330000}" name="Conexión8057" type="4" refreshedVersion="3" background="1" saveData="1">
    <webPr sourceData="1" parsePre="1" consecutive="1" xl2000="1" url="http://10.238.10.38:8080/ssp_estadistica/cuaderno/cuaderno_estadistico/p41_int_inv_inc_pen_excel.php?mes='Septiembre'&amp;anio='2011'&amp;origen='excel'"/>
  </connection>
  <connection id="13138" xr16:uid="{00000000-0015-0000-FFFF-FFFF2B330000}" name="Conexión8058" type="4" refreshedVersion="3" background="1" saveData="1">
    <webPr sourceData="1" parsePre="1" consecutive="1" xl2000="1" url="http://10.238.10.38:8080/ssp_estadistica/cuaderno/cuaderno_estadistico/p42_gra_int_inv_inc_pen_excel.php?mes='Septiembre'&amp;anio='2011'&amp;origen='excel'"/>
  </connection>
  <connection id="13139" xr16:uid="{00000000-0015-0000-FFFF-FFFF2C330000}" name="Conexión8059" type="4" refreshedVersion="3" background="1" saveData="1">
    <webPr sourceData="1" parsePre="1" consecutive="1" xl2000="1" url="http://10.238.10.38:8080/ssp_estadistica/cuaderno/cuaderno_estadistico/p43_gra_inc_inv_excel.php?mes='Septiembre'&amp;anio='2011'&amp;origen='excel'"/>
  </connection>
  <connection id="13140" xr16:uid="{00000000-0015-0000-FFFF-FFFF2D330000}" name="Conexión806" type="4" refreshedVersion="4" background="1" saveData="1">
    <webPr sourceData="1" parsePre="1" consecutive="1" xl2000="1" url="http://localhost:8080/ssp_estadistica/cuaderno/cuaderno_estadistico/p5_pob_pen_x_Fue_excel.php?mes='Mayo'&amp;anio='2011'&amp;origen='excel'"/>
  </connection>
  <connection id="13141" xr16:uid="{00000000-0015-0000-FFFF-FFFF2E330000}" name="Conexión8060" type="4" refreshedVersion="3" background="1" saveData="1">
    <webPr sourceData="1" parsePre="1" consecutive="1" xl2000="1" url="http://10.238.10.38:8080/ssp_estadistica/cuaderno/cuaderno_estadistico/p44_tra_int_ext_excel.php?mes='Septiembre'&amp;anio='2011'&amp;origen='excel'"/>
  </connection>
  <connection id="13142" xr16:uid="{00000000-0015-0000-FFFF-FFFF2F330000}" name="Conexión8061" type="4" refreshedVersion="3" background="1" saveData="1">
    <webPr sourceData="1" parsePre="1" consecutive="1" xl2000="1" url="http://10.238.10.38:8080/ssp_estadistica/cuaderno/cuaderno_estadistico/p29_totales_generales.php?mes='Septiembre'&amp;anio='2011'&amp;origen='excel'"/>
  </connection>
  <connection id="13143" xr16:uid="{00000000-0015-0000-FFFF-FFFF30330000}" name="Conexión8062" type="4" refreshedVersion="3" background="1" saveData="1">
    <webPr sourceData="1" parsePre="1" consecutive="1" xl2000="1" url="http://10.238.10.38:8080/ssp_estadistica/cuaderno/cuaderno_estadistico/parametros_cuaderno_estadistico.php"/>
  </connection>
  <connection id="13144" xr16:uid="{00000000-0015-0000-FFFF-FFFF31330000}" name="Conexión8063" type="4" refreshedVersion="3" background="1" saveData="1">
    <webPr sourceData="1" parsePre="1" consecutive="1" xl2000="1" url="http://10.238.10.38:8080/ssp_estadistica/cuaderno/cuaderno_estadistico/encabezados.php?mes='Diciembre'&amp;anio='2010'&amp;origen='excel'"/>
  </connection>
  <connection id="13145" xr16:uid="{00000000-0015-0000-FFFF-FFFF32330000}" name="Conexión8064" type="4" refreshedVersion="3" background="1" saveData="1">
    <webPr sourceData="1" parsePre="1" consecutive="1" xl2000="1" url="http://10.238.10.38:8080/ssp_estadistica/cuaderno/cuaderno_estadistico/p3_resumen_poblacion_excel.php?mes='Diciembre'&amp;anio='2010'&amp;origen='excel'"/>
  </connection>
  <connection id="13146" xr16:uid="{00000000-0015-0000-FFFF-FFFF33330000}" name="Conexión8065" type="4" refreshedVersion="3" background="1" saveData="1">
    <webPr sourceData="1" parsePre="1" consecutive="1" xl2000="1" url="http://10.238.10.38:8080/ssp_estadistica/cuaderno/cuaderno_estadistico/p4_poblacion_penitenciaria_excel.php?mes='Diciembre'&amp;anio='2010'&amp;origen='excel'"/>
  </connection>
  <connection id="13147" xr16:uid="{00000000-0015-0000-FFFF-FFFF34330000}" name="Conexión8066" type="4" refreshedVersion="3" background="1" saveData="1">
    <webPr sourceData="1" parsePre="1" consecutive="1" xl2000="1" url="http://10.238.10.38:8080/ssp_estadistica/cuaderno/cuaderno_estadistico/p5_pob_pen_x_Fue_excel.php?mes='Diciembre'&amp;anio='2010'&amp;origen='excel'"/>
  </connection>
  <connection id="13148" xr16:uid="{00000000-0015-0000-FFFF-FFFF35330000}" name="Conexión8067" type="4" refreshedVersion="3" background="1" saveData="1">
    <webPr sourceData="1" parsePre="1" consecutive="1" xl2000="1" url="http://10.238.10.38:8080/ssp_estadistica/cuaderno/cuaderno_estadistico/p6_pob_pen_excel.php?mes='Diciembre'&amp;anio='2010'&amp;origen='excel'"/>
  </connection>
  <connection id="13149" xr16:uid="{00000000-0015-0000-FFFF-FFFF36330000}" name="Conexión8068" type="4" refreshedVersion="3" background="1" saveData="1">
    <webPr sourceData="1" parsePre="1" consecutive="1" xl2000="1" url="http://10.238.10.38:8080/ssp_estadistica/cuaderno/cuaderno_estadistico/p7_comp_pob_xfuero_situacion_variacion.php?mes='Diciembre'&amp;anio='2010'&amp;origen='excel'"/>
  </connection>
  <connection id="13150" xr16:uid="{00000000-0015-0000-FFFF-FFFF37330000}" name="Conexión8069" type="4" refreshedVersion="3" background="1" saveData="1">
    <webPr sourceData="1" parsePre="1" consecutive="1" xl2000="1" url="http://10.238.10.38:8080/ssp_estadistica/cuaderno/cuaderno_estadistico/p8_comportamiento_grafica_1.php?mes='Diciembre'&amp;anio='2010'&amp;origen='excel'"/>
  </connection>
  <connection id="13151" xr16:uid="{00000000-0015-0000-FFFF-FFFF38330000}" name="Conexión807" type="4" refreshedVersion="4" background="1" saveData="1">
    <webPr sourceData="1" parsePre="1" consecutive="1" xl2000="1" url="http://localhost:8080/ssp_estadistica/cuaderno/cuaderno_estadistico/p6_pob_pen_excel.php?mes='Mayo'&amp;anio='2011'&amp;origen='excel'"/>
  </connection>
  <connection id="13152" xr16:uid="{00000000-0015-0000-FFFF-FFFF39330000}" name="Conexión8070" type="4" refreshedVersion="3" background="1" saveData="1">
    <webPr sourceData="1" parsePre="1" consecutive="1" xl2000="1" url="http://10.238.10.38:8080/ssp_estadistica/cuaderno/cuaderno_estadistico/p8_comportamiento_grafica_2.php?mes='Diciembre'&amp;anio='2010'&amp;origen='excel'"/>
  </connection>
  <connection id="13153" xr16:uid="{00000000-0015-0000-FFFF-FFFF3A330000}" name="Conexión8071" type="4" refreshedVersion="3" background="1" saveData="1">
    <webPr sourceData="1" parsePre="1" consecutive="1" xl2000="1" url="http://10.238.10.38:8080/ssp_estadistica/cuaderno/cuaderno_estadistico/p9_comportamiento_grafica_1.php?mes='Diciembre'&amp;anio='2010'&amp;origen='excel'"/>
  </connection>
  <connection id="13154" xr16:uid="{00000000-0015-0000-FFFF-FFFF3B330000}" name="Conexión8072" type="4" refreshedVersion="3" background="1" saveData="1">
    <webPr sourceData="1" parsePre="1" consecutive="1" xl2000="1" url="http://10.238.10.38:8080/ssp_estadistica/cuaderno/cuaderno_estadistico/p10_gra_dis_cen_pen_excel.php?mes='Diciembre'&amp;anio='2010'&amp;origen='excel'"/>
  </connection>
  <connection id="13155" xr16:uid="{00000000-0015-0000-FFFF-FFFF3C330000}" name="Conexión8073" type="4" refreshedVersion="3" background="1" saveData="1">
    <webPr sourceData="1" parsePre="1" consecutive="1" xl2000="1" url="http://10.238.10.38:8080/ssp_estadistica/cuaderno/cuaderno_estadistico/p11_num_cen_cap_pob_sob_excel.php?mes='Diciembre'&amp;anio='2010'&amp;origen='excel'"/>
  </connection>
  <connection id="13156" xr16:uid="{00000000-0015-0000-FFFF-FFFF3D330000}" name="Conexión8074" type="4" refreshedVersion="3" background="1" saveData="1">
    <webPr sourceData="1" parsePre="1" consecutive="1" xl2000="1" url="http://10.238.10.38:8080/ssp_estadistica/cuaderno/cuaderno_estadistico/p12_sob_pen_excel.php?mes='Diciembre'&amp;anio='2010'&amp;origen='excel'"/>
  </connection>
  <connection id="13157" xr16:uid="{00000000-0015-0000-FFFF-FFFF3E330000}" name="Conexión8075" type="4" refreshedVersion="3" background="1" saveData="1">
    <webPr sourceData="1" parsePre="1" consecutive="1" xl2000="1" url="http://10.238.10.38:8080/ssp_estadistica/cuaderno/cuaderno_estadistico/p13_tipo_centros.php?mes='Diciembre'&amp;anio='2010'&amp;origen='excel'"/>
  </connection>
  <connection id="13158" xr16:uid="{00000000-0015-0000-FFFF-FFFF3F330000}" name="Conexión8076" type="4" refreshedVersion="3" background="1" saveData="1">
    <webPr sourceData="1" parsePre="1" consecutive="1" xl2000="1" url="http://10.238.10.38:8080/ssp_estadistica/cuaderno/cuaderno_estadistico/p14_cap_sob_pob_x_sit_jur_excel.php?mes='Diciembre'&amp;anio='2010'&amp;origen='excel'"/>
  </connection>
  <connection id="13159" xr16:uid="{00000000-0015-0000-FFFF-FFFF40330000}" name="Conexión8077" type="4" refreshedVersion="3" background="1" saveData="1">
    <webPr sourceData="1" parsePre="1" consecutive="1" xl2000="1" url="http://10.238.10.38:8080/ssp_estadistica/cuaderno/cuaderno_estadistico/p28_pob_pen_cen_fed_excel.php?mes='Diciembre'&amp;anio='2010'&amp;origen='excel'"/>
  </connection>
  <connection id="13160" xr16:uid="{00000000-0015-0000-FFFF-FFFF41330000}" name="Conexión8078" type="4" refreshedVersion="3" background="1" saveData="1">
    <webPr sourceData="1" parsePre="1" consecutive="1" xl2000="1" url="http://10.238.10.38:8080/ssp_estadistica/cuaderno/cuaderno_estadistico/p29_poblacion_centrosfederales.php?mes='Diciembre'&amp;anio='2010'&amp;origen='excel'"/>
  </connection>
  <connection id="13161" xr16:uid="{00000000-0015-0000-FFFF-FFFF42330000}" name="Conexión8079" type="4" refreshedVersion="3" background="1" saveData="1">
    <webPr sourceData="1" parsePre="1" consecutive="1" xl2000="1" url="http://10.238.10.38:8080/ssp_estadistica/cuaderno/cuaderno_estadistico/p29_poblacion_centrosfederales_grafica.php?mes='Diciembre'&amp;anio='2010'&amp;origen='excel'"/>
  </connection>
  <connection id="13162" xr16:uid="{00000000-0015-0000-FFFF-FFFF43330000}" name="Conexión808" type="4" refreshedVersion="4" background="1" saveData="1">
    <webPr sourceData="1" parsePre="1" consecutive="1" xl2000="1" url="http://localhost:8080/ssp_estadistica/cuaderno/cuaderno_estadistico/p7_comp_pob_xfuero_situacion_variacion.php?mes='Mayo'&amp;anio='2011'&amp;origen='excel'"/>
  </connection>
  <connection id="13163" xr16:uid="{00000000-0015-0000-FFFF-FFFF44330000}" name="Conexión8080" type="4" refreshedVersion="3" background="1" saveData="1">
    <webPr sourceData="1" parsePre="1" consecutive="1" xl2000="1" url="http://10.238.10.38:8080/ssp_estadistica/cuaderno/cuaderno_estadistico/p34_ben_lib_ant_excel.php?mes='Diciembre'&amp;anio='2010'&amp;origen='excel'"/>
  </connection>
  <connection id="13164" xr16:uid="{00000000-0015-0000-FFFF-FFFF45330000}" name="Conexión8081" type="4" refreshedVersion="3" background="1" saveData="1">
    <webPr sourceData="1" parsePre="1" consecutive="1" xl2000="1" url="http://10.238.10.38:8080/ssp_estadistica/cuaderno/cuaderno_estadistico/p35_gra_ben_lib_ant_excel.php?mes='Diciembre'&amp;anio='2010'&amp;origen='excel'"/>
  </connection>
  <connection id="13165" xr16:uid="{00000000-0015-0000-FFFF-FFFF46330000}" name="Conexión8082" type="4" refreshedVersion="3" background="1" saveData="1">
    <webPr sourceData="1" parsePre="1" consecutive="1" xl2000="1" url="http://10.238.10.38:8080/ssp_estadistica/cuaderno/cuaderno_estadistico/p36_ben_lib_ant_excel.php?mes='Diciembre'&amp;anio='2010'&amp;origen='excel'"/>
  </connection>
  <connection id="13166" xr16:uid="{00000000-0015-0000-FFFF-FFFF47330000}" name="Conexión8083" type="4" refreshedVersion="3" background="1" saveData="1">
    <webPr sourceData="1" parsePre="1" consecutive="1" xl2000="1" url="http://10.238.10.38:8080/ssp_estadistica/cuaderno/cuaderno_estadistico/p37_gra_pob_lib_vig_excel.php?mes='Diciembre'&amp;anio='2010'&amp;origen='excel'"/>
  </connection>
  <connection id="13167" xr16:uid="{00000000-0015-0000-FFFF-FFFF48330000}" name="Conexión8084" type="4" refreshedVersion="3" background="1" saveData="1">
    <webPr sourceData="1" parsePre="1" consecutive="1" xl2000="1" url="http://10.238.10.38:8080/ssp_estadistica/cuaderno/cuaderno_estadistico/p38_res_lib_ant_excel.php?mes='Diciembre'&amp;anio='2010'&amp;origen='excel'"/>
  </connection>
  <connection id="13168" xr16:uid="{00000000-0015-0000-FFFF-FFFF49330000}" name="Conexión8085" type="4" refreshedVersion="3" background="1" saveData="1">
    <webPr sourceData="1" parsePre="1" consecutive="1" xl2000="1" url="http://10.238.10.38:8080/ssp_estadistica/cuaderno/cuaderno_estadistico/p39_gra_pob_lib_vig_excel.php?mes='Diciembre'&amp;anio='2010'&amp;origen='excel'"/>
  </connection>
  <connection id="13169" xr16:uid="{00000000-0015-0000-FFFF-FFFF4A330000}" name="Conexión8086" type="4" refreshedVersion="3" background="1" saveData="1">
    <webPr sourceData="1" parsePre="1" consecutive="1" xl2000="1" url="http://10.238.10.38:8080/ssp_estadistica/cuaderno/cuaderno_estadistico/p40_inc_pen_excel.php?mes='Diciembre'&amp;anio='2010'&amp;origen='excel'"/>
  </connection>
  <connection id="13170" xr16:uid="{00000000-0015-0000-FFFF-FFFF4B330000}" name="Conexión8087" type="4" refreshedVersion="3" background="1" saveData="1">
    <webPr sourceData="1" parsePre="1" consecutive="1" xl2000="1" url="http://10.238.10.38:8080/ssp_estadistica/cuaderno/cuaderno_estadistico/p41_int_inv_inc_pen_excel.php?mes='Diciembre'&amp;anio='2010'&amp;origen='excel'"/>
  </connection>
  <connection id="13171" xr16:uid="{00000000-0015-0000-FFFF-FFFF4C330000}" name="Conexión8088" type="4" refreshedVersion="3" background="1" saveData="1">
    <webPr sourceData="1" parsePre="1" consecutive="1" xl2000="1" url="http://10.238.10.38:8080/ssp_estadistica/cuaderno/cuaderno_estadistico/p42_gra_int_inv_inc_pen_excel.php?mes='Diciembre'&amp;anio='2010'&amp;origen='excel'"/>
  </connection>
  <connection id="13172" xr16:uid="{00000000-0015-0000-FFFF-FFFF4D330000}" name="Conexión8089" type="4" refreshedVersion="3" background="1" saveData="1">
    <webPr sourceData="1" parsePre="1" consecutive="1" xl2000="1" url="http://10.238.10.38:8080/ssp_estadistica/cuaderno/cuaderno_estadistico/p43_gra_inc_inv_excel.php?mes='Diciembre'&amp;anio='2010'&amp;origen='excel'"/>
  </connection>
  <connection id="13173" xr16:uid="{00000000-0015-0000-FFFF-FFFF4E330000}" name="Conexión809" type="4" refreshedVersion="4" background="1" saveData="1">
    <webPr sourceData="1" parsePre="1" consecutive="1" xl2000="1" url="http://localhost:8080/ssp_estadistica/cuaderno/cuaderno_estadistico/p8_comportamiento_grafica_1.php?mes='Mayo'&amp;anio='2011'&amp;origen='excel'"/>
  </connection>
  <connection id="13174" xr16:uid="{00000000-0015-0000-FFFF-FFFF4F330000}" name="Conexión8090" type="4" refreshedVersion="3" background="1" saveData="1">
    <webPr sourceData="1" parsePre="1" consecutive="1" xl2000="1" url="http://10.238.10.38:8080/ssp_estadistica/cuaderno/cuaderno_estadistico/p44_tra_int_ext_excel.php?mes='Diciembre'&amp;anio='2010'&amp;origen='excel'"/>
  </connection>
  <connection id="13175" xr16:uid="{00000000-0015-0000-FFFF-FFFF50330000}" name="Conexión8091" type="4" refreshedVersion="3" background="1" saveData="1">
    <webPr sourceData="1" parsePre="1" consecutive="1" xl2000="1" url="http://10.238.10.38:8080/ssp_estadistica/cuaderno/cuaderno_estadistico/p29_totales_generales.php?mes='Diciembre'&amp;anio='2010'&amp;origen='excel'"/>
  </connection>
  <connection id="13176" xr16:uid="{00000000-0015-0000-FFFF-FFFF51330000}" name="Conexión8092" type="4" refreshedVersion="3" background="1" saveData="1">
    <webPr sourceData="1" parsePre="1" consecutive="1" xl2000="1" url="http://10.238.10.38:8080/ssp_estadistica/cuaderno/cuaderno_estadistico/parametros_cuaderno_estadistico.php"/>
  </connection>
  <connection id="13177" xr16:uid="{00000000-0015-0000-FFFF-FFFF52330000}" name="Conexión8093" type="4" refreshedVersion="3" background="1" saveData="1">
    <webPr sourceData="1" parsePre="1" consecutive="1" xl2000="1" url="http://10.238.10.38:8080/ssp_estadistica/cuaderno/cuaderno_estadistico/encabezados.php?mes='Octubre'&amp;anio='2011'&amp;origen='excel'"/>
  </connection>
  <connection id="13178" xr16:uid="{00000000-0015-0000-FFFF-FFFF53330000}" name="Conexión8094" type="4" refreshedVersion="3" background="1" saveData="1">
    <webPr sourceData="1" parsePre="1" consecutive="1" xl2000="1" url="http://10.238.10.38:8080/ssp_estadistica/cuaderno/cuaderno_estadistico/p3_resumen_poblacion_excel.php?mes='Octubre'&amp;anio='2011'&amp;origen='excel'"/>
  </connection>
  <connection id="13179" xr16:uid="{00000000-0015-0000-FFFF-FFFF54330000}" name="Conexión8095" type="4" refreshedVersion="3" background="1" saveData="1">
    <webPr sourceData="1" parsePre="1" consecutive="1" xl2000="1" url="http://10.238.10.38:8080/ssp_estadistica/cuaderno/cuaderno_estadistico/p4_poblacion_penitenciaria_excel.php?mes='Octubre'&amp;anio='2011'&amp;origen='excel'"/>
  </connection>
  <connection id="13180" xr16:uid="{00000000-0015-0000-FFFF-FFFF55330000}" name="Conexión8096" type="4" refreshedVersion="3" background="1" saveData="1">
    <webPr sourceData="1" parsePre="1" consecutive="1" xl2000="1" url="http://10.238.10.38:8080/ssp_estadistica/cuaderno/cuaderno_estadistico/p5_pob_pen_x_Fue_excel.php?mes='Octubre'&amp;anio='2011'&amp;origen='excel'"/>
  </connection>
  <connection id="13181" xr16:uid="{00000000-0015-0000-FFFF-FFFF56330000}" name="Conexión8097" type="4" refreshedVersion="3" background="1" saveData="1">
    <webPr sourceData="1" parsePre="1" consecutive="1" xl2000="1" url="http://10.238.10.38:8080/ssp_estadistica/cuaderno/cuaderno_estadistico/p6_pob_pen_excel.php?mes='Octubre'&amp;anio='2011'&amp;origen='excel'"/>
  </connection>
  <connection id="13182" xr16:uid="{00000000-0015-0000-FFFF-FFFF57330000}" name="Conexión8098" type="4" refreshedVersion="3" background="1" saveData="1">
    <webPr sourceData="1" parsePre="1" consecutive="1" xl2000="1" url="http://10.238.10.38:8080/ssp_estadistica/cuaderno/cuaderno_estadistico/p7_comp_pob_xfuero_situacion_variacion.php?mes='Octubre'&amp;anio='2011'&amp;origen='excel'"/>
  </connection>
  <connection id="13183" xr16:uid="{00000000-0015-0000-FFFF-FFFF58330000}" name="Conexión8099" type="4" refreshedVersion="3" background="1" saveData="1">
    <webPr sourceData="1" parsePre="1" consecutive="1" xl2000="1" url="http://10.238.10.38:8080/ssp_estadistica/cuaderno/cuaderno_estadistico/p8_comportamiento_grafica_1.php?mes='Octubre'&amp;anio='2011'&amp;origen='excel'"/>
  </connection>
  <connection id="13184" xr16:uid="{00000000-0015-0000-FFFF-FFFF59330000}" name="Conexión81" type="4" refreshedVersion="3" background="1" saveData="1">
    <webPr sourceData="1" parsePre="1" consecutive="1" xl2000="1" url="http://localhost:8080/ssp_estadistica/cuaderno/concentrado_excel_dos.php?mes=Marzo&amp;anio=2011&amp;origen=excel&amp;IdSubseccion=1"/>
  </connection>
  <connection id="13185" xr16:uid="{00000000-0015-0000-FFFF-FFFF5A330000}" name="Conexión810" type="4" refreshedVersion="4" background="1" saveData="1">
    <webPr sourceData="1" parsePre="1" consecutive="1" xl2000="1" url="http://localhost:8080/ssp_estadistica/cuaderno/cuaderno_estadistico/p8_comportamiento_grafica_2.php?mes='Mayo'&amp;anio='2011'&amp;origen='excel'"/>
  </connection>
  <connection id="13186" xr16:uid="{00000000-0015-0000-FFFF-FFFF5B330000}" name="Conexión8100" type="4" refreshedVersion="3" background="1" saveData="1">
    <webPr sourceData="1" parsePre="1" consecutive="1" xl2000="1" url="http://10.238.10.38:8080/ssp_estadistica/cuaderno/cuaderno_estadistico/p8_comportamiento_grafica_2.php?mes='Octubre'&amp;anio='2011'&amp;origen='excel'"/>
  </connection>
  <connection id="13187" xr16:uid="{00000000-0015-0000-FFFF-FFFF5C330000}" name="Conexión8101" type="4" refreshedVersion="3" background="1" saveData="1">
    <webPr sourceData="1" parsePre="1" consecutive="1" xl2000="1" url="http://10.238.10.38:8080/ssp_estadistica/cuaderno/cuaderno_estadistico/p9_comportamiento_grafica_1.php?mes='Octubre'&amp;anio='2011'&amp;origen='excel'"/>
  </connection>
  <connection id="13188" xr16:uid="{00000000-0015-0000-FFFF-FFFF5D330000}" name="Conexión8102" type="4" refreshedVersion="3" background="1" saveData="1">
    <webPr sourceData="1" parsePre="1" consecutive="1" xl2000="1" url="http://10.238.10.38:8080/ssp_estadistica/cuaderno/cuaderno_estadistico/p10_gra_dis_cen_pen_excel.php?mes='Octubre'&amp;anio='2011'&amp;origen='excel'"/>
  </connection>
  <connection id="13189" xr16:uid="{00000000-0015-0000-FFFF-FFFF5E330000}" name="Conexión8103" type="4" refreshedVersion="3" background="1" saveData="1">
    <webPr sourceData="1" parsePre="1" consecutive="1" xl2000="1" url="http://10.238.10.38:8080/ssp_estadistica/cuaderno/cuaderno_estadistico/p11_num_cen_cap_pob_sob_excel.php?mes='Octubre'&amp;anio='2011'&amp;origen='excel'"/>
  </connection>
  <connection id="13190" xr16:uid="{00000000-0015-0000-FFFF-FFFF5F330000}" name="Conexión8104" type="4" refreshedVersion="3" background="1" saveData="1">
    <webPr sourceData="1" parsePre="1" consecutive="1" xl2000="1" url="http://10.238.10.38:8080/ssp_estadistica/cuaderno/cuaderno_estadistico/p12_sob_pen_excel.php?mes='Octubre'&amp;anio='2011'&amp;origen='excel'"/>
  </connection>
  <connection id="13191" xr16:uid="{00000000-0015-0000-FFFF-FFFF60330000}" name="Conexión8105" type="4" refreshedVersion="3" background="1" saveData="1">
    <webPr sourceData="1" parsePre="1" consecutive="1" xl2000="1" url="http://10.238.10.38:8080/ssp_estadistica/cuaderno/cuaderno_estadistico/p13_tipo_centros.php?mes='Octubre'&amp;anio='2011'&amp;origen='excel'"/>
  </connection>
  <connection id="13192" xr16:uid="{00000000-0015-0000-FFFF-FFFF61330000}" name="Conexión8106" type="4" refreshedVersion="3" background="1" saveData="1">
    <webPr sourceData="1" parsePre="1" consecutive="1" xl2000="1" url="http://10.238.10.38:8080/ssp_estadistica/cuaderno/cuaderno_estadistico/p14_cap_sob_pob_x_sit_jur_excel.php?mes='Octubre'&amp;anio='2011'&amp;origen='excel'"/>
  </connection>
  <connection id="13193" xr16:uid="{00000000-0015-0000-FFFF-FFFF62330000}" name="Conexión8107" type="4" refreshedVersion="3" background="1" saveData="1">
    <webPr sourceData="1" parsePre="1" consecutive="1" xl2000="1" url="http://10.238.10.38:8080/ssp_estadistica/cuaderno/cuaderno_estadistico/p28_pob_pen_cen_fed_excel.php?mes='Octubre'&amp;anio='2011'&amp;origen='excel'"/>
  </connection>
  <connection id="13194" xr16:uid="{00000000-0015-0000-FFFF-FFFF63330000}" name="Conexión8108" type="4" refreshedVersion="3" background="1" saveData="1">
    <webPr sourceData="1" parsePre="1" consecutive="1" xl2000="1" url="http://10.238.10.38:8080/ssp_estadistica/cuaderno/cuaderno_estadistico/p29_poblacion_centrosfederales.php?mes='Octubre'&amp;anio='2011'&amp;origen='excel'"/>
  </connection>
  <connection id="13195" xr16:uid="{00000000-0015-0000-FFFF-FFFF64330000}" name="Conexión8109" type="4" refreshedVersion="3" background="1" saveData="1">
    <webPr sourceData="1" parsePre="1" consecutive="1" xl2000="1" url="http://10.238.10.38:8080/ssp_estadistica/cuaderno/cuaderno_estadistico/p29_poblacion_centrosfederales_grafica.php?mes='Octubre'&amp;anio='2011'&amp;origen='excel'"/>
  </connection>
  <connection id="13196" xr16:uid="{00000000-0015-0000-FFFF-FFFF65330000}" name="Conexión811" type="4" refreshedVersion="4" background="1" saveData="1">
    <webPr sourceData="1" parsePre="1" consecutive="1" xl2000="1" url="http://localhost:8080/ssp_estadistica/cuaderno/cuaderno_estadistico/p9_comportamiento_grafica_1.php?mes='Mayo'&amp;anio='2011'&amp;origen='excel'"/>
  </connection>
  <connection id="13197" xr16:uid="{00000000-0015-0000-FFFF-FFFF66330000}" name="Conexión8110" type="4" refreshedVersion="3" background="1" saveData="1">
    <webPr sourceData="1" parsePre="1" consecutive="1" xl2000="1" url="http://10.238.10.38:8080/ssp_estadistica/cuaderno/cuaderno_estadistico/p34_ben_lib_ant_excel.php?mes='Octubre'&amp;anio='2011'&amp;origen='excel'"/>
  </connection>
  <connection id="13198" xr16:uid="{00000000-0015-0000-FFFF-FFFF67330000}" name="Conexión8111" type="4" refreshedVersion="3" background="1" saveData="1">
    <webPr sourceData="1" parsePre="1" consecutive="1" xl2000="1" url="http://10.238.10.38:8080/ssp_estadistica/cuaderno/cuaderno_estadistico/p35_gra_ben_lib_ant_excel.php?mes='Octubre'&amp;anio='2011'&amp;origen='excel'"/>
  </connection>
  <connection id="13199" xr16:uid="{00000000-0015-0000-FFFF-FFFF68330000}" name="Conexión8112" type="4" refreshedVersion="3" background="1" saveData="1">
    <webPr sourceData="1" parsePre="1" consecutive="1" xl2000="1" url="http://10.238.10.38:8080/ssp_estadistica/cuaderno/cuaderno_estadistico/p36_ben_lib_ant_excel.php?mes='Octubre'&amp;anio='2011'&amp;origen='excel'"/>
  </connection>
  <connection id="13200" xr16:uid="{00000000-0015-0000-FFFF-FFFF69330000}" name="Conexión8113" type="4" refreshedVersion="3" background="1" saveData="1">
    <webPr sourceData="1" parsePre="1" consecutive="1" xl2000="1" url="http://10.238.10.38:8080/ssp_estadistica/cuaderno/cuaderno_estadistico/p37_gra_pob_lib_vig_excel.php?mes='Octubre'&amp;anio='2011'&amp;origen='excel'"/>
  </connection>
  <connection id="13201" xr16:uid="{00000000-0015-0000-FFFF-FFFF6A330000}" name="Conexión8114" type="4" refreshedVersion="3" background="1" saveData="1">
    <webPr sourceData="1" parsePre="1" consecutive="1" xl2000="1" url="http://10.238.10.38:8080/ssp_estadistica/cuaderno/cuaderno_estadistico/p38_res_lib_ant_excel.php?mes='Octubre'&amp;anio='2011'&amp;origen='excel'"/>
  </connection>
  <connection id="13202" xr16:uid="{00000000-0015-0000-FFFF-FFFF6B330000}" name="Conexión8115" type="4" refreshedVersion="3" background="1" saveData="1">
    <webPr sourceData="1" parsePre="1" consecutive="1" xl2000="1" url="http://10.238.10.38:8080/ssp_estadistica/cuaderno/cuaderno_estadistico/p39_gra_pob_lib_vig_excel.php?mes='Octubre'&amp;anio='2011'&amp;origen='excel'"/>
  </connection>
  <connection id="13203" xr16:uid="{00000000-0015-0000-FFFF-FFFF6C330000}" name="Conexión8116" type="4" refreshedVersion="3" background="1" saveData="1">
    <webPr sourceData="1" parsePre="1" consecutive="1" xl2000="1" url="http://10.238.10.38:8080/ssp_estadistica/cuaderno/cuaderno_estadistico/p40_inc_pen_excel.php?mes='Octubre'&amp;anio='2011'&amp;origen='excel'"/>
  </connection>
  <connection id="13204" xr16:uid="{00000000-0015-0000-FFFF-FFFF6D330000}" name="Conexión8117" type="4" refreshedVersion="3" background="1" saveData="1">
    <webPr sourceData="1" parsePre="1" consecutive="1" xl2000="1" url="http://10.238.10.38:8080/ssp_estadistica/cuaderno/cuaderno_estadistico/p41_int_inv_inc_pen_excel.php?mes='Octubre'&amp;anio='2011'&amp;origen='excel'"/>
  </connection>
  <connection id="13205" xr16:uid="{00000000-0015-0000-FFFF-FFFF6E330000}" name="Conexión8118" type="4" refreshedVersion="3" background="1" saveData="1">
    <webPr sourceData="1" parsePre="1" consecutive="1" xl2000="1" url="http://10.238.10.38:8080/ssp_estadistica/cuaderno/cuaderno_estadistico/p42_gra_int_inv_inc_pen_excel.php?mes='Octubre'&amp;anio='2011'&amp;origen='excel'"/>
  </connection>
  <connection id="13206" xr16:uid="{00000000-0015-0000-FFFF-FFFF6F330000}" name="Conexión8119" type="4" refreshedVersion="3" background="1" saveData="1">
    <webPr sourceData="1" parsePre="1" consecutive="1" xl2000="1" url="http://10.238.10.38:8080/ssp_estadistica/cuaderno/cuaderno_estadistico/p43_gra_inc_inv_excel.php?mes='Octubre'&amp;anio='2011'&amp;origen='excel'"/>
  </connection>
  <connection id="13207" xr16:uid="{00000000-0015-0000-FFFF-FFFF70330000}" name="Conexión812" type="4" refreshedVersion="4" background="1" saveData="1">
    <webPr sourceData="1" parsePre="1" consecutive="1" xl2000="1" url="http://localhost:8080/ssp_estadistica/cuaderno/cuaderno_estadistico/p10_gra_dis_cen_pen_excel.php?mes='Mayo'&amp;anio='2011'&amp;origen='excel'"/>
  </connection>
  <connection id="13208" xr16:uid="{00000000-0015-0000-FFFF-FFFF71330000}" name="Conexión8120" type="4" refreshedVersion="3" background="1" saveData="1">
    <webPr sourceData="1" parsePre="1" consecutive="1" xl2000="1" url="http://10.238.10.38:8080/ssp_estadistica/cuaderno/cuaderno_estadistico/p44_tra_int_ext_excel.php?mes='Octubre'&amp;anio='2011'&amp;origen='excel'"/>
  </connection>
  <connection id="13209" xr16:uid="{00000000-0015-0000-FFFF-FFFF72330000}" name="Conexión8121" type="4" refreshedVersion="3" background="1" saveData="1">
    <webPr sourceData="1" parsePre="1" consecutive="1" xl2000="1" url="http://10.238.10.38:8080/ssp_estadistica/cuaderno/cuaderno_estadistico/p29_totales_generales.php?mes='Octubre'&amp;anio='2011'&amp;origen='excel'"/>
  </connection>
  <connection id="13210" xr16:uid="{00000000-0015-0000-FFFF-FFFF73330000}" name="Conexión8122" type="4" refreshedVersion="3" background="1" saveData="1">
    <webPr sourceData="1" parsePre="1" consecutive="1" xl2000="1" url="http://10.238.10.38:8080/ssp_estadistica/notas/notas_secciones_cuaderno.php?mes='Octubre'&amp;anio='2011'&amp;idSeccion=2"/>
  </connection>
  <connection id="13211" xr16:uid="{00000000-0015-0000-FFFF-FFFF74330000}" name="Conexión8123" type="4" refreshedVersion="3" background="1" saveData="1">
    <webPr sourceData="1" parsePre="1" consecutive="1" xl2000="1" url="http://10.238.10.38:8080/ssp_estadistica/notas/notas_secciones_cuaderno.php?mes='Octubre'&amp;anio='2011'&amp;idSeccion='3'"/>
  </connection>
  <connection id="13212" xr16:uid="{00000000-0015-0000-FFFF-FFFF75330000}" name="Conexión8124" type="4" refreshedVersion="3" background="1" saveData="1">
    <webPr sourceData="1" parsePre="1" consecutive="1" xl2000="1" url="http://10.238.10.38:8080/ssp_estadistica/notas/notas_secciones_cuaderno.php?mes='Octubre'&amp;anio='2011'&amp;idSeccion='17'"/>
  </connection>
  <connection id="13213" xr16:uid="{00000000-0015-0000-FFFF-FFFF76330000}" name="Conexión8125" type="4" refreshedVersion="3" background="1" saveData="1">
    <webPr sourceData="1" parsePre="1" consecutive="1" xl2000="1" url="http://10.238.10.38:8080/ssp_estadistica/notas/notas_secciones_cuaderno.php?mes='Octubre'&amp;anio='2011'&amp;idSeccion='4'"/>
  </connection>
  <connection id="13214" xr16:uid="{00000000-0015-0000-FFFF-FFFF77330000}" name="Conexión8126" type="4" refreshedVersion="3" background="1" saveData="1">
    <webPr sourceData="1" parsePre="1" consecutive="1" xl2000="1" url="http://10.238.10.38:8080/ssp_estadistica/notas/notas_secciones_cuaderno.php?mes='Octubre'&amp;anio='2011'&amp;idSeccion='18'"/>
  </connection>
  <connection id="13215" xr16:uid="{00000000-0015-0000-FFFF-FFFF78330000}" name="Conexión8127" type="4" refreshedVersion="3" background="1" saveData="1">
    <webPr sourceData="1" parsePre="1" consecutive="1" xl2000="1" url="http://10.238.10.38:8080/ssp_estadistica/notas/notas_secciones_cuaderno.php?mes='Octubre'&amp;anio='2011'&amp;idSeccion='5'"/>
  </connection>
  <connection id="13216" xr16:uid="{00000000-0015-0000-FFFF-FFFF79330000}" name="Conexión8128" type="4" refreshedVersion="3" background="1" saveData="1">
    <webPr sourceData="1" parsePre="1" consecutive="1" xl2000="1" url="http://10.238.10.38:8080/ssp_estadistica/notas/notas_secciones_cuaderno.php?mes='Octubre'&amp;anio='2011'&amp;idSeccion='6'"/>
  </connection>
  <connection id="13217" xr16:uid="{00000000-0015-0000-FFFF-FFFF7A330000}" name="Conexión8129" type="4" refreshedVersion="3" background="1" saveData="1">
    <webPr sourceData="1" parsePre="1" consecutive="1" xl2000="1" url="http://10.238.10.38:8080/ssp_estadistica/notas/notas_secciones_cuaderno.php?mes='Octubre'&amp;anio='2011'&amp;idSeccion='7'"/>
  </connection>
  <connection id="13218" xr16:uid="{00000000-0015-0000-FFFF-FFFF7B330000}" name="Conexión813" type="4" refreshedVersion="4" background="1" saveData="1">
    <webPr sourceData="1" parsePre="1" consecutive="1" xl2000="1" url="http://localhost:8080/ssp_estadistica/cuaderno/cuaderno_estadistico/p11_num_cen_cap_pob_sob_excel.php?mes='Mayo'&amp;anio='2011'&amp;origen='excel'"/>
  </connection>
  <connection id="13219" xr16:uid="{00000000-0015-0000-FFFF-FFFF7C330000}" name="Conexión8130" type="4" refreshedVersion="3" background="1" saveData="1">
    <webPr sourceData="1" parsePre="1" consecutive="1" xl2000="1" url="http://10.238.10.38:8080/ssp_estadistica/notas/notas_secciones_cuaderno.php?mes='Octubre'&amp;anio='2011'&amp;idSeccion='12'"/>
  </connection>
  <connection id="13220" xr16:uid="{00000000-0015-0000-FFFF-FFFF7D330000}" name="Conexión8131" type="4" refreshedVersion="3" background="1" saveData="1">
    <webPr sourceData="1" parsePre="1" consecutive="1" xl2000="1" url="http://10.238.10.38:8080/ssp_estadistica/notas/notas_secciones_cuaderno.php?mes='Octubre'&amp;anio='2011'&amp;idSeccion='8'"/>
  </connection>
  <connection id="13221" xr16:uid="{00000000-0015-0000-FFFF-FFFF7E330000}" name="Conexión8132" type="4" refreshedVersion="3" background="1" saveData="1">
    <webPr sourceData="1" parsePre="1" consecutive="1" xl2000="1" url="http://10.238.10.38:8080/ssp_estadistica/notas/notas_secciones_cuaderno.php?mes='Octubre'&amp;anio='2011'&amp;idSeccion='9'"/>
  </connection>
  <connection id="13222" xr16:uid="{00000000-0015-0000-FFFF-FFFF7F330000}" name="Conexión8133" type="4" refreshedVersion="3" background="1" saveData="1">
    <webPr sourceData="1" parsePre="1" consecutive="1" xl2000="1" url="http://10.238.10.38:8080/ssp_estadistica/notas/notas_secciones_cuaderno.php?mes='Octubre'&amp;anio='2011'&amp;idSeccion='10'"/>
  </connection>
  <connection id="13223" xr16:uid="{00000000-0015-0000-FFFF-FFFF80330000}" name="Conexión8134" type="4" refreshedVersion="3" background="1" saveData="1">
    <webPr sourceData="1" parsePre="1" consecutive="1" xl2000="1" url="http://10.238.10.38:8080/ssp_estadistica/notas/notas_secciones_cuaderno.php?mes='Octubre'&amp;anio='2011'&amp;idSeccion='11'"/>
  </connection>
  <connection id="13224" xr16:uid="{00000000-0015-0000-FFFF-FFFF81330000}" name="Conexión8135" type="4" refreshedVersion="3" background="1" saveData="1">
    <webPr sourceData="1" parsePre="1" consecutive="1" xl2000="1" url="http://10.238.10.38:8080/ssp_estadistica/notas/notas_secciones_cuaderno.php?mes='Octubre'&amp;anio='2011'&amp;idSeccion='20'"/>
  </connection>
  <connection id="13225" xr16:uid="{00000000-0015-0000-FFFF-FFFF82330000}" name="Conexión8136" type="4" refreshedVersion="3" background="1" saveData="1">
    <webPr sourceData="1" parsePre="1" consecutive="1" xl2000="1" url="http://10.238.10.38:8080/ssp_estadistica/notas/notas_secciones_cuaderno.php?mes='Octubre'&amp;anio='2011'&amp;idSeccion='12'"/>
  </connection>
  <connection id="13226" xr16:uid="{00000000-0015-0000-FFFF-FFFF83330000}" name="Conexión8137" type="4" refreshedVersion="3" background="1" saveData="1">
    <webPr sourceData="1" parsePre="1" consecutive="1" xl2000="1" url="http://10.238.10.38:8080/ssp_estadistica/notas/notas_secciones_cuaderno.php?mes='Octubre'&amp;anio='2011'&amp;idSeccion='21'"/>
  </connection>
  <connection id="13227" xr16:uid="{00000000-0015-0000-FFFF-FFFF84330000}" name="Conexión8138" type="4" refreshedVersion="3" background="1" saveData="1">
    <webPr sourceData="1" parsePre="1" consecutive="1" xl2000="1" url="http://10.238.10.38:8080/ssp_estadistica/notas/notas_secciones_cuaderno.php?mes='Octubre'&amp;anio='2011'&amp;idSeccion='13'"/>
  </connection>
  <connection id="13228" xr16:uid="{00000000-0015-0000-FFFF-FFFF85330000}" name="Conexión8139" type="4" refreshedVersion="3" background="1" saveData="1">
    <webPr sourceData="1" parsePre="1" consecutive="1" xl2000="1" url="http://10.238.10.38:8080/ssp_estadistica/notas/notas_secciones_cuaderno.php?mes='Octubre'&amp;anio='2011'&amp;idSeccion='22'"/>
  </connection>
  <connection id="13229" xr16:uid="{00000000-0015-0000-FFFF-FFFF86330000}" name="Conexión814" type="4" refreshedVersion="4" background="1" saveData="1">
    <webPr sourceData="1" parsePre="1" consecutive="1" xl2000="1" url="http://localhost:8080/ssp_estadistica/cuaderno/cuaderno_estadistico/p12_sob_pen_excel.php?mes='Mayo'&amp;anio='2011'&amp;origen='excel'"/>
  </connection>
  <connection id="13230" xr16:uid="{00000000-0015-0000-FFFF-FFFF87330000}" name="Conexión8140" type="4" refreshedVersion="3" background="1" saveData="1">
    <webPr sourceData="1" parsePre="1" consecutive="1" xl2000="1" url="http://10.238.10.38:8080/ssp_estadistica/notas/notas_secciones_cuaderno.php?mes='Octubre'&amp;anio='2011'&amp;idSeccion='14'"/>
  </connection>
  <connection id="13231" xr16:uid="{00000000-0015-0000-FFFF-FFFF88330000}" name="Conexión8141" type="4" refreshedVersion="3" background="1" saveData="1">
    <webPr sourceData="1" parsePre="1" consecutive="1" xl2000="1" url="http://10.238.10.38:8080/ssp_estadistica/notas/notas_secciones_cuaderno.php?mes='Octubre'&amp;anio='2011'&amp;idSeccion='23'"/>
  </connection>
  <connection id="13232" xr16:uid="{00000000-0015-0000-FFFF-FFFF89330000}" name="Conexión8142" type="4" refreshedVersion="3" background="1" saveData="1">
    <webPr sourceData="1" parsePre="1" consecutive="1" xl2000="1" url="http://10.238.10.38:8080/ssp_estadistica/notas/notas_secciones_cuaderno.php?mes='Octubre'&amp;anio='2011'&amp;idSeccion='15'"/>
  </connection>
  <connection id="13233" xr16:uid="{00000000-0015-0000-FFFF-FFFF8A330000}" name="Conexión8143" type="4" refreshedVersion="3" background="1" saveData="1">
    <webPr sourceData="1" parsePre="1" consecutive="1" xl2000="1" url="http://10.238.10.38:8080/ssp_estadistica/notas/notas_secciones_cuaderno.php?mes='Octubre'&amp;anio='2011'&amp;idSeccion='16'"/>
  </connection>
  <connection id="13234" xr16:uid="{00000000-0015-0000-FFFF-FFFF8B330000}" name="Conexión8144" type="4" refreshedVersion="3" background="1" saveData="1">
    <webPr sourceData="1" parsePre="1" consecutive="1" xl2000="1" url="http://10.238.10.38:8080/ssp_estadistica/notas/notas_secciones_cuaderno.php?mes='Octubre'&amp;anio='2011'&amp;idSeccion='24'"/>
  </connection>
  <connection id="13235" xr16:uid="{00000000-0015-0000-FFFF-FFFF8C330000}" name="Conexión8145" type="4" refreshedVersion="3" background="1" saveData="1">
    <webPr sourceData="1" parsePre="1" consecutive="1" xl2000="1" url="http://10.238.10.38:8080/ssp_estadistica/notas/notas_secciones_cuaderno.php?mes='Octubre'&amp;anio='2011'&amp;idSeccion='25'"/>
  </connection>
  <connection id="13236" xr16:uid="{00000000-0015-0000-FFFF-FFFF8D330000}" name="Conexión8146" type="4" refreshedVersion="3" background="1" saveData="1">
    <webPr sourceData="1" parsePre="1" consecutive="1" xl2000="1" url="http://10.238.10.38:8080/ssp_estadistica/notas/notas_secciones_cuaderno.php?mes='Octubre'&amp;anio='2011'&amp;idSeccion='26'"/>
  </connection>
  <connection id="13237" xr16:uid="{00000000-0015-0000-FFFF-FFFF8E330000}" name="Conexión8147" type="4" refreshedVersion="3" background="1" saveData="1">
    <webPr sourceData="1" parsePre="1" consecutive="1" xl2000="1" url="http://10.238.10.38:8080/ssp_estadistica/cuaderno/cuaderno_estadistico/parametros_cuaderno_estadistico.php"/>
  </connection>
  <connection id="13238" xr16:uid="{00000000-0015-0000-FFFF-FFFF8F330000}" name="Conexión8148" type="4" refreshedVersion="3" background="1" saveData="1">
    <webPr sourceData="1" parsePre="1" consecutive="1" xl2000="1" url="http://10.238.10.38:8080/ssp_estadistica/cuaderno/cuaderno_estadistico/encabezados.php?mes='Mayo'&amp;anio='2011'&amp;origen='excel'"/>
  </connection>
  <connection id="13239" xr16:uid="{00000000-0015-0000-FFFF-FFFF90330000}" name="Conexión8149" type="4" refreshedVersion="3" background="1" saveData="1">
    <webPr sourceData="1" parsePre="1" consecutive="1" xl2000="1" url="http://10.238.10.38:8080/ssp_estadistica/cuaderno/cuaderno_estadistico/p3_resumen_poblacion_excel.php?mes='Mayo'&amp;anio='2011'&amp;origen='excel'"/>
  </connection>
  <connection id="13240" xr16:uid="{00000000-0015-0000-FFFF-FFFF91330000}" name="Conexión815" type="4" refreshedVersion="4" background="1" saveData="1">
    <webPr sourceData="1" parsePre="1" consecutive="1" xl2000="1" url="http://localhost:8080/ssp_estadistica/cuaderno/cuaderno_estadistico/p13_tipo_centros.php?mes='Mayo'&amp;anio='2011'&amp;origen='excel'"/>
  </connection>
  <connection id="13241" xr16:uid="{00000000-0015-0000-FFFF-FFFF92330000}" name="Conexión8150" type="4" refreshedVersion="3" background="1" saveData="1">
    <webPr sourceData="1" parsePre="1" consecutive="1" xl2000="1" url="http://10.238.10.38:8080/ssp_estadistica/cuaderno/cuaderno_estadistico/p4_poblacion_penitenciaria_excel.php?mes='Mayo'&amp;anio='2011'&amp;origen='excel'"/>
  </connection>
  <connection id="13242" xr16:uid="{00000000-0015-0000-FFFF-FFFF93330000}" name="Conexión8151" type="4" refreshedVersion="3" background="1" saveData="1">
    <webPr sourceData="1" parsePre="1" consecutive="1" xl2000="1" url="http://10.238.10.38:8080/ssp_estadistica/cuaderno/cuaderno_estadistico/p5_pob_pen_x_Fue_excel.php?mes='Mayo'&amp;anio='2011'&amp;origen='excel'"/>
  </connection>
  <connection id="13243" xr16:uid="{00000000-0015-0000-FFFF-FFFF94330000}" name="Conexión8152" type="4" refreshedVersion="3" background="1" saveData="1">
    <webPr sourceData="1" parsePre="1" consecutive="1" xl2000="1" url="http://10.238.10.38:8080/ssp_estadistica/cuaderno/cuaderno_estadistico/p6_pob_pen_excel.php?mes='Mayo'&amp;anio='2011'&amp;origen='excel'"/>
  </connection>
  <connection id="13244" xr16:uid="{00000000-0015-0000-FFFF-FFFF95330000}" name="Conexión8153" type="4" refreshedVersion="3" background="1" saveData="1">
    <webPr sourceData="1" parsePre="1" consecutive="1" xl2000="1" url="http://10.238.10.38:8080/ssp_estadistica/cuaderno/cuaderno_estadistico/p7_comp_pob_xfuero_situacion_variacion.php?mes='Mayo'&amp;anio='2011'&amp;origen='excel'"/>
  </connection>
  <connection id="13245" xr16:uid="{00000000-0015-0000-FFFF-FFFF96330000}" name="Conexión8154" type="4" refreshedVersion="3" background="1" saveData="1">
    <webPr sourceData="1" parsePre="1" consecutive="1" xl2000="1" url="http://10.238.10.38:8080/ssp_estadistica/cuaderno/cuaderno_estadistico/p8_comportamiento_grafica_1.php?mes='Mayo'&amp;anio='2011'&amp;origen='excel'"/>
  </connection>
  <connection id="13246" xr16:uid="{00000000-0015-0000-FFFF-FFFF97330000}" name="Conexión8155" type="4" refreshedVersion="3" background="1" saveData="1">
    <webPr sourceData="1" parsePre="1" consecutive="1" xl2000="1" url="http://10.238.10.38:8080/ssp_estadistica/cuaderno/cuaderno_estadistico/p8_comportamiento_grafica_2.php?mes='Mayo'&amp;anio='2011'&amp;origen='excel'"/>
  </connection>
  <connection id="13247" xr16:uid="{00000000-0015-0000-FFFF-FFFF98330000}" name="Conexión8156" type="4" refreshedVersion="3" background="1" saveData="1">
    <webPr sourceData="1" parsePre="1" consecutive="1" xl2000="1" url="http://10.238.10.38:8080/ssp_estadistica/cuaderno/cuaderno_estadistico/p9_comportamiento_grafica_1.php?mes='Mayo'&amp;anio='2011'&amp;origen='excel'"/>
  </connection>
  <connection id="13248" xr16:uid="{00000000-0015-0000-FFFF-FFFF99330000}" name="Conexión8157" type="4" refreshedVersion="3" background="1" saveData="1">
    <webPr sourceData="1" parsePre="1" consecutive="1" xl2000="1" url="http://10.238.10.38:8080/ssp_estadistica/cuaderno/cuaderno_estadistico/p10_gra_dis_cen_pen_excel.php?mes='Mayo'&amp;anio='2011'&amp;origen='excel'"/>
  </connection>
  <connection id="13249" xr16:uid="{00000000-0015-0000-FFFF-FFFF9A330000}" name="Conexión8158" type="4" refreshedVersion="3" background="1" saveData="1">
    <webPr sourceData="1" parsePre="1" consecutive="1" xl2000="1" url="http://10.238.10.38:8080/ssp_estadistica/cuaderno/cuaderno_estadistico/p11_num_cen_cap_pob_sob_excel.php?mes='Mayo'&amp;anio='2011'&amp;origen='excel'"/>
  </connection>
  <connection id="13250" xr16:uid="{00000000-0015-0000-FFFF-FFFF9B330000}" name="Conexión8159" type="4" refreshedVersion="3" background="1" saveData="1">
    <webPr sourceData="1" parsePre="1" consecutive="1" xl2000="1" url="http://10.238.10.38:8080/ssp_estadistica/cuaderno/cuaderno_estadistico/p12_sob_pen_excel.php?mes='Mayo'&amp;anio='2011'&amp;origen='excel'"/>
  </connection>
  <connection id="13251" xr16:uid="{00000000-0015-0000-FFFF-FFFF9C330000}" name="Conexión816" type="4" refreshedVersion="4" background="1" saveData="1">
    <webPr sourceData="1" parsePre="1" consecutive="1" xl2000="1" url="http://localhost:8080/ssp_estadistica/cuaderno/cuaderno_estadistico/p14_cap_sob_pob_x_sit_jur_excel.php?mes='Mayo'&amp;anio='2011'&amp;origen='excel'"/>
  </connection>
  <connection id="13252" xr16:uid="{00000000-0015-0000-FFFF-FFFF9D330000}" name="Conexión8160" type="4" refreshedVersion="3" background="1" saveData="1">
    <webPr sourceData="1" parsePre="1" consecutive="1" xl2000="1" url="http://10.238.10.38:8080/ssp_estadistica/cuaderno/cuaderno_estadistico/p13_tipo_centros.php?mes='Mayo'&amp;anio='2011'&amp;origen='excel'"/>
  </connection>
  <connection id="13253" xr16:uid="{00000000-0015-0000-FFFF-FFFF9E330000}" name="Conexión8161" type="4" refreshedVersion="3" background="1" saveData="1">
    <webPr sourceData="1" parsePre="1" consecutive="1" xl2000="1" url="http://10.238.10.38:8080/ssp_estadistica/cuaderno/cuaderno_estadistico/p14_cap_sob_pob_x_sit_jur_excel.php?mes='Mayo'&amp;anio='2011'&amp;origen='excel'"/>
  </connection>
  <connection id="13254" xr16:uid="{00000000-0015-0000-FFFF-FFFF9F330000}" name="Conexión8162" type="4" refreshedVersion="3" background="1" saveData="1">
    <webPr sourceData="1" parsePre="1" consecutive="1" xl2000="1" url="http://10.238.10.38:8080/ssp_estadistica/cuaderno/cuaderno_estadistico/p28_pob_pen_cen_fed_excel.php?mes='Mayo'&amp;anio='2011'&amp;origen='excel'"/>
  </connection>
  <connection id="13255" xr16:uid="{00000000-0015-0000-FFFF-FFFFA0330000}" name="Conexión8163" type="4" refreshedVersion="3" background="1" saveData="1">
    <webPr sourceData="1" parsePre="1" consecutive="1" xl2000="1" url="http://10.238.10.38:8080/ssp_estadistica/cuaderno/cuaderno_estadistico/p29_poblacion_centrosfederales.php?mes='Mayo'&amp;anio='2011'&amp;origen='excel'"/>
  </connection>
  <connection id="13256" xr16:uid="{00000000-0015-0000-FFFF-FFFFA1330000}" name="Conexión8164" type="4" refreshedVersion="3" background="1" saveData="1">
    <webPr sourceData="1" parsePre="1" consecutive="1" xl2000="1" url="http://10.238.10.38:8080/ssp_estadistica/cuaderno/cuaderno_estadistico/p29_poblacion_centrosfederales_grafica.php?mes='Mayo'&amp;anio='2011'&amp;origen='excel'"/>
  </connection>
  <connection id="13257" xr16:uid="{00000000-0015-0000-FFFF-FFFFA2330000}" name="Conexión8165" type="4" refreshedVersion="3" background="1" saveData="1">
    <webPr sourceData="1" parsePre="1" consecutive="1" xl2000="1" url="http://10.238.10.38:8080/ssp_estadistica/cuaderno/cuaderno_estadistico/p34_ben_lib_ant_excel.php?mes='Mayo'&amp;anio='2011'&amp;origen='excel'"/>
  </connection>
  <connection id="13258" xr16:uid="{00000000-0015-0000-FFFF-FFFFA3330000}" name="Conexión8166" type="4" refreshedVersion="3" background="1" saveData="1">
    <webPr sourceData="1" parsePre="1" consecutive="1" xl2000="1" url="http://10.238.10.38:8080/ssp_estadistica/cuaderno/cuaderno_estadistico/p35_gra_ben_lib_ant_excel.php?mes='Mayo'&amp;anio='2011'&amp;origen='excel'"/>
  </connection>
  <connection id="13259" xr16:uid="{00000000-0015-0000-FFFF-FFFFA4330000}" name="Conexión8167" type="4" refreshedVersion="3" background="1" saveData="1">
    <webPr sourceData="1" parsePre="1" consecutive="1" xl2000="1" url="http://10.238.10.38:8080/ssp_estadistica/cuaderno/cuaderno_estadistico/p36_ben_lib_ant_excel.php?mes='Mayo'&amp;anio='2011'&amp;origen='excel'"/>
  </connection>
  <connection id="13260" xr16:uid="{00000000-0015-0000-FFFF-FFFFA5330000}" name="Conexión8168" type="4" refreshedVersion="3" background="1" saveData="1">
    <webPr sourceData="1" parsePre="1" consecutive="1" xl2000="1" url="http://10.238.10.38:8080/ssp_estadistica/cuaderno/cuaderno_estadistico/p37_gra_pob_lib_vig_excel.php?mes='Mayo'&amp;anio='2011'&amp;origen='excel'"/>
  </connection>
  <connection id="13261" xr16:uid="{00000000-0015-0000-FFFF-FFFFA6330000}" name="Conexión8169" type="4" refreshedVersion="3" background="1" saveData="1">
    <webPr sourceData="1" parsePre="1" consecutive="1" xl2000="1" url="http://10.238.10.38:8080/ssp_estadistica/cuaderno/cuaderno_estadistico/p38_res_lib_ant_excel.php?mes='Mayo'&amp;anio='2011'&amp;origen='excel'"/>
  </connection>
  <connection id="13262" xr16:uid="{00000000-0015-0000-FFFF-FFFFA7330000}" name="Conexión817" type="4" refreshedVersion="4" background="1" saveData="1">
    <webPr sourceData="1" parsePre="1" consecutive="1" xl2000="1" url="http://localhost:8080/ssp_estadistica/cuaderno/cuaderno_estadistico/p28_pob_pen_cen_fed_excel.php?mes='Mayo'&amp;anio='2011'&amp;origen='excel'"/>
  </connection>
  <connection id="13263" xr16:uid="{00000000-0015-0000-FFFF-FFFFA8330000}" name="Conexión8170" type="4" refreshedVersion="3" background="1" saveData="1">
    <webPr sourceData="1" parsePre="1" consecutive="1" xl2000="1" url="http://10.238.10.38:8080/ssp_estadistica/cuaderno/cuaderno_estadistico/p39_gra_pob_lib_vig_excel.php?mes='Mayo'&amp;anio='2011'&amp;origen='excel'"/>
  </connection>
  <connection id="13264" xr16:uid="{00000000-0015-0000-FFFF-FFFFA9330000}" name="Conexión8171" type="4" refreshedVersion="3" background="1" saveData="1">
    <webPr sourceData="1" parsePre="1" consecutive="1" xl2000="1" url="http://10.238.10.38:8080/ssp_estadistica/cuaderno/cuaderno_estadistico/p40_inc_pen_excel.php?mes='Mayo'&amp;anio='2011'&amp;origen='excel'"/>
  </connection>
  <connection id="13265" xr16:uid="{00000000-0015-0000-FFFF-FFFFAA330000}" name="Conexión8172" type="4" refreshedVersion="3" background="1" saveData="1">
    <webPr sourceData="1" parsePre="1" consecutive="1" xl2000="1" url="http://10.238.10.38:8080/ssp_estadistica/cuaderno/cuaderno_estadistico/p41_int_inv_inc_pen_excel.php?mes='Mayo'&amp;anio='2011'&amp;origen='excel'"/>
  </connection>
  <connection id="13266" xr16:uid="{00000000-0015-0000-FFFF-FFFFAB330000}" name="Conexión8173" type="4" refreshedVersion="3" background="1" saveData="1">
    <webPr sourceData="1" parsePre="1" consecutive="1" xl2000="1" url="http://10.238.10.38:8080/ssp_estadistica/cuaderno/cuaderno_estadistico/p42_gra_int_inv_inc_pen_excel.php?mes='Mayo'&amp;anio='2011'&amp;origen='excel'"/>
  </connection>
  <connection id="13267" xr16:uid="{00000000-0015-0000-FFFF-FFFFAC330000}" name="Conexión8174" type="4" refreshedVersion="3" background="1" saveData="1">
    <webPr sourceData="1" parsePre="1" consecutive="1" xl2000="1" url="http://10.238.10.38:8080/ssp_estadistica/cuaderno/cuaderno_estadistico/p43_gra_inc_inv_excel.php?mes='Mayo'&amp;anio='2011'&amp;origen='excel'"/>
  </connection>
  <connection id="13268" xr16:uid="{00000000-0015-0000-FFFF-FFFFAD330000}" name="Conexión8175" type="4" refreshedVersion="3" background="1" saveData="1">
    <webPr sourceData="1" parsePre="1" consecutive="1" xl2000="1" url="http://10.238.10.38:8080/ssp_estadistica/cuaderno/cuaderno_estadistico/p44_tra_int_ext_excel.php?mes='Mayo'&amp;anio='2011'&amp;origen='excel'"/>
  </connection>
  <connection id="13269" xr16:uid="{00000000-0015-0000-FFFF-FFFFAE330000}" name="Conexión8176" type="4" refreshedVersion="3" background="1" saveData="1">
    <webPr sourceData="1" parsePre="1" consecutive="1" xl2000="1" url="http://10.238.10.38:8080/ssp_estadistica/cuaderno/cuaderno_estadistico/p29_totales_generales.php?mes='Mayo'&amp;anio='2011'&amp;origen='excel'"/>
  </connection>
  <connection id="13270" xr16:uid="{00000000-0015-0000-FFFF-FFFFAF330000}" name="Conexión8177" type="4" refreshedVersion="3" background="1" saveData="1">
    <webPr sourceData="1" parsePre="1" consecutive="1" xl2000="1" url="http://10.238.10.38:8080/ssp_estadistica/notas/notas_secciones_cuaderno.php?mes='Mayo'&amp;anio='2011'&amp;idSeccion=2"/>
  </connection>
  <connection id="13271" xr16:uid="{00000000-0015-0000-FFFF-FFFFB0330000}" name="Conexión8178" type="4" refreshedVersion="3" background="1" saveData="1">
    <webPr sourceData="1" parsePre="1" consecutive="1" xl2000="1" url="http://10.238.10.38:8080/ssp_estadistica/notas/notas_secciones_cuaderno.php?mes='Mayo'&amp;anio='2011'&amp;idSeccion='3'"/>
  </connection>
  <connection id="13272" xr16:uid="{00000000-0015-0000-FFFF-FFFFB1330000}" name="Conexión8179" type="4" refreshedVersion="3" background="1" saveData="1">
    <webPr sourceData="1" parsePre="1" consecutive="1" xl2000="1" url="http://10.238.10.38:8080/ssp_estadistica/notas/notas_secciones_cuaderno.php?mes='Mayo'&amp;anio='2011'&amp;idSeccion='17'"/>
  </connection>
  <connection id="13273" xr16:uid="{00000000-0015-0000-FFFF-FFFFB2330000}" name="Conexión818" type="4" refreshedVersion="4" background="1" saveData="1">
    <webPr sourceData="1" parsePre="1" consecutive="1" xl2000="1" url="http://localhost:8080/ssp_estadistica/cuaderno/cuaderno_estadistico/p29_poblacion_centrosfederales.php?mes='Mayo'&amp;anio='2011'&amp;origen='excel'"/>
  </connection>
  <connection id="13274" xr16:uid="{00000000-0015-0000-FFFF-FFFFB3330000}" name="Conexión8180" type="4" refreshedVersion="3" background="1" saveData="1">
    <webPr sourceData="1" parsePre="1" consecutive="1" xl2000="1" url="http://10.238.10.38:8080/ssp_estadistica/notas/notas_secciones_cuaderno.php?mes='Mayo'&amp;anio='2011'&amp;idSeccion='4'"/>
  </connection>
  <connection id="13275" xr16:uid="{00000000-0015-0000-FFFF-FFFFB4330000}" name="Conexión8181" type="4" refreshedVersion="3" background="1" saveData="1">
    <webPr sourceData="1" parsePre="1" consecutive="1" xl2000="1" url="http://10.238.10.38:8080/ssp_estadistica/notas/notas_secciones_cuaderno.php?mes='Mayo'&amp;anio='2011'&amp;idSeccion='18'"/>
  </connection>
  <connection id="13276" xr16:uid="{00000000-0015-0000-FFFF-FFFFB5330000}" name="Conexión8182" type="4" refreshedVersion="3" background="1" saveData="1">
    <webPr sourceData="1" parsePre="1" consecutive="1" xl2000="1" url="http://10.238.10.38:8080/ssp_estadistica/notas/notas_secciones_cuaderno.php?mes='Mayo'&amp;anio='2011'&amp;idSeccion='5'"/>
  </connection>
  <connection id="13277" xr16:uid="{00000000-0015-0000-FFFF-FFFFB6330000}" name="Conexión8183" type="4" refreshedVersion="3" background="1" saveData="1">
    <webPr sourceData="1" parsePre="1" consecutive="1" xl2000="1" url="http://10.238.10.38:8080/ssp_estadistica/notas/notas_secciones_cuaderno.php?mes='Mayo'&amp;anio='2011'&amp;idSeccion='6'"/>
  </connection>
  <connection id="13278" xr16:uid="{00000000-0015-0000-FFFF-FFFFB7330000}" name="Conexión8184" type="4" refreshedVersion="3" background="1" saveData="1">
    <webPr sourceData="1" parsePre="1" consecutive="1" xl2000="1" url="http://10.238.10.38:8080/ssp_estadistica/notas/notas_secciones_cuaderno.php?mes='Mayo'&amp;anio='2011'&amp;idSeccion='7'"/>
  </connection>
  <connection id="13279" xr16:uid="{00000000-0015-0000-FFFF-FFFFB8330000}" name="Conexión8185" type="4" refreshedVersion="0" background="1">
    <webPr url="http://10.238.10.38:8080/ssp_estadistica/notas/notas_secciones_cuaderno.php?mes='Mayo'&amp;anio='2011'&amp;idSeccion='12'" htmlTables="1" htmlFormat="all"/>
  </connection>
  <connection id="13280" xr16:uid="{00000000-0015-0000-FFFF-FFFFB9330000}" name="Conexión8186" type="4" refreshedVersion="3" background="1" saveData="1">
    <webPr sourceData="1" parsePre="1" consecutive="1" xl2000="1" url="http://10.238.10.38:8080/ssp_estadistica/cuaderno/cuaderno_estadistico/parametros_cuaderno_estadistico.php"/>
  </connection>
  <connection id="13281" xr16:uid="{00000000-0015-0000-FFFF-FFFFBA330000}" name="Conexión8187" type="4" refreshedVersion="3" background="1" saveData="1">
    <webPr sourceData="1" parsePre="1" consecutive="1" xl2000="1" url="http://10.238.10.38:8080/ssp_estadistica/cuaderno/cuaderno_estadistico/encabezados.php?mes='Octubre'&amp;anio='2011'&amp;origen='excel'"/>
  </connection>
  <connection id="13282" xr16:uid="{00000000-0015-0000-FFFF-FFFFBB330000}" name="Conexión8188" type="4" refreshedVersion="3" background="1" saveData="1">
    <webPr sourceData="1" parsePre="1" consecutive="1" xl2000="1" url="http://10.238.10.38:8080/ssp_estadistica/cuaderno/cuaderno_estadistico/p3_resumen_poblacion_excel.php?mes='Octubre'&amp;anio='2011'&amp;origen='excel'"/>
  </connection>
  <connection id="13283" xr16:uid="{00000000-0015-0000-FFFF-FFFFBC330000}" name="Conexión8189" type="4" refreshedVersion="3" background="1" saveData="1">
    <webPr sourceData="1" parsePre="1" consecutive="1" xl2000="1" url="http://10.238.10.38:8080/ssp_estadistica/cuaderno/cuaderno_estadistico/p4_poblacion_penitenciaria_excel.php?mes='Octubre'&amp;anio='2011'&amp;origen='excel'"/>
  </connection>
  <connection id="13284" xr16:uid="{00000000-0015-0000-FFFF-FFFFBD330000}" name="Conexión819" type="4" refreshedVersion="4" background="1" saveData="1">
    <webPr sourceData="1" parsePre="1" consecutive="1" xl2000="1" url="http://localhost:8080/ssp_estadistica/cuaderno/cuaderno_estadistico/p29_poblacion_centrosfederales_grafica.php?mes='Mayo'&amp;anio='2011'&amp;origen='excel'"/>
  </connection>
  <connection id="13285" xr16:uid="{00000000-0015-0000-FFFF-FFFFBE330000}" name="Conexión8190" type="4" refreshedVersion="3" background="1" saveData="1">
    <webPr sourceData="1" parsePre="1" consecutive="1" xl2000="1" url="http://10.238.10.38:8080/ssp_estadistica/cuaderno/cuaderno_estadistico/p5_pob_pen_x_Fue_excel.php?mes='Octubre'&amp;anio='2011'&amp;origen='excel'"/>
  </connection>
  <connection id="13286" xr16:uid="{00000000-0015-0000-FFFF-FFFFBF330000}" name="Conexión8191" type="4" refreshedVersion="3" background="1" saveData="1">
    <webPr sourceData="1" parsePre="1" consecutive="1" xl2000="1" url="http://10.238.10.38:8080/ssp_estadistica/cuaderno/cuaderno_estadistico/p6_pob_pen_excel.php?mes='Octubre'&amp;anio='2011'&amp;origen='excel'"/>
  </connection>
  <connection id="13287" xr16:uid="{00000000-0015-0000-FFFF-FFFFC0330000}" name="Conexión8192" type="4" refreshedVersion="3" background="1" saveData="1">
    <webPr sourceData="1" parsePre="1" consecutive="1" xl2000="1" url="http://10.238.10.38:8080/ssp_estadistica/cuaderno/cuaderno_estadistico/p7_comp_pob_xfuero_situacion_variacion.php?mes='Octubre'&amp;anio='2011'&amp;origen='excel'"/>
  </connection>
  <connection id="13288" xr16:uid="{00000000-0015-0000-FFFF-FFFFC1330000}" name="Conexión8193" type="4" refreshedVersion="3" background="1" saveData="1">
    <webPr sourceData="1" parsePre="1" consecutive="1" xl2000="1" url="http://10.238.10.38:8080/ssp_estadistica/cuaderno/cuaderno_estadistico/p8_comportamiento_grafica_1.php?mes='Octubre'&amp;anio='2011'&amp;origen='excel'"/>
  </connection>
  <connection id="13289" xr16:uid="{00000000-0015-0000-FFFF-FFFFC2330000}" name="Conexión8194" type="4" refreshedVersion="3" background="1" saveData="1">
    <webPr sourceData="1" parsePre="1" consecutive="1" xl2000="1" url="http://10.238.10.38:8080/ssp_estadistica/cuaderno/cuaderno_estadistico/p8_comportamiento_grafica_2.php?mes='Octubre'&amp;anio='2011'&amp;origen='excel'"/>
  </connection>
  <connection id="13290" xr16:uid="{00000000-0015-0000-FFFF-FFFFC3330000}" name="Conexión8195" type="4" refreshedVersion="3" background="1" saveData="1">
    <webPr sourceData="1" parsePre="1" consecutive="1" xl2000="1" url="http://10.238.10.38:8080/ssp_estadistica/cuaderno/cuaderno_estadistico/p9_comportamiento_grafica_1.php?mes='Octubre'&amp;anio='2011'&amp;origen='excel'"/>
  </connection>
  <connection id="13291" xr16:uid="{00000000-0015-0000-FFFF-FFFFC4330000}" name="Conexión8196" type="4" refreshedVersion="3" background="1" saveData="1">
    <webPr sourceData="1" parsePre="1" consecutive="1" xl2000="1" url="http://10.238.10.38:8080/ssp_estadistica/cuaderno/cuaderno_estadistico/p10_gra_dis_cen_pen_excel.php?mes='Octubre'&amp;anio='2011'&amp;origen='excel'"/>
  </connection>
  <connection id="13292" xr16:uid="{00000000-0015-0000-FFFF-FFFFC5330000}" name="Conexión8197" type="4" refreshedVersion="3" background="1" saveData="1">
    <webPr sourceData="1" parsePre="1" consecutive="1" xl2000="1" url="http://10.238.10.38:8080/ssp_estadistica/cuaderno/cuaderno_estadistico/p11_num_cen_cap_pob_sob_excel.php?mes='Octubre'&amp;anio='2011'&amp;origen='excel'"/>
  </connection>
  <connection id="13293" xr16:uid="{00000000-0015-0000-FFFF-FFFFC6330000}" name="Conexión8198" type="4" refreshedVersion="3" background="1" saveData="1">
    <webPr sourceData="1" parsePre="1" consecutive="1" xl2000="1" url="http://10.238.10.38:8080/ssp_estadistica/cuaderno/cuaderno_estadistico/p12_sob_pen_excel.php?mes='Octubre'&amp;anio='2011'&amp;origen='excel'"/>
  </connection>
  <connection id="13294" xr16:uid="{00000000-0015-0000-FFFF-FFFFC7330000}" name="Conexión8199" type="4" refreshedVersion="3" background="1" saveData="1">
    <webPr sourceData="1" parsePre="1" consecutive="1" xl2000="1" url="http://10.238.10.38:8080/ssp_estadistica/cuaderno/cuaderno_estadistico/p13_tipo_centros.php?mes='Octubre'&amp;anio='2011'&amp;origen='excel'"/>
  </connection>
  <connection id="13295" xr16:uid="{00000000-0015-0000-FFFF-FFFFC8330000}" name="Conexión82" type="4" refreshedVersion="3" background="1" saveData="1">
    <webPr sourceData="1" parsePre="1" consecutive="1" xl2000="1" url="http://localhost:8080/ssp_estadistica/cuaderno/centros_excel_dos.php?mes=Marzo&amp;anio=2011&amp;origen=excel&amp;IdSubseccion=7"/>
  </connection>
  <connection id="13296" xr16:uid="{00000000-0015-0000-FFFF-FFFFC9330000}" name="Conexión820" type="4" refreshedVersion="4" background="1" saveData="1">
    <webPr sourceData="1" parsePre="1" consecutive="1" xl2000="1" url="http://localhost:8080/ssp_estadistica/cuaderno/cuaderno_estadistico/p34_ben_lib_ant_excel.php?mes='Mayo'&amp;anio='2011'&amp;origen='excel'"/>
  </connection>
  <connection id="13297" xr16:uid="{00000000-0015-0000-FFFF-FFFFCA330000}" name="Conexión8200" type="4" refreshedVersion="3" background="1" saveData="1">
    <webPr sourceData="1" parsePre="1" consecutive="1" xl2000="1" url="http://10.238.10.38:8080/ssp_estadistica/cuaderno/cuaderno_estadistico/p14_cap_sob_pob_x_sit_jur_excel.php?mes='Octubre'&amp;anio='2011'&amp;origen='excel'"/>
  </connection>
  <connection id="13298" xr16:uid="{00000000-0015-0000-FFFF-FFFFCB330000}" name="Conexión8201" type="4" refreshedVersion="3" background="1" saveData="1">
    <webPr sourceData="1" parsePre="1" consecutive="1" xl2000="1" url="http://10.238.10.38:8080/ssp_estadistica/cuaderno/cuaderno_estadistico/p28_pob_pen_cen_fed_excel.php?mes='Octubre'&amp;anio='2011'&amp;origen='excel'"/>
  </connection>
  <connection id="13299" xr16:uid="{00000000-0015-0000-FFFF-FFFFCC330000}" name="Conexión8202" type="4" refreshedVersion="3" background="1" saveData="1">
    <webPr sourceData="1" parsePre="1" consecutive="1" xl2000="1" url="http://10.238.10.38:8080/ssp_estadistica/cuaderno/cuaderno_estadistico/p29_poblacion_centrosfederales.php?mes='Octubre'&amp;anio='2011'&amp;origen='excel'"/>
  </connection>
  <connection id="13300" xr16:uid="{00000000-0015-0000-FFFF-FFFFCD330000}" name="Conexión8203" type="4" refreshedVersion="3" background="1" saveData="1">
    <webPr sourceData="1" parsePre="1" consecutive="1" xl2000="1" url="http://10.238.10.38:8080/ssp_estadistica/cuaderno/cuaderno_estadistico/p29_poblacion_centrosfederales_grafica.php?mes='Octubre'&amp;anio='2011'&amp;origen='excel'"/>
  </connection>
  <connection id="13301" xr16:uid="{00000000-0015-0000-FFFF-FFFFCE330000}" name="Conexión8204" type="4" refreshedVersion="3" background="1" saveData="1">
    <webPr sourceData="1" parsePre="1" consecutive="1" xl2000="1" url="http://10.238.10.38:8080/ssp_estadistica/cuaderno/cuaderno_estadistico/p34_ben_lib_ant_excel.php?mes='Octubre'&amp;anio='2011'&amp;origen='excel'"/>
  </connection>
  <connection id="13302" xr16:uid="{00000000-0015-0000-FFFF-FFFFCF330000}" name="Conexión8205" type="4" refreshedVersion="3" background="1" saveData="1">
    <webPr sourceData="1" parsePre="1" consecutive="1" xl2000="1" url="http://10.238.10.38:8080/ssp_estadistica/cuaderno/cuaderno_estadistico/p35_gra_ben_lib_ant_excel.php?mes='Octubre'&amp;anio='2011'&amp;origen='excel'"/>
  </connection>
  <connection id="13303" xr16:uid="{00000000-0015-0000-FFFF-FFFFD0330000}" name="Conexión8206" type="4" refreshedVersion="3" background="1" saveData="1">
    <webPr sourceData="1" parsePre="1" consecutive="1" xl2000="1" url="http://10.238.10.38:8080/ssp_estadistica/cuaderno/cuaderno_estadistico/p36_ben_lib_ant_excel.php?mes='Octubre'&amp;anio='2011'&amp;origen='excel'"/>
  </connection>
  <connection id="13304" xr16:uid="{00000000-0015-0000-FFFF-FFFFD1330000}" name="Conexión8207" type="4" refreshedVersion="3" background="1" saveData="1">
    <webPr sourceData="1" parsePre="1" consecutive="1" xl2000="1" url="http://10.238.10.38:8080/ssp_estadistica/cuaderno/cuaderno_estadistico/p37_gra_pob_lib_vig_excel.php?mes='Octubre'&amp;anio='2011'&amp;origen='excel'"/>
  </connection>
  <connection id="13305" xr16:uid="{00000000-0015-0000-FFFF-FFFFD2330000}" name="Conexión8208" type="4" refreshedVersion="3" background="1" saveData="1">
    <webPr sourceData="1" parsePre="1" consecutive="1" xl2000="1" url="http://10.238.10.38:8080/ssp_estadistica/cuaderno/cuaderno_estadistico/p38_res_lib_ant_excel.php?mes='Octubre'&amp;anio='2011'&amp;origen='excel'"/>
  </connection>
  <connection id="13306" xr16:uid="{00000000-0015-0000-FFFF-FFFFD3330000}" name="Conexión8209" type="4" refreshedVersion="3" background="1" saveData="1">
    <webPr sourceData="1" parsePre="1" consecutive="1" xl2000="1" url="http://10.238.10.38:8080/ssp_estadistica/cuaderno/cuaderno_estadistico/p39_gra_pob_lib_vig_excel.php?mes='Octubre'&amp;anio='2011'&amp;origen='excel'"/>
  </connection>
  <connection id="13307" xr16:uid="{00000000-0015-0000-FFFF-FFFFD4330000}" name="Conexión821" type="4" refreshedVersion="4" background="1" saveData="1">
    <webPr sourceData="1" parsePre="1" consecutive="1" xl2000="1" url="http://localhost:8080/ssp_estadistica/cuaderno/cuaderno_estadistico/p35_gra_ben_lib_ant_excel.php?mes='Mayo'&amp;anio='2011'&amp;origen='excel'"/>
  </connection>
  <connection id="13308" xr16:uid="{00000000-0015-0000-FFFF-FFFFD5330000}" name="Conexión8210" type="4" refreshedVersion="3" background="1" saveData="1">
    <webPr sourceData="1" parsePre="1" consecutive="1" xl2000="1" url="http://10.238.10.38:8080/ssp_estadistica/cuaderno/cuaderno_estadistico/p40_inc_pen_excel.php?mes='Octubre'&amp;anio='2011'&amp;origen='excel'"/>
  </connection>
  <connection id="13309" xr16:uid="{00000000-0015-0000-FFFF-FFFFD6330000}" name="Conexión8211" type="4" refreshedVersion="3" background="1" saveData="1">
    <webPr sourceData="1" parsePre="1" consecutive="1" xl2000="1" url="http://10.238.10.38:8080/ssp_estadistica/cuaderno/cuaderno_estadistico/p41_int_inv_inc_pen_excel.php?mes='Octubre'&amp;anio='2011'&amp;origen='excel'"/>
  </connection>
  <connection id="13310" xr16:uid="{00000000-0015-0000-FFFF-FFFFD7330000}" name="Conexión8212" type="4" refreshedVersion="3" background="1" saveData="1">
    <webPr sourceData="1" parsePre="1" consecutive="1" xl2000="1" url="http://10.238.10.38:8080/ssp_estadistica/cuaderno/cuaderno_estadistico/p42_gra_int_inv_inc_pen_excel.php?mes='Octubre'&amp;anio='2011'&amp;origen='excel'"/>
  </connection>
  <connection id="13311" xr16:uid="{00000000-0015-0000-FFFF-FFFFD8330000}" name="Conexión8213" type="4" refreshedVersion="3" background="1" saveData="1">
    <webPr sourceData="1" parsePre="1" consecutive="1" xl2000="1" url="http://10.238.10.38:8080/ssp_estadistica/cuaderno/cuaderno_estadistico/p43_gra_inc_inv_excel.php?mes='Octubre'&amp;anio='2011'&amp;origen='excel'"/>
  </connection>
  <connection id="13312" xr16:uid="{00000000-0015-0000-FFFF-FFFFD9330000}" name="Conexión8214" type="4" refreshedVersion="3" background="1" saveData="1">
    <webPr sourceData="1" parsePre="1" consecutive="1" xl2000="1" url="http://10.238.10.38:8080/ssp_estadistica/cuaderno/cuaderno_estadistico/p44_tra_int_ext_excel.php?mes='Octubre'&amp;anio='2011'&amp;origen='excel'"/>
  </connection>
  <connection id="13313" xr16:uid="{00000000-0015-0000-FFFF-FFFFDA330000}" name="Conexión8215" type="4" refreshedVersion="3" background="1" saveData="1">
    <webPr sourceData="1" parsePre="1" consecutive="1" xl2000="1" url="http://10.238.10.38:8080/ssp_estadistica/cuaderno/cuaderno_estadistico/p29_totales_generales.php?mes='Octubre'&amp;anio='2011'&amp;origen='excel'"/>
  </connection>
  <connection id="13314" xr16:uid="{00000000-0015-0000-FFFF-FFFFDB330000}" name="Conexión8216" type="4" refreshedVersion="3" background="1" saveData="1">
    <webPr sourceData="1" parsePre="1" consecutive="1" xl2000="1" url="http://10.238.10.38:8080/ssp_estadistica/cuaderno/cuaderno_estadistico/parametros_cuaderno_estadistico.php"/>
  </connection>
  <connection id="13315" xr16:uid="{00000000-0015-0000-FFFF-FFFFDC330000}" name="Conexión8217" type="4" refreshedVersion="3" background="1" saveData="1">
    <webPr sourceData="1" parsePre="1" consecutive="1" xl2000="1" url="http://10.238.10.38:8080/ssp_estadistica/cuaderno/cuaderno_estadistico/encabezados.php?mes='Octubre'&amp;anio='2011'&amp;origen='excel'"/>
  </connection>
  <connection id="13316" xr16:uid="{00000000-0015-0000-FFFF-FFFFDD330000}" name="Conexión8218" type="4" refreshedVersion="3" background="1" saveData="1">
    <webPr sourceData="1" parsePre="1" consecutive="1" xl2000="1" url="http://10.238.10.38:8080/ssp_estadistica/cuaderno/cuaderno_estadistico/p3_resumen_poblacion_excel.php?mes='Octubre'&amp;anio='2011'&amp;origen='excel'"/>
  </connection>
  <connection id="13317" xr16:uid="{00000000-0015-0000-FFFF-FFFFDE330000}" name="Conexión8219" type="4" refreshedVersion="3" background="1" saveData="1">
    <webPr sourceData="1" parsePre="1" consecutive="1" xl2000="1" url="http://10.238.10.38:8080/ssp_estadistica/cuaderno/cuaderno_estadistico/p4_poblacion_penitenciaria_excel.php?mes='Octubre'&amp;anio='2011'&amp;origen='excel'"/>
  </connection>
  <connection id="13318" xr16:uid="{00000000-0015-0000-FFFF-FFFFDF330000}" name="Conexión822" type="4" refreshedVersion="4" background="1" saveData="1">
    <webPr sourceData="1" parsePre="1" consecutive="1" xl2000="1" url="http://localhost:8080/ssp_estadistica/cuaderno/cuaderno_estadistico/p36_ben_lib_ant_excel.php?mes='Mayo'&amp;anio='2011'&amp;origen='excel'"/>
  </connection>
  <connection id="13319" xr16:uid="{00000000-0015-0000-FFFF-FFFFE0330000}" name="Conexión8220" type="4" refreshedVersion="3" background="1" saveData="1">
    <webPr sourceData="1" parsePre="1" consecutive="1" xl2000="1" url="http://10.238.10.38:8080/ssp_estadistica/cuaderno/cuaderno_estadistico/p5_pob_pen_x_Fue_excel.php?mes='Octubre'&amp;anio='2011'&amp;origen='excel'"/>
  </connection>
  <connection id="13320" xr16:uid="{00000000-0015-0000-FFFF-FFFFE1330000}" name="Conexión8221" type="4" refreshedVersion="3" background="1" saveData="1">
    <webPr sourceData="1" parsePre="1" consecutive="1" xl2000="1" url="http://10.238.10.38:8080/ssp_estadistica/cuaderno/cuaderno_estadistico/p6_pob_pen_excel.php?mes='Octubre'&amp;anio='2011'&amp;origen='excel'"/>
  </connection>
  <connection id="13321" xr16:uid="{00000000-0015-0000-FFFF-FFFFE2330000}" name="Conexión8222" type="4" refreshedVersion="3" background="1" saveData="1">
    <webPr sourceData="1" parsePre="1" consecutive="1" xl2000="1" url="http://10.238.10.38:8080/ssp_estadistica/cuaderno/cuaderno_estadistico/p7_comp_pob_xfuero_situacion_variacion.php?mes='Octubre'&amp;anio='2011'&amp;origen='excel'"/>
  </connection>
  <connection id="13322" xr16:uid="{00000000-0015-0000-FFFF-FFFFE3330000}" name="Conexión8223" type="4" refreshedVersion="3" background="1" saveData="1">
    <webPr sourceData="1" parsePre="1" consecutive="1" xl2000="1" url="http://10.238.10.38:8080/ssp_estadistica/cuaderno/cuaderno_estadistico/p8_comportamiento_grafica_1.php?mes='Octubre'&amp;anio='2011'&amp;origen='excel'"/>
  </connection>
  <connection id="13323" xr16:uid="{00000000-0015-0000-FFFF-FFFFE4330000}" name="Conexión8224" type="4" refreshedVersion="3" background="1" saveData="1">
    <webPr sourceData="1" parsePre="1" consecutive="1" xl2000="1" url="http://10.238.10.38:8080/ssp_estadistica/cuaderno/cuaderno_estadistico/p8_comportamiento_grafica_2.php?mes='Octubre'&amp;anio='2011'&amp;origen='excel'"/>
  </connection>
  <connection id="13324" xr16:uid="{00000000-0015-0000-FFFF-FFFFE5330000}" name="Conexión8225" type="4" refreshedVersion="3" background="1" saveData="1">
    <webPr sourceData="1" parsePre="1" consecutive="1" xl2000="1" url="http://10.238.10.38:8080/ssp_estadistica/cuaderno/cuaderno_estadistico/p9_comportamiento_grafica_1.php?mes='Octubre'&amp;anio='2011'&amp;origen='excel'"/>
  </connection>
  <connection id="13325" xr16:uid="{00000000-0015-0000-FFFF-FFFFE6330000}" name="Conexión8226" type="4" refreshedVersion="3" background="1" saveData="1">
    <webPr sourceData="1" parsePre="1" consecutive="1" xl2000="1" url="http://10.238.10.38:8080/ssp_estadistica/cuaderno/cuaderno_estadistico/p10_gra_dis_cen_pen_excel.php?mes='Octubre'&amp;anio='2011'&amp;origen='excel'"/>
  </connection>
  <connection id="13326" xr16:uid="{00000000-0015-0000-FFFF-FFFFE7330000}" name="Conexión8227" type="4" refreshedVersion="3" background="1" saveData="1">
    <webPr sourceData="1" parsePre="1" consecutive="1" xl2000="1" url="http://10.238.10.38:8080/ssp_estadistica/cuaderno/cuaderno_estadistico/p11_num_cen_cap_pob_sob_excel.php?mes='Octubre'&amp;anio='2011'&amp;origen='excel'"/>
  </connection>
  <connection id="13327" xr16:uid="{00000000-0015-0000-FFFF-FFFFE8330000}" name="Conexión8228" type="4" refreshedVersion="3" background="1" saveData="1">
    <webPr sourceData="1" parsePre="1" consecutive="1" xl2000="1" url="http://10.238.10.38:8080/ssp_estadistica/cuaderno/cuaderno_estadistico/p12_sob_pen_excel.php?mes='Octubre'&amp;anio='2011'&amp;origen='excel'"/>
  </connection>
  <connection id="13328" xr16:uid="{00000000-0015-0000-FFFF-FFFFE9330000}" name="Conexión8229" type="4" refreshedVersion="3" background="1" saveData="1">
    <webPr sourceData="1" parsePre="1" consecutive="1" xl2000="1" url="http://10.238.10.38:8080/ssp_estadistica/cuaderno/cuaderno_estadistico/p13_tipo_centros.php?mes='Octubre'&amp;anio='2011'&amp;origen='excel'"/>
  </connection>
  <connection id="13329" xr16:uid="{00000000-0015-0000-FFFF-FFFFEA330000}" name="Conexión823" type="4" refreshedVersion="4" background="1" saveData="1">
    <webPr sourceData="1" parsePre="1" consecutive="1" xl2000="1" url="http://localhost:8080/ssp_estadistica/cuaderno/cuaderno_estadistico/p37_gra_pob_lib_vig_excel.php?mes='Mayo'&amp;anio='2011'&amp;origen='excel'"/>
  </connection>
  <connection id="13330" xr16:uid="{00000000-0015-0000-FFFF-FFFFEB330000}" name="Conexión8230" type="4" refreshedVersion="3" background="1" saveData="1">
    <webPr sourceData="1" parsePre="1" consecutive="1" xl2000="1" url="http://10.238.10.38:8080/ssp_estadistica/cuaderno/cuaderno_estadistico/p14_cap_sob_pob_x_sit_jur_excel.php?mes='Octubre'&amp;anio='2011'&amp;origen='excel'"/>
  </connection>
  <connection id="13331" xr16:uid="{00000000-0015-0000-FFFF-FFFFEC330000}" name="Conexión8231" type="4" refreshedVersion="3" background="1" saveData="1">
    <webPr sourceData="1" parsePre="1" consecutive="1" xl2000="1" url="http://10.238.10.38:8080/ssp_estadistica/cuaderno/cuaderno_estadistico/p28_pob_pen_cen_fed_excel.php?mes='Octubre'&amp;anio='2011'&amp;origen='excel'"/>
  </connection>
  <connection id="13332" xr16:uid="{00000000-0015-0000-FFFF-FFFFED330000}" name="Conexión8232" type="4" refreshedVersion="3" background="1" saveData="1">
    <webPr sourceData="1" parsePre="1" consecutive="1" xl2000="1" url="http://10.238.10.38:8080/ssp_estadistica/cuaderno/cuaderno_estadistico/p29_poblacion_centrosfederales.php?mes='Octubre'&amp;anio='2011'&amp;origen='excel'"/>
  </connection>
  <connection id="13333" xr16:uid="{00000000-0015-0000-FFFF-FFFFEE330000}" name="Conexión8233" type="4" refreshedVersion="3" background="1" saveData="1">
    <webPr sourceData="1" parsePre="1" consecutive="1" xl2000="1" url="http://10.238.10.38:8080/ssp_estadistica/cuaderno/cuaderno_estadistico/p29_poblacion_centrosfederales_grafica.php?mes='Octubre'&amp;anio='2011'&amp;origen='excel'"/>
  </connection>
  <connection id="13334" xr16:uid="{00000000-0015-0000-FFFF-FFFFEF330000}" name="Conexión8234" type="4" refreshedVersion="3" background="1" saveData="1">
    <webPr sourceData="1" parsePre="1" consecutive="1" xl2000="1" url="http://10.238.10.38:8080/ssp_estadistica/cuaderno/cuaderno_estadistico/p34_ben_lib_ant_excel.php?mes='Octubre'&amp;anio='2011'&amp;origen='excel'"/>
  </connection>
  <connection id="13335" xr16:uid="{00000000-0015-0000-FFFF-FFFFF0330000}" name="Conexión8235" type="4" refreshedVersion="3" background="1" saveData="1">
    <webPr sourceData="1" parsePre="1" consecutive="1" xl2000="1" url="http://10.238.10.38:8080/ssp_estadistica/cuaderno/cuaderno_estadistico/p35_gra_ben_lib_ant_excel.php?mes='Octubre'&amp;anio='2011'&amp;origen='excel'"/>
  </connection>
  <connection id="13336" xr16:uid="{00000000-0015-0000-FFFF-FFFFF1330000}" name="Conexión8236" type="4" refreshedVersion="3" background="1" saveData="1">
    <webPr sourceData="1" parsePre="1" consecutive="1" xl2000="1" url="http://10.238.10.38:8080/ssp_estadistica/cuaderno/cuaderno_estadistico/p36_ben_lib_ant_excel.php?mes='Octubre'&amp;anio='2011'&amp;origen='excel'"/>
  </connection>
  <connection id="13337" xr16:uid="{00000000-0015-0000-FFFF-FFFFF2330000}" name="Conexión8237" type="4" refreshedVersion="3" background="1" saveData="1">
    <webPr sourceData="1" parsePre="1" consecutive="1" xl2000="1" url="http://10.238.10.38:8080/ssp_estadistica/cuaderno/cuaderno_estadistico/p37_gra_pob_lib_vig_excel.php?mes='Octubre'&amp;anio='2011'&amp;origen='excel'"/>
  </connection>
  <connection id="13338" xr16:uid="{00000000-0015-0000-FFFF-FFFFF3330000}" name="Conexión8238" type="4" refreshedVersion="3" background="1" saveData="1">
    <webPr sourceData="1" parsePre="1" consecutive="1" xl2000="1" url="http://10.238.10.38:8080/ssp_estadistica/cuaderno/cuaderno_estadistico/p38_res_lib_ant_excel.php?mes='Octubre'&amp;anio='2011'&amp;origen='excel'"/>
  </connection>
  <connection id="13339" xr16:uid="{00000000-0015-0000-FFFF-FFFFF4330000}" name="Conexión8239" type="4" refreshedVersion="3" background="1" saveData="1">
    <webPr sourceData="1" parsePre="1" consecutive="1" xl2000="1" url="http://10.238.10.38:8080/ssp_estadistica/cuaderno/cuaderno_estadistico/p39_gra_pob_lib_vig_excel.php?mes='Octubre'&amp;anio='2011'&amp;origen='excel'"/>
  </connection>
  <connection id="13340" xr16:uid="{00000000-0015-0000-FFFF-FFFFF5330000}" name="Conexión824" type="4" refreshedVersion="4" background="1" saveData="1">
    <webPr sourceData="1" parsePre="1" consecutive="1" xl2000="1" url="http://localhost:8080/ssp_estadistica/cuaderno/cuaderno_estadistico/p38_res_lib_ant_excel.php?mes='Mayo'&amp;anio='2011'&amp;origen='excel'"/>
  </connection>
  <connection id="13341" xr16:uid="{00000000-0015-0000-FFFF-FFFFF6330000}" name="Conexión8240" type="4" refreshedVersion="3" background="1" saveData="1">
    <webPr sourceData="1" parsePre="1" consecutive="1" xl2000="1" url="http://10.238.10.38:8080/ssp_estadistica/cuaderno/cuaderno_estadistico/p40_inc_pen_excel.php?mes='Octubre'&amp;anio='2011'&amp;origen='excel'"/>
  </connection>
  <connection id="13342" xr16:uid="{00000000-0015-0000-FFFF-FFFFF7330000}" name="Conexión8241" type="4" refreshedVersion="3" background="1" saveData="1">
    <webPr sourceData="1" parsePre="1" consecutive="1" xl2000="1" url="http://10.238.10.38:8080/ssp_estadistica/cuaderno/cuaderno_estadistico/p41_int_inv_inc_pen_excel.php?mes='Octubre'&amp;anio='2011'&amp;origen='excel'"/>
  </connection>
  <connection id="13343" xr16:uid="{00000000-0015-0000-FFFF-FFFFF8330000}" name="Conexión8242" type="4" refreshedVersion="3" background="1" saveData="1">
    <webPr sourceData="1" parsePre="1" consecutive="1" xl2000="1" url="http://10.238.10.38:8080/ssp_estadistica/cuaderno/cuaderno_estadistico/p42_gra_int_inv_inc_pen_excel.php?mes='Octubre'&amp;anio='2011'&amp;origen='excel'"/>
  </connection>
  <connection id="13344" xr16:uid="{00000000-0015-0000-FFFF-FFFFF9330000}" name="Conexión8243" type="4" refreshedVersion="3" background="1" saveData="1">
    <webPr sourceData="1" parsePre="1" consecutive="1" xl2000="1" url="http://10.238.10.38:8080/ssp_estadistica/cuaderno/cuaderno_estadistico/p43_gra_inc_inv_excel.php?mes='Octubre'&amp;anio='2011'&amp;origen='excel'"/>
  </connection>
  <connection id="13345" xr16:uid="{00000000-0015-0000-FFFF-FFFFFA330000}" name="Conexión8244" type="4" refreshedVersion="3" background="1" saveData="1">
    <webPr sourceData="1" parsePre="1" consecutive="1" xl2000="1" url="http://10.238.10.38:8080/ssp_estadistica/cuaderno/cuaderno_estadistico/p44_tra_int_ext_excel.php?mes='Octubre'&amp;anio='2011'&amp;origen='excel'"/>
  </connection>
  <connection id="13346" xr16:uid="{00000000-0015-0000-FFFF-FFFFFB330000}" name="Conexión8245" type="4" refreshedVersion="3" background="1" saveData="1">
    <webPr sourceData="1" parsePre="1" consecutive="1" xl2000="1" url="http://10.238.10.38:8080/ssp_estadistica/cuaderno/cuaderno_estadistico/p29_totales_generales.php?mes='Octubre'&amp;anio='2011'&amp;origen='excel'"/>
  </connection>
  <connection id="13347" xr16:uid="{00000000-0015-0000-FFFF-FFFFFC330000}" name="Conexión8246" type="4" refreshedVersion="3" background="1" saveData="1">
    <webPr sourceData="1" parsePre="1" consecutive="1" xl2000="1" url="http://10.238.10.38:8080/ssp_estadistica/cuaderno/cuaderno_estadistico/parametros_cuaderno_estadistico.php"/>
  </connection>
  <connection id="13348" xr16:uid="{00000000-0015-0000-FFFF-FFFFFD330000}" name="Conexión8247" type="4" refreshedVersion="3" background="1" saveData="1">
    <webPr sourceData="1" parsePre="1" consecutive="1" xl2000="1" url="http://10.238.10.38:8080/ssp_estadistica/cuaderno/cuaderno_estadistico/encabezados.php?mes='Octubre'&amp;anio='2011'&amp;origen='excel'"/>
  </connection>
  <connection id="13349" xr16:uid="{00000000-0015-0000-FFFF-FFFFFE330000}" name="Conexión8248" type="4" refreshedVersion="3" background="1" saveData="1">
    <webPr sourceData="1" parsePre="1" consecutive="1" xl2000="1" url="http://10.238.10.38:8080/ssp_estadistica/cuaderno/cuaderno_estadistico/p3_resumen_poblacion_excel.php?mes='Octubre'&amp;anio='2011'&amp;origen='excel'"/>
  </connection>
  <connection id="13350" xr16:uid="{00000000-0015-0000-FFFF-FFFFFF330000}" name="Conexión8249" type="4" refreshedVersion="3" background="1" saveData="1">
    <webPr sourceData="1" parsePre="1" consecutive="1" xl2000="1" url="http://10.238.10.38:8080/ssp_estadistica/cuaderno/cuaderno_estadistico/p4_poblacion_penitenciaria_excel.php?mes='Octubre'&amp;anio='2011'&amp;origen='excel'"/>
  </connection>
  <connection id="13351" xr16:uid="{00000000-0015-0000-FFFF-FFFF00340000}" name="Conexión825" type="4" refreshedVersion="4" background="1" saveData="1">
    <webPr sourceData="1" parsePre="1" consecutive="1" xl2000="1" url="http://localhost:8080/ssp_estadistica/cuaderno/cuaderno_estadistico/p39_gra_pob_lib_vig_excel.php?mes='Mayo'&amp;anio='2011'&amp;origen='excel'"/>
  </connection>
  <connection id="13352" xr16:uid="{00000000-0015-0000-FFFF-FFFF01340000}" name="Conexión8250" type="4" refreshedVersion="3" background="1" saveData="1">
    <webPr sourceData="1" parsePre="1" consecutive="1" xl2000="1" url="http://10.238.10.38:8080/ssp_estadistica/cuaderno/cuaderno_estadistico/p5_pob_pen_x_Fue_excel.php?mes='Octubre'&amp;anio='2011'&amp;origen='excel'"/>
  </connection>
  <connection id="13353" xr16:uid="{00000000-0015-0000-FFFF-FFFF02340000}" name="Conexión8251" type="4" refreshedVersion="3" background="1" saveData="1">
    <webPr sourceData="1" parsePre="1" consecutive="1" xl2000="1" url="http://10.238.10.38:8080/ssp_estadistica/cuaderno/cuaderno_estadistico/p6_pob_pen_excel.php?mes='Octubre'&amp;anio='2011'&amp;origen='excel'"/>
  </connection>
  <connection id="13354" xr16:uid="{00000000-0015-0000-FFFF-FFFF03340000}" name="Conexión8252" type="4" refreshedVersion="3" background="1" saveData="1">
    <webPr sourceData="1" parsePre="1" consecutive="1" xl2000="1" url="http://10.238.10.38:8080/ssp_estadistica/cuaderno/cuaderno_estadistico/p7_comp_pob_xfuero_situacion_variacion.php?mes='Octubre'&amp;anio='2011'&amp;origen='excel'"/>
  </connection>
  <connection id="13355" xr16:uid="{00000000-0015-0000-FFFF-FFFF04340000}" name="Conexión8253" type="4" refreshedVersion="3" background="1" saveData="1">
    <webPr sourceData="1" parsePre="1" consecutive="1" xl2000="1" url="http://10.238.10.38:8080/ssp_estadistica/cuaderno/cuaderno_estadistico/p8_comportamiento_grafica_1.php?mes='Octubre'&amp;anio='2011'&amp;origen='excel'"/>
  </connection>
  <connection id="13356" xr16:uid="{00000000-0015-0000-FFFF-FFFF05340000}" name="Conexión8254" type="4" refreshedVersion="3" background="1" saveData="1">
    <webPr sourceData="1" parsePre="1" consecutive="1" xl2000="1" url="http://10.238.10.38:8080/ssp_estadistica/cuaderno/cuaderno_estadistico/p8_comportamiento_grafica_2.php?mes='Octubre'&amp;anio='2011'&amp;origen='excel'"/>
  </connection>
  <connection id="13357" xr16:uid="{00000000-0015-0000-FFFF-FFFF06340000}" name="Conexión8255" type="4" refreshedVersion="3" background="1" saveData="1">
    <webPr sourceData="1" parsePre="1" consecutive="1" xl2000="1" url="http://10.238.10.38:8080/ssp_estadistica/cuaderno/cuaderno_estadistico/p9_comportamiento_grafica_1.php?mes='Octubre'&amp;anio='2011'&amp;origen='excel'"/>
  </connection>
  <connection id="13358" xr16:uid="{00000000-0015-0000-FFFF-FFFF07340000}" name="Conexión8256" type="4" refreshedVersion="3" background="1" saveData="1">
    <webPr sourceData="1" parsePre="1" consecutive="1" xl2000="1" url="http://10.238.10.38:8080/ssp_estadistica/cuaderno/cuaderno_estadistico/p10_gra_dis_cen_pen_excel.php?mes='Octubre'&amp;anio='2011'&amp;origen='excel'"/>
  </connection>
  <connection id="13359" xr16:uid="{00000000-0015-0000-FFFF-FFFF08340000}" name="Conexión8257" type="4" refreshedVersion="3" background="1" saveData="1">
    <webPr sourceData="1" parsePre="1" consecutive="1" xl2000="1" url="http://10.238.10.38:8080/ssp_estadistica/cuaderno/cuaderno_estadistico/p11_num_cen_cap_pob_sob_excel.php?mes='Octubre'&amp;anio='2011'&amp;origen='excel'"/>
  </connection>
  <connection id="13360" xr16:uid="{00000000-0015-0000-FFFF-FFFF09340000}" name="Conexión8258" type="4" refreshedVersion="3" background="1" saveData="1">
    <webPr sourceData="1" parsePre="1" consecutive="1" xl2000="1" url="http://10.238.10.38:8080/ssp_estadistica/cuaderno/cuaderno_estadistico/p12_sob_pen_excel.php?mes='Octubre'&amp;anio='2011'&amp;origen='excel'"/>
  </connection>
  <connection id="13361" xr16:uid="{00000000-0015-0000-FFFF-FFFF0A340000}" name="Conexión8259" type="4" refreshedVersion="3" background="1" saveData="1">
    <webPr sourceData="1" parsePre="1" consecutive="1" xl2000="1" url="http://10.238.10.38:8080/ssp_estadistica/cuaderno/cuaderno_estadistico/p13_tipo_centros.php?mes='Octubre'&amp;anio='2011'&amp;origen='excel'"/>
  </connection>
  <connection id="13362" xr16:uid="{00000000-0015-0000-FFFF-FFFF0B340000}" name="Conexión826" type="4" refreshedVersion="4" background="1" saveData="1">
    <webPr sourceData="1" parsePre="1" consecutive="1" xl2000="1" url="http://localhost:8080/ssp_estadistica/cuaderno/cuaderno_estadistico/p40_inc_pen_excel.php?mes='Mayo'&amp;anio='2011'&amp;origen='excel'"/>
  </connection>
  <connection id="13363" xr16:uid="{00000000-0015-0000-FFFF-FFFF0C340000}" name="Conexión8260" type="4" refreshedVersion="3" background="1" saveData="1">
    <webPr sourceData="1" parsePre="1" consecutive="1" xl2000="1" url="http://10.238.10.38:8080/ssp_estadistica/cuaderno/cuaderno_estadistico/p14_cap_sob_pob_x_sit_jur_excel.php?mes='Octubre'&amp;anio='2011'&amp;origen='excel'"/>
  </connection>
  <connection id="13364" xr16:uid="{00000000-0015-0000-FFFF-FFFF0D340000}" name="Conexión8261" type="4" refreshedVersion="3" background="1" saveData="1">
    <webPr sourceData="1" parsePre="1" consecutive="1" xl2000="1" url="http://10.238.10.38:8080/ssp_estadistica/cuaderno/cuaderno_estadistico/p28_pob_pen_cen_fed_excel.php?mes='Octubre'&amp;anio='2011'&amp;origen='excel'"/>
  </connection>
  <connection id="13365" xr16:uid="{00000000-0015-0000-FFFF-FFFF0E340000}" name="Conexión8262" type="4" refreshedVersion="3" background="1" saveData="1">
    <webPr sourceData="1" parsePre="1" consecutive="1" xl2000="1" url="http://10.238.10.38:8080/ssp_estadistica/cuaderno/cuaderno_estadistico/p29_poblacion_centrosfederales.php?mes='Octubre'&amp;anio='2011'&amp;origen='excel'"/>
  </connection>
  <connection id="13366" xr16:uid="{00000000-0015-0000-FFFF-FFFF0F340000}" name="Conexión8263" type="4" refreshedVersion="3" background="1" saveData="1">
    <webPr sourceData="1" parsePre="1" consecutive="1" xl2000="1" url="http://10.238.10.38:8080/ssp_estadistica/cuaderno/cuaderno_estadistico/p29_poblacion_centrosfederales_grafica.php?mes='Octubre'&amp;anio='2011'&amp;origen='excel'"/>
  </connection>
  <connection id="13367" xr16:uid="{00000000-0015-0000-FFFF-FFFF10340000}" name="Conexión8264" type="4" refreshedVersion="3" background="1" saveData="1">
    <webPr sourceData="1" parsePre="1" consecutive="1" xl2000="1" url="http://10.238.10.38:8080/ssp_estadistica/cuaderno/cuaderno_estadistico/p34_ben_lib_ant_excel.php?mes='Octubre'&amp;anio='2011'&amp;origen='excel'"/>
  </connection>
  <connection id="13368" xr16:uid="{00000000-0015-0000-FFFF-FFFF11340000}" name="Conexión8265" type="4" refreshedVersion="3" background="1" saveData="1">
    <webPr sourceData="1" parsePre="1" consecutive="1" xl2000="1" url="http://10.238.10.38:8080/ssp_estadistica/cuaderno/cuaderno_estadistico/p35_gra_ben_lib_ant_excel.php?mes='Octubre'&amp;anio='2011'&amp;origen='excel'"/>
  </connection>
  <connection id="13369" xr16:uid="{00000000-0015-0000-FFFF-FFFF12340000}" name="Conexión8266" type="4" refreshedVersion="3" background="1" saveData="1">
    <webPr sourceData="1" parsePre="1" consecutive="1" xl2000="1" url="http://10.238.10.38:8080/ssp_estadistica/cuaderno/cuaderno_estadistico/p36_ben_lib_ant_excel.php?mes='Octubre'&amp;anio='2011'&amp;origen='excel'"/>
  </connection>
  <connection id="13370" xr16:uid="{00000000-0015-0000-FFFF-FFFF13340000}" name="Conexión8267" type="4" refreshedVersion="3" background="1" saveData="1">
    <webPr sourceData="1" parsePre="1" consecutive="1" xl2000="1" url="http://10.238.10.38:8080/ssp_estadistica/cuaderno/cuaderno_estadistico/p37_gra_pob_lib_vig_excel.php?mes='Octubre'&amp;anio='2011'&amp;origen='excel'"/>
  </connection>
  <connection id="13371" xr16:uid="{00000000-0015-0000-FFFF-FFFF14340000}" name="Conexión8268" type="4" refreshedVersion="3" background="1" saveData="1">
    <webPr sourceData="1" parsePre="1" consecutive="1" xl2000="1" url="http://10.238.10.38:8080/ssp_estadistica/cuaderno/cuaderno_estadistico/p38_res_lib_ant_excel.php?mes='Octubre'&amp;anio='2011'&amp;origen='excel'"/>
  </connection>
  <connection id="13372" xr16:uid="{00000000-0015-0000-FFFF-FFFF15340000}" name="Conexión8269" type="4" refreshedVersion="3" background="1" saveData="1">
    <webPr sourceData="1" parsePre="1" consecutive="1" xl2000="1" url="http://10.238.10.38:8080/ssp_estadistica/cuaderno/cuaderno_estadistico/p39_gra_pob_lib_vig_excel.php?mes='Octubre'&amp;anio='2011'&amp;origen='excel'"/>
  </connection>
  <connection id="13373" xr16:uid="{00000000-0015-0000-FFFF-FFFF16340000}" name="Conexión827" type="4" refreshedVersion="4" background="1" saveData="1">
    <webPr sourceData="1" parsePre="1" consecutive="1" xl2000="1" url="http://localhost:8080/ssp_estadistica/cuaderno/cuaderno_estadistico/p41_int_inv_inc_pen_excel.php?mes='Mayo'&amp;anio='2011'&amp;origen='excel'"/>
  </connection>
  <connection id="13374" xr16:uid="{00000000-0015-0000-FFFF-FFFF17340000}" name="Conexión8270" type="4" refreshedVersion="3" background="1" saveData="1">
    <webPr sourceData="1" parsePre="1" consecutive="1" xl2000="1" url="http://10.238.10.38:8080/ssp_estadistica/cuaderno/cuaderno_estadistico/p40_inc_pen_excel.php?mes='Octubre'&amp;anio='2011'&amp;origen='excel'"/>
  </connection>
  <connection id="13375" xr16:uid="{00000000-0015-0000-FFFF-FFFF18340000}" name="Conexión8271" type="4" refreshedVersion="3" background="1" saveData="1">
    <webPr sourceData="1" parsePre="1" consecutive="1" xl2000="1" url="http://10.238.10.38:8080/ssp_estadistica/cuaderno/cuaderno_estadistico/p41_int_inv_inc_pen_excel.php?mes='Octubre'&amp;anio='2011'&amp;origen='excel'"/>
  </connection>
  <connection id="13376" xr16:uid="{00000000-0015-0000-FFFF-FFFF19340000}" name="Conexión8272" type="4" refreshedVersion="3" background="1" saveData="1">
    <webPr sourceData="1" parsePre="1" consecutive="1" xl2000="1" url="http://10.238.10.38:8080/ssp_estadistica/cuaderno/cuaderno_estadistico/p42_gra_int_inv_inc_pen_excel.php?mes='Octubre'&amp;anio='2011'&amp;origen='excel'"/>
  </connection>
  <connection id="13377" xr16:uid="{00000000-0015-0000-FFFF-FFFF1A340000}" name="Conexión8273" type="4" refreshedVersion="3" background="1" saveData="1">
    <webPr sourceData="1" parsePre="1" consecutive="1" xl2000="1" url="http://10.238.10.38:8080/ssp_estadistica/cuaderno/cuaderno_estadistico/p43_gra_inc_inv_excel.php?mes='Octubre'&amp;anio='2011'&amp;origen='excel'"/>
  </connection>
  <connection id="13378" xr16:uid="{00000000-0015-0000-FFFF-FFFF1B340000}" name="Conexión8274" type="4" refreshedVersion="3" background="1" saveData="1">
    <webPr sourceData="1" parsePre="1" consecutive="1" xl2000="1" url="http://10.238.10.38:8080/ssp_estadistica/cuaderno/cuaderno_estadistico/p44_tra_int_ext_excel.php?mes='Octubre'&amp;anio='2011'&amp;origen='excel'"/>
  </connection>
  <connection id="13379" xr16:uid="{00000000-0015-0000-FFFF-FFFF1C340000}" name="Conexión8275" type="4" refreshedVersion="3" background="1" saveData="1">
    <webPr sourceData="1" parsePre="1" consecutive="1" xl2000="1" url="http://10.238.10.38:8080/ssp_estadistica/cuaderno/cuaderno_estadistico/p29_totales_generales.php?mes='Octubre'&amp;anio='2011'&amp;origen='excel'"/>
  </connection>
  <connection id="13380" xr16:uid="{00000000-0015-0000-FFFF-FFFF1D340000}" name="Conexión8276" type="4" refreshedVersion="3" background="1" saveData="1">
    <webPr sourceData="1" parsePre="1" consecutive="1" xl2000="1" url="http://10.238.10.38:8080/ssp_estadistica/notas/notas_secciones_cuaderno.php?mes='Octubre'&amp;anio='2011'&amp;idSeccion=2"/>
  </connection>
  <connection id="13381" xr16:uid="{00000000-0015-0000-FFFF-FFFF1E340000}" name="Conexión8277" type="4" refreshedVersion="3" background="1" saveData="1">
    <webPr sourceData="1" parsePre="1" consecutive="1" xl2000="1" url="http://10.238.10.38:8080/ssp_estadistica/notas/notas_secciones_cuaderno.php?mes='Octubre'&amp;anio='2011'&amp;idSeccion='3'"/>
  </connection>
  <connection id="13382" xr16:uid="{00000000-0015-0000-FFFF-FFFF1F340000}" name="Conexión8278" type="4" refreshedVersion="3" background="1" saveData="1">
    <webPr sourceData="1" parsePre="1" consecutive="1" xl2000="1" url="http://10.238.10.38:8080/ssp_estadistica/notas/notas_secciones_cuaderno.php?mes='Octubre'&amp;anio='2011'&amp;idSeccion='17'"/>
  </connection>
  <connection id="13383" xr16:uid="{00000000-0015-0000-FFFF-FFFF20340000}" name="Conexión8279" type="4" refreshedVersion="3" background="1" saveData="1">
    <webPr sourceData="1" parsePre="1" consecutive="1" xl2000="1" url="http://10.238.10.38:8080/ssp_estadistica/notas/notas_secciones_cuaderno.php?mes='Octubre'&amp;anio='2011'&amp;idSeccion='4'"/>
  </connection>
  <connection id="13384" xr16:uid="{00000000-0015-0000-FFFF-FFFF21340000}" name="Conexión828" type="4" refreshedVersion="4" background="1" saveData="1">
    <webPr sourceData="1" parsePre="1" consecutive="1" xl2000="1" url="http://localhost:8080/ssp_estadistica/cuaderno/cuaderno_estadistico/p42_gra_int_inv_inc_pen_excel.php?mes='Mayo'&amp;anio='2011'&amp;origen='excel'"/>
  </connection>
  <connection id="13385" xr16:uid="{00000000-0015-0000-FFFF-FFFF22340000}" name="Conexión8280" type="4" refreshedVersion="3" background="1" saveData="1">
    <webPr sourceData="1" parsePre="1" consecutive="1" xl2000="1" url="http://10.238.10.38:8080/ssp_estadistica/notas/notas_secciones_cuaderno.php?mes='Octubre'&amp;anio='2011'&amp;idSeccion='18'"/>
  </connection>
  <connection id="13386" xr16:uid="{00000000-0015-0000-FFFF-FFFF23340000}" name="Conexión8281" type="4" refreshedVersion="3" background="1" saveData="1">
    <webPr sourceData="1" parsePre="1" consecutive="1" xl2000="1" url="http://10.238.10.38:8080/ssp_estadistica/notas/notas_secciones_cuaderno.php?mes='Octubre'&amp;anio='2011'&amp;idSeccion='5'"/>
  </connection>
  <connection id="13387" xr16:uid="{00000000-0015-0000-FFFF-FFFF24340000}" name="Conexión8282" type="4" refreshedVersion="3" background="1" saveData="1">
    <webPr sourceData="1" parsePre="1" consecutive="1" xl2000="1" url="http://10.238.10.38:8080/ssp_estadistica/notas/notas_secciones_cuaderno.php?mes='Octubre'&amp;anio='2011'&amp;idSeccion='6'"/>
  </connection>
  <connection id="13388" xr16:uid="{00000000-0015-0000-FFFF-FFFF25340000}" name="Conexión8283" type="4" refreshedVersion="3" background="1" saveData="1">
    <webPr sourceData="1" parsePre="1" consecutive="1" xl2000="1" url="http://10.238.10.38:8080/ssp_estadistica/notas/notas_secciones_cuaderno.php?mes='Octubre'&amp;anio='2011'&amp;idSeccion='7'"/>
  </connection>
  <connection id="13389" xr16:uid="{00000000-0015-0000-FFFF-FFFF26340000}" name="Conexión8284" type="4" refreshedVersion="3" background="1" saveData="1">
    <webPr sourceData="1" parsePre="1" consecutive="1" xl2000="1" url="http://10.238.10.38:8080/ssp_estadistica/notas/notas_secciones_cuaderno.php?mes='Octubre'&amp;anio='2011'&amp;idSeccion='12'"/>
  </connection>
  <connection id="13390" xr16:uid="{00000000-0015-0000-FFFF-FFFF27340000}" name="Conexión8285" type="4" refreshedVersion="3" background="1" saveData="1">
    <webPr sourceData="1" parsePre="1" consecutive="1" xl2000="1" url="http://10.238.10.38:8080/ssp_estadistica/notas/notas_secciones_cuaderno.php?mes='Octubre'&amp;anio='2011'&amp;idSeccion='8'"/>
  </connection>
  <connection id="13391" xr16:uid="{00000000-0015-0000-FFFF-FFFF28340000}" name="Conexión8286" type="4" refreshedVersion="3" background="1" saveData="1">
    <webPr sourceData="1" parsePre="1" consecutive="1" xl2000="1" url="http://10.238.10.38:8080/ssp_estadistica/notas/notas_secciones_cuaderno.php?mes='Octubre'&amp;anio='2011'&amp;idSeccion='9'"/>
  </connection>
  <connection id="13392" xr16:uid="{00000000-0015-0000-FFFF-FFFF29340000}" name="Conexión8287" type="4" refreshedVersion="3" background="1" saveData="1">
    <webPr sourceData="1" parsePre="1" consecutive="1" xl2000="1" url="http://10.238.10.38:8080/ssp_estadistica/notas/notas_secciones_cuaderno.php?mes='Octubre'&amp;anio='2011'&amp;idSeccion='10'"/>
  </connection>
  <connection id="13393" xr16:uid="{00000000-0015-0000-FFFF-FFFF2A340000}" name="Conexión8288" type="4" refreshedVersion="3" background="1" saveData="1">
    <webPr sourceData="1" parsePre="1" consecutive="1" xl2000="1" url="http://10.238.10.38:8080/ssp_estadistica/notas/notas_secciones_cuaderno.php?mes='Octubre'&amp;anio='2011'&amp;idSeccion='11'"/>
  </connection>
  <connection id="13394" xr16:uid="{00000000-0015-0000-FFFF-FFFF2B340000}" name="Conexión8289" type="4" refreshedVersion="3" background="1" saveData="1">
    <webPr sourceData="1" parsePre="1" consecutive="1" xl2000="1" url="http://10.238.10.38:8080/ssp_estadistica/notas/notas_secciones_cuaderno.php?mes='Octubre'&amp;anio='2011'&amp;idSeccion='20'"/>
  </connection>
  <connection id="13395" xr16:uid="{00000000-0015-0000-FFFF-FFFF2C340000}" name="Conexión829" type="4" refreshedVersion="4" background="1" saveData="1">
    <webPr sourceData="1" parsePre="1" consecutive="1" xl2000="1" url="http://localhost:8080/ssp_estadistica/cuaderno/cuaderno_estadistico/p43_gra_inc_inv_excel.php?mes='Mayo'&amp;anio='2011'&amp;origen='excel'"/>
  </connection>
  <connection id="13396" xr16:uid="{00000000-0015-0000-FFFF-FFFF2D340000}" name="Conexión8290" type="4" refreshedVersion="3" background="1" saveData="1">
    <webPr sourceData="1" parsePre="1" consecutive="1" xl2000="1" url="http://10.238.10.38:8080/ssp_estadistica/notas/notas_secciones_cuaderno.php?mes='Octubre'&amp;anio='2011'&amp;idSeccion='12'"/>
  </connection>
  <connection id="13397" xr16:uid="{00000000-0015-0000-FFFF-FFFF2E340000}" name="Conexión8291" type="4" refreshedVersion="3" background="1" saveData="1">
    <webPr sourceData="1" parsePre="1" consecutive="1" xl2000="1" url="http://10.238.10.38:8080/ssp_estadistica/notas/notas_secciones_cuaderno.php?mes='Octubre'&amp;anio='2011'&amp;idSeccion='21'"/>
  </connection>
  <connection id="13398" xr16:uid="{00000000-0015-0000-FFFF-FFFF2F340000}" name="Conexión8292" type="4" refreshedVersion="3" background="1" saveData="1">
    <webPr sourceData="1" parsePre="1" consecutive="1" xl2000="1" url="http://10.238.10.38:8080/ssp_estadistica/notas/notas_secciones_cuaderno.php?mes='Octubre'&amp;anio='2011'&amp;idSeccion='13'"/>
  </connection>
  <connection id="13399" xr16:uid="{00000000-0015-0000-FFFF-FFFF30340000}" name="Conexión8293" type="4" refreshedVersion="3" background="1" saveData="1">
    <webPr sourceData="1" parsePre="1" consecutive="1" xl2000="1" url="http://10.238.10.38:8080/ssp_estadistica/notas/notas_secciones_cuaderno.php?mes='Octubre'&amp;anio='2011'&amp;idSeccion='22'"/>
  </connection>
  <connection id="13400" xr16:uid="{00000000-0015-0000-FFFF-FFFF31340000}" name="Conexión8294" type="4" refreshedVersion="3" background="1" saveData="1">
    <webPr sourceData="1" parsePre="1" consecutive="1" xl2000="1" url="http://10.238.10.38:8080/ssp_estadistica/notas/notas_secciones_cuaderno.php?mes='Octubre'&amp;anio='2011'&amp;idSeccion='14'"/>
  </connection>
  <connection id="13401" xr16:uid="{00000000-0015-0000-FFFF-FFFF32340000}" name="Conexión8295" type="4" refreshedVersion="3" background="1" saveData="1">
    <webPr sourceData="1" parsePre="1" consecutive="1" xl2000="1" url="http://10.238.10.38:8080/ssp_estadistica/notas/notas_secciones_cuaderno.php?mes='Octubre'&amp;anio='2011'&amp;idSeccion='23'"/>
  </connection>
  <connection id="13402" xr16:uid="{00000000-0015-0000-FFFF-FFFF33340000}" name="Conexión8296" type="4" refreshedVersion="3" background="1" saveData="1">
    <webPr sourceData="1" parsePre="1" consecutive="1" xl2000="1" url="http://10.238.10.38:8080/ssp_estadistica/notas/notas_secciones_cuaderno.php?mes='Octubre'&amp;anio='2011'&amp;idSeccion='15'"/>
  </connection>
  <connection id="13403" xr16:uid="{00000000-0015-0000-FFFF-FFFF34340000}" name="Conexión8297" type="4" refreshedVersion="3" background="1" saveData="1">
    <webPr sourceData="1" parsePre="1" consecutive="1" xl2000="1" url="http://10.238.10.38:8080/ssp_estadistica/notas/notas_secciones_cuaderno.php?mes='Octubre'&amp;anio='2011'&amp;idSeccion='16'"/>
  </connection>
  <connection id="13404" xr16:uid="{00000000-0015-0000-FFFF-FFFF35340000}" name="Conexión8298" type="4" refreshedVersion="3" background="1" saveData="1">
    <webPr sourceData="1" parsePre="1" consecutive="1" xl2000="1" url="http://10.238.10.38:8080/ssp_estadistica/notas/notas_secciones_cuaderno.php?mes='Octubre'&amp;anio='2011'&amp;idSeccion='24'"/>
  </connection>
  <connection id="13405" xr16:uid="{00000000-0015-0000-FFFF-FFFF36340000}" name="Conexión8299" type="4" refreshedVersion="3" background="1" saveData="1">
    <webPr sourceData="1" parsePre="1" consecutive="1" xl2000="1" url="http://10.238.10.38:8080/ssp_estadistica/notas/notas_secciones_cuaderno.php?mes='Octubre'&amp;anio='2011'&amp;idSeccion='25'"/>
  </connection>
  <connection id="13406" xr16:uid="{00000000-0015-0000-FFFF-FFFF37340000}" name="Conexión83" type="4" refreshedVersion="3" background="1" saveData="1">
    <webPr sourceData="1" parsePre="1" consecutive="1" xl2000="1" url="http://localhost:8080/ssp_estadistica/cuaderno/tipo_centros_excel_dos.php?mes=Marzo&amp;anio=2011&amp;origen=excel&amp;IdSubseccion=8"/>
  </connection>
  <connection id="13407" xr16:uid="{00000000-0015-0000-FFFF-FFFF38340000}" name="Conexión830" type="4" refreshedVersion="4" background="1" saveData="1">
    <webPr sourceData="1" parsePre="1" consecutive="1" xl2000="1" url="http://localhost:8080/ssp_estadistica/cuaderno/cuaderno_estadistico/p44_tra_int_ext_excel.php?mes='Mayo'&amp;anio='2011'&amp;origen='excel'"/>
  </connection>
  <connection id="13408" xr16:uid="{00000000-0015-0000-FFFF-FFFF39340000}" name="Conexión8300" type="4" refreshedVersion="3" background="1" saveData="1">
    <webPr sourceData="1" parsePre="1" consecutive="1" xl2000="1" url="http://10.238.10.38:8080/ssp_estadistica/notas/notas_secciones_cuaderno.php?mes='Octubre'&amp;anio='2011'&amp;idSeccion='26'"/>
  </connection>
  <connection id="13409" xr16:uid="{00000000-0015-0000-FFFF-FFFF3A340000}" name="Conexión8301" type="4" refreshedVersion="3" background="1" saveData="1">
    <webPr sourceData="1" parsePre="1" consecutive="1" xl2000="1" url="http://10.238.10.38:8080/ssp_estadistica/cuaderno/cuaderno_estadistico/parametros_cuaderno_estadistico.php"/>
  </connection>
  <connection id="13410" xr16:uid="{00000000-0015-0000-FFFF-FFFF3B340000}" name="Conexión8302" type="4" refreshedVersion="3" background="1" saveData="1">
    <webPr sourceData="1" parsePre="1" consecutive="1" xl2000="1" url="http://10.238.10.38:8080/ssp_estadistica/cuaderno/cuaderno_estadistico/parametros_cuaderno_estadistico.php"/>
  </connection>
  <connection id="13411" xr16:uid="{00000000-0015-0000-FFFF-FFFF3C340000}" name="Conexión8303" type="4" refreshedVersion="3" background="1" saveData="1">
    <webPr sourceData="1" parsePre="1" consecutive="1" xl2000="1" url="http://10.238.10.38:8080/ssp_estadistica/cuaderno/cuaderno_estadistico/encabezados.php?mes='Octubre'&amp;anio='2011'&amp;origen='excel'"/>
  </connection>
  <connection id="13412" xr16:uid="{00000000-0015-0000-FFFF-FFFF3D340000}" name="Conexión8304" type="4" refreshedVersion="3" background="1" saveData="1">
    <webPr sourceData="1" parsePre="1" consecutive="1" xl2000="1" url="http://10.238.10.38:8080/ssp_estadistica/cuaderno/cuaderno_estadistico/p3_resumen_poblacion_excel.php?mes='Octubre'&amp;anio='2011'&amp;origen='excel'"/>
  </connection>
  <connection id="13413" xr16:uid="{00000000-0015-0000-FFFF-FFFF3E340000}" name="Conexión8305" type="4" refreshedVersion="3" background="1" saveData="1">
    <webPr sourceData="1" parsePre="1" consecutive="1" xl2000="1" url="http://10.238.10.38:8080/ssp_estadistica/cuaderno/cuaderno_estadistico/p4_poblacion_penitenciaria_excel.php?mes='Octubre'&amp;anio='2011'&amp;origen='excel'"/>
  </connection>
  <connection id="13414" xr16:uid="{00000000-0015-0000-FFFF-FFFF3F340000}" name="Conexión8306" type="4" refreshedVersion="3" background="1" saveData="1">
    <webPr sourceData="1" parsePre="1" consecutive="1" xl2000="1" url="http://10.238.10.38:8080/ssp_estadistica/cuaderno/cuaderno_estadistico/p5_pob_pen_x_Fue_excel.php?mes='Octubre'&amp;anio='2011'&amp;origen='excel'"/>
  </connection>
  <connection id="13415" xr16:uid="{00000000-0015-0000-FFFF-FFFF40340000}" name="Conexión8307" type="4" refreshedVersion="3" background="1" saveData="1">
    <webPr sourceData="1" parsePre="1" consecutive="1" xl2000="1" url="http://10.238.10.38:8080/ssp_estadistica/cuaderno/cuaderno_estadistico/p6_pob_pen_excel.php?mes='Octubre'&amp;anio='2011'&amp;origen='excel'"/>
  </connection>
  <connection id="13416" xr16:uid="{00000000-0015-0000-FFFF-FFFF41340000}" name="Conexión8308" type="4" refreshedVersion="3" background="1" saveData="1">
    <webPr sourceData="1" parsePre="1" consecutive="1" xl2000="1" url="http://10.238.10.38:8080/ssp_estadistica/cuaderno/cuaderno_estadistico/p7_comp_pob_xfuero_situacion_variacion.php?mes='Octubre'&amp;anio='2011'&amp;origen='excel'"/>
  </connection>
  <connection id="13417" xr16:uid="{00000000-0015-0000-FFFF-FFFF42340000}" name="Conexión8309" type="4" refreshedVersion="3" background="1" saveData="1">
    <webPr sourceData="1" parsePre="1" consecutive="1" xl2000="1" url="http://10.238.10.38:8080/ssp_estadistica/cuaderno/cuaderno_estadistico/p8_comportamiento_grafica_1.php?mes='Octubre'&amp;anio='2011'&amp;origen='excel'"/>
  </connection>
  <connection id="13418" xr16:uid="{00000000-0015-0000-FFFF-FFFF43340000}" name="Conexión831" type="4" refreshedVersion="4" background="1" saveData="1">
    <webPr sourceData="1" parsePre="1" consecutive="1" xl2000="1" url="http://localhost:8080/ssp_estadistica/cuaderno/cuaderno_estadistico/parametros_cuaderno_estadistico.php"/>
  </connection>
  <connection id="13419" xr16:uid="{00000000-0015-0000-FFFF-FFFF44340000}" name="Conexión8310" type="4" refreshedVersion="3" background="1" saveData="1">
    <webPr sourceData="1" parsePre="1" consecutive="1" xl2000="1" url="http://10.238.10.38:8080/ssp_estadistica/cuaderno/cuaderno_estadistico/p8_comportamiento_grafica_2.php?mes='Octubre'&amp;anio='2011'&amp;origen='excel'"/>
  </connection>
  <connection id="13420" xr16:uid="{00000000-0015-0000-FFFF-FFFF45340000}" name="Conexión8311" type="4" refreshedVersion="3" background="1" saveData="1">
    <webPr sourceData="1" parsePre="1" consecutive="1" xl2000="1" url="http://10.238.10.38:8080/ssp_estadistica/cuaderno/cuaderno_estadistico/p9_comportamiento_grafica_1.php?mes='Octubre'&amp;anio='2011'&amp;origen='excel'"/>
  </connection>
  <connection id="13421" xr16:uid="{00000000-0015-0000-FFFF-FFFF46340000}" name="Conexión8312" type="4" refreshedVersion="3" background="1" saveData="1">
    <webPr sourceData="1" parsePre="1" consecutive="1" xl2000="1" url="http://10.238.10.38:8080/ssp_estadistica/cuaderno/cuaderno_estadistico/p10_gra_dis_cen_pen_excel.php?mes='Octubre'&amp;anio='2011'&amp;origen='excel'"/>
  </connection>
  <connection id="13422" xr16:uid="{00000000-0015-0000-FFFF-FFFF47340000}" name="Conexión8313" type="4" refreshedVersion="3" background="1" saveData="1">
    <webPr sourceData="1" parsePre="1" consecutive="1" xl2000="1" url="http://10.238.10.38:8080/ssp_estadistica/cuaderno/cuaderno_estadistico/p11_num_cen_cap_pob_sob_excel.php?mes='Octubre'&amp;anio='2011'&amp;origen='excel'"/>
  </connection>
  <connection id="13423" xr16:uid="{00000000-0015-0000-FFFF-FFFF48340000}" name="Conexión8314" type="4" refreshedVersion="3" background="1" saveData="1">
    <webPr sourceData="1" parsePre="1" consecutive="1" xl2000="1" url="http://10.238.10.38:8080/ssp_estadistica/cuaderno/cuaderno_estadistico/p12_sob_pen_excel.php?mes='Octubre'&amp;anio='2011'&amp;origen='excel'"/>
  </connection>
  <connection id="13424" xr16:uid="{00000000-0015-0000-FFFF-FFFF49340000}" name="Conexión8315" type="4" refreshedVersion="3" background="1" saveData="1">
    <webPr sourceData="1" parsePre="1" consecutive="1" xl2000="1" url="http://10.238.10.38:8080/ssp_estadistica/cuaderno/cuaderno_estadistico/p13_tipo_centros.php?mes='Octubre'&amp;anio='2011'&amp;origen='excel'"/>
  </connection>
  <connection id="13425" xr16:uid="{00000000-0015-0000-FFFF-FFFF4A340000}" name="Conexión8316" type="4" refreshedVersion="3" background="1" saveData="1">
    <webPr sourceData="1" parsePre="1" consecutive="1" xl2000="1" url="http://10.238.10.38:8080/ssp_estadistica/cuaderno/cuaderno_estadistico/p14_cap_sob_pob_x_sit_jur_excel.php?mes='Octubre'&amp;anio='2011'&amp;origen='excel'"/>
  </connection>
  <connection id="13426" xr16:uid="{00000000-0015-0000-FFFF-FFFF4B340000}" name="Conexión8317" type="4" refreshedVersion="3" background="1" saveData="1">
    <webPr sourceData="1" parsePre="1" consecutive="1" xl2000="1" url="http://10.238.10.38:8080/ssp_estadistica/cuaderno/cuaderno_estadistico/p28_pob_pen_cen_fed_excel.php?mes='Octubre'&amp;anio='2011'&amp;origen='excel'"/>
  </connection>
  <connection id="13427" xr16:uid="{00000000-0015-0000-FFFF-FFFF4C340000}" name="Conexión8318" type="4" refreshedVersion="3" background="1" saveData="1">
    <webPr sourceData="1" parsePre="1" consecutive="1" xl2000="1" url="http://10.238.10.38:8080/ssp_estadistica/cuaderno/cuaderno_estadistico/p29_poblacion_centrosfederales.php?mes='Octubre'&amp;anio='2011'&amp;origen='excel'"/>
  </connection>
  <connection id="13428" xr16:uid="{00000000-0015-0000-FFFF-FFFF4D340000}" name="Conexión8319" type="4" refreshedVersion="3" background="1" saveData="1">
    <webPr sourceData="1" parsePre="1" consecutive="1" xl2000="1" url="http://10.238.10.38:8080/ssp_estadistica/cuaderno/cuaderno_estadistico/p29_poblacion_centrosfederales_grafica.php?mes='Octubre'&amp;anio='2011'&amp;origen='excel'"/>
  </connection>
  <connection id="13429" xr16:uid="{00000000-0015-0000-FFFF-FFFF4E340000}" name="Conexión832" type="4" refreshedVersion="4" background="1" saveData="1">
    <webPr sourceData="1" parsePre="1" consecutive="1" xl2000="1" url="http://localhost:8080/ssp_estadistica/cuaderno/cuaderno_estadistico/encabezados.php?mes='Junio'&amp;anio='2011'&amp;origen='excel'"/>
  </connection>
  <connection id="13430" xr16:uid="{00000000-0015-0000-FFFF-FFFF4F340000}" name="Conexión8320" type="4" refreshedVersion="3" background="1" saveData="1">
    <webPr sourceData="1" parsePre="1" consecutive="1" xl2000="1" url="http://10.238.10.38:8080/ssp_estadistica/cuaderno/cuaderno_estadistico/p34_ben_lib_ant_excel.php?mes='Octubre'&amp;anio='2011'&amp;origen='excel'"/>
  </connection>
  <connection id="13431" xr16:uid="{00000000-0015-0000-FFFF-FFFF50340000}" name="Conexión8321" type="4" refreshedVersion="3" background="1" saveData="1">
    <webPr sourceData="1" parsePre="1" consecutive="1" xl2000="1" url="http://10.238.10.38:8080/ssp_estadistica/cuaderno/cuaderno_estadistico/p35_gra_ben_lib_ant_excel.php?mes='Octubre'&amp;anio='2011'&amp;origen='excel'"/>
  </connection>
  <connection id="13432" xr16:uid="{00000000-0015-0000-FFFF-FFFF51340000}" name="Conexión8322" type="4" refreshedVersion="3" background="1" saveData="1">
    <webPr sourceData="1" parsePre="1" consecutive="1" xl2000="1" url="http://10.238.10.38:8080/ssp_estadistica/cuaderno/cuaderno_estadistico/p36_ben_lib_ant_excel.php?mes='Octubre'&amp;anio='2011'&amp;origen='excel'"/>
  </connection>
  <connection id="13433" xr16:uid="{00000000-0015-0000-FFFF-FFFF52340000}" name="Conexión8323" type="4" refreshedVersion="3" background="1" saveData="1">
    <webPr sourceData="1" parsePre="1" consecutive="1" xl2000="1" url="http://10.238.10.38:8080/ssp_estadistica/cuaderno/cuaderno_estadistico/p37_gra_pob_lib_vig_excel.php?mes='Octubre'&amp;anio='2011'&amp;origen='excel'"/>
  </connection>
  <connection id="13434" xr16:uid="{00000000-0015-0000-FFFF-FFFF53340000}" name="Conexión8324" type="4" refreshedVersion="3" background="1" saveData="1">
    <webPr sourceData="1" parsePre="1" consecutive="1" xl2000="1" url="http://10.238.10.38:8080/ssp_estadistica/cuaderno/cuaderno_estadistico/p38_res_lib_ant_excel.php?mes='Octubre'&amp;anio='2011'&amp;origen='excel'"/>
  </connection>
  <connection id="13435" xr16:uid="{00000000-0015-0000-FFFF-FFFF54340000}" name="Conexión8325" type="4" refreshedVersion="3" background="1" saveData="1">
    <webPr sourceData="1" parsePre="1" consecutive="1" xl2000="1" url="http://10.238.10.38:8080/ssp_estadistica/cuaderno/cuaderno_estadistico/p39_gra_pob_lib_vig_excel.php?mes='Octubre'&amp;anio='2011'&amp;origen='excel'"/>
  </connection>
  <connection id="13436" xr16:uid="{00000000-0015-0000-FFFF-FFFF55340000}" name="Conexión8326" type="4" refreshedVersion="3" background="1" saveData="1">
    <webPr sourceData="1" parsePre="1" consecutive="1" xl2000="1" url="http://10.238.10.38:8080/ssp_estadistica/cuaderno/cuaderno_estadistico/p40_inc_pen_excel.php?mes='Octubre'&amp;anio='2011'&amp;origen='excel'"/>
  </connection>
  <connection id="13437" xr16:uid="{00000000-0015-0000-FFFF-FFFF56340000}" name="Conexión8327" type="4" refreshedVersion="3" background="1" saveData="1">
    <webPr sourceData="1" parsePre="1" consecutive="1" xl2000="1" url="http://10.238.10.38:8080/ssp_estadistica/cuaderno/cuaderno_estadistico/p41_int_inv_inc_pen_excel.php?mes='Octubre'&amp;anio='2011'&amp;origen='excel'"/>
  </connection>
  <connection id="13438" xr16:uid="{00000000-0015-0000-FFFF-FFFF57340000}" name="Conexión8328" type="4" refreshedVersion="3" background="1" saveData="1">
    <webPr sourceData="1" parsePre="1" consecutive="1" xl2000="1" url="http://10.238.10.38:8080/ssp_estadistica/cuaderno/cuaderno_estadistico/p42_gra_int_inv_inc_pen_excel.php?mes='Octubre'&amp;anio='2011'&amp;origen='excel'"/>
  </connection>
  <connection id="13439" xr16:uid="{00000000-0015-0000-FFFF-FFFF58340000}" name="Conexión8329" type="4" refreshedVersion="3" background="1" saveData="1">
    <webPr sourceData="1" parsePre="1" consecutive="1" xl2000="1" url="http://10.238.10.38:8080/ssp_estadistica/cuaderno/cuaderno_estadistico/p43_gra_inc_inv_excel.php?mes='Octubre'&amp;anio='2011'&amp;origen='excel'"/>
  </connection>
  <connection id="13440" xr16:uid="{00000000-0015-0000-FFFF-FFFF59340000}" name="Conexión833" type="4" refreshedVersion="4" background="1" saveData="1">
    <webPr sourceData="1" parsePre="1" consecutive="1" xl2000="1" url="http://localhost:8080/ssp_estadistica/cuaderno/cuaderno_estadistico/p3_resumen_poblacion_excel.php?mes='Junio'&amp;anio='2011'&amp;origen='excel'"/>
  </connection>
  <connection id="13441" xr16:uid="{00000000-0015-0000-FFFF-FFFF5A340000}" name="Conexión8330" type="4" refreshedVersion="3" background="1" saveData="1">
    <webPr sourceData="1" parsePre="1" consecutive="1" xl2000="1" url="http://10.238.10.38:8080/ssp_estadistica/cuaderno/cuaderno_estadistico/p44_tra_int_ext_excel.php?mes='Octubre'&amp;anio='2011'&amp;origen='excel'"/>
  </connection>
  <connection id="13442" xr16:uid="{00000000-0015-0000-FFFF-FFFF5B340000}" name="Conexión8331" type="4" refreshedVersion="3" background="1" saveData="1">
    <webPr sourceData="1" parsePre="1" consecutive="1" xl2000="1" url="http://10.238.10.38:8080/ssp_estadistica/cuaderno/cuaderno_estadistico/p29_totales_generales.php?mes='Octubre'&amp;anio='2011'&amp;origen='excel'"/>
  </connection>
  <connection id="13443" xr16:uid="{00000000-0015-0000-FFFF-FFFF5C340000}" name="Conexión8332" type="4" refreshedVersion="3" background="1" saveData="1">
    <webPr sourceData="1" parsePre="1" consecutive="1" xl2000="1" url="http://10.238.10.38:8080/ssp_estadistica/notas/notas_secciones_cuaderno.php?mes='Octubre'&amp;anio='2011'&amp;idSeccion=2"/>
  </connection>
  <connection id="13444" xr16:uid="{00000000-0015-0000-FFFF-FFFF5D340000}" name="Conexión8333" type="4" refreshedVersion="3" background="1" saveData="1">
    <webPr sourceData="1" parsePre="1" consecutive="1" xl2000="1" url="http://10.238.10.38:8080/ssp_estadistica/notas/notas_secciones_cuaderno.php?mes='Octubre'&amp;anio='2011'&amp;idSeccion='3'"/>
  </connection>
  <connection id="13445" xr16:uid="{00000000-0015-0000-FFFF-FFFF5E340000}" name="Conexión8334" type="4" refreshedVersion="3" background="1" saveData="1">
    <webPr sourceData="1" parsePre="1" consecutive="1" xl2000="1" url="http://10.238.10.38:8080/ssp_estadistica/notas/notas_secciones_cuaderno.php?mes='Octubre'&amp;anio='2011'&amp;idSeccion='17'"/>
  </connection>
  <connection id="13446" xr16:uid="{00000000-0015-0000-FFFF-FFFF5F340000}" name="Conexión8335" type="4" refreshedVersion="3" background="1" saveData="1">
    <webPr sourceData="1" parsePre="1" consecutive="1" xl2000="1" url="http://10.238.10.38:8080/ssp_estadistica/notas/notas_secciones_cuaderno.php?mes='Octubre'&amp;anio='2011'&amp;idSeccion='4'"/>
  </connection>
  <connection id="13447" xr16:uid="{00000000-0015-0000-FFFF-FFFF60340000}" name="Conexión8336" type="4" refreshedVersion="3" background="1" saveData="1">
    <webPr sourceData="1" parsePre="1" consecutive="1" xl2000="1" url="http://10.238.10.38:8080/ssp_estadistica/notas/notas_secciones_cuaderno.php?mes='Octubre'&amp;anio='2011'&amp;idSeccion='18'"/>
  </connection>
  <connection id="13448" xr16:uid="{00000000-0015-0000-FFFF-FFFF61340000}" name="Conexión8337" type="4" refreshedVersion="3" background="1" saveData="1">
    <webPr sourceData="1" parsePre="1" consecutive="1" xl2000="1" url="http://10.238.10.38:8080/ssp_estadistica/notas/notas_secciones_cuaderno.php?mes='Octubre'&amp;anio='2011'&amp;idSeccion='5'"/>
  </connection>
  <connection id="13449" xr16:uid="{00000000-0015-0000-FFFF-FFFF62340000}" name="Conexión8338" type="4" refreshedVersion="3" background="1" saveData="1">
    <webPr sourceData="1" parsePre="1" consecutive="1" xl2000="1" url="http://10.238.10.38:8080/ssp_estadistica/notas/notas_secciones_cuaderno.php?mes='Octubre'&amp;anio='2011'&amp;idSeccion='6'"/>
  </connection>
  <connection id="13450" xr16:uid="{00000000-0015-0000-FFFF-FFFF63340000}" name="Conexión8339" type="4" refreshedVersion="3" background="1" saveData="1">
    <webPr sourceData="1" parsePre="1" consecutive="1" xl2000="1" url="http://10.238.10.38:8080/ssp_estadistica/notas/notas_secciones_cuaderno.php?mes='Octubre'&amp;anio='2011'&amp;idSeccion='7'"/>
  </connection>
  <connection id="13451" xr16:uid="{00000000-0015-0000-FFFF-FFFF64340000}" name="Conexión834" type="4" refreshedVersion="4" background="1" saveData="1">
    <webPr sourceData="1" parsePre="1" consecutive="1" xl2000="1" url="http://localhost:8080/ssp_estadistica/cuaderno/cuaderno_estadistico/p4_poblacion_penitenciaria_excel.php?mes='Junio'&amp;anio='2011'&amp;origen='excel'"/>
  </connection>
  <connection id="13452" xr16:uid="{00000000-0015-0000-FFFF-FFFF65340000}" name="Conexión8340" type="4" refreshedVersion="3" background="1" saveData="1">
    <webPr sourceData="1" parsePre="1" consecutive="1" xl2000="1" url="http://10.238.10.38:8080/ssp_estadistica/notas/notas_secciones_cuaderno.php?mes='Octubre'&amp;anio='2011'&amp;idSeccion='12'"/>
  </connection>
  <connection id="13453" xr16:uid="{00000000-0015-0000-FFFF-FFFF66340000}" name="Conexión8341" type="4" refreshedVersion="3" background="1" saveData="1">
    <webPr sourceData="1" parsePre="1" consecutive="1" xl2000="1" url="http://10.238.10.38:8080/ssp_estadistica/notas/notas_secciones_cuaderno.php?mes='Octubre'&amp;anio='2011'&amp;idSeccion='8'"/>
  </connection>
  <connection id="13454" xr16:uid="{00000000-0015-0000-FFFF-FFFF67340000}" name="Conexión8342" type="4" refreshedVersion="3" background="1" saveData="1">
    <webPr sourceData="1" parsePre="1" consecutive="1" xl2000="1" url="http://10.238.10.38:8080/ssp_estadistica/notas/notas_secciones_cuaderno.php?mes='Octubre'&amp;anio='2011'&amp;idSeccion='9'"/>
  </connection>
  <connection id="13455" xr16:uid="{00000000-0015-0000-FFFF-FFFF68340000}" name="Conexión8343" type="4" refreshedVersion="3" background="1" saveData="1">
    <webPr sourceData="1" parsePre="1" consecutive="1" xl2000="1" url="http://10.238.10.38:8080/ssp_estadistica/notas/notas_secciones_cuaderno.php?mes='Octubre'&amp;anio='2011'&amp;idSeccion='10'"/>
  </connection>
  <connection id="13456" xr16:uid="{00000000-0015-0000-FFFF-FFFF69340000}" name="Conexión8344" type="4" refreshedVersion="3" background="1" saveData="1">
    <webPr sourceData="1" parsePre="1" consecutive="1" xl2000="1" url="http://10.238.10.38:8080/ssp_estadistica/notas/notas_secciones_cuaderno.php?mes='Octubre'&amp;anio='2011'&amp;idSeccion='11'"/>
  </connection>
  <connection id="13457" xr16:uid="{00000000-0015-0000-FFFF-FFFF6A340000}" name="Conexión8345" type="4" refreshedVersion="3" background="1" saveData="1">
    <webPr sourceData="1" parsePre="1" consecutive="1" xl2000="1" url="http://10.238.10.38:8080/ssp_estadistica/notas/notas_secciones_cuaderno.php?mes='Octubre'&amp;anio='2011'&amp;idSeccion='20'"/>
  </connection>
  <connection id="13458" xr16:uid="{00000000-0015-0000-FFFF-FFFF6B340000}" name="Conexión8346" type="4" refreshedVersion="3" background="1" saveData="1">
    <webPr sourceData="1" parsePre="1" consecutive="1" xl2000="1" url="http://10.238.10.38:8080/ssp_estadistica/notas/notas_secciones_cuaderno.php?mes='Octubre'&amp;anio='2011'&amp;idSeccion='12'"/>
  </connection>
  <connection id="13459" xr16:uid="{00000000-0015-0000-FFFF-FFFF6C340000}" name="Conexión8347" type="4" refreshedVersion="3" background="1" saveData="1">
    <webPr sourceData="1" parsePre="1" consecutive="1" xl2000="1" url="http://10.238.10.38:8080/ssp_estadistica/notas/notas_secciones_cuaderno.php?mes='Octubre'&amp;anio='2011'&amp;idSeccion='21'"/>
  </connection>
  <connection id="13460" xr16:uid="{00000000-0015-0000-FFFF-FFFF6D340000}" name="Conexión8348" type="4" refreshedVersion="3" background="1" saveData="1">
    <webPr sourceData="1" parsePre="1" consecutive="1" xl2000="1" url="http://10.238.10.38:8080/ssp_estadistica/notas/notas_secciones_cuaderno.php?mes='Octubre'&amp;anio='2011'&amp;idSeccion='13'"/>
  </connection>
  <connection id="13461" xr16:uid="{00000000-0015-0000-FFFF-FFFF6E340000}" name="Conexión8349" type="4" refreshedVersion="3" background="1" saveData="1">
    <webPr sourceData="1" parsePre="1" consecutive="1" xl2000="1" url="http://10.238.10.38:8080/ssp_estadistica/notas/notas_secciones_cuaderno.php?mes='Octubre'&amp;anio='2011'&amp;idSeccion='22'"/>
  </connection>
  <connection id="13462" xr16:uid="{00000000-0015-0000-FFFF-FFFF6F340000}" name="Conexión835" type="4" refreshedVersion="4" background="1" saveData="1">
    <webPr sourceData="1" parsePre="1" consecutive="1" xl2000="1" url="http://localhost:8080/ssp_estadistica/cuaderno/cuaderno_estadistico/p5_pob_pen_x_Fue_excel.php?mes='Junio'&amp;anio='2011'&amp;origen='excel'"/>
  </connection>
  <connection id="13463" xr16:uid="{00000000-0015-0000-FFFF-FFFF70340000}" name="Conexión8350" type="4" refreshedVersion="3" background="1" saveData="1">
    <webPr sourceData="1" parsePre="1" consecutive="1" xl2000="1" url="http://10.238.10.38:8080/ssp_estadistica/notas/notas_secciones_cuaderno.php?mes='Octubre'&amp;anio='2011'&amp;idSeccion='14'"/>
  </connection>
  <connection id="13464" xr16:uid="{00000000-0015-0000-FFFF-FFFF71340000}" name="Conexión8351" type="4" refreshedVersion="3" background="1" saveData="1">
    <webPr sourceData="1" parsePre="1" consecutive="1" xl2000="1" url="http://10.238.10.38:8080/ssp_estadistica/notas/notas_secciones_cuaderno.php?mes='Octubre'&amp;anio='2011'&amp;idSeccion='23'"/>
  </connection>
  <connection id="13465" xr16:uid="{00000000-0015-0000-FFFF-FFFF72340000}" name="Conexión8352" type="4" refreshedVersion="3" background="1" saveData="1">
    <webPr sourceData="1" parsePre="1" consecutive="1" xl2000="1" url="http://10.238.10.38:8080/ssp_estadistica/notas/notas_secciones_cuaderno.php?mes='Octubre'&amp;anio='2011'&amp;idSeccion='15'"/>
  </connection>
  <connection id="13466" xr16:uid="{00000000-0015-0000-FFFF-FFFF73340000}" name="Conexión8353" type="4" refreshedVersion="3" background="1" saveData="1">
    <webPr sourceData="1" parsePre="1" consecutive="1" xl2000="1" url="http://10.238.10.38:8080/ssp_estadistica/notas/notas_secciones_cuaderno.php?mes='Octubre'&amp;anio='2011'&amp;idSeccion='16'"/>
  </connection>
  <connection id="13467" xr16:uid="{00000000-0015-0000-FFFF-FFFF74340000}" name="Conexión8354" type="4" refreshedVersion="3" background="1" saveData="1">
    <webPr sourceData="1" parsePre="1" consecutive="1" xl2000="1" url="http://10.238.10.38:8080/ssp_estadistica/notas/notas_secciones_cuaderno.php?mes='Octubre'&amp;anio='2011'&amp;idSeccion='24'"/>
  </connection>
  <connection id="13468" xr16:uid="{00000000-0015-0000-FFFF-FFFF75340000}" name="Conexión8355" type="4" refreshedVersion="3" background="1" saveData="1">
    <webPr sourceData="1" parsePre="1" consecutive="1" xl2000="1" url="http://10.238.10.38:8080/ssp_estadistica/notas/notas_secciones_cuaderno.php?mes='Octubre'&amp;anio='2011'&amp;idSeccion='25'"/>
  </connection>
  <connection id="13469" xr16:uid="{00000000-0015-0000-FFFF-FFFF76340000}" name="Conexión8356" type="4" refreshedVersion="3" background="1" saveData="1">
    <webPr sourceData="1" parsePre="1" consecutive="1" xl2000="1" url="http://10.238.10.38:8080/ssp_estadistica/notas/notas_secciones_cuaderno.php?mes='Octubre'&amp;anio='2011'&amp;idSeccion='26'"/>
  </connection>
  <connection id="13470" xr16:uid="{00000000-0015-0000-FFFF-FFFF77340000}" name="Conexión8357" type="4" refreshedVersion="3" background="1" saveData="1">
    <webPr sourceData="1" parsePre="1" consecutive="1" xl2000="1" url="http://10.238.10.38:8080/ssp_estadistica/cuaderno/cuaderno_estadistico/parametros_cuaderno_estadistico.php"/>
  </connection>
  <connection id="13471" xr16:uid="{00000000-0015-0000-FFFF-FFFF78340000}" name="Conexión8358" type="4" refreshedVersion="3" background="1" saveData="1">
    <webPr sourceData="1" parsePre="1" consecutive="1" xl2000="1" url="http://10.238.10.38:8080/ssp_estadistica/cuaderno/cuaderno_estadistico/encabezados.php?mes='Octubre'&amp;anio='2011'&amp;origen='excel'"/>
  </connection>
  <connection id="13472" xr16:uid="{00000000-0015-0000-FFFF-FFFF79340000}" name="Conexión8359" type="4" refreshedVersion="3" background="1" saveData="1">
    <webPr sourceData="1" parsePre="1" consecutive="1" xl2000="1" url="http://10.238.10.38:8080/ssp_estadistica/cuaderno/cuaderno_estadistico/p3_resumen_poblacion_excel.php?mes='Octubre'&amp;anio='2011'&amp;origen='excel'"/>
  </connection>
  <connection id="13473" xr16:uid="{00000000-0015-0000-FFFF-FFFF7A340000}" name="Conexión836" type="4" refreshedVersion="4" background="1" saveData="1">
    <webPr sourceData="1" parsePre="1" consecutive="1" xl2000="1" url="http://localhost:8080/ssp_estadistica/cuaderno/cuaderno_estadistico/p6_pob_pen_excel.php?mes='Junio'&amp;anio='2011'&amp;origen='excel'"/>
  </connection>
  <connection id="13474" xr16:uid="{00000000-0015-0000-FFFF-FFFF7B340000}" name="Conexión8360" type="4" refreshedVersion="3" background="1" saveData="1">
    <webPr sourceData="1" parsePre="1" consecutive="1" xl2000="1" url="http://10.238.10.38:8080/ssp_estadistica/cuaderno/cuaderno_estadistico/p4_poblacion_penitenciaria_excel.php?mes='Octubre'&amp;anio='2011'&amp;origen='excel'"/>
  </connection>
  <connection id="13475" xr16:uid="{00000000-0015-0000-FFFF-FFFF7C340000}" name="Conexión8361" type="4" refreshedVersion="3" background="1" saveData="1">
    <webPr sourceData="1" parsePre="1" consecutive="1" xl2000="1" url="http://10.238.10.38:8080/ssp_estadistica/cuaderno/cuaderno_estadistico/p5_pob_pen_x_Fue_excel.php?mes='Octubre'&amp;anio='2011'&amp;origen='excel'"/>
  </connection>
  <connection id="13476" xr16:uid="{00000000-0015-0000-FFFF-FFFF7D340000}" name="Conexión8362" type="4" refreshedVersion="3" background="1" saveData="1">
    <webPr sourceData="1" parsePre="1" consecutive="1" xl2000="1" url="http://10.238.10.38:8080/ssp_estadistica/cuaderno/cuaderno_estadistico/p6_pob_pen_excel.php?mes='Octubre'&amp;anio='2011'&amp;origen='excel'"/>
  </connection>
  <connection id="13477" xr16:uid="{00000000-0015-0000-FFFF-FFFF7E340000}" name="Conexión8363" type="4" refreshedVersion="3" background="1" saveData="1">
    <webPr sourceData="1" parsePre="1" consecutive="1" xl2000="1" url="http://10.238.10.38:8080/ssp_estadistica/cuaderno/cuaderno_estadistico/p7_comp_pob_xfuero_situacion_variacion.php?mes='Octubre'&amp;anio='2011'&amp;origen='excel'"/>
  </connection>
  <connection id="13478" xr16:uid="{00000000-0015-0000-FFFF-FFFF7F340000}" name="Conexión8364" type="4" refreshedVersion="3" background="1" saveData="1">
    <webPr sourceData="1" parsePre="1" consecutive="1" xl2000="1" url="http://10.238.10.38:8080/ssp_estadistica/cuaderno/cuaderno_estadistico/p8_comportamiento_grafica_1.php?mes='Octubre'&amp;anio='2011'&amp;origen='excel'"/>
  </connection>
  <connection id="13479" xr16:uid="{00000000-0015-0000-FFFF-FFFF80340000}" name="Conexión8365" type="4" refreshedVersion="3" background="1" saveData="1">
    <webPr sourceData="1" parsePre="1" consecutive="1" xl2000="1" url="http://10.238.10.38:8080/ssp_estadistica/cuaderno/cuaderno_estadistico/p8_comportamiento_grafica_2.php?mes='Octubre'&amp;anio='2011'&amp;origen='excel'"/>
  </connection>
  <connection id="13480" xr16:uid="{00000000-0015-0000-FFFF-FFFF81340000}" name="Conexión8366" type="4" refreshedVersion="3" background="1" saveData="1">
    <webPr sourceData="1" parsePre="1" consecutive="1" xl2000="1" url="http://10.238.10.38:8080/ssp_estadistica/cuaderno/cuaderno_estadistico/p9_comportamiento_grafica_1.php?mes='Octubre'&amp;anio='2011'&amp;origen='excel'"/>
  </connection>
  <connection id="13481" xr16:uid="{00000000-0015-0000-FFFF-FFFF82340000}" name="Conexión8367" type="4" refreshedVersion="3" background="1" saveData="1">
    <webPr sourceData="1" parsePre="1" consecutive="1" xl2000="1" url="http://10.238.10.38:8080/ssp_estadistica/cuaderno/cuaderno_estadistico/p10_gra_dis_cen_pen_excel.php?mes='Octubre'&amp;anio='2011'&amp;origen='excel'"/>
  </connection>
  <connection id="13482" xr16:uid="{00000000-0015-0000-FFFF-FFFF83340000}" name="Conexión8368" type="4" refreshedVersion="3" background="1" saveData="1">
    <webPr sourceData="1" parsePre="1" consecutive="1" xl2000="1" url="http://10.238.10.38:8080/ssp_estadistica/cuaderno/cuaderno_estadistico/p11_num_cen_cap_pob_sob_excel.php?mes='Octubre'&amp;anio='2011'&amp;origen='excel'"/>
  </connection>
  <connection id="13483" xr16:uid="{00000000-0015-0000-FFFF-FFFF84340000}" name="Conexión8369" type="4" refreshedVersion="3" background="1" saveData="1">
    <webPr sourceData="1" parsePre="1" consecutive="1" xl2000="1" url="http://10.238.10.38:8080/ssp_estadistica/cuaderno/cuaderno_estadistico/p12_sob_pen_excel.php?mes='Octubre'&amp;anio='2011'&amp;origen='excel'"/>
  </connection>
  <connection id="13484" xr16:uid="{00000000-0015-0000-FFFF-FFFF85340000}" name="Conexión837" type="4" refreshedVersion="4" background="1" saveData="1">
    <webPr sourceData="1" parsePre="1" consecutive="1" xl2000="1" url="http://localhost:8080/ssp_estadistica/cuaderno/cuaderno_estadistico/p7_comp_pob_xfuero_situacion_variacion.php?mes='Junio'&amp;anio='2011'&amp;origen='excel'"/>
  </connection>
  <connection id="13485" xr16:uid="{00000000-0015-0000-FFFF-FFFF86340000}" name="Conexión8370" type="4" refreshedVersion="3" background="1" saveData="1">
    <webPr sourceData="1" parsePre="1" consecutive="1" xl2000="1" url="http://10.238.10.38:8080/ssp_estadistica/cuaderno/cuaderno_estadistico/p13_tipo_centros.php?mes='Octubre'&amp;anio='2011'&amp;origen='excel'"/>
  </connection>
  <connection id="13486" xr16:uid="{00000000-0015-0000-FFFF-FFFF87340000}" name="Conexión8371" type="4" refreshedVersion="3" background="1" saveData="1">
    <webPr sourceData="1" parsePre="1" consecutive="1" xl2000="1" url="http://10.238.10.38:8080/ssp_estadistica/cuaderno/cuaderno_estadistico/p14_cap_sob_pob_x_sit_jur_excel.php?mes='Octubre'&amp;anio='2011'&amp;origen='excel'"/>
  </connection>
  <connection id="13487" xr16:uid="{00000000-0015-0000-FFFF-FFFF88340000}" name="Conexión8372" type="4" refreshedVersion="3" background="1" saveData="1">
    <webPr sourceData="1" parsePre="1" consecutive="1" xl2000="1" url="http://10.238.10.38:8080/ssp_estadistica/cuaderno/cuaderno_estadistico/p28_pob_pen_cen_fed_excel.php?mes='Octubre'&amp;anio='2011'&amp;origen='excel'"/>
  </connection>
  <connection id="13488" xr16:uid="{00000000-0015-0000-FFFF-FFFF89340000}" name="Conexión8373" type="4" refreshedVersion="3" background="1" saveData="1">
    <webPr sourceData="1" parsePre="1" consecutive="1" xl2000="1" url="http://10.238.10.38:8080/ssp_estadistica/cuaderno/cuaderno_estadistico/p29_poblacion_centrosfederales.php?mes='Octubre'&amp;anio='2011'&amp;origen='excel'"/>
  </connection>
  <connection id="13489" xr16:uid="{00000000-0015-0000-FFFF-FFFF8A340000}" name="Conexión8374" type="4" refreshedVersion="3" background="1" saveData="1">
    <webPr sourceData="1" parsePre="1" consecutive="1" xl2000="1" url="http://10.238.10.38:8080/ssp_estadistica/cuaderno/cuaderno_estadistico/p29_poblacion_centrosfederales_grafica.php?mes='Octubre'&amp;anio='2011'&amp;origen='excel'"/>
  </connection>
  <connection id="13490" xr16:uid="{00000000-0015-0000-FFFF-FFFF8B340000}" name="Conexión8375" type="4" refreshedVersion="3" background="1" saveData="1">
    <webPr sourceData="1" parsePre="1" consecutive="1" xl2000="1" url="http://10.238.10.38:8080/ssp_estadistica/cuaderno/cuaderno_estadistico/p34_ben_lib_ant_excel.php?mes='Octubre'&amp;anio='2011'&amp;origen='excel'"/>
  </connection>
  <connection id="13491" xr16:uid="{00000000-0015-0000-FFFF-FFFF8C340000}" name="Conexión8376" type="4" refreshedVersion="3" background="1" saveData="1">
    <webPr sourceData="1" parsePre="1" consecutive="1" xl2000="1" url="http://10.238.10.38:8080/ssp_estadistica/cuaderno/cuaderno_estadistico/p35_gra_ben_lib_ant_excel.php?mes='Octubre'&amp;anio='2011'&amp;origen='excel'"/>
  </connection>
  <connection id="13492" xr16:uid="{00000000-0015-0000-FFFF-FFFF8D340000}" name="Conexión8377" type="4" refreshedVersion="3" background="1" saveData="1">
    <webPr sourceData="1" parsePre="1" consecutive="1" xl2000="1" url="http://10.238.10.38:8080/ssp_estadistica/cuaderno/cuaderno_estadistico/p36_ben_lib_ant_excel.php?mes='Octubre'&amp;anio='2011'&amp;origen='excel'"/>
  </connection>
  <connection id="13493" xr16:uid="{00000000-0015-0000-FFFF-FFFF8E340000}" name="Conexión8378" type="4" refreshedVersion="3" background="1" saveData="1">
    <webPr sourceData="1" parsePre="1" consecutive="1" xl2000="1" url="http://10.238.10.38:8080/ssp_estadistica/cuaderno/cuaderno_estadistico/p37_gra_pob_lib_vig_excel.php?mes='Octubre'&amp;anio='2011'&amp;origen='excel'"/>
  </connection>
  <connection id="13494" xr16:uid="{00000000-0015-0000-FFFF-FFFF8F340000}" name="Conexión8379" type="4" refreshedVersion="3" background="1" saveData="1">
    <webPr sourceData="1" parsePre="1" consecutive="1" xl2000="1" url="http://10.238.10.38:8080/ssp_estadistica/cuaderno/cuaderno_estadistico/p38_res_lib_ant_excel.php?mes='Octubre'&amp;anio='2011'&amp;origen='excel'"/>
  </connection>
  <connection id="13495" xr16:uid="{00000000-0015-0000-FFFF-FFFF90340000}" name="Conexión838" type="4" refreshedVersion="4" background="1" saveData="1">
    <webPr sourceData="1" parsePre="1" consecutive="1" xl2000="1" url="http://localhost:8080/ssp_estadistica/cuaderno/cuaderno_estadistico/p8_comportamiento_grafica_1.php?mes='Junio'&amp;anio='2011'&amp;origen='excel'"/>
  </connection>
  <connection id="13496" xr16:uid="{00000000-0015-0000-FFFF-FFFF91340000}" name="Conexión8380" type="4" refreshedVersion="3" background="1" saveData="1">
    <webPr sourceData="1" parsePre="1" consecutive="1" xl2000="1" url="http://10.238.10.38:8080/ssp_estadistica/cuaderno/cuaderno_estadistico/p39_gra_pob_lib_vig_excel.php?mes='Octubre'&amp;anio='2011'&amp;origen='excel'"/>
  </connection>
  <connection id="13497" xr16:uid="{00000000-0015-0000-FFFF-FFFF92340000}" name="Conexión8381" type="4" refreshedVersion="3" background="1" saveData="1">
    <webPr sourceData="1" parsePre="1" consecutive="1" xl2000="1" url="http://10.238.10.38:8080/ssp_estadistica/cuaderno/cuaderno_estadistico/p40_inc_pen_excel.php?mes='Octubre'&amp;anio='2011'&amp;origen='excel'"/>
  </connection>
  <connection id="13498" xr16:uid="{00000000-0015-0000-FFFF-FFFF93340000}" name="Conexión8382" type="4" refreshedVersion="3" background="1" saveData="1">
    <webPr sourceData="1" parsePre="1" consecutive="1" xl2000="1" url="http://10.238.10.38:8080/ssp_estadistica/cuaderno/cuaderno_estadistico/p41_int_inv_inc_pen_excel.php?mes='Octubre'&amp;anio='2011'&amp;origen='excel'"/>
  </connection>
  <connection id="13499" xr16:uid="{00000000-0015-0000-FFFF-FFFF94340000}" name="Conexión8383" type="4" refreshedVersion="3" background="1" saveData="1">
    <webPr sourceData="1" parsePre="1" consecutive="1" xl2000="1" url="http://10.238.10.38:8080/ssp_estadistica/cuaderno/cuaderno_estadistico/p42_gra_int_inv_inc_pen_excel.php?mes='Octubre'&amp;anio='2011'&amp;origen='excel'"/>
  </connection>
  <connection id="13500" xr16:uid="{00000000-0015-0000-FFFF-FFFF95340000}" name="Conexión8384" type="4" refreshedVersion="3" background="1" saveData="1">
    <webPr sourceData="1" parsePre="1" consecutive="1" xl2000="1" url="http://10.238.10.38:8080/ssp_estadistica/cuaderno/cuaderno_estadistico/p43_gra_inc_inv_excel.php?mes='Octubre'&amp;anio='2011'&amp;origen='excel'"/>
  </connection>
  <connection id="13501" xr16:uid="{00000000-0015-0000-FFFF-FFFF96340000}" name="Conexión8385" type="4" refreshedVersion="3" background="1" saveData="1">
    <webPr sourceData="1" parsePre="1" consecutive="1" xl2000="1" url="http://10.238.10.38:8080/ssp_estadistica/cuaderno/cuaderno_estadistico/p44_tra_int_ext_excel.php?mes='Octubre'&amp;anio='2011'&amp;origen='excel'"/>
  </connection>
  <connection id="13502" xr16:uid="{00000000-0015-0000-FFFF-FFFF97340000}" name="Conexión8386" type="4" refreshedVersion="3" background="1" saveData="1">
    <webPr sourceData="1" parsePre="1" consecutive="1" xl2000="1" url="http://10.238.10.38:8080/ssp_estadistica/cuaderno/cuaderno_estadistico/p29_totales_generales.php?mes='Octubre'&amp;anio='2011'&amp;origen='excel'"/>
  </connection>
  <connection id="13503" xr16:uid="{00000000-0015-0000-FFFF-FFFF98340000}" name="Conexión8387" type="4" refreshedVersion="3" background="1" saveData="1">
    <webPr sourceData="1" parsePre="1" consecutive="1" xl2000="1" url="http://10.238.10.38:8080/ssp_estadistica/notas/notas_secciones_cuaderno.php?mes='Octubre'&amp;anio='2011'&amp;idSeccion=2"/>
  </connection>
  <connection id="13504" xr16:uid="{00000000-0015-0000-FFFF-FFFF99340000}" name="Conexión8388" type="4" refreshedVersion="3" background="1" saveData="1">
    <webPr sourceData="1" parsePre="1" consecutive="1" xl2000="1" url="http://10.238.10.38:8080/ssp_estadistica/notas/notas_secciones_cuaderno.php?mes='Octubre'&amp;anio='2011'&amp;idSeccion='3'"/>
  </connection>
  <connection id="13505" xr16:uid="{00000000-0015-0000-FFFF-FFFF9A340000}" name="Conexión8389" type="4" refreshedVersion="3" background="1" saveData="1">
    <webPr sourceData="1" parsePre="1" consecutive="1" xl2000="1" url="http://10.238.10.38:8080/ssp_estadistica/notas/notas_secciones_cuaderno.php?mes='Octubre'&amp;anio='2011'&amp;idSeccion='17'"/>
  </connection>
  <connection id="13506" xr16:uid="{00000000-0015-0000-FFFF-FFFF9B340000}" name="Conexión839" type="4" refreshedVersion="4" background="1" saveData="1">
    <webPr sourceData="1" parsePre="1" consecutive="1" xl2000="1" url="http://localhost:8080/ssp_estadistica/cuaderno/cuaderno_estadistico/p8_comportamiento_grafica_2.php?mes='Junio'&amp;anio='2011'&amp;origen='excel'"/>
  </connection>
  <connection id="13507" xr16:uid="{00000000-0015-0000-FFFF-FFFF9C340000}" name="Conexión8390" type="4" refreshedVersion="3" background="1" saveData="1">
    <webPr sourceData="1" parsePre="1" consecutive="1" xl2000="1" url="http://10.238.10.38:8080/ssp_estadistica/notas/notas_secciones_cuaderno.php?mes='Octubre'&amp;anio='2011'&amp;idSeccion='4'"/>
  </connection>
  <connection id="13508" xr16:uid="{00000000-0015-0000-FFFF-FFFF9D340000}" name="Conexión8391" type="4" refreshedVersion="3" background="1" saveData="1">
    <webPr sourceData="1" parsePre="1" consecutive="1" xl2000="1" url="http://10.238.10.38:8080/ssp_estadistica/notas/notas_secciones_cuaderno.php?mes='Octubre'&amp;anio='2011'&amp;idSeccion='18'"/>
  </connection>
  <connection id="13509" xr16:uid="{00000000-0015-0000-FFFF-FFFF9E340000}" name="Conexión8392" type="4" refreshedVersion="3" background="1" saveData="1">
    <webPr sourceData="1" parsePre="1" consecutive="1" xl2000="1" url="http://10.238.10.38:8080/ssp_estadistica/notas/notas_secciones_cuaderno.php?mes='Octubre'&amp;anio='2011'&amp;idSeccion='5'"/>
  </connection>
  <connection id="13510" xr16:uid="{00000000-0015-0000-FFFF-FFFF9F340000}" name="Conexión8393" type="4" refreshedVersion="3" background="1" saveData="1">
    <webPr sourceData="1" parsePre="1" consecutive="1" xl2000="1" url="http://10.238.10.38:8080/ssp_estadistica/notas/notas_secciones_cuaderno.php?mes='Octubre'&amp;anio='2011'&amp;idSeccion='6'"/>
  </connection>
  <connection id="13511" xr16:uid="{00000000-0015-0000-FFFF-FFFFA0340000}" name="Conexión8394" type="4" refreshedVersion="3" background="1" saveData="1">
    <webPr sourceData="1" parsePre="1" consecutive="1" xl2000="1" url="http://10.238.10.38:8080/ssp_estadistica/notas/notas_secciones_cuaderno.php?mes='Octubre'&amp;anio='2011'&amp;idSeccion='7'"/>
  </connection>
  <connection id="13512" xr16:uid="{00000000-0015-0000-FFFF-FFFFA1340000}" name="Conexión8395" type="4" refreshedVersion="3" background="1" saveData="1">
    <webPr sourceData="1" parsePre="1" consecutive="1" xl2000="1" url="http://10.238.10.38:8080/ssp_estadistica/notas/notas_secciones_cuaderno.php?mes='Octubre'&amp;anio='2011'&amp;idSeccion='12'"/>
  </connection>
  <connection id="13513" xr16:uid="{00000000-0015-0000-FFFF-FFFFA2340000}" name="Conexión8396" type="4" refreshedVersion="3" background="1" saveData="1">
    <webPr sourceData="1" parsePre="1" consecutive="1" xl2000="1" url="http://10.238.10.38:8080/ssp_estadistica/notas/notas_secciones_cuaderno.php?mes='Octubre'&amp;anio='2011'&amp;idSeccion='8'"/>
  </connection>
  <connection id="13514" xr16:uid="{00000000-0015-0000-FFFF-FFFFA3340000}" name="Conexión8397" type="4" refreshedVersion="3" background="1" saveData="1">
    <webPr sourceData="1" parsePre="1" consecutive="1" xl2000="1" url="http://10.238.10.38:8080/ssp_estadistica/notas/notas_secciones_cuaderno.php?mes='Octubre'&amp;anio='2011'&amp;idSeccion='9'"/>
  </connection>
  <connection id="13515" xr16:uid="{00000000-0015-0000-FFFF-FFFFA4340000}" name="Conexión8398" type="4" refreshedVersion="3" background="1" saveData="1">
    <webPr sourceData="1" parsePre="1" consecutive="1" xl2000="1" url="http://10.238.10.38:8080/ssp_estadistica/notas/notas_secciones_cuaderno.php?mes='Octubre'&amp;anio='2011'&amp;idSeccion='10'"/>
  </connection>
  <connection id="13516" xr16:uid="{00000000-0015-0000-FFFF-FFFFA5340000}" name="Conexión8399" type="4" refreshedVersion="3" background="1" saveData="1">
    <webPr sourceData="1" parsePre="1" consecutive="1" xl2000="1" url="http://10.238.10.38:8080/ssp_estadistica/notas/notas_secciones_cuaderno.php?mes='Octubre'&amp;anio='2011'&amp;idSeccion='11'"/>
  </connection>
  <connection id="13517" xr16:uid="{00000000-0015-0000-FFFF-FFFFA6340000}" name="Conexión84" type="4" refreshedVersion="3" background="1" saveData="1">
    <webPr sourceData="1" parsePre="1" consecutive="1" xl2000="1" url="http://localhost:8080/ssp_estadistica/cuaderno/capacidad_excel_dos.php?mes=Marzo&amp;anio=2011&amp;IdSubseccion=9&amp;origen=excel"/>
  </connection>
  <connection id="13518" xr16:uid="{00000000-0015-0000-FFFF-FFFFA7340000}" name="Conexión840" type="4" refreshedVersion="4" background="1" saveData="1">
    <webPr sourceData="1" parsePre="1" consecutive="1" xl2000="1" url="http://localhost:8080/ssp_estadistica/cuaderno/cuaderno_estadistico/p9_comportamiento_grafica_1.php?mes='Junio'&amp;anio='2011'&amp;origen='excel'"/>
  </connection>
  <connection id="13519" xr16:uid="{00000000-0015-0000-FFFF-FFFFA8340000}" name="Conexión8400" type="4" refreshedVersion="3" background="1" saveData="1">
    <webPr sourceData="1" parsePre="1" consecutive="1" xl2000="1" url="http://10.238.10.38:8080/ssp_estadistica/notas/notas_secciones_cuaderno.php?mes='Octubre'&amp;anio='2011'&amp;idSeccion='20'"/>
  </connection>
  <connection id="13520" xr16:uid="{00000000-0015-0000-FFFF-FFFFA9340000}" name="Conexión8401" type="4" refreshedVersion="3" background="1" saveData="1">
    <webPr sourceData="1" parsePre="1" consecutive="1" xl2000="1" url="http://10.238.10.38:8080/ssp_estadistica/notas/notas_secciones_cuaderno.php?mes='Octubre'&amp;anio='2011'&amp;idSeccion='12'"/>
  </connection>
  <connection id="13521" xr16:uid="{00000000-0015-0000-FFFF-FFFFAA340000}" name="Conexión8402" type="4" refreshedVersion="3" background="1" saveData="1">
    <webPr sourceData="1" parsePre="1" consecutive="1" xl2000="1" url="http://10.238.10.38:8080/ssp_estadistica/notas/notas_secciones_cuaderno.php?mes='Octubre'&amp;anio='2011'&amp;idSeccion='21'"/>
  </connection>
  <connection id="13522" xr16:uid="{00000000-0015-0000-FFFF-FFFFAB340000}" name="Conexión8403" type="4" refreshedVersion="3" background="1" saveData="1">
    <webPr sourceData="1" parsePre="1" consecutive="1" xl2000="1" url="http://10.238.10.38:8080/ssp_estadistica/notas/notas_secciones_cuaderno.php?mes='Octubre'&amp;anio='2011'&amp;idSeccion='13'"/>
  </connection>
  <connection id="13523" xr16:uid="{00000000-0015-0000-FFFF-FFFFAC340000}" name="Conexión8404" type="4" refreshedVersion="3" background="1" saveData="1">
    <webPr sourceData="1" parsePre="1" consecutive="1" xl2000="1" url="http://10.238.10.38:8080/ssp_estadistica/notas/notas_secciones_cuaderno.php?mes='Octubre'&amp;anio='2011'&amp;idSeccion='22'"/>
  </connection>
  <connection id="13524" xr16:uid="{00000000-0015-0000-FFFF-FFFFAD340000}" name="Conexión8405" type="4" refreshedVersion="3" background="1" saveData="1">
    <webPr sourceData="1" parsePre="1" consecutive="1" xl2000="1" url="http://10.238.10.38:8080/ssp_estadistica/notas/notas_secciones_cuaderno.php?mes='Octubre'&amp;anio='2011'&amp;idSeccion='14'"/>
  </connection>
  <connection id="13525" xr16:uid="{00000000-0015-0000-FFFF-FFFFAE340000}" name="Conexión8406" type="4" refreshedVersion="3" background="1" saveData="1">
    <webPr sourceData="1" parsePre="1" consecutive="1" xl2000="1" url="http://10.238.10.38:8080/ssp_estadistica/notas/notas_secciones_cuaderno.php?mes='Octubre'&amp;anio='2011'&amp;idSeccion='23'"/>
  </connection>
  <connection id="13526" xr16:uid="{00000000-0015-0000-FFFF-FFFFAF340000}" name="Conexión8407" type="4" refreshedVersion="3" background="1" saveData="1">
    <webPr sourceData="1" parsePre="1" consecutive="1" xl2000="1" url="http://10.238.10.38:8080/ssp_estadistica/notas/notas_secciones_cuaderno.php?mes='Octubre'&amp;anio='2011'&amp;idSeccion='15'"/>
  </connection>
  <connection id="13527" xr16:uid="{00000000-0015-0000-FFFF-FFFFB0340000}" name="Conexión8408" type="4" refreshedVersion="3" background="1" saveData="1">
    <webPr sourceData="1" parsePre="1" consecutive="1" xl2000="1" url="http://10.238.10.38:8080/ssp_estadistica/notas/notas_secciones_cuaderno.php?mes='Octubre'&amp;anio='2011'&amp;idSeccion='16'"/>
  </connection>
  <connection id="13528" xr16:uid="{00000000-0015-0000-FFFF-FFFFB1340000}" name="Conexión8409" type="4" refreshedVersion="3" background="1" saveData="1">
    <webPr sourceData="1" parsePre="1" consecutive="1" xl2000="1" url="http://10.238.10.38:8080/ssp_estadistica/notas/notas_secciones_cuaderno.php?mes='Octubre'&amp;anio='2011'&amp;idSeccion='24'"/>
  </connection>
  <connection id="13529" xr16:uid="{00000000-0015-0000-FFFF-FFFFB2340000}" name="Conexión841" type="4" refreshedVersion="4" background="1" saveData="1">
    <webPr sourceData="1" parsePre="1" consecutive="1" xl2000="1" url="http://localhost:8080/ssp_estadistica/cuaderno/cuaderno_estadistico/p10_gra_dis_cen_pen_excel.php?mes='Junio'&amp;anio='2011'&amp;origen='excel'"/>
  </connection>
  <connection id="13530" xr16:uid="{00000000-0015-0000-FFFF-FFFFB3340000}" name="Conexión8410" type="4" refreshedVersion="3" background="1" saveData="1">
    <webPr sourceData="1" parsePre="1" consecutive="1" xl2000="1" url="http://10.238.10.38:8080/ssp_estadistica/notas/notas_secciones_cuaderno.php?mes='Octubre'&amp;anio='2011'&amp;idSeccion='25'"/>
  </connection>
  <connection id="13531" xr16:uid="{00000000-0015-0000-FFFF-FFFFB4340000}" name="Conexión8411" type="4" refreshedVersion="3" background="1" saveData="1">
    <webPr sourceData="1" parsePre="1" consecutive="1" xl2000="1" url="http://10.238.10.38:8080/ssp_estadistica/notas/notas_secciones_cuaderno.php?mes='Octubre'&amp;anio='2011'&amp;idSeccion='26'"/>
  </connection>
  <connection id="13532" xr16:uid="{00000000-0015-0000-FFFF-FFFFB5340000}" name="Conexión8412" type="4" refreshedVersion="3" background="1" saveData="1">
    <webPr sourceData="1" parsePre="1" consecutive="1" xl2000="1" url="http://10.238.10.38:8080/ssp_estadistica/cuaderno/cuaderno_estadistico/parametros_cuaderno_estadistico.php"/>
  </connection>
  <connection id="13533" xr16:uid="{00000000-0015-0000-FFFF-FFFFB6340000}" name="Conexión8413" type="4" refreshedVersion="3" background="1" saveData="1">
    <webPr sourceData="1" parsePre="1" consecutive="1" xl2000="1" url="http://10.238.10.38:8080/ssp_estadistica/cuaderno/cuaderno_estadistico/encabezados.php?mes='Octubre'&amp;anio='2011'&amp;origen='excel'"/>
  </connection>
  <connection id="13534" xr16:uid="{00000000-0015-0000-FFFF-FFFFB7340000}" name="Conexión8414" type="4" refreshedVersion="3" background="1" saveData="1">
    <webPr sourceData="1" parsePre="1" consecutive="1" xl2000="1" url="http://10.238.10.38:8080/ssp_estadistica/cuaderno/cuaderno_estadistico/p3_resumen_poblacion_excel.php?mes='Octubre'&amp;anio='2011'&amp;origen='excel'"/>
  </connection>
  <connection id="13535" xr16:uid="{00000000-0015-0000-FFFF-FFFFB8340000}" name="Conexión8415" type="4" refreshedVersion="3" background="1" saveData="1">
    <webPr sourceData="1" parsePre="1" consecutive="1" xl2000="1" url="http://10.238.10.38:8080/ssp_estadistica/cuaderno/cuaderno_estadistico/p4_poblacion_penitenciaria_excel.php?mes='Octubre'&amp;anio='2011'&amp;origen='excel'"/>
  </connection>
  <connection id="13536" xr16:uid="{00000000-0015-0000-FFFF-FFFFB9340000}" name="Conexión8416" type="4" refreshedVersion="3" background="1" saveData="1">
    <webPr sourceData="1" parsePre="1" consecutive="1" xl2000="1" url="http://10.238.10.38:8080/ssp_estadistica/cuaderno/cuaderno_estadistico/p5_pob_pen_x_Fue_excel.php?mes='Octubre'&amp;anio='2011'&amp;origen='excel'"/>
  </connection>
  <connection id="13537" xr16:uid="{00000000-0015-0000-FFFF-FFFFBA340000}" name="Conexión8417" type="4" refreshedVersion="3" background="1" saveData="1">
    <webPr sourceData="1" parsePre="1" consecutive="1" xl2000="1" url="http://10.238.10.38:8080/ssp_estadistica/cuaderno/cuaderno_estadistico/p6_pob_pen_excel.php?mes='Octubre'&amp;anio='2011'&amp;origen='excel'"/>
  </connection>
  <connection id="13538" xr16:uid="{00000000-0015-0000-FFFF-FFFFBB340000}" name="Conexión8418" type="4" refreshedVersion="3" background="1" saveData="1">
    <webPr sourceData="1" parsePre="1" consecutive="1" xl2000="1" url="http://10.238.10.38:8080/ssp_estadistica/cuaderno/cuaderno_estadistico/p7_comp_pob_xfuero_situacion_variacion.php?mes='Octubre'&amp;anio='2011'&amp;origen='excel'"/>
  </connection>
  <connection id="13539" xr16:uid="{00000000-0015-0000-FFFF-FFFFBC340000}" name="Conexión8419" type="4" refreshedVersion="3" background="1" saveData="1">
    <webPr sourceData="1" parsePre="1" consecutive="1" xl2000="1" url="http://10.238.10.38:8080/ssp_estadistica/cuaderno/cuaderno_estadistico/p8_comportamiento_grafica_1.php?mes='Octubre'&amp;anio='2011'&amp;origen='excel'"/>
  </connection>
  <connection id="13540" xr16:uid="{00000000-0015-0000-FFFF-FFFFBD340000}" name="Conexión842" type="4" refreshedVersion="4" background="1" saveData="1">
    <webPr sourceData="1" parsePre="1" consecutive="1" xl2000="1" url="http://localhost:8080/ssp_estadistica/cuaderno/cuaderno_estadistico/p11_num_cen_cap_pob_sob_excel.php?mes='Junio'&amp;anio='2011'&amp;origen='excel'"/>
  </connection>
  <connection id="13541" xr16:uid="{00000000-0015-0000-FFFF-FFFFBE340000}" name="Conexión8420" type="4" refreshedVersion="3" background="1" saveData="1">
    <webPr sourceData="1" parsePre="1" consecutive="1" xl2000="1" url="http://10.238.10.38:8080/ssp_estadistica/cuaderno/cuaderno_estadistico/p8_comportamiento_grafica_2.php?mes='Octubre'&amp;anio='2011'&amp;origen='excel'"/>
  </connection>
  <connection id="13542" xr16:uid="{00000000-0015-0000-FFFF-FFFFBF340000}" name="Conexión8421" type="4" refreshedVersion="3" background="1" saveData="1">
    <webPr sourceData="1" parsePre="1" consecutive="1" xl2000="1" url="http://10.238.10.38:8080/ssp_estadistica/cuaderno/cuaderno_estadistico/p9_comportamiento_grafica_1.php?mes='Octubre'&amp;anio='2011'&amp;origen='excel'"/>
  </connection>
  <connection id="13543" xr16:uid="{00000000-0015-0000-FFFF-FFFFC0340000}" name="Conexión8422" type="4" refreshedVersion="3" background="1" saveData="1">
    <webPr sourceData="1" parsePre="1" consecutive="1" xl2000="1" url="http://10.238.10.38:8080/ssp_estadistica/cuaderno/cuaderno_estadistico/p10_gra_dis_cen_pen_excel.php?mes='Octubre'&amp;anio='2011'&amp;origen='excel'"/>
  </connection>
  <connection id="13544" xr16:uid="{00000000-0015-0000-FFFF-FFFFC1340000}" name="Conexión8423" type="4" refreshedVersion="3" background="1" saveData="1">
    <webPr sourceData="1" parsePre="1" consecutive="1" xl2000="1" url="http://10.238.10.38:8080/ssp_estadistica/cuaderno/cuaderno_estadistico/p11_num_cen_cap_pob_sob_excel.php?mes='Octubre'&amp;anio='2011'&amp;origen='excel'"/>
  </connection>
  <connection id="13545" xr16:uid="{00000000-0015-0000-FFFF-FFFFC2340000}" name="Conexión8424" type="4" refreshedVersion="3" background="1" saveData="1">
    <webPr sourceData="1" parsePre="1" consecutive="1" xl2000="1" url="http://10.238.10.38:8080/ssp_estadistica/cuaderno/cuaderno_estadistico/p12_sob_pen_excel.php?mes='Octubre'&amp;anio='2011'&amp;origen='excel'"/>
  </connection>
  <connection id="13546" xr16:uid="{00000000-0015-0000-FFFF-FFFFC3340000}" name="Conexión8425" type="4" refreshedVersion="3" background="1" saveData="1">
    <webPr sourceData="1" parsePre="1" consecutive="1" xl2000="1" url="http://10.238.10.38:8080/ssp_estadistica/cuaderno/cuaderno_estadistico/p13_tipo_centros.php?mes='Octubre'&amp;anio='2011'&amp;origen='excel'"/>
  </connection>
  <connection id="13547" xr16:uid="{00000000-0015-0000-FFFF-FFFFC4340000}" name="Conexión8426" type="4" refreshedVersion="3" background="1" saveData="1">
    <webPr sourceData="1" parsePre="1" consecutive="1" xl2000="1" url="http://10.238.10.38:8080/ssp_estadistica/cuaderno/cuaderno_estadistico/p14_cap_sob_pob_x_sit_jur_excel.php?mes='Octubre'&amp;anio='2011'&amp;origen='excel'"/>
  </connection>
  <connection id="13548" xr16:uid="{00000000-0015-0000-FFFF-FFFFC5340000}" name="Conexión8427" type="4" refreshedVersion="3" background="1" saveData="1">
    <webPr sourceData="1" parsePre="1" consecutive="1" xl2000="1" url="http://10.238.10.38:8080/ssp_estadistica/cuaderno/cuaderno_estadistico/p28_pob_pen_cen_fed_excel.php?mes='Octubre'&amp;anio='2011'&amp;origen='excel'"/>
  </connection>
  <connection id="13549" xr16:uid="{00000000-0015-0000-FFFF-FFFFC6340000}" name="Conexión8428" type="4" refreshedVersion="3" background="1" saveData="1">
    <webPr sourceData="1" parsePre="1" consecutive="1" xl2000="1" url="http://10.238.10.38:8080/ssp_estadistica/cuaderno/cuaderno_estadistico/p29_poblacion_centrosfederales.php?mes='Octubre'&amp;anio='2011'&amp;origen='excel'"/>
  </connection>
  <connection id="13550" xr16:uid="{00000000-0015-0000-FFFF-FFFFC7340000}" name="Conexión8429" type="4" refreshedVersion="3" background="1" saveData="1">
    <webPr sourceData="1" parsePre="1" consecutive="1" xl2000="1" url="http://10.238.10.38:8080/ssp_estadistica/cuaderno/cuaderno_estadistico/p29_poblacion_centrosfederales_grafica.php?mes='Octubre'&amp;anio='2011'&amp;origen='excel'"/>
  </connection>
  <connection id="13551" xr16:uid="{00000000-0015-0000-FFFF-FFFFC8340000}" name="Conexión843" type="4" refreshedVersion="4" background="1" saveData="1">
    <webPr sourceData="1" parsePre="1" consecutive="1" xl2000="1" url="http://localhost:8080/ssp_estadistica/cuaderno/cuaderno_estadistico/p12_sob_pen_excel.php?mes='Junio'&amp;anio='2011'&amp;origen='excel'"/>
  </connection>
  <connection id="13552" xr16:uid="{00000000-0015-0000-FFFF-FFFFC9340000}" name="Conexión8430" type="4" refreshedVersion="3" background="1" saveData="1">
    <webPr sourceData="1" parsePre="1" consecutive="1" xl2000="1" url="http://10.238.10.38:8080/ssp_estadistica/cuaderno/cuaderno_estadistico/p34_ben_lib_ant_excel.php?mes='Octubre'&amp;anio='2011'&amp;origen='excel'"/>
  </connection>
  <connection id="13553" xr16:uid="{00000000-0015-0000-FFFF-FFFFCA340000}" name="Conexión8431" type="4" refreshedVersion="3" background="1" saveData="1">
    <webPr sourceData="1" parsePre="1" consecutive="1" xl2000="1" url="http://10.238.10.38:8080/ssp_estadistica/cuaderno/cuaderno_estadistico/p35_gra_ben_lib_ant_excel.php?mes='Octubre'&amp;anio='2011'&amp;origen='excel'"/>
  </connection>
  <connection id="13554" xr16:uid="{00000000-0015-0000-FFFF-FFFFCB340000}" name="Conexión8432" type="4" refreshedVersion="3" background="1" saveData="1">
    <webPr sourceData="1" parsePre="1" consecutive="1" xl2000="1" url="http://10.238.10.38:8080/ssp_estadistica/cuaderno/cuaderno_estadistico/p36_ben_lib_ant_excel.php?mes='Octubre'&amp;anio='2011'&amp;origen='excel'"/>
  </connection>
  <connection id="13555" xr16:uid="{00000000-0015-0000-FFFF-FFFFCC340000}" name="Conexión8433" type="4" refreshedVersion="3" background="1" saveData="1">
    <webPr sourceData="1" parsePre="1" consecutive="1" xl2000="1" url="http://10.238.10.38:8080/ssp_estadistica/cuaderno/cuaderno_estadistico/p37_gra_pob_lib_vig_excel.php?mes='Octubre'&amp;anio='2011'&amp;origen='excel'"/>
  </connection>
  <connection id="13556" xr16:uid="{00000000-0015-0000-FFFF-FFFFCD340000}" name="Conexión8434" type="4" refreshedVersion="3" background="1" saveData="1">
    <webPr sourceData="1" parsePre="1" consecutive="1" xl2000="1" url="http://10.238.10.38:8080/ssp_estadistica/cuaderno/cuaderno_estadistico/p38_res_lib_ant_excel.php?mes='Octubre'&amp;anio='2011'&amp;origen='excel'"/>
  </connection>
  <connection id="13557" xr16:uid="{00000000-0015-0000-FFFF-FFFFCE340000}" name="Conexión8435" type="4" refreshedVersion="3" background="1" saveData="1">
    <webPr sourceData="1" parsePre="1" consecutive="1" xl2000="1" url="http://10.238.10.38:8080/ssp_estadistica/cuaderno/cuaderno_estadistico/p39_gra_pob_lib_vig_excel.php?mes='Octubre'&amp;anio='2011'&amp;origen='excel'"/>
  </connection>
  <connection id="13558" xr16:uid="{00000000-0015-0000-FFFF-FFFFCF340000}" name="Conexión8436" type="4" refreshedVersion="3" background="1" saveData="1">
    <webPr sourceData="1" parsePre="1" consecutive="1" xl2000="1" url="http://10.238.10.38:8080/ssp_estadistica/cuaderno/cuaderno_estadistico/p40_inc_pen_excel.php?mes='Octubre'&amp;anio='2011'&amp;origen='excel'"/>
  </connection>
  <connection id="13559" xr16:uid="{00000000-0015-0000-FFFF-FFFFD0340000}" name="Conexión8437" type="4" refreshedVersion="3" background="1" saveData="1">
    <webPr sourceData="1" parsePre="1" consecutive="1" xl2000="1" url="http://10.238.10.38:8080/ssp_estadistica/cuaderno/cuaderno_estadistico/p41_int_inv_inc_pen_excel.php?mes='Octubre'&amp;anio='2011'&amp;origen='excel'"/>
  </connection>
  <connection id="13560" xr16:uid="{00000000-0015-0000-FFFF-FFFFD1340000}" name="Conexión8438" type="4" refreshedVersion="3" background="1" saveData="1">
    <webPr sourceData="1" parsePre="1" consecutive="1" xl2000="1" url="http://10.238.10.38:8080/ssp_estadistica/cuaderno/cuaderno_estadistico/p42_gra_int_inv_inc_pen_excel.php?mes='Octubre'&amp;anio='2011'&amp;origen='excel'"/>
  </connection>
  <connection id="13561" xr16:uid="{00000000-0015-0000-FFFF-FFFFD2340000}" name="Conexión8439" type="4" refreshedVersion="3" background="1" saveData="1">
    <webPr sourceData="1" parsePre="1" consecutive="1" xl2000="1" url="http://10.238.10.38:8080/ssp_estadistica/cuaderno/cuaderno_estadistico/p43_gra_inc_inv_excel.php?mes='Octubre'&amp;anio='2011'&amp;origen='excel'"/>
  </connection>
  <connection id="13562" xr16:uid="{00000000-0015-0000-FFFF-FFFFD3340000}" name="Conexión844" type="4" refreshedVersion="4" background="1" saveData="1">
    <webPr sourceData="1" parsePre="1" consecutive="1" xl2000="1" url="http://localhost:8080/ssp_estadistica/cuaderno/cuaderno_estadistico/p13_tipo_centros.php?mes='Junio'&amp;anio='2011'&amp;origen='excel'"/>
  </connection>
  <connection id="13563" xr16:uid="{00000000-0015-0000-FFFF-FFFFD4340000}" name="Conexión8440" type="4" refreshedVersion="3" background="1" saveData="1">
    <webPr sourceData="1" parsePre="1" consecutive="1" xl2000="1" url="http://10.238.10.38:8080/ssp_estadistica/cuaderno/cuaderno_estadistico/p44_tra_int_ext_excel.php?mes='Octubre'&amp;anio='2011'&amp;origen='excel'"/>
  </connection>
  <connection id="13564" xr16:uid="{00000000-0015-0000-FFFF-FFFFD5340000}" name="Conexión8441" type="4" refreshedVersion="3" background="1" saveData="1">
    <webPr sourceData="1" parsePre="1" consecutive="1" xl2000="1" url="http://10.238.10.38:8080/ssp_estadistica/cuaderno/cuaderno_estadistico/p29_totales_generales.php?mes='Octubre'&amp;anio='2011'&amp;origen='excel'"/>
  </connection>
  <connection id="13565" xr16:uid="{00000000-0015-0000-FFFF-FFFFD6340000}" name="Conexión8442" type="4" refreshedVersion="3" background="1" saveData="1">
    <webPr sourceData="1" parsePre="1" consecutive="1" xl2000="1" url="http://10.238.10.38:8080/ssp_estadistica/notas/notas_secciones_cuaderno.php?mes='Octubre'&amp;anio='2011'&amp;idSeccion=2"/>
  </connection>
  <connection id="13566" xr16:uid="{00000000-0015-0000-FFFF-FFFFD7340000}" name="Conexión8443" type="4" refreshedVersion="3" background="1" saveData="1">
    <webPr sourceData="1" parsePre="1" consecutive="1" xl2000="1" url="http://10.238.10.38:8080/ssp_estadistica/notas/notas_secciones_cuaderno.php?mes='Octubre'&amp;anio='2011'&amp;idSeccion='3'"/>
  </connection>
  <connection id="13567" xr16:uid="{00000000-0015-0000-FFFF-FFFFD8340000}" name="Conexión8444" type="4" refreshedVersion="3" background="1" saveData="1">
    <webPr sourceData="1" parsePre="1" consecutive="1" xl2000="1" url="http://10.238.10.38:8080/ssp_estadistica/notas/notas_secciones_cuaderno.php?mes='Octubre'&amp;anio='2011'&amp;idSeccion='17'"/>
  </connection>
  <connection id="13568" xr16:uid="{00000000-0015-0000-FFFF-FFFFD9340000}" name="Conexión8445" type="4" refreshedVersion="3" background="1" saveData="1">
    <webPr sourceData="1" parsePre="1" consecutive="1" xl2000="1" url="http://10.238.10.38:8080/ssp_estadistica/notas/notas_secciones_cuaderno.php?mes='Octubre'&amp;anio='2011'&amp;idSeccion='4'"/>
  </connection>
  <connection id="13569" xr16:uid="{00000000-0015-0000-FFFF-FFFFDA340000}" name="Conexión8446" type="4" refreshedVersion="3" background="1" saveData="1">
    <webPr sourceData="1" parsePre="1" consecutive="1" xl2000="1" url="http://10.238.10.38:8080/ssp_estadistica/notas/notas_secciones_cuaderno.php?mes='Octubre'&amp;anio='2011'&amp;idSeccion='18'"/>
  </connection>
  <connection id="13570" xr16:uid="{00000000-0015-0000-FFFF-FFFFDB340000}" name="Conexión8447" type="4" refreshedVersion="3" background="1" saveData="1">
    <webPr sourceData="1" parsePre="1" consecutive="1" xl2000="1" url="http://10.238.10.38:8080/ssp_estadistica/notas/notas_secciones_cuaderno.php?mes='Octubre'&amp;anio='2011'&amp;idSeccion='5'"/>
  </connection>
  <connection id="13571" xr16:uid="{00000000-0015-0000-FFFF-FFFFDC340000}" name="Conexión8448" type="4" refreshedVersion="3" background="1" saveData="1">
    <webPr sourceData="1" parsePre="1" consecutive="1" xl2000="1" url="http://10.238.10.38:8080/ssp_estadistica/notas/notas_secciones_cuaderno.php?mes='Octubre'&amp;anio='2011'&amp;idSeccion='6'"/>
  </connection>
  <connection id="13572" xr16:uid="{00000000-0015-0000-FFFF-FFFFDD340000}" name="Conexión8449" type="4" refreshedVersion="3" background="1" saveData="1">
    <webPr sourceData="1" parsePre="1" consecutive="1" xl2000="1" url="http://10.238.10.38:8080/ssp_estadistica/notas/notas_secciones_cuaderno.php?mes='Octubre'&amp;anio='2011'&amp;idSeccion='7'"/>
  </connection>
  <connection id="13573" xr16:uid="{00000000-0015-0000-FFFF-FFFFDE340000}" name="Conexión845" type="4" refreshedVersion="4" background="1" saveData="1">
    <webPr sourceData="1" parsePre="1" consecutive="1" xl2000="1" url="http://localhost:8080/ssp_estadistica/cuaderno/cuaderno_estadistico/p14_cap_sob_pob_x_sit_jur_excel.php?mes='Junio'&amp;anio='2011'&amp;origen='excel'"/>
  </connection>
  <connection id="13574" xr16:uid="{00000000-0015-0000-FFFF-FFFFDF340000}" name="Conexión8450" type="4" refreshedVersion="3" background="1" saveData="1">
    <webPr sourceData="1" parsePre="1" consecutive="1" xl2000="1" url="http://10.238.10.38:8080/ssp_estadistica/notas/notas_secciones_cuaderno.php?mes='Octubre'&amp;anio='2011'&amp;idSeccion='12'"/>
  </connection>
  <connection id="13575" xr16:uid="{00000000-0015-0000-FFFF-FFFFE0340000}" name="Conexión8451" type="4" refreshedVersion="3" background="1" saveData="1">
    <webPr sourceData="1" parsePre="1" consecutive="1" xl2000="1" url="http://10.238.10.38:8080/ssp_estadistica/notas/notas_secciones_cuaderno.php?mes='Octubre'&amp;anio='2011'&amp;idSeccion='8'"/>
  </connection>
  <connection id="13576" xr16:uid="{00000000-0015-0000-FFFF-FFFFE1340000}" name="Conexión8452" type="4" refreshedVersion="3" background="1" saveData="1">
    <webPr sourceData="1" parsePre="1" consecutive="1" xl2000="1" url="http://10.238.10.38:8080/ssp_estadistica/notas/notas_secciones_cuaderno.php?mes='Octubre'&amp;anio='2011'&amp;idSeccion='9'"/>
  </connection>
  <connection id="13577" xr16:uid="{00000000-0015-0000-FFFF-FFFFE2340000}" name="Conexión8453" type="4" refreshedVersion="3" background="1" saveData="1">
    <webPr sourceData="1" parsePre="1" consecutive="1" xl2000="1" url="http://10.238.10.38:8080/ssp_estadistica/notas/notas_secciones_cuaderno.php?mes='Octubre'&amp;anio='2011'&amp;idSeccion='10'"/>
  </connection>
  <connection id="13578" xr16:uid="{00000000-0015-0000-FFFF-FFFFE3340000}" name="Conexión8454" type="4" refreshedVersion="3" background="1" saveData="1">
    <webPr sourceData="1" parsePre="1" consecutive="1" xl2000="1" url="http://10.238.10.38:8080/ssp_estadistica/notas/notas_secciones_cuaderno.php?mes='Octubre'&amp;anio='2011'&amp;idSeccion='11'"/>
  </connection>
  <connection id="13579" xr16:uid="{00000000-0015-0000-FFFF-FFFFE4340000}" name="Conexión8455" type="4" refreshedVersion="3" background="1" saveData="1">
    <webPr sourceData="1" parsePre="1" consecutive="1" xl2000="1" url="http://10.238.10.38:8080/ssp_estadistica/notas/notas_secciones_cuaderno.php?mes='Octubre'&amp;anio='2011'&amp;idSeccion='20'"/>
  </connection>
  <connection id="13580" xr16:uid="{00000000-0015-0000-FFFF-FFFFE5340000}" name="Conexión8456" type="4" refreshedVersion="3" background="1" saveData="1">
    <webPr sourceData="1" parsePre="1" consecutive="1" xl2000="1" url="http://10.238.10.38:8080/ssp_estadistica/notas/notas_secciones_cuaderno.php?mes='Octubre'&amp;anio='2011'&amp;idSeccion='12'"/>
  </connection>
  <connection id="13581" xr16:uid="{00000000-0015-0000-FFFF-FFFFE6340000}" name="Conexión8457" type="4" refreshedVersion="3" background="1" saveData="1">
    <webPr sourceData="1" parsePre="1" consecutive="1" xl2000="1" url="http://10.238.10.38:8080/ssp_estadistica/notas/notas_secciones_cuaderno.php?mes='Octubre'&amp;anio='2011'&amp;idSeccion='21'"/>
  </connection>
  <connection id="13582" xr16:uid="{00000000-0015-0000-FFFF-FFFFE7340000}" name="Conexión8458" type="4" refreshedVersion="3" background="1" saveData="1">
    <webPr sourceData="1" parsePre="1" consecutive="1" xl2000="1" url="http://10.238.10.38:8080/ssp_estadistica/notas/notas_secciones_cuaderno.php?mes='Octubre'&amp;anio='2011'&amp;idSeccion='13'"/>
  </connection>
  <connection id="13583" xr16:uid="{00000000-0015-0000-FFFF-FFFFE8340000}" name="Conexión8459" type="4" refreshedVersion="3" background="1" saveData="1">
    <webPr sourceData="1" parsePre="1" consecutive="1" xl2000="1" url="http://10.238.10.38:8080/ssp_estadistica/notas/notas_secciones_cuaderno.php?mes='Octubre'&amp;anio='2011'&amp;idSeccion='22'"/>
  </connection>
  <connection id="13584" xr16:uid="{00000000-0015-0000-FFFF-FFFFE9340000}" name="Conexión846" type="4" refreshedVersion="4" background="1" saveData="1">
    <webPr sourceData="1" parsePre="1" consecutive="1" xl2000="1" url="http://localhost:8080/ssp_estadistica/cuaderno/cuaderno_estadistico/p28_pob_pen_cen_fed_excel.php?mes='Junio'&amp;anio='2011'&amp;origen='excel'"/>
  </connection>
  <connection id="13585" xr16:uid="{00000000-0015-0000-FFFF-FFFFEA340000}" name="Conexión8460" type="4" refreshedVersion="3" background="1" saveData="1">
    <webPr sourceData="1" parsePre="1" consecutive="1" xl2000="1" url="http://10.238.10.38:8080/ssp_estadistica/notas/notas_secciones_cuaderno.php?mes='Octubre'&amp;anio='2011'&amp;idSeccion='14'"/>
  </connection>
  <connection id="13586" xr16:uid="{00000000-0015-0000-FFFF-FFFFEB340000}" name="Conexión8461" type="4" refreshedVersion="3" background="1" saveData="1">
    <webPr sourceData="1" parsePre="1" consecutive="1" xl2000="1" url="http://10.238.10.38:8080/ssp_estadistica/notas/notas_secciones_cuaderno.php?mes='Octubre'&amp;anio='2011'&amp;idSeccion='23'"/>
  </connection>
  <connection id="13587" xr16:uid="{00000000-0015-0000-FFFF-FFFFEC340000}" name="Conexión8462" type="4" refreshedVersion="3" background="1" saveData="1">
    <webPr sourceData="1" parsePre="1" consecutive="1" xl2000="1" url="http://10.238.10.38:8080/ssp_estadistica/notas/notas_secciones_cuaderno.php?mes='Octubre'&amp;anio='2011'&amp;idSeccion='15'"/>
  </connection>
  <connection id="13588" xr16:uid="{00000000-0015-0000-FFFF-FFFFED340000}" name="Conexión8463" type="4" refreshedVersion="3" background="1" saveData="1">
    <webPr sourceData="1" parsePre="1" consecutive="1" xl2000="1" url="http://10.238.10.38:8080/ssp_estadistica/notas/notas_secciones_cuaderno.php?mes='Octubre'&amp;anio='2011'&amp;idSeccion='16'"/>
  </connection>
  <connection id="13589" xr16:uid="{00000000-0015-0000-FFFF-FFFFEE340000}" name="Conexión8464" type="4" refreshedVersion="3" background="1" saveData="1">
    <webPr sourceData="1" parsePre="1" consecutive="1" xl2000="1" url="http://10.238.10.38:8080/ssp_estadistica/notas/notas_secciones_cuaderno.php?mes='Octubre'&amp;anio='2011'&amp;idSeccion='24'"/>
  </connection>
  <connection id="13590" xr16:uid="{00000000-0015-0000-FFFF-FFFFEF340000}" name="Conexión8465" type="4" refreshedVersion="3" background="1" saveData="1">
    <webPr sourceData="1" parsePre="1" consecutive="1" xl2000="1" url="http://10.238.10.38:8080/ssp_estadistica/notas/notas_secciones_cuaderno.php?mes='Octubre'&amp;anio='2011'&amp;idSeccion='25'"/>
  </connection>
  <connection id="13591" xr16:uid="{00000000-0015-0000-FFFF-FFFFF0340000}" name="Conexión8466" type="4" refreshedVersion="3" background="1" saveData="1">
    <webPr sourceData="1" parsePre="1" consecutive="1" xl2000="1" url="http://10.238.10.38:8080/ssp_estadistica/notas/notas_secciones_cuaderno.php?mes='Octubre'&amp;anio='2011'&amp;idSeccion='26'"/>
  </connection>
  <connection id="13592" xr16:uid="{00000000-0015-0000-FFFF-FFFFF1340000}" name="Conexión8467" type="4" refreshedVersion="3" background="1" saveData="1">
    <webPr sourceData="1" parsePre="1" consecutive="1" xl2000="1" url="http://10.238.10.38:8080/ssp_estadistica/cuaderno/cuaderno_estadistico/parametros_cuaderno_estadistico.php"/>
  </connection>
  <connection id="13593" xr16:uid="{00000000-0015-0000-FFFF-FFFFF2340000}" name="Conexión8468" type="4" refreshedVersion="3" background="1" saveData="1">
    <webPr sourceData="1" parsePre="1" consecutive="1" xl2000="1" url="http://10.238.10.38:8080/ssp_estadistica/cuaderno/cuaderno_estadistico/encabezados.php?mes='Octubre'&amp;anio='2011'&amp;origen='excel'"/>
  </connection>
  <connection id="13594" xr16:uid="{00000000-0015-0000-FFFF-FFFFF3340000}" name="Conexión8469" type="4" refreshedVersion="3" background="1" saveData="1">
    <webPr sourceData="1" parsePre="1" consecutive="1" xl2000="1" url="http://10.238.10.38:8080/ssp_estadistica/cuaderno/cuaderno_estadistico/p3_resumen_poblacion_excel.php?mes='Octubre'&amp;anio='2011'&amp;origen='excel'"/>
  </connection>
  <connection id="13595" xr16:uid="{00000000-0015-0000-FFFF-FFFFF4340000}" name="Conexión847" type="4" refreshedVersion="4" background="1" saveData="1">
    <webPr sourceData="1" parsePre="1" consecutive="1" xl2000="1" url="http://localhost:8080/ssp_estadistica/cuaderno/cuaderno_estadistico/p29_poblacion_centrosfederales.php?mes='Junio'&amp;anio='2011'&amp;origen='excel'"/>
  </connection>
  <connection id="13596" xr16:uid="{00000000-0015-0000-FFFF-FFFFF5340000}" name="Conexión8470" type="4" refreshedVersion="3" background="1" saveData="1">
    <webPr sourceData="1" parsePre="1" consecutive="1" xl2000="1" url="http://10.238.10.38:8080/ssp_estadistica/cuaderno/cuaderno_estadistico/p4_poblacion_penitenciaria_excel.php?mes='Octubre'&amp;anio='2011'&amp;origen='excel'"/>
  </connection>
  <connection id="13597" xr16:uid="{00000000-0015-0000-FFFF-FFFFF6340000}" name="Conexión8471" type="4" refreshedVersion="3" background="1" saveData="1">
    <webPr sourceData="1" parsePre="1" consecutive="1" xl2000="1" url="http://10.238.10.38:8080/ssp_estadistica/cuaderno/cuaderno_estadistico/p5_pob_pen_x_Fue_excel.php?mes='Octubre'&amp;anio='2011'&amp;origen='excel'"/>
  </connection>
  <connection id="13598" xr16:uid="{00000000-0015-0000-FFFF-FFFFF7340000}" name="Conexión8472" type="4" refreshedVersion="3" background="1" saveData="1">
    <webPr sourceData="1" parsePre="1" consecutive="1" xl2000="1" url="http://10.238.10.38:8080/ssp_estadistica/cuaderno/cuaderno_estadistico/p6_pob_pen_excel.php?mes='Octubre'&amp;anio='2011'&amp;origen='excel'"/>
  </connection>
  <connection id="13599" xr16:uid="{00000000-0015-0000-FFFF-FFFFF8340000}" name="Conexión8473" type="4" refreshedVersion="3" background="1" saveData="1">
    <webPr sourceData="1" parsePre="1" consecutive="1" xl2000="1" url="http://10.238.10.38:8080/ssp_estadistica/cuaderno/cuaderno_estadistico/p7_comp_pob_xfuero_situacion_variacion.php?mes='Octubre'&amp;anio='2011'&amp;origen='excel'"/>
  </connection>
  <connection id="13600" xr16:uid="{00000000-0015-0000-FFFF-FFFFF9340000}" name="Conexión8474" type="4" refreshedVersion="3" background="1" saveData="1">
    <webPr sourceData="1" parsePre="1" consecutive="1" xl2000="1" url="http://10.238.10.38:8080/ssp_estadistica/cuaderno/cuaderno_estadistico/p8_comportamiento_grafica_1.php?mes='Octubre'&amp;anio='2011'&amp;origen='excel'"/>
  </connection>
  <connection id="13601" xr16:uid="{00000000-0015-0000-FFFF-FFFFFA340000}" name="Conexión8475" type="4" refreshedVersion="3" background="1" saveData="1">
    <webPr sourceData="1" parsePre="1" consecutive="1" xl2000="1" url="http://10.238.10.38:8080/ssp_estadistica/cuaderno/cuaderno_estadistico/p8_comportamiento_grafica_2.php?mes='Octubre'&amp;anio='2011'&amp;origen='excel'"/>
  </connection>
  <connection id="13602" xr16:uid="{00000000-0015-0000-FFFF-FFFFFB340000}" name="Conexión8476" type="4" refreshedVersion="3" background="1" saveData="1">
    <webPr sourceData="1" parsePre="1" consecutive="1" xl2000="1" url="http://10.238.10.38:8080/ssp_estadistica/cuaderno/cuaderno_estadistico/p9_comportamiento_grafica_1.php?mes='Octubre'&amp;anio='2011'&amp;origen='excel'"/>
  </connection>
  <connection id="13603" xr16:uid="{00000000-0015-0000-FFFF-FFFFFC340000}" name="Conexión8477" type="4" refreshedVersion="3" background="1" saveData="1">
    <webPr sourceData="1" parsePre="1" consecutive="1" xl2000="1" url="http://10.238.10.38:8080/ssp_estadistica/cuaderno/cuaderno_estadistico/p10_gra_dis_cen_pen_excel.php?mes='Octubre'&amp;anio='2011'&amp;origen='excel'"/>
  </connection>
  <connection id="13604" xr16:uid="{00000000-0015-0000-FFFF-FFFFFD340000}" name="Conexión8478" type="4" refreshedVersion="3" background="1" saveData="1">
    <webPr sourceData="1" parsePre="1" consecutive="1" xl2000="1" url="http://10.238.10.38:8080/ssp_estadistica/cuaderno/cuaderno_estadistico/p11_num_cen_cap_pob_sob_excel.php?mes='Octubre'&amp;anio='2011'&amp;origen='excel'"/>
  </connection>
  <connection id="13605" xr16:uid="{00000000-0015-0000-FFFF-FFFFFE340000}" name="Conexión8479" type="4" refreshedVersion="3" background="1" saveData="1">
    <webPr sourceData="1" parsePre="1" consecutive="1" xl2000="1" url="http://10.238.10.38:8080/ssp_estadistica/cuaderno/cuaderno_estadistico/p12_sob_pen_excel.php?mes='Octubre'&amp;anio='2011'&amp;origen='excel'"/>
  </connection>
  <connection id="13606" xr16:uid="{00000000-0015-0000-FFFF-FFFFFF340000}" name="Conexión848" type="4" refreshedVersion="4" background="1" saveData="1">
    <webPr sourceData="1" parsePre="1" consecutive="1" xl2000="1" url="http://localhost:8080/ssp_estadistica/cuaderno/cuaderno_estadistico/p29_poblacion_centrosfederales_grafica.php?mes='Junio'&amp;anio='2011'&amp;origen='excel'"/>
  </connection>
  <connection id="13607" xr16:uid="{00000000-0015-0000-FFFF-FFFF00350000}" name="Conexión8480" type="4" refreshedVersion="3" background="1" saveData="1">
    <webPr sourceData="1" parsePre="1" consecutive="1" xl2000="1" url="http://10.238.10.38:8080/ssp_estadistica/cuaderno/cuaderno_estadistico/p13_tipo_centros.php?mes='Octubre'&amp;anio='2011'&amp;origen='excel'"/>
  </connection>
  <connection id="13608" xr16:uid="{00000000-0015-0000-FFFF-FFFF01350000}" name="Conexión8481" type="4" refreshedVersion="3" background="1" saveData="1">
    <webPr sourceData="1" parsePre="1" consecutive="1" xl2000="1" url="http://10.238.10.38:8080/ssp_estadistica/cuaderno/cuaderno_estadistico/p14_cap_sob_pob_x_sit_jur_excel.php?mes='Octubre'&amp;anio='2011'&amp;origen='excel'"/>
  </connection>
  <connection id="13609" xr16:uid="{00000000-0015-0000-FFFF-FFFF02350000}" name="Conexión8482" type="4" refreshedVersion="3" background="1" saveData="1">
    <webPr sourceData="1" parsePre="1" consecutive="1" xl2000="1" url="http://10.238.10.38:8080/ssp_estadistica/cuaderno/cuaderno_estadistico/p28_pob_pen_cen_fed_excel.php?mes='Octubre'&amp;anio='2011'&amp;origen='excel'"/>
  </connection>
  <connection id="13610" xr16:uid="{00000000-0015-0000-FFFF-FFFF03350000}" name="Conexión8483" type="4" refreshedVersion="3" background="1" saveData="1">
    <webPr sourceData="1" parsePre="1" consecutive="1" xl2000="1" url="http://10.238.10.38:8080/ssp_estadistica/cuaderno/cuaderno_estadistico/p29_poblacion_centrosfederales.php?mes='Octubre'&amp;anio='2011'&amp;origen='excel'"/>
  </connection>
  <connection id="13611" xr16:uid="{00000000-0015-0000-FFFF-FFFF04350000}" name="Conexión8484" type="4" refreshedVersion="3" background="1" saveData="1">
    <webPr sourceData="1" parsePre="1" consecutive="1" xl2000="1" url="http://10.238.10.38:8080/ssp_estadistica/cuaderno/cuaderno_estadistico/p29_poblacion_centrosfederales_grafica.php?mes='Octubre'&amp;anio='2011'&amp;origen='excel'"/>
  </connection>
  <connection id="13612" xr16:uid="{00000000-0015-0000-FFFF-FFFF05350000}" name="Conexión8485" type="4" refreshedVersion="3" background="1" saveData="1">
    <webPr sourceData="1" parsePre="1" consecutive="1" xl2000="1" url="http://10.238.10.38:8080/ssp_estadistica/cuaderno/cuaderno_estadistico/p34_ben_lib_ant_excel.php?mes='Octubre'&amp;anio='2011'&amp;origen='excel'"/>
  </connection>
  <connection id="13613" xr16:uid="{00000000-0015-0000-FFFF-FFFF06350000}" name="Conexión8486" type="4" refreshedVersion="3" background="1" saveData="1">
    <webPr sourceData="1" parsePre="1" consecutive="1" xl2000="1" url="http://10.238.10.38:8080/ssp_estadistica/cuaderno/cuaderno_estadistico/p35_gra_ben_lib_ant_excel.php?mes='Octubre'&amp;anio='2011'&amp;origen='excel'"/>
  </connection>
  <connection id="13614" xr16:uid="{00000000-0015-0000-FFFF-FFFF07350000}" name="Conexión8487" type="4" refreshedVersion="3" background="1" saveData="1">
    <webPr sourceData="1" parsePre="1" consecutive="1" xl2000="1" url="http://10.238.10.38:8080/ssp_estadistica/cuaderno/cuaderno_estadistico/p36_ben_lib_ant_excel.php?mes='Octubre'&amp;anio='2011'&amp;origen='excel'"/>
  </connection>
  <connection id="13615" xr16:uid="{00000000-0015-0000-FFFF-FFFF08350000}" name="Conexión8488" type="4" refreshedVersion="3" background="1" saveData="1">
    <webPr sourceData="1" parsePre="1" consecutive="1" xl2000="1" url="http://10.238.10.38:8080/ssp_estadistica/cuaderno/cuaderno_estadistico/p37_gra_pob_lib_vig_excel.php?mes='Octubre'&amp;anio='2011'&amp;origen='excel'"/>
  </connection>
  <connection id="13616" xr16:uid="{00000000-0015-0000-FFFF-FFFF09350000}" name="Conexión8489" type="4" refreshedVersion="3" background="1" saveData="1">
    <webPr sourceData="1" parsePre="1" consecutive="1" xl2000="1" url="http://10.238.10.38:8080/ssp_estadistica/cuaderno/cuaderno_estadistico/p38_res_lib_ant_excel.php?mes='Octubre'&amp;anio='2011'&amp;origen='excel'"/>
  </connection>
  <connection id="13617" xr16:uid="{00000000-0015-0000-FFFF-FFFF0A350000}" name="Conexión849" type="4" refreshedVersion="4" background="1" saveData="1">
    <webPr sourceData="1" parsePre="1" consecutive="1" xl2000="1" url="http://localhost:8080/ssp_estadistica/cuaderno/cuaderno_estadistico/p34_ben_lib_ant_excel.php?mes='Junio'&amp;anio='2011'&amp;origen='excel'"/>
  </connection>
  <connection id="13618" xr16:uid="{00000000-0015-0000-FFFF-FFFF0B350000}" name="Conexión8490" type="4" refreshedVersion="3" background="1" saveData="1">
    <webPr sourceData="1" parsePre="1" consecutive="1" xl2000="1" url="http://10.238.10.38:8080/ssp_estadistica/cuaderno/cuaderno_estadistico/p39_gra_pob_lib_vig_excel.php?mes='Octubre'&amp;anio='2011'&amp;origen='excel'"/>
  </connection>
  <connection id="13619" xr16:uid="{00000000-0015-0000-FFFF-FFFF0C350000}" name="Conexión8491" type="4" refreshedVersion="3" background="1" saveData="1">
    <webPr sourceData="1" parsePre="1" consecutive="1" xl2000="1" url="http://10.238.10.38:8080/ssp_estadistica/cuaderno/cuaderno_estadistico/p40_inc_pen_excel.php?mes='Octubre'&amp;anio='2011'&amp;origen='excel'"/>
  </connection>
  <connection id="13620" xr16:uid="{00000000-0015-0000-FFFF-FFFF0D350000}" name="Conexión8492" type="4" refreshedVersion="3" background="1" saveData="1">
    <webPr sourceData="1" parsePre="1" consecutive="1" xl2000="1" url="http://10.238.10.38:8080/ssp_estadistica/cuaderno/cuaderno_estadistico/p41_int_inv_inc_pen_excel.php?mes='Octubre'&amp;anio='2011'&amp;origen='excel'"/>
  </connection>
  <connection id="13621" xr16:uid="{00000000-0015-0000-FFFF-FFFF0E350000}" name="Conexión8493" type="4" refreshedVersion="3" background="1" saveData="1">
    <webPr sourceData="1" parsePre="1" consecutive="1" xl2000="1" url="http://10.238.10.38:8080/ssp_estadistica/cuaderno/cuaderno_estadistico/p42_gra_int_inv_inc_pen_excel.php?mes='Octubre'&amp;anio='2011'&amp;origen='excel'"/>
  </connection>
  <connection id="13622" xr16:uid="{00000000-0015-0000-FFFF-FFFF0F350000}" name="Conexión8494" type="4" refreshedVersion="3" background="1" saveData="1">
    <webPr sourceData="1" parsePre="1" consecutive="1" xl2000="1" url="http://10.238.10.38:8080/ssp_estadistica/cuaderno/cuaderno_estadistico/p43_gra_inc_inv_excel.php?mes='Octubre'&amp;anio='2011'&amp;origen='excel'"/>
  </connection>
  <connection id="13623" xr16:uid="{00000000-0015-0000-FFFF-FFFF10350000}" name="Conexión8495" type="4" refreshedVersion="3" background="1" saveData="1">
    <webPr sourceData="1" parsePre="1" consecutive="1" xl2000="1" url="http://10.238.10.38:8080/ssp_estadistica/cuaderno/cuaderno_estadistico/p44_tra_int_ext_excel.php?mes='Octubre'&amp;anio='2011'&amp;origen='excel'"/>
  </connection>
  <connection id="13624" xr16:uid="{00000000-0015-0000-FFFF-FFFF11350000}" name="Conexión8496" type="4" refreshedVersion="3" background="1" saveData="1">
    <webPr sourceData="1" parsePre="1" consecutive="1" xl2000="1" url="http://10.238.10.38:8080/ssp_estadistica/cuaderno/cuaderno_estadistico/p29_totales_generales.php?mes='Octubre'&amp;anio='2011'&amp;origen='excel'"/>
  </connection>
  <connection id="13625" xr16:uid="{00000000-0015-0000-FFFF-FFFF12350000}" name="Conexión8497" type="4" refreshedVersion="3" background="1" saveData="1">
    <webPr sourceData="1" parsePre="1" consecutive="1" xl2000="1" url="http://10.238.10.38:8080/ssp_estadistica/notas/notas_secciones_cuaderno.php?mes='Octubre'&amp;anio='2011'&amp;idSeccion=2"/>
  </connection>
  <connection id="13626" xr16:uid="{00000000-0015-0000-FFFF-FFFF13350000}" name="Conexión8498" type="4" refreshedVersion="3" background="1" saveData="1">
    <webPr sourceData="1" parsePre="1" consecutive="1" xl2000="1" url="http://10.238.10.38:8080/ssp_estadistica/notas/notas_secciones_cuaderno.php?mes='Octubre'&amp;anio='2011'&amp;idSeccion='3'"/>
  </connection>
  <connection id="13627" xr16:uid="{00000000-0015-0000-FFFF-FFFF14350000}" name="Conexión8499" type="4" refreshedVersion="3" background="1" saveData="1">
    <webPr sourceData="1" parsePre="1" consecutive="1" xl2000="1" url="http://10.238.10.38:8080/ssp_estadistica/notas/notas_secciones_cuaderno.php?mes='Octubre'&amp;anio='2011'&amp;idSeccion='17'"/>
  </connection>
  <connection id="13628" xr16:uid="{00000000-0015-0000-FFFF-FFFF15350000}" name="Conexión85" type="4" refreshedVersion="3" background="1" saveData="1">
    <webPr sourceData="1" parsePre="1" consecutive="1" xl2000="1" url="http://localhost:8080/ssp_estadistica/cuaderno/poblacion_centrosfederales_excel_dos.php?mes=Marzo&amp;anio=2011&amp;origen=excel&amp;IdSubseccion=11"/>
  </connection>
  <connection id="13629" xr16:uid="{00000000-0015-0000-FFFF-FFFF16350000}" name="Conexión850" type="4" refreshedVersion="4" background="1" saveData="1">
    <webPr sourceData="1" parsePre="1" consecutive="1" xl2000="1" url="http://localhost:8080/ssp_estadistica/cuaderno/cuaderno_estadistico/p35_gra_ben_lib_ant_excel.php?mes='Junio'&amp;anio='2011'&amp;origen='excel'"/>
  </connection>
  <connection id="13630" xr16:uid="{00000000-0015-0000-FFFF-FFFF17350000}" name="Conexión8500" type="4" refreshedVersion="3" background="1" saveData="1">
    <webPr sourceData="1" parsePre="1" consecutive="1" xl2000="1" url="http://10.238.10.38:8080/ssp_estadistica/notas/notas_secciones_cuaderno.php?mes='Octubre'&amp;anio='2011'&amp;idSeccion='4'"/>
  </connection>
  <connection id="13631" xr16:uid="{00000000-0015-0000-FFFF-FFFF18350000}" name="Conexión8501" type="4" refreshedVersion="3" background="1" saveData="1">
    <webPr sourceData="1" parsePre="1" consecutive="1" xl2000="1" url="http://10.238.10.38:8080/ssp_estadistica/notas/notas_secciones_cuaderno.php?mes='Octubre'&amp;anio='2011'&amp;idSeccion='18'"/>
  </connection>
  <connection id="13632" xr16:uid="{00000000-0015-0000-FFFF-FFFF19350000}" name="Conexión8502" type="4" refreshedVersion="3" background="1" saveData="1">
    <webPr sourceData="1" parsePre="1" consecutive="1" xl2000="1" url="http://10.238.10.38:8080/ssp_estadistica/notas/notas_secciones_cuaderno.php?mes='Octubre'&amp;anio='2011'&amp;idSeccion='5'"/>
  </connection>
  <connection id="13633" xr16:uid="{00000000-0015-0000-FFFF-FFFF1A350000}" name="Conexión8503" type="4" refreshedVersion="3" background="1" saveData="1">
    <webPr sourceData="1" parsePre="1" consecutive="1" xl2000="1" url="http://10.238.10.38:8080/ssp_estadistica/notas/notas_secciones_cuaderno.php?mes='Octubre'&amp;anio='2011'&amp;idSeccion='6'"/>
  </connection>
  <connection id="13634" xr16:uid="{00000000-0015-0000-FFFF-FFFF1B350000}" name="Conexión8504" type="4" refreshedVersion="3" background="1" saveData="1">
    <webPr sourceData="1" parsePre="1" consecutive="1" xl2000="1" url="http://10.238.10.38:8080/ssp_estadistica/notas/notas_secciones_cuaderno.php?mes='Octubre'&amp;anio='2011'&amp;idSeccion='7'"/>
  </connection>
  <connection id="13635" xr16:uid="{00000000-0015-0000-FFFF-FFFF1C350000}" name="Conexión8505" type="4" refreshedVersion="3" background="1" saveData="1">
    <webPr sourceData="1" parsePre="1" consecutive="1" xl2000="1" url="http://10.238.10.38:8080/ssp_estadistica/notas/notas_secciones_cuaderno.php?mes='Octubre'&amp;anio='2011'&amp;idSeccion='12'"/>
  </connection>
  <connection id="13636" xr16:uid="{00000000-0015-0000-FFFF-FFFF1D350000}" name="Conexión8506" type="4" refreshedVersion="3" background="1" saveData="1">
    <webPr sourceData="1" parsePre="1" consecutive="1" xl2000="1" url="http://10.238.10.38:8080/ssp_estadistica/notas/notas_secciones_cuaderno.php?mes='Octubre'&amp;anio='2011'&amp;idSeccion='8'"/>
  </connection>
  <connection id="13637" xr16:uid="{00000000-0015-0000-FFFF-FFFF1E350000}" name="Conexión8507" type="4" refreshedVersion="3" background="1" saveData="1">
    <webPr sourceData="1" parsePre="1" consecutive="1" xl2000="1" url="http://10.238.10.38:8080/ssp_estadistica/notas/notas_secciones_cuaderno.php?mes='Octubre'&amp;anio='2011'&amp;idSeccion='9'"/>
  </connection>
  <connection id="13638" xr16:uid="{00000000-0015-0000-FFFF-FFFF1F350000}" name="Conexión8508" type="4" refreshedVersion="3" background="1" saveData="1">
    <webPr sourceData="1" parsePre="1" consecutive="1" xl2000="1" url="http://10.238.10.38:8080/ssp_estadistica/notas/notas_secciones_cuaderno.php?mes='Octubre'&amp;anio='2011'&amp;idSeccion='10'"/>
  </connection>
  <connection id="13639" xr16:uid="{00000000-0015-0000-FFFF-FFFF20350000}" name="Conexión8509" type="4" refreshedVersion="3" background="1" saveData="1">
    <webPr sourceData="1" parsePre="1" consecutive="1" xl2000="1" url="http://10.238.10.38:8080/ssp_estadistica/notas/notas_secciones_cuaderno.php?mes='Octubre'&amp;anio='2011'&amp;idSeccion='11'"/>
  </connection>
  <connection id="13640" xr16:uid="{00000000-0015-0000-FFFF-FFFF21350000}" name="Conexión851" type="4" refreshedVersion="4" background="1" saveData="1">
    <webPr sourceData="1" parsePre="1" consecutive="1" xl2000="1" url="http://localhost:8080/ssp_estadistica/cuaderno/cuaderno_estadistico/p36_ben_lib_ant_excel.php?mes='Junio'&amp;anio='2011'&amp;origen='excel'"/>
  </connection>
  <connection id="13641" xr16:uid="{00000000-0015-0000-FFFF-FFFF22350000}" name="Conexión8510" type="4" refreshedVersion="3" background="1" saveData="1">
    <webPr sourceData="1" parsePre="1" consecutive="1" xl2000="1" url="http://10.238.10.38:8080/ssp_estadistica/notas/notas_secciones_cuaderno.php?mes='Octubre'&amp;anio='2011'&amp;idSeccion='20'"/>
  </connection>
  <connection id="13642" xr16:uid="{00000000-0015-0000-FFFF-FFFF23350000}" name="Conexión8511" type="4" refreshedVersion="3" background="1" saveData="1">
    <webPr sourceData="1" parsePre="1" consecutive="1" xl2000="1" url="http://10.238.10.38:8080/ssp_estadistica/notas/notas_secciones_cuaderno.php?mes='Octubre'&amp;anio='2011'&amp;idSeccion='12'"/>
  </connection>
  <connection id="13643" xr16:uid="{00000000-0015-0000-FFFF-FFFF24350000}" name="Conexión8512" type="4" refreshedVersion="3" background="1" saveData="1">
    <webPr sourceData="1" parsePre="1" consecutive="1" xl2000="1" url="http://10.238.10.38:8080/ssp_estadistica/notas/notas_secciones_cuaderno.php?mes='Octubre'&amp;anio='2011'&amp;idSeccion='21'"/>
  </connection>
  <connection id="13644" xr16:uid="{00000000-0015-0000-FFFF-FFFF25350000}" name="Conexión8513" type="4" refreshedVersion="3" background="1" saveData="1">
    <webPr sourceData="1" parsePre="1" consecutive="1" xl2000="1" url="http://10.238.10.38:8080/ssp_estadistica/notas/notas_secciones_cuaderno.php?mes='Octubre'&amp;anio='2011'&amp;idSeccion='13'"/>
  </connection>
  <connection id="13645" xr16:uid="{00000000-0015-0000-FFFF-FFFF26350000}" name="Conexión8514" type="4" refreshedVersion="3" background="1" saveData="1">
    <webPr sourceData="1" parsePre="1" consecutive="1" xl2000="1" url="http://10.238.10.38:8080/ssp_estadistica/notas/notas_secciones_cuaderno.php?mes='Octubre'&amp;anio='2011'&amp;idSeccion='22'"/>
  </connection>
  <connection id="13646" xr16:uid="{00000000-0015-0000-FFFF-FFFF27350000}" name="Conexión8515" type="4" refreshedVersion="3" background="1" saveData="1">
    <webPr sourceData="1" parsePre="1" consecutive="1" xl2000="1" url="http://10.238.10.38:8080/ssp_estadistica/notas/notas_secciones_cuaderno.php?mes='Octubre'&amp;anio='2011'&amp;idSeccion='14'"/>
  </connection>
  <connection id="13647" xr16:uid="{00000000-0015-0000-FFFF-FFFF28350000}" name="Conexión8516" type="4" refreshedVersion="3" background="1" saveData="1">
    <webPr sourceData="1" parsePre="1" consecutive="1" xl2000="1" url="http://10.238.10.38:8080/ssp_estadistica/notas/notas_secciones_cuaderno.php?mes='Octubre'&amp;anio='2011'&amp;idSeccion='23'"/>
  </connection>
  <connection id="13648" xr16:uid="{00000000-0015-0000-FFFF-FFFF29350000}" name="Conexión8517" type="4" refreshedVersion="3" background="1" saveData="1">
    <webPr sourceData="1" parsePre="1" consecutive="1" xl2000="1" url="http://10.238.10.38:8080/ssp_estadistica/notas/notas_secciones_cuaderno.php?mes='Octubre'&amp;anio='2011'&amp;idSeccion='15'"/>
  </connection>
  <connection id="13649" xr16:uid="{00000000-0015-0000-FFFF-FFFF2A350000}" name="Conexión8518" type="4" refreshedVersion="3" background="1" saveData="1">
    <webPr sourceData="1" parsePre="1" consecutive="1" xl2000="1" url="http://10.238.10.38:8080/ssp_estadistica/notas/notas_secciones_cuaderno.php?mes='Octubre'&amp;anio='2011'&amp;idSeccion='16'"/>
  </connection>
  <connection id="13650" xr16:uid="{00000000-0015-0000-FFFF-FFFF2B350000}" name="Conexión8519" type="4" refreshedVersion="3" background="1" saveData="1">
    <webPr sourceData="1" parsePre="1" consecutive="1" xl2000="1" url="http://10.238.10.38:8080/ssp_estadistica/notas/notas_secciones_cuaderno.php?mes='Octubre'&amp;anio='2011'&amp;idSeccion='24'"/>
  </connection>
  <connection id="13651" xr16:uid="{00000000-0015-0000-FFFF-FFFF2C350000}" name="Conexión852" type="4" refreshedVersion="4" background="1" saveData="1">
    <webPr sourceData="1" parsePre="1" consecutive="1" xl2000="1" url="http://localhost:8080/ssp_estadistica/cuaderno/cuaderno_estadistico/p37_gra_pob_lib_vig_excel.php?mes='Junio'&amp;anio='2011'&amp;origen='excel'"/>
  </connection>
  <connection id="13652" xr16:uid="{00000000-0015-0000-FFFF-FFFF2D350000}" name="Conexión8520" type="4" refreshedVersion="3" background="1" saveData="1">
    <webPr sourceData="1" parsePre="1" consecutive="1" xl2000="1" url="http://10.238.10.38:8080/ssp_estadistica/notas/notas_secciones_cuaderno.php?mes='Octubre'&amp;anio='2011'&amp;idSeccion='25'"/>
  </connection>
  <connection id="13653" xr16:uid="{00000000-0015-0000-FFFF-FFFF2E350000}" name="Conexión8521" type="4" refreshedVersion="3" background="1" saveData="1">
    <webPr sourceData="1" parsePre="1" consecutive="1" xl2000="1" url="http://10.238.10.38:8080/ssp_estadistica/notas/notas_secciones_cuaderno.php?mes='Octubre'&amp;anio='2011'&amp;idSeccion='26'"/>
  </connection>
  <connection id="13654" xr16:uid="{00000000-0015-0000-FFFF-FFFF2F350000}" name="Conexión8522" type="4" refreshedVersion="3" background="1" saveData="1">
    <webPr sourceData="1" parsePre="1" consecutive="1" xl2000="1" url="http://10.238.10.38:8080/ssp_estadistica/cuaderno/cuaderno_estadistico/parametros_cuaderno_estadistico.php"/>
  </connection>
  <connection id="13655" xr16:uid="{00000000-0015-0000-FFFF-FFFF30350000}" name="Conexión8523" type="4" refreshedVersion="3" background="1" saveData="1">
    <webPr sourceData="1" parsePre="1" consecutive="1" xl2000="1" url="http://10.238.10.38:8080/ssp_estadistica/cuaderno/cuaderno_estadistico/encabezados.php?mes='Septiembre'&amp;anio='2011'&amp;origen='excel'"/>
  </connection>
  <connection id="13656" xr16:uid="{00000000-0015-0000-FFFF-FFFF31350000}" name="Conexión8524" type="4" refreshedVersion="3" background="1" saveData="1">
    <webPr sourceData="1" parsePre="1" consecutive="1" xl2000="1" url="http://10.238.10.38:8080/ssp_estadistica/cuaderno/cuaderno_estadistico/p3_resumen_poblacion_excel.php?mes='Septiembre'&amp;anio='2011'&amp;origen='excel'"/>
  </connection>
  <connection id="13657" xr16:uid="{00000000-0015-0000-FFFF-FFFF32350000}" name="Conexión8525" type="4" refreshedVersion="3" background="1" saveData="1">
    <webPr sourceData="1" parsePre="1" consecutive="1" xl2000="1" url="http://10.238.10.38:8080/ssp_estadistica/cuaderno/cuaderno_estadistico/p4_poblacion_penitenciaria_excel.php?mes='Septiembre'&amp;anio='2011'&amp;origen='excel'"/>
  </connection>
  <connection id="13658" xr16:uid="{00000000-0015-0000-FFFF-FFFF33350000}" name="Conexión8526" type="4" refreshedVersion="3" background="1" saveData="1">
    <webPr sourceData="1" parsePre="1" consecutive="1" xl2000="1" url="http://10.238.10.38:8080/ssp_estadistica/cuaderno/cuaderno_estadistico/p5_pob_pen_x_Fue_excel.php?mes='Septiembre'&amp;anio='2011'&amp;origen='excel'"/>
  </connection>
  <connection id="13659" xr16:uid="{00000000-0015-0000-FFFF-FFFF34350000}" name="Conexión8527" type="4" refreshedVersion="3" background="1" saveData="1">
    <webPr sourceData="1" parsePre="1" consecutive="1" xl2000="1" url="http://10.238.10.38:8080/ssp_estadistica/cuaderno/cuaderno_estadistico/p6_pob_pen_excel.php?mes='Septiembre'&amp;anio='2011'&amp;origen='excel'"/>
  </connection>
  <connection id="13660" xr16:uid="{00000000-0015-0000-FFFF-FFFF35350000}" name="Conexión8528" type="4" refreshedVersion="3" background="1" saveData="1">
    <webPr sourceData="1" parsePre="1" consecutive="1" xl2000="1" url="http://10.238.10.38:8080/ssp_estadistica/cuaderno/cuaderno_estadistico/p7_comp_pob_xfuero_situacion_variacion.php?mes='Septiembre'&amp;anio='2011'&amp;origen='excel'"/>
  </connection>
  <connection id="13661" xr16:uid="{00000000-0015-0000-FFFF-FFFF36350000}" name="Conexión8529" type="4" refreshedVersion="3" background="1" saveData="1">
    <webPr sourceData="1" parsePre="1" consecutive="1" xl2000="1" url="http://10.238.10.38:8080/ssp_estadistica/cuaderno/cuaderno_estadistico/p8_comportamiento_grafica_1.php?mes='Septiembre'&amp;anio='2011'&amp;origen='excel'"/>
  </connection>
  <connection id="13662" xr16:uid="{00000000-0015-0000-FFFF-FFFF37350000}" name="Conexión853" type="4" refreshedVersion="4" background="1" saveData="1">
    <webPr sourceData="1" parsePre="1" consecutive="1" xl2000="1" url="http://localhost:8080/ssp_estadistica/cuaderno/cuaderno_estadistico/p38_res_lib_ant_excel.php?mes='Junio'&amp;anio='2011'&amp;origen='excel'"/>
  </connection>
  <connection id="13663" xr16:uid="{00000000-0015-0000-FFFF-FFFF38350000}" name="Conexión8530" type="4" refreshedVersion="3" background="1" saveData="1">
    <webPr sourceData="1" parsePre="1" consecutive="1" xl2000="1" url="http://10.238.10.38:8080/ssp_estadistica/cuaderno/cuaderno_estadistico/p8_comportamiento_grafica_2.php?mes='Septiembre'&amp;anio='2011'&amp;origen='excel'"/>
  </connection>
  <connection id="13664" xr16:uid="{00000000-0015-0000-FFFF-FFFF39350000}" name="Conexión8531" type="4" refreshedVersion="3" background="1" saveData="1">
    <webPr sourceData="1" parsePre="1" consecutive="1" xl2000="1" url="http://10.238.10.38:8080/ssp_estadistica/cuaderno/cuaderno_estadistico/p9_comportamiento_grafica_1.php?mes='Septiembre'&amp;anio='2011'&amp;origen='excel'"/>
  </connection>
  <connection id="13665" xr16:uid="{00000000-0015-0000-FFFF-FFFF3A350000}" name="Conexión8532" type="4" refreshedVersion="3" background="1" saveData="1">
    <webPr sourceData="1" parsePre="1" consecutive="1" xl2000="1" url="http://10.238.10.38:8080/ssp_estadistica/cuaderno/cuaderno_estadistico/p10_gra_dis_cen_pen_excel.php?mes='Septiembre'&amp;anio='2011'&amp;origen='excel'"/>
  </connection>
  <connection id="13666" xr16:uid="{00000000-0015-0000-FFFF-FFFF3B350000}" name="Conexión8533" type="4" refreshedVersion="3" background="1" saveData="1">
    <webPr sourceData="1" parsePre="1" consecutive="1" xl2000="1" url="http://10.238.10.38:8080/ssp_estadistica/cuaderno/cuaderno_estadistico/p11_num_cen_cap_pob_sob_excel.php?mes='Septiembre'&amp;anio='2011'&amp;origen='excel'"/>
  </connection>
  <connection id="13667" xr16:uid="{00000000-0015-0000-FFFF-FFFF3C350000}" name="Conexión8534" type="4" refreshedVersion="3" background="1" saveData="1">
    <webPr sourceData="1" parsePre="1" consecutive="1" xl2000="1" url="http://10.238.10.38:8080/ssp_estadistica/cuaderno/cuaderno_estadistico/p12_sob_pen_excel.php?mes='Septiembre'&amp;anio='2011'&amp;origen='excel'"/>
  </connection>
  <connection id="13668" xr16:uid="{00000000-0015-0000-FFFF-FFFF3D350000}" name="Conexión8535" type="4" refreshedVersion="3" background="1" saveData="1">
    <webPr sourceData="1" parsePre="1" consecutive="1" xl2000="1" url="http://10.238.10.38:8080/ssp_estadistica/cuaderno/cuaderno_estadistico/p13_tipo_centros.php?mes='Septiembre'&amp;anio='2011'&amp;origen='excel'"/>
  </connection>
  <connection id="13669" xr16:uid="{00000000-0015-0000-FFFF-FFFF3E350000}" name="Conexión8536" type="4" refreshedVersion="3" background="1" saveData="1">
    <webPr sourceData="1" parsePre="1" consecutive="1" xl2000="1" url="http://10.238.10.38:8080/ssp_estadistica/cuaderno/cuaderno_estadistico/p14_cap_sob_pob_x_sit_jur_excel.php?mes='Septiembre'&amp;anio='2011'&amp;origen='excel'"/>
  </connection>
  <connection id="13670" xr16:uid="{00000000-0015-0000-FFFF-FFFF3F350000}" name="Conexión8537" type="4" refreshedVersion="3" background="1" saveData="1">
    <webPr sourceData="1" parsePre="1" consecutive="1" xl2000="1" url="http://10.238.10.38:8080/ssp_estadistica/cuaderno/cuaderno_estadistico/p28_pob_pen_cen_fed_excel.php?mes='Septiembre'&amp;anio='2011'&amp;origen='excel'"/>
  </connection>
  <connection id="13671" xr16:uid="{00000000-0015-0000-FFFF-FFFF40350000}" name="Conexión8538" type="4" refreshedVersion="3" background="1" saveData="1">
    <webPr sourceData="1" parsePre="1" consecutive="1" xl2000="1" url="http://10.238.10.38:8080/ssp_estadistica/cuaderno/cuaderno_estadistico/p29_poblacion_centrosfederales.php?mes='Septiembre'&amp;anio='2011'&amp;origen='excel'"/>
  </connection>
  <connection id="13672" xr16:uid="{00000000-0015-0000-FFFF-FFFF41350000}" name="Conexión8539" type="4" refreshedVersion="3" background="1" saveData="1">
    <webPr sourceData="1" parsePre="1" consecutive="1" xl2000="1" url="http://10.238.10.38:8080/ssp_estadistica/cuaderno/cuaderno_estadistico/p29_poblacion_centrosfederales_grafica.php?mes='Septiembre'&amp;anio='2011'&amp;origen='excel'"/>
  </connection>
  <connection id="13673" xr16:uid="{00000000-0015-0000-FFFF-FFFF42350000}" name="Conexión854" type="4" refreshedVersion="4" background="1" saveData="1">
    <webPr sourceData="1" parsePre="1" consecutive="1" xl2000="1" url="http://localhost:8080/ssp_estadistica/cuaderno/cuaderno_estadistico/p39_gra_pob_lib_vig_excel.php?mes='Junio'&amp;anio='2011'&amp;origen='excel'"/>
  </connection>
  <connection id="13674" xr16:uid="{00000000-0015-0000-FFFF-FFFF43350000}" name="Conexión8540" type="4" refreshedVersion="3" background="1" saveData="1">
    <webPr sourceData="1" parsePre="1" consecutive="1" xl2000="1" url="http://10.238.10.38:8080/ssp_estadistica/cuaderno/cuaderno_estadistico/p34_ben_lib_ant_excel.php?mes='Septiembre'&amp;anio='2011'&amp;origen='excel'"/>
  </connection>
  <connection id="13675" xr16:uid="{00000000-0015-0000-FFFF-FFFF44350000}" name="Conexión8541" type="4" refreshedVersion="3" background="1" saveData="1">
    <webPr sourceData="1" parsePre="1" consecutive="1" xl2000="1" url="http://10.238.10.38:8080/ssp_estadistica/cuaderno/cuaderno_estadistico/p35_gra_ben_lib_ant_excel.php?mes='Septiembre'&amp;anio='2011'&amp;origen='excel'"/>
  </connection>
  <connection id="13676" xr16:uid="{00000000-0015-0000-FFFF-FFFF45350000}" name="Conexión8542" type="4" refreshedVersion="3" background="1" saveData="1">
    <webPr sourceData="1" parsePre="1" consecutive="1" xl2000="1" url="http://10.238.10.38:8080/ssp_estadistica/cuaderno/cuaderno_estadistico/p36_ben_lib_ant_excel.php?mes='Septiembre'&amp;anio='2011'&amp;origen='excel'"/>
  </connection>
  <connection id="13677" xr16:uid="{00000000-0015-0000-FFFF-FFFF46350000}" name="Conexión8543" type="4" refreshedVersion="3" background="1" saveData="1">
    <webPr sourceData="1" parsePre="1" consecutive="1" xl2000="1" url="http://10.238.10.38:8080/ssp_estadistica/cuaderno/cuaderno_estadistico/p37_gra_pob_lib_vig_excel.php?mes='Septiembre'&amp;anio='2011'&amp;origen='excel'"/>
  </connection>
  <connection id="13678" xr16:uid="{00000000-0015-0000-FFFF-FFFF47350000}" name="Conexión8544" type="4" refreshedVersion="3" background="1" saveData="1">
    <webPr sourceData="1" parsePre="1" consecutive="1" xl2000="1" url="http://10.238.10.38:8080/ssp_estadistica/cuaderno/cuaderno_estadistico/p38_res_lib_ant_excel.php?mes='Septiembre'&amp;anio='2011'&amp;origen='excel'"/>
  </connection>
  <connection id="13679" xr16:uid="{00000000-0015-0000-FFFF-FFFF48350000}" name="Conexión8545" type="4" refreshedVersion="3" background="1" saveData="1">
    <webPr sourceData="1" parsePre="1" consecutive="1" xl2000="1" url="http://10.238.10.38:8080/ssp_estadistica/cuaderno/cuaderno_estadistico/p39_gra_pob_lib_vig_excel.php?mes='Septiembre'&amp;anio='2011'&amp;origen='excel'"/>
  </connection>
  <connection id="13680" xr16:uid="{00000000-0015-0000-FFFF-FFFF49350000}" name="Conexión8546" type="4" refreshedVersion="3" background="1" saveData="1">
    <webPr sourceData="1" parsePre="1" consecutive="1" xl2000="1" url="http://10.238.10.38:8080/ssp_estadistica/cuaderno/cuaderno_estadistico/p40_inc_pen_excel.php?mes='Septiembre'&amp;anio='2011'&amp;origen='excel'"/>
  </connection>
  <connection id="13681" xr16:uid="{00000000-0015-0000-FFFF-FFFF4A350000}" name="Conexión8547" type="4" refreshedVersion="3" background="1" saveData="1">
    <webPr sourceData="1" parsePre="1" consecutive="1" xl2000="1" url="http://10.238.10.38:8080/ssp_estadistica/cuaderno/cuaderno_estadistico/p41_int_inv_inc_pen_excel.php?mes='Septiembre'&amp;anio='2011'&amp;origen='excel'"/>
  </connection>
  <connection id="13682" xr16:uid="{00000000-0015-0000-FFFF-FFFF4B350000}" name="Conexión8548" type="4" refreshedVersion="3" background="1" saveData="1">
    <webPr sourceData="1" parsePre="1" consecutive="1" xl2000="1" url="http://10.238.10.38:8080/ssp_estadistica/cuaderno/cuaderno_estadistico/p42_gra_int_inv_inc_pen_excel.php?mes='Septiembre'&amp;anio='2011'&amp;origen='excel'"/>
  </connection>
  <connection id="13683" xr16:uid="{00000000-0015-0000-FFFF-FFFF4C350000}" name="Conexión8549" type="4" refreshedVersion="3" background="1" saveData="1">
    <webPr sourceData="1" parsePre="1" consecutive="1" xl2000="1" url="http://10.238.10.38:8080/ssp_estadistica/cuaderno/cuaderno_estadistico/p43_gra_inc_inv_excel.php?mes='Septiembre'&amp;anio='2011'&amp;origen='excel'"/>
  </connection>
  <connection id="13684" xr16:uid="{00000000-0015-0000-FFFF-FFFF4D350000}" name="Conexión855" type="4" refreshedVersion="4" background="1" saveData="1">
    <webPr sourceData="1" parsePre="1" consecutive="1" xl2000="1" url="http://localhost:8080/ssp_estadistica/cuaderno/cuaderno_estadistico/p40_inc_pen_excel.php?mes='Junio'&amp;anio='2011'&amp;origen='excel'"/>
  </connection>
  <connection id="13685" xr16:uid="{00000000-0015-0000-FFFF-FFFF4E350000}" name="Conexión8550" type="4" refreshedVersion="3" background="1" saveData="1">
    <webPr sourceData="1" parsePre="1" consecutive="1" xl2000="1" url="http://10.238.10.38:8080/ssp_estadistica/cuaderno/cuaderno_estadistico/p44_tra_int_ext_excel.php?mes='Septiembre'&amp;anio='2011'&amp;origen='excel'"/>
  </connection>
  <connection id="13686" xr16:uid="{00000000-0015-0000-FFFF-FFFF4F350000}" name="Conexión8551" type="4" refreshedVersion="3" background="1" saveData="1">
    <webPr sourceData="1" parsePre="1" consecutive="1" xl2000="1" url="http://10.238.10.38:8080/ssp_estadistica/cuaderno/cuaderno_estadistico/p29_totales_generales.php?mes='Septiembre'&amp;anio='2011'&amp;origen='excel'"/>
  </connection>
  <connection id="13687" xr16:uid="{00000000-0015-0000-FFFF-FFFF50350000}" name="Conexión8552" type="4" refreshedVersion="3" background="1" saveData="1">
    <webPr sourceData="1" parsePre="1" consecutive="1" xl2000="1" url="http://10.238.10.38:8080/ssp_estadistica/notas/notas_secciones_cuaderno.php?mes='Septiembre'&amp;anio='2011'&amp;idSeccion=2"/>
  </connection>
  <connection id="13688" xr16:uid="{00000000-0015-0000-FFFF-FFFF51350000}" name="Conexión8553" type="4" refreshedVersion="3" background="1" saveData="1">
    <webPr sourceData="1" parsePre="1" consecutive="1" xl2000="1" url="http://10.238.10.38:8080/ssp_estadistica/notas/notas_secciones_cuaderno.php?mes='Septiembre'&amp;anio='2011'&amp;idSeccion='3'"/>
  </connection>
  <connection id="13689" xr16:uid="{00000000-0015-0000-FFFF-FFFF52350000}" name="Conexión8554" type="4" refreshedVersion="3" background="1" saveData="1">
    <webPr sourceData="1" parsePre="1" consecutive="1" xl2000="1" url="http://10.238.10.38:8080/ssp_estadistica/notas/notas_secciones_cuaderno.php?mes='Septiembre'&amp;anio='2011'&amp;idSeccion='17'"/>
  </connection>
  <connection id="13690" xr16:uid="{00000000-0015-0000-FFFF-FFFF53350000}" name="Conexión8555" type="4" refreshedVersion="3" background="1" saveData="1">
    <webPr sourceData="1" parsePre="1" consecutive="1" xl2000="1" url="http://10.238.10.38:8080/ssp_estadistica/notas/notas_secciones_cuaderno.php?mes='Septiembre'&amp;anio='2011'&amp;idSeccion='4'"/>
  </connection>
  <connection id="13691" xr16:uid="{00000000-0015-0000-FFFF-FFFF54350000}" name="Conexión8556" type="4" refreshedVersion="3" background="1" saveData="1">
    <webPr sourceData="1" parsePre="1" consecutive="1" xl2000="1" url="http://10.238.10.38:8080/ssp_estadistica/notas/notas_secciones_cuaderno.php?mes='Septiembre'&amp;anio='2011'&amp;idSeccion='18'"/>
  </connection>
  <connection id="13692" xr16:uid="{00000000-0015-0000-FFFF-FFFF55350000}" name="Conexión8557" type="4" refreshedVersion="3" background="1" saveData="1">
    <webPr sourceData="1" parsePre="1" consecutive="1" xl2000="1" url="http://10.238.10.38:8080/ssp_estadistica/notas/notas_secciones_cuaderno.php?mes='Septiembre'&amp;anio='2011'&amp;idSeccion='5'"/>
  </connection>
  <connection id="13693" xr16:uid="{00000000-0015-0000-FFFF-FFFF56350000}" name="Conexión8558" type="4" refreshedVersion="3" background="1" saveData="1">
    <webPr sourceData="1" parsePre="1" consecutive="1" xl2000="1" url="http://10.238.10.38:8080/ssp_estadistica/notas/notas_secciones_cuaderno.php?mes='Septiembre'&amp;anio='2011'&amp;idSeccion='6'"/>
  </connection>
  <connection id="13694" xr16:uid="{00000000-0015-0000-FFFF-FFFF57350000}" name="Conexión8559" type="4" refreshedVersion="3" background="1" saveData="1">
    <webPr sourceData="1" parsePre="1" consecutive="1" xl2000="1" url="http://10.238.10.38:8080/ssp_estadistica/notas/notas_secciones_cuaderno.php?mes='Septiembre'&amp;anio='2011'&amp;idSeccion='7'"/>
  </connection>
  <connection id="13695" xr16:uid="{00000000-0015-0000-FFFF-FFFF58350000}" name="Conexión856" type="4" refreshedVersion="4" background="1" saveData="1">
    <webPr sourceData="1" parsePre="1" consecutive="1" xl2000="1" url="http://localhost:8080/ssp_estadistica/cuaderno/cuaderno_estadistico/p41_int_inv_inc_pen_excel.php?mes='Junio'&amp;anio='2011'&amp;origen='excel'"/>
  </connection>
  <connection id="13696" xr16:uid="{00000000-0015-0000-FFFF-FFFF59350000}" name="Conexión8560" type="4" refreshedVersion="3" background="1" saveData="1">
    <webPr sourceData="1" parsePre="1" consecutive="1" xl2000="1" url="http://10.238.10.38:8080/ssp_estadistica/notas/notas_secciones_cuaderno.php?mes='Septiembre'&amp;anio='2011'&amp;idSeccion='12'"/>
  </connection>
  <connection id="13697" xr16:uid="{00000000-0015-0000-FFFF-FFFF5A350000}" name="Conexión8561" type="4" refreshedVersion="3" background="1" saveData="1">
    <webPr sourceData="1" parsePre="1" consecutive="1" xl2000="1" url="http://10.238.10.38:8080/ssp_estadistica/notas/notas_secciones_cuaderno.php?mes='Septiembre'&amp;anio='2011'&amp;idSeccion='8'"/>
  </connection>
  <connection id="13698" xr16:uid="{00000000-0015-0000-FFFF-FFFF5B350000}" name="Conexión8562" type="4" refreshedVersion="3" background="1" saveData="1">
    <webPr sourceData="1" parsePre="1" consecutive="1" xl2000="1" url="http://10.238.10.38:8080/ssp_estadistica/notas/notas_secciones_cuaderno.php?mes='Septiembre'&amp;anio='2011'&amp;idSeccion='9'"/>
  </connection>
  <connection id="13699" xr16:uid="{00000000-0015-0000-FFFF-FFFF5C350000}" name="Conexión8563" type="4" refreshedVersion="3" background="1" saveData="1">
    <webPr sourceData="1" parsePre="1" consecutive="1" xl2000="1" url="http://10.238.10.38:8080/ssp_estadistica/notas/notas_secciones_cuaderno.php?mes='Septiembre'&amp;anio='2011'&amp;idSeccion='10'"/>
  </connection>
  <connection id="13700" xr16:uid="{00000000-0015-0000-FFFF-FFFF5D350000}" name="Conexión8564" type="4" refreshedVersion="3" background="1" saveData="1">
    <webPr sourceData="1" parsePre="1" consecutive="1" xl2000="1" url="http://10.238.10.38:8080/ssp_estadistica/notas/notas_secciones_cuaderno.php?mes='Septiembre'&amp;anio='2011'&amp;idSeccion='11'"/>
  </connection>
  <connection id="13701" xr16:uid="{00000000-0015-0000-FFFF-FFFF5E350000}" name="Conexión8565" type="4" refreshedVersion="3" background="1" saveData="1">
    <webPr sourceData="1" parsePre="1" consecutive="1" xl2000="1" url="http://10.238.10.38:8080/ssp_estadistica/notas/notas_secciones_cuaderno.php?mes='Septiembre'&amp;anio='2011'&amp;idSeccion='20'"/>
  </connection>
  <connection id="13702" xr16:uid="{00000000-0015-0000-FFFF-FFFF5F350000}" name="Conexión8566" type="4" refreshedVersion="3" background="1" saveData="1">
    <webPr sourceData="1" parsePre="1" consecutive="1" xl2000="1" url="http://10.238.10.38:8080/ssp_estadistica/notas/notas_secciones_cuaderno.php?mes='Septiembre'&amp;anio='2011'&amp;idSeccion='12'"/>
  </connection>
  <connection id="13703" xr16:uid="{00000000-0015-0000-FFFF-FFFF60350000}" name="Conexión8567" type="4" refreshedVersion="3" background="1" saveData="1">
    <webPr sourceData="1" parsePre="1" consecutive="1" xl2000="1" url="http://10.238.10.38:8080/ssp_estadistica/notas/notas_secciones_cuaderno.php?mes='Septiembre'&amp;anio='2011'&amp;idSeccion='21'"/>
  </connection>
  <connection id="13704" xr16:uid="{00000000-0015-0000-FFFF-FFFF61350000}" name="Conexión8568" type="4" refreshedVersion="3" background="1" saveData="1">
    <webPr sourceData="1" parsePre="1" consecutive="1" xl2000="1" url="http://10.238.10.38:8080/ssp_estadistica/notas/notas_secciones_cuaderno.php?mes='Septiembre'&amp;anio='2011'&amp;idSeccion='13'"/>
  </connection>
  <connection id="13705" xr16:uid="{00000000-0015-0000-FFFF-FFFF62350000}" name="Conexión8569" type="4" refreshedVersion="3" background="1" saveData="1">
    <webPr sourceData="1" parsePre="1" consecutive="1" xl2000="1" url="http://10.238.10.38:8080/ssp_estadistica/notas/notas_secciones_cuaderno.php?mes='Septiembre'&amp;anio='2011'&amp;idSeccion='22'"/>
  </connection>
  <connection id="13706" xr16:uid="{00000000-0015-0000-FFFF-FFFF63350000}" name="Conexión857" type="4" refreshedVersion="4" background="1" saveData="1">
    <webPr sourceData="1" parsePre="1" consecutive="1" xl2000="1" url="http://localhost:8080/ssp_estadistica/cuaderno/cuaderno_estadistico/p42_gra_int_inv_inc_pen_excel.php?mes='Junio'&amp;anio='2011'&amp;origen='excel'"/>
  </connection>
  <connection id="13707" xr16:uid="{00000000-0015-0000-FFFF-FFFF64350000}" name="Conexión8570" type="4" refreshedVersion="3" background="1" saveData="1">
    <webPr sourceData="1" parsePre="1" consecutive="1" xl2000="1" url="http://10.238.10.38:8080/ssp_estadistica/notas/notas_secciones_cuaderno.php?mes='Septiembre'&amp;anio='2011'&amp;idSeccion='14'"/>
  </connection>
  <connection id="13708" xr16:uid="{00000000-0015-0000-FFFF-FFFF65350000}" name="Conexión8571" type="4" refreshedVersion="3" background="1" saveData="1">
    <webPr sourceData="1" parsePre="1" consecutive="1" xl2000="1" url="http://10.238.10.38:8080/ssp_estadistica/notas/notas_secciones_cuaderno.php?mes='Septiembre'&amp;anio='2011'&amp;idSeccion='23'"/>
  </connection>
  <connection id="13709" xr16:uid="{00000000-0015-0000-FFFF-FFFF66350000}" name="Conexión8572" type="4" refreshedVersion="3" background="1" saveData="1">
    <webPr sourceData="1" parsePre="1" consecutive="1" xl2000="1" url="http://10.238.10.38:8080/ssp_estadistica/notas/notas_secciones_cuaderno.php?mes='Septiembre'&amp;anio='2011'&amp;idSeccion='15'"/>
  </connection>
  <connection id="13710" xr16:uid="{00000000-0015-0000-FFFF-FFFF67350000}" name="Conexión8573" type="4" refreshedVersion="3" background="1" saveData="1">
    <webPr sourceData="1" parsePre="1" consecutive="1" xl2000="1" url="http://10.238.10.38:8080/ssp_estadistica/notas/notas_secciones_cuaderno.php?mes='Septiembre'&amp;anio='2011'&amp;idSeccion='16'"/>
  </connection>
  <connection id="13711" xr16:uid="{00000000-0015-0000-FFFF-FFFF68350000}" name="Conexión8574" type="4" refreshedVersion="3" background="1" saveData="1">
    <webPr sourceData="1" parsePre="1" consecutive="1" xl2000="1" url="http://10.238.10.38:8080/ssp_estadistica/notas/notas_secciones_cuaderno.php?mes='Septiembre'&amp;anio='2011'&amp;idSeccion='24'"/>
  </connection>
  <connection id="13712" xr16:uid="{00000000-0015-0000-FFFF-FFFF69350000}" name="Conexión8575" type="4" refreshedVersion="3" background="1" saveData="1">
    <webPr sourceData="1" parsePre="1" consecutive="1" xl2000="1" url="http://10.238.10.38:8080/ssp_estadistica/notas/notas_secciones_cuaderno.php?mes='Septiembre'&amp;anio='2011'&amp;idSeccion='25'"/>
  </connection>
  <connection id="13713" xr16:uid="{00000000-0015-0000-FFFF-FFFF6A350000}" name="Conexión8576" type="4" refreshedVersion="3" background="1" saveData="1">
    <webPr sourceData="1" parsePre="1" consecutive="1" xl2000="1" url="http://10.238.10.38:8080/ssp_estadistica/notas/notas_secciones_cuaderno.php?mes='Septiembre'&amp;anio='2011'&amp;idSeccion='26'"/>
  </connection>
  <connection id="13714" xr16:uid="{00000000-0015-0000-FFFF-FFFF6B350000}" name="Conexión8577" type="4" refreshedVersion="3" background="1" saveData="1">
    <webPr sourceData="1" parsePre="1" consecutive="1" xl2000="1" url="http://10.238.10.38:8080/ssp_estadistica/cuaderno/cuaderno_estadistico/parametros_cuaderno_estadistico.php"/>
  </connection>
  <connection id="13715" xr16:uid="{00000000-0015-0000-FFFF-FFFF6C350000}" name="Conexión8578" type="4" refreshedVersion="3" background="1" saveData="1">
    <webPr sourceData="1" parsePre="1" consecutive="1" xl2000="1" url="http://10.238.10.38:8080/ssp_estadistica/cuaderno/cuaderno_estadistico/encabezados.php?mes='Noviembre'&amp;anio='2011'&amp;origen='excel'"/>
  </connection>
  <connection id="13716" xr16:uid="{00000000-0015-0000-FFFF-FFFF6D350000}" name="Conexión8579" type="4" refreshedVersion="3" background="1" saveData="1">
    <webPr sourceData="1" parsePre="1" consecutive="1" xl2000="1" url="http://10.238.10.38:8080/ssp_estadistica/cuaderno/cuaderno_estadistico/p3_resumen_poblacion_excel.php?mes='Noviembre'&amp;anio='2011'&amp;origen='excel'"/>
  </connection>
  <connection id="13717" xr16:uid="{00000000-0015-0000-FFFF-FFFF6E350000}" name="Conexión858" type="4" refreshedVersion="4" background="1" saveData="1">
    <webPr sourceData="1" parsePre="1" consecutive="1" xl2000="1" url="http://localhost:8080/ssp_estadistica/cuaderno/cuaderno_estadistico/p43_gra_inc_inv_excel.php?mes='Junio'&amp;anio='2011'&amp;origen='excel'"/>
  </connection>
  <connection id="13718" xr16:uid="{00000000-0015-0000-FFFF-FFFF6F350000}" name="Conexión8580" type="4" refreshedVersion="3" background="1" saveData="1">
    <webPr sourceData="1" parsePre="1" consecutive="1" xl2000="1" url="http://10.238.10.38:8080/ssp_estadistica/cuaderno/cuaderno_estadistico/p4_poblacion_penitenciaria_excel.php?mes='Noviembre'&amp;anio='2011'&amp;origen='excel'"/>
  </connection>
  <connection id="13719" xr16:uid="{00000000-0015-0000-FFFF-FFFF70350000}" name="Conexión8581" type="4" refreshedVersion="3" background="1" saveData="1">
    <webPr sourceData="1" parsePre="1" consecutive="1" xl2000="1" url="http://10.238.10.38:8080/ssp_estadistica/cuaderno/cuaderno_estadistico/p5_pob_pen_x_Fue_excel.php?mes='Noviembre'&amp;anio='2011'&amp;origen='excel'"/>
  </connection>
  <connection id="13720" xr16:uid="{00000000-0015-0000-FFFF-FFFF71350000}" name="Conexión8582" type="4" refreshedVersion="3" background="1" saveData="1">
    <webPr sourceData="1" parsePre="1" consecutive="1" xl2000="1" url="http://10.238.10.38:8080/ssp_estadistica/cuaderno/cuaderno_estadistico/p6_pob_pen_excel.php?mes='Noviembre'&amp;anio='2011'&amp;origen='excel'"/>
  </connection>
  <connection id="13721" xr16:uid="{00000000-0015-0000-FFFF-FFFF72350000}" name="Conexión8583" type="4" refreshedVersion="3" background="1" saveData="1">
    <webPr sourceData="1" parsePre="1" consecutive="1" xl2000="1" url="http://10.238.10.38:8080/ssp_estadistica/cuaderno/cuaderno_estadistico/p7_comp_pob_xfuero_situacion_variacion.php?mes='Noviembre'&amp;anio='2011'&amp;origen='excel'"/>
  </connection>
  <connection id="13722" xr16:uid="{00000000-0015-0000-FFFF-FFFF73350000}" name="Conexión8584" type="4" refreshedVersion="3" background="1" saveData="1">
    <webPr sourceData="1" parsePre="1" consecutive="1" xl2000="1" url="http://10.238.10.38:8080/ssp_estadistica/cuaderno/cuaderno_estadistico/p8_comportamiento_grafica_1.php?mes='Noviembre'&amp;anio='2011'&amp;origen='excel'"/>
  </connection>
  <connection id="13723" xr16:uid="{00000000-0015-0000-FFFF-FFFF74350000}" name="Conexión8585" type="4" refreshedVersion="3" background="1" saveData="1">
    <webPr sourceData="1" parsePre="1" consecutive="1" xl2000="1" url="http://10.238.10.38:8080/ssp_estadistica/cuaderno/cuaderno_estadistico/p8_comportamiento_grafica_2.php?mes='Noviembre'&amp;anio='2011'&amp;origen='excel'"/>
  </connection>
  <connection id="13724" xr16:uid="{00000000-0015-0000-FFFF-FFFF75350000}" name="Conexión8586" type="4" refreshedVersion="3" background="1" saveData="1">
    <webPr sourceData="1" parsePre="1" consecutive="1" xl2000="1" url="http://10.238.10.38:8080/ssp_estadistica/cuaderno/cuaderno_estadistico/p9_comportamiento_grafica_1.php?mes='Noviembre'&amp;anio='2011'&amp;origen='excel'"/>
  </connection>
  <connection id="13725" xr16:uid="{00000000-0015-0000-FFFF-FFFF76350000}" name="Conexión8587" type="4" refreshedVersion="3" background="1" saveData="1">
    <webPr sourceData="1" parsePre="1" consecutive="1" xl2000="1" url="http://10.238.10.38:8080/ssp_estadistica/cuaderno/cuaderno_estadistico/p10_gra_dis_cen_pen_excel.php?mes='Noviembre'&amp;anio='2011'&amp;origen='excel'"/>
  </connection>
  <connection id="13726" xr16:uid="{00000000-0015-0000-FFFF-FFFF77350000}" name="Conexión8588" type="4" refreshedVersion="3" background="1" saveData="1">
    <webPr sourceData="1" parsePre="1" consecutive="1" xl2000="1" url="http://10.238.10.38:8080/ssp_estadistica/cuaderno/cuaderno_estadistico/p11_num_cen_cap_pob_sob_excel.php?mes='Noviembre'&amp;anio='2011'&amp;origen='excel'"/>
  </connection>
  <connection id="13727" xr16:uid="{00000000-0015-0000-FFFF-FFFF78350000}" name="Conexión8589" type="4" refreshedVersion="3" background="1" saveData="1">
    <webPr sourceData="1" parsePre="1" consecutive="1" xl2000="1" url="http://10.238.10.38:8080/ssp_estadistica/cuaderno/cuaderno_estadistico/p12_sob_pen_excel.php?mes='Noviembre'&amp;anio='2011'&amp;origen='excel'"/>
  </connection>
  <connection id="13728" xr16:uid="{00000000-0015-0000-FFFF-FFFF79350000}" name="Conexión859" type="4" refreshedVersion="4" background="1" saveData="1">
    <webPr sourceData="1" parsePre="1" consecutive="1" xl2000="1" url="http://localhost:8080/ssp_estadistica/cuaderno/cuaderno_estadistico/p44_tra_int_ext_excel.php?mes='Junio'&amp;anio='2011'&amp;origen='excel'"/>
  </connection>
  <connection id="13729" xr16:uid="{00000000-0015-0000-FFFF-FFFF7A350000}" name="Conexión8590" type="4" refreshedVersion="3" background="1" saveData="1">
    <webPr sourceData="1" parsePre="1" consecutive="1" xl2000="1" url="http://10.238.10.38:8080/ssp_estadistica/cuaderno/cuaderno_estadistico/p13_tipo_centros.php?mes='Noviembre'&amp;anio='2011'&amp;origen='excel'"/>
  </connection>
  <connection id="13730" xr16:uid="{00000000-0015-0000-FFFF-FFFF7B350000}" name="Conexión8591" type="4" refreshedVersion="3" background="1" saveData="1">
    <webPr sourceData="1" parsePre="1" consecutive="1" xl2000="1" url="http://10.238.10.38:8080/ssp_estadistica/cuaderno/cuaderno_estadistico/p14_cap_sob_pob_x_sit_jur_excel.php?mes='Noviembre'&amp;anio='2011'&amp;origen='excel'"/>
  </connection>
  <connection id="13731" xr16:uid="{00000000-0015-0000-FFFF-FFFF7C350000}" name="Conexión8592" type="4" refreshedVersion="3" background="1" saveData="1">
    <webPr sourceData="1" parsePre="1" consecutive="1" xl2000="1" url="http://10.238.10.38:8080/ssp_estadistica/cuaderno/cuaderno_estadistico/p28_pob_pen_cen_fed_excel.php?mes='Noviembre'&amp;anio='2011'&amp;origen='excel'"/>
  </connection>
  <connection id="13732" xr16:uid="{00000000-0015-0000-FFFF-FFFF7D350000}" name="Conexión8593" type="4" refreshedVersion="3" background="1" saveData="1">
    <webPr sourceData="1" parsePre="1" consecutive="1" xl2000="1" url="http://10.238.10.38:8080/ssp_estadistica/cuaderno/cuaderno_estadistico/p29_poblacion_centrosfederales.php?mes='Noviembre'&amp;anio='2011'&amp;origen='excel'"/>
  </connection>
  <connection id="13733" xr16:uid="{00000000-0015-0000-FFFF-FFFF7E350000}" name="Conexión8594" type="4" refreshedVersion="3" background="1" saveData="1">
    <webPr sourceData="1" parsePre="1" consecutive="1" xl2000="1" url="http://10.238.10.38:8080/ssp_estadistica/cuaderno/cuaderno_estadistico/p29_poblacion_centrosfederales_grafica.php?mes='Noviembre'&amp;anio='2011'&amp;origen='excel'"/>
  </connection>
  <connection id="13734" xr16:uid="{00000000-0015-0000-FFFF-FFFF7F350000}" name="Conexión8595" type="4" refreshedVersion="3" background="1" saveData="1">
    <webPr sourceData="1" parsePre="1" consecutive="1" xl2000="1" url="http://10.238.10.38:8080/ssp_estadistica/cuaderno/cuaderno_estadistico/p34_ben_lib_ant_excel.php?mes='Noviembre'&amp;anio='2011'&amp;origen='excel'"/>
  </connection>
  <connection id="13735" xr16:uid="{00000000-0015-0000-FFFF-FFFF80350000}" name="Conexión8596" type="4" refreshedVersion="3" background="1" saveData="1">
    <webPr sourceData="1" parsePre="1" consecutive="1" xl2000="1" url="http://10.238.10.38:8080/ssp_estadistica/cuaderno/cuaderno_estadistico/p35_gra_ben_lib_ant_excel.php?mes='Noviembre'&amp;anio='2011'&amp;origen='excel'"/>
  </connection>
  <connection id="13736" xr16:uid="{00000000-0015-0000-FFFF-FFFF81350000}" name="Conexión8597" type="4" refreshedVersion="3" background="1" saveData="1">
    <webPr sourceData="1" parsePre="1" consecutive="1" xl2000="1" url="http://10.238.10.38:8080/ssp_estadistica/cuaderno/cuaderno_estadistico/p36_ben_lib_ant_excel.php?mes='Noviembre'&amp;anio='2011'&amp;origen='excel'"/>
  </connection>
  <connection id="13737" xr16:uid="{00000000-0015-0000-FFFF-FFFF82350000}" name="Conexión8598" type="4" refreshedVersion="3" background="1" saveData="1">
    <webPr sourceData="1" parsePre="1" consecutive="1" xl2000="1" url="http://10.238.10.38:8080/ssp_estadistica/cuaderno/cuaderno_estadistico/p37_gra_pob_lib_vig_excel.php?mes='Noviembre'&amp;anio='2011'&amp;origen='excel'"/>
  </connection>
  <connection id="13738" xr16:uid="{00000000-0015-0000-FFFF-FFFF83350000}" name="Conexión8599" type="4" refreshedVersion="3" background="1" saveData="1">
    <webPr sourceData="1" parsePre="1" consecutive="1" xl2000="1" url="http://10.238.10.38:8080/ssp_estadistica/cuaderno/cuaderno_estadistico/p38_res_lib_ant_excel.php?mes='Noviembre'&amp;anio='2011'&amp;origen='excel'"/>
  </connection>
  <connection id="13739" xr16:uid="{00000000-0015-0000-FFFF-FFFF84350000}" name="Conexión86" type="4" refreshedVersion="3" background="1" saveData="1">
    <webPr sourceData="1" parsePre="1" consecutive="1" xl2000="1" url="http://localhost:8080/ssp_estadistica/cuaderno/concentrado_excel_dos.php?mes=Marzo&amp;anio=2011&amp;origen=excel&amp;IdSubseccion=1"/>
  </connection>
  <connection id="13740" xr16:uid="{00000000-0015-0000-FFFF-FFFF85350000}" name="Conexión860" type="4" refreshedVersion="4" background="1" saveData="1">
    <webPr sourceData="1" parsePre="1" consecutive="1" xl2000="1" url="http://localhost:8080/ssp_estadistica/cuaderno/cuaderno_estadistico/parametros_cuaderno_estadistico.php"/>
  </connection>
  <connection id="13741" xr16:uid="{00000000-0015-0000-FFFF-FFFF86350000}" name="Conexión8600" type="4" refreshedVersion="3" background="1" saveData="1">
    <webPr sourceData="1" parsePre="1" consecutive="1" xl2000="1" url="http://10.238.10.38:8080/ssp_estadistica/cuaderno/cuaderno_estadistico/p39_gra_pob_lib_vig_excel.php?mes='Noviembre'&amp;anio='2011'&amp;origen='excel'"/>
  </connection>
  <connection id="13742" xr16:uid="{00000000-0015-0000-FFFF-FFFF87350000}" name="Conexión8601" type="4" refreshedVersion="3" background="1" saveData="1">
    <webPr sourceData="1" parsePre="1" consecutive="1" xl2000="1" url="http://10.238.10.38:8080/ssp_estadistica/cuaderno/cuaderno_estadistico/p40_inc_pen_excel.php?mes='Noviembre'&amp;anio='2011'&amp;origen='excel'"/>
  </connection>
  <connection id="13743" xr16:uid="{00000000-0015-0000-FFFF-FFFF88350000}" name="Conexión8602" type="4" refreshedVersion="3" background="1" saveData="1">
    <webPr sourceData="1" parsePre="1" consecutive="1" xl2000="1" url="http://10.238.10.38:8080/ssp_estadistica/cuaderno/cuaderno_estadistico/p41_int_inv_inc_pen_excel.php?mes='Noviembre'&amp;anio='2011'&amp;origen='excel'"/>
  </connection>
  <connection id="13744" xr16:uid="{00000000-0015-0000-FFFF-FFFF89350000}" name="Conexión8603" type="4" refreshedVersion="3" background="1" saveData="1">
    <webPr sourceData="1" parsePre="1" consecutive="1" xl2000="1" url="http://10.238.10.38:8080/ssp_estadistica/cuaderno/cuaderno_estadistico/p42_gra_int_inv_inc_pen_excel.php?mes='Noviembre'&amp;anio='2011'&amp;origen='excel'"/>
  </connection>
  <connection id="13745" xr16:uid="{00000000-0015-0000-FFFF-FFFF8A350000}" name="Conexión8604" type="4" refreshedVersion="3" background="1" saveData="1">
    <webPr sourceData="1" parsePre="1" consecutive="1" xl2000="1" url="http://10.238.10.38:8080/ssp_estadistica/cuaderno/cuaderno_estadistico/p43_gra_inc_inv_excel.php?mes='Noviembre'&amp;anio='2011'&amp;origen='excel'"/>
  </connection>
  <connection id="13746" xr16:uid="{00000000-0015-0000-FFFF-FFFF8B350000}" name="Conexión8605" type="4" refreshedVersion="3" background="1" saveData="1">
    <webPr sourceData="1" parsePre="1" consecutive="1" xl2000="1" url="http://10.238.10.38:8080/ssp_estadistica/cuaderno/cuaderno_estadistico/p44_tra_int_ext_excel.php?mes='Noviembre'&amp;anio='2011'&amp;origen='excel'"/>
  </connection>
  <connection id="13747" xr16:uid="{00000000-0015-0000-FFFF-FFFF8C350000}" name="Conexión8606" type="4" refreshedVersion="3" background="1" saveData="1">
    <webPr sourceData="1" parsePre="1" consecutive="1" xl2000="1" url="http://10.238.10.38:8080/ssp_estadistica/cuaderno/cuaderno_estadistico/p29_totales_generales.php?mes='Noviembre'&amp;anio='2011'&amp;origen='excel'"/>
  </connection>
  <connection id="13748" xr16:uid="{00000000-0015-0000-FFFF-FFFF8D350000}" name="Conexión8607" type="4" refreshedVersion="3" background="1" saveData="1">
    <webPr sourceData="1" parsePre="1" consecutive="1" xl2000="1" url="http://10.238.10.38:8080/ssp_estadistica/cuaderno/cuaderno_estadistico/parametros_cuaderno_estadistico.php"/>
  </connection>
  <connection id="13749" xr16:uid="{00000000-0015-0000-FFFF-FFFF8E350000}" name="Conexión8608" type="4" refreshedVersion="3" background="1" saveData="1">
    <webPr sourceData="1" parsePre="1" consecutive="1" xl2000="1" url="http://10.238.10.38:8080/ssp_estadistica/cuaderno/cuaderno_estadistico/encabezados.php?mes='Septiembre'&amp;anio='2011'&amp;origen='excel'"/>
  </connection>
  <connection id="13750" xr16:uid="{00000000-0015-0000-FFFF-FFFF8F350000}" name="Conexión8609" type="4" refreshedVersion="3" background="1" saveData="1">
    <webPr sourceData="1" parsePre="1" consecutive="1" xl2000="1" url="http://10.238.10.38:8080/ssp_estadistica/cuaderno/cuaderno_estadistico/p3_resumen_poblacion_excel.php?mes='Septiembre'&amp;anio='2011'&amp;origen='excel'"/>
  </connection>
  <connection id="13751" xr16:uid="{00000000-0015-0000-FFFF-FFFF90350000}" name="Conexión861" type="4" refreshedVersion="4" background="1" saveData="1">
    <webPr sourceData="1" parsePre="1" consecutive="1" xl2000="1" url="http://localhost:8080/ssp_estadistica/cuaderno/cuaderno_estadistico/encabezados.php?mes='Junio'&amp;anio='2011'&amp;origen='excel'"/>
  </connection>
  <connection id="13752" xr16:uid="{00000000-0015-0000-FFFF-FFFF91350000}" name="Conexión8610" type="4" refreshedVersion="3" background="1" saveData="1">
    <webPr sourceData="1" parsePre="1" consecutive="1" xl2000="1" url="http://10.238.10.38:8080/ssp_estadistica/cuaderno/cuaderno_estadistico/p4_poblacion_penitenciaria_excel.php?mes='Septiembre'&amp;anio='2011'&amp;origen='excel'"/>
  </connection>
  <connection id="13753" xr16:uid="{00000000-0015-0000-FFFF-FFFF92350000}" name="Conexión8611" type="4" refreshedVersion="3" background="1" saveData="1">
    <webPr sourceData="1" parsePre="1" consecutive="1" xl2000="1" url="http://10.238.10.38:8080/ssp_estadistica/cuaderno/cuaderno_estadistico/p5_pob_pen_x_Fue_excel.php?mes='Septiembre'&amp;anio='2011'&amp;origen='excel'"/>
  </connection>
  <connection id="13754" xr16:uid="{00000000-0015-0000-FFFF-FFFF93350000}" name="Conexión8612" type="4" refreshedVersion="3" background="1" saveData="1">
    <webPr sourceData="1" parsePre="1" consecutive="1" xl2000="1" url="http://10.238.10.38:8080/ssp_estadistica/cuaderno/cuaderno_estadistico/p6_pob_pen_excel.php?mes='Septiembre'&amp;anio='2011'&amp;origen='excel'"/>
  </connection>
  <connection id="13755" xr16:uid="{00000000-0015-0000-FFFF-FFFF94350000}" name="Conexión8613" type="4" refreshedVersion="3" background="1" saveData="1">
    <webPr sourceData="1" parsePre="1" consecutive="1" xl2000="1" url="http://10.238.10.38:8080/ssp_estadistica/cuaderno/cuaderno_estadistico/p7_comp_pob_xfuero_situacion_variacion.php?mes='Septiembre'&amp;anio='2011'&amp;origen='excel'"/>
  </connection>
  <connection id="13756" xr16:uid="{00000000-0015-0000-FFFF-FFFF95350000}" name="Conexión8614" type="4" refreshedVersion="3" background="1" saveData="1">
    <webPr sourceData="1" parsePre="1" consecutive="1" xl2000="1" url="http://10.238.10.38:8080/ssp_estadistica/cuaderno/cuaderno_estadistico/p8_comportamiento_grafica_1.php?mes='Septiembre'&amp;anio='2011'&amp;origen='excel'"/>
  </connection>
  <connection id="13757" xr16:uid="{00000000-0015-0000-FFFF-FFFF96350000}" name="Conexión8615" type="4" refreshedVersion="3" background="1" saveData="1">
    <webPr sourceData="1" parsePre="1" consecutive="1" xl2000="1" url="http://10.238.10.38:8080/ssp_estadistica/cuaderno/cuaderno_estadistico/p8_comportamiento_grafica_2.php?mes='Septiembre'&amp;anio='2011'&amp;origen='excel'"/>
  </connection>
  <connection id="13758" xr16:uid="{00000000-0015-0000-FFFF-FFFF97350000}" name="Conexión8616" type="4" refreshedVersion="3" background="1" saveData="1">
    <webPr sourceData="1" parsePre="1" consecutive="1" xl2000="1" url="http://10.238.10.38:8080/ssp_estadistica/cuaderno/cuaderno_estadistico/p9_comportamiento_grafica_1.php?mes='Septiembre'&amp;anio='2011'&amp;origen='excel'"/>
  </connection>
  <connection id="13759" xr16:uid="{00000000-0015-0000-FFFF-FFFF98350000}" name="Conexión8617" type="4" refreshedVersion="3" background="1" saveData="1">
    <webPr sourceData="1" parsePre="1" consecutive="1" xl2000="1" url="http://10.238.10.38:8080/ssp_estadistica/cuaderno/cuaderno_estadistico/p10_gra_dis_cen_pen_excel.php?mes='Septiembre'&amp;anio='2011'&amp;origen='excel'"/>
  </connection>
  <connection id="13760" xr16:uid="{00000000-0015-0000-FFFF-FFFF99350000}" name="Conexión8618" type="4" refreshedVersion="3" background="1" saveData="1">
    <webPr sourceData="1" parsePre="1" consecutive="1" xl2000="1" url="http://10.238.10.38:8080/ssp_estadistica/cuaderno/cuaderno_estadistico/p11_num_cen_cap_pob_sob_excel.php?mes='Septiembre'&amp;anio='2011'&amp;origen='excel'"/>
  </connection>
  <connection id="13761" xr16:uid="{00000000-0015-0000-FFFF-FFFF9A350000}" name="Conexión8619" type="4" refreshedVersion="3" background="1" saveData="1">
    <webPr sourceData="1" parsePre="1" consecutive="1" xl2000="1" url="http://10.238.10.38:8080/ssp_estadistica/cuaderno/cuaderno_estadistico/p12_sob_pen_excel.php?mes='Septiembre'&amp;anio='2011'&amp;origen='excel'"/>
  </connection>
  <connection id="13762" xr16:uid="{00000000-0015-0000-FFFF-FFFF9B350000}" name="Conexión862" type="4" refreshedVersion="4" background="1" saveData="1">
    <webPr sourceData="1" parsePre="1" consecutive="1" xl2000="1" url="http://localhost:8080/ssp_estadistica/cuaderno/cuaderno_estadistico/p3_resumen_poblacion_excel.php?mes='Junio'&amp;anio='2011'&amp;origen='excel'"/>
  </connection>
  <connection id="13763" xr16:uid="{00000000-0015-0000-FFFF-FFFF9C350000}" name="Conexión8620" type="4" refreshedVersion="3" background="1" saveData="1">
    <webPr sourceData="1" parsePre="1" consecutive="1" xl2000="1" url="http://10.238.10.38:8080/ssp_estadistica/cuaderno/cuaderno_estadistico/p13_tipo_centros.php?mes='Septiembre'&amp;anio='2011'&amp;origen='excel'"/>
  </connection>
  <connection id="13764" xr16:uid="{00000000-0015-0000-FFFF-FFFF9D350000}" name="Conexión8621" type="4" refreshedVersion="3" background="1" saveData="1">
    <webPr sourceData="1" parsePre="1" consecutive="1" xl2000="1" url="http://10.238.10.38:8080/ssp_estadistica/cuaderno/cuaderno_estadistico/p14_cap_sob_pob_x_sit_jur_excel.php?mes='Septiembre'&amp;anio='2011'&amp;origen='excel'"/>
  </connection>
  <connection id="13765" xr16:uid="{00000000-0015-0000-FFFF-FFFF9E350000}" name="Conexión8622" type="4" refreshedVersion="3" background="1" saveData="1">
    <webPr sourceData="1" parsePre="1" consecutive="1" xl2000="1" url="http://10.238.10.38:8080/ssp_estadistica/cuaderno/cuaderno_estadistico/p28_pob_pen_cen_fed_excel.php?mes='Septiembre'&amp;anio='2011'&amp;origen='excel'"/>
  </connection>
  <connection id="13766" xr16:uid="{00000000-0015-0000-FFFF-FFFF9F350000}" name="Conexión8623" type="4" refreshedVersion="3" background="1" saveData="1">
    <webPr sourceData="1" parsePre="1" consecutive="1" xl2000="1" url="http://10.238.10.38:8080/ssp_estadistica/cuaderno/cuaderno_estadistico/p29_poblacion_centrosfederales.php?mes='Septiembre'&amp;anio='2011'&amp;origen='excel'"/>
  </connection>
  <connection id="13767" xr16:uid="{00000000-0015-0000-FFFF-FFFFA0350000}" name="Conexión8624" type="4" refreshedVersion="3" background="1" saveData="1">
    <webPr sourceData="1" parsePre="1" consecutive="1" xl2000="1" url="http://10.238.10.38:8080/ssp_estadistica/cuaderno/cuaderno_estadistico/p29_poblacion_centrosfederales_grafica.php?mes='Septiembre'&amp;anio='2011'&amp;origen='excel'"/>
  </connection>
  <connection id="13768" xr16:uid="{00000000-0015-0000-FFFF-FFFFA1350000}" name="Conexión8625" type="4" refreshedVersion="3" background="1" saveData="1">
    <webPr sourceData="1" parsePre="1" consecutive="1" xl2000="1" url="http://10.238.10.38:8080/ssp_estadistica/cuaderno/cuaderno_estadistico/p34_ben_lib_ant_excel.php?mes='Septiembre'&amp;anio='2011'&amp;origen='excel'"/>
  </connection>
  <connection id="13769" xr16:uid="{00000000-0015-0000-FFFF-FFFFA2350000}" name="Conexión8626" type="4" refreshedVersion="3" background="1" saveData="1">
    <webPr sourceData="1" parsePre="1" consecutive="1" xl2000="1" url="http://10.238.10.38:8080/ssp_estadistica/cuaderno/cuaderno_estadistico/p35_gra_ben_lib_ant_excel.php?mes='Septiembre'&amp;anio='2011'&amp;origen='excel'"/>
  </connection>
  <connection id="13770" xr16:uid="{00000000-0015-0000-FFFF-FFFFA3350000}" name="Conexión8627" type="4" refreshedVersion="3" background="1" saveData="1">
    <webPr sourceData="1" parsePre="1" consecutive="1" xl2000="1" url="http://10.238.10.38:8080/ssp_estadistica/cuaderno/cuaderno_estadistico/p36_ben_lib_ant_excel.php?mes='Septiembre'&amp;anio='2011'&amp;origen='excel'"/>
  </connection>
  <connection id="13771" xr16:uid="{00000000-0015-0000-FFFF-FFFFA4350000}" name="Conexión8628" type="4" refreshedVersion="3" background="1" saveData="1">
    <webPr sourceData="1" parsePre="1" consecutive="1" xl2000="1" url="http://10.238.10.38:8080/ssp_estadistica/cuaderno/cuaderno_estadistico/p37_gra_pob_lib_vig_excel.php?mes='Septiembre'&amp;anio='2011'&amp;origen='excel'"/>
  </connection>
  <connection id="13772" xr16:uid="{00000000-0015-0000-FFFF-FFFFA5350000}" name="Conexión8629" type="4" refreshedVersion="3" background="1" saveData="1">
    <webPr sourceData="1" parsePre="1" consecutive="1" xl2000="1" url="http://10.238.10.38:8080/ssp_estadistica/cuaderno/cuaderno_estadistico/p38_res_lib_ant_excel.php?mes='Septiembre'&amp;anio='2011'&amp;origen='excel'"/>
  </connection>
  <connection id="13773" xr16:uid="{00000000-0015-0000-FFFF-FFFFA6350000}" name="Conexión863" type="4" refreshedVersion="4" background="1" saveData="1">
    <webPr sourceData="1" parsePre="1" consecutive="1" xl2000="1" url="http://localhost:8080/ssp_estadistica/cuaderno/cuaderno_estadistico/p4_poblacion_penitenciaria_excel.php?mes='Junio'&amp;anio='2011'&amp;origen='excel'"/>
  </connection>
  <connection id="13774" xr16:uid="{00000000-0015-0000-FFFF-FFFFA7350000}" name="Conexión8630" type="4" refreshedVersion="3" background="1" saveData="1">
    <webPr sourceData="1" parsePre="1" consecutive="1" xl2000="1" url="http://10.238.10.38:8080/ssp_estadistica/cuaderno/cuaderno_estadistico/p39_gra_pob_lib_vig_excel.php?mes='Septiembre'&amp;anio='2011'&amp;origen='excel'"/>
  </connection>
  <connection id="13775" xr16:uid="{00000000-0015-0000-FFFF-FFFFA8350000}" name="Conexión8631" type="4" refreshedVersion="3" background="1" saveData="1">
    <webPr sourceData="1" parsePre="1" consecutive="1" xl2000="1" url="http://10.238.10.38:8080/ssp_estadistica/cuaderno/cuaderno_estadistico/p40_inc_pen_excel.php?mes='Septiembre'&amp;anio='2011'&amp;origen='excel'"/>
  </connection>
  <connection id="13776" xr16:uid="{00000000-0015-0000-FFFF-FFFFA9350000}" name="Conexión8632" type="4" refreshedVersion="3" background="1" saveData="1">
    <webPr sourceData="1" parsePre="1" consecutive="1" xl2000="1" url="http://10.238.10.38:8080/ssp_estadistica/cuaderno/cuaderno_estadistico/p41_int_inv_inc_pen_excel.php?mes='Septiembre'&amp;anio='2011'&amp;origen='excel'"/>
  </connection>
  <connection id="13777" xr16:uid="{00000000-0015-0000-FFFF-FFFFAA350000}" name="Conexión8633" type="4" refreshedVersion="3" background="1" saveData="1">
    <webPr sourceData="1" parsePre="1" consecutive="1" xl2000="1" url="http://10.238.10.38:8080/ssp_estadistica/cuaderno/cuaderno_estadistico/p42_gra_int_inv_inc_pen_excel.php?mes='Septiembre'&amp;anio='2011'&amp;origen='excel'"/>
  </connection>
  <connection id="13778" xr16:uid="{00000000-0015-0000-FFFF-FFFFAB350000}" name="Conexión8634" type="4" refreshedVersion="3" background="1" saveData="1">
    <webPr sourceData="1" parsePre="1" consecutive="1" xl2000="1" url="http://10.238.10.38:8080/ssp_estadistica/cuaderno/cuaderno_estadistico/p43_gra_inc_inv_excel.php?mes='Septiembre'&amp;anio='2011'&amp;origen='excel'"/>
  </connection>
  <connection id="13779" xr16:uid="{00000000-0015-0000-FFFF-FFFFAC350000}" name="Conexión8635" type="4" refreshedVersion="3" background="1" saveData="1">
    <webPr sourceData="1" parsePre="1" consecutive="1" xl2000="1" url="http://10.238.10.38:8080/ssp_estadistica/cuaderno/cuaderno_estadistico/p44_tra_int_ext_excel.php?mes='Septiembre'&amp;anio='2011'&amp;origen='excel'"/>
  </connection>
  <connection id="13780" xr16:uid="{00000000-0015-0000-FFFF-FFFFAD350000}" name="Conexión8636" type="4" refreshedVersion="3" background="1" saveData="1">
    <webPr sourceData="1" parsePre="1" consecutive="1" xl2000="1" url="http://10.238.10.38:8080/ssp_estadistica/cuaderno/cuaderno_estadistico/p29_totales_generales.php?mes='Septiembre'&amp;anio='2011'&amp;origen='excel'"/>
  </connection>
  <connection id="13781" xr16:uid="{00000000-0015-0000-FFFF-FFFFAE350000}" name="Conexión8637" type="4" refreshedVersion="3" background="1" saveData="1">
    <webPr sourceData="1" parsePre="1" consecutive="1" xl2000="1" url="http://10.238.10.38:8080/ssp_estadistica/cuaderno/cuaderno_estadistico/parametros_cuaderno_estadistico.php"/>
  </connection>
  <connection id="13782" xr16:uid="{00000000-0015-0000-FFFF-FFFFAF350000}" name="Conexión8638" type="4" refreshedVersion="3" background="1" saveData="1">
    <webPr sourceData="1" parsePre="1" consecutive="1" xl2000="1" url="http://10.238.10.38:8080/ssp_estadistica/cuaderno/cuaderno_estadistico/encabezados.php?mes='Junio'&amp;anio='2011'&amp;origen='excel'"/>
  </connection>
  <connection id="13783" xr16:uid="{00000000-0015-0000-FFFF-FFFFB0350000}" name="Conexión8639" type="4" refreshedVersion="3" background="1" saveData="1">
    <webPr sourceData="1" parsePre="1" consecutive="1" xl2000="1" url="http://10.238.10.38:8080/ssp_estadistica/cuaderno/cuaderno_estadistico/p3_resumen_poblacion_excel.php?mes='Junio'&amp;anio='2011'&amp;origen='excel'"/>
  </connection>
  <connection id="13784" xr16:uid="{00000000-0015-0000-FFFF-FFFFB1350000}" name="Conexión864" type="4" refreshedVersion="4" background="1" saveData="1">
    <webPr sourceData="1" parsePre="1" consecutive="1" xl2000="1" url="http://localhost:8080/ssp_estadistica/cuaderno/cuaderno_estadistico/p5_pob_pen_x_Fue_excel.php?mes='Junio'&amp;anio='2011'&amp;origen='excel'"/>
  </connection>
  <connection id="13785" xr16:uid="{00000000-0015-0000-FFFF-FFFFB2350000}" name="Conexión8640" type="4" refreshedVersion="3" background="1" saveData="1">
    <webPr sourceData="1" parsePre="1" consecutive="1" xl2000="1" url="http://10.238.10.38:8080/ssp_estadistica/cuaderno/cuaderno_estadistico/p4_poblacion_penitenciaria_excel.php?mes='Junio'&amp;anio='2011'&amp;origen='excel'"/>
  </connection>
  <connection id="13786" xr16:uid="{00000000-0015-0000-FFFF-FFFFB3350000}" name="Conexión8641" type="4" refreshedVersion="3" background="1" saveData="1">
    <webPr sourceData="1" parsePre="1" consecutive="1" xl2000="1" url="http://10.238.10.38:8080/ssp_estadistica/cuaderno/cuaderno_estadistico/p5_pob_pen_x_Fue_excel.php?mes='Junio'&amp;anio='2011'&amp;origen='excel'"/>
  </connection>
  <connection id="13787" xr16:uid="{00000000-0015-0000-FFFF-FFFFB4350000}" name="Conexión8642" type="4" refreshedVersion="3" background="1" saveData="1">
    <webPr sourceData="1" parsePre="1" consecutive="1" xl2000="1" url="http://10.238.10.38:8080/ssp_estadistica/cuaderno/cuaderno_estadistico/p6_pob_pen_excel.php?mes='Junio'&amp;anio='2011'&amp;origen='excel'"/>
  </connection>
  <connection id="13788" xr16:uid="{00000000-0015-0000-FFFF-FFFFB5350000}" name="Conexión8643" type="4" refreshedVersion="3" background="1" saveData="1">
    <webPr sourceData="1" parsePre="1" consecutive="1" xl2000="1" url="http://10.238.10.38:8080/ssp_estadistica/cuaderno/cuaderno_estadistico/p7_comp_pob_xfuero_situacion_variacion.php?mes='Junio'&amp;anio='2011'&amp;origen='excel'"/>
  </connection>
  <connection id="13789" xr16:uid="{00000000-0015-0000-FFFF-FFFFB6350000}" name="Conexión8644" type="4" refreshedVersion="3" background="1" saveData="1">
    <webPr sourceData="1" parsePre="1" consecutive="1" xl2000="1" url="http://10.238.10.38:8080/ssp_estadistica/cuaderno/cuaderno_estadistico/p8_comportamiento_grafica_1.php?mes='Junio'&amp;anio='2011'&amp;origen='excel'"/>
  </connection>
  <connection id="13790" xr16:uid="{00000000-0015-0000-FFFF-FFFFB7350000}" name="Conexión8645" type="4" refreshedVersion="3" background="1" saveData="1">
    <webPr sourceData="1" parsePre="1" consecutive="1" xl2000="1" url="http://10.238.10.38:8080/ssp_estadistica/cuaderno/cuaderno_estadistico/p8_comportamiento_grafica_2.php?mes='Junio'&amp;anio='2011'&amp;origen='excel'"/>
  </connection>
  <connection id="13791" xr16:uid="{00000000-0015-0000-FFFF-FFFFB8350000}" name="Conexión8646" type="4" refreshedVersion="3" background="1" saveData="1">
    <webPr sourceData="1" parsePre="1" consecutive="1" xl2000="1" url="http://10.238.10.38:8080/ssp_estadistica/cuaderno/cuaderno_estadistico/p9_comportamiento_grafica_1.php?mes='Junio'&amp;anio='2011'&amp;origen='excel'"/>
  </connection>
  <connection id="13792" xr16:uid="{00000000-0015-0000-FFFF-FFFFB9350000}" name="Conexión8647" type="4" refreshedVersion="3" background="1" saveData="1">
    <webPr sourceData="1" parsePre="1" consecutive="1" xl2000="1" url="http://10.238.10.38:8080/ssp_estadistica/cuaderno/cuaderno_estadistico/p10_gra_dis_cen_pen_excel.php?mes='Junio'&amp;anio='2011'&amp;origen='excel'"/>
  </connection>
  <connection id="13793" xr16:uid="{00000000-0015-0000-FFFF-FFFFBA350000}" name="Conexión8648" type="4" refreshedVersion="3" background="1" saveData="1">
    <webPr sourceData="1" parsePre="1" consecutive="1" xl2000="1" url="http://10.238.10.38:8080/ssp_estadistica/cuaderno/cuaderno_estadistico/p11_num_cen_cap_pob_sob_excel.php?mes='Junio'&amp;anio='2011'&amp;origen='excel'"/>
  </connection>
  <connection id="13794" xr16:uid="{00000000-0015-0000-FFFF-FFFFBB350000}" name="Conexión8649" type="4" refreshedVersion="3" background="1" saveData="1">
    <webPr sourceData="1" parsePre="1" consecutive="1" xl2000="1" url="http://10.238.10.38:8080/ssp_estadistica/cuaderno/cuaderno_estadistico/p12_sob_pen_excel.php?mes='Junio'&amp;anio='2011'&amp;origen='excel'"/>
  </connection>
  <connection id="13795" xr16:uid="{00000000-0015-0000-FFFF-FFFFBC350000}" name="Conexión865" type="4" refreshedVersion="4" background="1" saveData="1">
    <webPr sourceData="1" parsePre="1" consecutive="1" xl2000="1" url="http://localhost:8080/ssp_estadistica/cuaderno/cuaderno_estadistico/p6_pob_pen_excel.php?mes='Junio'&amp;anio='2011'&amp;origen='excel'"/>
  </connection>
  <connection id="13796" xr16:uid="{00000000-0015-0000-FFFF-FFFFBD350000}" name="Conexión8650" type="4" refreshedVersion="3" background="1" saveData="1">
    <webPr sourceData="1" parsePre="1" consecutive="1" xl2000="1" url="http://10.238.10.38:8080/ssp_estadistica/cuaderno/cuaderno_estadistico/p13_tipo_centros.php?mes='Junio'&amp;anio='2011'&amp;origen='excel'"/>
  </connection>
  <connection id="13797" xr16:uid="{00000000-0015-0000-FFFF-FFFFBE350000}" name="Conexión8651" type="4" refreshedVersion="3" background="1" saveData="1">
    <webPr sourceData="1" parsePre="1" consecutive="1" xl2000="1" url="http://10.238.10.38:8080/ssp_estadistica/cuaderno/cuaderno_estadistico/p14_cap_sob_pob_x_sit_jur_excel.php?mes='Junio'&amp;anio='2011'&amp;origen='excel'"/>
  </connection>
  <connection id="13798" xr16:uid="{00000000-0015-0000-FFFF-FFFFBF350000}" name="Conexión8652" type="4" refreshedVersion="3" background="1" saveData="1">
    <webPr sourceData="1" parsePre="1" consecutive="1" xl2000="1" url="http://10.238.10.38:8080/ssp_estadistica/cuaderno/cuaderno_estadistico/p28_pob_pen_cen_fed_excel.php?mes='Junio'&amp;anio='2011'&amp;origen='excel'"/>
  </connection>
  <connection id="13799" xr16:uid="{00000000-0015-0000-FFFF-FFFFC0350000}" name="Conexión8653" type="4" refreshedVersion="3" background="1" saveData="1">
    <webPr sourceData="1" parsePre="1" consecutive="1" xl2000="1" url="http://10.238.10.38:8080/ssp_estadistica/cuaderno/cuaderno_estadistico/p29_poblacion_centrosfederales.php?mes='Junio'&amp;anio='2011'&amp;origen='excel'"/>
  </connection>
  <connection id="13800" xr16:uid="{00000000-0015-0000-FFFF-FFFFC1350000}" name="Conexión8654" type="4" refreshedVersion="3" background="1" saveData="1">
    <webPr sourceData="1" parsePre="1" consecutive="1" xl2000="1" url="http://10.238.10.38:8080/ssp_estadistica/cuaderno/cuaderno_estadistico/p29_poblacion_centrosfederales_grafica.php?mes='Junio'&amp;anio='2011'&amp;origen='excel'"/>
  </connection>
  <connection id="13801" xr16:uid="{00000000-0015-0000-FFFF-FFFFC2350000}" name="Conexión8655" type="4" refreshedVersion="3" background="1" saveData="1">
    <webPr sourceData="1" parsePre="1" consecutive="1" xl2000="1" url="http://10.238.10.38:8080/ssp_estadistica/cuaderno/cuaderno_estadistico/p34_ben_lib_ant_excel.php?mes='Junio'&amp;anio='2011'&amp;origen='excel'"/>
  </connection>
  <connection id="13802" xr16:uid="{00000000-0015-0000-FFFF-FFFFC3350000}" name="Conexión8656" type="4" refreshedVersion="3" background="1" saveData="1">
    <webPr sourceData="1" parsePre="1" consecutive="1" xl2000="1" url="http://10.238.10.38:8080/ssp_estadistica/cuaderno/cuaderno_estadistico/p35_gra_ben_lib_ant_excel.php?mes='Junio'&amp;anio='2011'&amp;origen='excel'"/>
  </connection>
  <connection id="13803" xr16:uid="{00000000-0015-0000-FFFF-FFFFC4350000}" name="Conexión8657" type="4" refreshedVersion="3" background="1" saveData="1">
    <webPr sourceData="1" parsePre="1" consecutive="1" xl2000="1" url="http://10.238.10.38:8080/ssp_estadistica/cuaderno/cuaderno_estadistico/p36_ben_lib_ant_excel.php?mes='Junio'&amp;anio='2011'&amp;origen='excel'"/>
  </connection>
  <connection id="13804" xr16:uid="{00000000-0015-0000-FFFF-FFFFC5350000}" name="Conexión8658" type="4" refreshedVersion="3" background="1" saveData="1">
    <webPr sourceData="1" parsePre="1" consecutive="1" xl2000="1" url="http://10.238.10.38:8080/ssp_estadistica/cuaderno/cuaderno_estadistico/p37_gra_pob_lib_vig_excel.php?mes='Junio'&amp;anio='2011'&amp;origen='excel'"/>
  </connection>
  <connection id="13805" xr16:uid="{00000000-0015-0000-FFFF-FFFFC6350000}" name="Conexión8659" type="4" refreshedVersion="3" background="1" saveData="1">
    <webPr sourceData="1" parsePre="1" consecutive="1" xl2000="1" url="http://10.238.10.38:8080/ssp_estadistica/cuaderno/cuaderno_estadistico/p38_res_lib_ant_excel.php?mes='Junio'&amp;anio='2011'&amp;origen='excel'"/>
  </connection>
  <connection id="13806" xr16:uid="{00000000-0015-0000-FFFF-FFFFC7350000}" name="Conexión866" type="4" refreshedVersion="4" background="1" saveData="1">
    <webPr sourceData="1" parsePre="1" consecutive="1" xl2000="1" url="http://localhost:8080/ssp_estadistica/cuaderno/cuaderno_estadistico/p7_comp_pob_xfuero_situacion_variacion.php?mes='Junio'&amp;anio='2011'&amp;origen='excel'"/>
  </connection>
  <connection id="13807" xr16:uid="{00000000-0015-0000-FFFF-FFFFC8350000}" name="Conexión8660" type="4" refreshedVersion="3" background="1" saveData="1">
    <webPr sourceData="1" parsePre="1" consecutive="1" xl2000="1" url="http://10.238.10.38:8080/ssp_estadistica/cuaderno/cuaderno_estadistico/p39_gra_pob_lib_vig_excel.php?mes='Junio'&amp;anio='2011'&amp;origen='excel'"/>
  </connection>
  <connection id="13808" xr16:uid="{00000000-0015-0000-FFFF-FFFFC9350000}" name="Conexión8661" type="4" refreshedVersion="3" background="1" saveData="1">
    <webPr sourceData="1" parsePre="1" consecutive="1" xl2000="1" url="http://10.238.10.38:8080/ssp_estadistica/cuaderno/cuaderno_estadistico/p40_inc_pen_excel.php?mes='Junio'&amp;anio='2011'&amp;origen='excel'"/>
  </connection>
  <connection id="13809" xr16:uid="{00000000-0015-0000-FFFF-FFFFCA350000}" name="Conexión8662" type="4" refreshedVersion="3" background="1" saveData="1">
    <webPr sourceData="1" parsePre="1" consecutive="1" xl2000="1" url="http://10.238.10.38:8080/ssp_estadistica/cuaderno/cuaderno_estadistico/p41_int_inv_inc_pen_excel.php?mes='Junio'&amp;anio='2011'&amp;origen='excel'"/>
  </connection>
  <connection id="13810" xr16:uid="{00000000-0015-0000-FFFF-FFFFCB350000}" name="Conexión8663" type="4" refreshedVersion="3" background="1" saveData="1">
    <webPr sourceData="1" parsePre="1" consecutive="1" xl2000="1" url="http://10.238.10.38:8080/ssp_estadistica/cuaderno/cuaderno_estadistico/p42_gra_int_inv_inc_pen_excel.php?mes='Junio'&amp;anio='2011'&amp;origen='excel'"/>
  </connection>
  <connection id="13811" xr16:uid="{00000000-0015-0000-FFFF-FFFFCC350000}" name="Conexión8664" type="4" refreshedVersion="3" background="1" saveData="1">
    <webPr sourceData="1" parsePre="1" consecutive="1" xl2000="1" url="http://10.238.10.38:8080/ssp_estadistica/cuaderno/cuaderno_estadistico/p43_gra_inc_inv_excel.php?mes='Junio'&amp;anio='2011'&amp;origen='excel'"/>
  </connection>
  <connection id="13812" xr16:uid="{00000000-0015-0000-FFFF-FFFFCD350000}" name="Conexión8665" type="4" refreshedVersion="3" background="1" saveData="1">
    <webPr sourceData="1" parsePre="1" consecutive="1" xl2000="1" url="http://10.238.10.38:8080/ssp_estadistica/cuaderno/cuaderno_estadistico/p44_tra_int_ext_excel.php?mes='Junio'&amp;anio='2011'&amp;origen='excel'"/>
  </connection>
  <connection id="13813" xr16:uid="{00000000-0015-0000-FFFF-FFFFCE350000}" name="Conexión8666" type="4" refreshedVersion="3" background="1" saveData="1">
    <webPr sourceData="1" parsePre="1" consecutive="1" xl2000="1" url="http://10.238.10.38:8080/ssp_estadistica/cuaderno/cuaderno_estadistico/p29_totales_generales.php?mes='Junio'&amp;anio='2011'&amp;origen='excel'"/>
  </connection>
  <connection id="13814" xr16:uid="{00000000-0015-0000-FFFF-FFFFCF350000}" name="Conexión8667" type="4" refreshedVersion="3" background="1" saveData="1">
    <webPr sourceData="1" parsePre="1" consecutive="1" xl2000="1" url="http://10.238.10.38:8080/ssp_estadistica/cuaderno/cuaderno_estadistico/parametros_cuaderno_estadistico.php"/>
  </connection>
  <connection id="13815" xr16:uid="{00000000-0015-0000-FFFF-FFFFD0350000}" name="Conexión8668" type="4" refreshedVersion="3" background="1" saveData="1">
    <webPr sourceData="1" parsePre="1" consecutive="1" xl2000="1" url="http://10.238.10.38:8080/ssp_estadistica/cuaderno/cuaderno_estadistico/encabezados.php?mes='Mayo'&amp;anio='2011'&amp;origen='excel'"/>
  </connection>
  <connection id="13816" xr16:uid="{00000000-0015-0000-FFFF-FFFFD1350000}" name="Conexión8669" type="4" refreshedVersion="3" background="1" saveData="1">
    <webPr sourceData="1" parsePre="1" consecutive="1" xl2000="1" url="http://10.238.10.38:8080/ssp_estadistica/cuaderno/cuaderno_estadistico/p3_resumen_poblacion_excel.php?mes='Mayo'&amp;anio='2011'&amp;origen='excel'"/>
  </connection>
  <connection id="13817" xr16:uid="{00000000-0015-0000-FFFF-FFFFD2350000}" name="Conexión867" type="4" refreshedVersion="4" background="1" saveData="1">
    <webPr sourceData="1" parsePre="1" consecutive="1" xl2000="1" url="http://localhost:8080/ssp_estadistica/cuaderno/cuaderno_estadistico/p8_comportamiento_grafica_1.php?mes='Junio'&amp;anio='2011'&amp;origen='excel'"/>
  </connection>
  <connection id="13818" xr16:uid="{00000000-0015-0000-FFFF-FFFFD3350000}" name="Conexión8670" type="4" refreshedVersion="3" background="1" saveData="1">
    <webPr sourceData="1" parsePre="1" consecutive="1" xl2000="1" url="http://10.238.10.38:8080/ssp_estadistica/cuaderno/cuaderno_estadistico/p4_poblacion_penitenciaria_excel.php?mes='Mayo'&amp;anio='2011'&amp;origen='excel'"/>
  </connection>
  <connection id="13819" xr16:uid="{00000000-0015-0000-FFFF-FFFFD4350000}" name="Conexión8671" type="4" refreshedVersion="3" background="1" saveData="1">
    <webPr sourceData="1" parsePre="1" consecutive="1" xl2000="1" url="http://10.238.10.38:8080/ssp_estadistica/cuaderno/cuaderno_estadistico/p5_pob_pen_x_Fue_excel.php?mes='Mayo'&amp;anio='2011'&amp;origen='excel'"/>
  </connection>
  <connection id="13820" xr16:uid="{00000000-0015-0000-FFFF-FFFFD5350000}" name="Conexión8672" type="4" refreshedVersion="3" background="1" saveData="1">
    <webPr sourceData="1" parsePre="1" consecutive="1" xl2000="1" url="http://10.238.10.38:8080/ssp_estadistica/cuaderno/cuaderno_estadistico/p6_pob_pen_excel.php?mes='Mayo'&amp;anio='2011'&amp;origen='excel'"/>
  </connection>
  <connection id="13821" xr16:uid="{00000000-0015-0000-FFFF-FFFFD6350000}" name="Conexión8673" type="4" refreshedVersion="3" background="1" saveData="1">
    <webPr sourceData="1" parsePre="1" consecutive="1" xl2000="1" url="http://10.238.10.38:8080/ssp_estadistica/cuaderno/cuaderno_estadistico/p7_comp_pob_xfuero_situacion_variacion.php?mes='Mayo'&amp;anio='2011'&amp;origen='excel'"/>
  </connection>
  <connection id="13822" xr16:uid="{00000000-0015-0000-FFFF-FFFFD7350000}" name="Conexión8674" type="4" refreshedVersion="3" background="1" saveData="1">
    <webPr sourceData="1" parsePre="1" consecutive="1" xl2000="1" url="http://10.238.10.38:8080/ssp_estadistica/cuaderno/cuaderno_estadistico/p8_comportamiento_grafica_1.php?mes='Mayo'&amp;anio='2011'&amp;origen='excel'"/>
  </connection>
  <connection id="13823" xr16:uid="{00000000-0015-0000-FFFF-FFFFD8350000}" name="Conexión8675" type="4" refreshedVersion="3" background="1" saveData="1">
    <webPr sourceData="1" parsePre="1" consecutive="1" xl2000="1" url="http://10.238.10.38:8080/ssp_estadistica/cuaderno/cuaderno_estadistico/p8_comportamiento_grafica_2.php?mes='Mayo'&amp;anio='2011'&amp;origen='excel'"/>
  </connection>
  <connection id="13824" xr16:uid="{00000000-0015-0000-FFFF-FFFFD9350000}" name="Conexión8676" type="4" refreshedVersion="3" background="1" saveData="1">
    <webPr sourceData="1" parsePre="1" consecutive="1" xl2000="1" url="http://10.238.10.38:8080/ssp_estadistica/cuaderno/cuaderno_estadistico/p9_comportamiento_grafica_1.php?mes='Mayo'&amp;anio='2011'&amp;origen='excel'"/>
  </connection>
  <connection id="13825" xr16:uid="{00000000-0015-0000-FFFF-FFFFDA350000}" name="Conexión8677" type="4" refreshedVersion="3" background="1" saveData="1">
    <webPr sourceData="1" parsePre="1" consecutive="1" xl2000="1" url="http://10.238.10.38:8080/ssp_estadistica/cuaderno/cuaderno_estadistico/p10_gra_dis_cen_pen_excel.php?mes='Mayo'&amp;anio='2011'&amp;origen='excel'"/>
  </connection>
  <connection id="13826" xr16:uid="{00000000-0015-0000-FFFF-FFFFDB350000}" name="Conexión8678" type="4" refreshedVersion="3" background="1" saveData="1">
    <webPr sourceData="1" parsePre="1" consecutive="1" xl2000="1" url="http://10.238.10.38:8080/ssp_estadistica/cuaderno/cuaderno_estadistico/p11_num_cen_cap_pob_sob_excel.php?mes='Mayo'&amp;anio='2011'&amp;origen='excel'"/>
  </connection>
  <connection id="13827" xr16:uid="{00000000-0015-0000-FFFF-FFFFDC350000}" name="Conexión8679" type="4" refreshedVersion="3" background="1" saveData="1">
    <webPr sourceData="1" parsePre="1" consecutive="1" xl2000="1" url="http://10.238.10.38:8080/ssp_estadistica/cuaderno/cuaderno_estadistico/p12_sob_pen_excel.php?mes='Mayo'&amp;anio='2011'&amp;origen='excel'"/>
  </connection>
  <connection id="13828" xr16:uid="{00000000-0015-0000-FFFF-FFFFDD350000}" name="Conexión868" type="4" refreshedVersion="4" background="1" saveData="1">
    <webPr sourceData="1" parsePre="1" consecutive="1" xl2000="1" url="http://localhost:8080/ssp_estadistica/cuaderno/cuaderno_estadistico/p8_comportamiento_grafica_2.php?mes='Junio'&amp;anio='2011'&amp;origen='excel'"/>
  </connection>
  <connection id="13829" xr16:uid="{00000000-0015-0000-FFFF-FFFFDE350000}" name="Conexión8680" type="4" refreshedVersion="3" background="1" saveData="1">
    <webPr sourceData="1" parsePre="1" consecutive="1" xl2000="1" url="http://10.238.10.38:8080/ssp_estadistica/cuaderno/cuaderno_estadistico/p13_tipo_centros.php?mes='Mayo'&amp;anio='2011'&amp;origen='excel'"/>
  </connection>
  <connection id="13830" xr16:uid="{00000000-0015-0000-FFFF-FFFFDF350000}" name="Conexión8681" type="4" refreshedVersion="3" background="1" saveData="1">
    <webPr sourceData="1" parsePre="1" consecutive="1" xl2000="1" url="http://10.238.10.38:8080/ssp_estadistica/cuaderno/cuaderno_estadistico/p14_cap_sob_pob_x_sit_jur_excel.php?mes='Mayo'&amp;anio='2011'&amp;origen='excel'"/>
  </connection>
  <connection id="13831" xr16:uid="{00000000-0015-0000-FFFF-FFFFE0350000}" name="Conexión8682" type="4" refreshedVersion="3" background="1" saveData="1">
    <webPr sourceData="1" parsePre="1" consecutive="1" xl2000="1" url="http://10.238.10.38:8080/ssp_estadistica/cuaderno/cuaderno_estadistico/p28_pob_pen_cen_fed_excel.php?mes='Mayo'&amp;anio='2011'&amp;origen='excel'"/>
  </connection>
  <connection id="13832" xr16:uid="{00000000-0015-0000-FFFF-FFFFE1350000}" name="Conexión8683" type="4" refreshedVersion="3" background="1" saveData="1">
    <webPr sourceData="1" parsePre="1" consecutive="1" xl2000="1" url="http://10.238.10.38:8080/ssp_estadistica/cuaderno/cuaderno_estadistico/p29_poblacion_centrosfederales.php?mes='Mayo'&amp;anio='2011'&amp;origen='excel'"/>
  </connection>
  <connection id="13833" xr16:uid="{00000000-0015-0000-FFFF-FFFFE2350000}" name="Conexión8684" type="4" refreshedVersion="3" background="1" saveData="1">
    <webPr sourceData="1" parsePre="1" consecutive="1" xl2000="1" url="http://10.238.10.38:8080/ssp_estadistica/cuaderno/cuaderno_estadistico/p29_poblacion_centrosfederales_grafica.php?mes='Mayo'&amp;anio='2011'&amp;origen='excel'"/>
  </connection>
  <connection id="13834" xr16:uid="{00000000-0015-0000-FFFF-FFFFE3350000}" name="Conexión8685" type="4" refreshedVersion="3" background="1" saveData="1">
    <webPr sourceData="1" parsePre="1" consecutive="1" xl2000="1" url="http://10.238.10.38:8080/ssp_estadistica/cuaderno/cuaderno_estadistico/p34_ben_lib_ant_excel.php?mes='Mayo'&amp;anio='2011'&amp;origen='excel'"/>
  </connection>
  <connection id="13835" xr16:uid="{00000000-0015-0000-FFFF-FFFFE4350000}" name="Conexión8686" type="4" refreshedVersion="3" background="1" saveData="1">
    <webPr sourceData="1" parsePre="1" consecutive="1" xl2000="1" url="http://10.238.10.38:8080/ssp_estadistica/cuaderno/cuaderno_estadistico/p35_gra_ben_lib_ant_excel.php?mes='Mayo'&amp;anio='2011'&amp;origen='excel'"/>
  </connection>
  <connection id="13836" xr16:uid="{00000000-0015-0000-FFFF-FFFFE5350000}" name="Conexión8687" type="4" refreshedVersion="3" background="1" saveData="1">
    <webPr sourceData="1" parsePre="1" consecutive="1" xl2000="1" url="http://10.238.10.38:8080/ssp_estadistica/cuaderno/cuaderno_estadistico/p36_ben_lib_ant_excel.php?mes='Mayo'&amp;anio='2011'&amp;origen='excel'"/>
  </connection>
  <connection id="13837" xr16:uid="{00000000-0015-0000-FFFF-FFFFE6350000}" name="Conexión8688" type="4" refreshedVersion="3" background="1" saveData="1">
    <webPr sourceData="1" parsePre="1" consecutive="1" xl2000="1" url="http://10.238.10.38:8080/ssp_estadistica/cuaderno/cuaderno_estadistico/p37_gra_pob_lib_vig_excel.php?mes='Mayo'&amp;anio='2011'&amp;origen='excel'"/>
  </connection>
  <connection id="13838" xr16:uid="{00000000-0015-0000-FFFF-FFFFE7350000}" name="Conexión8689" type="4" refreshedVersion="3" background="1" saveData="1">
    <webPr sourceData="1" parsePre="1" consecutive="1" xl2000="1" url="http://10.238.10.38:8080/ssp_estadistica/cuaderno/cuaderno_estadistico/p38_res_lib_ant_excel.php?mes='Mayo'&amp;anio='2011'&amp;origen='excel'"/>
  </connection>
  <connection id="13839" xr16:uid="{00000000-0015-0000-FFFF-FFFFE8350000}" name="Conexión869" type="4" refreshedVersion="4" background="1" saveData="1">
    <webPr sourceData="1" parsePre="1" consecutive="1" xl2000="1" url="http://localhost:8080/ssp_estadistica/cuaderno/cuaderno_estadistico/p9_comportamiento_grafica_1.php?mes='Junio'&amp;anio='2011'&amp;origen='excel'"/>
  </connection>
  <connection id="13840" xr16:uid="{00000000-0015-0000-FFFF-FFFFE9350000}" name="Conexión8690" type="4" refreshedVersion="3" background="1" saveData="1">
    <webPr sourceData="1" parsePre="1" consecutive="1" xl2000="1" url="http://10.238.10.38:8080/ssp_estadistica/cuaderno/cuaderno_estadistico/p39_gra_pob_lib_vig_excel.php?mes='Mayo'&amp;anio='2011'&amp;origen='excel'"/>
  </connection>
  <connection id="13841" xr16:uid="{00000000-0015-0000-FFFF-FFFFEA350000}" name="Conexión8691" type="4" refreshedVersion="3" background="1" saveData="1">
    <webPr sourceData="1" parsePre="1" consecutive="1" xl2000="1" url="http://10.238.10.38:8080/ssp_estadistica/cuaderno/cuaderno_estadistico/p40_inc_pen_excel.php?mes='Mayo'&amp;anio='2011'&amp;origen='excel'"/>
  </connection>
  <connection id="13842" xr16:uid="{00000000-0015-0000-FFFF-FFFFEB350000}" name="Conexión8692" type="4" refreshedVersion="3" background="1" saveData="1">
    <webPr sourceData="1" parsePre="1" consecutive="1" xl2000="1" url="http://10.238.10.38:8080/ssp_estadistica/cuaderno/cuaderno_estadistico/p41_int_inv_inc_pen_excel.php?mes='Mayo'&amp;anio='2011'&amp;origen='excel'"/>
  </connection>
  <connection id="13843" xr16:uid="{00000000-0015-0000-FFFF-FFFFEC350000}" name="Conexión8693" type="4" refreshedVersion="3" background="1" saveData="1">
    <webPr sourceData="1" parsePre="1" consecutive="1" xl2000="1" url="http://10.238.10.38:8080/ssp_estadistica/cuaderno/cuaderno_estadistico/p42_gra_int_inv_inc_pen_excel.php?mes='Mayo'&amp;anio='2011'&amp;origen='excel'"/>
  </connection>
  <connection id="13844" xr16:uid="{00000000-0015-0000-FFFF-FFFFED350000}" name="Conexión8694" type="4" refreshedVersion="3" background="1" saveData="1">
    <webPr sourceData="1" parsePre="1" consecutive="1" xl2000="1" url="http://10.238.10.38:8080/ssp_estadistica/cuaderno/cuaderno_estadistico/p43_gra_inc_inv_excel.php?mes='Mayo'&amp;anio='2011'&amp;origen='excel'"/>
  </connection>
  <connection id="13845" xr16:uid="{00000000-0015-0000-FFFF-FFFFEE350000}" name="Conexión8695" type="4" refreshedVersion="3" background="1" saveData="1">
    <webPr sourceData="1" parsePre="1" consecutive="1" xl2000="1" url="http://10.238.10.38:8080/ssp_estadistica/cuaderno/cuaderno_estadistico/p44_tra_int_ext_excel.php?mes='Mayo'&amp;anio='2011'&amp;origen='excel'"/>
  </connection>
  <connection id="13846" xr16:uid="{00000000-0015-0000-FFFF-FFFFEF350000}" name="Conexión8696" type="4" refreshedVersion="3" background="1" saveData="1">
    <webPr sourceData="1" parsePre="1" consecutive="1" xl2000="1" url="http://10.238.10.38:8080/ssp_estadistica/cuaderno/cuaderno_estadistico/p29_totales_generales.php?mes='Mayo'&amp;anio='2011'&amp;origen='excel'"/>
  </connection>
  <connection id="13847" xr16:uid="{00000000-0015-0000-FFFF-FFFFF0350000}" name="Conexión8697" type="4" refreshedVersion="3" background="1" saveData="1">
    <webPr sourceData="1" parsePre="1" consecutive="1" xl2000="1" url="http://10.238.10.38:8080/ssp_estadistica/cuaderno/cuaderno_estadistico/parametros_cuaderno_estadistico.php"/>
  </connection>
  <connection id="13848" xr16:uid="{00000000-0015-0000-FFFF-FFFFF1350000}" name="Conexión8698" type="4" refreshedVersion="3" background="1" saveData="1">
    <webPr sourceData="1" parsePre="1" consecutive="1" xl2000="1" url="http://10.238.10.38:8080/ssp_estadistica/cuaderno/cuaderno_estadistico/encabezados.php?mes='Noviembre'&amp;anio='2011'&amp;origen='excel'"/>
  </connection>
  <connection id="13849" xr16:uid="{00000000-0015-0000-FFFF-FFFFF2350000}" name="Conexión8699" type="4" refreshedVersion="3" background="1" saveData="1">
    <webPr sourceData="1" parsePre="1" consecutive="1" xl2000="1" url="http://10.238.10.38:8080/ssp_estadistica/cuaderno/cuaderno_estadistico/p3_resumen_poblacion_excel.php?mes='Noviembre'&amp;anio='2011'&amp;origen='excel'"/>
  </connection>
  <connection id="13850" xr16:uid="{00000000-0015-0000-FFFF-FFFFF3350000}" name="Conexión87" type="4" refreshedVersion="3" background="1" saveData="1">
    <webPr sourceData="1" parsePre="1" consecutive="1" xl2000="1" url="http://localhost:8080/ssp_estadistica/cuaderno/centros_excel_dos.php?mes=Marzo&amp;anio=2011&amp;origen=excel&amp;IdSubseccion=7"/>
  </connection>
  <connection id="13851" xr16:uid="{00000000-0015-0000-FFFF-FFFFF4350000}" name="Conexión870" type="4" refreshedVersion="4" background="1" saveData="1">
    <webPr sourceData="1" parsePre="1" consecutive="1" xl2000="1" url="http://localhost:8080/ssp_estadistica/cuaderno/cuaderno_estadistico/p10_gra_dis_cen_pen_excel.php?mes='Junio'&amp;anio='2011'&amp;origen='excel'"/>
  </connection>
  <connection id="13852" xr16:uid="{00000000-0015-0000-FFFF-FFFFF5350000}" name="Conexión8700" type="4" refreshedVersion="3" background="1" saveData="1">
    <webPr sourceData="1" parsePre="1" consecutive="1" xl2000="1" url="http://10.238.10.38:8080/ssp_estadistica/cuaderno/cuaderno_estadistico/p4_poblacion_penitenciaria_excel.php?mes='Noviembre'&amp;anio='2011'&amp;origen='excel'"/>
  </connection>
  <connection id="13853" xr16:uid="{00000000-0015-0000-FFFF-FFFFF6350000}" name="Conexión8701" type="4" refreshedVersion="3" background="1" saveData="1">
    <webPr sourceData="1" parsePre="1" consecutive="1" xl2000="1" url="http://10.238.10.38:8080/ssp_estadistica/cuaderno/cuaderno_estadistico/p5_pob_pen_x_Fue_excel.php?mes='Noviembre'&amp;anio='2011'&amp;origen='excel'"/>
  </connection>
  <connection id="13854" xr16:uid="{00000000-0015-0000-FFFF-FFFFF7350000}" name="Conexión8702" type="4" refreshedVersion="3" background="1" saveData="1">
    <webPr sourceData="1" parsePre="1" consecutive="1" xl2000="1" url="http://10.238.10.38:8080/ssp_estadistica/cuaderno/cuaderno_estadistico/p6_pob_pen_excel.php?mes='Noviembre'&amp;anio='2011'&amp;origen='excel'"/>
  </connection>
  <connection id="13855" xr16:uid="{00000000-0015-0000-FFFF-FFFFF8350000}" name="Conexión8703" type="4" refreshedVersion="3" background="1" saveData="1">
    <webPr sourceData="1" parsePre="1" consecutive="1" xl2000="1" url="http://10.238.10.38:8080/ssp_estadistica/cuaderno/cuaderno_estadistico/p7_comp_pob_xfuero_situacion_variacion.php?mes='Noviembre'&amp;anio='2011'&amp;origen='excel'"/>
  </connection>
  <connection id="13856" xr16:uid="{00000000-0015-0000-FFFF-FFFFF9350000}" name="Conexión8704" type="4" refreshedVersion="3" background="1" saveData="1">
    <webPr sourceData="1" parsePre="1" consecutive="1" xl2000="1" url="http://10.238.10.38:8080/ssp_estadistica/cuaderno/cuaderno_estadistico/p8_comportamiento_grafica_1.php?mes='Noviembre'&amp;anio='2011'&amp;origen='excel'"/>
  </connection>
  <connection id="13857" xr16:uid="{00000000-0015-0000-FFFF-FFFFFA350000}" name="Conexión8705" type="4" refreshedVersion="3" background="1" saveData="1">
    <webPr sourceData="1" parsePre="1" consecutive="1" xl2000="1" url="http://10.238.10.38:8080/ssp_estadistica/cuaderno/cuaderno_estadistico/p8_comportamiento_grafica_2.php?mes='Noviembre'&amp;anio='2011'&amp;origen='excel'"/>
  </connection>
  <connection id="13858" xr16:uid="{00000000-0015-0000-FFFF-FFFFFB350000}" name="Conexión8706" type="4" refreshedVersion="3" background="1" saveData="1">
    <webPr sourceData="1" parsePre="1" consecutive="1" xl2000="1" url="http://10.238.10.38:8080/ssp_estadistica/cuaderno/cuaderno_estadistico/p9_comportamiento_grafica_1.php?mes='Noviembre'&amp;anio='2011'&amp;origen='excel'"/>
  </connection>
  <connection id="13859" xr16:uid="{00000000-0015-0000-FFFF-FFFFFC350000}" name="Conexión8707" type="4" refreshedVersion="3" background="1" saveData="1">
    <webPr sourceData="1" parsePre="1" consecutive="1" xl2000="1" url="http://10.238.10.38:8080/ssp_estadistica/cuaderno/cuaderno_estadistico/p10_gra_dis_cen_pen_excel.php?mes='Noviembre'&amp;anio='2011'&amp;origen='excel'"/>
  </connection>
  <connection id="13860" xr16:uid="{00000000-0015-0000-FFFF-FFFFFD350000}" name="Conexión8708" type="4" refreshedVersion="3" background="1" saveData="1">
    <webPr sourceData="1" parsePre="1" consecutive="1" xl2000="1" url="http://10.238.10.38:8080/ssp_estadistica/cuaderno/cuaderno_estadistico/p11_num_cen_cap_pob_sob_excel.php?mes='Noviembre'&amp;anio='2011'&amp;origen='excel'"/>
  </connection>
  <connection id="13861" xr16:uid="{00000000-0015-0000-FFFF-FFFFFE350000}" name="Conexión8709" type="4" refreshedVersion="3" background="1" saveData="1">
    <webPr sourceData="1" parsePre="1" consecutive="1" xl2000="1" url="http://10.238.10.38:8080/ssp_estadistica/cuaderno/cuaderno_estadistico/p12_sob_pen_excel.php?mes='Noviembre'&amp;anio='2011'&amp;origen='excel'"/>
  </connection>
  <connection id="13862" xr16:uid="{00000000-0015-0000-FFFF-FFFFFF350000}" name="Conexión871" type="4" refreshedVersion="4" background="1" saveData="1">
    <webPr sourceData="1" parsePre="1" consecutive="1" xl2000="1" url="http://localhost:8080/ssp_estadistica/cuaderno/cuaderno_estadistico/p11_num_cen_cap_pob_sob_excel.php?mes='Junio'&amp;anio='2011'&amp;origen='excel'"/>
  </connection>
  <connection id="13863" xr16:uid="{00000000-0015-0000-FFFF-FFFF00360000}" name="Conexión8710" type="4" refreshedVersion="3" background="1" saveData="1">
    <webPr sourceData="1" parsePre="1" consecutive="1" xl2000="1" url="http://10.238.10.38:8080/ssp_estadistica/cuaderno/cuaderno_estadistico/p13_tipo_centros.php?mes='Noviembre'&amp;anio='2011'&amp;origen='excel'"/>
  </connection>
  <connection id="13864" xr16:uid="{00000000-0015-0000-FFFF-FFFF01360000}" name="Conexión8711" type="4" refreshedVersion="3" background="1" saveData="1">
    <webPr sourceData="1" parsePre="1" consecutive="1" xl2000="1" url="http://10.238.10.38:8080/ssp_estadistica/cuaderno/cuaderno_estadistico/p14_cap_sob_pob_x_sit_jur_excel.php?mes='Noviembre'&amp;anio='2011'&amp;origen='excel'"/>
  </connection>
  <connection id="13865" xr16:uid="{00000000-0015-0000-FFFF-FFFF02360000}" name="Conexión8712" type="4" refreshedVersion="3" background="1" saveData="1">
    <webPr sourceData="1" parsePre="1" consecutive="1" xl2000="1" url="http://10.238.10.38:8080/ssp_estadistica/cuaderno/cuaderno_estadistico/p28_pob_pen_cen_fed_excel.php?mes='Noviembre'&amp;anio='2011'&amp;origen='excel'"/>
  </connection>
  <connection id="13866" xr16:uid="{00000000-0015-0000-FFFF-FFFF03360000}" name="Conexión8713" type="4" refreshedVersion="3" background="1" saveData="1">
    <webPr sourceData="1" parsePre="1" consecutive="1" xl2000="1" url="http://10.238.10.38:8080/ssp_estadistica/cuaderno/cuaderno_estadistico/p29_poblacion_centrosfederales.php?mes='Noviembre'&amp;anio='2011'&amp;origen='excel'"/>
  </connection>
  <connection id="13867" xr16:uid="{00000000-0015-0000-FFFF-FFFF04360000}" name="Conexión8714" type="4" refreshedVersion="3" background="1" saveData="1">
    <webPr sourceData="1" parsePre="1" consecutive="1" xl2000="1" url="http://10.238.10.38:8080/ssp_estadistica/cuaderno/cuaderno_estadistico/p29_poblacion_centrosfederales_grafica.php?mes='Noviembre'&amp;anio='2011'&amp;origen='excel'"/>
  </connection>
  <connection id="13868" xr16:uid="{00000000-0015-0000-FFFF-FFFF05360000}" name="Conexión8715" type="4" refreshedVersion="3" background="1" saveData="1">
    <webPr sourceData="1" parsePre="1" consecutive="1" xl2000="1" url="http://10.238.10.38:8080/ssp_estadistica/cuaderno/cuaderno_estadistico/p34_ben_lib_ant_excel.php?mes='Noviembre'&amp;anio='2011'&amp;origen='excel'"/>
  </connection>
  <connection id="13869" xr16:uid="{00000000-0015-0000-FFFF-FFFF06360000}" name="Conexión8716" type="4" refreshedVersion="3" background="1" saveData="1">
    <webPr sourceData="1" parsePre="1" consecutive="1" xl2000="1" url="http://10.238.10.38:8080/ssp_estadistica/cuaderno/cuaderno_estadistico/p35_gra_ben_lib_ant_excel.php?mes='Noviembre'&amp;anio='2011'&amp;origen='excel'"/>
  </connection>
  <connection id="13870" xr16:uid="{00000000-0015-0000-FFFF-FFFF07360000}" name="Conexión8717" type="4" refreshedVersion="3" background="1" saveData="1">
    <webPr sourceData="1" parsePre="1" consecutive="1" xl2000="1" url="http://10.238.10.38:8080/ssp_estadistica/cuaderno/cuaderno_estadistico/p36_ben_lib_ant_excel.php?mes='Noviembre'&amp;anio='2011'&amp;origen='excel'"/>
  </connection>
  <connection id="13871" xr16:uid="{00000000-0015-0000-FFFF-FFFF08360000}" name="Conexión8718" type="4" refreshedVersion="3" background="1" saveData="1">
    <webPr sourceData="1" parsePre="1" consecutive="1" xl2000="1" url="http://10.238.10.38:8080/ssp_estadistica/cuaderno/cuaderno_estadistico/p37_gra_pob_lib_vig_excel.php?mes='Noviembre'&amp;anio='2011'&amp;origen='excel'"/>
  </connection>
  <connection id="13872" xr16:uid="{00000000-0015-0000-FFFF-FFFF09360000}" name="Conexión8719" type="4" refreshedVersion="3" background="1" saveData="1">
    <webPr sourceData="1" parsePre="1" consecutive="1" xl2000="1" url="http://10.238.10.38:8080/ssp_estadistica/cuaderno/cuaderno_estadistico/p38_res_lib_ant_excel.php?mes='Noviembre'&amp;anio='2011'&amp;origen='excel'"/>
  </connection>
  <connection id="13873" xr16:uid="{00000000-0015-0000-FFFF-FFFF0A360000}" name="Conexión872" type="4" refreshedVersion="4" background="1" saveData="1">
    <webPr sourceData="1" parsePre="1" consecutive="1" xl2000="1" url="http://localhost:8080/ssp_estadistica/cuaderno/cuaderno_estadistico/p12_sob_pen_excel.php?mes='Junio'&amp;anio='2011'&amp;origen='excel'"/>
  </connection>
  <connection id="13874" xr16:uid="{00000000-0015-0000-FFFF-FFFF0B360000}" name="Conexión8720" type="4" refreshedVersion="3" background="1" saveData="1">
    <webPr sourceData="1" parsePre="1" consecutive="1" xl2000="1" url="http://10.238.10.38:8080/ssp_estadistica/cuaderno/cuaderno_estadistico/p39_gra_pob_lib_vig_excel.php?mes='Noviembre'&amp;anio='2011'&amp;origen='excel'"/>
  </connection>
  <connection id="13875" xr16:uid="{00000000-0015-0000-FFFF-FFFF0C360000}" name="Conexión8721" type="4" refreshedVersion="3" background="1" saveData="1">
    <webPr sourceData="1" parsePre="1" consecutive="1" xl2000="1" url="http://10.238.10.38:8080/ssp_estadistica/cuaderno/cuaderno_estadistico/p40_inc_pen_excel.php?mes='Noviembre'&amp;anio='2011'&amp;origen='excel'"/>
  </connection>
  <connection id="13876" xr16:uid="{00000000-0015-0000-FFFF-FFFF0D360000}" name="Conexión8722" type="4" refreshedVersion="3" background="1" saveData="1">
    <webPr sourceData="1" parsePre="1" consecutive="1" xl2000="1" url="http://10.238.10.38:8080/ssp_estadistica/cuaderno/cuaderno_estadistico/p41_int_inv_inc_pen_excel.php?mes='Noviembre'&amp;anio='2011'&amp;origen='excel'"/>
  </connection>
  <connection id="13877" xr16:uid="{00000000-0015-0000-FFFF-FFFF0E360000}" name="Conexión8723" type="4" refreshedVersion="3" background="1" saveData="1">
    <webPr sourceData="1" parsePre="1" consecutive="1" xl2000="1" url="http://10.238.10.38:8080/ssp_estadistica/cuaderno/cuaderno_estadistico/p42_gra_int_inv_inc_pen_excel.php?mes='Noviembre'&amp;anio='2011'&amp;origen='excel'"/>
  </connection>
  <connection id="13878" xr16:uid="{00000000-0015-0000-FFFF-FFFF0F360000}" name="Conexión8724" type="4" refreshedVersion="3" background="1" saveData="1">
    <webPr sourceData="1" parsePre="1" consecutive="1" xl2000="1" url="http://10.238.10.38:8080/ssp_estadistica/cuaderno/cuaderno_estadistico/p43_gra_inc_inv_excel.php?mes='Noviembre'&amp;anio='2011'&amp;origen='excel'"/>
  </connection>
  <connection id="13879" xr16:uid="{00000000-0015-0000-FFFF-FFFF10360000}" name="Conexión8725" type="4" refreshedVersion="3" background="1" saveData="1">
    <webPr sourceData="1" parsePre="1" consecutive="1" xl2000="1" url="http://10.238.10.38:8080/ssp_estadistica/cuaderno/cuaderno_estadistico/p44_tra_int_ext_excel.php?mes='Noviembre'&amp;anio='2011'&amp;origen='excel'"/>
  </connection>
  <connection id="13880" xr16:uid="{00000000-0015-0000-FFFF-FFFF11360000}" name="Conexión8726" type="4" refreshedVersion="3" background="1" saveData="1">
    <webPr sourceData="1" parsePre="1" consecutive="1" xl2000="1" url="http://10.238.10.38:8080/ssp_estadistica/cuaderno/cuaderno_estadistico/p29_totales_generales.php?mes='Noviembre'&amp;anio='2011'&amp;origen='excel'"/>
  </connection>
  <connection id="13881" xr16:uid="{00000000-0015-0000-FFFF-FFFF12360000}" name="Conexión8727" type="4" refreshedVersion="3" background="1" saveData="1">
    <webPr sourceData="1" parsePre="1" consecutive="1" xl2000="1" url="http://10.238.10.38:8080/ssp_estadistica/cuaderno/cuaderno_estadistico/parametros_cuaderno_estadistico.php"/>
  </connection>
  <connection id="13882" xr16:uid="{00000000-0015-0000-FFFF-FFFF13360000}" name="Conexión8728" type="4" refreshedVersion="3" background="1" saveData="1">
    <webPr sourceData="1" parsePre="1" consecutive="1" xl2000="1" url="http://10.238.10.38:8080/ssp_estadistica/cuaderno/cuaderno_estadistico/encabezados.php?mes='Noviembre'&amp;anio='2011'&amp;origen='excel'"/>
  </connection>
  <connection id="13883" xr16:uid="{00000000-0015-0000-FFFF-FFFF14360000}" name="Conexión8729" type="4" refreshedVersion="3" background="1" saveData="1">
    <webPr sourceData="1" parsePre="1" consecutive="1" xl2000="1" url="http://10.238.10.38:8080/ssp_estadistica/cuaderno/cuaderno_estadistico/p3_resumen_poblacion_excel.php?mes='Noviembre'&amp;anio='2011'&amp;origen='excel'"/>
  </connection>
  <connection id="13884" xr16:uid="{00000000-0015-0000-FFFF-FFFF15360000}" name="Conexión873" type="4" refreshedVersion="4" background="1" saveData="1">
    <webPr sourceData="1" parsePre="1" consecutive="1" xl2000="1" url="http://localhost:8080/ssp_estadistica/cuaderno/cuaderno_estadistico/p13_tipo_centros.php?mes='Junio'&amp;anio='2011'&amp;origen='excel'"/>
  </connection>
  <connection id="13885" xr16:uid="{00000000-0015-0000-FFFF-FFFF16360000}" name="Conexión8730" type="4" refreshedVersion="3" background="1" saveData="1">
    <webPr sourceData="1" parsePre="1" consecutive="1" xl2000="1" url="http://10.238.10.38:8080/ssp_estadistica/cuaderno/cuaderno_estadistico/p4_poblacion_penitenciaria_excel.php?mes='Noviembre'&amp;anio='2011'&amp;origen='excel'"/>
  </connection>
  <connection id="13886" xr16:uid="{00000000-0015-0000-FFFF-FFFF17360000}" name="Conexión8731" type="4" refreshedVersion="3" background="1" saveData="1">
    <webPr sourceData="1" parsePre="1" consecutive="1" xl2000="1" url="http://10.238.10.38:8080/ssp_estadistica/cuaderno/cuaderno_estadistico/p5_pob_pen_x_Fue_excel.php?mes='Noviembre'&amp;anio='2011'&amp;origen='excel'"/>
  </connection>
  <connection id="13887" xr16:uid="{00000000-0015-0000-FFFF-FFFF18360000}" name="Conexión8732" type="4" refreshedVersion="3" background="1" saveData="1">
    <webPr sourceData="1" parsePre="1" consecutive="1" xl2000="1" url="http://10.238.10.38:8080/ssp_estadistica/cuaderno/cuaderno_estadistico/p6_pob_pen_excel.php?mes='Noviembre'&amp;anio='2011'&amp;origen='excel'"/>
  </connection>
  <connection id="13888" xr16:uid="{00000000-0015-0000-FFFF-FFFF19360000}" name="Conexión8733" type="4" refreshedVersion="3" background="1" saveData="1">
    <webPr sourceData="1" parsePre="1" consecutive="1" xl2000="1" url="http://10.238.10.38:8080/ssp_estadistica/cuaderno/cuaderno_estadistico/p7_comp_pob_xfuero_situacion_variacion.php?mes='Noviembre'&amp;anio='2011'&amp;origen='excel'"/>
  </connection>
  <connection id="13889" xr16:uid="{00000000-0015-0000-FFFF-FFFF1A360000}" name="Conexión8734" type="4" refreshedVersion="3" background="1" saveData="1">
    <webPr sourceData="1" parsePre="1" consecutive="1" xl2000="1" url="http://10.238.10.38:8080/ssp_estadistica/cuaderno/cuaderno_estadistico/p8_comportamiento_grafica_1.php?mes='Noviembre'&amp;anio='2011'&amp;origen='excel'"/>
  </connection>
  <connection id="13890" xr16:uid="{00000000-0015-0000-FFFF-FFFF1B360000}" name="Conexión8735" type="4" refreshedVersion="3" background="1" saveData="1">
    <webPr sourceData="1" parsePre="1" consecutive="1" xl2000="1" url="http://10.238.10.38:8080/ssp_estadistica/cuaderno/cuaderno_estadistico/p8_comportamiento_grafica_2.php?mes='Noviembre'&amp;anio='2011'&amp;origen='excel'"/>
  </connection>
  <connection id="13891" xr16:uid="{00000000-0015-0000-FFFF-FFFF1C360000}" name="Conexión8736" type="4" refreshedVersion="3" background="1" saveData="1">
    <webPr sourceData="1" parsePre="1" consecutive="1" xl2000="1" url="http://10.238.10.38:8080/ssp_estadistica/cuaderno/cuaderno_estadistico/p9_comportamiento_grafica_1.php?mes='Noviembre'&amp;anio='2011'&amp;origen='excel'"/>
  </connection>
  <connection id="13892" xr16:uid="{00000000-0015-0000-FFFF-FFFF1D360000}" name="Conexión8737" type="4" refreshedVersion="3" background="1" saveData="1">
    <webPr sourceData="1" parsePre="1" consecutive="1" xl2000="1" url="http://10.238.10.38:8080/ssp_estadistica/cuaderno/cuaderno_estadistico/p10_gra_dis_cen_pen_excel.php?mes='Noviembre'&amp;anio='2011'&amp;origen='excel'"/>
  </connection>
  <connection id="13893" xr16:uid="{00000000-0015-0000-FFFF-FFFF1E360000}" name="Conexión8738" type="4" refreshedVersion="3" background="1" saveData="1">
    <webPr sourceData="1" parsePre="1" consecutive="1" xl2000="1" url="http://10.238.10.38:8080/ssp_estadistica/cuaderno/cuaderno_estadistico/p11_num_cen_cap_pob_sob_excel.php?mes='Noviembre'&amp;anio='2011'&amp;origen='excel'"/>
  </connection>
  <connection id="13894" xr16:uid="{00000000-0015-0000-FFFF-FFFF1F360000}" name="Conexión8739" type="4" refreshedVersion="3" background="1" saveData="1">
    <webPr sourceData="1" parsePre="1" consecutive="1" xl2000="1" url="http://10.238.10.38:8080/ssp_estadistica/cuaderno/cuaderno_estadistico/p12_sob_pen_excel.php?mes='Noviembre'&amp;anio='2011'&amp;origen='excel'"/>
  </connection>
  <connection id="13895" xr16:uid="{00000000-0015-0000-FFFF-FFFF20360000}" name="Conexión874" type="4" refreshedVersion="4" background="1" saveData="1">
    <webPr sourceData="1" parsePre="1" consecutive="1" xl2000="1" url="http://localhost:8080/ssp_estadistica/cuaderno/cuaderno_estadistico/p14_cap_sob_pob_x_sit_jur_excel.php?mes='Junio'&amp;anio='2011'&amp;origen='excel'"/>
  </connection>
  <connection id="13896" xr16:uid="{00000000-0015-0000-FFFF-FFFF21360000}" name="Conexión8740" type="4" refreshedVersion="3" background="1" saveData="1">
    <webPr sourceData="1" parsePre="1" consecutive="1" xl2000="1" url="http://10.238.10.38:8080/ssp_estadistica/cuaderno/cuaderno_estadistico/p13_tipo_centros.php?mes='Noviembre'&amp;anio='2011'&amp;origen='excel'"/>
  </connection>
  <connection id="13897" xr16:uid="{00000000-0015-0000-FFFF-FFFF22360000}" name="Conexión8741" type="4" refreshedVersion="3" background="1" saveData="1">
    <webPr sourceData="1" parsePre="1" consecutive="1" xl2000="1" url="http://10.238.10.38:8080/ssp_estadistica/cuaderno/cuaderno_estadistico/p14_cap_sob_pob_x_sit_jur_excel.php?mes='Noviembre'&amp;anio='2011'&amp;origen='excel'"/>
  </connection>
  <connection id="13898" xr16:uid="{00000000-0015-0000-FFFF-FFFF23360000}" name="Conexión8742" type="4" refreshedVersion="3" background="1" saveData="1">
    <webPr sourceData="1" parsePre="1" consecutive="1" xl2000="1" url="http://10.238.10.38:8080/ssp_estadistica/cuaderno/cuaderno_estadistico/p28_pob_pen_cen_fed_excel.php?mes='Noviembre'&amp;anio='2011'&amp;origen='excel'"/>
  </connection>
  <connection id="13899" xr16:uid="{00000000-0015-0000-FFFF-FFFF24360000}" name="Conexión8743" type="4" refreshedVersion="3" background="1" saveData="1">
    <webPr sourceData="1" parsePre="1" consecutive="1" xl2000="1" url="http://10.238.10.38:8080/ssp_estadistica/cuaderno/cuaderno_estadistico/p29_poblacion_centrosfederales.php?mes='Noviembre'&amp;anio='2011'&amp;origen='excel'"/>
  </connection>
  <connection id="13900" xr16:uid="{00000000-0015-0000-FFFF-FFFF25360000}" name="Conexión8744" type="4" refreshedVersion="3" background="1" saveData="1">
    <webPr sourceData="1" parsePre="1" consecutive="1" xl2000="1" url="http://10.238.10.38:8080/ssp_estadistica/cuaderno/cuaderno_estadistico/p29_poblacion_centrosfederales_grafica.php?mes='Noviembre'&amp;anio='2011'&amp;origen='excel'"/>
  </connection>
  <connection id="13901" xr16:uid="{00000000-0015-0000-FFFF-FFFF26360000}" name="Conexión8745" type="4" refreshedVersion="3" background="1" saveData="1">
    <webPr sourceData="1" parsePre="1" consecutive="1" xl2000="1" url="http://10.238.10.38:8080/ssp_estadistica/cuaderno/cuaderno_estadistico/p34_ben_lib_ant_excel.php?mes='Noviembre'&amp;anio='2011'&amp;origen='excel'"/>
  </connection>
  <connection id="13902" xr16:uid="{00000000-0015-0000-FFFF-FFFF27360000}" name="Conexión8746" type="4" refreshedVersion="3" background="1" saveData="1">
    <webPr sourceData="1" parsePre="1" consecutive="1" xl2000="1" url="http://10.238.10.38:8080/ssp_estadistica/cuaderno/cuaderno_estadistico/p35_gra_ben_lib_ant_excel.php?mes='Noviembre'&amp;anio='2011'&amp;origen='excel'"/>
  </connection>
  <connection id="13903" xr16:uid="{00000000-0015-0000-FFFF-FFFF28360000}" name="Conexión8747" type="4" refreshedVersion="3" background="1" saveData="1">
    <webPr sourceData="1" parsePre="1" consecutive="1" xl2000="1" url="http://10.238.10.38:8080/ssp_estadistica/cuaderno/cuaderno_estadistico/p36_ben_lib_ant_excel.php?mes='Noviembre'&amp;anio='2011'&amp;origen='excel'"/>
  </connection>
  <connection id="13904" xr16:uid="{00000000-0015-0000-FFFF-FFFF29360000}" name="Conexión8748" type="4" refreshedVersion="3" background="1" saveData="1">
    <webPr sourceData="1" parsePre="1" consecutive="1" xl2000="1" url="http://10.238.10.38:8080/ssp_estadistica/cuaderno/cuaderno_estadistico/p37_gra_pob_lib_vig_excel.php?mes='Noviembre'&amp;anio='2011'&amp;origen='excel'"/>
  </connection>
  <connection id="13905" xr16:uid="{00000000-0015-0000-FFFF-FFFF2A360000}" name="Conexión8749" type="4" refreshedVersion="3" background="1" saveData="1">
    <webPr sourceData="1" parsePre="1" consecutive="1" xl2000="1" url="http://10.238.10.38:8080/ssp_estadistica/cuaderno/cuaderno_estadistico/p38_res_lib_ant_excel.php?mes='Noviembre'&amp;anio='2011'&amp;origen='excel'"/>
  </connection>
  <connection id="13906" xr16:uid="{00000000-0015-0000-FFFF-FFFF2B360000}" name="Conexión875" type="4" refreshedVersion="4" background="1" saveData="1">
    <webPr sourceData="1" parsePre="1" consecutive="1" xl2000="1" url="http://localhost:8080/ssp_estadistica/cuaderno/cuaderno_estadistico/p28_pob_pen_cen_fed_excel.php?mes='Junio'&amp;anio='2011'&amp;origen='excel'"/>
  </connection>
  <connection id="13907" xr16:uid="{00000000-0015-0000-FFFF-FFFF2C360000}" name="Conexión8750" type="4" refreshedVersion="3" background="1" saveData="1">
    <webPr sourceData="1" parsePre="1" consecutive="1" xl2000="1" url="http://10.238.10.38:8080/ssp_estadistica/cuaderno/cuaderno_estadistico/p39_gra_pob_lib_vig_excel.php?mes='Noviembre'&amp;anio='2011'&amp;origen='excel'"/>
  </connection>
  <connection id="13908" xr16:uid="{00000000-0015-0000-FFFF-FFFF2D360000}" name="Conexión8751" type="4" refreshedVersion="3" background="1" saveData="1">
    <webPr sourceData="1" parsePre="1" consecutive="1" xl2000="1" url="http://10.238.10.38:8080/ssp_estadistica/cuaderno/cuaderno_estadistico/p40_inc_pen_excel.php?mes='Noviembre'&amp;anio='2011'&amp;origen='excel'"/>
  </connection>
  <connection id="13909" xr16:uid="{00000000-0015-0000-FFFF-FFFF2E360000}" name="Conexión8752" type="4" refreshedVersion="3" background="1" saveData="1">
    <webPr sourceData="1" parsePre="1" consecutive="1" xl2000="1" url="http://10.238.10.38:8080/ssp_estadistica/cuaderno/cuaderno_estadistico/p41_int_inv_inc_pen_excel.php?mes='Noviembre'&amp;anio='2011'&amp;origen='excel'"/>
  </connection>
  <connection id="13910" xr16:uid="{00000000-0015-0000-FFFF-FFFF2F360000}" name="Conexión8753" type="4" refreshedVersion="3" background="1" saveData="1">
    <webPr sourceData="1" parsePre="1" consecutive="1" xl2000="1" url="http://10.238.10.38:8080/ssp_estadistica/cuaderno/cuaderno_estadistico/p42_gra_int_inv_inc_pen_excel.php?mes='Noviembre'&amp;anio='2011'&amp;origen='excel'"/>
  </connection>
  <connection id="13911" xr16:uid="{00000000-0015-0000-FFFF-FFFF30360000}" name="Conexión8754" type="4" refreshedVersion="3" background="1" saveData="1">
    <webPr sourceData="1" parsePre="1" consecutive="1" xl2000="1" url="http://10.238.10.38:8080/ssp_estadistica/cuaderno/cuaderno_estadistico/p43_gra_inc_inv_excel.php?mes='Noviembre'&amp;anio='2011'&amp;origen='excel'"/>
  </connection>
  <connection id="13912" xr16:uid="{00000000-0015-0000-FFFF-FFFF31360000}" name="Conexión8755" type="4" refreshedVersion="3" background="1" saveData="1">
    <webPr sourceData="1" parsePre="1" consecutive="1" xl2000="1" url="http://10.238.10.38:8080/ssp_estadistica/cuaderno/cuaderno_estadistico/p44_tra_int_ext_excel.php?mes='Noviembre'&amp;anio='2011'&amp;origen='excel'"/>
  </connection>
  <connection id="13913" xr16:uid="{00000000-0015-0000-FFFF-FFFF32360000}" name="Conexión8756" type="4" refreshedVersion="3" background="1" saveData="1">
    <webPr sourceData="1" parsePre="1" consecutive="1" xl2000="1" url="http://10.238.10.38:8080/ssp_estadistica/cuaderno/cuaderno_estadistico/p29_totales_generales.php?mes='Noviembre'&amp;anio='2011'&amp;origen='excel'"/>
  </connection>
  <connection id="13914" xr16:uid="{00000000-0015-0000-FFFF-FFFF33360000}" name="Conexión8757" type="4" refreshedVersion="3" background="1" saveData="1">
    <webPr sourceData="1" parsePre="1" consecutive="1" xl2000="1" url="http://10.238.10.38:8080/ssp_estadistica/notas/notas_secciones_cuaderno.php?mes='Noviembre'&amp;anio='2011'&amp;idSeccion=2"/>
  </connection>
  <connection id="13915" xr16:uid="{00000000-0015-0000-FFFF-FFFF34360000}" name="Conexión8758" type="4" refreshedVersion="3" background="1" saveData="1">
    <webPr sourceData="1" parsePre="1" consecutive="1" xl2000="1" url="http://10.238.10.38:8080/ssp_estadistica/notas/notas_secciones_cuaderno.php?mes='Noviembre'&amp;anio='2011'&amp;idSeccion='3'"/>
  </connection>
  <connection id="13916" xr16:uid="{00000000-0015-0000-FFFF-FFFF35360000}" name="Conexión8759" type="4" refreshedVersion="3" background="1" saveData="1">
    <webPr sourceData="1" parsePre="1" consecutive="1" xl2000="1" url="http://10.238.10.38:8080/ssp_estadistica/notas/notas_secciones_cuaderno.php?mes='Noviembre'&amp;anio='2011'&amp;idSeccion='17'"/>
  </connection>
  <connection id="13917" xr16:uid="{00000000-0015-0000-FFFF-FFFF36360000}" name="Conexión876" type="4" refreshedVersion="4" background="1" saveData="1">
    <webPr sourceData="1" parsePre="1" consecutive="1" xl2000="1" url="http://localhost:8080/ssp_estadistica/cuaderno/cuaderno_estadistico/p29_poblacion_centrosfederales.php?mes='Junio'&amp;anio='2011'&amp;origen='excel'"/>
  </connection>
  <connection id="13918" xr16:uid="{00000000-0015-0000-FFFF-FFFF37360000}" name="Conexión8760" type="4" refreshedVersion="3" background="1" saveData="1">
    <webPr sourceData="1" parsePre="1" consecutive="1" xl2000="1" url="http://10.238.10.38:8080/ssp_estadistica/notas/notas_secciones_cuaderno.php?mes='Noviembre'&amp;anio='2011'&amp;idSeccion='4'"/>
  </connection>
  <connection id="13919" xr16:uid="{00000000-0015-0000-FFFF-FFFF38360000}" name="Conexión8761" type="4" refreshedVersion="3" background="1" saveData="1">
    <webPr sourceData="1" parsePre="1" consecutive="1" xl2000="1" url="http://10.238.10.38:8080/ssp_estadistica/notas/notas_secciones_cuaderno.php?mes='Noviembre'&amp;anio='2011'&amp;idSeccion='18'"/>
  </connection>
  <connection id="13920" xr16:uid="{00000000-0015-0000-FFFF-FFFF39360000}" name="Conexión8762" type="4" refreshedVersion="3" background="1" saveData="1">
    <webPr sourceData="1" parsePre="1" consecutive="1" xl2000="1" url="http://10.238.10.38:8080/ssp_estadistica/notas/notas_secciones_cuaderno.php?mes='Noviembre'&amp;anio='2011'&amp;idSeccion='5'"/>
  </connection>
  <connection id="13921" xr16:uid="{00000000-0015-0000-FFFF-FFFF3A360000}" name="Conexión8763" type="4" refreshedVersion="3" background="1" saveData="1">
    <webPr sourceData="1" parsePre="1" consecutive="1" xl2000="1" url="http://10.238.10.38:8080/ssp_estadistica/notas/notas_secciones_cuaderno.php?mes='Noviembre'&amp;anio='2011'&amp;idSeccion='6'"/>
  </connection>
  <connection id="13922" xr16:uid="{00000000-0015-0000-FFFF-FFFF3B360000}" name="Conexión8764" type="4" refreshedVersion="3" background="1" saveData="1">
    <webPr sourceData="1" parsePre="1" consecutive="1" xl2000="1" url="http://10.238.10.38:8080/ssp_estadistica/notas/notas_secciones_cuaderno.php?mes='Noviembre'&amp;anio='2011'&amp;idSeccion='7'"/>
  </connection>
  <connection id="13923" xr16:uid="{00000000-0015-0000-FFFF-FFFF3C360000}" name="Conexión8765" type="4" refreshedVersion="3" background="1" saveData="1">
    <webPr sourceData="1" parsePre="1" consecutive="1" xl2000="1" url="http://10.238.10.38:8080/ssp_estadistica/notas/notas_secciones_cuaderno.php?mes='Noviembre'&amp;anio='2011'&amp;idSeccion='12'"/>
  </connection>
  <connection id="13924" xr16:uid="{00000000-0015-0000-FFFF-FFFF3D360000}" name="Conexión8766" type="4" refreshedVersion="3" background="1" saveData="1">
    <webPr sourceData="1" parsePre="1" consecutive="1" xl2000="1" url="http://10.238.10.38:8080/ssp_estadistica/notas/notas_secciones_cuaderno.php?mes='Noviembre'&amp;anio='2011'&amp;idSeccion='8'"/>
  </connection>
  <connection id="13925" xr16:uid="{00000000-0015-0000-FFFF-FFFF3E360000}" name="Conexión8767" type="4" refreshedVersion="3" background="1" saveData="1">
    <webPr sourceData="1" parsePre="1" consecutive="1" xl2000="1" url="http://10.238.10.38:8080/ssp_estadistica/notas/notas_secciones_cuaderno.php?mes='Noviembre'&amp;anio='2011'&amp;idSeccion='9'"/>
  </connection>
  <connection id="13926" xr16:uid="{00000000-0015-0000-FFFF-FFFF3F360000}" name="Conexión8768" type="4" refreshedVersion="3" background="1" saveData="1">
    <webPr sourceData="1" parsePre="1" consecutive="1" xl2000="1" url="http://10.238.10.38:8080/ssp_estadistica/notas/notas_secciones_cuaderno.php?mes='Noviembre'&amp;anio='2011'&amp;idSeccion='10'"/>
  </connection>
  <connection id="13927" xr16:uid="{00000000-0015-0000-FFFF-FFFF40360000}" name="Conexión8769" type="4" refreshedVersion="3" background="1" saveData="1">
    <webPr sourceData="1" parsePre="1" consecutive="1" xl2000="1" url="http://10.238.10.38:8080/ssp_estadistica/notas/notas_secciones_cuaderno.php?mes='Noviembre'&amp;anio='2011'&amp;idSeccion='11'"/>
  </connection>
  <connection id="13928" xr16:uid="{00000000-0015-0000-FFFF-FFFF41360000}" name="Conexión877" type="4" refreshedVersion="4" background="1" saveData="1">
    <webPr sourceData="1" parsePre="1" consecutive="1" xl2000="1" url="http://localhost:8080/ssp_estadistica/cuaderno/cuaderno_estadistico/p29_poblacion_centrosfederales_grafica.php?mes='Junio'&amp;anio='2011'&amp;origen='excel'"/>
  </connection>
  <connection id="13929" xr16:uid="{00000000-0015-0000-FFFF-FFFF42360000}" name="Conexión8770" type="4" refreshedVersion="3" background="1" saveData="1">
    <webPr sourceData="1" parsePre="1" consecutive="1" xl2000="1" url="http://10.238.10.38:8080/ssp_estadistica/notas/notas_secciones_cuaderno.php?mes='Noviembre'&amp;anio='2011'&amp;idSeccion='20'"/>
  </connection>
  <connection id="13930" xr16:uid="{00000000-0015-0000-FFFF-FFFF43360000}" name="Conexión8771" type="4" refreshedVersion="3" background="1" saveData="1">
    <webPr sourceData="1" parsePre="1" consecutive="1" xl2000="1" url="http://10.238.10.38:8080/ssp_estadistica/notas/notas_secciones_cuaderno.php?mes='Noviembre'&amp;anio='2011'&amp;idSeccion='12'"/>
  </connection>
  <connection id="13931" xr16:uid="{00000000-0015-0000-FFFF-FFFF44360000}" name="Conexión8772" type="4" refreshedVersion="3" background="1" saveData="1">
    <webPr sourceData="1" parsePre="1" consecutive="1" xl2000="1" url="http://10.238.10.38:8080/ssp_estadistica/notas/notas_secciones_cuaderno.php?mes='Noviembre'&amp;anio='2011'&amp;idSeccion='21'"/>
  </connection>
  <connection id="13932" xr16:uid="{00000000-0015-0000-FFFF-FFFF45360000}" name="Conexión8773" type="4" refreshedVersion="3" background="1" saveData="1">
    <webPr sourceData="1" parsePre="1" consecutive="1" xl2000="1" url="http://10.238.10.38:8080/ssp_estadistica/notas/notas_secciones_cuaderno.php?mes='Noviembre'&amp;anio='2011'&amp;idSeccion='13'"/>
  </connection>
  <connection id="13933" xr16:uid="{00000000-0015-0000-FFFF-FFFF46360000}" name="Conexión8774" type="4" refreshedVersion="3" background="1" saveData="1">
    <webPr sourceData="1" parsePre="1" consecutive="1" xl2000="1" url="http://10.238.10.38:8080/ssp_estadistica/notas/notas_secciones_cuaderno.php?mes='Noviembre'&amp;anio='2011'&amp;idSeccion='22'"/>
  </connection>
  <connection id="13934" xr16:uid="{00000000-0015-0000-FFFF-FFFF47360000}" name="Conexión8775" type="4" refreshedVersion="3" background="1" saveData="1">
    <webPr sourceData="1" parsePre="1" consecutive="1" xl2000="1" url="http://10.238.10.38:8080/ssp_estadistica/notas/notas_secciones_cuaderno.php?mes='Noviembre'&amp;anio='2011'&amp;idSeccion='14'"/>
  </connection>
  <connection id="13935" xr16:uid="{00000000-0015-0000-FFFF-FFFF48360000}" name="Conexión8776" type="4" refreshedVersion="3" background="1" saveData="1">
    <webPr sourceData="1" parsePre="1" consecutive="1" xl2000="1" url="http://10.238.10.38:8080/ssp_estadistica/notas/notas_secciones_cuaderno.php?mes='Noviembre'&amp;anio='2011'&amp;idSeccion='23'"/>
  </connection>
  <connection id="13936" xr16:uid="{00000000-0015-0000-FFFF-FFFF49360000}" name="Conexión8777" type="4" refreshedVersion="0" background="1">
    <webPr url="http://10.238.10.38:8080/ssp_estadistica/notas/notas_secciones_cuaderno.php?mes='Noviembre'&amp;anio='2011'&amp;idSeccion='15'" htmlTables="1" htmlFormat="all"/>
  </connection>
  <connection id="13937" xr16:uid="{00000000-0015-0000-FFFF-FFFF4A360000}" name="Conexión8778" type="4" refreshedVersion="3" background="1" saveData="1">
    <webPr sourceData="1" parsePre="1" consecutive="1" xl2000="1" url="http://10.238.10.38:8080/ssp_estadistica/cuaderno/cuaderno_estadistico/parametros_cuaderno_estadistico.php"/>
  </connection>
  <connection id="13938" xr16:uid="{00000000-0015-0000-FFFF-FFFF4B360000}" name="Conexión8779" type="4" refreshedVersion="3" background="1" saveData="1">
    <webPr sourceData="1" parsePre="1" consecutive="1" xl2000="1" url="http://10.238.10.38:8080/ssp_estadistica/cuaderno/cuaderno_estadistico/encabezados.php?mes='Noviembre'&amp;anio='2011'&amp;origen='excel'"/>
  </connection>
  <connection id="13939" xr16:uid="{00000000-0015-0000-FFFF-FFFF4C360000}" name="Conexión878" type="4" refreshedVersion="4" background="1" saveData="1">
    <webPr sourceData="1" parsePre="1" consecutive="1" xl2000="1" url="http://localhost:8080/ssp_estadistica/cuaderno/cuaderno_estadistico/p34_ben_lib_ant_excel.php?mes='Junio'&amp;anio='2011'&amp;origen='excel'"/>
  </connection>
  <connection id="13940" xr16:uid="{00000000-0015-0000-FFFF-FFFF4D360000}" name="Conexión8780" type="4" refreshedVersion="3" background="1" saveData="1">
    <webPr sourceData="1" parsePre="1" consecutive="1" xl2000="1" url="http://10.238.10.38:8080/ssp_estadistica/cuaderno/cuaderno_estadistico/p3_resumen_poblacion_excel.php?mes='Noviembre'&amp;anio='2011'&amp;origen='excel'"/>
  </connection>
  <connection id="13941" xr16:uid="{00000000-0015-0000-FFFF-FFFF4E360000}" name="Conexión8781" type="4" refreshedVersion="3" background="1" saveData="1">
    <webPr sourceData="1" parsePre="1" consecutive="1" xl2000="1" url="http://10.238.10.38:8080/ssp_estadistica/cuaderno/cuaderno_estadistico/p4_poblacion_penitenciaria_excel.php?mes='Noviembre'&amp;anio='2011'&amp;origen='excel'"/>
  </connection>
  <connection id="13942" xr16:uid="{00000000-0015-0000-FFFF-FFFF4F360000}" name="Conexión8782" type="4" refreshedVersion="3" background="1" saveData="1">
    <webPr sourceData="1" parsePre="1" consecutive="1" xl2000="1" url="http://10.238.10.38:8080/ssp_estadistica/cuaderno/cuaderno_estadistico/p5_pob_pen_x_Fue_excel.php?mes='Noviembre'&amp;anio='2011'&amp;origen='excel'"/>
  </connection>
  <connection id="13943" xr16:uid="{00000000-0015-0000-FFFF-FFFF50360000}" name="Conexión8783" type="4" refreshedVersion="3" background="1" saveData="1">
    <webPr sourceData="1" parsePre="1" consecutive="1" xl2000="1" url="http://10.238.10.38:8080/ssp_estadistica/cuaderno/cuaderno_estadistico/p6_pob_pen_excel.php?mes='Noviembre'&amp;anio='2011'&amp;origen='excel'"/>
  </connection>
  <connection id="13944" xr16:uid="{00000000-0015-0000-FFFF-FFFF51360000}" name="Conexión8784" type="4" refreshedVersion="3" background="1" saveData="1">
    <webPr sourceData="1" parsePre="1" consecutive="1" xl2000="1" url="http://10.238.10.38:8080/ssp_estadistica/cuaderno/cuaderno_estadistico/p7_comp_pob_xfuero_situacion_variacion.php?mes='Noviembre'&amp;anio='2011'&amp;origen='excel'"/>
  </connection>
  <connection id="13945" xr16:uid="{00000000-0015-0000-FFFF-FFFF52360000}" name="Conexión8785" type="4" refreshedVersion="3" background="1" saveData="1">
    <webPr sourceData="1" parsePre="1" consecutive="1" xl2000="1" url="http://10.238.10.38:8080/ssp_estadistica/cuaderno/cuaderno_estadistico/p8_comportamiento_grafica_1.php?mes='Noviembre'&amp;anio='2011'&amp;origen='excel'"/>
  </connection>
  <connection id="13946" xr16:uid="{00000000-0015-0000-FFFF-FFFF53360000}" name="Conexión8786" type="4" refreshedVersion="3" background="1" saveData="1">
    <webPr sourceData="1" parsePre="1" consecutive="1" xl2000="1" url="http://10.238.10.38:8080/ssp_estadistica/cuaderno/cuaderno_estadistico/p8_comportamiento_grafica_2.php?mes='Noviembre'&amp;anio='2011'&amp;origen='excel'"/>
  </connection>
  <connection id="13947" xr16:uid="{00000000-0015-0000-FFFF-FFFF54360000}" name="Conexión8787" type="4" refreshedVersion="3" background="1" saveData="1">
    <webPr sourceData="1" parsePre="1" consecutive="1" xl2000="1" url="http://10.238.10.38:8080/ssp_estadistica/cuaderno/cuaderno_estadistico/p9_comportamiento_grafica_1.php?mes='Noviembre'&amp;anio='2011'&amp;origen='excel'"/>
  </connection>
  <connection id="13948" xr16:uid="{00000000-0015-0000-FFFF-FFFF55360000}" name="Conexión8788" type="4" refreshedVersion="3" background="1" saveData="1">
    <webPr sourceData="1" parsePre="1" consecutive="1" xl2000="1" url="http://10.238.10.38:8080/ssp_estadistica/cuaderno/cuaderno_estadistico/p10_gra_dis_cen_pen_excel.php?mes='Noviembre'&amp;anio='2011'&amp;origen='excel'"/>
  </connection>
  <connection id="13949" xr16:uid="{00000000-0015-0000-FFFF-FFFF56360000}" name="Conexión8789" type="4" refreshedVersion="3" background="1" saveData="1">
    <webPr sourceData="1" parsePre="1" consecutive="1" xl2000="1" url="http://10.238.10.38:8080/ssp_estadistica/cuaderno/cuaderno_estadistico/p11_num_cen_cap_pob_sob_excel.php?mes='Noviembre'&amp;anio='2011'&amp;origen='excel'"/>
  </connection>
  <connection id="13950" xr16:uid="{00000000-0015-0000-FFFF-FFFF57360000}" name="Conexión879" type="4" refreshedVersion="4" background="1" saveData="1">
    <webPr sourceData="1" parsePre="1" consecutive="1" xl2000="1" url="http://localhost:8080/ssp_estadistica/cuaderno/cuaderno_estadistico/p35_gra_ben_lib_ant_excel.php?mes='Junio'&amp;anio='2011'&amp;origen='excel'"/>
  </connection>
  <connection id="13951" xr16:uid="{00000000-0015-0000-FFFF-FFFF58360000}" name="Conexión8790" type="4" refreshedVersion="3" background="1" saveData="1">
    <webPr sourceData="1" parsePre="1" consecutive="1" xl2000="1" url="http://10.238.10.38:8080/ssp_estadistica/cuaderno/cuaderno_estadistico/p12_sob_pen_excel.php?mes='Noviembre'&amp;anio='2011'&amp;origen='excel'"/>
  </connection>
  <connection id="13952" xr16:uid="{00000000-0015-0000-FFFF-FFFF59360000}" name="Conexión8791" type="4" refreshedVersion="3" background="1" saveData="1">
    <webPr sourceData="1" parsePre="1" consecutive="1" xl2000="1" url="http://10.238.10.38:8080/ssp_estadistica/cuaderno/cuaderno_estadistico/p13_tipo_centros.php?mes='Noviembre'&amp;anio='2011'&amp;origen='excel'"/>
  </connection>
  <connection id="13953" xr16:uid="{00000000-0015-0000-FFFF-FFFF5A360000}" name="Conexión8792" type="4" refreshedVersion="3" background="1" saveData="1">
    <webPr sourceData="1" parsePre="1" consecutive="1" xl2000="1" url="http://10.238.10.38:8080/ssp_estadistica/cuaderno/cuaderno_estadistico/p14_cap_sob_pob_x_sit_jur_excel.php?mes='Noviembre'&amp;anio='2011'&amp;origen='excel'"/>
  </connection>
  <connection id="13954" xr16:uid="{00000000-0015-0000-FFFF-FFFF5B360000}" name="Conexión8793" type="4" refreshedVersion="3" background="1" saveData="1">
    <webPr sourceData="1" parsePre="1" consecutive="1" xl2000="1" url="http://10.238.10.38:8080/ssp_estadistica/cuaderno/cuaderno_estadistico/p28_pob_pen_cen_fed_excel.php?mes='Noviembre'&amp;anio='2011'&amp;origen='excel'"/>
  </connection>
  <connection id="13955" xr16:uid="{00000000-0015-0000-FFFF-FFFF5C360000}" name="Conexión8794" type="4" refreshedVersion="3" background="1" saveData="1">
    <webPr sourceData="1" parsePre="1" consecutive="1" xl2000="1" url="http://10.238.10.38:8080/ssp_estadistica/cuaderno/cuaderno_estadistico/p29_poblacion_centrosfederales.php?mes='Noviembre'&amp;anio='2011'&amp;origen='excel'"/>
  </connection>
  <connection id="13956" xr16:uid="{00000000-0015-0000-FFFF-FFFF5D360000}" name="Conexión8795" type="4" refreshedVersion="3" background="1" saveData="1">
    <webPr sourceData="1" parsePre="1" consecutive="1" xl2000="1" url="http://10.238.10.38:8080/ssp_estadistica/cuaderno/cuaderno_estadistico/p29_poblacion_centrosfederales_grafica.php?mes='Noviembre'&amp;anio='2011'&amp;origen='excel'"/>
  </connection>
  <connection id="13957" xr16:uid="{00000000-0015-0000-FFFF-FFFF5E360000}" name="Conexión8796" type="4" refreshedVersion="3" background="1" saveData="1">
    <webPr sourceData="1" parsePre="1" consecutive="1" xl2000="1" url="http://10.238.10.38:8080/ssp_estadistica/cuaderno/cuaderno_estadistico/p34_ben_lib_ant_excel.php?mes='Noviembre'&amp;anio='2011'&amp;origen='excel'"/>
  </connection>
  <connection id="13958" xr16:uid="{00000000-0015-0000-FFFF-FFFF5F360000}" name="Conexión8797" type="4" refreshedVersion="3" background="1" saveData="1">
    <webPr sourceData="1" parsePre="1" consecutive="1" xl2000="1" url="http://10.238.10.38:8080/ssp_estadistica/cuaderno/cuaderno_estadistico/p35_gra_ben_lib_ant_excel.php?mes='Noviembre'&amp;anio='2011'&amp;origen='excel'"/>
  </connection>
  <connection id="13959" xr16:uid="{00000000-0015-0000-FFFF-FFFF60360000}" name="Conexión8798" type="4" refreshedVersion="3" background="1" saveData="1">
    <webPr sourceData="1" parsePre="1" consecutive="1" xl2000="1" url="http://10.238.10.38:8080/ssp_estadistica/cuaderno/cuaderno_estadistico/p36_ben_lib_ant_excel.php?mes='Noviembre'&amp;anio='2011'&amp;origen='excel'"/>
  </connection>
  <connection id="13960" xr16:uid="{00000000-0015-0000-FFFF-FFFF61360000}" name="Conexión8799" type="4" refreshedVersion="3" background="1" saveData="1">
    <webPr sourceData="1" parsePre="1" consecutive="1" xl2000="1" url="http://10.238.10.38:8080/ssp_estadistica/cuaderno/cuaderno_estadistico/p37_gra_pob_lib_vig_excel.php?mes='Noviembre'&amp;anio='2011'&amp;origen='excel'"/>
  </connection>
  <connection id="13961" xr16:uid="{00000000-0015-0000-FFFF-FFFF62360000}" name="Conexión88" type="4" refreshedVersion="3" background="1" saveData="1">
    <webPr sourceData="1" parsePre="1" consecutive="1" xl2000="1" url="http://localhost:8080/ssp_estadistica/cuaderno/tipo_centros_excel_dos.php?mes=Marzo&amp;anio=2011&amp;origen=excel&amp;IdSubseccion=8"/>
  </connection>
  <connection id="13962" xr16:uid="{00000000-0015-0000-FFFF-FFFF63360000}" name="Conexión880" type="4" refreshedVersion="4" background="1" saveData="1">
    <webPr sourceData="1" parsePre="1" consecutive="1" xl2000="1" url="http://localhost:8080/ssp_estadistica/cuaderno/cuaderno_estadistico/p36_ben_lib_ant_excel.php?mes='Junio'&amp;anio='2011'&amp;origen='excel'"/>
  </connection>
  <connection id="13963" xr16:uid="{00000000-0015-0000-FFFF-FFFF64360000}" name="Conexión8800" type="4" refreshedVersion="3" background="1" saveData="1">
    <webPr sourceData="1" parsePre="1" consecutive="1" xl2000="1" url="http://10.238.10.38:8080/ssp_estadistica/cuaderno/cuaderno_estadistico/p38_res_lib_ant_excel.php?mes='Noviembre'&amp;anio='2011'&amp;origen='excel'"/>
  </connection>
  <connection id="13964" xr16:uid="{00000000-0015-0000-FFFF-FFFF65360000}" name="Conexión8801" type="4" refreshedVersion="3" background="1" saveData="1">
    <webPr sourceData="1" parsePre="1" consecutive="1" xl2000="1" url="http://10.238.10.38:8080/ssp_estadistica/cuaderno/cuaderno_estadistico/p39_gra_pob_lib_vig_excel.php?mes='Noviembre'&amp;anio='2011'&amp;origen='excel'"/>
  </connection>
  <connection id="13965" xr16:uid="{00000000-0015-0000-FFFF-FFFF66360000}" name="Conexión8802" type="4" refreshedVersion="3" background="1" saveData="1">
    <webPr sourceData="1" parsePre="1" consecutive="1" xl2000="1" url="http://10.238.10.38:8080/ssp_estadistica/cuaderno/cuaderno_estadistico/p40_inc_pen_excel.php?mes='Noviembre'&amp;anio='2011'&amp;origen='excel'"/>
  </connection>
  <connection id="13966" xr16:uid="{00000000-0015-0000-FFFF-FFFF67360000}" name="Conexión8803" type="4" refreshedVersion="3" background="1" saveData="1">
    <webPr sourceData="1" parsePre="1" consecutive="1" xl2000="1" url="http://10.238.10.38:8080/ssp_estadistica/cuaderno/cuaderno_estadistico/p41_int_inv_inc_pen_excel.php?mes='Noviembre'&amp;anio='2011'&amp;origen='excel'"/>
  </connection>
  <connection id="13967" xr16:uid="{00000000-0015-0000-FFFF-FFFF68360000}" name="Conexión8804" type="4" refreshedVersion="3" background="1" saveData="1">
    <webPr sourceData="1" parsePre="1" consecutive="1" xl2000="1" url="http://10.238.10.38:8080/ssp_estadistica/cuaderno/cuaderno_estadistico/p42_gra_int_inv_inc_pen_excel.php?mes='Noviembre'&amp;anio='2011'&amp;origen='excel'"/>
  </connection>
  <connection id="13968" xr16:uid="{00000000-0015-0000-FFFF-FFFF69360000}" name="Conexión8805" type="4" refreshedVersion="3" background="1" saveData="1">
    <webPr sourceData="1" parsePre="1" consecutive="1" xl2000="1" url="http://10.238.10.38:8080/ssp_estadistica/cuaderno/cuaderno_estadistico/p43_gra_inc_inv_excel.php?mes='Noviembre'&amp;anio='2011'&amp;origen='excel'"/>
  </connection>
  <connection id="13969" xr16:uid="{00000000-0015-0000-FFFF-FFFF6A360000}" name="Conexión8806" type="4" refreshedVersion="3" background="1" saveData="1">
    <webPr sourceData="1" parsePre="1" consecutive="1" xl2000="1" url="http://10.238.10.38:8080/ssp_estadistica/cuaderno/cuaderno_estadistico/p44_tra_int_ext_excel.php?mes='Noviembre'&amp;anio='2011'&amp;origen='excel'"/>
  </connection>
  <connection id="13970" xr16:uid="{00000000-0015-0000-FFFF-FFFF6B360000}" name="Conexión8807" type="4" refreshedVersion="3" background="1" saveData="1">
    <webPr sourceData="1" parsePre="1" consecutive="1" xl2000="1" url="http://10.238.10.38:8080/ssp_estadistica/cuaderno/cuaderno_estadistico/p29_totales_generales.php?mes='Noviembre'&amp;anio='2011'&amp;origen='excel'"/>
  </connection>
  <connection id="13971" xr16:uid="{00000000-0015-0000-FFFF-FFFF6C360000}" name="Conexión8808" type="4" refreshedVersion="3" background="1" saveData="1">
    <webPr sourceData="1" parsePre="1" consecutive="1" xl2000="1" url="http://10.238.10.38:8080/ssp_estadistica/notas/notas_secciones_cuaderno.php?mes='Noviembre'&amp;anio='2011'&amp;idSeccion=2"/>
  </connection>
  <connection id="13972" xr16:uid="{00000000-0015-0000-FFFF-FFFF6D360000}" name="Conexión8809" type="4" refreshedVersion="3" background="1" saveData="1">
    <webPr sourceData="1" parsePre="1" consecutive="1" xl2000="1" url="http://10.238.10.38:8080/ssp_estadistica/notas/notas_secciones_cuaderno.php?mes='Noviembre'&amp;anio='2011'&amp;idSeccion='3'"/>
  </connection>
  <connection id="13973" xr16:uid="{00000000-0015-0000-FFFF-FFFF6E360000}" name="Conexión881" type="4" refreshedVersion="4" background="1" saveData="1">
    <webPr sourceData="1" parsePre="1" consecutive="1" xl2000="1" url="http://localhost:8080/ssp_estadistica/cuaderno/cuaderno_estadistico/p37_gra_pob_lib_vig_excel.php?mes='Junio'&amp;anio='2011'&amp;origen='excel'"/>
  </connection>
  <connection id="13974" xr16:uid="{00000000-0015-0000-FFFF-FFFF6F360000}" name="Conexión8810" type="4" refreshedVersion="3" background="1" saveData="1">
    <webPr sourceData="1" parsePre="1" consecutive="1" xl2000="1" url="http://10.238.10.38:8080/ssp_estadistica/notas/notas_secciones_cuaderno.php?mes='Noviembre'&amp;anio='2011'&amp;idSeccion='17'"/>
  </connection>
  <connection id="13975" xr16:uid="{00000000-0015-0000-FFFF-FFFF70360000}" name="Conexión8811" type="4" refreshedVersion="3" background="1" saveData="1">
    <webPr sourceData="1" parsePre="1" consecutive="1" xl2000="1" url="http://10.238.10.38:8080/ssp_estadistica/notas/notas_secciones_cuaderno.php?mes='Noviembre'&amp;anio='2011'&amp;idSeccion='4'"/>
  </connection>
  <connection id="13976" xr16:uid="{00000000-0015-0000-FFFF-FFFF71360000}" name="Conexión8812" type="4" refreshedVersion="3" background="1" saveData="1">
    <webPr sourceData="1" parsePre="1" consecutive="1" xl2000="1" url="http://10.238.10.38:8080/ssp_estadistica/notas/notas_secciones_cuaderno.php?mes='Noviembre'&amp;anio='2011'&amp;idSeccion='18'"/>
  </connection>
  <connection id="13977" xr16:uid="{00000000-0015-0000-FFFF-FFFF72360000}" name="Conexión8813" type="4" refreshedVersion="3" background="1" saveData="1">
    <webPr sourceData="1" parsePre="1" consecutive="1" xl2000="1" url="http://10.238.10.38:8080/ssp_estadistica/notas/notas_secciones_cuaderno.php?mes='Noviembre'&amp;anio='2011'&amp;idSeccion='5'"/>
  </connection>
  <connection id="13978" xr16:uid="{00000000-0015-0000-FFFF-FFFF73360000}" name="Conexión8814" type="4" refreshedVersion="3" background="1" saveData="1">
    <webPr sourceData="1" parsePre="1" consecutive="1" xl2000="1" url="http://10.238.10.38:8080/ssp_estadistica/notas/notas_secciones_cuaderno.php?mes='Noviembre'&amp;anio='2011'&amp;idSeccion='6'"/>
  </connection>
  <connection id="13979" xr16:uid="{00000000-0015-0000-FFFF-FFFF74360000}" name="Conexión8815" type="4" refreshedVersion="3" background="1" saveData="1">
    <webPr sourceData="1" parsePre="1" consecutive="1" xl2000="1" url="http://10.238.10.38:8080/ssp_estadistica/notas/notas_secciones_cuaderno.php?mes='Noviembre'&amp;anio='2011'&amp;idSeccion='7'"/>
  </connection>
  <connection id="13980" xr16:uid="{00000000-0015-0000-FFFF-FFFF75360000}" name="Conexión8816" type="4" refreshedVersion="3" background="1" saveData="1">
    <webPr sourceData="1" parsePre="1" consecutive="1" xl2000="1" url="http://10.238.10.38:8080/ssp_estadistica/notas/notas_secciones_cuaderno.php?mes='Noviembre'&amp;anio='2011'&amp;idSeccion='12'"/>
  </connection>
  <connection id="13981" xr16:uid="{00000000-0015-0000-FFFF-FFFF76360000}" name="Conexión8817" type="4" refreshedVersion="3" background="1" saveData="1">
    <webPr sourceData="1" parsePre="1" consecutive="1" xl2000="1" url="http://10.238.10.38:8080/ssp_estadistica/notas/notas_secciones_cuaderno.php?mes='Noviembre'&amp;anio='2011'&amp;idSeccion='8'"/>
  </connection>
  <connection id="13982" xr16:uid="{00000000-0015-0000-FFFF-FFFF77360000}" name="Conexión8818" type="4" refreshedVersion="3" background="1" saveData="1">
    <webPr sourceData="1" parsePre="1" consecutive="1" xl2000="1" url="http://10.238.10.38:8080/ssp_estadistica/notas/notas_secciones_cuaderno.php?mes='Noviembre'&amp;anio='2011'&amp;idSeccion='9'"/>
  </connection>
  <connection id="13983" xr16:uid="{00000000-0015-0000-FFFF-FFFF78360000}" name="Conexión8819" type="4" refreshedVersion="3" background="1" saveData="1">
    <webPr sourceData="1" parsePre="1" consecutive="1" xl2000="1" url="http://10.238.10.38:8080/ssp_estadistica/notas/notas_secciones_cuaderno.php?mes='Noviembre'&amp;anio='2011'&amp;idSeccion='10'"/>
  </connection>
  <connection id="13984" xr16:uid="{00000000-0015-0000-FFFF-FFFF79360000}" name="Conexión882" type="4" refreshedVersion="4" background="1" saveData="1">
    <webPr sourceData="1" parsePre="1" consecutive="1" xl2000="1" url="http://localhost:8080/ssp_estadistica/cuaderno/cuaderno_estadistico/p38_res_lib_ant_excel.php?mes='Junio'&amp;anio='2011'&amp;origen='excel'"/>
  </connection>
  <connection id="13985" xr16:uid="{00000000-0015-0000-FFFF-FFFF7A360000}" name="Conexión8820" type="4" refreshedVersion="3" background="1" saveData="1">
    <webPr sourceData="1" parsePre="1" consecutive="1" xl2000="1" url="http://10.238.10.38:8080/ssp_estadistica/notas/notas_secciones_cuaderno.php?mes='Noviembre'&amp;anio='2011'&amp;idSeccion='11'"/>
  </connection>
  <connection id="13986" xr16:uid="{00000000-0015-0000-FFFF-FFFF7B360000}" name="Conexión8821" type="4" refreshedVersion="3" background="1" saveData="1">
    <webPr sourceData="1" parsePre="1" consecutive="1" xl2000="1" url="http://10.238.10.38:8080/ssp_estadistica/notas/notas_secciones_cuaderno.php?mes='Noviembre'&amp;anio='2011'&amp;idSeccion='20'"/>
  </connection>
  <connection id="13987" xr16:uid="{00000000-0015-0000-FFFF-FFFF7C360000}" name="Conexión8822" type="4" refreshedVersion="3" background="1" saveData="1">
    <webPr sourceData="1" parsePre="1" consecutive="1" xl2000="1" url="http://10.238.10.38:8080/ssp_estadistica/notas/notas_secciones_cuaderno.php?mes='Noviembre'&amp;anio='2011'&amp;idSeccion='12'"/>
  </connection>
  <connection id="13988" xr16:uid="{00000000-0015-0000-FFFF-FFFF7D360000}" name="Conexión8823" type="4" refreshedVersion="3" background="1" saveData="1">
    <webPr sourceData="1" parsePre="1" consecutive="1" xl2000="1" url="http://10.238.10.38:8080/ssp_estadistica/notas/notas_secciones_cuaderno.php?mes='Noviembre'&amp;anio='2011'&amp;idSeccion='21'"/>
  </connection>
  <connection id="13989" xr16:uid="{00000000-0015-0000-FFFF-FFFF7E360000}" name="Conexión8824" type="4" refreshedVersion="3" background="1" saveData="1">
    <webPr sourceData="1" parsePre="1" consecutive="1" xl2000="1" url="http://10.238.10.38:8080/ssp_estadistica/notas/notas_secciones_cuaderno.php?mes='Noviembre'&amp;anio='2011'&amp;idSeccion='13'"/>
  </connection>
  <connection id="13990" xr16:uid="{00000000-0015-0000-FFFF-FFFF7F360000}" name="Conexión8825" type="4" refreshedVersion="3" background="1" saveData="1">
    <webPr sourceData="1" parsePre="1" consecutive="1" xl2000="1" url="http://10.238.10.38:8080/ssp_estadistica/notas/notas_secciones_cuaderno.php?mes='Noviembre'&amp;anio='2011'&amp;idSeccion='22'"/>
  </connection>
  <connection id="13991" xr16:uid="{00000000-0015-0000-FFFF-FFFF80360000}" name="Conexión8826" type="4" refreshedVersion="3" background="1" saveData="1">
    <webPr sourceData="1" parsePre="1" consecutive="1" xl2000="1" url="http://10.238.10.38:8080/ssp_estadistica/notas/notas_secciones_cuaderno.php?mes='Noviembre'&amp;anio='2011'&amp;idSeccion='14'"/>
  </connection>
  <connection id="13992" xr16:uid="{00000000-0015-0000-FFFF-FFFF81360000}" name="Conexión8827" type="4" refreshedVersion="3" background="1" saveData="1">
    <webPr sourceData="1" parsePre="1" consecutive="1" xl2000="1" url="http://10.238.10.38:8080/ssp_estadistica/notas/notas_secciones_cuaderno.php?mes='Noviembre'&amp;anio='2011'&amp;idSeccion='23'"/>
  </connection>
  <connection id="13993" xr16:uid="{00000000-0015-0000-FFFF-FFFF82360000}" name="Conexión8828" type="4" refreshedVersion="3" background="1" saveData="1">
    <webPr sourceData="1" parsePre="1" consecutive="1" xl2000="1" url="http://10.238.10.38:8080/ssp_estadistica/notas/notas_secciones_cuaderno.php?mes='Noviembre'&amp;anio='2011'&amp;idSeccion='15'"/>
  </connection>
  <connection id="13994" xr16:uid="{00000000-0015-0000-FFFF-FFFF83360000}" name="Conexión8829" type="4" refreshedVersion="3" background="1" saveData="1">
    <webPr sourceData="1" parsePre="1" consecutive="1" xl2000="1" url="http://10.238.10.38:8080/ssp_estadistica/notas/notas_secciones_cuaderno.php?mes='Noviembre'&amp;anio='2011'&amp;idSeccion='16'"/>
  </connection>
  <connection id="13995" xr16:uid="{00000000-0015-0000-FFFF-FFFF84360000}" name="Conexión883" type="4" refreshedVersion="4" background="1" saveData="1">
    <webPr sourceData="1" parsePre="1" consecutive="1" xl2000="1" url="http://localhost:8080/ssp_estadistica/cuaderno/cuaderno_estadistico/p39_gra_pob_lib_vig_excel.php?mes='Junio'&amp;anio='2011'&amp;origen='excel'"/>
  </connection>
  <connection id="13996" xr16:uid="{00000000-0015-0000-FFFF-FFFF85360000}" name="Conexión8830" type="4" refreshedVersion="3" background="1" saveData="1">
    <webPr sourceData="1" parsePre="1" consecutive="1" xl2000="1" url="http://10.238.10.38:8080/ssp_estadistica/notas/notas_secciones_cuaderno.php?mes='Noviembre'&amp;anio='2011'&amp;idSeccion='24'"/>
  </connection>
  <connection id="13997" xr16:uid="{00000000-0015-0000-FFFF-FFFF86360000}" name="Conexión8831" type="4" refreshedVersion="3" background="1" saveData="1">
    <webPr sourceData="1" parsePre="1" consecutive="1" xl2000="1" url="http://10.238.10.38:8080/ssp_estadistica/notas/notas_secciones_cuaderno.php?mes='Noviembre'&amp;anio='2011'&amp;idSeccion='25'"/>
  </connection>
  <connection id="13998" xr16:uid="{00000000-0015-0000-FFFF-FFFF87360000}" name="Conexión8832" type="4" refreshedVersion="3" background="1" saveData="1">
    <webPr sourceData="1" parsePre="1" consecutive="1" xl2000="1" url="http://10.238.10.38:8080/ssp_estadistica/notas/notas_secciones_cuaderno.php?mes='Noviembre'&amp;anio='2011'&amp;idSeccion='26'"/>
  </connection>
  <connection id="13999" xr16:uid="{00000000-0015-0000-FFFF-FFFF88360000}" name="Conexión8833" type="4" refreshedVersion="3" background="1" saveData="1">
    <webPr sourceData="1" parsePre="1" consecutive="1" xl2000="1" url="http://10.238.10.38:8080/ssp_estadistica/cuaderno/cuaderno_estadistico/parametros_cuaderno_estadistico.php"/>
  </connection>
  <connection id="14000" xr16:uid="{00000000-0015-0000-FFFF-FFFF89360000}" name="Conexión8834" type="4" refreshedVersion="3" background="1" saveData="1">
    <webPr sourceData="1" parsePre="1" consecutive="1" xl2000="1" url="http://10.238.10.38:8080/ssp_estadistica/cuaderno/cuaderno_estadistico/encabezados.php?mes='Noviembre'&amp;anio='2011'&amp;origen='excel'"/>
  </connection>
  <connection id="14001" xr16:uid="{00000000-0015-0000-FFFF-FFFF8A360000}" name="Conexión8835" type="4" refreshedVersion="3" background="1" saveData="1">
    <webPr sourceData="1" parsePre="1" consecutive="1" xl2000="1" url="http://10.238.10.38:8080/ssp_estadistica/cuaderno/cuaderno_estadistico/p3_resumen_poblacion_excel.php?mes='Noviembre'&amp;anio='2011'&amp;origen='excel'"/>
  </connection>
  <connection id="14002" xr16:uid="{00000000-0015-0000-FFFF-FFFF8B360000}" name="Conexión8836" type="4" refreshedVersion="3" background="1" saveData="1">
    <webPr sourceData="1" parsePre="1" consecutive="1" xl2000="1" url="http://10.238.10.38:8080/ssp_estadistica/cuaderno/cuaderno_estadistico/p4_poblacion_penitenciaria_excel.php?mes='Noviembre'&amp;anio='2011'&amp;origen='excel'"/>
  </connection>
  <connection id="14003" xr16:uid="{00000000-0015-0000-FFFF-FFFF8C360000}" name="Conexión8837" type="4" refreshedVersion="3" background="1" saveData="1">
    <webPr sourceData="1" parsePre="1" consecutive="1" xl2000="1" url="http://10.238.10.38:8080/ssp_estadistica/cuaderno/cuaderno_estadistico/p5_pob_pen_x_Fue_excel.php?mes='Noviembre'&amp;anio='2011'&amp;origen='excel'"/>
  </connection>
  <connection id="14004" xr16:uid="{00000000-0015-0000-FFFF-FFFF8D360000}" name="Conexión8838" type="4" refreshedVersion="3" background="1" saveData="1">
    <webPr sourceData="1" parsePre="1" consecutive="1" xl2000="1" url="http://10.238.10.38:8080/ssp_estadistica/cuaderno/cuaderno_estadistico/p6_pob_pen_excel.php?mes='Noviembre'&amp;anio='2011'&amp;origen='excel'"/>
  </connection>
  <connection id="14005" xr16:uid="{00000000-0015-0000-FFFF-FFFF8E360000}" name="Conexión8839" type="4" refreshedVersion="3" background="1" saveData="1">
    <webPr sourceData="1" parsePre="1" consecutive="1" xl2000="1" url="http://10.238.10.38:8080/ssp_estadistica/cuaderno/cuaderno_estadistico/p7_comp_pob_xfuero_situacion_variacion.php?mes='Noviembre'&amp;anio='2011'&amp;origen='excel'"/>
  </connection>
  <connection id="14006" xr16:uid="{00000000-0015-0000-FFFF-FFFF8F360000}" name="Conexión884" type="4" refreshedVersion="4" background="1" saveData="1">
    <webPr sourceData="1" parsePre="1" consecutive="1" xl2000="1" url="http://localhost:8080/ssp_estadistica/cuaderno/cuaderno_estadistico/p40_inc_pen_excel.php?mes='Junio'&amp;anio='2011'&amp;origen='excel'"/>
  </connection>
  <connection id="14007" xr16:uid="{00000000-0015-0000-FFFF-FFFF90360000}" name="Conexión8840" type="4" refreshedVersion="3" background="1" saveData="1">
    <webPr sourceData="1" parsePre="1" consecutive="1" xl2000="1" url="http://10.238.10.38:8080/ssp_estadistica/cuaderno/cuaderno_estadistico/p8_comportamiento_grafica_1.php?mes='Noviembre'&amp;anio='2011'&amp;origen='excel'"/>
  </connection>
  <connection id="14008" xr16:uid="{00000000-0015-0000-FFFF-FFFF91360000}" name="Conexión8841" type="4" refreshedVersion="3" background="1" saveData="1">
    <webPr sourceData="1" parsePre="1" consecutive="1" xl2000="1" url="http://10.238.10.38:8080/ssp_estadistica/cuaderno/cuaderno_estadistico/p8_comportamiento_grafica_2.php?mes='Noviembre'&amp;anio='2011'&amp;origen='excel'"/>
  </connection>
  <connection id="14009" xr16:uid="{00000000-0015-0000-FFFF-FFFF92360000}" name="Conexión8842" type="4" refreshedVersion="3" background="1" saveData="1">
    <webPr sourceData="1" parsePre="1" consecutive="1" xl2000="1" url="http://10.238.10.38:8080/ssp_estadistica/cuaderno/cuaderno_estadistico/p9_comportamiento_grafica_1.php?mes='Noviembre'&amp;anio='2011'&amp;origen='excel'"/>
  </connection>
  <connection id="14010" xr16:uid="{00000000-0015-0000-FFFF-FFFF93360000}" name="Conexión8843" type="4" refreshedVersion="3" background="1" saveData="1">
    <webPr sourceData="1" parsePre="1" consecutive="1" xl2000="1" url="http://10.238.10.38:8080/ssp_estadistica/cuaderno/cuaderno_estadistico/p10_gra_dis_cen_pen_excel.php?mes='Noviembre'&amp;anio='2011'&amp;origen='excel'"/>
  </connection>
  <connection id="14011" xr16:uid="{00000000-0015-0000-FFFF-FFFF94360000}" name="Conexión8844" type="4" refreshedVersion="3" background="1" saveData="1">
    <webPr sourceData="1" parsePre="1" consecutive="1" xl2000="1" url="http://10.238.10.38:8080/ssp_estadistica/cuaderno/cuaderno_estadistico/p11_num_cen_cap_pob_sob_excel.php?mes='Noviembre'&amp;anio='2011'&amp;origen='excel'"/>
  </connection>
  <connection id="14012" xr16:uid="{00000000-0015-0000-FFFF-FFFF95360000}" name="Conexión8845" type="4" refreshedVersion="3" background="1" saveData="1">
    <webPr sourceData="1" parsePre="1" consecutive="1" xl2000="1" url="http://10.238.10.38:8080/ssp_estadistica/cuaderno/cuaderno_estadistico/p12_sob_pen_excel.php?mes='Noviembre'&amp;anio='2011'&amp;origen='excel'"/>
  </connection>
  <connection id="14013" xr16:uid="{00000000-0015-0000-FFFF-FFFF96360000}" name="Conexión8846" type="4" refreshedVersion="3" background="1" saveData="1">
    <webPr sourceData="1" parsePre="1" consecutive="1" xl2000="1" url="http://10.238.10.38:8080/ssp_estadistica/cuaderno/cuaderno_estadistico/p13_tipo_centros.php?mes='Noviembre'&amp;anio='2011'&amp;origen='excel'"/>
  </connection>
  <connection id="14014" xr16:uid="{00000000-0015-0000-FFFF-FFFF97360000}" name="Conexión8847" type="4" refreshedVersion="3" background="1" saveData="1">
    <webPr sourceData="1" parsePre="1" consecutive="1" xl2000="1" url="http://10.238.10.38:8080/ssp_estadistica/cuaderno/cuaderno_estadistico/p14_cap_sob_pob_x_sit_jur_excel.php?mes='Noviembre'&amp;anio='2011'&amp;origen='excel'"/>
  </connection>
  <connection id="14015" xr16:uid="{00000000-0015-0000-FFFF-FFFF98360000}" name="Conexión8848" type="4" refreshedVersion="3" background="1" saveData="1">
    <webPr sourceData="1" parsePre="1" consecutive="1" xl2000="1" url="http://10.238.10.38:8080/ssp_estadistica/cuaderno/cuaderno_estadistico/p28_pob_pen_cen_fed_excel.php?mes='Noviembre'&amp;anio='2011'&amp;origen='excel'"/>
  </connection>
  <connection id="14016" xr16:uid="{00000000-0015-0000-FFFF-FFFF99360000}" name="Conexión8849" type="4" refreshedVersion="3" background="1" saveData="1">
    <webPr sourceData="1" parsePre="1" consecutive="1" xl2000="1" url="http://10.238.10.38:8080/ssp_estadistica/cuaderno/cuaderno_estadistico/p29_poblacion_centrosfederales.php?mes='Noviembre'&amp;anio='2011'&amp;origen='excel'"/>
  </connection>
  <connection id="14017" xr16:uid="{00000000-0015-0000-FFFF-FFFF9A360000}" name="Conexión885" type="4" refreshedVersion="4" background="1" saveData="1">
    <webPr sourceData="1" parsePre="1" consecutive="1" xl2000="1" url="http://localhost:8080/ssp_estadistica/cuaderno/cuaderno_estadistico/p41_int_inv_inc_pen_excel.php?mes='Junio'&amp;anio='2011'&amp;origen='excel'"/>
  </connection>
  <connection id="14018" xr16:uid="{00000000-0015-0000-FFFF-FFFF9B360000}" name="Conexión8850" type="4" refreshedVersion="3" background="1" saveData="1">
    <webPr sourceData="1" parsePre="1" consecutive="1" xl2000="1" url="http://10.238.10.38:8080/ssp_estadistica/cuaderno/cuaderno_estadistico/p29_poblacion_centrosfederales_grafica.php?mes='Noviembre'&amp;anio='2011'&amp;origen='excel'"/>
  </connection>
  <connection id="14019" xr16:uid="{00000000-0015-0000-FFFF-FFFF9C360000}" name="Conexión8851" type="4" refreshedVersion="3" background="1" saveData="1">
    <webPr sourceData="1" parsePre="1" consecutive="1" xl2000="1" url="http://10.238.10.38:8080/ssp_estadistica/cuaderno/cuaderno_estadistico/p34_ben_lib_ant_excel.php?mes='Noviembre'&amp;anio='2011'&amp;origen='excel'"/>
  </connection>
  <connection id="14020" xr16:uid="{00000000-0015-0000-FFFF-FFFF9D360000}" name="Conexión8852" type="4" refreshedVersion="3" background="1" saveData="1">
    <webPr sourceData="1" parsePre="1" consecutive="1" xl2000="1" url="http://10.238.10.38:8080/ssp_estadistica/cuaderno/cuaderno_estadistico/p35_gra_ben_lib_ant_excel.php?mes='Noviembre'&amp;anio='2011'&amp;origen='excel'"/>
  </connection>
  <connection id="14021" xr16:uid="{00000000-0015-0000-FFFF-FFFF9E360000}" name="Conexión8853" type="4" refreshedVersion="3" background="1" saveData="1">
    <webPr sourceData="1" parsePre="1" consecutive="1" xl2000="1" url="http://10.238.10.38:8080/ssp_estadistica/cuaderno/cuaderno_estadistico/p36_ben_lib_ant_excel.php?mes='Noviembre'&amp;anio='2011'&amp;origen='excel'"/>
  </connection>
  <connection id="14022" xr16:uid="{00000000-0015-0000-FFFF-FFFF9F360000}" name="Conexión8854" type="4" refreshedVersion="3" background="1" saveData="1">
    <webPr sourceData="1" parsePre="1" consecutive="1" xl2000="1" url="http://10.238.10.38:8080/ssp_estadistica/cuaderno/cuaderno_estadistico/p37_gra_pob_lib_vig_excel.php?mes='Noviembre'&amp;anio='2011'&amp;origen='excel'"/>
  </connection>
  <connection id="14023" xr16:uid="{00000000-0015-0000-FFFF-FFFFA0360000}" name="Conexión8855" type="4" refreshedVersion="3" background="1" saveData="1">
    <webPr sourceData="1" parsePre="1" consecutive="1" xl2000="1" url="http://10.238.10.38:8080/ssp_estadistica/cuaderno/cuaderno_estadistico/p38_res_lib_ant_excel.php?mes='Noviembre'&amp;anio='2011'&amp;origen='excel'"/>
  </connection>
  <connection id="14024" xr16:uid="{00000000-0015-0000-FFFF-FFFFA1360000}" name="Conexión8856" type="4" refreshedVersion="3" background="1" saveData="1">
    <webPr sourceData="1" parsePre="1" consecutive="1" xl2000="1" url="http://10.238.10.38:8080/ssp_estadistica/cuaderno/cuaderno_estadistico/p39_gra_pob_lib_vig_excel.php?mes='Noviembre'&amp;anio='2011'&amp;origen='excel'"/>
  </connection>
  <connection id="14025" xr16:uid="{00000000-0015-0000-FFFF-FFFFA2360000}" name="Conexión8857" type="4" refreshedVersion="3" background="1" saveData="1">
    <webPr sourceData="1" parsePre="1" consecutive="1" xl2000="1" url="http://10.238.10.38:8080/ssp_estadistica/cuaderno/cuaderno_estadistico/p40_inc_pen_excel.php?mes='Noviembre'&amp;anio='2011'&amp;origen='excel'"/>
  </connection>
  <connection id="14026" xr16:uid="{00000000-0015-0000-FFFF-FFFFA3360000}" name="Conexión8858" type="4" refreshedVersion="3" background="1" saveData="1">
    <webPr sourceData="1" parsePre="1" consecutive="1" xl2000="1" url="http://10.238.10.38:8080/ssp_estadistica/cuaderno/cuaderno_estadistico/p41_int_inv_inc_pen_excel.php?mes='Noviembre'&amp;anio='2011'&amp;origen='excel'"/>
  </connection>
  <connection id="14027" xr16:uid="{00000000-0015-0000-FFFF-FFFFA4360000}" name="Conexión8859" type="4" refreshedVersion="3" background="1" saveData="1">
    <webPr sourceData="1" parsePre="1" consecutive="1" xl2000="1" url="http://10.238.10.38:8080/ssp_estadistica/cuaderno/cuaderno_estadistico/p42_gra_int_inv_inc_pen_excel.php?mes='Noviembre'&amp;anio='2011'&amp;origen='excel'"/>
  </connection>
  <connection id="14028" xr16:uid="{00000000-0015-0000-FFFF-FFFFA5360000}" name="Conexión886" type="4" refreshedVersion="4" background="1" saveData="1">
    <webPr sourceData="1" parsePre="1" consecutive="1" xl2000="1" url="http://localhost:8080/ssp_estadistica/cuaderno/cuaderno_estadistico/p42_gra_int_inv_inc_pen_excel.php?mes='Junio'&amp;anio='2011'&amp;origen='excel'"/>
  </connection>
  <connection id="14029" xr16:uid="{00000000-0015-0000-FFFF-FFFFA6360000}" name="Conexión8860" type="4" refreshedVersion="3" background="1" saveData="1">
    <webPr sourceData="1" parsePre="1" consecutive="1" xl2000="1" url="http://10.238.10.38:8080/ssp_estadistica/cuaderno/cuaderno_estadistico/p43_gra_inc_inv_excel.php?mes='Noviembre'&amp;anio='2011'&amp;origen='excel'"/>
  </connection>
  <connection id="14030" xr16:uid="{00000000-0015-0000-FFFF-FFFFA7360000}" name="Conexión8861" type="4" refreshedVersion="3" background="1" saveData="1">
    <webPr sourceData="1" parsePre="1" consecutive="1" xl2000="1" url="http://10.238.10.38:8080/ssp_estadistica/cuaderno/cuaderno_estadistico/p44_tra_int_ext_excel.php?mes='Noviembre'&amp;anio='2011'&amp;origen='excel'"/>
  </connection>
  <connection id="14031" xr16:uid="{00000000-0015-0000-FFFF-FFFFA8360000}" name="Conexión8862" type="4" refreshedVersion="3" background="1" saveData="1">
    <webPr sourceData="1" parsePre="1" consecutive="1" xl2000="1" url="http://10.238.10.38:8080/ssp_estadistica/cuaderno/cuaderno_estadistico/p29_totales_generales.php?mes='Noviembre'&amp;anio='2011'&amp;origen='excel'"/>
  </connection>
  <connection id="14032" xr16:uid="{00000000-0015-0000-FFFF-FFFFA9360000}" name="Conexión8863" type="4" refreshedVersion="3" background="1" saveData="1">
    <webPr sourceData="1" parsePre="1" consecutive="1" xl2000="1" url="http://10.238.10.38:8080/ssp_estadistica/notas/notas_secciones_cuaderno.php?mes='Noviembre'&amp;anio='2011'&amp;idSeccion=2"/>
  </connection>
  <connection id="14033" xr16:uid="{00000000-0015-0000-FFFF-FFFFAA360000}" name="Conexión8864" type="4" refreshedVersion="3" background="1" saveData="1">
    <webPr sourceData="1" parsePre="1" consecutive="1" xl2000="1" url="http://10.238.10.38:8080/ssp_estadistica/notas/notas_secciones_cuaderno.php?mes='Noviembre'&amp;anio='2011'&amp;idSeccion='3'"/>
  </connection>
  <connection id="14034" xr16:uid="{00000000-0015-0000-FFFF-FFFFAB360000}" name="Conexión8865" type="4" refreshedVersion="3" background="1" saveData="1">
    <webPr sourceData="1" parsePre="1" consecutive="1" xl2000="1" url="http://10.238.10.38:8080/ssp_estadistica/notas/notas_secciones_cuaderno.php?mes='Noviembre'&amp;anio='2011'&amp;idSeccion='17'"/>
  </connection>
  <connection id="14035" xr16:uid="{00000000-0015-0000-FFFF-FFFFAC360000}" name="Conexión8866" type="4" refreshedVersion="3" background="1" saveData="1">
    <webPr sourceData="1" parsePre="1" consecutive="1" xl2000="1" url="http://10.238.10.38:8080/ssp_estadistica/notas/notas_secciones_cuaderno.php?mes='Noviembre'&amp;anio='2011'&amp;idSeccion='4'"/>
  </connection>
  <connection id="14036" xr16:uid="{00000000-0015-0000-FFFF-FFFFAD360000}" name="Conexión8867" type="4" refreshedVersion="3" background="1" saveData="1">
    <webPr sourceData="1" parsePre="1" consecutive="1" xl2000="1" url="http://10.238.10.38:8080/ssp_estadistica/notas/notas_secciones_cuaderno.php?mes='Noviembre'&amp;anio='2011'&amp;idSeccion='18'"/>
  </connection>
  <connection id="14037" xr16:uid="{00000000-0015-0000-FFFF-FFFFAE360000}" name="Conexión8868" type="4" refreshedVersion="3" background="1" saveData="1">
    <webPr sourceData="1" parsePre="1" consecutive="1" xl2000="1" url="http://10.238.10.38:8080/ssp_estadistica/notas/notas_secciones_cuaderno.php?mes='Noviembre'&amp;anio='2011'&amp;idSeccion='5'"/>
  </connection>
  <connection id="14038" xr16:uid="{00000000-0015-0000-FFFF-FFFFAF360000}" name="Conexión8869" type="4" refreshedVersion="3" background="1" saveData="1">
    <webPr sourceData="1" parsePre="1" consecutive="1" xl2000="1" url="http://10.238.10.38:8080/ssp_estadistica/notas/notas_secciones_cuaderno.php?mes='Noviembre'&amp;anio='2011'&amp;idSeccion='6'"/>
  </connection>
  <connection id="14039" xr16:uid="{00000000-0015-0000-FFFF-FFFFB0360000}" name="Conexión887" type="4" refreshedVersion="4" background="1" saveData="1">
    <webPr sourceData="1" parsePre="1" consecutive="1" xl2000="1" url="http://localhost:8080/ssp_estadistica/cuaderno/cuaderno_estadistico/p43_gra_inc_inv_excel.php?mes='Junio'&amp;anio='2011'&amp;origen='excel'"/>
  </connection>
  <connection id="14040" xr16:uid="{00000000-0015-0000-FFFF-FFFFB1360000}" name="Conexión8870" type="4" refreshedVersion="3" background="1" saveData="1">
    <webPr sourceData="1" parsePre="1" consecutive="1" xl2000="1" url="http://10.238.10.38:8080/ssp_estadistica/notas/notas_secciones_cuaderno.php?mes='Noviembre'&amp;anio='2011'&amp;idSeccion='7'"/>
  </connection>
  <connection id="14041" xr16:uid="{00000000-0015-0000-FFFF-FFFFB2360000}" name="Conexión8871" type="4" refreshedVersion="3" background="1" saveData="1">
    <webPr sourceData="1" parsePre="1" consecutive="1" xl2000="1" url="http://10.238.10.38:8080/ssp_estadistica/notas/notas_secciones_cuaderno.php?mes='Noviembre'&amp;anio='2011'&amp;idSeccion='12'"/>
  </connection>
  <connection id="14042" xr16:uid="{00000000-0015-0000-FFFF-FFFFB3360000}" name="Conexión8872" type="4" refreshedVersion="3" background="1" saveData="1">
    <webPr sourceData="1" parsePre="1" consecutive="1" xl2000="1" url="http://10.238.10.38:8080/ssp_estadistica/notas/notas_secciones_cuaderno.php?mes='Noviembre'&amp;anio='2011'&amp;idSeccion='8'"/>
  </connection>
  <connection id="14043" xr16:uid="{00000000-0015-0000-FFFF-FFFFB4360000}" name="Conexión8873" type="4" refreshedVersion="3" background="1" saveData="1">
    <webPr sourceData="1" parsePre="1" consecutive="1" xl2000="1" url="http://10.238.10.38:8080/ssp_estadistica/notas/notas_secciones_cuaderno.php?mes='Noviembre'&amp;anio='2011'&amp;idSeccion='9'"/>
  </connection>
  <connection id="14044" xr16:uid="{00000000-0015-0000-FFFF-FFFFB5360000}" name="Conexión8874" type="4" refreshedVersion="3" background="1" saveData="1">
    <webPr sourceData="1" parsePre="1" consecutive="1" xl2000="1" url="http://10.238.10.38:8080/ssp_estadistica/notas/notas_secciones_cuaderno.php?mes='Noviembre'&amp;anio='2011'&amp;idSeccion='10'"/>
  </connection>
  <connection id="14045" xr16:uid="{00000000-0015-0000-FFFF-FFFFB6360000}" name="Conexión8875" type="4" refreshedVersion="3" background="1" saveData="1">
    <webPr sourceData="1" parsePre="1" consecutive="1" xl2000="1" url="http://10.238.10.38:8080/ssp_estadistica/notas/notas_secciones_cuaderno.php?mes='Noviembre'&amp;anio='2011'&amp;idSeccion='11'"/>
  </connection>
  <connection id="14046" xr16:uid="{00000000-0015-0000-FFFF-FFFFB7360000}" name="Conexión8876" type="4" refreshedVersion="3" background="1" saveData="1">
    <webPr sourceData="1" parsePre="1" consecutive="1" xl2000="1" url="http://10.238.10.38:8080/ssp_estadistica/notas/notas_secciones_cuaderno.php?mes='Noviembre'&amp;anio='2011'&amp;idSeccion='20'"/>
  </connection>
  <connection id="14047" xr16:uid="{00000000-0015-0000-FFFF-FFFFB8360000}" name="Conexión8877" type="4" refreshedVersion="3" background="1" saveData="1">
    <webPr sourceData="1" parsePre="1" consecutive="1" xl2000="1" url="http://10.238.10.38:8080/ssp_estadistica/notas/notas_secciones_cuaderno.php?mes='Noviembre'&amp;anio='2011'&amp;idSeccion='12'"/>
  </connection>
  <connection id="14048" xr16:uid="{00000000-0015-0000-FFFF-FFFFB9360000}" name="Conexión8878" type="4" refreshedVersion="3" background="1" saveData="1">
    <webPr sourceData="1" parsePre="1" consecutive="1" xl2000="1" url="http://10.238.10.38:8080/ssp_estadistica/notas/notas_secciones_cuaderno.php?mes='Noviembre'&amp;anio='2011'&amp;idSeccion='21'"/>
  </connection>
  <connection id="14049" xr16:uid="{00000000-0015-0000-FFFF-FFFFBA360000}" name="Conexión8879" type="4" refreshedVersion="3" background="1" saveData="1">
    <webPr sourceData="1" parsePre="1" consecutive="1" xl2000="1" url="http://10.238.10.38:8080/ssp_estadistica/notas/notas_secciones_cuaderno.php?mes='Noviembre'&amp;anio='2011'&amp;idSeccion='13'"/>
  </connection>
  <connection id="14050" xr16:uid="{00000000-0015-0000-FFFF-FFFFBB360000}" name="Conexión888" type="4" refreshedVersion="4" background="1" saveData="1">
    <webPr sourceData="1" parsePre="1" consecutive="1" xl2000="1" url="http://localhost:8080/ssp_estadistica/cuaderno/cuaderno_estadistico/p44_tra_int_ext_excel.php?mes='Junio'&amp;anio='2011'&amp;origen='excel'"/>
  </connection>
  <connection id="14051" xr16:uid="{00000000-0015-0000-FFFF-FFFFBC360000}" name="Conexión8880" type="4" refreshedVersion="3" background="1" saveData="1">
    <webPr sourceData="1" parsePre="1" consecutive="1" xl2000="1" url="http://10.238.10.38:8080/ssp_estadistica/notas/notas_secciones_cuaderno.php?mes='Noviembre'&amp;anio='2011'&amp;idSeccion='22'"/>
  </connection>
  <connection id="14052" xr16:uid="{00000000-0015-0000-FFFF-FFFFBD360000}" name="Conexión8881" type="4" refreshedVersion="3" background="1" saveData="1">
    <webPr sourceData="1" parsePre="1" consecutive="1" xl2000="1" url="http://10.238.10.38:8080/ssp_estadistica/notas/notas_secciones_cuaderno.php?mes='Noviembre'&amp;anio='2011'&amp;idSeccion='14'"/>
  </connection>
  <connection id="14053" xr16:uid="{00000000-0015-0000-FFFF-FFFFBE360000}" name="Conexión8882" type="4" refreshedVersion="3" background="1" saveData="1">
    <webPr sourceData="1" parsePre="1" consecutive="1" xl2000="1" url="http://10.238.10.38:8080/ssp_estadistica/notas/notas_secciones_cuaderno.php?mes='Noviembre'&amp;anio='2011'&amp;idSeccion='23'"/>
  </connection>
  <connection id="14054" xr16:uid="{00000000-0015-0000-FFFF-FFFFBF360000}" name="Conexión8883" type="4" refreshedVersion="3" background="1" saveData="1">
    <webPr sourceData="1" parsePre="1" consecutive="1" xl2000="1" url="http://10.238.10.38:8080/ssp_estadistica/notas/notas_secciones_cuaderno.php?mes='Noviembre'&amp;anio='2011'&amp;idSeccion='15'"/>
  </connection>
  <connection id="14055" xr16:uid="{00000000-0015-0000-FFFF-FFFFC0360000}" name="Conexión8884" type="4" refreshedVersion="3" background="1" saveData="1">
    <webPr sourceData="1" parsePre="1" consecutive="1" xl2000="1" url="http://10.238.10.38:8080/ssp_estadistica/notas/notas_secciones_cuaderno.php?mes='Noviembre'&amp;anio='2011'&amp;idSeccion='16'"/>
  </connection>
  <connection id="14056" xr16:uid="{00000000-0015-0000-FFFF-FFFFC1360000}" name="Conexión8885" type="4" refreshedVersion="3" background="1" saveData="1">
    <webPr sourceData="1" parsePre="1" consecutive="1" xl2000="1" url="http://10.238.10.38:8080/ssp_estadistica/notas/notas_secciones_cuaderno.php?mes='Noviembre'&amp;anio='2011'&amp;idSeccion='24'"/>
  </connection>
  <connection id="14057" xr16:uid="{00000000-0015-0000-FFFF-FFFFC2360000}" name="Conexión8886" type="4" refreshedVersion="3" background="1" saveData="1">
    <webPr sourceData="1" parsePre="1" consecutive="1" xl2000="1" url="http://10.238.10.38:8080/ssp_estadistica/notas/notas_secciones_cuaderno.php?mes='Noviembre'&amp;anio='2011'&amp;idSeccion='25'"/>
  </connection>
  <connection id="14058" xr16:uid="{00000000-0015-0000-FFFF-FFFFC3360000}" name="Conexión8887" type="4" refreshedVersion="3" background="1" saveData="1">
    <webPr sourceData="1" parsePre="1" consecutive="1" xl2000="1" url="http://10.238.10.38:8080/ssp_estadistica/notas/notas_secciones_cuaderno.php?mes='Noviembre'&amp;anio='2011'&amp;idSeccion='26'"/>
  </connection>
  <connection id="14059" xr16:uid="{00000000-0015-0000-FFFF-FFFFC4360000}" name="Conexión8888" type="4" refreshedVersion="3" background="1" saveData="1">
    <webPr sourceData="1" parsePre="1" consecutive="1" xl2000="1" url="http://10.238.10.38:8080/ssp_estadistica/cuaderno/cuaderno_estadistico/parametros_cuaderno_estadistico.php"/>
  </connection>
  <connection id="14060" xr16:uid="{00000000-0015-0000-FFFF-FFFFC5360000}" name="Conexión8889" type="4" refreshedVersion="3" background="1" saveData="1">
    <webPr sourceData="1" parsePre="1" consecutive="1" xl2000="1" url="http://10.238.10.38:8080/ssp_estadistica/cuaderno/cuaderno_estadistico/encabezados.php?mes='Noviembre'&amp;anio='2011'&amp;origen='excel'"/>
  </connection>
  <connection id="14061" xr16:uid="{00000000-0015-0000-FFFF-FFFFC6360000}" name="Conexión889" type="4" refreshedVersion="4" background="1" saveData="1">
    <webPr sourceData="1" parsePre="1" consecutive="1" xl2000="1" url="http://localhost:8080/ssp_estadistica/cuaderno/cuaderno_estadistico/parametros_cuaderno_estadistico.php"/>
  </connection>
  <connection id="14062" xr16:uid="{00000000-0015-0000-FFFF-FFFFC7360000}" name="Conexión8890" type="4" refreshedVersion="3" background="1" saveData="1">
    <webPr sourceData="1" parsePre="1" consecutive="1" xl2000="1" url="http://10.238.10.38:8080/ssp_estadistica/cuaderno/cuaderno_estadistico/p3_resumen_poblacion_excel.php?mes='Noviembre'&amp;anio='2011'&amp;origen='excel'"/>
  </connection>
  <connection id="14063" xr16:uid="{00000000-0015-0000-FFFF-FFFFC8360000}" name="Conexión8891" type="4" refreshedVersion="3" background="1" saveData="1">
    <webPr sourceData="1" parsePre="1" consecutive="1" xl2000="1" url="http://10.238.10.38:8080/ssp_estadistica/cuaderno/cuaderno_estadistico/p4_poblacion_penitenciaria_excel.php?mes='Noviembre'&amp;anio='2011'&amp;origen='excel'"/>
  </connection>
  <connection id="14064" xr16:uid="{00000000-0015-0000-FFFF-FFFFC9360000}" name="Conexión8892" type="4" refreshedVersion="3" background="1" saveData="1">
    <webPr sourceData="1" parsePre="1" consecutive="1" xl2000="1" url="http://10.238.10.38:8080/ssp_estadistica/cuaderno/cuaderno_estadistico/p5_pob_pen_x_Fue_excel.php?mes='Noviembre'&amp;anio='2011'&amp;origen='excel'"/>
  </connection>
  <connection id="14065" xr16:uid="{00000000-0015-0000-FFFF-FFFFCA360000}" name="Conexión8893" type="4" refreshedVersion="3" background="1" saveData="1">
    <webPr sourceData="1" parsePre="1" consecutive="1" xl2000="1" url="http://10.238.10.38:8080/ssp_estadistica/cuaderno/cuaderno_estadistico/p6_pob_pen_excel.php?mes='Noviembre'&amp;anio='2011'&amp;origen='excel'"/>
  </connection>
  <connection id="14066" xr16:uid="{00000000-0015-0000-FFFF-FFFFCB360000}" name="Conexión8894" type="4" refreshedVersion="3" background="1" saveData="1">
    <webPr sourceData="1" parsePre="1" consecutive="1" xl2000="1" url="http://10.238.10.38:8080/ssp_estadistica/cuaderno/cuaderno_estadistico/p7_comp_pob_xfuero_situacion_variacion.php?mes='Noviembre'&amp;anio='2011'&amp;origen='excel'"/>
  </connection>
  <connection id="14067" xr16:uid="{00000000-0015-0000-FFFF-FFFFCC360000}" name="Conexión8895" type="4" refreshedVersion="3" background="1" saveData="1">
    <webPr sourceData="1" parsePre="1" consecutive="1" xl2000="1" url="http://10.238.10.38:8080/ssp_estadistica/cuaderno/cuaderno_estadistico/p8_comportamiento_grafica_1.php?mes='Noviembre'&amp;anio='2011'&amp;origen='excel'"/>
  </connection>
  <connection id="14068" xr16:uid="{00000000-0015-0000-FFFF-FFFFCD360000}" name="Conexión8896" type="4" refreshedVersion="3" background="1" saveData="1">
    <webPr sourceData="1" parsePre="1" consecutive="1" xl2000="1" url="http://10.238.10.38:8080/ssp_estadistica/cuaderno/cuaderno_estadistico/p8_comportamiento_grafica_2.php?mes='Noviembre'&amp;anio='2011'&amp;origen='excel'"/>
  </connection>
  <connection id="14069" xr16:uid="{00000000-0015-0000-FFFF-FFFFCE360000}" name="Conexión8897" type="4" refreshedVersion="3" background="1" saveData="1">
    <webPr sourceData="1" parsePre="1" consecutive="1" xl2000="1" url="http://10.238.10.38:8080/ssp_estadistica/cuaderno/cuaderno_estadistico/p9_comportamiento_grafica_1.php?mes='Noviembre'&amp;anio='2011'&amp;origen='excel'"/>
  </connection>
  <connection id="14070" xr16:uid="{00000000-0015-0000-FFFF-FFFFCF360000}" name="Conexión8898" type="4" refreshedVersion="3" background="1" saveData="1">
    <webPr sourceData="1" parsePre="1" consecutive="1" xl2000="1" url="http://10.238.10.38:8080/ssp_estadistica/cuaderno/cuaderno_estadistico/p10_gra_dis_cen_pen_excel.php?mes='Noviembre'&amp;anio='2011'&amp;origen='excel'"/>
  </connection>
  <connection id="14071" xr16:uid="{00000000-0015-0000-FFFF-FFFFD0360000}" name="Conexión8899" type="4" refreshedVersion="3" background="1" saveData="1">
    <webPr sourceData="1" parsePre="1" consecutive="1" xl2000="1" url="http://10.238.10.38:8080/ssp_estadistica/cuaderno/cuaderno_estadistico/p11_num_cen_cap_pob_sob_excel.php?mes='Noviembre'&amp;anio='2011'&amp;origen='excel'"/>
  </connection>
  <connection id="14072" xr16:uid="{00000000-0015-0000-FFFF-FFFFD1360000}" name="Conexión89" type="4" refreshedVersion="3" background="1" saveData="1">
    <webPr sourceData="1" parsePre="1" consecutive="1" xl2000="1" url="http://localhost:8080/ssp_estadistica/cuaderno/capacidad_excel_dos.php?mes=Marzo&amp;anio=2011&amp;IdSubseccion=9&amp;origen=excel"/>
  </connection>
  <connection id="14073" xr16:uid="{00000000-0015-0000-FFFF-FFFFD2360000}" name="Conexión890" type="4" refreshedVersion="4" background="1" saveData="1">
    <webPr sourceData="1" parsePre="1" consecutive="1" xl2000="1" url="http://localhost:8080/ssp_estadistica/cuaderno/cuaderno_estadistico/encabezados.php?mes='Julio'&amp;anio='2011'&amp;origen='excel'"/>
  </connection>
  <connection id="14074" xr16:uid="{00000000-0015-0000-FFFF-FFFFD3360000}" name="Conexión8900" type="4" refreshedVersion="3" background="1" saveData="1">
    <webPr sourceData="1" parsePre="1" consecutive="1" xl2000="1" url="http://10.238.10.38:8080/ssp_estadistica/cuaderno/cuaderno_estadistico/p12_sob_pen_excel.php?mes='Noviembre'&amp;anio='2011'&amp;origen='excel'"/>
  </connection>
  <connection id="14075" xr16:uid="{00000000-0015-0000-FFFF-FFFFD4360000}" name="Conexión8901" type="4" refreshedVersion="3" background="1" saveData="1">
    <webPr sourceData="1" parsePre="1" consecutive="1" xl2000="1" url="http://10.238.10.38:8080/ssp_estadistica/cuaderno/cuaderno_estadistico/p13_tipo_centros.php?mes='Noviembre'&amp;anio='2011'&amp;origen='excel'"/>
  </connection>
  <connection id="14076" xr16:uid="{00000000-0015-0000-FFFF-FFFFD5360000}" name="Conexión8902" type="4" refreshedVersion="3" background="1" saveData="1">
    <webPr sourceData="1" parsePre="1" consecutive="1" xl2000="1" url="http://10.238.10.38:8080/ssp_estadistica/cuaderno/cuaderno_estadistico/p14_cap_sob_pob_x_sit_jur_excel.php?mes='Noviembre'&amp;anio='2011'&amp;origen='excel'"/>
  </connection>
  <connection id="14077" xr16:uid="{00000000-0015-0000-FFFF-FFFFD6360000}" name="Conexión8903" type="4" refreshedVersion="3" background="1" saveData="1">
    <webPr sourceData="1" parsePre="1" consecutive="1" xl2000="1" url="http://10.238.10.38:8080/ssp_estadistica/cuaderno/cuaderno_estadistico/p28_pob_pen_cen_fed_excel.php?mes='Noviembre'&amp;anio='2011'&amp;origen='excel'"/>
  </connection>
  <connection id="14078" xr16:uid="{00000000-0015-0000-FFFF-FFFFD7360000}" name="Conexión8904" type="4" refreshedVersion="3" background="1" saveData="1">
    <webPr sourceData="1" parsePre="1" consecutive="1" xl2000="1" url="http://10.238.10.38:8080/ssp_estadistica/cuaderno/cuaderno_estadistico/p29_poblacion_centrosfederales.php?mes='Noviembre'&amp;anio='2011'&amp;origen='excel'"/>
  </connection>
  <connection id="14079" xr16:uid="{00000000-0015-0000-FFFF-FFFFD8360000}" name="Conexión8905" type="4" refreshedVersion="3" background="1" saveData="1">
    <webPr sourceData="1" parsePre="1" consecutive="1" xl2000="1" url="http://10.238.10.38:8080/ssp_estadistica/cuaderno/cuaderno_estadistico/p29_poblacion_centrosfederales_grafica.php?mes='Noviembre'&amp;anio='2011'&amp;origen='excel'"/>
  </connection>
  <connection id="14080" xr16:uid="{00000000-0015-0000-FFFF-FFFFD9360000}" name="Conexión8906" type="4" refreshedVersion="3" background="1" saveData="1">
    <webPr sourceData="1" parsePre="1" consecutive="1" xl2000="1" url="http://10.238.10.38:8080/ssp_estadistica/cuaderno/cuaderno_estadistico/p34_ben_lib_ant_excel.php?mes='Noviembre'&amp;anio='2011'&amp;origen='excel'"/>
  </connection>
  <connection id="14081" xr16:uid="{00000000-0015-0000-FFFF-FFFFDA360000}" name="Conexión8907" type="4" refreshedVersion="3" background="1" saveData="1">
    <webPr sourceData="1" parsePre="1" consecutive="1" xl2000="1" url="http://10.238.10.38:8080/ssp_estadistica/cuaderno/cuaderno_estadistico/p35_gra_ben_lib_ant_excel.php?mes='Noviembre'&amp;anio='2011'&amp;origen='excel'"/>
  </connection>
  <connection id="14082" xr16:uid="{00000000-0015-0000-FFFF-FFFFDB360000}" name="Conexión8908" type="4" refreshedVersion="3" background="1" saveData="1">
    <webPr sourceData="1" parsePre="1" consecutive="1" xl2000="1" url="http://10.238.10.38:8080/ssp_estadistica/cuaderno/cuaderno_estadistico/p36_ben_lib_ant_excel.php?mes='Noviembre'&amp;anio='2011'&amp;origen='excel'"/>
  </connection>
  <connection id="14083" xr16:uid="{00000000-0015-0000-FFFF-FFFFDC360000}" name="Conexión8909" type="4" refreshedVersion="3" background="1" saveData="1">
    <webPr sourceData="1" parsePre="1" consecutive="1" xl2000="1" url="http://10.238.10.38:8080/ssp_estadistica/cuaderno/cuaderno_estadistico/p37_gra_pob_lib_vig_excel.php?mes='Noviembre'&amp;anio='2011'&amp;origen='excel'"/>
  </connection>
  <connection id="14084" xr16:uid="{00000000-0015-0000-FFFF-FFFFDD360000}" name="Conexión891" type="4" refreshedVersion="4" background="1" saveData="1">
    <webPr sourceData="1" parsePre="1" consecutive="1" xl2000="1" url="http://localhost:8080/ssp_estadistica/cuaderno/cuaderno_estadistico/p3_resumen_poblacion_excel.php?mes='Julio'&amp;anio='2011'&amp;origen='excel'"/>
  </connection>
  <connection id="14085" xr16:uid="{00000000-0015-0000-FFFF-FFFFDE360000}" name="Conexión8910" type="4" refreshedVersion="3" background="1" saveData="1">
    <webPr sourceData="1" parsePre="1" consecutive="1" xl2000="1" url="http://10.238.10.38:8080/ssp_estadistica/cuaderno/cuaderno_estadistico/p38_res_lib_ant_excel.php?mes='Noviembre'&amp;anio='2011'&amp;origen='excel'"/>
  </connection>
  <connection id="14086" xr16:uid="{00000000-0015-0000-FFFF-FFFFDF360000}" name="Conexión8911" type="4" refreshedVersion="3" background="1" saveData="1">
    <webPr sourceData="1" parsePre="1" consecutive="1" xl2000="1" url="http://10.238.10.38:8080/ssp_estadistica/cuaderno/cuaderno_estadistico/p39_gra_pob_lib_vig_excel.php?mes='Noviembre'&amp;anio='2011'&amp;origen='excel'"/>
  </connection>
  <connection id="14087" xr16:uid="{00000000-0015-0000-FFFF-FFFFE0360000}" name="Conexión8912" type="4" refreshedVersion="3" background="1" saveData="1">
    <webPr sourceData="1" parsePre="1" consecutive="1" xl2000="1" url="http://10.238.10.38:8080/ssp_estadistica/cuaderno/cuaderno_estadistico/p40_inc_pen_excel.php?mes='Noviembre'&amp;anio='2011'&amp;origen='excel'"/>
  </connection>
  <connection id="14088" xr16:uid="{00000000-0015-0000-FFFF-FFFFE1360000}" name="Conexión8913" type="4" refreshedVersion="3" background="1" saveData="1">
    <webPr sourceData="1" parsePre="1" consecutive="1" xl2000="1" url="http://10.238.10.38:8080/ssp_estadistica/cuaderno/cuaderno_estadistico/p41_int_inv_inc_pen_excel.php?mes='Noviembre'&amp;anio='2011'&amp;origen='excel'"/>
  </connection>
  <connection id="14089" xr16:uid="{00000000-0015-0000-FFFF-FFFFE2360000}" name="Conexión8914" type="4" refreshedVersion="3" background="1" saveData="1">
    <webPr sourceData="1" parsePre="1" consecutive="1" xl2000="1" url="http://10.238.10.38:8080/ssp_estadistica/cuaderno/cuaderno_estadistico/p42_gra_int_inv_inc_pen_excel.php?mes='Noviembre'&amp;anio='2011'&amp;origen='excel'"/>
  </connection>
  <connection id="14090" xr16:uid="{00000000-0015-0000-FFFF-FFFFE3360000}" name="Conexión8915" type="4" refreshedVersion="3" background="1" saveData="1">
    <webPr sourceData="1" parsePre="1" consecutive="1" xl2000="1" url="http://10.238.10.38:8080/ssp_estadistica/cuaderno/cuaderno_estadistico/p43_gra_inc_inv_excel.php?mes='Noviembre'&amp;anio='2011'&amp;origen='excel'"/>
  </connection>
  <connection id="14091" xr16:uid="{00000000-0015-0000-FFFF-FFFFE4360000}" name="Conexión8916" type="4" refreshedVersion="3" background="1" saveData="1">
    <webPr sourceData="1" parsePre="1" consecutive="1" xl2000="1" url="http://10.238.10.38:8080/ssp_estadistica/cuaderno/cuaderno_estadistico/p44_tra_int_ext_excel.php?mes='Noviembre'&amp;anio='2011'&amp;origen='excel'"/>
  </connection>
  <connection id="14092" xr16:uid="{00000000-0015-0000-FFFF-FFFFE5360000}" name="Conexión8917" type="4" refreshedVersion="3" background="1" saveData="1">
    <webPr sourceData="1" parsePre="1" consecutive="1" xl2000="1" url="http://10.238.10.38:8080/ssp_estadistica/cuaderno/cuaderno_estadistico/p29_totales_generales.php?mes='Noviembre'&amp;anio='2011'&amp;origen='excel'"/>
  </connection>
  <connection id="14093" xr16:uid="{00000000-0015-0000-FFFF-FFFFE6360000}" name="Conexión8918" type="4" refreshedVersion="3" background="1" saveData="1">
    <webPr sourceData="1" parsePre="1" consecutive="1" xl2000="1" url="http://10.238.10.38:8080/ssp_estadistica/notas/notas_secciones_cuaderno.php?mes='Noviembre'&amp;anio='2011'&amp;idSeccion=2"/>
  </connection>
  <connection id="14094" xr16:uid="{00000000-0015-0000-FFFF-FFFFE7360000}" name="Conexión8919" type="4" refreshedVersion="3" background="1" saveData="1">
    <webPr sourceData="1" parsePre="1" consecutive="1" xl2000="1" url="http://10.238.10.38:8080/ssp_estadistica/notas/notas_secciones_cuaderno.php?mes='Noviembre'&amp;anio='2011'&amp;idSeccion='3'"/>
  </connection>
  <connection id="14095" xr16:uid="{00000000-0015-0000-FFFF-FFFFE8360000}" name="Conexión892" type="4" refreshedVersion="4" background="1" saveData="1">
    <webPr sourceData="1" parsePre="1" consecutive="1" xl2000="1" url="http://localhost:8080/ssp_estadistica/cuaderno/cuaderno_estadistico/p4_poblacion_penitenciaria_excel.php?mes='Julio'&amp;anio='2011'&amp;origen='excel'"/>
  </connection>
  <connection id="14096" xr16:uid="{00000000-0015-0000-FFFF-FFFFE9360000}" name="Conexión8920" type="4" refreshedVersion="3" background="1" saveData="1">
    <webPr sourceData="1" parsePre="1" consecutive="1" xl2000="1" url="http://10.238.10.38:8080/ssp_estadistica/notas/notas_secciones_cuaderno.php?mes='Noviembre'&amp;anio='2011'&amp;idSeccion='17'"/>
  </connection>
  <connection id="14097" xr16:uid="{00000000-0015-0000-FFFF-FFFFEA360000}" name="Conexión8921" type="4" refreshedVersion="3" background="1" saveData="1">
    <webPr sourceData="1" parsePre="1" consecutive="1" xl2000="1" url="http://10.238.10.38:8080/ssp_estadistica/notas/notas_secciones_cuaderno.php?mes='Noviembre'&amp;anio='2011'&amp;idSeccion='4'"/>
  </connection>
  <connection id="14098" xr16:uid="{00000000-0015-0000-FFFF-FFFFEB360000}" name="Conexión8922" type="4" refreshedVersion="3" background="1" saveData="1">
    <webPr sourceData="1" parsePre="1" consecutive="1" xl2000="1" url="http://10.238.10.38:8080/ssp_estadistica/notas/notas_secciones_cuaderno.php?mes='Noviembre'&amp;anio='2011'&amp;idSeccion='18'"/>
  </connection>
  <connection id="14099" xr16:uid="{00000000-0015-0000-FFFF-FFFFEC360000}" name="Conexión8923" type="4" refreshedVersion="3" background="1" saveData="1">
    <webPr sourceData="1" parsePre="1" consecutive="1" xl2000="1" url="http://10.238.10.38:8080/ssp_estadistica/notas/notas_secciones_cuaderno.php?mes='Noviembre'&amp;anio='2011'&amp;idSeccion='5'"/>
  </connection>
  <connection id="14100" xr16:uid="{00000000-0015-0000-FFFF-FFFFED360000}" name="Conexión8924" type="4" refreshedVersion="3" background="1" saveData="1">
    <webPr sourceData="1" parsePre="1" consecutive="1" xl2000="1" url="http://10.238.10.38:8080/ssp_estadistica/notas/notas_secciones_cuaderno.php?mes='Noviembre'&amp;anio='2011'&amp;idSeccion='6'"/>
  </connection>
  <connection id="14101" xr16:uid="{00000000-0015-0000-FFFF-FFFFEE360000}" name="Conexión8925" type="4" refreshedVersion="3" background="1" saveData="1">
    <webPr sourceData="1" parsePre="1" consecutive="1" xl2000="1" url="http://10.238.10.38:8080/ssp_estadistica/notas/notas_secciones_cuaderno.php?mes='Noviembre'&amp;anio='2011'&amp;idSeccion='7'"/>
  </connection>
  <connection id="14102" xr16:uid="{00000000-0015-0000-FFFF-FFFFEF360000}" name="Conexión8926" type="4" refreshedVersion="3" background="1" saveData="1">
    <webPr sourceData="1" parsePre="1" consecutive="1" xl2000="1" url="http://10.238.10.38:8080/ssp_estadistica/notas/notas_secciones_cuaderno.php?mes='Noviembre'&amp;anio='2011'&amp;idSeccion='12'"/>
  </connection>
  <connection id="14103" xr16:uid="{00000000-0015-0000-FFFF-FFFFF0360000}" name="Conexión8927" type="4" refreshedVersion="3" background="1" saveData="1">
    <webPr sourceData="1" parsePre="1" consecutive="1" xl2000="1" url="http://10.238.10.38:8080/ssp_estadistica/notas/notas_secciones_cuaderno.php?mes='Noviembre'&amp;anio='2011'&amp;idSeccion='8'"/>
  </connection>
  <connection id="14104" xr16:uid="{00000000-0015-0000-FFFF-FFFFF1360000}" name="Conexión8928" type="4" refreshedVersion="3" background="1" saveData="1">
    <webPr sourceData="1" parsePre="1" consecutive="1" xl2000="1" url="http://10.238.10.38:8080/ssp_estadistica/notas/notas_secciones_cuaderno.php?mes='Noviembre'&amp;anio='2011'&amp;idSeccion='9'"/>
  </connection>
  <connection id="14105" xr16:uid="{00000000-0015-0000-FFFF-FFFFF2360000}" name="Conexión8929" type="4" refreshedVersion="3" background="1" saveData="1">
    <webPr sourceData="1" parsePre="1" consecutive="1" xl2000="1" url="http://10.238.10.38:8080/ssp_estadistica/notas/notas_secciones_cuaderno.php?mes='Noviembre'&amp;anio='2011'&amp;idSeccion='10'"/>
  </connection>
  <connection id="14106" xr16:uid="{00000000-0015-0000-FFFF-FFFFF3360000}" name="Conexión893" type="4" refreshedVersion="4" background="1" saveData="1">
    <webPr sourceData="1" parsePre="1" consecutive="1" xl2000="1" url="http://localhost:8080/ssp_estadistica/cuaderno/cuaderno_estadistico/p5_pob_pen_x_Fue_excel.php?mes='Julio'&amp;anio='2011'&amp;origen='excel'"/>
  </connection>
  <connection id="14107" xr16:uid="{00000000-0015-0000-FFFF-FFFFF4360000}" name="Conexión8930" type="4" refreshedVersion="3" background="1" saveData="1">
    <webPr sourceData="1" parsePre="1" consecutive="1" xl2000="1" url="http://10.238.10.38:8080/ssp_estadistica/notas/notas_secciones_cuaderno.php?mes='Noviembre'&amp;anio='2011'&amp;idSeccion='11'"/>
  </connection>
  <connection id="14108" xr16:uid="{00000000-0015-0000-FFFF-FFFFF5360000}" name="Conexión8931" type="4" refreshedVersion="3" background="1" saveData="1">
    <webPr sourceData="1" parsePre="1" consecutive="1" xl2000="1" url="http://10.238.10.38:8080/ssp_estadistica/notas/notas_secciones_cuaderno.php?mes='Noviembre'&amp;anio='2011'&amp;idSeccion='20'"/>
  </connection>
  <connection id="14109" xr16:uid="{00000000-0015-0000-FFFF-FFFFF6360000}" name="Conexión8932" type="4" refreshedVersion="3" background="1" saveData="1">
    <webPr sourceData="1" parsePre="1" consecutive="1" xl2000="1" url="http://10.238.10.38:8080/ssp_estadistica/notas/notas_secciones_cuaderno.php?mes='Noviembre'&amp;anio='2011'&amp;idSeccion='12'"/>
  </connection>
  <connection id="14110" xr16:uid="{00000000-0015-0000-FFFF-FFFFF7360000}" name="Conexión8933" type="4" refreshedVersion="3" background="1" saveData="1">
    <webPr sourceData="1" parsePre="1" consecutive="1" xl2000="1" url="http://10.238.10.38:8080/ssp_estadistica/notas/notas_secciones_cuaderno.php?mes='Noviembre'&amp;anio='2011'&amp;idSeccion='21'"/>
  </connection>
  <connection id="14111" xr16:uid="{00000000-0015-0000-FFFF-FFFFF8360000}" name="Conexión8934" type="4" refreshedVersion="3" background="1" saveData="1">
    <webPr sourceData="1" parsePre="1" consecutive="1" xl2000="1" url="http://10.238.10.38:8080/ssp_estadistica/notas/notas_secciones_cuaderno.php?mes='Noviembre'&amp;anio='2011'&amp;idSeccion='13'"/>
  </connection>
  <connection id="14112" xr16:uid="{00000000-0015-0000-FFFF-FFFFF9360000}" name="Conexión8935" type="4" refreshedVersion="3" background="1" saveData="1">
    <webPr sourceData="1" parsePre="1" consecutive="1" xl2000="1" url="http://10.238.10.38:8080/ssp_estadistica/notas/notas_secciones_cuaderno.php?mes='Noviembre'&amp;anio='2011'&amp;idSeccion='22'"/>
  </connection>
  <connection id="14113" xr16:uid="{00000000-0015-0000-FFFF-FFFFFA360000}" name="Conexión8936" type="4" refreshedVersion="3" background="1" saveData="1">
    <webPr sourceData="1" parsePre="1" consecutive="1" xl2000="1" url="http://10.238.10.38:8080/ssp_estadistica/notas/notas_secciones_cuaderno.php?mes='Noviembre'&amp;anio='2011'&amp;idSeccion='14'"/>
  </connection>
  <connection id="14114" xr16:uid="{00000000-0015-0000-FFFF-FFFFFB360000}" name="Conexión8937" type="4" refreshedVersion="3" background="1" saveData="1">
    <webPr sourceData="1" parsePre="1" consecutive="1" xl2000="1" url="http://10.238.10.38:8080/ssp_estadistica/notas/notas_secciones_cuaderno.php?mes='Noviembre'&amp;anio='2011'&amp;idSeccion='23'"/>
  </connection>
  <connection id="14115" xr16:uid="{00000000-0015-0000-FFFF-FFFFFC360000}" name="Conexión8938" type="4" refreshedVersion="3" background="1" saveData="1">
    <webPr sourceData="1" parsePre="1" consecutive="1" xl2000="1" url="http://10.238.10.38:8080/ssp_estadistica/notas/notas_secciones_cuaderno.php?mes='Noviembre'&amp;anio='2011'&amp;idSeccion='15'"/>
  </connection>
  <connection id="14116" xr16:uid="{00000000-0015-0000-FFFF-FFFFFD360000}" name="Conexión8939" type="4" refreshedVersion="3" background="1" saveData="1">
    <webPr sourceData="1" parsePre="1" consecutive="1" xl2000="1" url="http://10.238.10.38:8080/ssp_estadistica/notas/notas_secciones_cuaderno.php?mes='Noviembre'&amp;anio='2011'&amp;idSeccion='16'"/>
  </connection>
  <connection id="14117" xr16:uid="{00000000-0015-0000-FFFF-FFFFFE360000}" name="Conexión894" type="4" refreshedVersion="4" background="1" saveData="1">
    <webPr sourceData="1" parsePre="1" consecutive="1" xl2000="1" url="http://localhost:8080/ssp_estadistica/cuaderno/cuaderno_estadistico/p6_pob_pen_excel.php?mes='Julio'&amp;anio='2011'&amp;origen='excel'"/>
  </connection>
  <connection id="14118" xr16:uid="{00000000-0015-0000-FFFF-FFFFFF360000}" name="Conexión8940" type="4" refreshedVersion="3" background="1" saveData="1">
    <webPr sourceData="1" parsePre="1" consecutive="1" xl2000="1" url="http://10.238.10.38:8080/ssp_estadistica/notas/notas_secciones_cuaderno.php?mes='Noviembre'&amp;anio='2011'&amp;idSeccion='24'"/>
  </connection>
  <connection id="14119" xr16:uid="{00000000-0015-0000-FFFF-FFFF00370000}" name="Conexión8941" type="4" refreshedVersion="3" background="1" saveData="1">
    <webPr sourceData="1" parsePre="1" consecutive="1" xl2000="1" url="http://10.238.10.38:8080/ssp_estadistica/notas/notas_secciones_cuaderno.php?mes='Noviembre'&amp;anio='2011'&amp;idSeccion='25'"/>
  </connection>
  <connection id="14120" xr16:uid="{00000000-0015-0000-FFFF-FFFF01370000}" name="Conexión8942" type="4" refreshedVersion="3" background="1" saveData="1">
    <webPr sourceData="1" parsePre="1" consecutive="1" xl2000="1" url="http://10.238.10.38:8080/ssp_estadistica/notas/notas_secciones_cuaderno.php?mes='Noviembre'&amp;anio='2011'&amp;idSeccion='26'"/>
  </connection>
  <connection id="14121" xr16:uid="{00000000-0015-0000-FFFF-FFFF02370000}" name="Conexión8943" type="4" refreshedVersion="3" background="1" saveData="1">
    <webPr sourceData="1" parsePre="1" consecutive="1" xl2000="1" url="http://10.238.10.38:8080/ssp_estadistica/cuaderno/cuaderno_estadistico/parametros_cuaderno_estadistico.php"/>
  </connection>
  <connection id="14122" xr16:uid="{00000000-0015-0000-FFFF-FFFF03370000}" name="Conexión8944" type="4" refreshedVersion="3" background="1" saveData="1">
    <webPr sourceData="1" parsePre="1" consecutive="1" xl2000="1" url="http://10.238.10.38:8080/ssp_estadistica/cuaderno/cuaderno_estadistico/encabezados.php?mes='Noviembre'&amp;anio='2011'&amp;origen='excel'"/>
  </connection>
  <connection id="14123" xr16:uid="{00000000-0015-0000-FFFF-FFFF04370000}" name="Conexión8945" type="4" refreshedVersion="3" background="1" saveData="1">
    <webPr sourceData="1" parsePre="1" consecutive="1" xl2000="1" url="http://10.238.10.38:8080/ssp_estadistica/cuaderno/cuaderno_estadistico/p3_resumen_poblacion_excel.php?mes='Noviembre'&amp;anio='2011'&amp;origen='excel'"/>
  </connection>
  <connection id="14124" xr16:uid="{00000000-0015-0000-FFFF-FFFF05370000}" name="Conexión8946" type="4" refreshedVersion="3" background="1" saveData="1">
    <webPr sourceData="1" parsePre="1" consecutive="1" xl2000="1" url="http://10.238.10.38:8080/ssp_estadistica/cuaderno/cuaderno_estadistico/p4_poblacion_penitenciaria_excel.php?mes='Noviembre'&amp;anio='2011'&amp;origen='excel'"/>
  </connection>
  <connection id="14125" xr16:uid="{00000000-0015-0000-FFFF-FFFF06370000}" name="Conexión8947" type="4" refreshedVersion="3" background="1" saveData="1">
    <webPr sourceData="1" parsePre="1" consecutive="1" xl2000="1" url="http://10.238.10.38:8080/ssp_estadistica/cuaderno/cuaderno_estadistico/p5_pob_pen_x_Fue_excel.php?mes='Noviembre'&amp;anio='2011'&amp;origen='excel'"/>
  </connection>
  <connection id="14126" xr16:uid="{00000000-0015-0000-FFFF-FFFF07370000}" name="Conexión8948" type="4" refreshedVersion="3" background="1" saveData="1">
    <webPr sourceData="1" parsePre="1" consecutive="1" xl2000="1" url="http://10.238.10.38:8080/ssp_estadistica/cuaderno/cuaderno_estadistico/p6_pob_pen_excel.php?mes='Noviembre'&amp;anio='2011'&amp;origen='excel'"/>
  </connection>
  <connection id="14127" xr16:uid="{00000000-0015-0000-FFFF-FFFF08370000}" name="Conexión8949" type="4" refreshedVersion="3" background="1" saveData="1">
    <webPr sourceData="1" parsePre="1" consecutive="1" xl2000="1" url="http://10.238.10.38:8080/ssp_estadistica/cuaderno/cuaderno_estadistico/p7_comp_pob_xfuero_situacion_variacion.php?mes='Noviembre'&amp;anio='2011'&amp;origen='excel'"/>
  </connection>
  <connection id="14128" xr16:uid="{00000000-0015-0000-FFFF-FFFF09370000}" name="Conexión895" type="4" refreshedVersion="4" background="1" saveData="1">
    <webPr sourceData="1" parsePre="1" consecutive="1" xl2000="1" url="http://localhost:8080/ssp_estadistica/cuaderno/cuaderno_estadistico/p7_comp_pob_xfuero_situacion_variacion.php?mes='Julio'&amp;anio='2011'&amp;origen='excel'"/>
  </connection>
  <connection id="14129" xr16:uid="{00000000-0015-0000-FFFF-FFFF0A370000}" name="Conexión8950" type="4" refreshedVersion="3" background="1" saveData="1">
    <webPr sourceData="1" parsePre="1" consecutive="1" xl2000="1" url="http://10.238.10.38:8080/ssp_estadistica/cuaderno/cuaderno_estadistico/p8_comportamiento_grafica_1.php?mes='Noviembre'&amp;anio='2011'&amp;origen='excel'"/>
  </connection>
  <connection id="14130" xr16:uid="{00000000-0015-0000-FFFF-FFFF0B370000}" name="Conexión8951" type="4" refreshedVersion="3" background="1" saveData="1">
    <webPr sourceData="1" parsePre="1" consecutive="1" xl2000="1" url="http://10.238.10.38:8080/ssp_estadistica/cuaderno/cuaderno_estadistico/p8_comportamiento_grafica_2.php?mes='Noviembre'&amp;anio='2011'&amp;origen='excel'"/>
  </connection>
  <connection id="14131" xr16:uid="{00000000-0015-0000-FFFF-FFFF0C370000}" name="Conexión8952" type="4" refreshedVersion="3" background="1" saveData="1">
    <webPr sourceData="1" parsePre="1" consecutive="1" xl2000="1" url="http://10.238.10.38:8080/ssp_estadistica/cuaderno/cuaderno_estadistico/p9_comportamiento_grafica_1.php?mes='Noviembre'&amp;anio='2011'&amp;origen='excel'"/>
  </connection>
  <connection id="14132" xr16:uid="{00000000-0015-0000-FFFF-FFFF0D370000}" name="Conexión8953" type="4" refreshedVersion="3" background="1" saveData="1">
    <webPr sourceData="1" parsePre="1" consecutive="1" xl2000="1" url="http://10.238.10.38:8080/ssp_estadistica/cuaderno/cuaderno_estadistico/p10_gra_dis_cen_pen_excel.php?mes='Noviembre'&amp;anio='2011'&amp;origen='excel'"/>
  </connection>
  <connection id="14133" xr16:uid="{00000000-0015-0000-FFFF-FFFF0E370000}" name="Conexión8954" type="4" refreshedVersion="3" background="1" saveData="1">
    <webPr sourceData="1" parsePre="1" consecutive="1" xl2000="1" url="http://10.238.10.38:8080/ssp_estadistica/cuaderno/cuaderno_estadistico/p11_num_cen_cap_pob_sob_excel.php?mes='Noviembre'&amp;anio='2011'&amp;origen='excel'"/>
  </connection>
  <connection id="14134" xr16:uid="{00000000-0015-0000-FFFF-FFFF0F370000}" name="Conexión8955" type="4" refreshedVersion="3" background="1" saveData="1">
    <webPr sourceData="1" parsePre="1" consecutive="1" xl2000="1" url="http://10.238.10.38:8080/ssp_estadistica/cuaderno/cuaderno_estadistico/p12_sob_pen_excel.php?mes='Noviembre'&amp;anio='2011'&amp;origen='excel'"/>
  </connection>
  <connection id="14135" xr16:uid="{00000000-0015-0000-FFFF-FFFF10370000}" name="Conexión8956" type="4" refreshedVersion="3" background="1" saveData="1">
    <webPr sourceData="1" parsePre="1" consecutive="1" xl2000="1" url="http://10.238.10.38:8080/ssp_estadistica/cuaderno/cuaderno_estadistico/p13_tipo_centros.php?mes='Noviembre'&amp;anio='2011'&amp;origen='excel'"/>
  </connection>
  <connection id="14136" xr16:uid="{00000000-0015-0000-FFFF-FFFF11370000}" name="Conexión8957" type="4" refreshedVersion="3" background="1" saveData="1">
    <webPr sourceData="1" parsePre="1" consecutive="1" xl2000="1" url="http://10.238.10.38:8080/ssp_estadistica/cuaderno/cuaderno_estadistico/p14_cap_sob_pob_x_sit_jur_excel.php?mes='Noviembre'&amp;anio='2011'&amp;origen='excel'"/>
  </connection>
  <connection id="14137" xr16:uid="{00000000-0015-0000-FFFF-FFFF12370000}" name="Conexión8958" type="4" refreshedVersion="3" background="1" saveData="1">
    <webPr sourceData="1" parsePre="1" consecutive="1" xl2000="1" url="http://10.238.10.38:8080/ssp_estadistica/cuaderno/cuaderno_estadistico/p28_pob_pen_cen_fed_excel.php?mes='Noviembre'&amp;anio='2011'&amp;origen='excel'"/>
  </connection>
  <connection id="14138" xr16:uid="{00000000-0015-0000-FFFF-FFFF13370000}" name="Conexión8959" type="4" refreshedVersion="3" background="1" saveData="1">
    <webPr sourceData="1" parsePre="1" consecutive="1" xl2000="1" url="http://10.238.10.38:8080/ssp_estadistica/cuaderno/cuaderno_estadistico/p29_poblacion_centrosfederales.php?mes='Noviembre'&amp;anio='2011'&amp;origen='excel'"/>
  </connection>
  <connection id="14139" xr16:uid="{00000000-0015-0000-FFFF-FFFF14370000}" name="Conexión896" type="4" refreshedVersion="4" background="1" saveData="1">
    <webPr sourceData="1" parsePre="1" consecutive="1" xl2000="1" url="http://localhost:8080/ssp_estadistica/cuaderno/cuaderno_estadistico/p8_comportamiento_grafica_1.php?mes='Julio'&amp;anio='2011'&amp;origen='excel'"/>
  </connection>
  <connection id="14140" xr16:uid="{00000000-0015-0000-FFFF-FFFF15370000}" name="Conexión8960" type="4" refreshedVersion="3" background="1" saveData="1">
    <webPr sourceData="1" parsePre="1" consecutive="1" xl2000="1" url="http://10.238.10.38:8080/ssp_estadistica/cuaderno/cuaderno_estadistico/p29_poblacion_centrosfederales_grafica.php?mes='Noviembre'&amp;anio='2011'&amp;origen='excel'"/>
  </connection>
  <connection id="14141" xr16:uid="{00000000-0015-0000-FFFF-FFFF16370000}" name="Conexión8961" type="4" refreshedVersion="3" background="1" saveData="1">
    <webPr sourceData="1" parsePre="1" consecutive="1" xl2000="1" url="http://10.238.10.38:8080/ssp_estadistica/cuaderno/cuaderno_estadistico/p34_ben_lib_ant_excel.php?mes='Noviembre'&amp;anio='2011'&amp;origen='excel'"/>
  </connection>
  <connection id="14142" xr16:uid="{00000000-0015-0000-FFFF-FFFF17370000}" name="Conexión8962" type="4" refreshedVersion="3" background="1" saveData="1">
    <webPr sourceData="1" parsePre="1" consecutive="1" xl2000="1" url="http://10.238.10.38:8080/ssp_estadistica/cuaderno/cuaderno_estadistico/p35_gra_ben_lib_ant_excel.php?mes='Noviembre'&amp;anio='2011'&amp;origen='excel'"/>
  </connection>
  <connection id="14143" xr16:uid="{00000000-0015-0000-FFFF-FFFF18370000}" name="Conexión8963" type="4" refreshedVersion="3" background="1" saveData="1">
    <webPr sourceData="1" parsePre="1" consecutive="1" xl2000="1" url="http://10.238.10.38:8080/ssp_estadistica/cuaderno/cuaderno_estadistico/p36_ben_lib_ant_excel.php?mes='Noviembre'&amp;anio='2011'&amp;origen='excel'"/>
  </connection>
  <connection id="14144" xr16:uid="{00000000-0015-0000-FFFF-FFFF19370000}" name="Conexión8964" type="4" refreshedVersion="3" background="1" saveData="1">
    <webPr sourceData="1" parsePre="1" consecutive="1" xl2000="1" url="http://10.238.10.38:8080/ssp_estadistica/cuaderno/cuaderno_estadistico/p37_gra_pob_lib_vig_excel.php?mes='Noviembre'&amp;anio='2011'&amp;origen='excel'"/>
  </connection>
  <connection id="14145" xr16:uid="{00000000-0015-0000-FFFF-FFFF1A370000}" name="Conexión8965" type="4" refreshedVersion="3" background="1" saveData="1">
    <webPr sourceData="1" parsePre="1" consecutive="1" xl2000="1" url="http://10.238.10.38:8080/ssp_estadistica/cuaderno/cuaderno_estadistico/p38_res_lib_ant_excel.php?mes='Noviembre'&amp;anio='2011'&amp;origen='excel'"/>
  </connection>
  <connection id="14146" xr16:uid="{00000000-0015-0000-FFFF-FFFF1B370000}" name="Conexión8966" type="4" refreshedVersion="3" background="1" saveData="1">
    <webPr sourceData="1" parsePre="1" consecutive="1" xl2000="1" url="http://10.238.10.38:8080/ssp_estadistica/cuaderno/cuaderno_estadistico/p39_gra_pob_lib_vig_excel.php?mes='Noviembre'&amp;anio='2011'&amp;origen='excel'"/>
  </connection>
  <connection id="14147" xr16:uid="{00000000-0015-0000-FFFF-FFFF1C370000}" name="Conexión8967" type="4" refreshedVersion="3" background="1" saveData="1">
    <webPr sourceData="1" parsePre="1" consecutive="1" xl2000="1" url="http://10.238.10.38:8080/ssp_estadistica/cuaderno/cuaderno_estadistico/p40_inc_pen_excel.php?mes='Noviembre'&amp;anio='2011'&amp;origen='excel'"/>
  </connection>
  <connection id="14148" xr16:uid="{00000000-0015-0000-FFFF-FFFF1D370000}" name="Conexión8968" type="4" refreshedVersion="3" background="1" saveData="1">
    <webPr sourceData="1" parsePre="1" consecutive="1" xl2000="1" url="http://10.238.10.38:8080/ssp_estadistica/cuaderno/cuaderno_estadistico/p41_int_inv_inc_pen_excel.php?mes='Noviembre'&amp;anio='2011'&amp;origen='excel'"/>
  </connection>
  <connection id="14149" xr16:uid="{00000000-0015-0000-FFFF-FFFF1E370000}" name="Conexión8969" type="4" refreshedVersion="3" background="1" saveData="1">
    <webPr sourceData="1" parsePre="1" consecutive="1" xl2000="1" url="http://10.238.10.38:8080/ssp_estadistica/cuaderno/cuaderno_estadistico/p42_gra_int_inv_inc_pen_excel.php?mes='Noviembre'&amp;anio='2011'&amp;origen='excel'"/>
  </connection>
  <connection id="14150" xr16:uid="{00000000-0015-0000-FFFF-FFFF1F370000}" name="Conexión897" type="4" refreshedVersion="4" background="1" saveData="1">
    <webPr sourceData="1" parsePre="1" consecutive="1" xl2000="1" url="http://localhost:8080/ssp_estadistica/cuaderno/cuaderno_estadistico/p8_comportamiento_grafica_2.php?mes='Julio'&amp;anio='2011'&amp;origen='excel'"/>
  </connection>
  <connection id="14151" xr16:uid="{00000000-0015-0000-FFFF-FFFF20370000}" name="Conexión8970" type="4" refreshedVersion="3" background="1" saveData="1">
    <webPr sourceData="1" parsePre="1" consecutive="1" xl2000="1" url="http://10.238.10.38:8080/ssp_estadistica/cuaderno/cuaderno_estadistico/p43_gra_inc_inv_excel.php?mes='Noviembre'&amp;anio='2011'&amp;origen='excel'"/>
  </connection>
  <connection id="14152" xr16:uid="{00000000-0015-0000-FFFF-FFFF21370000}" name="Conexión8971" type="4" refreshedVersion="3" background="1" saveData="1">
    <webPr sourceData="1" parsePre="1" consecutive="1" xl2000="1" url="http://10.238.10.38:8080/ssp_estadistica/cuaderno/cuaderno_estadistico/p44_tra_int_ext_excel.php?mes='Noviembre'&amp;anio='2011'&amp;origen='excel'"/>
  </connection>
  <connection id="14153" xr16:uid="{00000000-0015-0000-FFFF-FFFF22370000}" name="Conexión8972" type="4" refreshedVersion="3" background="1" saveData="1">
    <webPr sourceData="1" parsePre="1" consecutive="1" xl2000="1" url="http://10.238.10.38:8080/ssp_estadistica/cuaderno/cuaderno_estadistico/p29_totales_generales.php?mes='Noviembre'&amp;anio='2011'&amp;origen='excel'"/>
  </connection>
  <connection id="14154" xr16:uid="{00000000-0015-0000-FFFF-FFFF23370000}" name="Conexión8973" type="4" refreshedVersion="3" background="1" saveData="1">
    <webPr sourceData="1" parsePre="1" consecutive="1" xl2000="1" url="http://10.238.10.38:8080/ssp_estadistica/notas/notas_secciones_cuaderno.php?mes='Noviembre'&amp;anio='2011'&amp;idSeccion=2"/>
  </connection>
  <connection id="14155" xr16:uid="{00000000-0015-0000-FFFF-FFFF24370000}" name="Conexión8974" type="4" refreshedVersion="3" background="1" saveData="1">
    <webPr sourceData="1" parsePre="1" consecutive="1" xl2000="1" url="http://10.238.10.38:8080/ssp_estadistica/notas/notas_secciones_cuaderno.php?mes='Noviembre'&amp;anio='2011'&amp;idSeccion='3'"/>
  </connection>
  <connection id="14156" xr16:uid="{00000000-0015-0000-FFFF-FFFF25370000}" name="Conexión8975" type="4" refreshedVersion="3" background="1" saveData="1">
    <webPr sourceData="1" parsePre="1" consecutive="1" xl2000="1" url="http://10.238.10.38:8080/ssp_estadistica/notas/notas_secciones_cuaderno.php?mes='Noviembre'&amp;anio='2011'&amp;idSeccion='17'"/>
  </connection>
  <connection id="14157" xr16:uid="{00000000-0015-0000-FFFF-FFFF26370000}" name="Conexión8976" type="4" refreshedVersion="3" background="1" saveData="1">
    <webPr sourceData="1" parsePre="1" consecutive="1" xl2000="1" url="http://10.238.10.38:8080/ssp_estadistica/notas/notas_secciones_cuaderno.php?mes='Noviembre'&amp;anio='2011'&amp;idSeccion='4'"/>
  </connection>
  <connection id="14158" xr16:uid="{00000000-0015-0000-FFFF-FFFF27370000}" name="Conexión8977" type="4" refreshedVersion="3" background="1" saveData="1">
    <webPr sourceData="1" parsePre="1" consecutive="1" xl2000="1" url="http://10.238.10.38:8080/ssp_estadistica/notas/notas_secciones_cuaderno.php?mes='Noviembre'&amp;anio='2011'&amp;idSeccion='18'"/>
  </connection>
  <connection id="14159" xr16:uid="{00000000-0015-0000-FFFF-FFFF28370000}" name="Conexión8978" type="4" refreshedVersion="3" background="1" saveData="1">
    <webPr sourceData="1" parsePre="1" consecutive="1" xl2000="1" url="http://10.238.10.38:8080/ssp_estadistica/notas/notas_secciones_cuaderno.php?mes='Noviembre'&amp;anio='2011'&amp;idSeccion='5'"/>
  </connection>
  <connection id="14160" xr16:uid="{00000000-0015-0000-FFFF-FFFF29370000}" name="Conexión8979" type="4" refreshedVersion="3" background="1" saveData="1">
    <webPr sourceData="1" parsePre="1" consecutive="1" xl2000="1" url="http://10.238.10.38:8080/ssp_estadistica/notas/notas_secciones_cuaderno.php?mes='Noviembre'&amp;anio='2011'&amp;idSeccion='6'"/>
  </connection>
  <connection id="14161" xr16:uid="{00000000-0015-0000-FFFF-FFFF2A370000}" name="Conexión898" type="4" refreshedVersion="4" background="1" saveData="1">
    <webPr sourceData="1" parsePre="1" consecutive="1" xl2000="1" url="http://localhost:8080/ssp_estadistica/cuaderno/cuaderno_estadistico/p9_comportamiento_grafica_1.php?mes='Julio'&amp;anio='2011'&amp;origen='excel'"/>
  </connection>
  <connection id="14162" xr16:uid="{00000000-0015-0000-FFFF-FFFF2B370000}" name="Conexión8980" type="4" refreshedVersion="3" background="1" saveData="1">
    <webPr sourceData="1" parsePre="1" consecutive="1" xl2000="1" url="http://10.238.10.38:8080/ssp_estadistica/notas/notas_secciones_cuaderno.php?mes='Noviembre'&amp;anio='2011'&amp;idSeccion='7'"/>
  </connection>
  <connection id="14163" xr16:uid="{00000000-0015-0000-FFFF-FFFF2C370000}" name="Conexión8981" type="4" refreshedVersion="3" background="1" saveData="1">
    <webPr sourceData="1" parsePre="1" consecutive="1" xl2000="1" url="http://10.238.10.38:8080/ssp_estadistica/notas/notas_secciones_cuaderno.php?mes='Noviembre'&amp;anio='2011'&amp;idSeccion='12'"/>
  </connection>
  <connection id="14164" xr16:uid="{00000000-0015-0000-FFFF-FFFF2D370000}" name="Conexión8982" type="4" refreshedVersion="3" background="1" saveData="1">
    <webPr sourceData="1" parsePre="1" consecutive="1" xl2000="1" url="http://10.238.10.38:8080/ssp_estadistica/notas/notas_secciones_cuaderno.php?mes='Noviembre'&amp;anio='2011'&amp;idSeccion='8'"/>
  </connection>
  <connection id="14165" xr16:uid="{00000000-0015-0000-FFFF-FFFF2E370000}" name="Conexión8983" type="4" refreshedVersion="3" background="1" saveData="1">
    <webPr sourceData="1" parsePre="1" consecutive="1" xl2000="1" url="http://10.238.10.38:8080/ssp_estadistica/notas/notas_secciones_cuaderno.php?mes='Noviembre'&amp;anio='2011'&amp;idSeccion='9'"/>
  </connection>
  <connection id="14166" xr16:uid="{00000000-0015-0000-FFFF-FFFF2F370000}" name="Conexión8984" type="4" refreshedVersion="3" background="1" saveData="1">
    <webPr sourceData="1" parsePre="1" consecutive="1" xl2000="1" url="http://10.238.10.38:8080/ssp_estadistica/notas/notas_secciones_cuaderno.php?mes='Noviembre'&amp;anio='2011'&amp;idSeccion='10'"/>
  </connection>
  <connection id="14167" xr16:uid="{00000000-0015-0000-FFFF-FFFF30370000}" name="Conexión8985" type="4" refreshedVersion="3" background="1" saveData="1">
    <webPr sourceData="1" parsePre="1" consecutive="1" xl2000="1" url="http://10.238.10.38:8080/ssp_estadistica/notas/notas_secciones_cuaderno.php?mes='Noviembre'&amp;anio='2011'&amp;idSeccion='11'"/>
  </connection>
  <connection id="14168" xr16:uid="{00000000-0015-0000-FFFF-FFFF31370000}" name="Conexión8986" type="4" refreshedVersion="3" background="1" saveData="1">
    <webPr sourceData="1" parsePre="1" consecutive="1" xl2000="1" url="http://10.238.10.38:8080/ssp_estadistica/notas/notas_secciones_cuaderno.php?mes='Noviembre'&amp;anio='2011'&amp;idSeccion='20'"/>
  </connection>
  <connection id="14169" xr16:uid="{00000000-0015-0000-FFFF-FFFF32370000}" name="Conexión8987" type="4" refreshedVersion="3" background="1" saveData="1">
    <webPr sourceData="1" parsePre="1" consecutive="1" xl2000="1" url="http://10.238.10.38:8080/ssp_estadistica/notas/notas_secciones_cuaderno.php?mes='Noviembre'&amp;anio='2011'&amp;idSeccion='12'"/>
  </connection>
  <connection id="14170" xr16:uid="{00000000-0015-0000-FFFF-FFFF33370000}" name="Conexión8988" type="4" refreshedVersion="3" background="1" saveData="1">
    <webPr sourceData="1" parsePre="1" consecutive="1" xl2000="1" url="http://10.238.10.38:8080/ssp_estadistica/notas/notas_secciones_cuaderno.php?mes='Noviembre'&amp;anio='2011'&amp;idSeccion='21'"/>
  </connection>
  <connection id="14171" xr16:uid="{00000000-0015-0000-FFFF-FFFF34370000}" name="Conexión8989" type="4" refreshedVersion="3" background="1" saveData="1">
    <webPr sourceData="1" parsePre="1" consecutive="1" xl2000="1" url="http://10.238.10.38:8080/ssp_estadistica/notas/notas_secciones_cuaderno.php?mes='Noviembre'&amp;anio='2011'&amp;idSeccion='13'"/>
  </connection>
  <connection id="14172" xr16:uid="{00000000-0015-0000-FFFF-FFFF35370000}" name="Conexión899" type="4" refreshedVersion="4" background="1" saveData="1">
    <webPr sourceData="1" parsePre="1" consecutive="1" xl2000="1" url="http://localhost:8080/ssp_estadistica/cuaderno/cuaderno_estadistico/p10_gra_dis_cen_pen_excel.php?mes='Julio'&amp;anio='2011'&amp;origen='excel'"/>
  </connection>
  <connection id="14173" xr16:uid="{00000000-0015-0000-FFFF-FFFF36370000}" name="Conexión8990" type="4" refreshedVersion="3" background="1" saveData="1">
    <webPr sourceData="1" parsePre="1" consecutive="1" xl2000="1" url="http://10.238.10.38:8080/ssp_estadistica/notas/notas_secciones_cuaderno.php?mes='Noviembre'&amp;anio='2011'&amp;idSeccion='22'"/>
  </connection>
  <connection id="14174" xr16:uid="{00000000-0015-0000-FFFF-FFFF37370000}" name="Conexión8991" type="4" refreshedVersion="3" background="1" saveData="1">
    <webPr sourceData="1" parsePre="1" consecutive="1" xl2000="1" url="http://10.238.10.38:8080/ssp_estadistica/notas/notas_secciones_cuaderno.php?mes='Noviembre'&amp;anio='2011'&amp;idSeccion='14'"/>
  </connection>
  <connection id="14175" xr16:uid="{00000000-0015-0000-FFFF-FFFF38370000}" name="Conexión8992" type="4" refreshedVersion="3" background="1" saveData="1">
    <webPr sourceData="1" parsePre="1" consecutive="1" xl2000="1" url="http://10.238.10.38:8080/ssp_estadistica/notas/notas_secciones_cuaderno.php?mes='Noviembre'&amp;anio='2011'&amp;idSeccion='23'"/>
  </connection>
  <connection id="14176" xr16:uid="{00000000-0015-0000-FFFF-FFFF39370000}" name="Conexión8993" type="4" refreshedVersion="3" background="1" saveData="1">
    <webPr sourceData="1" parsePre="1" consecutive="1" xl2000="1" url="http://10.238.10.38:8080/ssp_estadistica/notas/notas_secciones_cuaderno.php?mes='Noviembre'&amp;anio='2011'&amp;idSeccion='15'"/>
  </connection>
  <connection id="14177" xr16:uid="{00000000-0015-0000-FFFF-FFFF3A370000}" name="Conexión8994" type="4" refreshedVersion="3" background="1" saveData="1">
    <webPr sourceData="1" parsePre="1" consecutive="1" xl2000="1" url="http://10.238.10.38:8080/ssp_estadistica/notas/notas_secciones_cuaderno.php?mes='Noviembre'&amp;anio='2011'&amp;idSeccion='16'"/>
  </connection>
  <connection id="14178" xr16:uid="{00000000-0015-0000-FFFF-FFFF3B370000}" name="Conexión8995" type="4" refreshedVersion="3" background="1" saveData="1">
    <webPr sourceData="1" parsePre="1" consecutive="1" xl2000="1" url="http://10.238.10.38:8080/ssp_estadistica/notas/notas_secciones_cuaderno.php?mes='Noviembre'&amp;anio='2011'&amp;idSeccion='24'"/>
  </connection>
  <connection id="14179" xr16:uid="{00000000-0015-0000-FFFF-FFFF3C370000}" name="Conexión8996" type="4" refreshedVersion="3" background="1" saveData="1">
    <webPr sourceData="1" parsePre="1" consecutive="1" xl2000="1" url="http://10.238.10.38:8080/ssp_estadistica/notas/notas_secciones_cuaderno.php?mes='Noviembre'&amp;anio='2011'&amp;idSeccion='25'"/>
  </connection>
  <connection id="14180" xr16:uid="{00000000-0015-0000-FFFF-FFFF3D370000}" name="Conexión8997" type="4" refreshedVersion="3" background="1" saveData="1">
    <webPr sourceData="1" parsePre="1" consecutive="1" xl2000="1" url="http://10.238.10.38:8080/ssp_estadistica/notas/notas_secciones_cuaderno.php?mes='Noviembre'&amp;anio='2011'&amp;idSeccion='26'"/>
  </connection>
  <connection id="14181" xr16:uid="{00000000-0015-0000-FFFF-FFFF3E370000}" name="Conexión8998" type="4" refreshedVersion="3" background="1" saveData="1">
    <webPr sourceData="1" parsePre="1" consecutive="1" xl2000="1" url="http://10.238.10.38:8080/ssp_estadistica/cuaderno/cuaderno_estadistico/parametros_cuaderno_estadistico.php"/>
  </connection>
  <connection id="14182" xr16:uid="{00000000-0015-0000-FFFF-FFFF3F370000}" name="Conexión8999" type="4" refreshedVersion="3" background="1" saveData="1">
    <webPr sourceData="1" parsePre="1" consecutive="1" xl2000="1" url="http://10.238.10.38:8080/ssp_estadistica/cuaderno/cuaderno_estadistico/encabezados.php?mes='Diciembre'&amp;anio='2011'&amp;origen='excel'"/>
  </connection>
  <connection id="14183" xr16:uid="{00000000-0015-0000-FFFF-FFFF40370000}" name="Conexión9" type="4" refreshedVersion="3" background="1" saveData="1">
    <webPr sourceData="1" parsePre="1" consecutive="1" xl2000="1" url="http://localhost:8080/ssp_estadistica/cuaderno/capacidad_excel_dos.php?mes=MARZO&amp;anio=2011&amp;IdSubseccion=9&amp;origen=excel"/>
  </connection>
  <connection id="14184" xr16:uid="{00000000-0015-0000-FFFF-FFFF41370000}" name="Conexión90" type="4" refreshedVersion="3" background="1" saveData="1">
    <webPr sourceData="1" parsePre="1" consecutive="1" xl2000="1" url="http://localhost:8080/ssp_estadistica/cuaderno/poblacion_centrosfederales_excel_dos.php?mes=Marzo&amp;anio=2011&amp;origen=excel&amp;IdSubseccion=11"/>
  </connection>
  <connection id="14185" xr16:uid="{00000000-0015-0000-FFFF-FFFF42370000}" name="Conexión900" type="4" refreshedVersion="4" background="1" saveData="1">
    <webPr sourceData="1" parsePre="1" consecutive="1" xl2000="1" url="http://localhost:8080/ssp_estadistica/cuaderno/cuaderno_estadistico/p11_num_cen_cap_pob_sob_excel.php?mes='Julio'&amp;anio='2011'&amp;origen='excel'"/>
  </connection>
  <connection id="14186" xr16:uid="{00000000-0015-0000-FFFF-FFFF43370000}" name="Conexión9000" type="4" refreshedVersion="3" background="1" saveData="1">
    <webPr sourceData="1" parsePre="1" consecutive="1" xl2000="1" url="http://10.238.10.38:8080/ssp_estadistica/cuaderno/cuaderno_estadistico/p3_resumen_poblacion_excel.php?mes='Diciembre'&amp;anio='2011'&amp;origen='excel'"/>
  </connection>
  <connection id="14187" xr16:uid="{00000000-0015-0000-FFFF-FFFF44370000}" name="Conexión9001" type="4" refreshedVersion="3" background="1" saveData="1">
    <webPr sourceData="1" parsePre="1" consecutive="1" xl2000="1" url="http://10.238.10.38:8080/ssp_estadistica/cuaderno/cuaderno_estadistico/p4_poblacion_penitenciaria_excel.php?mes='Diciembre'&amp;anio='2011'&amp;origen='excel'"/>
  </connection>
  <connection id="14188" xr16:uid="{00000000-0015-0000-FFFF-FFFF45370000}" name="Conexión9002" type="4" refreshedVersion="3" background="1" saveData="1">
    <webPr sourceData="1" parsePre="1" consecutive="1" xl2000="1" url="http://10.238.10.38:8080/ssp_estadistica/cuaderno/cuaderno_estadistico/p5_pob_pen_x_Fue_excel.php?mes='Diciembre'&amp;anio='2011'&amp;origen='excel'"/>
  </connection>
  <connection id="14189" xr16:uid="{00000000-0015-0000-FFFF-FFFF46370000}" name="Conexión9003" type="4" refreshedVersion="3" background="1" saveData="1">
    <webPr sourceData="1" parsePre="1" consecutive="1" xl2000="1" url="http://10.238.10.38:8080/ssp_estadistica/cuaderno/cuaderno_estadistico/p6_pob_pen_excel.php?mes='Diciembre'&amp;anio='2011'&amp;origen='excel'"/>
  </connection>
  <connection id="14190" xr16:uid="{00000000-0015-0000-FFFF-FFFF47370000}" name="Conexión9004" type="4" refreshedVersion="3" background="1" saveData="1">
    <webPr sourceData="1" parsePre="1" consecutive="1" xl2000="1" url="http://10.238.10.38:8080/ssp_estadistica/cuaderno/cuaderno_estadistico/p7_comp_pob_xfuero_situacion_variacion.php?mes='Diciembre'&amp;anio='2011'&amp;origen='excel'"/>
  </connection>
  <connection id="14191" xr16:uid="{00000000-0015-0000-FFFF-FFFF48370000}" name="Conexión9005" type="4" refreshedVersion="3" background="1" saveData="1">
    <webPr sourceData="1" parsePre="1" consecutive="1" xl2000="1" url="http://10.238.10.38:8080/ssp_estadistica/cuaderno/cuaderno_estadistico/p8_comportamiento_grafica_1.php?mes='Diciembre'&amp;anio='2011'&amp;origen='excel'"/>
  </connection>
  <connection id="14192" xr16:uid="{00000000-0015-0000-FFFF-FFFF49370000}" name="Conexión9006" type="4" refreshedVersion="3" background="1" saveData="1">
    <webPr sourceData="1" parsePre="1" consecutive="1" xl2000="1" url="http://10.238.10.38:8080/ssp_estadistica/cuaderno/cuaderno_estadistico/p8_comportamiento_grafica_2.php?mes='Diciembre'&amp;anio='2011'&amp;origen='excel'"/>
  </connection>
  <connection id="14193" xr16:uid="{00000000-0015-0000-FFFF-FFFF4A370000}" name="Conexión9007" type="4" refreshedVersion="3" background="1" saveData="1">
    <webPr sourceData="1" parsePre="1" consecutive="1" xl2000="1" url="http://10.238.10.38:8080/ssp_estadistica/cuaderno/cuaderno_estadistico/p9_comportamiento_grafica_1.php?mes='Diciembre'&amp;anio='2011'&amp;origen='excel'"/>
  </connection>
  <connection id="14194" xr16:uid="{00000000-0015-0000-FFFF-FFFF4B370000}" name="Conexión9008" type="4" refreshedVersion="3" background="1" saveData="1">
    <webPr sourceData="1" parsePre="1" consecutive="1" xl2000="1" url="http://10.238.10.38:8080/ssp_estadistica/cuaderno/cuaderno_estadistico/p10_gra_dis_cen_pen_excel.php?mes='Diciembre'&amp;anio='2011'&amp;origen='excel'"/>
  </connection>
  <connection id="14195" xr16:uid="{00000000-0015-0000-FFFF-FFFF4C370000}" name="Conexión9009" type="4" refreshedVersion="3" background="1" saveData="1">
    <webPr sourceData="1" parsePre="1" consecutive="1" xl2000="1" url="http://10.238.10.38:8080/ssp_estadistica/cuaderno/cuaderno_estadistico/p11_num_cen_cap_pob_sob_excel.php?mes='Diciembre'&amp;anio='2011'&amp;origen='excel'"/>
  </connection>
  <connection id="14196" xr16:uid="{00000000-0015-0000-FFFF-FFFF4D370000}" name="Conexión901" type="4" refreshedVersion="4" background="1" saveData="1">
    <webPr sourceData="1" parsePre="1" consecutive="1" xl2000="1" url="http://localhost:8080/ssp_estadistica/cuaderno/cuaderno_estadistico/p12_sob_pen_excel.php?mes='Julio'&amp;anio='2011'&amp;origen='excel'"/>
  </connection>
  <connection id="14197" xr16:uid="{00000000-0015-0000-FFFF-FFFF4E370000}" name="Conexión9010" type="4" refreshedVersion="3" background="1" saveData="1">
    <webPr sourceData="1" parsePre="1" consecutive="1" xl2000="1" url="http://10.238.10.38:8080/ssp_estadistica/cuaderno/cuaderno_estadistico/p12_sob_pen_excel.php?mes='Diciembre'&amp;anio='2011'&amp;origen='excel'"/>
  </connection>
  <connection id="14198" xr16:uid="{00000000-0015-0000-FFFF-FFFF4F370000}" name="Conexión9011" type="4" refreshedVersion="3" background="1" saveData="1">
    <webPr sourceData="1" parsePre="1" consecutive="1" xl2000="1" url="http://10.238.10.38:8080/ssp_estadistica/cuaderno/cuaderno_estadistico/p13_tipo_centros.php?mes='Diciembre'&amp;anio='2011'&amp;origen='excel'"/>
  </connection>
  <connection id="14199" xr16:uid="{00000000-0015-0000-FFFF-FFFF50370000}" name="Conexión9012" type="4" refreshedVersion="3" background="1" saveData="1">
    <webPr sourceData="1" parsePre="1" consecutive="1" xl2000="1" url="http://10.238.10.38:8080/ssp_estadistica/cuaderno/cuaderno_estadistico/p14_cap_sob_pob_x_sit_jur_excel.php?mes='Diciembre'&amp;anio='2011'&amp;origen='excel'"/>
  </connection>
  <connection id="14200" xr16:uid="{00000000-0015-0000-FFFF-FFFF51370000}" name="Conexión9013" type="4" refreshedVersion="3" background="1" saveData="1">
    <webPr sourceData="1" parsePre="1" consecutive="1" xl2000="1" url="http://10.238.10.38:8080/ssp_estadistica/cuaderno/cuaderno_estadistico/p28_pob_pen_cen_fed_excel.php?mes='Diciembre'&amp;anio='2011'&amp;origen='excel'"/>
  </connection>
  <connection id="14201" xr16:uid="{00000000-0015-0000-FFFF-FFFF52370000}" name="Conexión9014" type="4" refreshedVersion="3" background="1" saveData="1">
    <webPr sourceData="1" parsePre="1" consecutive="1" xl2000="1" url="http://10.238.10.38:8080/ssp_estadistica/cuaderno/cuaderno_estadistico/p29_poblacion_centrosfederales.php?mes='Diciembre'&amp;anio='2011'&amp;origen='excel'"/>
  </connection>
  <connection id="14202" xr16:uid="{00000000-0015-0000-FFFF-FFFF53370000}" name="Conexión9015" type="4" refreshedVersion="3" background="1" saveData="1">
    <webPr sourceData="1" parsePre="1" consecutive="1" xl2000="1" url="http://10.238.10.38:8080/ssp_estadistica/cuaderno/cuaderno_estadistico/p29_poblacion_centrosfederales_grafica.php?mes='Diciembre'&amp;anio='2011'&amp;origen='excel'"/>
  </connection>
  <connection id="14203" xr16:uid="{00000000-0015-0000-FFFF-FFFF54370000}" name="Conexión9016" type="4" refreshedVersion="3" background="1" saveData="1">
    <webPr sourceData="1" parsePre="1" consecutive="1" xl2000="1" url="http://10.238.10.38:8080/ssp_estadistica/cuaderno/cuaderno_estadistico/p34_ben_lib_ant_excel.php?mes='Diciembre'&amp;anio='2011'&amp;origen='excel'"/>
  </connection>
  <connection id="14204" xr16:uid="{00000000-0015-0000-FFFF-FFFF55370000}" name="Conexión9017" type="4" refreshedVersion="3" background="1" saveData="1">
    <webPr sourceData="1" parsePre="1" consecutive="1" xl2000="1" url="http://10.238.10.38:8080/ssp_estadistica/cuaderno/cuaderno_estadistico/p35_gra_ben_lib_ant_excel.php?mes='Diciembre'&amp;anio='2011'&amp;origen='excel'"/>
  </connection>
  <connection id="14205" xr16:uid="{00000000-0015-0000-FFFF-FFFF56370000}" name="Conexión9018" type="4" refreshedVersion="3" background="1" saveData="1">
    <webPr sourceData="1" parsePre="1" consecutive="1" xl2000="1" url="http://10.238.10.38:8080/ssp_estadistica/cuaderno/cuaderno_estadistico/p36_ben_lib_ant_excel.php?mes='Diciembre'&amp;anio='2011'&amp;origen='excel'"/>
  </connection>
  <connection id="14206" xr16:uid="{00000000-0015-0000-FFFF-FFFF57370000}" name="Conexión9019" type="4" refreshedVersion="3" background="1" saveData="1">
    <webPr sourceData="1" parsePre="1" consecutive="1" xl2000="1" url="http://10.238.10.38:8080/ssp_estadistica/cuaderno/cuaderno_estadistico/p37_gra_pob_lib_vig_excel.php?mes='Diciembre'&amp;anio='2011'&amp;origen='excel'"/>
  </connection>
  <connection id="14207" xr16:uid="{00000000-0015-0000-FFFF-FFFF58370000}" name="Conexión902" type="4" refreshedVersion="4" background="1" saveData="1">
    <webPr sourceData="1" parsePre="1" consecutive="1" xl2000="1" url="http://localhost:8080/ssp_estadistica/cuaderno/cuaderno_estadistico/p13_tipo_centros.php?mes='Julio'&amp;anio='2011'&amp;origen='excel'"/>
  </connection>
  <connection id="14208" xr16:uid="{00000000-0015-0000-FFFF-FFFF59370000}" name="Conexión9020" type="4" refreshedVersion="3" background="1" saveData="1">
    <webPr sourceData="1" parsePre="1" consecutive="1" xl2000="1" url="http://10.238.10.38:8080/ssp_estadistica/cuaderno/cuaderno_estadistico/p38_res_lib_ant_excel.php?mes='Diciembre'&amp;anio='2011'&amp;origen='excel'"/>
  </connection>
  <connection id="14209" xr16:uid="{00000000-0015-0000-FFFF-FFFF5A370000}" name="Conexión9021" type="4" refreshedVersion="3" background="1" saveData="1">
    <webPr sourceData="1" parsePre="1" consecutive="1" xl2000="1" url="http://10.238.10.38:8080/ssp_estadistica/cuaderno/cuaderno_estadistico/p39_gra_pob_lib_vig_excel.php?mes='Diciembre'&amp;anio='2011'&amp;origen='excel'"/>
  </connection>
  <connection id="14210" xr16:uid="{00000000-0015-0000-FFFF-FFFF5B370000}" name="Conexión9022" type="4" refreshedVersion="3" background="1" saveData="1">
    <webPr sourceData="1" parsePre="1" consecutive="1" xl2000="1" url="http://10.238.10.38:8080/ssp_estadistica/cuaderno/cuaderno_estadistico/p40_inc_pen_excel.php?mes='Diciembre'&amp;anio='2011'&amp;origen='excel'"/>
  </connection>
  <connection id="14211" xr16:uid="{00000000-0015-0000-FFFF-FFFF5C370000}" name="Conexión9023" type="4" refreshedVersion="3" background="1" saveData="1">
    <webPr sourceData="1" parsePre="1" consecutive="1" xl2000="1" url="http://10.238.10.38:8080/ssp_estadistica/cuaderno/cuaderno_estadistico/p41_int_inv_inc_pen_excel.php?mes='Diciembre'&amp;anio='2011'&amp;origen='excel'"/>
  </connection>
  <connection id="14212" xr16:uid="{00000000-0015-0000-FFFF-FFFF5D370000}" name="Conexión9024" type="4" refreshedVersion="3" background="1" saveData="1">
    <webPr sourceData="1" parsePre="1" consecutive="1" xl2000="1" url="http://10.238.10.38:8080/ssp_estadistica/cuaderno/cuaderno_estadistico/p42_gra_int_inv_inc_pen_excel.php?mes='Diciembre'&amp;anio='2011'&amp;origen='excel'"/>
  </connection>
  <connection id="14213" xr16:uid="{00000000-0015-0000-FFFF-FFFF5E370000}" name="Conexión9025" type="4" refreshedVersion="3" background="1" saveData="1">
    <webPr sourceData="1" parsePre="1" consecutive="1" xl2000="1" url="http://10.238.10.38:8080/ssp_estadistica/cuaderno/cuaderno_estadistico/p43_gra_inc_inv_excel.php?mes='Diciembre'&amp;anio='2011'&amp;origen='excel'"/>
  </connection>
  <connection id="14214" xr16:uid="{00000000-0015-0000-FFFF-FFFF5F370000}" name="Conexión9026" type="4" refreshedVersion="3" background="1" saveData="1">
    <webPr sourceData="1" parsePre="1" consecutive="1" xl2000="1" url="http://10.238.10.38:8080/ssp_estadistica/cuaderno/cuaderno_estadistico/p44_tra_int_ext_excel.php?mes='Diciembre'&amp;anio='2011'&amp;origen='excel'"/>
  </connection>
  <connection id="14215" xr16:uid="{00000000-0015-0000-FFFF-FFFF60370000}" name="Conexión9027" type="4" refreshedVersion="3" background="1" saveData="1">
    <webPr sourceData="1" parsePre="1" consecutive="1" xl2000="1" url="http://10.238.10.38:8080/ssp_estadistica/cuaderno/cuaderno_estadistico/p29_totales_generales.php?mes='Diciembre'&amp;anio='2011'&amp;origen='excel'"/>
  </connection>
  <connection id="14216" xr16:uid="{00000000-0015-0000-FFFF-FFFF61370000}" name="Conexión9028" type="4" refreshedVersion="3" background="1" saveData="1">
    <webPr sourceData="1" parsePre="1" consecutive="1" xl2000="1" url="http://10.238.10.38:8080/ssp_estadistica/notas/notas_secciones_cuaderno.php?mes='Diciembre'&amp;anio='2011'&amp;idSeccion=2"/>
  </connection>
  <connection id="14217" xr16:uid="{00000000-0015-0000-FFFF-FFFF62370000}" name="Conexión9029" type="4" refreshedVersion="3" background="1" saveData="1">
    <webPr sourceData="1" parsePre="1" consecutive="1" xl2000="1" url="http://10.238.10.38:8080/ssp_estadistica/notas/notas_secciones_cuaderno.php?mes='Diciembre'&amp;anio='2011'&amp;idSeccion='3'"/>
  </connection>
  <connection id="14218" xr16:uid="{00000000-0015-0000-FFFF-FFFF63370000}" name="Conexión903" type="4" refreshedVersion="4" background="1" saveData="1">
    <webPr sourceData="1" parsePre="1" consecutive="1" xl2000="1" url="http://localhost:8080/ssp_estadistica/cuaderno/cuaderno_estadistico/p14_cap_sob_pob_x_sit_jur_excel.php?mes='Julio'&amp;anio='2011'&amp;origen='excel'"/>
  </connection>
  <connection id="14219" xr16:uid="{00000000-0015-0000-FFFF-FFFF64370000}" name="Conexión9030" type="4" refreshedVersion="3" background="1" saveData="1">
    <webPr sourceData="1" parsePre="1" consecutive="1" xl2000="1" url="http://10.238.10.38:8080/ssp_estadistica/notas/notas_secciones_cuaderno.php?mes='Diciembre'&amp;anio='2011'&amp;idSeccion='17'"/>
  </connection>
  <connection id="14220" xr16:uid="{00000000-0015-0000-FFFF-FFFF65370000}" name="Conexión9031" type="4" refreshedVersion="3" background="1" saveData="1">
    <webPr sourceData="1" parsePre="1" consecutive="1" xl2000="1" url="http://10.238.10.38:8080/ssp_estadistica/notas/notas_secciones_cuaderno.php?mes='Diciembre'&amp;anio='2011'&amp;idSeccion='4'"/>
  </connection>
  <connection id="14221" xr16:uid="{00000000-0015-0000-FFFF-FFFF66370000}" name="Conexión9032" type="4" refreshedVersion="3" background="1" saveData="1">
    <webPr sourceData="1" parsePre="1" consecutive="1" xl2000="1" url="http://10.238.10.38:8080/ssp_estadistica/notas/notas_secciones_cuaderno.php?mes='Diciembre'&amp;anio='2011'&amp;idSeccion='18'"/>
  </connection>
  <connection id="14222" xr16:uid="{00000000-0015-0000-FFFF-FFFF67370000}" name="Conexión9033" type="4" refreshedVersion="3" background="1" saveData="1">
    <webPr sourceData="1" parsePre="1" consecutive="1" xl2000="1" url="http://10.238.10.38:8080/ssp_estadistica/notas/notas_secciones_cuaderno.php?mes='Diciembre'&amp;anio='2011'&amp;idSeccion='5'"/>
  </connection>
  <connection id="14223" xr16:uid="{00000000-0015-0000-FFFF-FFFF68370000}" name="Conexión9034" type="4" refreshedVersion="3" background="1" saveData="1">
    <webPr sourceData="1" parsePre="1" consecutive="1" xl2000="1" url="http://10.238.10.38:8080/ssp_estadistica/notas/notas_secciones_cuaderno.php?mes='Diciembre'&amp;anio='2011'&amp;idSeccion='6'"/>
  </connection>
  <connection id="14224" xr16:uid="{00000000-0015-0000-FFFF-FFFF69370000}" name="Conexión9035" type="4" refreshedVersion="3" background="1" saveData="1">
    <webPr sourceData="1" parsePre="1" consecutive="1" xl2000="1" url="http://10.238.10.38:8080/ssp_estadistica/notas/notas_secciones_cuaderno.php?mes='Diciembre'&amp;anio='2011'&amp;idSeccion='7'"/>
  </connection>
  <connection id="14225" xr16:uid="{00000000-0015-0000-FFFF-FFFF6A370000}" name="Conexión9036" type="4" refreshedVersion="3" background="1" saveData="1">
    <webPr sourceData="1" parsePre="1" consecutive="1" xl2000="1" url="http://10.238.10.38:8080/ssp_estadistica/notas/notas_secciones_cuaderno.php?mes='Diciembre'&amp;anio='2011'&amp;idSeccion='12'"/>
  </connection>
  <connection id="14226" xr16:uid="{00000000-0015-0000-FFFF-FFFF6B370000}" name="Conexión9037" type="4" refreshedVersion="3" background="1" saveData="1">
    <webPr sourceData="1" parsePre="1" consecutive="1" xl2000="1" url="http://10.238.10.38:8080/ssp_estadistica/notas/notas_secciones_cuaderno.php?mes='Diciembre'&amp;anio='2011'&amp;idSeccion='8'"/>
  </connection>
  <connection id="14227" xr16:uid="{00000000-0015-0000-FFFF-FFFF6C370000}" name="Conexión9038" type="4" refreshedVersion="3" background="1" saveData="1">
    <webPr sourceData="1" parsePre="1" consecutive="1" xl2000="1" url="http://10.238.10.38:8080/ssp_estadistica/notas/notas_secciones_cuaderno.php?mes='Diciembre'&amp;anio='2011'&amp;idSeccion='9'"/>
  </connection>
  <connection id="14228" xr16:uid="{00000000-0015-0000-FFFF-FFFF6D370000}" name="Conexión9039" type="4" refreshedVersion="3" background="1" saveData="1">
    <webPr sourceData="1" parsePre="1" consecutive="1" xl2000="1" url="http://10.238.10.38:8080/ssp_estadistica/notas/notas_secciones_cuaderno.php?mes='Diciembre'&amp;anio='2011'&amp;idSeccion='10'"/>
  </connection>
  <connection id="14229" xr16:uid="{00000000-0015-0000-FFFF-FFFF6E370000}" name="Conexión904" type="4" refreshedVersion="4" background="1" saveData="1">
    <webPr sourceData="1" parsePre="1" consecutive="1" xl2000="1" url="http://localhost:8080/ssp_estadistica/cuaderno/cuaderno_estadistico/p28_pob_pen_cen_fed_excel.php?mes='Julio'&amp;anio='2011'&amp;origen='excel'"/>
  </connection>
  <connection id="14230" xr16:uid="{00000000-0015-0000-FFFF-FFFF6F370000}" name="Conexión9040" type="4" refreshedVersion="3" background="1" saveData="1">
    <webPr sourceData="1" parsePre="1" consecutive="1" xl2000="1" url="http://10.238.10.38:8080/ssp_estadistica/notas/notas_secciones_cuaderno.php?mes='Diciembre'&amp;anio='2011'&amp;idSeccion='11'"/>
  </connection>
  <connection id="14231" xr16:uid="{00000000-0015-0000-FFFF-FFFF70370000}" name="Conexión9041" type="4" refreshedVersion="3" background="1" saveData="1">
    <webPr sourceData="1" parsePre="1" consecutive="1" xl2000="1" url="http://10.238.10.38:8080/ssp_estadistica/notas/notas_secciones_cuaderno.php?mes='Diciembre'&amp;anio='2011'&amp;idSeccion='20'"/>
  </connection>
  <connection id="14232" xr16:uid="{00000000-0015-0000-FFFF-FFFF71370000}" name="Conexión9042" type="4" refreshedVersion="3" background="1" saveData="1">
    <webPr sourceData="1" parsePre="1" consecutive="1" xl2000="1" url="http://10.238.10.38:8080/ssp_estadistica/notas/notas_secciones_cuaderno.php?mes='Diciembre'&amp;anio='2011'&amp;idSeccion='12'"/>
  </connection>
  <connection id="14233" xr16:uid="{00000000-0015-0000-FFFF-FFFF72370000}" name="Conexión9043" type="4" refreshedVersion="3" background="1" saveData="1">
    <webPr sourceData="1" parsePre="1" consecutive="1" xl2000="1" url="http://10.238.10.38:8080/ssp_estadistica/notas/notas_secciones_cuaderno.php?mes='Diciembre'&amp;anio='2011'&amp;idSeccion='21'"/>
  </connection>
  <connection id="14234" xr16:uid="{00000000-0015-0000-FFFF-FFFF73370000}" name="Conexión9044" type="4" refreshedVersion="3" background="1" saveData="1">
    <webPr sourceData="1" parsePre="1" consecutive="1" xl2000="1" url="http://10.238.10.38:8080/ssp_estadistica/notas/notas_secciones_cuaderno.php?mes='Diciembre'&amp;anio='2011'&amp;idSeccion='13'"/>
  </connection>
  <connection id="14235" xr16:uid="{00000000-0015-0000-FFFF-FFFF74370000}" name="Conexión9045" type="4" refreshedVersion="3" background="1" saveData="1">
    <webPr sourceData="1" parsePre="1" consecutive="1" xl2000="1" url="http://10.238.10.38:8080/ssp_estadistica/notas/notas_secciones_cuaderno.php?mes='Diciembre'&amp;anio='2011'&amp;idSeccion='22'"/>
  </connection>
  <connection id="14236" xr16:uid="{00000000-0015-0000-FFFF-FFFF75370000}" name="Conexión9046" type="4" refreshedVersion="3" background="1" saveData="1">
    <webPr sourceData="1" parsePre="1" consecutive="1" xl2000="1" url="http://10.238.10.38:8080/ssp_estadistica/notas/notas_secciones_cuaderno.php?mes='Diciembre'&amp;anio='2011'&amp;idSeccion='14'"/>
  </connection>
  <connection id="14237" xr16:uid="{00000000-0015-0000-FFFF-FFFF76370000}" name="Conexión9047" type="4" refreshedVersion="3" background="1" saveData="1">
    <webPr sourceData="1" parsePre="1" consecutive="1" xl2000="1" url="http://10.238.10.38:8080/ssp_estadistica/notas/notas_secciones_cuaderno.php?mes='Diciembre'&amp;anio='2011'&amp;idSeccion='23'"/>
  </connection>
  <connection id="14238" xr16:uid="{00000000-0015-0000-FFFF-FFFF77370000}" name="Conexión9048" type="4" refreshedVersion="3" background="1" saveData="1">
    <webPr sourceData="1" parsePre="1" consecutive="1" xl2000="1" url="http://10.238.10.38:8080/ssp_estadistica/notas/notas_secciones_cuaderno.php?mes='Diciembre'&amp;anio='2011'&amp;idSeccion='15'"/>
  </connection>
  <connection id="14239" xr16:uid="{00000000-0015-0000-FFFF-FFFF78370000}" name="Conexión9049" type="4" refreshedVersion="3" background="1" saveData="1">
    <webPr sourceData="1" parsePre="1" consecutive="1" xl2000="1" url="http://10.238.10.38:8080/ssp_estadistica/notas/notas_secciones_cuaderno.php?mes='Diciembre'&amp;anio='2011'&amp;idSeccion='16'"/>
  </connection>
  <connection id="14240" xr16:uid="{00000000-0015-0000-FFFF-FFFF79370000}" name="Conexión905" type="4" refreshedVersion="4" background="1" saveData="1">
    <webPr sourceData="1" parsePre="1" consecutive="1" xl2000="1" url="http://localhost:8080/ssp_estadistica/cuaderno/cuaderno_estadistico/p29_poblacion_centrosfederales.php?mes='Julio'&amp;anio='2011'&amp;origen='excel'"/>
  </connection>
  <connection id="14241" xr16:uid="{00000000-0015-0000-FFFF-FFFF7A370000}" name="Conexión9050" type="4" refreshedVersion="3" background="1" saveData="1">
    <webPr sourceData="1" parsePre="1" consecutive="1" xl2000="1" url="http://10.238.10.38:8080/ssp_estadistica/notas/notas_secciones_cuaderno.php?mes='Diciembre'&amp;anio='2011'&amp;idSeccion='24'"/>
  </connection>
  <connection id="14242" xr16:uid="{00000000-0015-0000-FFFF-FFFF7B370000}" name="Conexión9051" type="4" refreshedVersion="3" background="1" saveData="1">
    <webPr sourceData="1" parsePre="1" consecutive="1" xl2000="1" url="http://10.238.10.38:8080/ssp_estadistica/notas/notas_secciones_cuaderno.php?mes='Diciembre'&amp;anio='2011'&amp;idSeccion='25'"/>
  </connection>
  <connection id="14243" xr16:uid="{00000000-0015-0000-FFFF-FFFF7C370000}" name="Conexión9052" type="4" refreshedVersion="3" background="1" saveData="1">
    <webPr sourceData="1" parsePre="1" consecutive="1" xl2000="1" url="http://10.238.10.38:8080/ssp_estadistica/notas/notas_secciones_cuaderno.php?mes='Diciembre'&amp;anio='2011'&amp;idSeccion='26'"/>
  </connection>
  <connection id="14244" xr16:uid="{00000000-0015-0000-FFFF-FFFF7D370000}" name="Conexión9053" type="4" refreshedVersion="3" background="1" saveData="1">
    <webPr sourceData="1" parsePre="1" consecutive="1" xl2000="1" url="http://10.238.10.38:8080/ssp_estadistica/cuaderno/cuaderno_estadistico/parametros_cuaderno_estadistico.php"/>
  </connection>
  <connection id="14245" xr16:uid="{00000000-0015-0000-FFFF-FFFF7E370000}" name="Conexión9054" type="4" refreshedVersion="3" background="1" saveData="1">
    <webPr sourceData="1" parsePre="1" consecutive="1" xl2000="1" url="http://10.238.10.38:8080/ssp_estadistica/cuaderno/cuaderno_estadistico/encabezados.php?mes='Noviembre'&amp;anio='2011'&amp;origen='excel'"/>
  </connection>
  <connection id="14246" xr16:uid="{00000000-0015-0000-FFFF-FFFF7F370000}" name="Conexión9055" type="4" refreshedVersion="3" background="1" saveData="1">
    <webPr sourceData="1" parsePre="1" consecutive="1" xl2000="1" url="http://10.238.10.38:8080/ssp_estadistica/cuaderno/cuaderno_estadistico/p3_resumen_poblacion_excel.php?mes='Noviembre'&amp;anio='2011'&amp;origen='excel'"/>
  </connection>
  <connection id="14247" xr16:uid="{00000000-0015-0000-FFFF-FFFF80370000}" name="Conexión9056" type="4" refreshedVersion="3" background="1" saveData="1">
    <webPr sourceData="1" parsePre="1" consecutive="1" xl2000="1" url="http://10.238.10.38:8080/ssp_estadistica/cuaderno/cuaderno_estadistico/p4_poblacion_penitenciaria_excel.php?mes='Noviembre'&amp;anio='2011'&amp;origen='excel'"/>
  </connection>
  <connection id="14248" xr16:uid="{00000000-0015-0000-FFFF-FFFF81370000}" name="Conexión9057" type="4" refreshedVersion="3" background="1" saveData="1">
    <webPr sourceData="1" parsePre="1" consecutive="1" xl2000="1" url="http://10.238.10.38:8080/ssp_estadistica/cuaderno/cuaderno_estadistico/p5_pob_pen_x_Fue_excel.php?mes='Noviembre'&amp;anio='2011'&amp;origen='excel'"/>
  </connection>
  <connection id="14249" xr16:uid="{00000000-0015-0000-FFFF-FFFF82370000}" name="Conexión9058" type="4" refreshedVersion="3" background="1" saveData="1">
    <webPr sourceData="1" parsePre="1" consecutive="1" xl2000="1" url="http://10.238.10.38:8080/ssp_estadistica/cuaderno/cuaderno_estadistico/p6_pob_pen_excel.php?mes='Noviembre'&amp;anio='2011'&amp;origen='excel'"/>
  </connection>
  <connection id="14250" xr16:uid="{00000000-0015-0000-FFFF-FFFF83370000}" name="Conexión9059" type="4" refreshedVersion="3" background="1" saveData="1">
    <webPr sourceData="1" parsePre="1" consecutive="1" xl2000="1" url="http://10.238.10.38:8080/ssp_estadistica/cuaderno/cuaderno_estadistico/p7_comp_pob_xfuero_situacion_variacion.php?mes='Noviembre'&amp;anio='2011'&amp;origen='excel'"/>
  </connection>
  <connection id="14251" xr16:uid="{00000000-0015-0000-FFFF-FFFF84370000}" name="Conexión906" type="4" refreshedVersion="4" background="1" saveData="1">
    <webPr sourceData="1" parsePre="1" consecutive="1" xl2000="1" url="http://localhost:8080/ssp_estadistica/cuaderno/cuaderno_estadistico/p29_poblacion_centrosfederales_grafica.php?mes='Julio'&amp;anio='2011'&amp;origen='excel'"/>
  </connection>
  <connection id="14252" xr16:uid="{00000000-0015-0000-FFFF-FFFF85370000}" name="Conexión9060" type="4" refreshedVersion="3" background="1" saveData="1">
    <webPr sourceData="1" parsePre="1" consecutive="1" xl2000="1" url="http://10.238.10.38:8080/ssp_estadistica/cuaderno/cuaderno_estadistico/p8_comportamiento_grafica_1.php?mes='Noviembre'&amp;anio='2011'&amp;origen='excel'"/>
  </connection>
  <connection id="14253" xr16:uid="{00000000-0015-0000-FFFF-FFFF86370000}" name="Conexión9061" type="4" refreshedVersion="3" background="1" saveData="1">
    <webPr sourceData="1" parsePre="1" consecutive="1" xl2000="1" url="http://10.238.10.38:8080/ssp_estadistica/cuaderno/cuaderno_estadistico/p8_comportamiento_grafica_2.php?mes='Noviembre'&amp;anio='2011'&amp;origen='excel'"/>
  </connection>
  <connection id="14254" xr16:uid="{00000000-0015-0000-FFFF-FFFF87370000}" name="Conexión9062" type="4" refreshedVersion="3" background="1" saveData="1">
    <webPr sourceData="1" parsePre="1" consecutive="1" xl2000="1" url="http://10.238.10.38:8080/ssp_estadistica/cuaderno/cuaderno_estadistico/p9_comportamiento_grafica_1.php?mes='Noviembre'&amp;anio='2011'&amp;origen='excel'"/>
  </connection>
  <connection id="14255" xr16:uid="{00000000-0015-0000-FFFF-FFFF88370000}" name="Conexión9063" type="4" refreshedVersion="3" background="1" saveData="1">
    <webPr sourceData="1" parsePre="1" consecutive="1" xl2000="1" url="http://10.238.10.38:8080/ssp_estadistica/cuaderno/cuaderno_estadistico/p10_gra_dis_cen_pen_excel.php?mes='Noviembre'&amp;anio='2011'&amp;origen='excel'"/>
  </connection>
  <connection id="14256" xr16:uid="{00000000-0015-0000-FFFF-FFFF89370000}" name="Conexión9064" type="4" refreshedVersion="3" background="1" saveData="1">
    <webPr sourceData="1" parsePre="1" consecutive="1" xl2000="1" url="http://10.238.10.38:8080/ssp_estadistica/cuaderno/cuaderno_estadistico/p11_num_cen_cap_pob_sob_excel.php?mes='Noviembre'&amp;anio='2011'&amp;origen='excel'"/>
  </connection>
  <connection id="14257" xr16:uid="{00000000-0015-0000-FFFF-FFFF8A370000}" name="Conexión9065" type="4" refreshedVersion="3" background="1" saveData="1">
    <webPr sourceData="1" parsePre="1" consecutive="1" xl2000="1" url="http://10.238.10.38:8080/ssp_estadistica/cuaderno/cuaderno_estadistico/p12_sob_pen_excel.php?mes='Noviembre'&amp;anio='2011'&amp;origen='excel'"/>
  </connection>
  <connection id="14258" xr16:uid="{00000000-0015-0000-FFFF-FFFF8B370000}" name="Conexión9066" type="4" refreshedVersion="3" background="1" saveData="1">
    <webPr sourceData="1" parsePre="1" consecutive="1" xl2000="1" url="http://10.238.10.38:8080/ssp_estadistica/cuaderno/cuaderno_estadistico/p13_tipo_centros.php?mes='Noviembre'&amp;anio='2011'&amp;origen='excel'"/>
  </connection>
  <connection id="14259" xr16:uid="{00000000-0015-0000-FFFF-FFFF8C370000}" name="Conexión9067" type="4" refreshedVersion="3" background="1" saveData="1">
    <webPr sourceData="1" parsePre="1" consecutive="1" xl2000="1" url="http://10.238.10.38:8080/ssp_estadistica/cuaderno/cuaderno_estadistico/p14_cap_sob_pob_x_sit_jur_excel.php?mes='Noviembre'&amp;anio='2011'&amp;origen='excel'"/>
  </connection>
  <connection id="14260" xr16:uid="{00000000-0015-0000-FFFF-FFFF8D370000}" name="Conexión9068" type="4" refreshedVersion="3" background="1" saveData="1">
    <webPr sourceData="1" parsePre="1" consecutive="1" xl2000="1" url="http://10.238.10.38:8080/ssp_estadistica/cuaderno/cuaderno_estadistico/p28_pob_pen_cen_fed_excel.php?mes='Noviembre'&amp;anio='2011'&amp;origen='excel'"/>
  </connection>
  <connection id="14261" xr16:uid="{00000000-0015-0000-FFFF-FFFF8E370000}" name="Conexión9069" type="4" refreshedVersion="3" background="1" saveData="1">
    <webPr sourceData="1" parsePre="1" consecutive="1" xl2000="1" url="http://10.238.10.38:8080/ssp_estadistica/cuaderno/cuaderno_estadistico/p29_poblacion_centrosfederales.php?mes='Noviembre'&amp;anio='2011'&amp;origen='excel'"/>
  </connection>
  <connection id="14262" xr16:uid="{00000000-0015-0000-FFFF-FFFF8F370000}" name="Conexión907" type="4" refreshedVersion="4" background="1" saveData="1">
    <webPr sourceData="1" parsePre="1" consecutive="1" xl2000="1" url="http://localhost:8080/ssp_estadistica/cuaderno/cuaderno_estadistico/p34_ben_lib_ant_excel.php?mes='Julio'&amp;anio='2011'&amp;origen='excel'"/>
  </connection>
  <connection id="14263" xr16:uid="{00000000-0015-0000-FFFF-FFFF90370000}" name="Conexión9070" type="4" refreshedVersion="3" background="1" saveData="1">
    <webPr sourceData="1" parsePre="1" consecutive="1" xl2000="1" url="http://10.238.10.38:8080/ssp_estadistica/cuaderno/cuaderno_estadistico/p29_poblacion_centrosfederales_grafica.php?mes='Noviembre'&amp;anio='2011'&amp;origen='excel'"/>
  </connection>
  <connection id="14264" xr16:uid="{00000000-0015-0000-FFFF-FFFF91370000}" name="Conexión9071" type="4" refreshedVersion="3" background="1" saveData="1">
    <webPr sourceData="1" parsePre="1" consecutive="1" xl2000="1" url="http://10.238.10.38:8080/ssp_estadistica/cuaderno/cuaderno_estadistico/parametros_cuaderno_estadistico.php"/>
  </connection>
  <connection id="14265" xr16:uid="{00000000-0015-0000-FFFF-FFFF92370000}" name="Conexión9072" type="4" refreshedVersion="3" background="1" saveData="1">
    <webPr sourceData="1" parsePre="1" consecutive="1" xl2000="1" url="http://10.238.10.38:8080/ssp_estadistica/cuaderno/cuaderno_estadistico/encabezados.php?mes='Noviembre'&amp;anio='2011'&amp;origen='excel'"/>
  </connection>
  <connection id="14266" xr16:uid="{00000000-0015-0000-FFFF-FFFF93370000}" name="Conexión9073" type="4" refreshedVersion="3" background="1" saveData="1">
    <webPr sourceData="1" parsePre="1" consecutive="1" xl2000="1" url="http://10.238.10.38:8080/ssp_estadistica/cuaderno/cuaderno_estadistico/p3_resumen_poblacion_excel.php?mes='Noviembre'&amp;anio='2011'&amp;origen='excel'"/>
  </connection>
  <connection id="14267" xr16:uid="{00000000-0015-0000-FFFF-FFFF94370000}" name="Conexión9074" type="4" refreshedVersion="3" background="1" saveData="1">
    <webPr sourceData="1" parsePre="1" consecutive="1" xl2000="1" url="http://10.238.10.38:8080/ssp_estadistica/cuaderno/cuaderno_estadistico/p4_poblacion_penitenciaria_excel.php?mes='Noviembre'&amp;anio='2011'&amp;origen='excel'"/>
  </connection>
  <connection id="14268" xr16:uid="{00000000-0015-0000-FFFF-FFFF95370000}" name="Conexión9075" type="4" refreshedVersion="3" background="1" saveData="1">
    <webPr sourceData="1" parsePre="1" consecutive="1" xl2000="1" url="http://10.238.10.38:8080/ssp_estadistica/cuaderno/cuaderno_estadistico/p5_pob_pen_x_Fue_excel.php?mes='Noviembre'&amp;anio='2011'&amp;origen='excel'"/>
  </connection>
  <connection id="14269" xr16:uid="{00000000-0015-0000-FFFF-FFFF96370000}" name="Conexión9076" type="4" refreshedVersion="3" background="1" saveData="1">
    <webPr sourceData="1" parsePre="1" consecutive="1" xl2000="1" url="http://10.238.10.38:8080/ssp_estadistica/cuaderno/cuaderno_estadistico/p6_pob_pen_excel.php?mes='Noviembre'&amp;anio='2011'&amp;origen='excel'"/>
  </connection>
  <connection id="14270" xr16:uid="{00000000-0015-0000-FFFF-FFFF97370000}" name="Conexión9077" type="4" refreshedVersion="3" background="1" saveData="1">
    <webPr sourceData="1" parsePre="1" consecutive="1" xl2000="1" url="http://10.238.10.38:8080/ssp_estadistica/cuaderno/cuaderno_estadistico/p7_comp_pob_xfuero_situacion_variacion.php?mes='Noviembre'&amp;anio='2011'&amp;origen='excel'"/>
  </connection>
  <connection id="14271" xr16:uid="{00000000-0015-0000-FFFF-FFFF98370000}" name="Conexión9078" type="4" refreshedVersion="3" background="1" saveData="1">
    <webPr sourceData="1" parsePre="1" consecutive="1" xl2000="1" url="http://10.238.10.38:8080/ssp_estadistica/cuaderno/cuaderno_estadistico/p8_comportamiento_grafica_1.php?mes='Noviembre'&amp;anio='2011'&amp;origen='excel'"/>
  </connection>
  <connection id="14272" xr16:uid="{00000000-0015-0000-FFFF-FFFF99370000}" name="Conexión9079" type="4" refreshedVersion="3" background="1" saveData="1">
    <webPr sourceData="1" parsePre="1" consecutive="1" xl2000="1" url="http://10.238.10.38:8080/ssp_estadistica/cuaderno/cuaderno_estadistico/p8_comportamiento_grafica_2.php?mes='Noviembre'&amp;anio='2011'&amp;origen='excel'"/>
  </connection>
  <connection id="14273" xr16:uid="{00000000-0015-0000-FFFF-FFFF9A370000}" name="Conexión908" type="4" refreshedVersion="4" background="1" saveData="1">
    <webPr sourceData="1" parsePre="1" consecutive="1" xl2000="1" url="http://localhost:8080/ssp_estadistica/cuaderno/cuaderno_estadistico/p35_gra_ben_lib_ant_excel.php?mes='Julio'&amp;anio='2011'&amp;origen='excel'"/>
  </connection>
  <connection id="14274" xr16:uid="{00000000-0015-0000-FFFF-FFFF9B370000}" name="Conexión9080" type="4" refreshedVersion="3" background="1" saveData="1">
    <webPr sourceData="1" parsePre="1" consecutive="1" xl2000="1" url="http://10.238.10.38:8080/ssp_estadistica/cuaderno/cuaderno_estadistico/p9_comportamiento_grafica_1.php?mes='Noviembre'&amp;anio='2011'&amp;origen='excel'"/>
  </connection>
  <connection id="14275" xr16:uid="{00000000-0015-0000-FFFF-FFFF9C370000}" name="Conexión9081" type="4" refreshedVersion="3" background="1" saveData="1">
    <webPr sourceData="1" parsePre="1" consecutive="1" xl2000="1" url="http://10.238.10.38:8080/ssp_estadistica/cuaderno/cuaderno_estadistico/p10_gra_dis_cen_pen_excel.php?mes='Noviembre'&amp;anio='2011'&amp;origen='excel'"/>
  </connection>
  <connection id="14276" xr16:uid="{00000000-0015-0000-FFFF-FFFF9D370000}" name="Conexión9082" type="4" refreshedVersion="3" background="1" saveData="1">
    <webPr sourceData="1" parsePre="1" consecutive="1" xl2000="1" url="http://10.238.10.38:8080/ssp_estadistica/cuaderno/cuaderno_estadistico/p11_num_cen_cap_pob_sob_excel.php?mes='Noviembre'&amp;anio='2011'&amp;origen='excel'"/>
  </connection>
  <connection id="14277" xr16:uid="{00000000-0015-0000-FFFF-FFFF9E370000}" name="Conexión9083" type="4" refreshedVersion="3" background="1" saveData="1">
    <webPr sourceData="1" parsePre="1" consecutive="1" xl2000="1" url="http://10.238.10.38:8080/ssp_estadistica/cuaderno/cuaderno_estadistico/p12_sob_pen_excel.php?mes='Noviembre'&amp;anio='2011'&amp;origen='excel'"/>
  </connection>
  <connection id="14278" xr16:uid="{00000000-0015-0000-FFFF-FFFF9F370000}" name="Conexión9084" type="4" refreshedVersion="3" background="1" saveData="1">
    <webPr sourceData="1" parsePre="1" consecutive="1" xl2000="1" url="http://10.238.10.38:8080/ssp_estadistica/cuaderno/cuaderno_estadistico/p13_tipo_centros.php?mes='Noviembre'&amp;anio='2011'&amp;origen='excel'"/>
  </connection>
  <connection id="14279" xr16:uid="{00000000-0015-0000-FFFF-FFFFA0370000}" name="Conexión9085" type="4" refreshedVersion="3" background="1" saveData="1">
    <webPr sourceData="1" parsePre="1" consecutive="1" xl2000="1" url="http://10.238.10.38:8080/ssp_estadistica/cuaderno/cuaderno_estadistico/p14_cap_sob_pob_x_sit_jur_excel.php?mes='Noviembre'&amp;anio='2011'&amp;origen='excel'"/>
  </connection>
  <connection id="14280" xr16:uid="{00000000-0015-0000-FFFF-FFFFA1370000}" name="Conexión9086" type="4" refreshedVersion="3" background="1" saveData="1">
    <webPr sourceData="1" parsePre="1" consecutive="1" xl2000="1" url="http://10.238.10.38:8080/ssp_estadistica/cuaderno/cuaderno_estadistico/p28_pob_pen_cen_fed_excel.php?mes='Noviembre'&amp;anio='2011'&amp;origen='excel'"/>
  </connection>
  <connection id="14281" xr16:uid="{00000000-0015-0000-FFFF-FFFFA2370000}" name="Conexión9087" type="4" refreshedVersion="3" background="1" saveData="1">
    <webPr sourceData="1" parsePre="1" consecutive="1" xl2000="1" url="http://10.238.10.38:8080/ssp_estadistica/cuaderno/cuaderno_estadistico/p29_poblacion_centrosfederales.php?mes='Noviembre'&amp;anio='2011'&amp;origen='excel'"/>
  </connection>
  <connection id="14282" xr16:uid="{00000000-0015-0000-FFFF-FFFFA3370000}" name="Conexión9088" type="4" refreshedVersion="3" background="1" saveData="1">
    <webPr sourceData="1" parsePre="1" consecutive="1" xl2000="1" url="http://10.238.10.38:8080/ssp_estadistica/cuaderno/cuaderno_estadistico/p29_poblacion_centrosfederales_grafica.php?mes='Noviembre'&amp;anio='2011'&amp;origen='excel'"/>
  </connection>
  <connection id="14283" xr16:uid="{00000000-0015-0000-FFFF-FFFFA4370000}" name="Conexión9089" type="4" refreshedVersion="3" background="1" saveData="1">
    <webPr sourceData="1" parsePre="1" consecutive="1" xl2000="1" url="http://10.238.10.38:8080/ssp_estadistica/cuaderno/cuaderno_estadistico/p34_ben_lib_ant_excel.php?mes='Noviembre'&amp;anio='2011'&amp;origen='excel'"/>
  </connection>
  <connection id="14284" xr16:uid="{00000000-0015-0000-FFFF-FFFFA5370000}" name="Conexión909" type="4" refreshedVersion="4" background="1" saveData="1">
    <webPr sourceData="1" parsePre="1" consecutive="1" xl2000="1" url="http://localhost:8080/ssp_estadistica/cuaderno/cuaderno_estadistico/p36_ben_lib_ant_excel.php?mes='Julio'&amp;anio='2011'&amp;origen='excel'"/>
  </connection>
  <connection id="14285" xr16:uid="{00000000-0015-0000-FFFF-FFFFA6370000}" name="Conexión9090" type="4" refreshedVersion="3" background="1" saveData="1">
    <webPr sourceData="1" parsePre="1" consecutive="1" xl2000="1" url="http://10.238.10.38:8080/ssp_estadistica/cuaderno/cuaderno_estadistico/p35_gra_ben_lib_ant_excel.php?mes='Noviembre'&amp;anio='2011'&amp;origen='excel'"/>
  </connection>
  <connection id="14286" xr16:uid="{00000000-0015-0000-FFFF-FFFFA7370000}" name="Conexión9091" type="4" refreshedVersion="3" background="1" saveData="1">
    <webPr sourceData="1" parsePre="1" consecutive="1" xl2000="1" url="http://10.238.10.38:8080/ssp_estadistica/cuaderno/cuaderno_estadistico/p36_ben_lib_ant_excel.php?mes='Noviembre'&amp;anio='2011'&amp;origen='excel'"/>
  </connection>
  <connection id="14287" xr16:uid="{00000000-0015-0000-FFFF-FFFFA8370000}" name="Conexión9092" type="4" refreshedVersion="3" background="1" saveData="1">
    <webPr sourceData="1" parsePre="1" consecutive="1" xl2000="1" url="http://10.238.10.38:8080/ssp_estadistica/cuaderno/cuaderno_estadistico/p37_gra_pob_lib_vig_excel.php?mes='Noviembre'&amp;anio='2011'&amp;origen='excel'"/>
  </connection>
  <connection id="14288" xr16:uid="{00000000-0015-0000-FFFF-FFFFA9370000}" name="Conexión9093" type="4" refreshedVersion="3" background="1" saveData="1">
    <webPr sourceData="1" parsePre="1" consecutive="1" xl2000="1" url="http://10.238.10.38:8080/ssp_estadistica/cuaderno/cuaderno_estadistico/p38_res_lib_ant_excel.php?mes='Noviembre'&amp;anio='2011'&amp;origen='excel'"/>
  </connection>
  <connection id="14289" xr16:uid="{00000000-0015-0000-FFFF-FFFFAA370000}" name="Conexión9094" type="4" refreshedVersion="3" background="1" saveData="1">
    <webPr sourceData="1" parsePre="1" consecutive="1" xl2000="1" url="http://10.238.10.38:8080/ssp_estadistica/cuaderno/cuaderno_estadistico/p39_gra_pob_lib_vig_excel.php?mes='Noviembre'&amp;anio='2011'&amp;origen='excel'"/>
  </connection>
  <connection id="14290" xr16:uid="{00000000-0015-0000-FFFF-FFFFAB370000}" name="Conexión9095" type="4" refreshedVersion="3" background="1" saveData="1">
    <webPr sourceData="1" parsePre="1" consecutive="1" xl2000="1" url="http://10.238.10.38:8080/ssp_estadistica/cuaderno/cuaderno_estadistico/p40_inc_pen_excel.php?mes='Noviembre'&amp;anio='2011'&amp;origen='excel'"/>
  </connection>
  <connection id="14291" xr16:uid="{00000000-0015-0000-FFFF-FFFFAC370000}" name="Conexión9096" type="4" refreshedVersion="3" background="1" saveData="1">
    <webPr sourceData="1" parsePre="1" consecutive="1" xl2000="1" url="http://10.238.10.38:8080/ssp_estadistica/cuaderno/cuaderno_estadistico/p41_int_inv_inc_pen_excel.php?mes='Noviembre'&amp;anio='2011'&amp;origen='excel'"/>
  </connection>
  <connection id="14292" xr16:uid="{00000000-0015-0000-FFFF-FFFFAD370000}" name="Conexión9097" type="4" refreshedVersion="3" background="1" saveData="1">
    <webPr sourceData="1" parsePre="1" consecutive="1" xl2000="1" url="http://10.238.10.38:8080/ssp_estadistica/cuaderno/cuaderno_estadistico/p42_gra_int_inv_inc_pen_excel.php?mes='Noviembre'&amp;anio='2011'&amp;origen='excel'"/>
  </connection>
  <connection id="14293" xr16:uid="{00000000-0015-0000-FFFF-FFFFAE370000}" name="Conexión9098" type="4" refreshedVersion="3" background="1" saveData="1">
    <webPr sourceData="1" parsePre="1" consecutive="1" xl2000="1" url="http://10.238.10.38:8080/ssp_estadistica/cuaderno/cuaderno_estadistico/p43_gra_inc_inv_excel.php?mes='Noviembre'&amp;anio='2011'&amp;origen='excel'"/>
  </connection>
  <connection id="14294" xr16:uid="{00000000-0015-0000-FFFF-FFFFAF370000}" name="Conexión9099" type="4" refreshedVersion="3" background="1" saveData="1">
    <webPr sourceData="1" parsePre="1" consecutive="1" xl2000="1" url="http://10.238.10.38:8080/ssp_estadistica/cuaderno/cuaderno_estadistico/p44_tra_int_ext_excel.php?mes='Noviembre'&amp;anio='2011'&amp;origen='excel'"/>
  </connection>
  <connection id="14295" xr16:uid="{00000000-0015-0000-FFFF-FFFFB0370000}" name="Conexión91" type="4" refreshedVersion="3" background="1" saveData="1">
    <webPr sourceData="1" parsePre="1" consecutive="1" xl2000="1" url="http://localhost:8080/ssp_estadistica/cuaderno/concentrado_excel_dos.php?mes=Marzo&amp;anio=2011&amp;origen=excel&amp;IdSubseccion=1"/>
  </connection>
  <connection id="14296" xr16:uid="{00000000-0015-0000-FFFF-FFFFB1370000}" name="Conexión910" type="4" refreshedVersion="4" background="1" saveData="1">
    <webPr sourceData="1" parsePre="1" consecutive="1" xl2000="1" url="http://localhost:8080/ssp_estadistica/cuaderno/cuaderno_estadistico/p37_gra_pob_lib_vig_excel.php?mes='Julio'&amp;anio='2011'&amp;origen='excel'"/>
  </connection>
  <connection id="14297" xr16:uid="{00000000-0015-0000-FFFF-FFFFB2370000}" name="Conexión9100" type="4" refreshedVersion="3" background="1" saveData="1">
    <webPr sourceData="1" parsePre="1" consecutive="1" xl2000="1" url="http://10.238.10.38:8080/ssp_estadistica/cuaderno/cuaderno_estadistico/p29_totales_generales.php?mes='Noviembre'&amp;anio='2011'&amp;origen='excel'"/>
  </connection>
  <connection id="14298" xr16:uid="{00000000-0015-0000-FFFF-FFFFB3370000}" name="Conexión9101" type="4" refreshedVersion="3" background="1" saveData="1">
    <webPr sourceData="1" parsePre="1" consecutive="1" xl2000="1" url="http://10.238.10.38:8080/ssp_estadistica/notas/notas_secciones_cuaderno.php?mes='Noviembre'&amp;anio='2011'&amp;idSeccion=2"/>
  </connection>
  <connection id="14299" xr16:uid="{00000000-0015-0000-FFFF-FFFFB4370000}" name="Conexión9102" type="4" refreshedVersion="3" background="1" saveData="1">
    <webPr sourceData="1" parsePre="1" consecutive="1" xl2000="1" url="http://10.238.10.38:8080/ssp_estadistica/notas/notas_secciones_cuaderno.php?mes='Noviembre'&amp;anio='2011'&amp;idSeccion='3'"/>
  </connection>
  <connection id="14300" xr16:uid="{00000000-0015-0000-FFFF-FFFFB5370000}" name="Conexión9103" type="4" refreshedVersion="3" background="1" saveData="1">
    <webPr sourceData="1" parsePre="1" consecutive="1" xl2000="1" url="http://10.238.10.38:8080/ssp_estadistica/notas/notas_secciones_cuaderno.php?mes='Noviembre'&amp;anio='2011'&amp;idSeccion='17'"/>
  </connection>
  <connection id="14301" xr16:uid="{00000000-0015-0000-FFFF-FFFFB6370000}" name="Conexión9104" type="4" refreshedVersion="3" background="1" saveData="1">
    <webPr sourceData="1" parsePre="1" consecutive="1" xl2000="1" url="http://10.238.10.38:8080/ssp_estadistica/notas/notas_secciones_cuaderno.php?mes='Noviembre'&amp;anio='2011'&amp;idSeccion='4'"/>
  </connection>
  <connection id="14302" xr16:uid="{00000000-0015-0000-FFFF-FFFFB7370000}" name="Conexión9105" type="4" refreshedVersion="3" background="1" saveData="1">
    <webPr sourceData="1" parsePre="1" consecutive="1" xl2000="1" url="http://10.238.10.38:8080/ssp_estadistica/notas/notas_secciones_cuaderno.php?mes='Noviembre'&amp;anio='2011'&amp;idSeccion='18'"/>
  </connection>
  <connection id="14303" xr16:uid="{00000000-0015-0000-FFFF-FFFFB8370000}" name="Conexión9106" type="4" refreshedVersion="3" background="1" saveData="1">
    <webPr sourceData="1" parsePre="1" consecutive="1" xl2000="1" url="http://10.238.10.38:8080/ssp_estadistica/notas/notas_secciones_cuaderno.php?mes='Noviembre'&amp;anio='2011'&amp;idSeccion='5'"/>
  </connection>
  <connection id="14304" xr16:uid="{00000000-0015-0000-FFFF-FFFFB9370000}" name="Conexión9107" type="4" refreshedVersion="3" background="1" saveData="1">
    <webPr sourceData="1" parsePre="1" consecutive="1" xl2000="1" url="http://10.238.10.38:8080/ssp_estadistica/notas/notas_secciones_cuaderno.php?mes='Noviembre'&amp;anio='2011'&amp;idSeccion='6'"/>
  </connection>
  <connection id="14305" xr16:uid="{00000000-0015-0000-FFFF-FFFFBA370000}" name="Conexión9108" type="4" refreshedVersion="3" background="1" saveData="1">
    <webPr sourceData="1" parsePre="1" consecutive="1" xl2000="1" url="http://10.238.10.38:8080/ssp_estadistica/notas/notas_secciones_cuaderno.php?mes='Noviembre'&amp;anio='2011'&amp;idSeccion='7'"/>
  </connection>
  <connection id="14306" xr16:uid="{00000000-0015-0000-FFFF-FFFFBB370000}" name="Conexión9109" type="4" refreshedVersion="3" background="1" saveData="1">
    <webPr sourceData="1" parsePre="1" consecutive="1" xl2000="1" url="http://10.238.10.38:8080/ssp_estadistica/notas/notas_secciones_cuaderno.php?mes='Noviembre'&amp;anio='2011'&amp;idSeccion='12'"/>
  </connection>
  <connection id="14307" xr16:uid="{00000000-0015-0000-FFFF-FFFFBC370000}" name="Conexión911" type="4" refreshedVersion="4" background="1" saveData="1">
    <webPr sourceData="1" parsePre="1" consecutive="1" xl2000="1" url="http://localhost:8080/ssp_estadistica/cuaderno/cuaderno_estadistico/p38_res_lib_ant_excel.php?mes='Julio'&amp;anio='2011'&amp;origen='excel'"/>
  </connection>
  <connection id="14308" xr16:uid="{00000000-0015-0000-FFFF-FFFFBD370000}" name="Conexión9110" type="4" refreshedVersion="3" background="1" saveData="1">
    <webPr sourceData="1" parsePre="1" consecutive="1" xl2000="1" url="http://10.238.10.38:8080/ssp_estadistica/notas/notas_secciones_cuaderno.php?mes='Noviembre'&amp;anio='2011'&amp;idSeccion='8'"/>
  </connection>
  <connection id="14309" xr16:uid="{00000000-0015-0000-FFFF-FFFFBE370000}" name="Conexión9111" type="4" refreshedVersion="3" background="1" saveData="1">
    <webPr sourceData="1" parsePre="1" consecutive="1" xl2000="1" url="http://10.238.10.38:8080/ssp_estadistica/notas/notas_secciones_cuaderno.php?mes='Noviembre'&amp;anio='2011'&amp;idSeccion='9'"/>
  </connection>
  <connection id="14310" xr16:uid="{00000000-0015-0000-FFFF-FFFFBF370000}" name="Conexión9112" type="4" refreshedVersion="3" background="1" saveData="1">
    <webPr sourceData="1" parsePre="1" consecutive="1" xl2000="1" url="http://10.238.10.38:8080/ssp_estadistica/notas/notas_secciones_cuaderno.php?mes='Noviembre'&amp;anio='2011'&amp;idSeccion='10'"/>
  </connection>
  <connection id="14311" xr16:uid="{00000000-0015-0000-FFFF-FFFFC0370000}" name="Conexión9113" type="4" refreshedVersion="3" background="1" saveData="1">
    <webPr sourceData="1" parsePre="1" consecutive="1" xl2000="1" url="http://10.238.10.38:8080/ssp_estadistica/notas/notas_secciones_cuaderno.php?mes='Noviembre'&amp;anio='2011'&amp;idSeccion='11'"/>
  </connection>
  <connection id="14312" xr16:uid="{00000000-0015-0000-FFFF-FFFFC1370000}" name="Conexión9114" type="4" refreshedVersion="3" background="1" saveData="1">
    <webPr sourceData="1" parsePre="1" consecutive="1" xl2000="1" url="http://10.238.10.38:8080/ssp_estadistica/notas/notas_secciones_cuaderno.php?mes='Noviembre'&amp;anio='2011'&amp;idSeccion='20'"/>
  </connection>
  <connection id="14313" xr16:uid="{00000000-0015-0000-FFFF-FFFFC2370000}" name="Conexión9115" type="4" refreshedVersion="3" background="1" saveData="1">
    <webPr sourceData="1" parsePre="1" consecutive="1" xl2000="1" url="http://10.238.10.38:8080/ssp_estadistica/notas/notas_secciones_cuaderno.php?mes='Noviembre'&amp;anio='2011'&amp;idSeccion='12'"/>
  </connection>
  <connection id="14314" xr16:uid="{00000000-0015-0000-FFFF-FFFFC3370000}" name="Conexión9116" type="4" refreshedVersion="3" background="1" saveData="1">
    <webPr sourceData="1" parsePre="1" consecutive="1" xl2000="1" url="http://10.238.10.38:8080/ssp_estadistica/notas/notas_secciones_cuaderno.php?mes='Noviembre'&amp;anio='2011'&amp;idSeccion='21'"/>
  </connection>
  <connection id="14315" xr16:uid="{00000000-0015-0000-FFFF-FFFFC4370000}" name="Conexión9117" type="4" refreshedVersion="3" background="1" saveData="1">
    <webPr sourceData="1" parsePre="1" consecutive="1" xl2000="1" url="http://10.238.10.38:8080/ssp_estadistica/notas/notas_secciones_cuaderno.php?mes='Noviembre'&amp;anio='2011'&amp;idSeccion='13'"/>
  </connection>
  <connection id="14316" xr16:uid="{00000000-0015-0000-FFFF-FFFFC5370000}" name="Conexión9118" type="4" refreshedVersion="3" background="1" saveData="1">
    <webPr sourceData="1" parsePre="1" consecutive="1" xl2000="1" url="http://10.238.10.38:8080/ssp_estadistica/notas/notas_secciones_cuaderno.php?mes='Noviembre'&amp;anio='2011'&amp;idSeccion='22'"/>
  </connection>
  <connection id="14317" xr16:uid="{00000000-0015-0000-FFFF-FFFFC6370000}" name="Conexión9119" type="4" refreshedVersion="3" background="1" saveData="1">
    <webPr sourceData="1" parsePre="1" consecutive="1" xl2000="1" url="http://10.238.10.38:8080/ssp_estadistica/notas/notas_secciones_cuaderno.php?mes='Noviembre'&amp;anio='2011'&amp;idSeccion='14'"/>
  </connection>
  <connection id="14318" xr16:uid="{00000000-0015-0000-FFFF-FFFFC7370000}" name="Conexión912" type="4" refreshedVersion="4" background="1" saveData="1">
    <webPr sourceData="1" parsePre="1" consecutive="1" xl2000="1" url="http://localhost:8080/ssp_estadistica/cuaderno/cuaderno_estadistico/p39_gra_pob_lib_vig_excel.php?mes='Julio'&amp;anio='2011'&amp;origen='excel'"/>
  </connection>
  <connection id="14319" xr16:uid="{00000000-0015-0000-FFFF-FFFFC8370000}" name="Conexión9120" type="4" refreshedVersion="3" background="1" saveData="1">
    <webPr sourceData="1" parsePre="1" consecutive="1" xl2000="1" url="http://10.238.10.38:8080/ssp_estadistica/notas/notas_secciones_cuaderno.php?mes='Noviembre'&amp;anio='2011'&amp;idSeccion='23'"/>
  </connection>
  <connection id="14320" xr16:uid="{00000000-0015-0000-FFFF-FFFFC9370000}" name="Conexión9121" type="4" refreshedVersion="3" background="1" saveData="1">
    <webPr sourceData="1" parsePre="1" consecutive="1" xl2000="1" url="http://10.238.10.38:8080/ssp_estadistica/notas/notas_secciones_cuaderno.php?mes='Noviembre'&amp;anio='2011'&amp;idSeccion='15'"/>
  </connection>
  <connection id="14321" xr16:uid="{00000000-0015-0000-FFFF-FFFFCA370000}" name="Conexión9122" type="4" refreshedVersion="3" background="1" saveData="1">
    <webPr sourceData="1" parsePre="1" consecutive="1" xl2000="1" url="http://10.238.10.38:8080/ssp_estadistica/notas/notas_secciones_cuaderno.php?mes='Noviembre'&amp;anio='2011'&amp;idSeccion='16'"/>
  </connection>
  <connection id="14322" xr16:uid="{00000000-0015-0000-FFFF-FFFFCB370000}" name="Conexión9123" type="4" refreshedVersion="3" background="1" saveData="1">
    <webPr sourceData="1" parsePre="1" consecutive="1" xl2000="1" url="http://10.238.10.38:8080/ssp_estadistica/notas/notas_secciones_cuaderno.php?mes='Noviembre'&amp;anio='2011'&amp;idSeccion='24'"/>
  </connection>
  <connection id="14323" xr16:uid="{00000000-0015-0000-FFFF-FFFFCC370000}" name="Conexión9124" type="4" refreshedVersion="3" background="1" saveData="1">
    <webPr sourceData="1" parsePre="1" consecutive="1" xl2000="1" url="http://10.238.10.38:8080/ssp_estadistica/notas/notas_secciones_cuaderno.php?mes='Noviembre'&amp;anio='2011'&amp;idSeccion='25'"/>
  </connection>
  <connection id="14324" xr16:uid="{00000000-0015-0000-FFFF-FFFFCD370000}" name="Conexión9125" type="4" refreshedVersion="3" background="1" saveData="1">
    <webPr sourceData="1" parsePre="1" consecutive="1" xl2000="1" url="http://10.238.10.38:8080/ssp_estadistica/notas/notas_secciones_cuaderno.php?mes='Noviembre'&amp;anio='2011'&amp;idSeccion='26'"/>
  </connection>
  <connection id="14325" xr16:uid="{00000000-0015-0000-FFFF-FFFFCE370000}" name="Conexión9126" type="4" refreshedVersion="0" background="1">
    <webPr url="http://10.238.10.38:8080/ssp_estadistica/notas/notas_secciones_cuaderno.php?mes='Noviembre'&amp;anio='2011'&amp;idSeccion=2" htmlTables="1" htmlFormat="all"/>
  </connection>
  <connection id="14326" xr16:uid="{00000000-0015-0000-FFFF-FFFFCF370000}" name="Conexión9127" type="4" refreshedVersion="3" background="1" saveData="1">
    <webPr sourceData="1" parsePre="1" consecutive="1" xl2000="1" url="http://10.238.10.38:8080/ssp_estadistica/notas/notas_secciones_cuaderno.php?mes='Noviembre'&amp;anio='2011'&amp;idSeccion='20'"/>
  </connection>
  <connection id="14327" xr16:uid="{00000000-0015-0000-FFFF-FFFFD0370000}" name="Conexión9128" type="4" refreshedVersion="3" background="1" saveData="1">
    <webPr sourceData="1" parsePre="1" consecutive="1" xl2000="1" url="http://10.238.10.38:8080/ssp_estadistica/cuaderno/cuaderno_estadistico/parametros_cuaderno_estadistico.php"/>
  </connection>
  <connection id="14328" xr16:uid="{00000000-0015-0000-FFFF-FFFFD1370000}" name="Conexión9129" type="4" refreshedVersion="3" background="1" saveData="1">
    <webPr sourceData="1" parsePre="1" consecutive="1" xl2000="1" url="http://10.238.10.38:8080/ssp_estadistica/cuaderno/cuaderno_estadistico/encabezados.php?mes='Noviembre'&amp;anio='2011'&amp;origen='excel'"/>
  </connection>
  <connection id="14329" xr16:uid="{00000000-0015-0000-FFFF-FFFFD2370000}" name="Conexión913" type="4" refreshedVersion="4" background="1" saveData="1">
    <webPr sourceData="1" parsePre="1" consecutive="1" xl2000="1" url="http://localhost:8080/ssp_estadistica/cuaderno/cuaderno_estadistico/p40_inc_pen_excel.php?mes='Julio'&amp;anio='2011'&amp;origen='excel'"/>
  </connection>
  <connection id="14330" xr16:uid="{00000000-0015-0000-FFFF-FFFFD3370000}" name="Conexión9130" type="4" refreshedVersion="3" background="1" saveData="1">
    <webPr sourceData="1" parsePre="1" consecutive="1" xl2000="1" url="http://10.238.10.38:8080/ssp_estadistica/cuaderno/cuaderno_estadistico/p3_resumen_poblacion_excel.php?mes='Noviembre'&amp;anio='2011'&amp;origen='excel'"/>
  </connection>
  <connection id="14331" xr16:uid="{00000000-0015-0000-FFFF-FFFFD4370000}" name="Conexión9131" type="4" refreshedVersion="3" background="1" saveData="1">
    <webPr sourceData="1" parsePre="1" consecutive="1" xl2000="1" url="http://10.238.10.38:8080/ssp_estadistica/cuaderno/cuaderno_estadistico/p4_poblacion_penitenciaria_excel.php?mes='Noviembre'&amp;anio='2011'&amp;origen='excel'"/>
  </connection>
  <connection id="14332" xr16:uid="{00000000-0015-0000-FFFF-FFFFD5370000}" name="Conexión9132" type="4" refreshedVersion="3" background="1" saveData="1">
    <webPr sourceData="1" parsePre="1" consecutive="1" xl2000="1" url="http://10.238.10.38:8080/ssp_estadistica/cuaderno/cuaderno_estadistico/p5_pob_pen_x_Fue_excel.php?mes='Noviembre'&amp;anio='2011'&amp;origen='excel'"/>
  </connection>
  <connection id="14333" xr16:uid="{00000000-0015-0000-FFFF-FFFFD6370000}" name="Conexión9133" type="4" refreshedVersion="3" background="1" saveData="1">
    <webPr sourceData="1" parsePre="1" consecutive="1" xl2000="1" url="http://10.238.10.38:8080/ssp_estadistica/cuaderno/cuaderno_estadistico/p6_pob_pen_excel.php?mes='Noviembre'&amp;anio='2011'&amp;origen='excel'"/>
  </connection>
  <connection id="14334" xr16:uid="{00000000-0015-0000-FFFF-FFFFD7370000}" name="Conexión9134" type="4" refreshedVersion="3" background="1" saveData="1">
    <webPr sourceData="1" parsePre="1" consecutive="1" xl2000="1" url="http://10.238.10.38:8080/ssp_estadistica/cuaderno/cuaderno_estadistico/p7_comp_pob_xfuero_situacion_variacion.php?mes='Noviembre'&amp;anio='2011'&amp;origen='excel'"/>
  </connection>
  <connection id="14335" xr16:uid="{00000000-0015-0000-FFFF-FFFFD8370000}" name="Conexión9135" type="4" refreshedVersion="3" background="1" saveData="1">
    <webPr sourceData="1" parsePre="1" consecutive="1" xl2000="1" url="http://10.238.10.38:8080/ssp_estadistica/cuaderno/cuaderno_estadistico/p8_comportamiento_grafica_1.php?mes='Noviembre'&amp;anio='2011'&amp;origen='excel'"/>
  </connection>
  <connection id="14336" xr16:uid="{00000000-0015-0000-FFFF-FFFFD9370000}" name="Conexión9136" type="4" refreshedVersion="3" background="1" saveData="1">
    <webPr sourceData="1" parsePre="1" consecutive="1" xl2000="1" url="http://10.238.10.38:8080/ssp_estadistica/cuaderno/cuaderno_estadistico/p8_comportamiento_grafica_2.php?mes='Noviembre'&amp;anio='2011'&amp;origen='excel'"/>
  </connection>
  <connection id="14337" xr16:uid="{00000000-0015-0000-FFFF-FFFFDA370000}" name="Conexión9137" type="4" refreshedVersion="3" background="1" saveData="1">
    <webPr sourceData="1" parsePre="1" consecutive="1" xl2000="1" url="http://10.238.10.38:8080/ssp_estadistica/cuaderno/cuaderno_estadistico/p9_comportamiento_grafica_1.php?mes='Noviembre'&amp;anio='2011'&amp;origen='excel'"/>
  </connection>
  <connection id="14338" xr16:uid="{00000000-0015-0000-FFFF-FFFFDB370000}" name="Conexión9138" type="4" refreshedVersion="3" background="1" saveData="1">
    <webPr sourceData="1" parsePre="1" consecutive="1" xl2000="1" url="http://10.238.10.38:8080/ssp_estadistica/cuaderno/cuaderno_estadistico/p10_gra_dis_cen_pen_excel.php?mes='Noviembre'&amp;anio='2011'&amp;origen='excel'"/>
  </connection>
  <connection id="14339" xr16:uid="{00000000-0015-0000-FFFF-FFFFDC370000}" name="Conexión9139" type="4" refreshedVersion="3" background="1" saveData="1">
    <webPr sourceData="1" parsePre="1" consecutive="1" xl2000="1" url="http://10.238.10.38:8080/ssp_estadistica/cuaderno/cuaderno_estadistico/p11_num_cen_cap_pob_sob_excel.php?mes='Noviembre'&amp;anio='2011'&amp;origen='excel'"/>
  </connection>
  <connection id="14340" xr16:uid="{00000000-0015-0000-FFFF-FFFFDD370000}" name="Conexión914" type="4" refreshedVersion="4" background="1" saveData="1">
    <webPr sourceData="1" parsePre="1" consecutive="1" xl2000="1" url="http://localhost:8080/ssp_estadistica/cuaderno/cuaderno_estadistico/p41_int_inv_inc_pen_excel.php?mes='Julio'&amp;anio='2011'&amp;origen='excel'"/>
  </connection>
  <connection id="14341" xr16:uid="{00000000-0015-0000-FFFF-FFFFDE370000}" name="Conexión9140" type="4" refreshedVersion="3" background="1" saveData="1">
    <webPr sourceData="1" parsePre="1" consecutive="1" xl2000="1" url="http://10.238.10.38:8080/ssp_estadistica/cuaderno/cuaderno_estadistico/p12_sob_pen_excel.php?mes='Noviembre'&amp;anio='2011'&amp;origen='excel'"/>
  </connection>
  <connection id="14342" xr16:uid="{00000000-0015-0000-FFFF-FFFFDF370000}" name="Conexión9141" type="4" refreshedVersion="3" background="1" saveData="1">
    <webPr sourceData="1" parsePre="1" consecutive="1" xl2000="1" url="http://10.238.10.38:8080/ssp_estadistica/cuaderno/cuaderno_estadistico/p13_tipo_centros.php?mes='Noviembre'&amp;anio='2011'&amp;origen='excel'"/>
  </connection>
  <connection id="14343" xr16:uid="{00000000-0015-0000-FFFF-FFFFE0370000}" name="Conexión9142" type="4" refreshedVersion="3" background="1" saveData="1">
    <webPr sourceData="1" parsePre="1" consecutive="1" xl2000="1" url="http://10.238.10.38:8080/ssp_estadistica/cuaderno/cuaderno_estadistico/p14_cap_sob_pob_x_sit_jur_excel.php?mes='Noviembre'&amp;anio='2011'&amp;origen='excel'"/>
  </connection>
  <connection id="14344" xr16:uid="{00000000-0015-0000-FFFF-FFFFE1370000}" name="Conexión9143" type="4" refreshedVersion="3" background="1" saveData="1">
    <webPr sourceData="1" parsePre="1" consecutive="1" xl2000="1" url="http://10.238.10.38:8080/ssp_estadistica/cuaderno/cuaderno_estadistico/p28_pob_pen_cen_fed_excel.php?mes='Noviembre'&amp;anio='2011'&amp;origen='excel'"/>
  </connection>
  <connection id="14345" xr16:uid="{00000000-0015-0000-FFFF-FFFFE2370000}" name="Conexión9144" type="4" refreshedVersion="3" background="1" saveData="1">
    <webPr sourceData="1" parsePre="1" consecutive="1" xl2000="1" url="http://10.238.10.38:8080/ssp_estadistica/cuaderno/cuaderno_estadistico/p29_poblacion_centrosfederales.php?mes='Noviembre'&amp;anio='2011'&amp;origen='excel'"/>
  </connection>
  <connection id="14346" xr16:uid="{00000000-0015-0000-FFFF-FFFFE3370000}" name="Conexión9145" type="4" refreshedVersion="3" background="1" saveData="1">
    <webPr sourceData="1" parsePre="1" consecutive="1" xl2000="1" url="http://10.238.10.38:8080/ssp_estadistica/cuaderno/cuaderno_estadistico/p29_poblacion_centrosfederales_grafica.php?mes='Noviembre'&amp;anio='2011'&amp;origen='excel'"/>
  </connection>
  <connection id="14347" xr16:uid="{00000000-0015-0000-FFFF-FFFFE4370000}" name="Conexión9146" type="4" refreshedVersion="3" background="1" saveData="1">
    <webPr sourceData="1" parsePre="1" consecutive="1" xl2000="1" url="http://10.238.10.38:8080/ssp_estadistica/cuaderno/cuaderno_estadistico/p34_ben_lib_ant_excel.php?mes='Noviembre'&amp;anio='2011'&amp;origen='excel'"/>
  </connection>
  <connection id="14348" xr16:uid="{00000000-0015-0000-FFFF-FFFFE5370000}" name="Conexión9147" type="4" refreshedVersion="3" background="1" saveData="1">
    <webPr sourceData="1" parsePre="1" consecutive="1" xl2000="1" url="http://10.238.10.38:8080/ssp_estadistica/cuaderno/cuaderno_estadistico/p35_gra_ben_lib_ant_excel.php?mes='Noviembre'&amp;anio='2011'&amp;origen='excel'"/>
  </connection>
  <connection id="14349" xr16:uid="{00000000-0015-0000-FFFF-FFFFE6370000}" name="Conexión9148" type="4" refreshedVersion="3" background="1" saveData="1">
    <webPr sourceData="1" parsePre="1" consecutive="1" xl2000="1" url="http://10.238.10.38:8080/ssp_estadistica/cuaderno/cuaderno_estadistico/p36_ben_lib_ant_excel.php?mes='Noviembre'&amp;anio='2011'&amp;origen='excel'"/>
  </connection>
  <connection id="14350" xr16:uid="{00000000-0015-0000-FFFF-FFFFE7370000}" name="Conexión9149" type="4" refreshedVersion="3" background="1" saveData="1">
    <webPr sourceData="1" parsePre="1" consecutive="1" xl2000="1" url="http://10.238.10.38:8080/ssp_estadistica/cuaderno/cuaderno_estadistico/p37_gra_pob_lib_vig_excel.php?mes='Noviembre'&amp;anio='2011'&amp;origen='excel'"/>
  </connection>
  <connection id="14351" xr16:uid="{00000000-0015-0000-FFFF-FFFFE8370000}" name="Conexión915" type="4" refreshedVersion="4" background="1" saveData="1">
    <webPr sourceData="1" parsePre="1" consecutive="1" xl2000="1" url="http://localhost:8080/ssp_estadistica/cuaderno/cuaderno_estadistico/p42_gra_int_inv_inc_pen_excel.php?mes='Julio'&amp;anio='2011'&amp;origen='excel'"/>
  </connection>
  <connection id="14352" xr16:uid="{00000000-0015-0000-FFFF-FFFFE9370000}" name="Conexión9150" type="4" refreshedVersion="3" background="1" saveData="1">
    <webPr sourceData="1" parsePre="1" consecutive="1" xl2000="1" url="http://10.238.10.38:8080/ssp_estadistica/cuaderno/cuaderno_estadistico/p38_res_lib_ant_excel.php?mes='Noviembre'&amp;anio='2011'&amp;origen='excel'"/>
  </connection>
  <connection id="14353" xr16:uid="{00000000-0015-0000-FFFF-FFFFEA370000}" name="Conexión9151" type="4" refreshedVersion="3" background="1" saveData="1">
    <webPr sourceData="1" parsePre="1" consecutive="1" xl2000="1" url="http://10.238.10.38:8080/ssp_estadistica/cuaderno/cuaderno_estadistico/p39_gra_pob_lib_vig_excel.php?mes='Noviembre'&amp;anio='2011'&amp;origen='excel'"/>
  </connection>
  <connection id="14354" xr16:uid="{00000000-0015-0000-FFFF-FFFFEB370000}" name="Conexión9152" type="4" refreshedVersion="3" background="1" saveData="1">
    <webPr sourceData="1" parsePre="1" consecutive="1" xl2000="1" url="http://10.238.10.38:8080/ssp_estadistica/cuaderno/cuaderno_estadistico/p40_inc_pen_excel.php?mes='Noviembre'&amp;anio='2011'&amp;origen='excel'"/>
  </connection>
  <connection id="14355" xr16:uid="{00000000-0015-0000-FFFF-FFFFEC370000}" name="Conexión9153" type="4" refreshedVersion="3" background="1" saveData="1">
    <webPr sourceData="1" parsePre="1" consecutive="1" xl2000="1" url="http://10.238.10.38:8080/ssp_estadistica/cuaderno/cuaderno_estadistico/p41_int_inv_inc_pen_excel.php?mes='Noviembre'&amp;anio='2011'&amp;origen='excel'"/>
  </connection>
  <connection id="14356" xr16:uid="{00000000-0015-0000-FFFF-FFFFED370000}" name="Conexión9154" type="4" refreshedVersion="3" background="1" saveData="1">
    <webPr sourceData="1" parsePre="1" consecutive="1" xl2000="1" url="http://10.238.10.38:8080/ssp_estadistica/cuaderno/cuaderno_estadistico/p42_gra_int_inv_inc_pen_excel.php?mes='Noviembre'&amp;anio='2011'&amp;origen='excel'"/>
  </connection>
  <connection id="14357" xr16:uid="{00000000-0015-0000-FFFF-FFFFEE370000}" name="Conexión9155" type="4" refreshedVersion="3" background="1" saveData="1">
    <webPr sourceData="1" parsePre="1" consecutive="1" xl2000="1" url="http://10.238.10.38:8080/ssp_estadistica/cuaderno/cuaderno_estadistico/p43_gra_inc_inv_excel.php?mes='Noviembre'&amp;anio='2011'&amp;origen='excel'"/>
  </connection>
  <connection id="14358" xr16:uid="{00000000-0015-0000-FFFF-FFFFEF370000}" name="Conexión9156" type="4" refreshedVersion="3" background="1" saveData="1">
    <webPr sourceData="1" parsePre="1" consecutive="1" xl2000="1" url="http://10.238.10.38:8080/ssp_estadistica/cuaderno/cuaderno_estadistico/p44_tra_int_ext_excel.php?mes='Noviembre'&amp;anio='2011'&amp;origen='excel'"/>
  </connection>
  <connection id="14359" xr16:uid="{00000000-0015-0000-FFFF-FFFFF0370000}" name="Conexión9157" type="4" refreshedVersion="3" background="1" saveData="1">
    <webPr sourceData="1" parsePre="1" consecutive="1" xl2000="1" url="http://10.238.10.38:8080/ssp_estadistica/cuaderno/cuaderno_estadistico/p29_totales_generales.php?mes='Noviembre'&amp;anio='2011'&amp;origen='excel'"/>
  </connection>
  <connection id="14360" xr16:uid="{00000000-0015-0000-FFFF-FFFFF1370000}" name="Conexión9158" type="4" refreshedVersion="3" background="1" saveData="1">
    <webPr sourceData="1" parsePre="1" consecutive="1" xl2000="1" url="http://10.238.10.38:8080/ssp_estadistica/notas/notas_secciones_cuaderno.php?mes='Noviembre'&amp;anio='2011'&amp;idSeccion=2"/>
  </connection>
  <connection id="14361" xr16:uid="{00000000-0015-0000-FFFF-FFFFF2370000}" name="Conexión9159" type="4" refreshedVersion="3" background="1" saveData="1">
    <webPr sourceData="1" parsePre="1" consecutive="1" xl2000="1" url="http://10.238.10.38:8080/ssp_estadistica/notas/notas_secciones_cuaderno.php?mes='Noviembre'&amp;anio='2011'&amp;idSeccion='3'"/>
  </connection>
  <connection id="14362" xr16:uid="{00000000-0015-0000-FFFF-FFFFF3370000}" name="Conexión916" type="4" refreshedVersion="4" background="1" saveData="1">
    <webPr sourceData="1" parsePre="1" consecutive="1" xl2000="1" url="http://localhost:8080/ssp_estadistica/cuaderno/cuaderno_estadistico/p43_gra_inc_inv_excel.php?mes='Julio'&amp;anio='2011'&amp;origen='excel'"/>
  </connection>
  <connection id="14363" xr16:uid="{00000000-0015-0000-FFFF-FFFFF4370000}" name="Conexión9160" type="4" refreshedVersion="3" background="1" saveData="1">
    <webPr sourceData="1" parsePre="1" consecutive="1" xl2000="1" url="http://10.238.10.38:8080/ssp_estadistica/notas/notas_secciones_cuaderno.php?mes='Noviembre'&amp;anio='2011'&amp;idSeccion='17'"/>
  </connection>
  <connection id="14364" xr16:uid="{00000000-0015-0000-FFFF-FFFFF5370000}" name="Conexión9161" type="4" refreshedVersion="3" background="1" saveData="1">
    <webPr sourceData="1" parsePre="1" consecutive="1" xl2000="1" url="http://10.238.10.38:8080/ssp_estadistica/notas/notas_secciones_cuaderno.php?mes='Noviembre'&amp;anio='2011'&amp;idSeccion='4'"/>
  </connection>
  <connection id="14365" xr16:uid="{00000000-0015-0000-FFFF-FFFFF6370000}" name="Conexión9162" type="4" refreshedVersion="3" background="1" saveData="1">
    <webPr sourceData="1" parsePre="1" consecutive="1" xl2000="1" url="http://10.238.10.38:8080/ssp_estadistica/notas/notas_secciones_cuaderno.php?mes='Noviembre'&amp;anio='2011'&amp;idSeccion='18'"/>
  </connection>
  <connection id="14366" xr16:uid="{00000000-0015-0000-FFFF-FFFFF7370000}" name="Conexión9163" type="4" refreshedVersion="3" background="1" saveData="1">
    <webPr sourceData="1" parsePre="1" consecutive="1" xl2000="1" url="http://10.238.10.38:8080/ssp_estadistica/notas/notas_secciones_cuaderno.php?mes='Noviembre'&amp;anio='2011'&amp;idSeccion='5'"/>
  </connection>
  <connection id="14367" xr16:uid="{00000000-0015-0000-FFFF-FFFFF8370000}" name="Conexión9164" type="4" refreshedVersion="3" background="1" saveData="1">
    <webPr sourceData="1" parsePre="1" consecutive="1" xl2000="1" url="http://10.238.10.38:8080/ssp_estadistica/notas/notas_secciones_cuaderno.php?mes='Noviembre'&amp;anio='2011'&amp;idSeccion='6'"/>
  </connection>
  <connection id="14368" xr16:uid="{00000000-0015-0000-FFFF-FFFFF9370000}" name="Conexión9165" type="4" refreshedVersion="3" background="1" saveData="1">
    <webPr sourceData="1" parsePre="1" consecutive="1" xl2000="1" url="http://10.238.10.38:8080/ssp_estadistica/notas/notas_secciones_cuaderno.php?mes='Noviembre'&amp;anio='2011'&amp;idSeccion='7'"/>
  </connection>
  <connection id="14369" xr16:uid="{00000000-0015-0000-FFFF-FFFFFA370000}" name="Conexión9166" type="4" refreshedVersion="3" background="1" saveData="1">
    <webPr sourceData="1" parsePre="1" consecutive="1" xl2000="1" url="http://10.238.10.38:8080/ssp_estadistica/notas/notas_secciones_cuaderno.php?mes='Noviembre'&amp;anio='2011'&amp;idSeccion='12'"/>
  </connection>
  <connection id="14370" xr16:uid="{00000000-0015-0000-FFFF-FFFFFB370000}" name="Conexión9167" type="4" refreshedVersion="3" background="1" saveData="1">
    <webPr sourceData="1" parsePre="1" consecutive="1" xl2000="1" url="http://10.238.10.38:8080/ssp_estadistica/notas/notas_secciones_cuaderno.php?mes='Noviembre'&amp;anio='2011'&amp;idSeccion='8'"/>
  </connection>
  <connection id="14371" xr16:uid="{00000000-0015-0000-FFFF-FFFFFC370000}" name="Conexión9168" type="4" refreshedVersion="3" background="1" saveData="1">
    <webPr sourceData="1" parsePre="1" consecutive="1" xl2000="1" url="http://10.238.10.38:8080/ssp_estadistica/notas/notas_secciones_cuaderno.php?mes='Noviembre'&amp;anio='2011'&amp;idSeccion='9'"/>
  </connection>
  <connection id="14372" xr16:uid="{00000000-0015-0000-FFFF-FFFFFD370000}" name="Conexión9169" type="4" refreshedVersion="3" background="1" saveData="1">
    <webPr sourceData="1" parsePre="1" consecutive="1" xl2000="1" url="http://10.238.10.38:8080/ssp_estadistica/notas/notas_secciones_cuaderno.php?mes='Noviembre'&amp;anio='2011'&amp;idSeccion='10'"/>
  </connection>
  <connection id="14373" xr16:uid="{00000000-0015-0000-FFFF-FFFFFE370000}" name="Conexión917" type="4" refreshedVersion="4" background="1" saveData="1">
    <webPr sourceData="1" parsePre="1" consecutive="1" xl2000="1" url="http://localhost:8080/ssp_estadistica/cuaderno/cuaderno_estadistico/p44_tra_int_ext_excel.php?mes='Julio'&amp;anio='2011'&amp;origen='excel'"/>
  </connection>
  <connection id="14374" xr16:uid="{00000000-0015-0000-FFFF-FFFFFF370000}" name="Conexión9170" type="4" refreshedVersion="3" background="1" saveData="1">
    <webPr sourceData="1" parsePre="1" consecutive="1" xl2000="1" url="http://10.238.10.38:8080/ssp_estadistica/notas/notas_secciones_cuaderno.php?mes='Noviembre'&amp;anio='2011'&amp;idSeccion='11'"/>
  </connection>
  <connection id="14375" xr16:uid="{00000000-0015-0000-FFFF-FFFF00380000}" name="Conexión9171" type="4" refreshedVersion="3" background="1" saveData="1">
    <webPr sourceData="1" parsePre="1" consecutive="1" xl2000="1" url="http://10.238.10.38:8080/ssp_estadistica/notas/notas_secciones_cuaderno.php?mes='Noviembre'&amp;anio='2011'&amp;idSeccion='20'"/>
  </connection>
  <connection id="14376" xr16:uid="{00000000-0015-0000-FFFF-FFFF01380000}" name="Conexión9172" type="4" refreshedVersion="3" background="1" saveData="1">
    <webPr sourceData="1" parsePre="1" consecutive="1" xl2000="1" url="http://10.238.10.38:8080/ssp_estadistica/notas/notas_secciones_cuaderno.php?mes='Noviembre'&amp;anio='2011'&amp;idSeccion='12'"/>
  </connection>
  <connection id="14377" xr16:uid="{00000000-0015-0000-FFFF-FFFF02380000}" name="Conexión9173" type="4" refreshedVersion="3" background="1" saveData="1">
    <webPr sourceData="1" parsePre="1" consecutive="1" xl2000="1" url="http://10.238.10.38:8080/ssp_estadistica/notas/notas_secciones_cuaderno.php?mes='Noviembre'&amp;anio='2011'&amp;idSeccion='21'"/>
  </connection>
  <connection id="14378" xr16:uid="{00000000-0015-0000-FFFF-FFFF03380000}" name="Conexión9174" type="4" refreshedVersion="3" background="1" saveData="1">
    <webPr sourceData="1" parsePre="1" consecutive="1" xl2000="1" url="http://10.238.10.38:8080/ssp_estadistica/notas/notas_secciones_cuaderno.php?mes='Noviembre'&amp;anio='2011'&amp;idSeccion='13'"/>
  </connection>
  <connection id="14379" xr16:uid="{00000000-0015-0000-FFFF-FFFF04380000}" name="Conexión9175" type="4" refreshedVersion="3" background="1" saveData="1">
    <webPr sourceData="1" parsePre="1" consecutive="1" xl2000="1" url="http://10.238.10.38:8080/ssp_estadistica/notas/notas_secciones_cuaderno.php?mes='Noviembre'&amp;anio='2011'&amp;idSeccion='22'"/>
  </connection>
  <connection id="14380" xr16:uid="{00000000-0015-0000-FFFF-FFFF05380000}" name="Conexión9176" type="4" refreshedVersion="3" background="1" saveData="1">
    <webPr sourceData="1" parsePre="1" consecutive="1" xl2000="1" url="http://10.238.10.38:8080/ssp_estadistica/notas/notas_secciones_cuaderno.php?mes='Noviembre'&amp;anio='2011'&amp;idSeccion='14'"/>
  </connection>
  <connection id="14381" xr16:uid="{00000000-0015-0000-FFFF-FFFF06380000}" name="Conexión9177" type="4" refreshedVersion="3" background="1" saveData="1">
    <webPr sourceData="1" parsePre="1" consecutive="1" xl2000="1" url="http://10.238.10.38:8080/ssp_estadistica/notas/notas_secciones_cuaderno.php?mes='Noviembre'&amp;anio='2011'&amp;idSeccion='23'"/>
  </connection>
  <connection id="14382" xr16:uid="{00000000-0015-0000-FFFF-FFFF07380000}" name="Conexión9178" type="4" refreshedVersion="3" background="1" saveData="1">
    <webPr sourceData="1" parsePre="1" consecutive="1" xl2000="1" url="http://10.238.10.38:8080/ssp_estadistica/notas/notas_secciones_cuaderno.php?mes='Noviembre'&amp;anio='2011'&amp;idSeccion='15'"/>
  </connection>
  <connection id="14383" xr16:uid="{00000000-0015-0000-FFFF-FFFF08380000}" name="Conexión9179" type="4" refreshedVersion="3" background="1" saveData="1">
    <webPr sourceData="1" parsePre="1" consecutive="1" xl2000="1" url="http://10.238.10.38:8080/ssp_estadistica/notas/notas_secciones_cuaderno.php?mes='Noviembre'&amp;anio='2011'&amp;idSeccion='16'"/>
  </connection>
  <connection id="14384" xr16:uid="{00000000-0015-0000-FFFF-FFFF09380000}" name="Conexión918" type="4" refreshedVersion="4" background="1" saveData="1">
    <webPr sourceData="1" parsePre="1" consecutive="1" xl2000="1" url="http://localhost:8080/ssp_estadistica/cuaderno/cuaderno_estadistico/parametros_cuaderno_estadistico.php"/>
  </connection>
  <connection id="14385" xr16:uid="{00000000-0015-0000-FFFF-FFFF0A380000}" name="Conexión9180" type="4" refreshedVersion="3" background="1" saveData="1">
    <webPr sourceData="1" parsePre="1" consecutive="1" xl2000="1" url="http://10.238.10.38:8080/ssp_estadistica/notas/notas_secciones_cuaderno.php?mes='Noviembre'&amp;anio='2011'&amp;idSeccion='24'"/>
  </connection>
  <connection id="14386" xr16:uid="{00000000-0015-0000-FFFF-FFFF0B380000}" name="Conexión9181" type="4" refreshedVersion="3" background="1" saveData="1">
    <webPr sourceData="1" parsePre="1" consecutive="1" xl2000="1" url="http://10.238.10.38:8080/ssp_estadistica/notas/notas_secciones_cuaderno.php?mes='Noviembre'&amp;anio='2011'&amp;idSeccion='25'"/>
  </connection>
  <connection id="14387" xr16:uid="{00000000-0015-0000-FFFF-FFFF0C380000}" name="Conexión9182" type="4" refreshedVersion="3" background="1" saveData="1">
    <webPr sourceData="1" parsePre="1" consecutive="1" xl2000="1" url="http://10.238.10.38:8080/ssp_estadistica/notas/notas_secciones_cuaderno.php?mes='Noviembre'&amp;anio='2011'&amp;idSeccion='26'"/>
  </connection>
  <connection id="14388" xr16:uid="{00000000-0015-0000-FFFF-FFFF0D380000}" name="Conexión9183" type="4" refreshedVersion="3" background="1" saveData="1">
    <webPr sourceData="1" parsePre="1" consecutive="1" xl2000="1" url="http://10.238.10.38:8080/ssp_estadistica/cuaderno/cuaderno_estadistico/parametros_cuaderno_estadistico.php"/>
  </connection>
  <connection id="14389" xr16:uid="{00000000-0015-0000-FFFF-FFFF0E380000}" name="Conexión9184" type="4" refreshedVersion="3" background="1" saveData="1">
    <webPr sourceData="1" parsePre="1" consecutive="1" xl2000="1" url="http://10.238.10.38:8080/ssp_estadistica/cuaderno/cuaderno_estadistico/encabezados.php?mes='Noviembre'&amp;anio='2011'&amp;origen='excel'"/>
  </connection>
  <connection id="14390" xr16:uid="{00000000-0015-0000-FFFF-FFFF0F380000}" name="Conexión9185" type="4" refreshedVersion="3" background="1" saveData="1">
    <webPr sourceData="1" parsePre="1" consecutive="1" xl2000="1" url="http://10.238.10.38:8080/ssp_estadistica/cuaderno/cuaderno_estadistico/p3_resumen_poblacion_excel.php?mes='Noviembre'&amp;anio='2011'&amp;origen='excel'"/>
  </connection>
  <connection id="14391" xr16:uid="{00000000-0015-0000-FFFF-FFFF10380000}" name="Conexión9186" type="4" refreshedVersion="3" background="1" saveData="1">
    <webPr sourceData="1" parsePre="1" consecutive="1" xl2000="1" url="http://10.238.10.38:8080/ssp_estadistica/cuaderno/cuaderno_estadistico/p4_poblacion_penitenciaria_excel.php?mes='Noviembre'&amp;anio='2011'&amp;origen='excel'"/>
  </connection>
  <connection id="14392" xr16:uid="{00000000-0015-0000-FFFF-FFFF11380000}" name="Conexión9187" type="4" refreshedVersion="3" background="1" saveData="1">
    <webPr sourceData="1" parsePre="1" consecutive="1" xl2000="1" url="http://10.238.10.38:8080/ssp_estadistica/cuaderno/cuaderno_estadistico/p5_pob_pen_x_Fue_excel.php?mes='Noviembre'&amp;anio='2011'&amp;origen='excel'"/>
  </connection>
  <connection id="14393" xr16:uid="{00000000-0015-0000-FFFF-FFFF12380000}" name="Conexión9188" type="4" refreshedVersion="3" background="1" saveData="1">
    <webPr sourceData="1" parsePre="1" consecutive="1" xl2000="1" url="http://10.238.10.38:8080/ssp_estadistica/cuaderno/cuaderno_estadistico/p6_pob_pen_excel.php?mes='Noviembre'&amp;anio='2011'&amp;origen='excel'"/>
  </connection>
  <connection id="14394" xr16:uid="{00000000-0015-0000-FFFF-FFFF13380000}" name="Conexión9189" type="4" refreshedVersion="3" background="1" saveData="1">
    <webPr sourceData="1" parsePre="1" consecutive="1" xl2000="1" url="http://10.238.10.38:8080/ssp_estadistica/cuaderno/cuaderno_estadistico/p7_comp_pob_xfuero_situacion_variacion.php?mes='Noviembre'&amp;anio='2011'&amp;origen='excel'"/>
  </connection>
  <connection id="14395" xr16:uid="{00000000-0015-0000-FFFF-FFFF14380000}" name="Conexión919" type="4" refreshedVersion="4" background="1" saveData="1">
    <webPr sourceData="1" parsePre="1" consecutive="1" xl2000="1" url="http://localhost:8080/ssp_estadistica/cuaderno/cuaderno_estadistico/encabezados.php?mes='Enero'&amp;anio='2011'&amp;origen='excel'"/>
  </connection>
  <connection id="14396" xr16:uid="{00000000-0015-0000-FFFF-FFFF15380000}" name="Conexión9190" type="4" refreshedVersion="3" background="1" saveData="1">
    <webPr sourceData="1" parsePre="1" consecutive="1" xl2000="1" url="http://10.238.10.38:8080/ssp_estadistica/cuaderno/cuaderno_estadistico/p8_comportamiento_grafica_1.php?mes='Noviembre'&amp;anio='2011'&amp;origen='excel'"/>
  </connection>
  <connection id="14397" xr16:uid="{00000000-0015-0000-FFFF-FFFF16380000}" name="Conexión9191" type="4" refreshedVersion="3" background="1" saveData="1">
    <webPr sourceData="1" parsePre="1" consecutive="1" xl2000="1" url="http://10.238.10.38:8080/ssp_estadistica/cuaderno/cuaderno_estadistico/p8_comportamiento_grafica_2.php?mes='Noviembre'&amp;anio='2011'&amp;origen='excel'"/>
  </connection>
  <connection id="14398" xr16:uid="{00000000-0015-0000-FFFF-FFFF17380000}" name="Conexión9192" type="4" refreshedVersion="3" background="1" saveData="1">
    <webPr sourceData="1" parsePre="1" consecutive="1" xl2000="1" url="http://10.238.10.38:8080/ssp_estadistica/cuaderno/cuaderno_estadistico/p9_comportamiento_grafica_1.php?mes='Noviembre'&amp;anio='2011'&amp;origen='excel'"/>
  </connection>
  <connection id="14399" xr16:uid="{00000000-0015-0000-FFFF-FFFF18380000}" name="Conexión9193" type="4" refreshedVersion="3" background="1" saveData="1">
    <webPr sourceData="1" parsePre="1" consecutive="1" xl2000="1" url="http://10.238.10.38:8080/ssp_estadistica/cuaderno/cuaderno_estadistico/p10_gra_dis_cen_pen_excel.php?mes='Noviembre'&amp;anio='2011'&amp;origen='excel'"/>
  </connection>
  <connection id="14400" xr16:uid="{00000000-0015-0000-FFFF-FFFF19380000}" name="Conexión9194" type="4" refreshedVersion="3" background="1" saveData="1">
    <webPr sourceData="1" parsePre="1" consecutive="1" xl2000="1" url="http://10.238.10.38:8080/ssp_estadistica/cuaderno/cuaderno_estadistico/p11_num_cen_cap_pob_sob_excel.php?mes='Noviembre'&amp;anio='2011'&amp;origen='excel'"/>
  </connection>
  <connection id="14401" xr16:uid="{00000000-0015-0000-FFFF-FFFF1A380000}" name="Conexión9195" type="4" refreshedVersion="3" background="1" saveData="1">
    <webPr sourceData="1" parsePre="1" consecutive="1" xl2000="1" url="http://10.238.10.38:8080/ssp_estadistica/cuaderno/cuaderno_estadistico/p12_sob_pen_excel.php?mes='Noviembre'&amp;anio='2011'&amp;origen='excel'"/>
  </connection>
  <connection id="14402" xr16:uid="{00000000-0015-0000-FFFF-FFFF1B380000}" name="Conexión9196" type="4" refreshedVersion="3" background="1" saveData="1">
    <webPr sourceData="1" parsePre="1" consecutive="1" xl2000="1" url="http://10.238.10.38:8080/ssp_estadistica/cuaderno/cuaderno_estadistico/p13_tipo_centros.php?mes='Noviembre'&amp;anio='2011'&amp;origen='excel'"/>
  </connection>
  <connection id="14403" xr16:uid="{00000000-0015-0000-FFFF-FFFF1C380000}" name="Conexión9197" type="4" refreshedVersion="3" background="1" saveData="1">
    <webPr sourceData="1" parsePre="1" consecutive="1" xl2000="1" url="http://10.238.10.38:8080/ssp_estadistica/cuaderno/cuaderno_estadistico/p14_cap_sob_pob_x_sit_jur_excel.php?mes='Noviembre'&amp;anio='2011'&amp;origen='excel'"/>
  </connection>
  <connection id="14404" xr16:uid="{00000000-0015-0000-FFFF-FFFF1D380000}" name="Conexión9198" type="4" refreshedVersion="3" background="1" saveData="1">
    <webPr sourceData="1" parsePre="1" consecutive="1" xl2000="1" url="http://10.238.10.38:8080/ssp_estadistica/cuaderno/cuaderno_estadistico/p28_pob_pen_cen_fed_excel.php?mes='Noviembre'&amp;anio='2011'&amp;origen='excel'"/>
  </connection>
  <connection id="14405" xr16:uid="{00000000-0015-0000-FFFF-FFFF1E380000}" name="Conexión9199" type="4" refreshedVersion="3" background="1" saveData="1">
    <webPr sourceData="1" parsePre="1" consecutive="1" xl2000="1" url="http://10.238.10.38:8080/ssp_estadistica/cuaderno/cuaderno_estadistico/p29_poblacion_centrosfederales.php?mes='Noviembre'&amp;anio='2011'&amp;origen='excel'"/>
  </connection>
  <connection id="14406" xr16:uid="{00000000-0015-0000-FFFF-FFFF1F380000}" name="Conexión92" type="4" refreshedVersion="3" background="1" saveData="1">
    <webPr sourceData="1" parsePre="1" consecutive="1" xl2000="1" url="http://localhost:8080/ssp_estadistica/cuaderno/centros_excel_dos.php?mes=Marzo&amp;anio=2011&amp;origen=excel&amp;IdSubseccion=7"/>
  </connection>
  <connection id="14407" xr16:uid="{00000000-0015-0000-FFFF-FFFF20380000}" name="Conexión920" type="4" refreshedVersion="4" background="1" saveData="1">
    <webPr sourceData="1" parsePre="1" consecutive="1" xl2000="1" url="http://localhost:8080/ssp_estadistica/cuaderno/cuaderno_estadistico/p3_resumen_poblacion_excel.php?mes='Enero'&amp;anio='2011'&amp;origen='excel'"/>
  </connection>
  <connection id="14408" xr16:uid="{00000000-0015-0000-FFFF-FFFF21380000}" name="Conexión9200" type="4" refreshedVersion="3" background="1" saveData="1">
    <webPr sourceData="1" parsePre="1" consecutive="1" xl2000="1" url="http://10.238.10.38:8080/ssp_estadistica/cuaderno/cuaderno_estadistico/p29_poblacion_centrosfederales_grafica.php?mes='Noviembre'&amp;anio='2011'&amp;origen='excel'"/>
  </connection>
  <connection id="14409" xr16:uid="{00000000-0015-0000-FFFF-FFFF22380000}" name="Conexión9201" type="4" refreshedVersion="3" background="1" saveData="1">
    <webPr sourceData="1" parsePre="1" consecutive="1" xl2000="1" url="http://10.238.10.38:8080/ssp_estadistica/cuaderno/cuaderno_estadistico/p34_ben_lib_ant_excel.php?mes='Noviembre'&amp;anio='2011'&amp;origen='excel'"/>
  </connection>
  <connection id="14410" xr16:uid="{00000000-0015-0000-FFFF-FFFF23380000}" name="Conexión9202" type="4" refreshedVersion="3" background="1" saveData="1">
    <webPr sourceData="1" parsePre="1" consecutive="1" xl2000="1" url="http://10.238.10.38:8080/ssp_estadistica/cuaderno/cuaderno_estadistico/p35_gra_ben_lib_ant_excel.php?mes='Noviembre'&amp;anio='2011'&amp;origen='excel'"/>
  </connection>
  <connection id="14411" xr16:uid="{00000000-0015-0000-FFFF-FFFF24380000}" name="Conexión9203" type="4" refreshedVersion="3" background="1" saveData="1">
    <webPr sourceData="1" parsePre="1" consecutive="1" xl2000="1" url="http://10.238.10.38:8080/ssp_estadistica/cuaderno/cuaderno_estadistico/p36_ben_lib_ant_excel.php?mes='Noviembre'&amp;anio='2011'&amp;origen='excel'"/>
  </connection>
  <connection id="14412" xr16:uid="{00000000-0015-0000-FFFF-FFFF25380000}" name="Conexión9204" type="4" refreshedVersion="3" background="1" saveData="1">
    <webPr sourceData="1" parsePre="1" consecutive="1" xl2000="1" url="http://10.238.10.38:8080/ssp_estadistica/cuaderno/cuaderno_estadistico/p37_gra_pob_lib_vig_excel.php?mes='Noviembre'&amp;anio='2011'&amp;origen='excel'"/>
  </connection>
  <connection id="14413" xr16:uid="{00000000-0015-0000-FFFF-FFFF26380000}" name="Conexión9205" type="4" refreshedVersion="3" background="1" saveData="1">
    <webPr sourceData="1" parsePre="1" consecutive="1" xl2000="1" url="http://10.238.10.38:8080/ssp_estadistica/cuaderno/cuaderno_estadistico/p38_res_lib_ant_excel.php?mes='Noviembre'&amp;anio='2011'&amp;origen='excel'"/>
  </connection>
  <connection id="14414" xr16:uid="{00000000-0015-0000-FFFF-FFFF27380000}" name="Conexión9206" type="4" refreshedVersion="3" background="1" saveData="1">
    <webPr sourceData="1" parsePre="1" consecutive="1" xl2000="1" url="http://10.238.10.38:8080/ssp_estadistica/cuaderno/cuaderno_estadistico/p39_gra_pob_lib_vig_excel.php?mes='Noviembre'&amp;anio='2011'&amp;origen='excel'"/>
  </connection>
  <connection id="14415" xr16:uid="{00000000-0015-0000-FFFF-FFFF28380000}" name="Conexión9207" type="4" refreshedVersion="3" background="1" saveData="1">
    <webPr sourceData="1" parsePre="1" consecutive="1" xl2000="1" url="http://10.238.10.38:8080/ssp_estadistica/cuaderno/cuaderno_estadistico/p40_inc_pen_excel.php?mes='Noviembre'&amp;anio='2011'&amp;origen='excel'"/>
  </connection>
  <connection id="14416" xr16:uid="{00000000-0015-0000-FFFF-FFFF29380000}" name="Conexión9208" type="4" refreshedVersion="3" background="1" saveData="1">
    <webPr sourceData="1" parsePre="1" consecutive="1" xl2000="1" url="http://10.238.10.38:8080/ssp_estadistica/cuaderno/cuaderno_estadistico/p41_int_inv_inc_pen_excel.php?mes='Noviembre'&amp;anio='2011'&amp;origen='excel'"/>
  </connection>
  <connection id="14417" xr16:uid="{00000000-0015-0000-FFFF-FFFF2A380000}" name="Conexión9209" type="4" refreshedVersion="3" background="1" saveData="1">
    <webPr sourceData="1" parsePre="1" consecutive="1" xl2000="1" url="http://10.238.10.38:8080/ssp_estadistica/cuaderno/cuaderno_estadistico/p42_gra_int_inv_inc_pen_excel.php?mes='Noviembre'&amp;anio='2011'&amp;origen='excel'"/>
  </connection>
  <connection id="14418" xr16:uid="{00000000-0015-0000-FFFF-FFFF2B380000}" name="Conexión921" type="4" refreshedVersion="4" background="1" saveData="1">
    <webPr sourceData="1" parsePre="1" consecutive="1" xl2000="1" url="http://localhost:8080/ssp_estadistica/cuaderno/cuaderno_estadistico/p4_poblacion_penitenciaria_excel.php?mes='Enero'&amp;anio='2011'&amp;origen='excel'"/>
  </connection>
  <connection id="14419" xr16:uid="{00000000-0015-0000-FFFF-FFFF2C380000}" name="Conexión9210" type="4" refreshedVersion="3" background="1" saveData="1">
    <webPr sourceData="1" parsePre="1" consecutive="1" xl2000="1" url="http://10.238.10.38:8080/ssp_estadistica/cuaderno/cuaderno_estadistico/p43_gra_inc_inv_excel.php?mes='Noviembre'&amp;anio='2011'&amp;origen='excel'"/>
  </connection>
  <connection id="14420" xr16:uid="{00000000-0015-0000-FFFF-FFFF2D380000}" name="Conexión9211" type="4" refreshedVersion="3" background="1" saveData="1">
    <webPr sourceData="1" parsePre="1" consecutive="1" xl2000="1" url="http://10.238.10.38:8080/ssp_estadistica/cuaderno/cuaderno_estadistico/p44_tra_int_ext_excel.php?mes='Noviembre'&amp;anio='2011'&amp;origen='excel'"/>
  </connection>
  <connection id="14421" xr16:uid="{00000000-0015-0000-FFFF-FFFF2E380000}" name="Conexión9212" type="4" refreshedVersion="3" background="1" saveData="1">
    <webPr sourceData="1" parsePre="1" consecutive="1" xl2000="1" url="http://10.238.10.38:8080/ssp_estadistica/cuaderno/cuaderno_estadistico/p29_totales_generales.php?mes='Noviembre'&amp;anio='2011'&amp;origen='excel'"/>
  </connection>
  <connection id="14422" xr16:uid="{00000000-0015-0000-FFFF-FFFF2F380000}" name="Conexión9213" type="4" refreshedVersion="3" background="1" saveData="1">
    <webPr sourceData="1" parsePre="1" consecutive="1" xl2000="1" url="http://10.238.10.38:8080/ssp_estadistica/notas/notas_secciones_cuaderno.php?mes='Noviembre'&amp;anio='2011'&amp;idSeccion=2"/>
  </connection>
  <connection id="14423" xr16:uid="{00000000-0015-0000-FFFF-FFFF30380000}" name="Conexión9214" type="4" refreshedVersion="3" background="1" saveData="1">
    <webPr sourceData="1" parsePre="1" consecutive="1" xl2000="1" url="http://10.238.10.38:8080/ssp_estadistica/notas/notas_secciones_cuaderno.php?mes='Noviembre'&amp;anio='2011'&amp;idSeccion='3'"/>
  </connection>
  <connection id="14424" xr16:uid="{00000000-0015-0000-FFFF-FFFF31380000}" name="Conexión9215" type="4" refreshedVersion="3" background="1" saveData="1">
    <webPr sourceData="1" parsePre="1" consecutive="1" xl2000="1" url="http://10.238.10.38:8080/ssp_estadistica/notas/notas_secciones_cuaderno.php?mes='Noviembre'&amp;anio='2011'&amp;idSeccion='17'"/>
  </connection>
  <connection id="14425" xr16:uid="{00000000-0015-0000-FFFF-FFFF32380000}" name="Conexión9216" type="4" refreshedVersion="3" background="1" saveData="1">
    <webPr sourceData="1" parsePre="1" consecutive="1" xl2000="1" url="http://10.238.10.38:8080/ssp_estadistica/notas/notas_secciones_cuaderno.php?mes='Noviembre'&amp;anio='2011'&amp;idSeccion='4'"/>
  </connection>
  <connection id="14426" xr16:uid="{00000000-0015-0000-FFFF-FFFF33380000}" name="Conexión9217" type="4" refreshedVersion="3" background="1" saveData="1">
    <webPr sourceData="1" parsePre="1" consecutive="1" xl2000="1" url="http://10.238.10.38:8080/ssp_estadistica/notas/notas_secciones_cuaderno.php?mes='Noviembre'&amp;anio='2011'&amp;idSeccion='18'"/>
  </connection>
  <connection id="14427" xr16:uid="{00000000-0015-0000-FFFF-FFFF34380000}" name="Conexión9218" type="4" refreshedVersion="3" background="1" saveData="1">
    <webPr sourceData="1" parsePre="1" consecutive="1" xl2000="1" url="http://10.238.10.38:8080/ssp_estadistica/notas/notas_secciones_cuaderno.php?mes='Noviembre'&amp;anio='2011'&amp;idSeccion='5'"/>
  </connection>
  <connection id="14428" xr16:uid="{00000000-0015-0000-FFFF-FFFF35380000}" name="Conexión9219" type="4" refreshedVersion="3" background="1" saveData="1">
    <webPr sourceData="1" parsePre="1" consecutive="1" xl2000="1" url="http://10.238.10.38:8080/ssp_estadistica/notas/notas_secciones_cuaderno.php?mes='Noviembre'&amp;anio='2011'&amp;idSeccion='6'"/>
  </connection>
  <connection id="14429" xr16:uid="{00000000-0015-0000-FFFF-FFFF36380000}" name="Conexión922" type="4" refreshedVersion="4" background="1" saveData="1">
    <webPr sourceData="1" parsePre="1" consecutive="1" xl2000="1" url="http://localhost:8080/ssp_estadistica/cuaderno/cuaderno_estadistico/p5_pob_pen_x_Fue_excel.php?mes='Enero'&amp;anio='2011'&amp;origen='excel'"/>
  </connection>
  <connection id="14430" xr16:uid="{00000000-0015-0000-FFFF-FFFF37380000}" name="Conexión9220" type="4" refreshedVersion="3" background="1" saveData="1">
    <webPr sourceData="1" parsePre="1" consecutive="1" xl2000="1" url="http://10.238.10.38:8080/ssp_estadistica/notas/notas_secciones_cuaderno.php?mes='Noviembre'&amp;anio='2011'&amp;idSeccion='7'"/>
  </connection>
  <connection id="14431" xr16:uid="{00000000-0015-0000-FFFF-FFFF38380000}" name="Conexión9221" type="4" refreshedVersion="3" background="1" saveData="1">
    <webPr sourceData="1" parsePre="1" consecutive="1" xl2000="1" url="http://10.238.10.38:8080/ssp_estadistica/notas/notas_secciones_cuaderno.php?mes='Noviembre'&amp;anio='2011'&amp;idSeccion='12'"/>
  </connection>
  <connection id="14432" xr16:uid="{00000000-0015-0000-FFFF-FFFF39380000}" name="Conexión9222" type="4" refreshedVersion="3" background="1" saveData="1">
    <webPr sourceData="1" parsePre="1" consecutive="1" xl2000="1" url="http://10.238.10.38:8080/ssp_estadistica/notas/notas_secciones_cuaderno.php?mes='Noviembre'&amp;anio='2011'&amp;idSeccion='8'"/>
  </connection>
  <connection id="14433" xr16:uid="{00000000-0015-0000-FFFF-FFFF3A380000}" name="Conexión9223" type="4" refreshedVersion="3" background="1" saveData="1">
    <webPr sourceData="1" parsePre="1" consecutive="1" xl2000="1" url="http://10.238.10.38:8080/ssp_estadistica/notas/notas_secciones_cuaderno.php?mes='Noviembre'&amp;anio='2011'&amp;idSeccion='9'"/>
  </connection>
  <connection id="14434" xr16:uid="{00000000-0015-0000-FFFF-FFFF3B380000}" name="Conexión9224" type="4" refreshedVersion="3" background="1" saveData="1">
    <webPr sourceData="1" parsePre="1" consecutive="1" xl2000="1" url="http://10.238.10.38:8080/ssp_estadistica/notas/notas_secciones_cuaderno.php?mes='Noviembre'&amp;anio='2011'&amp;idSeccion='10'"/>
  </connection>
  <connection id="14435" xr16:uid="{00000000-0015-0000-FFFF-FFFF3C380000}" name="Conexión9225" type="4" refreshedVersion="3" background="1" saveData="1">
    <webPr sourceData="1" parsePre="1" consecutive="1" xl2000="1" url="http://10.238.10.38:8080/ssp_estadistica/notas/notas_secciones_cuaderno.php?mes='Noviembre'&amp;anio='2011'&amp;idSeccion='11'"/>
  </connection>
  <connection id="14436" xr16:uid="{00000000-0015-0000-FFFF-FFFF3D380000}" name="Conexión9226" type="4" refreshedVersion="3" background="1" saveData="1">
    <webPr sourceData="1" parsePre="1" consecutive="1" xl2000="1" url="http://10.238.10.38:8080/ssp_estadistica/notas/notas_secciones_cuaderno.php?mes='Noviembre'&amp;anio='2011'&amp;idSeccion='20'"/>
  </connection>
  <connection id="14437" xr16:uid="{00000000-0015-0000-FFFF-FFFF3E380000}" name="Conexión9227" type="4" refreshedVersion="3" background="1" saveData="1">
    <webPr sourceData="1" parsePre="1" consecutive="1" xl2000="1" url="http://10.238.10.38:8080/ssp_estadistica/notas/notas_secciones_cuaderno.php?mes='Noviembre'&amp;anio='2011'&amp;idSeccion='12'"/>
  </connection>
  <connection id="14438" xr16:uid="{00000000-0015-0000-FFFF-FFFF3F380000}" name="Conexión9228" type="4" refreshedVersion="3" background="1" saveData="1">
    <webPr sourceData="1" parsePre="1" consecutive="1" xl2000="1" url="http://10.238.10.38:8080/ssp_estadistica/notas/notas_secciones_cuaderno.php?mes='Noviembre'&amp;anio='2011'&amp;idSeccion='21'"/>
  </connection>
  <connection id="14439" xr16:uid="{00000000-0015-0000-FFFF-FFFF40380000}" name="Conexión9229" type="4" refreshedVersion="3" background="1" saveData="1">
    <webPr sourceData="1" parsePre="1" consecutive="1" xl2000="1" url="http://10.238.10.38:8080/ssp_estadistica/notas/notas_secciones_cuaderno.php?mes='Noviembre'&amp;anio='2011'&amp;idSeccion='13'"/>
  </connection>
  <connection id="14440" xr16:uid="{00000000-0015-0000-FFFF-FFFF41380000}" name="Conexión923" type="4" refreshedVersion="4" background="1" saveData="1">
    <webPr sourceData="1" parsePre="1" consecutive="1" xl2000="1" url="http://localhost:8080/ssp_estadistica/cuaderno/cuaderno_estadistico/p6_pob_pen_excel.php?mes='Enero'&amp;anio='2011'&amp;origen='excel'"/>
  </connection>
  <connection id="14441" xr16:uid="{00000000-0015-0000-FFFF-FFFF42380000}" name="Conexión9230" type="4" refreshedVersion="3" background="1" saveData="1">
    <webPr sourceData="1" parsePre="1" consecutive="1" xl2000="1" url="http://10.238.10.38:8080/ssp_estadistica/notas/notas_secciones_cuaderno.php?mes='Noviembre'&amp;anio='2011'&amp;idSeccion='22'"/>
  </connection>
  <connection id="14442" xr16:uid="{00000000-0015-0000-FFFF-FFFF43380000}" name="Conexión9231" type="4" refreshedVersion="3" background="1" saveData="1">
    <webPr sourceData="1" parsePre="1" consecutive="1" xl2000="1" url="http://10.238.10.38:8080/ssp_estadistica/notas/notas_secciones_cuaderno.php?mes='Noviembre'&amp;anio='2011'&amp;idSeccion='14'"/>
  </connection>
  <connection id="14443" xr16:uid="{00000000-0015-0000-FFFF-FFFF44380000}" name="Conexión9232" type="4" refreshedVersion="3" background="1" saveData="1">
    <webPr sourceData="1" parsePre="1" consecutive="1" xl2000="1" url="http://10.238.10.38:8080/ssp_estadistica/notas/notas_secciones_cuaderno.php?mes='Noviembre'&amp;anio='2011'&amp;idSeccion='23'"/>
  </connection>
  <connection id="14444" xr16:uid="{00000000-0015-0000-FFFF-FFFF45380000}" name="Conexión9233" type="4" refreshedVersion="3" background="1" saveData="1">
    <webPr sourceData="1" parsePre="1" consecutive="1" xl2000="1" url="http://10.238.10.38:8080/ssp_estadistica/notas/notas_secciones_cuaderno.php?mes='Noviembre'&amp;anio='2011'&amp;idSeccion='15'"/>
  </connection>
  <connection id="14445" xr16:uid="{00000000-0015-0000-FFFF-FFFF46380000}" name="Conexión9234" type="4" refreshedVersion="3" background="1" saveData="1">
    <webPr sourceData="1" parsePre="1" consecutive="1" xl2000="1" url="http://10.238.10.38:8080/ssp_estadistica/notas/notas_secciones_cuaderno.php?mes='Noviembre'&amp;anio='2011'&amp;idSeccion='16'"/>
  </connection>
  <connection id="14446" xr16:uid="{00000000-0015-0000-FFFF-FFFF47380000}" name="Conexión9235" type="4" refreshedVersion="3" background="1" saveData="1">
    <webPr sourceData="1" parsePre="1" consecutive="1" xl2000="1" url="http://10.238.10.38:8080/ssp_estadistica/notas/notas_secciones_cuaderno.php?mes='Noviembre'&amp;anio='2011'&amp;idSeccion='24'"/>
  </connection>
  <connection id="14447" xr16:uid="{00000000-0015-0000-FFFF-FFFF48380000}" name="Conexión9236" type="4" refreshedVersion="3" background="1" saveData="1">
    <webPr sourceData="1" parsePre="1" consecutive="1" xl2000="1" url="http://10.238.10.38:8080/ssp_estadistica/notas/notas_secciones_cuaderno.php?mes='Noviembre'&amp;anio='2011'&amp;idSeccion='25'"/>
  </connection>
  <connection id="14448" xr16:uid="{00000000-0015-0000-FFFF-FFFF49380000}" name="Conexión9237" type="4" refreshedVersion="3" background="1" saveData="1">
    <webPr sourceData="1" parsePre="1" consecutive="1" xl2000="1" url="http://10.238.10.38:8080/ssp_estadistica/notas/notas_secciones_cuaderno.php?mes='Noviembre'&amp;anio='2011'&amp;idSeccion='26'"/>
  </connection>
  <connection id="14449" xr16:uid="{00000000-0015-0000-FFFF-FFFF4A380000}" name="Conexión9238" type="4" refreshedVersion="3" background="1" saveData="1">
    <webPr sourceData="1" parsePre="1" consecutive="1" xl2000="1" url="http://10.238.10.38:8080/ssp_estadistica/cuaderno/cuaderno_estadistico/parametros_cuaderno_estadistico.php"/>
  </connection>
  <connection id="14450" xr16:uid="{00000000-0015-0000-FFFF-FFFF4B380000}" name="Conexión9239" type="4" refreshedVersion="3" background="1" saveData="1">
    <webPr sourceData="1" parsePre="1" consecutive="1" xl2000="1" url="http://10.238.10.38:8080/ssp_estadistica/cuaderno/cuaderno_estadistico/encabezados.php?mes='Diciembre'&amp;anio='2011'&amp;origen='excel'"/>
  </connection>
  <connection id="14451" xr16:uid="{00000000-0015-0000-FFFF-FFFF4C380000}" name="Conexión924" type="4" refreshedVersion="4" background="1" saveData="1">
    <webPr sourceData="1" parsePre="1" consecutive="1" xl2000="1" url="http://localhost:8080/ssp_estadistica/cuaderno/cuaderno_estadistico/p7_comp_pob_xfuero_situacion_variacion.php?mes='Enero'&amp;anio='2011'&amp;origen='excel'"/>
  </connection>
  <connection id="14452" xr16:uid="{00000000-0015-0000-FFFF-FFFF4D380000}" name="Conexión9240" type="4" refreshedVersion="3" background="1" saveData="1">
    <webPr sourceData="1" parsePre="1" consecutive="1" xl2000="1" url="http://10.238.10.38:8080/ssp_estadistica/cuaderno/cuaderno_estadistico/p3_resumen_poblacion_excel.php?mes='Diciembre'&amp;anio='2011'&amp;origen='excel'"/>
  </connection>
  <connection id="14453" xr16:uid="{00000000-0015-0000-FFFF-FFFF4E380000}" name="Conexión9241" type="4" refreshedVersion="3" background="1" saveData="1">
    <webPr sourceData="1" parsePre="1" consecutive="1" xl2000="1" url="http://10.238.10.38:8080/ssp_estadistica/cuaderno/cuaderno_estadistico/p4_poblacion_penitenciaria_excel.php?mes='Diciembre'&amp;anio='2011'&amp;origen='excel'"/>
  </connection>
  <connection id="14454" xr16:uid="{00000000-0015-0000-FFFF-FFFF4F380000}" name="Conexión9242" type="4" refreshedVersion="3" background="1" saveData="1">
    <webPr sourceData="1" parsePre="1" consecutive="1" xl2000="1" url="http://10.238.10.38:8080/ssp_estadistica/cuaderno/cuaderno_estadistico/p5_pob_pen_x_Fue_excel.php?mes='Diciembre'&amp;anio='2011'&amp;origen='excel'"/>
  </connection>
  <connection id="14455" xr16:uid="{00000000-0015-0000-FFFF-FFFF50380000}" name="Conexión9243" type="4" refreshedVersion="3" background="1" saveData="1">
    <webPr sourceData="1" parsePre="1" consecutive="1" xl2000="1" url="http://10.238.10.38:8080/ssp_estadistica/cuaderno/cuaderno_estadistico/p6_pob_pen_excel.php?mes='Diciembre'&amp;anio='2011'&amp;origen='excel'"/>
  </connection>
  <connection id="14456" xr16:uid="{00000000-0015-0000-FFFF-FFFF51380000}" name="Conexión9244" type="4" refreshedVersion="3" background="1" saveData="1">
    <webPr sourceData="1" parsePre="1" consecutive="1" xl2000="1" url="http://10.238.10.38:8080/ssp_estadistica/cuaderno/cuaderno_estadistico/p7_comp_pob_xfuero_situacion_variacion.php?mes='Diciembre'&amp;anio='2011'&amp;origen='excel'"/>
  </connection>
  <connection id="14457" xr16:uid="{00000000-0015-0000-FFFF-FFFF52380000}" name="Conexión9245" type="4" refreshedVersion="3" background="1" saveData="1">
    <webPr sourceData="1" parsePre="1" consecutive="1" xl2000="1" url="http://10.238.10.38:8080/ssp_estadistica/cuaderno/cuaderno_estadistico/p8_comportamiento_grafica_1.php?mes='Diciembre'&amp;anio='2011'&amp;origen='excel'"/>
  </connection>
  <connection id="14458" xr16:uid="{00000000-0015-0000-FFFF-FFFF53380000}" name="Conexión9246" type="4" refreshedVersion="3" background="1" saveData="1">
    <webPr sourceData="1" parsePre="1" consecutive="1" xl2000="1" url="http://10.238.10.38:8080/ssp_estadistica/cuaderno/cuaderno_estadistico/p8_comportamiento_grafica_2.php?mes='Diciembre'&amp;anio='2011'&amp;origen='excel'"/>
  </connection>
  <connection id="14459" xr16:uid="{00000000-0015-0000-FFFF-FFFF54380000}" name="Conexión9247" type="4" refreshedVersion="3" background="1" saveData="1">
    <webPr sourceData="1" parsePre="1" consecutive="1" xl2000="1" url="http://10.238.10.38:8080/ssp_estadistica/cuaderno/cuaderno_estadistico/p9_comportamiento_grafica_1.php?mes='Diciembre'&amp;anio='2011'&amp;origen='excel'"/>
  </connection>
  <connection id="14460" xr16:uid="{00000000-0015-0000-FFFF-FFFF55380000}" name="Conexión9248" type="4" refreshedVersion="3" background="1" saveData="1">
    <webPr sourceData="1" parsePre="1" consecutive="1" xl2000="1" url="http://10.238.10.38:8080/ssp_estadistica/cuaderno/cuaderno_estadistico/p10_gra_dis_cen_pen_excel.php?mes='Diciembre'&amp;anio='2011'&amp;origen='excel'"/>
  </connection>
  <connection id="14461" xr16:uid="{00000000-0015-0000-FFFF-FFFF56380000}" name="Conexión9249" type="4" refreshedVersion="3" background="1" saveData="1">
    <webPr sourceData="1" parsePre="1" consecutive="1" xl2000="1" url="http://10.238.10.38:8080/ssp_estadistica/cuaderno/cuaderno_estadistico/p11_num_cen_cap_pob_sob_excel.php?mes='Diciembre'&amp;anio='2011'&amp;origen='excel'"/>
  </connection>
  <connection id="14462" xr16:uid="{00000000-0015-0000-FFFF-FFFF57380000}" name="Conexión925" type="4" refreshedVersion="4" background="1" saveData="1">
    <webPr sourceData="1" parsePre="1" consecutive="1" xl2000="1" url="http://localhost:8080/ssp_estadistica/cuaderno/cuaderno_estadistico/p8_comportamiento_grafica_1.php?mes='Enero'&amp;anio='2011'&amp;origen='excel'"/>
  </connection>
  <connection id="14463" xr16:uid="{00000000-0015-0000-FFFF-FFFF58380000}" name="Conexión9250" type="4" refreshedVersion="3" background="1" saveData="1">
    <webPr sourceData="1" parsePre="1" consecutive="1" xl2000="1" url="http://10.238.10.38:8080/ssp_estadistica/cuaderno/cuaderno_estadistico/p12_sob_pen_excel.php?mes='Diciembre'&amp;anio='2011'&amp;origen='excel'"/>
  </connection>
  <connection id="14464" xr16:uid="{00000000-0015-0000-FFFF-FFFF59380000}" name="Conexión9251" type="4" refreshedVersion="3" background="1" saveData="1">
    <webPr sourceData="1" parsePre="1" consecutive="1" xl2000="1" url="http://10.238.10.38:8080/ssp_estadistica/cuaderno/cuaderno_estadistico/p13_tipo_centros.php?mes='Diciembre'&amp;anio='2011'&amp;origen='excel'"/>
  </connection>
  <connection id="14465" xr16:uid="{00000000-0015-0000-FFFF-FFFF5A380000}" name="Conexión9252" type="4" refreshedVersion="3" background="1" saveData="1">
    <webPr sourceData="1" parsePre="1" consecutive="1" xl2000="1" url="http://10.238.10.38:8080/ssp_estadistica/cuaderno/cuaderno_estadistico/p14_cap_sob_pob_x_sit_jur_excel.php?mes='Diciembre'&amp;anio='2011'&amp;origen='excel'"/>
  </connection>
  <connection id="14466" xr16:uid="{00000000-0015-0000-FFFF-FFFF5B380000}" name="Conexión9253" type="4" refreshedVersion="3" background="1" saveData="1">
    <webPr sourceData="1" parsePre="1" consecutive="1" xl2000="1" url="http://10.238.10.38:8080/ssp_estadistica/cuaderno/cuaderno_estadistico/p28_pob_pen_cen_fed_excel.php?mes='Diciembre'&amp;anio='2011'&amp;origen='excel'"/>
  </connection>
  <connection id="14467" xr16:uid="{00000000-0015-0000-FFFF-FFFF5C380000}" name="Conexión9254" type="4" refreshedVersion="3" background="1" saveData="1">
    <webPr sourceData="1" parsePre="1" consecutive="1" xl2000="1" url="http://10.238.10.38:8080/ssp_estadistica/cuaderno/cuaderno_estadistico/p29_poblacion_centrosfederales.php?mes='Diciembre'&amp;anio='2011'&amp;origen='excel'"/>
  </connection>
  <connection id="14468" xr16:uid="{00000000-0015-0000-FFFF-FFFF5D380000}" name="Conexión9255" type="4" refreshedVersion="3" background="1" saveData="1">
    <webPr sourceData="1" parsePre="1" consecutive="1" xl2000="1" url="http://10.238.10.38:8080/ssp_estadistica/cuaderno/cuaderno_estadistico/p29_poblacion_centrosfederales_grafica.php?mes='Diciembre'&amp;anio='2011'&amp;origen='excel'"/>
  </connection>
  <connection id="14469" xr16:uid="{00000000-0015-0000-FFFF-FFFF5E380000}" name="Conexión9256" type="4" refreshedVersion="3" background="1" saveData="1">
    <webPr sourceData="1" parsePre="1" consecutive="1" xl2000="1" url="http://10.238.10.38:8080/ssp_estadistica/cuaderno/cuaderno_estadistico/p34_ben_lib_ant_excel.php?mes='Diciembre'&amp;anio='2011'&amp;origen='excel'"/>
  </connection>
  <connection id="14470" xr16:uid="{00000000-0015-0000-FFFF-FFFF5F380000}" name="Conexión9257" type="4" refreshedVersion="3" background="1" saveData="1">
    <webPr sourceData="1" parsePre="1" consecutive="1" xl2000="1" url="http://10.238.10.38:8080/ssp_estadistica/cuaderno/cuaderno_estadistico/p35_gra_ben_lib_ant_excel.php?mes='Diciembre'&amp;anio='2011'&amp;origen='excel'"/>
  </connection>
  <connection id="14471" xr16:uid="{00000000-0015-0000-FFFF-FFFF60380000}" name="Conexión9258" type="4" refreshedVersion="3" background="1" saveData="1">
    <webPr sourceData="1" parsePre="1" consecutive="1" xl2000="1" url="http://10.238.10.38:8080/ssp_estadistica/cuaderno/cuaderno_estadistico/p36_ben_lib_ant_excel.php?mes='Diciembre'&amp;anio='2011'&amp;origen='excel'"/>
  </connection>
  <connection id="14472" xr16:uid="{00000000-0015-0000-FFFF-FFFF61380000}" name="Conexión9259" type="4" refreshedVersion="3" background="1" saveData="1">
    <webPr sourceData="1" parsePre="1" consecutive="1" xl2000="1" url="http://10.238.10.38:8080/ssp_estadistica/cuaderno/cuaderno_estadistico/p37_gra_pob_lib_vig_excel.php?mes='Diciembre'&amp;anio='2011'&amp;origen='excel'"/>
  </connection>
  <connection id="14473" xr16:uid="{00000000-0015-0000-FFFF-FFFF62380000}" name="Conexión926" type="4" refreshedVersion="4" background="1" saveData="1">
    <webPr sourceData="1" parsePre="1" consecutive="1" xl2000="1" url="http://localhost:8080/ssp_estadistica/cuaderno/cuaderno_estadistico/p8_comportamiento_grafica_2.php?mes='Enero'&amp;anio='2011'&amp;origen='excel'"/>
  </connection>
  <connection id="14474" xr16:uid="{00000000-0015-0000-FFFF-FFFF63380000}" name="Conexión9260" type="4" refreshedVersion="3" background="1" saveData="1">
    <webPr sourceData="1" parsePre="1" consecutive="1" xl2000="1" url="http://10.238.10.38:8080/ssp_estadistica/cuaderno/cuaderno_estadistico/p38_res_lib_ant_excel.php?mes='Diciembre'&amp;anio='2011'&amp;origen='excel'"/>
  </connection>
  <connection id="14475" xr16:uid="{00000000-0015-0000-FFFF-FFFF64380000}" name="Conexión9261" type="4" refreshedVersion="3" background="1" saveData="1">
    <webPr sourceData="1" parsePre="1" consecutive="1" xl2000="1" url="http://10.238.10.38:8080/ssp_estadistica/cuaderno/cuaderno_estadistico/p39_gra_pob_lib_vig_excel.php?mes='Diciembre'&amp;anio='2011'&amp;origen='excel'"/>
  </connection>
  <connection id="14476" xr16:uid="{00000000-0015-0000-FFFF-FFFF65380000}" name="Conexión9262" type="4" refreshedVersion="3" background="1" saveData="1">
    <webPr sourceData="1" parsePre="1" consecutive="1" xl2000="1" url="http://10.238.10.38:8080/ssp_estadistica/cuaderno/cuaderno_estadistico/p40_inc_pen_excel.php?mes='Diciembre'&amp;anio='2011'&amp;origen='excel'"/>
  </connection>
  <connection id="14477" xr16:uid="{00000000-0015-0000-FFFF-FFFF66380000}" name="Conexión9263" type="4" refreshedVersion="3" background="1" saveData="1">
    <webPr sourceData="1" parsePre="1" consecutive="1" xl2000="1" url="http://10.238.10.38:8080/ssp_estadistica/cuaderno/cuaderno_estadistico/p41_int_inv_inc_pen_excel.php?mes='Diciembre'&amp;anio='2011'&amp;origen='excel'"/>
  </connection>
  <connection id="14478" xr16:uid="{00000000-0015-0000-FFFF-FFFF67380000}" name="Conexión9264" type="4" refreshedVersion="3" background="1" saveData="1">
    <webPr sourceData="1" parsePre="1" consecutive="1" xl2000="1" url="http://10.238.10.38:8080/ssp_estadistica/cuaderno/cuaderno_estadistico/p42_gra_int_inv_inc_pen_excel.php?mes='Diciembre'&amp;anio='2011'&amp;origen='excel'"/>
  </connection>
  <connection id="14479" xr16:uid="{00000000-0015-0000-FFFF-FFFF68380000}" name="Conexión9265" type="4" refreshedVersion="3" background="1" saveData="1">
    <webPr sourceData="1" parsePre="1" consecutive="1" xl2000="1" url="http://10.238.10.38:8080/ssp_estadistica/cuaderno/cuaderno_estadistico/p43_gra_inc_inv_excel.php?mes='Diciembre'&amp;anio='2011'&amp;origen='excel'"/>
  </connection>
  <connection id="14480" xr16:uid="{00000000-0015-0000-FFFF-FFFF69380000}" name="Conexión9266" type="4" refreshedVersion="3" background="1" saveData="1">
    <webPr sourceData="1" parsePre="1" consecutive="1" xl2000="1" url="http://10.238.10.38:8080/ssp_estadistica/cuaderno/cuaderno_estadistico/p44_tra_int_ext_excel.php?mes='Diciembre'&amp;anio='2011'&amp;origen='excel'"/>
  </connection>
  <connection id="14481" xr16:uid="{00000000-0015-0000-FFFF-FFFF6A380000}" name="Conexión9267" type="4" refreshedVersion="3" background="1" saveData="1">
    <webPr sourceData="1" parsePre="1" consecutive="1" xl2000="1" url="http://10.238.10.38:8080/ssp_estadistica/cuaderno/cuaderno_estadistico/p29_totales_generales.php?mes='Diciembre'&amp;anio='2011'&amp;origen='excel'"/>
  </connection>
  <connection id="14482" xr16:uid="{00000000-0015-0000-FFFF-FFFF6B380000}" name="Conexión9268" type="4" refreshedVersion="3" background="1" saveData="1">
    <webPr sourceData="1" parsePre="1" consecutive="1" xl2000="1" url="http://10.238.10.38:8080/ssp_estadistica/notas/notas_secciones_cuaderno.php?mes='Diciembre'&amp;anio='2011'&amp;idSeccion=2"/>
  </connection>
  <connection id="14483" xr16:uid="{00000000-0015-0000-FFFF-FFFF6C380000}" name="Conexión9269" type="4" refreshedVersion="3" background="1" saveData="1">
    <webPr sourceData="1" parsePre="1" consecutive="1" xl2000="1" url="http://10.238.10.38:8080/ssp_estadistica/notas/notas_secciones_cuaderno.php?mes='Diciembre'&amp;anio='2011'&amp;idSeccion='3'"/>
  </connection>
  <connection id="14484" xr16:uid="{00000000-0015-0000-FFFF-FFFF6D380000}" name="Conexión927" type="4" refreshedVersion="4" background="1" saveData="1">
    <webPr sourceData="1" parsePre="1" consecutive="1" xl2000="1" url="http://localhost:8080/ssp_estadistica/cuaderno/cuaderno_estadistico/p9_comportamiento_grafica_1.php?mes='Enero'&amp;anio='2011'&amp;origen='excel'"/>
  </connection>
  <connection id="14485" xr16:uid="{00000000-0015-0000-FFFF-FFFF6E380000}" name="Conexión9270" type="4" refreshedVersion="3" background="1" saveData="1">
    <webPr sourceData="1" parsePre="1" consecutive="1" xl2000="1" url="http://10.238.10.38:8080/ssp_estadistica/notas/notas_secciones_cuaderno.php?mes='Diciembre'&amp;anio='2011'&amp;idSeccion='17'"/>
  </connection>
  <connection id="14486" xr16:uid="{00000000-0015-0000-FFFF-FFFF6F380000}" name="Conexión9271" type="4" refreshedVersion="3" background="1" saveData="1">
    <webPr sourceData="1" parsePre="1" consecutive="1" xl2000="1" url="http://10.238.10.38:8080/ssp_estadistica/notas/notas_secciones_cuaderno.php?mes='Diciembre'&amp;anio='2011'&amp;idSeccion='4'"/>
  </connection>
  <connection id="14487" xr16:uid="{00000000-0015-0000-FFFF-FFFF70380000}" name="Conexión9272" type="4" refreshedVersion="3" background="1" saveData="1">
    <webPr sourceData="1" parsePre="1" consecutive="1" xl2000="1" url="http://10.238.10.38:8080/ssp_estadistica/notas/notas_secciones_cuaderno.php?mes='Diciembre'&amp;anio='2011'&amp;idSeccion='18'"/>
  </connection>
  <connection id="14488" xr16:uid="{00000000-0015-0000-FFFF-FFFF71380000}" name="Conexión9273" type="4" refreshedVersion="3" background="1" saveData="1">
    <webPr sourceData="1" parsePre="1" consecutive="1" xl2000="1" url="http://10.238.10.38:8080/ssp_estadistica/notas/notas_secciones_cuaderno.php?mes='Diciembre'&amp;anio='2011'&amp;idSeccion='5'"/>
  </connection>
  <connection id="14489" xr16:uid="{00000000-0015-0000-FFFF-FFFF72380000}" name="Conexión9274" type="4" refreshedVersion="3" background="1" saveData="1">
    <webPr sourceData="1" parsePre="1" consecutive="1" xl2000="1" url="http://10.238.10.38:8080/ssp_estadistica/notas/notas_secciones_cuaderno.php?mes='Diciembre'&amp;anio='2011'&amp;idSeccion='6'"/>
  </connection>
  <connection id="14490" xr16:uid="{00000000-0015-0000-FFFF-FFFF73380000}" name="Conexión9275" type="4" refreshedVersion="3" background="1" saveData="1">
    <webPr sourceData="1" parsePre="1" consecutive="1" xl2000="1" url="http://10.238.10.38:8080/ssp_estadistica/notas/notas_secciones_cuaderno.php?mes='Diciembre'&amp;anio='2011'&amp;idSeccion='7'"/>
  </connection>
  <connection id="14491" xr16:uid="{00000000-0015-0000-FFFF-FFFF74380000}" name="Conexión9276" type="4" refreshedVersion="3" background="1" saveData="1">
    <webPr sourceData="1" parsePre="1" consecutive="1" xl2000="1" url="http://10.238.10.38:8080/ssp_estadistica/notas/notas_secciones_cuaderno.php?mes='Diciembre'&amp;anio='2011'&amp;idSeccion='12'"/>
  </connection>
  <connection id="14492" xr16:uid="{00000000-0015-0000-FFFF-FFFF75380000}" name="Conexión9277" type="4" refreshedVersion="3" background="1" saveData="1">
    <webPr sourceData="1" parsePre="1" consecutive="1" xl2000="1" url="http://10.238.10.38:8080/ssp_estadistica/notas/notas_secciones_cuaderno.php?mes='Diciembre'&amp;anio='2011'&amp;idSeccion='8'"/>
  </connection>
  <connection id="14493" xr16:uid="{00000000-0015-0000-FFFF-FFFF76380000}" name="Conexión9278" type="4" refreshedVersion="3" background="1" saveData="1">
    <webPr sourceData="1" parsePre="1" consecutive="1" xl2000="1" url="http://10.238.10.38:8080/ssp_estadistica/notas/notas_secciones_cuaderno.php?mes='Diciembre'&amp;anio='2011'&amp;idSeccion='9'"/>
  </connection>
  <connection id="14494" xr16:uid="{00000000-0015-0000-FFFF-FFFF77380000}" name="Conexión9279" type="4" refreshedVersion="3" background="1" saveData="1">
    <webPr sourceData="1" parsePre="1" consecutive="1" xl2000="1" url="http://10.238.10.38:8080/ssp_estadistica/notas/notas_secciones_cuaderno.php?mes='Diciembre'&amp;anio='2011'&amp;idSeccion='10'"/>
  </connection>
  <connection id="14495" xr16:uid="{00000000-0015-0000-FFFF-FFFF78380000}" name="Conexión928" type="4" refreshedVersion="4" background="1" saveData="1">
    <webPr sourceData="1" parsePre="1" consecutive="1" xl2000="1" url="http://localhost:8080/ssp_estadistica/cuaderno/cuaderno_estadistico/p10_gra_dis_cen_pen_excel.php?mes='Enero'&amp;anio='2011'&amp;origen='excel'"/>
  </connection>
  <connection id="14496" xr16:uid="{00000000-0015-0000-FFFF-FFFF79380000}" name="Conexión9280" type="4" refreshedVersion="3" background="1" saveData="1">
    <webPr sourceData="1" parsePre="1" consecutive="1" xl2000="1" url="http://10.238.10.38:8080/ssp_estadistica/notas/notas_secciones_cuaderno.php?mes='Diciembre'&amp;anio='2011'&amp;idSeccion='11'"/>
  </connection>
  <connection id="14497" xr16:uid="{00000000-0015-0000-FFFF-FFFF7A380000}" name="Conexión9281" type="4" refreshedVersion="3" background="1" saveData="1">
    <webPr sourceData="1" parsePre="1" consecutive="1" xl2000="1" url="http://10.238.10.38:8080/ssp_estadistica/notas/notas_secciones_cuaderno.php?mes='Diciembre'&amp;anio='2011'&amp;idSeccion='20'"/>
  </connection>
  <connection id="14498" xr16:uid="{00000000-0015-0000-FFFF-FFFF7B380000}" name="Conexión9282" type="4" refreshedVersion="3" background="1" saveData="1">
    <webPr sourceData="1" parsePre="1" consecutive="1" xl2000="1" url="http://10.238.10.38:8080/ssp_estadistica/notas/notas_secciones_cuaderno.php?mes='Diciembre'&amp;anio='2011'&amp;idSeccion='12'"/>
  </connection>
  <connection id="14499" xr16:uid="{00000000-0015-0000-FFFF-FFFF7C380000}" name="Conexión9283" type="4" refreshedVersion="3" background="1" saveData="1">
    <webPr sourceData="1" parsePre="1" consecutive="1" xl2000="1" url="http://10.238.10.38:8080/ssp_estadistica/notas/notas_secciones_cuaderno.php?mes='Diciembre'&amp;anio='2011'&amp;idSeccion='21'"/>
  </connection>
  <connection id="14500" xr16:uid="{00000000-0015-0000-FFFF-FFFF7D380000}" name="Conexión9284" type="4" refreshedVersion="3" background="1" saveData="1">
    <webPr sourceData="1" parsePre="1" consecutive="1" xl2000="1" url="http://10.238.10.38:8080/ssp_estadistica/notas/notas_secciones_cuaderno.php?mes='Diciembre'&amp;anio='2011'&amp;idSeccion='13'"/>
  </connection>
  <connection id="14501" xr16:uid="{00000000-0015-0000-FFFF-FFFF7E380000}" name="Conexión9285" type="4" refreshedVersion="3" background="1" saveData="1">
    <webPr sourceData="1" parsePre="1" consecutive="1" xl2000="1" url="http://10.238.10.38:8080/ssp_estadistica/notas/notas_secciones_cuaderno.php?mes='Diciembre'&amp;anio='2011'&amp;idSeccion='22'"/>
  </connection>
  <connection id="14502" xr16:uid="{00000000-0015-0000-FFFF-FFFF7F380000}" name="Conexión9286" type="4" refreshedVersion="3" background="1" saveData="1">
    <webPr sourceData="1" parsePre="1" consecutive="1" xl2000="1" url="http://10.238.10.38:8080/ssp_estadistica/notas/notas_secciones_cuaderno.php?mes='Diciembre'&amp;anio='2011'&amp;idSeccion='14'"/>
  </connection>
  <connection id="14503" xr16:uid="{00000000-0015-0000-FFFF-FFFF80380000}" name="Conexión9287" type="4" refreshedVersion="3" background="1" saveData="1">
    <webPr sourceData="1" parsePre="1" consecutive="1" xl2000="1" url="http://10.238.10.38:8080/ssp_estadistica/notas/notas_secciones_cuaderno.php?mes='Diciembre'&amp;anio='2011'&amp;idSeccion='23'"/>
  </connection>
  <connection id="14504" xr16:uid="{00000000-0015-0000-FFFF-FFFF81380000}" name="Conexión9288" type="4" refreshedVersion="3" background="1" saveData="1">
    <webPr sourceData="1" parsePre="1" consecutive="1" xl2000="1" url="http://10.238.10.38:8080/ssp_estadistica/notas/notas_secciones_cuaderno.php?mes='Diciembre'&amp;anio='2011'&amp;idSeccion='15'"/>
  </connection>
  <connection id="14505" xr16:uid="{00000000-0015-0000-FFFF-FFFF82380000}" name="Conexión9289" type="4" refreshedVersion="3" background="1" saveData="1">
    <webPr sourceData="1" parsePre="1" consecutive="1" xl2000="1" url="http://10.238.10.38:8080/ssp_estadistica/notas/notas_secciones_cuaderno.php?mes='Diciembre'&amp;anio='2011'&amp;idSeccion='16'"/>
  </connection>
  <connection id="14506" xr16:uid="{00000000-0015-0000-FFFF-FFFF83380000}" name="Conexión929" type="4" refreshedVersion="4" background="1" saveData="1">
    <webPr sourceData="1" parsePre="1" consecutive="1" xl2000="1" url="http://localhost:8080/ssp_estadistica/cuaderno/cuaderno_estadistico/p11_num_cen_cap_pob_sob_excel.php?mes='Enero'&amp;anio='2011'&amp;origen='excel'"/>
  </connection>
  <connection id="14507" xr16:uid="{00000000-0015-0000-FFFF-FFFF84380000}" name="Conexión9290" type="4" refreshedVersion="3" background="1" saveData="1">
    <webPr sourceData="1" parsePre="1" consecutive="1" xl2000="1" url="http://10.238.10.38:8080/ssp_estadistica/notas/notas_secciones_cuaderno.php?mes='Diciembre'&amp;anio='2011'&amp;idSeccion='24'"/>
  </connection>
  <connection id="14508" xr16:uid="{00000000-0015-0000-FFFF-FFFF85380000}" name="Conexión9291" type="4" refreshedVersion="3" background="1" saveData="1">
    <webPr sourceData="1" parsePre="1" consecutive="1" xl2000="1" url="http://10.238.10.38:8080/ssp_estadistica/notas/notas_secciones_cuaderno.php?mes='Diciembre'&amp;anio='2011'&amp;idSeccion='25'"/>
  </connection>
  <connection id="14509" xr16:uid="{00000000-0015-0000-FFFF-FFFF86380000}" name="Conexión9292" type="4" refreshedVersion="3" background="1" saveData="1">
    <webPr sourceData="1" parsePre="1" consecutive="1" xl2000="1" url="http://10.238.10.38:8080/ssp_estadistica/notas/notas_secciones_cuaderno.php?mes='Diciembre'&amp;anio='2011'&amp;idSeccion='26'"/>
  </connection>
  <connection id="14510" xr16:uid="{00000000-0015-0000-FFFF-FFFF87380000}" name="Conexión9293" type="4" refreshedVersion="3" background="1" saveData="1">
    <webPr sourceData="1" parsePre="1" consecutive="1" xl2000="1" url="http://10.238.10.38:8080/ssp_estadistica/cuaderno/cuaderno_estadistico/parametros_cuaderno_estadistico.php"/>
  </connection>
  <connection id="14511" xr16:uid="{00000000-0015-0000-FFFF-FFFF88380000}" name="Conexión9294" type="4" refreshedVersion="3" background="1" saveData="1">
    <webPr sourceData="1" parsePre="1" consecutive="1" xl2000="1" url="http://10.238.10.38:8080/ssp_estadistica/cuaderno/cuaderno_estadistico/encabezados.php?mes='Diciembre'&amp;anio='2011'&amp;origen='excel'"/>
  </connection>
  <connection id="14512" xr16:uid="{00000000-0015-0000-FFFF-FFFF89380000}" name="Conexión9295" type="4" refreshedVersion="3" background="1" saveData="1">
    <webPr sourceData="1" parsePre="1" consecutive="1" xl2000="1" url="http://10.238.10.38:8080/ssp_estadistica/cuaderno/cuaderno_estadistico/p3_resumen_poblacion_excel.php?mes='Diciembre'&amp;anio='2011'&amp;origen='excel'"/>
  </connection>
  <connection id="14513" xr16:uid="{00000000-0015-0000-FFFF-FFFF8A380000}" name="Conexión9296" type="4" refreshedVersion="3" background="1" saveData="1">
    <webPr sourceData="1" parsePre="1" consecutive="1" xl2000="1" url="http://10.238.10.38:8080/ssp_estadistica/cuaderno/cuaderno_estadistico/p4_poblacion_penitenciaria_excel.php?mes='Diciembre'&amp;anio='2011'&amp;origen='excel'"/>
  </connection>
  <connection id="14514" xr16:uid="{00000000-0015-0000-FFFF-FFFF8B380000}" name="Conexión9297" type="4" refreshedVersion="3" background="1" saveData="1">
    <webPr sourceData="1" parsePre="1" consecutive="1" xl2000="1" url="http://10.238.10.38:8080/ssp_estadistica/cuaderno/cuaderno_estadistico/p5_pob_pen_x_Fue_excel.php?mes='Diciembre'&amp;anio='2011'&amp;origen='excel'"/>
  </connection>
  <connection id="14515" xr16:uid="{00000000-0015-0000-FFFF-FFFF8C380000}" name="Conexión9298" type="4" refreshedVersion="3" background="1" saveData="1">
    <webPr sourceData="1" parsePre="1" consecutive="1" xl2000="1" url="http://10.238.10.38:8080/ssp_estadistica/cuaderno/cuaderno_estadistico/p6_pob_pen_excel.php?mes='Diciembre'&amp;anio='2011'&amp;origen='excel'"/>
  </connection>
  <connection id="14516" xr16:uid="{00000000-0015-0000-FFFF-FFFF8D380000}" name="Conexión9299" type="4" refreshedVersion="3" background="1" saveData="1">
    <webPr sourceData="1" parsePre="1" consecutive="1" xl2000="1" url="http://10.238.10.38:8080/ssp_estadistica/cuaderno/cuaderno_estadistico/p7_comp_pob_xfuero_situacion_variacion.php?mes='Diciembre'&amp;anio='2011'&amp;origen='excel'"/>
  </connection>
  <connection id="14517" xr16:uid="{00000000-0015-0000-FFFF-FFFF8E380000}" name="Conexión93" type="4" refreshedVersion="3" background="1" saveData="1">
    <webPr sourceData="1" parsePre="1" consecutive="1" xl2000="1" url="http://localhost:8080/ssp_estadistica/cuaderno/tipo_centros_excel_dos.php?mes=Marzo&amp;anio=2011&amp;origen=excel&amp;IdSubseccion=8"/>
  </connection>
  <connection id="14518" xr16:uid="{00000000-0015-0000-FFFF-FFFF8F380000}" name="Conexión930" type="4" refreshedVersion="4" background="1" saveData="1">
    <webPr sourceData="1" parsePre="1" consecutive="1" xl2000="1" url="http://localhost:8080/ssp_estadistica/cuaderno/cuaderno_estadistico/p12_sob_pen_excel.php?mes='Enero'&amp;anio='2011'&amp;origen='excel'"/>
  </connection>
  <connection id="14519" xr16:uid="{00000000-0015-0000-FFFF-FFFF90380000}" name="Conexión9300" type="4" refreshedVersion="3" background="1" saveData="1">
    <webPr sourceData="1" parsePre="1" consecutive="1" xl2000="1" url="http://10.238.10.38:8080/ssp_estadistica/cuaderno/cuaderno_estadistico/p8_comportamiento_grafica_1.php?mes='Diciembre'&amp;anio='2011'&amp;origen='excel'"/>
  </connection>
  <connection id="14520" xr16:uid="{00000000-0015-0000-FFFF-FFFF91380000}" name="Conexión9301" type="4" refreshedVersion="3" background="1" saveData="1">
    <webPr sourceData="1" parsePre="1" consecutive="1" xl2000="1" url="http://10.238.10.38:8080/ssp_estadistica/cuaderno/cuaderno_estadistico/p8_comportamiento_grafica_2.php?mes='Diciembre'&amp;anio='2011'&amp;origen='excel'"/>
  </connection>
  <connection id="14521" xr16:uid="{00000000-0015-0000-FFFF-FFFF92380000}" name="Conexión9302" type="4" refreshedVersion="3" background="1" saveData="1">
    <webPr sourceData="1" parsePre="1" consecutive="1" xl2000="1" url="http://10.238.10.38:8080/ssp_estadistica/cuaderno/cuaderno_estadistico/p9_comportamiento_grafica_1.php?mes='Diciembre'&amp;anio='2011'&amp;origen='excel'"/>
  </connection>
  <connection id="14522" xr16:uid="{00000000-0015-0000-FFFF-FFFF93380000}" name="Conexión9303" type="4" refreshedVersion="3" background="1" saveData="1">
    <webPr sourceData="1" parsePre="1" consecutive="1" xl2000="1" url="http://10.238.10.38:8080/ssp_estadistica/cuaderno/cuaderno_estadistico/p10_gra_dis_cen_pen_excel.php?mes='Diciembre'&amp;anio='2011'&amp;origen='excel'"/>
  </connection>
  <connection id="14523" xr16:uid="{00000000-0015-0000-FFFF-FFFF94380000}" name="Conexión9304" type="4" refreshedVersion="3" background="1" saveData="1">
    <webPr sourceData="1" parsePre="1" consecutive="1" xl2000="1" url="http://10.238.10.38:8080/ssp_estadistica/cuaderno/cuaderno_estadistico/p11_num_cen_cap_pob_sob_excel.php?mes='Diciembre'&amp;anio='2011'&amp;origen='excel'"/>
  </connection>
  <connection id="14524" xr16:uid="{00000000-0015-0000-FFFF-FFFF95380000}" name="Conexión9305" type="4" refreshedVersion="3" background="1" saveData="1">
    <webPr sourceData="1" parsePre="1" consecutive="1" xl2000="1" url="http://10.238.10.38:8080/ssp_estadistica/cuaderno/cuaderno_estadistico/p12_sob_pen_excel.php?mes='Diciembre'&amp;anio='2011'&amp;origen='excel'"/>
  </connection>
  <connection id="14525" xr16:uid="{00000000-0015-0000-FFFF-FFFF96380000}" name="Conexión9306" type="4" refreshedVersion="3" background="1" saveData="1">
    <webPr sourceData="1" parsePre="1" consecutive="1" xl2000="1" url="http://10.238.10.38:8080/ssp_estadistica/cuaderno/cuaderno_estadistico/p13_tipo_centros.php?mes='Diciembre'&amp;anio='2011'&amp;origen='excel'"/>
  </connection>
  <connection id="14526" xr16:uid="{00000000-0015-0000-FFFF-FFFF97380000}" name="Conexión9307" type="4" refreshedVersion="3" background="1" saveData="1">
    <webPr sourceData="1" parsePre="1" consecutive="1" xl2000="1" url="http://10.238.10.38:8080/ssp_estadistica/cuaderno/cuaderno_estadistico/p14_cap_sob_pob_x_sit_jur_excel.php?mes='Diciembre'&amp;anio='2011'&amp;origen='excel'"/>
  </connection>
  <connection id="14527" xr16:uid="{00000000-0015-0000-FFFF-FFFF98380000}" name="Conexión9308" type="4" refreshedVersion="3" background="1" saveData="1">
    <webPr sourceData="1" parsePre="1" consecutive="1" xl2000="1" url="http://10.238.10.38:8080/ssp_estadistica/cuaderno/cuaderno_estadistico/p28_pob_pen_cen_fed_excel.php?mes='Diciembre'&amp;anio='2011'&amp;origen='excel'"/>
  </connection>
  <connection id="14528" xr16:uid="{00000000-0015-0000-FFFF-FFFF99380000}" name="Conexión9309" type="4" refreshedVersion="3" background="1" saveData="1">
    <webPr sourceData="1" parsePre="1" consecutive="1" xl2000="1" url="http://10.238.10.38:8080/ssp_estadistica/cuaderno/cuaderno_estadistico/p29_poblacion_centrosfederales.php?mes='Diciembre'&amp;anio='2011'&amp;origen='excel'"/>
  </connection>
  <connection id="14529" xr16:uid="{00000000-0015-0000-FFFF-FFFF9A380000}" name="Conexión931" type="4" refreshedVersion="4" background="1" saveData="1">
    <webPr sourceData="1" parsePre="1" consecutive="1" xl2000="1" url="http://localhost:8080/ssp_estadistica/cuaderno/cuaderno_estadistico/p13_tipo_centros.php?mes='Enero'&amp;anio='2011'&amp;origen='excel'"/>
  </connection>
  <connection id="14530" xr16:uid="{00000000-0015-0000-FFFF-FFFF9B380000}" name="Conexión9310" type="4" refreshedVersion="3" background="1" saveData="1">
    <webPr sourceData="1" parsePre="1" consecutive="1" xl2000="1" url="http://10.238.10.38:8080/ssp_estadistica/cuaderno/cuaderno_estadistico/p29_poblacion_centrosfederales_grafica.php?mes='Diciembre'&amp;anio='2011'&amp;origen='excel'"/>
  </connection>
  <connection id="14531" xr16:uid="{00000000-0015-0000-FFFF-FFFF9C380000}" name="Conexión9311" type="4" refreshedVersion="3" background="1" saveData="1">
    <webPr sourceData="1" parsePre="1" consecutive="1" xl2000="1" url="http://10.238.10.38:8080/ssp_estadistica/cuaderno/cuaderno_estadistico/p34_ben_lib_ant_excel.php?mes='Diciembre'&amp;anio='2011'&amp;origen='excel'"/>
  </connection>
  <connection id="14532" xr16:uid="{00000000-0015-0000-FFFF-FFFF9D380000}" name="Conexión9312" type="4" refreshedVersion="3" background="1" saveData="1">
    <webPr sourceData="1" parsePre="1" consecutive="1" xl2000="1" url="http://10.238.10.38:8080/ssp_estadistica/cuaderno/cuaderno_estadistico/p35_gra_ben_lib_ant_excel.php?mes='Diciembre'&amp;anio='2011'&amp;origen='excel'"/>
  </connection>
  <connection id="14533" xr16:uid="{00000000-0015-0000-FFFF-FFFF9E380000}" name="Conexión9313" type="4" refreshedVersion="3" background="1" saveData="1">
    <webPr sourceData="1" parsePre="1" consecutive="1" xl2000="1" url="http://10.238.10.38:8080/ssp_estadistica/cuaderno/cuaderno_estadistico/p36_ben_lib_ant_excel.php?mes='Diciembre'&amp;anio='2011'&amp;origen='excel'"/>
  </connection>
  <connection id="14534" xr16:uid="{00000000-0015-0000-FFFF-FFFF9F380000}" name="Conexión9314" type="4" refreshedVersion="3" background="1" saveData="1">
    <webPr sourceData="1" parsePre="1" consecutive="1" xl2000="1" url="http://10.238.10.38:8080/ssp_estadistica/cuaderno/cuaderno_estadistico/p37_gra_pob_lib_vig_excel.php?mes='Diciembre'&amp;anio='2011'&amp;origen='excel'"/>
  </connection>
  <connection id="14535" xr16:uid="{00000000-0015-0000-FFFF-FFFFA0380000}" name="Conexión9315" type="4" refreshedVersion="3" background="1" saveData="1">
    <webPr sourceData="1" parsePre="1" consecutive="1" xl2000="1" url="http://10.238.10.38:8080/ssp_estadistica/cuaderno/cuaderno_estadistico/p38_res_lib_ant_excel.php?mes='Diciembre'&amp;anio='2011'&amp;origen='excel'"/>
  </connection>
  <connection id="14536" xr16:uid="{00000000-0015-0000-FFFF-FFFFA1380000}" name="Conexión9316" type="4" refreshedVersion="3" background="1" saveData="1">
    <webPr sourceData="1" parsePre="1" consecutive="1" xl2000="1" url="http://10.238.10.38:8080/ssp_estadistica/cuaderno/cuaderno_estadistico/p39_gra_pob_lib_vig_excel.php?mes='Diciembre'&amp;anio='2011'&amp;origen='excel'"/>
  </connection>
  <connection id="14537" xr16:uid="{00000000-0015-0000-FFFF-FFFFA2380000}" name="Conexión9317" type="4" refreshedVersion="3" background="1" saveData="1">
    <webPr sourceData="1" parsePre="1" consecutive="1" xl2000="1" url="http://10.238.10.38:8080/ssp_estadistica/cuaderno/cuaderno_estadistico/p40_inc_pen_excel.php?mes='Diciembre'&amp;anio='2011'&amp;origen='excel'"/>
  </connection>
  <connection id="14538" xr16:uid="{00000000-0015-0000-FFFF-FFFFA3380000}" name="Conexión9318" type="4" refreshedVersion="3" background="1" saveData="1">
    <webPr sourceData="1" parsePre="1" consecutive="1" xl2000="1" url="http://10.238.10.38:8080/ssp_estadistica/cuaderno/cuaderno_estadistico/p41_int_inv_inc_pen_excel.php?mes='Diciembre'&amp;anio='2011'&amp;origen='excel'"/>
  </connection>
  <connection id="14539" xr16:uid="{00000000-0015-0000-FFFF-FFFFA4380000}" name="Conexión9319" type="4" refreshedVersion="3" background="1" saveData="1">
    <webPr sourceData="1" parsePre="1" consecutive="1" xl2000="1" url="http://10.238.10.38:8080/ssp_estadistica/cuaderno/cuaderno_estadistico/p42_gra_int_inv_inc_pen_excel.php?mes='Diciembre'&amp;anio='2011'&amp;origen='excel'"/>
  </connection>
  <connection id="14540" xr16:uid="{00000000-0015-0000-FFFF-FFFFA5380000}" name="Conexión932" type="4" refreshedVersion="4" background="1" saveData="1">
    <webPr sourceData="1" parsePre="1" consecutive="1" xl2000="1" url="http://localhost:8080/ssp_estadistica/cuaderno/cuaderno_estadistico/p14_cap_sob_pob_x_sit_jur_excel.php?mes='Enero'&amp;anio='2011'&amp;origen='excel'"/>
  </connection>
  <connection id="14541" xr16:uid="{00000000-0015-0000-FFFF-FFFFA6380000}" name="Conexión9320" type="4" refreshedVersion="3" background="1" saveData="1">
    <webPr sourceData="1" parsePre="1" consecutive="1" xl2000="1" url="http://10.238.10.38:8080/ssp_estadistica/cuaderno/cuaderno_estadistico/p43_gra_inc_inv_excel.php?mes='Diciembre'&amp;anio='2011'&amp;origen='excel'"/>
  </connection>
  <connection id="14542" xr16:uid="{00000000-0015-0000-FFFF-FFFFA7380000}" name="Conexión9321" type="4" refreshedVersion="3" background="1" saveData="1">
    <webPr sourceData="1" parsePre="1" consecutive="1" xl2000="1" url="http://10.238.10.38:8080/ssp_estadistica/cuaderno/cuaderno_estadistico/p44_tra_int_ext_excel.php?mes='Diciembre'&amp;anio='2011'&amp;origen='excel'"/>
  </connection>
  <connection id="14543" xr16:uid="{00000000-0015-0000-FFFF-FFFFA8380000}" name="Conexión9322" type="4" refreshedVersion="3" background="1" saveData="1">
    <webPr sourceData="1" parsePre="1" consecutive="1" xl2000="1" url="http://10.238.10.38:8080/ssp_estadistica/cuaderno/cuaderno_estadistico/p29_totales_generales.php?mes='Diciembre'&amp;anio='2011'&amp;origen='excel'"/>
  </connection>
  <connection id="14544" xr16:uid="{00000000-0015-0000-FFFF-FFFFA9380000}" name="Conexión9323" type="4" refreshedVersion="3" background="1" saveData="1">
    <webPr sourceData="1" parsePre="1" consecutive="1" xl2000="1" url="http://10.238.10.38:8080/ssp_estadistica/notas/notas_secciones_cuaderno.php?mes='Diciembre'&amp;anio='2011'&amp;idSeccion=2"/>
  </connection>
  <connection id="14545" xr16:uid="{00000000-0015-0000-FFFF-FFFFAA380000}" name="Conexión9324" type="4" refreshedVersion="3" background="1" saveData="1">
    <webPr sourceData="1" parsePre="1" consecutive="1" xl2000="1" url="http://10.238.10.38:8080/ssp_estadistica/notas/notas_secciones_cuaderno.php?mes='Diciembre'&amp;anio='2011'&amp;idSeccion='3'"/>
  </connection>
  <connection id="14546" xr16:uid="{00000000-0015-0000-FFFF-FFFFAB380000}" name="Conexión9325" type="4" refreshedVersion="3" background="1" saveData="1">
    <webPr sourceData="1" parsePre="1" consecutive="1" xl2000="1" url="http://10.238.10.38:8080/ssp_estadistica/notas/notas_secciones_cuaderno.php?mes='Diciembre'&amp;anio='2011'&amp;idSeccion='17'"/>
  </connection>
  <connection id="14547" xr16:uid="{00000000-0015-0000-FFFF-FFFFAC380000}" name="Conexión9326" type="4" refreshedVersion="3" background="1" saveData="1">
    <webPr sourceData="1" parsePre="1" consecutive="1" xl2000="1" url="http://10.238.10.38:8080/ssp_estadistica/notas/notas_secciones_cuaderno.php?mes='Diciembre'&amp;anio='2011'&amp;idSeccion='4'"/>
  </connection>
  <connection id="14548" xr16:uid="{00000000-0015-0000-FFFF-FFFFAD380000}" name="Conexión9327" type="4" refreshedVersion="3" background="1" saveData="1">
    <webPr sourceData="1" parsePre="1" consecutive="1" xl2000="1" url="http://10.238.10.38:8080/ssp_estadistica/notas/notas_secciones_cuaderno.php?mes='Diciembre'&amp;anio='2011'&amp;idSeccion='18'"/>
  </connection>
  <connection id="14549" xr16:uid="{00000000-0015-0000-FFFF-FFFFAE380000}" name="Conexión9328" type="4" refreshedVersion="3" background="1" saveData="1">
    <webPr sourceData="1" parsePre="1" consecutive="1" xl2000="1" url="http://10.238.10.38:8080/ssp_estadistica/notas/notas_secciones_cuaderno.php?mes='Diciembre'&amp;anio='2011'&amp;idSeccion='5'"/>
  </connection>
  <connection id="14550" xr16:uid="{00000000-0015-0000-FFFF-FFFFAF380000}" name="Conexión9329" type="4" refreshedVersion="3" background="1" saveData="1">
    <webPr sourceData="1" parsePre="1" consecutive="1" xl2000="1" url="http://10.238.10.38:8080/ssp_estadistica/notas/notas_secciones_cuaderno.php?mes='Diciembre'&amp;anio='2011'&amp;idSeccion='6'"/>
  </connection>
  <connection id="14551" xr16:uid="{00000000-0015-0000-FFFF-FFFFB0380000}" name="Conexión933" type="4" refreshedVersion="4" background="1" saveData="1">
    <webPr sourceData="1" parsePre="1" consecutive="1" xl2000="1" url="http://localhost:8080/ssp_estadistica/cuaderno/cuaderno_estadistico/p28_pob_pen_cen_fed_excel.php?mes='Enero'&amp;anio='2011'&amp;origen='excel'"/>
  </connection>
  <connection id="14552" xr16:uid="{00000000-0015-0000-FFFF-FFFFB1380000}" name="Conexión9330" type="4" refreshedVersion="3" background="1" saveData="1">
    <webPr sourceData="1" parsePre="1" consecutive="1" xl2000="1" url="http://10.238.10.38:8080/ssp_estadistica/notas/notas_secciones_cuaderno.php?mes='Diciembre'&amp;anio='2011'&amp;idSeccion='7'"/>
  </connection>
  <connection id="14553" xr16:uid="{00000000-0015-0000-FFFF-FFFFB2380000}" name="Conexión9331" type="4" refreshedVersion="3" background="1" saveData="1">
    <webPr sourceData="1" parsePre="1" consecutive="1" xl2000="1" url="http://10.238.10.38:8080/ssp_estadistica/notas/notas_secciones_cuaderno.php?mes='Diciembre'&amp;anio='2011'&amp;idSeccion='12'"/>
  </connection>
  <connection id="14554" xr16:uid="{00000000-0015-0000-FFFF-FFFFB3380000}" name="Conexión9332" type="4" refreshedVersion="3" background="1" saveData="1">
    <webPr sourceData="1" parsePre="1" consecutive="1" xl2000="1" url="http://10.238.10.38:8080/ssp_estadistica/notas/notas_secciones_cuaderno.php?mes='Diciembre'&amp;anio='2011'&amp;idSeccion='8'"/>
  </connection>
  <connection id="14555" xr16:uid="{00000000-0015-0000-FFFF-FFFFB4380000}" name="Conexión9333" type="4" refreshedVersion="3" background="1" saveData="1">
    <webPr sourceData="1" parsePre="1" consecutive="1" xl2000="1" url="http://10.238.10.38:8080/ssp_estadistica/notas/notas_secciones_cuaderno.php?mes='Diciembre'&amp;anio='2011'&amp;idSeccion='9'"/>
  </connection>
  <connection id="14556" xr16:uid="{00000000-0015-0000-FFFF-FFFFB5380000}" name="Conexión9334" type="4" refreshedVersion="3" background="1" saveData="1">
    <webPr sourceData="1" parsePre="1" consecutive="1" xl2000="1" url="http://10.238.10.38:8080/ssp_estadistica/notas/notas_secciones_cuaderno.php?mes='Diciembre'&amp;anio='2011'&amp;idSeccion='10'"/>
  </connection>
  <connection id="14557" xr16:uid="{00000000-0015-0000-FFFF-FFFFB6380000}" name="Conexión9335" type="4" refreshedVersion="3" background="1" saveData="1">
    <webPr sourceData="1" parsePre="1" consecutive="1" xl2000="1" url="http://10.238.10.38:8080/ssp_estadistica/notas/notas_secciones_cuaderno.php?mes='Diciembre'&amp;anio='2011'&amp;idSeccion='11'"/>
  </connection>
  <connection id="14558" xr16:uid="{00000000-0015-0000-FFFF-FFFFB7380000}" name="Conexión9336" type="4" refreshedVersion="3" background="1" saveData="1">
    <webPr sourceData="1" parsePre="1" consecutive="1" xl2000="1" url="http://10.238.10.38:8080/ssp_estadistica/notas/notas_secciones_cuaderno.php?mes='Diciembre'&amp;anio='2011'&amp;idSeccion='20'"/>
  </connection>
  <connection id="14559" xr16:uid="{00000000-0015-0000-FFFF-FFFFB8380000}" name="Conexión9337" type="4" refreshedVersion="3" background="1" saveData="1">
    <webPr sourceData="1" parsePre="1" consecutive="1" xl2000="1" url="http://10.238.10.38:8080/ssp_estadistica/notas/notas_secciones_cuaderno.php?mes='Diciembre'&amp;anio='2011'&amp;idSeccion='12'"/>
  </connection>
  <connection id="14560" xr16:uid="{00000000-0015-0000-FFFF-FFFFB9380000}" name="Conexión9338" type="4" refreshedVersion="3" background="1" saveData="1">
    <webPr sourceData="1" parsePre="1" consecutive="1" xl2000="1" url="http://10.238.10.38:8080/ssp_estadistica/notas/notas_secciones_cuaderno.php?mes='Diciembre'&amp;anio='2011'&amp;idSeccion='21'"/>
  </connection>
  <connection id="14561" xr16:uid="{00000000-0015-0000-FFFF-FFFFBA380000}" name="Conexión9339" type="4" refreshedVersion="3" background="1" saveData="1">
    <webPr sourceData="1" parsePre="1" consecutive="1" xl2000="1" url="http://10.238.10.38:8080/ssp_estadistica/notas/notas_secciones_cuaderno.php?mes='Diciembre'&amp;anio='2011'&amp;idSeccion='13'"/>
  </connection>
  <connection id="14562" xr16:uid="{00000000-0015-0000-FFFF-FFFFBB380000}" name="Conexión934" type="4" refreshedVersion="4" background="1" saveData="1">
    <webPr sourceData="1" parsePre="1" consecutive="1" xl2000="1" url="http://localhost:8080/ssp_estadistica/cuaderno/cuaderno_estadistico/p29_poblacion_centrosfederales.php?mes='Enero'&amp;anio='2011'&amp;origen='excel'"/>
  </connection>
  <connection id="14563" xr16:uid="{00000000-0015-0000-FFFF-FFFFBC380000}" name="Conexión9340" type="4" refreshedVersion="3" background="1" saveData="1">
    <webPr sourceData="1" parsePre="1" consecutive="1" xl2000="1" url="http://10.238.10.38:8080/ssp_estadistica/notas/notas_secciones_cuaderno.php?mes='Diciembre'&amp;anio='2011'&amp;idSeccion='22'"/>
  </connection>
  <connection id="14564" xr16:uid="{00000000-0015-0000-FFFF-FFFFBD380000}" name="Conexión9341" type="4" refreshedVersion="3" background="1" saveData="1">
    <webPr sourceData="1" parsePre="1" consecutive="1" xl2000="1" url="http://10.238.10.38:8080/ssp_estadistica/notas/notas_secciones_cuaderno.php?mes='Diciembre'&amp;anio='2011'&amp;idSeccion='14'"/>
  </connection>
  <connection id="14565" xr16:uid="{00000000-0015-0000-FFFF-FFFFBE380000}" name="Conexión9342" type="4" refreshedVersion="3" background="1" saveData="1">
    <webPr sourceData="1" parsePre="1" consecutive="1" xl2000="1" url="http://10.238.10.38:8080/ssp_estadistica/notas/notas_secciones_cuaderno.php?mes='Diciembre'&amp;anio='2011'&amp;idSeccion='23'"/>
  </connection>
  <connection id="14566" xr16:uid="{00000000-0015-0000-FFFF-FFFFBF380000}" name="Conexión9343" type="4" refreshedVersion="3" background="1" saveData="1">
    <webPr sourceData="1" parsePre="1" consecutive="1" xl2000="1" url="http://10.238.10.38:8080/ssp_estadistica/notas/notas_secciones_cuaderno.php?mes='Diciembre'&amp;anio='2011'&amp;idSeccion='15'"/>
  </connection>
  <connection id="14567" xr16:uid="{00000000-0015-0000-FFFF-FFFFC0380000}" name="Conexión9344" type="4" refreshedVersion="3" background="1" saveData="1">
    <webPr sourceData="1" parsePre="1" consecutive="1" xl2000="1" url="http://10.238.10.38:8080/ssp_estadistica/notas/notas_secciones_cuaderno.php?mes='Diciembre'&amp;anio='2011'&amp;idSeccion='16'"/>
  </connection>
  <connection id="14568" xr16:uid="{00000000-0015-0000-FFFF-FFFFC1380000}" name="Conexión9345" type="4" refreshedVersion="3" background="1" saveData="1">
    <webPr sourceData="1" parsePre="1" consecutive="1" xl2000="1" url="http://10.238.10.38:8080/ssp_estadistica/notas/notas_secciones_cuaderno.php?mes='Diciembre'&amp;anio='2011'&amp;idSeccion='24'"/>
  </connection>
  <connection id="14569" xr16:uid="{00000000-0015-0000-FFFF-FFFFC2380000}" name="Conexión9346" type="4" refreshedVersion="3" background="1" saveData="1">
    <webPr sourceData="1" parsePre="1" consecutive="1" xl2000="1" url="http://10.238.10.38:8080/ssp_estadistica/notas/notas_secciones_cuaderno.php?mes='Diciembre'&amp;anio='2011'&amp;idSeccion='25'"/>
  </connection>
  <connection id="14570" xr16:uid="{00000000-0015-0000-FFFF-FFFFC3380000}" name="Conexión9347" type="4" refreshedVersion="3" background="1" saveData="1">
    <webPr sourceData="1" parsePre="1" consecutive="1" xl2000="1" url="http://10.238.10.38:8080/ssp_estadistica/notas/notas_secciones_cuaderno.php?mes='Diciembre'&amp;anio='2011'&amp;idSeccion='26'"/>
  </connection>
  <connection id="14571" xr16:uid="{00000000-0015-0000-FFFF-FFFFC4380000}" name="Conexión9348" type="4" refreshedVersion="3" background="1" saveData="1">
    <webPr sourceData="1" parsePre="1" consecutive="1" xl2000="1" url="http://10.238.10.38:8080/ssp_estadistica/cuaderno/cuaderno_estadistico/parametros_cuaderno_estadistico.php"/>
  </connection>
  <connection id="14572" xr16:uid="{00000000-0015-0000-FFFF-FFFFC5380000}" name="Conexión9349" type="4" refreshedVersion="3" background="1" saveData="1">
    <webPr sourceData="1" parsePre="1" consecutive="1" xl2000="1" url="http://10.238.10.38:8080/ssp_estadistica/cuaderno/cuaderno_estadistico/encabezados.php?mes='Enero'&amp;anio='2012'&amp;origen='excel'"/>
  </connection>
  <connection id="14573" xr16:uid="{00000000-0015-0000-FFFF-FFFFC6380000}" name="Conexión935" type="4" refreshedVersion="4" background="1" saveData="1">
    <webPr sourceData="1" parsePre="1" consecutive="1" xl2000="1" url="http://localhost:8080/ssp_estadistica/cuaderno/cuaderno_estadistico/p29_poblacion_centrosfederales_grafica.php?mes='Enero'&amp;anio='2011'&amp;origen='excel'"/>
  </connection>
  <connection id="14574" xr16:uid="{00000000-0015-0000-FFFF-FFFFC7380000}" name="Conexión9350" type="4" refreshedVersion="3" background="1" saveData="1">
    <webPr sourceData="1" parsePre="1" consecutive="1" xl2000="1" url="http://10.238.10.38:8080/ssp_estadistica/cuaderno/cuaderno_estadistico/p3_resumen_poblacion_excel.php?mes='Enero'&amp;anio='2012'&amp;origen='excel'"/>
  </connection>
  <connection id="14575" xr16:uid="{00000000-0015-0000-FFFF-FFFFC8380000}" name="Conexión9351" type="4" refreshedVersion="3" background="1" saveData="1">
    <webPr sourceData="1" parsePre="1" consecutive="1" xl2000="1" url="http://10.238.10.38:8080/ssp_estadistica/cuaderno/cuaderno_estadistico/p4_poblacion_penitenciaria_excel.php?mes='Enero'&amp;anio='2012'&amp;origen='excel'"/>
  </connection>
  <connection id="14576" xr16:uid="{00000000-0015-0000-FFFF-FFFFC9380000}" name="Conexión9352" type="4" refreshedVersion="3" background="1" saveData="1">
    <webPr sourceData="1" parsePre="1" consecutive="1" xl2000="1" url="http://10.238.10.38:8080/ssp_estadistica/cuaderno/cuaderno_estadistico/p5_pob_pen_x_Fue_excel.php?mes='Enero'&amp;anio='2012'&amp;origen='excel'"/>
  </connection>
  <connection id="14577" xr16:uid="{00000000-0015-0000-FFFF-FFFFCA380000}" name="Conexión9353" type="4" refreshedVersion="3" background="1" saveData="1">
    <webPr sourceData="1" parsePre="1" consecutive="1" xl2000="1" url="http://10.238.10.38:8080/ssp_estadistica/cuaderno/cuaderno_estadistico/p6_pob_pen_excel.php?mes='Enero'&amp;anio='2012'&amp;origen='excel'"/>
  </connection>
  <connection id="14578" xr16:uid="{00000000-0015-0000-FFFF-FFFFCB380000}" name="Conexión9354" type="4" refreshedVersion="3" background="1" saveData="1">
    <webPr sourceData="1" parsePre="1" consecutive="1" xl2000="1" url="http://10.238.10.38:8080/ssp_estadistica/cuaderno/cuaderno_estadistico/p7_comp_pob_xfuero_situacion_variacion.php?mes='Enero'&amp;anio='2012'&amp;origen='excel'"/>
  </connection>
  <connection id="14579" xr16:uid="{00000000-0015-0000-FFFF-FFFFCC380000}" name="Conexión9355" type="4" refreshedVersion="3" background="1" saveData="1">
    <webPr sourceData="1" parsePre="1" consecutive="1" xl2000="1" url="http://10.238.10.38:8080/ssp_estadistica/cuaderno/cuaderno_estadistico/p8_comportamiento_grafica_1.php?mes='Enero'&amp;anio='2012'&amp;origen='excel'"/>
  </connection>
  <connection id="14580" xr16:uid="{00000000-0015-0000-FFFF-FFFFCD380000}" name="Conexión9356" type="4" refreshedVersion="3" background="1" saveData="1">
    <webPr sourceData="1" parsePre="1" consecutive="1" xl2000="1" url="http://10.238.10.38:8080/ssp_estadistica/cuaderno/cuaderno_estadistico/p8_comportamiento_grafica_2.php?mes='Enero'&amp;anio='2012'&amp;origen='excel'"/>
  </connection>
  <connection id="14581" xr16:uid="{00000000-0015-0000-FFFF-FFFFCE380000}" name="Conexión9357" type="4" refreshedVersion="3" background="1" saveData="1">
    <webPr sourceData="1" parsePre="1" consecutive="1" xl2000="1" url="http://10.238.10.38:8080/ssp_estadistica/cuaderno/cuaderno_estadistico/p9_comportamiento_grafica_1.php?mes='Enero'&amp;anio='2012'&amp;origen='excel'"/>
  </connection>
  <connection id="14582" xr16:uid="{00000000-0015-0000-FFFF-FFFFCF380000}" name="Conexión9358" type="4" refreshedVersion="3" background="1" saveData="1">
    <webPr sourceData="1" parsePre="1" consecutive="1" xl2000="1" url="http://10.238.10.38:8080/ssp_estadistica/cuaderno/cuaderno_estadistico/p10_gra_dis_cen_pen_excel.php?mes='Enero'&amp;anio='2012'&amp;origen='excel'"/>
  </connection>
  <connection id="14583" xr16:uid="{00000000-0015-0000-FFFF-FFFFD0380000}" name="Conexión9359" type="4" refreshedVersion="3" background="1" saveData="1">
    <webPr sourceData="1" parsePre="1" consecutive="1" xl2000="1" url="http://10.238.10.38:8080/ssp_estadistica/cuaderno/cuaderno_estadistico/p11_num_cen_cap_pob_sob_excel.php?mes='Enero'&amp;anio='2012'&amp;origen='excel'"/>
  </connection>
  <connection id="14584" xr16:uid="{00000000-0015-0000-FFFF-FFFFD1380000}" name="Conexión936" type="4" refreshedVersion="4" background="1" saveData="1">
    <webPr sourceData="1" parsePre="1" consecutive="1" xl2000="1" url="http://localhost:8080/ssp_estadistica/cuaderno/cuaderno_estadistico/p34_ben_lib_ant_excel.php?mes='Enero'&amp;anio='2011'&amp;origen='excel'"/>
  </connection>
  <connection id="14585" xr16:uid="{00000000-0015-0000-FFFF-FFFFD2380000}" name="Conexión9360" type="4" refreshedVersion="3" background="1" saveData="1">
    <webPr sourceData="1" parsePre="1" consecutive="1" xl2000="1" url="http://10.238.10.38:8080/ssp_estadistica/cuaderno/cuaderno_estadistico/p12_sob_pen_excel.php?mes='Enero'&amp;anio='2012'&amp;origen='excel'"/>
  </connection>
  <connection id="14586" xr16:uid="{00000000-0015-0000-FFFF-FFFFD3380000}" name="Conexión9361" type="4" refreshedVersion="3" background="1" saveData="1">
    <webPr sourceData="1" parsePre="1" consecutive="1" xl2000="1" url="http://10.238.10.38:8080/ssp_estadistica/cuaderno/cuaderno_estadistico/p13_tipo_centros.php?mes='Enero'&amp;anio='2012'&amp;origen='excel'"/>
  </connection>
  <connection id="14587" xr16:uid="{00000000-0015-0000-FFFF-FFFFD4380000}" name="Conexión9362" type="4" refreshedVersion="3" background="1" saveData="1">
    <webPr sourceData="1" parsePre="1" consecutive="1" xl2000="1" url="http://10.238.10.38:8080/ssp_estadistica/cuaderno/cuaderno_estadistico/p14_cap_sob_pob_x_sit_jur_excel.php?mes='Enero'&amp;anio='2012'&amp;origen='excel'"/>
  </connection>
  <connection id="14588" xr16:uid="{00000000-0015-0000-FFFF-FFFFD5380000}" name="Conexión9363" type="4" refreshedVersion="3" background="1" saveData="1">
    <webPr sourceData="1" parsePre="1" consecutive="1" xl2000="1" url="http://10.238.10.38:8080/ssp_estadistica/cuaderno/cuaderno_estadistico/parametros_cuaderno_estadistico.php"/>
  </connection>
  <connection id="14589" xr16:uid="{00000000-0015-0000-FFFF-FFFFD6380000}" name="Conexión9364" type="4" refreshedVersion="3" background="1" saveData="1">
    <webPr sourceData="1" parsePre="1" consecutive="1" xl2000="1" url="http://10.238.10.38:8080/ssp_estadistica/cuaderno/cuaderno_estadistico/encabezados.php?mes='Enero'&amp;anio='2012'&amp;origen='excel'"/>
  </connection>
  <connection id="14590" xr16:uid="{00000000-0015-0000-FFFF-FFFFD7380000}" name="Conexión9365" type="4" refreshedVersion="3" background="1" saveData="1">
    <webPr sourceData="1" parsePre="1" consecutive="1" xl2000="1" url="http://10.238.10.38:8080/ssp_estadistica/cuaderno/cuaderno_estadistico/p14_cap_sob_pob_x_sit_jur_excel.php?mes='Enero'&amp;anio='2012'&amp;origen='excel'"/>
  </connection>
  <connection id="14591" xr16:uid="{00000000-0015-0000-FFFF-FFFFD8380000}" name="Conexión9366" type="4" refreshedVersion="3" background="1" saveData="1">
    <webPr sourceData="1" parsePre="1" consecutive="1" xl2000="1" url="http://10.238.10.38:8080/ssp_estadistica/cuaderno/cuaderno_estadistico/parametros_cuaderno_estadistico.php"/>
  </connection>
  <connection id="14592" xr16:uid="{00000000-0015-0000-FFFF-FFFFD9380000}" name="Conexión9367" type="4" refreshedVersion="3" background="1" saveData="1">
    <webPr sourceData="1" parsePre="1" consecutive="1" xl2000="1" url="http://10.238.10.38:8080/ssp_estadistica/cuaderno/cuaderno_estadistico/encabezados.php?mes='Enero'&amp;anio='2012'&amp;origen='excel'"/>
  </connection>
  <connection id="14593" xr16:uid="{00000000-0015-0000-FFFF-FFFFDA380000}" name="Conexión9368" type="4" refreshedVersion="3" background="1" saveData="1">
    <webPr sourceData="1" parsePre="1" consecutive="1" xl2000="1" url="http://10.238.10.38:8080/ssp_estadistica/cuaderno/cuaderno_estadistico/p14_cap_sob_pob_x_sit_jur_excel.php?mes='Enero'&amp;anio='2012'&amp;origen='excel'"/>
  </connection>
  <connection id="14594" xr16:uid="{00000000-0015-0000-FFFF-FFFFDB380000}" name="Conexión9369" type="4" refreshedVersion="3" background="1" saveData="1">
    <webPr sourceData="1" parsePre="1" consecutive="1" xl2000="1" url="http://10.238.10.38:8080/ssp_estadistica/cuaderno/cuaderno_estadistico/parametros_cuaderno_estadistico.php"/>
  </connection>
  <connection id="14595" xr16:uid="{00000000-0015-0000-FFFF-FFFFDC380000}" name="Conexión937" type="4" refreshedVersion="4" background="1" saveData="1">
    <webPr sourceData="1" parsePre="1" consecutive="1" xl2000="1" url="http://localhost:8080/ssp_estadistica/cuaderno/cuaderno_estadistico/p35_gra_ben_lib_ant_excel.php?mes='Enero'&amp;anio='2011'&amp;origen='excel'"/>
  </connection>
  <connection id="14596" xr16:uid="{00000000-0015-0000-FFFF-FFFFDD380000}" name="Conexión9370" type="4" refreshedVersion="3" background="1" saveData="1">
    <webPr sourceData="1" parsePre="1" consecutive="1" xl2000="1" url="http://10.238.10.38:8080/ssp_estadistica/cuaderno/cuaderno_estadistico/encabezados.php?mes='Enero'&amp;anio='2012'&amp;origen='excel'"/>
  </connection>
  <connection id="14597" xr16:uid="{00000000-0015-0000-FFFF-FFFFDE380000}" name="Conexión9371" type="4" refreshedVersion="3" background="1" saveData="1">
    <webPr sourceData="1" parsePre="1" consecutive="1" xl2000="1" url="http://10.238.10.38:8080/ssp_estadistica/cuaderno/cuaderno_estadistico/p14_cap_sob_pob_x_sit_jur_excel.php?mes='Enero'&amp;anio='2012'&amp;origen='excel'"/>
  </connection>
  <connection id="14598" xr16:uid="{00000000-0015-0000-FFFF-FFFFDF380000}" name="Conexión9372" type="4" refreshedVersion="3" background="1" saveData="1">
    <webPr sourceData="1" parsePre="1" consecutive="1" xl2000="1" url="http://10.238.10.38:8080/ssp_estadistica/cuaderno/cuaderno_estadistico/p28_pob_pen_cen_fed_excel.php?mes='Enero'&amp;anio='2012'&amp;origen='excel'"/>
  </connection>
  <connection id="14599" xr16:uid="{00000000-0015-0000-FFFF-FFFFE0380000}" name="Conexión9373" type="4" refreshedVersion="0" background="1">
    <webPr url="http://10.238.10.38:8080/ssp_estadistica/cuaderno/cuaderno_estadistico/p29_poblacion_centrosfederales.php?mes='Enero'&amp;anio='2012'&amp;origen='excel'" htmlTables="1" htmlFormat="all"/>
  </connection>
  <connection id="14600" xr16:uid="{00000000-0015-0000-FFFF-FFFFE1380000}" name="Conexión9374" type="4" refreshedVersion="3" background="1" saveData="1">
    <webPr sourceData="1" parsePre="1" consecutive="1" xl2000="1" url="http://10.238.10.38:8080/ssp_estadistica/cuaderno/cuaderno_estadistico/parametros_cuaderno_estadistico.php"/>
  </connection>
  <connection id="14601" xr16:uid="{00000000-0015-0000-FFFF-FFFFE2380000}" name="Conexión9375" type="4" refreshedVersion="3" background="1" saveData="1">
    <webPr sourceData="1" parsePre="1" consecutive="1" xl2000="1" url="http://10.238.10.38:8080/ssp_estadistica/cuaderno/cuaderno_estadistico/encabezados.php?mes='Enero'&amp;anio='2011'&amp;origen='excel'"/>
  </connection>
  <connection id="14602" xr16:uid="{00000000-0015-0000-FFFF-FFFFE3380000}" name="Conexión9376" type="4" refreshedVersion="3" background="1" saveData="1">
    <webPr sourceData="1" parsePre="1" consecutive="1" xl2000="1" url="http://10.238.10.38:8080/ssp_estadistica/cuaderno/cuaderno_estadistico/p14_cap_sob_pob_x_sit_jur_excel.php?mes='Enero'&amp;anio='2011'&amp;origen='excel'"/>
  </connection>
  <connection id="14603" xr16:uid="{00000000-0015-0000-FFFF-FFFFE4380000}" name="Conexión9377" type="4" refreshedVersion="3" background="1" saveData="1">
    <webPr sourceData="1" parsePre="1" consecutive="1" xl2000="1" url="http://10.238.10.38:8080/ssp_estadistica/cuaderno/cuaderno_estadistico/parametros_cuaderno_estadistico.php"/>
  </connection>
  <connection id="14604" xr16:uid="{00000000-0015-0000-FFFF-FFFFE5380000}" name="Conexión9378" type="4" refreshedVersion="3" background="1" saveData="1">
    <webPr sourceData="1" parsePre="1" consecutive="1" xl2000="1" url="http://10.238.10.38:8080/ssp_estadistica/cuaderno/cuaderno_estadistico/encabezados.php?mes='Enero'&amp;anio='2011'&amp;origen='excel'"/>
  </connection>
  <connection id="14605" xr16:uid="{00000000-0015-0000-FFFF-FFFFE6380000}" name="Conexión9379" type="4" refreshedVersion="3" background="1" saveData="1">
    <webPr sourceData="1" parsePre="1" consecutive="1" xl2000="1" url="http://10.238.10.38:8080/ssp_estadistica/cuaderno/cuaderno_estadistico/p14_cap_sob_pob_x_sit_jur_excel.php?mes='Enero'&amp;anio='2011'&amp;origen='excel'"/>
  </connection>
  <connection id="14606" xr16:uid="{00000000-0015-0000-FFFF-FFFFE7380000}" name="Conexión938" type="4" refreshedVersion="4" background="1" saveData="1">
    <webPr sourceData="1" parsePre="1" consecutive="1" xl2000="1" url="http://localhost:8080/ssp_estadistica/cuaderno/cuaderno_estadistico/p36_ben_lib_ant_excel.php?mes='Enero'&amp;anio='2011'&amp;origen='excel'"/>
  </connection>
  <connection id="14607" xr16:uid="{00000000-0015-0000-FFFF-FFFFE8380000}" name="Conexión9380" type="4" refreshedVersion="3" background="1" saveData="1">
    <webPr sourceData="1" parsePre="1" consecutive="1" xl2000="1" url="http://10.238.10.38:8080/ssp_estadistica/cuaderno/cuaderno_estadistico/parametros_cuaderno_estadistico.php"/>
  </connection>
  <connection id="14608" xr16:uid="{00000000-0015-0000-FFFF-FFFFE9380000}" name="Conexión9381" type="4" refreshedVersion="3" background="1" saveData="1">
    <webPr sourceData="1" parsePre="1" consecutive="1" xl2000="1" url="http://10.238.10.38:8080/ssp_estadistica/cuaderno/cuaderno_estadistico/encabezados.php?mes='Enero'&amp;anio='2012'&amp;origen='excel'"/>
  </connection>
  <connection id="14609" xr16:uid="{00000000-0015-0000-FFFF-FFFFEA380000}" name="Conexión9382" type="4" refreshedVersion="3" background="1" saveData="1">
    <webPr sourceData="1" parsePre="1" consecutive="1" xl2000="1" url="http://10.238.10.38:8080/ssp_estadistica/cuaderno/cuaderno_estadistico/parametros_cuaderno_estadistico.php"/>
  </connection>
  <connection id="14610" xr16:uid="{00000000-0015-0000-FFFF-FFFFEB380000}" name="Conexión9383" type="4" refreshedVersion="3" background="1" saveData="1">
    <webPr sourceData="1" parsePre="1" consecutive="1" xl2000="1" url="http://10.238.10.38:8080/ssp_estadistica/cuaderno/cuaderno_estadistico/encabezados.php?mes='Enero'&amp;anio='2012'&amp;origen='excel'"/>
  </connection>
  <connection id="14611" xr16:uid="{00000000-0015-0000-FFFF-FFFFEC380000}" name="Conexión9384" type="4" refreshedVersion="3" background="1" saveData="1">
    <webPr sourceData="1" parsePre="1" consecutive="1" xl2000="1" url="http://10.238.10.38:8080/ssp_estadistica/cuaderno/cuaderno_estadistico/p3_resumen_poblacion_excel.php?mes='Enero'&amp;anio='2012'&amp;origen='excel'"/>
  </connection>
  <connection id="14612" xr16:uid="{00000000-0015-0000-FFFF-FFFFED380000}" name="Conexión9385" type="4" refreshedVersion="3" background="1" saveData="1">
    <webPr sourceData="1" parsePre="1" consecutive="1" xl2000="1" url="http://10.238.10.38:8080/ssp_estadistica/cuaderno/cuaderno_estadistico/p4_poblacion_penitenciaria_excel.php?mes='Enero'&amp;anio='2012'&amp;origen='excel'"/>
  </connection>
  <connection id="14613" xr16:uid="{00000000-0015-0000-FFFF-FFFFEE380000}" name="Conexión9386" type="4" refreshedVersion="3" background="1" saveData="1">
    <webPr sourceData="1" parsePre="1" consecutive="1" xl2000="1" url="http://10.238.10.38:8080/ssp_estadistica/cuaderno/cuaderno_estadistico/p5_pob_pen_x_Fue_excel.php?mes='Enero'&amp;anio='2012'&amp;origen='excel'"/>
  </connection>
  <connection id="14614" xr16:uid="{00000000-0015-0000-FFFF-FFFFEF380000}" name="Conexión9387" type="4" refreshedVersion="3" background="1" saveData="1">
    <webPr sourceData="1" parsePre="1" consecutive="1" xl2000="1" url="http://10.238.10.38:8080/ssp_estadistica/cuaderno/cuaderno_estadistico/p6_pob_pen_excel.php?mes='Enero'&amp;anio='2012'&amp;origen='excel'"/>
  </connection>
  <connection id="14615" xr16:uid="{00000000-0015-0000-FFFF-FFFFF0380000}" name="Conexión9388" type="4" refreshedVersion="3" background="1" saveData="1">
    <webPr sourceData="1" parsePre="1" consecutive="1" xl2000="1" url="http://10.238.10.38:8080/ssp_estadistica/cuaderno/cuaderno_estadistico/p7_comp_pob_xfuero_situacion_variacion.php?mes='Enero'&amp;anio='2012'&amp;origen='excel'"/>
  </connection>
  <connection id="14616" xr16:uid="{00000000-0015-0000-FFFF-FFFFF1380000}" name="Conexión9389" type="4" refreshedVersion="3" background="1" saveData="1">
    <webPr sourceData="1" parsePre="1" consecutive="1" xl2000="1" url="http://10.238.10.38:8080/ssp_estadistica/cuaderno/cuaderno_estadistico/p8_comportamiento_grafica_1.php?mes='Enero'&amp;anio='2012'&amp;origen='excel'"/>
  </connection>
  <connection id="14617" xr16:uid="{00000000-0015-0000-FFFF-FFFFF2380000}" name="Conexión939" type="4" refreshedVersion="4" background="1" saveData="1">
    <webPr sourceData="1" parsePre="1" consecutive="1" xl2000="1" url="http://localhost:8080/ssp_estadistica/cuaderno/cuaderno_estadistico/p37_gra_pob_lib_vig_excel.php?mes='Enero'&amp;anio='2011'&amp;origen='excel'"/>
  </connection>
  <connection id="14618" xr16:uid="{00000000-0015-0000-FFFF-FFFFF3380000}" name="Conexión9390" type="4" refreshedVersion="3" background="1" saveData="1">
    <webPr sourceData="1" parsePre="1" consecutive="1" xl2000="1" url="http://10.238.10.38:8080/ssp_estadistica/cuaderno/cuaderno_estadistico/p8_comportamiento_grafica_2.php?mes='Enero'&amp;anio='2012'&amp;origen='excel'"/>
  </connection>
  <connection id="14619" xr16:uid="{00000000-0015-0000-FFFF-FFFFF4380000}" name="Conexión9391" type="4" refreshedVersion="3" background="1" saveData="1">
    <webPr sourceData="1" parsePre="1" consecutive="1" xl2000="1" url="http://10.238.10.38:8080/ssp_estadistica/cuaderno/cuaderno_estadistico/p9_comportamiento_grafica_1.php?mes='Enero'&amp;anio='2012'&amp;origen='excel'"/>
  </connection>
  <connection id="14620" xr16:uid="{00000000-0015-0000-FFFF-FFFFF5380000}" name="Conexión9392" type="4" refreshedVersion="3" background="1" saveData="1">
    <webPr sourceData="1" parsePre="1" consecutive="1" xl2000="1" url="http://10.238.10.38:8080/ssp_estadistica/cuaderno/cuaderno_estadistico/p10_gra_dis_cen_pen_excel.php?mes='Enero'&amp;anio='2012'&amp;origen='excel'"/>
  </connection>
  <connection id="14621" xr16:uid="{00000000-0015-0000-FFFF-FFFFF6380000}" name="Conexión9393" type="4" refreshedVersion="3" background="1" saveData="1">
    <webPr sourceData="1" parsePre="1" consecutive="1" xl2000="1" url="http://10.238.10.38:8080/ssp_estadistica/cuaderno/cuaderno_estadistico/p11_num_cen_cap_pob_sob_excel.php?mes='Enero'&amp;anio='2012'&amp;origen='excel'"/>
  </connection>
  <connection id="14622" xr16:uid="{00000000-0015-0000-FFFF-FFFFF7380000}" name="Conexión9394" type="4" refreshedVersion="3" background="1" saveData="1">
    <webPr sourceData="1" parsePre="1" consecutive="1" xl2000="1" url="http://10.238.10.38:8080/ssp_estadistica/cuaderno/cuaderno_estadistico/p12_sob_pen_excel.php?mes='Enero'&amp;anio='2012'&amp;origen='excel'"/>
  </connection>
  <connection id="14623" xr16:uid="{00000000-0015-0000-FFFF-FFFFF8380000}" name="Conexión9395" type="4" refreshedVersion="3" background="1" saveData="1">
    <webPr sourceData="1" parsePre="1" consecutive="1" xl2000="1" url="http://10.238.10.38:8080/ssp_estadistica/cuaderno/cuaderno_estadistico/p13_tipo_centros.php?mes='Enero'&amp;anio='2012'&amp;origen='excel'"/>
  </connection>
  <connection id="14624" xr16:uid="{00000000-0015-0000-FFFF-FFFFF9380000}" name="Conexión9396" type="4" refreshedVersion="3" background="1" saveData="1">
    <webPr sourceData="1" parsePre="1" consecutive="1" xl2000="1" url="http://10.238.10.38:8080/ssp_estadistica/cuaderno/cuaderno_estadistico/p14_cap_sob_pob_x_sit_jur_excel.php?mes='Enero'&amp;anio='2012'&amp;origen='excel'"/>
  </connection>
  <connection id="14625" xr16:uid="{00000000-0015-0000-FFFF-FFFFFA380000}" name="Conexión9397" type="4" refreshedVersion="3" background="1" saveData="1">
    <webPr sourceData="1" parsePre="1" consecutive="1" xl2000="1" url="http://10.238.10.38:8080/ssp_estadistica/cuaderno/cuaderno_estadistico/p28_pob_pen_cen_fed_excel.php?mes='Enero'&amp;anio='2012'&amp;origen='excel'"/>
  </connection>
  <connection id="14626" xr16:uid="{00000000-0015-0000-FFFF-FFFFFB380000}" name="Conexión9398" type="4" refreshedVersion="3" background="1" saveData="1">
    <webPr sourceData="1" parsePre="1" consecutive="1" xl2000="1" url="http://10.238.10.38:8080/ssp_estadistica/cuaderno/cuaderno_estadistico/p29_poblacion_centrosfederales.php?mes='Enero'&amp;anio='2012'&amp;origen='excel'"/>
  </connection>
  <connection id="14627" xr16:uid="{00000000-0015-0000-FFFF-FFFFFC380000}" name="Conexión9399" type="4" refreshedVersion="3" background="1" saveData="1">
    <webPr sourceData="1" parsePre="1" consecutive="1" xl2000="1" url="http://10.238.10.38:8080/ssp_estadistica/cuaderno/cuaderno_estadistico/p29_poblacion_centrosfederales_grafica.php?mes='Enero'&amp;anio='2012'&amp;origen='excel'"/>
  </connection>
  <connection id="14628" xr16:uid="{00000000-0015-0000-FFFF-FFFFFD380000}" name="Conexión94" type="4" refreshedVersion="3" background="1" saveData="1">
    <webPr sourceData="1" parsePre="1" consecutive="1" xl2000="1" url="http://localhost:8080/ssp_estadistica/cuaderno/capacidad_excel_dos.php?mes=Marzo&amp;anio=2011&amp;IdSubseccion=9&amp;origen=excel"/>
  </connection>
  <connection id="14629" xr16:uid="{00000000-0015-0000-FFFF-FFFFFE380000}" name="Conexión940" type="4" refreshedVersion="4" background="1" saveData="1">
    <webPr sourceData="1" parsePre="1" consecutive="1" xl2000="1" url="http://localhost:8080/ssp_estadistica/cuaderno/cuaderno_estadistico/p38_res_lib_ant_excel.php?mes='Enero'&amp;anio='2011'&amp;origen='excel'"/>
  </connection>
  <connection id="14630" xr16:uid="{00000000-0015-0000-FFFF-FFFFFF380000}" name="Conexión9400" type="4" refreshedVersion="3" background="1" saveData="1">
    <webPr sourceData="1" parsePre="1" consecutive="1" xl2000="1" url="http://10.238.10.38:8080/ssp_estadistica/cuaderno/cuaderno_estadistico/p34_ben_lib_ant_excel.php?mes='Enero'&amp;anio='2012'&amp;origen='excel'"/>
  </connection>
  <connection id="14631" xr16:uid="{00000000-0015-0000-FFFF-FFFF00390000}" name="Conexión9401" type="4" refreshedVersion="3" background="1" saveData="1">
    <webPr sourceData="1" parsePre="1" consecutive="1" xl2000="1" url="http://10.238.10.38:8080/ssp_estadistica/cuaderno/cuaderno_estadistico/p35_gra_ben_lib_ant_excel.php?mes='Enero'&amp;anio='2012'&amp;origen='excel'"/>
  </connection>
  <connection id="14632" xr16:uid="{00000000-0015-0000-FFFF-FFFF01390000}" name="Conexión9402" type="4" refreshedVersion="3" background="1" saveData="1">
    <webPr sourceData="1" parsePre="1" consecutive="1" xl2000="1" url="http://10.238.10.38:8080/ssp_estadistica/cuaderno/cuaderno_estadistico/p36_ben_lib_ant_excel.php?mes='Enero'&amp;anio='2012'&amp;origen='excel'"/>
  </connection>
  <connection id="14633" xr16:uid="{00000000-0015-0000-FFFF-FFFF02390000}" name="Conexión9403" type="4" refreshedVersion="3" background="1" saveData="1">
    <webPr sourceData="1" parsePre="1" consecutive="1" xl2000="1" url="http://10.238.10.38:8080/ssp_estadistica/cuaderno/cuaderno_estadistico/p37_gra_pob_lib_vig_excel.php?mes='Enero'&amp;anio='2012'&amp;origen='excel'"/>
  </connection>
  <connection id="14634" xr16:uid="{00000000-0015-0000-FFFF-FFFF03390000}" name="Conexión9404" type="4" refreshedVersion="3" background="1" saveData="1">
    <webPr sourceData="1" parsePre="1" consecutive="1" xl2000="1" url="http://10.238.10.38:8080/ssp_estadistica/cuaderno/cuaderno_estadistico/p38_res_lib_ant_excel.php?mes='Enero'&amp;anio='2012'&amp;origen='excel'"/>
  </connection>
  <connection id="14635" xr16:uid="{00000000-0015-0000-FFFF-FFFF04390000}" name="Conexión9405" type="4" refreshedVersion="3" background="1" saveData="1">
    <webPr sourceData="1" parsePre="1" consecutive="1" xl2000="1" url="http://10.238.10.38:8080/ssp_estadistica/cuaderno/cuaderno_estadistico/p39_gra_pob_lib_vig_excel.php?mes='Enero'&amp;anio='2012'&amp;origen='excel'"/>
  </connection>
  <connection id="14636" xr16:uid="{00000000-0015-0000-FFFF-FFFF05390000}" name="Conexión9406" type="4" refreshedVersion="3" background="1" saveData="1">
    <webPr sourceData="1" parsePre="1" consecutive="1" xl2000="1" url="http://10.238.10.38:8080/ssp_estadistica/cuaderno/cuaderno_estadistico/p40_inc_pen_excel.php?mes='Enero'&amp;anio='2012'&amp;origen='excel'"/>
  </connection>
  <connection id="14637" xr16:uid="{00000000-0015-0000-FFFF-FFFF06390000}" name="Conexión9407" type="4" refreshedVersion="3" background="1" saveData="1">
    <webPr sourceData="1" parsePre="1" consecutive="1" xl2000="1" url="http://10.238.10.38:8080/ssp_estadistica/cuaderno/cuaderno_estadistico/p41_int_inv_inc_pen_excel.php?mes='Enero'&amp;anio='2012'&amp;origen='excel'"/>
  </connection>
  <connection id="14638" xr16:uid="{00000000-0015-0000-FFFF-FFFF07390000}" name="Conexión9408" type="4" refreshedVersion="3" background="1" saveData="1">
    <webPr sourceData="1" parsePre="1" consecutive="1" xl2000="1" url="http://10.238.10.38:8080/ssp_estadistica/cuaderno/cuaderno_estadistico/p42_gra_int_inv_inc_pen_excel.php?mes='Enero'&amp;anio='2012'&amp;origen='excel'"/>
  </connection>
  <connection id="14639" xr16:uid="{00000000-0015-0000-FFFF-FFFF08390000}" name="Conexión9409" type="4" refreshedVersion="3" background="1" saveData="1">
    <webPr sourceData="1" parsePre="1" consecutive="1" xl2000="1" url="http://10.238.10.38:8080/ssp_estadistica/cuaderno/cuaderno_estadistico/p43_gra_inc_inv_excel.php?mes='Enero'&amp;anio='2012'&amp;origen='excel'"/>
  </connection>
  <connection id="14640" xr16:uid="{00000000-0015-0000-FFFF-FFFF09390000}" name="Conexión941" type="4" refreshedVersion="4" background="1" saveData="1">
    <webPr sourceData="1" parsePre="1" consecutive="1" xl2000="1" url="http://localhost:8080/ssp_estadistica/cuaderno/cuaderno_estadistico/p39_gra_pob_lib_vig_excel.php?mes='Enero'&amp;anio='2011'&amp;origen='excel'"/>
  </connection>
  <connection id="14641" xr16:uid="{00000000-0015-0000-FFFF-FFFF0A390000}" name="Conexión9410" type="4" refreshedVersion="3" background="1" saveData="1">
    <webPr sourceData="1" parsePre="1" consecutive="1" xl2000="1" url="http://10.238.10.38:8080/ssp_estadistica/cuaderno/cuaderno_estadistico/p44_tra_int_ext_excel.php?mes='Enero'&amp;anio='2012'&amp;origen='excel'"/>
  </connection>
  <connection id="14642" xr16:uid="{00000000-0015-0000-FFFF-FFFF0B390000}" name="Conexión9411" type="4" refreshedVersion="3" background="1" saveData="1">
    <webPr sourceData="1" parsePre="1" consecutive="1" xl2000="1" url="http://10.238.10.38:8080/ssp_estadistica/cuaderno/cuaderno_estadistico/p29_totales_generales.php?mes='Enero'&amp;anio='2012'&amp;origen='excel'"/>
  </connection>
  <connection id="14643" xr16:uid="{00000000-0015-0000-FFFF-FFFF0C390000}" name="Conexión9412" type="4" refreshedVersion="3" background="1" saveData="1">
    <webPr sourceData="1" parsePre="1" consecutive="1" xl2000="1" url="http://10.238.10.38:8080/ssp_estadistica/cuaderno/cuaderno_estadistico/parametros_cuaderno_estadistico.php"/>
  </connection>
  <connection id="14644" xr16:uid="{00000000-0015-0000-FFFF-FFFF0D390000}" name="Conexión9413" type="4" refreshedVersion="3" background="1" saveData="1">
    <webPr sourceData="1" parsePre="1" consecutive="1" xl2000="1" url="http://10.238.10.38:8080/ssp_estadistica/cuaderno/cuaderno_estadistico/encabezados.php?mes='Enero'&amp;anio='2012'&amp;origen='excel'"/>
  </connection>
  <connection id="14645" xr16:uid="{00000000-0015-0000-FFFF-FFFF0E390000}" name="Conexión9414" type="4" refreshedVersion="3" background="1" saveData="1">
    <webPr sourceData="1" parsePre="1" consecutive="1" xl2000="1" url="http://10.238.10.38:8080/ssp_estadistica/cuaderno/cuaderno_estadistico/p3_resumen_poblacion_excel.php?mes='Enero'&amp;anio='2012'&amp;origen='excel'"/>
  </connection>
  <connection id="14646" xr16:uid="{00000000-0015-0000-FFFF-FFFF0F390000}" name="Conexión9415" type="4" refreshedVersion="3" background="1" saveData="1">
    <webPr sourceData="1" parsePre="1" consecutive="1" xl2000="1" url="http://10.238.10.38:8080/ssp_estadistica/cuaderno/cuaderno_estadistico/p4_poblacion_penitenciaria_excel.php?mes='Enero'&amp;anio='2012'&amp;origen='excel'"/>
  </connection>
  <connection id="14647" xr16:uid="{00000000-0015-0000-FFFF-FFFF10390000}" name="Conexión9416" type="4" refreshedVersion="3" background="1" saveData="1">
    <webPr sourceData="1" parsePre="1" consecutive="1" xl2000="1" url="http://10.238.10.38:8080/ssp_estadistica/cuaderno/cuaderno_estadistico/p5_pob_pen_x_Fue_excel.php?mes='Enero'&amp;anio='2012'&amp;origen='excel'"/>
  </connection>
  <connection id="14648" xr16:uid="{00000000-0015-0000-FFFF-FFFF11390000}" name="Conexión9417" type="4" refreshedVersion="3" background="1" saveData="1">
    <webPr sourceData="1" parsePre="1" consecutive="1" xl2000="1" url="http://10.238.10.38:8080/ssp_estadistica/cuaderno/cuaderno_estadistico/p6_pob_pen_excel.php?mes='Enero'&amp;anio='2012'&amp;origen='excel'"/>
  </connection>
  <connection id="14649" xr16:uid="{00000000-0015-0000-FFFF-FFFF12390000}" name="Conexión9418" type="4" refreshedVersion="3" background="1" saveData="1">
    <webPr sourceData="1" parsePre="1" consecutive="1" xl2000="1" url="http://10.238.10.38:8080/ssp_estadistica/cuaderno/cuaderno_estadistico/p7_comp_pob_xfuero_situacion_variacion.php?mes='Enero'&amp;anio='2012'&amp;origen='excel'"/>
  </connection>
  <connection id="14650" xr16:uid="{00000000-0015-0000-FFFF-FFFF13390000}" name="Conexión9419" type="4" refreshedVersion="3" background="1" saveData="1">
    <webPr sourceData="1" parsePre="1" consecutive="1" xl2000="1" url="http://10.238.10.38:8080/ssp_estadistica/cuaderno/cuaderno_estadistico/p8_comportamiento_grafica_1.php?mes='Enero'&amp;anio='2012'&amp;origen='excel'"/>
  </connection>
  <connection id="14651" xr16:uid="{00000000-0015-0000-FFFF-FFFF14390000}" name="Conexión942" type="4" refreshedVersion="4" background="1" saveData="1">
    <webPr sourceData="1" parsePre="1" consecutive="1" xl2000="1" url="http://localhost:8080/ssp_estadistica/cuaderno/cuaderno_estadistico/p40_inc_pen_excel.php?mes='Enero'&amp;anio='2011'&amp;origen='excel'"/>
  </connection>
  <connection id="14652" xr16:uid="{00000000-0015-0000-FFFF-FFFF15390000}" name="Conexión9420" type="4" refreshedVersion="3" background="1" saveData="1">
    <webPr sourceData="1" parsePre="1" consecutive="1" xl2000="1" url="http://10.238.10.38:8080/ssp_estadistica/cuaderno/cuaderno_estadistico/p8_comportamiento_grafica_2.php?mes='Enero'&amp;anio='2012'&amp;origen='excel'"/>
  </connection>
  <connection id="14653" xr16:uid="{00000000-0015-0000-FFFF-FFFF16390000}" name="Conexión9421" type="4" refreshedVersion="3" background="1" saveData="1">
    <webPr sourceData="1" parsePre="1" consecutive="1" xl2000="1" url="http://10.238.10.38:8080/ssp_estadistica/cuaderno/cuaderno_estadistico/p9_comportamiento_grafica_1.php?mes='Enero'&amp;anio='2012'&amp;origen='excel'"/>
  </connection>
  <connection id="14654" xr16:uid="{00000000-0015-0000-FFFF-FFFF17390000}" name="Conexión9422" type="4" refreshedVersion="3" background="1" saveData="1">
    <webPr sourceData="1" parsePre="1" consecutive="1" xl2000="1" url="http://10.238.10.38:8080/ssp_estadistica/cuaderno/cuaderno_estadistico/p10_gra_dis_cen_pen_excel.php?mes='Enero'&amp;anio='2012'&amp;origen='excel'"/>
  </connection>
  <connection id="14655" xr16:uid="{00000000-0015-0000-FFFF-FFFF18390000}" name="Conexión9423" type="4" refreshedVersion="3" background="1" saveData="1">
    <webPr sourceData="1" parsePre="1" consecutive="1" xl2000="1" url="http://10.238.10.38:8080/ssp_estadistica/cuaderno/cuaderno_estadistico/p11_num_cen_cap_pob_sob_excel.php?mes='Enero'&amp;anio='2012'&amp;origen='excel'"/>
  </connection>
  <connection id="14656" xr16:uid="{00000000-0015-0000-FFFF-FFFF19390000}" name="Conexión9424" type="4" refreshedVersion="3" background="1" saveData="1">
    <webPr sourceData="1" parsePre="1" consecutive="1" xl2000="1" url="http://10.238.10.38:8080/ssp_estadistica/cuaderno/cuaderno_estadistico/p12_sob_pen_excel.php?mes='Enero'&amp;anio='2012'&amp;origen='excel'"/>
  </connection>
  <connection id="14657" xr16:uid="{00000000-0015-0000-FFFF-FFFF1A390000}" name="Conexión9425" type="4" refreshedVersion="3" background="1" saveData="1">
    <webPr sourceData="1" parsePre="1" consecutive="1" xl2000="1" url="http://10.238.10.38:8080/ssp_estadistica/cuaderno/cuaderno_estadistico/p13_tipo_centros.php?mes='Enero'&amp;anio='2012'&amp;origen='excel'"/>
  </connection>
  <connection id="14658" xr16:uid="{00000000-0015-0000-FFFF-FFFF1B390000}" name="Conexión9426" type="4" refreshedVersion="3" background="1" saveData="1">
    <webPr sourceData="1" parsePre="1" consecutive="1" xl2000="1" url="http://10.238.10.38:8080/ssp_estadistica/cuaderno/cuaderno_estadistico/p14_cap_sob_pob_x_sit_jur_excel.php?mes='Enero'&amp;anio='2012'&amp;origen='excel'"/>
  </connection>
  <connection id="14659" xr16:uid="{00000000-0015-0000-FFFF-FFFF1C390000}" name="Conexión9427" type="4" refreshedVersion="3" background="1" saveData="1">
    <webPr sourceData="1" parsePre="1" consecutive="1" xl2000="1" url="http://10.238.10.38:8080/ssp_estadistica/cuaderno/cuaderno_estadistico/p28_pob_pen_cen_fed_excel.php?mes='Enero'&amp;anio='2012'&amp;origen='excel'"/>
  </connection>
  <connection id="14660" xr16:uid="{00000000-0015-0000-FFFF-FFFF1D390000}" name="Conexión9428" type="4" refreshedVersion="3" background="1" saveData="1">
    <webPr sourceData="1" parsePre="1" consecutive="1" xl2000="1" url="http://10.238.10.38:8080/ssp_estadistica/cuaderno/cuaderno_estadistico/p29_poblacion_centrosfederales.php?mes='Enero'&amp;anio='2012'&amp;origen='excel'"/>
  </connection>
  <connection id="14661" xr16:uid="{00000000-0015-0000-FFFF-FFFF1E390000}" name="Conexión9429" type="4" refreshedVersion="3" background="1" saveData="1">
    <webPr sourceData="1" parsePre="1" consecutive="1" xl2000="1" url="http://10.238.10.38:8080/ssp_estadistica/cuaderno/cuaderno_estadistico/p29_poblacion_centrosfederales_grafica.php?mes='Enero'&amp;anio='2012'&amp;origen='excel'"/>
  </connection>
  <connection id="14662" xr16:uid="{00000000-0015-0000-FFFF-FFFF1F390000}" name="Conexión943" type="4" refreshedVersion="4" background="1" saveData="1">
    <webPr sourceData="1" parsePre="1" consecutive="1" xl2000="1" url="http://localhost:8080/ssp_estadistica/cuaderno/cuaderno_estadistico/p41_int_inv_inc_pen_excel.php?mes='Enero'&amp;anio='2011'&amp;origen='excel'"/>
  </connection>
  <connection id="14663" xr16:uid="{00000000-0015-0000-FFFF-FFFF20390000}" name="Conexión9430" type="4" refreshedVersion="3" background="1" saveData="1">
    <webPr sourceData="1" parsePre="1" consecutive="1" xl2000="1" url="http://10.238.10.38:8080/ssp_estadistica/cuaderno/cuaderno_estadistico/p34_ben_lib_ant_excel.php?mes='Enero'&amp;anio='2012'&amp;origen='excel'"/>
  </connection>
  <connection id="14664" xr16:uid="{00000000-0015-0000-FFFF-FFFF21390000}" name="Conexión9431" type="4" refreshedVersion="3" background="1" saveData="1">
    <webPr sourceData="1" parsePre="1" consecutive="1" xl2000="1" url="http://10.238.10.38:8080/ssp_estadistica/cuaderno/cuaderno_estadistico/p35_gra_ben_lib_ant_excel.php?mes='Enero'&amp;anio='2012'&amp;origen='excel'"/>
  </connection>
  <connection id="14665" xr16:uid="{00000000-0015-0000-FFFF-FFFF22390000}" name="Conexión9432" type="4" refreshedVersion="3" background="1" saveData="1">
    <webPr sourceData="1" parsePre="1" consecutive="1" xl2000="1" url="http://10.238.10.38:8080/ssp_estadistica/cuaderno/cuaderno_estadistico/p36_ben_lib_ant_excel.php?mes='Enero'&amp;anio='2012'&amp;origen='excel'"/>
  </connection>
  <connection id="14666" xr16:uid="{00000000-0015-0000-FFFF-FFFF23390000}" name="Conexión9433" type="4" refreshedVersion="3" background="1" saveData="1">
    <webPr sourceData="1" parsePre="1" consecutive="1" xl2000="1" url="http://10.238.10.38:8080/ssp_estadistica/cuaderno/cuaderno_estadistico/p37_gra_pob_lib_vig_excel.php?mes='Enero'&amp;anio='2012'&amp;origen='excel'"/>
  </connection>
  <connection id="14667" xr16:uid="{00000000-0015-0000-FFFF-FFFF24390000}" name="Conexión9434" type="4" refreshedVersion="3" background="1" saveData="1">
    <webPr sourceData="1" parsePre="1" consecutive="1" xl2000="1" url="http://10.238.10.38:8080/ssp_estadistica/cuaderno/cuaderno_estadistico/p38_res_lib_ant_excel.php?mes='Enero'&amp;anio='2012'&amp;origen='excel'"/>
  </connection>
  <connection id="14668" xr16:uid="{00000000-0015-0000-FFFF-FFFF25390000}" name="Conexión9435" type="4" refreshedVersion="3" background="1" saveData="1">
    <webPr sourceData="1" parsePre="1" consecutive="1" xl2000="1" url="http://10.238.10.38:8080/ssp_estadistica/cuaderno/cuaderno_estadistico/p39_gra_pob_lib_vig_excel.php?mes='Enero'&amp;anio='2012'&amp;origen='excel'"/>
  </connection>
  <connection id="14669" xr16:uid="{00000000-0015-0000-FFFF-FFFF26390000}" name="Conexión9436" type="4" refreshedVersion="3" background="1" saveData="1">
    <webPr sourceData="1" parsePre="1" consecutive="1" xl2000="1" url="http://10.238.10.38:8080/ssp_estadistica/cuaderno/cuaderno_estadistico/p40_inc_pen_excel.php?mes='Enero'&amp;anio='2012'&amp;origen='excel'"/>
  </connection>
  <connection id="14670" xr16:uid="{00000000-0015-0000-FFFF-FFFF27390000}" name="Conexión9437" type="4" refreshedVersion="3" background="1" saveData="1">
    <webPr sourceData="1" parsePre="1" consecutive="1" xl2000="1" url="http://10.238.10.38:8080/ssp_estadistica/cuaderno/cuaderno_estadistico/p41_int_inv_inc_pen_excel.php?mes='Enero'&amp;anio='2012'&amp;origen='excel'"/>
  </connection>
  <connection id="14671" xr16:uid="{00000000-0015-0000-FFFF-FFFF28390000}" name="Conexión9438" type="4" refreshedVersion="3" background="1" saveData="1">
    <webPr sourceData="1" parsePre="1" consecutive="1" xl2000="1" url="http://10.238.10.38:8080/ssp_estadistica/cuaderno/cuaderno_estadistico/p42_gra_int_inv_inc_pen_excel.php?mes='Enero'&amp;anio='2012'&amp;origen='excel'"/>
  </connection>
  <connection id="14672" xr16:uid="{00000000-0015-0000-FFFF-FFFF29390000}" name="Conexión9439" type="4" refreshedVersion="3" background="1" saveData="1">
    <webPr sourceData="1" parsePre="1" consecutive="1" xl2000="1" url="http://10.238.10.38:8080/ssp_estadistica/cuaderno/cuaderno_estadistico/p43_gra_inc_inv_excel.php?mes='Enero'&amp;anio='2012'&amp;origen='excel'"/>
  </connection>
  <connection id="14673" xr16:uid="{00000000-0015-0000-FFFF-FFFF2A390000}" name="Conexión944" type="4" refreshedVersion="4" background="1" saveData="1">
    <webPr sourceData="1" parsePre="1" consecutive="1" xl2000="1" url="http://localhost:8080/ssp_estadistica/cuaderno/cuaderno_estadistico/p42_gra_int_inv_inc_pen_excel.php?mes='Enero'&amp;anio='2011'&amp;origen='excel'"/>
  </connection>
  <connection id="14674" xr16:uid="{00000000-0015-0000-FFFF-FFFF2B390000}" name="Conexión9440" type="4" refreshedVersion="3" background="1" saveData="1">
    <webPr sourceData="1" parsePre="1" consecutive="1" xl2000="1" url="http://10.238.10.38:8080/ssp_estadistica/cuaderno/cuaderno_estadistico/p44_tra_int_ext_excel.php?mes='Enero'&amp;anio='2012'&amp;origen='excel'"/>
  </connection>
  <connection id="14675" xr16:uid="{00000000-0015-0000-FFFF-FFFF2C390000}" name="Conexión9441" type="4" refreshedVersion="3" background="1" saveData="1">
    <webPr sourceData="1" parsePre="1" consecutive="1" xl2000="1" url="http://10.238.10.38:8080/ssp_estadistica/cuaderno/cuaderno_estadistico/p29_totales_generales.php?mes='Enero'&amp;anio='2012'&amp;origen='excel'"/>
  </connection>
  <connection id="14676" xr16:uid="{00000000-0015-0000-FFFF-FFFF2D390000}" name="Conexión9442" type="4" refreshedVersion="3" background="1" saveData="1">
    <webPr sourceData="1" parsePre="1" consecutive="1" xl2000="1" url="http://10.238.10.38:8080/ssp_estadistica/notas/notas_secciones_cuaderno.php?mes='Enero'&amp;anio='2012'&amp;idSeccion=2"/>
  </connection>
  <connection id="14677" xr16:uid="{00000000-0015-0000-FFFF-FFFF2E390000}" name="Conexión9443" type="4" refreshedVersion="3" background="1" saveData="1">
    <webPr sourceData="1" parsePre="1" consecutive="1" xl2000="1" url="http://10.238.10.38:8080/ssp_estadistica/notas/notas_secciones_cuaderno.php?mes='Enero'&amp;anio='2012'&amp;idSeccion='3'"/>
  </connection>
  <connection id="14678" xr16:uid="{00000000-0015-0000-FFFF-FFFF2F390000}" name="Conexión9444" type="4" refreshedVersion="3" background="1" saveData="1">
    <webPr sourceData="1" parsePre="1" consecutive="1" xl2000="1" url="http://10.238.10.38:8080/ssp_estadistica/notas/notas_secciones_cuaderno.php?mes='Enero'&amp;anio='2012'&amp;idSeccion='17'"/>
  </connection>
  <connection id="14679" xr16:uid="{00000000-0015-0000-FFFF-FFFF30390000}" name="Conexión9445" type="4" refreshedVersion="3" background="1" saveData="1">
    <webPr sourceData="1" parsePre="1" consecutive="1" xl2000="1" url="http://10.238.10.38:8080/ssp_estadistica/notas/notas_secciones_cuaderno.php?mes='Enero'&amp;anio='2012'&amp;idSeccion='4'"/>
  </connection>
  <connection id="14680" xr16:uid="{00000000-0015-0000-FFFF-FFFF31390000}" name="Conexión9446" type="4" refreshedVersion="3" background="1" saveData="1">
    <webPr sourceData="1" parsePre="1" consecutive="1" xl2000="1" url="http://10.238.10.38:8080/ssp_estadistica/notas/notas_secciones_cuaderno.php?mes='Enero'&amp;anio='2012'&amp;idSeccion='18'"/>
  </connection>
  <connection id="14681" xr16:uid="{00000000-0015-0000-FFFF-FFFF32390000}" name="Conexión9447" type="4" refreshedVersion="3" background="1" saveData="1">
    <webPr sourceData="1" parsePre="1" consecutive="1" xl2000="1" url="http://10.238.10.38:8080/ssp_estadistica/notas/notas_secciones_cuaderno.php?mes='Enero'&amp;anio='2012'&amp;idSeccion='5'"/>
  </connection>
  <connection id="14682" xr16:uid="{00000000-0015-0000-FFFF-FFFF33390000}" name="Conexión9448" type="4" refreshedVersion="3" background="1" saveData="1">
    <webPr sourceData="1" parsePre="1" consecutive="1" xl2000="1" url="http://10.238.10.38:8080/ssp_estadistica/notas/notas_secciones_cuaderno.php?mes='Enero'&amp;anio='2012'&amp;idSeccion='6'"/>
  </connection>
  <connection id="14683" xr16:uid="{00000000-0015-0000-FFFF-FFFF34390000}" name="Conexión9449" type="4" refreshedVersion="3" background="1" saveData="1">
    <webPr sourceData="1" parsePre="1" consecutive="1" xl2000="1" url="http://10.238.10.38:8080/ssp_estadistica/notas/notas_secciones_cuaderno.php?mes='Enero'&amp;anio='2012'&amp;idSeccion='7'"/>
  </connection>
  <connection id="14684" xr16:uid="{00000000-0015-0000-FFFF-FFFF35390000}" name="Conexión945" type="4" refreshedVersion="4" background="1" saveData="1">
    <webPr sourceData="1" parsePre="1" consecutive="1" xl2000="1" url="http://localhost:8080/ssp_estadistica/cuaderno/cuaderno_estadistico/p43_gra_inc_inv_excel.php?mes='Enero'&amp;anio='2011'&amp;origen='excel'"/>
  </connection>
  <connection id="14685" xr16:uid="{00000000-0015-0000-FFFF-FFFF36390000}" name="Conexión9450" type="4" refreshedVersion="3" background="1" saveData="1">
    <webPr sourceData="1" parsePre="1" consecutive="1" xl2000="1" url="http://10.238.10.38:8080/ssp_estadistica/notas/notas_secciones_cuaderno.php?mes='Enero'&amp;anio='2012'&amp;idSeccion='12'"/>
  </connection>
  <connection id="14686" xr16:uid="{00000000-0015-0000-FFFF-FFFF37390000}" name="Conexión9451" type="4" refreshedVersion="3" background="1" saveData="1">
    <webPr sourceData="1" parsePre="1" consecutive="1" xl2000="1" url="http://10.238.10.38:8080/ssp_estadistica/notas/notas_secciones_cuaderno.php?mes='Enero'&amp;anio='2012'&amp;idSeccion='8'"/>
  </connection>
  <connection id="14687" xr16:uid="{00000000-0015-0000-FFFF-FFFF38390000}" name="Conexión9452" type="4" refreshedVersion="3" background="1" saveData="1">
    <webPr sourceData="1" parsePre="1" consecutive="1" xl2000="1" url="http://10.238.10.38:8080/ssp_estadistica/notas/notas_secciones_cuaderno.php?mes='Enero'&amp;anio='2012'&amp;idSeccion='9'"/>
  </connection>
  <connection id="14688" xr16:uid="{00000000-0015-0000-FFFF-FFFF39390000}" name="Conexión9453" type="4" refreshedVersion="3" background="1" saveData="1">
    <webPr sourceData="1" parsePre="1" consecutive="1" xl2000="1" url="http://10.238.10.38:8080/ssp_estadistica/notas/notas_secciones_cuaderno.php?mes='Enero'&amp;anio='2012'&amp;idSeccion='10'"/>
  </connection>
  <connection id="14689" xr16:uid="{00000000-0015-0000-FFFF-FFFF3A390000}" name="Conexión9454" type="4" refreshedVersion="3" background="1" saveData="1">
    <webPr sourceData="1" parsePre="1" consecutive="1" xl2000="1" url="http://10.238.10.38:8080/ssp_estadistica/notas/notas_secciones_cuaderno.php?mes='Enero'&amp;anio='2012'&amp;idSeccion='11'"/>
  </connection>
  <connection id="14690" xr16:uid="{00000000-0015-0000-FFFF-FFFF3B390000}" name="Conexión9455" type="4" refreshedVersion="3" background="1" saveData="1">
    <webPr sourceData="1" parsePre="1" consecutive="1" xl2000="1" url="http://10.238.10.38:8080/ssp_estadistica/notas/notas_secciones_cuaderno.php?mes='Enero'&amp;anio='2012'&amp;idSeccion='20'"/>
  </connection>
  <connection id="14691" xr16:uid="{00000000-0015-0000-FFFF-FFFF3C390000}" name="Conexión9456" type="4" refreshedVersion="3" background="1" saveData="1">
    <webPr sourceData="1" parsePre="1" consecutive="1" xl2000="1" url="http://10.238.10.38:8080/ssp_estadistica/notas/notas_secciones_cuaderno.php?mes='Enero'&amp;anio='2012'&amp;idSeccion='12'"/>
  </connection>
  <connection id="14692" xr16:uid="{00000000-0015-0000-FFFF-FFFF3D390000}" name="Conexión9457" type="4" refreshedVersion="3" background="1" saveData="1">
    <webPr sourceData="1" parsePre="1" consecutive="1" xl2000="1" url="http://10.238.10.38:8080/ssp_estadistica/notas/notas_secciones_cuaderno.php?mes='Enero'&amp;anio='2012'&amp;idSeccion='21'"/>
  </connection>
  <connection id="14693" xr16:uid="{00000000-0015-0000-FFFF-FFFF3E390000}" name="Conexión9458" type="4" refreshedVersion="3" background="1" saveData="1">
    <webPr sourceData="1" parsePre="1" consecutive="1" xl2000="1" url="http://10.238.10.38:8080/ssp_estadistica/notas/notas_secciones_cuaderno.php?mes='Enero'&amp;anio='2012'&amp;idSeccion='13'"/>
  </connection>
  <connection id="14694" xr16:uid="{00000000-0015-0000-FFFF-FFFF3F390000}" name="Conexión9459" type="4" refreshedVersion="3" background="1" saveData="1">
    <webPr sourceData="1" parsePre="1" consecutive="1" xl2000="1" url="http://10.238.10.38:8080/ssp_estadistica/notas/notas_secciones_cuaderno.php?mes='Enero'&amp;anio='2012'&amp;idSeccion='22'"/>
  </connection>
  <connection id="14695" xr16:uid="{00000000-0015-0000-FFFF-FFFF40390000}" name="Conexión946" type="4" refreshedVersion="4" background="1" saveData="1">
    <webPr sourceData="1" parsePre="1" consecutive="1" xl2000="1" url="http://localhost:8080/ssp_estadistica/cuaderno/cuaderno_estadistico/p44_tra_int_ext_excel.php?mes='Enero'&amp;anio='2011'&amp;origen='excel'"/>
  </connection>
  <connection id="14696" xr16:uid="{00000000-0015-0000-FFFF-FFFF41390000}" name="Conexión9460" type="4" refreshedVersion="3" background="1" saveData="1">
    <webPr sourceData="1" parsePre="1" consecutive="1" xl2000="1" url="http://10.238.10.38:8080/ssp_estadistica/notas/notas_secciones_cuaderno.php?mes='Enero'&amp;anio='2012'&amp;idSeccion='14'"/>
  </connection>
  <connection id="14697" xr16:uid="{00000000-0015-0000-FFFF-FFFF42390000}" name="Conexión9461" type="4" refreshedVersion="3" background="1" saveData="1">
    <webPr sourceData="1" parsePre="1" consecutive="1" xl2000="1" url="http://10.238.10.38:8080/ssp_estadistica/notas/notas_secciones_cuaderno.php?mes='Enero'&amp;anio='2012'&amp;idSeccion='23'"/>
  </connection>
  <connection id="14698" xr16:uid="{00000000-0015-0000-FFFF-FFFF43390000}" name="Conexión9462" type="4" refreshedVersion="3" background="1" saveData="1">
    <webPr sourceData="1" parsePre="1" consecutive="1" xl2000="1" url="http://10.238.10.38:8080/ssp_estadistica/notas/notas_secciones_cuaderno.php?mes='Enero'&amp;anio='2012'&amp;idSeccion='15'"/>
  </connection>
  <connection id="14699" xr16:uid="{00000000-0015-0000-FFFF-FFFF44390000}" name="Conexión9463" type="4" refreshedVersion="3" background="1" saveData="1">
    <webPr sourceData="1" parsePre="1" consecutive="1" xl2000="1" url="http://10.238.10.38:8080/ssp_estadistica/notas/notas_secciones_cuaderno.php?mes='Enero'&amp;anio='2012'&amp;idSeccion='16'"/>
  </connection>
  <connection id="14700" xr16:uid="{00000000-0015-0000-FFFF-FFFF45390000}" name="Conexión9464" type="4" refreshedVersion="3" background="1" saveData="1">
    <webPr sourceData="1" parsePre="1" consecutive="1" xl2000="1" url="http://10.238.10.38:8080/ssp_estadistica/notas/notas_secciones_cuaderno.php?mes='Enero'&amp;anio='2012'&amp;idSeccion='24'"/>
  </connection>
  <connection id="14701" xr16:uid="{00000000-0015-0000-FFFF-FFFF46390000}" name="Conexión9465" type="4" refreshedVersion="3" background="1" saveData="1">
    <webPr sourceData="1" parsePre="1" consecutive="1" xl2000="1" url="http://10.238.10.38:8080/ssp_estadistica/notas/notas_secciones_cuaderno.php?mes='Enero'&amp;anio='2012'&amp;idSeccion='25'"/>
  </connection>
  <connection id="14702" xr16:uid="{00000000-0015-0000-FFFF-FFFF47390000}" name="Conexión9466" type="4" refreshedVersion="3" background="1" saveData="1">
    <webPr sourceData="1" parsePre="1" consecutive="1" xl2000="1" url="http://10.238.10.38:8080/ssp_estadistica/notas/notas_secciones_cuaderno.php?mes='Enero'&amp;anio='2012'&amp;idSeccion='26'"/>
  </connection>
  <connection id="14703" xr16:uid="{00000000-0015-0000-FFFF-FFFF48390000}" name="Conexión9467" type="4" refreshedVersion="3" background="1" saveData="1">
    <webPr sourceData="1" parsePre="1" consecutive="1" xl2000="1" url="http://10.238.10.38:8080/ssp_estadistica/cuaderno/cuaderno_estadistico/parametros_cuaderno_estadistico.php"/>
  </connection>
  <connection id="14704" xr16:uid="{00000000-0015-0000-FFFF-FFFF49390000}" name="Conexión9468" type="4" refreshedVersion="3" background="1" saveData="1">
    <webPr sourceData="1" parsePre="1" consecutive="1" xl2000="1" url="http://10.238.10.38:8080/ssp_estadistica/cuaderno/cuaderno_estadistico/encabezados.php?mes='Enero'&amp;anio='2012'&amp;origen='excel'"/>
  </connection>
  <connection id="14705" xr16:uid="{00000000-0015-0000-FFFF-FFFF4A390000}" name="Conexión9469" type="4" refreshedVersion="3" background="1" saveData="1">
    <webPr sourceData="1" parsePre="1" consecutive="1" xl2000="1" url="http://10.238.10.38:8080/ssp_estadistica/cuaderno/cuaderno_estadistico/p3_resumen_poblacion_excel.php?mes='Enero'&amp;anio='2012'&amp;origen='excel'"/>
  </connection>
  <connection id="14706" xr16:uid="{00000000-0015-0000-FFFF-FFFF4B390000}" name="Conexión947" type="4" refreshedVersion="4" background="1" saveData="1">
    <webPr sourceData="1" parsePre="1" consecutive="1" xl2000="1" url="http://localhost:8080/ssp_estadistica/cuaderno/cuaderno_estadistico/parametros_cuaderno_estadistico.php"/>
  </connection>
  <connection id="14707" xr16:uid="{00000000-0015-0000-FFFF-FFFF4C390000}" name="Conexión9470" type="4" refreshedVersion="3" background="1" saveData="1">
    <webPr sourceData="1" parsePre="1" consecutive="1" xl2000="1" url="http://10.238.10.38:8080/ssp_estadistica/cuaderno/cuaderno_estadistico/p4_poblacion_penitenciaria_excel.php?mes='Enero'&amp;anio='2012'&amp;origen='excel'"/>
  </connection>
  <connection id="14708" xr16:uid="{00000000-0015-0000-FFFF-FFFF4D390000}" name="Conexión9471" type="4" refreshedVersion="3" background="1" saveData="1">
    <webPr sourceData="1" parsePre="1" consecutive="1" xl2000="1" url="http://10.238.10.38:8080/ssp_estadistica/cuaderno/cuaderno_estadistico/p5_pob_pen_x_Fue_excel.php?mes='Enero'&amp;anio='2012'&amp;origen='excel'"/>
  </connection>
  <connection id="14709" xr16:uid="{00000000-0015-0000-FFFF-FFFF4E390000}" name="Conexión9472" type="4" refreshedVersion="3" background="1" saveData="1">
    <webPr sourceData="1" parsePre="1" consecutive="1" xl2000="1" url="http://10.238.10.38:8080/ssp_estadistica/cuaderno/cuaderno_estadistico/p6_pob_pen_excel.php?mes='Enero'&amp;anio='2012'&amp;origen='excel'"/>
  </connection>
  <connection id="14710" xr16:uid="{00000000-0015-0000-FFFF-FFFF4F390000}" name="Conexión9473" type="4" refreshedVersion="3" background="1" saveData="1">
    <webPr sourceData="1" parsePre="1" consecutive="1" xl2000="1" url="http://10.238.10.38:8080/ssp_estadistica/cuaderno/cuaderno_estadistico/p7_comp_pob_xfuero_situacion_variacion.php?mes='Enero'&amp;anio='2012'&amp;origen='excel'"/>
  </connection>
  <connection id="14711" xr16:uid="{00000000-0015-0000-FFFF-FFFF50390000}" name="Conexión9474" type="4" refreshedVersion="3" background="1" saveData="1">
    <webPr sourceData="1" parsePre="1" consecutive="1" xl2000="1" url="http://10.238.10.38:8080/ssp_estadistica/cuaderno/cuaderno_estadistico/p8_comportamiento_grafica_1.php?mes='Enero'&amp;anio='2012'&amp;origen='excel'"/>
  </connection>
  <connection id="14712" xr16:uid="{00000000-0015-0000-FFFF-FFFF51390000}" name="Conexión9475" type="4" refreshedVersion="3" background="1" saveData="1">
    <webPr sourceData="1" parsePre="1" consecutive="1" xl2000="1" url="http://10.238.10.38:8080/ssp_estadistica/cuaderno/cuaderno_estadistico/p8_comportamiento_grafica_2.php?mes='Enero'&amp;anio='2012'&amp;origen='excel'"/>
  </connection>
  <connection id="14713" xr16:uid="{00000000-0015-0000-FFFF-FFFF52390000}" name="Conexión9476" type="4" refreshedVersion="3" background="1" saveData="1">
    <webPr sourceData="1" parsePre="1" consecutive="1" xl2000="1" url="http://10.238.10.38:8080/ssp_estadistica/cuaderno/cuaderno_estadistico/p9_comportamiento_grafica_1.php?mes='Enero'&amp;anio='2012'&amp;origen='excel'"/>
  </connection>
  <connection id="14714" xr16:uid="{00000000-0015-0000-FFFF-FFFF53390000}" name="Conexión9477" type="4" refreshedVersion="3" background="1" saveData="1">
    <webPr sourceData="1" parsePre="1" consecutive="1" xl2000="1" url="http://10.238.10.38:8080/ssp_estadistica/cuaderno/cuaderno_estadistico/p10_gra_dis_cen_pen_excel.php?mes='Enero'&amp;anio='2012'&amp;origen='excel'"/>
  </connection>
  <connection id="14715" xr16:uid="{00000000-0015-0000-FFFF-FFFF54390000}" name="Conexión9478" type="4" refreshedVersion="3" background="1" saveData="1">
    <webPr sourceData="1" parsePre="1" consecutive="1" xl2000="1" url="http://10.238.10.38:8080/ssp_estadistica/cuaderno/cuaderno_estadistico/p11_num_cen_cap_pob_sob_excel.php?mes='Enero'&amp;anio='2012'&amp;origen='excel'"/>
  </connection>
  <connection id="14716" xr16:uid="{00000000-0015-0000-FFFF-FFFF55390000}" name="Conexión9479" type="4" refreshedVersion="3" background="1" saveData="1">
    <webPr sourceData="1" parsePre="1" consecutive="1" xl2000="1" url="http://10.238.10.38:8080/ssp_estadistica/cuaderno/cuaderno_estadistico/p12_sob_pen_excel.php?mes='Enero'&amp;anio='2012'&amp;origen='excel'"/>
  </connection>
  <connection id="14717" xr16:uid="{00000000-0015-0000-FFFF-FFFF56390000}" name="Conexión948" type="4" refreshedVersion="4" background="1" saveData="1">
    <webPr sourceData="1" parsePre="1" consecutive="1" xl2000="1" url="http://localhost:8080/ssp_estadistica/cuaderno/cuaderno_estadistico/encabezados.php?mes='Julio'&amp;anio='2011'&amp;origen='excel'"/>
  </connection>
  <connection id="14718" xr16:uid="{00000000-0015-0000-FFFF-FFFF57390000}" name="Conexión9480" type="4" refreshedVersion="3" background="1" saveData="1">
    <webPr sourceData="1" parsePre="1" consecutive="1" xl2000="1" url="http://10.238.10.38:8080/ssp_estadistica/cuaderno/cuaderno_estadistico/p13_tipo_centros.php?mes='Enero'&amp;anio='2012'&amp;origen='excel'"/>
  </connection>
  <connection id="14719" xr16:uid="{00000000-0015-0000-FFFF-FFFF58390000}" name="Conexión9481" type="4" refreshedVersion="3" background="1" saveData="1">
    <webPr sourceData="1" parsePre="1" consecutive="1" xl2000="1" url="http://10.238.10.38:8080/ssp_estadistica/cuaderno/cuaderno_estadistico/p14_cap_sob_pob_x_sit_jur_excel.php?mes='Enero'&amp;anio='2012'&amp;origen='excel'"/>
  </connection>
  <connection id="14720" xr16:uid="{00000000-0015-0000-FFFF-FFFF59390000}" name="Conexión9482" type="4" refreshedVersion="3" background="1" saveData="1">
    <webPr sourceData="1" parsePre="1" consecutive="1" xl2000="1" url="http://10.238.10.38:8080/ssp_estadistica/cuaderno/cuaderno_estadistico/p28_pob_pen_cen_fed_excel.php?mes='Enero'&amp;anio='2012'&amp;origen='excel'"/>
  </connection>
  <connection id="14721" xr16:uid="{00000000-0015-0000-FFFF-FFFF5A390000}" name="Conexión9483" type="4" refreshedVersion="3" background="1" saveData="1">
    <webPr sourceData="1" parsePre="1" consecutive="1" xl2000="1" url="http://10.238.10.38:8080/ssp_estadistica/cuaderno/cuaderno_estadistico/p29_poblacion_centrosfederales.php?mes='Enero'&amp;anio='2012'&amp;origen='excel'"/>
  </connection>
  <connection id="14722" xr16:uid="{00000000-0015-0000-FFFF-FFFF5B390000}" name="Conexión9484" type="4" refreshedVersion="3" background="1" saveData="1">
    <webPr sourceData="1" parsePre="1" consecutive="1" xl2000="1" url="http://10.238.10.38:8080/ssp_estadistica/cuaderno/cuaderno_estadistico/p29_poblacion_centrosfederales_grafica.php?mes='Enero'&amp;anio='2012'&amp;origen='excel'"/>
  </connection>
  <connection id="14723" xr16:uid="{00000000-0015-0000-FFFF-FFFF5C390000}" name="Conexión9485" type="4" refreshedVersion="3" background="1" saveData="1">
    <webPr sourceData="1" parsePre="1" consecutive="1" xl2000="1" url="http://10.238.10.38:8080/ssp_estadistica/cuaderno/cuaderno_estadistico/p34_ben_lib_ant_excel.php?mes='Enero'&amp;anio='2012'&amp;origen='excel'"/>
  </connection>
  <connection id="14724" xr16:uid="{00000000-0015-0000-FFFF-FFFF5D390000}" name="Conexión9486" type="4" refreshedVersion="3" background="1" saveData="1">
    <webPr sourceData="1" parsePre="1" consecutive="1" xl2000="1" url="http://10.238.10.38:8080/ssp_estadistica/cuaderno/cuaderno_estadistico/p35_gra_ben_lib_ant_excel.php?mes='Enero'&amp;anio='2012'&amp;origen='excel'"/>
  </connection>
  <connection id="14725" xr16:uid="{00000000-0015-0000-FFFF-FFFF5E390000}" name="Conexión9487" type="4" refreshedVersion="3" background="1" saveData="1">
    <webPr sourceData="1" parsePre="1" consecutive="1" xl2000="1" url="http://10.238.10.38:8080/ssp_estadistica/cuaderno/cuaderno_estadistico/p36_ben_lib_ant_excel.php?mes='Enero'&amp;anio='2012'&amp;origen='excel'"/>
  </connection>
  <connection id="14726" xr16:uid="{00000000-0015-0000-FFFF-FFFF5F390000}" name="Conexión9488" type="4" refreshedVersion="3" background="1" saveData="1">
    <webPr sourceData="1" parsePre="1" consecutive="1" xl2000="1" url="http://10.238.10.38:8080/ssp_estadistica/cuaderno/cuaderno_estadistico/p37_gra_pob_lib_vig_excel.php?mes='Enero'&amp;anio='2012'&amp;origen='excel'"/>
  </connection>
  <connection id="14727" xr16:uid="{00000000-0015-0000-FFFF-FFFF60390000}" name="Conexión9489" type="4" refreshedVersion="3" background="1" saveData="1">
    <webPr sourceData="1" parsePre="1" consecutive="1" xl2000="1" url="http://10.238.10.38:8080/ssp_estadistica/cuaderno/cuaderno_estadistico/p38_res_lib_ant_excel.php?mes='Enero'&amp;anio='2012'&amp;origen='excel'"/>
  </connection>
  <connection id="14728" xr16:uid="{00000000-0015-0000-FFFF-FFFF61390000}" name="Conexión949" type="4" refreshedVersion="4" background="1" saveData="1">
    <webPr sourceData="1" parsePre="1" consecutive="1" xl2000="1" url="http://localhost:8080/ssp_estadistica/cuaderno/cuaderno_estadistico/p3_resumen_poblacion_excel.php?mes='Julio'&amp;anio='2011'&amp;origen='excel'"/>
  </connection>
  <connection id="14729" xr16:uid="{00000000-0015-0000-FFFF-FFFF62390000}" name="Conexión9490" type="4" refreshedVersion="3" background="1" saveData="1">
    <webPr sourceData="1" parsePre="1" consecutive="1" xl2000="1" url="http://10.238.10.38:8080/ssp_estadistica/cuaderno/cuaderno_estadistico/p39_gra_pob_lib_vig_excel.php?mes='Enero'&amp;anio='2012'&amp;origen='excel'"/>
  </connection>
  <connection id="14730" xr16:uid="{00000000-0015-0000-FFFF-FFFF63390000}" name="Conexión9491" type="4" refreshedVersion="3" background="1" saveData="1">
    <webPr sourceData="1" parsePre="1" consecutive="1" xl2000="1" url="http://10.238.10.38:8080/ssp_estadistica/cuaderno/cuaderno_estadistico/p40_inc_pen_excel.php?mes='Enero'&amp;anio='2012'&amp;origen='excel'"/>
  </connection>
  <connection id="14731" xr16:uid="{00000000-0015-0000-FFFF-FFFF64390000}" name="Conexión9492" type="4" refreshedVersion="3" background="1" saveData="1">
    <webPr sourceData="1" parsePre="1" consecutive="1" xl2000="1" url="http://10.238.10.38:8080/ssp_estadistica/cuaderno/cuaderno_estadistico/p41_int_inv_inc_pen_excel.php?mes='Enero'&amp;anio='2012'&amp;origen='excel'"/>
  </connection>
  <connection id="14732" xr16:uid="{00000000-0015-0000-FFFF-FFFF65390000}" name="Conexión9493" type="4" refreshedVersion="3" background="1" saveData="1">
    <webPr sourceData="1" parsePre="1" consecutive="1" xl2000="1" url="http://10.238.10.38:8080/ssp_estadistica/cuaderno/cuaderno_estadistico/p42_gra_int_inv_inc_pen_excel.php?mes='Enero'&amp;anio='2012'&amp;origen='excel'"/>
  </connection>
  <connection id="14733" xr16:uid="{00000000-0015-0000-FFFF-FFFF66390000}" name="Conexión9494" type="4" refreshedVersion="3" background="1" saveData="1">
    <webPr sourceData="1" parsePre="1" consecutive="1" xl2000="1" url="http://10.238.10.38:8080/ssp_estadistica/cuaderno/cuaderno_estadistico/p43_gra_inc_inv_excel.php?mes='Enero'&amp;anio='2012'&amp;origen='excel'"/>
  </connection>
  <connection id="14734" xr16:uid="{00000000-0015-0000-FFFF-FFFF67390000}" name="Conexión9495" type="4" refreshedVersion="3" background="1" saveData="1">
    <webPr sourceData="1" parsePre="1" consecutive="1" xl2000="1" url="http://10.238.10.38:8080/ssp_estadistica/cuaderno/cuaderno_estadistico/p44_tra_int_ext_excel.php?mes='Enero'&amp;anio='2012'&amp;origen='excel'"/>
  </connection>
  <connection id="14735" xr16:uid="{00000000-0015-0000-FFFF-FFFF68390000}" name="Conexión9496" type="4" refreshedVersion="3" background="1" saveData="1">
    <webPr sourceData="1" parsePre="1" consecutive="1" xl2000="1" url="http://10.238.10.38:8080/ssp_estadistica/cuaderno/cuaderno_estadistico/p29_totales_generales.php?mes='Enero'&amp;anio='2012'&amp;origen='excel'"/>
  </connection>
  <connection id="14736" xr16:uid="{00000000-0015-0000-FFFF-FFFF69390000}" name="Conexión9497" type="4" refreshedVersion="3" background="1" saveData="1">
    <webPr sourceData="1" parsePre="1" consecutive="1" xl2000="1" url="http://10.238.10.38:8080/ssp_estadistica/notas/notas_secciones_cuaderno.php?mes='Enero'&amp;anio='2012'&amp;idSeccion=2"/>
  </connection>
  <connection id="14737" xr16:uid="{00000000-0015-0000-FFFF-FFFF6A390000}" name="Conexión9498" type="4" refreshedVersion="3" background="1" saveData="1">
    <webPr sourceData="1" parsePre="1" consecutive="1" xl2000="1" url="http://10.238.10.38:8080/ssp_estadistica/notas/notas_secciones_cuaderno.php?mes='Enero'&amp;anio='2012'&amp;idSeccion='3'"/>
  </connection>
  <connection id="14738" xr16:uid="{00000000-0015-0000-FFFF-FFFF6B390000}" name="Conexión9499" type="4" refreshedVersion="3" background="1" saveData="1">
    <webPr sourceData="1" parsePre="1" consecutive="1" xl2000="1" url="http://10.238.10.38:8080/ssp_estadistica/notas/notas_secciones_cuaderno.php?mes='Enero'&amp;anio='2012'&amp;idSeccion='17'"/>
  </connection>
  <connection id="14739" xr16:uid="{00000000-0015-0000-FFFF-FFFF6C390000}" name="Conexión95" type="4" refreshedVersion="3" background="1" saveData="1">
    <webPr sourceData="1" parsePre="1" consecutive="1" xl2000="1" url="http://localhost:8080/ssp_estadistica/cuaderno/poblacion_centrosfederales_excel_dos.php?mes=Marzo&amp;anio=2011&amp;origen=excel&amp;IdSubseccion=11"/>
  </connection>
  <connection id="14740" xr16:uid="{00000000-0015-0000-FFFF-FFFF6D390000}" name="Conexión950" type="4" refreshedVersion="4" background="1" saveData="1">
    <webPr sourceData="1" parsePre="1" consecutive="1" xl2000="1" url="http://localhost:8080/ssp_estadistica/cuaderno/cuaderno_estadistico/p4_poblacion_penitenciaria_excel.php?mes='Julio'&amp;anio='2011'&amp;origen='excel'"/>
  </connection>
  <connection id="14741" xr16:uid="{00000000-0015-0000-FFFF-FFFF6E390000}" name="Conexión9500" type="4" refreshedVersion="3" background="1" saveData="1">
    <webPr sourceData="1" parsePre="1" consecutive="1" xl2000="1" url="http://10.238.10.38:8080/ssp_estadistica/notas/notas_secciones_cuaderno.php?mes='Enero'&amp;anio='2012'&amp;idSeccion='4'"/>
  </connection>
  <connection id="14742" xr16:uid="{00000000-0015-0000-FFFF-FFFF6F390000}" name="Conexión9501" type="4" refreshedVersion="3" background="1" saveData="1">
    <webPr sourceData="1" parsePre="1" consecutive="1" xl2000="1" url="http://10.238.10.38:8080/ssp_estadistica/notas/notas_secciones_cuaderno.php?mes='Enero'&amp;anio='2012'&amp;idSeccion='18'"/>
  </connection>
  <connection id="14743" xr16:uid="{00000000-0015-0000-FFFF-FFFF70390000}" name="Conexión9502" type="4" refreshedVersion="3" background="1" saveData="1">
    <webPr sourceData="1" parsePre="1" consecutive="1" xl2000="1" url="http://10.238.10.38:8080/ssp_estadistica/notas/notas_secciones_cuaderno.php?mes='Enero'&amp;anio='2012'&amp;idSeccion='5'"/>
  </connection>
  <connection id="14744" xr16:uid="{00000000-0015-0000-FFFF-FFFF71390000}" name="Conexión9503" type="4" refreshedVersion="3" background="1" saveData="1">
    <webPr sourceData="1" parsePre="1" consecutive="1" xl2000="1" url="http://10.238.10.38:8080/ssp_estadistica/notas/notas_secciones_cuaderno.php?mes='Enero'&amp;anio='2012'&amp;idSeccion='6'"/>
  </connection>
  <connection id="14745" xr16:uid="{00000000-0015-0000-FFFF-FFFF72390000}" name="Conexión9504" type="4" refreshedVersion="3" background="1" saveData="1">
    <webPr sourceData="1" parsePre="1" consecutive="1" xl2000="1" url="http://10.238.10.38:8080/ssp_estadistica/notas/notas_secciones_cuaderno.php?mes='Enero'&amp;anio='2012'&amp;idSeccion='7'"/>
  </connection>
  <connection id="14746" xr16:uid="{00000000-0015-0000-FFFF-FFFF73390000}" name="Conexión9505" type="4" refreshedVersion="3" background="1" saveData="1">
    <webPr sourceData="1" parsePre="1" consecutive="1" xl2000="1" url="http://10.238.10.38:8080/ssp_estadistica/notas/notas_secciones_cuaderno.php?mes='Enero'&amp;anio='2012'&amp;idSeccion='12'"/>
  </connection>
  <connection id="14747" xr16:uid="{00000000-0015-0000-FFFF-FFFF74390000}" name="Conexión9506" type="4" refreshedVersion="3" background="1" saveData="1">
    <webPr sourceData="1" parsePre="1" consecutive="1" xl2000="1" url="http://10.238.10.38:8080/ssp_estadistica/notas/notas_secciones_cuaderno.php?mes='Enero'&amp;anio='2012'&amp;idSeccion='8'"/>
  </connection>
  <connection id="14748" xr16:uid="{00000000-0015-0000-FFFF-FFFF75390000}" name="Conexión9507" type="4" refreshedVersion="3" background="1" saveData="1">
    <webPr sourceData="1" parsePre="1" consecutive="1" xl2000="1" url="http://10.238.10.38:8080/ssp_estadistica/notas/notas_secciones_cuaderno.php?mes='Enero'&amp;anio='2012'&amp;idSeccion='9'"/>
  </connection>
  <connection id="14749" xr16:uid="{00000000-0015-0000-FFFF-FFFF76390000}" name="Conexión9508" type="4" refreshedVersion="3" background="1" saveData="1">
    <webPr sourceData="1" parsePre="1" consecutive="1" xl2000="1" url="http://10.238.10.38:8080/ssp_estadistica/notas/notas_secciones_cuaderno.php?mes='Enero'&amp;anio='2012'&amp;idSeccion='10'"/>
  </connection>
  <connection id="14750" xr16:uid="{00000000-0015-0000-FFFF-FFFF77390000}" name="Conexión9509" type="4" refreshedVersion="3" background="1" saveData="1">
    <webPr sourceData="1" parsePre="1" consecutive="1" xl2000="1" url="http://10.238.10.38:8080/ssp_estadistica/notas/notas_secciones_cuaderno.php?mes='Enero'&amp;anio='2012'&amp;idSeccion='11'"/>
  </connection>
  <connection id="14751" xr16:uid="{00000000-0015-0000-FFFF-FFFF78390000}" name="Conexión951" type="4" refreshedVersion="4" background="1" saveData="1">
    <webPr sourceData="1" parsePre="1" consecutive="1" xl2000="1" url="http://localhost:8080/ssp_estadistica/cuaderno/cuaderno_estadistico/p5_pob_pen_x_Fue_excel.php?mes='Julio'&amp;anio='2011'&amp;origen='excel'"/>
  </connection>
  <connection id="14752" xr16:uid="{00000000-0015-0000-FFFF-FFFF79390000}" name="Conexión9510" type="4" refreshedVersion="3" background="1" saveData="1">
    <webPr sourceData="1" parsePre="1" consecutive="1" xl2000="1" url="http://10.238.10.38:8080/ssp_estadistica/notas/notas_secciones_cuaderno.php?mes='Enero'&amp;anio='2012'&amp;idSeccion='20'"/>
  </connection>
  <connection id="14753" xr16:uid="{00000000-0015-0000-FFFF-FFFF7A390000}" name="Conexión9511" type="4" refreshedVersion="3" background="1" saveData="1">
    <webPr sourceData="1" parsePre="1" consecutive="1" xl2000="1" url="http://10.238.10.38:8080/ssp_estadistica/notas/notas_secciones_cuaderno.php?mes='Enero'&amp;anio='2012'&amp;idSeccion='12'"/>
  </connection>
  <connection id="14754" xr16:uid="{00000000-0015-0000-FFFF-FFFF7B390000}" name="Conexión9512" type="4" refreshedVersion="3" background="1" saveData="1">
    <webPr sourceData="1" parsePre="1" consecutive="1" xl2000="1" url="http://10.238.10.38:8080/ssp_estadistica/notas/notas_secciones_cuaderno.php?mes='Enero'&amp;anio='2012'&amp;idSeccion='21'"/>
  </connection>
  <connection id="14755" xr16:uid="{00000000-0015-0000-FFFF-FFFF7C390000}" name="Conexión9513" type="4" refreshedVersion="3" background="1" saveData="1">
    <webPr sourceData="1" parsePre="1" consecutive="1" xl2000="1" url="http://10.238.10.38:8080/ssp_estadistica/notas/notas_secciones_cuaderno.php?mes='Enero'&amp;anio='2012'&amp;idSeccion='13'"/>
  </connection>
  <connection id="14756" xr16:uid="{00000000-0015-0000-FFFF-FFFF7D390000}" name="Conexión9514" type="4" refreshedVersion="3" background="1" saveData="1">
    <webPr sourceData="1" parsePre="1" consecutive="1" xl2000="1" url="http://10.238.10.38:8080/ssp_estadistica/notas/notas_secciones_cuaderno.php?mes='Enero'&amp;anio='2012'&amp;idSeccion='22'"/>
  </connection>
  <connection id="14757" xr16:uid="{00000000-0015-0000-FFFF-FFFF7E390000}" name="Conexión9515" type="4" refreshedVersion="3" background="1" saveData="1">
    <webPr sourceData="1" parsePre="1" consecutive="1" xl2000="1" url="http://10.238.10.38:8080/ssp_estadistica/notas/notas_secciones_cuaderno.php?mes='Enero'&amp;anio='2012'&amp;idSeccion='14'"/>
  </connection>
  <connection id="14758" xr16:uid="{00000000-0015-0000-FFFF-FFFF7F390000}" name="Conexión9516" type="4" refreshedVersion="3" background="1" saveData="1">
    <webPr sourceData="1" parsePre="1" consecutive="1" xl2000="1" url="http://10.238.10.38:8080/ssp_estadistica/notas/notas_secciones_cuaderno.php?mes='Enero'&amp;anio='2012'&amp;idSeccion='23'"/>
  </connection>
  <connection id="14759" xr16:uid="{00000000-0015-0000-FFFF-FFFF80390000}" name="Conexión9517" type="4" refreshedVersion="3" background="1" saveData="1">
    <webPr sourceData="1" parsePre="1" consecutive="1" xl2000="1" url="http://10.238.10.38:8080/ssp_estadistica/notas/notas_secciones_cuaderno.php?mes='Enero'&amp;anio='2012'&amp;idSeccion='15'"/>
  </connection>
  <connection id="14760" xr16:uid="{00000000-0015-0000-FFFF-FFFF81390000}" name="Conexión9518" type="4" refreshedVersion="3" background="1" saveData="1">
    <webPr sourceData="1" parsePre="1" consecutive="1" xl2000="1" url="http://10.238.10.38:8080/ssp_estadistica/notas/notas_secciones_cuaderno.php?mes='Enero'&amp;anio='2012'&amp;idSeccion='16'"/>
  </connection>
  <connection id="14761" xr16:uid="{00000000-0015-0000-FFFF-FFFF82390000}" name="Conexión9519" type="4" refreshedVersion="3" background="1" saveData="1">
    <webPr sourceData="1" parsePre="1" consecutive="1" xl2000="1" url="http://10.238.10.38:8080/ssp_estadistica/notas/notas_secciones_cuaderno.php?mes='Enero'&amp;anio='2012'&amp;idSeccion='24'"/>
  </connection>
  <connection id="14762" xr16:uid="{00000000-0015-0000-FFFF-FFFF83390000}" name="Conexión952" type="4" refreshedVersion="4" background="1" saveData="1">
    <webPr sourceData="1" parsePre="1" consecutive="1" xl2000="1" url="http://localhost:8080/ssp_estadistica/cuaderno/cuaderno_estadistico/p6_pob_pen_excel.php?mes='Julio'&amp;anio='2011'&amp;origen='excel'"/>
  </connection>
  <connection id="14763" xr16:uid="{00000000-0015-0000-FFFF-FFFF84390000}" name="Conexión9520" type="4" refreshedVersion="3" background="1" saveData="1">
    <webPr sourceData="1" parsePre="1" consecutive="1" xl2000="1" url="http://10.238.10.38:8080/ssp_estadistica/notas/notas_secciones_cuaderno.php?mes='Enero'&amp;anio='2012'&amp;idSeccion='25'"/>
  </connection>
  <connection id="14764" xr16:uid="{00000000-0015-0000-FFFF-FFFF85390000}" name="Conexión9521" type="4" refreshedVersion="3" background="1" saveData="1">
    <webPr sourceData="1" parsePre="1" consecutive="1" xl2000="1" url="http://10.238.10.38:8080/ssp_estadistica/notas/notas_secciones_cuaderno.php?mes='Enero'&amp;anio='2012'&amp;idSeccion='26'"/>
  </connection>
  <connection id="14765" xr16:uid="{00000000-0015-0000-FFFF-FFFF86390000}" name="Conexión9522" type="4" refreshedVersion="3" background="1" saveData="1">
    <webPr sourceData="1" parsePre="1" consecutive="1" xl2000="1" url="http://10.238.10.38:8080/ssp_estadistica/cuaderno/cuaderno_estadistico/parametros_cuaderno_estadistico.php"/>
  </connection>
  <connection id="14766" xr16:uid="{00000000-0015-0000-FFFF-FFFF87390000}" name="Conexión9523" type="4" refreshedVersion="3" background="1" saveData="1">
    <webPr sourceData="1" parsePre="1" consecutive="1" xl2000="1" url="http://10.238.10.38:8080/ssp_estadistica/cuaderno/cuaderno_estadistico/encabezados.php?mes='Noviembre'&amp;anio='2011'&amp;origen='excel'"/>
  </connection>
  <connection id="14767" xr16:uid="{00000000-0015-0000-FFFF-FFFF88390000}" name="Conexión9524" type="4" refreshedVersion="3" background="1" saveData="1">
    <webPr sourceData="1" parsePre="1" consecutive="1" xl2000="1" url="http://10.238.10.38:8080/ssp_estadistica/cuaderno/cuaderno_estadistico/p3_resumen_poblacion_excel.php?mes='Noviembre'&amp;anio='2011'&amp;origen='excel'"/>
  </connection>
  <connection id="14768" xr16:uid="{00000000-0015-0000-FFFF-FFFF89390000}" name="Conexión9525" type="4" refreshedVersion="3" background="1" saveData="1">
    <webPr sourceData="1" parsePre="1" consecutive="1" xl2000="1" url="http://10.238.10.38:8080/ssp_estadistica/cuaderno/cuaderno_estadistico/p4_poblacion_penitenciaria_excel.php?mes='Noviembre'&amp;anio='2011'&amp;origen='excel'"/>
  </connection>
  <connection id="14769" xr16:uid="{00000000-0015-0000-FFFF-FFFF8A390000}" name="Conexión9526" type="4" refreshedVersion="3" background="1" saveData="1">
    <webPr sourceData="1" parsePre="1" consecutive="1" xl2000="1" url="http://10.238.10.38:8080/ssp_estadistica/cuaderno/cuaderno_estadistico/p5_pob_pen_x_Fue_excel.php?mes='Noviembre'&amp;anio='2011'&amp;origen='excel'"/>
  </connection>
  <connection id="14770" xr16:uid="{00000000-0015-0000-FFFF-FFFF8B390000}" name="Conexión9527" type="4" refreshedVersion="3" background="1" saveData="1">
    <webPr sourceData="1" parsePre="1" consecutive="1" xl2000="1" url="http://10.238.10.38:8080/ssp_estadistica/cuaderno/cuaderno_estadistico/p6_pob_pen_excel.php?mes='Noviembre'&amp;anio='2011'&amp;origen='excel'"/>
  </connection>
  <connection id="14771" xr16:uid="{00000000-0015-0000-FFFF-FFFF8C390000}" name="Conexión9528" type="4" refreshedVersion="3" background="1" saveData="1">
    <webPr sourceData="1" parsePre="1" consecutive="1" xl2000="1" url="http://10.238.10.38:8080/ssp_estadistica/cuaderno/cuaderno_estadistico/p7_comp_pob_xfuero_situacion_variacion.php?mes='Noviembre'&amp;anio='2011'&amp;origen='excel'"/>
  </connection>
  <connection id="14772" xr16:uid="{00000000-0015-0000-FFFF-FFFF8D390000}" name="Conexión9529" type="4" refreshedVersion="3" background="1" saveData="1">
    <webPr sourceData="1" parsePre="1" consecutive="1" xl2000="1" url="http://10.238.10.38:8080/ssp_estadistica/cuaderno/cuaderno_estadistico/p8_comportamiento_grafica_1.php?mes='Noviembre'&amp;anio='2011'&amp;origen='excel'"/>
  </connection>
  <connection id="14773" xr16:uid="{00000000-0015-0000-FFFF-FFFF8E390000}" name="Conexión953" type="4" refreshedVersion="4" background="1" saveData="1">
    <webPr sourceData="1" parsePre="1" consecutive="1" xl2000="1" url="http://localhost:8080/ssp_estadistica/cuaderno/cuaderno_estadistico/p7_comp_pob_xfuero_situacion_variacion.php?mes='Julio'&amp;anio='2011'&amp;origen='excel'"/>
  </connection>
  <connection id="14774" xr16:uid="{00000000-0015-0000-FFFF-FFFF8F390000}" name="Conexión9530" type="4" refreshedVersion="3" background="1" saveData="1">
    <webPr sourceData="1" parsePre="1" consecutive="1" xl2000="1" url="http://10.238.10.38:8080/ssp_estadistica/cuaderno/cuaderno_estadistico/p8_comportamiento_grafica_2.php?mes='Noviembre'&amp;anio='2011'&amp;origen='excel'"/>
  </connection>
  <connection id="14775" xr16:uid="{00000000-0015-0000-FFFF-FFFF90390000}" name="Conexión9531" type="4" refreshedVersion="3" background="1" saveData="1">
    <webPr sourceData="1" parsePre="1" consecutive="1" xl2000="1" url="http://10.238.10.38:8080/ssp_estadistica/cuaderno/cuaderno_estadistico/p9_comportamiento_grafica_1.php?mes='Noviembre'&amp;anio='2011'&amp;origen='excel'"/>
  </connection>
  <connection id="14776" xr16:uid="{00000000-0015-0000-FFFF-FFFF91390000}" name="Conexión9532" type="4" refreshedVersion="3" background="1" saveData="1">
    <webPr sourceData="1" parsePre="1" consecutive="1" xl2000="1" url="http://10.238.10.38:8080/ssp_estadistica/cuaderno/cuaderno_estadistico/p10_gra_dis_cen_pen_excel.php?mes='Noviembre'&amp;anio='2011'&amp;origen='excel'"/>
  </connection>
  <connection id="14777" xr16:uid="{00000000-0015-0000-FFFF-FFFF92390000}" name="Conexión9533" type="4" refreshedVersion="3" background="1" saveData="1">
    <webPr sourceData="1" parsePre="1" consecutive="1" xl2000="1" url="http://10.238.10.38:8080/ssp_estadistica/cuaderno/cuaderno_estadistico/p11_num_cen_cap_pob_sob_excel.php?mes='Noviembre'&amp;anio='2011'&amp;origen='excel'"/>
  </connection>
  <connection id="14778" xr16:uid="{00000000-0015-0000-FFFF-FFFF93390000}" name="Conexión9534" type="4" refreshedVersion="3" background="1" saveData="1">
    <webPr sourceData="1" parsePre="1" consecutive="1" xl2000="1" url="http://10.238.10.38:8080/ssp_estadistica/cuaderno/cuaderno_estadistico/p12_sob_pen_excel.php?mes='Noviembre'&amp;anio='2011'&amp;origen='excel'"/>
  </connection>
  <connection id="14779" xr16:uid="{00000000-0015-0000-FFFF-FFFF94390000}" name="Conexión9535" type="4" refreshedVersion="3" background="1" saveData="1">
    <webPr sourceData="1" parsePre="1" consecutive="1" xl2000="1" url="http://10.238.10.38:8080/ssp_estadistica/cuaderno/cuaderno_estadistico/p13_tipo_centros.php?mes='Noviembre'&amp;anio='2011'&amp;origen='excel'"/>
  </connection>
  <connection id="14780" xr16:uid="{00000000-0015-0000-FFFF-FFFF95390000}" name="Conexión9536" type="4" refreshedVersion="3" background="1" saveData="1">
    <webPr sourceData="1" parsePre="1" consecutive="1" xl2000="1" url="http://10.238.10.38:8080/ssp_estadistica/cuaderno/cuaderno_estadistico/p14_cap_sob_pob_x_sit_jur_excel.php?mes='Noviembre'&amp;anio='2011'&amp;origen='excel'"/>
  </connection>
  <connection id="14781" xr16:uid="{00000000-0015-0000-FFFF-FFFF96390000}" name="Conexión9537" type="4" refreshedVersion="3" background="1" saveData="1">
    <webPr sourceData="1" parsePre="1" consecutive="1" xl2000="1" url="http://10.238.10.38:8080/ssp_estadistica/cuaderno/cuaderno_estadistico/p28_pob_pen_cen_fed_excel.php?mes='Noviembre'&amp;anio='2011'&amp;origen='excel'"/>
  </connection>
  <connection id="14782" xr16:uid="{00000000-0015-0000-FFFF-FFFF97390000}" name="Conexión9538" type="4" refreshedVersion="3" background="1" saveData="1">
    <webPr sourceData="1" parsePre="1" consecutive="1" xl2000="1" url="http://10.238.10.38:8080/ssp_estadistica/cuaderno/cuaderno_estadistico/p29_poblacion_centrosfederales.php?mes='Noviembre'&amp;anio='2011'&amp;origen='excel'"/>
  </connection>
  <connection id="14783" xr16:uid="{00000000-0015-0000-FFFF-FFFF98390000}" name="Conexión9539" type="4" refreshedVersion="3" background="1" saveData="1">
    <webPr sourceData="1" parsePre="1" consecutive="1" xl2000="1" url="http://10.238.10.38:8080/ssp_estadistica/cuaderno/cuaderno_estadistico/p29_poblacion_centrosfederales_grafica.php?mes='Noviembre'&amp;anio='2011'&amp;origen='excel'"/>
  </connection>
  <connection id="14784" xr16:uid="{00000000-0015-0000-FFFF-FFFF99390000}" name="Conexión954" type="4" refreshedVersion="4" background="1" saveData="1">
    <webPr sourceData="1" parsePre="1" consecutive="1" xl2000="1" url="http://localhost:8080/ssp_estadistica/cuaderno/cuaderno_estadistico/p8_comportamiento_grafica_1.php?mes='Julio'&amp;anio='2011'&amp;origen='excel'"/>
  </connection>
  <connection id="14785" xr16:uid="{00000000-0015-0000-FFFF-FFFF9A390000}" name="Conexión9540" type="4" refreshedVersion="3" background="1" saveData="1">
    <webPr sourceData="1" parsePre="1" consecutive="1" xl2000="1" url="http://10.238.10.38:8080/ssp_estadistica/cuaderno/cuaderno_estadistico/p34_ben_lib_ant_excel.php?mes='Noviembre'&amp;anio='2011'&amp;origen='excel'"/>
  </connection>
  <connection id="14786" xr16:uid="{00000000-0015-0000-FFFF-FFFF9B390000}" name="Conexión9541" type="4" refreshedVersion="3" background="1" saveData="1">
    <webPr sourceData="1" parsePre="1" consecutive="1" xl2000="1" url="http://10.238.10.38:8080/ssp_estadistica/cuaderno/cuaderno_estadistico/p35_gra_ben_lib_ant_excel.php?mes='Noviembre'&amp;anio='2011'&amp;origen='excel'"/>
  </connection>
  <connection id="14787" xr16:uid="{00000000-0015-0000-FFFF-FFFF9C390000}" name="Conexión9542" type="4" refreshedVersion="3" background="1" saveData="1">
    <webPr sourceData="1" parsePre="1" consecutive="1" xl2000="1" url="http://10.238.10.38:8080/ssp_estadistica/cuaderno/cuaderno_estadistico/p36_ben_lib_ant_excel.php?mes='Noviembre'&amp;anio='2011'&amp;origen='excel'"/>
  </connection>
  <connection id="14788" xr16:uid="{00000000-0015-0000-FFFF-FFFF9D390000}" name="Conexión9543" type="4" refreshedVersion="3" background="1" saveData="1">
    <webPr sourceData="1" parsePre="1" consecutive="1" xl2000="1" url="http://10.238.10.38:8080/ssp_estadistica/cuaderno/cuaderno_estadistico/p37_gra_pob_lib_vig_excel.php?mes='Noviembre'&amp;anio='2011'&amp;origen='excel'"/>
  </connection>
  <connection id="14789" xr16:uid="{00000000-0015-0000-FFFF-FFFF9E390000}" name="Conexión9544" type="4" refreshedVersion="3" background="1" saveData="1">
    <webPr sourceData="1" parsePre="1" consecutive="1" xl2000="1" url="http://10.238.10.38:8080/ssp_estadistica/cuaderno/cuaderno_estadistico/p38_res_lib_ant_excel.php?mes='Noviembre'&amp;anio='2011'&amp;origen='excel'"/>
  </connection>
  <connection id="14790" xr16:uid="{00000000-0015-0000-FFFF-FFFF9F390000}" name="Conexión9545" type="4" refreshedVersion="3" background="1" saveData="1">
    <webPr sourceData="1" parsePre="1" consecutive="1" xl2000="1" url="http://10.238.10.38:8080/ssp_estadistica/cuaderno/cuaderno_estadistico/p39_gra_pob_lib_vig_excel.php?mes='Noviembre'&amp;anio='2011'&amp;origen='excel'"/>
  </connection>
  <connection id="14791" xr16:uid="{00000000-0015-0000-FFFF-FFFFA0390000}" name="Conexión9546" type="4" refreshedVersion="3" background="1" saveData="1">
    <webPr sourceData="1" parsePre="1" consecutive="1" xl2000="1" url="http://10.238.10.38:8080/ssp_estadistica/cuaderno/cuaderno_estadistico/p40_inc_pen_excel.php?mes='Noviembre'&amp;anio='2011'&amp;origen='excel'"/>
  </connection>
  <connection id="14792" xr16:uid="{00000000-0015-0000-FFFF-FFFFA1390000}" name="Conexión9547" type="4" refreshedVersion="3" background="1" saveData="1">
    <webPr sourceData="1" parsePre="1" consecutive="1" xl2000="1" url="http://10.238.10.38:8080/ssp_estadistica/cuaderno/cuaderno_estadistico/p41_int_inv_inc_pen_excel.php?mes='Noviembre'&amp;anio='2011'&amp;origen='excel'"/>
  </connection>
  <connection id="14793" xr16:uid="{00000000-0015-0000-FFFF-FFFFA2390000}" name="Conexión9548" type="4" refreshedVersion="3" background="1" saveData="1">
    <webPr sourceData="1" parsePre="1" consecutive="1" xl2000="1" url="http://10.238.10.38:8080/ssp_estadistica/cuaderno/cuaderno_estadistico/p42_gra_int_inv_inc_pen_excel.php?mes='Noviembre'&amp;anio='2011'&amp;origen='excel'"/>
  </connection>
  <connection id="14794" xr16:uid="{00000000-0015-0000-FFFF-FFFFA3390000}" name="Conexión9549" type="4" refreshedVersion="3" background="1" saveData="1">
    <webPr sourceData="1" parsePre="1" consecutive="1" xl2000="1" url="http://10.238.10.38:8080/ssp_estadistica/cuaderno/cuaderno_estadistico/p43_gra_inc_inv_excel.php?mes='Noviembre'&amp;anio='2011'&amp;origen='excel'"/>
  </connection>
  <connection id="14795" xr16:uid="{00000000-0015-0000-FFFF-FFFFA4390000}" name="Conexión955" type="4" refreshedVersion="4" background="1" saveData="1">
    <webPr sourceData="1" parsePre="1" consecutive="1" xl2000="1" url="http://localhost:8080/ssp_estadistica/cuaderno/cuaderno_estadistico/p8_comportamiento_grafica_2.php?mes='Julio'&amp;anio='2011'&amp;origen='excel'"/>
  </connection>
  <connection id="14796" xr16:uid="{00000000-0015-0000-FFFF-FFFFA5390000}" name="Conexión9550" type="4" refreshedVersion="3" background="1" saveData="1">
    <webPr sourceData="1" parsePre="1" consecutive="1" xl2000="1" url="http://10.238.10.38:8080/ssp_estadistica/cuaderno/cuaderno_estadistico/p44_tra_int_ext_excel.php?mes='Noviembre'&amp;anio='2011'&amp;origen='excel'"/>
  </connection>
  <connection id="14797" xr16:uid="{00000000-0015-0000-FFFF-FFFFA6390000}" name="Conexión9551" type="4" refreshedVersion="3" background="1" saveData="1">
    <webPr sourceData="1" parsePre="1" consecutive="1" xl2000="1" url="http://10.238.10.38:8080/ssp_estadistica/cuaderno/cuaderno_estadistico/p29_totales_generales.php?mes='Noviembre'&amp;anio='2011'&amp;origen='excel'"/>
  </connection>
  <connection id="14798" xr16:uid="{00000000-0015-0000-FFFF-FFFFA7390000}" name="Conexión9552" type="4" refreshedVersion="3" background="1" saveData="1">
    <webPr sourceData="1" parsePre="1" consecutive="1" xl2000="1" url="http://10.238.10.38:8080/ssp_estadistica/notas/notas_secciones_cuaderno.php?mes='Noviembre'&amp;anio='2011'&amp;idSeccion=2"/>
  </connection>
  <connection id="14799" xr16:uid="{00000000-0015-0000-FFFF-FFFFA8390000}" name="Conexión9553" type="4" refreshedVersion="3" background="1" saveData="1">
    <webPr sourceData="1" parsePre="1" consecutive="1" xl2000="1" url="http://10.238.10.38:8080/ssp_estadistica/notas/notas_secciones_cuaderno.php?mes='Noviembre'&amp;anio='2011'&amp;idSeccion='3'"/>
  </connection>
  <connection id="14800" xr16:uid="{00000000-0015-0000-FFFF-FFFFA9390000}" name="Conexión9554" type="4" refreshedVersion="3" background="1" saveData="1">
    <webPr sourceData="1" parsePre="1" consecutive="1" xl2000="1" url="http://10.238.10.38:8080/ssp_estadistica/notas/notas_secciones_cuaderno.php?mes='Noviembre'&amp;anio='2011'&amp;idSeccion='17'"/>
  </connection>
  <connection id="14801" xr16:uid="{00000000-0015-0000-FFFF-FFFFAA390000}" name="Conexión9555" type="4" refreshedVersion="3" background="1" saveData="1">
    <webPr sourceData="1" parsePre="1" consecutive="1" xl2000="1" url="http://10.238.10.38:8080/ssp_estadistica/notas/notas_secciones_cuaderno.php?mes='Noviembre'&amp;anio='2011'&amp;idSeccion='4'"/>
  </connection>
  <connection id="14802" xr16:uid="{00000000-0015-0000-FFFF-FFFFAB390000}" name="Conexión9556" type="4" refreshedVersion="3" background="1" saveData="1">
    <webPr sourceData="1" parsePre="1" consecutive="1" xl2000="1" url="http://10.238.10.38:8080/ssp_estadistica/notas/notas_secciones_cuaderno.php?mes='Noviembre'&amp;anio='2011'&amp;idSeccion='18'"/>
  </connection>
  <connection id="14803" xr16:uid="{00000000-0015-0000-FFFF-FFFFAC390000}" name="Conexión9557" type="4" refreshedVersion="3" background="1" saveData="1">
    <webPr sourceData="1" parsePre="1" consecutive="1" xl2000="1" url="http://10.238.10.38:8080/ssp_estadistica/notas/notas_secciones_cuaderno.php?mes='Noviembre'&amp;anio='2011'&amp;idSeccion='5'"/>
  </connection>
  <connection id="14804" xr16:uid="{00000000-0015-0000-FFFF-FFFFAD390000}" name="Conexión9558" type="4" refreshedVersion="3" background="1" saveData="1">
    <webPr sourceData="1" parsePre="1" consecutive="1" xl2000="1" url="http://10.238.10.38:8080/ssp_estadistica/notas/notas_secciones_cuaderno.php?mes='Noviembre'&amp;anio='2011'&amp;idSeccion='6'"/>
  </connection>
  <connection id="14805" xr16:uid="{00000000-0015-0000-FFFF-FFFFAE390000}" name="Conexión9559" type="4" refreshedVersion="3" background="1" saveData="1">
    <webPr sourceData="1" parsePre="1" consecutive="1" xl2000="1" url="http://10.238.10.38:8080/ssp_estadistica/notas/notas_secciones_cuaderno.php?mes='Noviembre'&amp;anio='2011'&amp;idSeccion='7'"/>
  </connection>
  <connection id="14806" xr16:uid="{00000000-0015-0000-FFFF-FFFFAF390000}" name="Conexión956" type="4" refreshedVersion="4" background="1" saveData="1">
    <webPr sourceData="1" parsePre="1" consecutive="1" xl2000="1" url="http://localhost:8080/ssp_estadistica/cuaderno/cuaderno_estadistico/p9_comportamiento_grafica_1.php?mes='Julio'&amp;anio='2011'&amp;origen='excel'"/>
  </connection>
  <connection id="14807" xr16:uid="{00000000-0015-0000-FFFF-FFFFB0390000}" name="Conexión9560" type="4" refreshedVersion="3" background="1" saveData="1">
    <webPr sourceData="1" parsePre="1" consecutive="1" xl2000="1" url="http://10.238.10.38:8080/ssp_estadistica/notas/notas_secciones_cuaderno.php?mes='Noviembre'&amp;anio='2011'&amp;idSeccion='12'"/>
  </connection>
  <connection id="14808" xr16:uid="{00000000-0015-0000-FFFF-FFFFB1390000}" name="Conexión9561" type="4" refreshedVersion="3" background="1" saveData="1">
    <webPr sourceData="1" parsePre="1" consecutive="1" xl2000="1" url="http://10.238.10.38:8080/ssp_estadistica/notas/notas_secciones_cuaderno.php?mes='Noviembre'&amp;anio='2011'&amp;idSeccion='8'"/>
  </connection>
  <connection id="14809" xr16:uid="{00000000-0015-0000-FFFF-FFFFB2390000}" name="Conexión9562" type="4" refreshedVersion="3" background="1" saveData="1">
    <webPr sourceData="1" parsePre="1" consecutive="1" xl2000="1" url="http://10.238.10.38:8080/ssp_estadistica/notas/notas_secciones_cuaderno.php?mes='Noviembre'&amp;anio='2011'&amp;idSeccion='9'"/>
  </connection>
  <connection id="14810" xr16:uid="{00000000-0015-0000-FFFF-FFFFB3390000}" name="Conexión9563" type="4" refreshedVersion="3" background="1" saveData="1">
    <webPr sourceData="1" parsePre="1" consecutive="1" xl2000="1" url="http://10.238.10.38:8080/ssp_estadistica/notas/notas_secciones_cuaderno.php?mes='Noviembre'&amp;anio='2011'&amp;idSeccion='10'"/>
  </connection>
  <connection id="14811" xr16:uid="{00000000-0015-0000-FFFF-FFFFB4390000}" name="Conexión9564" type="4" refreshedVersion="3" background="1" saveData="1">
    <webPr sourceData="1" parsePre="1" consecutive="1" xl2000="1" url="http://10.238.10.38:8080/ssp_estadistica/notas/notas_secciones_cuaderno.php?mes='Noviembre'&amp;anio='2011'&amp;idSeccion='11'"/>
  </connection>
  <connection id="14812" xr16:uid="{00000000-0015-0000-FFFF-FFFFB5390000}" name="Conexión9565" type="4" refreshedVersion="3" background="1" saveData="1">
    <webPr sourceData="1" parsePre="1" consecutive="1" xl2000="1" url="http://10.238.10.38:8080/ssp_estadistica/notas/notas_secciones_cuaderno.php?mes='Noviembre'&amp;anio='2011'&amp;idSeccion='20'"/>
  </connection>
  <connection id="14813" xr16:uid="{00000000-0015-0000-FFFF-FFFFB6390000}" name="Conexión9566" type="4" refreshedVersion="3" background="1" saveData="1">
    <webPr sourceData="1" parsePre="1" consecutive="1" xl2000="1" url="http://10.238.10.38:8080/ssp_estadistica/notas/notas_secciones_cuaderno.php?mes='Noviembre'&amp;anio='2011'&amp;idSeccion='12'"/>
  </connection>
  <connection id="14814" xr16:uid="{00000000-0015-0000-FFFF-FFFFB7390000}" name="Conexión9567" type="4" refreshedVersion="3" background="1" saveData="1">
    <webPr sourceData="1" parsePre="1" consecutive="1" xl2000="1" url="http://10.238.10.38:8080/ssp_estadistica/notas/notas_secciones_cuaderno.php?mes='Noviembre'&amp;anio='2011'&amp;idSeccion='21'"/>
  </connection>
  <connection id="14815" xr16:uid="{00000000-0015-0000-FFFF-FFFFB8390000}" name="Conexión9568" type="4" refreshedVersion="3" background="1" saveData="1">
    <webPr sourceData="1" parsePre="1" consecutive="1" xl2000="1" url="http://10.238.10.38:8080/ssp_estadistica/notas/notas_secciones_cuaderno.php?mes='Noviembre'&amp;anio='2011'&amp;idSeccion='13'"/>
  </connection>
  <connection id="14816" xr16:uid="{00000000-0015-0000-FFFF-FFFFB9390000}" name="Conexión9569" type="4" refreshedVersion="3" background="1" saveData="1">
    <webPr sourceData="1" parsePre="1" consecutive="1" xl2000="1" url="http://10.238.10.38:8080/ssp_estadistica/notas/notas_secciones_cuaderno.php?mes='Noviembre'&amp;anio='2011'&amp;idSeccion='22'"/>
  </connection>
  <connection id="14817" xr16:uid="{00000000-0015-0000-FFFF-FFFFBA390000}" name="Conexión957" type="4" refreshedVersion="4" background="1" saveData="1">
    <webPr sourceData="1" parsePre="1" consecutive="1" xl2000="1" url="http://localhost:8080/ssp_estadistica/cuaderno/cuaderno_estadistico/p10_gra_dis_cen_pen_excel.php?mes='Julio'&amp;anio='2011'&amp;origen='excel'"/>
  </connection>
  <connection id="14818" xr16:uid="{00000000-0015-0000-FFFF-FFFFBB390000}" name="Conexión9570" type="4" refreshedVersion="3" background="1" saveData="1">
    <webPr sourceData="1" parsePre="1" consecutive="1" xl2000="1" url="http://10.238.10.38:8080/ssp_estadistica/notas/notas_secciones_cuaderno.php?mes='Noviembre'&amp;anio='2011'&amp;idSeccion='14'"/>
  </connection>
  <connection id="14819" xr16:uid="{00000000-0015-0000-FFFF-FFFFBC390000}" name="Conexión9571" type="4" refreshedVersion="3" background="1" saveData="1">
    <webPr sourceData="1" parsePre="1" consecutive="1" xl2000="1" url="http://10.238.10.38:8080/ssp_estadistica/notas/notas_secciones_cuaderno.php?mes='Noviembre'&amp;anio='2011'&amp;idSeccion='23'"/>
  </connection>
  <connection id="14820" xr16:uid="{00000000-0015-0000-FFFF-FFFFBD390000}" name="Conexión9572" type="4" refreshedVersion="3" background="1" saveData="1">
    <webPr sourceData="1" parsePre="1" consecutive="1" xl2000="1" url="http://10.238.10.38:8080/ssp_estadistica/notas/notas_secciones_cuaderno.php?mes='Noviembre'&amp;anio='2011'&amp;idSeccion='15'"/>
  </connection>
  <connection id="14821" xr16:uid="{00000000-0015-0000-FFFF-FFFFBE390000}" name="Conexión9573" type="4" refreshedVersion="3" background="1" saveData="1">
    <webPr sourceData="1" parsePre="1" consecutive="1" xl2000="1" url="http://10.238.10.38:8080/ssp_estadistica/notas/notas_secciones_cuaderno.php?mes='Noviembre'&amp;anio='2011'&amp;idSeccion='16'"/>
  </connection>
  <connection id="14822" xr16:uid="{00000000-0015-0000-FFFF-FFFFBF390000}" name="Conexión9574" type="4" refreshedVersion="3" background="1" saveData="1">
    <webPr sourceData="1" parsePre="1" consecutive="1" xl2000="1" url="http://10.238.10.38:8080/ssp_estadistica/notas/notas_secciones_cuaderno.php?mes='Noviembre'&amp;anio='2011'&amp;idSeccion='24'"/>
  </connection>
  <connection id="14823" xr16:uid="{00000000-0015-0000-FFFF-FFFFC0390000}" name="Conexión9575" type="4" refreshedVersion="3" background="1" saveData="1">
    <webPr sourceData="1" parsePre="1" consecutive="1" xl2000="1" url="http://10.238.10.38:8080/ssp_estadistica/notas/notas_secciones_cuaderno.php?mes='Noviembre'&amp;anio='2011'&amp;idSeccion='25'"/>
  </connection>
  <connection id="14824" xr16:uid="{00000000-0015-0000-FFFF-FFFFC1390000}" name="Conexión9576" type="4" refreshedVersion="3" background="1" saveData="1">
    <webPr sourceData="1" parsePre="1" consecutive="1" xl2000="1" url="http://10.238.10.38:8080/ssp_estadistica/notas/notas_secciones_cuaderno.php?mes='Noviembre'&amp;anio='2011'&amp;idSeccion='26'"/>
  </connection>
  <connection id="14825" xr16:uid="{00000000-0015-0000-FFFF-FFFFC2390000}" name="Conexión9577" type="4" refreshedVersion="3" background="1" saveData="1">
    <webPr sourceData="1" parsePre="1" consecutive="1" xl2000="1" url="http://10.238.10.38:8080/ssp_estadistica/cuaderno/cuaderno_estadistico/parametros_cuaderno_estadistico.php"/>
  </connection>
  <connection id="14826" xr16:uid="{00000000-0015-0000-FFFF-FFFFC3390000}" name="Conexión9578" type="4" refreshedVersion="3" background="1" saveData="1">
    <webPr sourceData="1" parsePre="1" consecutive="1" xl2000="1" url="http://10.238.10.38:8080/ssp_estadistica/cuaderno/cuaderno_estadistico/encabezados.php?mes='Diciembre'&amp;anio='2011'&amp;origen='excel'"/>
  </connection>
  <connection id="14827" xr16:uid="{00000000-0015-0000-FFFF-FFFFC4390000}" name="Conexión9579" type="4" refreshedVersion="3" background="1" saveData="1">
    <webPr sourceData="1" parsePre="1" consecutive="1" xl2000="1" url="http://10.238.10.38:8080/ssp_estadistica/cuaderno/cuaderno_estadistico/p3_resumen_poblacion_excel.php?mes='Diciembre'&amp;anio='2011'&amp;origen='excel'"/>
  </connection>
  <connection id="14828" xr16:uid="{00000000-0015-0000-FFFF-FFFFC5390000}" name="Conexión958" type="4" refreshedVersion="4" background="1" saveData="1">
    <webPr sourceData="1" parsePre="1" consecutive="1" xl2000="1" url="http://localhost:8080/ssp_estadistica/cuaderno/cuaderno_estadistico/p11_num_cen_cap_pob_sob_excel.php?mes='Julio'&amp;anio='2011'&amp;origen='excel'"/>
  </connection>
  <connection id="14829" xr16:uid="{00000000-0015-0000-FFFF-FFFFC6390000}" name="Conexión9580" type="4" refreshedVersion="3" background="1" saveData="1">
    <webPr sourceData="1" parsePre="1" consecutive="1" xl2000="1" url="http://10.238.10.38:8080/ssp_estadistica/cuaderno/cuaderno_estadistico/p4_poblacion_penitenciaria_excel.php?mes='Diciembre'&amp;anio='2011'&amp;origen='excel'"/>
  </connection>
  <connection id="14830" xr16:uid="{00000000-0015-0000-FFFF-FFFFC7390000}" name="Conexión9581" type="4" refreshedVersion="3" background="1" saveData="1">
    <webPr sourceData="1" parsePre="1" consecutive="1" xl2000="1" url="http://10.238.10.38:8080/ssp_estadistica/cuaderno/cuaderno_estadistico/p5_pob_pen_x_Fue_excel.php?mes='Diciembre'&amp;anio='2011'&amp;origen='excel'"/>
  </connection>
  <connection id="14831" xr16:uid="{00000000-0015-0000-FFFF-FFFFC8390000}" name="Conexión9582" type="4" refreshedVersion="3" background="1" saveData="1">
    <webPr sourceData="1" parsePre="1" consecutive="1" xl2000="1" url="http://10.238.10.38:8080/ssp_estadistica/cuaderno/cuaderno_estadistico/p6_pob_pen_excel.php?mes='Diciembre'&amp;anio='2011'&amp;origen='excel'"/>
  </connection>
  <connection id="14832" xr16:uid="{00000000-0015-0000-FFFF-FFFFC9390000}" name="Conexión9583" type="4" refreshedVersion="3" background="1" saveData="1">
    <webPr sourceData="1" parsePre="1" consecutive="1" xl2000="1" url="http://10.238.10.38:8080/ssp_estadistica/cuaderno/cuaderno_estadistico/p7_comp_pob_xfuero_situacion_variacion.php?mes='Diciembre'&amp;anio='2011'&amp;origen='excel'"/>
  </connection>
  <connection id="14833" xr16:uid="{00000000-0015-0000-FFFF-FFFFCA390000}" name="Conexión9584" type="4" refreshedVersion="3" background="1" saveData="1">
    <webPr sourceData="1" parsePre="1" consecutive="1" xl2000="1" url="http://10.238.10.38:8080/ssp_estadistica/cuaderno/cuaderno_estadistico/p8_comportamiento_grafica_1.php?mes='Diciembre'&amp;anio='2011'&amp;origen='excel'"/>
  </connection>
  <connection id="14834" xr16:uid="{00000000-0015-0000-FFFF-FFFFCB390000}" name="Conexión9585" type="4" refreshedVersion="3" background="1" saveData="1">
    <webPr sourceData="1" parsePre="1" consecutive="1" xl2000="1" url="http://10.238.10.38:8080/ssp_estadistica/cuaderno/cuaderno_estadistico/p8_comportamiento_grafica_2.php?mes='Diciembre'&amp;anio='2011'&amp;origen='excel'"/>
  </connection>
  <connection id="14835" xr16:uid="{00000000-0015-0000-FFFF-FFFFCC390000}" name="Conexión9586" type="4" refreshedVersion="3" background="1" saveData="1">
    <webPr sourceData="1" parsePre="1" consecutive="1" xl2000="1" url="http://10.238.10.38:8080/ssp_estadistica/cuaderno/cuaderno_estadistico/p9_comportamiento_grafica_1.php?mes='Diciembre'&amp;anio='2011'&amp;origen='excel'"/>
  </connection>
  <connection id="14836" xr16:uid="{00000000-0015-0000-FFFF-FFFFCD390000}" name="Conexión9587" type="4" refreshedVersion="3" background="1" saveData="1">
    <webPr sourceData="1" parsePre="1" consecutive="1" xl2000="1" url="http://10.238.10.38:8080/ssp_estadistica/cuaderno/cuaderno_estadistico/p10_gra_dis_cen_pen_excel.php?mes='Diciembre'&amp;anio='2011'&amp;origen='excel'"/>
  </connection>
  <connection id="14837" xr16:uid="{00000000-0015-0000-FFFF-FFFFCE390000}" name="Conexión9588" type="4" refreshedVersion="3" background="1" saveData="1">
    <webPr sourceData="1" parsePre="1" consecutive="1" xl2000="1" url="http://10.238.10.38:8080/ssp_estadistica/cuaderno/cuaderno_estadistico/p11_num_cen_cap_pob_sob_excel.php?mes='Diciembre'&amp;anio='2011'&amp;origen='excel'"/>
  </connection>
  <connection id="14838" xr16:uid="{00000000-0015-0000-FFFF-FFFFCF390000}" name="Conexión9589" type="4" refreshedVersion="3" background="1" saveData="1">
    <webPr sourceData="1" parsePre="1" consecutive="1" xl2000="1" url="http://10.238.10.38:8080/ssp_estadistica/cuaderno/cuaderno_estadistico/p12_sob_pen_excel.php?mes='Diciembre'&amp;anio='2011'&amp;origen='excel'"/>
  </connection>
  <connection id="14839" xr16:uid="{00000000-0015-0000-FFFF-FFFFD0390000}" name="Conexión959" type="4" refreshedVersion="4" background="1" saveData="1">
    <webPr sourceData="1" parsePre="1" consecutive="1" xl2000="1" url="http://localhost:8080/ssp_estadistica/cuaderno/cuaderno_estadistico/p12_sob_pen_excel.php?mes='Julio'&amp;anio='2011'&amp;origen='excel'"/>
  </connection>
  <connection id="14840" xr16:uid="{00000000-0015-0000-FFFF-FFFFD1390000}" name="Conexión9590" type="4" refreshedVersion="3" background="1" saveData="1">
    <webPr sourceData="1" parsePre="1" consecutive="1" xl2000="1" url="http://10.238.10.38:8080/ssp_estadistica/cuaderno/cuaderno_estadistico/p13_tipo_centros.php?mes='Diciembre'&amp;anio='2011'&amp;origen='excel'"/>
  </connection>
  <connection id="14841" xr16:uid="{00000000-0015-0000-FFFF-FFFFD2390000}" name="Conexión9591" type="4" refreshedVersion="3" background="1" saveData="1">
    <webPr sourceData="1" parsePre="1" consecutive="1" xl2000="1" url="http://10.238.10.38:8080/ssp_estadistica/cuaderno/cuaderno_estadistico/p14_cap_sob_pob_x_sit_jur_excel.php?mes='Diciembre'&amp;anio='2011'&amp;origen='excel'"/>
  </connection>
  <connection id="14842" xr16:uid="{00000000-0015-0000-FFFF-FFFFD3390000}" name="Conexión9592" type="4" refreshedVersion="3" background="1" saveData="1">
    <webPr sourceData="1" parsePre="1" consecutive="1" xl2000="1" url="http://10.238.10.38:8080/ssp_estadistica/cuaderno/cuaderno_estadistico/p28_pob_pen_cen_fed_excel.php?mes='Diciembre'&amp;anio='2011'&amp;origen='excel'"/>
  </connection>
  <connection id="14843" xr16:uid="{00000000-0015-0000-FFFF-FFFFD4390000}" name="Conexión9593" type="4" refreshedVersion="3" background="1" saveData="1">
    <webPr sourceData="1" parsePre="1" consecutive="1" xl2000="1" url="http://10.238.10.38:8080/ssp_estadistica/cuaderno/cuaderno_estadistico/p29_poblacion_centrosfederales.php?mes='Diciembre'&amp;anio='2011'&amp;origen='excel'"/>
  </connection>
  <connection id="14844" xr16:uid="{00000000-0015-0000-FFFF-FFFFD5390000}" name="Conexión9594" type="4" refreshedVersion="3" background="1" saveData="1">
    <webPr sourceData="1" parsePre="1" consecutive="1" xl2000="1" url="http://10.238.10.38:8080/ssp_estadistica/cuaderno/cuaderno_estadistico/p29_poblacion_centrosfederales_grafica.php?mes='Diciembre'&amp;anio='2011'&amp;origen='excel'"/>
  </connection>
  <connection id="14845" xr16:uid="{00000000-0015-0000-FFFF-FFFFD6390000}" name="Conexión9595" type="4" refreshedVersion="3" background="1" saveData="1">
    <webPr sourceData="1" parsePre="1" consecutive="1" xl2000="1" url="http://10.238.10.38:8080/ssp_estadistica/cuaderno/cuaderno_estadistico/p34_ben_lib_ant_excel.php?mes='Diciembre'&amp;anio='2011'&amp;origen='excel'"/>
  </connection>
  <connection id="14846" xr16:uid="{00000000-0015-0000-FFFF-FFFFD7390000}" name="Conexión9596" type="4" refreshedVersion="3" background="1" saveData="1">
    <webPr sourceData="1" parsePre="1" consecutive="1" xl2000="1" url="http://10.238.10.38:8080/ssp_estadistica/cuaderno/cuaderno_estadistico/p35_gra_ben_lib_ant_excel.php?mes='Diciembre'&amp;anio='2011'&amp;origen='excel'"/>
  </connection>
  <connection id="14847" xr16:uid="{00000000-0015-0000-FFFF-FFFFD8390000}" name="Conexión9597" type="4" refreshedVersion="3" background="1" saveData="1">
    <webPr sourceData="1" parsePre="1" consecutive="1" xl2000="1" url="http://10.238.10.38:8080/ssp_estadistica/cuaderno/cuaderno_estadistico/p36_ben_lib_ant_excel.php?mes='Diciembre'&amp;anio='2011'&amp;origen='excel'"/>
  </connection>
  <connection id="14848" xr16:uid="{00000000-0015-0000-FFFF-FFFFD9390000}" name="Conexión9598" type="4" refreshedVersion="3" background="1" saveData="1">
    <webPr sourceData="1" parsePre="1" consecutive="1" xl2000="1" url="http://10.238.10.38:8080/ssp_estadistica/cuaderno/cuaderno_estadistico/p37_gra_pob_lib_vig_excel.php?mes='Diciembre'&amp;anio='2011'&amp;origen='excel'"/>
  </connection>
  <connection id="14849" xr16:uid="{00000000-0015-0000-FFFF-FFFFDA390000}" name="Conexión9599" type="4" refreshedVersion="3" background="1" saveData="1">
    <webPr sourceData="1" parsePre="1" consecutive="1" xl2000="1" url="http://10.238.10.38:8080/ssp_estadistica/cuaderno/cuaderno_estadistico/p38_res_lib_ant_excel.php?mes='Diciembre'&amp;anio='2011'&amp;origen='excel'"/>
  </connection>
  <connection id="14850" xr16:uid="{00000000-0015-0000-FFFF-FFFFDB390000}" name="Conexión96" type="4" refreshedVersion="3" background="1" saveData="1">
    <webPr sourceData="1" parsePre="1" consecutive="1" xl2000="1" url="http://localhost:8080/ssp_estadistica/cuaderno/concentrado_excel_dos.php?mes=Marzo&amp;anio=2011&amp;origen=excel&amp;IdSubseccion=1"/>
  </connection>
  <connection id="14851" xr16:uid="{00000000-0015-0000-FFFF-FFFFDC390000}" name="Conexión960" type="4" refreshedVersion="4" background="1" saveData="1">
    <webPr sourceData="1" parsePre="1" consecutive="1" xl2000="1" url="http://localhost:8080/ssp_estadistica/cuaderno/cuaderno_estadistico/p13_tipo_centros.php?mes='Julio'&amp;anio='2011'&amp;origen='excel'"/>
  </connection>
  <connection id="14852" xr16:uid="{00000000-0015-0000-FFFF-FFFFDD390000}" name="Conexión9600" type="4" refreshedVersion="3" background="1" saveData="1">
    <webPr sourceData="1" parsePre="1" consecutive="1" xl2000="1" url="http://10.238.10.38:8080/ssp_estadistica/cuaderno/cuaderno_estadistico/p39_gra_pob_lib_vig_excel.php?mes='Diciembre'&amp;anio='2011'&amp;origen='excel'"/>
  </connection>
  <connection id="14853" xr16:uid="{00000000-0015-0000-FFFF-FFFFDE390000}" name="Conexión9601" type="4" refreshedVersion="3" background="1" saveData="1">
    <webPr sourceData="1" parsePre="1" consecutive="1" xl2000="1" url="http://10.238.10.38:8080/ssp_estadistica/cuaderno/cuaderno_estadistico/p40_inc_pen_excel.php?mes='Diciembre'&amp;anio='2011'&amp;origen='excel'"/>
  </connection>
  <connection id="14854" xr16:uid="{00000000-0015-0000-FFFF-FFFFDF390000}" name="Conexión9602" type="4" refreshedVersion="3" background="1" saveData="1">
    <webPr sourceData="1" parsePre="1" consecutive="1" xl2000="1" url="http://10.238.10.38:8080/ssp_estadistica/cuaderno/cuaderno_estadistico/p41_int_inv_inc_pen_excel.php?mes='Diciembre'&amp;anio='2011'&amp;origen='excel'"/>
  </connection>
  <connection id="14855" xr16:uid="{00000000-0015-0000-FFFF-FFFFE0390000}" name="Conexión9603" type="4" refreshedVersion="3" background="1" saveData="1">
    <webPr sourceData="1" parsePre="1" consecutive="1" xl2000="1" url="http://10.238.10.38:8080/ssp_estadistica/cuaderno/cuaderno_estadistico/p42_gra_int_inv_inc_pen_excel.php?mes='Diciembre'&amp;anio='2011'&amp;origen='excel'"/>
  </connection>
  <connection id="14856" xr16:uid="{00000000-0015-0000-FFFF-FFFFE1390000}" name="Conexión9604" type="4" refreshedVersion="3" background="1" saveData="1">
    <webPr sourceData="1" parsePre="1" consecutive="1" xl2000="1" url="http://10.238.10.38:8080/ssp_estadistica/cuaderno/cuaderno_estadistico/p43_gra_inc_inv_excel.php?mes='Diciembre'&amp;anio='2011'&amp;origen='excel'"/>
  </connection>
  <connection id="14857" xr16:uid="{00000000-0015-0000-FFFF-FFFFE2390000}" name="Conexión9605" type="4" refreshedVersion="3" background="1" saveData="1">
    <webPr sourceData="1" parsePre="1" consecutive="1" xl2000="1" url="http://10.238.10.38:8080/ssp_estadistica/cuaderno/cuaderno_estadistico/p44_tra_int_ext_excel.php?mes='Diciembre'&amp;anio='2011'&amp;origen='excel'"/>
  </connection>
  <connection id="14858" xr16:uid="{00000000-0015-0000-FFFF-FFFFE3390000}" name="Conexión9606" type="4" refreshedVersion="3" background="1" saveData="1">
    <webPr sourceData="1" parsePre="1" consecutive="1" xl2000="1" url="http://10.238.10.38:8080/ssp_estadistica/cuaderno/cuaderno_estadistico/p29_totales_generales.php?mes='Diciembre'&amp;anio='2011'&amp;origen='excel'"/>
  </connection>
  <connection id="14859" xr16:uid="{00000000-0015-0000-FFFF-FFFFE4390000}" name="Conexión9607" type="4" refreshedVersion="3" background="1" saveData="1">
    <webPr sourceData="1" parsePre="1" consecutive="1" xl2000="1" url="http://10.238.10.38:8080/ssp_estadistica/notas/notas_secciones_cuaderno.php?mes='Diciembre'&amp;anio='2011'&amp;idSeccion=2"/>
  </connection>
  <connection id="14860" xr16:uid="{00000000-0015-0000-FFFF-FFFFE5390000}" name="Conexión9608" type="4" refreshedVersion="3" background="1" saveData="1">
    <webPr sourceData="1" parsePre="1" consecutive="1" xl2000="1" url="http://10.238.10.38:8080/ssp_estadistica/notas/notas_secciones_cuaderno.php?mes='Diciembre'&amp;anio='2011'&amp;idSeccion='3'"/>
  </connection>
  <connection id="14861" xr16:uid="{00000000-0015-0000-FFFF-FFFFE6390000}" name="Conexión9609" type="4" refreshedVersion="3" background="1" saveData="1">
    <webPr sourceData="1" parsePre="1" consecutive="1" xl2000="1" url="http://10.238.10.38:8080/ssp_estadistica/notas/notas_secciones_cuaderno.php?mes='Diciembre'&amp;anio='2011'&amp;idSeccion='17'"/>
  </connection>
  <connection id="14862" xr16:uid="{00000000-0015-0000-FFFF-FFFFE7390000}" name="Conexión961" type="4" refreshedVersion="4" background="1" saveData="1">
    <webPr sourceData="1" parsePre="1" consecutive="1" xl2000="1" url="http://localhost:8080/ssp_estadistica/cuaderno/cuaderno_estadistico/p14_cap_sob_pob_x_sit_jur_excel.php?mes='Julio'&amp;anio='2011'&amp;origen='excel'"/>
  </connection>
  <connection id="14863" xr16:uid="{00000000-0015-0000-FFFF-FFFFE8390000}" name="Conexión9610" type="4" refreshedVersion="3" background="1" saveData="1">
    <webPr sourceData="1" parsePre="1" consecutive="1" xl2000="1" url="http://10.238.10.38:8080/ssp_estadistica/notas/notas_secciones_cuaderno.php?mes='Diciembre'&amp;anio='2011'&amp;idSeccion='4'"/>
  </connection>
  <connection id="14864" xr16:uid="{00000000-0015-0000-FFFF-FFFFE9390000}" name="Conexión9611" type="4" refreshedVersion="3" background="1" saveData="1">
    <webPr sourceData="1" parsePre="1" consecutive="1" xl2000="1" url="http://10.238.10.38:8080/ssp_estadistica/notas/notas_secciones_cuaderno.php?mes='Diciembre'&amp;anio='2011'&amp;idSeccion='18'"/>
  </connection>
  <connection id="14865" xr16:uid="{00000000-0015-0000-FFFF-FFFFEA390000}" name="Conexión9612" type="4" refreshedVersion="3" background="1" saveData="1">
    <webPr sourceData="1" parsePre="1" consecutive="1" xl2000="1" url="http://10.238.10.38:8080/ssp_estadistica/notas/notas_secciones_cuaderno.php?mes='Diciembre'&amp;anio='2011'&amp;idSeccion='5'"/>
  </connection>
  <connection id="14866" xr16:uid="{00000000-0015-0000-FFFF-FFFFEB390000}" name="Conexión9613" type="4" refreshedVersion="3" background="1" saveData="1">
    <webPr sourceData="1" parsePre="1" consecutive="1" xl2000="1" url="http://10.238.10.38:8080/ssp_estadistica/notas/notas_secciones_cuaderno.php?mes='Diciembre'&amp;anio='2011'&amp;idSeccion='6'"/>
  </connection>
  <connection id="14867" xr16:uid="{00000000-0015-0000-FFFF-FFFFEC390000}" name="Conexión9614" type="4" refreshedVersion="3" background="1" saveData="1">
    <webPr sourceData="1" parsePre="1" consecutive="1" xl2000="1" url="http://10.238.10.38:8080/ssp_estadistica/notas/notas_secciones_cuaderno.php?mes='Diciembre'&amp;anio='2011'&amp;idSeccion='7'"/>
  </connection>
  <connection id="14868" xr16:uid="{00000000-0015-0000-FFFF-FFFFED390000}" name="Conexión9615" type="4" refreshedVersion="3" background="1" saveData="1">
    <webPr sourceData="1" parsePre="1" consecutive="1" xl2000="1" url="http://10.238.10.38:8080/ssp_estadistica/notas/notas_secciones_cuaderno.php?mes='Diciembre'&amp;anio='2011'&amp;idSeccion='12'"/>
  </connection>
  <connection id="14869" xr16:uid="{00000000-0015-0000-FFFF-FFFFEE390000}" name="Conexión9616" type="4" refreshedVersion="3" background="1" saveData="1">
    <webPr sourceData="1" parsePre="1" consecutive="1" xl2000="1" url="http://10.238.10.38:8080/ssp_estadistica/notas/notas_secciones_cuaderno.php?mes='Diciembre'&amp;anio='2011'&amp;idSeccion='8'"/>
  </connection>
  <connection id="14870" xr16:uid="{00000000-0015-0000-FFFF-FFFFEF390000}" name="Conexión9617" type="4" refreshedVersion="3" background="1" saveData="1">
    <webPr sourceData="1" parsePre="1" consecutive="1" xl2000="1" url="http://10.238.10.38:8080/ssp_estadistica/notas/notas_secciones_cuaderno.php?mes='Diciembre'&amp;anio='2011'&amp;idSeccion='9'"/>
  </connection>
  <connection id="14871" xr16:uid="{00000000-0015-0000-FFFF-FFFFF0390000}" name="Conexión9618" type="4" refreshedVersion="3" background="1" saveData="1">
    <webPr sourceData="1" parsePre="1" consecutive="1" xl2000="1" url="http://10.238.10.38:8080/ssp_estadistica/notas/notas_secciones_cuaderno.php?mes='Diciembre'&amp;anio='2011'&amp;idSeccion='10'"/>
  </connection>
  <connection id="14872" xr16:uid="{00000000-0015-0000-FFFF-FFFFF1390000}" name="Conexión9619" type="4" refreshedVersion="3" background="1" saveData="1">
    <webPr sourceData="1" parsePre="1" consecutive="1" xl2000="1" url="http://10.238.10.38:8080/ssp_estadistica/notas/notas_secciones_cuaderno.php?mes='Diciembre'&amp;anio='2011'&amp;idSeccion='11'"/>
  </connection>
  <connection id="14873" xr16:uid="{00000000-0015-0000-FFFF-FFFFF2390000}" name="Conexión962" type="4" refreshedVersion="4" background="1" saveData="1">
    <webPr sourceData="1" parsePre="1" consecutive="1" xl2000="1" url="http://localhost:8080/ssp_estadistica/cuaderno/cuaderno_estadistico/p28_pob_pen_cen_fed_excel.php?mes='Julio'&amp;anio='2011'&amp;origen='excel'"/>
  </connection>
  <connection id="14874" xr16:uid="{00000000-0015-0000-FFFF-FFFFF3390000}" name="Conexión9620" type="4" refreshedVersion="3" background="1" saveData="1">
    <webPr sourceData="1" parsePre="1" consecutive="1" xl2000="1" url="http://10.238.10.38:8080/ssp_estadistica/notas/notas_secciones_cuaderno.php?mes='Diciembre'&amp;anio='2011'&amp;idSeccion='20'"/>
  </connection>
  <connection id="14875" xr16:uid="{00000000-0015-0000-FFFF-FFFFF4390000}" name="Conexión9621" type="4" refreshedVersion="3" background="1" saveData="1">
    <webPr sourceData="1" parsePre="1" consecutive="1" xl2000="1" url="http://10.238.10.38:8080/ssp_estadistica/notas/notas_secciones_cuaderno.php?mes='Diciembre'&amp;anio='2011'&amp;idSeccion='12'"/>
  </connection>
  <connection id="14876" xr16:uid="{00000000-0015-0000-FFFF-FFFFF5390000}" name="Conexión9622" type="4" refreshedVersion="3" background="1" saveData="1">
    <webPr sourceData="1" parsePre="1" consecutive="1" xl2000="1" url="http://10.238.10.38:8080/ssp_estadistica/notas/notas_secciones_cuaderno.php?mes='Diciembre'&amp;anio='2011'&amp;idSeccion='21'"/>
  </connection>
  <connection id="14877" xr16:uid="{00000000-0015-0000-FFFF-FFFFF6390000}" name="Conexión9623" type="4" refreshedVersion="3" background="1" saveData="1">
    <webPr sourceData="1" parsePre="1" consecutive="1" xl2000="1" url="http://10.238.10.38:8080/ssp_estadistica/notas/notas_secciones_cuaderno.php?mes='Diciembre'&amp;anio='2011'&amp;idSeccion='13'"/>
  </connection>
  <connection id="14878" xr16:uid="{00000000-0015-0000-FFFF-FFFFF7390000}" name="Conexión9624" type="4" refreshedVersion="3" background="1" saveData="1">
    <webPr sourceData="1" parsePre="1" consecutive="1" xl2000="1" url="http://10.238.10.38:8080/ssp_estadistica/notas/notas_secciones_cuaderno.php?mes='Diciembre'&amp;anio='2011'&amp;idSeccion='22'"/>
  </connection>
  <connection id="14879" xr16:uid="{00000000-0015-0000-FFFF-FFFFF8390000}" name="Conexión9625" type="4" refreshedVersion="3" background="1" saveData="1">
    <webPr sourceData="1" parsePre="1" consecutive="1" xl2000="1" url="http://10.238.10.38:8080/ssp_estadistica/notas/notas_secciones_cuaderno.php?mes='Diciembre'&amp;anio='2011'&amp;idSeccion='14'"/>
  </connection>
  <connection id="14880" xr16:uid="{00000000-0015-0000-FFFF-FFFFF9390000}" name="Conexión9626" type="4" refreshedVersion="3" background="1" saveData="1">
    <webPr sourceData="1" parsePre="1" consecutive="1" xl2000="1" url="http://10.238.10.38:8080/ssp_estadistica/notas/notas_secciones_cuaderno.php?mes='Diciembre'&amp;anio='2011'&amp;idSeccion='23'"/>
  </connection>
  <connection id="14881" xr16:uid="{00000000-0015-0000-FFFF-FFFFFA390000}" name="Conexión9627" type="4" refreshedVersion="3" background="1" saveData="1">
    <webPr sourceData="1" parsePre="1" consecutive="1" xl2000="1" url="http://10.238.10.38:8080/ssp_estadistica/notas/notas_secciones_cuaderno.php?mes='Diciembre'&amp;anio='2011'&amp;idSeccion='15'"/>
  </connection>
  <connection id="14882" xr16:uid="{00000000-0015-0000-FFFF-FFFFFB390000}" name="Conexión9628" type="4" refreshedVersion="3" background="1" saveData="1">
    <webPr sourceData="1" parsePre="1" consecutive="1" xl2000="1" url="http://10.238.10.38:8080/ssp_estadistica/notas/notas_secciones_cuaderno.php?mes='Diciembre'&amp;anio='2011'&amp;idSeccion='16'"/>
  </connection>
  <connection id="14883" xr16:uid="{00000000-0015-0000-FFFF-FFFFFC390000}" name="Conexión9629" type="4" refreshedVersion="3" background="1" saveData="1">
    <webPr sourceData="1" parsePre="1" consecutive="1" xl2000="1" url="http://10.238.10.38:8080/ssp_estadistica/notas/notas_secciones_cuaderno.php?mes='Diciembre'&amp;anio='2011'&amp;idSeccion='24'"/>
  </connection>
  <connection id="14884" xr16:uid="{00000000-0015-0000-FFFF-FFFFFD390000}" name="Conexión963" type="4" refreshedVersion="4" background="1" saveData="1">
    <webPr sourceData="1" parsePre="1" consecutive="1" xl2000="1" url="http://localhost:8080/ssp_estadistica/cuaderno/cuaderno_estadistico/p29_poblacion_centrosfederales.php?mes='Julio'&amp;anio='2011'&amp;origen='excel'"/>
  </connection>
  <connection id="14885" xr16:uid="{00000000-0015-0000-FFFF-FFFFFE390000}" name="Conexión9630" type="4" refreshedVersion="3" background="1" saveData="1">
    <webPr sourceData="1" parsePre="1" consecutive="1" xl2000="1" url="http://10.238.10.38:8080/ssp_estadistica/notas/notas_secciones_cuaderno.php?mes='Diciembre'&amp;anio='2011'&amp;idSeccion='25'"/>
  </connection>
  <connection id="14886" xr16:uid="{00000000-0015-0000-FFFF-FFFFFF390000}" name="Conexión9631" type="4" refreshedVersion="3" background="1" saveData="1">
    <webPr sourceData="1" parsePre="1" consecutive="1" xl2000="1" url="http://10.238.10.38:8080/ssp_estadistica/notas/notas_secciones_cuaderno.php?mes='Diciembre'&amp;anio='2011'&amp;idSeccion='26'"/>
  </connection>
  <connection id="14887" xr16:uid="{00000000-0015-0000-FFFF-FFFF003A0000}" name="Conexión9632" type="4" refreshedVersion="3" background="1" saveData="1">
    <webPr sourceData="1" parsePre="1" consecutive="1" xl2000="1" url="http://10.238.10.38:8080/ssp_estadistica/cuaderno/cuaderno_estadistico/parametros_cuaderno_estadistico.php"/>
  </connection>
  <connection id="14888" xr16:uid="{00000000-0015-0000-FFFF-FFFF013A0000}" name="Conexión9633" type="4" refreshedVersion="3" background="1" saveData="1">
    <webPr sourceData="1" parsePre="1" consecutive="1" xl2000="1" url="http://10.238.10.38:8080/ssp_estadistica/cuaderno/cuaderno_estadistico/encabezados.php?mes='Marzo'&amp;anio='2012'&amp;origen='excel'"/>
  </connection>
  <connection id="14889" xr16:uid="{00000000-0015-0000-FFFF-FFFF023A0000}" name="Conexión9634" type="4" refreshedVersion="3" background="1" saveData="1">
    <webPr sourceData="1" parsePre="1" consecutive="1" xl2000="1" url="http://10.238.10.38:8080/ssp_estadistica/cuaderno/cuaderno_estadistico/p3_resumen_poblacion_excel.php?mes='Marzo'&amp;anio='2012'&amp;origen='excel'"/>
  </connection>
  <connection id="14890" xr16:uid="{00000000-0015-0000-FFFF-FFFF033A0000}" name="Conexión9635" type="4" refreshedVersion="3" background="1" saveData="1">
    <webPr sourceData="1" parsePre="1" consecutive="1" xl2000="1" url="http://10.238.10.38:8080/ssp_estadistica/cuaderno/cuaderno_estadistico/p4_poblacion_penitenciaria_excel.php?mes='Marzo'&amp;anio='2012'&amp;origen='excel'"/>
  </connection>
  <connection id="14891" xr16:uid="{00000000-0015-0000-FFFF-FFFF043A0000}" name="Conexión9636" type="4" refreshedVersion="3" background="1" saveData="1">
    <webPr sourceData="1" parsePre="1" consecutive="1" xl2000="1" url="http://10.238.10.38:8080/ssp_estadistica/cuaderno/cuaderno_estadistico/p5_pob_pen_x_Fue_excel.php?mes='Marzo'&amp;anio='2012'&amp;origen='excel'"/>
  </connection>
  <connection id="14892" xr16:uid="{00000000-0015-0000-FFFF-FFFF053A0000}" name="Conexión9637" type="4" refreshedVersion="3" background="1" saveData="1">
    <webPr sourceData="1" parsePre="1" consecutive="1" xl2000="1" url="http://10.238.10.38:8080/ssp_estadistica/cuaderno/cuaderno_estadistico/p6_pob_pen_excel.php?mes='Marzo'&amp;anio='2012'&amp;origen='excel'"/>
  </connection>
  <connection id="14893" xr16:uid="{00000000-0015-0000-FFFF-FFFF063A0000}" name="Conexión9638" type="4" refreshedVersion="3" background="1" saveData="1">
    <webPr sourceData="1" parsePre="1" consecutive="1" xl2000="1" url="http://10.238.10.38:8080/ssp_estadistica/cuaderno/cuaderno_estadistico/p7_comp_pob_xfuero_situacion_variacion.php?mes='Marzo'&amp;anio='2012'&amp;origen='excel'"/>
  </connection>
  <connection id="14894" xr16:uid="{00000000-0015-0000-FFFF-FFFF073A0000}" name="Conexión9639" type="4" refreshedVersion="3" background="1" saveData="1">
    <webPr sourceData="1" parsePre="1" consecutive="1" xl2000="1" url="http://10.238.10.38:8080/ssp_estadistica/cuaderno/cuaderno_estadistico/p8_comportamiento_grafica_1.php?mes='Marzo'&amp;anio='2012'&amp;origen='excel'"/>
  </connection>
  <connection id="14895" xr16:uid="{00000000-0015-0000-FFFF-FFFF083A0000}" name="Conexión964" type="4" refreshedVersion="4" background="1" saveData="1">
    <webPr sourceData="1" parsePre="1" consecutive="1" xl2000="1" url="http://localhost:8080/ssp_estadistica/cuaderno/cuaderno_estadistico/p29_poblacion_centrosfederales_grafica.php?mes='Julio'&amp;anio='2011'&amp;origen='excel'"/>
  </connection>
  <connection id="14896" xr16:uid="{00000000-0015-0000-FFFF-FFFF093A0000}" name="Conexión9640" type="4" refreshedVersion="3" background="1" saveData="1">
    <webPr sourceData="1" parsePre="1" consecutive="1" xl2000="1" url="http://10.238.10.38:8080/ssp_estadistica/cuaderno/cuaderno_estadistico/p8_comportamiento_grafica_2.php?mes='Marzo'&amp;anio='2012'&amp;origen='excel'"/>
  </connection>
  <connection id="14897" xr16:uid="{00000000-0015-0000-FFFF-FFFF0A3A0000}" name="Conexión9641" type="4" refreshedVersion="3" background="1" saveData="1">
    <webPr sourceData="1" parsePre="1" consecutive="1" xl2000="1" url="http://10.238.10.38:8080/ssp_estadistica/cuaderno/cuaderno_estadistico/p9_comportamiento_grafica_1.php?mes='Marzo'&amp;anio='2012'&amp;origen='excel'"/>
  </connection>
  <connection id="14898" xr16:uid="{00000000-0015-0000-FFFF-FFFF0B3A0000}" name="Conexión9642" type="4" refreshedVersion="3" background="1" saveData="1">
    <webPr sourceData="1" parsePre="1" consecutive="1" xl2000="1" url="http://10.238.10.38:8080/ssp_estadistica/cuaderno/cuaderno_estadistico/p10_gra_dis_cen_pen_excel.php?mes='Marzo'&amp;anio='2012'&amp;origen='excel'"/>
  </connection>
  <connection id="14899" xr16:uid="{00000000-0015-0000-FFFF-FFFF0C3A0000}" name="Conexión9643" type="4" refreshedVersion="3" background="1" saveData="1">
    <webPr sourceData="1" parsePre="1" consecutive="1" xl2000="1" url="http://10.238.10.38:8080/ssp_estadistica/cuaderno/cuaderno_estadistico/p11_num_cen_cap_pob_sob_excel.php?mes='Marzo'&amp;anio='2012'&amp;origen='excel'"/>
  </connection>
  <connection id="14900" xr16:uid="{00000000-0015-0000-FFFF-FFFF0D3A0000}" name="Conexión9644" type="4" refreshedVersion="3" background="1" saveData="1">
    <webPr sourceData="1" parsePre="1" consecutive="1" xl2000="1" url="http://10.238.10.38:8080/ssp_estadistica/cuaderno/cuaderno_estadistico/p12_sob_pen_excel.php?mes='Marzo'&amp;anio='2012'&amp;origen='excel'"/>
  </connection>
  <connection id="14901" xr16:uid="{00000000-0015-0000-FFFF-FFFF0E3A0000}" name="Conexión9645" type="4" refreshedVersion="3" background="1" saveData="1">
    <webPr sourceData="1" parsePre="1" consecutive="1" xl2000="1" url="http://10.238.10.38:8080/ssp_estadistica/cuaderno/cuaderno_estadistico/p13_tipo_centros.php?mes='Marzo'&amp;anio='2012'&amp;origen='excel'"/>
  </connection>
  <connection id="14902" xr16:uid="{00000000-0015-0000-FFFF-FFFF0F3A0000}" name="Conexión9646" type="4" refreshedVersion="3" background="1" saveData="1">
    <webPr sourceData="1" parsePre="1" consecutive="1" xl2000="1" url="http://10.238.10.38:8080/ssp_estadistica/cuaderno/cuaderno_estadistico/p14_cap_sob_pob_x_sit_jur_excel.php?mes='Marzo'&amp;anio='2012'&amp;origen='excel'"/>
  </connection>
  <connection id="14903" xr16:uid="{00000000-0015-0000-FFFF-FFFF103A0000}" name="Conexión9647" type="4" refreshedVersion="3" background="1" saveData="1">
    <webPr sourceData="1" parsePre="1" consecutive="1" xl2000="1" url="http://10.238.10.38:8080/ssp_estadistica/cuaderno/cuaderno_estadistico/p28_pob_pen_cen_fed_excel.php?mes='Marzo'&amp;anio='2012'&amp;origen='excel'"/>
  </connection>
  <connection id="14904" xr16:uid="{00000000-0015-0000-FFFF-FFFF113A0000}" name="Conexión9648" type="4" refreshedVersion="3" background="1" saveData="1">
    <webPr sourceData="1" parsePre="1" consecutive="1" xl2000="1" url="http://10.238.10.38:8080/ssp_estadistica/cuaderno/cuaderno_estadistico/p29_poblacion_centrosfederales.php?mes='Marzo'&amp;anio='2012'&amp;origen='excel'"/>
  </connection>
  <connection id="14905" xr16:uid="{00000000-0015-0000-FFFF-FFFF123A0000}" name="Conexión9649" type="4" refreshedVersion="3" background="1" saveData="1">
    <webPr sourceData="1" parsePre="1" consecutive="1" xl2000="1" url="http://10.238.10.38:8080/ssp_estadistica/cuaderno/cuaderno_estadistico/p29_poblacion_centrosfederales_grafica.php?mes='Marzo'&amp;anio='2012'&amp;origen='excel'"/>
  </connection>
  <connection id="14906" xr16:uid="{00000000-0015-0000-FFFF-FFFF133A0000}" name="Conexión965" type="4" refreshedVersion="4" background="1" saveData="1">
    <webPr sourceData="1" parsePre="1" consecutive="1" xl2000="1" url="http://localhost:8080/ssp_estadistica/cuaderno/cuaderno_estadistico/p34_ben_lib_ant_excel.php?mes='Julio'&amp;anio='2011'&amp;origen='excel'"/>
  </connection>
  <connection id="14907" xr16:uid="{00000000-0015-0000-FFFF-FFFF143A0000}" name="Conexión9650" type="4" refreshedVersion="3" background="1" saveData="1">
    <webPr sourceData="1" parsePre="1" consecutive="1" xl2000="1" url="http://10.238.10.38:8080/ssp_estadistica/cuaderno/cuaderno_estadistico/p34_ben_lib_ant_excel.php?mes='Marzo'&amp;anio='2012'&amp;origen='excel'"/>
  </connection>
  <connection id="14908" xr16:uid="{00000000-0015-0000-FFFF-FFFF153A0000}" name="Conexión9651" type="4" refreshedVersion="3" background="1" saveData="1">
    <webPr sourceData="1" parsePre="1" consecutive="1" xl2000="1" url="http://10.238.10.38:8080/ssp_estadistica/cuaderno/cuaderno_estadistico/p35_gra_ben_lib_ant_excel.php?mes='Marzo'&amp;anio='2012'&amp;origen='excel'"/>
  </connection>
  <connection id="14909" xr16:uid="{00000000-0015-0000-FFFF-FFFF163A0000}" name="Conexión9652" type="4" refreshedVersion="3" background="1" saveData="1">
    <webPr sourceData="1" parsePre="1" consecutive="1" xl2000="1" url="http://10.238.10.38:8080/ssp_estadistica/cuaderno/cuaderno_estadistico/p36_ben_lib_ant_excel.php?mes='Marzo'&amp;anio='2012'&amp;origen='excel'"/>
  </connection>
  <connection id="14910" xr16:uid="{00000000-0015-0000-FFFF-FFFF173A0000}" name="Conexión9653" type="4" refreshedVersion="3" background="1" saveData="1">
    <webPr sourceData="1" parsePre="1" consecutive="1" xl2000="1" url="http://10.238.10.38:8080/ssp_estadistica/cuaderno/cuaderno_estadistico/p37_gra_pob_lib_vig_excel.php?mes='Marzo'&amp;anio='2012'&amp;origen='excel'"/>
  </connection>
  <connection id="14911" xr16:uid="{00000000-0015-0000-FFFF-FFFF183A0000}" name="Conexión9654" type="4" refreshedVersion="3" background="1" saveData="1">
    <webPr sourceData="1" parsePre="1" consecutive="1" xl2000="1" url="http://10.238.10.38:8080/ssp_estadistica/cuaderno/cuaderno_estadistico/p38_res_lib_ant_excel.php?mes='Marzo'&amp;anio='2012'&amp;origen='excel'"/>
  </connection>
  <connection id="14912" xr16:uid="{00000000-0015-0000-FFFF-FFFF193A0000}" name="Conexión9655" type="4" refreshedVersion="3" background="1" saveData="1">
    <webPr sourceData="1" parsePre="1" consecutive="1" xl2000="1" url="http://10.238.10.38:8080/ssp_estadistica/cuaderno/cuaderno_estadistico/p39_gra_pob_lib_vig_excel.php?mes='Marzo'&amp;anio='2012'&amp;origen='excel'"/>
  </connection>
  <connection id="14913" xr16:uid="{00000000-0015-0000-FFFF-FFFF1A3A0000}" name="Conexión9656" type="4" refreshedVersion="3" background="1" saveData="1">
    <webPr sourceData="1" parsePre="1" consecutive="1" xl2000="1" url="http://10.238.10.38:8080/ssp_estadistica/cuaderno/cuaderno_estadistico/p40_inc_pen_excel.php?mes='Marzo'&amp;anio='2012'&amp;origen='excel'"/>
  </connection>
  <connection id="14914" xr16:uid="{00000000-0015-0000-FFFF-FFFF1B3A0000}" name="Conexión9657" type="4" refreshedVersion="3" background="1" saveData="1">
    <webPr sourceData="1" parsePre="1" consecutive="1" xl2000="1" url="http://10.238.10.38:8080/ssp_estadistica/cuaderno/cuaderno_estadistico/p41_int_inv_inc_pen_excel.php?mes='Marzo'&amp;anio='2012'&amp;origen='excel'"/>
  </connection>
  <connection id="14915" xr16:uid="{00000000-0015-0000-FFFF-FFFF1C3A0000}" name="Conexión9658" type="4" refreshedVersion="3" background="1" saveData="1">
    <webPr sourceData="1" parsePre="1" consecutive="1" xl2000="1" url="http://10.238.10.38:8080/ssp_estadistica/cuaderno/cuaderno_estadistico/p42_gra_int_inv_inc_pen_excel.php?mes='Marzo'&amp;anio='2012'&amp;origen='excel'"/>
  </connection>
  <connection id="14916" xr16:uid="{00000000-0015-0000-FFFF-FFFF1D3A0000}" name="Conexión9659" type="4" refreshedVersion="3" background="1" saveData="1">
    <webPr sourceData="1" parsePre="1" consecutive="1" xl2000="1" url="http://10.238.10.38:8080/ssp_estadistica/cuaderno/cuaderno_estadistico/p43_gra_inc_inv_excel.php?mes='Marzo'&amp;anio='2012'&amp;origen='excel'"/>
  </connection>
  <connection id="14917" xr16:uid="{00000000-0015-0000-FFFF-FFFF1E3A0000}" name="Conexión966" type="4" refreshedVersion="4" background="1" saveData="1">
    <webPr sourceData="1" parsePre="1" consecutive="1" xl2000="1" url="http://localhost:8080/ssp_estadistica/cuaderno/cuaderno_estadistico/p35_gra_ben_lib_ant_excel.php?mes='Julio'&amp;anio='2011'&amp;origen='excel'"/>
  </connection>
  <connection id="14918" xr16:uid="{00000000-0015-0000-FFFF-FFFF1F3A0000}" name="Conexión9660" type="4" refreshedVersion="3" background="1" saveData="1">
    <webPr sourceData="1" parsePre="1" consecutive="1" xl2000="1" url="http://10.238.10.38:8080/ssp_estadistica/cuaderno/cuaderno_estadistico/p44_tra_int_ext_excel.php?mes='Marzo'&amp;anio='2012'&amp;origen='excel'"/>
  </connection>
  <connection id="14919" xr16:uid="{00000000-0015-0000-FFFF-FFFF203A0000}" name="Conexión9661" type="4" refreshedVersion="3" background="1" saveData="1">
    <webPr sourceData="1" parsePre="1" consecutive="1" xl2000="1" url="http://10.238.10.38:8080/ssp_estadistica/cuaderno/cuaderno_estadistico/p29_totales_generales.php?mes='Marzo'&amp;anio='2012'&amp;origen='excel'"/>
  </connection>
  <connection id="14920" xr16:uid="{00000000-0015-0000-FFFF-FFFF213A0000}" name="Conexión9662" type="4" refreshedVersion="3" background="1" saveData="1">
    <webPr sourceData="1" parsePre="1" consecutive="1" xl2000="1" url="http://10.238.10.38:8080/ssp_estadistica/notas/notas_secciones_cuaderno.php?mes='Marzo'&amp;anio='2012'&amp;idSeccion=2"/>
  </connection>
  <connection id="14921" xr16:uid="{00000000-0015-0000-FFFF-FFFF223A0000}" name="Conexión9663" type="4" refreshedVersion="3" background="1" saveData="1">
    <webPr sourceData="1" parsePre="1" consecutive="1" xl2000="1" url="http://10.238.10.38:8080/ssp_estadistica/notas/notas_secciones_cuaderno.php?mes='Marzo'&amp;anio='2012'&amp;idSeccion='3'"/>
  </connection>
  <connection id="14922" xr16:uid="{00000000-0015-0000-FFFF-FFFF233A0000}" name="Conexión9664" type="4" refreshedVersion="3" background="1" saveData="1">
    <webPr sourceData="1" parsePre="1" consecutive="1" xl2000="1" url="http://10.238.10.38:8080/ssp_estadistica/notas/notas_secciones_cuaderno.php?mes='Marzo'&amp;anio='2012'&amp;idSeccion='17'"/>
  </connection>
  <connection id="14923" xr16:uid="{00000000-0015-0000-FFFF-FFFF243A0000}" name="Conexión9665" type="4" refreshedVersion="3" background="1" saveData="1">
    <webPr sourceData="1" parsePre="1" consecutive="1" xl2000="1" url="http://10.238.10.38:8080/ssp_estadistica/notas/notas_secciones_cuaderno.php?mes='Marzo'&amp;anio='2012'&amp;idSeccion='4'"/>
  </connection>
  <connection id="14924" xr16:uid="{00000000-0015-0000-FFFF-FFFF253A0000}" name="Conexión9666" type="4" refreshedVersion="3" background="1" saveData="1">
    <webPr sourceData="1" parsePre="1" consecutive="1" xl2000="1" url="http://10.238.10.38:8080/ssp_estadistica/notas/notas_secciones_cuaderno.php?mes='Marzo'&amp;anio='2012'&amp;idSeccion='18'"/>
  </connection>
  <connection id="14925" xr16:uid="{00000000-0015-0000-FFFF-FFFF263A0000}" name="Conexión9667" type="4" refreshedVersion="3" background="1" saveData="1">
    <webPr sourceData="1" parsePre="1" consecutive="1" xl2000="1" url="http://10.238.10.38:8080/ssp_estadistica/notas/notas_secciones_cuaderno.php?mes='Marzo'&amp;anio='2012'&amp;idSeccion='5'"/>
  </connection>
  <connection id="14926" xr16:uid="{00000000-0015-0000-FFFF-FFFF273A0000}" name="Conexión9668" type="4" refreshedVersion="3" background="1" saveData="1">
    <webPr sourceData="1" parsePre="1" consecutive="1" xl2000="1" url="http://10.238.10.38:8080/ssp_estadistica/notas/notas_secciones_cuaderno.php?mes='Marzo'&amp;anio='2012'&amp;idSeccion='6'"/>
  </connection>
  <connection id="14927" xr16:uid="{00000000-0015-0000-FFFF-FFFF283A0000}" name="Conexión9669" type="4" refreshedVersion="3" background="1" saveData="1">
    <webPr sourceData="1" parsePre="1" consecutive="1" xl2000="1" url="http://10.238.10.38:8080/ssp_estadistica/notas/notas_secciones_cuaderno.php?mes='Marzo'&amp;anio='2012'&amp;idSeccion='7'"/>
  </connection>
  <connection id="14928" xr16:uid="{00000000-0015-0000-FFFF-FFFF293A0000}" name="Conexión967" type="4" refreshedVersion="4" background="1" saveData="1">
    <webPr sourceData="1" parsePre="1" consecutive="1" xl2000="1" url="http://localhost:8080/ssp_estadistica/cuaderno/cuaderno_estadistico/p36_ben_lib_ant_excel.php?mes='Julio'&amp;anio='2011'&amp;origen='excel'"/>
  </connection>
  <connection id="14929" xr16:uid="{00000000-0015-0000-FFFF-FFFF2A3A0000}" name="Conexión9670" type="4" refreshedVersion="3" background="1" saveData="1">
    <webPr sourceData="1" parsePre="1" consecutive="1" xl2000="1" url="http://10.238.10.38:8080/ssp_estadistica/notas/notas_secciones_cuaderno.php?mes='Marzo'&amp;anio='2012'&amp;idSeccion='12'"/>
  </connection>
  <connection id="14930" xr16:uid="{00000000-0015-0000-FFFF-FFFF2B3A0000}" name="Conexión9671" type="4" refreshedVersion="3" background="1" saveData="1">
    <webPr sourceData="1" parsePre="1" consecutive="1" xl2000="1" url="http://10.238.10.38:8080/ssp_estadistica/notas/notas_secciones_cuaderno.php?mes='Marzo'&amp;anio='2012'&amp;idSeccion='8'"/>
  </connection>
  <connection id="14931" xr16:uid="{00000000-0015-0000-FFFF-FFFF2C3A0000}" name="Conexión9672" type="4" refreshedVersion="3" background="1" saveData="1">
    <webPr sourceData="1" parsePre="1" consecutive="1" xl2000="1" url="http://10.238.10.38:8080/ssp_estadistica/notas/notas_secciones_cuaderno.php?mes='Marzo'&amp;anio='2012'&amp;idSeccion='9'"/>
  </connection>
  <connection id="14932" xr16:uid="{00000000-0015-0000-FFFF-FFFF2D3A0000}" name="Conexión9673" type="4" refreshedVersion="3" background="1" saveData="1">
    <webPr sourceData="1" parsePre="1" consecutive="1" xl2000="1" url="http://10.238.10.38:8080/ssp_estadistica/notas/notas_secciones_cuaderno.php?mes='Marzo'&amp;anio='2012'&amp;idSeccion='10'"/>
  </connection>
  <connection id="14933" xr16:uid="{00000000-0015-0000-FFFF-FFFF2E3A0000}" name="Conexión9674" type="4" refreshedVersion="3" background="1" saveData="1">
    <webPr sourceData="1" parsePre="1" consecutive="1" xl2000="1" url="http://10.238.10.38:8080/ssp_estadistica/notas/notas_secciones_cuaderno.php?mes='Marzo'&amp;anio='2012'&amp;idSeccion='11'"/>
  </connection>
  <connection id="14934" xr16:uid="{00000000-0015-0000-FFFF-FFFF2F3A0000}" name="Conexión9675" type="4" refreshedVersion="3" background="1" saveData="1">
    <webPr sourceData="1" parsePre="1" consecutive="1" xl2000="1" url="http://10.238.10.38:8080/ssp_estadistica/notas/notas_secciones_cuaderno.php?mes='Marzo'&amp;anio='2012'&amp;idSeccion='20'"/>
  </connection>
  <connection id="14935" xr16:uid="{00000000-0015-0000-FFFF-FFFF303A0000}" name="Conexión9676" type="4" refreshedVersion="3" background="1" saveData="1">
    <webPr sourceData="1" parsePre="1" consecutive="1" xl2000="1" url="http://10.238.10.38:8080/ssp_estadistica/notas/notas_secciones_cuaderno.php?mes='Marzo'&amp;anio='2012'&amp;idSeccion='12'"/>
  </connection>
  <connection id="14936" xr16:uid="{00000000-0015-0000-FFFF-FFFF313A0000}" name="Conexión9677" type="4" refreshedVersion="3" background="1" saveData="1">
    <webPr sourceData="1" parsePre="1" consecutive="1" xl2000="1" url="http://10.238.10.38:8080/ssp_estadistica/notas/notas_secciones_cuaderno.php?mes='Marzo'&amp;anio='2012'&amp;idSeccion='21'"/>
  </connection>
  <connection id="14937" xr16:uid="{00000000-0015-0000-FFFF-FFFF323A0000}" name="Conexión9678" type="4" refreshedVersion="3" background="1" saveData="1">
    <webPr sourceData="1" parsePre="1" consecutive="1" xl2000="1" url="http://10.238.10.38:8080/ssp_estadistica/notas/notas_secciones_cuaderno.php?mes='Marzo'&amp;anio='2012'&amp;idSeccion='13'"/>
  </connection>
  <connection id="14938" xr16:uid="{00000000-0015-0000-FFFF-FFFF333A0000}" name="Conexión9679" type="4" refreshedVersion="3" background="1" saveData="1">
    <webPr sourceData="1" parsePre="1" consecutive="1" xl2000="1" url="http://10.238.10.38:8080/ssp_estadistica/notas/notas_secciones_cuaderno.php?mes='Marzo'&amp;anio='2012'&amp;idSeccion='22'"/>
  </connection>
  <connection id="14939" xr16:uid="{00000000-0015-0000-FFFF-FFFF343A0000}" name="Conexión968" type="4" refreshedVersion="4" background="1" saveData="1">
    <webPr sourceData="1" parsePre="1" consecutive="1" xl2000="1" url="http://localhost:8080/ssp_estadistica/cuaderno/cuaderno_estadistico/p37_gra_pob_lib_vig_excel.php?mes='Julio'&amp;anio='2011'&amp;origen='excel'"/>
  </connection>
  <connection id="14940" xr16:uid="{00000000-0015-0000-FFFF-FFFF353A0000}" name="Conexión9680" type="4" refreshedVersion="3" background="1" saveData="1">
    <webPr sourceData="1" parsePre="1" consecutive="1" xl2000="1" url="http://10.238.10.38:8080/ssp_estadistica/notas/notas_secciones_cuaderno.php?mes='Marzo'&amp;anio='2012'&amp;idSeccion='14'"/>
  </connection>
  <connection id="14941" xr16:uid="{00000000-0015-0000-FFFF-FFFF363A0000}" name="Conexión9681" type="4" refreshedVersion="3" background="1" saveData="1">
    <webPr sourceData="1" parsePre="1" consecutive="1" xl2000="1" url="http://10.238.10.38:8080/ssp_estadistica/notas/notas_secciones_cuaderno.php?mes='Marzo'&amp;anio='2012'&amp;idSeccion='23'"/>
  </connection>
  <connection id="14942" xr16:uid="{00000000-0015-0000-FFFF-FFFF373A0000}" name="Conexión9682" type="4" refreshedVersion="3" background="1" saveData="1">
    <webPr sourceData="1" parsePre="1" consecutive="1" xl2000="1" url="http://10.238.10.38:8080/ssp_estadistica/notas/notas_secciones_cuaderno.php?mes='Marzo'&amp;anio='2012'&amp;idSeccion='15'"/>
  </connection>
  <connection id="14943" xr16:uid="{00000000-0015-0000-FFFF-FFFF383A0000}" name="Conexión9683" type="4" refreshedVersion="3" background="1" saveData="1">
    <webPr sourceData="1" parsePre="1" consecutive="1" xl2000="1" url="http://10.238.10.38:8080/ssp_estadistica/notas/notas_secciones_cuaderno.php?mes='Marzo'&amp;anio='2012'&amp;idSeccion='16'"/>
  </connection>
  <connection id="14944" xr16:uid="{00000000-0015-0000-FFFF-FFFF393A0000}" name="Conexión9684" type="4" refreshedVersion="3" background="1" saveData="1">
    <webPr sourceData="1" parsePre="1" consecutive="1" xl2000="1" url="http://10.238.10.38:8080/ssp_estadistica/notas/notas_secciones_cuaderno.php?mes='Marzo'&amp;anio='2012'&amp;idSeccion='24'"/>
  </connection>
  <connection id="14945" xr16:uid="{00000000-0015-0000-FFFF-FFFF3A3A0000}" name="Conexión9685" type="4" refreshedVersion="3" background="1" saveData="1">
    <webPr sourceData="1" parsePre="1" consecutive="1" xl2000="1" url="http://10.238.10.38:8080/ssp_estadistica/notas/notas_secciones_cuaderno.php?mes='Marzo'&amp;anio='2012'&amp;idSeccion='25'"/>
  </connection>
  <connection id="14946" xr16:uid="{00000000-0015-0000-FFFF-FFFF3B3A0000}" name="Conexión9686" type="4" refreshedVersion="3" background="1" saveData="1">
    <webPr sourceData="1" parsePre="1" consecutive="1" xl2000="1" url="http://10.238.10.38:8080/ssp_estadistica/notas/notas_secciones_cuaderno.php?mes='Marzo'&amp;anio='2012'&amp;idSeccion='26'"/>
  </connection>
  <connection id="14947" xr16:uid="{00000000-0015-0000-FFFF-FFFF3C3A0000}" name="Conexión9687" type="4" refreshedVersion="3" background="1" saveData="1">
    <webPr sourceData="1" parsePre="1" consecutive="1" xl2000="1" url="http://10.238.10.38:8080/ssp_estadistica/cuaderno/cuaderno_estadistico/parametros_cuaderno_estadistico.php"/>
  </connection>
  <connection id="14948" xr16:uid="{00000000-0015-0000-FFFF-FFFF3D3A0000}" name="Conexión9688" type="4" refreshedVersion="3" background="1" saveData="1">
    <webPr sourceData="1" parsePre="1" consecutive="1" xl2000="1" url="http://10.238.10.38:8080/ssp_estadistica/cuaderno/cuaderno_estadistico/encabezados.php?mes='Marzo'&amp;anio='2012'&amp;origen='excel'"/>
  </connection>
  <connection id="14949" xr16:uid="{00000000-0015-0000-FFFF-FFFF3E3A0000}" name="Conexión9689" type="4" refreshedVersion="3" background="1" saveData="1">
    <webPr sourceData="1" parsePre="1" consecutive="1" xl2000="1" url="http://10.238.10.38:8080/ssp_estadistica/cuaderno/cuaderno_estadistico/p3_resumen_poblacion_excel.php?mes='Marzo'&amp;anio='2012'&amp;origen='excel'"/>
  </connection>
  <connection id="14950" xr16:uid="{00000000-0015-0000-FFFF-FFFF3F3A0000}" name="Conexión969" type="4" refreshedVersion="4" background="1" saveData="1">
    <webPr sourceData="1" parsePre="1" consecutive="1" xl2000="1" url="http://localhost:8080/ssp_estadistica/cuaderno/cuaderno_estadistico/p38_res_lib_ant_excel.php?mes='Julio'&amp;anio='2011'&amp;origen='excel'"/>
  </connection>
  <connection id="14951" xr16:uid="{00000000-0015-0000-FFFF-FFFF403A0000}" name="Conexión9690" type="4" refreshedVersion="3" background="1" saveData="1">
    <webPr sourceData="1" parsePre="1" consecutive="1" xl2000="1" url="http://10.238.10.38:8080/ssp_estadistica/cuaderno/cuaderno_estadistico/p4_poblacion_penitenciaria_excel.php?mes='Marzo'&amp;anio='2012'&amp;origen='excel'"/>
  </connection>
  <connection id="14952" xr16:uid="{00000000-0015-0000-FFFF-FFFF413A0000}" name="Conexión9691" type="4" refreshedVersion="3" background="1" saveData="1">
    <webPr sourceData="1" parsePre="1" consecutive="1" xl2000="1" url="http://10.238.10.38:8080/ssp_estadistica/cuaderno/cuaderno_estadistico/p5_pob_pen_x_Fue_excel.php?mes='Marzo'&amp;anio='2012'&amp;origen='excel'"/>
  </connection>
  <connection id="14953" xr16:uid="{00000000-0015-0000-FFFF-FFFF423A0000}" name="Conexión9692" type="4" refreshedVersion="3" background="1" saveData="1">
    <webPr sourceData="1" parsePre="1" consecutive="1" xl2000="1" url="http://10.238.10.38:8080/ssp_estadistica/cuaderno/cuaderno_estadistico/p6_pob_pen_excel.php?mes='Marzo'&amp;anio='2012'&amp;origen='excel'"/>
  </connection>
  <connection id="14954" xr16:uid="{00000000-0015-0000-FFFF-FFFF433A0000}" name="Conexión9693" type="4" refreshedVersion="3" background="1" saveData="1">
    <webPr sourceData="1" parsePre="1" consecutive="1" xl2000="1" url="http://10.238.10.38:8080/ssp_estadistica/cuaderno/cuaderno_estadistico/p7_comp_pob_xfuero_situacion_variacion.php?mes='Marzo'&amp;anio='2012'&amp;origen='excel'"/>
  </connection>
  <connection id="14955" xr16:uid="{00000000-0015-0000-FFFF-FFFF443A0000}" name="Conexión9694" type="4" refreshedVersion="3" background="1" saveData="1">
    <webPr sourceData="1" parsePre="1" consecutive="1" xl2000="1" url="http://10.238.10.38:8080/ssp_estadistica/cuaderno/cuaderno_estadistico/p8_comportamiento_grafica_1.php?mes='Marzo'&amp;anio='2012'&amp;origen='excel'"/>
  </connection>
  <connection id="14956" xr16:uid="{00000000-0015-0000-FFFF-FFFF453A0000}" name="Conexión9695" type="4" refreshedVersion="3" background="1" saveData="1">
    <webPr sourceData="1" parsePre="1" consecutive="1" xl2000="1" url="http://10.238.10.38:8080/ssp_estadistica/cuaderno/cuaderno_estadistico/p8_comportamiento_grafica_2.php?mes='Marzo'&amp;anio='2012'&amp;origen='excel'"/>
  </connection>
  <connection id="14957" xr16:uid="{00000000-0015-0000-FFFF-FFFF463A0000}" name="Conexión9696" type="4" refreshedVersion="3" background="1" saveData="1">
    <webPr sourceData="1" parsePre="1" consecutive="1" xl2000="1" url="http://10.238.10.38:8080/ssp_estadistica/cuaderno/cuaderno_estadistico/p9_comportamiento_grafica_1.php?mes='Marzo'&amp;anio='2012'&amp;origen='excel'"/>
  </connection>
  <connection id="14958" xr16:uid="{00000000-0015-0000-FFFF-FFFF473A0000}" name="Conexión9697" type="4" refreshedVersion="3" background="1" saveData="1">
    <webPr sourceData="1" parsePre="1" consecutive="1" xl2000="1" url="http://10.238.10.38:8080/ssp_estadistica/cuaderno/cuaderno_estadistico/p10_gra_dis_cen_pen_excel.php?mes='Marzo'&amp;anio='2012'&amp;origen='excel'"/>
  </connection>
  <connection id="14959" xr16:uid="{00000000-0015-0000-FFFF-FFFF483A0000}" name="Conexión9698" type="4" refreshedVersion="3" background="1" saveData="1">
    <webPr sourceData="1" parsePre="1" consecutive="1" xl2000="1" url="http://10.238.10.38:8080/ssp_estadistica/cuaderno/cuaderno_estadistico/p11_num_cen_cap_pob_sob_excel.php?mes='Marzo'&amp;anio=2012&amp;origen='excel'"/>
  </connection>
  <connection id="14960" xr16:uid="{00000000-0015-0000-FFFF-FFFF493A0000}" name="Conexión9699" type="4" refreshedVersion="3" background="1" saveData="1">
    <webPr sourceData="1" parsePre="1" consecutive="1" xl2000="1" url="http://10.238.10.38:8080/ssp_estadistica/cuaderno/cuaderno_estadistico/p12_sob_pen_excel.php?mes='Marzo'&amp;anio='2012'&amp;origen='excel'"/>
  </connection>
  <connection id="14961" xr16:uid="{00000000-0015-0000-FFFF-FFFF4A3A0000}" name="Conexión97" type="4" refreshedVersion="3" background="1" saveData="1">
    <webPr sourceData="1" parsePre="1" consecutive="1" xl2000="1" url="http://localhost:8080/ssp_estadistica/cuaderno/centros_excel_dos.php?mes=Marzo&amp;anio=2011&amp;origen=excel&amp;IdSubseccion=7"/>
  </connection>
  <connection id="14962" xr16:uid="{00000000-0015-0000-FFFF-FFFF4B3A0000}" name="Conexión970" type="4" refreshedVersion="4" background="1" saveData="1">
    <webPr sourceData="1" parsePre="1" consecutive="1" xl2000="1" url="http://localhost:8080/ssp_estadistica/cuaderno/cuaderno_estadistico/p39_gra_pob_lib_vig_excel.php?mes='Julio'&amp;anio='2011'&amp;origen='excel'"/>
  </connection>
  <connection id="14963" xr16:uid="{00000000-0015-0000-FFFF-FFFF4C3A0000}" name="Conexión9700" type="4" refreshedVersion="3" background="1" saveData="1">
    <webPr sourceData="1" parsePre="1" consecutive="1" xl2000="1" url="http://10.238.10.38:8080/ssp_estadistica/cuaderno/cuaderno_estadistico/p13_tipo_centros.php?mes='Marzo'&amp;anio='2012'&amp;origen='excel'"/>
  </connection>
  <connection id="14964" xr16:uid="{00000000-0015-0000-FFFF-FFFF4D3A0000}" name="Conexión9701" type="4" refreshedVersion="3" background="1" saveData="1">
    <webPr sourceData="1" parsePre="1" consecutive="1" xl2000="1" url="http://10.238.10.38:8080/ssp_estadistica/cuaderno/cuaderno_estadistico/p14_cap_sob_pob_x_sit_jur_excel.php?mes='Marzo'&amp;anio='2012'&amp;origen='excel'"/>
  </connection>
  <connection id="14965" xr16:uid="{00000000-0015-0000-FFFF-FFFF4E3A0000}" name="Conexión9702" type="4" refreshedVersion="3" background="1" saveData="1">
    <webPr sourceData="1" parsePre="1" consecutive="1" xl2000="1" url="http://10.238.10.38:8080/ssp_estadistica/cuaderno/cuaderno_estadistico/p28_pob_pen_cen_fed_excel.php?mes='Marzo'&amp;anio='2012'&amp;origen='excel'"/>
  </connection>
  <connection id="14966" xr16:uid="{00000000-0015-0000-FFFF-FFFF4F3A0000}" name="Conexión9703" type="4" refreshedVersion="3" background="1" saveData="1">
    <webPr sourceData="1" parsePre="1" consecutive="1" xl2000="1" url="http://10.238.10.38:8080/ssp_estadistica/cuaderno/cuaderno_estadistico/p29_poblacion_centrosfederales.php?mes='Marzo'&amp;anio='2012'&amp;origen='excel'"/>
  </connection>
  <connection id="14967" xr16:uid="{00000000-0015-0000-FFFF-FFFF503A0000}" name="Conexión9704" type="4" refreshedVersion="3" background="1" saveData="1">
    <webPr sourceData="1" parsePre="1" consecutive="1" xl2000="1" url="http://10.238.10.38:8080/ssp_estadistica/cuaderno/cuaderno_estadistico/p29_poblacion_centrosfederales_grafica.php?mes='Marzo'&amp;anio='2012'&amp;origen='excel'"/>
  </connection>
  <connection id="14968" xr16:uid="{00000000-0015-0000-FFFF-FFFF513A0000}" name="Conexión9705" type="4" refreshedVersion="3" background="1" saveData="1">
    <webPr sourceData="1" parsePre="1" consecutive="1" xl2000="1" url="http://10.238.10.38:8080/ssp_estadistica/cuaderno/cuaderno_estadistico/p34_ben_lib_ant_excel.php?mes='Marzo'&amp;anio='2012'&amp;origen='excel'"/>
  </connection>
  <connection id="14969" xr16:uid="{00000000-0015-0000-FFFF-FFFF523A0000}" name="Conexión9706" type="4" refreshedVersion="3" background="1" saveData="1">
    <webPr sourceData="1" parsePre="1" consecutive="1" xl2000="1" url="http://10.238.10.38:8080/ssp_estadistica/cuaderno/cuaderno_estadistico/p35_gra_ben_lib_ant_excel.php?mes='Marzo'&amp;anio='2012'&amp;origen='excel'"/>
  </connection>
  <connection id="14970" xr16:uid="{00000000-0015-0000-FFFF-FFFF533A0000}" name="Conexión9707" type="4" refreshedVersion="3" background="1" saveData="1">
    <webPr sourceData="1" parsePre="1" consecutive="1" xl2000="1" url="http://10.238.10.38:8080/ssp_estadistica/cuaderno/cuaderno_estadistico/p36_ben_lib_ant_excel.php?mes='Marzo'&amp;anio='2012'&amp;origen='excel'"/>
  </connection>
  <connection id="14971" xr16:uid="{00000000-0015-0000-FFFF-FFFF543A0000}" name="Conexión9708" type="4" refreshedVersion="3" background="1" saveData="1">
    <webPr sourceData="1" parsePre="1" consecutive="1" xl2000="1" url="http://10.238.10.38:8080/ssp_estadistica/cuaderno/cuaderno_estadistico/p37_gra_pob_lib_vig_excel.php?mes='Marzo'&amp;anio='2012'&amp;origen='excel'"/>
  </connection>
  <connection id="14972" xr16:uid="{00000000-0015-0000-FFFF-FFFF553A0000}" name="Conexión9709" type="4" refreshedVersion="3" background="1" saveData="1">
    <webPr sourceData="1" parsePre="1" consecutive="1" xl2000="1" url="http://10.238.10.38:8080/ssp_estadistica/cuaderno/cuaderno_estadistico/p38_res_lib_ant_excel.php?mes='Marzo'&amp;anio='2012'&amp;origen='excel'"/>
  </connection>
  <connection id="14973" xr16:uid="{00000000-0015-0000-FFFF-FFFF563A0000}" name="Conexión971" type="4" refreshedVersion="4" background="1" saveData="1">
    <webPr sourceData="1" parsePre="1" consecutive="1" xl2000="1" url="http://localhost:8080/ssp_estadistica/cuaderno/cuaderno_estadistico/p40_inc_pen_excel.php?mes='Julio'&amp;anio='2011'&amp;origen='excel'"/>
  </connection>
  <connection id="14974" xr16:uid="{00000000-0015-0000-FFFF-FFFF573A0000}" name="Conexión9710" type="4" refreshedVersion="3" background="1" saveData="1">
    <webPr sourceData="1" parsePre="1" consecutive="1" xl2000="1" url="http://10.238.10.38:8080/ssp_estadistica/cuaderno/cuaderno_estadistico/p39_gra_pob_lib_vig_excel.php?mes='Marzo'&amp;anio='2012'&amp;origen='excel'"/>
  </connection>
  <connection id="14975" xr16:uid="{00000000-0015-0000-FFFF-FFFF583A0000}" name="Conexión9711" type="4" refreshedVersion="3" background="1" saveData="1">
    <webPr sourceData="1" parsePre="1" consecutive="1" xl2000="1" url="http://10.238.10.38:8080/ssp_estadistica/cuaderno/cuaderno_estadistico/p40_inc_pen_excel.php?mes='Marzo'&amp;anio='2012'&amp;origen='excel'"/>
  </connection>
  <connection id="14976" xr16:uid="{00000000-0015-0000-FFFF-FFFF593A0000}" name="Conexión9712" type="4" refreshedVersion="3" background="1" saveData="1">
    <webPr sourceData="1" parsePre="1" consecutive="1" xl2000="1" url="http://10.238.10.38:8080/ssp_estadistica/cuaderno/cuaderno_estadistico/p41_int_inv_inc_pen_excel.php?mes='Marzo'&amp;anio='2012'&amp;origen='excel'"/>
  </connection>
  <connection id="14977" xr16:uid="{00000000-0015-0000-FFFF-FFFF5A3A0000}" name="Conexión9713" type="4" refreshedVersion="3" background="1" saveData="1">
    <webPr sourceData="1" parsePre="1" consecutive="1" xl2000="1" url="http://10.238.10.38:8080/ssp_estadistica/cuaderno/cuaderno_estadistico/p42_gra_int_inv_inc_pen_excel.php?mes='Marzo'&amp;anio='2012'&amp;origen='excel'"/>
  </connection>
  <connection id="14978" xr16:uid="{00000000-0015-0000-FFFF-FFFF5B3A0000}" name="Conexión9714" type="4" refreshedVersion="3" background="1" saveData="1">
    <webPr sourceData="1" parsePre="1" consecutive="1" xl2000="1" url="http://10.238.10.38:8080/ssp_estadistica/cuaderno/cuaderno_estadistico/p43_gra_inc_inv_excel.php?mes='Marzo'&amp;anio='2012'&amp;origen='excel'"/>
  </connection>
  <connection id="14979" xr16:uid="{00000000-0015-0000-FFFF-FFFF5C3A0000}" name="Conexión9715" type="4" refreshedVersion="3" background="1" saveData="1">
    <webPr sourceData="1" parsePre="1" consecutive="1" xl2000="1" url="http://10.238.10.38:8080/ssp_estadistica/cuaderno/cuaderno_estadistico/p44_tra_int_ext_excel.php?mes='Marzo'&amp;anio='2012'&amp;origen='excel'"/>
  </connection>
  <connection id="14980" xr16:uid="{00000000-0015-0000-FFFF-FFFF5D3A0000}" name="Conexión9716" type="4" refreshedVersion="3" background="1" saveData="1">
    <webPr sourceData="1" parsePre="1" consecutive="1" xl2000="1" url="http://10.238.10.38:8080/ssp_estadistica/cuaderno/cuaderno_estadistico/p29_totales_generales.php?mes='Marzo'&amp;anio='2012'&amp;origen='excel'"/>
  </connection>
  <connection id="14981" xr16:uid="{00000000-0015-0000-FFFF-FFFF5E3A0000}" name="Conexión9717" type="4" refreshedVersion="3" background="1" saveData="1">
    <webPr sourceData="1" parsePre="1" consecutive="1" xl2000="1" url="http://10.238.10.38:8080/ssp_estadistica/notas/notas_secciones_cuaderno.php?mes='Marzo'&amp;anio='2012'&amp;idSeccion=2"/>
  </connection>
  <connection id="14982" xr16:uid="{00000000-0015-0000-FFFF-FFFF5F3A0000}" name="Conexión9718" type="4" refreshedVersion="3" background="1" saveData="1">
    <webPr sourceData="1" parsePre="1" consecutive="1" xl2000="1" url="http://10.238.10.38:8080/ssp_estadistica/notas/notas_secciones_cuaderno.php?mes='Marzo'&amp;anio='2012'&amp;idSeccion='3'"/>
  </connection>
  <connection id="14983" xr16:uid="{00000000-0015-0000-FFFF-FFFF603A0000}" name="Conexión9719" type="4" refreshedVersion="3" background="1" saveData="1">
    <webPr sourceData="1" parsePre="1" consecutive="1" xl2000="1" url="http://10.238.10.38:8080/ssp_estadistica/notas/notas_secciones_cuaderno.php?mes='Marzo'&amp;anio='2012'&amp;idSeccion='17'"/>
  </connection>
  <connection id="14984" xr16:uid="{00000000-0015-0000-FFFF-FFFF613A0000}" name="Conexión972" type="4" refreshedVersion="4" background="1" saveData="1">
    <webPr sourceData="1" parsePre="1" consecutive="1" xl2000="1" url="http://localhost:8080/ssp_estadistica/cuaderno/cuaderno_estadistico/p41_int_inv_inc_pen_excel.php?mes='Julio'&amp;anio='2011'&amp;origen='excel'"/>
  </connection>
  <connection id="14985" xr16:uid="{00000000-0015-0000-FFFF-FFFF623A0000}" name="Conexión9720" type="4" refreshedVersion="3" background="1" saveData="1">
    <webPr sourceData="1" parsePre="1" consecutive="1" xl2000="1" url="http://10.238.10.38:8080/ssp_estadistica/notas/notas_secciones_cuaderno.php?mes='Marzo'&amp;anio='2012'&amp;idSeccion='4'"/>
  </connection>
  <connection id="14986" xr16:uid="{00000000-0015-0000-FFFF-FFFF633A0000}" name="Conexión9721" type="4" refreshedVersion="3" background="1" saveData="1">
    <webPr sourceData="1" parsePre="1" consecutive="1" xl2000="1" url="http://10.238.10.38:8080/ssp_estadistica/notas/notas_secciones_cuaderno.php?mes='Marzo'&amp;anio='2012'&amp;idSeccion='18'"/>
  </connection>
  <connection id="14987" xr16:uid="{00000000-0015-0000-FFFF-FFFF643A0000}" name="Conexión9722" type="4" refreshedVersion="3" background="1" saveData="1">
    <webPr sourceData="1" parsePre="1" consecutive="1" xl2000="1" url="http://10.238.10.38:8080/ssp_estadistica/notas/notas_secciones_cuaderno.php?mes='Marzo'&amp;anio='2012'&amp;idSeccion='5'"/>
  </connection>
  <connection id="14988" xr16:uid="{00000000-0015-0000-FFFF-FFFF653A0000}" name="Conexión9723" type="4" refreshedVersion="3" background="1" saveData="1">
    <webPr sourceData="1" parsePre="1" consecutive="1" xl2000="1" url="http://10.238.10.38:8080/ssp_estadistica/notas/notas_secciones_cuaderno.php?mes='Marzo'&amp;anio='2012'&amp;idSeccion='6'"/>
  </connection>
  <connection id="14989" xr16:uid="{00000000-0015-0000-FFFF-FFFF663A0000}" name="Conexión9724" type="4" refreshedVersion="3" background="1" saveData="1">
    <webPr sourceData="1" parsePre="1" consecutive="1" xl2000="1" url="http://10.238.10.38:8080/ssp_estadistica/notas/notas_secciones_cuaderno.php?mes='Marzo'&amp;anio='2012'&amp;idSeccion='7'"/>
  </connection>
  <connection id="14990" xr16:uid="{00000000-0015-0000-FFFF-FFFF673A0000}" name="Conexión9725" type="4" refreshedVersion="3" background="1" saveData="1">
    <webPr sourceData="1" parsePre="1" consecutive="1" xl2000="1" url="http://10.238.10.38:8080/ssp_estadistica/notas/notas_secciones_cuaderno.php?mes='Marzo'&amp;anio='2012'&amp;idSeccion='12'"/>
  </connection>
  <connection id="14991" xr16:uid="{00000000-0015-0000-FFFF-FFFF683A0000}" name="Conexión9726" type="4" refreshedVersion="3" background="1" saveData="1">
    <webPr sourceData="1" parsePre="1" consecutive="1" xl2000="1" url="http://10.238.10.38:8080/ssp_estadistica/notas/notas_secciones_cuaderno.php?mes='Marzo'&amp;anio='2012'&amp;idSeccion='8'"/>
  </connection>
  <connection id="14992" xr16:uid="{00000000-0015-0000-FFFF-FFFF693A0000}" name="Conexión9727" type="4" refreshedVersion="3" background="1" saveData="1">
    <webPr sourceData="1" parsePre="1" consecutive="1" xl2000="1" url="http://10.238.10.38:8080/ssp_estadistica/notas/notas_secciones_cuaderno.php?mes='Marzo'&amp;anio='2012'&amp;idSeccion='9'"/>
  </connection>
  <connection id="14993" xr16:uid="{00000000-0015-0000-FFFF-FFFF6A3A0000}" name="Conexión9728" type="4" refreshedVersion="3" background="1" saveData="1">
    <webPr sourceData="1" parsePre="1" consecutive="1" xl2000="1" url="http://10.238.10.38:8080/ssp_estadistica/notas/notas_secciones_cuaderno.php?mes='Marzo'&amp;anio='2012'&amp;idSeccion='10'"/>
  </connection>
  <connection id="14994" xr16:uid="{00000000-0015-0000-FFFF-FFFF6B3A0000}" name="Conexión9729" type="4" refreshedVersion="3" background="1" saveData="1">
    <webPr sourceData="1" parsePre="1" consecutive="1" xl2000="1" url="http://10.238.10.38:8080/ssp_estadistica/notas/notas_secciones_cuaderno.php?mes='Marzo'&amp;anio='2012'&amp;idSeccion='11'"/>
  </connection>
  <connection id="14995" xr16:uid="{00000000-0015-0000-FFFF-FFFF6C3A0000}" name="Conexión973" type="4" refreshedVersion="4" background="1" saveData="1">
    <webPr sourceData="1" parsePre="1" consecutive="1" xl2000="1" url="http://localhost:8080/ssp_estadistica/cuaderno/cuaderno_estadistico/p42_gra_int_inv_inc_pen_excel.php?mes='Julio'&amp;anio='2011'&amp;origen='excel'"/>
  </connection>
  <connection id="14996" xr16:uid="{00000000-0015-0000-FFFF-FFFF6D3A0000}" name="Conexión9730" type="4" refreshedVersion="3" background="1" saveData="1">
    <webPr sourceData="1" parsePre="1" consecutive="1" xl2000="1" url="http://10.238.10.38:8080/ssp_estadistica/notas/notas_secciones_cuaderno.php?mes='Marzo'&amp;anio='2012'&amp;idSeccion='20'"/>
  </connection>
  <connection id="14997" xr16:uid="{00000000-0015-0000-FFFF-FFFF6E3A0000}" name="Conexión9731" type="4" refreshedVersion="3" background="1" saveData="1">
    <webPr sourceData="1" parsePre="1" consecutive="1" xl2000="1" url="http://10.238.10.38:8080/ssp_estadistica/notas/notas_secciones_cuaderno.php?mes='Marzo'&amp;anio='2012'&amp;idSeccion='12'"/>
  </connection>
  <connection id="14998" xr16:uid="{00000000-0015-0000-FFFF-FFFF6F3A0000}" name="Conexión9732" type="4" refreshedVersion="3" background="1" saveData="1">
    <webPr sourceData="1" parsePre="1" consecutive="1" xl2000="1" url="http://10.238.10.38:8080/ssp_estadistica/notas/notas_secciones_cuaderno.php?mes='Marzo'&amp;anio='2012'&amp;idSeccion='21'"/>
  </connection>
  <connection id="14999" xr16:uid="{00000000-0015-0000-FFFF-FFFF703A0000}" name="Conexión9733" type="4" refreshedVersion="3" background="1" saveData="1">
    <webPr sourceData="1" parsePre="1" consecutive="1" xl2000="1" url="http://10.238.10.38:8080/ssp_estadistica/notas/notas_secciones_cuaderno.php?mes='Marzo'&amp;anio='2012'&amp;idSeccion='13'"/>
  </connection>
  <connection id="15000" xr16:uid="{00000000-0015-0000-FFFF-FFFF713A0000}" name="Conexión9734" type="4" refreshedVersion="3" background="1" saveData="1">
    <webPr sourceData="1" parsePre="1" consecutive="1" xl2000="1" url="http://10.238.10.38:8080/ssp_estadistica/notas/notas_secciones_cuaderno.php?mes='Marzo'&amp;anio='2012'&amp;idSeccion='22'"/>
  </connection>
  <connection id="15001" xr16:uid="{00000000-0015-0000-FFFF-FFFF723A0000}" name="Conexión9735" type="4" refreshedVersion="3" background="1" saveData="1">
    <webPr sourceData="1" parsePre="1" consecutive="1" xl2000="1" url="http://10.238.10.38:8080/ssp_estadistica/notas/notas_secciones_cuaderno.php?mes='Marzo'&amp;anio='2012'&amp;idSeccion='14'"/>
  </connection>
  <connection id="15002" xr16:uid="{00000000-0015-0000-FFFF-FFFF733A0000}" name="Conexión9736" type="4" refreshedVersion="3" background="1" saveData="1">
    <webPr sourceData="1" parsePre="1" consecutive="1" xl2000="1" url="http://10.238.10.38:8080/ssp_estadistica/notas/notas_secciones_cuaderno.php?mes='Marzo'&amp;anio='2012'&amp;idSeccion='23'"/>
  </connection>
  <connection id="15003" xr16:uid="{00000000-0015-0000-FFFF-FFFF743A0000}" name="Conexión9737" type="4" refreshedVersion="3" background="1" saveData="1">
    <webPr sourceData="1" parsePre="1" consecutive="1" xl2000="1" url="http://10.238.10.38:8080/ssp_estadistica/notas/notas_secciones_cuaderno.php?mes='Marzo'&amp;anio='2012'&amp;idSeccion='15'"/>
  </connection>
  <connection id="15004" xr16:uid="{00000000-0015-0000-FFFF-FFFF753A0000}" name="Conexión9738" type="4" refreshedVersion="3" background="1" saveData="1">
    <webPr sourceData="1" parsePre="1" consecutive="1" xl2000="1" url="http://10.238.10.38:8080/ssp_estadistica/notas/notas_secciones_cuaderno.php?mes='Marzo'&amp;anio='2012'&amp;idSeccion='16'"/>
  </connection>
  <connection id="15005" xr16:uid="{00000000-0015-0000-FFFF-FFFF763A0000}" name="Conexión9739" type="4" refreshedVersion="3" background="1" saveData="1">
    <webPr sourceData="1" parsePre="1" consecutive="1" xl2000="1" url="http://10.238.10.38:8080/ssp_estadistica/notas/notas_secciones_cuaderno.php?mes='Marzo'&amp;anio='2012'&amp;idSeccion='24'"/>
  </connection>
  <connection id="15006" xr16:uid="{00000000-0015-0000-FFFF-FFFF773A0000}" name="Conexión974" type="4" refreshedVersion="4" background="1" saveData="1">
    <webPr sourceData="1" parsePre="1" consecutive="1" xl2000="1" url="http://localhost:8080/ssp_estadistica/cuaderno/cuaderno_estadistico/p43_gra_inc_inv_excel.php?mes='Julio'&amp;anio='2011'&amp;origen='excel'"/>
  </connection>
  <connection id="15007" xr16:uid="{00000000-0015-0000-FFFF-FFFF783A0000}" name="Conexión9740" type="4" refreshedVersion="3" background="1" saveData="1">
    <webPr sourceData="1" parsePre="1" consecutive="1" xl2000="1" url="http://10.238.10.38:8080/ssp_estadistica/notas/notas_secciones_cuaderno.php?mes='Marzo'&amp;anio='2012'&amp;idSeccion='25'"/>
  </connection>
  <connection id="15008" xr16:uid="{00000000-0015-0000-FFFF-FFFF793A0000}" name="Conexión9741" type="4" refreshedVersion="3" background="1" saveData="1">
    <webPr sourceData="1" parsePre="1" consecutive="1" xl2000="1" url="http://10.238.10.38:8080/ssp_estadistica/notas/notas_secciones_cuaderno.php?mes='Marzo'&amp;anio='2012'&amp;idSeccion='26'"/>
  </connection>
  <connection id="15009" xr16:uid="{00000000-0015-0000-FFFF-FFFF7A3A0000}" name="Conexión9742" type="4" refreshedVersion="3" background="1" saveData="1">
    <webPr sourceData="1" parsePre="1" consecutive="1" xl2000="1" url="http://10.238.10.38:8080/ssp_estadistica/cuaderno/cuaderno_estadistico/parametros_cuaderno_estadistico.php"/>
  </connection>
  <connection id="15010" xr16:uid="{00000000-0015-0000-FFFF-FFFF7B3A0000}" name="Conexión9743" type="4" refreshedVersion="3" background="1" saveData="1">
    <webPr sourceData="1" parsePre="1" consecutive="1" xl2000="1" url="http://10.238.10.38:8080/ssp_estadistica/cuaderno/cuaderno_estadistico/encabezados.php?mes='Marzo'&amp;anio='2012'&amp;origen='excel'"/>
  </connection>
  <connection id="15011" xr16:uid="{00000000-0015-0000-FFFF-FFFF7C3A0000}" name="Conexión9744" type="4" refreshedVersion="3" background="1" saveData="1">
    <webPr sourceData="1" parsePre="1" consecutive="1" xl2000="1" url="http://10.238.10.38:8080/ssp_estadistica/cuaderno/cuaderno_estadistico/p3_resumen_poblacion_excel.php?mes='Marzo'&amp;anio='2012'&amp;origen='excel'"/>
  </connection>
  <connection id="15012" xr16:uid="{00000000-0015-0000-FFFF-FFFF7D3A0000}" name="Conexión9745" type="4" refreshedVersion="3" background="1" saveData="1">
    <webPr sourceData="1" parsePre="1" consecutive="1" xl2000="1" url="http://10.238.10.38:8080/ssp_estadistica/cuaderno/cuaderno_estadistico/p4_poblacion_penitenciaria_excel.php?mes='Marzo'&amp;anio='2012'&amp;origen='excel'"/>
  </connection>
  <connection id="15013" xr16:uid="{00000000-0015-0000-FFFF-FFFF7E3A0000}" name="Conexión9746" type="4" refreshedVersion="3" background="1" saveData="1">
    <webPr sourceData="1" parsePre="1" consecutive="1" xl2000="1" url="http://10.238.10.38:8080/ssp_estadistica/cuaderno/cuaderno_estadistico/p5_pob_pen_x_Fue_excel.php?mes='Marzo'&amp;anio='2012'&amp;origen='excel'"/>
  </connection>
  <connection id="15014" xr16:uid="{00000000-0015-0000-FFFF-FFFF7F3A0000}" name="Conexión9747" type="4" refreshedVersion="3" background="1" saveData="1">
    <webPr sourceData="1" parsePre="1" consecutive="1" xl2000="1" url="http://10.238.10.38:8080/ssp_estadistica/cuaderno/cuaderno_estadistico/p6_pob_pen_excel.php?mes='Marzo'&amp;anio='2012'&amp;origen='excel'"/>
  </connection>
  <connection id="15015" xr16:uid="{00000000-0015-0000-FFFF-FFFF803A0000}" name="Conexión9748" type="4" refreshedVersion="3" background="1" saveData="1">
    <webPr sourceData="1" parsePre="1" consecutive="1" xl2000="1" url="http://10.238.10.38:8080/ssp_estadistica/cuaderno/cuaderno_estadistico/p7_comp_pob_xfuero_situacion_variacion.php?mes='Marzo'&amp;anio='2012'&amp;origen='excel'"/>
  </connection>
  <connection id="15016" xr16:uid="{00000000-0015-0000-FFFF-FFFF813A0000}" name="Conexión9749" type="4" refreshedVersion="3" background="1" saveData="1">
    <webPr sourceData="1" parsePre="1" consecutive="1" xl2000="1" url="http://10.238.10.38:8080/ssp_estadistica/cuaderno/cuaderno_estadistico/p8_comportamiento_grafica_1.php?mes='Marzo'&amp;anio='2012'&amp;origen='excel'"/>
  </connection>
  <connection id="15017" xr16:uid="{00000000-0015-0000-FFFF-FFFF823A0000}" name="Conexión975" type="4" refreshedVersion="4" background="1" saveData="1">
    <webPr sourceData="1" parsePre="1" consecutive="1" xl2000="1" url="http://localhost:8080/ssp_estadistica/cuaderno/cuaderno_estadistico/p44_tra_int_ext_excel.php?mes='Julio'&amp;anio='2011'&amp;origen='excel'"/>
  </connection>
  <connection id="15018" xr16:uid="{00000000-0015-0000-FFFF-FFFF833A0000}" name="Conexión9750" type="4" refreshedVersion="3" background="1" saveData="1">
    <webPr sourceData="1" parsePre="1" consecutive="1" xl2000="1" url="http://10.238.10.38:8080/ssp_estadistica/cuaderno/cuaderno_estadistico/p8_comportamiento_grafica_2.php?mes='Marzo'&amp;anio='2012'&amp;origen='excel'"/>
  </connection>
  <connection id="15019" xr16:uid="{00000000-0015-0000-FFFF-FFFF843A0000}" name="Conexión9751" type="4" refreshedVersion="3" background="1" saveData="1">
    <webPr sourceData="1" parsePre="1" consecutive="1" xl2000="1" url="http://10.238.10.38:8080/ssp_estadistica/cuaderno/cuaderno_estadistico/p9_comportamiento_grafica_1.php?mes='Marzo'&amp;anio='2012'&amp;origen='excel'"/>
  </connection>
  <connection id="15020" xr16:uid="{00000000-0015-0000-FFFF-FFFF853A0000}" name="Conexión9752" type="4" refreshedVersion="3" background="1" saveData="1">
    <webPr sourceData="1" parsePre="1" consecutive="1" xl2000="1" url="http://10.238.10.38:8080/ssp_estadistica/cuaderno/cuaderno_estadistico/p10_gra_dis_cen_pen_excel.php?mes='Marzo'&amp;anio='2012'&amp;origen='excel'"/>
  </connection>
  <connection id="15021" xr16:uid="{00000000-0015-0000-FFFF-FFFF863A0000}" name="Conexión9753" type="4" refreshedVersion="3" background="1" saveData="1">
    <webPr sourceData="1" parsePre="1" consecutive="1" xl2000="1" url="http://10.238.10.38:8080/ssp_estadistica/cuaderno/cuaderno_estadistico/p11_num_cen_cap_pob_sob_excel.php?mes='Marzo'&amp;anio=2012&amp;origen='excel'"/>
  </connection>
  <connection id="15022" xr16:uid="{00000000-0015-0000-FFFF-FFFF873A0000}" name="Conexión9754" type="4" refreshedVersion="3" background="1" saveData="1">
    <webPr sourceData="1" parsePre="1" consecutive="1" xl2000="1" url="http://10.238.10.38:8080/ssp_estadistica/cuaderno/cuaderno_estadistico/p12_sob_pen_excel.php?mes='Marzo'&amp;anio='2012'&amp;origen='excel'"/>
  </connection>
  <connection id="15023" xr16:uid="{00000000-0015-0000-FFFF-FFFF883A0000}" name="Conexión9755" type="4" refreshedVersion="3" background="1" saveData="1">
    <webPr sourceData="1" parsePre="1" consecutive="1" xl2000="1" url="http://10.238.10.38:8080/ssp_estadistica/cuaderno/cuaderno_estadistico/p13_tipo_centros.php?mes='Marzo'&amp;anio='2012'&amp;origen='excel'"/>
  </connection>
  <connection id="15024" xr16:uid="{00000000-0015-0000-FFFF-FFFF893A0000}" name="Conexión9756" type="4" refreshedVersion="3" background="1" saveData="1">
    <webPr sourceData="1" parsePre="1" consecutive="1" xl2000="1" url="http://10.238.10.38:8080/ssp_estadistica/cuaderno/cuaderno_estadistico/p14_cap_sob_pob_x_sit_jur_excel.php?mes='Marzo'&amp;anio='2012'&amp;origen='excel'"/>
  </connection>
  <connection id="15025" xr16:uid="{00000000-0015-0000-FFFF-FFFF8A3A0000}" name="Conexión9757" type="4" refreshedVersion="3" background="1" saveData="1">
    <webPr sourceData="1" parsePre="1" consecutive="1" xl2000="1" url="http://10.238.10.38:8080/ssp_estadistica/cuaderno/cuaderno_estadistico/p28_pob_pen_cen_fed_excel.php?mes='Marzo'&amp;anio='2012'&amp;origen='excel'"/>
  </connection>
  <connection id="15026" xr16:uid="{00000000-0015-0000-FFFF-FFFF8B3A0000}" name="Conexión9758" type="4" refreshedVersion="3" background="1" saveData="1">
    <webPr sourceData="1" parsePre="1" consecutive="1" xl2000="1" url="http://10.238.10.38:8080/ssp_estadistica/cuaderno/cuaderno_estadistico/p29_poblacion_centrosfederales.php?mes='Marzo'&amp;anio='2012'&amp;origen='excel'"/>
  </connection>
  <connection id="15027" xr16:uid="{00000000-0015-0000-FFFF-FFFF8C3A0000}" name="Conexión9759" type="4" refreshedVersion="3" background="1" saveData="1">
    <webPr sourceData="1" parsePre="1" consecutive="1" xl2000="1" url="http://10.238.10.38:8080/ssp_estadistica/cuaderno/cuaderno_estadistico/p29_poblacion_centrosfederales_grafica.php?mes='Marzo'&amp;anio='2012'&amp;origen='excel'"/>
  </connection>
  <connection id="15028" xr16:uid="{00000000-0015-0000-FFFF-FFFF8D3A0000}" name="Conexión976" type="4" refreshedVersion="4" background="1" saveData="1">
    <webPr sourceData="1" parsePre="1" consecutive="1" xl2000="1" url="http://localhost:8080/ssp_estadistica/cuaderno/cuaderno_estadistico/parametros_cuaderno_estadistico.php"/>
  </connection>
  <connection id="15029" xr16:uid="{00000000-0015-0000-FFFF-FFFF8E3A0000}" name="Conexión9760" type="4" refreshedVersion="3" background="1" saveData="1">
    <webPr sourceData="1" parsePre="1" consecutive="1" xl2000="1" url="http://10.238.10.38:8080/ssp_estadistica/cuaderno/cuaderno_estadistico/p34_ben_lib_ant_excel.php?mes='Marzo'&amp;anio='2012'&amp;origen='excel'"/>
  </connection>
  <connection id="15030" xr16:uid="{00000000-0015-0000-FFFF-FFFF8F3A0000}" name="Conexión9761" type="4" refreshedVersion="3" background="1" saveData="1">
    <webPr sourceData="1" parsePre="1" consecutive="1" xl2000="1" url="http://10.238.10.38:8080/ssp_estadistica/cuaderno/cuaderno_estadistico/p35_gra_ben_lib_ant_excel.php?mes='Marzo'&amp;anio='2012'&amp;origen='excel'"/>
  </connection>
  <connection id="15031" xr16:uid="{00000000-0015-0000-FFFF-FFFF903A0000}" name="Conexión9762" type="4" refreshedVersion="3" background="1" saveData="1">
    <webPr sourceData="1" parsePre="1" consecutive="1" xl2000="1" url="http://10.238.10.38:8080/ssp_estadistica/cuaderno/cuaderno_estadistico/p36_ben_lib_ant_excel.php?mes='Marzo'&amp;anio='2012'&amp;origen='excel'"/>
  </connection>
  <connection id="15032" xr16:uid="{00000000-0015-0000-FFFF-FFFF913A0000}" name="Conexión9763" type="4" refreshedVersion="3" background="1" saveData="1">
    <webPr sourceData="1" parsePre="1" consecutive="1" xl2000="1" url="http://10.238.10.38:8080/ssp_estadistica/cuaderno/cuaderno_estadistico/p37_gra_pob_lib_vig_excel.php?mes='Marzo'&amp;anio='2012'&amp;origen='excel'"/>
  </connection>
  <connection id="15033" xr16:uid="{00000000-0015-0000-FFFF-FFFF923A0000}" name="Conexión9764" type="4" refreshedVersion="3" background="1" saveData="1">
    <webPr sourceData="1" parsePre="1" consecutive="1" xl2000="1" url="http://10.238.10.38:8080/ssp_estadistica/cuaderno/cuaderno_estadistico/p38_res_lib_ant_excel.php?mes='Marzo'&amp;anio='2012'&amp;origen='excel'"/>
  </connection>
  <connection id="15034" xr16:uid="{00000000-0015-0000-FFFF-FFFF933A0000}" name="Conexión9765" type="4" refreshedVersion="3" background="1" saveData="1">
    <webPr sourceData="1" parsePre="1" consecutive="1" xl2000="1" url="http://10.238.10.38:8080/ssp_estadistica/cuaderno/cuaderno_estadistico/p39_gra_pob_lib_vig_excel.php?mes='Marzo'&amp;anio='2012'&amp;origen='excel'"/>
  </connection>
  <connection id="15035" xr16:uid="{00000000-0015-0000-FFFF-FFFF943A0000}" name="Conexión9766" type="4" refreshedVersion="3" background="1" saveData="1">
    <webPr sourceData="1" parsePre="1" consecutive="1" xl2000="1" url="http://10.238.10.38:8080/ssp_estadistica/cuaderno/cuaderno_estadistico/p40_inc_pen_excel.php?mes='Marzo'&amp;anio='2012'&amp;origen='excel'"/>
  </connection>
  <connection id="15036" xr16:uid="{00000000-0015-0000-FFFF-FFFF953A0000}" name="Conexión9767" type="4" refreshedVersion="3" background="1" saveData="1">
    <webPr sourceData="1" parsePre="1" consecutive="1" xl2000="1" url="http://10.238.10.38:8080/ssp_estadistica/cuaderno/cuaderno_estadistico/p41_int_inv_inc_pen_excel.php?mes='Marzo'&amp;anio='2012'&amp;origen='excel'"/>
  </connection>
  <connection id="15037" xr16:uid="{00000000-0015-0000-FFFF-FFFF963A0000}" name="Conexión9768" type="4" refreshedVersion="3" background="1" saveData="1">
    <webPr sourceData="1" parsePre="1" consecutive="1" xl2000="1" url="http://10.238.10.38:8080/ssp_estadistica/cuaderno/cuaderno_estadistico/p42_gra_int_inv_inc_pen_excel.php?mes='Marzo'&amp;anio='2012'&amp;origen='excel'"/>
  </connection>
  <connection id="15038" xr16:uid="{00000000-0015-0000-FFFF-FFFF973A0000}" name="Conexión9769" type="4" refreshedVersion="3" background="1" saveData="1">
    <webPr sourceData="1" parsePre="1" consecutive="1" xl2000="1" url="http://10.238.10.38:8080/ssp_estadistica/cuaderno/cuaderno_estadistico/p43_gra_inc_inv_excel.php?mes='Marzo'&amp;anio='2012'&amp;origen='excel'"/>
  </connection>
  <connection id="15039" xr16:uid="{00000000-0015-0000-FFFF-FFFF983A0000}" name="Conexión977" type="4" refreshedVersion="4" background="1" saveData="1">
    <webPr sourceData="1" parsePre="1" consecutive="1" xl2000="1" url="http://localhost:8080/ssp_estadistica/cuaderno/cuaderno_estadistico/encabezados.php?mes='Junio'&amp;anio='2011'&amp;origen='excel'"/>
  </connection>
  <connection id="15040" xr16:uid="{00000000-0015-0000-FFFF-FFFF993A0000}" name="Conexión9770" type="4" refreshedVersion="3" background="1" saveData="1">
    <webPr sourceData="1" parsePre="1" consecutive="1" xl2000="1" url="http://10.238.10.38:8080/ssp_estadistica/cuaderno/cuaderno_estadistico/p44_tra_int_ext_excel.php?mes='Marzo'&amp;anio='2012'&amp;origen='excel'"/>
  </connection>
  <connection id="15041" xr16:uid="{00000000-0015-0000-FFFF-FFFF9A3A0000}" name="Conexión9771" type="4" refreshedVersion="3" background="1" saveData="1">
    <webPr sourceData="1" parsePre="1" consecutive="1" xl2000="1" url="http://10.238.10.38:8080/ssp_estadistica/cuaderno/cuaderno_estadistico/p29_totales_generales.php?mes='Marzo'&amp;anio='2012'&amp;origen='excel'"/>
  </connection>
  <connection id="15042" xr16:uid="{00000000-0015-0000-FFFF-FFFF9B3A0000}" name="Conexión9772" type="4" refreshedVersion="3" background="1" saveData="1">
    <webPr sourceData="1" parsePre="1" consecutive="1" xl2000="1" url="http://10.238.10.38:8080/ssp_estadistica/notas/notas_secciones_cuaderno.php?mes='Marzo'&amp;anio='2012'&amp;idSeccion=2"/>
  </connection>
  <connection id="15043" xr16:uid="{00000000-0015-0000-FFFF-FFFF9C3A0000}" name="Conexión9773" type="4" refreshedVersion="3" background="1" saveData="1">
    <webPr sourceData="1" parsePre="1" consecutive="1" xl2000="1" url="http://10.238.10.38:8080/ssp_estadistica/notas/notas_secciones_cuaderno.php?mes='Marzo'&amp;anio='2012'&amp;idSeccion='3'"/>
  </connection>
  <connection id="15044" xr16:uid="{00000000-0015-0000-FFFF-FFFF9D3A0000}" name="Conexión9774" type="4" refreshedVersion="3" background="1" saveData="1">
    <webPr sourceData="1" parsePre="1" consecutive="1" xl2000="1" url="http://10.238.10.38:8080/ssp_estadistica/notas/notas_secciones_cuaderno.php?mes='Marzo'&amp;anio='2012'&amp;idSeccion='17'"/>
  </connection>
  <connection id="15045" xr16:uid="{00000000-0015-0000-FFFF-FFFF9E3A0000}" name="Conexión9775" type="4" refreshedVersion="3" background="1" saveData="1">
    <webPr sourceData="1" parsePre="1" consecutive="1" xl2000="1" url="http://10.238.10.38:8080/ssp_estadistica/notas/notas_secciones_cuaderno.php?mes='Marzo'&amp;anio='2012'&amp;idSeccion='4'"/>
  </connection>
  <connection id="15046" xr16:uid="{00000000-0015-0000-FFFF-FFFF9F3A0000}" name="Conexión9776" type="4" refreshedVersion="3" background="1" saveData="1">
    <webPr sourceData="1" parsePre="1" consecutive="1" xl2000="1" url="http://10.238.10.38:8080/ssp_estadistica/notas/notas_secciones_cuaderno.php?mes='Marzo'&amp;anio='2012'&amp;idSeccion='18'"/>
  </connection>
  <connection id="15047" xr16:uid="{00000000-0015-0000-FFFF-FFFFA03A0000}" name="Conexión9777" type="4" refreshedVersion="3" background="1" saveData="1">
    <webPr sourceData="1" parsePre="1" consecutive="1" xl2000="1" url="http://10.238.10.38:8080/ssp_estadistica/notas/notas_secciones_cuaderno.php?mes='Marzo'&amp;anio='2012'&amp;idSeccion='5'"/>
  </connection>
  <connection id="15048" xr16:uid="{00000000-0015-0000-FFFF-FFFFA13A0000}" name="Conexión9778" type="4" refreshedVersion="3" background="1" saveData="1">
    <webPr sourceData="1" parsePre="1" consecutive="1" xl2000="1" url="http://10.238.10.38:8080/ssp_estadistica/notas/notas_secciones_cuaderno.php?mes='Marzo'&amp;anio='2012'&amp;idSeccion='6'"/>
  </connection>
  <connection id="15049" xr16:uid="{00000000-0015-0000-FFFF-FFFFA23A0000}" name="Conexión9779" type="4" refreshedVersion="3" background="1" saveData="1">
    <webPr sourceData="1" parsePre="1" consecutive="1" xl2000="1" url="http://10.238.10.38:8080/ssp_estadistica/notas/notas_secciones_cuaderno.php?mes='Marzo'&amp;anio='2012'&amp;idSeccion='7'"/>
  </connection>
  <connection id="15050" xr16:uid="{00000000-0015-0000-FFFF-FFFFA33A0000}" name="Conexión978" type="4" refreshedVersion="4" background="1" saveData="1">
    <webPr sourceData="1" parsePre="1" consecutive="1" xl2000="1" url="http://localhost:8080/ssp_estadistica/cuaderno/cuaderno_estadistico/p3_resumen_poblacion_excel.php?mes='Junio'&amp;anio='2011'&amp;origen='excel'"/>
  </connection>
  <connection id="15051" xr16:uid="{00000000-0015-0000-FFFF-FFFFA43A0000}" name="Conexión9780" type="4" refreshedVersion="3" background="1" saveData="1">
    <webPr sourceData="1" parsePre="1" consecutive="1" xl2000="1" url="http://10.238.10.38:8080/ssp_estadistica/notas/notas_secciones_cuaderno.php?mes='Marzo'&amp;anio='2012'&amp;idSeccion='12'"/>
  </connection>
  <connection id="15052" xr16:uid="{00000000-0015-0000-FFFF-FFFFA53A0000}" name="Conexión9781" type="4" refreshedVersion="3" background="1" saveData="1">
    <webPr sourceData="1" parsePre="1" consecutive="1" xl2000="1" url="http://10.238.10.38:8080/ssp_estadistica/notas/notas_secciones_cuaderno.php?mes='Marzo'&amp;anio='2012'&amp;idSeccion='8'"/>
  </connection>
  <connection id="15053" xr16:uid="{00000000-0015-0000-FFFF-FFFFA63A0000}" name="Conexión9782" type="4" refreshedVersion="3" background="1" saveData="1">
    <webPr sourceData="1" parsePre="1" consecutive="1" xl2000="1" url="http://10.238.10.38:8080/ssp_estadistica/notas/notas_secciones_cuaderno.php?mes='Marzo'&amp;anio='2012'&amp;idSeccion='9'"/>
  </connection>
  <connection id="15054" xr16:uid="{00000000-0015-0000-FFFF-FFFFA73A0000}" name="Conexión9783" type="4" refreshedVersion="3" background="1" saveData="1">
    <webPr sourceData="1" parsePre="1" consecutive="1" xl2000="1" url="http://10.238.10.38:8080/ssp_estadistica/notas/notas_secciones_cuaderno.php?mes='Marzo'&amp;anio='2012'&amp;idSeccion='10'"/>
  </connection>
  <connection id="15055" xr16:uid="{00000000-0015-0000-FFFF-FFFFA83A0000}" name="Conexión9784" type="4" refreshedVersion="3" background="1" saveData="1">
    <webPr sourceData="1" parsePre="1" consecutive="1" xl2000="1" url="http://10.238.10.38:8080/ssp_estadistica/notas/notas_secciones_cuaderno.php?mes='Marzo'&amp;anio='2012'&amp;idSeccion='11'"/>
  </connection>
  <connection id="15056" xr16:uid="{00000000-0015-0000-FFFF-FFFFA93A0000}" name="Conexión9785" type="4" refreshedVersion="3" background="1" saveData="1">
    <webPr sourceData="1" parsePre="1" consecutive="1" xl2000="1" url="http://10.238.10.38:8080/ssp_estadistica/notas/notas_secciones_cuaderno.php?mes='Marzo'&amp;anio='2012'&amp;idSeccion='20'"/>
  </connection>
  <connection id="15057" xr16:uid="{00000000-0015-0000-FFFF-FFFFAA3A0000}" name="Conexión9786" type="4" refreshedVersion="3" background="1" saveData="1">
    <webPr sourceData="1" parsePre="1" consecutive="1" xl2000="1" url="http://10.238.10.38:8080/ssp_estadistica/notas/notas_secciones_cuaderno.php?mes='Marzo'&amp;anio='2012'&amp;idSeccion='12'"/>
  </connection>
  <connection id="15058" xr16:uid="{00000000-0015-0000-FFFF-FFFFAB3A0000}" name="Conexión9787" type="4" refreshedVersion="3" background="1" saveData="1">
    <webPr sourceData="1" parsePre="1" consecutive="1" xl2000="1" url="http://10.238.10.38:8080/ssp_estadistica/notas/notas_secciones_cuaderno.php?mes='Marzo'&amp;anio='2012'&amp;idSeccion='21'"/>
  </connection>
  <connection id="15059" xr16:uid="{00000000-0015-0000-FFFF-FFFFAC3A0000}" name="Conexión9788" type="4" refreshedVersion="3" background="1" saveData="1">
    <webPr sourceData="1" parsePre="1" consecutive="1" xl2000="1" url="http://10.238.10.38:8080/ssp_estadistica/notas/notas_secciones_cuaderno.php?mes='Marzo'&amp;anio='2012'&amp;idSeccion='13'"/>
  </connection>
  <connection id="15060" xr16:uid="{00000000-0015-0000-FFFF-FFFFAD3A0000}" name="Conexión9789" type="4" refreshedVersion="3" background="1" saveData="1">
    <webPr sourceData="1" parsePre="1" consecutive="1" xl2000="1" url="http://10.238.10.38:8080/ssp_estadistica/notas/notas_secciones_cuaderno.php?mes='Marzo'&amp;anio='2012'&amp;idSeccion='22'"/>
  </connection>
  <connection id="15061" xr16:uid="{00000000-0015-0000-FFFF-FFFFAE3A0000}" name="Conexión979" type="4" refreshedVersion="4" background="1" saveData="1">
    <webPr sourceData="1" parsePre="1" consecutive="1" xl2000="1" url="http://localhost:8080/ssp_estadistica/cuaderno/cuaderno_estadistico/p4_poblacion_penitenciaria_excel.php?mes='Junio'&amp;anio='2011'&amp;origen='excel'"/>
  </connection>
  <connection id="15062" xr16:uid="{00000000-0015-0000-FFFF-FFFFAF3A0000}" name="Conexión9790" type="4" refreshedVersion="3" background="1" saveData="1">
    <webPr sourceData="1" parsePre="1" consecutive="1" xl2000="1" url="http://10.238.10.38:8080/ssp_estadistica/notas/notas_secciones_cuaderno.php?mes='Marzo'&amp;anio='2012'&amp;idSeccion='14'"/>
  </connection>
  <connection id="15063" xr16:uid="{00000000-0015-0000-FFFF-FFFFB03A0000}" name="Conexión9791" type="4" refreshedVersion="3" background="1" saveData="1">
    <webPr sourceData="1" parsePre="1" consecutive="1" xl2000="1" url="http://10.238.10.38:8080/ssp_estadistica/notas/notas_secciones_cuaderno.php?mes='Marzo'&amp;anio='2012'&amp;idSeccion='23'"/>
  </connection>
  <connection id="15064" xr16:uid="{00000000-0015-0000-FFFF-FFFFB13A0000}" name="Conexión9792" type="4" refreshedVersion="3" background="1" saveData="1">
    <webPr sourceData="1" parsePre="1" consecutive="1" xl2000="1" url="http://10.238.10.38:8080/ssp_estadistica/notas/notas_secciones_cuaderno.php?mes='Marzo'&amp;anio='2012'&amp;idSeccion='15'"/>
  </connection>
  <connection id="15065" xr16:uid="{00000000-0015-0000-FFFF-FFFFB23A0000}" name="Conexión9793" type="4" refreshedVersion="3" background="1" saveData="1">
    <webPr sourceData="1" parsePre="1" consecutive="1" xl2000="1" url="http://10.238.10.38:8080/ssp_estadistica/notas/notas_secciones_cuaderno.php?mes='Marzo'&amp;anio='2012'&amp;idSeccion='16'"/>
  </connection>
  <connection id="15066" xr16:uid="{00000000-0015-0000-FFFF-FFFFB33A0000}" name="Conexión9794" type="4" refreshedVersion="3" background="1" saveData="1">
    <webPr sourceData="1" parsePre="1" consecutive="1" xl2000="1" url="http://10.238.10.38:8080/ssp_estadistica/notas/notas_secciones_cuaderno.php?mes='Marzo'&amp;anio='2012'&amp;idSeccion='24'"/>
  </connection>
  <connection id="15067" xr16:uid="{00000000-0015-0000-FFFF-FFFFB43A0000}" name="Conexión9795" type="4" refreshedVersion="3" background="1" saveData="1">
    <webPr sourceData="1" parsePre="1" consecutive="1" xl2000="1" url="http://10.238.10.38:8080/ssp_estadistica/notas/notas_secciones_cuaderno.php?mes='Marzo'&amp;anio='2012'&amp;idSeccion='25'"/>
  </connection>
  <connection id="15068" xr16:uid="{00000000-0015-0000-FFFF-FFFFB53A0000}" name="Conexión9796" type="4" refreshedVersion="3" background="1" saveData="1">
    <webPr sourceData="1" parsePre="1" consecutive="1" xl2000="1" url="http://10.238.10.38:8080/ssp_estadistica/notas/notas_secciones_cuaderno.php?mes='Marzo'&amp;anio='2012'&amp;idSeccion='26'"/>
  </connection>
  <connection id="15069" xr16:uid="{00000000-0015-0000-FFFF-FFFFB63A0000}" name="Conexión9797" type="4" refreshedVersion="3" background="1" saveData="1">
    <webPr sourceData="1" parsePre="1" consecutive="1" xl2000="1" url="http://10.238.10.38:8080/ssp_estadistica/cuaderno/cuaderno_estadistico/parametros_cuaderno_estadistico.php"/>
  </connection>
  <connection id="15070" xr16:uid="{00000000-0015-0000-FFFF-FFFFB73A0000}" name="Conexión9798" type="4" refreshedVersion="3" background="1" saveData="1">
    <webPr sourceData="1" parsePre="1" consecutive="1" xl2000="1" url="http://10.238.10.38:8080/ssp_estadistica/cuaderno/cuaderno_estadistico/encabezados.php?mes='Marzo'&amp;anio='2012'&amp;origen='excel'"/>
  </connection>
  <connection id="15071" xr16:uid="{00000000-0015-0000-FFFF-FFFFB83A0000}" name="Conexión9799" type="4" refreshedVersion="3" background="1" saveData="1">
    <webPr sourceData="1" parsePre="1" consecutive="1" xl2000="1" url="http://10.238.10.38:8080/ssp_estadistica/cuaderno/cuaderno_estadistico/p3_resumen_poblacion_excel.php?mes='Marzo'&amp;anio='2012'&amp;origen='excel'"/>
  </connection>
  <connection id="15072" xr16:uid="{00000000-0015-0000-FFFF-FFFFB93A0000}" name="Conexión98" type="4" refreshedVersion="3" background="1" saveData="1">
    <webPr sourceData="1" parsePre="1" consecutive="1" xl2000="1" url="http://localhost:8080/ssp_estadistica/cuaderno/tipo_centros_excel_dos.php?mes=Marzo&amp;anio=2011&amp;origen=excel&amp;IdSubseccion=8"/>
  </connection>
  <connection id="15073" xr16:uid="{00000000-0015-0000-FFFF-FFFFBA3A0000}" name="Conexión980" type="4" refreshedVersion="4" background="1" saveData="1">
    <webPr sourceData="1" parsePre="1" consecutive="1" xl2000="1" url="http://localhost:8080/ssp_estadistica/cuaderno/cuaderno_estadistico/p5_pob_pen_x_Fue_excel.php?mes='Junio'&amp;anio='2011'&amp;origen='excel'"/>
  </connection>
  <connection id="15074" xr16:uid="{00000000-0015-0000-FFFF-FFFFBB3A0000}" name="Conexión9800" type="4" refreshedVersion="3" background="1" saveData="1">
    <webPr sourceData="1" parsePre="1" consecutive="1" xl2000="1" url="http://10.238.10.38:8080/ssp_estadistica/cuaderno/cuaderno_estadistico/p4_poblacion_penitenciaria_excel.php?mes='Marzo'&amp;anio='2012'&amp;origen='excel'"/>
  </connection>
  <connection id="15075" xr16:uid="{00000000-0015-0000-FFFF-FFFFBC3A0000}" name="Conexión9801" type="4" refreshedVersion="3" background="1" saveData="1">
    <webPr sourceData="1" parsePre="1" consecutive="1" xl2000="1" url="http://10.238.10.38:8080/ssp_estadistica/cuaderno/cuaderno_estadistico/p5_pob_pen_x_Fue_excel.php?mes='Marzo'&amp;anio='2012'&amp;origen='excel'"/>
  </connection>
  <connection id="15076" xr16:uid="{00000000-0015-0000-FFFF-FFFFBD3A0000}" name="Conexión9802" type="4" refreshedVersion="3" background="1" saveData="1">
    <webPr sourceData="1" parsePre="1" consecutive="1" xl2000="1" url="http://10.238.10.38:8080/ssp_estadistica/cuaderno/cuaderno_estadistico/p6_pob_pen_excel.php?mes='Marzo'&amp;anio='2012'&amp;origen='excel'"/>
  </connection>
  <connection id="15077" xr16:uid="{00000000-0015-0000-FFFF-FFFFBE3A0000}" name="Conexión9803" type="4" refreshedVersion="3" background="1" saveData="1">
    <webPr sourceData="1" parsePre="1" consecutive="1" xl2000="1" url="http://10.238.10.38:8080/ssp_estadistica/cuaderno/cuaderno_estadistico/p7_comp_pob_xfuero_situacion_variacion.php?mes='Marzo'&amp;anio='2012'&amp;origen='excel'"/>
  </connection>
  <connection id="15078" xr16:uid="{00000000-0015-0000-FFFF-FFFFBF3A0000}" name="Conexión9804" type="4" refreshedVersion="3" background="1" saveData="1">
    <webPr sourceData="1" parsePre="1" consecutive="1" xl2000="1" url="http://10.238.10.38:8080/ssp_estadistica/cuaderno/cuaderno_estadistico/p8_comportamiento_grafica_1.php?mes='Marzo'&amp;anio='2012'&amp;origen='excel'"/>
  </connection>
  <connection id="15079" xr16:uid="{00000000-0015-0000-FFFF-FFFFC03A0000}" name="Conexión9805" type="4" refreshedVersion="3" background="1" saveData="1">
    <webPr sourceData="1" parsePre="1" consecutive="1" xl2000="1" url="http://10.238.10.38:8080/ssp_estadistica/cuaderno/cuaderno_estadistico/p8_comportamiento_grafica_2.php?mes='Marzo'&amp;anio='2012'&amp;origen='excel'"/>
  </connection>
  <connection id="15080" xr16:uid="{00000000-0015-0000-FFFF-FFFFC13A0000}" name="Conexión9806" type="4" refreshedVersion="3" background="1" saveData="1">
    <webPr sourceData="1" parsePre="1" consecutive="1" xl2000="1" url="http://10.238.10.38:8080/ssp_estadistica/cuaderno/cuaderno_estadistico/p9_comportamiento_grafica_1.php?mes='Marzo'&amp;anio='2012'&amp;origen='excel'"/>
  </connection>
  <connection id="15081" xr16:uid="{00000000-0015-0000-FFFF-FFFFC23A0000}" name="Conexión9807" type="4" refreshedVersion="3" background="1" saveData="1">
    <webPr sourceData="1" parsePre="1" consecutive="1" xl2000="1" url="http://10.238.10.38:8080/ssp_estadistica/cuaderno/cuaderno_estadistico/p10_gra_dis_cen_pen_excel.php?mes='Marzo'&amp;anio='2012'&amp;origen='excel'"/>
  </connection>
  <connection id="15082" xr16:uid="{00000000-0015-0000-FFFF-FFFFC33A0000}" name="Conexión9808" type="4" refreshedVersion="3" background="1" saveData="1">
    <webPr sourceData="1" parsePre="1" consecutive="1" xl2000="1" url="http://10.238.10.38:8080/ssp_estadistica/cuaderno/cuaderno_estadistico/p11_num_cen_cap_pob_sob_excel.php?mes='Marzo'&amp;anio=2012&amp;origen='excel'"/>
  </connection>
  <connection id="15083" xr16:uid="{00000000-0015-0000-FFFF-FFFFC43A0000}" name="Conexión9809" type="4" refreshedVersion="3" background="1" saveData="1">
    <webPr sourceData="1" parsePre="1" consecutive="1" xl2000="1" url="http://10.238.10.38:8080/ssp_estadistica/cuaderno/cuaderno_estadistico/p12_sob_pen_excel.php?mes='Marzo'&amp;anio='2012'&amp;origen='excel'"/>
  </connection>
  <connection id="15084" xr16:uid="{00000000-0015-0000-FFFF-FFFFC53A0000}" name="Conexión981" type="4" refreshedVersion="4" background="1" saveData="1">
    <webPr sourceData="1" parsePre="1" consecutive="1" xl2000="1" url="http://localhost:8080/ssp_estadistica/cuaderno/cuaderno_estadistico/p6_pob_pen_excel.php?mes='Junio'&amp;anio='2011'&amp;origen='excel'"/>
  </connection>
  <connection id="15085" xr16:uid="{00000000-0015-0000-FFFF-FFFFC63A0000}" name="Conexión9810" type="4" refreshedVersion="3" background="1" saveData="1">
    <webPr sourceData="1" parsePre="1" consecutive="1" xl2000="1" url="http://10.238.10.38:8080/ssp_estadistica/cuaderno/cuaderno_estadistico/p13_tipo_centros.php?mes='Marzo'&amp;anio='2012'&amp;origen='excel'"/>
  </connection>
  <connection id="15086" xr16:uid="{00000000-0015-0000-FFFF-FFFFC73A0000}" name="Conexión9811" type="4" refreshedVersion="3" background="1" saveData="1">
    <webPr sourceData="1" parsePre="1" consecutive="1" xl2000="1" url="http://10.238.10.38:8080/ssp_estadistica/cuaderno/cuaderno_estadistico/p14_cap_sob_pob_x_sit_jur_excel.php?mes='Marzo'&amp;anio='2012'&amp;origen='excel'"/>
  </connection>
  <connection id="15087" xr16:uid="{00000000-0015-0000-FFFF-FFFFC83A0000}" name="Conexión9812" type="4" refreshedVersion="3" background="1" saveData="1">
    <webPr sourceData="1" parsePre="1" consecutive="1" xl2000="1" url="http://10.238.10.38:8080/ssp_estadistica/cuaderno/cuaderno_estadistico/p28_pob_pen_cen_fed_excel.php?mes='Marzo'&amp;anio='2012'&amp;origen='excel'"/>
  </connection>
  <connection id="15088" xr16:uid="{00000000-0015-0000-FFFF-FFFFC93A0000}" name="Conexión9813" type="4" refreshedVersion="3" background="1" saveData="1">
    <webPr sourceData="1" parsePre="1" consecutive="1" xl2000="1" url="http://10.238.10.38:8080/ssp_estadistica/cuaderno/cuaderno_estadistico/p29_poblacion_centrosfederales.php?mes='Marzo'&amp;anio='2012'&amp;origen='excel'"/>
  </connection>
  <connection id="15089" xr16:uid="{00000000-0015-0000-FFFF-FFFFCA3A0000}" name="Conexión9814" type="4" refreshedVersion="3" background="1" saveData="1">
    <webPr sourceData="1" parsePre="1" consecutive="1" xl2000="1" url="http://10.238.10.38:8080/ssp_estadistica/cuaderno/cuaderno_estadistico/p29_poblacion_centrosfederales_grafica.php?mes='Marzo'&amp;anio='2012'&amp;origen='excel'"/>
  </connection>
  <connection id="15090" xr16:uid="{00000000-0015-0000-FFFF-FFFFCB3A0000}" name="Conexión9815" type="4" refreshedVersion="3" background="1" saveData="1">
    <webPr sourceData="1" parsePre="1" consecutive="1" xl2000="1" url="http://10.238.10.38:8080/ssp_estadistica/cuaderno/cuaderno_estadistico/p34_ben_lib_ant_excel.php?mes='Marzo'&amp;anio='2012'&amp;origen='excel'"/>
  </connection>
  <connection id="15091" xr16:uid="{00000000-0015-0000-FFFF-FFFFCC3A0000}" name="Conexión9816" type="4" refreshedVersion="3" background="1" saveData="1">
    <webPr sourceData="1" parsePre="1" consecutive="1" xl2000="1" url="http://10.238.10.38:8080/ssp_estadistica/cuaderno/cuaderno_estadistico/p35_gra_ben_lib_ant_excel.php?mes='Marzo'&amp;anio='2012'&amp;origen='excel'"/>
  </connection>
  <connection id="15092" xr16:uid="{00000000-0015-0000-FFFF-FFFFCD3A0000}" name="Conexión9817" type="4" refreshedVersion="3" background="1" saveData="1">
    <webPr sourceData="1" parsePre="1" consecutive="1" xl2000="1" url="http://10.238.10.38:8080/ssp_estadistica/cuaderno/cuaderno_estadistico/p36_ben_lib_ant_excel.php?mes='Marzo'&amp;anio='2012'&amp;origen='excel'"/>
  </connection>
  <connection id="15093" xr16:uid="{00000000-0015-0000-FFFF-FFFFCE3A0000}" name="Conexión9818" type="4" refreshedVersion="3" background="1" saveData="1">
    <webPr sourceData="1" parsePre="1" consecutive="1" xl2000="1" url="http://10.238.10.38:8080/ssp_estadistica/cuaderno/cuaderno_estadistico/p37_gra_pob_lib_vig_excel.php?mes='Marzo'&amp;anio='2012'&amp;origen='excel'"/>
  </connection>
  <connection id="15094" xr16:uid="{00000000-0015-0000-FFFF-FFFFCF3A0000}" name="Conexión9819" type="4" refreshedVersion="3" background="1" saveData="1">
    <webPr sourceData="1" parsePre="1" consecutive="1" xl2000="1" url="http://10.238.10.38:8080/ssp_estadistica/cuaderno/cuaderno_estadistico/p38_res_lib_ant_excel.php?mes='Marzo'&amp;anio='2012'&amp;origen='excel'"/>
  </connection>
  <connection id="15095" xr16:uid="{00000000-0015-0000-FFFF-FFFFD03A0000}" name="Conexión982" type="4" refreshedVersion="4" background="1" saveData="1">
    <webPr sourceData="1" parsePre="1" consecutive="1" xl2000="1" url="http://localhost:8080/ssp_estadistica/cuaderno/cuaderno_estadistico/p7_comp_pob_xfuero_situacion_variacion.php?mes='Junio'&amp;anio='2011'&amp;origen='excel'"/>
  </connection>
  <connection id="15096" xr16:uid="{00000000-0015-0000-FFFF-FFFFD13A0000}" name="Conexión9820" type="4" refreshedVersion="3" background="1" saveData="1">
    <webPr sourceData="1" parsePre="1" consecutive="1" xl2000="1" url="http://10.238.10.38:8080/ssp_estadistica/cuaderno/cuaderno_estadistico/p39_gra_pob_lib_vig_excel.php?mes='Marzo'&amp;anio='2012'&amp;origen='excel'"/>
  </connection>
  <connection id="15097" xr16:uid="{00000000-0015-0000-FFFF-FFFFD23A0000}" name="Conexión9821" type="4" refreshedVersion="3" background="1" saveData="1">
    <webPr sourceData="1" parsePre="1" consecutive="1" xl2000="1" url="http://10.238.10.38:8080/ssp_estadistica/cuaderno/cuaderno_estadistico/p40_inc_pen_excel.php?mes='Marzo'&amp;anio='2012'&amp;origen='excel'"/>
  </connection>
  <connection id="15098" xr16:uid="{00000000-0015-0000-FFFF-FFFFD33A0000}" name="Conexión9822" type="4" refreshedVersion="3" background="1" saveData="1">
    <webPr sourceData="1" parsePre="1" consecutive="1" xl2000="1" url="http://10.238.10.38:8080/ssp_estadistica/cuaderno/cuaderno_estadistico/p41_int_inv_inc_pen_excel.php?mes='Marzo'&amp;anio='2012'&amp;origen='excel'"/>
  </connection>
  <connection id="15099" xr16:uid="{00000000-0015-0000-FFFF-FFFFD43A0000}" name="Conexión9823" type="4" refreshedVersion="3" background="1" saveData="1">
    <webPr sourceData="1" parsePre="1" consecutive="1" xl2000="1" url="http://10.238.10.38:8080/ssp_estadistica/cuaderno/cuaderno_estadistico/p42_gra_int_inv_inc_pen_excel.php?mes='Marzo'&amp;anio='2012'&amp;origen='excel'"/>
  </connection>
  <connection id="15100" xr16:uid="{00000000-0015-0000-FFFF-FFFFD53A0000}" name="Conexión9824" type="4" refreshedVersion="3" background="1" saveData="1">
    <webPr sourceData="1" parsePre="1" consecutive="1" xl2000="1" url="http://10.238.10.38:8080/ssp_estadistica/cuaderno/cuaderno_estadistico/p43_gra_inc_inv_excel.php?mes='Marzo'&amp;anio='2012'&amp;origen='excel'"/>
  </connection>
  <connection id="15101" xr16:uid="{00000000-0015-0000-FFFF-FFFFD63A0000}" name="Conexión9825" type="4" refreshedVersion="3" background="1" saveData="1">
    <webPr sourceData="1" parsePre="1" consecutive="1" xl2000="1" url="http://10.238.10.38:8080/ssp_estadistica/cuaderno/cuaderno_estadistico/p44_tra_int_ext_excel.php?mes='Marzo'&amp;anio='2012'&amp;origen='excel'"/>
  </connection>
  <connection id="15102" xr16:uid="{00000000-0015-0000-FFFF-FFFFD73A0000}" name="Conexión9826" type="4" refreshedVersion="3" background="1" saveData="1">
    <webPr sourceData="1" parsePre="1" consecutive="1" xl2000="1" url="http://10.238.10.38:8080/ssp_estadistica/cuaderno/cuaderno_estadistico/p29_totales_generales.php?mes='Marzo'&amp;anio='2012'&amp;origen='excel'"/>
  </connection>
  <connection id="15103" xr16:uid="{00000000-0015-0000-FFFF-FFFFD83A0000}" name="Conexión9827" type="4" refreshedVersion="3" background="1" saveData="1">
    <webPr sourceData="1" parsePre="1" consecutive="1" xl2000="1" url="http://10.238.10.38:8080/ssp_estadistica/notas/notas_secciones_cuaderno.php?mes='Marzo'&amp;anio='2012'&amp;idSeccion=2"/>
  </connection>
  <connection id="15104" xr16:uid="{00000000-0015-0000-FFFF-FFFFD93A0000}" name="Conexión9828" type="4" refreshedVersion="3" background="1" saveData="1">
    <webPr sourceData="1" parsePre="1" consecutive="1" xl2000="1" url="http://10.238.10.38:8080/ssp_estadistica/notas/notas_secciones_cuaderno.php?mes='Marzo'&amp;anio='2012'&amp;idSeccion='3'"/>
  </connection>
  <connection id="15105" xr16:uid="{00000000-0015-0000-FFFF-FFFFDA3A0000}" name="Conexión9829" type="4" refreshedVersion="3" background="1" saveData="1">
    <webPr sourceData="1" parsePre="1" consecutive="1" xl2000="1" url="http://10.238.10.38:8080/ssp_estadistica/notas/notas_secciones_cuaderno.php?mes='Marzo'&amp;anio='2012'&amp;idSeccion='17'"/>
  </connection>
  <connection id="15106" xr16:uid="{00000000-0015-0000-FFFF-FFFFDB3A0000}" name="Conexión983" type="4" refreshedVersion="4" background="1" saveData="1">
    <webPr sourceData="1" parsePre="1" consecutive="1" xl2000="1" url="http://localhost:8080/ssp_estadistica/cuaderno/cuaderno_estadistico/p8_comportamiento_grafica_1.php?mes='Junio'&amp;anio='2011'&amp;origen='excel'"/>
  </connection>
  <connection id="15107" xr16:uid="{00000000-0015-0000-FFFF-FFFFDC3A0000}" name="Conexión9830" type="4" refreshedVersion="3" background="1" saveData="1">
    <webPr sourceData="1" parsePre="1" consecutive="1" xl2000="1" url="http://10.238.10.38:8080/ssp_estadistica/notas/notas_secciones_cuaderno.php?mes='Marzo'&amp;anio='2012'&amp;idSeccion='4'"/>
  </connection>
  <connection id="15108" xr16:uid="{00000000-0015-0000-FFFF-FFFFDD3A0000}" name="Conexión9831" type="4" refreshedVersion="3" background="1" saveData="1">
    <webPr sourceData="1" parsePre="1" consecutive="1" xl2000="1" url="http://10.238.10.38:8080/ssp_estadistica/notas/notas_secciones_cuaderno.php?mes='Marzo'&amp;anio='2012'&amp;idSeccion='18'"/>
  </connection>
  <connection id="15109" xr16:uid="{00000000-0015-0000-FFFF-FFFFDE3A0000}" name="Conexión9832" type="4" refreshedVersion="3" background="1" saveData="1">
    <webPr sourceData="1" parsePre="1" consecutive="1" xl2000="1" url="http://10.238.10.38:8080/ssp_estadistica/notas/notas_secciones_cuaderno.php?mes='Marzo'&amp;anio='2012'&amp;idSeccion='5'"/>
  </connection>
  <connection id="15110" xr16:uid="{00000000-0015-0000-FFFF-FFFFDF3A0000}" name="Conexión9833" type="4" refreshedVersion="3" background="1" saveData="1">
    <webPr sourceData="1" parsePre="1" consecutive="1" xl2000="1" url="http://10.238.10.38:8080/ssp_estadistica/notas/notas_secciones_cuaderno.php?mes='Marzo'&amp;anio='2012'&amp;idSeccion='6'"/>
  </connection>
  <connection id="15111" xr16:uid="{00000000-0015-0000-FFFF-FFFFE03A0000}" name="Conexión9834" type="4" refreshedVersion="3" background="1" saveData="1">
    <webPr sourceData="1" parsePre="1" consecutive="1" xl2000="1" url="http://10.238.10.38:8080/ssp_estadistica/notas/notas_secciones_cuaderno.php?mes='Marzo'&amp;anio='2012'&amp;idSeccion='7'"/>
  </connection>
  <connection id="15112" xr16:uid="{00000000-0015-0000-FFFF-FFFFE13A0000}" name="Conexión9835" type="4" refreshedVersion="3" background="1" saveData="1">
    <webPr sourceData="1" parsePre="1" consecutive="1" xl2000="1" url="http://10.238.10.38:8080/ssp_estadistica/notas/notas_secciones_cuaderno.php?mes='Marzo'&amp;anio='2012'&amp;idSeccion='12'"/>
  </connection>
  <connection id="15113" xr16:uid="{00000000-0015-0000-FFFF-FFFFE23A0000}" name="Conexión9836" type="4" refreshedVersion="3" background="1" saveData="1">
    <webPr sourceData="1" parsePre="1" consecutive="1" xl2000="1" url="http://10.238.10.38:8080/ssp_estadistica/notas/notas_secciones_cuaderno.php?mes='Marzo'&amp;anio='2012'&amp;idSeccion='8'"/>
  </connection>
  <connection id="15114" xr16:uid="{00000000-0015-0000-FFFF-FFFFE33A0000}" name="Conexión9837" type="4" refreshedVersion="3" background="1" saveData="1">
    <webPr sourceData="1" parsePre="1" consecutive="1" xl2000="1" url="http://10.238.10.38:8080/ssp_estadistica/notas/notas_secciones_cuaderno.php?mes='Marzo'&amp;anio='2012'&amp;idSeccion='9'"/>
  </connection>
  <connection id="15115" xr16:uid="{00000000-0015-0000-FFFF-FFFFE43A0000}" name="Conexión9838" type="4" refreshedVersion="3" background="1" saveData="1">
    <webPr sourceData="1" parsePre="1" consecutive="1" xl2000="1" url="http://10.238.10.38:8080/ssp_estadistica/notas/notas_secciones_cuaderno.php?mes='Marzo'&amp;anio='2012'&amp;idSeccion='10'"/>
  </connection>
  <connection id="15116" xr16:uid="{00000000-0015-0000-FFFF-FFFFE53A0000}" name="Conexión9839" type="4" refreshedVersion="3" background="1" saveData="1">
    <webPr sourceData="1" parsePre="1" consecutive="1" xl2000="1" url="http://10.238.10.38:8080/ssp_estadistica/notas/notas_secciones_cuaderno.php?mes='Marzo'&amp;anio='2012'&amp;idSeccion='11'"/>
  </connection>
  <connection id="15117" xr16:uid="{00000000-0015-0000-FFFF-FFFFE63A0000}" name="Conexión984" type="4" refreshedVersion="4" background="1" saveData="1">
    <webPr sourceData="1" parsePre="1" consecutive="1" xl2000="1" url="http://localhost:8080/ssp_estadistica/cuaderno/cuaderno_estadistico/p8_comportamiento_grafica_2.php?mes='Junio'&amp;anio='2011'&amp;origen='excel'"/>
  </connection>
  <connection id="15118" xr16:uid="{00000000-0015-0000-FFFF-FFFFE73A0000}" name="Conexión9840" type="4" refreshedVersion="3" background="1" saveData="1">
    <webPr sourceData="1" parsePre="1" consecutive="1" xl2000="1" url="http://10.238.10.38:8080/ssp_estadistica/notas/notas_secciones_cuaderno.php?mes='Marzo'&amp;anio='2012'&amp;idSeccion='20'"/>
  </connection>
  <connection id="15119" xr16:uid="{00000000-0015-0000-FFFF-FFFFE83A0000}" name="Conexión9841" type="4" refreshedVersion="3" background="1" saveData="1">
    <webPr sourceData="1" parsePre="1" consecutive="1" xl2000="1" url="http://10.238.10.38:8080/ssp_estadistica/notas/notas_secciones_cuaderno.php?mes='Marzo'&amp;anio='2012'&amp;idSeccion='12'"/>
  </connection>
  <connection id="15120" xr16:uid="{00000000-0015-0000-FFFF-FFFFE93A0000}" name="Conexión9842" type="4" refreshedVersion="3" background="1" saveData="1">
    <webPr sourceData="1" parsePre="1" consecutive="1" xl2000="1" url="http://10.238.10.38:8080/ssp_estadistica/notas/notas_secciones_cuaderno.php?mes='Marzo'&amp;anio='2012'&amp;idSeccion='21'"/>
  </connection>
  <connection id="15121" xr16:uid="{00000000-0015-0000-FFFF-FFFFEA3A0000}" name="Conexión9843" type="4" refreshedVersion="3" background="1" saveData="1">
    <webPr sourceData="1" parsePre="1" consecutive="1" xl2000="1" url="http://10.238.10.38:8080/ssp_estadistica/notas/notas_secciones_cuaderno.php?mes='Marzo'&amp;anio='2012'&amp;idSeccion='13'"/>
  </connection>
  <connection id="15122" xr16:uid="{00000000-0015-0000-FFFF-FFFFEB3A0000}" name="Conexión9844" type="4" refreshedVersion="3" background="1" saveData="1">
    <webPr sourceData="1" parsePre="1" consecutive="1" xl2000="1" url="http://10.238.10.38:8080/ssp_estadistica/notas/notas_secciones_cuaderno.php?mes='Marzo'&amp;anio='2012'&amp;idSeccion='22'"/>
  </connection>
  <connection id="15123" xr16:uid="{00000000-0015-0000-FFFF-FFFFEC3A0000}" name="Conexión9845" type="4" refreshedVersion="3" background="1" saveData="1">
    <webPr sourceData="1" parsePre="1" consecutive="1" xl2000="1" url="http://10.238.10.38:8080/ssp_estadistica/notas/notas_secciones_cuaderno.php?mes='Marzo'&amp;anio='2012'&amp;idSeccion='14'"/>
  </connection>
  <connection id="15124" xr16:uid="{00000000-0015-0000-FFFF-FFFFED3A0000}" name="Conexión9846" type="4" refreshedVersion="3" background="1" saveData="1">
    <webPr sourceData="1" parsePre="1" consecutive="1" xl2000="1" url="http://10.238.10.38:8080/ssp_estadistica/notas/notas_secciones_cuaderno.php?mes='Marzo'&amp;anio='2012'&amp;idSeccion='23'"/>
  </connection>
  <connection id="15125" xr16:uid="{00000000-0015-0000-FFFF-FFFFEE3A0000}" name="Conexión9847" type="4" refreshedVersion="3" background="1" saveData="1">
    <webPr sourceData="1" parsePre="1" consecutive="1" xl2000="1" url="http://10.238.10.38:8080/ssp_estadistica/notas/notas_secciones_cuaderno.php?mes='Marzo'&amp;anio='2012'&amp;idSeccion='15'"/>
  </connection>
  <connection id="15126" xr16:uid="{00000000-0015-0000-FFFF-FFFFEF3A0000}" name="Conexión9848" type="4" refreshedVersion="3" background="1" saveData="1">
    <webPr sourceData="1" parsePre="1" consecutive="1" xl2000="1" url="http://10.238.10.38:8080/ssp_estadistica/notas/notas_secciones_cuaderno.php?mes='Marzo'&amp;anio='2012'&amp;idSeccion='16'"/>
  </connection>
  <connection id="15127" xr16:uid="{00000000-0015-0000-FFFF-FFFFF03A0000}" name="Conexión9849" type="4" refreshedVersion="3" background="1" saveData="1">
    <webPr sourceData="1" parsePre="1" consecutive="1" xl2000="1" url="http://10.238.10.38:8080/ssp_estadistica/notas/notas_secciones_cuaderno.php?mes='Marzo'&amp;anio='2012'&amp;idSeccion='24'"/>
  </connection>
  <connection id="15128" xr16:uid="{00000000-0015-0000-FFFF-FFFFF13A0000}" name="Conexión985" type="4" refreshedVersion="4" background="1" saveData="1">
    <webPr sourceData="1" parsePre="1" consecutive="1" xl2000="1" url="http://localhost:8080/ssp_estadistica/cuaderno/cuaderno_estadistico/p9_comportamiento_grafica_1.php?mes='Junio'&amp;anio='2011'&amp;origen='excel'"/>
  </connection>
  <connection id="15129" xr16:uid="{00000000-0015-0000-FFFF-FFFFF23A0000}" name="Conexión9850" type="4" refreshedVersion="3" background="1" saveData="1">
    <webPr sourceData="1" parsePre="1" consecutive="1" xl2000="1" url="http://10.238.10.38:8080/ssp_estadistica/notas/notas_secciones_cuaderno.php?mes='Marzo'&amp;anio='2012'&amp;idSeccion='25'"/>
  </connection>
  <connection id="15130" xr16:uid="{00000000-0015-0000-FFFF-FFFFF33A0000}" name="Conexión9851" type="4" refreshedVersion="3" background="1" saveData="1">
    <webPr sourceData="1" parsePre="1" consecutive="1" xl2000="1" url="http://10.238.10.38:8080/ssp_estadistica/notas/notas_secciones_cuaderno.php?mes='Marzo'&amp;anio='2012'&amp;idSeccion='26'"/>
  </connection>
  <connection id="15131" xr16:uid="{00000000-0015-0000-FFFF-FFFFF43A0000}" name="Conexión9852" type="4" refreshedVersion="3" background="1" saveData="1">
    <webPr sourceData="1" parsePre="1" consecutive="1" xl2000="1" url="http://10.238.10.38:8080/ssp_estadistica/cuaderno/cuaderno_estadistico/parametros_cuaderno_estadistico.php"/>
  </connection>
  <connection id="15132" xr16:uid="{00000000-0015-0000-FFFF-FFFFF53A0000}" name="Conexión9853" type="4" refreshedVersion="3" background="1" saveData="1">
    <webPr sourceData="1" parsePre="1" consecutive="1" xl2000="1" url="http://10.238.10.38:8080/ssp_estadistica/cuaderno/cuaderno_estadistico/encabezados.php?mes='Marzo'&amp;anio='2012'&amp;origen='excel'"/>
  </connection>
  <connection id="15133" xr16:uid="{00000000-0015-0000-FFFF-FFFFF63A0000}" name="Conexión9854" type="4" refreshedVersion="3" background="1" saveData="1">
    <webPr sourceData="1" parsePre="1" consecutive="1" xl2000="1" url="http://10.238.10.38:8080/ssp_estadistica/cuaderno/cuaderno_estadistico/p3_resumen_poblacion_excel.php?mes='Marzo'&amp;anio='2012'&amp;origen='excel'"/>
  </connection>
  <connection id="15134" xr16:uid="{00000000-0015-0000-FFFF-FFFFF73A0000}" name="Conexión9855" type="4" refreshedVersion="3" background="1" saveData="1">
    <webPr sourceData="1" parsePre="1" consecutive="1" xl2000="1" url="http://10.238.10.38:8080/ssp_estadistica/cuaderno/cuaderno_estadistico/p4_poblacion_penitenciaria_excel.php?mes='Marzo'&amp;anio='2012'&amp;origen='excel'"/>
  </connection>
  <connection id="15135" xr16:uid="{00000000-0015-0000-FFFF-FFFFF83A0000}" name="Conexión9856" type="4" refreshedVersion="3" background="1" saveData="1">
    <webPr sourceData="1" parsePre="1" consecutive="1" xl2000="1" url="http://10.238.10.38:8080/ssp_estadistica/cuaderno/cuaderno_estadistico/p5_pob_pen_x_Fue_excel.php?mes='Marzo'&amp;anio='2012'&amp;origen='excel'"/>
  </connection>
  <connection id="15136" xr16:uid="{00000000-0015-0000-FFFF-FFFFF93A0000}" name="Conexión9857" type="4" refreshedVersion="3" background="1" saveData="1">
    <webPr sourceData="1" parsePre="1" consecutive="1" xl2000="1" url="http://10.238.10.38:8080/ssp_estadistica/cuaderno/cuaderno_estadistico/p6_pob_pen_excel.php?mes='Marzo'&amp;anio='2012'&amp;origen='excel'"/>
  </connection>
  <connection id="15137" xr16:uid="{00000000-0015-0000-FFFF-FFFFFA3A0000}" name="Conexión9858" type="4" refreshedVersion="3" background="1" saveData="1">
    <webPr sourceData="1" parsePre="1" consecutive="1" xl2000="1" url="http://10.238.10.38:8080/ssp_estadistica/cuaderno/cuaderno_estadistico/p7_comp_pob_xfuero_situacion_variacion.php?mes='Marzo'&amp;anio='2012'&amp;origen='excel'"/>
  </connection>
  <connection id="15138" xr16:uid="{00000000-0015-0000-FFFF-FFFFFB3A0000}" name="Conexión9859" type="4" refreshedVersion="3" background="1" saveData="1">
    <webPr sourceData="1" parsePre="1" consecutive="1" xl2000="1" url="http://10.238.10.38:8080/ssp_estadistica/cuaderno/cuaderno_estadistico/p8_comportamiento_grafica_1.php?mes='Marzo'&amp;anio='2012'&amp;origen='excel'"/>
  </connection>
  <connection id="15139" xr16:uid="{00000000-0015-0000-FFFF-FFFFFC3A0000}" name="Conexión986" type="4" refreshedVersion="4" background="1" saveData="1">
    <webPr sourceData="1" parsePre="1" consecutive="1" xl2000="1" url="http://localhost:8080/ssp_estadistica/cuaderno/cuaderno_estadistico/p10_gra_dis_cen_pen_excel.php?mes='Junio'&amp;anio='2011'&amp;origen='excel'"/>
  </connection>
  <connection id="15140" xr16:uid="{00000000-0015-0000-FFFF-FFFFFD3A0000}" name="Conexión9860" type="4" refreshedVersion="3" background="1" saveData="1">
    <webPr sourceData="1" parsePre="1" consecutive="1" xl2000="1" url="http://10.238.10.38:8080/ssp_estadistica/cuaderno/cuaderno_estadistico/p8_comportamiento_grafica_2.php?mes='Marzo'&amp;anio='2012'&amp;origen='excel'"/>
  </connection>
  <connection id="15141" xr16:uid="{00000000-0015-0000-FFFF-FFFFFE3A0000}" name="Conexión9861" type="4" refreshedVersion="3" background="1" saveData="1">
    <webPr sourceData="1" parsePre="1" consecutive="1" xl2000="1" url="http://10.238.10.38:8080/ssp_estadistica/cuaderno/cuaderno_estadistico/p9_comportamiento_grafica_1.php?mes='Marzo'&amp;anio='2012'&amp;origen='excel'"/>
  </connection>
  <connection id="15142" xr16:uid="{00000000-0015-0000-FFFF-FFFFFF3A0000}" name="Conexión9862" type="4" refreshedVersion="3" background="1" saveData="1">
    <webPr sourceData="1" parsePre="1" consecutive="1" xl2000="1" url="http://10.238.10.38:8080/ssp_estadistica/cuaderno/cuaderno_estadistico/p10_gra_dis_cen_pen_excel.php?mes='Marzo'&amp;anio='2012'&amp;origen='excel'"/>
  </connection>
  <connection id="15143" xr16:uid="{00000000-0015-0000-FFFF-FFFF003B0000}" name="Conexión9863" type="4" refreshedVersion="3" background="1" saveData="1">
    <webPr sourceData="1" parsePre="1" consecutive="1" xl2000="1" url="http://10.238.10.38:8080/ssp_estadistica/cuaderno/cuaderno_estadistico/p11_num_cen_cap_pob_sob_excel.php?mes='Marzo'&amp;anio=2012&amp;origen='excel'"/>
  </connection>
  <connection id="15144" xr16:uid="{00000000-0015-0000-FFFF-FFFF013B0000}" name="Conexión9864" type="4" refreshedVersion="3" background="1" saveData="1">
    <webPr sourceData="1" parsePre="1" consecutive="1" xl2000="1" url="http://10.238.10.38:8080/ssp_estadistica/cuaderno/cuaderno_estadistico/p12_sob_pen_excel.php?mes='Marzo'&amp;anio='2012'&amp;origen='excel'"/>
  </connection>
  <connection id="15145" xr16:uid="{00000000-0015-0000-FFFF-FFFF023B0000}" name="Conexión9865" type="4" refreshedVersion="3" background="1" saveData="1">
    <webPr sourceData="1" parsePre="1" consecutive="1" xl2000="1" url="http://10.238.10.38:8080/ssp_estadistica/cuaderno/cuaderno_estadistico/p13_tipo_centros.php?mes='Marzo'&amp;anio='2012'&amp;origen='excel'"/>
  </connection>
  <connection id="15146" xr16:uid="{00000000-0015-0000-FFFF-FFFF033B0000}" name="Conexión9866" type="4" refreshedVersion="3" background="1" saveData="1">
    <webPr sourceData="1" parsePre="1" consecutive="1" xl2000="1" url="http://10.238.10.38:8080/ssp_estadistica/cuaderno/cuaderno_estadistico/p14_cap_sob_pob_x_sit_jur_excel.php?mes='Marzo'&amp;anio='2012'&amp;origen='excel'"/>
  </connection>
  <connection id="15147" xr16:uid="{00000000-0015-0000-FFFF-FFFF043B0000}" name="Conexión9867" type="4" refreshedVersion="3" background="1" saveData="1">
    <webPr sourceData="1" parsePre="1" consecutive="1" xl2000="1" url="http://10.238.10.38:8080/ssp_estadistica/cuaderno/cuaderno_estadistico/p28_pob_pen_cen_fed_excel.php?mes='Marzo'&amp;anio='2012'&amp;origen='excel'"/>
  </connection>
  <connection id="15148" xr16:uid="{00000000-0015-0000-FFFF-FFFF053B0000}" name="Conexión9868" type="4" refreshedVersion="3" background="1" saveData="1">
    <webPr sourceData="1" parsePre="1" consecutive="1" xl2000="1" url="http://10.238.10.38:8080/ssp_estadistica/cuaderno/cuaderno_estadistico/p29_poblacion_centrosfederales.php?mes='Marzo'&amp;anio='2012'&amp;origen='excel'"/>
  </connection>
  <connection id="15149" xr16:uid="{00000000-0015-0000-FFFF-FFFF063B0000}" name="Conexión9869" type="4" refreshedVersion="3" background="1" saveData="1">
    <webPr sourceData="1" parsePre="1" consecutive="1" xl2000="1" url="http://10.238.10.38:8080/ssp_estadistica/cuaderno/cuaderno_estadistico/p29_poblacion_centrosfederales_grafica.php?mes='Marzo'&amp;anio='2012'&amp;origen='excel'"/>
  </connection>
  <connection id="15150" xr16:uid="{00000000-0015-0000-FFFF-FFFF073B0000}" name="Conexión987" type="4" refreshedVersion="4" background="1" saveData="1">
    <webPr sourceData="1" parsePre="1" consecutive="1" xl2000="1" url="http://localhost:8080/ssp_estadistica/cuaderno/cuaderno_estadistico/p11_num_cen_cap_pob_sob_excel.php?mes='Junio'&amp;anio='2011'&amp;origen='excel'"/>
  </connection>
  <connection id="15151" xr16:uid="{00000000-0015-0000-FFFF-FFFF083B0000}" name="Conexión9870" type="4" refreshedVersion="3" background="1" saveData="1">
    <webPr sourceData="1" parsePre="1" consecutive="1" xl2000="1" url="http://10.238.10.38:8080/ssp_estadistica/cuaderno/cuaderno_estadistico/p34_ben_lib_ant_excel.php?mes='Marzo'&amp;anio='2012'&amp;origen='excel'"/>
  </connection>
  <connection id="15152" xr16:uid="{00000000-0015-0000-FFFF-FFFF093B0000}" name="Conexión9871" type="4" refreshedVersion="3" background="1" saveData="1">
    <webPr sourceData="1" parsePre="1" consecutive="1" xl2000="1" url="http://10.238.10.38:8080/ssp_estadistica/cuaderno/cuaderno_estadistico/p35_gra_ben_lib_ant_excel.php?mes='Marzo'&amp;anio='2012'&amp;origen='excel'"/>
  </connection>
  <connection id="15153" xr16:uid="{00000000-0015-0000-FFFF-FFFF0A3B0000}" name="Conexión9872" type="4" refreshedVersion="3" background="1" saveData="1">
    <webPr sourceData="1" parsePre="1" consecutive="1" xl2000="1" url="http://10.238.10.38:8080/ssp_estadistica/cuaderno/cuaderno_estadistico/p36_ben_lib_ant_excel.php?mes='Marzo'&amp;anio='2012'&amp;origen='excel'"/>
  </connection>
  <connection id="15154" xr16:uid="{00000000-0015-0000-FFFF-FFFF0B3B0000}" name="Conexión9873" type="4" refreshedVersion="3" background="1" saveData="1">
    <webPr sourceData="1" parsePre="1" consecutive="1" xl2000="1" url="http://10.238.10.38:8080/ssp_estadistica/cuaderno/cuaderno_estadistico/p37_gra_pob_lib_vig_excel.php?mes='Marzo'&amp;anio='2012'&amp;origen='excel'"/>
  </connection>
  <connection id="15155" xr16:uid="{00000000-0015-0000-FFFF-FFFF0C3B0000}" name="Conexión9874" type="4" refreshedVersion="3" background="1" saveData="1">
    <webPr sourceData="1" parsePre="1" consecutive="1" xl2000="1" url="http://10.238.10.38:8080/ssp_estadistica/cuaderno/cuaderno_estadistico/p38_res_lib_ant_excel.php?mes='Marzo'&amp;anio='2012'&amp;origen='excel'"/>
  </connection>
  <connection id="15156" xr16:uid="{00000000-0015-0000-FFFF-FFFF0D3B0000}" name="Conexión9875" type="4" refreshedVersion="3" background="1" saveData="1">
    <webPr sourceData="1" parsePre="1" consecutive="1" xl2000="1" url="http://10.238.10.38:8080/ssp_estadistica/cuaderno/cuaderno_estadistico/p39_gra_pob_lib_vig_excel.php?mes='Marzo'&amp;anio='2012'&amp;origen='excel'"/>
  </connection>
  <connection id="15157" xr16:uid="{00000000-0015-0000-FFFF-FFFF0E3B0000}" name="Conexión9876" type="4" refreshedVersion="3" background="1" saveData="1">
    <webPr sourceData="1" parsePre="1" consecutive="1" xl2000="1" url="http://10.238.10.38:8080/ssp_estadistica/cuaderno/cuaderno_estadistico/p40_inc_pen_excel.php?mes='Marzo'&amp;anio='2012'&amp;origen='excel'"/>
  </connection>
  <connection id="15158" xr16:uid="{00000000-0015-0000-FFFF-FFFF0F3B0000}" name="Conexión9877" type="4" refreshedVersion="3" background="1" saveData="1">
    <webPr sourceData="1" parsePre="1" consecutive="1" xl2000="1" url="http://10.238.10.38:8080/ssp_estadistica/cuaderno/cuaderno_estadistico/p41_int_inv_inc_pen_excel.php?mes='Marzo'&amp;anio='2012'&amp;origen='excel'"/>
  </connection>
  <connection id="15159" xr16:uid="{00000000-0015-0000-FFFF-FFFF103B0000}" name="Conexión9878" type="4" refreshedVersion="3" background="1" saveData="1">
    <webPr sourceData="1" parsePre="1" consecutive="1" xl2000="1" url="http://10.238.10.38:8080/ssp_estadistica/cuaderno/cuaderno_estadistico/p42_gra_int_inv_inc_pen_excel.php?mes='Marzo'&amp;anio='2012'&amp;origen='excel'"/>
  </connection>
  <connection id="15160" xr16:uid="{00000000-0015-0000-FFFF-FFFF113B0000}" name="Conexión9879" type="4" refreshedVersion="3" background="1" saveData="1">
    <webPr sourceData="1" parsePre="1" consecutive="1" xl2000="1" url="http://10.238.10.38:8080/ssp_estadistica/cuaderno/cuaderno_estadistico/p43_gra_inc_inv_excel.php?mes='Marzo'&amp;anio='2012'&amp;origen='excel'"/>
  </connection>
  <connection id="15161" xr16:uid="{00000000-0015-0000-FFFF-FFFF123B0000}" name="Conexión988" type="4" refreshedVersion="4" background="1" saveData="1">
    <webPr sourceData="1" parsePre="1" consecutive="1" xl2000="1" url="http://localhost:8080/ssp_estadistica/cuaderno/cuaderno_estadistico/p12_sob_pen_excel.php?mes='Junio'&amp;anio='2011'&amp;origen='excel'"/>
  </connection>
  <connection id="15162" xr16:uid="{00000000-0015-0000-FFFF-FFFF133B0000}" name="Conexión9880" type="4" refreshedVersion="3" background="1" saveData="1">
    <webPr sourceData="1" parsePre="1" consecutive="1" xl2000="1" url="http://10.238.10.38:8080/ssp_estadistica/cuaderno/cuaderno_estadistico/p44_tra_int_ext_excel.php?mes='Marzo'&amp;anio='2012'&amp;origen='excel'"/>
  </connection>
  <connection id="15163" xr16:uid="{00000000-0015-0000-FFFF-FFFF143B0000}" name="Conexión9881" type="4" refreshedVersion="3" background="1" saveData="1">
    <webPr sourceData="1" parsePre="1" consecutive="1" xl2000="1" url="http://10.238.10.38:8080/ssp_estadistica/cuaderno/cuaderno_estadistico/p29_totales_generales.php?mes='Marzo'&amp;anio='2012'&amp;origen='excel'"/>
  </connection>
  <connection id="15164" xr16:uid="{00000000-0015-0000-FFFF-FFFF153B0000}" name="Conexión9882" type="4" refreshedVersion="3" background="1" saveData="1">
    <webPr sourceData="1" parsePre="1" consecutive="1" xl2000="1" url="http://10.238.10.38:8080/ssp_estadistica/notas/notas_secciones_cuaderno.php?mes='Marzo'&amp;anio='2012'&amp;idSeccion=2"/>
  </connection>
  <connection id="15165" xr16:uid="{00000000-0015-0000-FFFF-FFFF163B0000}" name="Conexión9883" type="4" refreshedVersion="3" background="1" saveData="1">
    <webPr sourceData="1" parsePre="1" consecutive="1" xl2000="1" url="http://10.238.10.38:8080/ssp_estadistica/notas/notas_secciones_cuaderno.php?mes='Marzo'&amp;anio='2012'&amp;idSeccion='3'"/>
  </connection>
  <connection id="15166" xr16:uid="{00000000-0015-0000-FFFF-FFFF173B0000}" name="Conexión9884" type="4" refreshedVersion="3" background="1" saveData="1">
    <webPr sourceData="1" parsePre="1" consecutive="1" xl2000="1" url="http://10.238.10.38:8080/ssp_estadistica/notas/notas_secciones_cuaderno.php?mes='Marzo'&amp;anio='2012'&amp;idSeccion='17'"/>
  </connection>
  <connection id="15167" xr16:uid="{00000000-0015-0000-FFFF-FFFF183B0000}" name="Conexión9885" type="4" refreshedVersion="3" background="1" saveData="1">
    <webPr sourceData="1" parsePre="1" consecutive="1" xl2000="1" url="http://10.238.10.38:8080/ssp_estadistica/notas/notas_secciones_cuaderno.php?mes='Marzo'&amp;anio='2012'&amp;idSeccion='4'"/>
  </connection>
  <connection id="15168" xr16:uid="{00000000-0015-0000-FFFF-FFFF193B0000}" name="Conexión9886" type="4" refreshedVersion="3" background="1" saveData="1">
    <webPr sourceData="1" parsePre="1" consecutive="1" xl2000="1" url="http://10.238.10.38:8080/ssp_estadistica/notas/notas_secciones_cuaderno.php?mes='Marzo'&amp;anio='2012'&amp;idSeccion='18'"/>
  </connection>
  <connection id="15169" xr16:uid="{00000000-0015-0000-FFFF-FFFF1A3B0000}" name="Conexión9887" type="4" refreshedVersion="3" background="1" saveData="1">
    <webPr sourceData="1" parsePre="1" consecutive="1" xl2000="1" url="http://10.238.10.38:8080/ssp_estadistica/notas/notas_secciones_cuaderno.php?mes='Marzo'&amp;anio='2012'&amp;idSeccion='5'"/>
  </connection>
  <connection id="15170" xr16:uid="{00000000-0015-0000-FFFF-FFFF1B3B0000}" name="Conexión9888" type="4" refreshedVersion="3" background="1" saveData="1">
    <webPr sourceData="1" parsePre="1" consecutive="1" xl2000="1" url="http://10.238.10.38:8080/ssp_estadistica/notas/notas_secciones_cuaderno.php?mes='Marzo'&amp;anio='2012'&amp;idSeccion='6'"/>
  </connection>
  <connection id="15171" xr16:uid="{00000000-0015-0000-FFFF-FFFF1C3B0000}" name="Conexión9889" type="4" refreshedVersion="3" background="1" saveData="1">
    <webPr sourceData="1" parsePre="1" consecutive="1" xl2000="1" url="http://10.238.10.38:8080/ssp_estadistica/notas/notas_secciones_cuaderno.php?mes='Marzo'&amp;anio='2012'&amp;idSeccion='7'"/>
  </connection>
  <connection id="15172" xr16:uid="{00000000-0015-0000-FFFF-FFFF1D3B0000}" name="Conexión989" type="4" refreshedVersion="4" background="1" saveData="1">
    <webPr sourceData="1" parsePre="1" consecutive="1" xl2000="1" url="http://localhost:8080/ssp_estadistica/cuaderno/cuaderno_estadistico/p13_tipo_centros.php?mes='Junio'&amp;anio='2011'&amp;origen='excel'"/>
  </connection>
  <connection id="15173" xr16:uid="{00000000-0015-0000-FFFF-FFFF1E3B0000}" name="Conexión9890" type="4" refreshedVersion="3" background="1" saveData="1">
    <webPr sourceData="1" parsePre="1" consecutive="1" xl2000="1" url="http://10.238.10.38:8080/ssp_estadistica/notas/notas_secciones_cuaderno.php?mes='Marzo'&amp;anio='2012'&amp;idSeccion='12'"/>
  </connection>
  <connection id="15174" xr16:uid="{00000000-0015-0000-FFFF-FFFF1F3B0000}" name="Conexión9891" type="4" refreshedVersion="3" background="1" saveData="1">
    <webPr sourceData="1" parsePre="1" consecutive="1" xl2000="1" url="http://10.238.10.38:8080/ssp_estadistica/notas/notas_secciones_cuaderno.php?mes='Marzo'&amp;anio='2012'&amp;idSeccion='8'"/>
  </connection>
  <connection id="15175" xr16:uid="{00000000-0015-0000-FFFF-FFFF203B0000}" name="Conexión9892" type="4" refreshedVersion="3" background="1" saveData="1">
    <webPr sourceData="1" parsePre="1" consecutive="1" xl2000="1" url="http://10.238.10.38:8080/ssp_estadistica/notas/notas_secciones_cuaderno.php?mes='Marzo'&amp;anio='2012'&amp;idSeccion='9'"/>
  </connection>
  <connection id="15176" xr16:uid="{00000000-0015-0000-FFFF-FFFF213B0000}" name="Conexión9893" type="4" refreshedVersion="3" background="1" saveData="1">
    <webPr sourceData="1" parsePre="1" consecutive="1" xl2000="1" url="http://10.238.10.38:8080/ssp_estadistica/notas/notas_secciones_cuaderno.php?mes='Marzo'&amp;anio='2012'&amp;idSeccion='10'"/>
  </connection>
  <connection id="15177" xr16:uid="{00000000-0015-0000-FFFF-FFFF223B0000}" name="Conexión9894" type="4" refreshedVersion="3" background="1" saveData="1">
    <webPr sourceData="1" parsePre="1" consecutive="1" xl2000="1" url="http://10.238.10.38:8080/ssp_estadistica/notas/notas_secciones_cuaderno.php?mes='Marzo'&amp;anio='2012'&amp;idSeccion='11'"/>
  </connection>
  <connection id="15178" xr16:uid="{00000000-0015-0000-FFFF-FFFF233B0000}" name="Conexión9895" type="4" refreshedVersion="3" background="1" saveData="1">
    <webPr sourceData="1" parsePre="1" consecutive="1" xl2000="1" url="http://10.238.10.38:8080/ssp_estadistica/notas/notas_secciones_cuaderno.php?mes='Marzo'&amp;anio='2012'&amp;idSeccion='20'"/>
  </connection>
  <connection id="15179" xr16:uid="{00000000-0015-0000-FFFF-FFFF243B0000}" name="Conexión9896" type="4" refreshedVersion="3" background="1" saveData="1">
    <webPr sourceData="1" parsePre="1" consecutive="1" xl2000="1" url="http://10.238.10.38:8080/ssp_estadistica/notas/notas_secciones_cuaderno.php?mes='Marzo'&amp;anio='2012'&amp;idSeccion='12'"/>
  </connection>
  <connection id="15180" xr16:uid="{00000000-0015-0000-FFFF-FFFF253B0000}" name="Conexión9897" type="4" refreshedVersion="3" background="1" saveData="1">
    <webPr sourceData="1" parsePre="1" consecutive="1" xl2000="1" url="http://10.238.10.38:8080/ssp_estadistica/notas/notas_secciones_cuaderno.php?mes='Marzo'&amp;anio='2012'&amp;idSeccion='21'"/>
  </connection>
  <connection id="15181" xr16:uid="{00000000-0015-0000-FFFF-FFFF263B0000}" name="Conexión9898" type="4" refreshedVersion="3" background="1" saveData="1">
    <webPr sourceData="1" parsePre="1" consecutive="1" xl2000="1" url="http://10.238.10.38:8080/ssp_estadistica/notas/notas_secciones_cuaderno.php?mes='Marzo'&amp;anio='2012'&amp;idSeccion='13'"/>
  </connection>
  <connection id="15182" xr16:uid="{00000000-0015-0000-FFFF-FFFF273B0000}" name="Conexión9899" type="4" refreshedVersion="3" background="1" saveData="1">
    <webPr sourceData="1" parsePre="1" consecutive="1" xl2000="1" url="http://10.238.10.38:8080/ssp_estadistica/notas/notas_secciones_cuaderno.php?mes='Marzo'&amp;anio='2012'&amp;idSeccion='22'"/>
  </connection>
  <connection id="15183" xr16:uid="{00000000-0015-0000-FFFF-FFFF283B0000}" name="Conexión99" type="4" refreshedVersion="3" background="1" saveData="1">
    <webPr sourceData="1" parsePre="1" consecutive="1" xl2000="1" url="http://localhost:8080/ssp_estadistica/cuaderno/capacidad_excel_dos.php?mes=Marzo&amp;anio=2011&amp;IdSubseccion=9&amp;origen=excel"/>
  </connection>
  <connection id="15184" xr16:uid="{00000000-0015-0000-FFFF-FFFF293B0000}" name="Conexión990" type="4" refreshedVersion="4" background="1" saveData="1">
    <webPr sourceData="1" parsePre="1" consecutive="1" xl2000="1" url="http://localhost:8080/ssp_estadistica/cuaderno/cuaderno_estadistico/p14_cap_sob_pob_x_sit_jur_excel.php?mes='Junio'&amp;anio='2011'&amp;origen='excel'"/>
  </connection>
  <connection id="15185" xr16:uid="{00000000-0015-0000-FFFF-FFFF2A3B0000}" name="Conexión9900" type="4" refreshedVersion="3" background="1" saveData="1">
    <webPr sourceData="1" parsePre="1" consecutive="1" xl2000="1" url="http://10.238.10.38:8080/ssp_estadistica/notas/notas_secciones_cuaderno.php?mes='Marzo'&amp;anio='2012'&amp;idSeccion='14'"/>
  </connection>
  <connection id="15186" xr16:uid="{00000000-0015-0000-FFFF-FFFF2B3B0000}" name="Conexión9901" type="4" refreshedVersion="3" background="1" saveData="1">
    <webPr sourceData="1" parsePre="1" consecutive="1" xl2000="1" url="http://10.238.10.38:8080/ssp_estadistica/notas/notas_secciones_cuaderno.php?mes='Marzo'&amp;anio='2012'&amp;idSeccion='23'"/>
  </connection>
  <connection id="15187" xr16:uid="{00000000-0015-0000-FFFF-FFFF2C3B0000}" name="Conexión9902" type="4" refreshedVersion="3" background="1" saveData="1">
    <webPr sourceData="1" parsePre="1" consecutive="1" xl2000="1" url="http://10.238.10.38:8080/ssp_estadistica/notas/notas_secciones_cuaderno.php?mes='Marzo'&amp;anio='2012'&amp;idSeccion='15'"/>
  </connection>
  <connection id="15188" xr16:uid="{00000000-0015-0000-FFFF-FFFF2D3B0000}" name="Conexión9903" type="4" refreshedVersion="3" background="1" saveData="1">
    <webPr sourceData="1" parsePre="1" consecutive="1" xl2000="1" url="http://10.238.10.38:8080/ssp_estadistica/notas/notas_secciones_cuaderno.php?mes='Marzo'&amp;anio='2012'&amp;idSeccion='16'"/>
  </connection>
  <connection id="15189" xr16:uid="{00000000-0015-0000-FFFF-FFFF2E3B0000}" name="Conexión9904" type="4" refreshedVersion="3" background="1" saveData="1">
    <webPr sourceData="1" parsePre="1" consecutive="1" xl2000="1" url="http://10.238.10.38:8080/ssp_estadistica/notas/notas_secciones_cuaderno.php?mes='Marzo'&amp;anio='2012'&amp;idSeccion='24'"/>
  </connection>
  <connection id="15190" xr16:uid="{00000000-0015-0000-FFFF-FFFF2F3B0000}" name="Conexión9905" type="4" refreshedVersion="3" background="1" saveData="1">
    <webPr sourceData="1" parsePre="1" consecutive="1" xl2000="1" url="http://10.238.10.38:8080/ssp_estadistica/notas/notas_secciones_cuaderno.php?mes='Marzo'&amp;anio='2012'&amp;idSeccion='25'"/>
  </connection>
  <connection id="15191" xr16:uid="{00000000-0015-0000-FFFF-FFFF303B0000}" name="Conexión9906" type="4" refreshedVersion="3" background="1" saveData="1">
    <webPr sourceData="1" parsePre="1" consecutive="1" xl2000="1" url="http://10.238.10.38:8080/ssp_estadistica/notas/notas_secciones_cuaderno.php?mes='Marzo'&amp;anio='2012'&amp;idSeccion='26'"/>
  </connection>
  <connection id="15192" xr16:uid="{00000000-0015-0000-FFFF-FFFF313B0000}" name="Conexión9907" type="4" refreshedVersion="3" background="1" saveData="1">
    <webPr sourceData="1" parsePre="1" consecutive="1" xl2000="1" url="http://10.238.10.38:8080/ssp_estadistica/cuaderno/cuaderno_estadistico/parametros_cuaderno_estadistico.php"/>
  </connection>
  <connection id="15193" xr16:uid="{00000000-0015-0000-FFFF-FFFF323B0000}" name="Conexión9908" type="4" refreshedVersion="3" background="1" saveData="1">
    <webPr sourceData="1" parsePre="1" consecutive="1" xl2000="1" url="http://10.238.10.38:8080/ssp_estadistica/cuaderno/cuaderno_estadistico/encabezados.php?mes='Marzo'&amp;anio='2012'&amp;origen='excel'"/>
  </connection>
  <connection id="15194" xr16:uid="{00000000-0015-0000-FFFF-FFFF333B0000}" name="Conexión9909" type="4" refreshedVersion="3" background="1" saveData="1">
    <webPr sourceData="1" parsePre="1" consecutive="1" xl2000="1" url="http://10.238.10.38:8080/ssp_estadistica/cuaderno/cuaderno_estadistico/p3_resumen_poblacion_excel.php?mes='Marzo'&amp;anio='2012'&amp;origen='excel'"/>
  </connection>
  <connection id="15195" xr16:uid="{00000000-0015-0000-FFFF-FFFF343B0000}" name="Conexión991" type="4" refreshedVersion="4" background="1" saveData="1">
    <webPr sourceData="1" parsePre="1" consecutive="1" xl2000="1" url="http://localhost:8080/ssp_estadistica/cuaderno/cuaderno_estadistico/p28_pob_pen_cen_fed_excel.php?mes='Junio'&amp;anio='2011'&amp;origen='excel'"/>
  </connection>
  <connection id="15196" xr16:uid="{00000000-0015-0000-FFFF-FFFF353B0000}" name="Conexión9910" type="4" refreshedVersion="3" background="1" saveData="1">
    <webPr sourceData="1" parsePre="1" consecutive="1" xl2000="1" url="http://10.238.10.38:8080/ssp_estadistica/cuaderno/cuaderno_estadistico/p4_poblacion_penitenciaria_excel.php?mes='Marzo'&amp;anio='2012'&amp;origen='excel'"/>
  </connection>
  <connection id="15197" xr16:uid="{00000000-0015-0000-FFFF-FFFF363B0000}" name="Conexión9911" type="4" refreshedVersion="3" background="1" saveData="1">
    <webPr sourceData="1" parsePre="1" consecutive="1" xl2000="1" url="http://10.238.10.38:8080/ssp_estadistica/cuaderno/cuaderno_estadistico/p5_pob_pen_x_Fue_excel.php?mes='Marzo'&amp;anio='2012'&amp;origen='excel'"/>
  </connection>
  <connection id="15198" xr16:uid="{00000000-0015-0000-FFFF-FFFF373B0000}" name="Conexión9912" type="4" refreshedVersion="3" background="1" saveData="1">
    <webPr sourceData="1" parsePre="1" consecutive="1" xl2000="1" url="http://10.238.10.38:8080/ssp_estadistica/cuaderno/cuaderno_estadistico/p6_pob_pen_excel.php?mes='Marzo'&amp;anio='2012'&amp;origen='excel'"/>
  </connection>
  <connection id="15199" xr16:uid="{00000000-0015-0000-FFFF-FFFF383B0000}" name="Conexión9913" type="4" refreshedVersion="3" background="1" saveData="1">
    <webPr sourceData="1" parsePre="1" consecutive="1" xl2000="1" url="http://10.238.10.38:8080/ssp_estadistica/cuaderno/cuaderno_estadistico/p7_comp_pob_xfuero_situacion_variacion.php?mes='Marzo'&amp;anio='2012'&amp;origen='excel'"/>
  </connection>
  <connection id="15200" xr16:uid="{00000000-0015-0000-FFFF-FFFF393B0000}" name="Conexión9914" type="4" refreshedVersion="3" background="1" saveData="1">
    <webPr sourceData="1" parsePre="1" consecutive="1" xl2000="1" url="http://10.238.10.38:8080/ssp_estadistica/cuaderno/cuaderno_estadistico/p8_comportamiento_grafica_1.php?mes='Marzo'&amp;anio='2012'&amp;origen='excel'"/>
  </connection>
  <connection id="15201" xr16:uid="{00000000-0015-0000-FFFF-FFFF3A3B0000}" name="Conexión9915" type="4" refreshedVersion="3" background="1" saveData="1">
    <webPr sourceData="1" parsePre="1" consecutive="1" xl2000="1" url="http://10.238.10.38:8080/ssp_estadistica/cuaderno/cuaderno_estadistico/p8_comportamiento_grafica_2.php?mes='Marzo'&amp;anio='2012'&amp;origen='excel'"/>
  </connection>
  <connection id="15202" xr16:uid="{00000000-0015-0000-FFFF-FFFF3B3B0000}" name="Conexión9916" type="4" refreshedVersion="3" background="1" saveData="1">
    <webPr sourceData="1" parsePre="1" consecutive="1" xl2000="1" url="http://10.238.10.38:8080/ssp_estadistica/cuaderno/cuaderno_estadistico/p9_comportamiento_grafica_1.php?mes='Marzo'&amp;anio='2012'&amp;origen='excel'"/>
  </connection>
  <connection id="15203" xr16:uid="{00000000-0015-0000-FFFF-FFFF3C3B0000}" name="Conexión9917" type="4" refreshedVersion="3" background="1" saveData="1">
    <webPr sourceData="1" parsePre="1" consecutive="1" xl2000="1" url="http://10.238.10.38:8080/ssp_estadistica/cuaderno/cuaderno_estadistico/p10_gra_dis_cen_pen_excel.php?mes='Marzo'&amp;anio='2012'&amp;origen='excel'"/>
  </connection>
  <connection id="15204" xr16:uid="{00000000-0015-0000-FFFF-FFFF3D3B0000}" name="Conexión9918" type="4" refreshedVersion="3" background="1" saveData="1">
    <webPr sourceData="1" parsePre="1" consecutive="1" xl2000="1" url="http://10.238.10.38:8080/ssp_estadistica/cuaderno/cuaderno_estadistico/p11_num_cen_cap_pob_sob_excel.php?mes='Marzo'&amp;anio=2012&amp;origen='excel'"/>
  </connection>
  <connection id="15205" xr16:uid="{00000000-0015-0000-FFFF-FFFF3E3B0000}" name="Conexión9919" type="4" refreshedVersion="3" background="1" saveData="1">
    <webPr sourceData="1" parsePre="1" consecutive="1" xl2000="1" url="http://10.238.10.38:8080/ssp_estadistica/cuaderno/cuaderno_estadistico/p12_sob_pen_excel.php?mes='Marzo'&amp;anio='2012'&amp;origen='excel'"/>
  </connection>
  <connection id="15206" xr16:uid="{00000000-0015-0000-FFFF-FFFF3F3B0000}" name="Conexión992" type="4" refreshedVersion="4" background="1" saveData="1">
    <webPr sourceData="1" parsePre="1" consecutive="1" xl2000="1" url="http://localhost:8080/ssp_estadistica/cuaderno/cuaderno_estadistico/p29_poblacion_centrosfederales.php?mes='Junio'&amp;anio='2011'&amp;origen='excel'"/>
  </connection>
  <connection id="15207" xr16:uid="{00000000-0015-0000-FFFF-FFFF403B0000}" name="Conexión9920" type="4" refreshedVersion="3" background="1" saveData="1">
    <webPr sourceData="1" parsePre="1" consecutive="1" xl2000="1" url="http://10.238.10.38:8080/ssp_estadistica/cuaderno/cuaderno_estadistico/p13_tipo_centros.php?mes='Marzo'&amp;anio='2012'&amp;origen='excel'"/>
  </connection>
  <connection id="15208" xr16:uid="{00000000-0015-0000-FFFF-FFFF413B0000}" name="Conexión9921" type="4" refreshedVersion="3" background="1" saveData="1">
    <webPr sourceData="1" parsePre="1" consecutive="1" xl2000="1" url="http://10.238.10.38:8080/ssp_estadistica/cuaderno/cuaderno_estadistico/p14_cap_sob_pob_x_sit_jur_excel.php?mes='Marzo'&amp;anio='2012'&amp;origen='excel'"/>
  </connection>
  <connection id="15209" xr16:uid="{00000000-0015-0000-FFFF-FFFF423B0000}" name="Conexión9922" type="4" refreshedVersion="3" background="1" saveData="1">
    <webPr sourceData="1" parsePre="1" consecutive="1" xl2000="1" url="http://10.238.10.38:8080/ssp_estadistica/cuaderno/cuaderno_estadistico/p28_pob_pen_cen_fed_excel.php?mes='Marzo'&amp;anio='2012'&amp;origen='excel'"/>
  </connection>
  <connection id="15210" xr16:uid="{00000000-0015-0000-FFFF-FFFF433B0000}" name="Conexión9923" type="4" refreshedVersion="3" background="1" saveData="1">
    <webPr sourceData="1" parsePre="1" consecutive="1" xl2000="1" url="http://10.238.10.38:8080/ssp_estadistica/cuaderno/cuaderno_estadistico/p29_poblacion_centrosfederales.php?mes='Marzo'&amp;anio='2012'&amp;origen='excel'"/>
  </connection>
  <connection id="15211" xr16:uid="{00000000-0015-0000-FFFF-FFFF443B0000}" name="Conexión9924" type="4" refreshedVersion="3" background="1" saveData="1">
    <webPr sourceData="1" parsePre="1" consecutive="1" xl2000="1" url="http://10.238.10.38:8080/ssp_estadistica/cuaderno/cuaderno_estadistico/p29_poblacion_centrosfederales_grafica.php?mes='Marzo'&amp;anio='2012'&amp;origen='excel'"/>
  </connection>
  <connection id="15212" xr16:uid="{00000000-0015-0000-FFFF-FFFF453B0000}" name="Conexión9925" type="4" refreshedVersion="3" background="1" saveData="1">
    <webPr sourceData="1" parsePre="1" consecutive="1" xl2000="1" url="http://10.238.10.38:8080/ssp_estadistica/cuaderno/cuaderno_estadistico/p34_ben_lib_ant_excel.php?mes='Marzo'&amp;anio='2012'&amp;origen='excel'"/>
  </connection>
  <connection id="15213" xr16:uid="{00000000-0015-0000-FFFF-FFFF463B0000}" name="Conexión9926" type="4" refreshedVersion="3" background="1" saveData="1">
    <webPr sourceData="1" parsePre="1" consecutive="1" xl2000="1" url="http://10.238.10.38:8080/ssp_estadistica/cuaderno/cuaderno_estadistico/p35_gra_ben_lib_ant_excel.php?mes='Marzo'&amp;anio='2012'&amp;origen='excel'"/>
  </connection>
  <connection id="15214" xr16:uid="{00000000-0015-0000-FFFF-FFFF473B0000}" name="Conexión9927" type="4" refreshedVersion="3" background="1" saveData="1">
    <webPr sourceData="1" parsePre="1" consecutive="1" xl2000="1" url="http://10.238.10.38:8080/ssp_estadistica/cuaderno/cuaderno_estadistico/p36_ben_lib_ant_excel.php?mes='Marzo'&amp;anio='2012'&amp;origen='excel'"/>
  </connection>
  <connection id="15215" xr16:uid="{00000000-0015-0000-FFFF-FFFF483B0000}" name="Conexión9928" type="4" refreshedVersion="3" background="1" saveData="1">
    <webPr sourceData="1" parsePre="1" consecutive="1" xl2000="1" url="http://10.238.10.38:8080/ssp_estadistica/cuaderno/cuaderno_estadistico/p37_gra_pob_lib_vig_excel.php?mes='Marzo'&amp;anio='2012'&amp;origen='excel'"/>
  </connection>
  <connection id="15216" xr16:uid="{00000000-0015-0000-FFFF-FFFF493B0000}" name="Conexión9929" type="4" refreshedVersion="3" background="1" saveData="1">
    <webPr sourceData="1" parsePre="1" consecutive="1" xl2000="1" url="http://10.238.10.38:8080/ssp_estadistica/cuaderno/cuaderno_estadistico/p38_res_lib_ant_excel.php?mes='Marzo'&amp;anio='2012'&amp;origen='excel'"/>
  </connection>
  <connection id="15217" xr16:uid="{00000000-0015-0000-FFFF-FFFF4A3B0000}" name="Conexión993" type="4" refreshedVersion="4" background="1" saveData="1">
    <webPr sourceData="1" parsePre="1" consecutive="1" xl2000="1" url="http://localhost:8080/ssp_estadistica/cuaderno/cuaderno_estadistico/p29_poblacion_centrosfederales_grafica.php?mes='Junio'&amp;anio='2011'&amp;origen='excel'"/>
  </connection>
  <connection id="15218" xr16:uid="{00000000-0015-0000-FFFF-FFFF4B3B0000}" name="Conexión9930" type="4" refreshedVersion="3" background="1" saveData="1">
    <webPr sourceData="1" parsePre="1" consecutive="1" xl2000="1" url="http://10.238.10.38:8080/ssp_estadistica/cuaderno/cuaderno_estadistico/p39_gra_pob_lib_vig_excel.php?mes='Marzo'&amp;anio='2012'&amp;origen='excel'"/>
  </connection>
  <connection id="15219" xr16:uid="{00000000-0015-0000-FFFF-FFFF4C3B0000}" name="Conexión9931" type="4" refreshedVersion="3" background="1" saveData="1">
    <webPr sourceData="1" parsePre="1" consecutive="1" xl2000="1" url="http://10.238.10.38:8080/ssp_estadistica/cuaderno/cuaderno_estadistico/p40_inc_pen_excel.php?mes='Marzo'&amp;anio='2012'&amp;origen='excel'"/>
  </connection>
  <connection id="15220" xr16:uid="{00000000-0015-0000-FFFF-FFFF4D3B0000}" name="Conexión9932" type="4" refreshedVersion="3" background="1" saveData="1">
    <webPr sourceData="1" parsePre="1" consecutive="1" xl2000="1" url="http://10.238.10.38:8080/ssp_estadistica/cuaderno/cuaderno_estadistico/p41_int_inv_inc_pen_excel.php?mes='Marzo'&amp;anio='2012'&amp;origen='excel'"/>
  </connection>
  <connection id="15221" xr16:uid="{00000000-0015-0000-FFFF-FFFF4E3B0000}" name="Conexión9933" type="4" refreshedVersion="3" background="1" saveData="1">
    <webPr sourceData="1" parsePre="1" consecutive="1" xl2000="1" url="http://10.238.10.38:8080/ssp_estadistica/cuaderno/cuaderno_estadistico/p42_gra_int_inv_inc_pen_excel.php?mes='Marzo'&amp;anio='2012'&amp;origen='excel'"/>
  </connection>
  <connection id="15222" xr16:uid="{00000000-0015-0000-FFFF-FFFF4F3B0000}" name="Conexión9934" type="4" refreshedVersion="3" background="1" saveData="1">
    <webPr sourceData="1" parsePre="1" consecutive="1" xl2000="1" url="http://10.238.10.38:8080/ssp_estadistica/cuaderno/cuaderno_estadistico/p43_gra_inc_inv_excel.php?mes='Marzo'&amp;anio='2012'&amp;origen='excel'"/>
  </connection>
  <connection id="15223" xr16:uid="{00000000-0015-0000-FFFF-FFFF503B0000}" name="Conexión9935" type="4" refreshedVersion="3" background="1" saveData="1">
    <webPr sourceData="1" parsePre="1" consecutive="1" xl2000="1" url="http://10.238.10.38:8080/ssp_estadistica/cuaderno/cuaderno_estadistico/p44_tra_int_ext_excel.php?mes='Marzo'&amp;anio='2012'&amp;origen='excel'"/>
  </connection>
  <connection id="15224" xr16:uid="{00000000-0015-0000-FFFF-FFFF513B0000}" name="Conexión9936" type="4" refreshedVersion="3" background="1" saveData="1">
    <webPr sourceData="1" parsePre="1" consecutive="1" xl2000="1" url="http://10.238.10.38:8080/ssp_estadistica/cuaderno/cuaderno_estadistico/p29_totales_generales.php?mes='Marzo'&amp;anio='2012'&amp;origen='excel'"/>
  </connection>
  <connection id="15225" xr16:uid="{00000000-0015-0000-FFFF-FFFF523B0000}" name="Conexión9937" type="4" refreshedVersion="3" background="1" saveData="1">
    <webPr sourceData="1" parsePre="1" consecutive="1" xl2000="1" url="http://10.238.10.38:8080/ssp_estadistica/notas/notas_secciones_cuaderno.php?mes='Marzo'&amp;anio='2012'&amp;idSeccion=2"/>
  </connection>
  <connection id="15226" xr16:uid="{00000000-0015-0000-FFFF-FFFF533B0000}" name="Conexión9938" type="4" refreshedVersion="3" background="1" saveData="1">
    <webPr sourceData="1" parsePre="1" consecutive="1" xl2000="1" url="http://10.238.10.38:8080/ssp_estadistica/notas/notas_secciones_cuaderno.php?mes='Marzo'&amp;anio='2012'&amp;idSeccion='3'"/>
  </connection>
  <connection id="15227" xr16:uid="{00000000-0015-0000-FFFF-FFFF543B0000}" name="Conexión9939" type="4" refreshedVersion="3" background="1" saveData="1">
    <webPr sourceData="1" parsePre="1" consecutive="1" xl2000="1" url="http://10.238.10.38:8080/ssp_estadistica/notas/notas_secciones_cuaderno.php?mes='Marzo'&amp;anio='2012'&amp;idSeccion='17'"/>
  </connection>
  <connection id="15228" xr16:uid="{00000000-0015-0000-FFFF-FFFF553B0000}" name="Conexión994" type="4" refreshedVersion="4" background="1" saveData="1">
    <webPr sourceData="1" parsePre="1" consecutive="1" xl2000="1" url="http://localhost:8080/ssp_estadistica/cuaderno/cuaderno_estadistico/p34_ben_lib_ant_excel.php?mes='Junio'&amp;anio='2011'&amp;origen='excel'"/>
  </connection>
  <connection id="15229" xr16:uid="{00000000-0015-0000-FFFF-FFFF563B0000}" name="Conexión9940" type="4" refreshedVersion="3" background="1" saveData="1">
    <webPr sourceData="1" parsePre="1" consecutive="1" xl2000="1" url="http://10.238.10.38:8080/ssp_estadistica/notas/notas_secciones_cuaderno.php?mes='Marzo'&amp;anio='2012'&amp;idSeccion='4'"/>
  </connection>
  <connection id="15230" xr16:uid="{00000000-0015-0000-FFFF-FFFF573B0000}" name="Conexión9941" type="4" refreshedVersion="3" background="1" saveData="1">
    <webPr sourceData="1" parsePre="1" consecutive="1" xl2000="1" url="http://10.238.10.38:8080/ssp_estadistica/notas/notas_secciones_cuaderno.php?mes='Marzo'&amp;anio='2012'&amp;idSeccion='18'"/>
  </connection>
  <connection id="15231" xr16:uid="{00000000-0015-0000-FFFF-FFFF583B0000}" name="Conexión9942" type="4" refreshedVersion="3" background="1" saveData="1">
    <webPr sourceData="1" parsePre="1" consecutive="1" xl2000="1" url="http://10.238.10.38:8080/ssp_estadistica/notas/notas_secciones_cuaderno.php?mes='Marzo'&amp;anio='2012'&amp;idSeccion='5'"/>
  </connection>
  <connection id="15232" xr16:uid="{00000000-0015-0000-FFFF-FFFF593B0000}" name="Conexión9943" type="4" refreshedVersion="3" background="1" saveData="1">
    <webPr sourceData="1" parsePre="1" consecutive="1" xl2000="1" url="http://10.238.10.38:8080/ssp_estadistica/notas/notas_secciones_cuaderno.php?mes='Marzo'&amp;anio='2012'&amp;idSeccion='6'"/>
  </connection>
  <connection id="15233" xr16:uid="{00000000-0015-0000-FFFF-FFFF5A3B0000}" name="Conexión9944" type="4" refreshedVersion="3" background="1" saveData="1">
    <webPr sourceData="1" parsePre="1" consecutive="1" xl2000="1" url="http://10.238.10.38:8080/ssp_estadistica/notas/notas_secciones_cuaderno.php?mes='Marzo'&amp;anio='2012'&amp;idSeccion='7'"/>
  </connection>
  <connection id="15234" xr16:uid="{00000000-0015-0000-FFFF-FFFF5B3B0000}" name="Conexión9945" type="4" refreshedVersion="3" background="1" saveData="1">
    <webPr sourceData="1" parsePre="1" consecutive="1" xl2000="1" url="http://10.238.10.38:8080/ssp_estadistica/notas/notas_secciones_cuaderno.php?mes='Marzo'&amp;anio='2012'&amp;idSeccion='12'"/>
  </connection>
  <connection id="15235" xr16:uid="{00000000-0015-0000-FFFF-FFFF5C3B0000}" name="Conexión9946" type="4" refreshedVersion="3" background="1" saveData="1">
    <webPr sourceData="1" parsePre="1" consecutive="1" xl2000="1" url="http://10.238.10.38:8080/ssp_estadistica/notas/notas_secciones_cuaderno.php?mes='Marzo'&amp;anio='2012'&amp;idSeccion='8'"/>
  </connection>
  <connection id="15236" xr16:uid="{00000000-0015-0000-FFFF-FFFF5D3B0000}" name="Conexión9947" type="4" refreshedVersion="3" background="1" saveData="1">
    <webPr sourceData="1" parsePre="1" consecutive="1" xl2000="1" url="http://10.238.10.38:8080/ssp_estadistica/notas/notas_secciones_cuaderno.php?mes='Marzo'&amp;anio='2012'&amp;idSeccion='9'"/>
  </connection>
  <connection id="15237" xr16:uid="{00000000-0015-0000-FFFF-FFFF5E3B0000}" name="Conexión9948" type="4" refreshedVersion="3" background="1" saveData="1">
    <webPr sourceData="1" parsePre="1" consecutive="1" xl2000="1" url="http://10.238.10.38:8080/ssp_estadistica/notas/notas_secciones_cuaderno.php?mes='Marzo'&amp;anio='2012'&amp;idSeccion='10'"/>
  </connection>
  <connection id="15238" xr16:uid="{00000000-0015-0000-FFFF-FFFF5F3B0000}" name="Conexión9949" type="4" refreshedVersion="3" background="1" saveData="1">
    <webPr sourceData="1" parsePre="1" consecutive="1" xl2000="1" url="http://10.238.10.38:8080/ssp_estadistica/notas/notas_secciones_cuaderno.php?mes='Marzo'&amp;anio='2012'&amp;idSeccion='11'"/>
  </connection>
  <connection id="15239" xr16:uid="{00000000-0015-0000-FFFF-FFFF603B0000}" name="Conexión995" type="4" refreshedVersion="4" background="1" saveData="1">
    <webPr sourceData="1" parsePre="1" consecutive="1" xl2000="1" url="http://localhost:8080/ssp_estadistica/cuaderno/cuaderno_estadistico/p35_gra_ben_lib_ant_excel.php?mes='Junio'&amp;anio='2011'&amp;origen='excel'"/>
  </connection>
  <connection id="15240" xr16:uid="{00000000-0015-0000-FFFF-FFFF613B0000}" name="Conexión9950" type="4" refreshedVersion="3" background="1" saveData="1">
    <webPr sourceData="1" parsePre="1" consecutive="1" xl2000="1" url="http://10.238.10.38:8080/ssp_estadistica/notas/notas_secciones_cuaderno.php?mes='Marzo'&amp;anio='2012'&amp;idSeccion='20'"/>
  </connection>
  <connection id="15241" xr16:uid="{00000000-0015-0000-FFFF-FFFF623B0000}" name="Conexión9951" type="4" refreshedVersion="3" background="1" saveData="1">
    <webPr sourceData="1" parsePre="1" consecutive="1" xl2000="1" url="http://10.238.10.38:8080/ssp_estadistica/notas/notas_secciones_cuaderno.php?mes='Marzo'&amp;anio='2012'&amp;idSeccion='12'"/>
  </connection>
  <connection id="15242" xr16:uid="{00000000-0015-0000-FFFF-FFFF633B0000}" name="Conexión9952" type="4" refreshedVersion="3" background="1" saveData="1">
    <webPr sourceData="1" parsePre="1" consecutive="1" xl2000="1" url="http://10.238.10.38:8080/ssp_estadistica/notas/notas_secciones_cuaderno.php?mes='Marzo'&amp;anio='2012'&amp;idSeccion='21'"/>
  </connection>
  <connection id="15243" xr16:uid="{00000000-0015-0000-FFFF-FFFF643B0000}" name="Conexión9953" type="4" refreshedVersion="3" background="1" saveData="1">
    <webPr sourceData="1" parsePre="1" consecutive="1" xl2000="1" url="http://10.238.10.38:8080/ssp_estadistica/notas/notas_secciones_cuaderno.php?mes='Marzo'&amp;anio='2012'&amp;idSeccion='13'"/>
  </connection>
  <connection id="15244" xr16:uid="{00000000-0015-0000-FFFF-FFFF653B0000}" name="Conexión9954" type="4" refreshedVersion="3" background="1" saveData="1">
    <webPr sourceData="1" parsePre="1" consecutive="1" xl2000="1" url="http://10.238.10.38:8080/ssp_estadistica/notas/notas_secciones_cuaderno.php?mes='Marzo'&amp;anio='2012'&amp;idSeccion='22'"/>
  </connection>
  <connection id="15245" xr16:uid="{00000000-0015-0000-FFFF-FFFF663B0000}" name="Conexión9955" type="4" refreshedVersion="3" background="1" saveData="1">
    <webPr sourceData="1" parsePre="1" consecutive="1" xl2000="1" url="http://10.238.10.38:8080/ssp_estadistica/notas/notas_secciones_cuaderno.php?mes='Marzo'&amp;anio='2012'&amp;idSeccion='14'"/>
  </connection>
  <connection id="15246" xr16:uid="{00000000-0015-0000-FFFF-FFFF673B0000}" name="Conexión9956" type="4" refreshedVersion="3" background="1" saveData="1">
    <webPr sourceData="1" parsePre="1" consecutive="1" xl2000="1" url="http://10.238.10.38:8080/ssp_estadistica/notas/notas_secciones_cuaderno.php?mes='Marzo'&amp;anio='2012'&amp;idSeccion='23'"/>
  </connection>
  <connection id="15247" xr16:uid="{00000000-0015-0000-FFFF-FFFF683B0000}" name="Conexión9957" type="4" refreshedVersion="3" background="1" saveData="1">
    <webPr sourceData="1" parsePre="1" consecutive="1" xl2000="1" url="http://10.238.10.38:8080/ssp_estadistica/notas/notas_secciones_cuaderno.php?mes='Marzo'&amp;anio='2012'&amp;idSeccion='15'"/>
  </connection>
  <connection id="15248" xr16:uid="{00000000-0015-0000-FFFF-FFFF693B0000}" name="Conexión9958" type="4" refreshedVersion="3" background="1" saveData="1">
    <webPr sourceData="1" parsePre="1" consecutive="1" xl2000="1" url="http://10.238.10.38:8080/ssp_estadistica/notas/notas_secciones_cuaderno.php?mes='Marzo'&amp;anio='2012'&amp;idSeccion='16'"/>
  </connection>
  <connection id="15249" xr16:uid="{00000000-0015-0000-FFFF-FFFF6A3B0000}" name="Conexión9959" type="4" refreshedVersion="3" background="1" saveData="1">
    <webPr sourceData="1" parsePre="1" consecutive="1" xl2000="1" url="http://10.238.10.38:8080/ssp_estadistica/notas/notas_secciones_cuaderno.php?mes='Marzo'&amp;anio='2012'&amp;idSeccion='24'"/>
  </connection>
  <connection id="15250" xr16:uid="{00000000-0015-0000-FFFF-FFFF6B3B0000}" name="Conexión996" type="4" refreshedVersion="4" background="1" saveData="1">
    <webPr sourceData="1" parsePre="1" consecutive="1" xl2000="1" url="http://localhost:8080/ssp_estadistica/cuaderno/cuaderno_estadistico/p36_ben_lib_ant_excel.php?mes='Junio'&amp;anio='2011'&amp;origen='excel'"/>
  </connection>
  <connection id="15251" xr16:uid="{00000000-0015-0000-FFFF-FFFF6C3B0000}" name="Conexión9960" type="4" refreshedVersion="3" background="1" saveData="1">
    <webPr sourceData="1" parsePre="1" consecutive="1" xl2000="1" url="http://10.238.10.38:8080/ssp_estadistica/notas/notas_secciones_cuaderno.php?mes='Marzo'&amp;anio='2012'&amp;idSeccion='25'"/>
  </connection>
  <connection id="15252" xr16:uid="{00000000-0015-0000-FFFF-FFFF6D3B0000}" name="Conexión9961" type="4" refreshedVersion="3" background="1" saveData="1">
    <webPr sourceData="1" parsePre="1" consecutive="1" xl2000="1" url="http://10.238.10.38:8080/ssp_estadistica/notas/notas_secciones_cuaderno.php?mes='Marzo'&amp;anio='2012'&amp;idSeccion='26'"/>
  </connection>
  <connection id="15253" xr16:uid="{00000000-0015-0000-FFFF-FFFF6E3B0000}" name="Conexión9962" type="4" refreshedVersion="3" background="1" saveData="1">
    <webPr sourceData="1" parsePre="1" consecutive="1" xl2000="1" url="http://10.238.10.38:8080/ssp_estadistica/cuaderno/cuaderno_estadistico/parametros_cuaderno_estadistico.php"/>
  </connection>
  <connection id="15254" xr16:uid="{00000000-0015-0000-FFFF-FFFF6F3B0000}" name="Conexión9963" type="4" refreshedVersion="3" background="1" saveData="1">
    <webPr sourceData="1" parsePre="1" consecutive="1" xl2000="1" url="http://10.238.10.38:8080/ssp_estadistica/cuaderno/cuaderno_estadistico/encabezados.php?mes='Marzo'&amp;anio='2012'&amp;origen='excel'"/>
  </connection>
  <connection id="15255" xr16:uid="{00000000-0015-0000-FFFF-FFFF703B0000}" name="Conexión9964" type="4" refreshedVersion="3" background="1" saveData="1">
    <webPr sourceData="1" parsePre="1" consecutive="1" xl2000="1" url="http://10.238.10.38:8080/ssp_estadistica/cuaderno/cuaderno_estadistico/p3_resumen_poblacion_excel.php?mes='Marzo'&amp;anio='2012'&amp;origen='excel'"/>
  </connection>
  <connection id="15256" xr16:uid="{00000000-0015-0000-FFFF-FFFF713B0000}" name="Conexión9965" type="4" refreshedVersion="3" background="1" saveData="1">
    <webPr sourceData="1" parsePre="1" consecutive="1" xl2000="1" url="http://10.238.10.38:8080/ssp_estadistica/cuaderno/cuaderno_estadistico/p4_poblacion_penitenciaria_excel.php?mes='Marzo'&amp;anio='2012'&amp;origen='excel'"/>
  </connection>
  <connection id="15257" xr16:uid="{00000000-0015-0000-FFFF-FFFF723B0000}" name="Conexión9966" type="4" refreshedVersion="3" background="1" saveData="1">
    <webPr sourceData="1" parsePre="1" consecutive="1" xl2000="1" url="http://10.238.10.38:8080/ssp_estadistica/cuaderno/cuaderno_estadistico/p5_pob_pen_x_Fue_excel.php?mes='Marzo'&amp;anio='2012'&amp;origen='excel'"/>
  </connection>
  <connection id="15258" xr16:uid="{00000000-0015-0000-FFFF-FFFF733B0000}" name="Conexión9967" type="4" refreshedVersion="3" background="1" saveData="1">
    <webPr sourceData="1" parsePre="1" consecutive="1" xl2000="1" url="http://10.238.10.38:8080/ssp_estadistica/cuaderno/cuaderno_estadistico/p6_pob_pen_excel.php?mes='Marzo'&amp;anio='2012'&amp;origen='excel'"/>
  </connection>
  <connection id="15259" xr16:uid="{00000000-0015-0000-FFFF-FFFF743B0000}" name="Conexión9968" type="4" refreshedVersion="3" background="1" saveData="1">
    <webPr sourceData="1" parsePre="1" consecutive="1" xl2000="1" url="http://10.238.10.38:8080/ssp_estadistica/cuaderno/cuaderno_estadistico/p7_comp_pob_xfuero_situacion_variacion.php?mes='Marzo'&amp;anio='2012'&amp;origen='excel'"/>
  </connection>
  <connection id="15260" xr16:uid="{00000000-0015-0000-FFFF-FFFF753B0000}" name="Conexión9969" type="4" refreshedVersion="3" background="1" saveData="1">
    <webPr sourceData="1" parsePre="1" consecutive="1" xl2000="1" url="http://10.238.10.38:8080/ssp_estadistica/cuaderno/cuaderno_estadistico/p8_comportamiento_grafica_1.php?mes='Marzo'&amp;anio='2012'&amp;origen='excel'"/>
  </connection>
  <connection id="15261" xr16:uid="{00000000-0015-0000-FFFF-FFFF763B0000}" name="Conexión997" type="4" refreshedVersion="4" background="1" saveData="1">
    <webPr sourceData="1" parsePre="1" consecutive="1" xl2000="1" url="http://localhost:8080/ssp_estadistica/cuaderno/cuaderno_estadistico/p37_gra_pob_lib_vig_excel.php?mes='Junio'&amp;anio='2011'&amp;origen='excel'"/>
  </connection>
  <connection id="15262" xr16:uid="{00000000-0015-0000-FFFF-FFFF773B0000}" name="Conexión9970" type="4" refreshedVersion="3" background="1" saveData="1">
    <webPr sourceData="1" parsePre="1" consecutive="1" xl2000="1" url="http://10.238.10.38:8080/ssp_estadistica/cuaderno/cuaderno_estadistico/p8_comportamiento_grafica_2.php?mes='Marzo'&amp;anio='2012'&amp;origen='excel'"/>
  </connection>
  <connection id="15263" xr16:uid="{00000000-0015-0000-FFFF-FFFF783B0000}" name="Conexión9971" type="4" refreshedVersion="3" background="1" saveData="1">
    <webPr sourceData="1" parsePre="1" consecutive="1" xl2000="1" url="http://10.238.10.38:8080/ssp_estadistica/cuaderno/cuaderno_estadistico/p9_comportamiento_grafica_1.php?mes='Marzo'&amp;anio='2012'&amp;origen='excel'"/>
  </connection>
  <connection id="15264" xr16:uid="{00000000-0015-0000-FFFF-FFFF793B0000}" name="Conexión9972" type="4" refreshedVersion="3" background="1" saveData="1">
    <webPr sourceData="1" parsePre="1" consecutive="1" xl2000="1" url="http://10.238.10.38:8080/ssp_estadistica/cuaderno/cuaderno_estadistico/p10_gra_dis_cen_pen_excel.php?mes='Marzo'&amp;anio='2012'&amp;origen='excel'"/>
  </connection>
  <connection id="15265" xr16:uid="{00000000-0015-0000-FFFF-FFFF7A3B0000}" name="Conexión9973" type="4" refreshedVersion="3" background="1" saveData="1">
    <webPr sourceData="1" parsePre="1" consecutive="1" xl2000="1" url="http://10.238.10.38:8080/ssp_estadistica/cuaderno/cuaderno_estadistico/p11_num_cen_cap_pob_sob_excel.php?mes='Marzo'&amp;anio=2012&amp;origen='excel'"/>
  </connection>
  <connection id="15266" xr16:uid="{00000000-0015-0000-FFFF-FFFF7B3B0000}" name="Conexión9974" type="4" refreshedVersion="3" background="1" saveData="1">
    <webPr sourceData="1" parsePre="1" consecutive="1" xl2000="1" url="http://10.238.10.38:8080/ssp_estadistica/cuaderno/cuaderno_estadistico/p12_sob_pen_excel.php?mes='Marzo'&amp;anio='2012'&amp;origen='excel'"/>
  </connection>
  <connection id="15267" xr16:uid="{00000000-0015-0000-FFFF-FFFF7C3B0000}" name="Conexión9975" type="4" refreshedVersion="3" background="1" saveData="1">
    <webPr sourceData="1" parsePre="1" consecutive="1" xl2000="1" url="http://10.238.10.38:8080/ssp_estadistica/cuaderno/cuaderno_estadistico/p13_tipo_centros.php?mes='Marzo'&amp;anio='2012'&amp;origen='excel'"/>
  </connection>
  <connection id="15268" xr16:uid="{00000000-0015-0000-FFFF-FFFF7D3B0000}" name="Conexión9976" type="4" refreshedVersion="3" background="1" saveData="1">
    <webPr sourceData="1" parsePre="1" consecutive="1" xl2000="1" url="http://10.238.10.38:8080/ssp_estadistica/cuaderno/cuaderno_estadistico/p14_cap_sob_pob_x_sit_jur_excel.php?mes='Marzo'&amp;anio='2012'&amp;origen='excel'"/>
  </connection>
  <connection id="15269" xr16:uid="{00000000-0015-0000-FFFF-FFFF7E3B0000}" name="Conexión9977" type="4" refreshedVersion="3" background="1" saveData="1">
    <webPr sourceData="1" parsePre="1" consecutive="1" xl2000="1" url="http://10.238.10.38:8080/ssp_estadistica/cuaderno/cuaderno_estadistico/p28_pob_pen_cen_fed_excel.php?mes='Marzo'&amp;anio='2012'&amp;origen='excel'"/>
  </connection>
  <connection id="15270" xr16:uid="{00000000-0015-0000-FFFF-FFFF7F3B0000}" name="Conexión9978" type="4" refreshedVersion="3" background="1" saveData="1">
    <webPr sourceData="1" parsePre="1" consecutive="1" xl2000="1" url="http://10.238.10.38:8080/ssp_estadistica/cuaderno/cuaderno_estadistico/p29_poblacion_centrosfederales.php?mes='Marzo'&amp;anio='2012'&amp;origen='excel'"/>
  </connection>
  <connection id="15271" xr16:uid="{00000000-0015-0000-FFFF-FFFF803B0000}" name="Conexión9979" type="4" refreshedVersion="3" background="1" saveData="1">
    <webPr sourceData="1" parsePre="1" consecutive="1" xl2000="1" url="http://10.238.10.38:8080/ssp_estadistica/cuaderno/cuaderno_estadistico/p29_poblacion_centrosfederales_grafica.php?mes='Marzo'&amp;anio='2012'&amp;origen='excel'"/>
  </connection>
  <connection id="15272" xr16:uid="{00000000-0015-0000-FFFF-FFFF813B0000}" name="Conexión998" type="4" refreshedVersion="4" background="1" saveData="1">
    <webPr sourceData="1" parsePre="1" consecutive="1" xl2000="1" url="http://localhost:8080/ssp_estadistica/cuaderno/cuaderno_estadistico/p38_res_lib_ant_excel.php?mes='Junio'&amp;anio='2011'&amp;origen='excel'"/>
  </connection>
  <connection id="15273" xr16:uid="{00000000-0015-0000-FFFF-FFFF823B0000}" name="Conexión9980" type="4" refreshedVersion="3" background="1" saveData="1">
    <webPr sourceData="1" parsePre="1" consecutive="1" xl2000="1" url="http://10.238.10.38:8080/ssp_estadistica/cuaderno/cuaderno_estadistico/p34_ben_lib_ant_excel.php?mes='Marzo'&amp;anio='2012'&amp;origen='excel'"/>
  </connection>
  <connection id="15274" xr16:uid="{00000000-0015-0000-FFFF-FFFF833B0000}" name="Conexión9981" type="4" refreshedVersion="3" background="1" saveData="1">
    <webPr sourceData="1" parsePre="1" consecutive="1" xl2000="1" url="http://10.238.10.38:8080/ssp_estadistica/cuaderno/cuaderno_estadistico/p35_gra_ben_lib_ant_excel.php?mes='Marzo'&amp;anio='2012'&amp;origen='excel'"/>
  </connection>
  <connection id="15275" xr16:uid="{00000000-0015-0000-FFFF-FFFF843B0000}" name="Conexión9982" type="4" refreshedVersion="3" background="1" saveData="1">
    <webPr sourceData="1" parsePre="1" consecutive="1" xl2000="1" url="http://10.238.10.38:8080/ssp_estadistica/cuaderno/cuaderno_estadistico/p36_ben_lib_ant_excel.php?mes='Marzo'&amp;anio='2012'&amp;origen='excel'"/>
  </connection>
  <connection id="15276" xr16:uid="{00000000-0015-0000-FFFF-FFFF853B0000}" name="Conexión9983" type="4" refreshedVersion="3" background="1" saveData="1">
    <webPr sourceData="1" parsePre="1" consecutive="1" xl2000="1" url="http://10.238.10.38:8080/ssp_estadistica/cuaderno/cuaderno_estadistico/p37_gra_pob_lib_vig_excel.php?mes='Marzo'&amp;anio='2012'&amp;origen='excel'"/>
  </connection>
  <connection id="15277" xr16:uid="{00000000-0015-0000-FFFF-FFFF863B0000}" name="Conexión9984" type="4" refreshedVersion="3" background="1" saveData="1">
    <webPr sourceData="1" parsePre="1" consecutive="1" xl2000="1" url="http://10.238.10.38:8080/ssp_estadistica/cuaderno/cuaderno_estadistico/p38_res_lib_ant_excel.php?mes='Marzo'&amp;anio='2012'&amp;origen='excel'"/>
  </connection>
  <connection id="15278" xr16:uid="{00000000-0015-0000-FFFF-FFFF873B0000}" name="Conexión9985" type="4" refreshedVersion="3" background="1" saveData="1">
    <webPr sourceData="1" parsePre="1" consecutive="1" xl2000="1" url="http://10.238.10.38:8080/ssp_estadistica/cuaderno/cuaderno_estadistico/p39_gra_pob_lib_vig_excel.php?mes='Marzo'&amp;anio='2012'&amp;origen='excel'"/>
  </connection>
  <connection id="15279" xr16:uid="{00000000-0015-0000-FFFF-FFFF883B0000}" name="Conexión9986" type="4" refreshedVersion="3" background="1" saveData="1">
    <webPr sourceData="1" parsePre="1" consecutive="1" xl2000="1" url="http://10.238.10.38:8080/ssp_estadistica/cuaderno/cuaderno_estadistico/p40_inc_pen_excel.php?mes='Marzo'&amp;anio='2012'&amp;origen='excel'"/>
  </connection>
  <connection id="15280" xr16:uid="{00000000-0015-0000-FFFF-FFFF893B0000}" name="Conexión9987" type="4" refreshedVersion="3" background="1" saveData="1">
    <webPr sourceData="1" parsePre="1" consecutive="1" xl2000="1" url="http://10.238.10.38:8080/ssp_estadistica/cuaderno/cuaderno_estadistico/p41_int_inv_inc_pen_excel.php?mes='Marzo'&amp;anio='2012'&amp;origen='excel'"/>
  </connection>
  <connection id="15281" xr16:uid="{00000000-0015-0000-FFFF-FFFF8A3B0000}" name="Conexión9988" type="4" refreshedVersion="3" background="1" saveData="1">
    <webPr sourceData="1" parsePre="1" consecutive="1" xl2000="1" url="http://10.238.10.38:8080/ssp_estadistica/cuaderno/cuaderno_estadistico/p42_gra_int_inv_inc_pen_excel.php?mes='Marzo'&amp;anio='2012'&amp;origen='excel'"/>
  </connection>
  <connection id="15282" xr16:uid="{00000000-0015-0000-FFFF-FFFF8B3B0000}" name="Conexión9989" type="4" refreshedVersion="3" background="1" saveData="1">
    <webPr sourceData="1" parsePre="1" consecutive="1" xl2000="1" url="http://10.238.10.38:8080/ssp_estadistica/cuaderno/cuaderno_estadistico/p43_gra_inc_inv_excel.php?mes='Marzo'&amp;anio='2012'&amp;origen='excel'"/>
  </connection>
  <connection id="15283" xr16:uid="{00000000-0015-0000-FFFF-FFFF8C3B0000}" name="Conexión999" type="4" refreshedVersion="4" background="1" saveData="1">
    <webPr sourceData="1" parsePre="1" consecutive="1" xl2000="1" url="http://localhost:8080/ssp_estadistica/cuaderno/cuaderno_estadistico/p39_gra_pob_lib_vig_excel.php?mes='Junio'&amp;anio='2011'&amp;origen='excel'"/>
  </connection>
  <connection id="15284" xr16:uid="{00000000-0015-0000-FFFF-FFFF8D3B0000}" name="Conexión9990" type="4" refreshedVersion="3" background="1" saveData="1">
    <webPr sourceData="1" parsePre="1" consecutive="1" xl2000="1" url="http://10.238.10.38:8080/ssp_estadistica/cuaderno/cuaderno_estadistico/p44_tra_int_ext_excel.php?mes='Marzo'&amp;anio='2012'&amp;origen='excel'"/>
  </connection>
  <connection id="15285" xr16:uid="{00000000-0015-0000-FFFF-FFFF8E3B0000}" name="Conexión9991" type="4" refreshedVersion="3" background="1" saveData="1">
    <webPr sourceData="1" parsePre="1" consecutive="1" xl2000="1" url="http://10.238.10.38:8080/ssp_estadistica/cuaderno/cuaderno_estadistico/p29_totales_generales.php?mes='Marzo'&amp;anio='2012'&amp;origen='excel'"/>
  </connection>
  <connection id="15286" xr16:uid="{00000000-0015-0000-FFFF-FFFF8F3B0000}" name="Conexión9992" type="4" refreshedVersion="3" background="1" saveData="1">
    <webPr sourceData="1" parsePre="1" consecutive="1" xl2000="1" url="http://10.238.10.38:8080/ssp_estadistica/notas/notas_secciones_cuaderno.php?mes='Marzo'&amp;anio='2012'&amp;idSeccion=2"/>
  </connection>
  <connection id="15287" xr16:uid="{00000000-0015-0000-FFFF-FFFF903B0000}" name="Conexión9993" type="4" refreshedVersion="3" background="1" saveData="1">
    <webPr sourceData="1" parsePre="1" consecutive="1" xl2000="1" url="http://10.238.10.38:8080/ssp_estadistica/notas/notas_secciones_cuaderno.php?mes='Marzo'&amp;anio='2012'&amp;idSeccion='3'"/>
  </connection>
  <connection id="15288" xr16:uid="{00000000-0015-0000-FFFF-FFFF913B0000}" name="Conexión9994" type="4" refreshedVersion="3" background="1" saveData="1">
    <webPr sourceData="1" parsePre="1" consecutive="1" xl2000="1" url="http://10.238.10.38:8080/ssp_estadistica/notas/notas_secciones_cuaderno.php?mes='Marzo'&amp;anio='2012'&amp;idSeccion='17'"/>
  </connection>
  <connection id="15289" xr16:uid="{00000000-0015-0000-FFFF-FFFF923B0000}" name="Conexión9995" type="4" refreshedVersion="3" background="1" saveData="1">
    <webPr sourceData="1" parsePre="1" consecutive="1" xl2000="1" url="http://10.238.10.38:8080/ssp_estadistica/notas/notas_secciones_cuaderno.php?mes='Marzo'&amp;anio='2012'&amp;idSeccion='4'"/>
  </connection>
  <connection id="15290" xr16:uid="{00000000-0015-0000-FFFF-FFFF933B0000}" name="Conexión9996" type="4" refreshedVersion="3" background="1" saveData="1">
    <webPr sourceData="1" parsePre="1" consecutive="1" xl2000="1" url="http://10.238.10.38:8080/ssp_estadistica/notas/notas_secciones_cuaderno.php?mes='Marzo'&amp;anio='2012'&amp;idSeccion='18'"/>
  </connection>
  <connection id="15291" xr16:uid="{00000000-0015-0000-FFFF-FFFF943B0000}" name="Conexión9997" type="4" refreshedVersion="3" background="1" saveData="1">
    <webPr sourceData="1" parsePre="1" consecutive="1" xl2000="1" url="http://10.238.10.38:8080/ssp_estadistica/notas/notas_secciones_cuaderno.php?mes='Marzo'&amp;anio='2012'&amp;idSeccion='5'"/>
  </connection>
  <connection id="15292" xr16:uid="{00000000-0015-0000-FFFF-FFFF953B0000}" name="Conexión9998" type="4" refreshedVersion="3" background="1" saveData="1">
    <webPr sourceData="1" parsePre="1" consecutive="1" xl2000="1" url="http://10.238.10.38:8080/ssp_estadistica/notas/notas_secciones_cuaderno.php?mes='Marzo'&amp;anio='2012'&amp;idSeccion='6'"/>
  </connection>
  <connection id="15293" xr16:uid="{00000000-0015-0000-FFFF-FFFF963B0000}" name="Conexión9999" type="4" refreshedVersion="3" background="1" saveData="1">
    <webPr sourceData="1" parsePre="1" consecutive="1" xl2000="1" url="http://10.238.10.38:8080/ssp_estadistica/notas/notas_secciones_cuaderno.php?mes='Marzo'&amp;anio='2012'&amp;idSeccion='7'"/>
  </connection>
</connection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<sst xmlns="http://schemas.openxmlformats.org/spreadsheetml/2006/main" count="3343" uniqueCount="733">
  <si>
    <t xml:space="preserve"> </t>
  </si>
  <si>
    <t>ÍNDICE</t>
  </si>
  <si>
    <t>Población Privada de la Libertad</t>
  </si>
  <si>
    <t>Resumen de la Población Privada de la Libertad.</t>
  </si>
  <si>
    <t>Gráficas  de la Población Privada de la Libertad por Fuero, Situación Jurídica y Sexo.</t>
  </si>
  <si>
    <t>Ingresos y Egresos de la Población Privada de la Libertad según Sexo por Entidad Federativa y Centro Penitenciario Federal.</t>
  </si>
  <si>
    <t>Gráfica de Ingresos y Egresos de la Población Privada de la Libertad por Entidad Federativa y Centro Penitenciario Federal.</t>
  </si>
  <si>
    <t>Población Privada de la Libertad según Fuero, Situación Jurídica y Sexo por Entidad Federativa y Centro Penitenciario Federal.</t>
  </si>
  <si>
    <t>Gráfica  de la Población Privada de la Libertad.</t>
  </si>
  <si>
    <t>Comportamiento de la Población Privada de la Libertad por Fuero, Situación Jurídica y Variación Mensual.</t>
  </si>
  <si>
    <t>Gráfica Comportamiento de la Población Privada de la Libertad.</t>
  </si>
  <si>
    <t>Gráficas del Comportamiento de la Población Privada de la Libertad por Fuero y Situación Jurídica.</t>
  </si>
  <si>
    <t>Centros Penitenciarios y Sobrepoblación</t>
  </si>
  <si>
    <t>Gráfica de Distribución de los Centros Penitenciarios.</t>
  </si>
  <si>
    <t>Número de Centros Penitenciarios, Espacios, Población Privada de la Libertad y Sobrepoblación por Entidad Federativa y Centro Penitenciario Federal.</t>
  </si>
  <si>
    <t>Gráfica de Sobrepoblación de Personas Privadas de la Libertad.</t>
  </si>
  <si>
    <t>Tipos de Centros Penitenciarios.</t>
  </si>
  <si>
    <t>Espacios, Sobrepoblación y Población Privada de la Libertad según Fuero, Situación Jurídica y Sexo por Entidad Federativa y Centro Penitenciario Federal.</t>
  </si>
  <si>
    <t>Centros Penitenciarios Federales</t>
  </si>
  <si>
    <t>Gráfica de Distribución de la Población Privada de la Libertad en los Centros Penitenciarios Federales.</t>
  </si>
  <si>
    <t>Población Privada de la Libertad en el Centro Penitenciario Federal  por Lugar de Origen, Fuero, Situación Jurídica y  Sexo por Entidad Federativa.</t>
  </si>
  <si>
    <t>Grupo de Edades</t>
  </si>
  <si>
    <t>Población Privada de la Libertad por Grupo de Edades en Entidad Federativa y Centro Penitenciario Federal.</t>
  </si>
  <si>
    <t>Gráfica de Población Privada de la Libertad por Grupo de Edades.</t>
  </si>
  <si>
    <t>Población Privada de la Libertad por Grupo de Edades, Fuero, Situación Jurídica y Sexo.</t>
  </si>
  <si>
    <t>Nivel de Escolaridad</t>
  </si>
  <si>
    <t>Población Privada de la Libertad por Nivel de Escolaridad en Entidades Federativas y Centros Penitenciarios Federales.</t>
  </si>
  <si>
    <t>.</t>
  </si>
  <si>
    <t>Población Privada de la Libertad por Situación Jurídica a Nivel Escolaridad en Entidad Federativa y Centro Penitenciario Federal</t>
  </si>
  <si>
    <t>Población Privada de la Libertad por Nivel de Escolaridad, Situación Jurídica, Fuero y Sexo.</t>
  </si>
  <si>
    <t>Grafica de Población Privada de la Libertad por Nivel de Escolaridad.</t>
  </si>
  <si>
    <t>Libertades</t>
  </si>
  <si>
    <t>Población que Inició su Vigilancia.</t>
  </si>
  <si>
    <t>Gráfica de población que Inició su Vigilancia.</t>
  </si>
  <si>
    <t>Libertad Vigilada</t>
  </si>
  <si>
    <t>Población en Libertad Vigilada.</t>
  </si>
  <si>
    <t>Gráfica de Población en Libertad Vigilada.</t>
  </si>
  <si>
    <t>Libertad Absoluta</t>
  </si>
  <si>
    <t>Población que Concluyó su Vigilancia.</t>
  </si>
  <si>
    <t>Grafica de Población que Concluyó su Vigilancia.</t>
  </si>
  <si>
    <t>Incidencias</t>
  </si>
  <si>
    <t>Incidencias según Concepto, Número de Personas Privadas de la Libertad Involucradas, Heridos y Homicidios por Entidad Federativa.</t>
  </si>
  <si>
    <t>Incidencias según Concepto, Número de Personas Privadas de la Libertad Involucradas, Heridos y Homicidios por Centro Penitenciario Federal.</t>
  </si>
  <si>
    <t>Número de Personas Privadas de la Libertad Involucradas en Incidencias según Fuero y Situación  Jurídica.</t>
  </si>
  <si>
    <t>Gráfica de Número de Personas Privadas de la Libertad Involucradas en Incidencias por Fuero y Situación  Jurídica.</t>
  </si>
  <si>
    <t>Gráfica de Número de Incidencias y Personas Privadas de la Libertad Involucradas por tipo de Incidencia.</t>
  </si>
  <si>
    <t>Traslados Internacionales y Extradiciones</t>
  </si>
  <si>
    <t>Traslados Internacionales y Extradiciones por País, Fuero y Sexo.</t>
  </si>
  <si>
    <t>MARZO 2024</t>
  </si>
  <si>
    <t>POBLACIÓN PRIVADA DE LA LIBERTAD</t>
  </si>
  <si>
    <t>Población Total</t>
  </si>
  <si>
    <t>Hombres</t>
  </si>
  <si>
    <t>%</t>
  </si>
  <si>
    <t>Mujeres</t>
  </si>
  <si>
    <t>Población Privada de la Libertad del Fuero Común</t>
  </si>
  <si>
    <t>Población Privada de la Libertad Procesada</t>
  </si>
  <si>
    <t>Población Privada de la Libertad Sentenciada</t>
  </si>
  <si>
    <t>Población Privada de la Libertad del Fuero Federal</t>
  </si>
  <si>
    <t>INGRESOS Y EGRESOS DE LA POBLACIÓN PRIVADA DE LA LIBERTAD</t>
  </si>
  <si>
    <t>Total de Ingresos</t>
  </si>
  <si>
    <t>Total de Egresos</t>
  </si>
  <si>
    <t>DEPENDENCIA DE LOS CENTROS PENITENCIARIOS</t>
  </si>
  <si>
    <t>SOBREPOBLACIÓN</t>
  </si>
  <si>
    <t>Centros</t>
  </si>
  <si>
    <t>Espacios</t>
  </si>
  <si>
    <t>Gobierno Federal</t>
  </si>
  <si>
    <t>Sobrepoblación</t>
  </si>
  <si>
    <t>Gobierno de la Ciudad de México</t>
  </si>
  <si>
    <t>Centros Penitenciarios con Sobrepoblación</t>
  </si>
  <si>
    <t>Gobiernos Estatales</t>
  </si>
  <si>
    <t>Centros Penitenciarios Sobrepoblados que tienen Población Privada de la Libertad del Fuero Común</t>
  </si>
  <si>
    <t xml:space="preserve">Total </t>
  </si>
  <si>
    <t>Centros Penitenciarios Sobrepoblados que tienen Población Privada de la Libertad del Fuero Común y Federal</t>
  </si>
  <si>
    <t>TRASLADOS INTERNACIONALES Y EXTRADICIONES</t>
  </si>
  <si>
    <t>INCIDENCIAS REGISTRADAS</t>
  </si>
  <si>
    <t>Total de Traslados Internacionales</t>
  </si>
  <si>
    <t>Total de Incidencias</t>
  </si>
  <si>
    <t>Total de Extradiciones</t>
  </si>
  <si>
    <t>Total de Población Involucrada</t>
  </si>
  <si>
    <t>﻿</t>
  </si>
  <si>
    <t>POBLACIÓN PRIVADA DE LA LIBERTAD POR FUERO, SITUACIÓN JURÍDICA Y SEXO</t>
  </si>
  <si>
    <t>DESCRIPCIÓN</t>
  </si>
  <si>
    <t>CANTIDAD</t>
  </si>
  <si>
    <t>Personas Sentenciadas del Fuero Común</t>
  </si>
  <si>
    <t>Personas Procesadas del Fuero Común</t>
  </si>
  <si>
    <t>Personas Sentenciadas del Fuero Federal</t>
  </si>
  <si>
    <t>Personas Procesadas del Fuero Federal</t>
  </si>
  <si>
    <t>Total</t>
  </si>
  <si>
    <t>TOTAL:</t>
  </si>
  <si>
    <t>HOMBRES</t>
  </si>
  <si>
    <t>MUJERES</t>
  </si>
  <si>
    <t>Fuente: SSPC, PRS; Centros Penitenciarios Federales; Direcciones de Prevención y Readaptación Social en los Estados.</t>
  </si>
  <si>
    <t>Elaborado por la Dirección del Archivo Nacional de Sentenciados y Estadística Penitenciaria, Ciudad de México, abril de 2024.</t>
  </si>
  <si>
    <t>POBLACIÓN PRIVADA DE LA LIBERTAD SEGÚN FUERO, SITUACIÓN JURÍDICA Y SEXO POR ENTIDAD FEDERATIVA Y CENTRO PENITENCIARIO FEDERAL</t>
  </si>
  <si>
    <t>Entidad Federativa / Centro Penitenciario Federal</t>
  </si>
  <si>
    <t>Fuero Común</t>
  </si>
  <si>
    <t>Fuero Federal</t>
  </si>
  <si>
    <t>Total General</t>
  </si>
  <si>
    <t>Personas Procesadas</t>
  </si>
  <si>
    <t>Personas Sentenciadas</t>
  </si>
  <si>
    <t>H</t>
  </si>
  <si>
    <t>M</t>
  </si>
  <si>
    <t>Subtotal</t>
  </si>
  <si>
    <t>Aguascalientes</t>
  </si>
  <si>
    <t>Baja California</t>
  </si>
  <si>
    <t>Baja California Sur</t>
  </si>
  <si>
    <t>Campeche</t>
  </si>
  <si>
    <t>Chiapas</t>
  </si>
  <si>
    <t>Chihuahua</t>
  </si>
  <si>
    <t>Ciudad de México</t>
  </si>
  <si>
    <t>Coahuila de Zaragoza</t>
  </si>
  <si>
    <t>Colima</t>
  </si>
  <si>
    <t>Durango</t>
  </si>
  <si>
    <t>Estado de México</t>
  </si>
  <si>
    <t>Guanajuato</t>
  </si>
  <si>
    <t>Guerrero</t>
  </si>
  <si>
    <t>Hidalgo</t>
  </si>
  <si>
    <t>Jalisco</t>
  </si>
  <si>
    <t>Michoacán de Ocampo</t>
  </si>
  <si>
    <t>Morelos</t>
  </si>
  <si>
    <t>Nayarit</t>
  </si>
  <si>
    <t>Nuevo León</t>
  </si>
  <si>
    <t>Oaxaca</t>
  </si>
  <si>
    <t>Puebla</t>
  </si>
  <si>
    <t>Querétaro</t>
  </si>
  <si>
    <t>Quintana Roo</t>
  </si>
  <si>
    <t>San Luis Potosí</t>
  </si>
  <si>
    <t>Sinaloa</t>
  </si>
  <si>
    <t>Sonora</t>
  </si>
  <si>
    <t>Tabasco</t>
  </si>
  <si>
    <t>Tamaulipas</t>
  </si>
  <si>
    <t>Tlaxcala</t>
  </si>
  <si>
    <t>Veracruz de Ignacio de la Llave</t>
  </si>
  <si>
    <t>Yucatán</t>
  </si>
  <si>
    <t>Zacatecas</t>
  </si>
  <si>
    <t>CEFERESO No. 1 Altiplano</t>
  </si>
  <si>
    <t>CEFERESO No. 4 Noroeste</t>
  </si>
  <si>
    <t>CEFERESO No. 5 Oriente</t>
  </si>
  <si>
    <t>CEFERESO No. 7 Nor-Noroeste</t>
  </si>
  <si>
    <t>CEFERESO No. 8 Nor-Poniente</t>
  </si>
  <si>
    <t>CEFERESO No. 11 CPS Sonora</t>
  </si>
  <si>
    <t>CEFERESO No. 12 CPS Guanajuato</t>
  </si>
  <si>
    <t>CEFERESO No. 13 CPS Oaxaca</t>
  </si>
  <si>
    <t>CEFERESO No. 14 CPS Durango</t>
  </si>
  <si>
    <t>CEFERESO No. 15 CPS Chiapas</t>
  </si>
  <si>
    <t>CEFERESO No. 16 CPS Femenil Morelos</t>
  </si>
  <si>
    <t>CEFERESO No. 17 CPS Michoacán</t>
  </si>
  <si>
    <t>Centro Penitenciario Federal 18 CPS Coahuila</t>
  </si>
  <si>
    <t>CEFEREPSI</t>
  </si>
  <si>
    <t>Total del mes de Marzo 2024</t>
  </si>
  <si>
    <t>Total del mes de Febrero 2024</t>
  </si>
  <si>
    <t>ENTIDAD</t>
  </si>
  <si>
    <t>TOTAL</t>
  </si>
  <si>
    <t>COMPORTAMIENTO DE LA POBLACIÓN PRIVADA DE LA LIBERTAD POR FUERO, SITUACIÓN JURÍDICA Y VARIACIÓN MENSUAL</t>
  </si>
  <si>
    <t>Año</t>
  </si>
  <si>
    <t>Mes</t>
  </si>
  <si>
    <t>Variación</t>
  </si>
  <si>
    <t>Incremento</t>
  </si>
  <si>
    <t>Absoluto</t>
  </si>
  <si>
    <t>Mar</t>
  </si>
  <si>
    <t>Abr</t>
  </si>
  <si>
    <t>May</t>
  </si>
  <si>
    <t>Jun</t>
  </si>
  <si>
    <t>Jul</t>
  </si>
  <si>
    <t>Ago</t>
  </si>
  <si>
    <t>Sep</t>
  </si>
  <si>
    <t>Oct</t>
  </si>
  <si>
    <t>Nov</t>
  </si>
  <si>
    <t>Dic</t>
  </si>
  <si>
    <t>Ene</t>
  </si>
  <si>
    <t>Feb</t>
  </si>
  <si>
    <t xml:space="preserve">Incremento de la Población Mar 2023 - Mar 2024 </t>
  </si>
  <si>
    <t>COMPORTAMIENTO DE LA POBLACIÓN PRIVADA DE LA LIBERTAD</t>
  </si>
  <si>
    <t>AÑO</t>
  </si>
  <si>
    <t>2024*</t>
  </si>
  <si>
    <t>COMPORTAMIENTO DE LA POBLACIÓN PRIVADA DE LA LIBERTAD POR FUERO Y SITUACIÓN JURÍDICA</t>
  </si>
  <si>
    <t>FUERO COMÚN</t>
  </si>
  <si>
    <t xml:space="preserve">        </t>
  </si>
  <si>
    <t>Procesados</t>
  </si>
  <si>
    <t>Sentenciados</t>
  </si>
  <si>
    <t xml:space="preserve">FUERO FEDERAL </t>
  </si>
  <si>
    <t>DISTRIBUCIÓN DE LOS CENTROS PENITENCIARIOS</t>
  </si>
  <si>
    <t>DEPENDENCIA</t>
  </si>
  <si>
    <t>CENTROS</t>
  </si>
  <si>
    <t>Gobiernos Municipales</t>
  </si>
  <si>
    <t>NÚMERO DE CENTROS PENITENCIARIOS, ESPACIOS, POBLACIÓN PRIVADA DE LA LIBERTAD Y SOBREPOBLACIÓN POR ENTIDAD FEDERATIVA Y CENTRO PENITENCIARIO FEDERAL</t>
  </si>
  <si>
    <t>Número de Centros</t>
  </si>
  <si>
    <t>Espacios (A)</t>
  </si>
  <si>
    <t>Población (B)</t>
  </si>
  <si>
    <t>Absoluta (B-A)</t>
  </si>
  <si>
    <t>Relativa (%) * ((B/A)-1)*100</t>
  </si>
  <si>
    <t>TOTAL DE MARZO</t>
  </si>
  <si>
    <t>TOTAL DE FEBRERO</t>
  </si>
  <si>
    <t>Nota: Valores negativos equivalen a espacios disponibles en el Sistema Nacional Penitenciario.</t>
  </si>
  <si>
    <t>* El % se obtiene en relación a la población total de cada Entidad Federativa y/o Centro Penitenciario Federal.</t>
  </si>
  <si>
    <t>SOBREPOBLACIÓN DE PERSONAS PRIVADAS DE LA LIBERTAD</t>
  </si>
  <si>
    <t>ENTIDAD FEDERATIVA</t>
  </si>
  <si>
    <t>POBLACION ABSOLUTA</t>
  </si>
  <si>
    <t>Nota: Cantidades positivas representan sobrepoblación, cantidades negativas espacios disponibles.</t>
  </si>
  <si>
    <t>TIPOS DE CENTROS PENITENCIARIOS</t>
  </si>
  <si>
    <t>CERESO</t>
  </si>
  <si>
    <t>CRS</t>
  </si>
  <si>
    <t>CERERESO</t>
  </si>
  <si>
    <t>CEINJURE</t>
  </si>
  <si>
    <t>CPRS</t>
  </si>
  <si>
    <t>COMISARIA</t>
  </si>
  <si>
    <t>CASDAI</t>
  </si>
  <si>
    <t>RECLUSORIO PREVENTIVO</t>
  </si>
  <si>
    <t xml:space="preserve"> CÁRCELES DISTRITALES</t>
  </si>
  <si>
    <t>PENITENCIARIA</t>
  </si>
  <si>
    <t>INSTITUCIÓN ABIERTA</t>
  </si>
  <si>
    <t>ESTABLECIMIENTO PENITENCIARIO DISTRITAL</t>
  </si>
  <si>
    <t>CENTROS FEDERALES</t>
  </si>
  <si>
    <t>VARONIL DE REHABILITACIÓN PSICOSOCIAL</t>
  </si>
  <si>
    <t>EJECUCIÓN DE SANCIONES</t>
  </si>
  <si>
    <t>DISTRITALES DE REINSERCIÓN SOCIAL</t>
  </si>
  <si>
    <t>PREVENTIVOS</t>
  </si>
  <si>
    <t>PENITENCIARIOS</t>
  </si>
  <si>
    <t>ESTATALES</t>
  </si>
  <si>
    <t>REGIONALES</t>
  </si>
  <si>
    <t>CEFERESO</t>
  </si>
  <si>
    <t>CPS</t>
  </si>
  <si>
    <t>CASDAI: Centro de Alta Seguridad para Delitos de Alto Impacto.</t>
  </si>
  <si>
    <t>CEPRERESO: Centro Preventivo de Readaptación Social.</t>
  </si>
  <si>
    <t>CPS: Contrato de Prestación de Servicios.</t>
  </si>
  <si>
    <t>CECJUDE: Centro de Consecuencias Jurídicas del Delito.</t>
  </si>
  <si>
    <t>CERERESO: Centro Regional de Readaptación Social.</t>
  </si>
  <si>
    <t>CEDES: Centro de Ejecución de Sanciones</t>
  </si>
  <si>
    <t>CERESO: Centro de Readaptación Social.</t>
  </si>
  <si>
    <t>CEFEREPSI: Centro Federal de Rehabilitación Psicosocial</t>
  </si>
  <si>
    <t>CPRS: Centro de Prevención y Readaptación Social.</t>
  </si>
  <si>
    <t>CEFERESO: Centro Federal de Readaptación Social.</t>
  </si>
  <si>
    <t>CRES: Centro de Reeducación Social.</t>
  </si>
  <si>
    <t>CEINJURE: Centro Integral de Justicia Regional.</t>
  </si>
  <si>
    <t>CRS: Centro de Reinserción Social.</t>
  </si>
  <si>
    <t>Nota: Valores negativos equivalen a lugares disponibles en el Sistema Nacional Penitenciario.</t>
  </si>
  <si>
    <t>ESPACIOS, SOBREPOBLACIÓN Y POBLACIÓN PRIVADA DE LA LIBERTAD SEGÚN FUERO, SITUACIÓN JURÍDICA Y SEXO POR ENTIDAD FEDERATIVA Y CENTRO PENITENCIARIO FEDERAL</t>
  </si>
  <si>
    <t>ENTIDAD FEDERATIVA / CENTRO PENITENCIARIO FEDERAL</t>
  </si>
  <si>
    <t>ESPACIOS</t>
  </si>
  <si>
    <t xml:space="preserve">FUERO COMÚN </t>
  </si>
  <si>
    <t>Absoluta</t>
  </si>
  <si>
    <t>Relativa</t>
  </si>
  <si>
    <t>CRS para Varones Aguascalientes</t>
  </si>
  <si>
    <t>CRS El Llano</t>
  </si>
  <si>
    <t>CRS Femenil Aguascalientes</t>
  </si>
  <si>
    <t>CRS El Hongo II</t>
  </si>
  <si>
    <t>CRS Lic. Jorge A. Duarte Castillo (Tijuana)</t>
  </si>
  <si>
    <t>CRS Mexicali</t>
  </si>
  <si>
    <t>CRS El Hongo</t>
  </si>
  <si>
    <t>CRS Ensenada</t>
  </si>
  <si>
    <t>CRS La Paz</t>
  </si>
  <si>
    <t>CRS San José del Cabo</t>
  </si>
  <si>
    <t>CRS Ciudad Constitución</t>
  </si>
  <si>
    <t>CRS Santa Rosalía</t>
  </si>
  <si>
    <t>CRS de San Francisco Koben</t>
  </si>
  <si>
    <t>CRS de Ciudad del Carmen</t>
  </si>
  <si>
    <t>CRS Número 14 (El Ámate)</t>
  </si>
  <si>
    <t>CRS Número 3 Tapachula Varonil</t>
  </si>
  <si>
    <t>CRS Número 5 San Cristóbal de las Casas</t>
  </si>
  <si>
    <t>CRS Número 13 Tonalá</t>
  </si>
  <si>
    <t>CRS Número 11 Pichucalco</t>
  </si>
  <si>
    <t>CRS Número 10 Comitán de Domínguez</t>
  </si>
  <si>
    <t>CRS Número 8 Villa Flores</t>
  </si>
  <si>
    <t>CRS Número 17 Playas de Catazajá (El Bambu)</t>
  </si>
  <si>
    <t>CRS Número 9 Acapetahua</t>
  </si>
  <si>
    <t>0.00%</t>
  </si>
  <si>
    <t>CRS Número 16 Ocosingo (El Encino)</t>
  </si>
  <si>
    <t>CRS Número 12 Yajalón</t>
  </si>
  <si>
    <t>CRS Número 4 Femenil Tapachula</t>
  </si>
  <si>
    <t>CRS Número 7 Huixtla</t>
  </si>
  <si>
    <t>Centro Estatal Preventivo Número 1 Chiapa de Corzo (El Canelo)</t>
  </si>
  <si>
    <t>CRS Numero 15 Copainalá</t>
  </si>
  <si>
    <t>CERESO Estatal Femenil 1</t>
  </si>
  <si>
    <t>CRS Estatal No. 1</t>
  </si>
  <si>
    <t>CRS Estatal No. 2</t>
  </si>
  <si>
    <t>CRS Estatal No. 3</t>
  </si>
  <si>
    <t>CRS Estatal No. 4</t>
  </si>
  <si>
    <t>CRS Estatal No. 5</t>
  </si>
  <si>
    <t>CRS Estatal No. 7</t>
  </si>
  <si>
    <t>CRS Estatal Femenil N° 2</t>
  </si>
  <si>
    <t>CRS Estatal N° 8</t>
  </si>
  <si>
    <t>Centro Penitenciario Torreón</t>
  </si>
  <si>
    <t>Centro Penitenciario Piedras Negras</t>
  </si>
  <si>
    <t>Centro Penitenciario Femenil Saltillo</t>
  </si>
  <si>
    <t>Centro Penitenciario Varonil Saltillo</t>
  </si>
  <si>
    <t>Centro Penitenciario Femenil Piedras Negras</t>
  </si>
  <si>
    <t>Centro Penitenciario Femenil de la Ciudad de San Pedro</t>
  </si>
  <si>
    <t>Centro Penitenciario Varonil Monclova</t>
  </si>
  <si>
    <t>Reclusorio Preventivo Tecomán</t>
  </si>
  <si>
    <t>CRS Colima</t>
  </si>
  <si>
    <t>CRS Manzanillo</t>
  </si>
  <si>
    <t>Centro Femenil de Reinserción Social del Estado</t>
  </si>
  <si>
    <t>Penitenciaría de la Ciudad de México</t>
  </si>
  <si>
    <t>Centro de Ejecución de Sanciones Penales Varonil Oriente</t>
  </si>
  <si>
    <t>Centro Varonil de Rehabilitación Psicosocial de la Ciudad de México</t>
  </si>
  <si>
    <t>Centro de Ejecución de Sanciones Penales Varonil Norte</t>
  </si>
  <si>
    <t>Reclusorio Preventivo Varonil Norte</t>
  </si>
  <si>
    <t>Reclusorio Preventivo Varonil Oriente</t>
  </si>
  <si>
    <t>Reclusorio Preventivo Varonil Sur</t>
  </si>
  <si>
    <t>Centro Varonil de Reinserción Social Santa Martha Acatitla</t>
  </si>
  <si>
    <t>Centro Femenil de Reinserción Social Santa Martha Acatitla</t>
  </si>
  <si>
    <t>Centro Femenil de Reinserción Social</t>
  </si>
  <si>
    <t>Institución Abierta Casa de Medio Camino</t>
  </si>
  <si>
    <t>Centro Varonil de Seguridad Penitenciaria I</t>
  </si>
  <si>
    <t>Centro Varonil de Seguridad Penitenciaria II</t>
  </si>
  <si>
    <t>Centro Distrital de Reinserción Social N° 2</t>
  </si>
  <si>
    <t>CRS Número 1</t>
  </si>
  <si>
    <t>Centro Distrital de Reinserción Social Número 1</t>
  </si>
  <si>
    <t>Centro Estatal de Prevención y Reinserción Social de León</t>
  </si>
  <si>
    <t>Centro Estatal de Prevención y Reinserción Social Varonil Valle de Santiago</t>
  </si>
  <si>
    <t>Centro Estatal de Prevención y Reinserción Social de Guanajuato</t>
  </si>
  <si>
    <t>Centro Estatal de Prevención Social de Celaya</t>
  </si>
  <si>
    <t>Centro Estatal de Prevención y de Reinserción Social Salamanca</t>
  </si>
  <si>
    <t>Centro Estatal de Prevención Social de Irapuato</t>
  </si>
  <si>
    <t>Centro Estatal de Prevención y de Reinserción Social de San Miguel de Allende</t>
  </si>
  <si>
    <t>Centro Estatal de Prevención de Reinserción Social de Pénjamo</t>
  </si>
  <si>
    <t>Centro Estatal de Prevención y Reinserción Social de Acámbaro</t>
  </si>
  <si>
    <t>Centro Estatal de Prevención y de Reinserción San Felipe</t>
  </si>
  <si>
    <t>Centro Estatal de Prevención y Reinserción Social Femenil Valle de Santiago</t>
  </si>
  <si>
    <t>Centro Regional de Reinserción Social de Acapulco de Juárez</t>
  </si>
  <si>
    <t>Centro Regional de Reinserción Social de Chilpancingo de los Bravo</t>
  </si>
  <si>
    <t>Centro Regional de Reinserción Social de Iguala de la independencia</t>
  </si>
  <si>
    <t>Centro Regional de Reinserción Social de Tlapa de Comonfort</t>
  </si>
  <si>
    <t>CRS de Zihuatanejo</t>
  </si>
  <si>
    <t>CRS de la Unión</t>
  </si>
  <si>
    <t>CRS de Chilapa de Álvarez</t>
  </si>
  <si>
    <t>CRS de Ayutla de los libres</t>
  </si>
  <si>
    <t>CRS de Tecpan de Galeana</t>
  </si>
  <si>
    <t>CRS de Coyuca de Catalán</t>
  </si>
  <si>
    <t>CRS de Taxco de Alarcón</t>
  </si>
  <si>
    <t>CRS Ometepec</t>
  </si>
  <si>
    <t>CRS Pachuca</t>
  </si>
  <si>
    <t>CRS Tula</t>
  </si>
  <si>
    <t>CRS Tulancingo</t>
  </si>
  <si>
    <t>CRS Huasteca Hidalguense</t>
  </si>
  <si>
    <t>CRS Tenango de Doria</t>
  </si>
  <si>
    <t>CRS Molango</t>
  </si>
  <si>
    <t>CRS Ixmiquilpan</t>
  </si>
  <si>
    <t>CRS Apan</t>
  </si>
  <si>
    <t>CRS Actopan</t>
  </si>
  <si>
    <t>CRS Huichapan</t>
  </si>
  <si>
    <t>CRS Jacala</t>
  </si>
  <si>
    <t>CRS Mixquiahuala</t>
  </si>
  <si>
    <t>Comisaria de Prision Preventiva</t>
  </si>
  <si>
    <t>Centro Integral de Justicia Regional, Autlan</t>
  </si>
  <si>
    <t>Centro Integral de Justicia Regional, Chapala</t>
  </si>
  <si>
    <t>Centro Integral de Justicia Regional, Lagos de Moreno</t>
  </si>
  <si>
    <t>Centro Integral de Justicia Regional, Tepatitlan</t>
  </si>
  <si>
    <t>Centro Integral de Justicia Regional, Ameca</t>
  </si>
  <si>
    <t>Centro Integral de Justicia Regional, Tequila</t>
  </si>
  <si>
    <t>Comisaria de Sentenciados</t>
  </si>
  <si>
    <t>Comisaria del Reclusorio Femenil</t>
  </si>
  <si>
    <t>Centro Integral de Justicia Regional Ciudad Guzmán</t>
  </si>
  <si>
    <t>Comisaria del Reclusorio Metropolitano</t>
  </si>
  <si>
    <t>Centro Integral de Justicia Regional Puerto Vallarta</t>
  </si>
  <si>
    <t>C. P. R. S. Nezahualcóyotl Bordo Xochiaca</t>
  </si>
  <si>
    <t>C. P. R. S. Ecatepec</t>
  </si>
  <si>
    <t>C. P. R. S. Tlalnepantla de Baz</t>
  </si>
  <si>
    <t>C. P. R. S. Santiaguito</t>
  </si>
  <si>
    <t>C. P. R. S. Chalco</t>
  </si>
  <si>
    <t>C. P. R. S. Texcoco</t>
  </si>
  <si>
    <t>C. P. R. S. Cuautitlán</t>
  </si>
  <si>
    <t>C. P. R. S. Otumba Tepachico</t>
  </si>
  <si>
    <t>C. P. R. S. Zumpango</t>
  </si>
  <si>
    <t>C. P. R. S. Tenancingo</t>
  </si>
  <si>
    <t>C. P. R. S. Valle de Bravo</t>
  </si>
  <si>
    <t>C. P. R. S. Jilotepec</t>
  </si>
  <si>
    <t>C. P. R. S. Tenango del Valle</t>
  </si>
  <si>
    <t>C. P. R. S. Ixtlahuaca</t>
  </si>
  <si>
    <t>C. P. R. S. Temascaltepec</t>
  </si>
  <si>
    <t>C. P. R. S. Otumba</t>
  </si>
  <si>
    <t>C. P. R. S. Sultepec</t>
  </si>
  <si>
    <t>C. P. R. S. El Oro</t>
  </si>
  <si>
    <t>C. P. R. S. Lerma</t>
  </si>
  <si>
    <t>Penitenciaría Guillermo Colín Sánchez</t>
  </si>
  <si>
    <t>C.P.R.S. Nezahualcóyotl Norte</t>
  </si>
  <si>
    <t>Penitenciaría Femenil Nezahualcóyotl</t>
  </si>
  <si>
    <t>C. P. R. S.de Tenancingo Sur</t>
  </si>
  <si>
    <t>Centro de Alta Seguridad para Delitos de Alto Impacto</t>
  </si>
  <si>
    <t>CRS Mil Cumbres (Lic. David Franco Rodríguez)</t>
  </si>
  <si>
    <t>CRS Uruapan (Lic. Eduardo Ruiz)</t>
  </si>
  <si>
    <t>CRS La Piedad</t>
  </si>
  <si>
    <t>CRS Zitácuaro (Hermanos López Rayón)</t>
  </si>
  <si>
    <t>CRS Zamora</t>
  </si>
  <si>
    <t>CRS Lázaro Cárdenas - La Mira</t>
  </si>
  <si>
    <t>Centro Preventivo de Reinserción Social Apatzingán</t>
  </si>
  <si>
    <t>CRS Maravátio</t>
  </si>
  <si>
    <t>CRS Sahuayo (Lázaro Cárdenas)</t>
  </si>
  <si>
    <t>CRS Tacámbaro</t>
  </si>
  <si>
    <t>Centro Estatal de Reinserción Social, Varonil de Cuautla</t>
  </si>
  <si>
    <t>Centro Estatal de Reinserción Social Varonil de Jojutla</t>
  </si>
  <si>
    <t>Cárcel Distrital Jonacatepec</t>
  </si>
  <si>
    <t>CRS Atlacholoaya</t>
  </si>
  <si>
    <t>CRS Femenil Atlacholoaya</t>
  </si>
  <si>
    <t>CERESO Nayarit Venustiano Carranza</t>
  </si>
  <si>
    <t>CRS de Bucerias</t>
  </si>
  <si>
    <t>CRS Femenil La Esperanza</t>
  </si>
  <si>
    <t>CRS Número 1 Norte</t>
  </si>
  <si>
    <t>CRS Número 3 Oriente</t>
  </si>
  <si>
    <t>CRS Femenil</t>
  </si>
  <si>
    <t>CRS Número 2 Norte</t>
  </si>
  <si>
    <t>CRS Número 6. Tuxtepec</t>
  </si>
  <si>
    <t>CRS Número 7. Tehuantepec</t>
  </si>
  <si>
    <t>CRS Número 3. Miahuatlán</t>
  </si>
  <si>
    <t>CRS Número 2. Etla</t>
  </si>
  <si>
    <t>CRS Número 4. Cuicatlán</t>
  </si>
  <si>
    <t>CRS Femenil. Tanivet</t>
  </si>
  <si>
    <t>CRS Especializado para Pacientes Psiquiátricos</t>
  </si>
  <si>
    <t>CRS Número 10. Juquila</t>
  </si>
  <si>
    <t>Centro Penitenciario de Media Seguridad Tanivet</t>
  </si>
  <si>
    <t>CRS Distrital Tepeaca</t>
  </si>
  <si>
    <t>CRS Distrital Teziutlán</t>
  </si>
  <si>
    <t>CRS Distrital Chignahuapan</t>
  </si>
  <si>
    <t>CRS Distrital Tetela</t>
  </si>
  <si>
    <t>CRS Distrital de Acatlán</t>
  </si>
  <si>
    <t>Centro Penitenciario de Tepexi de Rodríguez</t>
  </si>
  <si>
    <t>CRS Regional de Tehuacán</t>
  </si>
  <si>
    <t>CRS Regional de Huauchinango</t>
  </si>
  <si>
    <t>Centro Penitenciario Femenil de Ciudad Serdán</t>
  </si>
  <si>
    <t>CRS Distrital Huejotzingo</t>
  </si>
  <si>
    <t>CRS Distrital Xicotepec</t>
  </si>
  <si>
    <t>CRS Distrital Tecamachalco</t>
  </si>
  <si>
    <t>CRS Distrital Zacapoaxtla</t>
  </si>
  <si>
    <t>CRS Distrital Zacatlán</t>
  </si>
  <si>
    <t>CRS Distrital Tlatlauquitepec</t>
  </si>
  <si>
    <t>CRS Distrital Libres</t>
  </si>
  <si>
    <t>CRS Distrital Tecali</t>
  </si>
  <si>
    <t>CRS Regional de San Pedro Cholula</t>
  </si>
  <si>
    <t>Centro Penitenciario de Puebla</t>
  </si>
  <si>
    <t>CEPETEM Adultos Mayores PPL con Enfermedades Crónico-Degenerativas y con Discapacidad del Estado</t>
  </si>
  <si>
    <t>Centro Penitenciario CP1 Varonil</t>
  </si>
  <si>
    <t>Centro Penitenciario CP3 Varonil</t>
  </si>
  <si>
    <t>Centro Penitenciario CP2 Femenil</t>
  </si>
  <si>
    <t>Centro Penitenciario CP4 Varonil</t>
  </si>
  <si>
    <t>Centro Penitenciario Estatal No. 3 Cozumel</t>
  </si>
  <si>
    <t>Centro Penitenciario Estatal No. 2 Cancún</t>
  </si>
  <si>
    <t>Centro Penitenciario Estatal No.4 Playa del Carmen</t>
  </si>
  <si>
    <t>Centro Penitenciario Estatal No. 1 Chetumal</t>
  </si>
  <si>
    <t>CRS de San Luis Potosí, S.L.P.</t>
  </si>
  <si>
    <t>CRS de Río Verde, S.L.P.</t>
  </si>
  <si>
    <t>CRS de Tancanhuitz, S.L.P.</t>
  </si>
  <si>
    <t>CRS de Tamazunchale, S.L.P.</t>
  </si>
  <si>
    <t>CRS de Ciudad Valles, S.L.P.</t>
  </si>
  <si>
    <t>Centro Penitenciario Aguaruto de la Ciudad de Culiacán</t>
  </si>
  <si>
    <t>Centro Penitenciario El Castillo de la Ciudad y puerto de Mazatlán</t>
  </si>
  <si>
    <t>Centro Penitenciario Gorros II de la Ciudad de los Mochis</t>
  </si>
  <si>
    <t>Centro Penitenciario Región del Évora de la Ciudad de Angostura</t>
  </si>
  <si>
    <t>CRS Hermosillo</t>
  </si>
  <si>
    <t>CRS Nogales II Varonil</t>
  </si>
  <si>
    <t>CRS Ciudad Obregón</t>
  </si>
  <si>
    <t>CRS San Luis Río Colorado</t>
  </si>
  <si>
    <t>CRS Agua Prieta</t>
  </si>
  <si>
    <t>CRS Guaymas</t>
  </si>
  <si>
    <t>CRS Hermosillo II</t>
  </si>
  <si>
    <t>CRS Caborca</t>
  </si>
  <si>
    <t>CRS Huatabampo</t>
  </si>
  <si>
    <t>CRS Puerto Peñasco</t>
  </si>
  <si>
    <t>CRS Magdalena</t>
  </si>
  <si>
    <t>CRS Nogales Femenil</t>
  </si>
  <si>
    <t>CRS Navojoa</t>
  </si>
  <si>
    <t>Centro Penitenciario Regional de Cunduacán</t>
  </si>
  <si>
    <t>Centro Penitenciario Regional de Tacotalpa</t>
  </si>
  <si>
    <t>CRS Tabasco</t>
  </si>
  <si>
    <t>CRS Cárdenas</t>
  </si>
  <si>
    <t>CRS Comalcalco</t>
  </si>
  <si>
    <t>CRS Huimanguillo</t>
  </si>
  <si>
    <t>CRS Macuspana</t>
  </si>
  <si>
    <t>CRS Tenosique</t>
  </si>
  <si>
    <t>CEDES Reynosa</t>
  </si>
  <si>
    <t>CEDES Nuevo Laredo</t>
  </si>
  <si>
    <t>CEDES Matamoros</t>
  </si>
  <si>
    <t>CEDES Altamira</t>
  </si>
  <si>
    <t>CEDES Ciudad Victoria</t>
  </si>
  <si>
    <t>CRS Tlaxcala</t>
  </si>
  <si>
    <t>CRS Apizaco</t>
  </si>
  <si>
    <t>CRS Coatzacoalcos</t>
  </si>
  <si>
    <t>CRS Amatlán</t>
  </si>
  <si>
    <t>CRS Xalapa Pacho Viejo</t>
  </si>
  <si>
    <t>CRS Tuxpan</t>
  </si>
  <si>
    <t>CRS Acayucan</t>
  </si>
  <si>
    <t>CRS Cosamaloapan</t>
  </si>
  <si>
    <t>CRS San Andrés Tuxtla</t>
  </si>
  <si>
    <t>CRS Papantla</t>
  </si>
  <si>
    <t>CRS Poza Rica de Hidalgo</t>
  </si>
  <si>
    <t>CRS Misantla</t>
  </si>
  <si>
    <t>CRS Zongolica</t>
  </si>
  <si>
    <t>CRS Jalacingo</t>
  </si>
  <si>
    <t>CRS Tantoyuca</t>
  </si>
  <si>
    <t>CRS Pánuco</t>
  </si>
  <si>
    <t>CRS Chicontepec</t>
  </si>
  <si>
    <t>CRS Huayacocotla</t>
  </si>
  <si>
    <t>CRS Ozuluama</t>
  </si>
  <si>
    <t>Dirección del Centro de Reinserción Social Femenil</t>
  </si>
  <si>
    <t>Dirección del Centro de Reinserción Social de Mérida</t>
  </si>
  <si>
    <t>Dirección del Centro de Reinserción Social de Valladolid</t>
  </si>
  <si>
    <t>Direccion del Centro de Reinserción Social de Tekax</t>
  </si>
  <si>
    <t>CERERESO Zacatecas Varonil Cieneguillas</t>
  </si>
  <si>
    <t>CERERESO Fresnillo</t>
  </si>
  <si>
    <t>Establecimiento Penitenciario Distrital Jeréz de García Salinas</t>
  </si>
  <si>
    <t>Establecimiento Penitenciario Distrital Río Grande</t>
  </si>
  <si>
    <t>CERERESO Cieneguillas Femenil</t>
  </si>
  <si>
    <t>Establecimiento Penitenciario Distrital Pinos</t>
  </si>
  <si>
    <t>Establecimiento Penitenciario Distrital Ojo Caliente</t>
  </si>
  <si>
    <t>Establecimiento Penitenciario Distrital Calera de Víctor R.</t>
  </si>
  <si>
    <t>Establecimiento Penitenciario Distrital Sombrerete</t>
  </si>
  <si>
    <t>Establecimiento Penitenciario Distrital Jalpa</t>
  </si>
  <si>
    <t>Establecimiento Penit. Dtal. Tlaltenango de S. R.</t>
  </si>
  <si>
    <t>Establecimiento Penit. Dtal. Concepción del Oro</t>
  </si>
  <si>
    <t>Establecimiento Penitenciario Distrital Valparaíso</t>
  </si>
  <si>
    <t>CENTROS PENITENCIARIOS FEDERALES</t>
  </si>
  <si>
    <t>DISTRIBUCIÓN DE LA POBLACIÓN PRIVADA DE LA LIBERTAD EN LOS CENTROS PENITENCIARIOS FEDERALES</t>
  </si>
  <si>
    <t>CENTRO</t>
  </si>
  <si>
    <t>POBLACION</t>
  </si>
  <si>
    <t>Fuente: SSPC, PRS; Centros Penitenciarios Federales.</t>
  </si>
  <si>
    <t>POBLACIÓN PRIVADA DE LA LIBERTAD EN EL CENTRO PENITENCIARIO FEDERAL POR LUGAR DE ORIGEN, FUERO, SITUACIÓN JURÍDICA Y SEXO POR ENTIDAD FEDERATIVA</t>
  </si>
  <si>
    <t>Pers. Proc.</t>
  </si>
  <si>
    <t>Pers. Sent.</t>
  </si>
  <si>
    <t>Extranjeros</t>
  </si>
  <si>
    <t>Nota: Clasificación de personas privadas de la libertad por lugar de origen.</t>
  </si>
  <si>
    <t>POBLACIÓN PRIVADA DE LA LIBERTAD POR GRUPO DE EDADES EN ENTIDAD FEDERATIVA Y CENTRO PENITENCIARIO FEDERAL</t>
  </si>
  <si>
    <t>GRUPO DE EDADES</t>
  </si>
  <si>
    <t>18 - 24 AÑOS</t>
  </si>
  <si>
    <t>25 - 29 AÑOS</t>
  </si>
  <si>
    <t>30 - 34 AÑOS</t>
  </si>
  <si>
    <t>35 - 39 AÑOS</t>
  </si>
  <si>
    <t>40 - 44 AÑOS</t>
  </si>
  <si>
    <t>45 - 49 AÑOS</t>
  </si>
  <si>
    <t>50 - 54 AÑOS</t>
  </si>
  <si>
    <t>55 - 59 AÑOS</t>
  </si>
  <si>
    <t>60 AÑOS O MÁS</t>
  </si>
  <si>
    <t>POBLACIÓN PRIVADA DE LA LIBERTAD POR GRUPO DE EDADES</t>
  </si>
  <si>
    <t>POBLACIÓN PRIVADA DE LA LIBERTAD POR GRUPO DE EDADES, FUERO, SITUACIÓN JURÍDICA Y SEXO</t>
  </si>
  <si>
    <t>SUBTOTAL</t>
  </si>
  <si>
    <t>18 - 24 años</t>
  </si>
  <si>
    <t>25 - 29 años</t>
  </si>
  <si>
    <t>30 - 34 años</t>
  </si>
  <si>
    <t>35 - 39 años</t>
  </si>
  <si>
    <t>40 - 44 años</t>
  </si>
  <si>
    <t>45 - 49 años</t>
  </si>
  <si>
    <t>50 - 54 años</t>
  </si>
  <si>
    <t>55 - 59 años</t>
  </si>
  <si>
    <t>60 años o más</t>
  </si>
  <si>
    <t>Entidad Federativa</t>
  </si>
  <si>
    <t>Beneficios Libertad Anticipada *</t>
  </si>
  <si>
    <t>Sustitutivos de Pena **</t>
  </si>
  <si>
    <t>Tratamiento Preliberacional</t>
  </si>
  <si>
    <t>Libertad Preparatoria</t>
  </si>
  <si>
    <t>Remisión Parcial de la Pena</t>
  </si>
  <si>
    <t>Articulo 68 o 75
(C.P.F)</t>
  </si>
  <si>
    <t>Libertad Supervisada</t>
  </si>
  <si>
    <t>Condena Condicional</t>
  </si>
  <si>
    <t>Tratamiento en Semilibertad</t>
  </si>
  <si>
    <t>Tratamiento en Libertad</t>
  </si>
  <si>
    <t>Jornada de Trabajo a Favor de la Comunidad</t>
  </si>
  <si>
    <t>Medidas de Seguridad</t>
  </si>
  <si>
    <t>Notas: La distribución por Entidad Federativa refleja el lugar donde se otorgaron los Sustitutivos de Pena.</t>
  </si>
  <si>
    <t>Los artículos 68 o 75 hacen referencia al Código Penal Federal (C.P.F.).</t>
  </si>
  <si>
    <t>Para el caso de Beneficios de Libertad Anticipada, se detalla la distribución de la información por Entidad Federativa y/o Centro Penitenciario Federal.</t>
  </si>
  <si>
    <t>La población de los Centros Penitenciarios Federales se incluye en la Entidad Federativa en donde se ubica el Centro Penitenciario, es por ello que no aparecen en el cuadro.</t>
  </si>
  <si>
    <t>*Los Beneficios de Libertad Anticipada que se reportan son otorgados por el Poder Judicial y la información es remitida por la Dirección General de Instituciones Abiertas Prevención y Readaptación Social.</t>
  </si>
  <si>
    <t>Fuente: SSPC, PRS; Dirección General de Instituciones Abiertas Prevención y Readaptación Social.</t>
  </si>
  <si>
    <t>POBLACIÓN QUE INICIÓ SU VIGILANCIA</t>
  </si>
  <si>
    <t>BENEFICIOS LIBERTAD ANTICIPADA</t>
  </si>
  <si>
    <t>Beneficios de Libertad Anticipada *</t>
  </si>
  <si>
    <t>Artículo 68 o 75 (C.P.F.)</t>
  </si>
  <si>
    <t>SubTotal</t>
  </si>
  <si>
    <t>SUSTITUTIVOS DE PENA</t>
  </si>
  <si>
    <t>Notas: *Los Beneficios de Libertad Anticipada que se reportan son otorgados por el Poder Judicial y la información es remitida por la Dirección General de Instituciones Abiertas Prevención y Readaptación Social.</t>
  </si>
  <si>
    <t>** Sustitutivos de Pena otorgados por la Dirección General de Instituciones Abiertas del OADPRS.</t>
  </si>
  <si>
    <t xml:space="preserve">POBLACIÓN EN LIBERTAD VIGILADA </t>
  </si>
  <si>
    <t>Beneficios Libertad Anticipada</t>
  </si>
  <si>
    <t xml:space="preserve">Sustitutivos de Pena </t>
  </si>
  <si>
    <t>Arts. 68 o 75
(C.P.F.)</t>
  </si>
  <si>
    <t>Notas: Los artículos 68 o 75 hacen referencia al Código Penal Federal (C.P.F.).</t>
  </si>
  <si>
    <t>La población de los Centros Penitenciarios Federales se incluye en la Entidad Federativa en donde se ubica el Centro Penitenciario, es por ello que no aparecen en dicha tabla, excepto el Complejo Penitenciario Islas Marías.</t>
  </si>
  <si>
    <t>POBLACIÓN EN LIBERTAD VIGILADA</t>
  </si>
  <si>
    <t>Beneficios de Libertad Anticipada</t>
  </si>
  <si>
    <t>Sustitutivos de Pena</t>
  </si>
  <si>
    <t>POBLACIÓN QUE CONCLUYÓ SU VIGILANCIA</t>
  </si>
  <si>
    <t>Nota: La Población de los Centros Federales se clasifican en su estado de procedencia, es por ello que no aparecen en el cuadro.</t>
  </si>
  <si>
    <t>Artículo 68 o 75</t>
  </si>
  <si>
    <t>INCIDENCIAS SEGÚN CONCEPTO, NÚMERO DE PERSONAS PRIVADAS DE LA LIBERTAD INVOLUCRADAS, HERIDOS Y HOMICIDIOS POR ENTIDAD FEDERATIVA</t>
  </si>
  <si>
    <t>Incidencia</t>
  </si>
  <si>
    <t>Desglose</t>
  </si>
  <si>
    <t>Entidades Federativas</t>
  </si>
  <si>
    <t>Ags.</t>
  </si>
  <si>
    <t>B. C.</t>
  </si>
  <si>
    <t>B. C. S.</t>
  </si>
  <si>
    <t>Camp.</t>
  </si>
  <si>
    <t>Chis.</t>
  </si>
  <si>
    <t>Chih.</t>
  </si>
  <si>
    <t>Col.</t>
  </si>
  <si>
    <t>CDMX</t>
  </si>
  <si>
    <t>Dgo.</t>
  </si>
  <si>
    <t>Gto.</t>
  </si>
  <si>
    <t>Gro.</t>
  </si>
  <si>
    <t>Hgo.</t>
  </si>
  <si>
    <t>Jal.</t>
  </si>
  <si>
    <t>Mor.</t>
  </si>
  <si>
    <t>Nay.</t>
  </si>
  <si>
    <t>N. L.</t>
  </si>
  <si>
    <t>Oax.</t>
  </si>
  <si>
    <t>Pue.</t>
  </si>
  <si>
    <t>Qro.</t>
  </si>
  <si>
    <t>Q. Roo.</t>
  </si>
  <si>
    <t>SLP.</t>
  </si>
  <si>
    <t>Sin.</t>
  </si>
  <si>
    <t>Son.</t>
  </si>
  <si>
    <t>Tab.</t>
  </si>
  <si>
    <t>Tamps.</t>
  </si>
  <si>
    <t>Tlaxc.</t>
  </si>
  <si>
    <t>Yuc.</t>
  </si>
  <si>
    <t>Zac.</t>
  </si>
  <si>
    <t>Personas Privadas de la Libertad Involucradas</t>
  </si>
  <si>
    <t>Personas Privadas de la Libertad Heridas</t>
  </si>
  <si>
    <t>Homicidio</t>
  </si>
  <si>
    <t>Motines</t>
  </si>
  <si>
    <t>Riñas</t>
  </si>
  <si>
    <t>Intentos de Homicidio</t>
  </si>
  <si>
    <t>Homicidios</t>
  </si>
  <si>
    <t>Intentos de Suicidio</t>
  </si>
  <si>
    <t>Suicidios</t>
  </si>
  <si>
    <t>Huelgas de Hambre</t>
  </si>
  <si>
    <t>Decesos</t>
  </si>
  <si>
    <t>Intentos de Violación</t>
  </si>
  <si>
    <t>Violaciones</t>
  </si>
  <si>
    <t>Agresiones a Terceros</t>
  </si>
  <si>
    <t>Autoagresiones</t>
  </si>
  <si>
    <t>INCIDENCIAS SEGÚN CONCEPTO, NÚMERO DE PERSONAS PRIVADAS DE LA LIBERTAD INVOLUCRADAS, HERIDOS Y HOMICIDIOS POR CENTRO PENITENCIARIO FEDERAL</t>
  </si>
  <si>
    <t>NÚMERO DE PERSONAS PRIVADAS DE LA LIBERTAD INVOLUCRADAS EN INCIDENCIAS SEGÚN FUERO Y SITUACIÓN JURÍDICA</t>
  </si>
  <si>
    <t>Situación Jurídica</t>
  </si>
  <si>
    <t>Sin Situación Jurídica del Fuero Común</t>
  </si>
  <si>
    <t xml:space="preserve">  </t>
  </si>
  <si>
    <t>Sin Situación Jurídica del Fuero Federal</t>
  </si>
  <si>
    <t>Ambos Fueros</t>
  </si>
  <si>
    <t>Situación Jurídica y Fuero no Proporcionados</t>
  </si>
  <si>
    <t>NÚMERO DE PERSONAS PRIVADAS DE LA LIBERTAD INVOLUCRADAS EN INCIDENCIAS POR FUERO Y SITUACIÓN JÚRIDICA</t>
  </si>
  <si>
    <t>NÚMERO DE INCIDENCIAS Y PERSONAS PRIVADAS DE LA LIBERTAD INVOLUCRADAS POR TIPO DE INCIDENCIA</t>
  </si>
  <si>
    <t>Intentos de Evasión</t>
  </si>
  <si>
    <t>Evasiones</t>
  </si>
  <si>
    <t>Personas Internas Involucradas</t>
  </si>
  <si>
    <t>TRASLADOS INTERNACIONALES Y EXTRADICIONES POR PAÍS, FUERO Y SEXO</t>
  </si>
  <si>
    <t>PAÍS DE ORIGEN *</t>
  </si>
  <si>
    <t>TRASLADOS INTERNACIONALES **</t>
  </si>
  <si>
    <t>EXTRADITADOS ***</t>
  </si>
  <si>
    <t>POBLACIÓN SENTENCIADA NACIONAL</t>
  </si>
  <si>
    <t>POBLACIÓN SENTENCIADA EXTRANJERA</t>
  </si>
  <si>
    <t>México</t>
  </si>
  <si>
    <t>* Países con los que México tiene suscritos Tratados de Ejecución de Sentencias y Tratados de Extradición.</t>
  </si>
  <si>
    <t>*** Se entiende por extraditados a aquellos egresados de los CEFERESOS con pedimento legal de extradición.</t>
  </si>
  <si>
    <t>La autoridad penitenciaria del estado de Nuevo León informó del cambio de espacios del Centro de Reinserción Social No. 1 Norte de 5,441 a 5,597.</t>
  </si>
  <si>
    <t>La autoridad penitenciaria del estado de Tamaulipas informó del cierre definitivo de los centros penitenciarios CEDES Tula y Granja Jaumave.</t>
  </si>
  <si>
    <t>La autoridad penitenciaria del estado de Tamaulipas informó del cambio de espacios del CEDES Nuevo Laredo de 1,129 a 1,065; CEDES Matamoros de 1,304 a 1,504; CEDES Altamira de 1,528 a 1,510 y CEDES Ciudad Victoria de 632 a 722.</t>
  </si>
  <si>
    <t>Coah.</t>
  </si>
  <si>
    <t>Edo. Méx.</t>
  </si>
  <si>
    <t>El Centro Federal de Readaptación Social No. 4 "Noroeste" informó del cambio de espacios de 2,670 a 2,350.</t>
  </si>
  <si>
    <t>Mich.</t>
  </si>
  <si>
    <t>Ver.</t>
  </si>
  <si>
    <t>INGRESOS Y EGRESOS DE LA POBLACIÓN PRIVADA DE LA LIBERTAD SEGÚN SEXO POR ENTIDAD FEDERATIVA Y CENTRO PENITENCIARIO FEDERAL</t>
  </si>
  <si>
    <t>Ingresos</t>
  </si>
  <si>
    <t>Egresos</t>
  </si>
  <si>
    <t>INGRESOS Y EGRESOS DE LA POBLACIÓN PRIVADA DE LA LIBERTAD POR ENTIDAD FEDERATIVA Y CENTRO PENITENCIARIO FEDERAL</t>
  </si>
  <si>
    <t>Nota: Valores negativos representan la cantidad de egresos de personas privadas de la libertad.</t>
  </si>
  <si>
    <t>Las cifras que se presentan en el cuaderno estadístico penitenciario corresponden al corte de 31/03/2024 y pueden sufrir modificaciones sin previo aviso, en virtud de ajustes o determinaciones de autoridad judicial, ministerial y/o administrativa en los diversos temas que se abordan, no obstante, en caso de presentarse alguna modificación al margen de cada cambio se establecerá la leyenda correspondiente.</t>
  </si>
  <si>
    <t xml:space="preserve">POBLACIÓN QUE INICIÓ SU VIGILANCIA </t>
  </si>
  <si>
    <t>POBLACIÓN PRIVADA DE LA LIBERTAD POR NIVEL DE ESCOLARIDAD EN ENTIDADES FEDERATIVAS Y CENTROS PENITENCIARIOS FEDERALES</t>
  </si>
  <si>
    <t>No sabe leer y escribir</t>
  </si>
  <si>
    <t>Sabe leer y escribir</t>
  </si>
  <si>
    <t>Preescolar Incompleta</t>
  </si>
  <si>
    <t>Preescolar Completa</t>
  </si>
  <si>
    <t>Primaria Incompleta</t>
  </si>
  <si>
    <t>Primaria Completa</t>
  </si>
  <si>
    <t>Secundaria Incompleta</t>
  </si>
  <si>
    <t>Secundaria Completa</t>
  </si>
  <si>
    <t>Bachillerato Incompleto</t>
  </si>
  <si>
    <t>Bachillerato Completo</t>
  </si>
  <si>
    <t>Carrera Técnica Incompleta</t>
  </si>
  <si>
    <t>Carrera Técnica Completa</t>
  </si>
  <si>
    <t>Licenciatura Incompleta</t>
  </si>
  <si>
    <t>Licenciatura Completa</t>
  </si>
  <si>
    <t>Maestría Incompleta</t>
  </si>
  <si>
    <t>Maestría Completa</t>
  </si>
  <si>
    <t>Doctorado Incompleto</t>
  </si>
  <si>
    <t>Doctorado Completo</t>
  </si>
  <si>
    <t>Centro Penitenciario Federal 10 Nor-Noreste</t>
  </si>
  <si>
    <t>Fuente: SSPC,PRS; Direcciones de Prevención y Readaptación Social en los Estados; Centros Penitenciarios Federales</t>
  </si>
  <si>
    <t>POBLACIÓN PRIVADA DE LA LIBERTAD POR SITUACIÓN JURIDICA A NIVEL ESCOLARIDAD EN ENTIDAD FEDERATIVA Y CENTRO PENITENCIARIO FEDERAL</t>
  </si>
  <si>
    <t>POBLACIÓN PRIVADA DE LA LIBERTAD POR NIVEL DE ESCOLARIDAD, SITUACIÓN JURÍDICA, FUERO Y SEXO</t>
  </si>
  <si>
    <t>Nivel De Escolaridad</t>
  </si>
  <si>
    <t>POBLACIÓN PRIVADA DE LA LIBERTAD POR NIVEL DE ESCOLARIDAD</t>
  </si>
  <si>
    <t>ESTUDIOS</t>
  </si>
  <si>
    <t>Islas Marías</t>
  </si>
  <si>
    <t xml:space="preserve">Nota: La presente información es resultado de los reportes que generan los sistemas penitenciarios de los Estados y la Federación, con base en los informes de los primeros respondientes y pueden sufrir ajustes por determinación de la autoridad competente, de acuerdo con lo establecido en el artículo 222 del Código Nacional de Procedimientos Penales. </t>
  </si>
  <si>
    <t>Elaborado por la Dirección del Archivo Nacional de Sentenciados y Estadística Penitenciaria, con información proporcionada por los Sistemas Penitenciarios de los Estados y los Centros Penitenciarios Federales, Ciudad de México, abril de 2024.</t>
  </si>
  <si>
    <t>POBLACIÓN NACIONAL</t>
  </si>
  <si>
    <t>POBLACIÓN EXTRANJERA</t>
  </si>
  <si>
    <t>Personas 
Procesadas</t>
  </si>
  <si>
    <t>Personas 
Sentenciadas</t>
  </si>
  <si>
    <t>Argentina</t>
  </si>
  <si>
    <t>Belice</t>
  </si>
  <si>
    <t>Bolivia</t>
  </si>
  <si>
    <t>Brasil</t>
  </si>
  <si>
    <t>Canada</t>
  </si>
  <si>
    <t>Corea</t>
  </si>
  <si>
    <t>Costa Rica</t>
  </si>
  <si>
    <t>Cuba</t>
  </si>
  <si>
    <t>Ecuador</t>
  </si>
  <si>
    <t>El Salvador</t>
  </si>
  <si>
    <t>Eslovaquia</t>
  </si>
  <si>
    <t>España</t>
  </si>
  <si>
    <t>Estados Unidos de América</t>
  </si>
  <si>
    <t>Francia</t>
  </si>
  <si>
    <t>Gran Bretaña</t>
  </si>
  <si>
    <t>Guatemala</t>
  </si>
  <si>
    <t>Honduras</t>
  </si>
  <si>
    <t>Italia</t>
  </si>
  <si>
    <t>Japón</t>
  </si>
  <si>
    <t>Mónaco</t>
  </si>
  <si>
    <t>Nicaragua</t>
  </si>
  <si>
    <t>Panamá</t>
  </si>
  <si>
    <t>Perú</t>
  </si>
  <si>
    <t>Rumanía</t>
  </si>
  <si>
    <t>Rusia</t>
  </si>
  <si>
    <t>Uruguay</t>
  </si>
  <si>
    <t>Venezuela</t>
  </si>
  <si>
    <t>** En el concepto de Traslados Internacionales sólo se consideran a los sentenciados ejecutoriados que fueron trasladados a sus respectivos países, incluyendo a los mexicanos sentenciados en el extranjero.</t>
  </si>
  <si>
    <t>Intentos de suicido</t>
  </si>
  <si>
    <t>Población a inicio de mes
(febrero 2024)</t>
  </si>
  <si>
    <t>Poblacion a fin de mes
(marzo 2024)</t>
  </si>
  <si>
    <t>Nota: * Datos correspondientes al mes de marzo de 2024.</t>
  </si>
  <si>
    <t xml:space="preserve">La presente información sufrió actualizaciones el 28/05/2024, en la población del Centro Federal de Readaptación Social No. 13 "CPS-OAXACA", lo anterior para los fines estadísticos procedentes. </t>
  </si>
  <si>
    <t xml:space="preserve">La presente información sufrió actualizaciones el 30/08/2024 en los distintos datos del Centro Federal de Readaptación Social No. 16 "CPS FEMENIL MORELOS", lo anterior para los fines estadísticos procedentes. </t>
  </si>
  <si>
    <t>Última actualización realizada 30/08/2024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</si>
</sst>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
    <numFmt numFmtId="44" formatCode="_-&quot;$&quot;* #,##0.00_-;\-&quot;$&quot;* #,##0.00_-;_-&quot;$&quot;* &quot;-&quot;??_-;_-@_-"/>
    <numFmt numFmtId="43" formatCode="_-* #,##0.00_-;\-* #,##0.00_-;_-* &quot;-&quot;??_-;_-@_-"/>
    <numFmt numFmtId="164" formatCode="_-[$€-2]* #,##0.00_-;\-[$€-2]* #,##0.00_-;_-[$€-2]* &quot;-&quot;??_-"/>
    <numFmt numFmtId="165" formatCode="#,###"/>
    <numFmt numFmtId="166" formatCode="&quot;$&quot;#.00"/>
    <numFmt numFmtId="167" formatCode="m\o\n\th\ d\,\ \y\y\y\y"/>
    <numFmt numFmtId="168" formatCode="_-[$€-2]\ * #,##0.00_-;\-[$€-2]\ * #,##0.00_-;_-[$€-2]\ * &quot;-&quot;??_-"/>
    <numFmt numFmtId="169" formatCode="#.00"/>
    <numFmt numFmtId="170" formatCode="#."/>
    <numFmt numFmtId="171" formatCode="%#.00"/>
    <numFmt numFmtId="172" formatCode="[$-80A]dddd&quot;, &quot;mmmm&quot; &quot;dd&quot;, &quot;yyyy"/>
    <numFmt numFmtId="173" formatCode="##,###"/>
  </numFmts>
  <fonts count="198">
    <font>
      <sz val="10"/>
      <name val="Tahoma"/>
    </font>
    <font>
      <sz val="11"/>
      <color theme="1"/>
      <name val="Calibri"/>
      <family val="2"/>
      <scheme val="minor"/>
    </font>
    <font>
      <sz val="11"/>
      <color theme="1"/>
      <name val="Calibri"/>
      <family val="2"/>
      <scheme val="minor"/>
    </font>
    <font>
      <sz val="10"/>
      <name val="Tahoma"/>
      <family val="2"/>
    </font>
    <font>
      <sz val="10"/>
      <name val="Arial"/>
      <family val="2"/>
    </font>
    <font>
      <sz val="10"/>
      <name val="Tahoma"/>
      <family val="2"/>
    </font>
    <font>
      <sz val="11"/>
      <name val="Tahoma"/>
      <family val="2"/>
    </font>
    <font>
      <sz val="10"/>
      <name val="Arial"/>
      <family val="2"/>
    </font>
    <font>
      <sz val="11"/>
      <name val="Tahoma"/>
      <family val="2"/>
    </font>
    <font>
      <sz val="11"/>
      <name val="Tahoma"/>
      <family val="2"/>
    </font>
    <font>
      <b/>
      <sz val="12"/>
      <name val="Arial"/>
      <family val="2"/>
    </font>
    <font>
      <sz val="12"/>
      <name val="Arial"/>
      <family val="2"/>
    </font>
    <font>
      <b/>
      <sz val="14"/>
      <name val="Arial"/>
      <family val="2"/>
    </font>
    <font>
      <sz val="14"/>
      <name val="Arial"/>
      <family val="2"/>
    </font>
    <font>
      <b/>
      <sz val="48"/>
      <name val="Soberana Titular"/>
      <family val="3"/>
    </font>
    <font>
      <b/>
      <sz val="26"/>
      <name val="Soberana Sans Ultra"/>
      <family val="3"/>
    </font>
    <font>
      <sz val="14"/>
      <name val="Soberana Sans Light"/>
      <family val="3"/>
    </font>
    <font>
      <sz val="30"/>
      <color theme="0"/>
      <name val="Soberana Sans Ultra"/>
      <family val="3"/>
    </font>
    <font>
      <sz val="15"/>
      <color theme="1" tint="0.34998626667073579"/>
      <name val="Soberana Sans Ultra"/>
      <family val="3"/>
    </font>
    <font>
      <sz val="12"/>
      <name val="Soberana Sans"/>
      <family val="3"/>
    </font>
    <font>
      <b/>
      <sz val="16"/>
      <name val="Soberana Sans Ultra"/>
      <family val="3"/>
    </font>
    <font>
      <b/>
      <sz val="30"/>
      <color theme="0"/>
      <name val="Soberana Sans Ultra"/>
      <family val="3"/>
    </font>
    <font>
      <b/>
      <sz val="26"/>
      <color theme="3" tint="-0.249977111117893"/>
      <name val="Soberana Sans Ultra"/>
      <family val="3"/>
    </font>
    <font>
      <b/>
      <sz val="10"/>
      <name val="Soberana Titular"/>
      <family val="3"/>
    </font>
    <font>
      <b/>
      <sz val="100"/>
      <name val="Soberana Titular"/>
      <family val="3"/>
    </font>
    <font>
      <b/>
      <sz val="22"/>
      <name val="Soberana Titular"/>
      <family val="3"/>
    </font>
    <font>
      <sz val="12"/>
      <color rgb="FFFF0000"/>
      <name val="Arial"/>
      <family val="2"/>
    </font>
    <font>
      <b/>
      <sz val="22"/>
      <name val="Montserrat"/>
      <family val="3"/>
    </font>
    <font>
      <b/>
      <sz val="14"/>
      <name val="Montserrat"/>
      <family val="3"/>
    </font>
    <font>
      <sz val="14"/>
      <name val="Montserrat"/>
      <family val="3"/>
    </font>
    <font>
      <b/>
      <sz val="18"/>
      <name val="Montserrat"/>
      <family val="3"/>
    </font>
    <font>
      <b/>
      <sz val="14"/>
      <color rgb="FF000000"/>
      <name val="Montserrat"/>
      <family val="3"/>
    </font>
    <font>
      <b/>
      <sz val="12"/>
      <name val="Montserrat"/>
      <family val="3"/>
    </font>
    <font>
      <b/>
      <sz val="100"/>
      <color theme="0"/>
      <name val="Montserrat"/>
      <family val="3"/>
    </font>
    <font>
      <sz val="12"/>
      <name val="Montserrat"/>
      <family val="3"/>
    </font>
    <font>
      <b/>
      <sz val="16"/>
      <name val="Montserrat"/>
      <family val="3"/>
    </font>
    <font>
      <b/>
      <sz val="26"/>
      <color theme="3" tint="-0.249977111117893"/>
      <name val="Montserrat"/>
      <family val="3"/>
    </font>
    <font>
      <sz val="18"/>
      <name val="Montserrat"/>
      <family val="3"/>
    </font>
    <font>
      <b/>
      <sz val="16"/>
      <color theme="1" tint="0.249977111117893"/>
      <name val="Montserrat"/>
      <family val="3"/>
    </font>
    <font>
      <b/>
      <sz val="30"/>
      <color theme="0"/>
      <name val="Montserrat"/>
      <family val="3"/>
    </font>
    <font>
      <sz val="16"/>
      <name val="Montserrat"/>
      <family val="3"/>
    </font>
    <font>
      <b/>
      <sz val="26"/>
      <color rgb="FF7E5400"/>
      <name val="Montserrat"/>
      <family val="3"/>
    </font>
    <font>
      <b/>
      <sz val="14"/>
      <color theme="2" tint="-9.9978637043366805E-2"/>
      <name val="Montserrat"/>
      <family val="3"/>
    </font>
    <font>
      <b/>
      <sz val="100"/>
      <color theme="2" tint="-9.9978637043366805E-2"/>
      <name val="Montserrat"/>
      <family val="3"/>
    </font>
    <font>
      <b/>
      <sz val="10"/>
      <name val="Montserrat"/>
      <family val="3"/>
    </font>
    <font>
      <sz val="10"/>
      <name val="Arial Unicode MS"/>
    </font>
    <font>
      <sz val="10"/>
      <name val="Soberana Sans"/>
    </font>
    <font>
      <b/>
      <sz val="10"/>
      <color rgb="FFFFFFFF"/>
      <name val="Arial"/>
      <family val="2"/>
    </font>
    <font>
      <sz val="6"/>
      <name val="Soberana Sans"/>
    </font>
    <font>
      <b/>
      <sz val="14"/>
      <name val="Montserrat"/>
    </font>
    <font>
      <sz val="10"/>
      <name val="Montserrat"/>
    </font>
    <font>
      <sz val="14"/>
      <name val="Montserrat"/>
    </font>
    <font>
      <sz val="12"/>
      <name val="Montserrat"/>
    </font>
    <font>
      <b/>
      <sz val="12"/>
      <name val="Montserrat"/>
    </font>
    <font>
      <sz val="14"/>
      <color theme="4" tint="-0.499984740745262"/>
      <name val="Montserrat"/>
    </font>
    <font>
      <sz val="14"/>
      <color rgb="FFFF0000"/>
      <name val="Montserrat"/>
    </font>
    <font>
      <sz val="14"/>
      <name val="Soberana Sans"/>
    </font>
    <font>
      <b/>
      <sz val="30"/>
      <name val="Montserrat"/>
    </font>
    <font>
      <sz val="11"/>
      <name val="Montserrat"/>
    </font>
    <font>
      <b/>
      <sz val="14"/>
      <color theme="2" tint="-9.9978637043366805E-2"/>
      <name val="Montserrat"/>
    </font>
    <font>
      <sz val="10"/>
      <color rgb="FFFFFFFF"/>
      <name val="Arial"/>
      <family val="2"/>
    </font>
    <font>
      <b/>
      <sz val="16"/>
      <name val="Montserrat"/>
    </font>
    <font>
      <sz val="8"/>
      <name val="Montserrat"/>
    </font>
    <font>
      <b/>
      <sz val="18"/>
      <name val="Montserrat"/>
    </font>
    <font>
      <sz val="12"/>
      <name val="Soberana Sans"/>
    </font>
    <font>
      <b/>
      <sz val="27"/>
      <name val="Montserrat"/>
    </font>
    <font>
      <b/>
      <sz val="10"/>
      <name val="Montserrat"/>
    </font>
    <font>
      <b/>
      <sz val="11"/>
      <name val="Montserrat"/>
    </font>
    <font>
      <b/>
      <sz val="10"/>
      <color theme="2" tint="-9.9978637043366805E-2"/>
      <name val="Montserrat"/>
    </font>
    <font>
      <b/>
      <sz val="17"/>
      <name val="Montserrat"/>
    </font>
    <font>
      <sz val="10"/>
      <color rgb="FFFFFFFF"/>
      <name val="Montserrat"/>
    </font>
    <font>
      <sz val="6"/>
      <name val="Montserrat"/>
    </font>
    <font>
      <sz val="11"/>
      <color rgb="FFFFFFFF"/>
      <name val="Arial"/>
      <family val="2"/>
    </font>
    <font>
      <sz val="11"/>
      <color rgb="FFFFFFFF"/>
      <name val="Montserrat"/>
    </font>
    <font>
      <sz val="7"/>
      <name val="Montserrat"/>
    </font>
    <font>
      <sz val="12"/>
      <color rgb="FFFFFFFF"/>
      <name val="Arial"/>
      <family val="2"/>
    </font>
    <font>
      <sz val="5"/>
      <name val="Soberana Sans"/>
    </font>
    <font>
      <sz val="5"/>
      <name val="Montserrat"/>
    </font>
    <font>
      <b/>
      <sz val="23"/>
      <name val="Montserrat"/>
    </font>
    <font>
      <sz val="7"/>
      <color rgb="FFFFFFFF"/>
      <name val="Montserrat"/>
    </font>
    <font>
      <sz val="5"/>
      <color rgb="FFFFFFFF"/>
      <name val="Arial"/>
      <family val="2"/>
    </font>
    <font>
      <b/>
      <sz val="15"/>
      <name val="Montserrat"/>
    </font>
    <font>
      <sz val="9"/>
      <name val="Soberana Sans"/>
    </font>
    <font>
      <b/>
      <sz val="20"/>
      <name val="Montserrat"/>
    </font>
    <font>
      <sz val="20"/>
      <name val="Montserrat"/>
    </font>
    <font>
      <b/>
      <sz val="11"/>
      <color theme="2" tint="-9.9978637043366805E-2"/>
      <name val="Montserrat"/>
    </font>
    <font>
      <sz val="9"/>
      <name val="Montserrat"/>
    </font>
    <font>
      <b/>
      <sz val="15"/>
      <name val="Soberana Sans Ultra"/>
    </font>
    <font>
      <b/>
      <sz val="9"/>
      <name val="Montserrat"/>
    </font>
    <font>
      <sz val="9"/>
      <color theme="0"/>
      <name val="Montserrat"/>
    </font>
    <font>
      <sz val="10"/>
      <color theme="1"/>
      <name val="Montserrat"/>
    </font>
    <font>
      <b/>
      <sz val="11"/>
      <color theme="1"/>
      <name val="Montserrat"/>
    </font>
    <font>
      <b/>
      <sz val="12"/>
      <color theme="1"/>
      <name val="Montserrat"/>
    </font>
    <font>
      <sz val="12"/>
      <color theme="1"/>
      <name val="Montserrat"/>
    </font>
    <font>
      <sz val="10"/>
      <color theme="0"/>
      <name val="Montserrat"/>
    </font>
    <font>
      <b/>
      <sz val="16"/>
      <color theme="1"/>
      <name val="Montserrat"/>
    </font>
    <font>
      <b/>
      <sz val="10"/>
      <color theme="1"/>
      <name val="Montserrat"/>
    </font>
    <font>
      <sz val="8"/>
      <color theme="1"/>
      <name val="Montserrat"/>
    </font>
    <font>
      <b/>
      <sz val="22"/>
      <name val="Montserrat"/>
    </font>
    <font>
      <b/>
      <sz val="9"/>
      <color theme="2" tint="-9.9978637043366805E-2"/>
      <name val="Montserrat"/>
    </font>
    <font>
      <b/>
      <sz val="13"/>
      <name val="Montserrat"/>
    </font>
    <font>
      <b/>
      <sz val="21"/>
      <name val="Montserrat"/>
    </font>
    <font>
      <b/>
      <sz val="24"/>
      <name val="Montserrat"/>
    </font>
    <font>
      <b/>
      <sz val="17"/>
      <color theme="2" tint="-9.9978637043366805E-2"/>
      <name val="Montserrat"/>
    </font>
    <font>
      <sz val="13"/>
      <name val="Soberana Sans"/>
    </font>
    <font>
      <sz val="10"/>
      <color rgb="FF000000"/>
      <name val="Tahoma"/>
      <family val="2"/>
    </font>
    <font>
      <sz val="5"/>
      <name val="Tahoma"/>
      <family val="2"/>
    </font>
    <font>
      <b/>
      <sz val="38"/>
      <name val="Montserrat"/>
      <family val="3"/>
    </font>
    <font>
      <sz val="10"/>
      <name val="Montserrat"/>
      <family val="3"/>
    </font>
    <font>
      <b/>
      <sz val="18"/>
      <color theme="2" tint="-9.9978637043366805E-2"/>
      <name val="Montserrat"/>
      <family val="3"/>
    </font>
    <font>
      <b/>
      <sz val="8"/>
      <name val="Montserrat"/>
      <family val="3"/>
    </font>
    <font>
      <b/>
      <sz val="16"/>
      <color theme="2"/>
      <name val="Montserrat"/>
      <family val="3"/>
    </font>
    <font>
      <b/>
      <sz val="16"/>
      <color theme="2" tint="-9.9978637043366805E-2"/>
      <name val="Montserrat"/>
      <family val="3"/>
    </font>
    <font>
      <sz val="20"/>
      <name val="Montserrat"/>
      <family val="3"/>
    </font>
    <font>
      <sz val="20"/>
      <color rgb="FFFF0000"/>
      <name val="Montserrat"/>
      <family val="3"/>
    </font>
    <font>
      <b/>
      <sz val="20"/>
      <name val="Montserrat"/>
      <family val="3"/>
    </font>
    <font>
      <sz val="14"/>
      <name val="Tahoma"/>
      <family val="2"/>
    </font>
    <font>
      <b/>
      <sz val="18"/>
      <color theme="1"/>
      <name val="Montserrat"/>
      <family val="3"/>
    </font>
    <font>
      <b/>
      <sz val="20"/>
      <color theme="1"/>
      <name val="Montserrat"/>
      <family val="3"/>
    </font>
    <font>
      <sz val="5"/>
      <color theme="0"/>
      <name val="Arial"/>
      <family val="2"/>
    </font>
    <font>
      <sz val="10"/>
      <color theme="0"/>
      <name val="Tahoma"/>
      <family val="2"/>
    </font>
    <font>
      <sz val="10"/>
      <color theme="0"/>
      <name val="Arial Unicode MS"/>
    </font>
    <font>
      <sz val="10"/>
      <color theme="0"/>
      <name val="Tahoma"/>
      <family val="2"/>
    </font>
    <font>
      <sz val="12"/>
      <name val="Tahoma"/>
      <family val="2"/>
    </font>
    <font>
      <sz val="14"/>
      <color rgb="FF000000"/>
      <name val="Monserrat"/>
    </font>
    <font>
      <sz val="14"/>
      <name val="Monserrat"/>
    </font>
    <font>
      <sz val="11"/>
      <color rgb="FF000000"/>
      <name val="Monserrat"/>
    </font>
    <font>
      <sz val="10"/>
      <color rgb="FFFF0000"/>
      <name val="Tahoma"/>
      <family val="2"/>
    </font>
    <font>
      <sz val="5"/>
      <color theme="0"/>
      <name val="Montserrat"/>
    </font>
    <font>
      <b/>
      <sz val="30"/>
      <color theme="0"/>
      <name val="Montserrat"/>
    </font>
    <font>
      <sz val="14"/>
      <color theme="0"/>
      <name val="Montserrat"/>
    </font>
    <font>
      <b/>
      <sz val="20"/>
      <color theme="0"/>
      <name val="Montserrat"/>
    </font>
    <font>
      <b/>
      <sz val="14"/>
      <color rgb="FFFF0000"/>
      <name val="Montserrat"/>
    </font>
    <font>
      <b/>
      <sz val="20"/>
      <color rgb="FFFF0000"/>
      <name val="Montserrat"/>
    </font>
    <font>
      <sz val="14"/>
      <color theme="0"/>
      <name val="Soberana Sans"/>
    </font>
    <font>
      <b/>
      <sz val="11"/>
      <name val="Montserrat"/>
      <family val="3"/>
    </font>
    <font>
      <b/>
      <sz val="12"/>
      <color theme="0"/>
      <name val="Montserrat"/>
    </font>
    <font>
      <sz val="11"/>
      <color theme="1"/>
      <name val="Montserrat"/>
    </font>
    <font>
      <sz val="11"/>
      <color theme="1"/>
      <name val="Montserrat"/>
      <family val="3"/>
    </font>
    <font>
      <sz val="14"/>
      <color theme="1"/>
      <name val="Montserrat"/>
      <family val="3"/>
    </font>
    <font>
      <sz val="10"/>
      <color theme="1"/>
      <name val="Montserrat"/>
      <family val="3"/>
    </font>
    <font>
      <b/>
      <sz val="26"/>
      <color theme="1"/>
      <name val="Montserrat"/>
      <family val="3"/>
    </font>
    <font>
      <b/>
      <sz val="22"/>
      <color theme="1"/>
      <name val="Montserrat"/>
      <family val="3"/>
    </font>
    <font>
      <b/>
      <sz val="14"/>
      <color theme="1"/>
      <name val="Montserrat"/>
      <family val="3"/>
    </font>
    <font>
      <b/>
      <sz val="12"/>
      <color theme="1"/>
      <name val="Montserrat"/>
      <family val="3"/>
    </font>
    <font>
      <sz val="12"/>
      <color theme="1"/>
      <name val="Montserrat"/>
      <family val="3"/>
    </font>
    <font>
      <sz val="9"/>
      <color theme="1"/>
      <name val="Montserrat"/>
      <family val="3"/>
    </font>
    <font>
      <sz val="10"/>
      <name val="CG Times (WN)"/>
    </font>
    <font>
      <b/>
      <sz val="19"/>
      <color theme="1"/>
      <name val="Montserrat"/>
    </font>
    <font>
      <b/>
      <sz val="9"/>
      <color theme="1"/>
      <name val="Montserrat"/>
    </font>
    <font>
      <b/>
      <sz val="11"/>
      <color theme="2" tint="-9.9978637043366805E-2"/>
      <name val="Montserrat"/>
      <family val="3"/>
    </font>
    <font>
      <b/>
      <sz val="12"/>
      <color theme="2" tint="-9.9978637043366805E-2"/>
      <name val="Montserrat"/>
      <family val="3"/>
    </font>
    <font>
      <sz val="11"/>
      <name val="Montserrat"/>
      <family val="3"/>
    </font>
    <font>
      <sz val="10"/>
      <color theme="0"/>
      <name val="Arial"/>
      <family val="2"/>
    </font>
    <font>
      <sz val="11"/>
      <color theme="1" tint="4.9989318521683403E-2"/>
      <name val="Montserrat"/>
      <family val="3"/>
    </font>
    <font>
      <sz val="5"/>
      <color theme="1" tint="4.9989318521683403E-2"/>
      <name val="Montserrat"/>
      <family val="3"/>
    </font>
    <font>
      <b/>
      <sz val="5"/>
      <color theme="1" tint="4.9989318521683403E-2"/>
      <name val="Montserrat"/>
      <family val="3"/>
    </font>
    <font>
      <sz val="11"/>
      <color theme="0"/>
      <name val="Montserrat"/>
      <family val="3"/>
    </font>
    <font>
      <sz val="12"/>
      <color theme="0"/>
      <name val="Montserrat"/>
      <family val="3"/>
    </font>
    <font>
      <sz val="5"/>
      <color theme="1"/>
      <name val="Montserrat"/>
      <family val="3"/>
    </font>
    <font>
      <sz val="6"/>
      <color theme="1"/>
      <name val="Montserrat"/>
    </font>
    <font>
      <sz val="5"/>
      <name val="Montserrat"/>
      <family val="3"/>
    </font>
    <font>
      <b/>
      <sz val="5"/>
      <name val="Montserrat"/>
      <family val="3"/>
    </font>
    <font>
      <b/>
      <sz val="26"/>
      <name val="Montserrat"/>
    </font>
    <font>
      <b/>
      <sz val="24"/>
      <color theme="1"/>
      <name val="Montserrat"/>
    </font>
    <font>
      <b/>
      <sz val="14"/>
      <color theme="1"/>
      <name val="Montserrat"/>
    </font>
    <font>
      <sz val="5"/>
      <color theme="0"/>
      <name val="Tahoma"/>
      <family val="2"/>
    </font>
    <font>
      <b/>
      <sz val="13"/>
      <color theme="1"/>
      <name val="Montserrat"/>
    </font>
    <font>
      <b/>
      <sz val="16"/>
      <color theme="1"/>
      <name val="Montserrat"/>
      <family val="3"/>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theme="0"/>
      <name val="Montserrat"/>
    </font>
    <font>
      <sz val="11"/>
      <color theme="0"/>
      <name val="Montserrat"/>
    </font>
    <font>
      <sz val="12"/>
      <color theme="1"/>
      <name val="Soberana Sans"/>
      <family val="3"/>
    </font>
    <font>
      <sz val="9"/>
      <name val="Arial"/>
      <family val="2"/>
    </font>
    <font>
      <sz val="9"/>
      <color rgb="FF000000"/>
      <name val="Arial"/>
      <family val="2"/>
    </font>
    <font>
      <sz val="10"/>
      <color indexed="8"/>
      <name val="Tahoma"/>
      <family val="2"/>
    </font>
    <font>
      <u/>
      <sz val="10"/>
      <color indexed="12"/>
      <name val="Arial"/>
      <family val="2"/>
    </font>
    <font>
      <sz val="1"/>
      <color indexed="8"/>
      <name val="Courier"/>
      <family val="3"/>
    </font>
    <font>
      <b/>
      <sz val="1"/>
      <color indexed="8"/>
      <name val="Courier"/>
      <family val="3"/>
    </font>
    <font>
      <sz val="11"/>
      <color rgb="FF000000"/>
      <name val="Arial"/>
      <family val="2"/>
    </font>
    <font>
      <u/>
      <sz val="11"/>
      <color theme="10"/>
      <name val="Calibri"/>
      <family val="2"/>
      <scheme val="minor"/>
    </font>
    <font>
      <sz val="11"/>
      <color theme="1"/>
      <name val="Montserrat"/>
      <family val="2"/>
    </font>
    <font>
      <u/>
      <sz val="10"/>
      <color theme="10"/>
      <name val="Arial"/>
      <family val="2"/>
    </font>
    <font>
      <b/>
      <sz val="18"/>
      <color theme="3"/>
      <name val="Cambria"/>
      <family val="2"/>
      <scheme val="major"/>
    </font>
    <font>
      <sz val="11"/>
      <color rgb="FF9C6500"/>
      <name val="Calibri"/>
      <family val="2"/>
      <scheme val="minor"/>
    </font>
  </fonts>
  <fills count="44">
    <fill>
      <patternFill patternType="none"/>
    </fill>
    <fill>
      <patternFill patternType="gray125"/>
    </fill>
    <fill>
      <patternFill patternType="solid">
        <fgColor rgb="FF336600"/>
        <bgColor rgb="FF000000"/>
      </patternFill>
    </fill>
    <fill>
      <patternFill patternType="solid">
        <fgColor rgb="FF336600"/>
        <bgColor indexed="64"/>
      </patternFill>
    </fill>
    <fill>
      <patternFill patternType="solid">
        <fgColor theme="2" tint="-0.249977111117893"/>
        <bgColor indexed="64"/>
      </patternFill>
    </fill>
    <fill>
      <patternFill patternType="solid">
        <fgColor theme="6" tint="0.59999389629810485"/>
        <bgColor indexed="64"/>
      </patternFill>
    </fill>
    <fill>
      <patternFill patternType="solid">
        <fgColor rgb="FF00B050"/>
        <bgColor indexed="64"/>
      </patternFill>
    </fill>
    <fill>
      <patternFill patternType="solid">
        <fgColor rgb="FFCCCCCC"/>
        <bgColor indexed="64"/>
      </patternFill>
    </fill>
    <fill>
      <patternFill patternType="solid">
        <fgColor theme="2" tint="-9.9978637043366805E-2"/>
        <bgColor indexed="64"/>
      </patternFill>
    </fill>
    <fill>
      <patternFill patternType="solid">
        <fgColor rgb="FF006600"/>
        <bgColor indexed="64"/>
      </patternFill>
    </fill>
    <fill>
      <patternFill patternType="solid">
        <fgColor theme="0"/>
        <bgColor indexed="64"/>
      </patternFill>
    </fill>
    <fill>
      <patternFill patternType="solid">
        <fgColor rgb="FFF2F2F2"/>
        <bgColor rgb="FF000000"/>
      </patternFill>
    </fill>
    <fill>
      <patternFill patternType="solid">
        <fgColor theme="2" tint="-9.9978637043366805E-2"/>
        <bgColor rgb="FF0000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55">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hair">
        <color theme="0" tint="-0.34998626667073579"/>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auto="1"/>
      </left>
      <right style="thin">
        <color indexed="64"/>
      </right>
      <top style="thin">
        <color indexed="64"/>
      </top>
      <bottom style="thin">
        <color indexed="64"/>
      </bottom>
      <diagonal/>
    </border>
    <border>
      <left/>
      <right/>
      <top style="thin">
        <color indexed="64"/>
      </top>
      <bottom style="thin">
        <color indexed="64"/>
      </bottom>
      <diagonal/>
    </border>
    <border>
      <left/>
      <right style="thin">
        <color auto="1"/>
      </right>
      <top style="thin">
        <color indexed="64"/>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theme="0"/>
      </left>
      <right style="thin">
        <color theme="0"/>
      </right>
      <top style="thin">
        <color theme="0"/>
      </top>
      <bottom style="thin">
        <color theme="0"/>
      </bottom>
      <diagonal/>
    </border>
    <border>
      <left/>
      <right/>
      <top/>
      <bottom style="thin">
        <color indexed="64"/>
      </bottom>
      <diagonal/>
    </border>
    <border>
      <left style="thin">
        <color theme="0"/>
      </left>
      <right style="thin">
        <color theme="0"/>
      </right>
      <top style="thin">
        <color theme="0"/>
      </top>
      <bottom/>
      <diagonal/>
    </border>
    <border>
      <left style="thin">
        <color indexed="64"/>
      </left>
      <right/>
      <top/>
      <bottom/>
      <diagonal/>
    </border>
    <border>
      <left/>
      <right/>
      <top/>
      <bottom style="thin">
        <color rgb="FF000000"/>
      </bottom>
      <diagonal/>
    </border>
    <border>
      <left/>
      <right/>
      <top/>
      <bottom style="thin">
        <color theme="0"/>
      </bottom>
      <diagonal/>
    </border>
    <border>
      <left/>
      <right/>
      <top style="thin">
        <color theme="0"/>
      </top>
      <bottom style="thin">
        <color rgb="FF000000"/>
      </bottom>
      <diagonal/>
    </border>
    <border>
      <left style="thin">
        <color theme="0"/>
      </left>
      <right/>
      <top style="thin">
        <color theme="0"/>
      </top>
      <bottom/>
      <diagonal/>
    </border>
    <border>
      <left style="thin">
        <color theme="0"/>
      </left>
      <right/>
      <top style="thin">
        <color theme="0"/>
      </top>
      <bottom style="thin">
        <color theme="0"/>
      </bottom>
      <diagonal/>
    </border>
    <border>
      <left/>
      <right style="thin">
        <color theme="0"/>
      </right>
      <top/>
      <bottom/>
      <diagonal/>
    </border>
    <border>
      <left/>
      <right style="thin">
        <color theme="0"/>
      </right>
      <top style="thin">
        <color theme="0"/>
      </top>
      <bottom/>
      <diagonal/>
    </border>
    <border>
      <left/>
      <right/>
      <top style="thin">
        <color theme="0"/>
      </top>
      <bottom style="thin">
        <color theme="0"/>
      </bottom>
      <diagonal/>
    </border>
    <border>
      <left style="thin">
        <color auto="1"/>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theme="0"/>
      </bottom>
      <diagonal/>
    </border>
    <border>
      <left style="thin">
        <color auto="1"/>
      </left>
      <right style="thin">
        <color theme="0"/>
      </right>
      <top style="thin">
        <color theme="0"/>
      </top>
      <bottom style="thin">
        <color theme="0"/>
      </bottom>
      <diagonal/>
    </border>
    <border>
      <left style="thin">
        <color auto="1"/>
      </left>
      <right style="thin">
        <color theme="0"/>
      </right>
      <top style="thin">
        <color indexed="64"/>
      </top>
      <bottom style="thin">
        <color theme="0"/>
      </bottom>
      <diagonal/>
    </border>
    <border>
      <left style="thin">
        <color auto="1"/>
      </left>
      <right style="thin">
        <color indexed="64"/>
      </right>
      <top/>
      <bottom style="thin">
        <color indexed="64"/>
      </bottom>
      <diagonal/>
    </border>
    <border>
      <left style="thin">
        <color theme="0"/>
      </left>
      <right style="thin">
        <color indexed="64"/>
      </right>
      <top style="thin">
        <color theme="0"/>
      </top>
      <bottom style="thin">
        <color theme="0"/>
      </bottom>
      <diagonal/>
    </border>
    <border>
      <left style="thin">
        <color indexed="64"/>
      </left>
      <right style="thin">
        <color indexed="64"/>
      </right>
      <top style="thin">
        <color theme="0"/>
      </top>
      <bottom style="thin">
        <color theme="0"/>
      </bottom>
      <diagonal/>
    </border>
    <border>
      <left/>
      <right style="thin">
        <color theme="0"/>
      </right>
      <top style="thin">
        <color theme="0"/>
      </top>
      <bottom style="thin">
        <color theme="0"/>
      </bottom>
      <diagonal/>
    </border>
    <border>
      <left style="thin">
        <color theme="0"/>
      </left>
      <right/>
      <top/>
      <bottom/>
      <diagonal/>
    </border>
    <border>
      <left style="thin">
        <color theme="0"/>
      </left>
      <right/>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style="thin">
        <color auto="1"/>
      </left>
      <right style="thin">
        <color indexed="64"/>
      </right>
      <top style="thin">
        <color indexed="64"/>
      </top>
      <bottom style="thin">
        <color theme="0"/>
      </bottom>
      <diagonal/>
    </border>
    <border>
      <left style="thin">
        <color theme="0"/>
      </left>
      <right style="thin">
        <color theme="0"/>
      </right>
      <top/>
      <bottom/>
      <diagonal/>
    </border>
    <border>
      <left/>
      <right/>
      <top style="thin">
        <color theme="0"/>
      </top>
      <bottom/>
      <diagonal/>
    </border>
    <border>
      <left/>
      <right/>
      <top style="thin">
        <color rgb="FF000000"/>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028">
    <xf numFmtId="0" fontId="0" fillId="0" borderId="0"/>
    <xf numFmtId="164" fontId="3" fillId="0" borderId="0" applyFont="0" applyFill="0" applyBorder="0" applyAlignment="0" applyProtection="0"/>
    <xf numFmtId="164" fontId="5" fillId="0" borderId="0" applyFont="0" applyFill="0" applyBorder="0" applyAlignment="0" applyProtection="0"/>
    <xf numFmtId="164" fontId="3" fillId="0" borderId="0" applyFont="0" applyFill="0" applyBorder="0" applyAlignment="0" applyProtection="0"/>
    <xf numFmtId="0" fontId="7" fillId="0" borderId="0"/>
    <xf numFmtId="0" fontId="4" fillId="0" borderId="0"/>
    <xf numFmtId="0" fontId="8" fillId="0" borderId="0"/>
    <xf numFmtId="0" fontId="6" fillId="0" borderId="0"/>
    <xf numFmtId="0" fontId="6" fillId="0" borderId="0"/>
    <xf numFmtId="0" fontId="4" fillId="0" borderId="0"/>
    <xf numFmtId="0" fontId="5" fillId="0" borderId="0"/>
    <xf numFmtId="0" fontId="3" fillId="0" borderId="0"/>
    <xf numFmtId="0" fontId="3" fillId="0" borderId="0"/>
    <xf numFmtId="0" fontId="6" fillId="0" borderId="0"/>
    <xf numFmtId="0" fontId="9" fillId="0" borderId="0"/>
    <xf numFmtId="0" fontId="6" fillId="0" borderId="0"/>
    <xf numFmtId="0" fontId="6" fillId="0" borderId="0"/>
    <xf numFmtId="0" fontId="3" fillId="0" borderId="0"/>
    <xf numFmtId="9" fontId="8" fillId="0" borderId="0" applyFont="0" applyFill="0" applyBorder="0" applyAlignment="0" applyProtection="0"/>
    <xf numFmtId="9" fontId="6" fillId="0" borderId="0" applyFont="0" applyFill="0" applyBorder="0" applyAlignment="0" applyProtection="0"/>
    <xf numFmtId="9" fontId="9"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2" fillId="0" borderId="0"/>
    <xf numFmtId="0" fontId="2" fillId="0" borderId="0"/>
    <xf numFmtId="0" fontId="4" fillId="0" borderId="0"/>
    <xf numFmtId="0" fontId="147" fillId="0" borderId="0"/>
    <xf numFmtId="0" fontId="3" fillId="0" borderId="0"/>
    <xf numFmtId="0" fontId="2" fillId="0" borderId="0"/>
    <xf numFmtId="0" fontId="169" fillId="0" borderId="46" applyNumberFormat="0" applyFill="0" applyAlignment="0" applyProtection="0"/>
    <xf numFmtId="0" fontId="170" fillId="0" borderId="47" applyNumberFormat="0" applyFill="0" applyAlignment="0" applyProtection="0"/>
    <xf numFmtId="0" fontId="171" fillId="0" borderId="48" applyNumberFormat="0" applyFill="0" applyAlignment="0" applyProtection="0"/>
    <xf numFmtId="0" fontId="171" fillId="0" borderId="0" applyNumberFormat="0" applyFill="0" applyBorder="0" applyAlignment="0" applyProtection="0"/>
    <xf numFmtId="0" fontId="172" fillId="13" borderId="0" applyNumberFormat="0" applyBorder="0" applyAlignment="0" applyProtection="0"/>
    <xf numFmtId="0" fontId="173" fillId="14" borderId="0" applyNumberFormat="0" applyBorder="0" applyAlignment="0" applyProtection="0"/>
    <xf numFmtId="0" fontId="174" fillId="16" borderId="49" applyNumberFormat="0" applyAlignment="0" applyProtection="0"/>
    <xf numFmtId="0" fontId="175" fillId="17" borderId="50" applyNumberFormat="0" applyAlignment="0" applyProtection="0"/>
    <xf numFmtId="0" fontId="176" fillId="17" borderId="49" applyNumberFormat="0" applyAlignment="0" applyProtection="0"/>
    <xf numFmtId="0" fontId="177" fillId="0" borderId="51" applyNumberFormat="0" applyFill="0" applyAlignment="0" applyProtection="0"/>
    <xf numFmtId="0" fontId="178" fillId="18" borderId="52" applyNumberFormat="0" applyAlignment="0" applyProtection="0"/>
    <xf numFmtId="0" fontId="179" fillId="0" borderId="0" applyNumberFormat="0" applyFill="0" applyBorder="0" applyAlignment="0" applyProtection="0"/>
    <xf numFmtId="0" fontId="180" fillId="0" borderId="0" applyNumberFormat="0" applyFill="0" applyBorder="0" applyAlignment="0" applyProtection="0"/>
    <xf numFmtId="0" fontId="181" fillId="0" borderId="54" applyNumberFormat="0" applyFill="0" applyAlignment="0" applyProtection="0"/>
    <xf numFmtId="0" fontId="182"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82"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82"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82"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82"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82"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0" borderId="0"/>
    <xf numFmtId="0" fontId="3" fillId="0" borderId="0"/>
    <xf numFmtId="0" fontId="3" fillId="0" borderId="0"/>
    <xf numFmtId="0" fontId="6" fillId="0" borderId="0"/>
    <xf numFmtId="0" fontId="4" fillId="0" borderId="0"/>
    <xf numFmtId="164" fontId="3" fillId="0" borderId="0"/>
    <xf numFmtId="0" fontId="186" fillId="0" borderId="0"/>
    <xf numFmtId="0" fontId="187" fillId="0" borderId="0" applyNumberFormat="0" applyBorder="0" applyProtection="0"/>
    <xf numFmtId="9" fontId="188" fillId="0" borderId="0" applyFont="0" applyFill="0" applyBorder="0" applyAlignment="0" applyProtection="0"/>
    <xf numFmtId="0" fontId="188" fillId="0" borderId="0" applyNumberFormat="0" applyFont="0" applyBorder="0" applyProtection="0"/>
    <xf numFmtId="0" fontId="1" fillId="0" borderId="0"/>
    <xf numFmtId="0" fontId="3" fillId="0" borderId="0"/>
    <xf numFmtId="0" fontId="3" fillId="0" borderId="0"/>
    <xf numFmtId="0" fontId="1" fillId="0" borderId="0"/>
    <xf numFmtId="0" fontId="189" fillId="0" borderId="0" applyNumberFormat="0" applyFill="0" applyBorder="0" applyAlignment="0" applyProtection="0">
      <alignment vertical="top"/>
      <protection locked="0"/>
    </xf>
    <xf numFmtId="0" fontId="6" fillId="0" borderId="0"/>
    <xf numFmtId="0" fontId="4" fillId="0" borderId="0"/>
    <xf numFmtId="0" fontId="1" fillId="0" borderId="0"/>
    <xf numFmtId="0" fontId="1" fillId="0" borderId="0"/>
    <xf numFmtId="0" fontId="1" fillId="0" borderId="0"/>
    <xf numFmtId="0" fontId="1" fillId="0" borderId="0"/>
    <xf numFmtId="0" fontId="1" fillId="0" borderId="0"/>
    <xf numFmtId="0" fontId="4" fillId="0" borderId="0"/>
    <xf numFmtId="4" fontId="190" fillId="0" borderId="0">
      <protection locked="0"/>
    </xf>
    <xf numFmtId="166" fontId="190" fillId="0" borderId="0">
      <protection locked="0"/>
    </xf>
    <xf numFmtId="167" fontId="190" fillId="0" borderId="0">
      <protection locked="0"/>
    </xf>
    <xf numFmtId="168" fontId="4" fillId="0" borderId="0" applyFont="0" applyFill="0" applyBorder="0" applyAlignment="0" applyProtection="0"/>
    <xf numFmtId="164" fontId="4" fillId="0" borderId="0" applyFont="0" applyFill="0" applyBorder="0" applyAlignment="0" applyProtection="0"/>
    <xf numFmtId="168" fontId="4" fillId="0" borderId="0" applyFont="0" applyFill="0" applyBorder="0" applyAlignment="0" applyProtection="0"/>
    <xf numFmtId="164" fontId="3" fillId="0" borderId="0" applyFont="0" applyFill="0" applyBorder="0" applyAlignment="0" applyProtection="0"/>
    <xf numFmtId="169" fontId="190" fillId="0" borderId="0">
      <protection locked="0"/>
    </xf>
    <xf numFmtId="170" fontId="191" fillId="0" borderId="0">
      <protection locked="0"/>
    </xf>
    <xf numFmtId="170" fontId="191" fillId="0" borderId="0">
      <protection locked="0"/>
    </xf>
    <xf numFmtId="44" fontId="4" fillId="0" borderId="0" applyFont="0" applyFill="0" applyBorder="0" applyAlignment="0" applyProtection="0"/>
    <xf numFmtId="0" fontId="4" fillId="0" borderId="0"/>
    <xf numFmtId="0" fontId="186" fillId="0" borderId="0"/>
    <xf numFmtId="0" fontId="192" fillId="0" borderId="0"/>
    <xf numFmtId="0" fontId="4" fillId="0" borderId="0"/>
    <xf numFmtId="0" fontId="3"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190" fillId="0" borderId="0">
      <protection locked="0"/>
    </xf>
    <xf numFmtId="43" fontId="1" fillId="0" borderId="0" applyFont="0" applyFill="0" applyBorder="0" applyAlignment="0" applyProtection="0"/>
    <xf numFmtId="9" fontId="1"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1" fillId="0" borderId="0" applyFont="0" applyFill="0" applyBorder="0" applyAlignment="0" applyProtection="0"/>
    <xf numFmtId="0" fontId="4" fillId="0" borderId="0"/>
    <xf numFmtId="0" fontId="193" fillId="0" borderId="0" applyNumberFormat="0" applyFill="0" applyBorder="0" applyAlignment="0" applyProtection="0"/>
    <xf numFmtId="0" fontId="4" fillId="0" borderId="0"/>
    <xf numFmtId="0" fontId="4" fillId="0" borderId="0"/>
    <xf numFmtId="0" fontId="4" fillId="0" borderId="0"/>
    <xf numFmtId="0" fontId="4" fillId="0" borderId="0"/>
    <xf numFmtId="0" fontId="194"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6" fillId="0" borderId="0"/>
    <xf numFmtId="0" fontId="4" fillId="0" borderId="0"/>
    <xf numFmtId="0" fontId="3"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6" fillId="0" borderId="0" applyFont="0" applyFill="0" applyBorder="0" applyAlignment="0" applyProtection="0"/>
    <xf numFmtId="172" fontId="3" fillId="0" borderId="0"/>
    <xf numFmtId="172" fontId="3" fillId="0" borderId="0" applyFont="0" applyFill="0" applyBorder="0" applyAlignment="0" applyProtection="0"/>
    <xf numFmtId="172" fontId="3" fillId="0" borderId="0" applyFont="0" applyFill="0" applyBorder="0" applyAlignment="0" applyProtection="0"/>
    <xf numFmtId="172" fontId="4" fillId="0" borderId="0"/>
    <xf numFmtId="172" fontId="6" fillId="0" borderId="0"/>
    <xf numFmtId="172" fontId="4" fillId="0" borderId="0"/>
    <xf numFmtId="172" fontId="3" fillId="0" borderId="0"/>
    <xf numFmtId="172" fontId="6" fillId="0" borderId="0"/>
    <xf numFmtId="172" fontId="6" fillId="0" borderId="0"/>
    <xf numFmtId="172" fontId="4" fillId="0" borderId="0"/>
    <xf numFmtId="172" fontId="3" fillId="0" borderId="0"/>
    <xf numFmtId="172" fontId="4" fillId="0" borderId="0"/>
    <xf numFmtId="172" fontId="3" fillId="0" borderId="0"/>
    <xf numFmtId="172" fontId="3" fillId="0" borderId="0"/>
    <xf numFmtId="172" fontId="195" fillId="0" borderId="0" applyNumberFormat="0" applyFill="0" applyBorder="0" applyAlignment="0" applyProtection="0"/>
    <xf numFmtId="172" fontId="4" fillId="0" borderId="0"/>
    <xf numFmtId="172" fontId="3" fillId="0" borderId="0"/>
    <xf numFmtId="172" fontId="187" fillId="0" borderId="0" applyNumberFormat="0" applyBorder="0" applyProtection="0"/>
    <xf numFmtId="172" fontId="188" fillId="0" borderId="0" applyNumberFormat="0" applyFont="0" applyBorder="0" applyProtection="0"/>
    <xf numFmtId="172" fontId="1" fillId="0" borderId="0"/>
    <xf numFmtId="172" fontId="3" fillId="0" borderId="0"/>
    <xf numFmtId="172" fontId="3" fillId="0" borderId="0"/>
    <xf numFmtId="172" fontId="1" fillId="0" borderId="0"/>
    <xf numFmtId="172" fontId="189" fillId="0" borderId="0" applyNumberFormat="0" applyFill="0" applyBorder="0" applyAlignment="0" applyProtection="0">
      <alignment vertical="top"/>
      <protection locked="0"/>
    </xf>
    <xf numFmtId="172" fontId="194" fillId="0" borderId="0"/>
    <xf numFmtId="172" fontId="3" fillId="0" borderId="0" applyFont="0" applyFill="0" applyBorder="0" applyAlignment="0" applyProtection="0"/>
    <xf numFmtId="172" fontId="6" fillId="0" borderId="0"/>
    <xf numFmtId="172" fontId="3" fillId="0" borderId="0"/>
    <xf numFmtId="172" fontId="6" fillId="0" borderId="0"/>
    <xf numFmtId="172" fontId="4" fillId="0" borderId="0"/>
    <xf numFmtId="172" fontId="1" fillId="0" borderId="0"/>
    <xf numFmtId="172" fontId="1" fillId="0" borderId="0"/>
    <xf numFmtId="172"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3" fillId="0" borderId="0"/>
    <xf numFmtId="172" fontId="3" fillId="0" borderId="0"/>
    <xf numFmtId="172" fontId="1" fillId="0" borderId="0"/>
    <xf numFmtId="172" fontId="1" fillId="0" borderId="0"/>
    <xf numFmtId="172" fontId="1" fillId="0" borderId="0"/>
    <xf numFmtId="172" fontId="1" fillId="0" borderId="0"/>
    <xf numFmtId="172"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185" fillId="0" borderId="12">
      <alignment vertical="center"/>
    </xf>
    <xf numFmtId="164" fontId="3" fillId="0" borderId="0" applyFont="0" applyFill="0" applyBorder="0" applyAlignment="0" applyProtection="0"/>
    <xf numFmtId="164" fontId="3" fillId="0" borderId="0" applyFont="0" applyFill="0" applyBorder="0" applyAlignment="0" applyProtection="0"/>
    <xf numFmtId="0" fontId="1" fillId="0" borderId="0"/>
    <xf numFmtId="0" fontId="3" fillId="0" borderId="0"/>
    <xf numFmtId="0" fontId="3" fillId="0" borderId="0"/>
    <xf numFmtId="0" fontId="3" fillId="0" borderId="0"/>
    <xf numFmtId="0" fontId="3" fillId="0" borderId="0"/>
    <xf numFmtId="0" fontId="1" fillId="0" borderId="0"/>
    <xf numFmtId="0" fontId="4" fillId="0" borderId="0"/>
    <xf numFmtId="0" fontId="4" fillId="0" borderId="0"/>
    <xf numFmtId="0" fontId="4" fillId="0" borderId="0"/>
    <xf numFmtId="0" fontId="4" fillId="0" borderId="0"/>
    <xf numFmtId="0" fontId="6" fillId="0" borderId="0"/>
    <xf numFmtId="0" fontId="188" fillId="0" borderId="0" applyNumberFormat="0" applyFont="0" applyBorder="0" applyProtection="0"/>
    <xf numFmtId="164" fontId="6" fillId="0" borderId="0"/>
    <xf numFmtId="0" fontId="6" fillId="0" borderId="0"/>
    <xf numFmtId="0" fontId="3"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164" fontId="3" fillId="0" borderId="0"/>
    <xf numFmtId="9" fontId="3" fillId="0" borderId="0" applyFont="0" applyFill="0" applyBorder="0" applyAlignment="0" applyProtection="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172" fontId="1" fillId="0" borderId="0"/>
    <xf numFmtId="0" fontId="3" fillId="0" borderId="0"/>
    <xf numFmtId="0" fontId="3"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172" fontId="1" fillId="0" borderId="0"/>
    <xf numFmtId="0" fontId="1" fillId="0" borderId="0"/>
    <xf numFmtId="0" fontId="3" fillId="0" borderId="0"/>
    <xf numFmtId="172" fontId="1" fillId="0" borderId="0"/>
    <xf numFmtId="172" fontId="1" fillId="0" borderId="0"/>
    <xf numFmtId="0" fontId="1"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172" fontId="1" fillId="0" borderId="0"/>
    <xf numFmtId="172" fontId="3" fillId="0" borderId="0"/>
    <xf numFmtId="172" fontId="1" fillId="0" borderId="0"/>
    <xf numFmtId="172"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86" fillId="0" borderId="0"/>
    <xf numFmtId="0" fontId="6" fillId="0" borderId="0"/>
    <xf numFmtId="0" fontId="1" fillId="30"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0" borderId="0"/>
    <xf numFmtId="0" fontId="1" fillId="26" borderId="0" applyNumberFormat="0" applyBorder="0" applyAlignment="0" applyProtection="0"/>
    <xf numFmtId="0" fontId="1" fillId="41" borderId="0" applyNumberFormat="0" applyBorder="0" applyAlignment="0" applyProtection="0"/>
    <xf numFmtId="0" fontId="1" fillId="0" borderId="0"/>
    <xf numFmtId="0" fontId="182" fillId="35" borderId="0" applyNumberFormat="0" applyBorder="0" applyAlignment="0" applyProtection="0"/>
    <xf numFmtId="0" fontId="1" fillId="33" borderId="0" applyNumberFormat="0" applyBorder="0" applyAlignment="0" applyProtection="0"/>
    <xf numFmtId="0" fontId="1" fillId="0" borderId="0"/>
    <xf numFmtId="0" fontId="1" fillId="29" borderId="0" applyNumberFormat="0" applyBorder="0" applyAlignment="0" applyProtection="0"/>
    <xf numFmtId="0" fontId="1" fillId="41" borderId="0" applyNumberFormat="0" applyBorder="0" applyAlignment="0" applyProtection="0"/>
    <xf numFmtId="0" fontId="1" fillId="0" borderId="0"/>
    <xf numFmtId="0" fontId="1" fillId="0" borderId="0"/>
    <xf numFmtId="0" fontId="1" fillId="0" borderId="0"/>
    <xf numFmtId="0" fontId="1" fillId="25" borderId="0" applyNumberFormat="0" applyBorder="0" applyAlignment="0" applyProtection="0"/>
    <xf numFmtId="0" fontId="1" fillId="0" borderId="0"/>
    <xf numFmtId="0" fontId="1" fillId="0" borderId="0"/>
    <xf numFmtId="0" fontId="1" fillId="30" borderId="0" applyNumberFormat="0" applyBorder="0" applyAlignment="0" applyProtection="0"/>
    <xf numFmtId="0" fontId="1" fillId="25" borderId="0" applyNumberFormat="0" applyBorder="0" applyAlignment="0" applyProtection="0"/>
    <xf numFmtId="0" fontId="1" fillId="0" borderId="0"/>
    <xf numFmtId="0" fontId="1" fillId="0" borderId="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19" borderId="53" applyNumberFormat="0" applyFont="0" applyAlignment="0" applyProtection="0"/>
    <xf numFmtId="0" fontId="1" fillId="0" borderId="0"/>
    <xf numFmtId="0" fontId="4" fillId="0" borderId="0"/>
    <xf numFmtId="0" fontId="1" fillId="0" borderId="0"/>
    <xf numFmtId="0" fontId="1" fillId="25" borderId="0" applyNumberFormat="0" applyBorder="0" applyAlignment="0" applyProtection="0"/>
    <xf numFmtId="0" fontId="1" fillId="42" borderId="0" applyNumberFormat="0" applyBorder="0" applyAlignment="0" applyProtection="0"/>
    <xf numFmtId="0" fontId="1" fillId="0" borderId="0"/>
    <xf numFmtId="0" fontId="1" fillId="0" borderId="0"/>
    <xf numFmtId="0" fontId="1" fillId="0" borderId="0"/>
    <xf numFmtId="0" fontId="1" fillId="26" borderId="0" applyNumberFormat="0" applyBorder="0" applyAlignment="0" applyProtection="0"/>
    <xf numFmtId="0" fontId="1" fillId="29" borderId="0" applyNumberFormat="0" applyBorder="0" applyAlignment="0" applyProtection="0"/>
    <xf numFmtId="0" fontId="1" fillId="0" borderId="0"/>
    <xf numFmtId="0" fontId="1" fillId="22" borderId="0" applyNumberFormat="0" applyBorder="0" applyAlignment="0" applyProtection="0"/>
    <xf numFmtId="0" fontId="1" fillId="0" borderId="0"/>
    <xf numFmtId="0" fontId="1" fillId="19" borderId="5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2" fillId="39" borderId="0" applyNumberFormat="0" applyBorder="0" applyAlignment="0" applyProtection="0"/>
    <xf numFmtId="0" fontId="4" fillId="0" borderId="0"/>
    <xf numFmtId="0" fontId="1" fillId="0" borderId="0"/>
    <xf numFmtId="0" fontId="1" fillId="33" borderId="0" applyNumberFormat="0" applyBorder="0" applyAlignment="0" applyProtection="0"/>
    <xf numFmtId="0" fontId="1" fillId="26" borderId="0" applyNumberFormat="0" applyBorder="0" applyAlignment="0" applyProtection="0"/>
    <xf numFmtId="0" fontId="1" fillId="0" borderId="0"/>
    <xf numFmtId="0" fontId="1" fillId="0" borderId="0"/>
    <xf numFmtId="0" fontId="1" fillId="0" borderId="0"/>
    <xf numFmtId="0" fontId="1" fillId="19" borderId="53" applyNumberFormat="0" applyFont="0" applyAlignment="0" applyProtection="0"/>
    <xf numFmtId="0" fontId="1" fillId="0" borderId="0"/>
    <xf numFmtId="0" fontId="1" fillId="42" borderId="0" applyNumberFormat="0" applyBorder="0" applyAlignment="0" applyProtection="0"/>
    <xf numFmtId="0" fontId="1" fillId="30" borderId="0" applyNumberFormat="0" applyBorder="0" applyAlignment="0" applyProtection="0"/>
    <xf numFmtId="0" fontId="182" fillId="23" borderId="0" applyNumberFormat="0" applyBorder="0" applyAlignment="0" applyProtection="0"/>
    <xf numFmtId="0" fontId="1" fillId="0" borderId="0"/>
    <xf numFmtId="0" fontId="1" fillId="0" borderId="0"/>
    <xf numFmtId="0" fontId="1" fillId="0" borderId="0"/>
    <xf numFmtId="0" fontId="1" fillId="30" borderId="0" applyNumberFormat="0" applyBorder="0" applyAlignment="0" applyProtection="0"/>
    <xf numFmtId="0" fontId="1" fillId="34" borderId="0" applyNumberFormat="0" applyBorder="0" applyAlignment="0" applyProtection="0"/>
    <xf numFmtId="0" fontId="1" fillId="0" borderId="0"/>
    <xf numFmtId="0" fontId="1" fillId="42"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0" borderId="0"/>
    <xf numFmtId="0" fontId="1" fillId="42" borderId="0" applyNumberFormat="0" applyBorder="0" applyAlignment="0" applyProtection="0"/>
    <xf numFmtId="0" fontId="182" fillId="31" borderId="0" applyNumberFormat="0" applyBorder="0" applyAlignment="0" applyProtection="0"/>
    <xf numFmtId="0" fontId="1" fillId="0" borderId="0"/>
    <xf numFmtId="0" fontId="1" fillId="26" borderId="0" applyNumberFormat="0" applyBorder="0" applyAlignment="0" applyProtection="0"/>
    <xf numFmtId="0" fontId="1" fillId="0" borderId="0"/>
    <xf numFmtId="0" fontId="1" fillId="0" borderId="0"/>
    <xf numFmtId="0" fontId="1" fillId="21" borderId="0" applyNumberFormat="0" applyBorder="0" applyAlignment="0" applyProtection="0"/>
    <xf numFmtId="0" fontId="1" fillId="33" borderId="0" applyNumberFormat="0" applyBorder="0" applyAlignment="0" applyProtection="0"/>
    <xf numFmtId="0" fontId="1" fillId="19" borderId="53" applyNumberFormat="0" applyFont="0" applyAlignment="0" applyProtection="0"/>
    <xf numFmtId="0" fontId="1" fillId="22" borderId="0" applyNumberFormat="0" applyBorder="0" applyAlignment="0" applyProtection="0"/>
    <xf numFmtId="0" fontId="4" fillId="0" borderId="0"/>
    <xf numFmtId="0" fontId="1" fillId="0" borderId="0"/>
    <xf numFmtId="0" fontId="196" fillId="0" borderId="0" applyNumberFormat="0" applyFill="0" applyBorder="0" applyAlignment="0" applyProtection="0"/>
    <xf numFmtId="0" fontId="4" fillId="0" borderId="0"/>
    <xf numFmtId="0" fontId="1" fillId="30" borderId="0" applyNumberFormat="0" applyBorder="0" applyAlignment="0" applyProtection="0"/>
    <xf numFmtId="0" fontId="1" fillId="19" borderId="53" applyNumberFormat="0" applyFont="0" applyAlignment="0" applyProtection="0"/>
    <xf numFmtId="0" fontId="1" fillId="0" borderId="0"/>
    <xf numFmtId="0" fontId="1" fillId="34" borderId="0" applyNumberFormat="0" applyBorder="0" applyAlignment="0" applyProtection="0"/>
    <xf numFmtId="0" fontId="182" fillId="27" borderId="0" applyNumberFormat="0" applyBorder="0" applyAlignment="0" applyProtection="0"/>
    <xf numFmtId="0" fontId="1" fillId="0" borderId="0"/>
    <xf numFmtId="0" fontId="1" fillId="0" borderId="0"/>
    <xf numFmtId="0" fontId="1" fillId="0" borderId="0"/>
    <xf numFmtId="0" fontId="1" fillId="25"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22"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0" borderId="0"/>
    <xf numFmtId="0" fontId="1" fillId="38"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37" borderId="0" applyNumberFormat="0" applyBorder="0" applyAlignment="0" applyProtection="0"/>
    <xf numFmtId="0" fontId="1" fillId="0" borderId="0"/>
    <xf numFmtId="0" fontId="1" fillId="19" borderId="53" applyNumberFormat="0" applyFont="0" applyAlignment="0" applyProtection="0"/>
    <xf numFmtId="0" fontId="1" fillId="0" borderId="0"/>
    <xf numFmtId="0" fontId="1" fillId="0" borderId="0"/>
    <xf numFmtId="0" fontId="1" fillId="0" borderId="0"/>
    <xf numFmtId="0" fontId="1" fillId="0" borderId="0"/>
    <xf numFmtId="0" fontId="1" fillId="29" borderId="0" applyNumberFormat="0" applyBorder="0" applyAlignment="0" applyProtection="0"/>
    <xf numFmtId="0" fontId="1" fillId="19" borderId="53" applyNumberFormat="0" applyFont="0" applyAlignment="0" applyProtection="0"/>
    <xf numFmtId="0" fontId="1" fillId="0" borderId="0"/>
    <xf numFmtId="0" fontId="1" fillId="22" borderId="0" applyNumberFormat="0" applyBorder="0" applyAlignment="0" applyProtection="0"/>
    <xf numFmtId="0" fontId="1" fillId="19" borderId="53" applyNumberFormat="0" applyFont="0" applyAlignment="0" applyProtection="0"/>
    <xf numFmtId="0" fontId="1" fillId="0" borderId="0"/>
    <xf numFmtId="0" fontId="1" fillId="0" borderId="0"/>
    <xf numFmtId="0" fontId="1" fillId="34" borderId="0" applyNumberFormat="0" applyBorder="0" applyAlignment="0" applyProtection="0"/>
    <xf numFmtId="0" fontId="1" fillId="21" borderId="0" applyNumberFormat="0" applyBorder="0" applyAlignment="0" applyProtection="0"/>
    <xf numFmtId="0" fontId="1" fillId="42" borderId="0" applyNumberFormat="0" applyBorder="0" applyAlignment="0" applyProtection="0"/>
    <xf numFmtId="0" fontId="3" fillId="0" borderId="0"/>
    <xf numFmtId="0" fontId="1" fillId="0" borderId="0"/>
    <xf numFmtId="0" fontId="1" fillId="0" borderId="0"/>
    <xf numFmtId="0" fontId="1" fillId="21" borderId="0" applyNumberFormat="0" applyBorder="0" applyAlignment="0" applyProtection="0"/>
    <xf numFmtId="0" fontId="1" fillId="0" borderId="0"/>
    <xf numFmtId="0" fontId="1" fillId="19" borderId="53" applyNumberFormat="0" applyFont="0" applyAlignment="0" applyProtection="0"/>
    <xf numFmtId="0" fontId="1" fillId="0" borderId="0"/>
    <xf numFmtId="0" fontId="4" fillId="0" borderId="0"/>
    <xf numFmtId="0" fontId="1" fillId="25" borderId="0" applyNumberFormat="0" applyBorder="0" applyAlignment="0" applyProtection="0"/>
    <xf numFmtId="0" fontId="1" fillId="19" borderId="53" applyNumberFormat="0" applyFont="0" applyAlignment="0" applyProtection="0"/>
    <xf numFmtId="0" fontId="1" fillId="0" borderId="0"/>
    <xf numFmtId="0" fontId="1" fillId="0" borderId="0"/>
    <xf numFmtId="0" fontId="1" fillId="0" borderId="0"/>
    <xf numFmtId="0" fontId="1" fillId="0" borderId="0"/>
    <xf numFmtId="0" fontId="1" fillId="41" borderId="0" applyNumberFormat="0" applyBorder="0" applyAlignment="0" applyProtection="0"/>
    <xf numFmtId="0" fontId="1" fillId="38" borderId="0" applyNumberFormat="0" applyBorder="0" applyAlignment="0" applyProtection="0"/>
    <xf numFmtId="0" fontId="1" fillId="0" borderId="0"/>
    <xf numFmtId="0" fontId="1" fillId="2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97" fillId="15" borderId="0" applyNumberFormat="0" applyBorder="0" applyAlignment="0" applyProtection="0"/>
    <xf numFmtId="0" fontId="182" fillId="43" borderId="0" applyNumberFormat="0" applyBorder="0" applyAlignment="0" applyProtection="0"/>
    <xf numFmtId="0" fontId="1" fillId="0" borderId="0"/>
    <xf numFmtId="0" fontId="4" fillId="0" borderId="0"/>
    <xf numFmtId="0" fontId="1" fillId="0" borderId="0"/>
    <xf numFmtId="0" fontId="1" fillId="41"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4" borderId="0" applyNumberFormat="0" applyBorder="0" applyAlignment="0" applyProtection="0"/>
    <xf numFmtId="0" fontId="1" fillId="33" borderId="0" applyNumberFormat="0" applyBorder="0" applyAlignment="0" applyProtection="0"/>
    <xf numFmtId="0" fontId="1" fillId="0" borderId="0"/>
    <xf numFmtId="0" fontId="1" fillId="37" borderId="0" applyNumberFormat="0" applyBorder="0" applyAlignment="0" applyProtection="0"/>
    <xf numFmtId="0" fontId="1" fillId="0" borderId="0"/>
    <xf numFmtId="0" fontId="1" fillId="0" borderId="0"/>
    <xf numFmtId="0" fontId="1" fillId="29" borderId="0" applyNumberFormat="0" applyBorder="0" applyAlignment="0" applyProtection="0"/>
    <xf numFmtId="0" fontId="3" fillId="0" borderId="0"/>
    <xf numFmtId="0" fontId="1" fillId="25" borderId="0" applyNumberFormat="0" applyBorder="0" applyAlignment="0" applyProtection="0"/>
    <xf numFmtId="0" fontId="1" fillId="0" borderId="0"/>
    <xf numFmtId="0" fontId="1" fillId="0" borderId="0"/>
    <xf numFmtId="0" fontId="1" fillId="37" borderId="0" applyNumberFormat="0" applyBorder="0" applyAlignment="0" applyProtection="0"/>
    <xf numFmtId="0" fontId="1" fillId="0" borderId="0"/>
    <xf numFmtId="0" fontId="1" fillId="0" borderId="0"/>
    <xf numFmtId="0" fontId="4" fillId="0" borderId="0"/>
    <xf numFmtId="0" fontId="1" fillId="0" borderId="0"/>
    <xf numFmtId="0" fontId="1" fillId="19" borderId="53" applyNumberFormat="0" applyFont="0" applyAlignment="0" applyProtection="0"/>
    <xf numFmtId="0" fontId="1" fillId="0" borderId="0"/>
    <xf numFmtId="0" fontId="1" fillId="19" borderId="53" applyNumberFormat="0" applyFont="0" applyAlignment="0" applyProtection="0"/>
    <xf numFmtId="0" fontId="1" fillId="0" borderId="0"/>
    <xf numFmtId="0" fontId="1" fillId="0" borderId="0"/>
    <xf numFmtId="0" fontId="1" fillId="38" borderId="0" applyNumberFormat="0" applyBorder="0" applyAlignment="0" applyProtection="0"/>
    <xf numFmtId="0" fontId="1" fillId="0" borderId="0"/>
    <xf numFmtId="0" fontId="1" fillId="22" borderId="0" applyNumberFormat="0" applyBorder="0" applyAlignment="0" applyProtection="0"/>
    <xf numFmtId="0" fontId="1" fillId="21" borderId="0" applyNumberFormat="0" applyBorder="0" applyAlignment="0" applyProtection="0"/>
    <xf numFmtId="0" fontId="1" fillId="0" borderId="0"/>
    <xf numFmtId="0" fontId="1" fillId="19" borderId="53" applyNumberFormat="0" applyFont="0" applyAlignment="0" applyProtection="0"/>
    <xf numFmtId="0" fontId="1" fillId="0" borderId="0"/>
    <xf numFmtId="0" fontId="1" fillId="0" borderId="0"/>
    <xf numFmtId="0" fontId="1" fillId="0" borderId="0"/>
    <xf numFmtId="0" fontId="1" fillId="30" borderId="0" applyNumberFormat="0" applyBorder="0" applyAlignment="0" applyProtection="0"/>
    <xf numFmtId="0" fontId="1" fillId="0" borderId="0"/>
    <xf numFmtId="0" fontId="1" fillId="41" borderId="0" applyNumberFormat="0" applyBorder="0" applyAlignment="0" applyProtection="0"/>
    <xf numFmtId="9" fontId="1" fillId="0" borderId="0" applyFont="0" applyFill="0" applyBorder="0" applyAlignment="0" applyProtection="0"/>
    <xf numFmtId="0" fontId="1" fillId="0" borderId="0"/>
    <xf numFmtId="0" fontId="1" fillId="0" borderId="0"/>
    <xf numFmtId="0" fontId="1" fillId="19" borderId="53" applyNumberFormat="0" applyFont="0" applyAlignment="0" applyProtection="0"/>
    <xf numFmtId="0" fontId="1" fillId="26" borderId="0" applyNumberFormat="0" applyBorder="0" applyAlignment="0" applyProtection="0"/>
    <xf numFmtId="0" fontId="1" fillId="0" borderId="0"/>
    <xf numFmtId="0" fontId="1" fillId="0" borderId="0"/>
    <xf numFmtId="0" fontId="1" fillId="0" borderId="0"/>
    <xf numFmtId="0" fontId="4" fillId="0" borderId="0"/>
    <xf numFmtId="0" fontId="1" fillId="38" borderId="0" applyNumberFormat="0" applyBorder="0" applyAlignment="0" applyProtection="0"/>
    <xf numFmtId="0" fontId="1" fillId="0" borderId="0"/>
    <xf numFmtId="0" fontId="4" fillId="0" borderId="0"/>
    <xf numFmtId="0" fontId="1" fillId="42" borderId="0" applyNumberFormat="0" applyBorder="0" applyAlignment="0" applyProtection="0"/>
    <xf numFmtId="0" fontId="1" fillId="37" borderId="0" applyNumberFormat="0" applyBorder="0" applyAlignment="0" applyProtection="0"/>
    <xf numFmtId="0" fontId="1" fillId="0" borderId="0"/>
    <xf numFmtId="0" fontId="1" fillId="26" borderId="0" applyNumberFormat="0" applyBorder="0" applyAlignment="0" applyProtection="0"/>
    <xf numFmtId="0" fontId="1" fillId="33" borderId="0" applyNumberFormat="0" applyBorder="0" applyAlignment="0" applyProtection="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717">
    <xf numFmtId="0" fontId="0" fillId="0" borderId="0" xfId="0"/>
    <xf numFmtId="0" fontId="11" fillId="0" borderId="0" xfId="11" applyFont="1"/>
    <xf numFmtId="0" fontId="14" fillId="0" borderId="0" xfId="11" applyFont="1" applyAlignment="1">
      <alignment vertical="center" wrapText="1"/>
    </xf>
    <xf numFmtId="0" fontId="19" fillId="0" borderId="0" xfId="11" applyFont="1"/>
    <xf numFmtId="0" fontId="20" fillId="0" borderId="0" xfId="11" applyFont="1" applyAlignment="1">
      <alignment horizontal="center" vertical="center"/>
    </xf>
    <xf numFmtId="0" fontId="21" fillId="0" borderId="0" xfId="11" applyFont="1" applyAlignment="1">
      <alignment vertical="center"/>
    </xf>
    <xf numFmtId="0" fontId="22" fillId="0" borderId="0" xfId="11" applyFont="1" applyAlignment="1">
      <alignment horizontal="justify"/>
    </xf>
    <xf numFmtId="0" fontId="19" fillId="0" borderId="0" xfId="11" applyFont="1" applyAlignment="1">
      <alignment horizontal="justify" vertical="center"/>
    </xf>
    <xf numFmtId="0" fontId="13" fillId="0" borderId="0" xfId="11" applyFont="1"/>
    <xf numFmtId="0" fontId="10" fillId="0" borderId="0" xfId="11" applyFont="1"/>
    <xf numFmtId="0" fontId="16" fillId="0" borderId="0" xfId="11" applyFont="1"/>
    <xf numFmtId="0" fontId="25" fillId="0" borderId="0" xfId="11" applyFont="1" applyAlignment="1">
      <alignment horizontal="center" vertical="center" wrapText="1"/>
    </xf>
    <xf numFmtId="17" fontId="11" fillId="0" borderId="0" xfId="11" applyNumberFormat="1" applyFont="1"/>
    <xf numFmtId="0" fontId="26" fillId="0" borderId="0" xfId="11" applyFont="1"/>
    <xf numFmtId="0" fontId="28" fillId="0" borderId="1" xfId="11" applyFont="1" applyBorder="1" applyAlignment="1">
      <alignment horizontal="center"/>
    </xf>
    <xf numFmtId="0" fontId="28" fillId="0" borderId="0" xfId="11" applyFont="1" applyAlignment="1">
      <alignment horizontal="center"/>
    </xf>
    <xf numFmtId="0" fontId="28" fillId="0" borderId="2" xfId="11" applyFont="1" applyBorder="1" applyAlignment="1">
      <alignment horizontal="center"/>
    </xf>
    <xf numFmtId="0" fontId="28" fillId="0" borderId="1" xfId="11" applyFont="1" applyBorder="1"/>
    <xf numFmtId="0" fontId="28" fillId="0" borderId="0" xfId="11" applyFont="1" applyAlignment="1">
      <alignment vertical="center" wrapText="1"/>
    </xf>
    <xf numFmtId="0" fontId="28" fillId="0" borderId="0" xfId="11" applyFont="1" applyAlignment="1">
      <alignment horizontal="center" vertical="center" wrapText="1"/>
    </xf>
    <xf numFmtId="0" fontId="28" fillId="0" borderId="0" xfId="11" applyFont="1"/>
    <xf numFmtId="0" fontId="28" fillId="0" borderId="0" xfId="11" applyFont="1" applyAlignment="1">
      <alignment horizontal="justify" vertical="center" wrapText="1"/>
    </xf>
    <xf numFmtId="3" fontId="28" fillId="0" borderId="0" xfId="11" applyNumberFormat="1" applyFont="1" applyAlignment="1">
      <alignment horizontal="right" vertical="center" wrapText="1"/>
    </xf>
    <xf numFmtId="0" fontId="28" fillId="0" borderId="0" xfId="11" applyFont="1" applyAlignment="1">
      <alignment horizontal="right" vertical="center" wrapText="1"/>
    </xf>
    <xf numFmtId="2" fontId="28" fillId="0" borderId="0" xfId="11" applyNumberFormat="1" applyFont="1" applyAlignment="1">
      <alignment horizontal="right" vertical="center" wrapText="1"/>
    </xf>
    <xf numFmtId="0" fontId="28" fillId="0" borderId="2" xfId="11" applyFont="1" applyBorder="1"/>
    <xf numFmtId="2" fontId="28" fillId="0" borderId="0" xfId="11" applyNumberFormat="1" applyFont="1" applyAlignment="1">
      <alignment horizontal="center" vertical="center" wrapText="1"/>
    </xf>
    <xf numFmtId="0" fontId="28" fillId="0" borderId="0" xfId="11" applyFont="1" applyAlignment="1">
      <alignment horizontal="center" vertical="center"/>
    </xf>
    <xf numFmtId="2" fontId="28" fillId="0" borderId="0" xfId="11" applyNumberFormat="1" applyFont="1" applyAlignment="1">
      <alignment horizontal="center" vertical="center"/>
    </xf>
    <xf numFmtId="10" fontId="28" fillId="0" borderId="0" xfId="11" applyNumberFormat="1" applyFont="1" applyAlignment="1">
      <alignment horizontal="right" vertical="center" wrapText="1"/>
    </xf>
    <xf numFmtId="0" fontId="28" fillId="0" borderId="1" xfId="11" quotePrefix="1" applyFont="1" applyBorder="1" applyAlignment="1">
      <alignment horizontal="left"/>
    </xf>
    <xf numFmtId="3" fontId="28" fillId="0" borderId="0" xfId="11" applyNumberFormat="1" applyFont="1"/>
    <xf numFmtId="0" fontId="28" fillId="0" borderId="3" xfId="11" quotePrefix="1" applyFont="1" applyBorder="1" applyAlignment="1">
      <alignment horizontal="left"/>
    </xf>
    <xf numFmtId="0" fontId="28" fillId="0" borderId="4" xfId="11" applyFont="1" applyBorder="1"/>
    <xf numFmtId="3" fontId="28" fillId="0" borderId="4" xfId="11" applyNumberFormat="1" applyFont="1" applyBorder="1"/>
    <xf numFmtId="0" fontId="28" fillId="0" borderId="4" xfId="11" applyFont="1" applyBorder="1" applyAlignment="1">
      <alignment horizontal="center"/>
    </xf>
    <xf numFmtId="0" fontId="28" fillId="0" borderId="4" xfId="11" applyFont="1" applyBorder="1" applyAlignment="1">
      <alignment horizontal="left"/>
    </xf>
    <xf numFmtId="2" fontId="28" fillId="0" borderId="4" xfId="11" applyNumberFormat="1" applyFont="1" applyBorder="1"/>
    <xf numFmtId="0" fontId="28" fillId="0" borderId="5" xfId="11" applyFont="1" applyBorder="1"/>
    <xf numFmtId="0" fontId="28" fillId="0" borderId="0" xfId="11" quotePrefix="1" applyFont="1" applyAlignment="1">
      <alignment horizontal="left"/>
    </xf>
    <xf numFmtId="0" fontId="28" fillId="0" borderId="0" xfId="11" applyFont="1" applyAlignment="1">
      <alignment horizontal="left"/>
    </xf>
    <xf numFmtId="10" fontId="28" fillId="0" borderId="0" xfId="11" applyNumberFormat="1" applyFont="1"/>
    <xf numFmtId="0" fontId="29" fillId="0" borderId="0" xfId="11" applyFont="1" applyAlignment="1">
      <alignment horizontal="centerContinuous"/>
    </xf>
    <xf numFmtId="0" fontId="28" fillId="0" borderId="6" xfId="11" applyFont="1" applyBorder="1" applyAlignment="1">
      <alignment horizontal="center"/>
    </xf>
    <xf numFmtId="0" fontId="28" fillId="0" borderId="7" xfId="11" applyFont="1" applyBorder="1" applyAlignment="1">
      <alignment horizontal="center"/>
    </xf>
    <xf numFmtId="0" fontId="28" fillId="0" borderId="7" xfId="11" applyFont="1" applyBorder="1" applyAlignment="1">
      <alignment horizontal="right" vertical="center"/>
    </xf>
    <xf numFmtId="0" fontId="29" fillId="0" borderId="7" xfId="11" applyFont="1" applyBorder="1"/>
    <xf numFmtId="0" fontId="28" fillId="0" borderId="7" xfId="11" applyFont="1" applyBorder="1" applyAlignment="1">
      <alignment vertical="center"/>
    </xf>
    <xf numFmtId="0" fontId="28" fillId="0" borderId="8" xfId="11" applyFont="1" applyBorder="1" applyAlignment="1">
      <alignment vertical="center"/>
    </xf>
    <xf numFmtId="0" fontId="28" fillId="0" borderId="0" xfId="11" applyFont="1" applyAlignment="1">
      <alignment horizontal="centerContinuous"/>
    </xf>
    <xf numFmtId="0" fontId="28" fillId="0" borderId="8" xfId="11" applyFont="1" applyBorder="1" applyAlignment="1">
      <alignment horizontal="center"/>
    </xf>
    <xf numFmtId="0" fontId="28" fillId="0" borderId="0" xfId="11" applyFont="1" applyAlignment="1">
      <alignment horizontal="right" vertical="center"/>
    </xf>
    <xf numFmtId="0" fontId="29" fillId="0" borderId="0" xfId="11" applyFont="1" applyAlignment="1">
      <alignment horizontal="center"/>
    </xf>
    <xf numFmtId="0" fontId="28" fillId="0" borderId="2" xfId="11" applyFont="1" applyBorder="1" applyAlignment="1">
      <alignment vertical="center"/>
    </xf>
    <xf numFmtId="0" fontId="29" fillId="0" borderId="0" xfId="11" applyFont="1"/>
    <xf numFmtId="0" fontId="28" fillId="0" borderId="2" xfId="11" applyFont="1" applyBorder="1" applyAlignment="1">
      <alignment horizontal="center" vertical="center"/>
    </xf>
    <xf numFmtId="3" fontId="28" fillId="0" borderId="0" xfId="11" applyNumberFormat="1" applyFont="1" applyAlignment="1">
      <alignment horizontal="right" vertical="center"/>
    </xf>
    <xf numFmtId="0" fontId="29" fillId="0" borderId="0" xfId="11" applyFont="1" applyAlignment="1">
      <alignment vertical="center"/>
    </xf>
    <xf numFmtId="3" fontId="28" fillId="0" borderId="0" xfId="11" applyNumberFormat="1" applyFont="1" applyAlignment="1">
      <alignment vertical="center"/>
    </xf>
    <xf numFmtId="3" fontId="28" fillId="0" borderId="2" xfId="11" applyNumberFormat="1" applyFont="1" applyBorder="1" applyAlignment="1">
      <alignment horizontal="center"/>
    </xf>
    <xf numFmtId="3" fontId="28" fillId="0" borderId="1" xfId="11" applyNumberFormat="1" applyFont="1" applyBorder="1"/>
    <xf numFmtId="0" fontId="29" fillId="0" borderId="0" xfId="11" applyFont="1" applyAlignment="1">
      <alignment horizontal="justify" vertical="center" wrapText="1"/>
    </xf>
    <xf numFmtId="3" fontId="30" fillId="0" borderId="0" xfId="11" applyNumberFormat="1" applyFont="1"/>
    <xf numFmtId="0" fontId="28" fillId="0" borderId="0" xfId="11" applyFont="1" applyAlignment="1">
      <alignment horizontal="left" vertical="center" wrapText="1"/>
    </xf>
    <xf numFmtId="0" fontId="29" fillId="0" borderId="0" xfId="11" applyFont="1" applyAlignment="1">
      <alignment horizontal="left" vertical="center" wrapText="1"/>
    </xf>
    <xf numFmtId="0" fontId="31" fillId="0" borderId="0" xfId="11" applyFont="1" applyAlignment="1">
      <alignment vertical="center"/>
    </xf>
    <xf numFmtId="0" fontId="29" fillId="0" borderId="0" xfId="11" applyFont="1" applyAlignment="1">
      <alignment horizontal="left"/>
    </xf>
    <xf numFmtId="0" fontId="28" fillId="0" borderId="0" xfId="11" applyFont="1" applyAlignment="1">
      <alignment vertical="center"/>
    </xf>
    <xf numFmtId="3" fontId="28" fillId="0" borderId="2" xfId="11" applyNumberFormat="1" applyFont="1" applyBorder="1"/>
    <xf numFmtId="0" fontId="28" fillId="0" borderId="3" xfId="11" applyFont="1" applyBorder="1" applyAlignment="1">
      <alignment horizontal="centerContinuous"/>
    </xf>
    <xf numFmtId="3" fontId="28" fillId="0" borderId="5" xfId="11" applyNumberFormat="1" applyFont="1" applyBorder="1"/>
    <xf numFmtId="0" fontId="28" fillId="0" borderId="0" xfId="11" applyFont="1" applyAlignment="1">
      <alignment horizontal="right"/>
    </xf>
    <xf numFmtId="0" fontId="28" fillId="0" borderId="3" xfId="11" applyFont="1" applyBorder="1" applyAlignment="1">
      <alignment horizontal="right"/>
    </xf>
    <xf numFmtId="0" fontId="28" fillId="0" borderId="4" xfId="11" applyFont="1" applyBorder="1" applyAlignment="1">
      <alignment vertical="top" wrapText="1"/>
    </xf>
    <xf numFmtId="0" fontId="31" fillId="0" borderId="4" xfId="11" applyFont="1" applyBorder="1" applyAlignment="1">
      <alignment horizontal="right"/>
    </xf>
    <xf numFmtId="0" fontId="32" fillId="0" borderId="0" xfId="11" applyFont="1" applyAlignment="1">
      <alignment horizontal="centerContinuous"/>
    </xf>
    <xf numFmtId="0" fontId="32" fillId="0" borderId="0" xfId="11" applyFont="1" applyAlignment="1">
      <alignment horizontal="left"/>
    </xf>
    <xf numFmtId="0" fontId="32" fillId="0" borderId="0" xfId="11" quotePrefix="1" applyFont="1" applyAlignment="1">
      <alignment horizontal="left"/>
    </xf>
    <xf numFmtId="0" fontId="32" fillId="0" borderId="0" xfId="11" applyFont="1" applyAlignment="1">
      <alignment horizontal="right"/>
    </xf>
    <xf numFmtId="3" fontId="32" fillId="0" borderId="0" xfId="11" applyNumberFormat="1" applyFont="1" applyAlignment="1">
      <alignment horizontal="right"/>
    </xf>
    <xf numFmtId="0" fontId="32" fillId="0" borderId="0" xfId="11" applyFont="1" applyAlignment="1">
      <alignment horizontal="center"/>
    </xf>
    <xf numFmtId="0" fontId="28" fillId="0" borderId="2" xfId="11" quotePrefix="1" applyFont="1" applyBorder="1"/>
    <xf numFmtId="0" fontId="32" fillId="0" borderId="0" xfId="11" applyFont="1"/>
    <xf numFmtId="0" fontId="28" fillId="0" borderId="2" xfId="11" quotePrefix="1" applyFont="1" applyBorder="1" applyAlignment="1">
      <alignment horizontal="left"/>
    </xf>
    <xf numFmtId="0" fontId="28" fillId="0" borderId="3" xfId="11" applyFont="1" applyBorder="1"/>
    <xf numFmtId="0" fontId="28" fillId="0" borderId="6" xfId="11" applyFont="1" applyBorder="1"/>
    <xf numFmtId="0" fontId="28" fillId="0" borderId="7" xfId="11" applyFont="1" applyBorder="1" applyAlignment="1">
      <alignment horizontal="left"/>
    </xf>
    <xf numFmtId="0" fontId="28" fillId="0" borderId="7" xfId="11" quotePrefix="1" applyFont="1" applyBorder="1" applyAlignment="1">
      <alignment horizontal="left"/>
    </xf>
    <xf numFmtId="3" fontId="28" fillId="0" borderId="7" xfId="11" applyNumberFormat="1" applyFont="1" applyBorder="1" applyAlignment="1">
      <alignment horizontal="right"/>
    </xf>
    <xf numFmtId="3" fontId="28" fillId="0" borderId="0" xfId="11" applyNumberFormat="1" applyFont="1" applyAlignment="1">
      <alignment horizontal="left"/>
    </xf>
    <xf numFmtId="3" fontId="28" fillId="0" borderId="0" xfId="11" applyNumberFormat="1" applyFont="1" applyAlignment="1">
      <alignment horizontal="right"/>
    </xf>
    <xf numFmtId="0" fontId="33" fillId="0" borderId="0" xfId="11" applyFont="1" applyAlignment="1">
      <alignment horizontal="center" vertical="center" textRotation="90"/>
    </xf>
    <xf numFmtId="0" fontId="34" fillId="0" borderId="0" xfId="11" applyFont="1"/>
    <xf numFmtId="0" fontId="35" fillId="0" borderId="0" xfId="11" applyFont="1" applyAlignment="1">
      <alignment horizontal="center" vertical="center"/>
    </xf>
    <xf numFmtId="0" fontId="36" fillId="0" borderId="0" xfId="11" applyFont="1" applyAlignment="1">
      <alignment horizontal="justify"/>
    </xf>
    <xf numFmtId="0" fontId="37" fillId="0" borderId="0" xfId="11" applyFont="1" applyAlignment="1">
      <alignment horizontal="justify" vertical="center" wrapText="1"/>
    </xf>
    <xf numFmtId="0" fontId="38" fillId="0" borderId="0" xfId="11" applyFont="1" applyAlignment="1">
      <alignment horizontal="center" vertical="center" wrapText="1"/>
    </xf>
    <xf numFmtId="0" fontId="34" fillId="0" borderId="0" xfId="11" applyFont="1" applyAlignment="1">
      <alignment horizontal="justify" vertical="center"/>
    </xf>
    <xf numFmtId="0" fontId="38" fillId="0" borderId="0" xfId="11" applyFont="1" applyAlignment="1">
      <alignment horizontal="center" vertical="center"/>
    </xf>
    <xf numFmtId="0" fontId="37" fillId="0" borderId="0" xfId="11" applyFont="1" applyAlignment="1">
      <alignment horizontal="justify" vertical="center"/>
    </xf>
    <xf numFmtId="0" fontId="39" fillId="0" borderId="0" xfId="11" applyFont="1" applyAlignment="1">
      <alignment vertical="center"/>
    </xf>
    <xf numFmtId="0" fontId="40" fillId="0" borderId="0" xfId="11" applyFont="1" applyAlignment="1">
      <alignment horizontal="justify" vertical="center"/>
    </xf>
    <xf numFmtId="0" fontId="41" fillId="0" borderId="9" xfId="11" applyFont="1" applyBorder="1" applyAlignment="1">
      <alignment horizontal="justify"/>
    </xf>
    <xf numFmtId="0" fontId="28" fillId="0" borderId="0" xfId="11" quotePrefix="1" applyFont="1" applyAlignment="1">
      <alignment vertical="center" wrapText="1"/>
    </xf>
    <xf numFmtId="3" fontId="28" fillId="0" borderId="0" xfId="11" quotePrefix="1" applyNumberFormat="1" applyFont="1" applyAlignment="1">
      <alignment vertical="center" wrapText="1"/>
    </xf>
    <xf numFmtId="0" fontId="29" fillId="0" borderId="0" xfId="11" applyFont="1" applyAlignment="1">
      <alignment vertical="center" wrapText="1"/>
    </xf>
    <xf numFmtId="0" fontId="28" fillId="0" borderId="0" xfId="11" quotePrefix="1" applyFont="1"/>
    <xf numFmtId="0" fontId="28" fillId="0" borderId="0" xfId="11" quotePrefix="1" applyFont="1" applyAlignment="1">
      <alignment horizontal="right"/>
    </xf>
    <xf numFmtId="0" fontId="28" fillId="0" borderId="7" xfId="11" applyFont="1" applyBorder="1"/>
    <xf numFmtId="0" fontId="28" fillId="0" borderId="5" xfId="11" quotePrefix="1" applyFont="1" applyBorder="1"/>
    <xf numFmtId="0" fontId="36" fillId="4" borderId="0" xfId="11" applyFont="1" applyFill="1" applyAlignment="1">
      <alignment horizontal="justify"/>
    </xf>
    <xf numFmtId="0" fontId="12" fillId="0" borderId="0" xfId="11" applyFont="1" applyAlignment="1">
      <alignment vertical="center"/>
    </xf>
    <xf numFmtId="0" fontId="12" fillId="0" borderId="0" xfId="11" applyFont="1" applyAlignment="1">
      <alignment vertical="center" wrapText="1"/>
    </xf>
    <xf numFmtId="0" fontId="17" fillId="0" borderId="0" xfId="11" applyFont="1" applyAlignment="1">
      <alignment vertical="center" wrapText="1"/>
    </xf>
    <xf numFmtId="0" fontId="23" fillId="0" borderId="0" xfId="11" applyFont="1" applyAlignment="1">
      <alignment vertical="center" wrapText="1"/>
    </xf>
    <xf numFmtId="0" fontId="18" fillId="0" borderId="0" xfId="11" applyFont="1" applyAlignment="1">
      <alignment vertical="center" wrapText="1"/>
    </xf>
    <xf numFmtId="0" fontId="24" fillId="0" borderId="0" xfId="11" applyFont="1" applyAlignment="1">
      <alignment vertical="center" wrapText="1"/>
    </xf>
    <xf numFmtId="0" fontId="15" fillId="0" borderId="0" xfId="11" applyFont="1"/>
    <xf numFmtId="2" fontId="28" fillId="0" borderId="0" xfId="11" applyNumberFormat="1" applyFont="1"/>
    <xf numFmtId="14" fontId="13" fillId="0" borderId="0" xfId="11" applyNumberFormat="1" applyFont="1"/>
    <xf numFmtId="0" fontId="45" fillId="0" borderId="0" xfId="0" applyFont="1"/>
    <xf numFmtId="0" fontId="45" fillId="0" borderId="0" xfId="0" applyFont="1" applyAlignment="1">
      <alignment vertical="center" wrapText="1"/>
    </xf>
    <xf numFmtId="0" fontId="47" fillId="0" borderId="0" xfId="0" applyFont="1" applyAlignment="1">
      <alignment horizontal="center" vertical="center" wrapText="1"/>
    </xf>
    <xf numFmtId="0" fontId="47" fillId="0" borderId="0" xfId="0" applyFont="1" applyAlignment="1">
      <alignment vertical="center" wrapText="1"/>
    </xf>
    <xf numFmtId="3" fontId="47" fillId="0" borderId="0" xfId="0" applyNumberFormat="1" applyFont="1" applyAlignment="1">
      <alignment horizontal="center" vertical="center" wrapText="1"/>
    </xf>
    <xf numFmtId="10" fontId="47" fillId="0" borderId="0" xfId="0" applyNumberFormat="1" applyFont="1" applyAlignment="1">
      <alignment horizontal="center" vertical="center" wrapText="1"/>
    </xf>
    <xf numFmtId="9" fontId="47" fillId="0" borderId="0" xfId="0" applyNumberFormat="1" applyFont="1" applyAlignment="1">
      <alignment horizontal="center" vertical="center" wrapText="1"/>
    </xf>
    <xf numFmtId="0" fontId="48" fillId="0" borderId="0" xfId="0" applyFont="1" applyAlignment="1">
      <alignment vertical="center" wrapText="1"/>
    </xf>
    <xf numFmtId="0" fontId="50" fillId="0" borderId="0" xfId="0" applyFont="1"/>
    <xf numFmtId="0" fontId="48" fillId="0" borderId="0" xfId="0" applyFont="1"/>
    <xf numFmtId="0" fontId="53" fillId="0" borderId="0" xfId="0" applyFont="1" applyAlignment="1">
      <alignment horizontal="right"/>
    </xf>
    <xf numFmtId="3" fontId="53" fillId="0" borderId="0" xfId="0" applyNumberFormat="1" applyFont="1" applyAlignment="1">
      <alignment horizontal="center"/>
    </xf>
    <xf numFmtId="0" fontId="49" fillId="0" borderId="0" xfId="0" applyFont="1" applyAlignment="1">
      <alignment horizontal="center" vertical="center" wrapText="1"/>
    </xf>
    <xf numFmtId="0" fontId="56" fillId="0" borderId="0" xfId="0" applyFont="1"/>
    <xf numFmtId="0" fontId="56" fillId="0" borderId="0" xfId="0" applyFont="1" applyAlignment="1">
      <alignment vertical="center" wrapText="1"/>
    </xf>
    <xf numFmtId="0" fontId="57" fillId="0" borderId="0" xfId="0" applyFont="1" applyAlignment="1">
      <alignment horizontal="center" vertical="center" wrapText="1"/>
    </xf>
    <xf numFmtId="0" fontId="50" fillId="0" borderId="0" xfId="0" applyFont="1" applyAlignment="1">
      <alignment vertical="center" wrapText="1"/>
    </xf>
    <xf numFmtId="0" fontId="51" fillId="0" borderId="12" xfId="0" applyFont="1" applyBorder="1" applyAlignment="1">
      <alignment horizontal="right" vertical="center" wrapText="1"/>
    </xf>
    <xf numFmtId="0" fontId="50" fillId="0" borderId="13" xfId="0" applyFont="1" applyBorder="1" applyAlignment="1">
      <alignment vertical="center" wrapText="1"/>
    </xf>
    <xf numFmtId="0" fontId="49" fillId="7" borderId="12" xfId="0" applyFont="1" applyFill="1" applyBorder="1" applyAlignment="1">
      <alignment horizontal="right" vertical="center" wrapText="1"/>
    </xf>
    <xf numFmtId="0" fontId="58" fillId="0" borderId="0" xfId="0" applyFont="1"/>
    <xf numFmtId="0" fontId="49" fillId="8" borderId="12" xfId="0" applyFont="1" applyFill="1" applyBorder="1" applyAlignment="1">
      <alignment horizontal="right" vertical="center" wrapText="1"/>
    </xf>
    <xf numFmtId="0" fontId="60" fillId="0" borderId="0" xfId="0" applyFont="1" applyAlignment="1">
      <alignment horizontal="center" vertical="center" wrapText="1"/>
    </xf>
    <xf numFmtId="0" fontId="60" fillId="0" borderId="0" xfId="0" applyFont="1" applyAlignment="1">
      <alignment vertical="center" wrapText="1"/>
    </xf>
    <xf numFmtId="3" fontId="60" fillId="0" borderId="0" xfId="0" applyNumberFormat="1" applyFont="1" applyAlignment="1">
      <alignment horizontal="center" vertical="center" wrapText="1"/>
    </xf>
    <xf numFmtId="0" fontId="60" fillId="0" borderId="0" xfId="0" applyFont="1" applyAlignment="1">
      <alignment horizontal="left" vertical="center" wrapText="1"/>
    </xf>
    <xf numFmtId="0" fontId="64" fillId="0" borderId="0" xfId="0" applyFont="1" applyAlignment="1">
      <alignment vertical="center" wrapText="1"/>
    </xf>
    <xf numFmtId="0" fontId="66" fillId="0" borderId="0" xfId="0" applyFont="1" applyAlignment="1">
      <alignment horizontal="center" vertical="center" wrapText="1"/>
    </xf>
    <xf numFmtId="0" fontId="50" fillId="0" borderId="0" xfId="0" applyFont="1" applyAlignment="1">
      <alignment horizontal="center" vertical="center" wrapText="1"/>
    </xf>
    <xf numFmtId="0" fontId="70" fillId="0" borderId="0" xfId="0" applyFont="1" applyAlignment="1">
      <alignment vertical="center" wrapText="1"/>
    </xf>
    <xf numFmtId="3" fontId="70" fillId="0" borderId="0" xfId="0" applyNumberFormat="1" applyFont="1" applyAlignment="1">
      <alignment vertical="center" wrapText="1"/>
    </xf>
    <xf numFmtId="0" fontId="71" fillId="0" borderId="0" xfId="0" applyFont="1" applyAlignment="1">
      <alignment horizontal="left"/>
    </xf>
    <xf numFmtId="0" fontId="72" fillId="0" borderId="0" xfId="0" applyFont="1" applyAlignment="1">
      <alignment vertical="center" wrapText="1"/>
    </xf>
    <xf numFmtId="0" fontId="69" fillId="0" borderId="0" xfId="0" applyFont="1" applyAlignment="1">
      <alignment horizontal="center" vertical="center" wrapText="1"/>
    </xf>
    <xf numFmtId="0" fontId="73" fillId="0" borderId="0" xfId="0" applyFont="1" applyAlignment="1">
      <alignment vertical="center" wrapText="1"/>
    </xf>
    <xf numFmtId="0" fontId="69" fillId="0" borderId="0" xfId="0" applyFont="1" applyAlignment="1">
      <alignment horizontal="left"/>
    </xf>
    <xf numFmtId="0" fontId="50" fillId="0" borderId="0" xfId="0" applyFont="1" applyAlignment="1">
      <alignment horizontal="left"/>
    </xf>
    <xf numFmtId="0" fontId="74" fillId="0" borderId="0" xfId="0" applyFont="1" applyAlignment="1">
      <alignment horizontal="left"/>
    </xf>
    <xf numFmtId="0" fontId="10" fillId="0" borderId="0" xfId="0" applyFont="1" applyAlignment="1">
      <alignment horizontal="center" vertical="center" wrapText="1"/>
    </xf>
    <xf numFmtId="0" fontId="75" fillId="0" borderId="0" xfId="0" applyFont="1" applyAlignment="1">
      <alignment horizontal="center" vertical="center" wrapText="1"/>
    </xf>
    <xf numFmtId="0" fontId="75" fillId="0" borderId="0" xfId="0" applyFont="1" applyAlignment="1">
      <alignment vertical="center" wrapText="1"/>
    </xf>
    <xf numFmtId="0" fontId="76" fillId="0" borderId="0" xfId="0" applyFont="1" applyAlignment="1">
      <alignment horizontal="left"/>
    </xf>
    <xf numFmtId="0" fontId="77" fillId="0" borderId="0" xfId="0" applyFont="1" applyAlignment="1">
      <alignment horizontal="left"/>
    </xf>
    <xf numFmtId="0" fontId="49" fillId="0" borderId="0" xfId="0" applyFont="1" applyAlignment="1">
      <alignment horizontal="right"/>
    </xf>
    <xf numFmtId="0" fontId="49" fillId="0" borderId="0" xfId="0" applyFont="1" applyAlignment="1">
      <alignment horizontal="center"/>
    </xf>
    <xf numFmtId="3" fontId="49" fillId="0" borderId="0" xfId="0" applyNumberFormat="1" applyFont="1" applyAlignment="1">
      <alignment horizontal="center"/>
    </xf>
    <xf numFmtId="0" fontId="3" fillId="0" borderId="0" xfId="0" applyFont="1"/>
    <xf numFmtId="0" fontId="51" fillId="0" borderId="0" xfId="0" applyFont="1" applyAlignment="1">
      <alignment horizontal="center" vertical="center" wrapText="1"/>
    </xf>
    <xf numFmtId="0" fontId="49" fillId="0" borderId="0" xfId="0" applyFont="1" applyAlignment="1">
      <alignment horizontal="right" vertical="center" wrapText="1"/>
    </xf>
    <xf numFmtId="0" fontId="49" fillId="0" borderId="12" xfId="0" applyFont="1" applyBorder="1" applyAlignment="1">
      <alignment horizontal="right" vertical="center" wrapText="1"/>
    </xf>
    <xf numFmtId="0" fontId="50" fillId="0" borderId="0" xfId="0" applyFont="1" applyAlignment="1">
      <alignment horizontal="right" vertical="center" wrapText="1"/>
    </xf>
    <xf numFmtId="0" fontId="49" fillId="0" borderId="0" xfId="0" applyFont="1" applyAlignment="1">
      <alignment horizontal="left" vertical="center" wrapText="1"/>
    </xf>
    <xf numFmtId="0" fontId="79" fillId="0" borderId="0" xfId="0" applyFont="1" applyAlignment="1">
      <alignment vertical="center" wrapText="1"/>
    </xf>
    <xf numFmtId="0" fontId="49" fillId="0" borderId="13" xfId="0" applyFont="1" applyBorder="1" applyAlignment="1">
      <alignment horizontal="center" vertical="center" wrapText="1"/>
    </xf>
    <xf numFmtId="0" fontId="80" fillId="0" borderId="0" xfId="0" applyFont="1" applyAlignment="1">
      <alignment horizontal="center" vertical="center" wrapText="1"/>
    </xf>
    <xf numFmtId="0" fontId="80" fillId="0" borderId="0" xfId="0" applyFont="1" applyAlignment="1">
      <alignment vertical="center" wrapText="1"/>
    </xf>
    <xf numFmtId="3" fontId="80" fillId="0" borderId="0" xfId="0" applyNumberFormat="1" applyFont="1" applyAlignment="1">
      <alignment horizontal="center" vertical="center" wrapText="1"/>
    </xf>
    <xf numFmtId="0" fontId="82" fillId="0" borderId="0" xfId="0" applyFont="1" applyAlignment="1">
      <alignment vertical="center" wrapText="1"/>
    </xf>
    <xf numFmtId="0" fontId="84" fillId="0" borderId="0" xfId="0" applyFont="1"/>
    <xf numFmtId="0" fontId="49" fillId="0" borderId="0" xfId="0" applyFont="1" applyAlignment="1">
      <alignment vertical="center" wrapText="1"/>
    </xf>
    <xf numFmtId="0" fontId="67" fillId="0" borderId="0" xfId="0" applyFont="1" applyAlignment="1">
      <alignment horizontal="center" vertical="center" wrapText="1"/>
    </xf>
    <xf numFmtId="0" fontId="53" fillId="0" borderId="0" xfId="0" applyFont="1" applyAlignment="1">
      <alignment horizontal="right" vertical="center" wrapText="1"/>
    </xf>
    <xf numFmtId="0" fontId="86" fillId="0" borderId="0" xfId="0" applyFont="1"/>
    <xf numFmtId="9" fontId="53" fillId="8" borderId="12" xfId="0" applyNumberFormat="1" applyFont="1" applyFill="1" applyBorder="1" applyAlignment="1">
      <alignment horizontal="right" vertical="center" wrapText="1"/>
    </xf>
    <xf numFmtId="10" fontId="53" fillId="8" borderId="12" xfId="0" applyNumberFormat="1" applyFont="1" applyFill="1" applyBorder="1" applyAlignment="1">
      <alignment horizontal="right" vertical="center" wrapText="1"/>
    </xf>
    <xf numFmtId="10" fontId="53" fillId="0" borderId="12" xfId="0" applyNumberFormat="1" applyFont="1" applyBorder="1" applyAlignment="1">
      <alignment horizontal="right" vertical="center" wrapText="1"/>
    </xf>
    <xf numFmtId="0" fontId="53" fillId="0" borderId="0" xfId="0" applyFont="1" applyAlignment="1">
      <alignment horizontal="center" vertical="center"/>
    </xf>
    <xf numFmtId="3" fontId="53" fillId="0" borderId="0" xfId="0" applyNumberFormat="1" applyFont="1" applyAlignment="1">
      <alignment horizontal="center" vertical="center"/>
    </xf>
    <xf numFmtId="0" fontId="46" fillId="0" borderId="0" xfId="0" applyFont="1" applyAlignment="1">
      <alignment vertical="center" wrapText="1"/>
    </xf>
    <xf numFmtId="0" fontId="89" fillId="0" borderId="0" xfId="0" applyFont="1" applyAlignment="1">
      <alignment horizontal="left" vertical="center" wrapText="1"/>
    </xf>
    <xf numFmtId="0" fontId="89" fillId="0" borderId="0" xfId="0" applyFont="1" applyAlignment="1">
      <alignment horizontal="center" vertical="center" wrapText="1"/>
    </xf>
    <xf numFmtId="3" fontId="88" fillId="0" borderId="12" xfId="0" applyNumberFormat="1" applyFont="1" applyBorder="1" applyAlignment="1">
      <alignment horizontal="center" vertical="center" wrapText="1"/>
    </xf>
    <xf numFmtId="3" fontId="50" fillId="0" borderId="0" xfId="0" applyNumberFormat="1" applyFont="1" applyAlignment="1">
      <alignment vertical="center" wrapText="1"/>
    </xf>
    <xf numFmtId="3" fontId="88" fillId="8" borderId="12" xfId="0" applyNumberFormat="1" applyFont="1" applyFill="1" applyBorder="1" applyAlignment="1">
      <alignment horizontal="center" vertical="center" wrapText="1"/>
    </xf>
    <xf numFmtId="0" fontId="53" fillId="0" borderId="0" xfId="0" applyFont="1" applyAlignment="1">
      <alignment vertical="center" wrapText="1"/>
    </xf>
    <xf numFmtId="0" fontId="90" fillId="0" borderId="0" xfId="0" applyFont="1"/>
    <xf numFmtId="0" fontId="90" fillId="0" borderId="0" xfId="0" applyFont="1" applyAlignment="1">
      <alignment vertical="center" wrapText="1"/>
    </xf>
    <xf numFmtId="0" fontId="92" fillId="0" borderId="0" xfId="0" applyFont="1" applyAlignment="1">
      <alignment vertical="center" wrapText="1"/>
    </xf>
    <xf numFmtId="0" fontId="93" fillId="0" borderId="0" xfId="0" applyFont="1" applyAlignment="1">
      <alignment vertical="center" wrapText="1"/>
    </xf>
    <xf numFmtId="0" fontId="92" fillId="0" borderId="10" xfId="0" applyFont="1" applyBorder="1" applyAlignment="1">
      <alignment horizontal="left" vertical="center" wrapText="1"/>
    </xf>
    <xf numFmtId="0" fontId="93" fillId="0" borderId="10" xfId="0" applyFont="1" applyBorder="1" applyAlignment="1">
      <alignment horizontal="right" vertical="center" wrapText="1"/>
    </xf>
    <xf numFmtId="3" fontId="92" fillId="0" borderId="10" xfId="0" applyNumberFormat="1" applyFont="1" applyBorder="1" applyAlignment="1">
      <alignment horizontal="right" vertical="center" wrapText="1"/>
    </xf>
    <xf numFmtId="3" fontId="93" fillId="0" borderId="10" xfId="0" applyNumberFormat="1" applyFont="1" applyBorder="1" applyAlignment="1">
      <alignment horizontal="right" vertical="center" wrapText="1"/>
    </xf>
    <xf numFmtId="0" fontId="91" fillId="0" borderId="0" xfId="0" applyFont="1" applyAlignment="1">
      <alignment vertical="center" wrapText="1"/>
    </xf>
    <xf numFmtId="0" fontId="93" fillId="0" borderId="0" xfId="0" applyFont="1" applyAlignment="1">
      <alignment horizontal="right" vertical="center" wrapText="1"/>
    </xf>
    <xf numFmtId="0" fontId="92" fillId="0" borderId="0" xfId="0" applyFont="1" applyAlignment="1">
      <alignment horizontal="left" vertical="center" wrapText="1"/>
    </xf>
    <xf numFmtId="3" fontId="92" fillId="8" borderId="10" xfId="0" applyNumberFormat="1" applyFont="1" applyFill="1" applyBorder="1" applyAlignment="1">
      <alignment horizontal="right" vertical="center" wrapText="1"/>
    </xf>
    <xf numFmtId="3" fontId="92" fillId="8" borderId="12" xfId="0" applyNumberFormat="1" applyFont="1" applyFill="1" applyBorder="1" applyAlignment="1">
      <alignment horizontal="right" vertical="center" wrapText="1"/>
    </xf>
    <xf numFmtId="0" fontId="94" fillId="0" borderId="0" xfId="0" applyFont="1"/>
    <xf numFmtId="3" fontId="94" fillId="0" borderId="0" xfId="0" applyNumberFormat="1" applyFont="1"/>
    <xf numFmtId="0" fontId="96" fillId="0" borderId="0" xfId="0" applyFont="1" applyAlignment="1">
      <alignment vertical="center" wrapText="1"/>
    </xf>
    <xf numFmtId="0" fontId="92" fillId="8" borderId="10" xfId="0" applyFont="1" applyFill="1" applyBorder="1" applyAlignment="1">
      <alignment horizontal="right" vertical="center" wrapText="1"/>
    </xf>
    <xf numFmtId="0" fontId="97" fillId="0" borderId="0" xfId="0" applyFont="1" applyAlignment="1">
      <alignment horizontal="left"/>
    </xf>
    <xf numFmtId="0" fontId="92" fillId="8" borderId="10" xfId="0" applyFont="1" applyFill="1" applyBorder="1" applyAlignment="1">
      <alignment horizontal="center" vertical="center" wrapText="1"/>
    </xf>
    <xf numFmtId="0" fontId="93" fillId="0" borderId="0" xfId="0" applyFont="1"/>
    <xf numFmtId="0" fontId="0" fillId="0" borderId="0" xfId="0" applyAlignment="1">
      <alignment vertical="center" wrapText="1"/>
    </xf>
    <xf numFmtId="0" fontId="50" fillId="0" borderId="0" xfId="0" applyFont="1" applyAlignment="1">
      <alignment horizontal="left" vertical="center" wrapText="1"/>
    </xf>
    <xf numFmtId="0" fontId="67" fillId="0" borderId="10" xfId="0" applyFont="1" applyBorder="1" applyAlignment="1">
      <alignment horizontal="left" vertical="center" wrapText="1"/>
    </xf>
    <xf numFmtId="0" fontId="58" fillId="0" borderId="10" xfId="0" applyFont="1" applyBorder="1" applyAlignment="1">
      <alignment horizontal="right" vertical="center" wrapText="1"/>
    </xf>
    <xf numFmtId="3" fontId="67" fillId="0" borderId="10" xfId="0" applyNumberFormat="1" applyFont="1" applyBorder="1" applyAlignment="1">
      <alignment horizontal="right" vertical="center" wrapText="1"/>
    </xf>
    <xf numFmtId="3" fontId="50" fillId="0" borderId="0" xfId="0" applyNumberFormat="1" applyFont="1" applyAlignment="1">
      <alignment horizontal="center" vertical="center" wrapText="1"/>
    </xf>
    <xf numFmtId="0" fontId="67" fillId="8" borderId="10" xfId="0" applyFont="1" applyFill="1" applyBorder="1" applyAlignment="1">
      <alignment horizontal="center" vertical="center" wrapText="1"/>
    </xf>
    <xf numFmtId="3" fontId="67" fillId="8" borderId="10" xfId="0" applyNumberFormat="1" applyFont="1" applyFill="1" applyBorder="1" applyAlignment="1">
      <alignment horizontal="right" vertical="center" wrapText="1"/>
    </xf>
    <xf numFmtId="0" fontId="100" fillId="0" borderId="0" xfId="0" applyFont="1" applyAlignment="1">
      <alignment horizontal="right" vertical="center"/>
    </xf>
    <xf numFmtId="3" fontId="100" fillId="0" borderId="0" xfId="0" applyNumberFormat="1" applyFont="1" applyAlignment="1">
      <alignment horizontal="center" vertical="center"/>
    </xf>
    <xf numFmtId="0" fontId="88" fillId="0" borderId="0" xfId="0" applyFont="1" applyAlignment="1">
      <alignment horizontal="center" vertical="center" wrapText="1"/>
    </xf>
    <xf numFmtId="0" fontId="67" fillId="0" borderId="10" xfId="0" applyFont="1" applyBorder="1" applyAlignment="1">
      <alignment horizontal="right" vertical="center" wrapText="1"/>
    </xf>
    <xf numFmtId="0" fontId="58" fillId="0" borderId="0" xfId="0" applyFont="1" applyAlignment="1">
      <alignment horizontal="right" vertical="center" wrapText="1"/>
    </xf>
    <xf numFmtId="3" fontId="58" fillId="0" borderId="10" xfId="0" applyNumberFormat="1" applyFont="1" applyBorder="1" applyAlignment="1">
      <alignment horizontal="right" vertical="center" wrapText="1"/>
    </xf>
    <xf numFmtId="0" fontId="67" fillId="8" borderId="10" xfId="0" applyFont="1" applyFill="1" applyBorder="1" applyAlignment="1">
      <alignment horizontal="right" vertical="center" wrapText="1"/>
    </xf>
    <xf numFmtId="0" fontId="67" fillId="0" borderId="0" xfId="0" applyFont="1" applyAlignment="1">
      <alignment horizontal="right" vertical="center" wrapText="1"/>
    </xf>
    <xf numFmtId="0" fontId="74" fillId="0" borderId="0" xfId="0" applyFont="1"/>
    <xf numFmtId="0" fontId="86" fillId="0" borderId="0" xfId="0" applyFont="1" applyAlignment="1">
      <alignment horizontal="left"/>
    </xf>
    <xf numFmtId="0" fontId="88" fillId="0" borderId="11" xfId="0" applyFont="1" applyBorder="1" applyAlignment="1">
      <alignment horizontal="center" vertical="center" wrapText="1"/>
    </xf>
    <xf numFmtId="0" fontId="88" fillId="0" borderId="15" xfId="0" applyFont="1" applyBorder="1" applyAlignment="1">
      <alignment vertical="center" wrapText="1"/>
    </xf>
    <xf numFmtId="0" fontId="88" fillId="0" borderId="15" xfId="0" applyFont="1" applyBorder="1" applyAlignment="1">
      <alignment horizontal="center" vertical="center" wrapText="1"/>
    </xf>
    <xf numFmtId="0" fontId="66" fillId="0" borderId="10" xfId="0" applyFont="1" applyBorder="1" applyAlignment="1">
      <alignment horizontal="left" vertical="center" wrapText="1"/>
    </xf>
    <xf numFmtId="0" fontId="50" fillId="0" borderId="10" xfId="0" applyFont="1" applyBorder="1" applyAlignment="1">
      <alignment horizontal="right" vertical="center" wrapText="1"/>
    </xf>
    <xf numFmtId="0" fontId="66" fillId="0" borderId="10" xfId="0" applyFont="1" applyBorder="1" applyAlignment="1">
      <alignment horizontal="right" vertical="center" wrapText="1"/>
    </xf>
    <xf numFmtId="0" fontId="50" fillId="0" borderId="11" xfId="0" applyFont="1" applyBorder="1" applyAlignment="1">
      <alignment horizontal="right" vertical="center" wrapText="1"/>
    </xf>
    <xf numFmtId="0" fontId="66" fillId="8" borderId="10" xfId="0" applyFont="1" applyFill="1" applyBorder="1" applyAlignment="1">
      <alignment horizontal="center" vertical="center" wrapText="1"/>
    </xf>
    <xf numFmtId="0" fontId="66" fillId="0" borderId="11" xfId="0" applyFont="1" applyBorder="1" applyAlignment="1">
      <alignment horizontal="right" vertical="center" wrapText="1"/>
    </xf>
    <xf numFmtId="0" fontId="66" fillId="8" borderId="10" xfId="0" applyFont="1" applyFill="1" applyBorder="1" applyAlignment="1">
      <alignment horizontal="right" vertical="center" wrapText="1"/>
    </xf>
    <xf numFmtId="0" fontId="52" fillId="0" borderId="0" xfId="0" applyFont="1" applyAlignment="1">
      <alignment horizontal="left"/>
    </xf>
    <xf numFmtId="0" fontId="104" fillId="0" borderId="0" xfId="0" applyFont="1" applyAlignment="1">
      <alignment vertical="center" wrapText="1"/>
    </xf>
    <xf numFmtId="0" fontId="66" fillId="0" borderId="11" xfId="0" applyFont="1" applyBorder="1" applyAlignment="1">
      <alignment horizontal="center" vertical="center" wrapText="1"/>
    </xf>
    <xf numFmtId="0" fontId="58" fillId="0" borderId="11" xfId="0" applyFont="1" applyBorder="1" applyAlignment="1">
      <alignment horizontal="right" vertical="center" wrapText="1"/>
    </xf>
    <xf numFmtId="0" fontId="66" fillId="0" borderId="10" xfId="0" applyFont="1" applyBorder="1" applyAlignment="1">
      <alignment vertical="center" wrapText="1"/>
    </xf>
    <xf numFmtId="0" fontId="58" fillId="0" borderId="11" xfId="0" applyFont="1" applyBorder="1" applyAlignment="1">
      <alignment horizontal="center" vertical="center" wrapText="1"/>
    </xf>
    <xf numFmtId="0" fontId="58" fillId="0" borderId="15" xfId="0" applyFont="1" applyBorder="1" applyAlignment="1">
      <alignment vertical="center" wrapText="1"/>
    </xf>
    <xf numFmtId="0" fontId="58" fillId="0" borderId="0" xfId="0" applyFont="1" applyAlignment="1">
      <alignment horizontal="center" vertical="center" wrapText="1"/>
    </xf>
    <xf numFmtId="0" fontId="58" fillId="0" borderId="15" xfId="0" applyFont="1" applyBorder="1" applyAlignment="1">
      <alignment horizontal="center" vertical="center" wrapText="1"/>
    </xf>
    <xf numFmtId="0" fontId="67" fillId="0" borderId="11" xfId="0" applyFont="1" applyBorder="1" applyAlignment="1">
      <alignment horizontal="center" vertical="center" wrapText="1"/>
    </xf>
    <xf numFmtId="0" fontId="67" fillId="0" borderId="11" xfId="0" applyFont="1" applyBorder="1" applyAlignment="1">
      <alignment horizontal="right" vertical="center" wrapText="1"/>
    </xf>
    <xf numFmtId="0" fontId="74" fillId="0" borderId="0" xfId="0" applyFont="1" applyAlignment="1">
      <alignment vertical="center" wrapText="1"/>
    </xf>
    <xf numFmtId="3" fontId="49" fillId="0" borderId="0" xfId="0" applyNumberFormat="1" applyFont="1" applyAlignment="1">
      <alignment horizontal="left"/>
    </xf>
    <xf numFmtId="3" fontId="53" fillId="0" borderId="0" xfId="0" applyNumberFormat="1" applyFont="1" applyAlignment="1">
      <alignment horizontal="left" vertical="center"/>
    </xf>
    <xf numFmtId="0" fontId="59" fillId="3" borderId="17" xfId="0" applyFont="1" applyFill="1" applyBorder="1" applyAlignment="1">
      <alignment horizontal="center" vertical="center" wrapText="1"/>
    </xf>
    <xf numFmtId="0" fontId="49" fillId="6" borderId="14" xfId="0" applyFont="1" applyFill="1" applyBorder="1" applyAlignment="1">
      <alignment horizontal="center" vertical="center" wrapText="1"/>
    </xf>
    <xf numFmtId="2" fontId="51" fillId="0" borderId="12" xfId="0" applyNumberFormat="1" applyFont="1" applyBorder="1" applyAlignment="1">
      <alignment horizontal="right" vertical="center" wrapText="1"/>
    </xf>
    <xf numFmtId="2" fontId="49" fillId="8" borderId="12" xfId="0" applyNumberFormat="1" applyFont="1" applyFill="1" applyBorder="1" applyAlignment="1">
      <alignment horizontal="right" vertical="center" wrapText="1"/>
    </xf>
    <xf numFmtId="0" fontId="62" fillId="0" borderId="0" xfId="23" applyFont="1"/>
    <xf numFmtId="0" fontId="68" fillId="3" borderId="17" xfId="0" applyFont="1" applyFill="1" applyBorder="1" applyAlignment="1">
      <alignment horizontal="center" vertical="center" wrapText="1"/>
    </xf>
    <xf numFmtId="0" fontId="52" fillId="0" borderId="0" xfId="23" applyFont="1"/>
    <xf numFmtId="0" fontId="94" fillId="0" borderId="0" xfId="0" applyFont="1" applyAlignment="1">
      <alignment vertical="center" wrapText="1"/>
    </xf>
    <xf numFmtId="3" fontId="94" fillId="0" borderId="0" xfId="0" applyNumberFormat="1" applyFont="1" applyAlignment="1">
      <alignment vertical="center" wrapText="1"/>
    </xf>
    <xf numFmtId="0" fontId="71" fillId="0" borderId="0" xfId="23" applyFont="1" applyAlignment="1">
      <alignment horizontal="left"/>
    </xf>
    <xf numFmtId="0" fontId="105" fillId="0" borderId="0" xfId="0" applyFont="1"/>
    <xf numFmtId="0" fontId="59" fillId="0" borderId="18" xfId="0" applyFont="1" applyBorder="1" applyAlignment="1">
      <alignment horizontal="center" vertical="center" wrapText="1"/>
    </xf>
    <xf numFmtId="0" fontId="106" fillId="0" borderId="0" xfId="0" applyFont="1"/>
    <xf numFmtId="0" fontId="3" fillId="0" borderId="0" xfId="11"/>
    <xf numFmtId="0" fontId="108" fillId="0" borderId="0" xfId="11" applyFont="1" applyAlignment="1">
      <alignment vertical="center" wrapText="1"/>
    </xf>
    <xf numFmtId="0" fontId="108" fillId="0" borderId="0" xfId="11" applyFont="1"/>
    <xf numFmtId="0" fontId="112" fillId="9" borderId="17" xfId="11" applyFont="1" applyFill="1" applyBorder="1" applyAlignment="1">
      <alignment horizontal="center" vertical="center" textRotation="90" wrapText="1"/>
    </xf>
    <xf numFmtId="0" fontId="40" fillId="0" borderId="17" xfId="11" applyFont="1" applyBorder="1" applyAlignment="1">
      <alignment vertical="center" wrapText="1"/>
    </xf>
    <xf numFmtId="0" fontId="40" fillId="0" borderId="0" xfId="11" applyFont="1" applyAlignment="1">
      <alignment vertical="center" wrapText="1"/>
    </xf>
    <xf numFmtId="0" fontId="40" fillId="0" borderId="17" xfId="11" applyFont="1" applyBorder="1"/>
    <xf numFmtId="0" fontId="40" fillId="0" borderId="0" xfId="11" applyFont="1"/>
    <xf numFmtId="0" fontId="30" fillId="0" borderId="12" xfId="11" applyFont="1" applyBorder="1" applyAlignment="1">
      <alignment horizontal="left" vertical="center" wrapText="1"/>
    </xf>
    <xf numFmtId="0" fontId="37" fillId="0" borderId="0" xfId="11" applyFont="1" applyAlignment="1">
      <alignment vertical="center" wrapText="1"/>
    </xf>
    <xf numFmtId="0" fontId="113" fillId="0" borderId="12" xfId="11" applyFont="1" applyBorder="1" applyAlignment="1">
      <alignment horizontal="right" vertical="center" wrapText="1"/>
    </xf>
    <xf numFmtId="0" fontId="113" fillId="10" borderId="12" xfId="11" applyFont="1" applyFill="1" applyBorder="1" applyAlignment="1">
      <alignment horizontal="right" vertical="center" wrapText="1"/>
    </xf>
    <xf numFmtId="0" fontId="114" fillId="0" borderId="12" xfId="11" applyFont="1" applyBorder="1" applyAlignment="1">
      <alignment horizontal="right" vertical="center" wrapText="1"/>
    </xf>
    <xf numFmtId="0" fontId="113" fillId="0" borderId="0" xfId="11" applyFont="1" applyAlignment="1">
      <alignment vertical="center" wrapText="1"/>
    </xf>
    <xf numFmtId="0" fontId="115" fillId="10" borderId="12" xfId="11" applyFont="1" applyFill="1" applyBorder="1" applyAlignment="1">
      <alignment horizontal="right" vertical="center" wrapText="1"/>
    </xf>
    <xf numFmtId="0" fontId="116" fillId="0" borderId="0" xfId="11" applyFont="1"/>
    <xf numFmtId="0" fontId="30" fillId="10" borderId="12" xfId="11" applyFont="1" applyFill="1" applyBorder="1" applyAlignment="1">
      <alignment horizontal="left" vertical="center" wrapText="1"/>
    </xf>
    <xf numFmtId="0" fontId="37" fillId="10" borderId="0" xfId="11" applyFont="1" applyFill="1" applyAlignment="1">
      <alignment vertical="center" wrapText="1"/>
    </xf>
    <xf numFmtId="0" fontId="113" fillId="10" borderId="0" xfId="11" applyFont="1" applyFill="1" applyAlignment="1">
      <alignment vertical="center" wrapText="1"/>
    </xf>
    <xf numFmtId="0" fontId="37" fillId="0" borderId="20" xfId="11" applyFont="1" applyBorder="1" applyAlignment="1">
      <alignment vertical="center" wrapText="1"/>
    </xf>
    <xf numFmtId="0" fontId="113" fillId="0" borderId="0" xfId="11" applyFont="1"/>
    <xf numFmtId="0" fontId="117" fillId="8" borderId="12" xfId="11" applyFont="1" applyFill="1" applyBorder="1" applyAlignment="1">
      <alignment horizontal="center" vertical="center" wrapText="1"/>
    </xf>
    <xf numFmtId="0" fontId="118" fillId="8" borderId="12" xfId="11" applyFont="1" applyFill="1" applyBorder="1" applyAlignment="1">
      <alignment horizontal="right" vertical="center" wrapText="1"/>
    </xf>
    <xf numFmtId="0" fontId="40" fillId="0" borderId="0" xfId="11" applyFont="1" applyAlignment="1">
      <alignment vertical="center"/>
    </xf>
    <xf numFmtId="0" fontId="52" fillId="0" borderId="0" xfId="0" applyFont="1" applyAlignment="1">
      <alignment vertical="center" wrapText="1"/>
    </xf>
    <xf numFmtId="0" fontId="52" fillId="0" borderId="12" xfId="0" applyFont="1" applyBorder="1" applyAlignment="1">
      <alignment vertical="center" wrapText="1"/>
    </xf>
    <xf numFmtId="10" fontId="52" fillId="0" borderId="12" xfId="0" applyNumberFormat="1" applyFont="1" applyBorder="1" applyAlignment="1">
      <alignment vertical="center" wrapText="1"/>
    </xf>
    <xf numFmtId="0" fontId="52" fillId="0" borderId="0" xfId="0" applyFont="1" applyAlignment="1">
      <alignment horizontal="right" vertical="center" wrapText="1"/>
    </xf>
    <xf numFmtId="10" fontId="52" fillId="0" borderId="12" xfId="0" applyNumberFormat="1" applyFont="1" applyBorder="1" applyAlignment="1">
      <alignment horizontal="right" vertical="center" wrapText="1"/>
    </xf>
    <xf numFmtId="9" fontId="52" fillId="0" borderId="12" xfId="0" applyNumberFormat="1" applyFont="1" applyBorder="1" applyAlignment="1">
      <alignment horizontal="right" vertical="center" wrapText="1"/>
    </xf>
    <xf numFmtId="0" fontId="52" fillId="0" borderId="12" xfId="0" applyFont="1" applyBorder="1" applyAlignment="1">
      <alignment horizontal="right" vertical="center" wrapText="1"/>
    </xf>
    <xf numFmtId="10" fontId="52" fillId="0" borderId="0" xfId="0" applyNumberFormat="1" applyFont="1" applyAlignment="1">
      <alignment vertical="center" wrapText="1"/>
    </xf>
    <xf numFmtId="0" fontId="85" fillId="3" borderId="17" xfId="0" applyFont="1" applyFill="1" applyBorder="1" applyAlignment="1">
      <alignment horizontal="center" vertical="center" wrapText="1"/>
    </xf>
    <xf numFmtId="0" fontId="119" fillId="0" borderId="0" xfId="0" applyFont="1" applyAlignment="1">
      <alignment horizontal="center" vertical="center" wrapText="1"/>
    </xf>
    <xf numFmtId="0" fontId="120" fillId="0" borderId="0" xfId="0" applyFont="1"/>
    <xf numFmtId="0" fontId="119" fillId="0" borderId="0" xfId="0" applyFont="1" applyAlignment="1">
      <alignment vertical="center" wrapText="1"/>
    </xf>
    <xf numFmtId="3" fontId="119" fillId="0" borderId="0" xfId="0" applyNumberFormat="1" applyFont="1" applyAlignment="1">
      <alignment horizontal="center" vertical="center" wrapText="1"/>
    </xf>
    <xf numFmtId="0" fontId="121" fillId="0" borderId="0" xfId="0" applyFont="1" applyAlignment="1">
      <alignment vertical="center" wrapText="1"/>
    </xf>
    <xf numFmtId="0" fontId="66" fillId="0" borderId="21" xfId="0" applyFont="1" applyBorder="1" applyAlignment="1">
      <alignment vertical="center" wrapText="1"/>
    </xf>
    <xf numFmtId="0" fontId="66" fillId="0" borderId="21" xfId="0" applyFont="1" applyBorder="1" applyAlignment="1">
      <alignment horizontal="center" vertical="center" wrapText="1"/>
    </xf>
    <xf numFmtId="0" fontId="50" fillId="0" borderId="22" xfId="0" applyFont="1" applyBorder="1"/>
    <xf numFmtId="0" fontId="66" fillId="0" borderId="23" xfId="0" applyFont="1" applyBorder="1" applyAlignment="1">
      <alignment horizontal="center" vertical="center" wrapText="1"/>
    </xf>
    <xf numFmtId="0" fontId="99" fillId="3" borderId="17" xfId="0" applyFont="1" applyFill="1" applyBorder="1" applyAlignment="1">
      <alignment horizontal="center" vertical="center" wrapText="1"/>
    </xf>
    <xf numFmtId="0" fontId="99" fillId="3" borderId="24" xfId="0" applyFont="1" applyFill="1" applyBorder="1" applyAlignment="1">
      <alignment horizontal="center" vertical="center" wrapText="1"/>
    </xf>
    <xf numFmtId="0" fontId="99" fillId="3" borderId="25" xfId="0" applyFont="1" applyFill="1" applyBorder="1" applyAlignment="1">
      <alignment horizontal="center" vertical="center" wrapText="1"/>
    </xf>
    <xf numFmtId="0" fontId="88" fillId="0" borderId="26" xfId="0" applyFont="1" applyBorder="1" applyAlignment="1">
      <alignment horizontal="center" vertical="center" wrapText="1"/>
    </xf>
    <xf numFmtId="0" fontId="99" fillId="3" borderId="27" xfId="0" applyFont="1" applyFill="1" applyBorder="1" applyAlignment="1">
      <alignment horizontal="center" vertical="center" wrapText="1"/>
    </xf>
    <xf numFmtId="0" fontId="99" fillId="3" borderId="28" xfId="0" applyFont="1" applyFill="1" applyBorder="1" applyAlignment="1">
      <alignment horizontal="center" vertical="center" wrapText="1"/>
    </xf>
    <xf numFmtId="0" fontId="122" fillId="0" borderId="0" xfId="0" applyFont="1"/>
    <xf numFmtId="3" fontId="92" fillId="0" borderId="12" xfId="0" applyNumberFormat="1" applyFont="1" applyBorder="1"/>
    <xf numFmtId="0" fontId="0" fillId="0" borderId="0" xfId="23" applyFont="1"/>
    <xf numFmtId="3" fontId="51" fillId="0" borderId="12" xfId="0" applyNumberFormat="1" applyFont="1" applyBorder="1" applyAlignment="1">
      <alignment horizontal="right" vertical="center" wrapText="1"/>
    </xf>
    <xf numFmtId="3" fontId="49" fillId="0" borderId="12" xfId="0" applyNumberFormat="1" applyFont="1" applyBorder="1" applyAlignment="1">
      <alignment horizontal="right" vertical="center" wrapText="1"/>
    </xf>
    <xf numFmtId="3" fontId="49" fillId="8" borderId="12" xfId="0" applyNumberFormat="1" applyFont="1" applyFill="1" applyBorder="1" applyAlignment="1">
      <alignment horizontal="right" vertical="center" wrapText="1"/>
    </xf>
    <xf numFmtId="0" fontId="49" fillId="8" borderId="12" xfId="0" applyFont="1" applyFill="1" applyBorder="1" applyAlignment="1">
      <alignment horizontal="left" vertical="center" wrapText="1"/>
    </xf>
    <xf numFmtId="0" fontId="67" fillId="0" borderId="12" xfId="0" applyFont="1" applyBorder="1" applyAlignment="1">
      <alignment horizontal="center" vertical="center" wrapText="1"/>
    </xf>
    <xf numFmtId="3" fontId="52" fillId="0" borderId="12" xfId="0" applyNumberFormat="1" applyFont="1" applyBorder="1" applyAlignment="1">
      <alignment horizontal="right" vertical="center" wrapText="1"/>
    </xf>
    <xf numFmtId="0" fontId="67" fillId="0" borderId="12" xfId="0" applyFont="1" applyBorder="1" applyAlignment="1">
      <alignment horizontal="right" vertical="center" wrapText="1"/>
    </xf>
    <xf numFmtId="2" fontId="67" fillId="0" borderId="12" xfId="0" applyNumberFormat="1" applyFont="1" applyBorder="1" applyAlignment="1">
      <alignment horizontal="right" vertical="center" wrapText="1"/>
    </xf>
    <xf numFmtId="3" fontId="67" fillId="0" borderId="12" xfId="0" applyNumberFormat="1" applyFont="1" applyBorder="1" applyAlignment="1">
      <alignment horizontal="right" vertical="center" wrapText="1"/>
    </xf>
    <xf numFmtId="3" fontId="67" fillId="8" borderId="12" xfId="0" applyNumberFormat="1" applyFont="1" applyFill="1" applyBorder="1" applyAlignment="1">
      <alignment horizontal="right" vertical="center" wrapText="1"/>
    </xf>
    <xf numFmtId="0" fontId="67" fillId="8" borderId="12" xfId="0" applyFont="1" applyFill="1" applyBorder="1" applyAlignment="1">
      <alignment horizontal="right" vertical="center" wrapText="1"/>
    </xf>
    <xf numFmtId="0" fontId="49" fillId="0" borderId="12" xfId="0" applyFont="1" applyBorder="1" applyAlignment="1">
      <alignment vertical="center" wrapText="1"/>
    </xf>
    <xf numFmtId="0" fontId="53" fillId="8" borderId="12" xfId="0" applyFont="1" applyFill="1" applyBorder="1" applyAlignment="1">
      <alignment horizontal="center" vertical="center" wrapText="1"/>
    </xf>
    <xf numFmtId="3" fontId="53" fillId="8" borderId="12" xfId="0" applyNumberFormat="1" applyFont="1" applyFill="1" applyBorder="1" applyAlignment="1">
      <alignment horizontal="right" vertical="center" wrapText="1"/>
    </xf>
    <xf numFmtId="0" fontId="53" fillId="8" borderId="12" xfId="0" applyFont="1" applyFill="1" applyBorder="1" applyAlignment="1">
      <alignment horizontal="right" vertical="center" wrapText="1"/>
    </xf>
    <xf numFmtId="0" fontId="52" fillId="0" borderId="12" xfId="0" applyFont="1" applyBorder="1" applyAlignment="1">
      <alignment horizontal="left" vertical="center" wrapText="1"/>
    </xf>
    <xf numFmtId="0" fontId="53" fillId="0" borderId="12" xfId="0" applyFont="1" applyBorder="1" applyAlignment="1">
      <alignment horizontal="center" vertical="center" wrapText="1"/>
    </xf>
    <xf numFmtId="3" fontId="53" fillId="0" borderId="12" xfId="0" applyNumberFormat="1" applyFont="1" applyBorder="1" applyAlignment="1">
      <alignment horizontal="right" vertical="center" wrapText="1"/>
    </xf>
    <xf numFmtId="0" fontId="53" fillId="0" borderId="12" xfId="0" applyFont="1" applyBorder="1" applyAlignment="1">
      <alignment horizontal="right" vertical="center" wrapText="1"/>
    </xf>
    <xf numFmtId="0" fontId="88" fillId="0" borderId="12" xfId="0" applyFont="1" applyBorder="1" applyAlignment="1">
      <alignment horizontal="left" vertical="center" wrapText="1"/>
    </xf>
    <xf numFmtId="3" fontId="50" fillId="0" borderId="12" xfId="0" applyNumberFormat="1" applyFont="1" applyBorder="1" applyAlignment="1">
      <alignment horizontal="center" vertical="center" wrapText="1"/>
    </xf>
    <xf numFmtId="0" fontId="67" fillId="8" borderId="12" xfId="0" applyFont="1" applyFill="1" applyBorder="1" applyAlignment="1">
      <alignment horizontal="center" vertical="center" wrapText="1"/>
    </xf>
    <xf numFmtId="3" fontId="92" fillId="8" borderId="12" xfId="0" applyNumberFormat="1" applyFont="1" applyFill="1" applyBorder="1" applyAlignment="1">
      <alignment horizontal="center" vertical="center" wrapText="1"/>
    </xf>
    <xf numFmtId="3" fontId="92" fillId="8" borderId="12" xfId="0" applyNumberFormat="1" applyFont="1" applyFill="1" applyBorder="1"/>
    <xf numFmtId="0" fontId="49" fillId="0" borderId="12" xfId="0" applyFont="1" applyBorder="1" applyAlignment="1">
      <alignment horizontal="left" vertical="center" wrapText="1"/>
    </xf>
    <xf numFmtId="0" fontId="49" fillId="0" borderId="12" xfId="0" applyFont="1" applyBorder="1" applyAlignment="1">
      <alignment horizontal="center" vertical="center" wrapText="1"/>
    </xf>
    <xf numFmtId="10" fontId="52" fillId="0" borderId="0" xfId="23" applyNumberFormat="1" applyFont="1"/>
    <xf numFmtId="0" fontId="123" fillId="0" borderId="0" xfId="23" applyFont="1"/>
    <xf numFmtId="0" fontId="123" fillId="0" borderId="0" xfId="0" applyFont="1"/>
    <xf numFmtId="0" fontId="34" fillId="0" borderId="0" xfId="11" applyFont="1" applyAlignment="1">
      <alignment vertical="center"/>
    </xf>
    <xf numFmtId="0" fontId="52" fillId="0" borderId="0" xfId="23" applyFont="1" applyAlignment="1">
      <alignment horizontal="left" vertical="center" wrapText="1"/>
    </xf>
    <xf numFmtId="0" fontId="59" fillId="3" borderId="17" xfId="0" applyFont="1" applyFill="1" applyBorder="1" applyAlignment="1">
      <alignment horizontal="center" vertical="center" textRotation="90" wrapText="1"/>
    </xf>
    <xf numFmtId="0" fontId="59" fillId="3" borderId="28" xfId="0" applyFont="1" applyFill="1" applyBorder="1" applyAlignment="1">
      <alignment horizontal="center" vertical="center" textRotation="90" wrapText="1"/>
    </xf>
    <xf numFmtId="0" fontId="59" fillId="3" borderId="37" xfId="0" applyFont="1" applyFill="1" applyBorder="1" applyAlignment="1">
      <alignment horizontal="center" vertical="center" textRotation="90" wrapText="1"/>
    </xf>
    <xf numFmtId="0" fontId="59" fillId="3" borderId="25" xfId="0" applyFont="1" applyFill="1" applyBorder="1" applyAlignment="1">
      <alignment horizontal="center" vertical="center" textRotation="90" wrapText="1"/>
    </xf>
    <xf numFmtId="0" fontId="49" fillId="0" borderId="38" xfId="0" applyFont="1" applyBorder="1" applyAlignment="1">
      <alignment horizontal="center" vertical="center" wrapText="1"/>
    </xf>
    <xf numFmtId="0" fontId="40" fillId="0" borderId="0" xfId="24" applyFont="1"/>
    <xf numFmtId="0" fontId="40" fillId="0" borderId="0" xfId="24" applyFont="1" applyAlignment="1">
      <alignment vertical="center" wrapText="1"/>
    </xf>
    <xf numFmtId="0" fontId="108" fillId="0" borderId="0" xfId="24" applyFont="1"/>
    <xf numFmtId="0" fontId="0" fillId="0" borderId="0" xfId="11" applyFont="1"/>
    <xf numFmtId="0" fontId="52" fillId="0" borderId="0" xfId="23" applyFont="1" applyAlignment="1">
      <alignment vertical="center"/>
    </xf>
    <xf numFmtId="0" fontId="50" fillId="0" borderId="0" xfId="11" applyFont="1"/>
    <xf numFmtId="0" fontId="50" fillId="0" borderId="0" xfId="11" applyFont="1" applyAlignment="1">
      <alignment vertical="center" wrapText="1"/>
    </xf>
    <xf numFmtId="0" fontId="57" fillId="0" borderId="0" xfId="11" applyFont="1" applyAlignment="1">
      <alignment horizontal="center" vertical="center" wrapText="1"/>
    </xf>
    <xf numFmtId="0" fontId="59" fillId="3" borderId="40" xfId="11" applyFont="1" applyFill="1" applyBorder="1" applyAlignment="1">
      <alignment horizontal="center" vertical="center" wrapText="1"/>
    </xf>
    <xf numFmtId="0" fontId="59" fillId="3" borderId="17" xfId="11" applyFont="1" applyFill="1" applyBorder="1" applyAlignment="1">
      <alignment horizontal="center" vertical="center" wrapText="1"/>
    </xf>
    <xf numFmtId="3" fontId="49" fillId="0" borderId="12" xfId="11" applyNumberFormat="1" applyFont="1" applyBorder="1" applyAlignment="1">
      <alignment horizontal="right" vertical="center" wrapText="1"/>
    </xf>
    <xf numFmtId="3" fontId="50" fillId="0" borderId="0" xfId="11" applyNumberFormat="1" applyFont="1" applyAlignment="1">
      <alignment vertical="center" wrapText="1"/>
    </xf>
    <xf numFmtId="0" fontId="50" fillId="0" borderId="13" xfId="11" applyFont="1" applyBorder="1" applyAlignment="1">
      <alignment vertical="center" wrapText="1"/>
    </xf>
    <xf numFmtId="3" fontId="50" fillId="0" borderId="13" xfId="11" applyNumberFormat="1" applyFont="1" applyBorder="1" applyAlignment="1">
      <alignment vertical="center" wrapText="1"/>
    </xf>
    <xf numFmtId="0" fontId="49" fillId="8" borderId="12" xfId="11" applyFont="1" applyFill="1" applyBorder="1" applyAlignment="1">
      <alignment horizontal="right" vertical="center" wrapText="1"/>
    </xf>
    <xf numFmtId="3" fontId="49" fillId="8" borderId="12" xfId="11" applyNumberFormat="1" applyFont="1" applyFill="1" applyBorder="1" applyAlignment="1">
      <alignment horizontal="right" vertical="center" wrapText="1"/>
    </xf>
    <xf numFmtId="3" fontId="0" fillId="0" borderId="0" xfId="11" applyNumberFormat="1" applyFont="1"/>
    <xf numFmtId="0" fontId="52" fillId="0" borderId="0" xfId="11" applyFont="1"/>
    <xf numFmtId="0" fontId="56" fillId="0" borderId="0" xfId="11" applyFont="1"/>
    <xf numFmtId="0" fontId="56" fillId="0" borderId="0" xfId="11" applyFont="1" applyAlignment="1">
      <alignment vertical="center" wrapText="1"/>
    </xf>
    <xf numFmtId="0" fontId="49" fillId="0" borderId="34" xfId="0" applyFont="1" applyBorder="1" applyAlignment="1">
      <alignment vertical="center" wrapText="1"/>
    </xf>
    <xf numFmtId="0" fontId="49" fillId="0" borderId="42" xfId="0" applyFont="1" applyBorder="1" applyAlignment="1">
      <alignment vertical="center" wrapText="1"/>
    </xf>
    <xf numFmtId="0" fontId="120" fillId="0" borderId="0" xfId="11" applyFont="1"/>
    <xf numFmtId="0" fontId="0" fillId="0" borderId="0" xfId="11" applyFont="1" applyAlignment="1">
      <alignment vertical="center"/>
    </xf>
    <xf numFmtId="0" fontId="94" fillId="0" borderId="0" xfId="11" applyFont="1"/>
    <xf numFmtId="0" fontId="94" fillId="0" borderId="0" xfId="11" applyFont="1" applyAlignment="1">
      <alignment vertical="center" wrapText="1"/>
    </xf>
    <xf numFmtId="0" fontId="127" fillId="0" borderId="0" xfId="11" applyFont="1" applyAlignment="1">
      <alignment vertical="center"/>
    </xf>
    <xf numFmtId="0" fontId="127" fillId="0" borderId="0" xfId="11" applyFont="1"/>
    <xf numFmtId="0" fontId="129" fillId="0" borderId="0" xfId="11" applyFont="1" applyAlignment="1">
      <alignment horizontal="center" vertical="center" wrapText="1"/>
    </xf>
    <xf numFmtId="3" fontId="128" fillId="0" borderId="0" xfId="11" applyNumberFormat="1" applyFont="1" applyAlignment="1">
      <alignment horizontal="right" vertical="center" wrapText="1"/>
    </xf>
    <xf numFmtId="3" fontId="77" fillId="0" borderId="0" xfId="11" applyNumberFormat="1" applyFont="1" applyAlignment="1">
      <alignment horizontal="right" vertical="center" wrapText="1"/>
    </xf>
    <xf numFmtId="3" fontId="94" fillId="0" borderId="0" xfId="11" applyNumberFormat="1" applyFont="1" applyAlignment="1">
      <alignment vertical="center" wrapText="1"/>
    </xf>
    <xf numFmtId="0" fontId="130" fillId="0" borderId="0" xfId="11" applyFont="1" applyAlignment="1">
      <alignment vertical="center" wrapText="1"/>
    </xf>
    <xf numFmtId="3" fontId="130" fillId="0" borderId="0" xfId="11" applyNumberFormat="1" applyFont="1" applyAlignment="1">
      <alignment horizontal="right" vertical="center" wrapText="1"/>
    </xf>
    <xf numFmtId="0" fontId="132" fillId="0" borderId="0" xfId="11" applyFont="1" applyAlignment="1">
      <alignment horizontal="center" vertical="center"/>
    </xf>
    <xf numFmtId="0" fontId="49" fillId="0" borderId="0" xfId="11" applyFont="1" applyAlignment="1">
      <alignment horizontal="center" vertical="center"/>
    </xf>
    <xf numFmtId="0" fontId="49" fillId="0" borderId="0" xfId="11" applyFont="1" applyAlignment="1">
      <alignment horizontal="left" vertical="center"/>
    </xf>
    <xf numFmtId="3" fontId="49" fillId="0" borderId="0" xfId="11" applyNumberFormat="1" applyFont="1" applyAlignment="1">
      <alignment horizontal="left" vertical="center"/>
    </xf>
    <xf numFmtId="0" fontId="134" fillId="0" borderId="0" xfId="11" applyFont="1"/>
    <xf numFmtId="0" fontId="134" fillId="0" borderId="0" xfId="11" applyFont="1" applyAlignment="1">
      <alignment vertical="center" wrapText="1"/>
    </xf>
    <xf numFmtId="0" fontId="52" fillId="0" borderId="0" xfId="25" applyFont="1"/>
    <xf numFmtId="0" fontId="51" fillId="0" borderId="0" xfId="11" applyFont="1" applyAlignment="1">
      <alignment vertical="center" wrapText="1"/>
    </xf>
    <xf numFmtId="3" fontId="51" fillId="0" borderId="0" xfId="11" applyNumberFormat="1" applyFont="1" applyAlignment="1">
      <alignment horizontal="right" vertical="center" wrapText="1"/>
    </xf>
    <xf numFmtId="0" fontId="99" fillId="3" borderId="37" xfId="0" applyFont="1" applyFill="1" applyBorder="1" applyAlignment="1">
      <alignment horizontal="center" vertical="center" wrapText="1"/>
    </xf>
    <xf numFmtId="0" fontId="88" fillId="0" borderId="21" xfId="0" applyFont="1" applyBorder="1" applyAlignment="1">
      <alignment horizontal="center" vertical="center" wrapText="1"/>
    </xf>
    <xf numFmtId="0" fontId="99" fillId="3" borderId="40" xfId="0" applyFont="1" applyFill="1" applyBorder="1" applyAlignment="1">
      <alignment horizontal="center" vertical="center" wrapText="1"/>
    </xf>
    <xf numFmtId="0" fontId="88" fillId="0" borderId="27" xfId="0" applyFont="1" applyBorder="1" applyAlignment="1">
      <alignment horizontal="center" vertical="center" wrapText="1"/>
    </xf>
    <xf numFmtId="0" fontId="88" fillId="0" borderId="43" xfId="0" applyFont="1" applyBorder="1" applyAlignment="1">
      <alignment horizontal="center" vertical="center" wrapText="1"/>
    </xf>
    <xf numFmtId="0" fontId="88" fillId="0" borderId="23" xfId="0" applyFont="1" applyBorder="1" applyAlignment="1">
      <alignment vertical="center" wrapText="1"/>
    </xf>
    <xf numFmtId="0" fontId="50" fillId="0" borderId="24" xfId="0" applyFont="1" applyBorder="1"/>
    <xf numFmtId="0" fontId="50" fillId="0" borderId="44" xfId="0" applyFont="1" applyBorder="1"/>
    <xf numFmtId="0" fontId="50" fillId="0" borderId="27" xfId="0" applyFont="1" applyBorder="1"/>
    <xf numFmtId="0" fontId="99" fillId="3" borderId="0" xfId="0" applyFont="1" applyFill="1" applyAlignment="1">
      <alignment horizontal="center" vertical="center" wrapText="1"/>
    </xf>
    <xf numFmtId="0" fontId="50" fillId="0" borderId="23" xfId="0" applyFont="1" applyBorder="1" applyAlignment="1">
      <alignment horizontal="center" vertical="center" wrapText="1"/>
    </xf>
    <xf numFmtId="2" fontId="49" fillId="0" borderId="12" xfId="0" applyNumberFormat="1" applyFont="1" applyBorder="1" applyAlignment="1">
      <alignment horizontal="right" vertical="center" wrapText="1"/>
    </xf>
    <xf numFmtId="0" fontId="90" fillId="0" borderId="0" xfId="0" applyFont="1" applyAlignment="1">
      <alignment vertical="center"/>
    </xf>
    <xf numFmtId="0" fontId="95" fillId="0" borderId="0" xfId="0" applyFont="1"/>
    <xf numFmtId="0" fontId="71" fillId="0" borderId="0" xfId="0" applyFont="1"/>
    <xf numFmtId="2" fontId="92" fillId="0" borderId="10" xfId="0" applyNumberFormat="1" applyFont="1" applyBorder="1" applyAlignment="1">
      <alignment horizontal="right" vertical="center" wrapText="1"/>
    </xf>
    <xf numFmtId="2" fontId="92" fillId="8" borderId="10" xfId="0" applyNumberFormat="1" applyFont="1" applyFill="1" applyBorder="1" applyAlignment="1">
      <alignment horizontal="right" vertical="center" wrapText="1"/>
    </xf>
    <xf numFmtId="0" fontId="138" fillId="0" borderId="0" xfId="26" applyFont="1"/>
    <xf numFmtId="0" fontId="139" fillId="0" borderId="0" xfId="26" applyFont="1"/>
    <xf numFmtId="0" fontId="140" fillId="0" borderId="0" xfId="26" applyFont="1"/>
    <xf numFmtId="0" fontId="142" fillId="0" borderId="0" xfId="26" applyFont="1" applyAlignment="1">
      <alignment horizontal="center" vertical="center" wrapText="1"/>
    </xf>
    <xf numFmtId="0" fontId="143" fillId="0" borderId="0" xfId="26" applyFont="1" applyAlignment="1">
      <alignment vertical="center" wrapText="1"/>
    </xf>
    <xf numFmtId="165" fontId="42" fillId="3" borderId="17" xfId="5" applyNumberFormat="1" applyFont="1" applyFill="1" applyBorder="1" applyAlignment="1" applyProtection="1">
      <alignment horizontal="center" vertical="center" textRotation="90" wrapText="1"/>
      <protection hidden="1"/>
    </xf>
    <xf numFmtId="0" fontId="144" fillId="0" borderId="0" xfId="26" applyFont="1" applyAlignment="1">
      <alignment vertical="center" wrapText="1"/>
    </xf>
    <xf numFmtId="0" fontId="145" fillId="0" borderId="0" xfId="26" applyFont="1" applyAlignment="1">
      <alignment vertical="center" wrapText="1"/>
    </xf>
    <xf numFmtId="0" fontId="143" fillId="0" borderId="10" xfId="26" applyFont="1" applyBorder="1" applyAlignment="1">
      <alignment horizontal="left" vertical="center" wrapText="1"/>
    </xf>
    <xf numFmtId="0" fontId="139" fillId="0" borderId="0" xfId="26" applyFont="1" applyAlignment="1">
      <alignment vertical="center" wrapText="1"/>
    </xf>
    <xf numFmtId="165" fontId="139" fillId="0" borderId="10" xfId="26" applyNumberFormat="1" applyFont="1" applyBorder="1" applyAlignment="1" applyProtection="1">
      <alignment horizontal="right" vertical="center" wrapText="1"/>
      <protection hidden="1"/>
    </xf>
    <xf numFmtId="3" fontId="139" fillId="0" borderId="11" xfId="26" applyNumberFormat="1" applyFont="1" applyBorder="1" applyAlignment="1" applyProtection="1">
      <alignment horizontal="right" vertical="center" wrapText="1"/>
      <protection hidden="1"/>
    </xf>
    <xf numFmtId="3" fontId="143" fillId="0" borderId="10" xfId="26" applyNumberFormat="1" applyFont="1" applyBorder="1" applyAlignment="1" applyProtection="1">
      <alignment horizontal="right" vertical="center" wrapText="1"/>
      <protection hidden="1"/>
    </xf>
    <xf numFmtId="0" fontId="139" fillId="0" borderId="0" xfId="26" applyFont="1" applyAlignment="1" applyProtection="1">
      <alignment vertical="center" wrapText="1"/>
      <protection hidden="1"/>
    </xf>
    <xf numFmtId="3" fontId="139" fillId="0" borderId="10" xfId="26" applyNumberFormat="1" applyFont="1" applyBorder="1" applyAlignment="1" applyProtection="1">
      <alignment horizontal="right" vertical="center" wrapText="1"/>
      <protection hidden="1"/>
    </xf>
    <xf numFmtId="0" fontId="140" fillId="0" borderId="0" xfId="26" applyFont="1" applyAlignment="1">
      <alignment vertical="center" wrapText="1"/>
    </xf>
    <xf numFmtId="165" fontId="145" fillId="0" borderId="15" xfId="26" applyNumberFormat="1" applyFont="1" applyBorder="1" applyAlignment="1" applyProtection="1">
      <alignment horizontal="right" vertical="center" wrapText="1"/>
      <protection hidden="1"/>
    </xf>
    <xf numFmtId="165" fontId="145" fillId="0" borderId="16" xfId="26" applyNumberFormat="1" applyFont="1" applyBorder="1" applyAlignment="1" applyProtection="1">
      <alignment horizontal="right" vertical="center" wrapText="1"/>
      <protection hidden="1"/>
    </xf>
    <xf numFmtId="165" fontId="145" fillId="0" borderId="10" xfId="26" applyNumberFormat="1" applyFont="1" applyBorder="1" applyAlignment="1" applyProtection="1">
      <alignment horizontal="right" vertical="center" wrapText="1"/>
      <protection hidden="1"/>
    </xf>
    <xf numFmtId="0" fontId="138" fillId="0" borderId="0" xfId="26" applyFont="1" applyProtection="1">
      <protection hidden="1"/>
    </xf>
    <xf numFmtId="165" fontId="145" fillId="10" borderId="10" xfId="26" applyNumberFormat="1" applyFont="1" applyFill="1" applyBorder="1" applyAlignment="1" applyProtection="1">
      <alignment horizontal="right" vertical="center" wrapText="1"/>
      <protection hidden="1"/>
    </xf>
    <xf numFmtId="0" fontId="145" fillId="0" borderId="0" xfId="26" applyFont="1" applyProtection="1">
      <protection hidden="1"/>
    </xf>
    <xf numFmtId="3" fontId="145" fillId="0" borderId="0" xfId="26" applyNumberFormat="1" applyFont="1" applyProtection="1">
      <protection hidden="1"/>
    </xf>
    <xf numFmtId="0" fontId="143" fillId="8" borderId="10" xfId="26" applyFont="1" applyFill="1" applyBorder="1" applyAlignment="1">
      <alignment horizontal="center" vertical="center" wrapText="1"/>
    </xf>
    <xf numFmtId="3" fontId="143" fillId="8" borderId="10" xfId="26" applyNumberFormat="1" applyFont="1" applyFill="1" applyBorder="1" applyAlignment="1" applyProtection="1">
      <alignment horizontal="right" vertical="center" wrapText="1"/>
      <protection hidden="1"/>
    </xf>
    <xf numFmtId="0" fontId="145" fillId="0" borderId="0" xfId="26" applyFont="1" applyAlignment="1" applyProtection="1">
      <alignment vertical="center" wrapText="1"/>
      <protection hidden="1"/>
    </xf>
    <xf numFmtId="0" fontId="143" fillId="0" borderId="0" xfId="26" applyFont="1" applyAlignment="1" applyProtection="1">
      <alignment vertical="center" wrapText="1"/>
      <protection hidden="1"/>
    </xf>
    <xf numFmtId="0" fontId="146" fillId="0" borderId="0" xfId="26" applyFont="1" applyAlignment="1">
      <alignment vertical="center"/>
    </xf>
    <xf numFmtId="0" fontId="137" fillId="0" borderId="0" xfId="27" applyFont="1"/>
    <xf numFmtId="0" fontId="137" fillId="0" borderId="0" xfId="5" applyFont="1"/>
    <xf numFmtId="0" fontId="4" fillId="0" borderId="0" xfId="5"/>
    <xf numFmtId="0" fontId="90" fillId="0" borderId="0" xfId="27" applyFont="1"/>
    <xf numFmtId="0" fontId="90" fillId="0" borderId="0" xfId="27" applyFont="1" applyAlignment="1">
      <alignment vertical="center" wrapText="1"/>
    </xf>
    <xf numFmtId="0" fontId="149" fillId="0" borderId="0" xfId="27" applyFont="1" applyAlignment="1">
      <alignment vertical="center" wrapText="1"/>
    </xf>
    <xf numFmtId="165" fontId="150" fillId="2" borderId="17" xfId="28" applyNumberFormat="1" applyFont="1" applyFill="1" applyBorder="1" applyAlignment="1" applyProtection="1">
      <alignment horizontal="center" vertical="center"/>
      <protection hidden="1"/>
    </xf>
    <xf numFmtId="0" fontId="96" fillId="0" borderId="10" xfId="27" applyFont="1" applyBorder="1" applyAlignment="1">
      <alignment vertical="center" wrapText="1"/>
    </xf>
    <xf numFmtId="0" fontId="137" fillId="0" borderId="0" xfId="27" applyFont="1" applyAlignment="1">
      <alignment vertical="center" wrapText="1"/>
    </xf>
    <xf numFmtId="165" fontId="137" fillId="0" borderId="10" xfId="27" applyNumberFormat="1" applyFont="1" applyBorder="1" applyAlignment="1" applyProtection="1">
      <alignment horizontal="right" vertical="center" wrapText="1"/>
      <protection hidden="1"/>
    </xf>
    <xf numFmtId="3" fontId="91" fillId="0" borderId="10" xfId="27" applyNumberFormat="1" applyFont="1" applyBorder="1" applyAlignment="1" applyProtection="1">
      <alignment horizontal="right" vertical="center" wrapText="1"/>
      <protection hidden="1"/>
    </xf>
    <xf numFmtId="0" fontId="137" fillId="0" borderId="0" xfId="27" applyFont="1" applyAlignment="1" applyProtection="1">
      <alignment vertical="center" wrapText="1"/>
      <protection hidden="1"/>
    </xf>
    <xf numFmtId="0" fontId="137" fillId="0" borderId="0" xfId="27" applyFont="1" applyAlignment="1" applyProtection="1">
      <alignment horizontal="right" vertical="center" wrapText="1"/>
      <protection hidden="1"/>
    </xf>
    <xf numFmtId="3" fontId="90" fillId="0" borderId="0" xfId="27" applyNumberFormat="1" applyFont="1" applyAlignment="1" applyProtection="1">
      <alignment vertical="center" wrapText="1"/>
      <protection hidden="1"/>
    </xf>
    <xf numFmtId="1" fontId="90" fillId="0" borderId="0" xfId="27" applyNumberFormat="1" applyFont="1" applyAlignment="1" applyProtection="1">
      <alignment vertical="center" wrapText="1"/>
      <protection hidden="1"/>
    </xf>
    <xf numFmtId="0" fontId="90" fillId="0" borderId="0" xfId="27" applyFont="1" applyAlignment="1" applyProtection="1">
      <alignment vertical="center" wrapText="1"/>
      <protection hidden="1"/>
    </xf>
    <xf numFmtId="165" fontId="137" fillId="0" borderId="45" xfId="27" applyNumberFormat="1" applyFont="1" applyBorder="1" applyAlignment="1" applyProtection="1">
      <alignment horizontal="right" vertical="center" wrapText="1"/>
      <protection hidden="1"/>
    </xf>
    <xf numFmtId="165" fontId="137" fillId="0" borderId="16" xfId="27" applyNumberFormat="1" applyFont="1" applyBorder="1" applyAlignment="1" applyProtection="1">
      <alignment horizontal="right" vertical="center" wrapText="1"/>
      <protection hidden="1"/>
    </xf>
    <xf numFmtId="0" fontId="96" fillId="8" borderId="12" xfId="27" applyFont="1" applyFill="1" applyBorder="1" applyAlignment="1">
      <alignment horizontal="center" vertical="center" wrapText="1"/>
    </xf>
    <xf numFmtId="0" fontId="137" fillId="0" borderId="0" xfId="27" applyFont="1" applyAlignment="1">
      <alignment horizontal="right" vertical="center" wrapText="1"/>
    </xf>
    <xf numFmtId="3" fontId="91" fillId="8" borderId="12" xfId="27" applyNumberFormat="1" applyFont="1" applyFill="1" applyBorder="1" applyAlignment="1" applyProtection="1">
      <alignment horizontal="right" vertical="center" wrapText="1"/>
      <protection hidden="1"/>
    </xf>
    <xf numFmtId="0" fontId="96" fillId="0" borderId="0" xfId="27" applyFont="1" applyAlignment="1">
      <alignment vertical="center" wrapText="1"/>
    </xf>
    <xf numFmtId="3" fontId="137" fillId="0" borderId="0" xfId="27" applyNumberFormat="1" applyFont="1" applyAlignment="1" applyProtection="1">
      <alignment horizontal="right" vertical="center" wrapText="1"/>
      <protection hidden="1"/>
    </xf>
    <xf numFmtId="3" fontId="91" fillId="0" borderId="0" xfId="27" applyNumberFormat="1" applyFont="1" applyAlignment="1" applyProtection="1">
      <alignment horizontal="right" vertical="center" wrapText="1"/>
      <protection hidden="1"/>
    </xf>
    <xf numFmtId="1" fontId="91" fillId="0" borderId="0" xfId="27" applyNumberFormat="1" applyFont="1" applyAlignment="1" applyProtection="1">
      <alignment horizontal="right" vertical="center" wrapText="1"/>
      <protection hidden="1"/>
    </xf>
    <xf numFmtId="0" fontId="96" fillId="8" borderId="10" xfId="27" applyFont="1" applyFill="1" applyBorder="1" applyAlignment="1">
      <alignment horizontal="center" vertical="center" wrapText="1"/>
    </xf>
    <xf numFmtId="0" fontId="91" fillId="0" borderId="0" xfId="27" applyFont="1" applyAlignment="1">
      <alignment vertical="center" wrapText="1"/>
    </xf>
    <xf numFmtId="3" fontId="91" fillId="8" borderId="10" xfId="27" applyNumberFormat="1" applyFont="1" applyFill="1" applyBorder="1" applyAlignment="1" applyProtection="1">
      <alignment horizontal="right" vertical="center" wrapText="1"/>
      <protection hidden="1"/>
    </xf>
    <xf numFmtId="0" fontId="91" fillId="0" borderId="0" xfId="27" applyFont="1" applyAlignment="1" applyProtection="1">
      <alignment horizontal="right" vertical="center" wrapText="1"/>
      <protection hidden="1"/>
    </xf>
    <xf numFmtId="0" fontId="4" fillId="0" borderId="0" xfId="5" applyProtection="1">
      <protection hidden="1"/>
    </xf>
    <xf numFmtId="0" fontId="50" fillId="0" borderId="0" xfId="5" applyFont="1" applyAlignment="1">
      <alignment wrapText="1"/>
    </xf>
    <xf numFmtId="0" fontId="52" fillId="0" borderId="0" xfId="5" applyFont="1"/>
    <xf numFmtId="0" fontId="4" fillId="10" borderId="0" xfId="5" applyFill="1"/>
    <xf numFmtId="0" fontId="108" fillId="0" borderId="0" xfId="5" applyFont="1" applyProtection="1">
      <protection locked="0"/>
    </xf>
    <xf numFmtId="0" fontId="108" fillId="0" borderId="0" xfId="5" applyFont="1"/>
    <xf numFmtId="0" fontId="34" fillId="0" borderId="0" xfId="5" applyFont="1"/>
    <xf numFmtId="165" fontId="108" fillId="0" borderId="0" xfId="5" applyNumberFormat="1" applyFont="1"/>
    <xf numFmtId="165" fontId="108" fillId="0" borderId="0" xfId="5" applyNumberFormat="1" applyFont="1" applyProtection="1">
      <protection locked="0"/>
    </xf>
    <xf numFmtId="165" fontId="108" fillId="10" borderId="0" xfId="5" applyNumberFormat="1" applyFont="1" applyFill="1" applyProtection="1">
      <protection locked="0"/>
    </xf>
    <xf numFmtId="165" fontId="108" fillId="0" borderId="0" xfId="5" applyNumberFormat="1" applyFont="1" applyAlignment="1" applyProtection="1">
      <alignment horizontal="center" vertical="center"/>
      <protection locked="0"/>
    </xf>
    <xf numFmtId="165" fontId="34" fillId="0" borderId="0" xfId="5" applyNumberFormat="1" applyFont="1" applyProtection="1">
      <protection locked="0"/>
    </xf>
    <xf numFmtId="165" fontId="34" fillId="0" borderId="0" xfId="5" applyNumberFormat="1" applyFont="1" applyAlignment="1" applyProtection="1">
      <alignment horizontal="center" vertical="center"/>
      <protection locked="0"/>
    </xf>
    <xf numFmtId="0" fontId="34" fillId="0" borderId="0" xfId="5" applyFont="1" applyProtection="1">
      <protection locked="0"/>
    </xf>
    <xf numFmtId="165" fontId="151" fillId="2" borderId="17" xfId="28" applyNumberFormat="1" applyFont="1" applyFill="1" applyBorder="1" applyAlignment="1" applyProtection="1">
      <alignment horizontal="center" vertical="center"/>
      <protection hidden="1"/>
    </xf>
    <xf numFmtId="165" fontId="108" fillId="10" borderId="0" xfId="5" applyNumberFormat="1" applyFont="1" applyFill="1"/>
    <xf numFmtId="165" fontId="32" fillId="10" borderId="28" xfId="29" applyNumberFormat="1" applyFont="1" applyFill="1" applyBorder="1" applyAlignment="1" applyProtection="1">
      <alignment horizontal="center" vertical="center"/>
      <protection hidden="1"/>
    </xf>
    <xf numFmtId="165" fontId="34" fillId="10" borderId="0" xfId="5" applyNumberFormat="1" applyFont="1" applyFill="1"/>
    <xf numFmtId="165" fontId="32" fillId="10" borderId="28" xfId="28" applyNumberFormat="1" applyFont="1" applyFill="1" applyBorder="1" applyAlignment="1" applyProtection="1">
      <alignment horizontal="center" vertical="center"/>
      <protection hidden="1"/>
    </xf>
    <xf numFmtId="0" fontId="108" fillId="10" borderId="0" xfId="28" applyFont="1" applyFill="1" applyProtection="1">
      <protection hidden="1"/>
    </xf>
    <xf numFmtId="0" fontId="34" fillId="10" borderId="0" xfId="28" applyFont="1" applyFill="1" applyProtection="1">
      <protection hidden="1"/>
    </xf>
    <xf numFmtId="165" fontId="32" fillId="10" borderId="12" xfId="5" applyNumberFormat="1" applyFont="1" applyFill="1" applyBorder="1" applyAlignment="1" applyProtection="1">
      <alignment vertical="center" wrapText="1"/>
      <protection hidden="1"/>
    </xf>
    <xf numFmtId="3" fontId="34" fillId="10" borderId="12" xfId="5" applyNumberFormat="1" applyFont="1" applyFill="1" applyBorder="1" applyAlignment="1" applyProtection="1">
      <alignment horizontal="right" vertical="center"/>
      <protection hidden="1"/>
    </xf>
    <xf numFmtId="3" fontId="32" fillId="10" borderId="12" xfId="5" applyNumberFormat="1" applyFont="1" applyFill="1" applyBorder="1" applyAlignment="1" applyProtection="1">
      <alignment horizontal="right" vertical="center"/>
      <protection hidden="1"/>
    </xf>
    <xf numFmtId="0" fontId="34" fillId="10" borderId="0" xfId="5" applyFont="1" applyFill="1" applyAlignment="1">
      <alignment horizontal="right"/>
    </xf>
    <xf numFmtId="3" fontId="34" fillId="10" borderId="0" xfId="5" applyNumberFormat="1" applyFont="1" applyFill="1" applyAlignment="1" applyProtection="1">
      <alignment horizontal="center" vertical="center"/>
      <protection hidden="1"/>
    </xf>
    <xf numFmtId="165" fontId="152" fillId="10" borderId="0" xfId="5" applyNumberFormat="1" applyFont="1" applyFill="1" applyAlignment="1" applyProtection="1">
      <alignment vertical="center" wrapText="1"/>
      <protection hidden="1"/>
    </xf>
    <xf numFmtId="0" fontId="152" fillId="10" borderId="0" xfId="5" applyFont="1" applyFill="1" applyAlignment="1" applyProtection="1">
      <alignment horizontal="center" vertical="center"/>
      <protection hidden="1"/>
    </xf>
    <xf numFmtId="0" fontId="34" fillId="10" borderId="0" xfId="5" applyFont="1" applyFill="1" applyAlignment="1" applyProtection="1">
      <alignment horizontal="center" vertical="center"/>
      <protection hidden="1"/>
    </xf>
    <xf numFmtId="0" fontId="34" fillId="10" borderId="0" xfId="5" applyFont="1" applyFill="1" applyAlignment="1" applyProtection="1">
      <alignment vertical="center"/>
      <protection hidden="1"/>
    </xf>
    <xf numFmtId="0" fontId="34" fillId="10" borderId="0" xfId="5" applyFont="1" applyFill="1"/>
    <xf numFmtId="0" fontId="32" fillId="10" borderId="12" xfId="5" applyFont="1" applyFill="1" applyBorder="1" applyAlignment="1" applyProtection="1">
      <alignment horizontal="right" vertical="center"/>
      <protection hidden="1"/>
    </xf>
    <xf numFmtId="165" fontId="28" fillId="8" borderId="12" xfId="5" applyNumberFormat="1" applyFont="1" applyFill="1" applyBorder="1" applyAlignment="1" applyProtection="1">
      <alignment horizontal="right" vertical="center" wrapText="1"/>
      <protection hidden="1"/>
    </xf>
    <xf numFmtId="3" fontId="28" fillId="12" borderId="12" xfId="5" applyNumberFormat="1" applyFont="1" applyFill="1" applyBorder="1" applyAlignment="1" applyProtection="1">
      <alignment horizontal="right" vertical="center"/>
      <protection hidden="1"/>
    </xf>
    <xf numFmtId="4" fontId="28" fillId="12" borderId="12" xfId="5" applyNumberFormat="1" applyFont="1" applyFill="1" applyBorder="1" applyAlignment="1" applyProtection="1">
      <alignment horizontal="right" vertical="center"/>
      <protection hidden="1"/>
    </xf>
    <xf numFmtId="3" fontId="29" fillId="10" borderId="0" xfId="5" applyNumberFormat="1" applyFont="1" applyFill="1" applyProtection="1">
      <protection hidden="1"/>
    </xf>
    <xf numFmtId="4" fontId="28" fillId="8" borderId="12" xfId="5" applyNumberFormat="1" applyFont="1" applyFill="1" applyBorder="1" applyAlignment="1" applyProtection="1">
      <alignment horizontal="right" vertical="center"/>
      <protection hidden="1"/>
    </xf>
    <xf numFmtId="3" fontId="28" fillId="10" borderId="0" xfId="5" applyNumberFormat="1" applyFont="1" applyFill="1" applyAlignment="1" applyProtection="1">
      <alignment horizontal="right" vertical="center"/>
      <protection hidden="1"/>
    </xf>
    <xf numFmtId="3" fontId="28" fillId="8" borderId="12" xfId="5" applyNumberFormat="1" applyFont="1" applyFill="1" applyBorder="1" applyAlignment="1" applyProtection="1">
      <alignment horizontal="right" vertical="center"/>
      <protection hidden="1"/>
    </xf>
    <xf numFmtId="0" fontId="138" fillId="0" borderId="0" xfId="30" applyFont="1"/>
    <xf numFmtId="0" fontId="153" fillId="0" borderId="0" xfId="5" applyFont="1"/>
    <xf numFmtId="0" fontId="140" fillId="0" borderId="0" xfId="30" applyFont="1"/>
    <xf numFmtId="0" fontId="144" fillId="0" borderId="0" xfId="30" applyFont="1" applyAlignment="1">
      <alignment vertical="center" wrapText="1"/>
    </xf>
    <xf numFmtId="49" fontId="144" fillId="0" borderId="0" xfId="30" applyNumberFormat="1" applyFont="1" applyAlignment="1">
      <alignment vertical="center" wrapText="1"/>
    </xf>
    <xf numFmtId="0" fontId="142" fillId="0" borderId="0" xfId="30" applyFont="1" applyAlignment="1">
      <alignment vertical="center" wrapText="1"/>
    </xf>
    <xf numFmtId="3" fontId="153" fillId="0" borderId="0" xfId="5" applyNumberFormat="1" applyFont="1"/>
    <xf numFmtId="0" fontId="154" fillId="0" borderId="0" xfId="30" applyFont="1"/>
    <xf numFmtId="0" fontId="155" fillId="0" borderId="0" xfId="30" applyFont="1" applyAlignment="1">
      <alignment vertical="center" wrapText="1"/>
    </xf>
    <xf numFmtId="0" fontId="145" fillId="0" borderId="0" xfId="30" applyFont="1"/>
    <xf numFmtId="3" fontId="156" fillId="0" borderId="0" xfId="5" applyNumberFormat="1" applyFont="1" applyAlignment="1" applyProtection="1">
      <alignment horizontal="right" vertical="center"/>
      <protection hidden="1"/>
    </xf>
    <xf numFmtId="3" fontId="155" fillId="0" borderId="0" xfId="30" applyNumberFormat="1" applyFont="1"/>
    <xf numFmtId="0" fontId="157" fillId="0" borderId="0" xfId="30" applyFont="1"/>
    <xf numFmtId="0" fontId="158" fillId="0" borderId="0" xfId="30" applyFont="1"/>
    <xf numFmtId="0" fontId="159" fillId="0" borderId="0" xfId="30" applyFont="1" applyAlignment="1">
      <alignment horizontal="left" vertical="center"/>
    </xf>
    <xf numFmtId="0" fontId="160" fillId="0" borderId="0" xfId="23" applyFont="1" applyAlignment="1">
      <alignment horizontal="left"/>
    </xf>
    <xf numFmtId="49" fontId="32" fillId="0" borderId="0" xfId="30" applyNumberFormat="1" applyFont="1" applyAlignment="1">
      <alignment vertical="center" wrapText="1"/>
    </xf>
    <xf numFmtId="0" fontId="108" fillId="0" borderId="0" xfId="30" applyFont="1" applyAlignment="1">
      <alignment vertical="center" wrapText="1"/>
    </xf>
    <xf numFmtId="0" fontId="161" fillId="0" borderId="0" xfId="30" applyFont="1" applyAlignment="1">
      <alignment vertical="center" wrapText="1"/>
    </xf>
    <xf numFmtId="165" fontId="162" fillId="0" borderId="0" xfId="5" applyNumberFormat="1" applyFont="1" applyAlignment="1" applyProtection="1">
      <alignment vertical="center" wrapText="1"/>
      <protection hidden="1"/>
    </xf>
    <xf numFmtId="0" fontId="161" fillId="0" borderId="0" xfId="30" applyFont="1"/>
    <xf numFmtId="0" fontId="152" fillId="0" borderId="0" xfId="30" applyFont="1"/>
    <xf numFmtId="0" fontId="145" fillId="0" borderId="0" xfId="30" applyFont="1" applyAlignment="1">
      <alignment vertical="center"/>
    </xf>
    <xf numFmtId="0" fontId="97" fillId="0" borderId="0" xfId="23" applyFont="1" applyAlignment="1">
      <alignment horizontal="left"/>
    </xf>
    <xf numFmtId="0" fontId="81" fillId="0" borderId="0" xfId="0" applyFont="1" applyAlignment="1">
      <alignment vertical="center" wrapText="1"/>
    </xf>
    <xf numFmtId="0" fontId="58" fillId="0" borderId="0" xfId="0" applyFont="1" applyAlignment="1">
      <alignment horizontal="left"/>
    </xf>
    <xf numFmtId="0" fontId="88" fillId="0" borderId="0" xfId="11" applyFont="1" applyAlignment="1">
      <alignment horizontal="center" vertical="center" wrapText="1"/>
    </xf>
    <xf numFmtId="0" fontId="150" fillId="3" borderId="17" xfId="23" applyFont="1" applyFill="1" applyBorder="1" applyAlignment="1">
      <alignment horizontal="center" vertical="center" wrapText="1"/>
    </xf>
    <xf numFmtId="0" fontId="135" fillId="0" borderId="0" xfId="23" applyFont="1" applyAlignment="1">
      <alignment horizontal="center" vertical="center" wrapText="1"/>
    </xf>
    <xf numFmtId="0" fontId="88" fillId="0" borderId="0" xfId="11" applyFont="1" applyAlignment="1">
      <alignment vertical="center" wrapText="1"/>
    </xf>
    <xf numFmtId="0" fontId="28" fillId="0" borderId="12" xfId="23" applyFont="1" applyBorder="1" applyAlignment="1">
      <alignment vertical="center" wrapText="1"/>
    </xf>
    <xf numFmtId="0" fontId="51" fillId="0" borderId="0" xfId="11" applyFont="1" applyAlignment="1">
      <alignment horizontal="center" vertical="center" wrapText="1"/>
    </xf>
    <xf numFmtId="0" fontId="51" fillId="0" borderId="12" xfId="11" applyFont="1" applyBorder="1" applyAlignment="1">
      <alignment horizontal="right" vertical="center" wrapText="1"/>
    </xf>
    <xf numFmtId="0" fontId="49" fillId="0" borderId="12" xfId="11" applyFont="1" applyBorder="1" applyAlignment="1">
      <alignment horizontal="right" vertical="center" wrapText="1"/>
    </xf>
    <xf numFmtId="0" fontId="51" fillId="0" borderId="0" xfId="11" applyFont="1" applyAlignment="1">
      <alignment horizontal="right" vertical="center" wrapText="1"/>
    </xf>
    <xf numFmtId="0" fontId="49" fillId="0" borderId="12" xfId="11" applyFont="1" applyBorder="1" applyAlignment="1">
      <alignment vertical="center" wrapText="1"/>
    </xf>
    <xf numFmtId="0" fontId="49" fillId="0" borderId="12" xfId="11" applyFont="1" applyBorder="1" applyAlignment="1">
      <alignment horizontal="center" vertical="center" wrapText="1"/>
    </xf>
    <xf numFmtId="0" fontId="49" fillId="0" borderId="0" xfId="11" applyFont="1" applyAlignment="1">
      <alignment horizontal="center" vertical="center" wrapText="1"/>
    </xf>
    <xf numFmtId="0" fontId="49" fillId="10" borderId="0" xfId="11" applyFont="1" applyFill="1" applyAlignment="1">
      <alignment vertical="center" wrapText="1"/>
    </xf>
    <xf numFmtId="0" fontId="49" fillId="8" borderId="12" xfId="11" applyFont="1" applyFill="1" applyBorder="1" applyAlignment="1">
      <alignment horizontal="center" vertical="center" wrapText="1"/>
    </xf>
    <xf numFmtId="0" fontId="49" fillId="0" borderId="0" xfId="11" applyFont="1" applyAlignment="1">
      <alignment horizontal="right" vertical="center" wrapText="1"/>
    </xf>
    <xf numFmtId="0" fontId="67" fillId="0" borderId="0" xfId="11" applyFont="1" applyAlignment="1">
      <alignment vertical="center" wrapText="1"/>
    </xf>
    <xf numFmtId="0" fontId="50" fillId="0" borderId="0" xfId="11" applyFont="1" applyAlignment="1">
      <alignment horizontal="left"/>
    </xf>
    <xf numFmtId="2" fontId="91" fillId="0" borderId="10" xfId="27" applyNumberFormat="1" applyFont="1" applyBorder="1" applyAlignment="1" applyProtection="1">
      <alignment horizontal="right" vertical="center" wrapText="1"/>
      <protection hidden="1"/>
    </xf>
    <xf numFmtId="2" fontId="91" fillId="8" borderId="12" xfId="27" applyNumberFormat="1" applyFont="1" applyFill="1" applyBorder="1" applyAlignment="1" applyProtection="1">
      <alignment horizontal="right" vertical="center" wrapText="1"/>
      <protection hidden="1"/>
    </xf>
    <xf numFmtId="0" fontId="166" fillId="0" borderId="0" xfId="0" applyFont="1"/>
    <xf numFmtId="0" fontId="167" fillId="0" borderId="10" xfId="0" applyFont="1" applyBorder="1" applyAlignment="1">
      <alignment horizontal="left" vertical="center" wrapText="1"/>
    </xf>
    <xf numFmtId="4" fontId="53" fillId="10" borderId="12" xfId="5" applyNumberFormat="1" applyFont="1" applyFill="1" applyBorder="1" applyAlignment="1" applyProtection="1">
      <alignment horizontal="right" vertical="center"/>
      <protection hidden="1"/>
    </xf>
    <xf numFmtId="0" fontId="168" fillId="0" borderId="0" xfId="30" applyFont="1" applyAlignment="1">
      <alignment horizontal="right"/>
    </xf>
    <xf numFmtId="3" fontId="168" fillId="0" borderId="0" xfId="30" applyNumberFormat="1" applyFont="1" applyAlignment="1">
      <alignment horizontal="left"/>
    </xf>
    <xf numFmtId="0" fontId="124" fillId="0" borderId="12" xfId="25" applyFont="1" applyBorder="1" applyAlignment="1">
      <alignment horizontal="right" vertical="center"/>
    </xf>
    <xf numFmtId="3" fontId="124" fillId="0" borderId="12" xfId="25" applyNumberFormat="1" applyFont="1" applyBorder="1" applyAlignment="1">
      <alignment horizontal="right" vertical="center"/>
    </xf>
    <xf numFmtId="0" fontId="125" fillId="11" borderId="12" xfId="25" applyFont="1" applyFill="1" applyBorder="1" applyAlignment="1">
      <alignment horizontal="right" vertical="center" wrapText="1"/>
    </xf>
    <xf numFmtId="0" fontId="126" fillId="11" borderId="12" xfId="25" applyFont="1" applyFill="1" applyBorder="1" applyAlignment="1">
      <alignment horizontal="right"/>
    </xf>
    <xf numFmtId="0" fontId="62" fillId="0" borderId="0" xfId="11" applyFont="1" applyAlignment="1">
      <alignment vertical="center" wrapText="1"/>
    </xf>
    <xf numFmtId="3" fontId="62" fillId="0" borderId="0" xfId="11" applyNumberFormat="1" applyFont="1" applyAlignment="1">
      <alignment horizontal="right" vertical="center" wrapText="1"/>
    </xf>
    <xf numFmtId="0" fontId="183" fillId="0" borderId="0" xfId="11" applyFont="1" applyAlignment="1">
      <alignment vertical="center" wrapText="1"/>
    </xf>
    <xf numFmtId="3" fontId="183" fillId="0" borderId="0" xfId="11" applyNumberFormat="1" applyFont="1" applyAlignment="1">
      <alignment horizontal="right" vertical="center" wrapText="1"/>
    </xf>
    <xf numFmtId="0" fontId="58" fillId="0" borderId="0" xfId="0" applyFont="1" applyAlignment="1">
      <alignment vertical="center" wrapText="1"/>
    </xf>
    <xf numFmtId="0" fontId="184" fillId="0" borderId="0" xfId="0" applyFont="1" applyAlignment="1">
      <alignment vertical="center" wrapText="1"/>
    </xf>
    <xf numFmtId="3" fontId="184" fillId="0" borderId="0" xfId="0" applyNumberFormat="1" applyFont="1" applyAlignment="1">
      <alignment horizontal="center" vertical="center" wrapText="1"/>
    </xf>
    <xf numFmtId="0" fontId="184" fillId="0" borderId="0" xfId="0" applyFont="1" applyAlignment="1">
      <alignment vertical="top" wrapText="1"/>
    </xf>
    <xf numFmtId="0" fontId="184" fillId="0" borderId="0" xfId="0" applyFont="1" applyAlignment="1">
      <alignment horizontal="center" vertical="center" wrapText="1"/>
    </xf>
    <xf numFmtId="0" fontId="43" fillId="3" borderId="0" xfId="11" applyFont="1" applyFill="1" applyAlignment="1">
      <alignment horizontal="center" vertical="center" textRotation="90"/>
    </xf>
    <xf numFmtId="3" fontId="28" fillId="0" borderId="0" xfId="11" applyNumberFormat="1" applyFont="1" applyAlignment="1">
      <alignment horizontal="right" vertical="center" wrapText="1"/>
    </xf>
    <xf numFmtId="0" fontId="29" fillId="0" borderId="0" xfId="11" applyFont="1" applyAlignment="1">
      <alignment horizontal="right" vertical="center" wrapText="1"/>
    </xf>
    <xf numFmtId="0" fontId="27" fillId="0" borderId="0" xfId="11" applyFont="1" applyAlignment="1">
      <alignment horizontal="center" vertical="center" wrapText="1"/>
    </xf>
    <xf numFmtId="0" fontId="42" fillId="2" borderId="0" xfId="11" applyFont="1" applyFill="1" applyAlignment="1">
      <alignment horizontal="center" vertical="center"/>
    </xf>
    <xf numFmtId="0" fontId="28" fillId="0" borderId="0" xfId="11" applyFont="1" applyAlignment="1">
      <alignment horizontal="justify" vertical="center" wrapText="1"/>
    </xf>
    <xf numFmtId="0" fontId="29" fillId="0" borderId="0" xfId="11" applyFont="1" applyAlignment="1">
      <alignment horizontal="justify" vertical="center" wrapText="1"/>
    </xf>
    <xf numFmtId="2" fontId="28" fillId="0" borderId="0" xfId="11" applyNumberFormat="1" applyFont="1" applyAlignment="1">
      <alignment horizontal="right" vertical="center" wrapText="1"/>
    </xf>
    <xf numFmtId="0" fontId="28" fillId="0" borderId="0" xfId="11" applyFont="1" applyAlignment="1">
      <alignment horizontal="left" vertical="center" wrapText="1"/>
    </xf>
    <xf numFmtId="3" fontId="28" fillId="0" borderId="0" xfId="11" applyNumberFormat="1" applyFont="1" applyAlignment="1">
      <alignment horizontal="center" vertical="center"/>
    </xf>
    <xf numFmtId="0" fontId="28" fillId="0" borderId="0" xfId="11" applyFont="1" applyAlignment="1">
      <alignment horizontal="center" vertical="center"/>
    </xf>
    <xf numFmtId="0" fontId="29" fillId="0" borderId="0" xfId="11" applyFont="1" applyAlignment="1">
      <alignment horizontal="left" vertical="center" wrapText="1"/>
    </xf>
    <xf numFmtId="0" fontId="31" fillId="0" borderId="0" xfId="11" applyFont="1" applyAlignment="1">
      <alignment horizontal="right" vertical="center"/>
    </xf>
    <xf numFmtId="0" fontId="28" fillId="0" borderId="0" xfId="11" applyFont="1" applyAlignment="1">
      <alignment horizontal="right" vertical="center"/>
    </xf>
    <xf numFmtId="14" fontId="135" fillId="0" borderId="0" xfId="11" applyNumberFormat="1" applyFont="1" applyAlignment="1">
      <alignment horizontal="justify" vertical="center" wrapText="1"/>
    </xf>
    <xf numFmtId="0" fontId="135" fillId="5" borderId="0" xfId="11" applyFont="1" applyFill="1" applyAlignment="1">
      <alignment horizontal="left" vertical="center" wrapText="1"/>
    </xf>
    <xf numFmtId="0" fontId="28" fillId="0" borderId="0" xfId="11" quotePrefix="1" applyFont="1" applyAlignment="1">
      <alignment horizontal="justify" vertical="center" wrapText="1"/>
    </xf>
    <xf numFmtId="0" fontId="28" fillId="0" borderId="0" xfId="11" applyFont="1" applyAlignment="1">
      <alignment horizontal="left" vertical="center"/>
    </xf>
    <xf numFmtId="0" fontId="49" fillId="0" borderId="0" xfId="0" applyFont="1" applyAlignment="1">
      <alignment horizontal="center" vertical="center" wrapText="1"/>
    </xf>
    <xf numFmtId="3" fontId="51" fillId="0" borderId="0" xfId="0" applyNumberFormat="1" applyFont="1" applyAlignment="1">
      <alignment horizontal="center" vertical="center"/>
    </xf>
    <xf numFmtId="0" fontId="55" fillId="0" borderId="0" xfId="0" applyFont="1" applyAlignment="1">
      <alignment horizontal="center" vertical="center"/>
    </xf>
    <xf numFmtId="0" fontId="54" fillId="0" borderId="0" xfId="0" applyFont="1" applyAlignment="1">
      <alignment horizontal="center" vertical="center"/>
    </xf>
    <xf numFmtId="0" fontId="98" fillId="0" borderId="0" xfId="11" applyFont="1" applyAlignment="1">
      <alignment horizontal="center" vertical="center" wrapText="1"/>
    </xf>
    <xf numFmtId="0" fontId="59" fillId="3" borderId="24" xfId="11" applyFont="1" applyFill="1" applyBorder="1" applyAlignment="1">
      <alignment horizontal="center" vertical="center" wrapText="1"/>
    </xf>
    <xf numFmtId="0" fontId="59" fillId="3" borderId="39" xfId="11" applyFont="1" applyFill="1" applyBorder="1" applyAlignment="1">
      <alignment horizontal="center" vertical="center" wrapText="1"/>
    </xf>
    <xf numFmtId="0" fontId="59" fillId="3" borderId="25" xfId="11" applyFont="1" applyFill="1" applyBorder="1" applyAlignment="1">
      <alignment horizontal="center" vertical="center" wrapText="1"/>
    </xf>
    <xf numFmtId="0" fontId="59" fillId="3" borderId="37" xfId="11" applyFont="1" applyFill="1" applyBorder="1" applyAlignment="1">
      <alignment horizontal="center" vertical="center" wrapText="1"/>
    </xf>
    <xf numFmtId="0" fontId="59" fillId="3" borderId="27" xfId="11" applyFont="1" applyFill="1" applyBorder="1" applyAlignment="1">
      <alignment horizontal="center" vertical="center" wrapText="1"/>
    </xf>
    <xf numFmtId="0" fontId="59" fillId="3" borderId="41" xfId="11" applyFont="1" applyFill="1" applyBorder="1" applyAlignment="1">
      <alignment horizontal="center" vertical="center" wrapText="1"/>
    </xf>
    <xf numFmtId="0" fontId="59" fillId="3" borderId="38" xfId="11" applyFont="1" applyFill="1" applyBorder="1" applyAlignment="1">
      <alignment horizontal="center" vertical="center" wrapText="1"/>
    </xf>
    <xf numFmtId="0" fontId="59" fillId="3" borderId="19" xfId="11" applyFont="1" applyFill="1" applyBorder="1" applyAlignment="1">
      <alignment horizontal="center" vertical="center" wrapText="1"/>
    </xf>
    <xf numFmtId="0" fontId="59" fillId="3" borderId="40" xfId="11" applyFont="1" applyFill="1" applyBorder="1" applyAlignment="1">
      <alignment horizontal="center" vertical="center" wrapText="1"/>
    </xf>
    <xf numFmtId="0" fontId="102" fillId="0" borderId="0" xfId="11" applyFont="1" applyAlignment="1">
      <alignment horizontal="center" vertical="center" wrapText="1"/>
    </xf>
    <xf numFmtId="49" fontId="102" fillId="0" borderId="0" xfId="11" applyNumberFormat="1" applyFont="1" applyAlignment="1">
      <alignment horizontal="center" vertical="center" wrapText="1"/>
    </xf>
    <xf numFmtId="0" fontId="131" fillId="0" borderId="0" xfId="11" applyFont="1" applyAlignment="1">
      <alignment horizontal="center" vertical="center"/>
    </xf>
    <xf numFmtId="0" fontId="133" fillId="0" borderId="0" xfId="11" applyFont="1" applyAlignment="1">
      <alignment horizontal="center" vertical="center"/>
    </xf>
    <xf numFmtId="0" fontId="57" fillId="0" borderId="0" xfId="0" applyFont="1" applyAlignment="1">
      <alignment horizontal="center" vertical="center" wrapText="1"/>
    </xf>
    <xf numFmtId="0" fontId="59" fillId="3" borderId="17" xfId="0" applyFont="1" applyFill="1" applyBorder="1" applyAlignment="1">
      <alignment horizontal="center" vertical="center" wrapText="1"/>
    </xf>
    <xf numFmtId="0" fontId="49" fillId="6" borderId="14" xfId="0" applyFont="1" applyFill="1" applyBorder="1" applyAlignment="1">
      <alignment horizontal="center" vertical="center" wrapText="1"/>
    </xf>
    <xf numFmtId="0" fontId="63" fillId="0" borderId="0" xfId="0" applyFont="1" applyAlignment="1">
      <alignment horizontal="right" vertical="center"/>
    </xf>
    <xf numFmtId="3" fontId="63" fillId="0" borderId="0" xfId="0" applyNumberFormat="1" applyFont="1" applyAlignment="1">
      <alignment horizontal="left" vertical="center"/>
    </xf>
    <xf numFmtId="3" fontId="0" fillId="0" borderId="0" xfId="0" applyNumberFormat="1" applyAlignment="1">
      <alignment horizontal="left" vertical="center"/>
    </xf>
    <xf numFmtId="0" fontId="61" fillId="0" borderId="0" xfId="0" applyFont="1" applyAlignment="1">
      <alignment horizontal="center" vertical="center" wrapText="1"/>
    </xf>
    <xf numFmtId="0" fontId="65" fillId="0" borderId="0" xfId="0" applyFont="1" applyAlignment="1">
      <alignment horizontal="center" vertical="center" wrapText="1"/>
    </xf>
    <xf numFmtId="0" fontId="50" fillId="0" borderId="0" xfId="0" applyFont="1" applyAlignment="1">
      <alignment vertical="center" wrapText="1"/>
    </xf>
    <xf numFmtId="0" fontId="68" fillId="3" borderId="17" xfId="0" applyFont="1" applyFill="1" applyBorder="1" applyAlignment="1">
      <alignment horizontal="center" vertical="center" wrapText="1"/>
    </xf>
    <xf numFmtId="0" fontId="67" fillId="0" borderId="12" xfId="0" applyFont="1" applyBorder="1" applyAlignment="1">
      <alignment horizontal="center" vertical="center" wrapText="1"/>
    </xf>
    <xf numFmtId="0" fontId="67" fillId="8" borderId="12" xfId="0" applyFont="1" applyFill="1" applyBorder="1" applyAlignment="1">
      <alignment horizontal="left" vertical="center" wrapText="1"/>
    </xf>
    <xf numFmtId="0" fontId="70" fillId="0" borderId="0" xfId="0" applyFont="1" applyAlignment="1">
      <alignment vertical="top" wrapText="1"/>
    </xf>
    <xf numFmtId="0" fontId="69" fillId="0" borderId="0" xfId="0" applyFont="1" applyAlignment="1">
      <alignment horizontal="center" wrapText="1"/>
    </xf>
    <xf numFmtId="0" fontId="69" fillId="0" borderId="0" xfId="0" applyFont="1" applyAlignment="1">
      <alignment horizontal="center" vertical="center" wrapText="1"/>
    </xf>
    <xf numFmtId="0" fontId="73" fillId="0" borderId="0" xfId="0" applyFont="1" applyAlignment="1">
      <alignment vertical="center" wrapText="1"/>
    </xf>
    <xf numFmtId="0" fontId="69" fillId="0" borderId="0" xfId="0" applyFont="1" applyAlignment="1">
      <alignment horizontal="center"/>
    </xf>
    <xf numFmtId="0" fontId="78" fillId="0" borderId="0" xfId="0" applyFont="1" applyAlignment="1">
      <alignment horizontal="center" vertical="center" wrapText="1"/>
    </xf>
    <xf numFmtId="0" fontId="113" fillId="0" borderId="0" xfId="11" applyFont="1" applyAlignment="1">
      <alignment horizontal="center"/>
    </xf>
    <xf numFmtId="0" fontId="112" fillId="9" borderId="17" xfId="11" applyFont="1" applyFill="1" applyBorder="1" applyAlignment="1">
      <alignment horizontal="center" vertical="center" textRotation="90" wrapText="1"/>
    </xf>
    <xf numFmtId="0" fontId="112" fillId="9" borderId="17" xfId="11" applyFont="1" applyFill="1" applyBorder="1" applyAlignment="1">
      <alignment horizontal="center" vertical="center" wrapText="1"/>
    </xf>
    <xf numFmtId="0" fontId="32" fillId="0" borderId="0" xfId="11" applyFont="1" applyAlignment="1">
      <alignment horizontal="center" vertical="center" wrapText="1"/>
    </xf>
    <xf numFmtId="0" fontId="107" fillId="0" borderId="0" xfId="11" applyFont="1" applyAlignment="1">
      <alignment horizontal="center" vertical="center" wrapText="1"/>
    </xf>
    <xf numFmtId="49" fontId="107" fillId="0" borderId="0" xfId="11" applyNumberFormat="1" applyFont="1" applyAlignment="1">
      <alignment horizontal="center" vertical="center" wrapText="1"/>
    </xf>
    <xf numFmtId="0" fontId="109" fillId="9" borderId="19" xfId="11" applyFont="1" applyFill="1" applyBorder="1" applyAlignment="1">
      <alignment horizontal="center" vertical="center" wrapText="1"/>
    </xf>
    <xf numFmtId="0" fontId="109" fillId="9" borderId="17" xfId="11" applyFont="1" applyFill="1" applyBorder="1" applyAlignment="1">
      <alignment horizontal="center" vertical="center" wrapText="1"/>
    </xf>
    <xf numFmtId="0" fontId="110" fillId="0" borderId="0" xfId="11" applyFont="1" applyAlignment="1">
      <alignment horizontal="center" vertical="center" wrapText="1"/>
    </xf>
    <xf numFmtId="0" fontId="111" fillId="9" borderId="19" xfId="11" applyFont="1" applyFill="1" applyBorder="1" applyAlignment="1">
      <alignment horizontal="center" vertical="center" textRotation="90" wrapText="1"/>
    </xf>
    <xf numFmtId="0" fontId="111" fillId="9" borderId="17" xfId="11" applyFont="1" applyFill="1" applyBorder="1" applyAlignment="1">
      <alignment horizontal="center" vertical="center" textRotation="90" wrapText="1"/>
    </xf>
    <xf numFmtId="0" fontId="112" fillId="9" borderId="19" xfId="11" applyFont="1" applyFill="1" applyBorder="1" applyAlignment="1">
      <alignment horizontal="center" vertical="center" textRotation="90" wrapText="1"/>
    </xf>
    <xf numFmtId="0" fontId="112" fillId="9" borderId="19" xfId="11" applyFont="1" applyFill="1" applyBorder="1" applyAlignment="1">
      <alignment horizontal="center" vertical="center" wrapText="1"/>
    </xf>
    <xf numFmtId="0" fontId="67" fillId="0" borderId="0" xfId="0" applyFont="1" applyAlignment="1">
      <alignment horizontal="center" vertical="center" wrapText="1"/>
    </xf>
    <xf numFmtId="0" fontId="85" fillId="3" borderId="17" xfId="0" applyFont="1" applyFill="1" applyBorder="1" applyAlignment="1">
      <alignment horizontal="center" vertical="center" wrapText="1"/>
    </xf>
    <xf numFmtId="0" fontId="83" fillId="0" borderId="0" xfId="0" applyFont="1" applyAlignment="1">
      <alignment horizontal="center" vertical="center" wrapText="1"/>
    </xf>
    <xf numFmtId="0" fontId="81" fillId="0" borderId="0" xfId="0" applyFont="1" applyAlignment="1">
      <alignment horizontal="center" vertical="center" wrapText="1"/>
    </xf>
    <xf numFmtId="0" fontId="61" fillId="4" borderId="0" xfId="0" applyFont="1" applyFill="1" applyAlignment="1">
      <alignment horizontal="center" vertical="center" wrapText="1"/>
    </xf>
    <xf numFmtId="0" fontId="164" fillId="0" borderId="0" xfId="0" applyFont="1" applyAlignment="1">
      <alignment horizontal="center" vertical="center" wrapText="1"/>
    </xf>
    <xf numFmtId="0" fontId="90" fillId="0" borderId="0" xfId="0" applyFont="1" applyAlignment="1">
      <alignment vertical="center" wrapText="1"/>
    </xf>
    <xf numFmtId="0" fontId="59" fillId="3" borderId="17" xfId="0" applyFont="1" applyFill="1" applyBorder="1" applyAlignment="1">
      <alignment horizontal="center" vertical="center"/>
    </xf>
    <xf numFmtId="0" fontId="165" fillId="0" borderId="0" xfId="0" applyFont="1" applyAlignment="1">
      <alignment horizontal="center"/>
    </xf>
    <xf numFmtId="0" fontId="95" fillId="0" borderId="0" xfId="0" applyFont="1" applyAlignment="1">
      <alignment horizontal="center" vertical="center" wrapText="1"/>
    </xf>
    <xf numFmtId="0" fontId="96" fillId="0" borderId="0" xfId="0" applyFont="1" applyAlignment="1">
      <alignment vertical="center" wrapText="1"/>
    </xf>
    <xf numFmtId="0" fontId="141" fillId="0" borderId="0" xfId="26" applyFont="1" applyAlignment="1">
      <alignment horizontal="center" vertical="center" wrapText="1"/>
    </xf>
    <xf numFmtId="0" fontId="42" fillId="3" borderId="17" xfId="26" applyFont="1" applyFill="1" applyBorder="1" applyAlignment="1">
      <alignment horizontal="center" vertical="center" wrapText="1"/>
    </xf>
    <xf numFmtId="0" fontId="143" fillId="0" borderId="0" xfId="26" applyFont="1" applyAlignment="1">
      <alignment vertical="center" wrapText="1"/>
    </xf>
    <xf numFmtId="165" fontId="42" fillId="3" borderId="17" xfId="5" applyNumberFormat="1" applyFont="1" applyFill="1" applyBorder="1" applyAlignment="1" applyProtection="1">
      <alignment horizontal="center" vertical="center" wrapText="1"/>
      <protection hidden="1"/>
    </xf>
    <xf numFmtId="0" fontId="148" fillId="0" borderId="0" xfId="27" applyFont="1" applyAlignment="1">
      <alignment horizontal="center" wrapText="1"/>
    </xf>
    <xf numFmtId="0" fontId="148" fillId="0" borderId="0" xfId="27" applyFont="1" applyAlignment="1">
      <alignment horizontal="center" vertical="center" wrapText="1"/>
    </xf>
    <xf numFmtId="0" fontId="85" fillId="3" borderId="17" xfId="27" applyFont="1" applyFill="1" applyBorder="1" applyAlignment="1">
      <alignment horizontal="center" vertical="center" wrapText="1"/>
    </xf>
    <xf numFmtId="165" fontId="150" fillId="2" borderId="17" xfId="28" applyNumberFormat="1" applyFont="1" applyFill="1" applyBorder="1" applyAlignment="1" applyProtection="1">
      <alignment horizontal="center" vertical="center"/>
      <protection hidden="1"/>
    </xf>
    <xf numFmtId="0" fontId="149" fillId="0" borderId="0" xfId="27" applyFont="1" applyAlignment="1">
      <alignment vertical="center" wrapText="1"/>
    </xf>
    <xf numFmtId="165" fontId="150" fillId="2" borderId="17" xfId="28" applyNumberFormat="1" applyFont="1" applyFill="1" applyBorder="1" applyAlignment="1" applyProtection="1">
      <alignment horizontal="center" vertical="center" wrapText="1"/>
      <protection hidden="1"/>
    </xf>
    <xf numFmtId="165" fontId="150" fillId="2" borderId="17" xfId="29" applyNumberFormat="1" applyFont="1" applyFill="1" applyBorder="1" applyAlignment="1" applyProtection="1">
      <alignment horizontal="center" vertical="center" wrapText="1"/>
      <protection hidden="1"/>
    </xf>
    <xf numFmtId="0" fontId="150" fillId="3" borderId="17" xfId="5" applyFont="1" applyFill="1" applyBorder="1" applyAlignment="1">
      <alignment horizontal="center" vertical="center" wrapText="1"/>
    </xf>
    <xf numFmtId="165" fontId="151" fillId="2" borderId="17" xfId="28" applyNumberFormat="1" applyFont="1" applyFill="1" applyBorder="1" applyAlignment="1" applyProtection="1">
      <alignment horizontal="center" vertical="center"/>
      <protection hidden="1"/>
    </xf>
    <xf numFmtId="165" fontId="151" fillId="2" borderId="17" xfId="29" applyNumberFormat="1" applyFont="1" applyFill="1" applyBorder="1" applyAlignment="1" applyProtection="1">
      <alignment horizontal="center" vertical="center"/>
      <protection hidden="1"/>
    </xf>
    <xf numFmtId="0" fontId="118" fillId="0" borderId="0" xfId="26" applyFont="1" applyAlignment="1">
      <alignment horizontal="center" vertical="center" wrapText="1"/>
    </xf>
    <xf numFmtId="0" fontId="118" fillId="0" borderId="0" xfId="26" applyFont="1" applyAlignment="1">
      <alignment horizontal="center" vertical="top" wrapText="1"/>
    </xf>
    <xf numFmtId="165" fontId="151" fillId="2" borderId="17" xfId="28" applyNumberFormat="1" applyFont="1" applyFill="1" applyBorder="1" applyAlignment="1" applyProtection="1">
      <alignment horizontal="center" vertical="center" wrapText="1"/>
      <protection hidden="1"/>
    </xf>
    <xf numFmtId="165" fontId="151" fillId="2" borderId="17" xfId="29" applyNumberFormat="1" applyFont="1" applyFill="1" applyBorder="1" applyAlignment="1" applyProtection="1">
      <alignment horizontal="center" vertical="center" wrapText="1"/>
      <protection hidden="1"/>
    </xf>
    <xf numFmtId="0" fontId="151" fillId="3" borderId="17" xfId="5" applyFont="1" applyFill="1" applyBorder="1" applyAlignment="1">
      <alignment horizontal="center" vertical="center" wrapText="1"/>
    </xf>
    <xf numFmtId="0" fontId="143" fillId="0" borderId="0" xfId="30" applyFont="1" applyAlignment="1">
      <alignment horizontal="center" vertical="center" wrapText="1"/>
    </xf>
    <xf numFmtId="49" fontId="143" fillId="0" borderId="0" xfId="30" applyNumberFormat="1" applyFont="1" applyAlignment="1">
      <alignment horizontal="center" vertical="center" wrapText="1"/>
    </xf>
    <xf numFmtId="0" fontId="98" fillId="0" borderId="0" xfId="0" applyFont="1" applyAlignment="1">
      <alignment horizontal="center" vertical="center" wrapText="1"/>
    </xf>
    <xf numFmtId="0" fontId="99" fillId="3" borderId="17" xfId="0" applyFont="1" applyFill="1" applyBorder="1" applyAlignment="1">
      <alignment horizontal="center" vertical="center" wrapText="1"/>
    </xf>
    <xf numFmtId="0" fontId="50" fillId="0" borderId="0" xfId="0" applyFont="1" applyAlignment="1">
      <alignment horizontal="center" vertical="center" wrapText="1"/>
    </xf>
    <xf numFmtId="0" fontId="87" fillId="0" borderId="0" xfId="0" applyFont="1" applyAlignment="1">
      <alignment horizontal="center" vertical="center" wrapText="1"/>
    </xf>
    <xf numFmtId="0" fontId="136" fillId="0" borderId="0" xfId="0" applyFont="1" applyAlignment="1">
      <alignment horizontal="center" vertical="center" wrapText="1"/>
    </xf>
    <xf numFmtId="0" fontId="53" fillId="0" borderId="0" xfId="0" applyFont="1" applyAlignment="1">
      <alignment horizontal="center" vertical="center" wrapText="1"/>
    </xf>
    <xf numFmtId="0" fontId="85" fillId="3" borderId="19" xfId="0" applyFont="1" applyFill="1" applyBorder="1" applyAlignment="1">
      <alignment horizontal="center" vertical="center" wrapText="1"/>
    </xf>
    <xf numFmtId="0" fontId="85" fillId="3" borderId="40" xfId="0" applyFont="1" applyFill="1" applyBorder="1" applyAlignment="1">
      <alignment horizontal="center" vertical="center" wrapText="1"/>
    </xf>
    <xf numFmtId="0" fontId="99" fillId="3" borderId="39" xfId="0" applyFont="1" applyFill="1" applyBorder="1" applyAlignment="1">
      <alignment horizontal="center" vertical="center" wrapText="1"/>
    </xf>
    <xf numFmtId="0" fontId="99" fillId="3" borderId="22" xfId="0" applyFont="1" applyFill="1" applyBorder="1" applyAlignment="1">
      <alignment horizontal="center" vertical="center" wrapText="1"/>
    </xf>
    <xf numFmtId="0" fontId="99" fillId="3" borderId="41" xfId="0" applyFont="1" applyFill="1" applyBorder="1" applyAlignment="1">
      <alignment horizontal="center" vertical="center" wrapText="1"/>
    </xf>
    <xf numFmtId="0" fontId="99" fillId="3" borderId="25" xfId="0" applyFont="1" applyFill="1" applyBorder="1" applyAlignment="1">
      <alignment horizontal="center" vertical="center" wrapText="1"/>
    </xf>
    <xf numFmtId="0" fontId="99" fillId="3" borderId="28" xfId="0" applyFont="1" applyFill="1" applyBorder="1" applyAlignment="1">
      <alignment horizontal="center" vertical="center" wrapText="1"/>
    </xf>
    <xf numFmtId="0" fontId="99" fillId="3" borderId="37" xfId="0" applyFont="1" applyFill="1" applyBorder="1" applyAlignment="1">
      <alignment horizontal="center" vertical="center" wrapText="1"/>
    </xf>
    <xf numFmtId="0" fontId="99" fillId="3" borderId="19" xfId="0" applyFont="1" applyFill="1" applyBorder="1" applyAlignment="1">
      <alignment horizontal="center" vertical="center" wrapText="1"/>
    </xf>
    <xf numFmtId="0" fontId="99" fillId="3" borderId="40" xfId="0" applyFont="1" applyFill="1" applyBorder="1" applyAlignment="1">
      <alignment horizontal="center" vertical="center" wrapText="1"/>
    </xf>
    <xf numFmtId="0" fontId="45" fillId="0" borderId="0" xfId="0" applyFont="1" applyAlignment="1">
      <alignment horizontal="center" vertical="center" wrapText="1"/>
    </xf>
    <xf numFmtId="0" fontId="101" fillId="0" borderId="0" xfId="0" applyFont="1" applyAlignment="1">
      <alignment horizontal="center" vertical="center" wrapText="1"/>
    </xf>
    <xf numFmtId="0" fontId="52" fillId="0" borderId="0" xfId="0" applyFont="1" applyAlignment="1">
      <alignment horizontal="left" vertical="center" wrapText="1"/>
    </xf>
    <xf numFmtId="0" fontId="102" fillId="0" borderId="0" xfId="0" applyFont="1" applyAlignment="1">
      <alignment horizontal="center" vertical="center" wrapText="1"/>
    </xf>
    <xf numFmtId="0" fontId="103" fillId="3" borderId="35" xfId="0" applyFont="1" applyFill="1" applyBorder="1" applyAlignment="1">
      <alignment horizontal="center" vertical="center" wrapText="1"/>
    </xf>
    <xf numFmtId="0" fontId="103" fillId="3" borderId="36" xfId="0" applyFont="1" applyFill="1" applyBorder="1" applyAlignment="1">
      <alignment horizontal="center" vertical="center" wrapText="1"/>
    </xf>
    <xf numFmtId="0" fontId="103" fillId="3" borderId="32" xfId="0" applyFont="1" applyFill="1" applyBorder="1" applyAlignment="1">
      <alignment horizontal="center" vertical="center" wrapText="1"/>
    </xf>
    <xf numFmtId="0" fontId="49" fillId="8" borderId="12" xfId="0" applyFont="1" applyFill="1" applyBorder="1" applyAlignment="1">
      <alignment horizontal="center" vertical="center" wrapText="1"/>
    </xf>
    <xf numFmtId="0" fontId="103" fillId="3" borderId="30" xfId="0" applyFont="1" applyFill="1" applyBorder="1" applyAlignment="1">
      <alignment horizontal="center" vertical="center" wrapText="1"/>
    </xf>
    <xf numFmtId="0" fontId="103" fillId="3" borderId="31" xfId="0" applyFont="1" applyFill="1" applyBorder="1" applyAlignment="1">
      <alignment horizontal="center" vertical="center" wrapText="1"/>
    </xf>
    <xf numFmtId="0" fontId="103" fillId="3" borderId="29" xfId="0" applyFont="1" applyFill="1" applyBorder="1" applyAlignment="1">
      <alignment horizontal="center" vertical="center" wrapText="1"/>
    </xf>
    <xf numFmtId="0" fontId="103" fillId="3" borderId="33" xfId="0" applyFont="1" applyFill="1" applyBorder="1" applyAlignment="1">
      <alignment horizontal="center" vertical="center" wrapText="1"/>
    </xf>
    <xf numFmtId="0" fontId="150" fillId="3" borderId="17" xfId="23" applyFont="1" applyFill="1" applyBorder="1" applyAlignment="1">
      <alignment horizontal="center" vertical="center" wrapText="1"/>
    </xf>
    <xf numFmtId="0" fontId="150" fillId="3" borderId="25" xfId="23" applyFont="1" applyFill="1" applyBorder="1" applyAlignment="1">
      <alignment horizontal="center" vertical="center" wrapText="1"/>
    </xf>
    <xf numFmtId="0" fontId="150" fillId="3" borderId="37" xfId="23" applyFont="1" applyFill="1" applyBorder="1" applyAlignment="1">
      <alignment horizontal="center" vertical="center" wrapText="1"/>
    </xf>
    <xf numFmtId="0" fontId="163" fillId="0" borderId="0" xfId="11" applyFont="1" applyAlignment="1">
      <alignment horizontal="center" vertical="center" wrapText="1"/>
    </xf>
    <xf numFmtId="49" fontId="163" fillId="0" borderId="0" xfId="11" applyNumberFormat="1" applyFont="1" applyAlignment="1">
      <alignment horizontal="center" vertical="center" wrapText="1"/>
    </xf>
    <xf numFmtId="0" fontId="85" fillId="3" borderId="44" xfId="11" applyFont="1" applyFill="1" applyBorder="1" applyAlignment="1">
      <alignment horizontal="center" vertical="center" wrapText="1"/>
    </xf>
    <xf numFmtId="0" fontId="85" fillId="3" borderId="0" xfId="11" applyFont="1" applyFill="1" applyAlignment="1">
      <alignment horizontal="center" vertical="center" wrapText="1"/>
    </xf>
    <xf numFmtId="0" fontId="44" fillId="0" borderId="0" xfId="23" applyFont="1" applyAlignment="1">
      <alignment horizontal="center" vertical="center" wrapText="1"/>
    </xf>
    <xf numFmtId="0" fontId="150" fillId="3" borderId="24" xfId="23" applyFont="1" applyFill="1" applyBorder="1" applyAlignment="1">
      <alignment horizontal="center" vertical="center" wrapText="1"/>
    </xf>
    <xf numFmtId="0" fontId="150" fillId="3" borderId="44" xfId="23" applyFont="1" applyFill="1" applyBorder="1" applyAlignment="1">
      <alignment horizontal="center" vertical="center" wrapText="1"/>
    </xf>
    <xf numFmtId="0" fontId="150" fillId="3" borderId="27" xfId="23" applyFont="1" applyFill="1" applyBorder="1" applyAlignment="1">
      <alignment horizontal="center" vertical="center" wrapText="1"/>
    </xf>
    <xf numFmtId="0" fontId="150" fillId="3" borderId="39" xfId="23" applyFont="1" applyFill="1" applyBorder="1" applyAlignment="1">
      <alignment horizontal="center" vertical="center" wrapText="1"/>
    </xf>
    <xf numFmtId="0" fontId="150" fillId="3" borderId="22" xfId="23" applyFont="1" applyFill="1" applyBorder="1" applyAlignment="1">
      <alignment horizontal="center" vertical="center" wrapText="1"/>
    </xf>
    <xf numFmtId="0" fontId="150" fillId="3" borderId="41" xfId="23" applyFont="1" applyFill="1" applyBorder="1" applyAlignment="1">
      <alignment horizontal="center" vertical="center" wrapText="1"/>
    </xf>
  </cellXfs>
  <cellStyles count="42028">
    <cellStyle name="20% - Énfasis1" xfId="46" builtinId="30" customBuiltin="1"/>
    <cellStyle name="20% - Énfasis1 2" xfId="41855" xr:uid="{C9101C60-B307-4B3E-9ACB-FD2452AF3B72}"/>
    <cellStyle name="20% - Énfasis1 2 2" xfId="41877" xr:uid="{D6DC7D08-A17C-4C3F-AAD2-D74816ADA51D}"/>
    <cellStyle name="20% - Énfasis1 3" xfId="41831" xr:uid="{262CD9A8-8EB3-4FE8-B4EB-A4559F5E0033}"/>
    <cellStyle name="20% - Énfasis1 3 2" xfId="41896" xr:uid="{3CB85F0B-EB1C-4C1D-A626-4C27CE902302}"/>
    <cellStyle name="20% - Énfasis1 4" xfId="41882" xr:uid="{5014F6F7-3314-400C-9C98-C7CF9DED9855}"/>
    <cellStyle name="20% - Énfasis1 5" xfId="41937" xr:uid="{9F90DE9C-88B9-4097-86E6-CBAA414CBEF9}"/>
    <cellStyle name="20% - Énfasis2" xfId="49" builtinId="34" customBuiltin="1"/>
    <cellStyle name="20% - Énfasis2 2" xfId="41768" xr:uid="{B508E9C2-2B69-4EFA-B5C7-B13B8783CE70}"/>
    <cellStyle name="20% - Énfasis2 2 2" xfId="41887" xr:uid="{18363034-EBEB-4413-9A59-2A72AC8A57F3}"/>
    <cellStyle name="20% - Énfasis2 3" xfId="41784" xr:uid="{27C200F6-E5DA-4C95-B4BB-8612F6B07AB6}"/>
    <cellStyle name="20% - Énfasis2 3 2" xfId="41772" xr:uid="{00D943FE-400B-4B6B-BFA6-F167E805640F}"/>
    <cellStyle name="20% - Énfasis2 4" xfId="41847" xr:uid="{4F32C97F-4A74-4E15-8F18-40E521D7AC69}"/>
    <cellStyle name="20% - Énfasis2 5" xfId="41921" xr:uid="{337D0625-074A-474C-AAA9-0BB9C92AF293}"/>
    <cellStyle name="20% - Énfasis3" xfId="52" builtinId="38" customBuiltin="1"/>
    <cellStyle name="20% - Énfasis3 2" xfId="41919" xr:uid="{3C4CEFE5-BD75-4322-96E7-72D49CE428F8}"/>
    <cellStyle name="20% - Énfasis3 2 2" xfId="41775" xr:uid="{C08FE9B9-9363-4503-81B7-6A260D3F255D}"/>
    <cellStyle name="20% - Énfasis3 3" xfId="41822" xr:uid="{9426E749-E340-4E42-BDCF-CB864BAE81BB}"/>
    <cellStyle name="20% - Énfasis3 3 2" xfId="41763" xr:uid="{813AB341-2392-4079-B459-7E5470B41EF5}"/>
    <cellStyle name="20% - Énfasis3 4" xfId="41790" xr:uid="{E5326458-F86D-46C5-9A69-C3B0003B08F1}"/>
    <cellStyle name="20% - Énfasis3 5" xfId="41869" xr:uid="{90140720-4FB3-469B-B1FC-6F0D501CC7B9}"/>
    <cellStyle name="20% - Énfasis4" xfId="55" builtinId="42" customBuiltin="1"/>
    <cellStyle name="20% - Énfasis4 2" xfId="41832" xr:uid="{F937CDC0-531C-4D40-BA02-729E0D32FEF4}"/>
    <cellStyle name="20% - Énfasis4 2 2" xfId="41897" xr:uid="{9A9FCC66-DB62-4198-A482-3BB31FA13898}"/>
    <cellStyle name="20% - Énfasis4 3" xfId="41962" xr:uid="{B6C62CB6-96FF-4ABD-87B9-BD3DCDD265E0}"/>
    <cellStyle name="20% - Énfasis4 3 2" xfId="41761" xr:uid="{B53F6727-A829-4527-BEB9-FEA1633419E6}"/>
    <cellStyle name="20% - Énfasis4 4" xfId="41914" xr:uid="{B1B03E99-2B7C-43AA-8587-A47B9AF5BEA4}"/>
    <cellStyle name="20% - Énfasis4 5" xfId="41805" xr:uid="{DE9475AC-2344-4713-A848-5335D7474BD4}"/>
    <cellStyle name="20% - Énfasis5" xfId="58" builtinId="46" customBuiltin="1"/>
    <cellStyle name="20% - Énfasis5 2" xfId="41916" xr:uid="{6C954F3A-F646-428F-8189-8C1166D8DB93}"/>
    <cellStyle name="20% - Énfasis5 2 2" xfId="41854" xr:uid="{5947A576-CB14-477A-A10D-5BA54039AA5A}"/>
    <cellStyle name="20% - Énfasis5 3" xfId="41862" xr:uid="{287A5D33-3EEF-47E6-8879-E80EA439E5B3}"/>
    <cellStyle name="20% - Énfasis5 3 2" xfId="41823" xr:uid="{3C6CD427-7D46-49F8-A90B-6D8075F75F97}"/>
    <cellStyle name="20% - Énfasis5 4" xfId="41959" xr:uid="{7B1E095B-3839-4A6A-A7FD-43C73480CB1B}"/>
    <cellStyle name="20% - Énfasis5 5" xfId="41924" xr:uid="{A380D9C9-AFFD-4BBC-A29B-32A262E8FE82}"/>
    <cellStyle name="20% - Énfasis6" xfId="61" builtinId="50" customBuiltin="1"/>
    <cellStyle name="20% - Énfasis6 2" xfId="41764" xr:uid="{6C012FF9-AE13-46D0-93C1-8EF76E56EC95}"/>
    <cellStyle name="20% - Énfasis6 2 2" xfId="41755" xr:uid="{9A986796-F409-4023-BEF2-E8E7034647D4}"/>
    <cellStyle name="20% - Énfasis6 3" xfId="41758" xr:uid="{876B3571-FFE8-4545-8CD2-7361437CE729}"/>
    <cellStyle name="20% - Énfasis6 3 2" xfId="41893" xr:uid="{76C601AE-9991-4027-819A-183C0187A530}"/>
    <cellStyle name="20% - Énfasis6 4" xfId="41945" xr:uid="{DBB1F2A5-485A-43E0-8895-FA45D3A3C9B2}"/>
    <cellStyle name="20% - Énfasis6 5" xfId="41905" xr:uid="{0E806C2F-24B6-42A5-9E89-E144753C7B46}"/>
    <cellStyle name="40% - Énfasis1" xfId="47" builtinId="31" customBuiltin="1"/>
    <cellStyle name="40% - Énfasis1 2" xfId="41872" xr:uid="{C1999BCA-C502-44DF-A4D4-E516239FE33D}"/>
    <cellStyle name="40% - Énfasis1 2 2" xfId="41853" xr:uid="{0D15B061-F736-40C7-A4A4-250F28630F53}"/>
    <cellStyle name="40% - Énfasis1 3" xfId="41834" xr:uid="{D8AB8E7B-33C4-4B2E-9DC3-31E625C71B30}"/>
    <cellStyle name="40% - Énfasis1 3 2" xfId="41792" xr:uid="{6C8783B2-A33E-4A53-B865-0625EBE1A588}"/>
    <cellStyle name="40% - Énfasis1 4" xfId="41936" xr:uid="{C5924BAA-8629-4A2E-8EDF-ABD83E90CE05}"/>
    <cellStyle name="40% - Énfasis1 5" xfId="41906" xr:uid="{A9CD4E6D-C242-4B99-9A94-A432CF284E83}"/>
    <cellStyle name="40% - Énfasis2" xfId="50" builtinId="35" customBuiltin="1"/>
    <cellStyle name="40% - Énfasis2 2" xfId="41806" xr:uid="{A02ECB12-3BA4-4D8E-B7E6-F06920404360}"/>
    <cellStyle name="40% - Énfasis2 2 2" xfId="41961" xr:uid="{690BA596-E59D-4027-90BE-B7F00ABED0A3}"/>
    <cellStyle name="40% - Énfasis2 3" xfId="41950" xr:uid="{BB592F84-7682-45FB-8D70-9D4582D82B7C}"/>
    <cellStyle name="40% - Énfasis2 3 2" xfId="41828" xr:uid="{6E30779A-91CB-4CCD-9BE3-52BAD6589FB6}"/>
    <cellStyle name="40% - Énfasis2 4" xfId="41789" xr:uid="{B54ED1C6-9D61-4715-9F79-522D60B78172}"/>
    <cellStyle name="40% - Énfasis2 5" xfId="41757" xr:uid="{5007E9A5-2BA7-484E-AA0D-97D475F8AB47}"/>
    <cellStyle name="40% - Énfasis3" xfId="53" builtinId="39" customBuiltin="1"/>
    <cellStyle name="40% - Énfasis3 2" xfId="41839" xr:uid="{FB92910A-29E4-4989-B27F-9700BE7181B6}"/>
    <cellStyle name="40% - Énfasis3 2 2" xfId="41771" xr:uid="{AB0A7A8B-4BBF-47E8-BDAF-AD805FC70FC3}"/>
    <cellStyle name="40% - Énfasis3 3" xfId="41753" xr:uid="{AE404593-BACB-4294-9E03-5B5961FEAB7A}"/>
    <cellStyle name="40% - Énfasis3 3 2" xfId="41943" xr:uid="{1EB29828-2C64-4C16-9F51-AF83454FF680}"/>
    <cellStyle name="40% - Énfasis3 4" xfId="41813" xr:uid="{E989C417-4669-480E-AB1A-DB9C075C9D2F}"/>
    <cellStyle name="40% - Énfasis3 5" xfId="41818" xr:uid="{5BBCBE02-1274-4898-AF69-92A4B4FB1ED2}"/>
    <cellStyle name="40% - Énfasis4" xfId="56" builtinId="43" customBuiltin="1"/>
    <cellStyle name="40% - Énfasis4 2" xfId="41913" xr:uid="{1795C5A5-4C39-4A63-8331-7CB9242CC618}"/>
    <cellStyle name="40% - Énfasis4 2 2" xfId="41876" xr:uid="{C764E969-A3D2-43A9-AC85-240A99DECE0D}"/>
    <cellStyle name="40% - Énfasis4 3" xfId="41819" xr:uid="{9843F2CE-721D-40BC-A89B-11F2747E21DD}"/>
    <cellStyle name="40% - Énfasis4 3 2" xfId="41859" xr:uid="{46D890C6-A594-4166-AFED-3F38495B2DA2}"/>
    <cellStyle name="40% - Énfasis4 4" xfId="41898" xr:uid="{A8A12D0E-7498-4E95-9A20-D0F01154986E}"/>
    <cellStyle name="40% - Énfasis4 5" xfId="41842" xr:uid="{A0D33D87-35FF-4E1D-94BE-7637DDF9BD77}"/>
    <cellStyle name="40% - Énfasis5" xfId="59" builtinId="47" customBuiltin="1"/>
    <cellStyle name="40% - Énfasis5 2" xfId="41934" xr:uid="{B4A893E2-B96C-4006-8597-2F53A2695002}"/>
    <cellStyle name="40% - Énfasis5 2 2" xfId="41858" xr:uid="{E3C5AC94-32A5-4778-8CBB-51C721270B42}"/>
    <cellStyle name="40% - Énfasis5 3" xfId="41856" xr:uid="{17D37C3B-7D8C-4EAC-A1B2-5EBB571B0B9A}"/>
    <cellStyle name="40% - Énfasis5 3 2" xfId="41754" xr:uid="{BA616785-0C54-4B8D-948A-ED82BCBD4224}"/>
    <cellStyle name="40% - Énfasis5 4" xfId="41894" xr:uid="{A25B6F9E-41AA-4F61-B15E-B658FD874A32}"/>
    <cellStyle name="40% - Énfasis5 5" xfId="41955" xr:uid="{8C3547CC-03B8-43CE-A7C2-4C118DEC1A49}"/>
    <cellStyle name="40% - Énfasis6" xfId="62" builtinId="51" customBuiltin="1"/>
    <cellStyle name="40% - Énfasis6 2" xfId="41878" xr:uid="{B99DAB6E-A905-4661-BBE5-ECF0DDC1D9A3}"/>
    <cellStyle name="40% - Énfasis6 2 2" xfId="41785" xr:uid="{EFFEE777-3E56-44EC-89F6-3889319C9BB2}"/>
    <cellStyle name="40% - Énfasis6 3" xfId="41958" xr:uid="{D73FCC5E-2824-4415-BAE0-2F871070C273}"/>
    <cellStyle name="40% - Énfasis6 3 2" xfId="41812" xr:uid="{028BDFD9-398F-470C-A162-C338ED6C8247}"/>
    <cellStyle name="40% - Énfasis6 4" xfId="41825" xr:uid="{17916B68-E42B-4134-9DDB-A08E634A7121}"/>
    <cellStyle name="40% - Énfasis6 5" xfId="41821" xr:uid="{83936821-6C0D-4BCF-96E6-EA022D6C45BF}"/>
    <cellStyle name="60% - Énfasis1 2" xfId="41814" xr:uid="{82AF7C4E-1768-4A16-A669-D9F44D71285D}"/>
    <cellStyle name="60% - Énfasis2 2" xfId="41843" xr:uid="{AEE359C1-8C9B-4F56-AB60-D6DE63F1893C}"/>
    <cellStyle name="60% - Énfasis3 2" xfId="41826" xr:uid="{5683FA38-7B17-43CF-B7D1-95B45388C2AF}"/>
    <cellStyle name="60% - Énfasis4 2" xfId="41760" xr:uid="{D9256E78-42C8-4413-8DE8-9280D24266C7}"/>
    <cellStyle name="60% - Énfasis5 2" xfId="41802" xr:uid="{92873052-CDEF-4D2E-9726-F7C2C3D44685}"/>
    <cellStyle name="60% - Énfasis6 2" xfId="41901" xr:uid="{D5B975A8-547E-4BD5-A6DE-0FAF7ECA0F24}"/>
    <cellStyle name="Bueno" xfId="35" builtinId="26" customBuiltin="1"/>
    <cellStyle name="Cálculo" xfId="39" builtinId="22" customBuiltin="1"/>
    <cellStyle name="Celda de comprobación" xfId="41" builtinId="23" customBuiltin="1"/>
    <cellStyle name="Celda vinculada" xfId="40" builtinId="24" customBuiltin="1"/>
    <cellStyle name="Comma" xfId="86" xr:uid="{AE49E752-4BDC-484B-8EA7-BA20B1BDD0A8}"/>
    <cellStyle name="Currency" xfId="87" xr:uid="{F3B15BFD-7F9D-4C1E-AD2D-919FF673E4F0}"/>
    <cellStyle name="Date" xfId="88" xr:uid="{3C08C79C-256E-4300-A96C-CBC355099323}"/>
    <cellStyle name="Encabezado 1" xfId="31" builtinId="16" customBuiltin="1"/>
    <cellStyle name="Encabezado 4" xfId="34" builtinId="19" customBuiltin="1"/>
    <cellStyle name="Énfasis1" xfId="45" builtinId="29" customBuiltin="1"/>
    <cellStyle name="Énfasis2" xfId="48" builtinId="33" customBuiltin="1"/>
    <cellStyle name="Énfasis3" xfId="51" builtinId="37" customBuiltin="1"/>
    <cellStyle name="Énfasis4" xfId="54" builtinId="41" customBuiltin="1"/>
    <cellStyle name="Énfasis5" xfId="57" builtinId="45" customBuiltin="1"/>
    <cellStyle name="Énfasis6" xfId="60" builtinId="49" customBuiltin="1"/>
    <cellStyle name="Entrada" xfId="37" builtinId="20" customBuiltin="1"/>
    <cellStyle name="Estilo 1" xfId="33783" xr:uid="{7C1088A7-A0C7-4E29-9FAF-B0C01AE09EB9}"/>
    <cellStyle name="Euro" xfId="1" xr:uid="{00000000-0005-0000-0000-000000000000}"/>
    <cellStyle name="Euro 2" xfId="2" xr:uid="{00000000-0005-0000-0000-000001000000}"/>
    <cellStyle name="Euro 2 2" xfId="3" xr:uid="{00000000-0005-0000-0000-000002000000}"/>
    <cellStyle name="Euro 2 2 2" xfId="90" xr:uid="{D0F4B305-47F4-4A9D-B9FC-255D5529C88A}"/>
    <cellStyle name="Euro 2 2 2 2" xfId="33565" xr:uid="{6078CA90-DE6E-4C02-9491-E2C2EDE4CEA2}"/>
    <cellStyle name="Euro 2 3" xfId="33542" xr:uid="{835C8FD5-41EF-41AE-B579-9815F3001DD0}"/>
    <cellStyle name="Euro 2 3 2" xfId="33655" xr:uid="{3C349122-B345-4AE1-9E50-08CA490367DD}"/>
    <cellStyle name="Euro 3" xfId="91" xr:uid="{D52C36EE-6146-46CB-8F95-6C08A03FF52C}"/>
    <cellStyle name="Euro 3 2" xfId="33541" xr:uid="{EBE52DD4-7518-4F9F-B3BF-1A45D14CFB56}"/>
    <cellStyle name="Euro 3 3" xfId="33784" xr:uid="{2D35AFFB-8CFC-41E1-BD1C-DCD8B9D66890}"/>
    <cellStyle name="Euro 4" xfId="92" xr:uid="{C804F281-AFE1-4C21-B71D-175F71BA89EC}"/>
    <cellStyle name="Euro 5" xfId="89" xr:uid="{E6EF247D-6988-4648-BE6A-797B4A59C303}"/>
    <cellStyle name="Euro 5 2" xfId="33785" xr:uid="{1EC7F689-269D-4E49-9A97-D1FC1FA98F8C}"/>
    <cellStyle name="Fixed" xfId="93" xr:uid="{FA5ED4DC-19BA-459E-A803-32CF94305150}"/>
    <cellStyle name="Heading1" xfId="94" xr:uid="{4040FAF4-63EC-4578-A6E2-877B8BA56B1F}"/>
    <cellStyle name="Heading2" xfId="95" xr:uid="{F718F585-442E-45F7-ABB2-896A0BF6822E}"/>
    <cellStyle name="Hipervínculo 2" xfId="77" xr:uid="{DC60245E-91C2-4F28-90E8-ED4CA68D16F0}"/>
    <cellStyle name="Hipervínculo 2 2" xfId="33563" xr:uid="{EFB14234-86A0-4DFB-8317-A80C8E9B943F}"/>
    <cellStyle name="Hipervínculo 3" xfId="33507" xr:uid="{592421BE-D4E1-4E94-973F-22A7113F17BB}"/>
    <cellStyle name="Hipervínculo 3 2" xfId="33554" xr:uid="{9D5F9B77-AED4-48C3-B6A5-3D3D8CD69E68}"/>
    <cellStyle name="Incorrecto" xfId="36" builtinId="27" customBuiltin="1"/>
    <cellStyle name="Millares 2" xfId="33503" xr:uid="{A27C99FE-546F-4A35-9DBE-94CF0F4D3B9F}"/>
    <cellStyle name="Millares 3" xfId="33500" xr:uid="{72000475-4D6E-498C-85D1-0EDE1D257A39}"/>
    <cellStyle name="Moneda 2" xfId="96" xr:uid="{7A041265-AFAC-4CF2-8010-29CA152E9AD9}"/>
    <cellStyle name="Moneda 3" xfId="33505" xr:uid="{CFB73009-1E47-4887-99A7-9405503F502F}"/>
    <cellStyle name="Neutral 2" xfId="41900" xr:uid="{E847FEDF-104D-4E04-A1E1-D678DB01367F}"/>
    <cellStyle name="Normal" xfId="0" builtinId="0"/>
    <cellStyle name="Normal 10" xfId="23" xr:uid="{49FD902D-53AA-494D-8C47-F344AC918C42}"/>
    <cellStyle name="Normal 10 2" xfId="33553" xr:uid="{231D1FEE-519D-47BE-A418-8F021338B1BA}"/>
    <cellStyle name="Normal 10 2 2" xfId="33803" xr:uid="{E07F606E-9F13-479B-A40C-BA1109332C57}"/>
    <cellStyle name="Normal 10 2 3" xfId="41745" xr:uid="{F7F140EE-A46D-4712-8855-B635A3203E09}"/>
    <cellStyle name="Normal 11" xfId="73" xr:uid="{C844249E-A34F-47E1-AAD4-5DFA064119A4}"/>
    <cellStyle name="Normal 11 10" xfId="33586" xr:uid="{93930902-101F-479B-B81E-C73CCC784CD3}"/>
    <cellStyle name="Normal 11 10 2" xfId="33639" xr:uid="{75D16C7C-C32B-401B-A490-8CECC0CDAD67}"/>
    <cellStyle name="Normal 11 10 2 2" xfId="33753" xr:uid="{53540B67-4139-4BDF-8745-679ECED133C4}"/>
    <cellStyle name="Normal 11 10 2 2 2" xfId="34480" xr:uid="{9CAC6CD9-7C99-44BF-A30F-072ED0CC7595}"/>
    <cellStyle name="Normal 11 10 2 2 2 2" xfId="35423" xr:uid="{B9BA0051-548E-4A56-A5E0-A8E2D52E1D34}"/>
    <cellStyle name="Normal 11 10 2 2 2 2 2" xfId="37364" xr:uid="{0ADF7DED-28D2-4390-A329-FF9E35CBA651}"/>
    <cellStyle name="Normal 11 10 2 2 2 2 2 2" xfId="41265" xr:uid="{1B524A9D-3C67-440C-8F57-21E9A958B392}"/>
    <cellStyle name="Normal 11 10 2 2 2 2 3" xfId="39317" xr:uid="{614568A1-ABE1-41FC-9E38-8C0AC635D81C}"/>
    <cellStyle name="Normal 11 10 2 2 2 3" xfId="36392" xr:uid="{4934530D-0960-4709-BAB1-0523E8270597}"/>
    <cellStyle name="Normal 11 10 2 2 2 3 2" xfId="40293" xr:uid="{73F14B9F-2BEE-4BC0-A3B5-0B74259129A5}"/>
    <cellStyle name="Normal 11 10 2 2 2 4" xfId="38345" xr:uid="{397F5234-9D64-4FDE-A11A-D4B0367B8CA5}"/>
    <cellStyle name="Normal 11 10 2 2 3" xfId="34780" xr:uid="{40C9ED03-39EF-4FD4-A7B3-99AFF2224000}"/>
    <cellStyle name="Normal 11 10 2 2 3 2" xfId="35741" xr:uid="{E640F99F-692D-4BB4-A9D9-D3521C3D90E0}"/>
    <cellStyle name="Normal 11 10 2 2 3 2 2" xfId="37682" xr:uid="{D1D91170-DBBB-4F76-B7A6-138E294AFFCF}"/>
    <cellStyle name="Normal 11 10 2 2 3 2 2 2" xfId="41583" xr:uid="{CEA08F0F-5905-496C-8411-D7203F943753}"/>
    <cellStyle name="Normal 11 10 2 2 3 2 3" xfId="39635" xr:uid="{8250F2FE-1E3F-4096-BFD4-7B4DFB482910}"/>
    <cellStyle name="Normal 11 10 2 2 3 3" xfId="36710" xr:uid="{248CC1CD-8B41-4FD8-8491-B9700926EC4D}"/>
    <cellStyle name="Normal 11 10 2 2 3 3 2" xfId="40611" xr:uid="{596384DA-D9CF-492C-8C11-278D6274F7BB}"/>
    <cellStyle name="Normal 11 10 2 2 3 4" xfId="38663" xr:uid="{27B83E6C-89B0-4842-90A4-687C6CAF118E}"/>
    <cellStyle name="Normal 11 10 2 2 4" xfId="35105" xr:uid="{E6376285-BB26-462E-857E-19A8CD522335}"/>
    <cellStyle name="Normal 11 10 2 2 4 2" xfId="37046" xr:uid="{69A6BFAD-1049-4652-A92B-71188EE78892}"/>
    <cellStyle name="Normal 11 10 2 2 4 2 2" xfId="40947" xr:uid="{E7ACDED4-52A2-4641-9D2B-71AAA40CEE7C}"/>
    <cellStyle name="Normal 11 10 2 2 4 3" xfId="38999" xr:uid="{51108879-2AC5-47B2-8050-0DA737C2DA2B}"/>
    <cellStyle name="Normal 11 10 2 2 5" xfId="36074" xr:uid="{225857B0-6B01-45C4-90B0-7C71B961572B}"/>
    <cellStyle name="Normal 11 10 2 2 5 2" xfId="39975" xr:uid="{F706A251-821A-4996-80AD-E71391024BA6}"/>
    <cellStyle name="Normal 11 10 2 2 6" xfId="34178" xr:uid="{41074199-0D41-4C27-8A8F-D50080DB18D5}"/>
    <cellStyle name="Normal 11 10 2 2 7" xfId="38027" xr:uid="{7F9FDBF8-27F5-44E2-87D9-BF961DE8E921}"/>
    <cellStyle name="Normal 11 10 2 3" xfId="34279" xr:uid="{0DADAC7C-FCA2-4A4D-9466-25B41303BAC4}"/>
    <cellStyle name="Normal 11 10 2 3 2" xfId="34584" xr:uid="{44E6BEC5-A6DB-4A85-8716-35BD90677448}"/>
    <cellStyle name="Normal 11 10 2 3 2 2" xfId="35527" xr:uid="{D213E47F-8541-46E4-BA3C-3901DEC0669D}"/>
    <cellStyle name="Normal 11 10 2 3 2 2 2" xfId="37468" xr:uid="{CD0251AC-A7FB-4F44-879F-4ECA3EDB525E}"/>
    <cellStyle name="Normal 11 10 2 3 2 2 2 2" xfId="41369" xr:uid="{AFE720FC-C1DE-4774-97B9-466339B27D81}"/>
    <cellStyle name="Normal 11 10 2 3 2 2 3" xfId="39421" xr:uid="{E1BD56F6-6595-42B7-8787-EB473F807BF5}"/>
    <cellStyle name="Normal 11 10 2 3 2 3" xfId="36496" xr:uid="{99418E37-6D4E-42F0-90AE-0B2A9FED6878}"/>
    <cellStyle name="Normal 11 10 2 3 2 3 2" xfId="40397" xr:uid="{F04B9EA7-C002-4D1A-AD55-CDBC067AD931}"/>
    <cellStyle name="Normal 11 10 2 3 2 4" xfId="38449" xr:uid="{1063C0A0-32C9-4EDF-AEF6-12AB55B58632}"/>
    <cellStyle name="Normal 11 10 2 3 3" xfId="34884" xr:uid="{58FE4021-6A92-43D5-B9F5-95F16027AE99}"/>
    <cellStyle name="Normal 11 10 2 3 3 2" xfId="35845" xr:uid="{81EC5112-A6B3-4824-AABB-DC00E9946319}"/>
    <cellStyle name="Normal 11 10 2 3 3 2 2" xfId="37786" xr:uid="{37479796-CBBB-482C-8DE0-4C6AB422764D}"/>
    <cellStyle name="Normal 11 10 2 3 3 2 2 2" xfId="41687" xr:uid="{30839D36-AABA-433B-B962-DFA75113541D}"/>
    <cellStyle name="Normal 11 10 2 3 3 2 3" xfId="39739" xr:uid="{ACD18A03-B0C9-44FE-9C2E-CD98FC23F1FC}"/>
    <cellStyle name="Normal 11 10 2 3 3 3" xfId="36814" xr:uid="{DEBB394A-FBF2-4836-B4DB-C3D7BA508FB7}"/>
    <cellStyle name="Normal 11 10 2 3 3 3 2" xfId="40715" xr:uid="{EF7CA2FC-D803-45BD-95F7-7924DD834B4C}"/>
    <cellStyle name="Normal 11 10 2 3 3 4" xfId="38767" xr:uid="{3E75A5BE-EE6B-4694-B31D-E2EFAE6EFAB2}"/>
    <cellStyle name="Normal 11 10 2 3 4" xfId="35209" xr:uid="{075CCD67-D807-4605-83B4-CBC8C2AAD982}"/>
    <cellStyle name="Normal 11 10 2 3 4 2" xfId="37150" xr:uid="{BC5B2914-6D47-46F1-A89A-5EEBA5EC2D57}"/>
    <cellStyle name="Normal 11 10 2 3 4 2 2" xfId="41051" xr:uid="{D8674C7B-5118-4A84-BE02-861E6E78DBF1}"/>
    <cellStyle name="Normal 11 10 2 3 4 3" xfId="39103" xr:uid="{957F0D2F-D429-4CA1-832D-4A23F4988B0A}"/>
    <cellStyle name="Normal 11 10 2 3 5" xfId="36178" xr:uid="{0EC5C03E-90DE-4721-8E20-FBC62BEF478B}"/>
    <cellStyle name="Normal 11 10 2 3 5 2" xfId="40079" xr:uid="{9B01BED7-515E-490A-BEE6-FFD42DDF2C92}"/>
    <cellStyle name="Normal 11 10 2 3 6" xfId="38131" xr:uid="{7CF63826-83C9-4CBA-9D3E-063444D6AB87}"/>
    <cellStyle name="Normal 11 10 2 4" xfId="34376" xr:uid="{0F8C1582-CAFB-4585-B989-98C90B54ED16}"/>
    <cellStyle name="Normal 11 10 2 4 2" xfId="35319" xr:uid="{8896B088-6868-42F3-96FE-1C2D2F89FEA9}"/>
    <cellStyle name="Normal 11 10 2 4 2 2" xfId="37260" xr:uid="{37549A59-CFB5-4D5B-A914-1DE93AAD52EA}"/>
    <cellStyle name="Normal 11 10 2 4 2 2 2" xfId="41161" xr:uid="{EF9FBF97-9398-4AD5-9BF2-209BF50B50ED}"/>
    <cellStyle name="Normal 11 10 2 4 2 3" xfId="39213" xr:uid="{79C98F2E-3603-4FBC-8EDF-BF7F49E18C9A}"/>
    <cellStyle name="Normal 11 10 2 4 3" xfId="36288" xr:uid="{3A605E05-202D-4F94-A325-B1C3455C2882}"/>
    <cellStyle name="Normal 11 10 2 4 3 2" xfId="40189" xr:uid="{D9513B40-5EF6-4560-8153-69D6832A5FE0}"/>
    <cellStyle name="Normal 11 10 2 4 4" xfId="38241" xr:uid="{F09008CD-B7C2-4B86-A331-C6D6CFF12363}"/>
    <cellStyle name="Normal 11 10 2 5" xfId="34676" xr:uid="{25DEF93D-10E2-49BD-881C-55E30C9ABC29}"/>
    <cellStyle name="Normal 11 10 2 5 2" xfId="35637" xr:uid="{4279A35B-DD35-4E69-9FCE-D3E9CD947161}"/>
    <cellStyle name="Normal 11 10 2 5 2 2" xfId="37578" xr:uid="{8062B87F-1EF8-47A8-944C-EE917EDC6135}"/>
    <cellStyle name="Normal 11 10 2 5 2 2 2" xfId="41479" xr:uid="{54B93F6D-792B-4219-A57F-3F42A0DF0D57}"/>
    <cellStyle name="Normal 11 10 2 5 2 3" xfId="39531" xr:uid="{3993D97C-BFDA-45EE-9693-76C79B85F8F0}"/>
    <cellStyle name="Normal 11 10 2 5 3" xfId="36606" xr:uid="{A77E8072-6C3A-49C1-B8A8-B09F51D62191}"/>
    <cellStyle name="Normal 11 10 2 5 3 2" xfId="40507" xr:uid="{C9358E53-7506-45D0-BD53-942F08879D7F}"/>
    <cellStyle name="Normal 11 10 2 5 4" xfId="38559" xr:uid="{BDA48F2B-2DBD-4973-9CD1-9CDAB8CFB914}"/>
    <cellStyle name="Normal 11 10 2 6" xfId="35001" xr:uid="{5994E3AF-C56E-4AF6-A2EA-1605F43B4AB5}"/>
    <cellStyle name="Normal 11 10 2 6 2" xfId="36942" xr:uid="{274BC8FE-73CF-4162-B321-E58BD931502A}"/>
    <cellStyle name="Normal 11 10 2 6 2 2" xfId="40843" xr:uid="{33546385-90DA-4B5E-B044-7DDFA08C8D07}"/>
    <cellStyle name="Normal 11 10 2 6 3" xfId="38895" xr:uid="{8D0D7896-9584-49C2-8175-1B7BF1F81287}"/>
    <cellStyle name="Normal 11 10 2 7" xfId="35970" xr:uid="{52F45EF6-B212-4643-BE26-A287A8DA5E92}"/>
    <cellStyle name="Normal 11 10 2 7 2" xfId="39871" xr:uid="{189A61F5-73FF-4B86-8EFE-AB5CD16C0896}"/>
    <cellStyle name="Normal 11 10 2 8" xfId="34074" xr:uid="{16B747B2-F303-4078-B113-709A3537E24A}"/>
    <cellStyle name="Normal 11 10 2 9" xfId="37923" xr:uid="{34384E9A-0879-46B1-83FA-85182B7AF624}"/>
    <cellStyle name="Normal 11 10 3" xfId="33707" xr:uid="{ED2B5C45-A190-4E49-866B-5611266A9706}"/>
    <cellStyle name="Normal 11 10 3 2" xfId="34428" xr:uid="{81D3C991-FD15-4BC9-8525-316394A70F5E}"/>
    <cellStyle name="Normal 11 10 3 2 2" xfId="35371" xr:uid="{2D654E14-452E-4B99-AC79-8E43C088686E}"/>
    <cellStyle name="Normal 11 10 3 2 2 2" xfId="37312" xr:uid="{B1C022D4-A5F6-4C2C-80D4-0A6DB1C98C1A}"/>
    <cellStyle name="Normal 11 10 3 2 2 2 2" xfId="41213" xr:uid="{50A62571-826C-44D6-B0BF-A7709A1AF119}"/>
    <cellStyle name="Normal 11 10 3 2 2 3" xfId="39265" xr:uid="{FD9F4144-9F51-4CC6-92A1-4C30F6765746}"/>
    <cellStyle name="Normal 11 10 3 2 3" xfId="36340" xr:uid="{5E47C05F-6B49-4815-B7CB-8D17327CBB7A}"/>
    <cellStyle name="Normal 11 10 3 2 3 2" xfId="40241" xr:uid="{724901C5-F78A-4200-A382-3927B6679048}"/>
    <cellStyle name="Normal 11 10 3 2 4" xfId="38293" xr:uid="{E7856741-4327-41BB-B288-C6F34046D37E}"/>
    <cellStyle name="Normal 11 10 3 3" xfId="34728" xr:uid="{8F5B99A3-8CF9-48EA-8C7F-E036B7D0974B}"/>
    <cellStyle name="Normal 11 10 3 3 2" xfId="35689" xr:uid="{0CE0FDE4-AE72-473D-A1AB-BA1B43803CDB}"/>
    <cellStyle name="Normal 11 10 3 3 2 2" xfId="37630" xr:uid="{5BB19C4A-7EE9-4125-AB39-F03FD95206E1}"/>
    <cellStyle name="Normal 11 10 3 3 2 2 2" xfId="41531" xr:uid="{48E09668-1EC1-4144-A653-68C23E16A157}"/>
    <cellStyle name="Normal 11 10 3 3 2 3" xfId="39583" xr:uid="{5BB55769-5D0D-4BB5-9C05-66643A365E1E}"/>
    <cellStyle name="Normal 11 10 3 3 3" xfId="36658" xr:uid="{3940E688-33D5-47D8-A11F-65CAF3165C90}"/>
    <cellStyle name="Normal 11 10 3 3 3 2" xfId="40559" xr:uid="{B94AA115-D0CB-4393-B2E2-F22D9E356D09}"/>
    <cellStyle name="Normal 11 10 3 3 4" xfId="38611" xr:uid="{F4061041-890D-4255-953B-86FDFF8B520F}"/>
    <cellStyle name="Normal 11 10 3 4" xfId="35053" xr:uid="{CB653FC0-AE19-47B4-89BD-C71CD25158BD}"/>
    <cellStyle name="Normal 11 10 3 4 2" xfId="36994" xr:uid="{D9E669AD-EFCE-4B4A-AA49-E7966A813FCA}"/>
    <cellStyle name="Normal 11 10 3 4 2 2" xfId="40895" xr:uid="{5AA17F89-DD36-4634-BA56-88E0420A9540}"/>
    <cellStyle name="Normal 11 10 3 4 3" xfId="38947" xr:uid="{1E562254-1653-459E-A2BC-5CAD73745DEA}"/>
    <cellStyle name="Normal 11 10 3 5" xfId="36022" xr:uid="{13D78873-3747-4059-A7A9-EC6554A9E82A}"/>
    <cellStyle name="Normal 11 10 3 5 2" xfId="39923" xr:uid="{9873EEE3-567B-4383-BAFF-A4A4641BC3AC}"/>
    <cellStyle name="Normal 11 10 3 6" xfId="34126" xr:uid="{7D978BD3-8AF7-4104-9579-9D4C8CF5EF47}"/>
    <cellStyle name="Normal 11 10 3 7" xfId="37975" xr:uid="{84D2D7D9-29D0-4A27-B2B8-B7E51365D037}"/>
    <cellStyle name="Normal 11 10 4" xfId="33874" xr:uid="{30E983D6-8465-4C02-911F-48D575A833B8}"/>
    <cellStyle name="Normal 11 10 4 2" xfId="34532" xr:uid="{E4C379B2-1F91-4672-80A5-F7159AC39CF9}"/>
    <cellStyle name="Normal 11 10 4 2 2" xfId="35475" xr:uid="{A771BCB8-74DF-4601-B00D-C3EE10D367B8}"/>
    <cellStyle name="Normal 11 10 4 2 2 2" xfId="37416" xr:uid="{62E12BE0-DE8E-44A6-A8FD-07FC6134B33B}"/>
    <cellStyle name="Normal 11 10 4 2 2 2 2" xfId="41317" xr:uid="{112F3317-08B3-48DF-B0CC-4EBB710E2354}"/>
    <cellStyle name="Normal 11 10 4 2 2 3" xfId="39369" xr:uid="{7BEBC350-0E5D-45CB-BFB7-19E192748D4D}"/>
    <cellStyle name="Normal 11 10 4 2 3" xfId="36444" xr:uid="{CB77C00E-BF88-462C-99BA-6D57F3691ECA}"/>
    <cellStyle name="Normal 11 10 4 2 3 2" xfId="40345" xr:uid="{60FB23A5-D0A7-4DC6-9B8E-D017EFBA7B70}"/>
    <cellStyle name="Normal 11 10 4 2 4" xfId="38397" xr:uid="{908C1642-5C26-48B3-BD62-63E1590CFFF2}"/>
    <cellStyle name="Normal 11 10 4 3" xfId="34832" xr:uid="{393CC10B-52A2-4FD4-9C39-E2CF687B9DA6}"/>
    <cellStyle name="Normal 11 10 4 3 2" xfId="35793" xr:uid="{EFA08F8C-299E-452E-AD19-3FE0610ED5E0}"/>
    <cellStyle name="Normal 11 10 4 3 2 2" xfId="37734" xr:uid="{3A2E6B82-FCCF-4602-B740-65528EEA5E4C}"/>
    <cellStyle name="Normal 11 10 4 3 2 2 2" xfId="41635" xr:uid="{B40652A8-C408-412F-A87D-A736E1B19F4B}"/>
    <cellStyle name="Normal 11 10 4 3 2 3" xfId="39687" xr:uid="{AC37460A-6E52-4052-B2C7-A16C755277AD}"/>
    <cellStyle name="Normal 11 10 4 3 3" xfId="36762" xr:uid="{BB0783A2-92B7-4958-948E-78C9D92A2323}"/>
    <cellStyle name="Normal 11 10 4 3 3 2" xfId="40663" xr:uid="{628908C9-473E-4E8B-B74B-ACEAFC2477CE}"/>
    <cellStyle name="Normal 11 10 4 3 4" xfId="38715" xr:uid="{373DD5E1-CD9A-4D5D-9BB4-B3665F3D2F14}"/>
    <cellStyle name="Normal 11 10 4 4" xfId="35157" xr:uid="{E6399489-A5B1-4E0A-A175-604561E57DA2}"/>
    <cellStyle name="Normal 11 10 4 4 2" xfId="37098" xr:uid="{9B9916DC-EA05-4FBF-AFDA-BBBEBB11F729}"/>
    <cellStyle name="Normal 11 10 4 4 2 2" xfId="40999" xr:uid="{34646299-FF76-4CB6-8BCB-2ACF4EDAD368}"/>
    <cellStyle name="Normal 11 10 4 4 3" xfId="39051" xr:uid="{3E2DD1A6-27AE-45FD-A92D-FC9857A04FA2}"/>
    <cellStyle name="Normal 11 10 4 5" xfId="36126" xr:uid="{5DDF348F-EFD2-4247-B4E2-9393F40B8830}"/>
    <cellStyle name="Normal 11 10 4 5 2" xfId="40027" xr:uid="{FD3827FD-5C5D-4D07-B880-B0AE93FC9AAF}"/>
    <cellStyle name="Normal 11 10 4 6" xfId="34230" xr:uid="{C8C83130-0490-4119-AE6C-4A45CE9B3FC7}"/>
    <cellStyle name="Normal 11 10 4 7" xfId="38079" xr:uid="{9D6F4426-DABA-43B9-AF61-D259CC313D3E}"/>
    <cellStyle name="Normal 11 10 5" xfId="33951" xr:uid="{1BEFD479-E69A-4881-BCF4-D1B31DE1B850}"/>
    <cellStyle name="Normal 11 10 5 2" xfId="35267" xr:uid="{6D3BE601-1218-46B2-B38C-5AA54BF1DD1A}"/>
    <cellStyle name="Normal 11 10 5 2 2" xfId="37208" xr:uid="{40ADD51D-6C87-46AF-A1EB-703444993E47}"/>
    <cellStyle name="Normal 11 10 5 2 2 2" xfId="41109" xr:uid="{C0F37A13-F44D-4B3A-AA54-187C429695E3}"/>
    <cellStyle name="Normal 11 10 5 2 3" xfId="39161" xr:uid="{FBA092DD-9140-4A3B-B641-A3B33A1E4116}"/>
    <cellStyle name="Normal 11 10 5 3" xfId="36236" xr:uid="{FF16DEDA-7413-449F-A064-9F9DECAE8B60}"/>
    <cellStyle name="Normal 11 10 5 3 2" xfId="40137" xr:uid="{63E6034A-69CF-421F-9C7E-CAB62D670AFB}"/>
    <cellStyle name="Normal 11 10 5 4" xfId="34330" xr:uid="{2EE7F44E-C46C-4FDB-9A2D-7434BE3D4F73}"/>
    <cellStyle name="Normal 11 10 5 5" xfId="38189" xr:uid="{F0A7DD37-F9C6-4F74-881E-A21DE9ACC850}"/>
    <cellStyle name="Normal 11 10 6" xfId="34004" xr:uid="{144A7A59-5646-4CF3-8834-601326D4E17C}"/>
    <cellStyle name="Normal 11 10 6 2" xfId="35585" xr:uid="{F770A8C6-910F-4810-98E1-8CABEDA535A0}"/>
    <cellStyle name="Normal 11 10 6 2 2" xfId="37526" xr:uid="{A59B648A-36B0-44CF-BE57-C529D66F7BC3}"/>
    <cellStyle name="Normal 11 10 6 2 2 2" xfId="41427" xr:uid="{19B331F8-C401-48C0-9162-5800DFE859AD}"/>
    <cellStyle name="Normal 11 10 6 2 3" xfId="39479" xr:uid="{1FC259F4-7232-4D63-BE9E-C58237E446FB}"/>
    <cellStyle name="Normal 11 10 6 3" xfId="36554" xr:uid="{3A809818-0488-49ED-8EFC-F4FF2986DAD5}"/>
    <cellStyle name="Normal 11 10 6 3 2" xfId="40455" xr:uid="{3DFC31A1-8767-4921-BBAB-9700814CB132}"/>
    <cellStyle name="Normal 11 10 6 4" xfId="38507" xr:uid="{64946D14-7C68-4613-961D-EDBA05516D4B}"/>
    <cellStyle name="Normal 11 10 7" xfId="34949" xr:uid="{D1717E6B-D494-44A4-8165-1EE26E5DA7C3}"/>
    <cellStyle name="Normal 11 10 7 2" xfId="36890" xr:uid="{B5FED249-530F-4FCB-8FA1-C9407EF7C38D}"/>
    <cellStyle name="Normal 11 10 7 2 2" xfId="40791" xr:uid="{F83F3624-81DB-4942-94E4-CE89174D30FF}"/>
    <cellStyle name="Normal 11 10 7 3" xfId="38843" xr:uid="{AF609620-ABAB-4182-B685-3F37EE76768D}"/>
    <cellStyle name="Normal 11 10 8" xfId="35918" xr:uid="{945C7B8D-D34A-440D-9F70-DB4D08FCA745}"/>
    <cellStyle name="Normal 11 10 8 2" xfId="39819" xr:uid="{3318BF4C-DEEC-4B94-B47A-B5F74779340F}"/>
    <cellStyle name="Normal 11 10 9" xfId="37871" xr:uid="{7185981F-F930-41B9-A06F-BBBDB368E611}"/>
    <cellStyle name="Normal 11 11" xfId="33602" xr:uid="{82C31B86-DA8E-4A9B-8EA6-127A35499FD9}"/>
    <cellStyle name="Normal 11 11 2" xfId="33671" xr:uid="{181D69C4-30DB-49B2-BA67-BD952A97A594}"/>
    <cellStyle name="Normal 11 11 2 2" xfId="33757" xr:uid="{546A7B85-546C-451C-9213-7933ECF7E839}"/>
    <cellStyle name="Normal 11 11 2 2 2" xfId="34484" xr:uid="{FC48D26C-A160-450D-9726-712A3894AD4A}"/>
    <cellStyle name="Normal 11 11 2 2 2 2" xfId="35427" xr:uid="{A603D710-0EEB-4995-9213-0ED00D3FDF57}"/>
    <cellStyle name="Normal 11 11 2 2 2 2 2" xfId="37368" xr:uid="{E1154F39-B5E9-425A-91E9-55DBDC1AA86A}"/>
    <cellStyle name="Normal 11 11 2 2 2 2 2 2" xfId="41269" xr:uid="{C0C568B1-4D32-4241-B2C9-2352495B4E61}"/>
    <cellStyle name="Normal 11 11 2 2 2 2 3" xfId="39321" xr:uid="{985599BA-896A-43D4-AC9E-E3AAB898146F}"/>
    <cellStyle name="Normal 11 11 2 2 2 3" xfId="36396" xr:uid="{56FF1510-774D-4A70-BF25-2DAE33997E56}"/>
    <cellStyle name="Normal 11 11 2 2 2 3 2" xfId="40297" xr:uid="{3CF197F9-85EC-4CE9-9569-10E5D44FA750}"/>
    <cellStyle name="Normal 11 11 2 2 2 4" xfId="38349" xr:uid="{5319D545-5184-41D7-B147-F9367FAFC1C7}"/>
    <cellStyle name="Normal 11 11 2 2 3" xfId="34784" xr:uid="{9AE5BD8D-4B58-4D27-BEBE-E6E0FBC2913D}"/>
    <cellStyle name="Normal 11 11 2 2 3 2" xfId="35745" xr:uid="{506924B1-5FED-45F7-BB5F-16ABA3166C0C}"/>
    <cellStyle name="Normal 11 11 2 2 3 2 2" xfId="37686" xr:uid="{FEC54CCD-4CAF-4995-9349-DA6F713139C3}"/>
    <cellStyle name="Normal 11 11 2 2 3 2 2 2" xfId="41587" xr:uid="{10A3AD3B-E5C0-423B-A6C6-76AA4FC162BB}"/>
    <cellStyle name="Normal 11 11 2 2 3 2 3" xfId="39639" xr:uid="{23397052-7F06-40AF-9FE4-0D78C68B6F53}"/>
    <cellStyle name="Normal 11 11 2 2 3 3" xfId="36714" xr:uid="{0ED0626C-293D-40B1-A54A-94386529A4B6}"/>
    <cellStyle name="Normal 11 11 2 2 3 3 2" xfId="40615" xr:uid="{6162FCBA-99D0-4936-BF18-4624CDEC6467}"/>
    <cellStyle name="Normal 11 11 2 2 3 4" xfId="38667" xr:uid="{4C7218DD-88B0-468D-A6E3-2C694F77C420}"/>
    <cellStyle name="Normal 11 11 2 2 4" xfId="35109" xr:uid="{19C8B0F6-D743-4FCB-A1E5-EF2922192A93}"/>
    <cellStyle name="Normal 11 11 2 2 4 2" xfId="37050" xr:uid="{DD833D1A-E496-4A84-8221-044754B04AC2}"/>
    <cellStyle name="Normal 11 11 2 2 4 2 2" xfId="40951" xr:uid="{7F864632-F83D-49B9-B963-DDB1327BAE3B}"/>
    <cellStyle name="Normal 11 11 2 2 4 3" xfId="39003" xr:uid="{45653A24-9327-41FD-AFD2-50DC7850504E}"/>
    <cellStyle name="Normal 11 11 2 2 5" xfId="36078" xr:uid="{88094E3F-05E9-4DAA-8E06-3320FAFAF196}"/>
    <cellStyle name="Normal 11 11 2 2 5 2" xfId="39979" xr:uid="{62A85EDB-B302-41B3-8D3A-8B64F7C5A51D}"/>
    <cellStyle name="Normal 11 11 2 2 6" xfId="34182" xr:uid="{6AFF5DA1-AE55-4627-994B-76BFDA7999AA}"/>
    <cellStyle name="Normal 11 11 2 2 7" xfId="38031" xr:uid="{B2FD8D63-59FD-47F6-84CC-2EFFA9E7A619}"/>
    <cellStyle name="Normal 11 11 2 3" xfId="34283" xr:uid="{037BB601-5FD7-4074-B471-4DF2AC01A1CF}"/>
    <cellStyle name="Normal 11 11 2 3 2" xfId="34588" xr:uid="{A063D617-A7E7-4E19-AF3B-05B065F5BB4C}"/>
    <cellStyle name="Normal 11 11 2 3 2 2" xfId="35531" xr:uid="{C550F8D1-9D44-432F-9EF5-01B23F4F2BF0}"/>
    <cellStyle name="Normal 11 11 2 3 2 2 2" xfId="37472" xr:uid="{47A93BD4-C67C-42FA-A8E7-6737A1ABCB7D}"/>
    <cellStyle name="Normal 11 11 2 3 2 2 2 2" xfId="41373" xr:uid="{30C208BC-743B-4C79-8781-94159278836E}"/>
    <cellStyle name="Normal 11 11 2 3 2 2 3" xfId="39425" xr:uid="{4652E171-FBA9-422F-9D72-E6A4B96C5C17}"/>
    <cellStyle name="Normal 11 11 2 3 2 3" xfId="36500" xr:uid="{B4D8035D-DD95-4666-B4BE-F9F193FF94B8}"/>
    <cellStyle name="Normal 11 11 2 3 2 3 2" xfId="40401" xr:uid="{BAA1A492-4788-4979-9325-B005C21EA188}"/>
    <cellStyle name="Normal 11 11 2 3 2 4" xfId="38453" xr:uid="{FDB5E498-67C4-4DF6-8D2B-82D9D3C6E48B}"/>
    <cellStyle name="Normal 11 11 2 3 3" xfId="34888" xr:uid="{9EECEBE6-A92F-4093-A57F-75ACC1E4283F}"/>
    <cellStyle name="Normal 11 11 2 3 3 2" xfId="35849" xr:uid="{BB1E129D-36B2-409C-B7AF-E062D76BA67C}"/>
    <cellStyle name="Normal 11 11 2 3 3 2 2" xfId="37790" xr:uid="{29CEDA4D-7165-45D3-83E8-53F6254DEA3A}"/>
    <cellStyle name="Normal 11 11 2 3 3 2 2 2" xfId="41691" xr:uid="{94BC7315-4283-4234-B6B0-C93D7B31FD4E}"/>
    <cellStyle name="Normal 11 11 2 3 3 2 3" xfId="39743" xr:uid="{6DC3E050-C207-4521-92F1-A067465CA9AF}"/>
    <cellStyle name="Normal 11 11 2 3 3 3" xfId="36818" xr:uid="{3B36DB29-8C1D-41F6-9018-0BD2ED8A66B3}"/>
    <cellStyle name="Normal 11 11 2 3 3 3 2" xfId="40719" xr:uid="{A8A771C1-D94A-4738-977F-906AFB17A23D}"/>
    <cellStyle name="Normal 11 11 2 3 3 4" xfId="38771" xr:uid="{48C70184-57D5-4B21-9619-72649B235BB7}"/>
    <cellStyle name="Normal 11 11 2 3 4" xfId="35213" xr:uid="{348F1CDF-4C4D-4B11-89F8-73BE7B834CDC}"/>
    <cellStyle name="Normal 11 11 2 3 4 2" xfId="37154" xr:uid="{C476AA71-05EE-45B1-84DB-CDBEE67DC920}"/>
    <cellStyle name="Normal 11 11 2 3 4 2 2" xfId="41055" xr:uid="{8CB0760F-B2FE-4B86-91CE-E32DE968F897}"/>
    <cellStyle name="Normal 11 11 2 3 4 3" xfId="39107" xr:uid="{62838E52-EAE2-469E-A9A6-C55703867A57}"/>
    <cellStyle name="Normal 11 11 2 3 5" xfId="36182" xr:uid="{5F18916F-86A3-4F41-8355-42D4458BBC8B}"/>
    <cellStyle name="Normal 11 11 2 3 5 2" xfId="40083" xr:uid="{F121B5DB-EEDF-47F6-B6A0-716E1CAE7014}"/>
    <cellStyle name="Normal 11 11 2 3 6" xfId="38135" xr:uid="{1024B851-CC26-427D-8D82-7E09FA88046B}"/>
    <cellStyle name="Normal 11 11 2 4" xfId="34380" xr:uid="{8427C047-B9EE-492E-A7C2-BE61DFA0E21D}"/>
    <cellStyle name="Normal 11 11 2 4 2" xfId="35323" xr:uid="{5C298165-A30B-4362-85AF-E761A02F6FDE}"/>
    <cellStyle name="Normal 11 11 2 4 2 2" xfId="37264" xr:uid="{837F8A3F-8AB6-4620-964A-8E6AB12E0623}"/>
    <cellStyle name="Normal 11 11 2 4 2 2 2" xfId="41165" xr:uid="{4AD4AB09-0A3C-44EE-A023-E27CB50DA126}"/>
    <cellStyle name="Normal 11 11 2 4 2 3" xfId="39217" xr:uid="{650CFEBD-906D-4303-9701-07015F113E60}"/>
    <cellStyle name="Normal 11 11 2 4 3" xfId="36292" xr:uid="{8EB57355-F81F-48EA-A076-7D5DBAA7C9EE}"/>
    <cellStyle name="Normal 11 11 2 4 3 2" xfId="40193" xr:uid="{77DD16FE-365C-4F10-A590-1BE45F4D7A64}"/>
    <cellStyle name="Normal 11 11 2 4 4" xfId="38245" xr:uid="{EB570A01-2E75-4472-881A-AB42D7B3E7F9}"/>
    <cellStyle name="Normal 11 11 2 5" xfId="34680" xr:uid="{04B507F4-69FF-44BB-8DFF-4249246F5FCC}"/>
    <cellStyle name="Normal 11 11 2 5 2" xfId="35641" xr:uid="{EE875140-7F86-4C8E-A401-BB33066BC809}"/>
    <cellStyle name="Normal 11 11 2 5 2 2" xfId="37582" xr:uid="{6227C0E9-B319-4846-A08D-4F2CDABEA20B}"/>
    <cellStyle name="Normal 11 11 2 5 2 2 2" xfId="41483" xr:uid="{320D8A2D-FA35-48CA-A89A-F3FA8C6C138D}"/>
    <cellStyle name="Normal 11 11 2 5 2 3" xfId="39535" xr:uid="{7FEF6DD8-C962-4F1F-8A22-4EC25A2A7C86}"/>
    <cellStyle name="Normal 11 11 2 5 3" xfId="36610" xr:uid="{D32F5545-94D7-476F-866A-127B56237457}"/>
    <cellStyle name="Normal 11 11 2 5 3 2" xfId="40511" xr:uid="{90DC6AB8-D37C-4558-AB74-A6FB9506F9CC}"/>
    <cellStyle name="Normal 11 11 2 5 4" xfId="38563" xr:uid="{B6E93E48-B062-44E3-89B8-45D9A2FF4744}"/>
    <cellStyle name="Normal 11 11 2 6" xfId="35005" xr:uid="{AE7B53AB-B526-483F-8099-039C9D9EE36F}"/>
    <cellStyle name="Normal 11 11 2 6 2" xfId="36946" xr:uid="{2ED260C4-C3F7-4FA7-9AB6-0AB551F21C7A}"/>
    <cellStyle name="Normal 11 11 2 6 2 2" xfId="40847" xr:uid="{95F62A04-456E-4BF0-ACA7-3F35AB9C7438}"/>
    <cellStyle name="Normal 11 11 2 6 3" xfId="38899" xr:uid="{ED1C10E6-0B71-4E56-A0C3-05C8B25E29B2}"/>
    <cellStyle name="Normal 11 11 2 7" xfId="35974" xr:uid="{2A8D14F2-6DB7-4826-8284-BA2C89990E49}"/>
    <cellStyle name="Normal 11 11 2 7 2" xfId="39875" xr:uid="{DA491C81-1270-46C0-B222-602070F55291}"/>
    <cellStyle name="Normal 11 11 2 8" xfId="34078" xr:uid="{31C9CA0C-A998-40E5-B213-F3C1B37161A0}"/>
    <cellStyle name="Normal 11 11 2 9" xfId="37927" xr:uid="{30A73C39-D140-429B-A942-8FC8F1905DF5}"/>
    <cellStyle name="Normal 11 11 3" xfId="33711" xr:uid="{6092497E-F0F3-487A-B656-85DBD25E24A7}"/>
    <cellStyle name="Normal 11 11 3 2" xfId="34432" xr:uid="{846E57F4-778C-4036-A21D-74D2F81AC9F8}"/>
    <cellStyle name="Normal 11 11 3 2 2" xfId="35375" xr:uid="{F3FF8924-95FD-4FFC-84A4-321D15DFE28C}"/>
    <cellStyle name="Normal 11 11 3 2 2 2" xfId="37316" xr:uid="{46F425AF-DBD0-49FB-ADAA-9D2D02D251F9}"/>
    <cellStyle name="Normal 11 11 3 2 2 2 2" xfId="41217" xr:uid="{9824E5F8-254D-4A46-867F-E905CEAB9CBC}"/>
    <cellStyle name="Normal 11 11 3 2 2 3" xfId="39269" xr:uid="{AA01F5F2-96E4-4262-A8C0-DBE4E354D267}"/>
    <cellStyle name="Normal 11 11 3 2 3" xfId="36344" xr:uid="{D1B8B55E-B02D-4A26-8A3E-63972B119B7B}"/>
    <cellStyle name="Normal 11 11 3 2 3 2" xfId="40245" xr:uid="{92BA7580-D192-462B-8A68-122988455F9E}"/>
    <cellStyle name="Normal 11 11 3 2 4" xfId="38297" xr:uid="{623D1584-6DEC-4CF0-BF07-AB08DADE0B71}"/>
    <cellStyle name="Normal 11 11 3 3" xfId="34732" xr:uid="{2C2F74DA-617C-4D9B-A4CD-BC2AB45E7A37}"/>
    <cellStyle name="Normal 11 11 3 3 2" xfId="35693" xr:uid="{FBC1B889-6442-4C01-9F87-02B8E3D755D0}"/>
    <cellStyle name="Normal 11 11 3 3 2 2" xfId="37634" xr:uid="{B24BD21C-731A-41D3-81A3-F093D9E93063}"/>
    <cellStyle name="Normal 11 11 3 3 2 2 2" xfId="41535" xr:uid="{EE5179ED-E97E-4001-ADA7-681807F9B861}"/>
    <cellStyle name="Normal 11 11 3 3 2 3" xfId="39587" xr:uid="{06F63467-1FF1-4E1C-93D1-907B586B0DC6}"/>
    <cellStyle name="Normal 11 11 3 3 3" xfId="36662" xr:uid="{B50A3C92-A1BA-4229-9F86-2612388FDB77}"/>
    <cellStyle name="Normal 11 11 3 3 3 2" xfId="40563" xr:uid="{ED401285-3F6E-4B1C-85B0-8983134FB70A}"/>
    <cellStyle name="Normal 11 11 3 3 4" xfId="38615" xr:uid="{24BD4F4D-DAC6-4E56-ACEC-B49EF53E9646}"/>
    <cellStyle name="Normal 11 11 3 4" xfId="35057" xr:uid="{08F9F30B-5E34-41F1-AF13-FD34AEA7D0F9}"/>
    <cellStyle name="Normal 11 11 3 4 2" xfId="36998" xr:uid="{88CBFF58-E16D-42D0-B835-CBA1FE08CBD0}"/>
    <cellStyle name="Normal 11 11 3 4 2 2" xfId="40899" xr:uid="{490ED3C7-E093-4244-8952-AB8787595BE3}"/>
    <cellStyle name="Normal 11 11 3 4 3" xfId="38951" xr:uid="{9CB44D77-1E09-4333-820D-8DC563940955}"/>
    <cellStyle name="Normal 11 11 3 5" xfId="36026" xr:uid="{615A86B0-EBF5-4739-B07C-56E6FB08B77A}"/>
    <cellStyle name="Normal 11 11 3 5 2" xfId="39927" xr:uid="{15073609-96EB-467D-A396-F42C2A528D22}"/>
    <cellStyle name="Normal 11 11 3 6" xfId="34130" xr:uid="{B569880B-9AFB-49EB-A81C-4F2CEC424F3A}"/>
    <cellStyle name="Normal 11 11 3 7" xfId="37979" xr:uid="{0564D81A-EB50-4582-BDEC-CF11CE736A9E}"/>
    <cellStyle name="Normal 11 11 4" xfId="33890" xr:uid="{31434899-0CC4-4D86-8523-A7BD7D6464DA}"/>
    <cellStyle name="Normal 11 11 4 2" xfId="34536" xr:uid="{95511A4A-5458-49F9-858A-5334AE0F78DA}"/>
    <cellStyle name="Normal 11 11 4 2 2" xfId="35479" xr:uid="{0BE40138-E527-4A61-9C7F-9A8180FFB36E}"/>
    <cellStyle name="Normal 11 11 4 2 2 2" xfId="37420" xr:uid="{7808DDC8-F1DF-4311-89C5-2F325D0FB70F}"/>
    <cellStyle name="Normal 11 11 4 2 2 2 2" xfId="41321" xr:uid="{2516A477-0DE8-46F4-97AE-A1D1315568AB}"/>
    <cellStyle name="Normal 11 11 4 2 2 3" xfId="39373" xr:uid="{90C19575-2C40-45DC-9E27-88C54DCFC0A1}"/>
    <cellStyle name="Normal 11 11 4 2 3" xfId="36448" xr:uid="{41C68871-3083-4646-BD10-F4918DA44B54}"/>
    <cellStyle name="Normal 11 11 4 2 3 2" xfId="40349" xr:uid="{F1D7862F-0EC3-443E-8630-603FF083F79C}"/>
    <cellStyle name="Normal 11 11 4 2 4" xfId="38401" xr:uid="{8A00A2FD-4132-4576-894F-8BF3ABAA5AF2}"/>
    <cellStyle name="Normal 11 11 4 3" xfId="34836" xr:uid="{3DD8A0FB-9C27-43B8-856C-36CC7EECA774}"/>
    <cellStyle name="Normal 11 11 4 3 2" xfId="35797" xr:uid="{10839EAC-3261-41F6-9976-4F55FA5DB1E5}"/>
    <cellStyle name="Normal 11 11 4 3 2 2" xfId="37738" xr:uid="{A7B0EDE6-45D8-4FA2-BA2B-71C9CE618383}"/>
    <cellStyle name="Normal 11 11 4 3 2 2 2" xfId="41639" xr:uid="{28F07D91-007C-42E7-938F-ADBD18329E68}"/>
    <cellStyle name="Normal 11 11 4 3 2 3" xfId="39691" xr:uid="{42C88B76-CA49-4E93-87E7-7D0C181CE7B6}"/>
    <cellStyle name="Normal 11 11 4 3 3" xfId="36766" xr:uid="{FF3D4DB3-244E-4C7C-BD14-FC747F2415D1}"/>
    <cellStyle name="Normal 11 11 4 3 3 2" xfId="40667" xr:uid="{B53FE1CD-870B-4673-960B-43249A23FC6C}"/>
    <cellStyle name="Normal 11 11 4 3 4" xfId="38719" xr:uid="{29989685-F257-4E93-8437-4A7BD08FF695}"/>
    <cellStyle name="Normal 11 11 4 4" xfId="35161" xr:uid="{C29E7473-F21F-411E-BBE6-8AE7A14D1463}"/>
    <cellStyle name="Normal 11 11 4 4 2" xfId="37102" xr:uid="{6CE8FB5C-8108-4DAC-A896-56C8F97FDAE9}"/>
    <cellStyle name="Normal 11 11 4 4 2 2" xfId="41003" xr:uid="{B5564682-9E72-45D7-9C06-E9B3B07279D9}"/>
    <cellStyle name="Normal 11 11 4 4 3" xfId="39055" xr:uid="{8936F5C3-FF27-4960-A3C3-F46F2FDF1B1A}"/>
    <cellStyle name="Normal 11 11 4 5" xfId="36130" xr:uid="{B2EA2EA9-B718-459B-AD00-6FE06F67E8FA}"/>
    <cellStyle name="Normal 11 11 4 5 2" xfId="40031" xr:uid="{3DC1AF8B-3854-4C8C-8850-7235C2439498}"/>
    <cellStyle name="Normal 11 11 4 6" xfId="34234" xr:uid="{B70BF744-08F5-4AB1-ACD3-7BF2DC5BD6B7}"/>
    <cellStyle name="Normal 11 11 4 7" xfId="38083" xr:uid="{E8C05379-7CBD-4519-9BEB-EAEB64A4D5EC}"/>
    <cellStyle name="Normal 11 11 5" xfId="33957" xr:uid="{14C7BC98-C844-444C-AFD1-EF2A6F34735F}"/>
    <cellStyle name="Normal 11 11 5 2" xfId="35271" xr:uid="{C1F8E6F0-2C0B-4EA8-9C77-12DE9318B943}"/>
    <cellStyle name="Normal 11 11 5 2 2" xfId="37212" xr:uid="{4A9EFF33-AB24-4B1E-85B9-72B21E8A0605}"/>
    <cellStyle name="Normal 11 11 5 2 2 2" xfId="41113" xr:uid="{CD6556C5-DD43-46E5-B0F5-D908561B97D1}"/>
    <cellStyle name="Normal 11 11 5 2 3" xfId="39165" xr:uid="{905B3F05-3158-450A-8225-601BD6604E5A}"/>
    <cellStyle name="Normal 11 11 5 3" xfId="36240" xr:uid="{05629C83-4E46-42AD-B03E-091A0220DED2}"/>
    <cellStyle name="Normal 11 11 5 3 2" xfId="40141" xr:uid="{5F8819F5-1B79-471D-B567-E2CDE8D49B6A}"/>
    <cellStyle name="Normal 11 11 5 4" xfId="34332" xr:uid="{C6712C0C-748A-45F6-9E28-4A70866FAFDF}"/>
    <cellStyle name="Normal 11 11 5 5" xfId="38193" xr:uid="{D81ECA2C-EFFD-477C-A9E2-0A2BBCD256AF}"/>
    <cellStyle name="Normal 11 11 6" xfId="34010" xr:uid="{399023F5-671E-473B-A64B-552B43575940}"/>
    <cellStyle name="Normal 11 11 6 2" xfId="35589" xr:uid="{698BDF67-DF18-449A-A84B-5E27AE2802DC}"/>
    <cellStyle name="Normal 11 11 6 2 2" xfId="37530" xr:uid="{F0DADF2A-2B66-46E3-89AA-0EDFEE72BD95}"/>
    <cellStyle name="Normal 11 11 6 2 2 2" xfId="41431" xr:uid="{D6072C07-BC37-48B4-AE23-08FCA1AA70E3}"/>
    <cellStyle name="Normal 11 11 6 2 3" xfId="39483" xr:uid="{BFB50FCC-B4A8-4069-A437-C67AE4437818}"/>
    <cellStyle name="Normal 11 11 6 3" xfId="36558" xr:uid="{BC81CAD9-5DDB-4F0F-973A-60A50BC2449A}"/>
    <cellStyle name="Normal 11 11 6 3 2" xfId="40459" xr:uid="{2E885C9E-5A5A-44C6-AC21-E8CAF916561E}"/>
    <cellStyle name="Normal 11 11 6 4" xfId="38511" xr:uid="{2BE5652C-5332-4B45-A24F-81428938FE8D}"/>
    <cellStyle name="Normal 11 11 7" xfId="34953" xr:uid="{8B35E3CB-D9AF-42B3-BE94-765E09F2732A}"/>
    <cellStyle name="Normal 11 11 7 2" xfId="36894" xr:uid="{6CDD504C-33C4-462C-8503-22C5A4C64AD3}"/>
    <cellStyle name="Normal 11 11 7 2 2" xfId="40795" xr:uid="{EC241283-B94F-4868-9A87-9C6D412E5728}"/>
    <cellStyle name="Normal 11 11 7 3" xfId="38847" xr:uid="{FF15B480-E405-4CD6-ABF8-ACEA5BDD4582}"/>
    <cellStyle name="Normal 11 11 8" xfId="35922" xr:uid="{5B1EF99F-2F30-4108-B3BB-1E94798203E0}"/>
    <cellStyle name="Normal 11 11 8 2" xfId="39823" xr:uid="{62366E97-F7E4-4E44-9333-2D2E0D58AA81}"/>
    <cellStyle name="Normal 11 11 9" xfId="37875" xr:uid="{E2335CD1-59FA-442C-B017-3FC8663AF921}"/>
    <cellStyle name="Normal 11 12" xfId="33660" xr:uid="{4E9B2B48-99E4-4754-A03E-AAFEC5E1DE67}"/>
    <cellStyle name="Normal 11 12 10" xfId="37879" xr:uid="{F225123A-E5E3-4A1F-B96C-8B09AF4FC863}"/>
    <cellStyle name="Normal 11 12 2" xfId="33675" xr:uid="{21A78218-DA1E-44B2-944A-A3D7B81C6F98}"/>
    <cellStyle name="Normal 11 12 2 2" xfId="33761" xr:uid="{0A8A72B8-A4B9-4F8B-868D-27995ECF9D03}"/>
    <cellStyle name="Normal 11 12 2 2 2" xfId="34488" xr:uid="{B070598D-BE89-4C6F-985D-DACEE99BE33B}"/>
    <cellStyle name="Normal 11 12 2 2 2 2" xfId="35431" xr:uid="{9C405FAC-59AC-472A-9CDC-11C933AFAB92}"/>
    <cellStyle name="Normal 11 12 2 2 2 2 2" xfId="37372" xr:uid="{B408141B-2322-48BA-A9C5-F68D184F2650}"/>
    <cellStyle name="Normal 11 12 2 2 2 2 2 2" xfId="41273" xr:uid="{49D02297-7646-4F95-848D-8D2A69D1F598}"/>
    <cellStyle name="Normal 11 12 2 2 2 2 3" xfId="39325" xr:uid="{16766B87-9805-40AB-A715-4D425B0BF54D}"/>
    <cellStyle name="Normal 11 12 2 2 2 3" xfId="36400" xr:uid="{70F67ED9-4DC0-49E4-AE51-F18D5C7231EE}"/>
    <cellStyle name="Normal 11 12 2 2 2 3 2" xfId="40301" xr:uid="{9AF5677C-CE74-4E6A-85ED-973817C3BC63}"/>
    <cellStyle name="Normal 11 12 2 2 2 4" xfId="38353" xr:uid="{A2E610F1-3718-4060-87B9-4A69240A18F1}"/>
    <cellStyle name="Normal 11 12 2 2 3" xfId="34788" xr:uid="{0315CD74-E4B9-44F3-8010-32C05EF015E7}"/>
    <cellStyle name="Normal 11 12 2 2 3 2" xfId="35749" xr:uid="{E34F288F-1A0A-4090-8057-002DD106C80B}"/>
    <cellStyle name="Normal 11 12 2 2 3 2 2" xfId="37690" xr:uid="{28AE4ED1-047D-4EBC-810C-00FAB56DF95A}"/>
    <cellStyle name="Normal 11 12 2 2 3 2 2 2" xfId="41591" xr:uid="{E925DDFE-3D52-4F8F-B6FF-901264341D80}"/>
    <cellStyle name="Normal 11 12 2 2 3 2 3" xfId="39643" xr:uid="{FC41C39D-DF3C-4A35-BC9E-2579D8B2A183}"/>
    <cellStyle name="Normal 11 12 2 2 3 3" xfId="36718" xr:uid="{62EA2DBD-C109-4D6E-B3CB-41DBCFCB2F31}"/>
    <cellStyle name="Normal 11 12 2 2 3 3 2" xfId="40619" xr:uid="{F032D509-1709-4252-9D7B-A6060C9A6274}"/>
    <cellStyle name="Normal 11 12 2 2 3 4" xfId="38671" xr:uid="{1C3F78FD-6AC5-4F59-A608-EB23EE21F603}"/>
    <cellStyle name="Normal 11 12 2 2 4" xfId="35113" xr:uid="{7CEDD474-C463-490A-9E47-3739B88FD2EC}"/>
    <cellStyle name="Normal 11 12 2 2 4 2" xfId="37054" xr:uid="{184BF9D2-96FD-4465-A21D-513CBDC72F1A}"/>
    <cellStyle name="Normal 11 12 2 2 4 2 2" xfId="40955" xr:uid="{CEB04B21-4EB6-4C86-B39B-6D17A2D14759}"/>
    <cellStyle name="Normal 11 12 2 2 4 3" xfId="39007" xr:uid="{08841A30-8A3C-4315-948F-65FFF7190090}"/>
    <cellStyle name="Normal 11 12 2 2 5" xfId="36082" xr:uid="{16C24352-8E30-47EE-A5BB-8D2C0CAB834B}"/>
    <cellStyle name="Normal 11 12 2 2 5 2" xfId="39983" xr:uid="{D9D16860-451B-44DA-AA1E-AC6258AB2EF4}"/>
    <cellStyle name="Normal 11 12 2 2 6" xfId="34186" xr:uid="{42B86F07-8E45-469D-99B1-589A72F6284C}"/>
    <cellStyle name="Normal 11 12 2 2 7" xfId="38035" xr:uid="{1E2A42DB-FE83-4CAE-8EB2-E0B4A5391710}"/>
    <cellStyle name="Normal 11 12 2 3" xfId="34287" xr:uid="{6AEE1047-9663-43AA-96BA-9418EE577D03}"/>
    <cellStyle name="Normal 11 12 2 3 2" xfId="34592" xr:uid="{46432AB1-FE21-4F20-BA86-0D77F322E489}"/>
    <cellStyle name="Normal 11 12 2 3 2 2" xfId="35535" xr:uid="{6335AB6C-4D7A-4352-B2F8-008972497F20}"/>
    <cellStyle name="Normal 11 12 2 3 2 2 2" xfId="37476" xr:uid="{14648B93-C9C0-4F55-94DC-E91B4045F9E4}"/>
    <cellStyle name="Normal 11 12 2 3 2 2 2 2" xfId="41377" xr:uid="{A69F7E35-6A4B-4E26-A1A3-408A31D1341B}"/>
    <cellStyle name="Normal 11 12 2 3 2 2 3" xfId="39429" xr:uid="{E3369737-A837-4706-8C43-D6CC01F519AE}"/>
    <cellStyle name="Normal 11 12 2 3 2 3" xfId="36504" xr:uid="{BFF7A53C-F22C-4E7C-8B44-A9DE93DEB8F9}"/>
    <cellStyle name="Normal 11 12 2 3 2 3 2" xfId="40405" xr:uid="{EFE987B3-AD34-46E6-9DEA-FB8C71F96198}"/>
    <cellStyle name="Normal 11 12 2 3 2 4" xfId="38457" xr:uid="{1A398B5F-0BBA-493C-957F-FF187EA73F82}"/>
    <cellStyle name="Normal 11 12 2 3 3" xfId="34892" xr:uid="{D8E87746-FD39-47D1-84EA-E0812F12948E}"/>
    <cellStyle name="Normal 11 12 2 3 3 2" xfId="35853" xr:uid="{F118E18B-8F2E-40AD-8368-08ED78D99D85}"/>
    <cellStyle name="Normal 11 12 2 3 3 2 2" xfId="37794" xr:uid="{5A802F0F-C3C5-4BAF-81F2-454A61F54C43}"/>
    <cellStyle name="Normal 11 12 2 3 3 2 2 2" xfId="41695" xr:uid="{9A21080E-606A-4DF1-B905-9B967033602A}"/>
    <cellStyle name="Normal 11 12 2 3 3 2 3" xfId="39747" xr:uid="{9F038B36-1674-4D68-AA99-DBCC04EB03E7}"/>
    <cellStyle name="Normal 11 12 2 3 3 3" xfId="36822" xr:uid="{9E4F2538-018F-4F81-941B-D058219B37DE}"/>
    <cellStyle name="Normal 11 12 2 3 3 3 2" xfId="40723" xr:uid="{DC1B2F3B-157A-4477-A49A-AE3201A51B21}"/>
    <cellStyle name="Normal 11 12 2 3 3 4" xfId="38775" xr:uid="{4B4100E7-E499-4ED7-B8F3-DF841CE6E17D}"/>
    <cellStyle name="Normal 11 12 2 3 4" xfId="35217" xr:uid="{323C2824-AED1-4E0B-949E-3F74AFB766FA}"/>
    <cellStyle name="Normal 11 12 2 3 4 2" xfId="37158" xr:uid="{3233AAA1-5775-46AB-9606-5A4590CEF539}"/>
    <cellStyle name="Normal 11 12 2 3 4 2 2" xfId="41059" xr:uid="{7F95AF4D-C686-45B0-BD2E-6E7B216EA31B}"/>
    <cellStyle name="Normal 11 12 2 3 4 3" xfId="39111" xr:uid="{DD96C377-9B08-4626-8D14-300D837D67BD}"/>
    <cellStyle name="Normal 11 12 2 3 5" xfId="36186" xr:uid="{78596834-FC28-4CDD-B831-A51E1A10C111}"/>
    <cellStyle name="Normal 11 12 2 3 5 2" xfId="40087" xr:uid="{F1504B78-4AA3-46BD-A7D5-3C5C15C98FE9}"/>
    <cellStyle name="Normal 11 12 2 3 6" xfId="38139" xr:uid="{D5D6CBA3-3D6A-432B-8C59-823535579596}"/>
    <cellStyle name="Normal 11 12 2 4" xfId="34384" xr:uid="{F330E4E8-D877-48BC-BCA8-708F369ACE4F}"/>
    <cellStyle name="Normal 11 12 2 4 2" xfId="35327" xr:uid="{C4C09985-5779-4EAF-A54E-3AACCA245CDB}"/>
    <cellStyle name="Normal 11 12 2 4 2 2" xfId="37268" xr:uid="{E7C4DE7B-CE64-4E57-8A11-C63CFCB8B804}"/>
    <cellStyle name="Normal 11 12 2 4 2 2 2" xfId="41169" xr:uid="{F7316AD3-397D-4806-A064-A735942B456D}"/>
    <cellStyle name="Normal 11 12 2 4 2 3" xfId="39221" xr:uid="{3E56253F-F3AE-433B-85F8-3B35B0CA1F3D}"/>
    <cellStyle name="Normal 11 12 2 4 3" xfId="36296" xr:uid="{3C2C99F1-539A-4AB1-B665-BA351FEAE5A0}"/>
    <cellStyle name="Normal 11 12 2 4 3 2" xfId="40197" xr:uid="{36A08D57-E028-43C3-8C8F-5C6291B4C725}"/>
    <cellStyle name="Normal 11 12 2 4 4" xfId="38249" xr:uid="{BDFAB912-ACB9-450D-8694-1D5A3E51401D}"/>
    <cellStyle name="Normal 11 12 2 5" xfId="34684" xr:uid="{06F3CC75-D25A-4AD5-9556-70289C75E658}"/>
    <cellStyle name="Normal 11 12 2 5 2" xfId="35645" xr:uid="{5ACE4B7E-2036-4C83-888F-2320F3054336}"/>
    <cellStyle name="Normal 11 12 2 5 2 2" xfId="37586" xr:uid="{765A3C07-F554-473B-A4B7-6684E26AA77C}"/>
    <cellStyle name="Normal 11 12 2 5 2 2 2" xfId="41487" xr:uid="{3AAC81CD-5AAA-45C7-8010-AC60305B39BE}"/>
    <cellStyle name="Normal 11 12 2 5 2 3" xfId="39539" xr:uid="{8B80CC94-94C1-413D-AFDE-C78FC1F373A9}"/>
    <cellStyle name="Normal 11 12 2 5 3" xfId="36614" xr:uid="{427EB570-BA03-4F8E-9B71-F61F89759C7D}"/>
    <cellStyle name="Normal 11 12 2 5 3 2" xfId="40515" xr:uid="{57CBE41E-E4F2-4FA1-8F36-EF335616A374}"/>
    <cellStyle name="Normal 11 12 2 5 4" xfId="38567" xr:uid="{FCC028BD-0751-4CA5-9E02-598D93CDE928}"/>
    <cellStyle name="Normal 11 12 2 6" xfId="35009" xr:uid="{AB7E1C3A-C79E-4713-A59D-09D8F3550AD9}"/>
    <cellStyle name="Normal 11 12 2 6 2" xfId="36950" xr:uid="{5DEE004D-FBB3-4174-BA1D-CC20BEE35114}"/>
    <cellStyle name="Normal 11 12 2 6 2 2" xfId="40851" xr:uid="{FC020B78-E6C8-4692-AD96-3B538D9C0205}"/>
    <cellStyle name="Normal 11 12 2 6 3" xfId="38903" xr:uid="{85FFDAF6-56C7-40DF-9AFE-F270D9273721}"/>
    <cellStyle name="Normal 11 12 2 7" xfId="35978" xr:uid="{9C8FE9C6-B4A2-4B1D-954D-F1ECBB2D720A}"/>
    <cellStyle name="Normal 11 12 2 7 2" xfId="39879" xr:uid="{A8923042-84E8-40A0-9977-77777A875579}"/>
    <cellStyle name="Normal 11 12 2 8" xfId="34082" xr:uid="{C6065FE2-4775-4075-B7DE-CAAE9E5690AC}"/>
    <cellStyle name="Normal 11 12 2 9" xfId="37931" xr:uid="{3E88D814-FB9C-4CF1-B163-831C1AA938BC}"/>
    <cellStyle name="Normal 11 12 3" xfId="33715" xr:uid="{4D639A01-CAD8-4A18-AFE0-D8B7BE449DE3}"/>
    <cellStyle name="Normal 11 12 3 2" xfId="34436" xr:uid="{18565000-8256-4FFA-8661-BC52D3374D37}"/>
    <cellStyle name="Normal 11 12 3 2 2" xfId="35379" xr:uid="{B41CB056-F72D-414A-B187-3EA03AAB132A}"/>
    <cellStyle name="Normal 11 12 3 2 2 2" xfId="37320" xr:uid="{DFB54DB9-D410-4E64-9503-66851DAF82EA}"/>
    <cellStyle name="Normal 11 12 3 2 2 2 2" xfId="41221" xr:uid="{304AD4C5-155F-4611-820B-1137DD4CCCA0}"/>
    <cellStyle name="Normal 11 12 3 2 2 3" xfId="39273" xr:uid="{77CEC36B-5025-473F-987D-E1ED954CE9D7}"/>
    <cellStyle name="Normal 11 12 3 2 3" xfId="36348" xr:uid="{B871B9E0-D451-4831-A762-E7E3B24CC4A6}"/>
    <cellStyle name="Normal 11 12 3 2 3 2" xfId="40249" xr:uid="{0CB15843-2968-493C-A7FE-15D525E205FF}"/>
    <cellStyle name="Normal 11 12 3 2 4" xfId="38301" xr:uid="{89996550-F771-493D-9D6D-0272196DCAFF}"/>
    <cellStyle name="Normal 11 12 3 3" xfId="34736" xr:uid="{994FF128-1099-471E-9B37-0F273F92A5ED}"/>
    <cellStyle name="Normal 11 12 3 3 2" xfId="35697" xr:uid="{0B7FDD29-9A3F-41FF-B56A-390B89EDFF3F}"/>
    <cellStyle name="Normal 11 12 3 3 2 2" xfId="37638" xr:uid="{C4D7D2B9-256D-488E-88DB-D9D5E3D14E67}"/>
    <cellStyle name="Normal 11 12 3 3 2 2 2" xfId="41539" xr:uid="{10BEDDC8-B91F-4015-9827-DF6CF7AFA9D7}"/>
    <cellStyle name="Normal 11 12 3 3 2 3" xfId="39591" xr:uid="{34B51317-3D5F-444E-80F3-68583C85D27F}"/>
    <cellStyle name="Normal 11 12 3 3 3" xfId="36666" xr:uid="{35366FBA-7DEC-4513-BBAB-EE8EA4A152E1}"/>
    <cellStyle name="Normal 11 12 3 3 3 2" xfId="40567" xr:uid="{05269EE4-1BBF-416F-8C20-756E90F440AD}"/>
    <cellStyle name="Normal 11 12 3 3 4" xfId="38619" xr:uid="{05DF70A5-44D6-4A05-AD58-6C74DDAC9DC7}"/>
    <cellStyle name="Normal 11 12 3 4" xfId="35061" xr:uid="{45B52E58-4424-4DA8-9550-03174CC1DB74}"/>
    <cellStyle name="Normal 11 12 3 4 2" xfId="37002" xr:uid="{800522C8-FA38-42B7-97A5-D00311C76C98}"/>
    <cellStyle name="Normal 11 12 3 4 2 2" xfId="40903" xr:uid="{D869B0AA-8076-4556-B974-7533193F50EA}"/>
    <cellStyle name="Normal 11 12 3 4 3" xfId="38955" xr:uid="{0E69C419-1755-419B-8A4F-777F176332A9}"/>
    <cellStyle name="Normal 11 12 3 5" xfId="36030" xr:uid="{E034C7C5-61C4-462E-9C43-171836AD7418}"/>
    <cellStyle name="Normal 11 12 3 5 2" xfId="39931" xr:uid="{73ED57C8-14CB-4A59-86EF-64DF2135DA0E}"/>
    <cellStyle name="Normal 11 12 3 6" xfId="34134" xr:uid="{475F352D-6DB1-48C6-96FD-4ED0D1D238D9}"/>
    <cellStyle name="Normal 11 12 3 7" xfId="37983" xr:uid="{DE542DA9-FE7F-49B3-AA52-3D3ED14CA857}"/>
    <cellStyle name="Normal 11 12 4" xfId="33892" xr:uid="{3828F2EA-F17E-4A72-8ACE-B956E41D216B}"/>
    <cellStyle name="Normal 11 12 4 2" xfId="34540" xr:uid="{E5B507F4-829D-4705-AB13-0E086738834E}"/>
    <cellStyle name="Normal 11 12 4 2 2" xfId="35483" xr:uid="{48CF363B-D04C-4EBA-9296-5A5169C37B4E}"/>
    <cellStyle name="Normal 11 12 4 2 2 2" xfId="37424" xr:uid="{3B6BECBA-1C19-4A39-A0CB-290695326362}"/>
    <cellStyle name="Normal 11 12 4 2 2 2 2" xfId="41325" xr:uid="{7258813D-644B-494D-982E-E93CFB7B8F51}"/>
    <cellStyle name="Normal 11 12 4 2 2 3" xfId="39377" xr:uid="{82F6C21C-C72C-4F7E-82D5-B456F05618A5}"/>
    <cellStyle name="Normal 11 12 4 2 3" xfId="36452" xr:uid="{E89F6034-36F2-4584-A9B1-2F153B230714}"/>
    <cellStyle name="Normal 11 12 4 2 3 2" xfId="40353" xr:uid="{6E1B8178-BEE1-4C38-9988-E2E74621097A}"/>
    <cellStyle name="Normal 11 12 4 2 4" xfId="38405" xr:uid="{D8CB8F63-E56E-4495-B06C-97F9036717F5}"/>
    <cellStyle name="Normal 11 12 4 3" xfId="34840" xr:uid="{6A6C5C96-270B-4099-B7E6-1B5044680147}"/>
    <cellStyle name="Normal 11 12 4 3 2" xfId="35801" xr:uid="{D046F08B-E728-4DF8-B21F-D5246EF665B0}"/>
    <cellStyle name="Normal 11 12 4 3 2 2" xfId="37742" xr:uid="{139FA624-3136-4C3C-8C9E-BE88934E9AB9}"/>
    <cellStyle name="Normal 11 12 4 3 2 2 2" xfId="41643" xr:uid="{BADFCAFF-D6BD-43C6-B587-CE73D70B2A42}"/>
    <cellStyle name="Normal 11 12 4 3 2 3" xfId="39695" xr:uid="{A50FA400-9755-4274-8E50-B07AE65761D0}"/>
    <cellStyle name="Normal 11 12 4 3 3" xfId="36770" xr:uid="{EC528DF8-02FD-48C2-8F5B-74999498C5A4}"/>
    <cellStyle name="Normal 11 12 4 3 3 2" xfId="40671" xr:uid="{4558F4A5-4D13-41FA-850C-390BEF978A8E}"/>
    <cellStyle name="Normal 11 12 4 3 4" xfId="38723" xr:uid="{A1FAAFDF-229B-4D5D-8546-35936E678BA8}"/>
    <cellStyle name="Normal 11 12 4 4" xfId="35165" xr:uid="{C6E9E010-8F37-49D8-BFA6-905498AB51E3}"/>
    <cellStyle name="Normal 11 12 4 4 2" xfId="37106" xr:uid="{D3CD0717-3875-472D-B5D1-DD1F93919E4D}"/>
    <cellStyle name="Normal 11 12 4 4 2 2" xfId="41007" xr:uid="{E909E040-73AD-439A-9ED1-2F46DB07114E}"/>
    <cellStyle name="Normal 11 12 4 4 3" xfId="39059" xr:uid="{08293D8F-7A25-498C-83F7-C2469F09B8DB}"/>
    <cellStyle name="Normal 11 12 4 5" xfId="36134" xr:uid="{DC70F4CC-072F-44DF-B03F-B0F9AC24594D}"/>
    <cellStyle name="Normal 11 12 4 5 2" xfId="40035" xr:uid="{FA9A4CF7-1DFC-41D0-BF21-0B9A6315C441}"/>
    <cellStyle name="Normal 11 12 4 6" xfId="34238" xr:uid="{A35631DE-EAAE-438A-806F-6C8DE3270BC9}"/>
    <cellStyle name="Normal 11 12 4 7" xfId="38087" xr:uid="{AF5CD037-A860-4250-8607-2C69CBE1F3C6}"/>
    <cellStyle name="Normal 11 12 5" xfId="34336" xr:uid="{63BC885E-0A64-4C02-8191-FD3EF0C36E39}"/>
    <cellStyle name="Normal 11 12 5 2" xfId="35275" xr:uid="{FB292C42-63B0-492C-A542-A09C864E4B11}"/>
    <cellStyle name="Normal 11 12 5 2 2" xfId="37216" xr:uid="{E432B264-9DFE-49D8-A454-340824D11730}"/>
    <cellStyle name="Normal 11 12 5 2 2 2" xfId="41117" xr:uid="{432CF2CF-CE47-42A9-9049-570A5DA002AE}"/>
    <cellStyle name="Normal 11 12 5 2 3" xfId="39169" xr:uid="{A138AD32-B95E-462A-9CDB-05CC7CAE92A3}"/>
    <cellStyle name="Normal 11 12 5 3" xfId="36244" xr:uid="{D6E6A540-2E2A-487A-B32D-B95FEEB3F38F}"/>
    <cellStyle name="Normal 11 12 5 3 2" xfId="40145" xr:uid="{474E5641-CD3F-4953-BA58-E0FCD43090E5}"/>
    <cellStyle name="Normal 11 12 5 4" xfId="38197" xr:uid="{8F7998D6-57E2-4871-A355-239D72375049}"/>
    <cellStyle name="Normal 11 12 6" xfId="34634" xr:uid="{E5EB8B19-5B56-47EF-8242-1838CC7DB855}"/>
    <cellStyle name="Normal 11 12 6 2" xfId="35593" xr:uid="{35991124-BF7C-47E9-A5A5-7B15EEE7FC66}"/>
    <cellStyle name="Normal 11 12 6 2 2" xfId="37534" xr:uid="{A2D08B50-32B6-402F-9482-45630C926E1C}"/>
    <cellStyle name="Normal 11 12 6 2 2 2" xfId="41435" xr:uid="{2DB108B4-2495-4663-860C-9E90178B0D15}"/>
    <cellStyle name="Normal 11 12 6 2 3" xfId="39487" xr:uid="{D043550F-FB8B-4F4D-A450-DE8FD85558D5}"/>
    <cellStyle name="Normal 11 12 6 3" xfId="36562" xr:uid="{0EDC9F54-E8B1-4D87-9294-912C4D2B6D27}"/>
    <cellStyle name="Normal 11 12 6 3 2" xfId="40463" xr:uid="{E58D611E-DFEF-4F1A-8C6A-4964C261BDE0}"/>
    <cellStyle name="Normal 11 12 6 4" xfId="38515" xr:uid="{0307DF3F-8584-428D-B64E-F73728189B4E}"/>
    <cellStyle name="Normal 11 12 7" xfId="34957" xr:uid="{16288151-9434-4F74-A61E-7D542967C228}"/>
    <cellStyle name="Normal 11 12 7 2" xfId="36898" xr:uid="{5EFBBA1F-6E50-4538-BC91-439FB047D283}"/>
    <cellStyle name="Normal 11 12 7 2 2" xfId="40799" xr:uid="{E2AB6384-DD49-4298-B7F2-A8F9787A8F66}"/>
    <cellStyle name="Normal 11 12 7 3" xfId="38851" xr:uid="{12951AB2-E6D6-42F7-A144-EC154CE0EC7D}"/>
    <cellStyle name="Normal 11 12 8" xfId="35926" xr:uid="{55BBEAE4-7CA9-4149-BEFC-61FC56B0AFB0}"/>
    <cellStyle name="Normal 11 12 8 2" xfId="39827" xr:uid="{1760486A-75B0-4067-956A-49C74D015D23}"/>
    <cellStyle name="Normal 11 12 9" xfId="34030" xr:uid="{7F3D08B9-2485-4F6B-891F-6CA86D593695}"/>
    <cellStyle name="Normal 11 13" xfId="33663" xr:uid="{520C1DDA-94EB-4B66-8114-7D61FF488B1C}"/>
    <cellStyle name="Normal 11 13 2" xfId="33721" xr:uid="{EA3A97E0-1E7E-4A0E-B4BB-DC385F8B1A61}"/>
    <cellStyle name="Normal 11 13 2 2" xfId="34442" xr:uid="{71E3B10A-F989-4210-A418-26BEA9FD55A2}"/>
    <cellStyle name="Normal 11 13 2 2 2" xfId="35385" xr:uid="{2E77F87D-80EB-4D64-8893-1F34597B4C53}"/>
    <cellStyle name="Normal 11 13 2 2 2 2" xfId="37326" xr:uid="{9DDD9569-803E-4BBC-98DC-34129D4121D0}"/>
    <cellStyle name="Normal 11 13 2 2 2 2 2" xfId="41227" xr:uid="{7AB10F1A-66FD-4F47-871B-466BEBF795B8}"/>
    <cellStyle name="Normal 11 13 2 2 2 3" xfId="39279" xr:uid="{6177083A-D706-4E83-99CA-79575D305A83}"/>
    <cellStyle name="Normal 11 13 2 2 3" xfId="36354" xr:uid="{A80715DA-3529-46F8-B336-64306DFAF6EF}"/>
    <cellStyle name="Normal 11 13 2 2 3 2" xfId="40255" xr:uid="{C8242839-3520-48A2-9026-E693FDBBF419}"/>
    <cellStyle name="Normal 11 13 2 2 4" xfId="38307" xr:uid="{AC6B4ECA-246F-42F8-964A-B8F25A69C8CD}"/>
    <cellStyle name="Normal 11 13 2 3" xfId="34742" xr:uid="{A04A95E9-1C47-40E4-B202-0B85F2BFEBFE}"/>
    <cellStyle name="Normal 11 13 2 3 2" xfId="35703" xr:uid="{6AB68570-9962-4538-8CF7-ABF6F4CFF5F4}"/>
    <cellStyle name="Normal 11 13 2 3 2 2" xfId="37644" xr:uid="{5A10F6E5-A0B1-4CB0-82C2-9F16F29F3F24}"/>
    <cellStyle name="Normal 11 13 2 3 2 2 2" xfId="41545" xr:uid="{82ED6B5A-C093-44BE-80A0-436C5627D7DE}"/>
    <cellStyle name="Normal 11 13 2 3 2 3" xfId="39597" xr:uid="{60821DFE-898B-455D-B1FC-D5C6C98E4801}"/>
    <cellStyle name="Normal 11 13 2 3 3" xfId="36672" xr:uid="{40A2D087-2553-4832-861F-6B92DD16F3E4}"/>
    <cellStyle name="Normal 11 13 2 3 3 2" xfId="40573" xr:uid="{EE39027D-32D6-4C18-A665-31BBD7D28210}"/>
    <cellStyle name="Normal 11 13 2 3 4" xfId="38625" xr:uid="{942CCB0E-FA5F-4F4B-9909-3720681955DD}"/>
    <cellStyle name="Normal 11 13 2 4" xfId="35067" xr:uid="{56483A2D-D7A3-4426-972C-A71D5D16FD55}"/>
    <cellStyle name="Normal 11 13 2 4 2" xfId="37008" xr:uid="{E0D3C531-9D2D-4462-985F-034F2F3B25B8}"/>
    <cellStyle name="Normal 11 13 2 4 2 2" xfId="40909" xr:uid="{A85EDB1C-5879-46A5-97CE-29106F35AABB}"/>
    <cellStyle name="Normal 11 13 2 4 3" xfId="38961" xr:uid="{44E234EC-1409-401B-9116-A1B26A4027E5}"/>
    <cellStyle name="Normal 11 13 2 5" xfId="36036" xr:uid="{3CC4D57D-CCDA-482D-BA43-602551E12598}"/>
    <cellStyle name="Normal 11 13 2 5 2" xfId="39937" xr:uid="{6BF3799C-9EF0-4000-B03C-473D7D0CCD25}"/>
    <cellStyle name="Normal 11 13 2 6" xfId="34140" xr:uid="{963F93CF-68FE-4F7F-A498-BB98F03157CC}"/>
    <cellStyle name="Normal 11 13 2 7" xfId="37989" xr:uid="{D40086A6-4BB2-45B0-A47A-4D98A53D0058}"/>
    <cellStyle name="Normal 11 13 3" xfId="34244" xr:uid="{55E34B4E-C5D8-440F-8FD0-B3C8323F8009}"/>
    <cellStyle name="Normal 11 13 3 2" xfId="34546" xr:uid="{70D1DA43-687D-4D6A-9998-CB1A84D4FAE8}"/>
    <cellStyle name="Normal 11 13 3 2 2" xfId="35489" xr:uid="{B74329CC-99DD-46C9-8A14-4AE40599508A}"/>
    <cellStyle name="Normal 11 13 3 2 2 2" xfId="37430" xr:uid="{FE339253-458E-48CC-9284-B19EBC88AD3E}"/>
    <cellStyle name="Normal 11 13 3 2 2 2 2" xfId="41331" xr:uid="{0A9CFD9F-2683-4727-AF53-8E0554B6B472}"/>
    <cellStyle name="Normal 11 13 3 2 2 3" xfId="39383" xr:uid="{986AFA8E-0D5B-4280-AEB9-BEEA17EAE52E}"/>
    <cellStyle name="Normal 11 13 3 2 3" xfId="36458" xr:uid="{D464C6FE-D26F-404E-B618-F64640912BAC}"/>
    <cellStyle name="Normal 11 13 3 2 3 2" xfId="40359" xr:uid="{BDFF81A5-49BF-44D2-9511-6B6566ADE491}"/>
    <cellStyle name="Normal 11 13 3 2 4" xfId="38411" xr:uid="{39421F7C-1827-494A-B78C-70ADCA15BA76}"/>
    <cellStyle name="Normal 11 13 3 3" xfId="34846" xr:uid="{6ED2D31A-E7CF-4824-808F-DA880912016C}"/>
    <cellStyle name="Normal 11 13 3 3 2" xfId="35807" xr:uid="{954FDA18-92B3-42DB-AB47-30610A51F2DA}"/>
    <cellStyle name="Normal 11 13 3 3 2 2" xfId="37748" xr:uid="{C2C64683-000F-4A28-BC98-A4AC20844229}"/>
    <cellStyle name="Normal 11 13 3 3 2 2 2" xfId="41649" xr:uid="{8755043E-040F-46ED-A663-CE565FA47E35}"/>
    <cellStyle name="Normal 11 13 3 3 2 3" xfId="39701" xr:uid="{496C35D7-6F27-407A-AA52-8156FBA722DE}"/>
    <cellStyle name="Normal 11 13 3 3 3" xfId="36776" xr:uid="{0BCF0F76-51C4-4C6B-A93F-5044C6BB7908}"/>
    <cellStyle name="Normal 11 13 3 3 3 2" xfId="40677" xr:uid="{55ECC71A-F267-443A-A2B9-08572D2E1F13}"/>
    <cellStyle name="Normal 11 13 3 3 4" xfId="38729" xr:uid="{22077F61-F622-420B-BB3F-9F75D7817E87}"/>
    <cellStyle name="Normal 11 13 3 4" xfId="35171" xr:uid="{06518654-F7F4-4A8A-AFF5-E0CAC0AC406D}"/>
    <cellStyle name="Normal 11 13 3 4 2" xfId="37112" xr:uid="{DD378C96-C412-456C-9C21-48E7A99B5017}"/>
    <cellStyle name="Normal 11 13 3 4 2 2" xfId="41013" xr:uid="{DBDA7ABA-3D5E-4A3D-801B-86A69EFDEEDF}"/>
    <cellStyle name="Normal 11 13 3 4 3" xfId="39065" xr:uid="{56530791-8AA9-43CF-B4D1-96E61982F335}"/>
    <cellStyle name="Normal 11 13 3 5" xfId="36140" xr:uid="{74C1CF12-8B82-406A-A295-2C868BA72919}"/>
    <cellStyle name="Normal 11 13 3 5 2" xfId="40041" xr:uid="{B3ABEAB7-2794-4CF2-9136-C98570C54160}"/>
    <cellStyle name="Normal 11 13 3 6" xfId="38093" xr:uid="{7839940B-3BF6-4F3B-AB01-FC2D5F1862DB}"/>
    <cellStyle name="Normal 11 13 4" xfId="34341" xr:uid="{A8AF3D93-4D59-4BE7-AF6C-D4304106E20D}"/>
    <cellStyle name="Normal 11 13 4 2" xfId="35281" xr:uid="{0733AD07-F307-4921-8FEE-F105F610ED6A}"/>
    <cellStyle name="Normal 11 13 4 2 2" xfId="37222" xr:uid="{2044F236-2E2A-46F8-896C-2EB0805EC7D8}"/>
    <cellStyle name="Normal 11 13 4 2 2 2" xfId="41123" xr:uid="{D1C64956-EDAF-4F26-BB57-1EDDE445B458}"/>
    <cellStyle name="Normal 11 13 4 2 3" xfId="39175" xr:uid="{A20A3458-622B-43A0-B2F5-090429FDAF9B}"/>
    <cellStyle name="Normal 11 13 4 3" xfId="36250" xr:uid="{8B52810B-3BDD-478D-B7FF-EB118D69BF9C}"/>
    <cellStyle name="Normal 11 13 4 3 2" xfId="40151" xr:uid="{93654DFC-3708-4098-AFAB-806C795662D1}"/>
    <cellStyle name="Normal 11 13 4 4" xfId="38203" xr:uid="{A0B0E1FC-E51B-40E5-92D7-98AA7AC9D419}"/>
    <cellStyle name="Normal 11 13 5" xfId="34638" xr:uid="{1C273D9F-89A2-4861-8340-13EBE9FDE1C7}"/>
    <cellStyle name="Normal 11 13 5 2" xfId="35599" xr:uid="{DC251E80-7D6B-4D5C-A179-3FDB88088688}"/>
    <cellStyle name="Normal 11 13 5 2 2" xfId="37540" xr:uid="{B9E891E8-968B-4F79-B728-82A8D9650A1C}"/>
    <cellStyle name="Normal 11 13 5 2 2 2" xfId="41441" xr:uid="{1962858D-EBB7-46A1-9684-56911D4D4371}"/>
    <cellStyle name="Normal 11 13 5 2 3" xfId="39493" xr:uid="{F4246296-619C-4EB3-8DC6-B2F9D485C8D9}"/>
    <cellStyle name="Normal 11 13 5 3" xfId="36568" xr:uid="{85D43D2C-D6BE-443D-A1CF-B397FD4FBA05}"/>
    <cellStyle name="Normal 11 13 5 3 2" xfId="40469" xr:uid="{D7AF6A4C-A30E-41B6-A9B1-80D84CC9751E}"/>
    <cellStyle name="Normal 11 13 5 4" xfId="38521" xr:uid="{168C29FC-C6FB-4483-8C25-1B59B05F789E}"/>
    <cellStyle name="Normal 11 13 6" xfId="34963" xr:uid="{1A41C75D-D4D5-4AE3-B740-BC782EA36EE8}"/>
    <cellStyle name="Normal 11 13 6 2" xfId="36904" xr:uid="{05564FE7-D6E1-435F-95B4-16668C0540E7}"/>
    <cellStyle name="Normal 11 13 6 2 2" xfId="40805" xr:uid="{9B6CFCE2-4BDD-46DC-A94C-89C618269FF1}"/>
    <cellStyle name="Normal 11 13 6 3" xfId="38857" xr:uid="{6E9E5054-4B29-4195-BA6C-B5AFF4E3205D}"/>
    <cellStyle name="Normal 11 13 7" xfId="35932" xr:uid="{D5F6C5BE-93CE-47F6-AE0A-37471AEFD256}"/>
    <cellStyle name="Normal 11 13 7 2" xfId="39833" xr:uid="{83B164BE-2B8E-4C0F-AB79-B5C65FC8AA69}"/>
    <cellStyle name="Normal 11 13 8" xfId="34031" xr:uid="{48965BCC-9C1C-4472-AAC6-88842373E0B9}"/>
    <cellStyle name="Normal 11 13 9" xfId="37885" xr:uid="{A3910582-9BCB-4EF3-AF66-8E4A9BA9B973}"/>
    <cellStyle name="Normal 11 14" xfId="33679" xr:uid="{86E4B925-D1D3-405D-A155-3798CC349D1A}"/>
    <cellStyle name="Normal 11 14 2" xfId="34390" xr:uid="{BE92982C-476E-4D74-9279-1B312BEAE6D1}"/>
    <cellStyle name="Normal 11 14 2 2" xfId="35333" xr:uid="{81D55C6A-CB6D-465D-A161-7920F8943B94}"/>
    <cellStyle name="Normal 11 14 2 2 2" xfId="37274" xr:uid="{BEB61CA2-33E8-4AC4-9F4D-53C6D62CBA03}"/>
    <cellStyle name="Normal 11 14 2 2 2 2" xfId="41175" xr:uid="{BEAEB988-1DAB-450B-BE89-4645DC8C6080}"/>
    <cellStyle name="Normal 11 14 2 2 3" xfId="39227" xr:uid="{CE9C29F7-B519-4098-B63F-55BE4A22BA2D}"/>
    <cellStyle name="Normal 11 14 2 3" xfId="36302" xr:uid="{C195FDFD-791A-45DF-B42C-AA0596EB6E48}"/>
    <cellStyle name="Normal 11 14 2 3 2" xfId="40203" xr:uid="{99DF47C6-9D3D-42DB-89A5-4D1686D54DEE}"/>
    <cellStyle name="Normal 11 14 2 4" xfId="38255" xr:uid="{F32C758D-7431-4318-BC96-A522A367BB2B}"/>
    <cellStyle name="Normal 11 14 3" xfId="34690" xr:uid="{7C3E26D3-9763-4806-AD81-D3A9B05087CC}"/>
    <cellStyle name="Normal 11 14 3 2" xfId="35651" xr:uid="{22D6FA6A-8E90-4008-AD7D-C1229CAF6293}"/>
    <cellStyle name="Normal 11 14 3 2 2" xfId="37592" xr:uid="{01F7523E-0CCB-4A6D-B5F6-721E9F6FAA51}"/>
    <cellStyle name="Normal 11 14 3 2 2 2" xfId="41493" xr:uid="{1B44DEB8-8847-4993-A7F9-1ADAEF999196}"/>
    <cellStyle name="Normal 11 14 3 2 3" xfId="39545" xr:uid="{C545B3D0-9E1F-4CC9-BE7D-5CDD24AE4659}"/>
    <cellStyle name="Normal 11 14 3 3" xfId="36620" xr:uid="{32A7A1B5-D369-4FB5-8E06-7B0CA03813AE}"/>
    <cellStyle name="Normal 11 14 3 3 2" xfId="40521" xr:uid="{A679C63E-38B1-48FB-BDAF-9084CDA7AA56}"/>
    <cellStyle name="Normal 11 14 3 4" xfId="38573" xr:uid="{4981F5A9-A067-4E72-BB2E-1858BE2E4139}"/>
    <cellStyle name="Normal 11 14 4" xfId="35015" xr:uid="{BA2AE86F-1CE6-4CFB-BED0-68ADD57ECA04}"/>
    <cellStyle name="Normal 11 14 4 2" xfId="36956" xr:uid="{ADF0F945-E2E2-44D3-94AE-40AD707297D9}"/>
    <cellStyle name="Normal 11 14 4 2 2" xfId="40857" xr:uid="{72BEBE3F-F8DB-4E88-9703-4661886AC3E0}"/>
    <cellStyle name="Normal 11 14 4 3" xfId="38909" xr:uid="{FFBBFA91-DECF-487C-8298-70C844AC5531}"/>
    <cellStyle name="Normal 11 14 5" xfId="35984" xr:uid="{AE774761-59B2-41F2-B711-5C063E0C3622}"/>
    <cellStyle name="Normal 11 14 5 2" xfId="39885" xr:uid="{D4ACB7D7-4841-4CB4-AA7C-612FFB28906B}"/>
    <cellStyle name="Normal 11 14 6" xfId="34088" xr:uid="{58DC3DE8-FEB4-4E64-BA5C-C64E3DB50324}"/>
    <cellStyle name="Normal 11 14 7" xfId="37937" xr:uid="{25062C7E-8684-4948-88A8-CC3DACB4FE7B}"/>
    <cellStyle name="Normal 11 15" xfId="33767" xr:uid="{355BAC2E-6E7C-4C63-AEE2-547FE8783D25}"/>
    <cellStyle name="Normal 11 15 2" xfId="34494" xr:uid="{43A379BB-10B7-4988-99C3-5AD58ED5FF60}"/>
    <cellStyle name="Normal 11 15 2 2" xfId="35437" xr:uid="{02340887-728B-4CEE-BD46-1355DE6F5098}"/>
    <cellStyle name="Normal 11 15 2 2 2" xfId="37378" xr:uid="{AF3E9B69-98FE-4232-80F5-30C21CF82FB4}"/>
    <cellStyle name="Normal 11 15 2 2 2 2" xfId="41279" xr:uid="{E47CE79D-5022-4199-9A80-55D7A7521914}"/>
    <cellStyle name="Normal 11 15 2 2 3" xfId="39331" xr:uid="{E016E4A0-C106-4E9B-854A-B6994D2708ED}"/>
    <cellStyle name="Normal 11 15 2 3" xfId="36406" xr:uid="{0B276828-DFE7-4348-977F-4BF28E985F94}"/>
    <cellStyle name="Normal 11 15 2 3 2" xfId="40307" xr:uid="{02B84CDC-0A1F-40F8-9D88-8E7B7E910B4F}"/>
    <cellStyle name="Normal 11 15 2 4" xfId="38359" xr:uid="{EA9C4A67-CF78-4F99-A2F5-D084B678C313}"/>
    <cellStyle name="Normal 11 15 3" xfId="34794" xr:uid="{38B2DF59-B2BB-43C8-BF7D-E30DA19FB9F6}"/>
    <cellStyle name="Normal 11 15 3 2" xfId="35755" xr:uid="{F850F27C-4E91-4E30-B11F-E04F7D8361A6}"/>
    <cellStyle name="Normal 11 15 3 2 2" xfId="37696" xr:uid="{DE312348-914B-4B9C-A0A7-96D0F96883AA}"/>
    <cellStyle name="Normal 11 15 3 2 2 2" xfId="41597" xr:uid="{3FA4A6B1-8437-4D4B-8AF8-F2B598968159}"/>
    <cellStyle name="Normal 11 15 3 2 3" xfId="39649" xr:uid="{328CD633-F8D4-4ED6-AF1C-F1E2AA4A42E0}"/>
    <cellStyle name="Normal 11 15 3 3" xfId="36724" xr:uid="{B30F1BAB-ABDF-4FD6-89F2-4DC4D4B971B2}"/>
    <cellStyle name="Normal 11 15 3 3 2" xfId="40625" xr:uid="{1F323A89-7E93-4415-9E59-E677EDA26F04}"/>
    <cellStyle name="Normal 11 15 3 4" xfId="38677" xr:uid="{4A1183B4-246F-495F-A3CF-59A4F0BA08D2}"/>
    <cellStyle name="Normal 11 15 4" xfId="35119" xr:uid="{4589B739-90DC-469A-A4E2-C1252BC795CD}"/>
    <cellStyle name="Normal 11 15 4 2" xfId="37060" xr:uid="{2B25D344-23CD-4BAA-9259-83ADF1016874}"/>
    <cellStyle name="Normal 11 15 4 2 2" xfId="40961" xr:uid="{FD5A265A-D896-4363-BBF8-083A92E1B961}"/>
    <cellStyle name="Normal 11 15 4 3" xfId="39013" xr:uid="{0CC79D3B-B9BE-4D3E-8F36-EA30D16A811C}"/>
    <cellStyle name="Normal 11 15 5" xfId="36088" xr:uid="{45461D09-6603-457A-83FB-04A2A47173AE}"/>
    <cellStyle name="Normal 11 15 5 2" xfId="39989" xr:uid="{85BA97F6-3620-4081-8C0A-DDEC1406D981}"/>
    <cellStyle name="Normal 11 15 6" xfId="34192" xr:uid="{36DB258D-25BD-4EC8-851A-FB81A2B9C0EC}"/>
    <cellStyle name="Normal 11 15 7" xfId="38041" xr:uid="{0860B2DD-7FD5-4823-BB52-90CDFA738D23}"/>
    <cellStyle name="Normal 11 16" xfId="33801" xr:uid="{1B9F843E-4EFF-48CF-A663-2C9FA490B422}"/>
    <cellStyle name="Normal 11 16 2" xfId="34598" xr:uid="{F6EF1EBE-44E0-41C8-9F90-2120F105F129}"/>
    <cellStyle name="Normal 11 16 2 2" xfId="35541" xr:uid="{DB7940F4-478B-4AE5-BB08-46712060FDE1}"/>
    <cellStyle name="Normal 11 16 2 2 2" xfId="37482" xr:uid="{15B8EC2B-99FA-4A27-A2A9-D0ACD97645E4}"/>
    <cellStyle name="Normal 11 16 2 2 2 2" xfId="41383" xr:uid="{7E4FBC7E-E466-4B8A-AEB7-001F36481AF5}"/>
    <cellStyle name="Normal 11 16 2 2 3" xfId="39435" xr:uid="{97B08A52-1A14-4E90-81FB-DF8E101F3E7A}"/>
    <cellStyle name="Normal 11 16 2 3" xfId="36510" xr:uid="{EFFD9CF5-7FE8-486A-9AA5-4EDB5B883150}"/>
    <cellStyle name="Normal 11 16 2 3 2" xfId="40411" xr:uid="{E813A6DD-F769-4CE4-BB0A-F402F1763D43}"/>
    <cellStyle name="Normal 11 16 2 4" xfId="38463" xr:uid="{E3D31D8A-35DF-42A4-B3A3-D5755E999035}"/>
    <cellStyle name="Normal 11 16 3" xfId="34898" xr:uid="{0E2AC945-05A7-4398-A3EE-D09588F0AFF4}"/>
    <cellStyle name="Normal 11 16 3 2" xfId="35859" xr:uid="{5C9C075C-B6C5-47E1-B160-D395C6012DA0}"/>
    <cellStyle name="Normal 11 16 3 2 2" xfId="37800" xr:uid="{E3F3F97C-E506-4253-9AD4-4F6ECB9AFD26}"/>
    <cellStyle name="Normal 11 16 3 2 2 2" xfId="41701" xr:uid="{1C773D38-EF39-4183-A081-D7F89BE92E3E}"/>
    <cellStyle name="Normal 11 16 3 2 3" xfId="39753" xr:uid="{718FD9C2-9302-4059-953D-E91FD90B9F40}"/>
    <cellStyle name="Normal 11 16 3 3" xfId="36828" xr:uid="{A211CCF8-A40E-47A9-9E82-5533B9ADB8D9}"/>
    <cellStyle name="Normal 11 16 3 3 2" xfId="40729" xr:uid="{01AD6D43-F443-4EC7-9F45-A62961679372}"/>
    <cellStyle name="Normal 11 16 3 4" xfId="38781" xr:uid="{1DB947AD-3D5B-47F5-8158-B1870704A60B}"/>
    <cellStyle name="Normal 11 16 4" xfId="35223" xr:uid="{DF5073EC-80D0-4995-9D6F-3BD987A5F812}"/>
    <cellStyle name="Normal 11 16 4 2" xfId="37164" xr:uid="{F06A2C4D-761C-4E98-9A08-308EFA002EC3}"/>
    <cellStyle name="Normal 11 16 4 2 2" xfId="41065" xr:uid="{8241B4A3-EFBF-4B33-A977-53D4FD62DC01}"/>
    <cellStyle name="Normal 11 16 4 3" xfId="39117" xr:uid="{64EF9FA3-6057-4ADD-A07D-76D7B160D106}"/>
    <cellStyle name="Normal 11 16 5" xfId="36192" xr:uid="{412D79F3-FD1C-49C3-8CB8-2E6DBEAA4C59}"/>
    <cellStyle name="Normal 11 16 5 2" xfId="40093" xr:uid="{BBD3080A-AAA0-4BAF-92C5-293D082C8071}"/>
    <cellStyle name="Normal 11 16 6" xfId="34293" xr:uid="{D19A4A7D-56C6-449D-B57C-256D3D6B59A8}"/>
    <cellStyle name="Normal 11 16 7" xfId="38145" xr:uid="{BEEBF9AC-A8B3-4B56-8432-99D0590E9D19}"/>
    <cellStyle name="Normal 11 17" xfId="33813" xr:uid="{EE320735-796F-457C-9C98-669CB965B3C8}"/>
    <cellStyle name="Normal 11 17 2" xfId="35229" xr:uid="{6CFBBD59-FAF1-4611-A845-B4A5F328C9AE}"/>
    <cellStyle name="Normal 11 17 2 2" xfId="37170" xr:uid="{F61E991D-86F0-4702-8A04-0E8DDB5EC18B}"/>
    <cellStyle name="Normal 11 17 2 2 2" xfId="41071" xr:uid="{52E25A05-8DB2-4EF2-9423-12E2EE35699E}"/>
    <cellStyle name="Normal 11 17 2 3" xfId="39123" xr:uid="{222C50EE-0ED9-4423-BB83-0F751C80BBAA}"/>
    <cellStyle name="Normal 11 17 3" xfId="36198" xr:uid="{45ACF4F5-EC73-4018-BF45-A183F9E7745F}"/>
    <cellStyle name="Normal 11 17 3 2" xfId="40099" xr:uid="{C686A898-635D-4754-BBFC-3F5E7187A9CC}"/>
    <cellStyle name="Normal 11 17 4" xfId="34299" xr:uid="{1731BEE5-C841-4B6A-B1AE-0EBD47368EAB}"/>
    <cellStyle name="Normal 11 17 5" xfId="38151" xr:uid="{3E9FEEE0-6224-428A-A0DC-6AECD1A80EBB}"/>
    <cellStyle name="Normal 11 18" xfId="33819" xr:uid="{B93C9B57-DB59-4DA5-97C3-B97E61DFC150}"/>
    <cellStyle name="Normal 11 18 2" xfId="35547" xr:uid="{C1FC6BF7-747B-439C-8C88-E4893D137BDF}"/>
    <cellStyle name="Normal 11 18 2 2" xfId="37488" xr:uid="{5E4240FA-5B02-439E-B00D-E4D371484A7A}"/>
    <cellStyle name="Normal 11 18 2 2 2" xfId="41389" xr:uid="{A3312768-C1BD-448B-9D2F-945AA30981DD}"/>
    <cellStyle name="Normal 11 18 2 3" xfId="39441" xr:uid="{EB94DE5A-3A14-49B8-9693-0E0562001047}"/>
    <cellStyle name="Normal 11 18 3" xfId="36516" xr:uid="{D23F9A39-08E7-476E-A742-3F7DF5597063}"/>
    <cellStyle name="Normal 11 18 3 2" xfId="40417" xr:uid="{970F72BA-8AE5-46C4-A817-8341E4AE80BF}"/>
    <cellStyle name="Normal 11 18 4" xfId="34604" xr:uid="{824E3F66-C4A0-49DD-8A86-8C9657F363E4}"/>
    <cellStyle name="Normal 11 18 5" xfId="38469" xr:uid="{93C49C62-0468-4F1E-B59D-4D6C6A95BDA1}"/>
    <cellStyle name="Normal 11 19" xfId="33828" xr:uid="{D37C05F9-2551-4105-B76B-44B52C6B0E4F}"/>
    <cellStyle name="Normal 11 19 2" xfId="35865" xr:uid="{38F17729-4A85-4309-868B-71DB83DD480D}"/>
    <cellStyle name="Normal 11 19 2 2" xfId="37806" xr:uid="{8995D2EA-E237-49F3-AE36-A24FEB5FF3BD}"/>
    <cellStyle name="Normal 11 19 2 2 2" xfId="41707" xr:uid="{66C54097-CA8A-42AD-A275-DEB486CD4097}"/>
    <cellStyle name="Normal 11 19 2 3" xfId="39759" xr:uid="{D6D9C364-3DBE-4C96-9B27-89F48FE8A63D}"/>
    <cellStyle name="Normal 11 19 3" xfId="36834" xr:uid="{F45D57EC-4014-4057-A039-D950F2AA5717}"/>
    <cellStyle name="Normal 11 19 3 2" xfId="40735" xr:uid="{22053224-6931-4E5C-A055-BD9778DDC5F8}"/>
    <cellStyle name="Normal 11 19 4" xfId="34904" xr:uid="{C123BBB1-1460-4DEC-9E3B-C255882F2A7B}"/>
    <cellStyle name="Normal 11 19 5" xfId="38787" xr:uid="{C7004C53-16B7-4FA3-A2D9-DF97CF2420EA}"/>
    <cellStyle name="Normal 11 2" xfId="74" xr:uid="{21EB9C39-9524-4A1F-A96D-9E4AB4927CA0}"/>
    <cellStyle name="Normal 11 2 2" xfId="33560" xr:uid="{0D88BF0F-DA85-43DE-83A8-A96FD1789665}"/>
    <cellStyle name="Normal 11 2 2 2" xfId="33947" xr:uid="{4113533F-67B8-493F-A4D4-80AE1A2B2CDD}"/>
    <cellStyle name="Normal 11 20" xfId="33835" xr:uid="{83BE6DAD-E13D-4E7D-AE8A-950EE1415BEC}"/>
    <cellStyle name="Normal 11 20 2" xfId="35869" xr:uid="{CF4512FE-C2B2-49C8-920A-F2E2654ED21B}"/>
    <cellStyle name="Normal 11 20 2 2" xfId="37810" xr:uid="{2D5C9A76-EB6D-48DA-9059-24C7A54B260A}"/>
    <cellStyle name="Normal 11 20 2 2 2" xfId="41711" xr:uid="{0863A729-8699-4A92-BFD4-58A30E73406D}"/>
    <cellStyle name="Normal 11 20 2 3" xfId="39763" xr:uid="{1AAAED85-B357-4D2F-AAC1-7BD79B73E5E6}"/>
    <cellStyle name="Normal 11 20 3" xfId="36838" xr:uid="{EC770287-CB9A-4D7B-ADBE-BB205523F940}"/>
    <cellStyle name="Normal 11 20 3 2" xfId="40739" xr:uid="{4EF83B1B-3CCA-4291-BFC3-EAE9964C4634}"/>
    <cellStyle name="Normal 11 20 4" xfId="34908" xr:uid="{E0BE7712-EAB8-409E-A1B8-E253D92812C9}"/>
    <cellStyle name="Normal 11 20 5" xfId="38791" xr:uid="{26AC4B3E-E7A1-4452-9FD9-55F0B598B26F}"/>
    <cellStyle name="Normal 11 21" xfId="33914" xr:uid="{F9CCF6BA-B34F-4071-A096-146E63A4E4C6}"/>
    <cellStyle name="Normal 11 21 2" xfId="36852" xr:uid="{23569153-1F59-4D9C-88A6-8B283FAB3461}"/>
    <cellStyle name="Normal 11 21 2 2" xfId="40753" xr:uid="{8E619978-DED0-467B-A51A-0C77AD5CE42F}"/>
    <cellStyle name="Normal 11 21 3" xfId="34917" xr:uid="{BFCD8303-9336-4834-9273-B39B5B9464A6}"/>
    <cellStyle name="Normal 11 21 4" xfId="38805" xr:uid="{250B0CC3-F8DD-4D81-8183-66FF4559408D}"/>
    <cellStyle name="Normal 11 22" xfId="33967" xr:uid="{9A1480E6-556E-4220-A319-781E83C210DD}"/>
    <cellStyle name="Normal 11 22 2" xfId="37824" xr:uid="{EE7E6AF6-37E2-4F2C-8285-2D16E788199A}"/>
    <cellStyle name="Normal 11 22 2 2" xfId="41725" xr:uid="{2ABBD4EA-F8BB-4A5E-A73B-22EC9CDF8CB7}"/>
    <cellStyle name="Normal 11 22 3" xfId="39777" xr:uid="{9A5B5D01-7157-4EB1-A689-E446A21C247F}"/>
    <cellStyle name="Normal 11 23" xfId="35886" xr:uid="{113A5009-2E44-4928-B800-FD8497AE3A2F}"/>
    <cellStyle name="Normal 11 23 2" xfId="39781" xr:uid="{143A759A-182C-488D-9899-89A80B40B77A}"/>
    <cellStyle name="Normal 11 24" xfId="41729" xr:uid="{23FD6EC1-2D8C-442C-BB70-F3DCFA439459}"/>
    <cellStyle name="Normal 11 25" xfId="37832" xr:uid="{07E38E53-972B-45DB-A231-FAA2F87D0628}"/>
    <cellStyle name="Normal 11 26" xfId="41966" xr:uid="{390E3FD8-457F-4A2A-B919-2EC0457F5F1C}"/>
    <cellStyle name="Normal 11 27" xfId="41972" xr:uid="{22B3A418-EDB6-4AE9-A81A-B56FE57E9AEE}"/>
    <cellStyle name="Normal 11 3" xfId="80" xr:uid="{782C27BB-B097-4042-8AAE-25D6F0AF09A0}"/>
    <cellStyle name="Normal 11 3 10" xfId="33665" xr:uid="{4AD60A37-FD5E-4AD3-B940-E66676AFE91A}"/>
    <cellStyle name="Normal 11 3 10 10" xfId="42004" xr:uid="{92C975E4-1E4C-4DED-B9F8-41492A58D98D}"/>
    <cellStyle name="Normal 11 3 10 2" xfId="33723" xr:uid="{F61D56BD-EBF3-4221-A889-C35C53CB4496}"/>
    <cellStyle name="Normal 11 3 10 2 2" xfId="34446" xr:uid="{C9A50707-E915-49B3-8E07-7CECD1A3E29B}"/>
    <cellStyle name="Normal 11 3 10 2 2 2" xfId="35389" xr:uid="{DE4BE6A5-49FD-4923-BC6E-1FB8C299D7E3}"/>
    <cellStyle name="Normal 11 3 10 2 2 2 2" xfId="37330" xr:uid="{044BD6DE-D983-46A7-B29C-B820E06B303A}"/>
    <cellStyle name="Normal 11 3 10 2 2 2 2 2" xfId="41231" xr:uid="{FC0F0D21-892A-4AEE-9894-3833EA4F3ED1}"/>
    <cellStyle name="Normal 11 3 10 2 2 2 3" xfId="39283" xr:uid="{D272A4B3-B5CA-4F30-8227-E69EC3033517}"/>
    <cellStyle name="Normal 11 3 10 2 2 3" xfId="36358" xr:uid="{0DDD797A-7C4A-48D7-94EF-18ECFAA9EE54}"/>
    <cellStyle name="Normal 11 3 10 2 2 3 2" xfId="40259" xr:uid="{85F712B8-E395-47AE-BA60-0B0FBC69A699}"/>
    <cellStyle name="Normal 11 3 10 2 2 4" xfId="38311" xr:uid="{F77E7F1D-13A3-4A01-BE58-479D18D194CC}"/>
    <cellStyle name="Normal 11 3 10 2 3" xfId="34746" xr:uid="{3F33353A-FB37-48D2-862D-EF43E6A1261F}"/>
    <cellStyle name="Normal 11 3 10 2 3 2" xfId="35707" xr:uid="{45B10D35-D8E8-4302-87C6-E77CD1AFDEA4}"/>
    <cellStyle name="Normal 11 3 10 2 3 2 2" xfId="37648" xr:uid="{D3448E8B-1393-4D20-97F3-D94F1FC83A13}"/>
    <cellStyle name="Normal 11 3 10 2 3 2 2 2" xfId="41549" xr:uid="{7CDEC656-F8AA-4174-AE4D-341B5E9763FA}"/>
    <cellStyle name="Normal 11 3 10 2 3 2 3" xfId="39601" xr:uid="{8220CBD8-00F2-4545-B99B-D7AD4553A073}"/>
    <cellStyle name="Normal 11 3 10 2 3 3" xfId="36676" xr:uid="{62EDE211-5D3D-4B3D-B960-EB28D94B6480}"/>
    <cellStyle name="Normal 11 3 10 2 3 3 2" xfId="40577" xr:uid="{A246D1AA-C44B-4CFE-B970-63A471BBEF19}"/>
    <cellStyle name="Normal 11 3 10 2 3 4" xfId="38629" xr:uid="{29FBD188-2C8B-47CE-91FE-E39F0C15F0A8}"/>
    <cellStyle name="Normal 11 3 10 2 4" xfId="35071" xr:uid="{68DD3F08-F862-44A3-A98C-4871D4A4EA23}"/>
    <cellStyle name="Normal 11 3 10 2 4 2" xfId="37012" xr:uid="{FBE53A4E-49A6-4C4C-9227-966F2D695861}"/>
    <cellStyle name="Normal 11 3 10 2 4 2 2" xfId="40913" xr:uid="{CCFBE8B7-F426-4DD5-AB67-71637A2AA924}"/>
    <cellStyle name="Normal 11 3 10 2 4 3" xfId="38965" xr:uid="{1504BB93-C0A9-4143-9E4A-1312E86772BB}"/>
    <cellStyle name="Normal 11 3 10 2 5" xfId="36040" xr:uid="{2D87D5AE-4AC4-4657-A66C-8AF7111CF92F}"/>
    <cellStyle name="Normal 11 3 10 2 5 2" xfId="39941" xr:uid="{AF6E1CC4-AB80-413A-8A92-615AB8C823C6}"/>
    <cellStyle name="Normal 11 3 10 2 6" xfId="34144" xr:uid="{370B7997-725F-4407-A47D-94D3526ABE56}"/>
    <cellStyle name="Normal 11 3 10 2 7" xfId="37993" xr:uid="{81F78A3B-97B8-4DDC-ADBA-7F417087E177}"/>
    <cellStyle name="Normal 11 3 10 3" xfId="34247" xr:uid="{BE57BF0B-9C43-4B1B-93BD-CBC15D8777C1}"/>
    <cellStyle name="Normal 11 3 10 3 2" xfId="34550" xr:uid="{CEE41410-DAF9-4EA0-956F-8F06DF81D7AD}"/>
    <cellStyle name="Normal 11 3 10 3 2 2" xfId="35493" xr:uid="{15559024-527D-4594-8DCF-C67AE2F455A3}"/>
    <cellStyle name="Normal 11 3 10 3 2 2 2" xfId="37434" xr:uid="{55BF5AA8-81BB-476D-A1DC-E2556737D6F4}"/>
    <cellStyle name="Normal 11 3 10 3 2 2 2 2" xfId="41335" xr:uid="{0F381F11-F388-46F9-9914-A4DCD88F760F}"/>
    <cellStyle name="Normal 11 3 10 3 2 2 3" xfId="39387" xr:uid="{03C6688E-8C9D-44F8-80E2-1C063A343F4B}"/>
    <cellStyle name="Normal 11 3 10 3 2 3" xfId="36462" xr:uid="{41CFC175-303A-4EA3-8F5C-BD23E4B95D22}"/>
    <cellStyle name="Normal 11 3 10 3 2 3 2" xfId="40363" xr:uid="{0F2718CD-8D28-4CAC-9D8D-E3EB394BC165}"/>
    <cellStyle name="Normal 11 3 10 3 2 4" xfId="38415" xr:uid="{988B0743-45D2-46EB-8E60-64E9473CA051}"/>
    <cellStyle name="Normal 11 3 10 3 3" xfId="34850" xr:uid="{6F6031E5-A52F-479C-87F7-7EED764663D8}"/>
    <cellStyle name="Normal 11 3 10 3 3 2" xfId="35811" xr:uid="{0C1751A9-347E-4A97-B67F-4A6CD86A4371}"/>
    <cellStyle name="Normal 11 3 10 3 3 2 2" xfId="37752" xr:uid="{DC0A7D74-9EF8-45D3-B950-315AD281AE7E}"/>
    <cellStyle name="Normal 11 3 10 3 3 2 2 2" xfId="41653" xr:uid="{9B9FFFE4-D57B-4039-9AB7-8AC224A20209}"/>
    <cellStyle name="Normal 11 3 10 3 3 2 3" xfId="39705" xr:uid="{1F41C326-782C-495F-BAA8-788DA7D1F40E}"/>
    <cellStyle name="Normal 11 3 10 3 3 3" xfId="36780" xr:uid="{895D15F9-9941-4E4B-8F61-411C99489DE2}"/>
    <cellStyle name="Normal 11 3 10 3 3 3 2" xfId="40681" xr:uid="{F73CCC8F-1002-4369-9AB5-09325306E1F3}"/>
    <cellStyle name="Normal 11 3 10 3 3 4" xfId="38733" xr:uid="{29FE428E-C779-4D98-B2A4-CDF5BCFC1D23}"/>
    <cellStyle name="Normal 11 3 10 3 4" xfId="35175" xr:uid="{44D01D84-7C1F-4C08-A768-2B385963719D}"/>
    <cellStyle name="Normal 11 3 10 3 4 2" xfId="37116" xr:uid="{7BD1A5CD-6B70-412B-B1A9-732C1849E63E}"/>
    <cellStyle name="Normal 11 3 10 3 4 2 2" xfId="41017" xr:uid="{CD997039-7EDB-4CF8-BB16-0238A0710840}"/>
    <cellStyle name="Normal 11 3 10 3 4 3" xfId="39069" xr:uid="{87CE231F-C954-41CA-8059-11B526CF7EEB}"/>
    <cellStyle name="Normal 11 3 10 3 5" xfId="36144" xr:uid="{41A9DFCC-30E1-4EED-9533-F3351C2FA603}"/>
    <cellStyle name="Normal 11 3 10 3 5 2" xfId="40045" xr:uid="{DE7C8831-7C73-47CB-82F4-DD7A4E9D3D43}"/>
    <cellStyle name="Normal 11 3 10 3 6" xfId="38097" xr:uid="{C4F27FCA-256B-425E-8D6D-C9A1C8106978}"/>
    <cellStyle name="Normal 11 3 10 4" xfId="34344" xr:uid="{4188AE39-7E3A-4F69-A7F4-5100A26DEEB1}"/>
    <cellStyle name="Normal 11 3 10 4 2" xfId="35285" xr:uid="{CE2EAA7E-D677-4907-939B-C4832134F8CD}"/>
    <cellStyle name="Normal 11 3 10 4 2 2" xfId="37226" xr:uid="{5751DF1F-4A97-4FDC-BC86-AE8B1A901D07}"/>
    <cellStyle name="Normal 11 3 10 4 2 2 2" xfId="41127" xr:uid="{6CD82738-32F2-47D1-9E74-084338D038FB}"/>
    <cellStyle name="Normal 11 3 10 4 2 3" xfId="39179" xr:uid="{FDDDF41D-8707-4116-AB7F-EB6BD6900434}"/>
    <cellStyle name="Normal 11 3 10 4 3" xfId="36254" xr:uid="{2753972C-2712-4F09-87FA-DFFBD04BD2F1}"/>
    <cellStyle name="Normal 11 3 10 4 3 2" xfId="40155" xr:uid="{30CD9FD4-5F4A-41C5-A74A-0C9B02E6F6B8}"/>
    <cellStyle name="Normal 11 3 10 4 4" xfId="38207" xr:uid="{27E1CCB3-BB77-4A37-B67F-D61BE7416A13}"/>
    <cellStyle name="Normal 11 3 10 5" xfId="34642" xr:uid="{1CA982EF-AB4F-4AA9-9B28-080DB7E7EB1D}"/>
    <cellStyle name="Normal 11 3 10 5 2" xfId="35603" xr:uid="{7D3A77A5-B01E-4B7F-B029-6BA4874C41BE}"/>
    <cellStyle name="Normal 11 3 10 5 2 2" xfId="37544" xr:uid="{4F608070-BB5E-467D-9ABA-2926DE104E62}"/>
    <cellStyle name="Normal 11 3 10 5 2 2 2" xfId="41445" xr:uid="{474CD2DA-6C00-4194-A772-B1186E303BFA}"/>
    <cellStyle name="Normal 11 3 10 5 2 3" xfId="39497" xr:uid="{E7E1D4CA-7D8E-4A64-96EA-F2948D5EE0FA}"/>
    <cellStyle name="Normal 11 3 10 5 3" xfId="36572" xr:uid="{32049404-B149-462E-8A9E-980C7BB6DF61}"/>
    <cellStyle name="Normal 11 3 10 5 3 2" xfId="40473" xr:uid="{38CFDC26-9476-468F-9BC4-1D02AA02D95C}"/>
    <cellStyle name="Normal 11 3 10 5 4" xfId="38525" xr:uid="{1CBF4F58-2215-4E85-9A1D-CC885BE8CC05}"/>
    <cellStyle name="Normal 11 3 10 6" xfId="34967" xr:uid="{6249E013-397E-4D5F-88C2-AB9F8207200B}"/>
    <cellStyle name="Normal 11 3 10 6 2" xfId="36908" xr:uid="{E0FE9191-6EFB-4287-B561-FD76C9ED3BF3}"/>
    <cellStyle name="Normal 11 3 10 6 2 2" xfId="40809" xr:uid="{A040E532-F3E7-4DEC-958F-0DF4037B13AD}"/>
    <cellStyle name="Normal 11 3 10 6 3" xfId="38861" xr:uid="{1CC6D3BC-3AFE-4C89-B2B9-368CF94AB7FB}"/>
    <cellStyle name="Normal 11 3 10 7" xfId="35936" xr:uid="{44136B23-F836-4CFC-9CD8-5C09473C1C1B}"/>
    <cellStyle name="Normal 11 3 10 7 2" xfId="39837" xr:uid="{C50D3A09-B9D9-462A-94A0-1D0F7B07DA8F}"/>
    <cellStyle name="Normal 11 3 10 8" xfId="33966" xr:uid="{641A9B7F-E9E5-4F92-86CB-EE80F142DF80}"/>
    <cellStyle name="Normal 11 3 10 9" xfId="37889" xr:uid="{73CD289C-2D59-46E9-A473-FF8E709030D9}"/>
    <cellStyle name="Normal 11 3 11" xfId="33681" xr:uid="{7C5EF820-F996-4402-A22B-56EACCB7E370}"/>
    <cellStyle name="Normal 11 3 11 2" xfId="34394" xr:uid="{B9F88EBA-19C1-4EB8-9B2B-4B43553F58BC}"/>
    <cellStyle name="Normal 11 3 11 2 2" xfId="35337" xr:uid="{5CDE46E8-6DA1-4A3A-B53D-ADDBC7911953}"/>
    <cellStyle name="Normal 11 3 11 2 2 2" xfId="37278" xr:uid="{9DE882FD-C413-4BD0-A63E-DF90E665239B}"/>
    <cellStyle name="Normal 11 3 11 2 2 2 2" xfId="41179" xr:uid="{D0E95F3F-2016-4536-82E4-F873BE604897}"/>
    <cellStyle name="Normal 11 3 11 2 2 3" xfId="39231" xr:uid="{2B4CFD60-1B4B-4316-A322-7BBF6D55E6B8}"/>
    <cellStyle name="Normal 11 3 11 2 3" xfId="36306" xr:uid="{DBD1ADC5-7B31-405C-84C4-1CC1ED998D9B}"/>
    <cellStyle name="Normal 11 3 11 2 3 2" xfId="40207" xr:uid="{3332A3B9-26CD-4EBC-88A5-B00E61F7EE7D}"/>
    <cellStyle name="Normal 11 3 11 2 4" xfId="38259" xr:uid="{E822613F-4E66-4D94-8F0C-557BCD784B03}"/>
    <cellStyle name="Normal 11 3 11 3" xfId="34694" xr:uid="{F5FB88CA-0F68-47AF-BFAF-B054A6781CEC}"/>
    <cellStyle name="Normal 11 3 11 3 2" xfId="35655" xr:uid="{F62B1163-AEA1-407A-902B-29A44B14084F}"/>
    <cellStyle name="Normal 11 3 11 3 2 2" xfId="37596" xr:uid="{698A0DF9-9132-49C2-89A1-6C55115EF2E1}"/>
    <cellStyle name="Normal 11 3 11 3 2 2 2" xfId="41497" xr:uid="{902A3CB3-9672-4202-8007-B4448FFA892E}"/>
    <cellStyle name="Normal 11 3 11 3 2 3" xfId="39549" xr:uid="{9A828248-D854-4F55-9670-3D879132E7E2}"/>
    <cellStyle name="Normal 11 3 11 3 3" xfId="36624" xr:uid="{977ED320-9478-4D12-94E6-A6A1D31F016D}"/>
    <cellStyle name="Normal 11 3 11 3 3 2" xfId="40525" xr:uid="{0328F4EC-0325-4BE7-930F-D5680340A611}"/>
    <cellStyle name="Normal 11 3 11 3 4" xfId="38577" xr:uid="{EBB42B77-CEBA-48AB-8765-5F3CAF071EDE}"/>
    <cellStyle name="Normal 11 3 11 4" xfId="35019" xr:uid="{D63DC6F8-27E6-43CD-8446-91FD52224BBC}"/>
    <cellStyle name="Normal 11 3 11 4 2" xfId="36960" xr:uid="{81C05B89-52FA-4A30-A891-6E06744EA04B}"/>
    <cellStyle name="Normal 11 3 11 4 2 2" xfId="40861" xr:uid="{E39C1FFD-38A1-4D4F-A4BB-31EEB8737B9E}"/>
    <cellStyle name="Normal 11 3 11 4 3" xfId="38913" xr:uid="{84593013-5694-4970-89E0-A9D6A997303D}"/>
    <cellStyle name="Normal 11 3 11 5" xfId="35988" xr:uid="{087B3F55-6AF4-4F24-9FC4-65AD5DBBE378}"/>
    <cellStyle name="Normal 11 3 11 5 2" xfId="39889" xr:uid="{5EDFDF33-E623-4A4D-83C0-31FA08A14A7C}"/>
    <cellStyle name="Normal 11 3 11 6" xfId="34092" xr:uid="{171E513C-9F46-4BD3-BE84-0942789C0E59}"/>
    <cellStyle name="Normal 11 3 11 7" xfId="37941" xr:uid="{B08783A6-0D69-44EB-ACD7-0366DD7E3DCA}"/>
    <cellStyle name="Normal 11 3 11 8" xfId="42026" xr:uid="{EB50557E-A9FA-40A8-8714-DF7A70BECB24}"/>
    <cellStyle name="Normal 11 3 12" xfId="33769" xr:uid="{65E36A67-E5DB-48EE-BE72-6FA1B8DE5A18}"/>
    <cellStyle name="Normal 11 3 12 2" xfId="34498" xr:uid="{96218E40-9B8D-4F4C-9C9E-0E1DF876D68D}"/>
    <cellStyle name="Normal 11 3 12 2 2" xfId="35441" xr:uid="{B48B7216-8C5B-4660-929C-EE2A6FE23EC8}"/>
    <cellStyle name="Normal 11 3 12 2 2 2" xfId="37382" xr:uid="{384BDBAE-C9C0-42C4-831B-0F96182633C8}"/>
    <cellStyle name="Normal 11 3 12 2 2 2 2" xfId="41283" xr:uid="{23BAC999-CAF4-464E-997B-E97D4FB1344A}"/>
    <cellStyle name="Normal 11 3 12 2 2 3" xfId="39335" xr:uid="{FAD03178-E156-4AD2-8B64-7D065B5F29D3}"/>
    <cellStyle name="Normal 11 3 12 2 3" xfId="36410" xr:uid="{D0FBFC13-EC17-419C-AA38-2F3644C2DB34}"/>
    <cellStyle name="Normal 11 3 12 2 3 2" xfId="40311" xr:uid="{61D77FC4-DC93-435A-A820-95EE1B6519EF}"/>
    <cellStyle name="Normal 11 3 12 2 4" xfId="38363" xr:uid="{E3702BAB-72E5-435A-B3B9-6CCA7306FB4E}"/>
    <cellStyle name="Normal 11 3 12 3" xfId="34798" xr:uid="{8E239D57-CCE1-420C-B340-FC5EC5B7513C}"/>
    <cellStyle name="Normal 11 3 12 3 2" xfId="35759" xr:uid="{1590B620-8E7D-48D7-8DB6-42729053F7E3}"/>
    <cellStyle name="Normal 11 3 12 3 2 2" xfId="37700" xr:uid="{90557321-0157-4EC2-9CCD-876433A87DEB}"/>
    <cellStyle name="Normal 11 3 12 3 2 2 2" xfId="41601" xr:uid="{11D954C6-494E-4D96-96E4-E47D013C7BF2}"/>
    <cellStyle name="Normal 11 3 12 3 2 3" xfId="39653" xr:uid="{92A5CC45-B885-4106-B01F-D209C63C2817}"/>
    <cellStyle name="Normal 11 3 12 3 3" xfId="36728" xr:uid="{DBEDA7F1-2C0C-408B-AD8C-4D6145E53E01}"/>
    <cellStyle name="Normal 11 3 12 3 3 2" xfId="40629" xr:uid="{DEB0070A-C983-4288-9C90-28B3D173BE21}"/>
    <cellStyle name="Normal 11 3 12 3 4" xfId="38681" xr:uid="{EB7B98C4-5586-4F9A-A364-2F304D726401}"/>
    <cellStyle name="Normal 11 3 12 4" xfId="35123" xr:uid="{5E87A201-16A2-4519-B92C-174360831F6E}"/>
    <cellStyle name="Normal 11 3 12 4 2" xfId="37064" xr:uid="{D433AAE5-0885-4B62-81CB-552A57259477}"/>
    <cellStyle name="Normal 11 3 12 4 2 2" xfId="40965" xr:uid="{F0EBA1B6-5C05-45F0-89F6-1B14E1D9BECD}"/>
    <cellStyle name="Normal 11 3 12 4 3" xfId="39017" xr:uid="{6CEC95F7-B7F6-4662-8DD2-8ED62BA608AF}"/>
    <cellStyle name="Normal 11 3 12 5" xfId="36092" xr:uid="{06B73760-BD5D-408A-BA6D-851807EB8725}"/>
    <cellStyle name="Normal 11 3 12 5 2" xfId="39993" xr:uid="{0081CB8D-5638-4799-864D-6C3A836E288C}"/>
    <cellStyle name="Normal 11 3 12 6" xfId="34196" xr:uid="{0A93CA2F-168C-4A39-AD00-74F25AA558F6}"/>
    <cellStyle name="Normal 11 3 12 7" xfId="38045" xr:uid="{D47CF691-F8D0-40C0-B281-DC84276594EB}"/>
    <cellStyle name="Normal 11 3 13" xfId="33786" xr:uid="{0DDD02D9-633E-44D6-A79F-785AE9E421E1}"/>
    <cellStyle name="Normal 11 3 13 2" xfId="34602" xr:uid="{59472F34-8AF3-458A-9BE6-B86EDDC18DE2}"/>
    <cellStyle name="Normal 11 3 13 2 2" xfId="35545" xr:uid="{F3DB6BF0-E3DA-44F7-AE75-7EB8911785ED}"/>
    <cellStyle name="Normal 11 3 13 2 2 2" xfId="37486" xr:uid="{5A7E6160-3EE5-48F7-931B-E4F219AA3B81}"/>
    <cellStyle name="Normal 11 3 13 2 2 2 2" xfId="41387" xr:uid="{BFD33C13-244B-4B3C-B896-431C0FA2726C}"/>
    <cellStyle name="Normal 11 3 13 2 2 3" xfId="39439" xr:uid="{BB2B9E43-16B3-4CE0-832C-861B9CDA1CB5}"/>
    <cellStyle name="Normal 11 3 13 2 3" xfId="36514" xr:uid="{013F0A4B-5133-47CE-92AD-0AF0538EBA80}"/>
    <cellStyle name="Normal 11 3 13 2 3 2" xfId="40415" xr:uid="{F20C8D19-FA6C-4E22-A483-311660C5FA01}"/>
    <cellStyle name="Normal 11 3 13 2 4" xfId="38467" xr:uid="{8E46FD92-7E99-46C1-B713-E80C8AC40FE2}"/>
    <cellStyle name="Normal 11 3 13 3" xfId="34902" xr:uid="{790AAE2B-2378-4C22-8BF0-ECA22070D747}"/>
    <cellStyle name="Normal 11 3 13 3 2" xfId="35863" xr:uid="{9AD4A95D-2C2B-443E-9A13-320326879E55}"/>
    <cellStyle name="Normal 11 3 13 3 2 2" xfId="37804" xr:uid="{4FEADA68-BC06-4FCE-82FF-3EE4FE55C979}"/>
    <cellStyle name="Normal 11 3 13 3 2 2 2" xfId="41705" xr:uid="{E9243CB8-DBDF-4D0D-A413-26C8AE25C681}"/>
    <cellStyle name="Normal 11 3 13 3 2 3" xfId="39757" xr:uid="{F3FD807E-FD4B-4908-93F1-E15472306C65}"/>
    <cellStyle name="Normal 11 3 13 3 3" xfId="36832" xr:uid="{6D6D4B86-6A89-4423-81CD-0F5ADC1CA663}"/>
    <cellStyle name="Normal 11 3 13 3 3 2" xfId="40733" xr:uid="{03196A3B-AF25-4316-813F-781CB707D0AB}"/>
    <cellStyle name="Normal 11 3 13 3 4" xfId="38785" xr:uid="{0CCF7E22-C308-42C5-BD10-E832ABF6CA96}"/>
    <cellStyle name="Normal 11 3 13 4" xfId="35227" xr:uid="{B35E3D8F-B433-4E60-97AA-5AA3B3E22E5F}"/>
    <cellStyle name="Normal 11 3 13 4 2" xfId="37168" xr:uid="{98DD9214-B1A9-40A7-9BC9-AAFC25C0B043}"/>
    <cellStyle name="Normal 11 3 13 4 2 2" xfId="41069" xr:uid="{354288CA-D5F7-487B-8179-1FA547DCDD8F}"/>
    <cellStyle name="Normal 11 3 13 4 3" xfId="39121" xr:uid="{B8BB3446-E24A-4019-B12D-6E68DAE68EA7}"/>
    <cellStyle name="Normal 11 3 13 5" xfId="36196" xr:uid="{EA48FB2F-CF52-4E3F-9943-23653CB8A436}"/>
    <cellStyle name="Normal 11 3 13 5 2" xfId="40097" xr:uid="{E7D40FD7-05CA-447C-9AA4-589E28C0D8C7}"/>
    <cellStyle name="Normal 11 3 13 6" xfId="34297" xr:uid="{E7BC4A80-B374-47F2-9920-E2BD6380E13C}"/>
    <cellStyle name="Normal 11 3 13 7" xfId="38149" xr:uid="{95FBB8F0-053E-4395-B060-C41093DA9520}"/>
    <cellStyle name="Normal 11 3 14" xfId="33804" xr:uid="{61736E6B-14E5-4A50-81AF-04383295B924}"/>
    <cellStyle name="Normal 11 3 14 2" xfId="35233" xr:uid="{AFE9E781-FF6F-43E2-9A5F-1B82572A95F6}"/>
    <cellStyle name="Normal 11 3 14 2 2" xfId="37174" xr:uid="{105B7ECC-34A1-4631-8BD5-33101EF15316}"/>
    <cellStyle name="Normal 11 3 14 2 2 2" xfId="41075" xr:uid="{A772586A-FDF6-4AF9-A3A1-3A594BD069EA}"/>
    <cellStyle name="Normal 11 3 14 2 3" xfId="39127" xr:uid="{0BCBEB93-3B5C-4019-8CEA-17062E617376}"/>
    <cellStyle name="Normal 11 3 14 3" xfId="36202" xr:uid="{BD4471A2-0E1C-43C2-9886-209B19A2E086}"/>
    <cellStyle name="Normal 11 3 14 3 2" xfId="40103" xr:uid="{71EF8FF7-BCF4-4FEB-9DB2-BD1FA01D372C}"/>
    <cellStyle name="Normal 11 3 14 4" xfId="34303" xr:uid="{E4DE5CC1-3B7E-4931-9776-EE799C9D957D}"/>
    <cellStyle name="Normal 11 3 14 5" xfId="38155" xr:uid="{1B7C93FF-1DAC-47C5-9CBE-5E00C44181B6}"/>
    <cellStyle name="Normal 11 3 15" xfId="33815" xr:uid="{6679CE19-3BBE-4FF7-A308-87502426E977}"/>
    <cellStyle name="Normal 11 3 15 2" xfId="35551" xr:uid="{04BED28A-2984-425D-BCDC-E258C31F7C9A}"/>
    <cellStyle name="Normal 11 3 15 2 2" xfId="37492" xr:uid="{9AB12C5C-A68D-4E12-A737-5B9208ED1E6E}"/>
    <cellStyle name="Normal 11 3 15 2 2 2" xfId="41393" xr:uid="{CA1A56C4-B6B6-4497-9D01-E7CFCF99BC16}"/>
    <cellStyle name="Normal 11 3 15 2 3" xfId="39445" xr:uid="{1DC48DF7-B966-4237-B861-47DC0F2EC3AA}"/>
    <cellStyle name="Normal 11 3 15 3" xfId="36520" xr:uid="{17BEF652-DD80-4418-9E61-61DF9D659045}"/>
    <cellStyle name="Normal 11 3 15 3 2" xfId="40421" xr:uid="{5CD45A3A-61FD-4BB1-A133-770E16F5C0A0}"/>
    <cellStyle name="Normal 11 3 15 4" xfId="34608" xr:uid="{0F0C1700-9BC4-4556-91C3-11C0365D17B8}"/>
    <cellStyle name="Normal 11 3 15 5" xfId="38473" xr:uid="{EFB5FFD7-7844-472B-B299-387180CC3609}"/>
    <cellStyle name="Normal 11 3 16" xfId="33821" xr:uid="{2DDE1905-F2AB-41F3-BA0B-F318D56E68E0}"/>
    <cellStyle name="Normal 11 3 16 2" xfId="35867" xr:uid="{4990AC3E-6675-4300-AE39-2D921F0D0AC6}"/>
    <cellStyle name="Normal 11 3 16 2 2" xfId="37808" xr:uid="{1CAE4D0B-0E99-4812-B93B-C8EC63018544}"/>
    <cellStyle name="Normal 11 3 16 2 2 2" xfId="41709" xr:uid="{8FA178FC-6340-431B-8119-962C85B88AB4}"/>
    <cellStyle name="Normal 11 3 16 2 3" xfId="39761" xr:uid="{765261AC-737F-4673-A009-064CF5EFE0C1}"/>
    <cellStyle name="Normal 11 3 16 3" xfId="36836" xr:uid="{F60E7833-1918-44FE-97A4-22F18F60FC60}"/>
    <cellStyle name="Normal 11 3 16 3 2" xfId="40737" xr:uid="{4E27394A-84F3-41AB-A6BA-BE91F6E12D2D}"/>
    <cellStyle name="Normal 11 3 16 4" xfId="34906" xr:uid="{8055CD1D-AF8E-4037-98E3-D4AFE2784729}"/>
    <cellStyle name="Normal 11 3 16 5" xfId="38789" xr:uid="{D0F82F86-1200-4E10-A71F-797E6F75BDCC}"/>
    <cellStyle name="Normal 11 3 17" xfId="33831" xr:uid="{0C02CEFA-86FB-4EB1-B50A-64BE066D961E}"/>
    <cellStyle name="Normal 11 3 17 2" xfId="35871" xr:uid="{5944EE44-8A77-4DF5-927A-DCA6EF01C836}"/>
    <cellStyle name="Normal 11 3 17 2 2" xfId="37812" xr:uid="{1DB9E0AE-0FA0-4F8E-8521-A1BE8710D1B3}"/>
    <cellStyle name="Normal 11 3 17 2 2 2" xfId="41713" xr:uid="{2BB94F37-F869-44B3-BC4E-7F7612D74146}"/>
    <cellStyle name="Normal 11 3 17 2 3" xfId="39765" xr:uid="{5C3CFAC7-5D89-4A06-997B-571A35340E7F}"/>
    <cellStyle name="Normal 11 3 17 3" xfId="36840" xr:uid="{8AD469B3-8160-4431-A490-B9F505698689}"/>
    <cellStyle name="Normal 11 3 17 3 2" xfId="40741" xr:uid="{BA955E39-3C0E-4D31-ACDC-8130384828BC}"/>
    <cellStyle name="Normal 11 3 17 4" xfId="34910" xr:uid="{249D985C-6065-43E4-8368-F02D9A447FAB}"/>
    <cellStyle name="Normal 11 3 17 5" xfId="38793" xr:uid="{2E094A30-421B-4C7A-B995-F32F8D25204D}"/>
    <cellStyle name="Normal 11 3 18" xfId="33837" xr:uid="{B3E46509-6574-4D8A-B4CF-A9980141A451}"/>
    <cellStyle name="Normal 11 3 18 2" xfId="36854" xr:uid="{05FA0A45-4E93-45B7-AE82-94BB60BF9A63}"/>
    <cellStyle name="Normal 11 3 18 2 2" xfId="40755" xr:uid="{75546B1A-842D-4BA2-A3D2-443682FDA774}"/>
    <cellStyle name="Normal 11 3 18 3" xfId="34919" xr:uid="{521D7097-11F6-4D81-92CB-C2639293E59E}"/>
    <cellStyle name="Normal 11 3 18 4" xfId="38807" xr:uid="{9DE07EC4-5CD3-4AE0-AE92-D15A3334FB37}"/>
    <cellStyle name="Normal 11 3 19" xfId="33917" xr:uid="{3DB9AD0E-A8D7-456D-A369-D11ABA1B6A7F}"/>
    <cellStyle name="Normal 11 3 19 2" xfId="37826" xr:uid="{61B42B40-BAA9-4E0D-B3DF-140F9D3DC813}"/>
    <cellStyle name="Normal 11 3 19 2 2" xfId="41727" xr:uid="{DDBD6780-1D34-4737-8DD9-E7022817DA06}"/>
    <cellStyle name="Normal 11 3 19 3" xfId="35884" xr:uid="{DB138B60-AC5D-4A34-BD6A-5A018E5DF3B9}"/>
    <cellStyle name="Normal 11 3 19 4" xfId="39779" xr:uid="{2155A0BB-2FE0-4418-828F-8307811FE409}"/>
    <cellStyle name="Normal 11 3 2" xfId="33532" xr:uid="{73FF2935-65C7-4936-9A7F-DF047E96180D}"/>
    <cellStyle name="Normal 11 3 2 10" xfId="35889" xr:uid="{121FDEAA-DCE5-4647-8156-F25AF3E21AA8}"/>
    <cellStyle name="Normal 11 3 2 10 2" xfId="39789" xr:uid="{D668F20C-A8C0-4625-9CD9-82CADD160267}"/>
    <cellStyle name="Normal 11 3 2 11" xfId="41742" xr:uid="{F2A51F3C-A0C2-485C-9E6C-B0DFA1AA6210}"/>
    <cellStyle name="Normal 11 3 2 12" xfId="37841" xr:uid="{F3F0E307-97A3-445D-83FC-44F0D68B2626}"/>
    <cellStyle name="Normal 11 3 2 13" xfId="41978" xr:uid="{D1260F93-53F9-4264-A828-6A377CBF8574}"/>
    <cellStyle name="Normal 11 3 2 14" xfId="41986" xr:uid="{1C4D70AF-79C3-4C80-8258-A69ADAB81A55}"/>
    <cellStyle name="Normal 11 3 2 2" xfId="33594" xr:uid="{22FEB02F-5388-45F5-AD14-D1E5BE0CB519}"/>
    <cellStyle name="Normal 11 3 2 2 10" xfId="41992" xr:uid="{3A3215C9-4EC8-4615-B746-6AF69DC3A59B}"/>
    <cellStyle name="Normal 11 3 2 2 2" xfId="33647" xr:uid="{3F454BE2-83A2-4919-9896-6448400759B1}"/>
    <cellStyle name="Normal 11 3 2 2 2 10" xfId="42014" xr:uid="{816D7B4D-0CED-4717-91F3-4A3248759E87}"/>
    <cellStyle name="Normal 11 3 2 2 2 2" xfId="33751" xr:uid="{D4AF93A4-ADFD-4FF0-B5A8-43668092C7F3}"/>
    <cellStyle name="Normal 11 3 2 2 2 2 2" xfId="34478" xr:uid="{20753346-BA6C-424B-9F70-2FA38D276627}"/>
    <cellStyle name="Normal 11 3 2 2 2 2 2 2" xfId="35421" xr:uid="{878EE1F2-4FDC-437C-A9A2-C7FC7FDD7BDF}"/>
    <cellStyle name="Normal 11 3 2 2 2 2 2 2 2" xfId="37362" xr:uid="{EBC4AEED-0F49-4F6B-9FF5-E0C18BDB2C44}"/>
    <cellStyle name="Normal 11 3 2 2 2 2 2 2 2 2" xfId="41263" xr:uid="{21A4025E-24A3-4991-A173-B8E844B33224}"/>
    <cellStyle name="Normal 11 3 2 2 2 2 2 2 3" xfId="39315" xr:uid="{0C82F556-BB25-455B-B8F0-06BCAB34E0E8}"/>
    <cellStyle name="Normal 11 3 2 2 2 2 2 3" xfId="36390" xr:uid="{05D20169-EEFF-455B-8BA0-6D5417AAE5EC}"/>
    <cellStyle name="Normal 11 3 2 2 2 2 2 3 2" xfId="40291" xr:uid="{9C8F332F-01DD-4E91-9881-7B43D710B850}"/>
    <cellStyle name="Normal 11 3 2 2 2 2 2 4" xfId="38343" xr:uid="{D07853DD-8D7F-4E9C-9F7C-43086293EF6A}"/>
    <cellStyle name="Normal 11 3 2 2 2 2 3" xfId="34778" xr:uid="{E3162B3F-3FAD-43A3-87D3-48543E8E95CC}"/>
    <cellStyle name="Normal 11 3 2 2 2 2 3 2" xfId="35739" xr:uid="{F3475723-2C66-45DB-B3C4-E4541A42ADE8}"/>
    <cellStyle name="Normal 11 3 2 2 2 2 3 2 2" xfId="37680" xr:uid="{74DA1A82-4100-41CA-BE99-7B5715EAFD19}"/>
    <cellStyle name="Normal 11 3 2 2 2 2 3 2 2 2" xfId="41581" xr:uid="{03DC68F7-2D2E-4CF3-8547-17F6ABC9C8E7}"/>
    <cellStyle name="Normal 11 3 2 2 2 2 3 2 3" xfId="39633" xr:uid="{5C51813A-1D25-468A-99E2-6F4D61CFAB41}"/>
    <cellStyle name="Normal 11 3 2 2 2 2 3 3" xfId="36708" xr:uid="{71A95172-57EC-448D-AB5E-D5791D4A41FB}"/>
    <cellStyle name="Normal 11 3 2 2 2 2 3 3 2" xfId="40609" xr:uid="{22771229-0298-4A2B-A1DB-C9E5C07B9DB5}"/>
    <cellStyle name="Normal 11 3 2 2 2 2 3 4" xfId="38661" xr:uid="{74D6D9A4-E271-4D02-9A55-EDA9B5E5FC0F}"/>
    <cellStyle name="Normal 11 3 2 2 2 2 4" xfId="35103" xr:uid="{1009CC61-0F76-4DFB-8C38-6256A1F603B1}"/>
    <cellStyle name="Normal 11 3 2 2 2 2 4 2" xfId="37044" xr:uid="{12AB1AB3-E72D-436D-B17F-64E11B187EF2}"/>
    <cellStyle name="Normal 11 3 2 2 2 2 4 2 2" xfId="40945" xr:uid="{DCFF2380-3E69-4C7F-928C-820A0D2607D2}"/>
    <cellStyle name="Normal 11 3 2 2 2 2 4 3" xfId="38997" xr:uid="{69EB4DD9-105C-4F47-8D99-EEBBDDEB91A7}"/>
    <cellStyle name="Normal 11 3 2 2 2 2 5" xfId="36072" xr:uid="{E4DEE2A6-2450-4422-9000-E77B8B7C3858}"/>
    <cellStyle name="Normal 11 3 2 2 2 2 5 2" xfId="39973" xr:uid="{09C01EB6-A73E-43B6-BE20-5D30A82F7ABC}"/>
    <cellStyle name="Normal 11 3 2 2 2 2 6" xfId="34176" xr:uid="{C0C6353C-20EE-4189-83D2-FFCF96F6FB19}"/>
    <cellStyle name="Normal 11 3 2 2 2 2 7" xfId="38025" xr:uid="{6213730F-E81B-4AE7-8E36-7EF860D16EE5}"/>
    <cellStyle name="Normal 11 3 2 2 2 3" xfId="34277" xr:uid="{8C8B2D94-9F34-425F-9099-F143967DAFF6}"/>
    <cellStyle name="Normal 11 3 2 2 2 3 2" xfId="34582" xr:uid="{D7E854A3-4F2E-4209-A283-BF00D5F8EC64}"/>
    <cellStyle name="Normal 11 3 2 2 2 3 2 2" xfId="35525" xr:uid="{2BFFF80D-D1C4-4AB2-8780-E13554F05449}"/>
    <cellStyle name="Normal 11 3 2 2 2 3 2 2 2" xfId="37466" xr:uid="{E666D2C4-0BF7-4B42-94B1-82385371212E}"/>
    <cellStyle name="Normal 11 3 2 2 2 3 2 2 2 2" xfId="41367" xr:uid="{DBE0ECDE-09E5-4029-A6BA-1092BBD3E685}"/>
    <cellStyle name="Normal 11 3 2 2 2 3 2 2 3" xfId="39419" xr:uid="{1FF01DDC-AE93-4321-86A0-F816A7B00BC9}"/>
    <cellStyle name="Normal 11 3 2 2 2 3 2 3" xfId="36494" xr:uid="{6FBFAD46-DC33-43E7-BE77-2BF4F107AD57}"/>
    <cellStyle name="Normal 11 3 2 2 2 3 2 3 2" xfId="40395" xr:uid="{B64DA0BC-CA73-4BBB-B146-AE25BA0C1B3A}"/>
    <cellStyle name="Normal 11 3 2 2 2 3 2 4" xfId="38447" xr:uid="{9ADEF7AE-D6F9-486B-9FC2-2216B8FFA67E}"/>
    <cellStyle name="Normal 11 3 2 2 2 3 3" xfId="34882" xr:uid="{E2F50F11-5B44-4C3D-A414-6A2E3B0492F6}"/>
    <cellStyle name="Normal 11 3 2 2 2 3 3 2" xfId="35843" xr:uid="{547E30E3-041C-4ED3-9279-07ECFA57DA44}"/>
    <cellStyle name="Normal 11 3 2 2 2 3 3 2 2" xfId="37784" xr:uid="{7D11062D-937C-4487-8BAF-9800D0603AAF}"/>
    <cellStyle name="Normal 11 3 2 2 2 3 3 2 2 2" xfId="41685" xr:uid="{15E38535-F6F1-4638-A1A4-B63CCA26A6CD}"/>
    <cellStyle name="Normal 11 3 2 2 2 3 3 2 3" xfId="39737" xr:uid="{C5E1AA5E-8DDF-4889-9C25-753659E4F18F}"/>
    <cellStyle name="Normal 11 3 2 2 2 3 3 3" xfId="36812" xr:uid="{04AEFD6D-7B4E-4F8E-8829-D48D0D2271BF}"/>
    <cellStyle name="Normal 11 3 2 2 2 3 3 3 2" xfId="40713" xr:uid="{8968FC6D-9440-4CD1-96B4-2B008F35FB33}"/>
    <cellStyle name="Normal 11 3 2 2 2 3 3 4" xfId="38765" xr:uid="{036E8E1F-ADF3-4A95-99B0-E0F73E72105E}"/>
    <cellStyle name="Normal 11 3 2 2 2 3 4" xfId="35207" xr:uid="{A206FBEB-444E-49EE-9A52-124AD9F54CA3}"/>
    <cellStyle name="Normal 11 3 2 2 2 3 4 2" xfId="37148" xr:uid="{E512D507-391F-4C64-B7E7-D34AAA3329ED}"/>
    <cellStyle name="Normal 11 3 2 2 2 3 4 2 2" xfId="41049" xr:uid="{0A20262F-B9DD-4398-AEEE-8FF57249B0EE}"/>
    <cellStyle name="Normal 11 3 2 2 2 3 4 3" xfId="39101" xr:uid="{9F6CC10B-6E14-461A-8090-33E08D565926}"/>
    <cellStyle name="Normal 11 3 2 2 2 3 5" xfId="36176" xr:uid="{3364B96C-4A62-4496-BA07-F0E37F7DA9FB}"/>
    <cellStyle name="Normal 11 3 2 2 2 3 5 2" xfId="40077" xr:uid="{D974ADE0-FAE0-47DB-AFEC-23EA830D4564}"/>
    <cellStyle name="Normal 11 3 2 2 2 3 6" xfId="38129" xr:uid="{92368256-BBE6-499A-9BC7-18F43EA88D00}"/>
    <cellStyle name="Normal 11 3 2 2 2 4" xfId="34374" xr:uid="{988120DC-402F-4904-8C08-2C00E2847E5E}"/>
    <cellStyle name="Normal 11 3 2 2 2 4 2" xfId="35317" xr:uid="{3793C098-0361-4050-83BB-796694D74E74}"/>
    <cellStyle name="Normal 11 3 2 2 2 4 2 2" xfId="37258" xr:uid="{D4627357-551B-49A0-B317-B5CCEE28116F}"/>
    <cellStyle name="Normal 11 3 2 2 2 4 2 2 2" xfId="41159" xr:uid="{81B1DCF3-A5F0-4283-87FD-F36DFA137189}"/>
    <cellStyle name="Normal 11 3 2 2 2 4 2 3" xfId="39211" xr:uid="{26C7B293-7B85-4EEC-8173-4A4877903E37}"/>
    <cellStyle name="Normal 11 3 2 2 2 4 3" xfId="36286" xr:uid="{8AFF0D51-2C93-4E5B-8DD7-80BDE65E3744}"/>
    <cellStyle name="Normal 11 3 2 2 2 4 3 2" xfId="40187" xr:uid="{E75A5CEA-4457-4A9A-83A2-D3B00D899C3E}"/>
    <cellStyle name="Normal 11 3 2 2 2 4 4" xfId="38239" xr:uid="{693BF3D2-B7AC-4CC3-A52A-00E1741A98AA}"/>
    <cellStyle name="Normal 11 3 2 2 2 5" xfId="34674" xr:uid="{2DBA902C-9147-486F-8832-6F64603CA2C6}"/>
    <cellStyle name="Normal 11 3 2 2 2 5 2" xfId="35635" xr:uid="{365E4009-7E6F-485A-BE94-D193C78151FA}"/>
    <cellStyle name="Normal 11 3 2 2 2 5 2 2" xfId="37576" xr:uid="{3F0CD266-D857-416F-BA07-1B829CD5219D}"/>
    <cellStyle name="Normal 11 3 2 2 2 5 2 2 2" xfId="41477" xr:uid="{8A8A4B89-1BF9-4C30-A73D-7EB51CC5146B}"/>
    <cellStyle name="Normal 11 3 2 2 2 5 2 3" xfId="39529" xr:uid="{9B7ABDB0-9782-43BC-BBA3-FDBC22A2DE88}"/>
    <cellStyle name="Normal 11 3 2 2 2 5 3" xfId="36604" xr:uid="{0A0B2718-5070-43EC-BBF0-8366669700B4}"/>
    <cellStyle name="Normal 11 3 2 2 2 5 3 2" xfId="40505" xr:uid="{B2C62C47-3D76-4D2A-A823-EFA9BC7EA2BE}"/>
    <cellStyle name="Normal 11 3 2 2 2 5 4" xfId="38557" xr:uid="{17DF0253-D74B-403E-BB00-5C518B03470E}"/>
    <cellStyle name="Normal 11 3 2 2 2 6" xfId="34999" xr:uid="{71DB5D88-95D8-498F-885F-090831881F76}"/>
    <cellStyle name="Normal 11 3 2 2 2 6 2" xfId="36940" xr:uid="{BB089902-28C7-4147-A7BF-1A0F29056042}"/>
    <cellStyle name="Normal 11 3 2 2 2 6 2 2" xfId="40841" xr:uid="{D1FC7278-A45C-41DA-B20D-BACEA6C87E0F}"/>
    <cellStyle name="Normal 11 3 2 2 2 6 3" xfId="38893" xr:uid="{0900018C-6686-433E-A3C8-B99D373D618C}"/>
    <cellStyle name="Normal 11 3 2 2 2 7" xfId="35968" xr:uid="{36DCA4F4-64D8-4696-8A1C-9E4702B88FD1}"/>
    <cellStyle name="Normal 11 3 2 2 2 7 2" xfId="39869" xr:uid="{32BF7D0D-5D62-4F83-967A-4E8473C8D59C}"/>
    <cellStyle name="Normal 11 3 2 2 2 8" xfId="34072" xr:uid="{E6925370-8953-4B15-A71E-318DCB9039B3}"/>
    <cellStyle name="Normal 11 3 2 2 2 9" xfId="37921" xr:uid="{D155C8E3-1D91-4E01-8F8C-6B2324735E6A}"/>
    <cellStyle name="Normal 11 3 2 2 3" xfId="33705" xr:uid="{DD471A19-B9F0-4185-90D0-2556AEA2FFBB}"/>
    <cellStyle name="Normal 11 3 2 2 3 2" xfId="34426" xr:uid="{EC668F52-90DE-4BE0-A2E7-7F0787F3648E}"/>
    <cellStyle name="Normal 11 3 2 2 3 2 2" xfId="35369" xr:uid="{1BBFC314-5488-4264-8E7F-C02D023F7470}"/>
    <cellStyle name="Normal 11 3 2 2 3 2 2 2" xfId="37310" xr:uid="{2E1475AC-46E7-4C2B-8409-1F5491DEE4CC}"/>
    <cellStyle name="Normal 11 3 2 2 3 2 2 2 2" xfId="41211" xr:uid="{1DC7F750-C640-40CB-892C-550078CFE159}"/>
    <cellStyle name="Normal 11 3 2 2 3 2 2 3" xfId="39263" xr:uid="{5C44C414-404F-43A2-994E-408BCD59EF70}"/>
    <cellStyle name="Normal 11 3 2 2 3 2 3" xfId="36338" xr:uid="{1C50F4E4-09F0-45C5-9986-FE1C9990C745}"/>
    <cellStyle name="Normal 11 3 2 2 3 2 3 2" xfId="40239" xr:uid="{2DE3B9FB-6455-46CE-AACD-93464EF18297}"/>
    <cellStyle name="Normal 11 3 2 2 3 2 4" xfId="38291" xr:uid="{74AB0A88-7AB0-4E70-A61D-A9C42D2177F3}"/>
    <cellStyle name="Normal 11 3 2 2 3 3" xfId="34726" xr:uid="{B2749F47-CBA8-4770-AE39-94EDAEEEF492}"/>
    <cellStyle name="Normal 11 3 2 2 3 3 2" xfId="35687" xr:uid="{B4005BCF-F890-4965-A21B-D843A8D59ECD}"/>
    <cellStyle name="Normal 11 3 2 2 3 3 2 2" xfId="37628" xr:uid="{8F3B2D5A-1CCC-45CC-930B-65135916A091}"/>
    <cellStyle name="Normal 11 3 2 2 3 3 2 2 2" xfId="41529" xr:uid="{99BE4167-81B5-4635-B2E5-1A4962176A4A}"/>
    <cellStyle name="Normal 11 3 2 2 3 3 2 3" xfId="39581" xr:uid="{3E018835-3B8E-40F4-92F7-0BB3BD275D74}"/>
    <cellStyle name="Normal 11 3 2 2 3 3 3" xfId="36656" xr:uid="{965931F0-9BAE-4037-BCBA-6DB8DDE59B78}"/>
    <cellStyle name="Normal 11 3 2 2 3 3 3 2" xfId="40557" xr:uid="{F4BF891E-D7F9-466A-8B7A-4E1F005E373E}"/>
    <cellStyle name="Normal 11 3 2 2 3 3 4" xfId="38609" xr:uid="{B8F72377-6282-4FA3-BE46-4F2C798A36B3}"/>
    <cellStyle name="Normal 11 3 2 2 3 4" xfId="35051" xr:uid="{33DDA417-7237-442E-BDED-F24DAA184CDF}"/>
    <cellStyle name="Normal 11 3 2 2 3 4 2" xfId="36992" xr:uid="{D270F3B3-6935-4E33-B17C-F9AFC08DAAED}"/>
    <cellStyle name="Normal 11 3 2 2 3 4 2 2" xfId="40893" xr:uid="{7C50DEAF-05A3-4177-9D15-BA9FA6D7C3A9}"/>
    <cellStyle name="Normal 11 3 2 2 3 4 3" xfId="38945" xr:uid="{D4339CB4-4667-4822-911F-64F735F1E9AB}"/>
    <cellStyle name="Normal 11 3 2 2 3 5" xfId="36020" xr:uid="{9511FD57-7D37-4DEC-8F22-69F549A75211}"/>
    <cellStyle name="Normal 11 3 2 2 3 5 2" xfId="39921" xr:uid="{7E5D5660-CBC9-49A6-B3E2-2BCF6901AA91}"/>
    <cellStyle name="Normal 11 3 2 2 3 6" xfId="34124" xr:uid="{42B86432-5F3D-4B93-A3AB-4F2A7623C779}"/>
    <cellStyle name="Normal 11 3 2 2 3 7" xfId="37973" xr:uid="{798CE2D6-CC74-4118-BA8D-9D10FCE0C952}"/>
    <cellStyle name="Normal 11 3 2 2 4" xfId="33862" xr:uid="{F421E6CF-A201-47BC-A109-6E635B5E7EC6}"/>
    <cellStyle name="Normal 11 3 2 2 4 2" xfId="34530" xr:uid="{4640168E-1DA9-44EB-9D8E-391EF9179F04}"/>
    <cellStyle name="Normal 11 3 2 2 4 2 2" xfId="35473" xr:uid="{F07F12C4-DF90-4D38-B34F-13960928BB7C}"/>
    <cellStyle name="Normal 11 3 2 2 4 2 2 2" xfId="37414" xr:uid="{AF7D38BB-ACAF-4FC3-AD2A-0BFB9D8F36BA}"/>
    <cellStyle name="Normal 11 3 2 2 4 2 2 2 2" xfId="41315" xr:uid="{2F3B7F57-CC4D-4E97-BF49-F748A4C2AD26}"/>
    <cellStyle name="Normal 11 3 2 2 4 2 2 3" xfId="39367" xr:uid="{A9C1E67E-D353-49CC-9CC7-79CA0335983D}"/>
    <cellStyle name="Normal 11 3 2 2 4 2 3" xfId="36442" xr:uid="{12732287-D278-4840-A820-81A9AD28C689}"/>
    <cellStyle name="Normal 11 3 2 2 4 2 3 2" xfId="40343" xr:uid="{2D77562D-3320-47CA-9D78-BCFE1A6F7230}"/>
    <cellStyle name="Normal 11 3 2 2 4 2 4" xfId="38395" xr:uid="{587E07B5-FD9B-4A5C-9BDA-8F1D332F481E}"/>
    <cellStyle name="Normal 11 3 2 2 4 3" xfId="34830" xr:uid="{EC5BEC01-12F4-4AE6-AEA5-8695B2E325FE}"/>
    <cellStyle name="Normal 11 3 2 2 4 3 2" xfId="35791" xr:uid="{CF43420E-3259-44E3-8137-8D5711E946B0}"/>
    <cellStyle name="Normal 11 3 2 2 4 3 2 2" xfId="37732" xr:uid="{9A02C24C-C0AF-4018-811A-1B3BE4F5D336}"/>
    <cellStyle name="Normal 11 3 2 2 4 3 2 2 2" xfId="41633" xr:uid="{42620069-F5DA-4C0F-826B-E38767028D5D}"/>
    <cellStyle name="Normal 11 3 2 2 4 3 2 3" xfId="39685" xr:uid="{EA8D9C11-AD7C-42B7-AC26-DF24F93E9280}"/>
    <cellStyle name="Normal 11 3 2 2 4 3 3" xfId="36760" xr:uid="{E43EFE94-CD2A-481E-873D-26932E5A96EA}"/>
    <cellStyle name="Normal 11 3 2 2 4 3 3 2" xfId="40661" xr:uid="{12058B58-52A8-4AAB-8A3E-7FF1E1F42543}"/>
    <cellStyle name="Normal 11 3 2 2 4 3 4" xfId="38713" xr:uid="{22A4ABB2-1F67-4891-A494-508CCA1C9416}"/>
    <cellStyle name="Normal 11 3 2 2 4 4" xfId="35155" xr:uid="{75BC399E-240E-4C25-93B1-7B10C0F12864}"/>
    <cellStyle name="Normal 11 3 2 2 4 4 2" xfId="37096" xr:uid="{66069342-2DE4-49A8-B58F-027A6165AD13}"/>
    <cellStyle name="Normal 11 3 2 2 4 4 2 2" xfId="40997" xr:uid="{5C97136E-7069-43FC-9FED-B09F7352BE84}"/>
    <cellStyle name="Normal 11 3 2 2 4 4 3" xfId="39049" xr:uid="{C09CF820-82D8-4783-AD1A-63B81E8AA974}"/>
    <cellStyle name="Normal 11 3 2 2 4 5" xfId="36124" xr:uid="{A8658D7A-A09B-4317-94FB-9960BA4ED3D6}"/>
    <cellStyle name="Normal 11 3 2 2 4 5 2" xfId="40025" xr:uid="{C51E2025-108F-4A15-88BF-A345A0D4EB53}"/>
    <cellStyle name="Normal 11 3 2 2 4 6" xfId="34228" xr:uid="{8F8BE4DB-8BF7-4436-A2E0-E54B47C681D1}"/>
    <cellStyle name="Normal 11 3 2 2 4 7" xfId="38077" xr:uid="{43DC3C7C-27C6-42F6-B0DF-8902DC82851B}"/>
    <cellStyle name="Normal 11 3 2 2 5" xfId="34042" xr:uid="{398F1271-393A-427A-B60D-08A9F62F8AF7}"/>
    <cellStyle name="Normal 11 3 2 2 5 2" xfId="35265" xr:uid="{BA5FE258-FC8C-4F8E-B187-584AD7B4820B}"/>
    <cellStyle name="Normal 11 3 2 2 5 2 2" xfId="37206" xr:uid="{DE48EBD9-F75F-4A19-AA46-79C0C9FE3335}"/>
    <cellStyle name="Normal 11 3 2 2 5 2 2 2" xfId="41107" xr:uid="{42EE233E-5F03-4CB0-A9FB-570112E6DD77}"/>
    <cellStyle name="Normal 11 3 2 2 5 2 3" xfId="39159" xr:uid="{7B8FCF2F-1CB8-4F42-9F53-1EF3081AF542}"/>
    <cellStyle name="Normal 11 3 2 2 5 3" xfId="36234" xr:uid="{F35DD244-0676-4B2E-A87E-00BEF8019468}"/>
    <cellStyle name="Normal 11 3 2 2 5 3 2" xfId="40135" xr:uid="{32413555-07D6-4A76-ABF3-0B1C2FBE2B4B}"/>
    <cellStyle name="Normal 11 3 2 2 5 4" xfId="38187" xr:uid="{2150D592-B693-4A03-B232-D54233DAED45}"/>
    <cellStyle name="Normal 11 3 2 2 6" xfId="34629" xr:uid="{2A3908A4-70F5-48F0-BA72-7D99C5627FEF}"/>
    <cellStyle name="Normal 11 3 2 2 6 2" xfId="35583" xr:uid="{34E64342-A3A3-440D-82A2-47E5CC92D300}"/>
    <cellStyle name="Normal 11 3 2 2 6 2 2" xfId="37524" xr:uid="{A2D6CA97-631E-46EA-A9BF-C451A8291D4A}"/>
    <cellStyle name="Normal 11 3 2 2 6 2 2 2" xfId="41425" xr:uid="{11BA69FB-977F-475B-9C13-6E24BE08341D}"/>
    <cellStyle name="Normal 11 3 2 2 6 2 3" xfId="39477" xr:uid="{88514FEE-F945-4ADC-AD18-3414AF50BB56}"/>
    <cellStyle name="Normal 11 3 2 2 6 3" xfId="36552" xr:uid="{C4A18CFA-5308-4BF1-9096-939A01234306}"/>
    <cellStyle name="Normal 11 3 2 2 6 3 2" xfId="40453" xr:uid="{880297E6-5F1D-479D-9706-A2B9B7CDA714}"/>
    <cellStyle name="Normal 11 3 2 2 6 4" xfId="38505" xr:uid="{42E25872-3806-4170-9B4A-A05BE2DC45EE}"/>
    <cellStyle name="Normal 11 3 2 2 7" xfId="34947" xr:uid="{21843975-061C-4349-8BE2-21EEAEBE167E}"/>
    <cellStyle name="Normal 11 3 2 2 7 2" xfId="36888" xr:uid="{54642F9D-F266-4191-AEE1-B970361C0ECF}"/>
    <cellStyle name="Normal 11 3 2 2 7 2 2" xfId="40789" xr:uid="{7906FB15-B4C3-4292-AC56-7402B5A8FDB8}"/>
    <cellStyle name="Normal 11 3 2 2 7 3" xfId="38841" xr:uid="{EA6956CD-5F91-43D9-B3EE-73023EAA66CC}"/>
    <cellStyle name="Normal 11 3 2 2 8" xfId="35916" xr:uid="{609ECDDD-B769-4282-8580-9853E5F72ABF}"/>
    <cellStyle name="Normal 11 3 2 2 8 2" xfId="39817" xr:uid="{9BFB1AAC-09A8-448A-80E2-BCF165637F40}"/>
    <cellStyle name="Normal 11 3 2 2 9" xfId="37869" xr:uid="{4811A397-7F9B-49DD-98DF-93B10FA15B22}"/>
    <cellStyle name="Normal 11 3 2 3" xfId="33610" xr:uid="{61216A2B-5807-4E2D-B929-B657B1DE8C54}"/>
    <cellStyle name="Normal 11 3 2 3 10" xfId="41998" xr:uid="{1BD86878-96E0-4513-B7C9-8B6EFC71B0EB}"/>
    <cellStyle name="Normal 11 3 2 3 2" xfId="33725" xr:uid="{B33DEF7F-B0C1-4719-95C6-EBC62B268200}"/>
    <cellStyle name="Normal 11 3 2 3 2 2" xfId="34450" xr:uid="{AEC26F16-7875-4538-8D32-EB082CAA257B}"/>
    <cellStyle name="Normal 11 3 2 3 2 2 2" xfId="35393" xr:uid="{94856922-C5AB-4885-988D-7984129C97C2}"/>
    <cellStyle name="Normal 11 3 2 3 2 2 2 2" xfId="37334" xr:uid="{C21992A6-DB8D-4F64-9CAB-EEA87F07783E}"/>
    <cellStyle name="Normal 11 3 2 3 2 2 2 2 2" xfId="41235" xr:uid="{00652D3A-FEED-48F3-992E-DEFC7A231A86}"/>
    <cellStyle name="Normal 11 3 2 3 2 2 2 3" xfId="39287" xr:uid="{24DEB843-CD16-4D0C-AF02-1CD70E6100FB}"/>
    <cellStyle name="Normal 11 3 2 3 2 2 3" xfId="36362" xr:uid="{B33E278B-8D39-4A4C-A623-3DD8D4D6E120}"/>
    <cellStyle name="Normal 11 3 2 3 2 2 3 2" xfId="40263" xr:uid="{043EFDD9-C5DD-4207-8AB4-2DDC741D56FF}"/>
    <cellStyle name="Normal 11 3 2 3 2 2 4" xfId="38315" xr:uid="{85D661B8-4135-47E9-9A14-B3DE39C2C11D}"/>
    <cellStyle name="Normal 11 3 2 3 2 3" xfId="34750" xr:uid="{D7FD625F-9961-4CDE-A206-B6639435770B}"/>
    <cellStyle name="Normal 11 3 2 3 2 3 2" xfId="35711" xr:uid="{A7A44EDF-1F18-478C-A40F-7590804D2A7D}"/>
    <cellStyle name="Normal 11 3 2 3 2 3 2 2" xfId="37652" xr:uid="{9B474FC6-C809-4A88-B6DB-C2AD5915EBBB}"/>
    <cellStyle name="Normal 11 3 2 3 2 3 2 2 2" xfId="41553" xr:uid="{97210E6D-2C72-4808-9A13-10619BFA2957}"/>
    <cellStyle name="Normal 11 3 2 3 2 3 2 3" xfId="39605" xr:uid="{08EC133E-6DA9-4670-BB1E-9D7CD012B70D}"/>
    <cellStyle name="Normal 11 3 2 3 2 3 3" xfId="36680" xr:uid="{4A0FE031-9DBD-4C50-9C8F-AF437D35BB38}"/>
    <cellStyle name="Normal 11 3 2 3 2 3 3 2" xfId="40581" xr:uid="{73AE1630-4892-4FFD-9250-2815A8420EB8}"/>
    <cellStyle name="Normal 11 3 2 3 2 3 4" xfId="38633" xr:uid="{567C37B9-64F0-4A67-8A5B-DA1C6945EB39}"/>
    <cellStyle name="Normal 11 3 2 3 2 4" xfId="35075" xr:uid="{76EFDBCC-E8E2-401B-8FE9-3CCEE9A3D21D}"/>
    <cellStyle name="Normal 11 3 2 3 2 4 2" xfId="37016" xr:uid="{D3BDF0B3-9A4E-4F74-A939-81E118EEC02B}"/>
    <cellStyle name="Normal 11 3 2 3 2 4 2 2" xfId="40917" xr:uid="{4A1A72E5-B07F-4272-8F8C-4AB82A2C2D92}"/>
    <cellStyle name="Normal 11 3 2 3 2 4 3" xfId="38969" xr:uid="{E6A2ABE9-1344-40F5-B890-F4C713FB0317}"/>
    <cellStyle name="Normal 11 3 2 3 2 5" xfId="36044" xr:uid="{BC2E2DB9-1A7F-41C8-9A36-203805E863D9}"/>
    <cellStyle name="Normal 11 3 2 3 2 5 2" xfId="39945" xr:uid="{EB4DC74A-BE43-4AE9-B770-3AE77523BC26}"/>
    <cellStyle name="Normal 11 3 2 3 2 6" xfId="34148" xr:uid="{24517098-EBFA-409E-9C32-894280B6D8EF}"/>
    <cellStyle name="Normal 11 3 2 3 2 7" xfId="37997" xr:uid="{AD6F21C8-812D-4804-B3AC-415D9A1F9224}"/>
    <cellStyle name="Normal 11 3 2 3 2 8" xfId="42020" xr:uid="{AA0B0D4F-0FED-45A9-86C7-27821B8BA5B8}"/>
    <cellStyle name="Normal 11 3 2 3 3" xfId="33882" xr:uid="{43222679-6D2E-4106-94F1-BA09AB6A0075}"/>
    <cellStyle name="Normal 11 3 2 3 3 2" xfId="34554" xr:uid="{C292DA43-3509-4B6D-B372-F0568D9B4073}"/>
    <cellStyle name="Normal 11 3 2 3 3 2 2" xfId="35497" xr:uid="{FBAE227A-9B35-476A-800E-093CB0AB1EB2}"/>
    <cellStyle name="Normal 11 3 2 3 3 2 2 2" xfId="37438" xr:uid="{4DFA1F2B-E6B1-44F3-AAA7-0A18C5E0D582}"/>
    <cellStyle name="Normal 11 3 2 3 3 2 2 2 2" xfId="41339" xr:uid="{265D72A3-11E5-45E2-8281-790BBEBA59CE}"/>
    <cellStyle name="Normal 11 3 2 3 3 2 2 3" xfId="39391" xr:uid="{894BDC42-2639-44EC-88C1-561D2704D413}"/>
    <cellStyle name="Normal 11 3 2 3 3 2 3" xfId="36466" xr:uid="{E31AAEBA-AD34-4B9E-AF7D-21EE5AA89D06}"/>
    <cellStyle name="Normal 11 3 2 3 3 2 3 2" xfId="40367" xr:uid="{0EAECCCE-DEC9-4C42-A5C0-A5707CCEF0E9}"/>
    <cellStyle name="Normal 11 3 2 3 3 2 4" xfId="38419" xr:uid="{E092CFE0-6764-4B55-91CE-265DAA07179B}"/>
    <cellStyle name="Normal 11 3 2 3 3 3" xfId="34854" xr:uid="{B59B2F74-5A65-42FB-B17E-02BB250C1397}"/>
    <cellStyle name="Normal 11 3 2 3 3 3 2" xfId="35815" xr:uid="{B0C57AC0-FFA8-4FA2-994D-13DD0F303B28}"/>
    <cellStyle name="Normal 11 3 2 3 3 3 2 2" xfId="37756" xr:uid="{711B4C5F-5783-4256-8415-94D0E6978568}"/>
    <cellStyle name="Normal 11 3 2 3 3 3 2 2 2" xfId="41657" xr:uid="{D6B9198E-AF84-4CC5-9C97-91296F147041}"/>
    <cellStyle name="Normal 11 3 2 3 3 3 2 3" xfId="39709" xr:uid="{89CC3282-7799-4263-ADB0-841431DFE92E}"/>
    <cellStyle name="Normal 11 3 2 3 3 3 3" xfId="36784" xr:uid="{1D3D0BBE-E232-4EF2-8992-A7041EC5C08C}"/>
    <cellStyle name="Normal 11 3 2 3 3 3 3 2" xfId="40685" xr:uid="{0A262C52-35DB-45C3-8593-3851410EF5AF}"/>
    <cellStyle name="Normal 11 3 2 3 3 3 4" xfId="38737" xr:uid="{6928E7EE-269A-4814-B827-9FC282788503}"/>
    <cellStyle name="Normal 11 3 2 3 3 4" xfId="35179" xr:uid="{B8700303-9A00-4990-AC7C-8D1249356014}"/>
    <cellStyle name="Normal 11 3 2 3 3 4 2" xfId="37120" xr:uid="{6169FB26-6A14-45D1-AAE5-774FE2DE0D97}"/>
    <cellStyle name="Normal 11 3 2 3 3 4 2 2" xfId="41021" xr:uid="{723E31A1-B36C-41DD-AD87-EA02D845AA85}"/>
    <cellStyle name="Normal 11 3 2 3 3 4 3" xfId="39073" xr:uid="{9E1F321C-1707-4EC1-B68D-7A0811761508}"/>
    <cellStyle name="Normal 11 3 2 3 3 5" xfId="36148" xr:uid="{AD3E818D-6A52-446E-9783-A5AE28AEAC6A}"/>
    <cellStyle name="Normal 11 3 2 3 3 5 2" xfId="40049" xr:uid="{A307D5EF-C02E-417A-9D13-54C467378831}"/>
    <cellStyle name="Normal 11 3 2 3 3 6" xfId="34251" xr:uid="{B1BDA28F-2FF9-4DE2-AD01-0A25E968D483}"/>
    <cellStyle name="Normal 11 3 2 3 3 7" xfId="38101" xr:uid="{69AE9CB7-847C-4CD2-9594-C676715A5D76}"/>
    <cellStyle name="Normal 11 3 2 3 4" xfId="34346" xr:uid="{6C28CE11-E65C-447D-A914-B76CBC1653B3}"/>
    <cellStyle name="Normal 11 3 2 3 4 2" xfId="35289" xr:uid="{B66559F9-3BD2-42E1-8C39-7ED5572D2688}"/>
    <cellStyle name="Normal 11 3 2 3 4 2 2" xfId="37230" xr:uid="{9D7DCDE7-06EF-4AD3-88AD-B66063BB6373}"/>
    <cellStyle name="Normal 11 3 2 3 4 2 2 2" xfId="41131" xr:uid="{3BCB6F5A-6B98-4C9B-9893-EAB562F6394D}"/>
    <cellStyle name="Normal 11 3 2 3 4 2 3" xfId="39183" xr:uid="{110D3AF1-AC9E-4031-9B49-354660E91A21}"/>
    <cellStyle name="Normal 11 3 2 3 4 3" xfId="36258" xr:uid="{B23C4131-D229-4A0A-9436-974986DE2D0D}"/>
    <cellStyle name="Normal 11 3 2 3 4 3 2" xfId="40159" xr:uid="{C6A70AF0-A541-494D-AFAA-7B096B03CFD2}"/>
    <cellStyle name="Normal 11 3 2 3 4 4" xfId="38211" xr:uid="{E4576A47-7C60-4BC4-ABDB-A3A15B014332}"/>
    <cellStyle name="Normal 11 3 2 3 5" xfId="34646" xr:uid="{2BD78F6F-0260-4EF0-8CF3-A43B15F9BD69}"/>
    <cellStyle name="Normal 11 3 2 3 5 2" xfId="35607" xr:uid="{911FFF54-D768-43F8-B296-D481D611FF5F}"/>
    <cellStyle name="Normal 11 3 2 3 5 2 2" xfId="37548" xr:uid="{8CB5E269-6003-458F-AF58-00967229B2D4}"/>
    <cellStyle name="Normal 11 3 2 3 5 2 2 2" xfId="41449" xr:uid="{4E6F96D3-083E-46DE-9B67-FC261234A412}"/>
    <cellStyle name="Normal 11 3 2 3 5 2 3" xfId="39501" xr:uid="{96B19F05-42EC-4204-AAC6-5FF0B8B80865}"/>
    <cellStyle name="Normal 11 3 2 3 5 3" xfId="36576" xr:uid="{B25EBC07-A078-4A27-AAF2-38C0CA69F112}"/>
    <cellStyle name="Normal 11 3 2 3 5 3 2" xfId="40477" xr:uid="{3F9DDBF0-DB96-4E2C-B1E5-7E8476CF7524}"/>
    <cellStyle name="Normal 11 3 2 3 5 4" xfId="38529" xr:uid="{4CD07452-DF59-46B3-B956-7F993207F2A4}"/>
    <cellStyle name="Normal 11 3 2 3 6" xfId="34971" xr:uid="{B944C4BB-C34E-4546-ABDE-65B67F0395D3}"/>
    <cellStyle name="Normal 11 3 2 3 6 2" xfId="36912" xr:uid="{7CDE252F-B0B0-4076-AA93-882BCA22C41F}"/>
    <cellStyle name="Normal 11 3 2 3 6 2 2" xfId="40813" xr:uid="{08258A01-3276-4445-B741-E54E0C13C309}"/>
    <cellStyle name="Normal 11 3 2 3 6 3" xfId="38865" xr:uid="{8C27F69D-B264-4353-B72E-368BCAE29E7A}"/>
    <cellStyle name="Normal 11 3 2 3 7" xfId="35940" xr:uid="{03DEA224-1B4D-4B69-BA20-800D235EC31E}"/>
    <cellStyle name="Normal 11 3 2 3 7 2" xfId="39841" xr:uid="{6C32303F-22C0-4AF6-B996-11DAAC64A355}"/>
    <cellStyle name="Normal 11 3 2 3 8" xfId="34028" xr:uid="{D89757F1-09AE-4AA4-83C5-300E42F6AAA4}"/>
    <cellStyle name="Normal 11 3 2 3 9" xfId="37893" xr:uid="{C3453640-2258-4569-9F51-20547205924F}"/>
    <cellStyle name="Normal 11 3 2 4" xfId="33683" xr:uid="{63974C5F-A345-4663-9F51-B990C9B01826}"/>
    <cellStyle name="Normal 11 3 2 4 2" xfId="33900" xr:uid="{493C5EAE-B312-4CBF-BE32-7E8912F9DEE5}"/>
    <cellStyle name="Normal 11 3 2 4 2 2" xfId="35341" xr:uid="{1419EEE1-F7DF-4C61-BF0E-CFE5A1152C5D}"/>
    <cellStyle name="Normal 11 3 2 4 2 2 2" xfId="37282" xr:uid="{4B9339FE-12FF-4CBE-8A3F-2543089BB88F}"/>
    <cellStyle name="Normal 11 3 2 4 2 2 2 2" xfId="41183" xr:uid="{9934A697-8CD6-44CF-A8D6-430940799580}"/>
    <cellStyle name="Normal 11 3 2 4 2 2 3" xfId="39235" xr:uid="{E391B812-B6DD-4CBD-BAFC-4184AC27A484}"/>
    <cellStyle name="Normal 11 3 2 4 2 3" xfId="36310" xr:uid="{987CF0E4-3FA9-4232-ABA1-A378DA19A5AA}"/>
    <cellStyle name="Normal 11 3 2 4 2 3 2" xfId="40211" xr:uid="{B34004EF-85F3-47F4-AE0B-B76066FD2E3D}"/>
    <cellStyle name="Normal 11 3 2 4 2 4" xfId="34398" xr:uid="{7E1A2BC6-A3FD-4349-B130-18D2609C2039}"/>
    <cellStyle name="Normal 11 3 2 4 2 5" xfId="38263" xr:uid="{C6AC719D-13EE-44CB-81A5-7B1842600D94}"/>
    <cellStyle name="Normal 11 3 2 4 3" xfId="34698" xr:uid="{15D14D2E-FDCE-4BA8-B17B-562AD0013302}"/>
    <cellStyle name="Normal 11 3 2 4 3 2" xfId="35659" xr:uid="{593B2C8C-C819-44AD-8808-E1DC17CE793F}"/>
    <cellStyle name="Normal 11 3 2 4 3 2 2" xfId="37600" xr:uid="{A939AD83-98BD-42CC-AF49-BF28ED4A632D}"/>
    <cellStyle name="Normal 11 3 2 4 3 2 2 2" xfId="41501" xr:uid="{96C1B967-E974-4581-B4EE-F0CA16706E6F}"/>
    <cellStyle name="Normal 11 3 2 4 3 2 3" xfId="39553" xr:uid="{B96A48BB-9C3D-4207-AF89-C8F446089D83}"/>
    <cellStyle name="Normal 11 3 2 4 3 3" xfId="36628" xr:uid="{28CF101F-8EAF-40DF-9189-2933A64EACC9}"/>
    <cellStyle name="Normal 11 3 2 4 3 3 2" xfId="40529" xr:uid="{22677280-5899-495A-86A9-B05AB2043873}"/>
    <cellStyle name="Normal 11 3 2 4 3 4" xfId="38581" xr:uid="{CC38124D-53A0-4F4D-86E4-DB544B252F3D}"/>
    <cellStyle name="Normal 11 3 2 4 4" xfId="35023" xr:uid="{8B61FC72-E3A2-46AE-9993-3A9ADB5EF493}"/>
    <cellStyle name="Normal 11 3 2 4 4 2" xfId="36964" xr:uid="{AF62BD47-E53E-454F-9598-5C76D60ECF44}"/>
    <cellStyle name="Normal 11 3 2 4 4 2 2" xfId="40865" xr:uid="{550684FA-EDB4-461B-AE75-9F5A452C6E83}"/>
    <cellStyle name="Normal 11 3 2 4 4 3" xfId="38917" xr:uid="{9EEDFE33-4276-4596-B884-ADCA1B5F1712}"/>
    <cellStyle name="Normal 11 3 2 4 5" xfId="35992" xr:uid="{89CA305D-D86C-44DC-B0FF-A5789147FA15}"/>
    <cellStyle name="Normal 11 3 2 4 5 2" xfId="39893" xr:uid="{E98524CA-CD5C-44BA-A258-69EE6F37ECFF}"/>
    <cellStyle name="Normal 11 3 2 4 6" xfId="34096" xr:uid="{FD8210C8-4F42-4C8D-A16D-05121AFDCBCC}"/>
    <cellStyle name="Normal 11 3 2 4 7" xfId="37945" xr:uid="{8F483FE8-7A78-4128-BC2C-BD0CEAF44BBD}"/>
    <cellStyle name="Normal 11 3 2 4 8" xfId="42008" xr:uid="{09759052-2187-42C1-843A-16D2AD93DA16}"/>
    <cellStyle name="Normal 11 3 2 5" xfId="33772" xr:uid="{8C767A7D-5FA3-49C2-8E42-434AAB0FF4BA}"/>
    <cellStyle name="Normal 11 3 2 5 2" xfId="34502" xr:uid="{22AACC94-E296-434A-B27E-5D6A9CE89861}"/>
    <cellStyle name="Normal 11 3 2 5 2 2" xfId="35445" xr:uid="{E9533B57-9CEB-4513-8FFF-CBB7613CA1BA}"/>
    <cellStyle name="Normal 11 3 2 5 2 2 2" xfId="37386" xr:uid="{96547A88-BD8E-4199-A516-C210AC2C35FC}"/>
    <cellStyle name="Normal 11 3 2 5 2 2 2 2" xfId="41287" xr:uid="{6029B2FA-FC6A-41E8-B809-8CECD89E2BB2}"/>
    <cellStyle name="Normal 11 3 2 5 2 2 3" xfId="39339" xr:uid="{27BAE18F-6F44-40CC-94E1-CBF5D17DF82F}"/>
    <cellStyle name="Normal 11 3 2 5 2 3" xfId="36414" xr:uid="{B29AD680-CDB5-4804-940D-4A2CD9AA714A}"/>
    <cellStyle name="Normal 11 3 2 5 2 3 2" xfId="40315" xr:uid="{CB85D1BB-83B7-4548-87AA-A480FA2DBA95}"/>
    <cellStyle name="Normal 11 3 2 5 2 4" xfId="38367" xr:uid="{CC7B17EE-002B-4B91-8A07-80B0B9929EEC}"/>
    <cellStyle name="Normal 11 3 2 5 3" xfId="34802" xr:uid="{17658815-6C0C-4337-B208-97AC8C116B4C}"/>
    <cellStyle name="Normal 11 3 2 5 3 2" xfId="35763" xr:uid="{194FF99A-1A54-4A8E-8C9E-60C1E6F1FA38}"/>
    <cellStyle name="Normal 11 3 2 5 3 2 2" xfId="37704" xr:uid="{6E36CD0D-0376-41A6-8FE0-73A47B18549E}"/>
    <cellStyle name="Normal 11 3 2 5 3 2 2 2" xfId="41605" xr:uid="{A75BDA81-09DE-49AC-8F39-4E4675081B25}"/>
    <cellStyle name="Normal 11 3 2 5 3 2 3" xfId="39657" xr:uid="{D3FEF890-9C35-421D-A681-FD9678916BE3}"/>
    <cellStyle name="Normal 11 3 2 5 3 3" xfId="36732" xr:uid="{D954FD21-AF2F-4F4A-9609-5D02F6D9E3B7}"/>
    <cellStyle name="Normal 11 3 2 5 3 3 2" xfId="40633" xr:uid="{B8572CD3-0F5C-44DD-A4DA-8BF5021F8AA5}"/>
    <cellStyle name="Normal 11 3 2 5 3 4" xfId="38685" xr:uid="{947137B2-4AD7-4D41-884A-25CA3C084FBA}"/>
    <cellStyle name="Normal 11 3 2 5 4" xfId="35127" xr:uid="{3D3BE747-199D-40A2-BE07-38E4317FCF0D}"/>
    <cellStyle name="Normal 11 3 2 5 4 2" xfId="37068" xr:uid="{F48CF010-068A-45CC-998D-74B8E6604DB3}"/>
    <cellStyle name="Normal 11 3 2 5 4 2 2" xfId="40969" xr:uid="{D97AB3D8-F13B-4F82-A3E2-442C9A1F4785}"/>
    <cellStyle name="Normal 11 3 2 5 4 3" xfId="39021" xr:uid="{16860A7B-68AB-4F84-8897-BD22F578188C}"/>
    <cellStyle name="Normal 11 3 2 5 5" xfId="36096" xr:uid="{CCC8FC0F-EB0C-4EAA-9C0C-9B2967B49A1B}"/>
    <cellStyle name="Normal 11 3 2 5 5 2" xfId="39997" xr:uid="{6D24004A-4961-4D12-9567-9C5D627C7135}"/>
    <cellStyle name="Normal 11 3 2 5 6" xfId="34200" xr:uid="{E9FEBC5C-07BD-4B51-8585-0D2B391FF57C}"/>
    <cellStyle name="Normal 11 3 2 5 7" xfId="38049" xr:uid="{95EF6FAC-5BA6-416C-9BE6-4EADE2CCB030}"/>
    <cellStyle name="Normal 11 3 2 6" xfId="33807" xr:uid="{D492719D-072D-4582-9590-2FB589ABE354}"/>
    <cellStyle name="Normal 11 3 2 6 2" xfId="35237" xr:uid="{30F67829-FA44-4E21-8A79-5D6FD9CB08B3}"/>
    <cellStyle name="Normal 11 3 2 6 2 2" xfId="37178" xr:uid="{4DC6300C-028B-47A1-ADA4-6B7F7D5C7B7E}"/>
    <cellStyle name="Normal 11 3 2 6 2 2 2" xfId="41079" xr:uid="{7E45AD3C-FACA-4D3C-B4EE-328DEAFE22D0}"/>
    <cellStyle name="Normal 11 3 2 6 2 3" xfId="39131" xr:uid="{8EA0FF92-AB0B-47D2-B55B-6F7CBC4C567E}"/>
    <cellStyle name="Normal 11 3 2 6 3" xfId="36206" xr:uid="{0D6CD995-9FAF-4A57-A1B5-236B82231D3E}"/>
    <cellStyle name="Normal 11 3 2 6 3 2" xfId="40107" xr:uid="{F838A34E-A905-45F5-9740-2624E3ABC216}"/>
    <cellStyle name="Normal 11 3 2 6 4" xfId="34307" xr:uid="{57D59DEF-547B-4119-960A-91858AC59A95}"/>
    <cellStyle name="Normal 11 3 2 6 5" xfId="38159" xr:uid="{ADE53D49-4C5C-4007-9FE6-4C4D7BA2ABE6}"/>
    <cellStyle name="Normal 11 3 2 7" xfId="33842" xr:uid="{7785882F-3CF5-435E-B810-A6862356C2AF}"/>
    <cellStyle name="Normal 11 3 2 7 2" xfId="35555" xr:uid="{8D0AAA44-5F90-4490-AD80-FE0E4FB69258}"/>
    <cellStyle name="Normal 11 3 2 7 2 2" xfId="37496" xr:uid="{E83D059E-A176-4FBF-9B18-5DBEC7719EF6}"/>
    <cellStyle name="Normal 11 3 2 7 2 2 2" xfId="41397" xr:uid="{745BFBEC-0DE4-4595-95BC-E6706E5D4418}"/>
    <cellStyle name="Normal 11 3 2 7 2 3" xfId="39449" xr:uid="{2348464F-D6CB-48B2-BAE2-880F4CBAD5BC}"/>
    <cellStyle name="Normal 11 3 2 7 3" xfId="36524" xr:uid="{D88F4583-C37D-4331-8FF1-BA242E78D0A2}"/>
    <cellStyle name="Normal 11 3 2 7 3 2" xfId="40425" xr:uid="{1AB3B434-1E17-448C-B36C-48A40284CC71}"/>
    <cellStyle name="Normal 11 3 2 7 4" xfId="34612" xr:uid="{9CEE1472-BB8B-469B-96EB-3A1E5945EFB7}"/>
    <cellStyle name="Normal 11 3 2 7 5" xfId="38477" xr:uid="{E1FC65DE-C63F-4103-8FD1-EFA5B5B5099B}"/>
    <cellStyle name="Normal 11 3 2 8" xfId="33924" xr:uid="{BDC9538D-716A-4568-BE2C-27EFF440B167}"/>
    <cellStyle name="Normal 11 3 2 8 2" xfId="35881" xr:uid="{4064D64E-AC2A-488C-8653-A4AF52C9BA56}"/>
    <cellStyle name="Normal 11 3 2 8 2 2" xfId="37822" xr:uid="{2BE8CE69-903A-4F85-928E-BB9E4192D22C}"/>
    <cellStyle name="Normal 11 3 2 8 2 2 2" xfId="41723" xr:uid="{B523D13F-7355-4B10-B3A0-E5B20AC288C4}"/>
    <cellStyle name="Normal 11 3 2 8 2 3" xfId="39775" xr:uid="{80A4D7AE-56B7-45C3-A211-D1FC87E2C77F}"/>
    <cellStyle name="Normal 11 3 2 8 3" xfId="36850" xr:uid="{9978D285-650B-4B42-8F05-8F14B0E378F1}"/>
    <cellStyle name="Normal 11 3 2 8 3 2" xfId="40751" xr:uid="{3FC87981-E65F-4989-97D3-FAC6D0AC59FD}"/>
    <cellStyle name="Normal 11 3 2 8 4" xfId="34916" xr:uid="{46A143B0-CD0A-4582-9A89-C78649ED4E68}"/>
    <cellStyle name="Normal 11 3 2 8 5" xfId="38803" xr:uid="{78547927-44A7-4E48-8C75-522F543E76D4}"/>
    <cellStyle name="Normal 11 3 2 9" xfId="33979" xr:uid="{907670CA-43A1-4470-9F19-04F38E2B5708}"/>
    <cellStyle name="Normal 11 3 2 9 2" xfId="36860" xr:uid="{11A2834F-34CE-44BE-9AF8-A3B1F2093C57}"/>
    <cellStyle name="Normal 11 3 2 9 2 2" xfId="40761" xr:uid="{59D5E384-DE6F-4185-B56B-3468675BD9A0}"/>
    <cellStyle name="Normal 11 3 2 9 3" xfId="38813" xr:uid="{7EFB7335-CFD1-4C20-86E4-4888D3CD332B}"/>
    <cellStyle name="Normal 11 3 20" xfId="33971" xr:uid="{480661F9-808F-4DAF-9C9A-272CB165C35D}"/>
    <cellStyle name="Normal 11 3 20 2" xfId="39785" xr:uid="{FEF1ED84-B71C-443D-BCA0-3E96F5FA2B1F}"/>
    <cellStyle name="Normal 11 3 21" xfId="41731" xr:uid="{042A3AED-5695-4DF6-ACB0-DE0CBA60D2E0}"/>
    <cellStyle name="Normal 11 3 22" xfId="37837" xr:uid="{E94D27E9-6D0A-4D9B-9118-376ECAB2D95F}"/>
    <cellStyle name="Normal 11 3 23" xfId="41969" xr:uid="{CC458302-5B2A-4ED1-8D8D-ACF898DBDD99}"/>
    <cellStyle name="Normal 11 3 24" xfId="41974" xr:uid="{A2768108-600F-4B01-A781-D54479771FE0}"/>
    <cellStyle name="Normal 11 3 25" xfId="41981" xr:uid="{CDC1C44A-E871-4B0F-93EF-BA9CDE5386CA}"/>
    <cellStyle name="Normal 11 3 3" xfId="33538" xr:uid="{7DF232BC-3688-48E8-99A1-147598572CA7}"/>
    <cellStyle name="Normal 11 3 3 10" xfId="35895" xr:uid="{A5535477-D012-47EE-8B95-E10DFA93CBF4}"/>
    <cellStyle name="Normal 11 3 3 10 2" xfId="39795" xr:uid="{761F41A9-C38D-4266-85DF-407599D5593F}"/>
    <cellStyle name="Normal 11 3 3 11" xfId="41738" xr:uid="{837EEBEC-7390-44A4-8EC3-BEB8A4B37C50}"/>
    <cellStyle name="Normal 11 3 3 12" xfId="37847" xr:uid="{AAD7BA18-C254-43A1-8AD2-4345B1204BD6}"/>
    <cellStyle name="Normal 11 3 3 13" xfId="41984" xr:uid="{6B7D1A6B-0C55-4DBC-AB79-7375B648FAE9}"/>
    <cellStyle name="Normal 11 3 3 2" xfId="33600" xr:uid="{80998AFF-FBFB-473A-986B-793B555ACA70}"/>
    <cellStyle name="Normal 11 3 3 2 10" xfId="42006" xr:uid="{B89E42F8-ED8A-4BAD-B18E-F1374194EC7F}"/>
    <cellStyle name="Normal 11 3 3 2 2" xfId="33653" xr:uid="{131ABC15-08B8-49D5-8800-12C035D78FEF}"/>
    <cellStyle name="Normal 11 3 3 2 2 2" xfId="33747" xr:uid="{00308707-E8CE-48C5-9AB2-A1AAFE165CB1}"/>
    <cellStyle name="Normal 11 3 3 2 2 2 2" xfId="34474" xr:uid="{94CB5786-5323-4275-901C-A155A095246A}"/>
    <cellStyle name="Normal 11 3 3 2 2 2 2 2" xfId="35417" xr:uid="{9E4A4611-8E41-4A6A-BA49-6A6DAB510309}"/>
    <cellStyle name="Normal 11 3 3 2 2 2 2 2 2" xfId="37358" xr:uid="{61833DB7-3979-431C-8557-E297596A19BA}"/>
    <cellStyle name="Normal 11 3 3 2 2 2 2 2 2 2" xfId="41259" xr:uid="{9F62BBDB-7140-4DFE-B906-A77F1E027409}"/>
    <cellStyle name="Normal 11 3 3 2 2 2 2 2 3" xfId="39311" xr:uid="{5C2A4810-0693-4715-8768-17C38FA353E1}"/>
    <cellStyle name="Normal 11 3 3 2 2 2 2 3" xfId="36386" xr:uid="{14EAD5AD-A1E2-4FC6-8E53-D7F10A028047}"/>
    <cellStyle name="Normal 11 3 3 2 2 2 2 3 2" xfId="40287" xr:uid="{C5459A83-DB85-4934-AB9E-1C1454F6F75D}"/>
    <cellStyle name="Normal 11 3 3 2 2 2 2 4" xfId="38339" xr:uid="{26D2BA6C-C5DA-4463-B184-1F3F338B8881}"/>
    <cellStyle name="Normal 11 3 3 2 2 2 3" xfId="34774" xr:uid="{C6A23485-DC7B-43C0-8AC4-E249D6C49B75}"/>
    <cellStyle name="Normal 11 3 3 2 2 2 3 2" xfId="35735" xr:uid="{5BA0FEF8-C968-4DD0-89F7-DEE48540772E}"/>
    <cellStyle name="Normal 11 3 3 2 2 2 3 2 2" xfId="37676" xr:uid="{DADBAA22-EBC8-4FDC-B65C-9394C40BD5CD}"/>
    <cellStyle name="Normal 11 3 3 2 2 2 3 2 2 2" xfId="41577" xr:uid="{AB130CDE-ADC7-4601-AD0B-366E4454BC9E}"/>
    <cellStyle name="Normal 11 3 3 2 2 2 3 2 3" xfId="39629" xr:uid="{B67F0F1B-9E8A-4EFF-AC80-3E4D8714F5A4}"/>
    <cellStyle name="Normal 11 3 3 2 2 2 3 3" xfId="36704" xr:uid="{C1BC55BB-93EB-43E8-A49C-DBE59852CE6F}"/>
    <cellStyle name="Normal 11 3 3 2 2 2 3 3 2" xfId="40605" xr:uid="{8352EDA2-6862-4A40-8B3D-2F0EA44EC61F}"/>
    <cellStyle name="Normal 11 3 3 2 2 2 3 4" xfId="38657" xr:uid="{72AC36B4-6CF0-468A-8B91-5581E1D51D06}"/>
    <cellStyle name="Normal 11 3 3 2 2 2 4" xfId="35099" xr:uid="{44FA739D-D351-4A67-A9DB-0376BE289D39}"/>
    <cellStyle name="Normal 11 3 3 2 2 2 4 2" xfId="37040" xr:uid="{927A4669-5BE8-43DF-8CCA-9CC5DAB1741C}"/>
    <cellStyle name="Normal 11 3 3 2 2 2 4 2 2" xfId="40941" xr:uid="{77A8FC48-9220-4A9B-8F4D-39AE9468CFFF}"/>
    <cellStyle name="Normal 11 3 3 2 2 2 4 3" xfId="38993" xr:uid="{B8C0B85B-7F0C-4730-92A2-AFA478C46630}"/>
    <cellStyle name="Normal 11 3 3 2 2 2 5" xfId="36068" xr:uid="{9A5F6D87-E1BE-4DDA-A77D-97CB2399B7A1}"/>
    <cellStyle name="Normal 11 3 3 2 2 2 5 2" xfId="39969" xr:uid="{3CD990BE-53A6-4E99-93CA-86780011938D}"/>
    <cellStyle name="Normal 11 3 3 2 2 2 6" xfId="34172" xr:uid="{6FB9AA2F-3087-4323-A4C1-824D485FAE64}"/>
    <cellStyle name="Normal 11 3 3 2 2 2 7" xfId="38021" xr:uid="{9505AFCE-DEEA-4943-93AB-29BAFA4A1E58}"/>
    <cellStyle name="Normal 11 3 3 2 2 3" xfId="34273" xr:uid="{7B22E093-4DDC-479E-87FB-18BE3C531A41}"/>
    <cellStyle name="Normal 11 3 3 2 2 3 2" xfId="34578" xr:uid="{90278E5D-D645-4DDA-BB38-B784238B5EE0}"/>
    <cellStyle name="Normal 11 3 3 2 2 3 2 2" xfId="35521" xr:uid="{7593B10B-4BB4-4AC0-9462-280CA640744C}"/>
    <cellStyle name="Normal 11 3 3 2 2 3 2 2 2" xfId="37462" xr:uid="{51AC9932-4648-479F-84EB-F24558A60220}"/>
    <cellStyle name="Normal 11 3 3 2 2 3 2 2 2 2" xfId="41363" xr:uid="{BCB0334D-882A-4A46-9D3A-EF2938EDC328}"/>
    <cellStyle name="Normal 11 3 3 2 2 3 2 2 3" xfId="39415" xr:uid="{2EF46212-FA04-4185-AA30-AC3B3ABF8388}"/>
    <cellStyle name="Normal 11 3 3 2 2 3 2 3" xfId="36490" xr:uid="{A2731AB8-C1C3-42F0-8C6E-0F5B34F983D4}"/>
    <cellStyle name="Normal 11 3 3 2 2 3 2 3 2" xfId="40391" xr:uid="{234D3188-75DC-4575-B8E9-AE8EF834CDC3}"/>
    <cellStyle name="Normal 11 3 3 2 2 3 2 4" xfId="38443" xr:uid="{6F5F5B9C-0ED6-4D13-B103-4ECE932ED903}"/>
    <cellStyle name="Normal 11 3 3 2 2 3 3" xfId="34878" xr:uid="{2BF8838E-E399-49F1-9C99-741493716F6A}"/>
    <cellStyle name="Normal 11 3 3 2 2 3 3 2" xfId="35839" xr:uid="{F9AB4B20-1B7E-46DA-A673-8E7F2E9A8E49}"/>
    <cellStyle name="Normal 11 3 3 2 2 3 3 2 2" xfId="37780" xr:uid="{C344C9A4-207A-4108-A5FA-AC3441AE62D1}"/>
    <cellStyle name="Normal 11 3 3 2 2 3 3 2 2 2" xfId="41681" xr:uid="{24003E77-3F45-4A4C-BDBF-CF8E9636EC31}"/>
    <cellStyle name="Normal 11 3 3 2 2 3 3 2 3" xfId="39733" xr:uid="{6D0D77F9-EAC0-40F1-AE06-345FDA0B26CE}"/>
    <cellStyle name="Normal 11 3 3 2 2 3 3 3" xfId="36808" xr:uid="{389B9910-93A3-47BD-9625-065253ECD192}"/>
    <cellStyle name="Normal 11 3 3 2 2 3 3 3 2" xfId="40709" xr:uid="{43B5F466-C9FB-4099-A908-5E396CAB631F}"/>
    <cellStyle name="Normal 11 3 3 2 2 3 3 4" xfId="38761" xr:uid="{371FADD7-9E30-4094-A425-C85FC81C605E}"/>
    <cellStyle name="Normal 11 3 3 2 2 3 4" xfId="35203" xr:uid="{24DCAB0E-9648-43B2-8184-9E89E123BBA2}"/>
    <cellStyle name="Normal 11 3 3 2 2 3 4 2" xfId="37144" xr:uid="{9D9E0E68-F2FB-49BB-A99E-3A13E026BA45}"/>
    <cellStyle name="Normal 11 3 3 2 2 3 4 2 2" xfId="41045" xr:uid="{E27F8078-DCDE-402B-81F4-DC725986DA87}"/>
    <cellStyle name="Normal 11 3 3 2 2 3 4 3" xfId="39097" xr:uid="{9D03B5CB-EF93-4230-8C63-7E870D2CDA88}"/>
    <cellStyle name="Normal 11 3 3 2 2 3 5" xfId="36172" xr:uid="{46E94E18-40CF-4E18-ABF6-B7E325E775A9}"/>
    <cellStyle name="Normal 11 3 3 2 2 3 5 2" xfId="40073" xr:uid="{D6752197-F9A5-4AC0-B04C-045C8FAC1ABA}"/>
    <cellStyle name="Normal 11 3 3 2 2 3 6" xfId="38125" xr:uid="{22E2A1E2-B29F-4A0A-AF2F-875832CA86B3}"/>
    <cellStyle name="Normal 11 3 3 2 2 4" xfId="34370" xr:uid="{78F899C3-CDAB-4CA6-9D19-17026778F02A}"/>
    <cellStyle name="Normal 11 3 3 2 2 4 2" xfId="35313" xr:uid="{9752D395-60C1-4036-A4D5-09E0692FD070}"/>
    <cellStyle name="Normal 11 3 3 2 2 4 2 2" xfId="37254" xr:uid="{9586B3A4-4D09-4B5F-8C20-0C605FD78B8F}"/>
    <cellStyle name="Normal 11 3 3 2 2 4 2 2 2" xfId="41155" xr:uid="{894E93B3-AA85-4641-8C63-3FE3DCF29B31}"/>
    <cellStyle name="Normal 11 3 3 2 2 4 2 3" xfId="39207" xr:uid="{C20BC66D-B75F-4FB3-B4E6-5CCEF58184DE}"/>
    <cellStyle name="Normal 11 3 3 2 2 4 3" xfId="36282" xr:uid="{72E12744-9192-41A6-88D9-0659C8FBB797}"/>
    <cellStyle name="Normal 11 3 3 2 2 4 3 2" xfId="40183" xr:uid="{CA8C1262-7E2D-45CB-9934-CB2D539FA880}"/>
    <cellStyle name="Normal 11 3 3 2 2 4 4" xfId="38235" xr:uid="{A18FAAD8-F568-493A-A1C2-0A3192BFE257}"/>
    <cellStyle name="Normal 11 3 3 2 2 5" xfId="34670" xr:uid="{04FD8FBA-61A5-47B9-9D10-BEE4751B4272}"/>
    <cellStyle name="Normal 11 3 3 2 2 5 2" xfId="35631" xr:uid="{CECED05A-D2A0-44EF-AB05-FEAAF63BD8C9}"/>
    <cellStyle name="Normal 11 3 3 2 2 5 2 2" xfId="37572" xr:uid="{7654EA4A-2BF9-42BA-91C0-CBA73B8CF037}"/>
    <cellStyle name="Normal 11 3 3 2 2 5 2 2 2" xfId="41473" xr:uid="{955874C5-AA7E-48BF-A6A8-8F2B195FB671}"/>
    <cellStyle name="Normal 11 3 3 2 2 5 2 3" xfId="39525" xr:uid="{1AF7CD19-F36C-433E-9FF8-926817057C47}"/>
    <cellStyle name="Normal 11 3 3 2 2 5 3" xfId="36600" xr:uid="{D6DCD0E1-932F-44FA-8F33-A3EA743DFE31}"/>
    <cellStyle name="Normal 11 3 3 2 2 5 3 2" xfId="40501" xr:uid="{B17978B0-0C7F-45BE-87C8-C6CF34F9DC7D}"/>
    <cellStyle name="Normal 11 3 3 2 2 5 4" xfId="38553" xr:uid="{5CEFAE80-9839-41F2-85BB-8DAB01DD4F64}"/>
    <cellStyle name="Normal 11 3 3 2 2 6" xfId="34995" xr:uid="{5FDC73D7-5F98-4250-B9E6-9E125FF0FD8F}"/>
    <cellStyle name="Normal 11 3 3 2 2 6 2" xfId="36936" xr:uid="{489F664F-166F-4AC9-87C1-809907B36C65}"/>
    <cellStyle name="Normal 11 3 3 2 2 6 2 2" xfId="40837" xr:uid="{1FAF70E5-4EE9-4E88-9477-1DAA1774F20F}"/>
    <cellStyle name="Normal 11 3 3 2 2 6 3" xfId="38889" xr:uid="{B7F53B5D-4CD2-4E97-9D3B-87E42F69D297}"/>
    <cellStyle name="Normal 11 3 3 2 2 7" xfId="35964" xr:uid="{FF55ADE2-90EB-4856-898A-CCE194FF73D5}"/>
    <cellStyle name="Normal 11 3 3 2 2 7 2" xfId="39865" xr:uid="{D9049AC4-237F-465E-85D3-B4984D9D6DE3}"/>
    <cellStyle name="Normal 11 3 3 2 2 8" xfId="34068" xr:uid="{C19ADFC9-C3D3-4AAF-AAD3-C26F3C4CDFFA}"/>
    <cellStyle name="Normal 11 3 3 2 2 9" xfId="37917" xr:uid="{DFFD6DF5-B4DC-41EA-859D-15ACB26CEE51}"/>
    <cellStyle name="Normal 11 3 3 2 3" xfId="33701" xr:uid="{9E97833D-6E67-477E-9994-8A250A3243B1}"/>
    <cellStyle name="Normal 11 3 3 2 3 2" xfId="34422" xr:uid="{D3B838AC-38A7-4EF7-80F4-3DF00E76F19B}"/>
    <cellStyle name="Normal 11 3 3 2 3 2 2" xfId="35365" xr:uid="{2B7C4EBB-BAC1-4313-A486-9D8D717DA322}"/>
    <cellStyle name="Normal 11 3 3 2 3 2 2 2" xfId="37306" xr:uid="{FF731EB2-C230-4A46-B2E9-5F12AE913701}"/>
    <cellStyle name="Normal 11 3 3 2 3 2 2 2 2" xfId="41207" xr:uid="{7A915C3E-DBF9-43B1-A782-0F31547D0C44}"/>
    <cellStyle name="Normal 11 3 3 2 3 2 2 3" xfId="39259" xr:uid="{989F6B18-08AF-4DC4-AD4B-0964FD23DB7F}"/>
    <cellStyle name="Normal 11 3 3 2 3 2 3" xfId="36334" xr:uid="{AD091DA6-B954-4054-A09D-BB6519A6C8B3}"/>
    <cellStyle name="Normal 11 3 3 2 3 2 3 2" xfId="40235" xr:uid="{5EE50CC9-E073-44F2-A90B-4D4812724BD8}"/>
    <cellStyle name="Normal 11 3 3 2 3 2 4" xfId="38287" xr:uid="{790CD286-430A-4366-AF7F-5B335664EBCA}"/>
    <cellStyle name="Normal 11 3 3 2 3 3" xfId="34722" xr:uid="{ADEFBAF0-B031-4981-A73A-B96170BD4E56}"/>
    <cellStyle name="Normal 11 3 3 2 3 3 2" xfId="35683" xr:uid="{119473BE-5496-446A-A8C5-59BBB0622BC0}"/>
    <cellStyle name="Normal 11 3 3 2 3 3 2 2" xfId="37624" xr:uid="{6D582BAA-6174-462F-ADF0-207C94CA516E}"/>
    <cellStyle name="Normal 11 3 3 2 3 3 2 2 2" xfId="41525" xr:uid="{C7F1ECB5-3AFF-415E-9718-EDBDE1875C84}"/>
    <cellStyle name="Normal 11 3 3 2 3 3 2 3" xfId="39577" xr:uid="{4D3B8BBE-0EDD-4C83-A6AC-38F044FE26AB}"/>
    <cellStyle name="Normal 11 3 3 2 3 3 3" xfId="36652" xr:uid="{9571D789-6AB3-4C01-8B78-87EB7FB3CC9E}"/>
    <cellStyle name="Normal 11 3 3 2 3 3 3 2" xfId="40553" xr:uid="{B60BA7FD-F357-45C1-BF56-8AA4C07FAE0B}"/>
    <cellStyle name="Normal 11 3 3 2 3 3 4" xfId="38605" xr:uid="{EB79235F-545A-4F70-B97A-66ED00CFEA1C}"/>
    <cellStyle name="Normal 11 3 3 2 3 4" xfId="35047" xr:uid="{F93059B8-6D66-4601-93A3-AD438ACD19AB}"/>
    <cellStyle name="Normal 11 3 3 2 3 4 2" xfId="36988" xr:uid="{D519ADCB-494B-4B7D-95CA-2F344B11C49E}"/>
    <cellStyle name="Normal 11 3 3 2 3 4 2 2" xfId="40889" xr:uid="{1025AD7E-7C5D-4BA9-9095-5D70C31B759D}"/>
    <cellStyle name="Normal 11 3 3 2 3 4 3" xfId="38941" xr:uid="{A3C065AD-91D4-4083-8A32-1E43423E8A92}"/>
    <cellStyle name="Normal 11 3 3 2 3 5" xfId="36016" xr:uid="{2DE09A43-8CB1-43FA-BE1C-688DC56F7E5B}"/>
    <cellStyle name="Normal 11 3 3 2 3 5 2" xfId="39917" xr:uid="{59C243B9-A9D8-46E9-B062-BB8FEE7A7746}"/>
    <cellStyle name="Normal 11 3 3 2 3 6" xfId="34120" xr:uid="{661197CD-229A-4F88-9AE2-A39F4223E79F}"/>
    <cellStyle name="Normal 11 3 3 2 3 7" xfId="37969" xr:uid="{C56EE670-CD38-453C-BE9A-9BF3A7AA1258}"/>
    <cellStyle name="Normal 11 3 3 2 4" xfId="33868" xr:uid="{EA5C8C19-A822-4C49-ADA5-7D856BBC9D5E}"/>
    <cellStyle name="Normal 11 3 3 2 4 2" xfId="34526" xr:uid="{497EB89E-0F62-48A8-94BF-F67F30569A8D}"/>
    <cellStyle name="Normal 11 3 3 2 4 2 2" xfId="35469" xr:uid="{A3127FA4-627C-495F-BC42-713135E07861}"/>
    <cellStyle name="Normal 11 3 3 2 4 2 2 2" xfId="37410" xr:uid="{A4B25C8D-C8EB-4D50-BD57-6AEEAC42C469}"/>
    <cellStyle name="Normal 11 3 3 2 4 2 2 2 2" xfId="41311" xr:uid="{A4ACA5C7-7780-47BE-B5AE-9B566BCCA188}"/>
    <cellStyle name="Normal 11 3 3 2 4 2 2 3" xfId="39363" xr:uid="{BE553CA1-0DF8-4F4B-84C7-CF8D1F668401}"/>
    <cellStyle name="Normal 11 3 3 2 4 2 3" xfId="36438" xr:uid="{233516EA-03E2-4EB9-938E-05649AA06020}"/>
    <cellStyle name="Normal 11 3 3 2 4 2 3 2" xfId="40339" xr:uid="{2019F872-5919-4EB5-8E19-2FDC43105EB7}"/>
    <cellStyle name="Normal 11 3 3 2 4 2 4" xfId="38391" xr:uid="{D73DC59A-2E28-47D0-A277-2955BD3D35FB}"/>
    <cellStyle name="Normal 11 3 3 2 4 3" xfId="34826" xr:uid="{3C79DB0F-530D-4CFB-82E8-ED1B65D957E4}"/>
    <cellStyle name="Normal 11 3 3 2 4 3 2" xfId="35787" xr:uid="{DDD5C78E-983E-447B-8171-5EC3C08E9AD8}"/>
    <cellStyle name="Normal 11 3 3 2 4 3 2 2" xfId="37728" xr:uid="{C01C58ED-7D20-4C56-B392-97B64817B0FE}"/>
    <cellStyle name="Normal 11 3 3 2 4 3 2 2 2" xfId="41629" xr:uid="{E83B35A7-6BCA-4BBF-A2A0-2E73B2EAAAFB}"/>
    <cellStyle name="Normal 11 3 3 2 4 3 2 3" xfId="39681" xr:uid="{31DC99A3-71B7-4B63-B934-625735F2CBE9}"/>
    <cellStyle name="Normal 11 3 3 2 4 3 3" xfId="36756" xr:uid="{6025198E-3FEE-4651-8AFA-8280C6DD8BB3}"/>
    <cellStyle name="Normal 11 3 3 2 4 3 3 2" xfId="40657" xr:uid="{DEE3EFD8-251C-4473-8AA8-6D22984C35A0}"/>
    <cellStyle name="Normal 11 3 3 2 4 3 4" xfId="38709" xr:uid="{3067B82C-3323-4E47-B638-7C7EC5AEDBE8}"/>
    <cellStyle name="Normal 11 3 3 2 4 4" xfId="35151" xr:uid="{D24A6010-9A7F-4499-BCE6-6DB5A61D0CD0}"/>
    <cellStyle name="Normal 11 3 3 2 4 4 2" xfId="37092" xr:uid="{68CB39F2-75AD-403C-BE60-EE1F9796B9C6}"/>
    <cellStyle name="Normal 11 3 3 2 4 4 2 2" xfId="40993" xr:uid="{43856332-5974-486F-A039-84B4CBD7AE84}"/>
    <cellStyle name="Normal 11 3 3 2 4 4 3" xfId="39045" xr:uid="{DA782DD2-4215-45CC-9F78-38ECD4036E64}"/>
    <cellStyle name="Normal 11 3 3 2 4 5" xfId="36120" xr:uid="{3935DC9F-D286-4C90-96A0-49E95F88DDDE}"/>
    <cellStyle name="Normal 11 3 3 2 4 5 2" xfId="40021" xr:uid="{5B3FC120-5768-49F5-BDC9-A9A13FA1261A}"/>
    <cellStyle name="Normal 11 3 3 2 4 6" xfId="34224" xr:uid="{0EC2A027-9AA1-4AF3-9E6B-FBD3AAD028E0}"/>
    <cellStyle name="Normal 11 3 3 2 4 7" xfId="38073" xr:uid="{E376C69F-0476-4DB5-8237-7E16314D713F}"/>
    <cellStyle name="Normal 11 3 3 2 5" xfId="34047" xr:uid="{57DBBDCC-95E1-4F37-92B3-FEE275CD88B4}"/>
    <cellStyle name="Normal 11 3 3 2 5 2" xfId="35261" xr:uid="{C2C83BD2-0866-48DB-9333-82A14FC82DC4}"/>
    <cellStyle name="Normal 11 3 3 2 5 2 2" xfId="37202" xr:uid="{9DB65CBC-F0E6-442A-8EED-79185D811492}"/>
    <cellStyle name="Normal 11 3 3 2 5 2 2 2" xfId="41103" xr:uid="{C7738BD9-3F46-4E9C-BC4C-EF9870E38485}"/>
    <cellStyle name="Normal 11 3 3 2 5 2 3" xfId="39155" xr:uid="{E696F0C0-5F01-44D3-AB84-619DF89A0137}"/>
    <cellStyle name="Normal 11 3 3 2 5 3" xfId="36230" xr:uid="{6F7182DC-159D-4DA6-8850-5C54E7E2AFCC}"/>
    <cellStyle name="Normal 11 3 3 2 5 3 2" xfId="40131" xr:uid="{25D41F1D-1879-4404-A0FB-D2362B96184C}"/>
    <cellStyle name="Normal 11 3 3 2 5 4" xfId="38183" xr:uid="{DAA9B72A-3774-467A-8D0C-63540EF3ED76}"/>
    <cellStyle name="Normal 11 3 3 2 6" xfId="34626" xr:uid="{41B6B95A-1E7E-44CA-B885-AD68B438505F}"/>
    <cellStyle name="Normal 11 3 3 2 6 2" xfId="35579" xr:uid="{BE75DA22-C8EA-48BD-9435-BBB80E729838}"/>
    <cellStyle name="Normal 11 3 3 2 6 2 2" xfId="37520" xr:uid="{113C86A9-5D5A-49CA-B104-7C198A823C6F}"/>
    <cellStyle name="Normal 11 3 3 2 6 2 2 2" xfId="41421" xr:uid="{79CEA0AC-DB84-4066-AA63-0D279C806606}"/>
    <cellStyle name="Normal 11 3 3 2 6 2 3" xfId="39473" xr:uid="{76197F53-BFB0-4F92-BA6E-1B975482E9E7}"/>
    <cellStyle name="Normal 11 3 3 2 6 3" xfId="36548" xr:uid="{8F9D8010-F842-4089-B8E2-8FCFF45A995B}"/>
    <cellStyle name="Normal 11 3 3 2 6 3 2" xfId="40449" xr:uid="{58021900-FF8B-4387-8C17-97A8F03FE386}"/>
    <cellStyle name="Normal 11 3 3 2 6 4" xfId="38501" xr:uid="{4FED1FED-0525-42CC-A20A-065155164B8E}"/>
    <cellStyle name="Normal 11 3 3 2 7" xfId="34943" xr:uid="{3FADC946-4766-46C5-A246-7C692F476B0E}"/>
    <cellStyle name="Normal 11 3 3 2 7 2" xfId="36884" xr:uid="{2C3D0E78-3330-498F-8E7A-DC947CF5A03B}"/>
    <cellStyle name="Normal 11 3 3 2 7 2 2" xfId="40785" xr:uid="{9632035A-8972-408F-B513-36DAB39A55A0}"/>
    <cellStyle name="Normal 11 3 3 2 7 3" xfId="38837" xr:uid="{0BDCDEAC-247D-4DF5-A91C-E41FBA32865A}"/>
    <cellStyle name="Normal 11 3 3 2 8" xfId="35912" xr:uid="{E084110C-302D-4E94-B6A9-637EF622E066}"/>
    <cellStyle name="Normal 11 3 3 2 8 2" xfId="39813" xr:uid="{7AE6CD91-445C-467E-AE60-315CD6D2C7B2}"/>
    <cellStyle name="Normal 11 3 3 2 9" xfId="37865" xr:uid="{E27E0924-FB84-4367-AA2D-D70B205B0758}"/>
    <cellStyle name="Normal 11 3 3 3" xfId="33616" xr:uid="{0C0AF228-0AD4-46A8-A32D-462C6CACD838}"/>
    <cellStyle name="Normal 11 3 3 3 2" xfId="33729" xr:uid="{03297F26-A81C-4AA3-9D63-04182A6D3952}"/>
    <cellStyle name="Normal 11 3 3 3 2 2" xfId="34456" xr:uid="{3C211C07-C425-46EF-8741-EEC476F86A0B}"/>
    <cellStyle name="Normal 11 3 3 3 2 2 2" xfId="35399" xr:uid="{0634D63F-B73C-442D-ADC3-05E30FBF3810}"/>
    <cellStyle name="Normal 11 3 3 3 2 2 2 2" xfId="37340" xr:uid="{A49C1E39-580A-4866-9D7F-35F5CEE0BE6F}"/>
    <cellStyle name="Normal 11 3 3 3 2 2 2 2 2" xfId="41241" xr:uid="{D006D858-6FB9-490D-B8CD-3F565F222AAD}"/>
    <cellStyle name="Normal 11 3 3 3 2 2 2 3" xfId="39293" xr:uid="{7791F4D7-40CC-4BA4-8373-50BE358B8D81}"/>
    <cellStyle name="Normal 11 3 3 3 2 2 3" xfId="36368" xr:uid="{387BC022-CF60-4C48-A20C-C9F5FD1752CC}"/>
    <cellStyle name="Normal 11 3 3 3 2 2 3 2" xfId="40269" xr:uid="{083D3586-1C2D-40C4-9072-AD6B6B788EF2}"/>
    <cellStyle name="Normal 11 3 3 3 2 2 4" xfId="38321" xr:uid="{B6E550E4-77DE-47E6-90DE-89DF4D084E61}"/>
    <cellStyle name="Normal 11 3 3 3 2 3" xfId="34756" xr:uid="{59CCE21D-C282-43AC-8433-F73C94F49AF7}"/>
    <cellStyle name="Normal 11 3 3 3 2 3 2" xfId="35717" xr:uid="{03E918B0-4946-44AC-8D66-005E607E7EB6}"/>
    <cellStyle name="Normal 11 3 3 3 2 3 2 2" xfId="37658" xr:uid="{8CFCE100-CB3B-4E85-9011-FB59C6312CBE}"/>
    <cellStyle name="Normal 11 3 3 3 2 3 2 2 2" xfId="41559" xr:uid="{1596E187-78C3-4A52-A070-4E9E4AEB65FB}"/>
    <cellStyle name="Normal 11 3 3 3 2 3 2 3" xfId="39611" xr:uid="{BAAE229A-CE1E-4663-8E09-61F2CDAC8E0B}"/>
    <cellStyle name="Normal 11 3 3 3 2 3 3" xfId="36686" xr:uid="{701E408E-1B58-4422-976A-7234150C86BD}"/>
    <cellStyle name="Normal 11 3 3 3 2 3 3 2" xfId="40587" xr:uid="{E04E5D8C-E3F1-4813-9EE6-D189906BDB1F}"/>
    <cellStyle name="Normal 11 3 3 3 2 3 4" xfId="38639" xr:uid="{290753FC-8B8A-49C5-B032-5670191D802C}"/>
    <cellStyle name="Normal 11 3 3 3 2 4" xfId="35081" xr:uid="{2ACB22FC-ADBF-409E-A798-3CAAFB4D560E}"/>
    <cellStyle name="Normal 11 3 3 3 2 4 2" xfId="37022" xr:uid="{8849E4E4-9E19-4005-A15F-E789DE77605A}"/>
    <cellStyle name="Normal 11 3 3 3 2 4 2 2" xfId="40923" xr:uid="{F0DE81DB-FC55-4B27-8253-3157F9FE4F76}"/>
    <cellStyle name="Normal 11 3 3 3 2 4 3" xfId="38975" xr:uid="{C29D4EAA-D49C-43F1-A56D-E412CF153D55}"/>
    <cellStyle name="Normal 11 3 3 3 2 5" xfId="36050" xr:uid="{787013C9-1E74-4A09-A5F6-404F66CE399E}"/>
    <cellStyle name="Normal 11 3 3 3 2 5 2" xfId="39951" xr:uid="{43A55898-E6E5-4271-8851-9B4855A8D54D}"/>
    <cellStyle name="Normal 11 3 3 3 2 6" xfId="34154" xr:uid="{B36906C3-1326-4CE5-9C52-A4B8C860DBBC}"/>
    <cellStyle name="Normal 11 3 3 3 2 7" xfId="38003" xr:uid="{304EB001-2C7E-4D47-BDA3-72172910A2A7}"/>
    <cellStyle name="Normal 11 3 3 3 3" xfId="33888" xr:uid="{1B3565E6-D969-4857-88E2-746A7D4FE001}"/>
    <cellStyle name="Normal 11 3 3 3 3 2" xfId="34560" xr:uid="{C6D856FC-5A5F-481E-B2B5-28406C6F7FAE}"/>
    <cellStyle name="Normal 11 3 3 3 3 2 2" xfId="35503" xr:uid="{814F2C05-A65D-4831-B4A0-7F5AD1FF51FA}"/>
    <cellStyle name="Normal 11 3 3 3 3 2 2 2" xfId="37444" xr:uid="{30070B62-FE64-420B-92EA-BC87E3936C55}"/>
    <cellStyle name="Normal 11 3 3 3 3 2 2 2 2" xfId="41345" xr:uid="{17017211-4281-49D7-BD53-933F2B406BD4}"/>
    <cellStyle name="Normal 11 3 3 3 3 2 2 3" xfId="39397" xr:uid="{5ECAAA35-8C01-4292-B261-1981E4E22998}"/>
    <cellStyle name="Normal 11 3 3 3 3 2 3" xfId="36472" xr:uid="{E1C96561-2496-499F-A6D4-9FD123BB67DF}"/>
    <cellStyle name="Normal 11 3 3 3 3 2 3 2" xfId="40373" xr:uid="{50A25928-F60F-4DEB-AEB2-39DCC1FF9BC6}"/>
    <cellStyle name="Normal 11 3 3 3 3 2 4" xfId="38425" xr:uid="{F97B7A64-7570-4084-823B-7766C9A3623E}"/>
    <cellStyle name="Normal 11 3 3 3 3 3" xfId="34860" xr:uid="{A385CCB7-328C-4D72-A0F6-9008FF8D060B}"/>
    <cellStyle name="Normal 11 3 3 3 3 3 2" xfId="35821" xr:uid="{E5C8F552-D781-4435-806E-08358B7BFD5C}"/>
    <cellStyle name="Normal 11 3 3 3 3 3 2 2" xfId="37762" xr:uid="{1542CA45-8210-4B73-866C-F0B3A90D5FB8}"/>
    <cellStyle name="Normal 11 3 3 3 3 3 2 2 2" xfId="41663" xr:uid="{A49B5E8E-1540-4D94-B1E0-92325733119E}"/>
    <cellStyle name="Normal 11 3 3 3 3 3 2 3" xfId="39715" xr:uid="{26D6136F-175A-4025-9874-2112E7262603}"/>
    <cellStyle name="Normal 11 3 3 3 3 3 3" xfId="36790" xr:uid="{F47FE9E9-B355-4D44-80F2-708016143F63}"/>
    <cellStyle name="Normal 11 3 3 3 3 3 3 2" xfId="40691" xr:uid="{F382B20B-B0F7-488E-9E1E-029F6E03085A}"/>
    <cellStyle name="Normal 11 3 3 3 3 3 4" xfId="38743" xr:uid="{9CD5C7A3-BCCC-4200-A8B4-F53889CC7494}"/>
    <cellStyle name="Normal 11 3 3 3 3 4" xfId="35185" xr:uid="{ACEA8B48-AD0D-4733-B6BA-A1803BB174E9}"/>
    <cellStyle name="Normal 11 3 3 3 3 4 2" xfId="37126" xr:uid="{080A6DC0-D124-4178-A699-B511651622FC}"/>
    <cellStyle name="Normal 11 3 3 3 3 4 2 2" xfId="41027" xr:uid="{783AAA03-29E5-4552-8E41-4A4D1961E23D}"/>
    <cellStyle name="Normal 11 3 3 3 3 4 3" xfId="39079" xr:uid="{973854E1-BAB3-49A0-B3E8-1D8101855A02}"/>
    <cellStyle name="Normal 11 3 3 3 3 5" xfId="36154" xr:uid="{7B0588CC-A2DB-4977-B830-DD7C09E6D24E}"/>
    <cellStyle name="Normal 11 3 3 3 3 5 2" xfId="40055" xr:uid="{A5E5A821-BAD2-4F37-AC3B-56990D53D3EC}"/>
    <cellStyle name="Normal 11 3 3 3 3 6" xfId="34255" xr:uid="{B344B58A-2BAC-463A-B40E-C36760348622}"/>
    <cellStyle name="Normal 11 3 3 3 3 7" xfId="38107" xr:uid="{2667598B-49F6-44DE-BD5D-35C5E98BA6FF}"/>
    <cellStyle name="Normal 11 3 3 3 4" xfId="34352" xr:uid="{BDEBA74E-CA43-4EDC-9D7B-FFDC973930EC}"/>
    <cellStyle name="Normal 11 3 3 3 4 2" xfId="35295" xr:uid="{DB02D817-A381-4B9E-BA9D-12875B0513DE}"/>
    <cellStyle name="Normal 11 3 3 3 4 2 2" xfId="37236" xr:uid="{B4570AAB-E16B-42AF-9723-096C9247FD7D}"/>
    <cellStyle name="Normal 11 3 3 3 4 2 2 2" xfId="41137" xr:uid="{D7590457-021D-45E6-A695-7D872AD21B3B}"/>
    <cellStyle name="Normal 11 3 3 3 4 2 3" xfId="39189" xr:uid="{F4913742-E1F6-4B2C-8BA7-635C6887FF2B}"/>
    <cellStyle name="Normal 11 3 3 3 4 3" xfId="36264" xr:uid="{E3F55FBB-A493-468B-84F0-AFAF4606839C}"/>
    <cellStyle name="Normal 11 3 3 3 4 3 2" xfId="40165" xr:uid="{D6BB9E5D-1F61-46B8-AB4B-670D50DF8704}"/>
    <cellStyle name="Normal 11 3 3 3 4 4" xfId="38217" xr:uid="{AA7D022E-ED4B-480C-935B-CE384E714043}"/>
    <cellStyle name="Normal 11 3 3 3 5" xfId="34652" xr:uid="{9D4B94A1-8DB8-4958-B8B2-AF16226D6760}"/>
    <cellStyle name="Normal 11 3 3 3 5 2" xfId="35613" xr:uid="{B1DACC3A-E224-4FEC-B276-215092076B29}"/>
    <cellStyle name="Normal 11 3 3 3 5 2 2" xfId="37554" xr:uid="{57A1E982-3B9C-48CA-8FB9-C1EBD24B60F5}"/>
    <cellStyle name="Normal 11 3 3 3 5 2 2 2" xfId="41455" xr:uid="{A27D6A14-C104-4ED1-B367-CE984B274155}"/>
    <cellStyle name="Normal 11 3 3 3 5 2 3" xfId="39507" xr:uid="{DD3920AE-06BF-4D90-A8F0-31A0763CDFFC}"/>
    <cellStyle name="Normal 11 3 3 3 5 3" xfId="36582" xr:uid="{0EB137BD-EFB7-4799-8AED-5269622F5B84}"/>
    <cellStyle name="Normal 11 3 3 3 5 3 2" xfId="40483" xr:uid="{77675D64-A2BF-4759-8BF6-57FAE61FE87D}"/>
    <cellStyle name="Normal 11 3 3 3 5 4" xfId="38535" xr:uid="{8C2CB236-4EF9-4C52-A154-E8322AF2602D}"/>
    <cellStyle name="Normal 11 3 3 3 6" xfId="34977" xr:uid="{048A5D1C-653F-457B-8343-3F7889EEEC84}"/>
    <cellStyle name="Normal 11 3 3 3 6 2" xfId="36918" xr:uid="{D503D39C-AFDD-48A3-A175-6DF8A636AC79}"/>
    <cellStyle name="Normal 11 3 3 3 6 2 2" xfId="40819" xr:uid="{C85D6496-B7E9-42ED-8556-C85B9E4982C4}"/>
    <cellStyle name="Normal 11 3 3 3 6 3" xfId="38871" xr:uid="{1CB2DD9B-1FCE-4F80-8E04-16D775B773D5}"/>
    <cellStyle name="Normal 11 3 3 3 7" xfId="35946" xr:uid="{E92D3877-2F7C-4EF4-9779-57367ECDEBFE}"/>
    <cellStyle name="Normal 11 3 3 3 7 2" xfId="39847" xr:uid="{0EB53D87-C16B-4E73-8A1C-B8FEC5673184}"/>
    <cellStyle name="Normal 11 3 3 3 8" xfId="34059" xr:uid="{BE053F27-66E1-4E85-8EA7-2ABBD1F77707}"/>
    <cellStyle name="Normal 11 3 3 3 9" xfId="37899" xr:uid="{8519430D-20A3-49A9-A889-E0AB21A9A964}"/>
    <cellStyle name="Normal 11 3 3 4" xfId="33684" xr:uid="{637F858A-5DC7-4FD4-B987-D5937A0766FE}"/>
    <cellStyle name="Normal 11 3 3 4 2" xfId="33906" xr:uid="{E7C78640-4D84-46EB-A291-2C090F86F25E}"/>
    <cellStyle name="Normal 11 3 3 4 2 2" xfId="35347" xr:uid="{39695831-F26D-498C-9ACA-1F67A29B4996}"/>
    <cellStyle name="Normal 11 3 3 4 2 2 2" xfId="37288" xr:uid="{B12401CA-CAE9-4CC9-B4D6-44E45447575C}"/>
    <cellStyle name="Normal 11 3 3 4 2 2 2 2" xfId="41189" xr:uid="{B1B6E655-5A5C-4A66-B49C-E05D8D991329}"/>
    <cellStyle name="Normal 11 3 3 4 2 2 3" xfId="39241" xr:uid="{C80906B2-95BE-4332-8215-CA97E1303A03}"/>
    <cellStyle name="Normal 11 3 3 4 2 3" xfId="36316" xr:uid="{E53BBC6F-9AAE-4056-B596-8B01F17CD472}"/>
    <cellStyle name="Normal 11 3 3 4 2 3 2" xfId="40217" xr:uid="{AEDEBF28-8630-4598-A0BD-D7728A2A85AD}"/>
    <cellStyle name="Normal 11 3 3 4 2 4" xfId="34404" xr:uid="{740E8CF0-66EE-4A1C-A8B9-65AC10FEC9D2}"/>
    <cellStyle name="Normal 11 3 3 4 2 5" xfId="38269" xr:uid="{9DD351BA-1D39-42AF-8F54-611B90C39C29}"/>
    <cellStyle name="Normal 11 3 3 4 3" xfId="34704" xr:uid="{C6910D91-65CA-444D-AFBF-C7B262200EDD}"/>
    <cellStyle name="Normal 11 3 3 4 3 2" xfId="35665" xr:uid="{4C2F6F0B-22F2-4147-9ECE-0D451E12EE05}"/>
    <cellStyle name="Normal 11 3 3 4 3 2 2" xfId="37606" xr:uid="{8FFF270E-E9F7-4859-A951-2E5F91E6D7FA}"/>
    <cellStyle name="Normal 11 3 3 4 3 2 2 2" xfId="41507" xr:uid="{9B87BFD7-6983-4EEC-B1DE-B58899714C45}"/>
    <cellStyle name="Normal 11 3 3 4 3 2 3" xfId="39559" xr:uid="{D8D05978-ADF4-450A-BDCA-6788FCA3C49D}"/>
    <cellStyle name="Normal 11 3 3 4 3 3" xfId="36634" xr:uid="{FF36FDC3-4039-4041-846C-8E30C902D2BD}"/>
    <cellStyle name="Normal 11 3 3 4 3 3 2" xfId="40535" xr:uid="{92153E71-55DD-4FED-9D86-26D238015F53}"/>
    <cellStyle name="Normal 11 3 3 4 3 4" xfId="38587" xr:uid="{71A96DE4-04D4-4C61-9EEF-830B76A1CCA6}"/>
    <cellStyle name="Normal 11 3 3 4 4" xfId="35029" xr:uid="{8ADE2EE5-7AAD-4BFB-9E99-6CFBFB5C1223}"/>
    <cellStyle name="Normal 11 3 3 4 4 2" xfId="36970" xr:uid="{E446AD94-1D0C-40B5-A538-53262BB2E1BE}"/>
    <cellStyle name="Normal 11 3 3 4 4 2 2" xfId="40871" xr:uid="{739E7999-B41E-4321-97A2-50845249C4E0}"/>
    <cellStyle name="Normal 11 3 3 4 4 3" xfId="38923" xr:uid="{1D407760-430D-4681-9003-315CE035CB6B}"/>
    <cellStyle name="Normal 11 3 3 4 5" xfId="35998" xr:uid="{F300BA7C-83A8-47C1-ACD8-AE310AC7678C}"/>
    <cellStyle name="Normal 11 3 3 4 5 2" xfId="39899" xr:uid="{11B69443-4D23-4C71-B166-538C31F67318}"/>
    <cellStyle name="Normal 11 3 3 4 6" xfId="34102" xr:uid="{72F6AEED-C765-4E21-8444-89E6980F7173}"/>
    <cellStyle name="Normal 11 3 3 4 7" xfId="37951" xr:uid="{5C13EE44-DD60-4CF8-B669-9EDF7F249746}"/>
    <cellStyle name="Normal 11 3 3 5" xfId="33778" xr:uid="{D56AED99-978D-4D21-B28D-EB6D305FE8FC}"/>
    <cellStyle name="Normal 11 3 3 5 2" xfId="34508" xr:uid="{84DF9802-0853-49D6-99FF-2B71001F86A5}"/>
    <cellStyle name="Normal 11 3 3 5 2 2" xfId="35451" xr:uid="{B7ACAD87-1A7D-4A9B-A09E-3E2A588BA0A1}"/>
    <cellStyle name="Normal 11 3 3 5 2 2 2" xfId="37392" xr:uid="{EFDB6833-B323-4245-BB10-115513906A40}"/>
    <cellStyle name="Normal 11 3 3 5 2 2 2 2" xfId="41293" xr:uid="{64D15E10-A986-4EE2-A3AC-612D813287F1}"/>
    <cellStyle name="Normal 11 3 3 5 2 2 3" xfId="39345" xr:uid="{F3E4451A-ACB4-4DA0-A9F3-C36620841112}"/>
    <cellStyle name="Normal 11 3 3 5 2 3" xfId="36420" xr:uid="{286513AF-C274-4BF6-8712-F6E988852798}"/>
    <cellStyle name="Normal 11 3 3 5 2 3 2" xfId="40321" xr:uid="{E960C5CF-C10D-4B46-8256-8D3A74EF4CAA}"/>
    <cellStyle name="Normal 11 3 3 5 2 4" xfId="38373" xr:uid="{D02126AE-A82F-432A-BA05-1C53776F5A1F}"/>
    <cellStyle name="Normal 11 3 3 5 3" xfId="34808" xr:uid="{DF845418-9192-4217-AFCB-8C7295EB367D}"/>
    <cellStyle name="Normal 11 3 3 5 3 2" xfId="35769" xr:uid="{7866E934-4252-4C03-B3D1-1F9F82E5C1A3}"/>
    <cellStyle name="Normal 11 3 3 5 3 2 2" xfId="37710" xr:uid="{9F6BD541-445D-4A28-95D4-02A72A414CB6}"/>
    <cellStyle name="Normal 11 3 3 5 3 2 2 2" xfId="41611" xr:uid="{C260EF38-768A-494A-9DB5-47311259AEE0}"/>
    <cellStyle name="Normal 11 3 3 5 3 2 3" xfId="39663" xr:uid="{EF66E76C-5D32-4AB4-B558-72721ABE8991}"/>
    <cellStyle name="Normal 11 3 3 5 3 3" xfId="36738" xr:uid="{19B257E9-BFC3-4101-8D32-FDDDB32A87E4}"/>
    <cellStyle name="Normal 11 3 3 5 3 3 2" xfId="40639" xr:uid="{C704B888-3500-41F0-ADFF-E8A8CEABD6BA}"/>
    <cellStyle name="Normal 11 3 3 5 3 4" xfId="38691" xr:uid="{BD52249A-C737-4AFC-9DDB-44740F91611F}"/>
    <cellStyle name="Normal 11 3 3 5 4" xfId="35133" xr:uid="{DC2213D6-5ADE-4DA7-A17C-7BCE1CFCF188}"/>
    <cellStyle name="Normal 11 3 3 5 4 2" xfId="37074" xr:uid="{35D9CD0A-13BF-4BB9-A86B-B8EF315021EC}"/>
    <cellStyle name="Normal 11 3 3 5 4 2 2" xfId="40975" xr:uid="{7752DD6B-2052-444A-B722-21DA5C2A5711}"/>
    <cellStyle name="Normal 11 3 3 5 4 3" xfId="39027" xr:uid="{59D72FC5-7474-48E8-995F-24D3732F4BF1}"/>
    <cellStyle name="Normal 11 3 3 5 5" xfId="36102" xr:uid="{4CCFA218-7D86-47E7-92EA-D15956E1A9FF}"/>
    <cellStyle name="Normal 11 3 3 5 5 2" xfId="40003" xr:uid="{D349871D-A7BA-4719-B876-7B46031CBA7D}"/>
    <cellStyle name="Normal 11 3 3 5 6" xfId="34206" xr:uid="{42EF3473-98FF-40B5-BC4A-BD6FD2526CC5}"/>
    <cellStyle name="Normal 11 3 3 5 7" xfId="38055" xr:uid="{CDC83EA1-D5E5-40A0-B989-617CF535EBB5}"/>
    <cellStyle name="Normal 11 3 3 6" xfId="33848" xr:uid="{3C44993E-2E58-4B01-B8E6-1C6BE9CA065A}"/>
    <cellStyle name="Normal 11 3 3 6 2" xfId="35243" xr:uid="{180CE834-E2C0-4C43-89FB-E2600CECA16F}"/>
    <cellStyle name="Normal 11 3 3 6 2 2" xfId="37184" xr:uid="{7B23B505-8C7B-4DD9-ABC7-306C8AF5CB3D}"/>
    <cellStyle name="Normal 11 3 3 6 2 2 2" xfId="41085" xr:uid="{CAD886DF-C903-4EE7-B1E2-A2EBAFDC86FB}"/>
    <cellStyle name="Normal 11 3 3 6 2 3" xfId="39137" xr:uid="{4779EFC7-3D22-4BA7-AD80-DE1944C19B73}"/>
    <cellStyle name="Normal 11 3 3 6 3" xfId="36212" xr:uid="{5B99581B-2D29-40A1-AA5E-B8FCAFB207A1}"/>
    <cellStyle name="Normal 11 3 3 6 3 2" xfId="40113" xr:uid="{DC4F245F-FA02-4667-A646-46E124BE83AB}"/>
    <cellStyle name="Normal 11 3 3 6 4" xfId="34313" xr:uid="{6512D76B-438C-4347-A146-C6599D256A4F}"/>
    <cellStyle name="Normal 11 3 3 6 5" xfId="38165" xr:uid="{ED8C0B1F-A923-46C5-9423-CD7048CDDAB8}"/>
    <cellStyle name="Normal 11 3 3 7" xfId="33929" xr:uid="{FAB239DF-2671-4C1B-ABAE-C89C08270F47}"/>
    <cellStyle name="Normal 11 3 3 7 2" xfId="35561" xr:uid="{53929F3B-9D52-4D26-94ED-A0C7540A395C}"/>
    <cellStyle name="Normal 11 3 3 7 2 2" xfId="37502" xr:uid="{FC6F5A68-A225-43EE-BF6E-DD7B59571206}"/>
    <cellStyle name="Normal 11 3 3 7 2 2 2" xfId="41403" xr:uid="{64D2BBCC-BED0-4B23-B75B-6DE663485F4B}"/>
    <cellStyle name="Normal 11 3 3 7 2 3" xfId="39455" xr:uid="{45CCB535-5FB9-45F1-A901-3C378C82C99D}"/>
    <cellStyle name="Normal 11 3 3 7 3" xfId="36530" xr:uid="{98F041E0-EAAF-4667-9E0A-BDDDD61743BE}"/>
    <cellStyle name="Normal 11 3 3 7 3 2" xfId="40431" xr:uid="{9FF18D46-888F-438C-BAAF-425EF7A35274}"/>
    <cellStyle name="Normal 11 3 3 7 4" xfId="34617" xr:uid="{74AC7856-9183-47A0-8C51-E36283701E72}"/>
    <cellStyle name="Normal 11 3 3 7 5" xfId="38483" xr:uid="{D2FED204-67EB-4DB4-9069-CA349C004102}"/>
    <cellStyle name="Normal 11 3 3 8" xfId="33984" xr:uid="{62F81345-D8E4-485D-870C-79741FE395A4}"/>
    <cellStyle name="Normal 11 3 3 8 2" xfId="35877" xr:uid="{7E33AE70-7A1B-4BAB-8589-A6621EA5E78E}"/>
    <cellStyle name="Normal 11 3 3 8 2 2" xfId="37818" xr:uid="{45A46BB1-3671-4274-B573-DED50523F293}"/>
    <cellStyle name="Normal 11 3 3 8 2 2 2" xfId="41719" xr:uid="{0AB90D3D-CA60-4AFB-B7C5-7502461189ED}"/>
    <cellStyle name="Normal 11 3 3 8 2 3" xfId="39771" xr:uid="{946B1DFB-87ED-4A6B-81BB-4E2B09D7F489}"/>
    <cellStyle name="Normal 11 3 3 8 3" xfId="36846" xr:uid="{5C5D7931-978A-4CF9-AE55-BB707CF1FF07}"/>
    <cellStyle name="Normal 11 3 3 8 3 2" xfId="40747" xr:uid="{EABEFC39-C8F0-4A7D-8334-CC4ABA69725F}"/>
    <cellStyle name="Normal 11 3 3 8 4" xfId="38799" xr:uid="{D9A44AE9-E554-48F4-A8B3-EDA04044075E}"/>
    <cellStyle name="Normal 11 3 3 9" xfId="34928" xr:uid="{BD4390D0-3278-4182-86D7-5FCB96E92937}"/>
    <cellStyle name="Normal 11 3 3 9 2" xfId="36866" xr:uid="{C7FD6230-BE08-4243-A14A-C07232408C27}"/>
    <cellStyle name="Normal 11 3 3 9 2 2" xfId="40767" xr:uid="{76E54378-8815-474A-BF25-376737D9F5FC}"/>
    <cellStyle name="Normal 11 3 3 9 3" xfId="38819" xr:uid="{637028D5-F47F-445E-997C-91E2CC283E6E}"/>
    <cellStyle name="Normal 11 3 4" xfId="33570" xr:uid="{63C476C0-E10B-4046-938B-F4991D5C8233}"/>
    <cellStyle name="Normal 11 3 4 10" xfId="41988" xr:uid="{D0CA362A-4D87-4163-91C3-86DFC2706F64}"/>
    <cellStyle name="Normal 11 3 4 2" xfId="33622" xr:uid="{A5A722B2-1910-4397-94C7-BCC5BA6FABB7}"/>
    <cellStyle name="Normal 11 3 4 2 10" xfId="42010" xr:uid="{55D27CF7-B70E-44B0-8B18-F874F6B4B251}"/>
    <cellStyle name="Normal 11 3 4 2 2" xfId="33733" xr:uid="{6843F959-19DA-4240-A652-E7EEDC7A52CF}"/>
    <cellStyle name="Normal 11 3 4 2 2 2" xfId="34460" xr:uid="{6BB8A8B6-F503-4609-9062-19E799D129B6}"/>
    <cellStyle name="Normal 11 3 4 2 2 2 2" xfId="35403" xr:uid="{2E407C13-8FCC-48FF-8FA6-081293286249}"/>
    <cellStyle name="Normal 11 3 4 2 2 2 2 2" xfId="37344" xr:uid="{05CD4586-11D1-4C57-BB3A-919907566DDD}"/>
    <cellStyle name="Normal 11 3 4 2 2 2 2 2 2" xfId="41245" xr:uid="{6CE7A6CE-5637-4824-98F8-9BEAA38759EE}"/>
    <cellStyle name="Normal 11 3 4 2 2 2 2 3" xfId="39297" xr:uid="{5C1BB65E-62F7-4E3D-A206-A4448DFB6BC4}"/>
    <cellStyle name="Normal 11 3 4 2 2 2 3" xfId="36372" xr:uid="{422FA2B9-B537-44DA-8E4C-4D095C479F08}"/>
    <cellStyle name="Normal 11 3 4 2 2 2 3 2" xfId="40273" xr:uid="{4083F3F9-6A36-44C2-8B1A-EA529AA556B1}"/>
    <cellStyle name="Normal 11 3 4 2 2 2 4" xfId="38325" xr:uid="{545CA4D3-D78F-4A92-B068-C9107C88907B}"/>
    <cellStyle name="Normal 11 3 4 2 2 3" xfId="34760" xr:uid="{9A101387-EF65-471A-8416-40D1CAEEFB64}"/>
    <cellStyle name="Normal 11 3 4 2 2 3 2" xfId="35721" xr:uid="{09C246F0-4A7E-4780-88D6-92DF6A2646D1}"/>
    <cellStyle name="Normal 11 3 4 2 2 3 2 2" xfId="37662" xr:uid="{FB5553B5-6862-41F8-9ABA-6D17A689CEFD}"/>
    <cellStyle name="Normal 11 3 4 2 2 3 2 2 2" xfId="41563" xr:uid="{26402882-82DA-4B93-AF47-7F476395D8D5}"/>
    <cellStyle name="Normal 11 3 4 2 2 3 2 3" xfId="39615" xr:uid="{6FFCCE85-2374-4F12-B68A-07EFC9424F15}"/>
    <cellStyle name="Normal 11 3 4 2 2 3 3" xfId="36690" xr:uid="{FBAF561C-2757-4E67-B9D3-2A560182ECD5}"/>
    <cellStyle name="Normal 11 3 4 2 2 3 3 2" xfId="40591" xr:uid="{AB192696-FDF4-4B24-8CD0-27374FC436DC}"/>
    <cellStyle name="Normal 11 3 4 2 2 3 4" xfId="38643" xr:uid="{C6EAE836-6C47-4222-9230-F7C6D8746E1B}"/>
    <cellStyle name="Normal 11 3 4 2 2 4" xfId="35085" xr:uid="{D4164FED-A996-485D-B9A5-EF5DB7D0145F}"/>
    <cellStyle name="Normal 11 3 4 2 2 4 2" xfId="37026" xr:uid="{4F20AC2F-6F40-470A-A640-1CDDE6AFEF2C}"/>
    <cellStyle name="Normal 11 3 4 2 2 4 2 2" xfId="40927" xr:uid="{05172271-DA0B-4582-91A9-0C3598B8BB05}"/>
    <cellStyle name="Normal 11 3 4 2 2 4 3" xfId="38979" xr:uid="{128557CB-C12E-4F9C-B308-E4BC0ABA475A}"/>
    <cellStyle name="Normal 11 3 4 2 2 5" xfId="36054" xr:uid="{3C6D88E7-90A2-424F-B644-3FB0C002D3A5}"/>
    <cellStyle name="Normal 11 3 4 2 2 5 2" xfId="39955" xr:uid="{5BCA47A7-9038-4665-A435-FF0E6DAD822E}"/>
    <cellStyle name="Normal 11 3 4 2 2 6" xfId="34158" xr:uid="{DE7A6F61-FEB7-40AF-A381-4C1A12F1155B}"/>
    <cellStyle name="Normal 11 3 4 2 2 7" xfId="38007" xr:uid="{7DBD14BA-63F5-4FAB-86B9-F05E115F2F79}"/>
    <cellStyle name="Normal 11 3 4 2 3" xfId="33669" xr:uid="{FC9C5D95-CAB1-4BB1-AB32-0060E205B3A8}"/>
    <cellStyle name="Normal 11 3 4 2 3 2" xfId="34564" xr:uid="{1798DF7C-33A8-4A6B-83A6-340A47DE2C52}"/>
    <cellStyle name="Normal 11 3 4 2 3 2 2" xfId="35507" xr:uid="{ED28AEB0-FB55-462A-ACD2-9C17F7E76120}"/>
    <cellStyle name="Normal 11 3 4 2 3 2 2 2" xfId="37448" xr:uid="{7F5D4764-CB39-4C21-A2DE-85BD43E163ED}"/>
    <cellStyle name="Normal 11 3 4 2 3 2 2 2 2" xfId="41349" xr:uid="{608A23FE-CE19-45D6-A695-244E963BA3A0}"/>
    <cellStyle name="Normal 11 3 4 2 3 2 2 3" xfId="39401" xr:uid="{CDEB6B96-C5BF-4587-97F5-2C7D8D633480}"/>
    <cellStyle name="Normal 11 3 4 2 3 2 3" xfId="36476" xr:uid="{D856867D-D7CD-4BE6-97C9-152A56599071}"/>
    <cellStyle name="Normal 11 3 4 2 3 2 3 2" xfId="40377" xr:uid="{2BAC82E6-B312-4EAC-817D-C47056A79647}"/>
    <cellStyle name="Normal 11 3 4 2 3 2 4" xfId="38429" xr:uid="{6EB57365-2E56-4E19-B7A0-5100F9CD72D8}"/>
    <cellStyle name="Normal 11 3 4 2 3 3" xfId="34864" xr:uid="{37AE47B1-049F-4C64-B4A5-E2BDEE387613}"/>
    <cellStyle name="Normal 11 3 4 2 3 3 2" xfId="35825" xr:uid="{A72EA4F7-0685-4AD1-8034-30FE99107A4B}"/>
    <cellStyle name="Normal 11 3 4 2 3 3 2 2" xfId="37766" xr:uid="{D02C00A9-BCE8-4C5B-9B7F-6998E498D1A6}"/>
    <cellStyle name="Normal 11 3 4 2 3 3 2 2 2" xfId="41667" xr:uid="{FDDFD11F-0005-490C-8BD4-B62D23E30D65}"/>
    <cellStyle name="Normal 11 3 4 2 3 3 2 3" xfId="39719" xr:uid="{53554C32-7811-4B84-ACFB-D720B397E1F2}"/>
    <cellStyle name="Normal 11 3 4 2 3 3 3" xfId="36794" xr:uid="{AFA16373-0A7F-434F-B291-6A0A1A5E99A2}"/>
    <cellStyle name="Normal 11 3 4 2 3 3 3 2" xfId="40695" xr:uid="{83AFC8B7-5D20-414C-9BDF-5515FFA3D7D9}"/>
    <cellStyle name="Normal 11 3 4 2 3 3 4" xfId="38747" xr:uid="{BD4D74EF-B24B-4EBC-8804-63B67876A9CA}"/>
    <cellStyle name="Normal 11 3 4 2 3 4" xfId="35189" xr:uid="{BC606F52-8329-476F-A181-5CAB19AF5073}"/>
    <cellStyle name="Normal 11 3 4 2 3 4 2" xfId="37130" xr:uid="{1A2921BF-A34E-46AF-9881-549D845D461E}"/>
    <cellStyle name="Normal 11 3 4 2 3 4 2 2" xfId="41031" xr:uid="{28E3A02F-BDE8-422F-A5EF-C48D1ACA1412}"/>
    <cellStyle name="Normal 11 3 4 2 3 4 3" xfId="39083" xr:uid="{A53E3851-E4EA-4225-B030-0C37894D4A7E}"/>
    <cellStyle name="Normal 11 3 4 2 3 5" xfId="36158" xr:uid="{623EDCEA-44F6-4EAE-A47E-B7E8FE68DF85}"/>
    <cellStyle name="Normal 11 3 4 2 3 5 2" xfId="40059" xr:uid="{D2A5E2F5-2749-4AD7-9B6D-0399FDBD4C83}"/>
    <cellStyle name="Normal 11 3 4 2 3 6" xfId="34259" xr:uid="{E33A4E08-E8E1-4E25-9FAC-AD8662C27C0C}"/>
    <cellStyle name="Normal 11 3 4 2 3 7" xfId="38111" xr:uid="{A66A4438-74A4-4B6F-BDBE-1C9D2897C2E9}"/>
    <cellStyle name="Normal 11 3 4 2 4" xfId="34356" xr:uid="{F3207E39-01CA-47FC-BEC3-386BB4028468}"/>
    <cellStyle name="Normal 11 3 4 2 4 2" xfId="35299" xr:uid="{22E2D4C4-8C6E-46E3-A66F-0CB6F3B491DA}"/>
    <cellStyle name="Normal 11 3 4 2 4 2 2" xfId="37240" xr:uid="{7197D330-FCC5-4618-B41F-1FDF99E81457}"/>
    <cellStyle name="Normal 11 3 4 2 4 2 2 2" xfId="41141" xr:uid="{B30BF926-788B-44D3-8160-3302BFA79D7A}"/>
    <cellStyle name="Normal 11 3 4 2 4 2 3" xfId="39193" xr:uid="{E75FD908-8660-4648-8055-3B20101D1482}"/>
    <cellStyle name="Normal 11 3 4 2 4 3" xfId="36268" xr:uid="{B4851ABF-1BDC-41BB-9EAC-84BE062402C7}"/>
    <cellStyle name="Normal 11 3 4 2 4 3 2" xfId="40169" xr:uid="{2F27D846-E8E4-4827-854E-6B93C6787506}"/>
    <cellStyle name="Normal 11 3 4 2 4 4" xfId="38221" xr:uid="{6229A386-1823-452E-9270-6EB7EB686B8F}"/>
    <cellStyle name="Normal 11 3 4 2 5" xfId="34656" xr:uid="{2889D1BB-1E5B-46CB-A5EB-F1C85E7F8222}"/>
    <cellStyle name="Normal 11 3 4 2 5 2" xfId="35617" xr:uid="{CB31032E-DF22-424C-88B2-2721E5772460}"/>
    <cellStyle name="Normal 11 3 4 2 5 2 2" xfId="37558" xr:uid="{F38C16E8-06C5-4750-8059-7C419366C794}"/>
    <cellStyle name="Normal 11 3 4 2 5 2 2 2" xfId="41459" xr:uid="{AB4B089B-60E3-4D15-8E67-7C2E20EAAFB6}"/>
    <cellStyle name="Normal 11 3 4 2 5 2 3" xfId="39511" xr:uid="{FBF33EC5-EB37-4E61-B640-743C3F001348}"/>
    <cellStyle name="Normal 11 3 4 2 5 3" xfId="36586" xr:uid="{516B0AF9-D2BC-4BDA-9766-AFC6C65A2DE1}"/>
    <cellStyle name="Normal 11 3 4 2 5 3 2" xfId="40487" xr:uid="{D4371466-C213-4650-BB46-48DFE2F73F17}"/>
    <cellStyle name="Normal 11 3 4 2 5 4" xfId="38539" xr:uid="{0447846E-72DD-40F0-B186-0D66C760A4D8}"/>
    <cellStyle name="Normal 11 3 4 2 6" xfId="34981" xr:uid="{F2260888-B88C-4677-91B3-D0EEDA9FC0EA}"/>
    <cellStyle name="Normal 11 3 4 2 6 2" xfId="36922" xr:uid="{3B065051-2198-475D-8EE2-7C0811D423F9}"/>
    <cellStyle name="Normal 11 3 4 2 6 2 2" xfId="40823" xr:uid="{DC458A82-85D0-4D63-BCD0-B9919D68A965}"/>
    <cellStyle name="Normal 11 3 4 2 6 3" xfId="38875" xr:uid="{42666080-638C-4D72-924C-F939AA9444D6}"/>
    <cellStyle name="Normal 11 3 4 2 7" xfId="35950" xr:uid="{62ABB8D8-90D0-4658-BC1D-EE7EA2B3AEFD}"/>
    <cellStyle name="Normal 11 3 4 2 7 2" xfId="39851" xr:uid="{1A81BFC1-B84C-44A5-BFFB-1CDD9B1A4C98}"/>
    <cellStyle name="Normal 11 3 4 2 8" xfId="33999" xr:uid="{FE563408-1893-4D3B-8D23-8CAEAE89BB6C}"/>
    <cellStyle name="Normal 11 3 4 2 9" xfId="37903" xr:uid="{0E72AEB8-24B3-4E8B-A600-A4D5DA460F2A}"/>
    <cellStyle name="Normal 11 3 4 3" xfId="33688" xr:uid="{A8CA0C4F-DB7B-4193-A0F7-4E6864C6236F}"/>
    <cellStyle name="Normal 11 3 4 3 2" xfId="34408" xr:uid="{D937A8F5-44C5-41B2-9D3F-59208B722A48}"/>
    <cellStyle name="Normal 11 3 4 3 2 2" xfId="35351" xr:uid="{ED5BA649-8E62-4C88-9736-C9C83429FE4C}"/>
    <cellStyle name="Normal 11 3 4 3 2 2 2" xfId="37292" xr:uid="{F6C237D0-F067-4BAB-ABFA-F3942DA3F3E3}"/>
    <cellStyle name="Normal 11 3 4 3 2 2 2 2" xfId="41193" xr:uid="{49BBCE3F-A729-4CCA-A806-C96048A64F9F}"/>
    <cellStyle name="Normal 11 3 4 3 2 2 3" xfId="39245" xr:uid="{9F7CAC8A-F7AF-4E1C-AE91-F1D5132B0804}"/>
    <cellStyle name="Normal 11 3 4 3 2 3" xfId="36320" xr:uid="{1C211230-C029-4E1D-A5BA-5A66DF3ABFD7}"/>
    <cellStyle name="Normal 11 3 4 3 2 3 2" xfId="40221" xr:uid="{AB895CE6-6723-4CD7-94FC-260B57631589}"/>
    <cellStyle name="Normal 11 3 4 3 2 4" xfId="38273" xr:uid="{ECDAAA97-B1DE-4B7B-9443-28A8BA7111D2}"/>
    <cellStyle name="Normal 11 3 4 3 3" xfId="34708" xr:uid="{324F3601-9A96-4EC2-A5F9-4CB790F5E48F}"/>
    <cellStyle name="Normal 11 3 4 3 3 2" xfId="35669" xr:uid="{14C5C3BE-50E5-4085-8AB9-5C0F643B397C}"/>
    <cellStyle name="Normal 11 3 4 3 3 2 2" xfId="37610" xr:uid="{F060E9BE-6930-4431-8C7D-4FF5F60BF1AC}"/>
    <cellStyle name="Normal 11 3 4 3 3 2 2 2" xfId="41511" xr:uid="{710BACBB-9DD9-4C8B-886E-E00A6A81EB17}"/>
    <cellStyle name="Normal 11 3 4 3 3 2 3" xfId="39563" xr:uid="{FE24702A-79FC-4637-8A70-CBF62DB3855A}"/>
    <cellStyle name="Normal 11 3 4 3 3 3" xfId="36638" xr:uid="{B090A525-B491-40BE-AB46-DAD2DE78F030}"/>
    <cellStyle name="Normal 11 3 4 3 3 3 2" xfId="40539" xr:uid="{222E5E4D-9CDD-4B65-95AD-1B840AA2CA6A}"/>
    <cellStyle name="Normal 11 3 4 3 3 4" xfId="38591" xr:uid="{32908615-345C-410C-AC84-3394DE8AA7CA}"/>
    <cellStyle name="Normal 11 3 4 3 4" xfId="35033" xr:uid="{3D850678-FBF1-4E28-A845-EBBC0EDFABBB}"/>
    <cellStyle name="Normal 11 3 4 3 4 2" xfId="36974" xr:uid="{043413B8-4CD2-4466-A3D2-9064614E6E01}"/>
    <cellStyle name="Normal 11 3 4 3 4 2 2" xfId="40875" xr:uid="{EBB20E5D-E545-457A-8CAE-D82224E61830}"/>
    <cellStyle name="Normal 11 3 4 3 4 3" xfId="38927" xr:uid="{CD44D05F-3186-474B-9F65-CA8E13F50132}"/>
    <cellStyle name="Normal 11 3 4 3 5" xfId="36002" xr:uid="{3B0D5B27-0DED-4847-94D7-73A8B39E03D7}"/>
    <cellStyle name="Normal 11 3 4 3 5 2" xfId="39903" xr:uid="{B75781B7-19FD-42CE-80EB-02D48986BE18}"/>
    <cellStyle name="Normal 11 3 4 3 6" xfId="34106" xr:uid="{A7E5A9CE-8328-4CDD-9AC4-9DF3C9138B73}"/>
    <cellStyle name="Normal 11 3 4 3 7" xfId="37955" xr:uid="{22CF1B6B-20E3-46C3-B649-127966C18D57}"/>
    <cellStyle name="Normal 11 3 4 4" xfId="33658" xr:uid="{85C60C04-9778-4D24-9DEF-ACEA91B9CB03}"/>
    <cellStyle name="Normal 11 3 4 4 2" xfId="34512" xr:uid="{E9A26E84-EC4F-4416-A5D6-322E50AA4627}"/>
    <cellStyle name="Normal 11 3 4 4 2 2" xfId="35455" xr:uid="{99631553-7D24-469C-9E12-D935C8B2B70A}"/>
    <cellStyle name="Normal 11 3 4 4 2 2 2" xfId="37396" xr:uid="{2FFCEDF7-7C24-4F78-A0E0-CA4DB7ECEC79}"/>
    <cellStyle name="Normal 11 3 4 4 2 2 2 2" xfId="41297" xr:uid="{A18D3560-391F-439A-BF95-EACEB4DA222C}"/>
    <cellStyle name="Normal 11 3 4 4 2 2 3" xfId="39349" xr:uid="{1B616E4A-1744-4407-A551-08836B3BF5B6}"/>
    <cellStyle name="Normal 11 3 4 4 2 3" xfId="36424" xr:uid="{4D7444A2-254C-4B2D-9436-C3FC386125B2}"/>
    <cellStyle name="Normal 11 3 4 4 2 3 2" xfId="40325" xr:uid="{9663F230-DE9E-4BC6-A534-7F3F8CA449B0}"/>
    <cellStyle name="Normal 11 3 4 4 2 4" xfId="38377" xr:uid="{C3DF04F6-3796-472E-955C-125CD6CD34C7}"/>
    <cellStyle name="Normal 11 3 4 4 3" xfId="34812" xr:uid="{BF0DEC7A-20C2-465A-8D29-17A0DBA4F21A}"/>
    <cellStyle name="Normal 11 3 4 4 3 2" xfId="35773" xr:uid="{46A4A2F5-6908-4447-A48B-27F22B6B8F88}"/>
    <cellStyle name="Normal 11 3 4 4 3 2 2" xfId="37714" xr:uid="{DEB48515-6B6D-4234-9212-A4A3607B13C5}"/>
    <cellStyle name="Normal 11 3 4 4 3 2 2 2" xfId="41615" xr:uid="{2AA1FB9B-B85B-4376-BD66-1286B6FFBE24}"/>
    <cellStyle name="Normal 11 3 4 4 3 2 3" xfId="39667" xr:uid="{35AABEDE-437A-4C16-951B-57676DDC6588}"/>
    <cellStyle name="Normal 11 3 4 4 3 3" xfId="36742" xr:uid="{EF001477-B240-4356-AFA6-7BE7486A988E}"/>
    <cellStyle name="Normal 11 3 4 4 3 3 2" xfId="40643" xr:uid="{8D579ED5-75CA-4619-9951-84EC3F262654}"/>
    <cellStyle name="Normal 11 3 4 4 3 4" xfId="38695" xr:uid="{07A0460C-A9CB-494F-9C60-1C3B7A641150}"/>
    <cellStyle name="Normal 11 3 4 4 4" xfId="35137" xr:uid="{040C354E-E5DD-480A-8904-BECAF28FD042}"/>
    <cellStyle name="Normal 11 3 4 4 4 2" xfId="37078" xr:uid="{03B47EFE-930A-49F3-AD23-6ADA1CFFBB5C}"/>
    <cellStyle name="Normal 11 3 4 4 4 2 2" xfId="40979" xr:uid="{D37A4DD4-F397-4732-BA47-4FFA46EF1B00}"/>
    <cellStyle name="Normal 11 3 4 4 4 3" xfId="39031" xr:uid="{756BD103-A06B-42F6-8810-0C0EA6416AAE}"/>
    <cellStyle name="Normal 11 3 4 4 5" xfId="36106" xr:uid="{7522246C-3FE4-4692-A665-6BA6F71F94E3}"/>
    <cellStyle name="Normal 11 3 4 4 5 2" xfId="40007" xr:uid="{90574B30-08B6-4DE7-9023-2285EAAC5DAE}"/>
    <cellStyle name="Normal 11 3 4 4 6" xfId="34210" xr:uid="{6F876700-E5B0-462C-B07C-A49102C64C9E}"/>
    <cellStyle name="Normal 11 3 4 4 7" xfId="38059" xr:uid="{DB7B6A7C-1AA2-4678-A8DB-45E204CA599D}"/>
    <cellStyle name="Normal 11 3 4 5" xfId="33857" xr:uid="{C63438CD-A8D6-46B6-84B4-5DE53AB10E3F}"/>
    <cellStyle name="Normal 11 3 4 5 2" xfId="35247" xr:uid="{57C46887-E5B3-489E-8CC9-26D3EE118674}"/>
    <cellStyle name="Normal 11 3 4 5 2 2" xfId="37188" xr:uid="{E8C87FF8-D017-4898-AE2D-140936A10E4C}"/>
    <cellStyle name="Normal 11 3 4 5 2 2 2" xfId="41089" xr:uid="{221601C5-5BFC-43CD-A353-05AED0832916}"/>
    <cellStyle name="Normal 11 3 4 5 2 3" xfId="39141" xr:uid="{6F0EF443-5C06-4149-AE7D-71588E9DE248}"/>
    <cellStyle name="Normal 11 3 4 5 3" xfId="36216" xr:uid="{FEC006D5-1E39-4FF6-B09D-D53B240D4FE9}"/>
    <cellStyle name="Normal 11 3 4 5 3 2" xfId="40117" xr:uid="{7316A24C-CAFE-4914-A626-8ACEB1E29CF3}"/>
    <cellStyle name="Normal 11 3 4 5 4" xfId="34317" xr:uid="{ACF2A1FF-AFE1-47CF-9C52-B974782F7791}"/>
    <cellStyle name="Normal 11 3 4 5 5" xfId="38169" xr:uid="{2D951B1A-8766-4C24-83CF-CC9C8B77804B}"/>
    <cellStyle name="Normal 11 3 4 6" xfId="33937" xr:uid="{58D33B6F-30A2-42F7-BBEC-CD995AF3C469}"/>
    <cellStyle name="Normal 11 3 4 6 2" xfId="35565" xr:uid="{C9FECB00-A89D-4F08-9662-29F9CBEE0158}"/>
    <cellStyle name="Normal 11 3 4 6 2 2" xfId="37506" xr:uid="{1581488C-1BBA-4166-A8CB-B8AA01FA88F1}"/>
    <cellStyle name="Normal 11 3 4 6 2 2 2" xfId="41407" xr:uid="{4A13E882-9C66-48FE-AE70-5948F84FC4BC}"/>
    <cellStyle name="Normal 11 3 4 6 2 3" xfId="39459" xr:uid="{ED71930E-3CB5-4A88-9B84-CAF53BDCA81D}"/>
    <cellStyle name="Normal 11 3 4 6 3" xfId="36534" xr:uid="{880BEC3E-32F7-4AD1-8E25-FD40D5F4CCF6}"/>
    <cellStyle name="Normal 11 3 4 6 3 2" xfId="40435" xr:uid="{80BACA46-1BCF-41CE-A2D7-9EE980788E86}"/>
    <cellStyle name="Normal 11 3 4 6 4" xfId="34621" xr:uid="{CFC388E7-8013-49A4-8196-40899284DDC9}"/>
    <cellStyle name="Normal 11 3 4 6 5" xfId="38487" xr:uid="{E7F9092D-FD37-4F03-95C8-34BACC0F9A0F}"/>
    <cellStyle name="Normal 11 3 4 7" xfId="33992" xr:uid="{F357FD96-3FFF-4479-9D49-60A6981CCD97}"/>
    <cellStyle name="Normal 11 3 4 7 2" xfId="36870" xr:uid="{126BFB55-FEC7-4B81-AE9B-CA2244CE3779}"/>
    <cellStyle name="Normal 11 3 4 7 2 2" xfId="40771" xr:uid="{C466B1F5-D05A-4322-95CB-9CCDF8E35034}"/>
    <cellStyle name="Normal 11 3 4 7 3" xfId="38823" xr:uid="{149DFAD7-87BF-4363-BA16-6DE108E048D4}"/>
    <cellStyle name="Normal 11 3 4 8" xfId="34020" xr:uid="{AC8BDBFD-C70C-4AAC-803E-55AC8AD316BD}"/>
    <cellStyle name="Normal 11 3 4 8 2" xfId="35898" xr:uid="{00DF46B4-2617-4274-8685-7963AA1017C5}"/>
    <cellStyle name="Normal 11 3 4 8 3" xfId="39799" xr:uid="{40422D1D-CBDA-4032-B57F-2D19BEA72F1E}"/>
    <cellStyle name="Normal 11 3 4 9" xfId="37851" xr:uid="{D368234F-A873-4BC9-B94F-5101B1E4E788}"/>
    <cellStyle name="Normal 11 3 5" xfId="33575" xr:uid="{99D050AC-7E93-4CE4-AFDD-94BC36D59E7E}"/>
    <cellStyle name="Normal 11 3 5 10" xfId="41990" xr:uid="{820A1729-68D7-4545-A7A8-B15944C33CFD}"/>
    <cellStyle name="Normal 11 3 5 2" xfId="33627" xr:uid="{97924744-F11E-4B4E-86FD-F15B2B01CA5D}"/>
    <cellStyle name="Normal 11 3 5 2 10" xfId="42012" xr:uid="{A196ADB5-6E3F-4692-B33D-CAD1DA58D2DF}"/>
    <cellStyle name="Normal 11 3 5 2 2" xfId="33737" xr:uid="{F7C25E03-23EC-4FF5-A1A2-963DE16A5C8E}"/>
    <cellStyle name="Normal 11 3 5 2 2 2" xfId="34464" xr:uid="{7802E9F8-9E00-45FE-BCB4-E2C6A59A66FA}"/>
    <cellStyle name="Normal 11 3 5 2 2 2 2" xfId="35407" xr:uid="{FF4D90D6-25A0-40B6-AEDB-0EB95DEEA2D9}"/>
    <cellStyle name="Normal 11 3 5 2 2 2 2 2" xfId="37348" xr:uid="{CA06D4C6-FECE-4743-A2B1-AB222B1BFE71}"/>
    <cellStyle name="Normal 11 3 5 2 2 2 2 2 2" xfId="41249" xr:uid="{D8DFA30E-5082-4972-9FA4-22AD6999FA3D}"/>
    <cellStyle name="Normal 11 3 5 2 2 2 2 3" xfId="39301" xr:uid="{59927BAA-7967-473A-9B3F-6EEA19DD7EBE}"/>
    <cellStyle name="Normal 11 3 5 2 2 2 3" xfId="36376" xr:uid="{D85AEC29-6CE3-4335-B4BD-8261B51594AC}"/>
    <cellStyle name="Normal 11 3 5 2 2 2 3 2" xfId="40277" xr:uid="{2EF69F87-B605-4F5A-9355-FD3847001CD4}"/>
    <cellStyle name="Normal 11 3 5 2 2 2 4" xfId="38329" xr:uid="{271A0D86-3DF6-4F1D-B3C8-69C5A16852EF}"/>
    <cellStyle name="Normal 11 3 5 2 2 3" xfId="34764" xr:uid="{E22F8CB2-4150-4699-BE1D-BC5980A3146E}"/>
    <cellStyle name="Normal 11 3 5 2 2 3 2" xfId="35725" xr:uid="{302B8956-2A24-4944-A593-67E84F9D491D}"/>
    <cellStyle name="Normal 11 3 5 2 2 3 2 2" xfId="37666" xr:uid="{729132BB-A73F-4443-ADF2-218A9DC0129F}"/>
    <cellStyle name="Normal 11 3 5 2 2 3 2 2 2" xfId="41567" xr:uid="{DA96C3E4-FADF-479F-AA2E-55407AEC937F}"/>
    <cellStyle name="Normal 11 3 5 2 2 3 2 3" xfId="39619" xr:uid="{9D679BB3-CE6A-4F7E-B234-3BEF2083EB25}"/>
    <cellStyle name="Normal 11 3 5 2 2 3 3" xfId="36694" xr:uid="{8A2010F1-72FA-4B80-BC4C-82C77813F501}"/>
    <cellStyle name="Normal 11 3 5 2 2 3 3 2" xfId="40595" xr:uid="{DDF364D6-52E7-4C90-A586-82EE7D0C44FE}"/>
    <cellStyle name="Normal 11 3 5 2 2 3 4" xfId="38647" xr:uid="{4B6A5E32-8BB5-455B-81E7-CD122BF91A5B}"/>
    <cellStyle name="Normal 11 3 5 2 2 4" xfId="35089" xr:uid="{B40A9247-EED6-4361-B1F0-9E47B55FE1A4}"/>
    <cellStyle name="Normal 11 3 5 2 2 4 2" xfId="37030" xr:uid="{8ECB498D-7CB5-4385-8F7A-3EA42690CC9A}"/>
    <cellStyle name="Normal 11 3 5 2 2 4 2 2" xfId="40931" xr:uid="{29BB9913-A199-4A4A-B62E-7846C129C9E2}"/>
    <cellStyle name="Normal 11 3 5 2 2 4 3" xfId="38983" xr:uid="{A80162C6-19FF-4566-A93F-F76999318874}"/>
    <cellStyle name="Normal 11 3 5 2 2 5" xfId="36058" xr:uid="{0BABC1FD-7366-4FF8-8ADC-AEE8B5BC9156}"/>
    <cellStyle name="Normal 11 3 5 2 2 5 2" xfId="39959" xr:uid="{38D05C9A-3EFF-47F8-8348-8385BEDA505A}"/>
    <cellStyle name="Normal 11 3 5 2 2 6" xfId="34162" xr:uid="{CF6322BA-3D3E-483D-A6FC-130A876BE6B8}"/>
    <cellStyle name="Normal 11 3 5 2 2 7" xfId="38011" xr:uid="{A8E121FF-E1B9-4E80-ACA0-E4BB08764756}"/>
    <cellStyle name="Normal 11 3 5 2 3" xfId="34263" xr:uid="{B3DA15B4-CEBA-4E9A-821E-B0D099529BF0}"/>
    <cellStyle name="Normal 11 3 5 2 3 2" xfId="34568" xr:uid="{1F63A07A-B7BB-423F-B95C-42C77DBD89A2}"/>
    <cellStyle name="Normal 11 3 5 2 3 2 2" xfId="35511" xr:uid="{464A694B-D7D1-479B-BD59-9FE992879818}"/>
    <cellStyle name="Normal 11 3 5 2 3 2 2 2" xfId="37452" xr:uid="{FE0513C2-D3EA-4371-A7DD-5273446CC588}"/>
    <cellStyle name="Normal 11 3 5 2 3 2 2 2 2" xfId="41353" xr:uid="{7573F6A4-35F2-44EE-ADCE-5E9A792345D6}"/>
    <cellStyle name="Normal 11 3 5 2 3 2 2 3" xfId="39405" xr:uid="{4FD63889-D1EB-4A11-A004-C4F54E0A327A}"/>
    <cellStyle name="Normal 11 3 5 2 3 2 3" xfId="36480" xr:uid="{CDE27CEE-4634-4D4D-9D7B-C42D1485FCC4}"/>
    <cellStyle name="Normal 11 3 5 2 3 2 3 2" xfId="40381" xr:uid="{AD2B8D74-0EBD-4A63-8E30-C08875AEB14E}"/>
    <cellStyle name="Normal 11 3 5 2 3 2 4" xfId="38433" xr:uid="{BD0AA581-F956-4897-BEE8-B73E65278A7C}"/>
    <cellStyle name="Normal 11 3 5 2 3 3" xfId="34868" xr:uid="{031F2D41-9B2A-42CE-BBF3-5DADC6B8F3E3}"/>
    <cellStyle name="Normal 11 3 5 2 3 3 2" xfId="35829" xr:uid="{AC1A8B82-A95C-476B-A05B-F105C77147DA}"/>
    <cellStyle name="Normal 11 3 5 2 3 3 2 2" xfId="37770" xr:uid="{2FBE158C-9B45-47CD-90B9-DA35B5F4E1D1}"/>
    <cellStyle name="Normal 11 3 5 2 3 3 2 2 2" xfId="41671" xr:uid="{5890678F-88A2-4755-901F-316A28456E4B}"/>
    <cellStyle name="Normal 11 3 5 2 3 3 2 3" xfId="39723" xr:uid="{E5CEADCD-4403-4E84-A2E7-4BB28462D276}"/>
    <cellStyle name="Normal 11 3 5 2 3 3 3" xfId="36798" xr:uid="{BEEB8619-746A-439B-A4B5-257DA81C5807}"/>
    <cellStyle name="Normal 11 3 5 2 3 3 3 2" xfId="40699" xr:uid="{0AD0DC54-EDF0-411E-B61E-EAC3C3FCF043}"/>
    <cellStyle name="Normal 11 3 5 2 3 3 4" xfId="38751" xr:uid="{1E51366D-CAB4-4451-A218-DC6E7DE41181}"/>
    <cellStyle name="Normal 11 3 5 2 3 4" xfId="35193" xr:uid="{0CD7E673-FFB0-4FC2-8C36-16940CA7A937}"/>
    <cellStyle name="Normal 11 3 5 2 3 4 2" xfId="37134" xr:uid="{93993794-828B-4150-8C7D-D23F7C9501CE}"/>
    <cellStyle name="Normal 11 3 5 2 3 4 2 2" xfId="41035" xr:uid="{2EEFA04A-0022-4B32-8148-A66A1EEB4EAF}"/>
    <cellStyle name="Normal 11 3 5 2 3 4 3" xfId="39087" xr:uid="{1DDEE9E7-5B7F-4D18-BCBD-50D74B63C09D}"/>
    <cellStyle name="Normal 11 3 5 2 3 5" xfId="36162" xr:uid="{FC4E4414-1C65-4E62-9488-344149FDF1A7}"/>
    <cellStyle name="Normal 11 3 5 2 3 5 2" xfId="40063" xr:uid="{4C3F6C83-2418-48A1-A11B-3B35A216C1B6}"/>
    <cellStyle name="Normal 11 3 5 2 3 6" xfId="38115" xr:uid="{848FA9B9-415E-4059-89ED-C59E2E846A75}"/>
    <cellStyle name="Normal 11 3 5 2 4" xfId="34360" xr:uid="{74799C92-74FB-4D8F-A50C-836B93500B65}"/>
    <cellStyle name="Normal 11 3 5 2 4 2" xfId="35303" xr:uid="{1C58A5A3-870F-4F22-8FE0-5C0D5B98998F}"/>
    <cellStyle name="Normal 11 3 5 2 4 2 2" xfId="37244" xr:uid="{64AE29B1-C2A8-4684-B348-523FE6F1A692}"/>
    <cellStyle name="Normal 11 3 5 2 4 2 2 2" xfId="41145" xr:uid="{1BB6AE71-9A27-4469-84A3-8BEADE78C59C}"/>
    <cellStyle name="Normal 11 3 5 2 4 2 3" xfId="39197" xr:uid="{05B0891D-FAF0-4CD9-B215-8CD9F4E0F694}"/>
    <cellStyle name="Normal 11 3 5 2 4 3" xfId="36272" xr:uid="{19FA8BB5-29D2-4F41-8284-97B00C5A1F5F}"/>
    <cellStyle name="Normal 11 3 5 2 4 3 2" xfId="40173" xr:uid="{AAF095AB-DB1D-4073-B2C0-C3491C4AFD36}"/>
    <cellStyle name="Normal 11 3 5 2 4 4" xfId="38225" xr:uid="{FA4DAF25-3960-44C2-A3D5-C9214E92D85F}"/>
    <cellStyle name="Normal 11 3 5 2 5" xfId="34660" xr:uid="{9A1458A6-F4F3-4F27-8850-3F66B4F8B1A1}"/>
    <cellStyle name="Normal 11 3 5 2 5 2" xfId="35621" xr:uid="{51F8C072-119A-41D2-B150-63A2D90B07C4}"/>
    <cellStyle name="Normal 11 3 5 2 5 2 2" xfId="37562" xr:uid="{5727C5F1-22CF-40E1-8E19-0560F1EAD259}"/>
    <cellStyle name="Normal 11 3 5 2 5 2 2 2" xfId="41463" xr:uid="{455E7ED0-AEF5-47B9-ABCA-BB792D00261C}"/>
    <cellStyle name="Normal 11 3 5 2 5 2 3" xfId="39515" xr:uid="{D534516D-3453-4D0C-99C5-364D24C0FB56}"/>
    <cellStyle name="Normal 11 3 5 2 5 3" xfId="36590" xr:uid="{AB4128F7-E0AC-4357-A345-09BF134ABB3F}"/>
    <cellStyle name="Normal 11 3 5 2 5 3 2" xfId="40491" xr:uid="{198E55D5-B001-405F-86DE-408DDD917EC7}"/>
    <cellStyle name="Normal 11 3 5 2 5 4" xfId="38543" xr:uid="{D18A005F-6ABC-486B-92D3-D28D3BC13ED3}"/>
    <cellStyle name="Normal 11 3 5 2 6" xfId="34985" xr:uid="{6B76802C-CEBE-4032-BBBE-802E04CEE4D9}"/>
    <cellStyle name="Normal 11 3 5 2 6 2" xfId="36926" xr:uid="{38150757-C8BC-4E7B-A169-AFA589A9AF62}"/>
    <cellStyle name="Normal 11 3 5 2 6 2 2" xfId="40827" xr:uid="{E459249B-4F98-4A1A-8888-57BD3B87F033}"/>
    <cellStyle name="Normal 11 3 5 2 6 3" xfId="38879" xr:uid="{B9995577-5B8A-483B-88BB-EE79DAE2FCDB}"/>
    <cellStyle name="Normal 11 3 5 2 7" xfId="35954" xr:uid="{93D3BA38-AC9A-43E5-B7E2-5B18A3EFD69B}"/>
    <cellStyle name="Normal 11 3 5 2 7 2" xfId="39855" xr:uid="{A3BAC954-6B68-4D04-9123-31EC4E873EDB}"/>
    <cellStyle name="Normal 11 3 5 2 8" xfId="34061" xr:uid="{23961EC4-24EA-41FA-BDF8-B452747406BD}"/>
    <cellStyle name="Normal 11 3 5 2 9" xfId="37907" xr:uid="{E69E2524-00B7-4779-8754-73173F15641C}"/>
    <cellStyle name="Normal 11 3 5 3" xfId="33691" xr:uid="{C8FB0744-909B-4D54-A281-7F4ADE324877}"/>
    <cellStyle name="Normal 11 3 5 3 2" xfId="34412" xr:uid="{4EF9A0F3-E963-4414-9AF6-790F57B52FF4}"/>
    <cellStyle name="Normal 11 3 5 3 2 2" xfId="35355" xr:uid="{412C53EB-B4B8-4A7A-847B-BD438D59AA64}"/>
    <cellStyle name="Normal 11 3 5 3 2 2 2" xfId="37296" xr:uid="{C2CB1B9B-324E-41CA-B1AF-4DB66BD32460}"/>
    <cellStyle name="Normal 11 3 5 3 2 2 2 2" xfId="41197" xr:uid="{2744409E-65FB-4348-9DEF-095871603BC8}"/>
    <cellStyle name="Normal 11 3 5 3 2 2 3" xfId="39249" xr:uid="{3A945901-4823-4AC0-85B9-52CF963B6732}"/>
    <cellStyle name="Normal 11 3 5 3 2 3" xfId="36324" xr:uid="{7894426F-0963-4317-85FB-B35F98E7F3F9}"/>
    <cellStyle name="Normal 11 3 5 3 2 3 2" xfId="40225" xr:uid="{68C02A9A-50D9-4BAC-813E-6BF0B5533F4F}"/>
    <cellStyle name="Normal 11 3 5 3 2 4" xfId="38277" xr:uid="{BDDF1F4B-24B6-49CF-9BC9-CED179FF7154}"/>
    <cellStyle name="Normal 11 3 5 3 3" xfId="34712" xr:uid="{67F31C87-D3AD-48F0-B81E-19FC5C5818A5}"/>
    <cellStyle name="Normal 11 3 5 3 3 2" xfId="35673" xr:uid="{0F89E977-6E1C-49AA-B950-8DC72EA2E916}"/>
    <cellStyle name="Normal 11 3 5 3 3 2 2" xfId="37614" xr:uid="{49224975-BEA4-4060-B174-6D325B28486D}"/>
    <cellStyle name="Normal 11 3 5 3 3 2 2 2" xfId="41515" xr:uid="{587992E5-95F7-4BCA-A654-6BDE33AB0C12}"/>
    <cellStyle name="Normal 11 3 5 3 3 2 3" xfId="39567" xr:uid="{228DABEC-CEEC-48DA-BA3C-3140FC304258}"/>
    <cellStyle name="Normal 11 3 5 3 3 3" xfId="36642" xr:uid="{E5117185-372A-47EC-8F5E-1CB4C19B3821}"/>
    <cellStyle name="Normal 11 3 5 3 3 3 2" xfId="40543" xr:uid="{E5514D17-CE52-4A8A-8AA2-7E7F30EB526C}"/>
    <cellStyle name="Normal 11 3 5 3 3 4" xfId="38595" xr:uid="{B9CAFC45-E6C4-45EE-988C-542970D7AF05}"/>
    <cellStyle name="Normal 11 3 5 3 4" xfId="35037" xr:uid="{42A96617-D008-4AE1-814D-4F8B92106E09}"/>
    <cellStyle name="Normal 11 3 5 3 4 2" xfId="36978" xr:uid="{DC8ABB7E-B40A-44A7-833C-D7AFFDB1EC16}"/>
    <cellStyle name="Normal 11 3 5 3 4 2 2" xfId="40879" xr:uid="{3482B9F1-F0E2-4FDF-8FBD-1F06CAB9E5E0}"/>
    <cellStyle name="Normal 11 3 5 3 4 3" xfId="38931" xr:uid="{EA0B47C3-C6F5-4499-BBC4-CDF94C208435}"/>
    <cellStyle name="Normal 11 3 5 3 5" xfId="36006" xr:uid="{D1459864-CA60-425B-80C2-C57653FC436B}"/>
    <cellStyle name="Normal 11 3 5 3 5 2" xfId="39907" xr:uid="{4995DA3D-446C-424C-8E8C-4CEF254FF95E}"/>
    <cellStyle name="Normal 11 3 5 3 6" xfId="34110" xr:uid="{68AF9187-28D3-4C02-9BF0-D6803B41E815}"/>
    <cellStyle name="Normal 11 3 5 3 7" xfId="37959" xr:uid="{61940909-8988-4196-88D5-FD4E3AAE57E5}"/>
    <cellStyle name="Normal 11 3 5 4" xfId="33872" xr:uid="{2A62DFB2-94A1-479B-B4F6-F1BF1F299504}"/>
    <cellStyle name="Normal 11 3 5 4 2" xfId="34516" xr:uid="{D4EC74BB-745C-4DD9-8370-F91F012CDF4E}"/>
    <cellStyle name="Normal 11 3 5 4 2 2" xfId="35459" xr:uid="{A88E90AD-D898-47FE-834E-84F6761DF2D4}"/>
    <cellStyle name="Normal 11 3 5 4 2 2 2" xfId="37400" xr:uid="{A9520B50-3EE2-4797-9E96-1CE67308B5CD}"/>
    <cellStyle name="Normal 11 3 5 4 2 2 2 2" xfId="41301" xr:uid="{8EA2F380-BEAA-4593-A951-AE1C0676A706}"/>
    <cellStyle name="Normal 11 3 5 4 2 2 3" xfId="39353" xr:uid="{4559BF8D-63A1-4111-8766-539777E64A60}"/>
    <cellStyle name="Normal 11 3 5 4 2 3" xfId="36428" xr:uid="{3B7E42D6-7713-492A-B869-A9937DF45A67}"/>
    <cellStyle name="Normal 11 3 5 4 2 3 2" xfId="40329" xr:uid="{601A418C-6A0D-45F0-89E1-BB77C0F6DBAA}"/>
    <cellStyle name="Normal 11 3 5 4 2 4" xfId="38381" xr:uid="{D9AB3ADB-82EC-4A52-88A3-C4D49ABA9778}"/>
    <cellStyle name="Normal 11 3 5 4 3" xfId="34816" xr:uid="{CD129643-7C63-47FF-89F8-91BABCB98B26}"/>
    <cellStyle name="Normal 11 3 5 4 3 2" xfId="35777" xr:uid="{43347414-678E-4DA4-88D8-B574BE47EBE5}"/>
    <cellStyle name="Normal 11 3 5 4 3 2 2" xfId="37718" xr:uid="{F09F5AF1-8604-4271-9D77-B6E66F1A04E3}"/>
    <cellStyle name="Normal 11 3 5 4 3 2 2 2" xfId="41619" xr:uid="{E961D969-9006-44BE-8CCC-7D73011E3AF4}"/>
    <cellStyle name="Normal 11 3 5 4 3 2 3" xfId="39671" xr:uid="{65973592-4A09-4530-935F-DED2383E02D4}"/>
    <cellStyle name="Normal 11 3 5 4 3 3" xfId="36746" xr:uid="{106259C1-DC7A-4508-B25E-55417CDF003B}"/>
    <cellStyle name="Normal 11 3 5 4 3 3 2" xfId="40647" xr:uid="{CFD00E75-C52C-425E-8A09-EE8E3AFB996C}"/>
    <cellStyle name="Normal 11 3 5 4 3 4" xfId="38699" xr:uid="{5617D927-7582-4F41-BC86-B3336262C54E}"/>
    <cellStyle name="Normal 11 3 5 4 4" xfId="35141" xr:uid="{21359864-FA50-4390-A5AA-A868B919663B}"/>
    <cellStyle name="Normal 11 3 5 4 4 2" xfId="37082" xr:uid="{8FCE1AFB-2ACA-4894-A75B-6652CE62477C}"/>
    <cellStyle name="Normal 11 3 5 4 4 2 2" xfId="40983" xr:uid="{621EA4D8-CCA7-42A9-BB6B-5C5FA018F04D}"/>
    <cellStyle name="Normal 11 3 5 4 4 3" xfId="39035" xr:uid="{23F8E0A2-6E08-49B8-9EC1-2D5269DFED94}"/>
    <cellStyle name="Normal 11 3 5 4 5" xfId="36110" xr:uid="{6C483494-AA60-4585-BD16-BCBCE3D0E6D9}"/>
    <cellStyle name="Normal 11 3 5 4 5 2" xfId="40011" xr:uid="{B3E3ADB8-80E3-4AA4-8CA3-6C77C3C7E4B7}"/>
    <cellStyle name="Normal 11 3 5 4 6" xfId="34214" xr:uid="{D289A599-73C1-4739-A4FA-A1A56AFFD932}"/>
    <cellStyle name="Normal 11 3 5 4 7" xfId="38063" xr:uid="{299FBE59-7F9E-4209-91DA-C85C08CEBB57}"/>
    <cellStyle name="Normal 11 3 5 5" xfId="33954" xr:uid="{139FB64D-6FBF-430C-80F2-729BD8A27EB3}"/>
    <cellStyle name="Normal 11 3 5 5 2" xfId="35251" xr:uid="{45603213-7D0F-4F36-9979-AEEC5C8C0BF4}"/>
    <cellStyle name="Normal 11 3 5 5 2 2" xfId="37192" xr:uid="{CCF70AA3-3E18-47D9-B88F-E51F331DB1A2}"/>
    <cellStyle name="Normal 11 3 5 5 2 2 2" xfId="41093" xr:uid="{824F2BBB-7D4B-439E-BF27-D6C7FDF26AD8}"/>
    <cellStyle name="Normal 11 3 5 5 2 3" xfId="39145" xr:uid="{23D48548-CEDA-40FC-B16D-FAD9D5562B03}"/>
    <cellStyle name="Normal 11 3 5 5 3" xfId="36220" xr:uid="{00C41577-63B0-4E81-8F2F-A7FC42B35361}"/>
    <cellStyle name="Normal 11 3 5 5 3 2" xfId="40121" xr:uid="{F9507CBD-A674-40B4-AB15-86DB38AC7F23}"/>
    <cellStyle name="Normal 11 3 5 5 4" xfId="34321" xr:uid="{A3D2642D-B206-4ABD-85AB-F192B820C4DF}"/>
    <cellStyle name="Normal 11 3 5 5 5" xfId="38173" xr:uid="{7923C4D4-0FB8-4686-B332-09ABD88C29C3}"/>
    <cellStyle name="Normal 11 3 5 6" xfId="34007" xr:uid="{D2355E4A-BF73-4FAD-A8CF-7B7210BC3469}"/>
    <cellStyle name="Normal 11 3 5 6 2" xfId="35569" xr:uid="{ACAD7F7C-795E-424E-9499-2540ECC9DD84}"/>
    <cellStyle name="Normal 11 3 5 6 2 2" xfId="37510" xr:uid="{816DFAC5-2D35-4436-A990-348149CD3D9F}"/>
    <cellStyle name="Normal 11 3 5 6 2 2 2" xfId="41411" xr:uid="{7D23B5DF-B578-4B44-9362-929FFEF21FF2}"/>
    <cellStyle name="Normal 11 3 5 6 2 3" xfId="39463" xr:uid="{9AD130E0-52AE-4208-86FE-420C4F7585C6}"/>
    <cellStyle name="Normal 11 3 5 6 3" xfId="36538" xr:uid="{2651AE4C-00A3-4D1A-9423-DA7E675C7994}"/>
    <cellStyle name="Normal 11 3 5 6 3 2" xfId="40439" xr:uid="{100AC455-2D6B-4299-A19B-1DEB91DE2551}"/>
    <cellStyle name="Normal 11 3 5 6 4" xfId="38491" xr:uid="{5D5E1CBE-0CA0-4EFF-B24A-B14B3FEF2DC4}"/>
    <cellStyle name="Normal 11 3 5 7" xfId="34933" xr:uid="{FD2371C6-1584-42C7-8EEA-C4438F0BC4A1}"/>
    <cellStyle name="Normal 11 3 5 7 2" xfId="36874" xr:uid="{DC32D3D4-32E1-4D00-BFC5-796E1676B719}"/>
    <cellStyle name="Normal 11 3 5 7 2 2" xfId="40775" xr:uid="{6F4DFB9E-FB18-478A-B237-FFCACF630326}"/>
    <cellStyle name="Normal 11 3 5 7 3" xfId="38827" xr:uid="{79F65196-A163-43DE-BE17-A8FC0BF96978}"/>
    <cellStyle name="Normal 11 3 5 8" xfId="35902" xr:uid="{D20808E3-458B-4816-A791-B8AAB24B8ABE}"/>
    <cellStyle name="Normal 11 3 5 8 2" xfId="39803" xr:uid="{75C0FE19-D7E5-435D-A0A3-C997F8AD6AFF}"/>
    <cellStyle name="Normal 11 3 5 9" xfId="37855" xr:uid="{C9AFD2C4-D5FD-4AF9-93C7-792171FF2670}"/>
    <cellStyle name="Normal 11 3 6" xfId="33580" xr:uid="{0B7A050D-DF98-44EB-8B80-4BC6F14484C6}"/>
    <cellStyle name="Normal 11 3 6 10" xfId="41994" xr:uid="{7FF3646F-ACBB-497D-A1C2-55271CD918A6}"/>
    <cellStyle name="Normal 11 3 6 2" xfId="33633" xr:uid="{0B4CDFA3-7FA2-483F-ABE4-7786656606AD}"/>
    <cellStyle name="Normal 11 3 6 2 10" xfId="42016" xr:uid="{7B401E81-6D5D-439A-99A1-09175C803F77}"/>
    <cellStyle name="Normal 11 3 6 2 2" xfId="33741" xr:uid="{07BE7090-DE56-4DEE-A6A8-9829E69BBD7A}"/>
    <cellStyle name="Normal 11 3 6 2 2 2" xfId="34468" xr:uid="{4AF6EEDA-CAE6-4893-8567-3243C39D1E10}"/>
    <cellStyle name="Normal 11 3 6 2 2 2 2" xfId="35411" xr:uid="{E5CE2B69-70FE-446B-A348-64F5D100B425}"/>
    <cellStyle name="Normal 11 3 6 2 2 2 2 2" xfId="37352" xr:uid="{3067F23A-EB1E-4DA3-BE96-3D0A38BFD3F8}"/>
    <cellStyle name="Normal 11 3 6 2 2 2 2 2 2" xfId="41253" xr:uid="{A811D8E7-C928-4BCA-ACBA-6465184B780D}"/>
    <cellStyle name="Normal 11 3 6 2 2 2 2 3" xfId="39305" xr:uid="{4C7543C0-9FE3-408D-8D61-997DAB075DB1}"/>
    <cellStyle name="Normal 11 3 6 2 2 2 3" xfId="36380" xr:uid="{4123FFDB-345B-4FFD-89CA-E402CE359BAD}"/>
    <cellStyle name="Normal 11 3 6 2 2 2 3 2" xfId="40281" xr:uid="{C2757E23-696A-41CE-8A1C-86E67CF8AF13}"/>
    <cellStyle name="Normal 11 3 6 2 2 2 4" xfId="38333" xr:uid="{E45303BD-A822-4A36-A69A-6B1CB72F9412}"/>
    <cellStyle name="Normal 11 3 6 2 2 3" xfId="34768" xr:uid="{62374D83-3CC7-4AB7-9978-3020659B5D5F}"/>
    <cellStyle name="Normal 11 3 6 2 2 3 2" xfId="35729" xr:uid="{F25CAFC1-227B-4ED5-BCA2-7F8F00C56E22}"/>
    <cellStyle name="Normal 11 3 6 2 2 3 2 2" xfId="37670" xr:uid="{C993C536-F538-456D-9F03-E67D52067F05}"/>
    <cellStyle name="Normal 11 3 6 2 2 3 2 2 2" xfId="41571" xr:uid="{A6319409-2578-40EF-B859-37B7EDF4A260}"/>
    <cellStyle name="Normal 11 3 6 2 2 3 2 3" xfId="39623" xr:uid="{832BAA5F-1F3F-4E5E-A503-4ACAFE21D3BF}"/>
    <cellStyle name="Normal 11 3 6 2 2 3 3" xfId="36698" xr:uid="{17196FBD-82E6-4314-BE8A-E2309818C480}"/>
    <cellStyle name="Normal 11 3 6 2 2 3 3 2" xfId="40599" xr:uid="{53CA6FEC-6219-4763-A7DF-E4D218E22865}"/>
    <cellStyle name="Normal 11 3 6 2 2 3 4" xfId="38651" xr:uid="{F65927DB-4372-4359-AB54-FB6775052A66}"/>
    <cellStyle name="Normal 11 3 6 2 2 4" xfId="35093" xr:uid="{5CC8252A-8D85-4910-ADCD-44CBCDEA0980}"/>
    <cellStyle name="Normal 11 3 6 2 2 4 2" xfId="37034" xr:uid="{5D1060D1-C848-46C1-A0F6-44E8302838C8}"/>
    <cellStyle name="Normal 11 3 6 2 2 4 2 2" xfId="40935" xr:uid="{A0A5B38C-1BD4-4DD9-A768-B3ED8D20EF66}"/>
    <cellStyle name="Normal 11 3 6 2 2 4 3" xfId="38987" xr:uid="{45E4DB7C-485B-4E7B-B184-C8EB7B4568CA}"/>
    <cellStyle name="Normal 11 3 6 2 2 5" xfId="36062" xr:uid="{663131A3-71CA-41DE-895D-D866DC6E9E60}"/>
    <cellStyle name="Normal 11 3 6 2 2 5 2" xfId="39963" xr:uid="{48D66C95-2B59-4CB7-930E-24A816618F01}"/>
    <cellStyle name="Normal 11 3 6 2 2 6" xfId="34166" xr:uid="{65B07EB0-6ACA-4847-992B-1E8237880A89}"/>
    <cellStyle name="Normal 11 3 6 2 2 7" xfId="38015" xr:uid="{6CD8633C-D560-4643-BC10-F289FD362B6D}"/>
    <cellStyle name="Normal 11 3 6 2 3" xfId="34267" xr:uid="{4A21840C-0051-4DAE-A32B-9277341B68A2}"/>
    <cellStyle name="Normal 11 3 6 2 3 2" xfId="34572" xr:uid="{53CF0D09-9302-4572-9932-4F76F4893AA8}"/>
    <cellStyle name="Normal 11 3 6 2 3 2 2" xfId="35515" xr:uid="{AE4F9158-D21A-49B1-8F32-5FA4689344DB}"/>
    <cellStyle name="Normal 11 3 6 2 3 2 2 2" xfId="37456" xr:uid="{9D2B593E-5A27-4A99-AD8E-CAA9138B9981}"/>
    <cellStyle name="Normal 11 3 6 2 3 2 2 2 2" xfId="41357" xr:uid="{1296E2CA-C6E0-4B51-945F-7A14E920D91B}"/>
    <cellStyle name="Normal 11 3 6 2 3 2 2 3" xfId="39409" xr:uid="{6A216677-0FDE-4B0D-BF8C-F85DB91E8A07}"/>
    <cellStyle name="Normal 11 3 6 2 3 2 3" xfId="36484" xr:uid="{2F6607DE-E810-4B5B-A420-05116BAF410B}"/>
    <cellStyle name="Normal 11 3 6 2 3 2 3 2" xfId="40385" xr:uid="{AB94447E-75C7-492C-B578-EB4B9CB36B99}"/>
    <cellStyle name="Normal 11 3 6 2 3 2 4" xfId="38437" xr:uid="{AC1833A3-69D4-4DC9-A4AA-71E6058E1DEA}"/>
    <cellStyle name="Normal 11 3 6 2 3 3" xfId="34872" xr:uid="{4FB2DD62-633D-4D9A-8FF5-AED0242DFD25}"/>
    <cellStyle name="Normal 11 3 6 2 3 3 2" xfId="35833" xr:uid="{0744E163-9AE8-4F36-9EC1-F8BDD3E110C1}"/>
    <cellStyle name="Normal 11 3 6 2 3 3 2 2" xfId="37774" xr:uid="{BC96B46F-397A-454A-A902-94E1F362CAD6}"/>
    <cellStyle name="Normal 11 3 6 2 3 3 2 2 2" xfId="41675" xr:uid="{117A0C40-E2CF-4F40-86D4-0F71047FC441}"/>
    <cellStyle name="Normal 11 3 6 2 3 3 2 3" xfId="39727" xr:uid="{1D94D53F-F027-43A8-9AA0-8507D23ADE54}"/>
    <cellStyle name="Normal 11 3 6 2 3 3 3" xfId="36802" xr:uid="{5DB533D3-971D-46DC-9AE0-B1EF34CA4945}"/>
    <cellStyle name="Normal 11 3 6 2 3 3 3 2" xfId="40703" xr:uid="{D156D693-A1DD-46CB-93B5-4FA09FBCF57A}"/>
    <cellStyle name="Normal 11 3 6 2 3 3 4" xfId="38755" xr:uid="{EEDA7333-ECBF-48DD-9149-15555E045719}"/>
    <cellStyle name="Normal 11 3 6 2 3 4" xfId="35197" xr:uid="{A7E90DF9-7E76-4B60-8674-1CABCE85CD15}"/>
    <cellStyle name="Normal 11 3 6 2 3 4 2" xfId="37138" xr:uid="{A96113C4-51DA-4815-935E-75EF3BB4516A}"/>
    <cellStyle name="Normal 11 3 6 2 3 4 2 2" xfId="41039" xr:uid="{5C1A8EA1-F6F7-4FB1-93BB-9243D486AA5E}"/>
    <cellStyle name="Normal 11 3 6 2 3 4 3" xfId="39091" xr:uid="{12F19F95-9362-405E-8A8E-D03E42351324}"/>
    <cellStyle name="Normal 11 3 6 2 3 5" xfId="36166" xr:uid="{77D512CB-7AFF-4D05-A5FA-2ADEC4C8FAA8}"/>
    <cellStyle name="Normal 11 3 6 2 3 5 2" xfId="40067" xr:uid="{D240E0FD-5D81-4F0E-9072-72A81CFFF532}"/>
    <cellStyle name="Normal 11 3 6 2 3 6" xfId="38119" xr:uid="{B5091D84-8895-4147-BC00-9860615BFB36}"/>
    <cellStyle name="Normal 11 3 6 2 4" xfId="34364" xr:uid="{8A03B40C-17FB-4967-953D-40E7B20CEF5A}"/>
    <cellStyle name="Normal 11 3 6 2 4 2" xfId="35307" xr:uid="{71FCEA8A-F32F-4AB7-97D3-D2B4CDA6ADAA}"/>
    <cellStyle name="Normal 11 3 6 2 4 2 2" xfId="37248" xr:uid="{53723602-B410-4D4C-AEA0-2A248E7C2DC3}"/>
    <cellStyle name="Normal 11 3 6 2 4 2 2 2" xfId="41149" xr:uid="{5E0F31D4-E680-4D1C-84CE-BEC1F508D18F}"/>
    <cellStyle name="Normal 11 3 6 2 4 2 3" xfId="39201" xr:uid="{FD29EC00-6AC4-49D4-B75A-875448164385}"/>
    <cellStyle name="Normal 11 3 6 2 4 3" xfId="36276" xr:uid="{2D979049-B334-4FD8-A0DC-BC37742FB024}"/>
    <cellStyle name="Normal 11 3 6 2 4 3 2" xfId="40177" xr:uid="{E30D7847-BEB3-426C-952C-5E7EAE7639D1}"/>
    <cellStyle name="Normal 11 3 6 2 4 4" xfId="38229" xr:uid="{E4376EC4-100F-42DE-BEF4-1903DC9ABEF0}"/>
    <cellStyle name="Normal 11 3 6 2 5" xfId="34664" xr:uid="{22576179-0188-46B4-8D91-2A07F7FCD0AC}"/>
    <cellStyle name="Normal 11 3 6 2 5 2" xfId="35625" xr:uid="{0321DD3D-5496-47F5-A9AD-D9D1C620D962}"/>
    <cellStyle name="Normal 11 3 6 2 5 2 2" xfId="37566" xr:uid="{4F82E288-2F44-435A-8E02-D7715066DF63}"/>
    <cellStyle name="Normal 11 3 6 2 5 2 2 2" xfId="41467" xr:uid="{9E69AF74-6664-4865-962D-199970DAE5C5}"/>
    <cellStyle name="Normal 11 3 6 2 5 2 3" xfId="39519" xr:uid="{2005EEA2-0E59-4C8B-8C9B-A958E912106E}"/>
    <cellStyle name="Normal 11 3 6 2 5 3" xfId="36594" xr:uid="{80C8C6BC-B356-49E2-90AE-E429415A4140}"/>
    <cellStyle name="Normal 11 3 6 2 5 3 2" xfId="40495" xr:uid="{4108D9B6-D274-4D9B-9B3E-1284DD31FF9A}"/>
    <cellStyle name="Normal 11 3 6 2 5 4" xfId="38547" xr:uid="{FD6838F3-975E-42E1-AEDE-65713E9908C5}"/>
    <cellStyle name="Normal 11 3 6 2 6" xfId="34989" xr:uid="{FF30AD7F-FE3C-4CC8-A6A9-D41CA94C493B}"/>
    <cellStyle name="Normal 11 3 6 2 6 2" xfId="36930" xr:uid="{18B36876-0F91-4DC9-8F91-96B7F47DC499}"/>
    <cellStyle name="Normal 11 3 6 2 6 2 2" xfId="40831" xr:uid="{90E45978-482F-41F9-8134-51FD32DF6D1F}"/>
    <cellStyle name="Normal 11 3 6 2 6 3" xfId="38883" xr:uid="{82B15101-66EB-44A8-B72C-4DABF4A09BBF}"/>
    <cellStyle name="Normal 11 3 6 2 7" xfId="35958" xr:uid="{008365CE-0996-4DD7-AB17-B6CEF0B0D0F6}"/>
    <cellStyle name="Normal 11 3 6 2 7 2" xfId="39859" xr:uid="{A69BC4BE-92E4-4D96-B0FA-69EC7AD889ED}"/>
    <cellStyle name="Normal 11 3 6 2 8" xfId="34062" xr:uid="{10AA3635-15F3-4C9E-9628-40F029C46CCE}"/>
    <cellStyle name="Normal 11 3 6 2 9" xfId="37911" xr:uid="{93695623-E6B3-4A15-B8EC-924E71A266DE}"/>
    <cellStyle name="Normal 11 3 6 3" xfId="33695" xr:uid="{8720DD77-10B3-424A-B8AD-5545A97D4EAC}"/>
    <cellStyle name="Normal 11 3 6 3 2" xfId="34416" xr:uid="{5E250BEF-E2B1-4E34-AF88-EB0CE6BE7BFB}"/>
    <cellStyle name="Normal 11 3 6 3 2 2" xfId="35359" xr:uid="{0B07BD19-3500-4224-95D5-42EB42EA5445}"/>
    <cellStyle name="Normal 11 3 6 3 2 2 2" xfId="37300" xr:uid="{2F2920E2-6F4F-4395-B958-67FDB135F3B0}"/>
    <cellStyle name="Normal 11 3 6 3 2 2 2 2" xfId="41201" xr:uid="{DDBFA5C0-7AFF-4361-ABAA-21B23CFB0855}"/>
    <cellStyle name="Normal 11 3 6 3 2 2 3" xfId="39253" xr:uid="{6F8E80FD-AFE5-4610-925A-2F4367F439E1}"/>
    <cellStyle name="Normal 11 3 6 3 2 3" xfId="36328" xr:uid="{FB2142B1-A510-4728-BD8D-1F968BF806B4}"/>
    <cellStyle name="Normal 11 3 6 3 2 3 2" xfId="40229" xr:uid="{7C43C9C9-23DE-4CCF-A355-5E2E809844B1}"/>
    <cellStyle name="Normal 11 3 6 3 2 4" xfId="38281" xr:uid="{D330EDAC-87AD-4392-8045-23FE49473768}"/>
    <cellStyle name="Normal 11 3 6 3 3" xfId="34716" xr:uid="{24F0482D-E9A8-445C-9996-5AD8A94D151E}"/>
    <cellStyle name="Normal 11 3 6 3 3 2" xfId="35677" xr:uid="{2619C73E-35CC-4B3A-8DD8-C2D522731148}"/>
    <cellStyle name="Normal 11 3 6 3 3 2 2" xfId="37618" xr:uid="{2DD364EB-FEE0-4274-8980-5DDC4726954B}"/>
    <cellStyle name="Normal 11 3 6 3 3 2 2 2" xfId="41519" xr:uid="{F80AD22C-26CA-4A95-9446-DA95DF41C70E}"/>
    <cellStyle name="Normal 11 3 6 3 3 2 3" xfId="39571" xr:uid="{43EAD4ED-5289-4FC1-867A-07CEBC05A8F5}"/>
    <cellStyle name="Normal 11 3 6 3 3 3" xfId="36646" xr:uid="{F2301611-BD4B-4A17-A308-569AD2398E8F}"/>
    <cellStyle name="Normal 11 3 6 3 3 3 2" xfId="40547" xr:uid="{4893CC27-E1E1-4829-BDF2-5DAA96BA6736}"/>
    <cellStyle name="Normal 11 3 6 3 3 4" xfId="38599" xr:uid="{AEA4ABE0-F226-4F1D-86D0-D968B95119A5}"/>
    <cellStyle name="Normal 11 3 6 3 4" xfId="35041" xr:uid="{46C2A805-3507-4BDE-AB9A-1F3C04D88CE3}"/>
    <cellStyle name="Normal 11 3 6 3 4 2" xfId="36982" xr:uid="{BDE65159-9910-47D7-817F-5B5EB5A885DA}"/>
    <cellStyle name="Normal 11 3 6 3 4 2 2" xfId="40883" xr:uid="{D69004C1-4077-44B5-9DCF-324D66F030BF}"/>
    <cellStyle name="Normal 11 3 6 3 4 3" xfId="38935" xr:uid="{5709415C-E50F-4988-943B-CB436E59E915}"/>
    <cellStyle name="Normal 11 3 6 3 5" xfId="36010" xr:uid="{89585711-5C8E-48AD-91F4-FA876A3EA812}"/>
    <cellStyle name="Normal 11 3 6 3 5 2" xfId="39911" xr:uid="{F07D6C46-39A2-4610-B0FC-DB6AF55E3FCF}"/>
    <cellStyle name="Normal 11 3 6 3 6" xfId="34114" xr:uid="{FEC24DF2-566B-47D1-8625-1ED0E1D68027}"/>
    <cellStyle name="Normal 11 3 6 3 7" xfId="37963" xr:uid="{C6DBC165-4B8B-44EC-BD07-0D550AF3193D}"/>
    <cellStyle name="Normal 11 3 6 4" xfId="33877" xr:uid="{D366BC0C-429A-4E41-96BA-FE1D10BDD24C}"/>
    <cellStyle name="Normal 11 3 6 4 2" xfId="34520" xr:uid="{62C12A62-19CF-47CD-AAE1-3FD0091B9BC7}"/>
    <cellStyle name="Normal 11 3 6 4 2 2" xfId="35463" xr:uid="{A370B736-12D7-4E16-A029-51C70616685D}"/>
    <cellStyle name="Normal 11 3 6 4 2 2 2" xfId="37404" xr:uid="{D397D74B-AD47-47AE-A2C0-1BB55B57ADC6}"/>
    <cellStyle name="Normal 11 3 6 4 2 2 2 2" xfId="41305" xr:uid="{D259D458-9592-4D91-8C67-182A22BEE192}"/>
    <cellStyle name="Normal 11 3 6 4 2 2 3" xfId="39357" xr:uid="{5963E041-6C8E-457C-A0CD-4F09D597898D}"/>
    <cellStyle name="Normal 11 3 6 4 2 3" xfId="36432" xr:uid="{9C67D05B-6E99-4F90-B79B-1584FE258DE4}"/>
    <cellStyle name="Normal 11 3 6 4 2 3 2" xfId="40333" xr:uid="{0B417A7C-75CD-4D04-83E2-437AACE867EC}"/>
    <cellStyle name="Normal 11 3 6 4 2 4" xfId="38385" xr:uid="{F0404375-6CD3-4497-B14A-9C4ABB3A24EE}"/>
    <cellStyle name="Normal 11 3 6 4 3" xfId="34820" xr:uid="{375FC3CD-BF29-43D2-B40A-A5F11A714728}"/>
    <cellStyle name="Normal 11 3 6 4 3 2" xfId="35781" xr:uid="{903D0210-4512-4FDB-ABE3-2A9583773723}"/>
    <cellStyle name="Normal 11 3 6 4 3 2 2" xfId="37722" xr:uid="{600E06C6-B7F1-4C72-B5D0-35274027D313}"/>
    <cellStyle name="Normal 11 3 6 4 3 2 2 2" xfId="41623" xr:uid="{BEF3D921-1F07-4778-A987-0EB927705FF7}"/>
    <cellStyle name="Normal 11 3 6 4 3 2 3" xfId="39675" xr:uid="{9C61E3D1-9148-4D6A-91BC-CB0B17F4B7B9}"/>
    <cellStyle name="Normal 11 3 6 4 3 3" xfId="36750" xr:uid="{7DA23B10-6494-4595-9F80-4E3845F896DF}"/>
    <cellStyle name="Normal 11 3 6 4 3 3 2" xfId="40651" xr:uid="{3708F64E-AE6D-4859-9C9D-3884283B362B}"/>
    <cellStyle name="Normal 11 3 6 4 3 4" xfId="38703" xr:uid="{C2EBF583-EB51-4C90-B8E0-8BBF78B20E33}"/>
    <cellStyle name="Normal 11 3 6 4 4" xfId="35145" xr:uid="{9F48AEAB-3D0C-4A63-9752-B1375A0ADFCB}"/>
    <cellStyle name="Normal 11 3 6 4 4 2" xfId="37086" xr:uid="{CB48791C-4FC7-4BD0-9DCE-EB6263923214}"/>
    <cellStyle name="Normal 11 3 6 4 4 2 2" xfId="40987" xr:uid="{5EDC5E2C-61BD-4C2F-907C-29D479F45420}"/>
    <cellStyle name="Normal 11 3 6 4 4 3" xfId="39039" xr:uid="{FD98568A-5FDA-4E27-9DFC-FCD33641CA90}"/>
    <cellStyle name="Normal 11 3 6 4 5" xfId="36114" xr:uid="{5ECCE44F-27AC-49C2-824E-F8157B82A814}"/>
    <cellStyle name="Normal 11 3 6 4 5 2" xfId="40015" xr:uid="{7694ECA6-38B0-4C75-9385-C0794DF91B31}"/>
    <cellStyle name="Normal 11 3 6 4 6" xfId="34218" xr:uid="{1A0559B9-D51A-4127-8B31-FCD708BF40B3}"/>
    <cellStyle name="Normal 11 3 6 4 7" xfId="38067" xr:uid="{C1F5FD8C-0FC9-43D0-BD07-C04BA6320658}"/>
    <cellStyle name="Normal 11 3 6 5" xfId="34033" xr:uid="{59C9F44C-7C48-41F0-A069-8B3DE7FEC08D}"/>
    <cellStyle name="Normal 11 3 6 5 2" xfId="35255" xr:uid="{84B77AF5-F627-42F0-B7FC-8467EC1AE34C}"/>
    <cellStyle name="Normal 11 3 6 5 2 2" xfId="37196" xr:uid="{2D5C3572-BADA-4C82-A7D9-0128893C2B74}"/>
    <cellStyle name="Normal 11 3 6 5 2 2 2" xfId="41097" xr:uid="{A86041D5-0000-4C41-93D0-16CF14B4939F}"/>
    <cellStyle name="Normal 11 3 6 5 2 3" xfId="39149" xr:uid="{871A090B-5A2A-40E3-BA87-E67755DDAD6A}"/>
    <cellStyle name="Normal 11 3 6 5 3" xfId="36224" xr:uid="{EEC153F5-DF8F-4E0B-B62B-CC48FE3F18F7}"/>
    <cellStyle name="Normal 11 3 6 5 3 2" xfId="40125" xr:uid="{AA6BDA70-5ACE-43A9-AD0A-BA66B1496521}"/>
    <cellStyle name="Normal 11 3 6 5 4" xfId="38177" xr:uid="{BE55D1EC-FCBD-4EDB-A355-2A74528245FC}"/>
    <cellStyle name="Normal 11 3 6 6" xfId="34623" xr:uid="{36A60E97-EE3E-463F-BFD8-86358FA7B123}"/>
    <cellStyle name="Normal 11 3 6 6 2" xfId="35573" xr:uid="{7CCA89E9-4B40-426E-BC92-AEB4C5929DE3}"/>
    <cellStyle name="Normal 11 3 6 6 2 2" xfId="37514" xr:uid="{3902976D-2DF0-4EB7-BA58-6E980C039BFB}"/>
    <cellStyle name="Normal 11 3 6 6 2 2 2" xfId="41415" xr:uid="{EADD116F-61F9-4732-83A1-9535F7346D45}"/>
    <cellStyle name="Normal 11 3 6 6 2 3" xfId="39467" xr:uid="{F657D38E-42F7-40CB-A5A1-50E0553F8104}"/>
    <cellStyle name="Normal 11 3 6 6 3" xfId="36542" xr:uid="{3B58CC6C-C699-4ED6-8990-B57D8F97B4A8}"/>
    <cellStyle name="Normal 11 3 6 6 3 2" xfId="40443" xr:uid="{C9860C20-0E2C-4C8E-8C29-B4C053249784}"/>
    <cellStyle name="Normal 11 3 6 6 4" xfId="38495" xr:uid="{5C285242-D580-4E5F-B802-6D555C8E5BD1}"/>
    <cellStyle name="Normal 11 3 6 7" xfId="34937" xr:uid="{72CCA645-4BAF-4A56-9B7C-5F17D8B53905}"/>
    <cellStyle name="Normal 11 3 6 7 2" xfId="36878" xr:uid="{EA42ADE6-ED06-4952-A949-400A4FF963E2}"/>
    <cellStyle name="Normal 11 3 6 7 2 2" xfId="40779" xr:uid="{82D63AB4-68D5-4CF6-AD8B-AAF563DD7BCC}"/>
    <cellStyle name="Normal 11 3 6 7 3" xfId="38831" xr:uid="{8465A76E-CB4D-4BC4-8F5F-E704FA3B2674}"/>
    <cellStyle name="Normal 11 3 6 8" xfId="35906" xr:uid="{1C5D3096-6F06-40CA-9922-44EC6CC88321}"/>
    <cellStyle name="Normal 11 3 6 8 2" xfId="39807" xr:uid="{A9752D96-1ECE-483C-909C-898E27368459}"/>
    <cellStyle name="Normal 11 3 6 9" xfId="37859" xr:uid="{A164501D-48CA-4242-A243-E83CEF38F663}"/>
    <cellStyle name="Normal 11 3 7" xfId="33588" xr:uid="{11125C8D-AC78-4561-A8E7-FDA5D98166EC}"/>
    <cellStyle name="Normal 11 3 7 10" xfId="41996" xr:uid="{64C4D07B-3CC5-461B-AF93-C567EB50A168}"/>
    <cellStyle name="Normal 11 3 7 2" xfId="33641" xr:uid="{04EEA172-AE5A-4689-ABFE-6AB96D06D538}"/>
    <cellStyle name="Normal 11 3 7 2 10" xfId="42018" xr:uid="{967C4741-63F5-4AED-AE7B-F33873F5C419}"/>
    <cellStyle name="Normal 11 3 7 2 2" xfId="33755" xr:uid="{D9B53540-83CB-47B7-B67C-5ACCBAB0A690}"/>
    <cellStyle name="Normal 11 3 7 2 2 2" xfId="34482" xr:uid="{20C8E2D0-4814-4FFE-A7E0-0097D2B36DBD}"/>
    <cellStyle name="Normal 11 3 7 2 2 2 2" xfId="35425" xr:uid="{D22C49FD-7B3E-4C35-87BA-C74F37193C52}"/>
    <cellStyle name="Normal 11 3 7 2 2 2 2 2" xfId="37366" xr:uid="{B46055A6-A4DB-43C5-9892-F483D0F2A50B}"/>
    <cellStyle name="Normal 11 3 7 2 2 2 2 2 2" xfId="41267" xr:uid="{7856CEC1-EFED-4920-82DD-5D6A2C8D2CC6}"/>
    <cellStyle name="Normal 11 3 7 2 2 2 2 3" xfId="39319" xr:uid="{CB5B8E8F-2225-4E32-9E16-8386086634C1}"/>
    <cellStyle name="Normal 11 3 7 2 2 2 3" xfId="36394" xr:uid="{91096102-527F-4FB3-B2FC-C990BD04BB2D}"/>
    <cellStyle name="Normal 11 3 7 2 2 2 3 2" xfId="40295" xr:uid="{99CA1F12-B2B8-49A1-B492-DE8E4AA95E2D}"/>
    <cellStyle name="Normal 11 3 7 2 2 2 4" xfId="38347" xr:uid="{B9CFDDAF-431F-4243-A321-9CB06BABE44B}"/>
    <cellStyle name="Normal 11 3 7 2 2 3" xfId="34782" xr:uid="{FA8382A9-3F37-4547-9F41-46244B3E1571}"/>
    <cellStyle name="Normal 11 3 7 2 2 3 2" xfId="35743" xr:uid="{A7C4DD0F-2D67-4403-B629-7DF1FC89A22C}"/>
    <cellStyle name="Normal 11 3 7 2 2 3 2 2" xfId="37684" xr:uid="{34CE1416-549A-46B1-AC15-42A64A911610}"/>
    <cellStyle name="Normal 11 3 7 2 2 3 2 2 2" xfId="41585" xr:uid="{F7EDEBC2-0DE4-4C25-A4FB-DF4793307B94}"/>
    <cellStyle name="Normal 11 3 7 2 2 3 2 3" xfId="39637" xr:uid="{021A2E83-815F-4F97-ACDC-CF38FEA44F2F}"/>
    <cellStyle name="Normal 11 3 7 2 2 3 3" xfId="36712" xr:uid="{B624A34A-A468-460C-9AC2-083205FD867A}"/>
    <cellStyle name="Normal 11 3 7 2 2 3 3 2" xfId="40613" xr:uid="{2491F6B6-6CA6-4B80-AE73-E3A863B48BAC}"/>
    <cellStyle name="Normal 11 3 7 2 2 3 4" xfId="38665" xr:uid="{3C7E0675-46B8-4924-96A1-44A84142C715}"/>
    <cellStyle name="Normal 11 3 7 2 2 4" xfId="35107" xr:uid="{2CFA0DE3-D3DD-479C-A7C8-84440F973F5E}"/>
    <cellStyle name="Normal 11 3 7 2 2 4 2" xfId="37048" xr:uid="{D078F614-07C9-4484-830F-484B4F46A7DA}"/>
    <cellStyle name="Normal 11 3 7 2 2 4 2 2" xfId="40949" xr:uid="{314F7BAB-253C-41A1-BD8C-479EFA768E5E}"/>
    <cellStyle name="Normal 11 3 7 2 2 4 3" xfId="39001" xr:uid="{0567CEEE-6E17-4906-9C1D-EC024AA60813}"/>
    <cellStyle name="Normal 11 3 7 2 2 5" xfId="36076" xr:uid="{3D667AEA-7156-4DB2-B378-71B1E12C0BCB}"/>
    <cellStyle name="Normal 11 3 7 2 2 5 2" xfId="39977" xr:uid="{7E89E0CC-DFD2-4D04-B2DF-6A7BD48A9108}"/>
    <cellStyle name="Normal 11 3 7 2 2 6" xfId="34180" xr:uid="{29E4D9D0-B57A-4881-93A1-FC7B610F7F5B}"/>
    <cellStyle name="Normal 11 3 7 2 2 7" xfId="38029" xr:uid="{DEC0706C-91B0-49E3-B3E1-A3078C40C68A}"/>
    <cellStyle name="Normal 11 3 7 2 3" xfId="34281" xr:uid="{C0DBFC68-3170-4343-B8B8-15DBD2D2AD63}"/>
    <cellStyle name="Normal 11 3 7 2 3 2" xfId="34586" xr:uid="{6DF206B5-9575-4176-AD4D-8933C0FBE7F0}"/>
    <cellStyle name="Normal 11 3 7 2 3 2 2" xfId="35529" xr:uid="{C4CC78E2-38E3-4D03-B552-CB8B2AFE8AA5}"/>
    <cellStyle name="Normal 11 3 7 2 3 2 2 2" xfId="37470" xr:uid="{17A675D8-7BC3-48D8-A4A3-AC0FC57F625E}"/>
    <cellStyle name="Normal 11 3 7 2 3 2 2 2 2" xfId="41371" xr:uid="{40CF569C-D918-40D0-AB2D-F20C2425ABB9}"/>
    <cellStyle name="Normal 11 3 7 2 3 2 2 3" xfId="39423" xr:uid="{AAECA365-A199-4ED7-AF42-A4991AA2CC58}"/>
    <cellStyle name="Normal 11 3 7 2 3 2 3" xfId="36498" xr:uid="{48A38725-4CD1-4CA8-9759-376698780C3F}"/>
    <cellStyle name="Normal 11 3 7 2 3 2 3 2" xfId="40399" xr:uid="{19AEA0DA-1E44-4466-BDBF-D18FAD8483CA}"/>
    <cellStyle name="Normal 11 3 7 2 3 2 4" xfId="38451" xr:uid="{8676C8FC-D0A3-4580-BE8D-624CCF618376}"/>
    <cellStyle name="Normal 11 3 7 2 3 3" xfId="34886" xr:uid="{4F440B5B-15A5-4836-AA58-8816D70CEBD5}"/>
    <cellStyle name="Normal 11 3 7 2 3 3 2" xfId="35847" xr:uid="{6871F23A-7D92-41FF-A06C-CB62DE269C80}"/>
    <cellStyle name="Normal 11 3 7 2 3 3 2 2" xfId="37788" xr:uid="{B07DF408-BF5E-475A-B67D-B3C7647E9494}"/>
    <cellStyle name="Normal 11 3 7 2 3 3 2 2 2" xfId="41689" xr:uid="{A29FCD5E-95C5-461A-941A-9292304D7A46}"/>
    <cellStyle name="Normal 11 3 7 2 3 3 2 3" xfId="39741" xr:uid="{5F4458C4-D990-42F5-A9AA-73C7BCCB78E3}"/>
    <cellStyle name="Normal 11 3 7 2 3 3 3" xfId="36816" xr:uid="{8E87A331-9BC4-4194-A0B1-DC876FF1E4B5}"/>
    <cellStyle name="Normal 11 3 7 2 3 3 3 2" xfId="40717" xr:uid="{1A248266-4743-4408-91A2-446110BCD227}"/>
    <cellStyle name="Normal 11 3 7 2 3 3 4" xfId="38769" xr:uid="{C134B647-0558-4831-9AD7-E9D5467BB363}"/>
    <cellStyle name="Normal 11 3 7 2 3 4" xfId="35211" xr:uid="{A903DAB8-8FC1-4506-850F-B67B672A0E3C}"/>
    <cellStyle name="Normal 11 3 7 2 3 4 2" xfId="37152" xr:uid="{1A64D028-64C4-4D8C-825E-038FA165BEE0}"/>
    <cellStyle name="Normal 11 3 7 2 3 4 2 2" xfId="41053" xr:uid="{D7FCBC17-B701-4EB0-B249-ADD53ACB6F7F}"/>
    <cellStyle name="Normal 11 3 7 2 3 4 3" xfId="39105" xr:uid="{E9DEAB16-EF6E-422C-AC0D-E631D2E89666}"/>
    <cellStyle name="Normal 11 3 7 2 3 5" xfId="36180" xr:uid="{D3A88522-99FF-46C6-A730-3D725616B621}"/>
    <cellStyle name="Normal 11 3 7 2 3 5 2" xfId="40081" xr:uid="{05300627-AD52-4DB2-85C1-35F73324451F}"/>
    <cellStyle name="Normal 11 3 7 2 3 6" xfId="38133" xr:uid="{9B30DAA9-9410-4FD2-B141-A98C6B910E58}"/>
    <cellStyle name="Normal 11 3 7 2 4" xfId="34378" xr:uid="{D1822995-C43B-43D1-9DDB-5EB68866D20C}"/>
    <cellStyle name="Normal 11 3 7 2 4 2" xfId="35321" xr:uid="{1E6C5677-A2C8-41AB-8D31-36EA2D1330E0}"/>
    <cellStyle name="Normal 11 3 7 2 4 2 2" xfId="37262" xr:uid="{1DC10D76-E354-488A-A73F-D35FF7CE1DA9}"/>
    <cellStyle name="Normal 11 3 7 2 4 2 2 2" xfId="41163" xr:uid="{279A4D0C-71FA-4022-9085-C6C52F6B5142}"/>
    <cellStyle name="Normal 11 3 7 2 4 2 3" xfId="39215" xr:uid="{8A55C274-F6E5-44EA-88D8-86CFD6E0CC23}"/>
    <cellStyle name="Normal 11 3 7 2 4 3" xfId="36290" xr:uid="{27096DB2-8C48-47CF-AF81-96FA5C1DF9C9}"/>
    <cellStyle name="Normal 11 3 7 2 4 3 2" xfId="40191" xr:uid="{363D81EA-EE26-4C04-885D-E98CE3784D1C}"/>
    <cellStyle name="Normal 11 3 7 2 4 4" xfId="38243" xr:uid="{DEF28CBB-30A1-444B-BDCD-EB2A545A4AAE}"/>
    <cellStyle name="Normal 11 3 7 2 5" xfId="34678" xr:uid="{32EE9A59-3812-4C50-A60D-3392F246BCAA}"/>
    <cellStyle name="Normal 11 3 7 2 5 2" xfId="35639" xr:uid="{98886DC0-575F-4DD3-8C65-69261F8BB085}"/>
    <cellStyle name="Normal 11 3 7 2 5 2 2" xfId="37580" xr:uid="{0BE2A2E3-694C-4141-8F07-59B405D29A66}"/>
    <cellStyle name="Normal 11 3 7 2 5 2 2 2" xfId="41481" xr:uid="{ABC05E3E-8D6C-4F81-A721-A88B83EB64E7}"/>
    <cellStyle name="Normal 11 3 7 2 5 2 3" xfId="39533" xr:uid="{964BC47B-8B12-47F6-B385-11D52D2B5C9B}"/>
    <cellStyle name="Normal 11 3 7 2 5 3" xfId="36608" xr:uid="{6156ADED-B10D-430F-9B1E-72EE3CEE6866}"/>
    <cellStyle name="Normal 11 3 7 2 5 3 2" xfId="40509" xr:uid="{96FCEB26-6713-41B2-9877-B4BC81E3276A}"/>
    <cellStyle name="Normal 11 3 7 2 5 4" xfId="38561" xr:uid="{78DC8480-40C9-45F3-AD7A-66719E78E7CB}"/>
    <cellStyle name="Normal 11 3 7 2 6" xfId="35003" xr:uid="{9E48FF49-472C-4101-ADDD-E9E501F6D999}"/>
    <cellStyle name="Normal 11 3 7 2 6 2" xfId="36944" xr:uid="{A387D3FD-44AF-40DE-BDEA-D35E8C9331DB}"/>
    <cellStyle name="Normal 11 3 7 2 6 2 2" xfId="40845" xr:uid="{28F96DF5-96B1-4C8B-AF5C-D9D93B35EE52}"/>
    <cellStyle name="Normal 11 3 7 2 6 3" xfId="38897" xr:uid="{E4738909-974E-4855-BCF1-CD2D888414DF}"/>
    <cellStyle name="Normal 11 3 7 2 7" xfId="35972" xr:uid="{FDDD17D7-AE54-4EBC-9EA1-1E6DEDFDAADB}"/>
    <cellStyle name="Normal 11 3 7 2 7 2" xfId="39873" xr:uid="{2749D994-929F-4558-9D75-8B18F774F5DC}"/>
    <cellStyle name="Normal 11 3 7 2 8" xfId="34076" xr:uid="{8ABDB8A6-AE7B-4F70-833B-EF6F8075C0CF}"/>
    <cellStyle name="Normal 11 3 7 2 9" xfId="37925" xr:uid="{9E12B8DD-39A1-4A3A-9C8E-F154BA19F44D}"/>
    <cellStyle name="Normal 11 3 7 3" xfId="33709" xr:uid="{0B61BDD0-8ACD-4B33-ACAD-0A506E943171}"/>
    <cellStyle name="Normal 11 3 7 3 2" xfId="34430" xr:uid="{3E103AA2-68B7-49C2-BB32-5E4497FCF3D1}"/>
    <cellStyle name="Normal 11 3 7 3 2 2" xfId="35373" xr:uid="{244C3D8B-6E4E-42DD-9EE8-0E18769BE769}"/>
    <cellStyle name="Normal 11 3 7 3 2 2 2" xfId="37314" xr:uid="{E19CFB5D-BFF1-4FFA-AE17-5449BAD8E8E8}"/>
    <cellStyle name="Normal 11 3 7 3 2 2 2 2" xfId="41215" xr:uid="{B8C379B3-92EE-4D02-B959-CBE3AD5166A2}"/>
    <cellStyle name="Normal 11 3 7 3 2 2 3" xfId="39267" xr:uid="{794E44BE-FD40-40EF-A925-B5C77D403D6B}"/>
    <cellStyle name="Normal 11 3 7 3 2 3" xfId="36342" xr:uid="{C5253D97-FDAA-4FF4-A00E-A16CCD15E3FD}"/>
    <cellStyle name="Normal 11 3 7 3 2 3 2" xfId="40243" xr:uid="{70E0B148-0015-474B-80D7-DDA5E90C87C3}"/>
    <cellStyle name="Normal 11 3 7 3 2 4" xfId="38295" xr:uid="{6AAA53C4-AA7F-4131-86CA-7499224CE92A}"/>
    <cellStyle name="Normal 11 3 7 3 3" xfId="34730" xr:uid="{2BA87FE0-CE26-48A8-A15F-05B032D5D206}"/>
    <cellStyle name="Normal 11 3 7 3 3 2" xfId="35691" xr:uid="{11C32760-4496-4814-8674-50DA4C91734F}"/>
    <cellStyle name="Normal 11 3 7 3 3 2 2" xfId="37632" xr:uid="{20629542-DC80-4CD0-B98A-4A97808CBF7A}"/>
    <cellStyle name="Normal 11 3 7 3 3 2 2 2" xfId="41533" xr:uid="{B9505910-519D-4B46-BCB0-98AF025AC07F}"/>
    <cellStyle name="Normal 11 3 7 3 3 2 3" xfId="39585" xr:uid="{BD3E1747-1B45-4447-8457-253A7BCAE150}"/>
    <cellStyle name="Normal 11 3 7 3 3 3" xfId="36660" xr:uid="{AAC77AA5-A014-4E9F-A693-AB7E0C1DA234}"/>
    <cellStyle name="Normal 11 3 7 3 3 3 2" xfId="40561" xr:uid="{C0B98311-CABC-48ED-8492-B05F651BB3C1}"/>
    <cellStyle name="Normal 11 3 7 3 3 4" xfId="38613" xr:uid="{3B481E4E-EB63-45BB-938A-5EA1FF2E280B}"/>
    <cellStyle name="Normal 11 3 7 3 4" xfId="35055" xr:uid="{9713207A-4D42-4673-B71E-5D9750124030}"/>
    <cellStyle name="Normal 11 3 7 3 4 2" xfId="36996" xr:uid="{949D536B-6BEF-4902-AC58-48E2547F70B4}"/>
    <cellStyle name="Normal 11 3 7 3 4 2 2" xfId="40897" xr:uid="{2752C2C7-E52E-4C61-9D95-93E21C07EA34}"/>
    <cellStyle name="Normal 11 3 7 3 4 3" xfId="38949" xr:uid="{B60403C2-A40E-4074-BB0A-131EE616C825}"/>
    <cellStyle name="Normal 11 3 7 3 5" xfId="36024" xr:uid="{3578B682-8EBE-449A-A787-AA89CBE78A3A}"/>
    <cellStyle name="Normal 11 3 7 3 5 2" xfId="39925" xr:uid="{9A78DFDA-8F80-4AA6-8052-19DD613BECD9}"/>
    <cellStyle name="Normal 11 3 7 3 6" xfId="34128" xr:uid="{D83C2EC7-490B-4EF8-BB1A-7D41B96FFF16}"/>
    <cellStyle name="Normal 11 3 7 3 7" xfId="37977" xr:uid="{72D862A0-B2BE-436E-94DE-7C835630B414}"/>
    <cellStyle name="Normal 11 3 7 4" xfId="33896" xr:uid="{C79B5DA2-75A2-4976-82AB-CA27B70BA7F9}"/>
    <cellStyle name="Normal 11 3 7 4 2" xfId="34534" xr:uid="{BB2AF1A8-A26D-4480-AD50-758AC1C3CDCD}"/>
    <cellStyle name="Normal 11 3 7 4 2 2" xfId="35477" xr:uid="{021BA97A-67DD-46DC-AAE1-7E5EC67E616B}"/>
    <cellStyle name="Normal 11 3 7 4 2 2 2" xfId="37418" xr:uid="{BBDD991E-A548-4285-B6EE-8277A4F2D187}"/>
    <cellStyle name="Normal 11 3 7 4 2 2 2 2" xfId="41319" xr:uid="{C3659355-C4AC-420B-8069-703A149428C7}"/>
    <cellStyle name="Normal 11 3 7 4 2 2 3" xfId="39371" xr:uid="{C3CDCFD9-40FB-4AF2-8260-C80A738029D7}"/>
    <cellStyle name="Normal 11 3 7 4 2 3" xfId="36446" xr:uid="{B6028974-313C-4E00-8C62-6FD93048B294}"/>
    <cellStyle name="Normal 11 3 7 4 2 3 2" xfId="40347" xr:uid="{24B961C3-BB12-441B-B21F-9B64EAB08B5E}"/>
    <cellStyle name="Normal 11 3 7 4 2 4" xfId="38399" xr:uid="{9F0305AC-DC66-44C8-A061-BF491EA4B687}"/>
    <cellStyle name="Normal 11 3 7 4 3" xfId="34834" xr:uid="{FC862088-D03A-4B66-A391-347C8FC38753}"/>
    <cellStyle name="Normal 11 3 7 4 3 2" xfId="35795" xr:uid="{787FBA3F-4294-4F42-A676-8B8BDF7B88D8}"/>
    <cellStyle name="Normal 11 3 7 4 3 2 2" xfId="37736" xr:uid="{FB2985E9-9F75-46C4-B5CA-87C2B8CEE99D}"/>
    <cellStyle name="Normal 11 3 7 4 3 2 2 2" xfId="41637" xr:uid="{6F2B0A6C-99D6-4B44-8FC4-B38FD4D891DA}"/>
    <cellStyle name="Normal 11 3 7 4 3 2 3" xfId="39689" xr:uid="{DC3E105B-4EBB-4079-83D1-094814D3E235}"/>
    <cellStyle name="Normal 11 3 7 4 3 3" xfId="36764" xr:uid="{E49E946E-1F63-450E-B445-E76E7CC1F3EA}"/>
    <cellStyle name="Normal 11 3 7 4 3 3 2" xfId="40665" xr:uid="{3E3DD6C2-FE81-40AB-85AD-C8825C344AFD}"/>
    <cellStyle name="Normal 11 3 7 4 3 4" xfId="38717" xr:uid="{1E330623-87E0-445F-8749-CBB827F74333}"/>
    <cellStyle name="Normal 11 3 7 4 4" xfId="35159" xr:uid="{D3EB4E1F-B9B0-43CD-BD24-90EB0B16DF22}"/>
    <cellStyle name="Normal 11 3 7 4 4 2" xfId="37100" xr:uid="{2801333E-0397-42AA-8A4D-1C9B31BA87E2}"/>
    <cellStyle name="Normal 11 3 7 4 4 2 2" xfId="41001" xr:uid="{58F39158-0DD6-4892-9855-8CC90ECC0D39}"/>
    <cellStyle name="Normal 11 3 7 4 4 3" xfId="39053" xr:uid="{C628BC8D-BA9E-42A1-93BB-84EBA460A3C7}"/>
    <cellStyle name="Normal 11 3 7 4 5" xfId="36128" xr:uid="{375113A1-A5F4-4EF7-93BE-07C86FF9DC53}"/>
    <cellStyle name="Normal 11 3 7 4 5 2" xfId="40029" xr:uid="{BC7BD8A6-DCBA-47D2-829F-4B9B8732FEB1}"/>
    <cellStyle name="Normal 11 3 7 4 6" xfId="34232" xr:uid="{441A0AAC-6B8B-4AE3-A072-F5D05ED82BFA}"/>
    <cellStyle name="Normal 11 3 7 4 7" xfId="38081" xr:uid="{8920782B-8D61-41A5-AB67-CFEC11FC69EC}"/>
    <cellStyle name="Normal 11 3 7 5" xfId="34037" xr:uid="{87F687B9-2239-41CA-BCD2-3EAF4B0A6A2A}"/>
    <cellStyle name="Normal 11 3 7 5 2" xfId="35269" xr:uid="{AACE2503-531E-4B2D-B981-D657B260157E}"/>
    <cellStyle name="Normal 11 3 7 5 2 2" xfId="37210" xr:uid="{FAEAD8E9-2270-4E3F-92DB-A375F9F3BBEA}"/>
    <cellStyle name="Normal 11 3 7 5 2 2 2" xfId="41111" xr:uid="{21F009B4-5FA2-4481-BBD9-BE9B6942042E}"/>
    <cellStyle name="Normal 11 3 7 5 2 3" xfId="39163" xr:uid="{FFFBCDE2-B8F2-4909-9E3D-C46009721125}"/>
    <cellStyle name="Normal 11 3 7 5 3" xfId="36238" xr:uid="{C4BA6A1F-A811-4183-8C45-9D68F4246685}"/>
    <cellStyle name="Normal 11 3 7 5 3 2" xfId="40139" xr:uid="{E005BD8B-54A1-4040-B7DE-442373ECFA98}"/>
    <cellStyle name="Normal 11 3 7 5 4" xfId="38191" xr:uid="{D043945A-97B3-46A0-9F2E-30B55B80E7A1}"/>
    <cellStyle name="Normal 11 3 7 6" xfId="34630" xr:uid="{2FD05782-71D8-4C56-A9F9-460EA153247F}"/>
    <cellStyle name="Normal 11 3 7 6 2" xfId="35587" xr:uid="{BD126D7B-22EE-4B14-8F43-90E7C95B39EF}"/>
    <cellStyle name="Normal 11 3 7 6 2 2" xfId="37528" xr:uid="{A1C30F69-B543-4DF1-A652-38AC03725EE5}"/>
    <cellStyle name="Normal 11 3 7 6 2 2 2" xfId="41429" xr:uid="{208C4B84-BD9F-4F95-80EB-D1F2D737B0C4}"/>
    <cellStyle name="Normal 11 3 7 6 2 3" xfId="39481" xr:uid="{46846A03-3BC5-45A9-BA19-F3C9CA9646AC}"/>
    <cellStyle name="Normal 11 3 7 6 3" xfId="36556" xr:uid="{ABC6561C-C7E4-447A-AFC1-D46B64ADCB35}"/>
    <cellStyle name="Normal 11 3 7 6 3 2" xfId="40457" xr:uid="{98F331BA-DAFB-48EF-A530-6293EFACC433}"/>
    <cellStyle name="Normal 11 3 7 6 4" xfId="38509" xr:uid="{C21DFDC9-1529-417A-BA9D-539F30341927}"/>
    <cellStyle name="Normal 11 3 7 7" xfId="34951" xr:uid="{05CCF94C-4E52-4539-B724-D1750262A50A}"/>
    <cellStyle name="Normal 11 3 7 7 2" xfId="36892" xr:uid="{99FA9EBC-A0DB-4B89-87E0-5449D5E2C1FD}"/>
    <cellStyle name="Normal 11 3 7 7 2 2" xfId="40793" xr:uid="{0254E774-288B-435D-92A2-F271DD8DFB7C}"/>
    <cellStyle name="Normal 11 3 7 7 3" xfId="38845" xr:uid="{46B9C4E0-8182-4CAB-9B92-87275D5EEAE9}"/>
    <cellStyle name="Normal 11 3 7 8" xfId="35920" xr:uid="{3214BB7B-3714-4766-918D-80C4A6051384}"/>
    <cellStyle name="Normal 11 3 7 8 2" xfId="39821" xr:uid="{5EDF3AE0-AB39-4DD2-96D7-DDB21ED8EF35}"/>
    <cellStyle name="Normal 11 3 7 9" xfId="37873" xr:uid="{E7BCB9B8-D271-4875-AAB3-1073DC8D401D}"/>
    <cellStyle name="Normal 11 3 8" xfId="33604" xr:uid="{ED817179-C5DE-49E7-8CA6-A190E06550BD}"/>
    <cellStyle name="Normal 11 3 8 10" xfId="37877" xr:uid="{74B082D2-1CDC-4D2D-A090-BF45CC8BAD7A}"/>
    <cellStyle name="Normal 11 3 8 11" xfId="42000" xr:uid="{2D279920-B986-49C2-82A1-0D1B548460B0}"/>
    <cellStyle name="Normal 11 3 8 2" xfId="33673" xr:uid="{A9FD2080-5644-4A14-93C8-8AE7AEF4C588}"/>
    <cellStyle name="Normal 11 3 8 2 10" xfId="42022" xr:uid="{F58991F5-4C8E-4FB8-81A9-C187B1D5B4F8}"/>
    <cellStyle name="Normal 11 3 8 2 2" xfId="33759" xr:uid="{98B2CCB6-D62D-490E-A43D-91AB92DF70A5}"/>
    <cellStyle name="Normal 11 3 8 2 2 2" xfId="34486" xr:uid="{99054D51-97FC-4CD8-A389-9482AFACD2ED}"/>
    <cellStyle name="Normal 11 3 8 2 2 2 2" xfId="35429" xr:uid="{DA201771-1686-4C3D-97C6-97E86C2431D6}"/>
    <cellStyle name="Normal 11 3 8 2 2 2 2 2" xfId="37370" xr:uid="{2BCA8081-5CB8-4BB7-BBE3-2F383A7B2CE6}"/>
    <cellStyle name="Normal 11 3 8 2 2 2 2 2 2" xfId="41271" xr:uid="{CE174CCD-2948-4F4C-9DE7-0C6050F1F51E}"/>
    <cellStyle name="Normal 11 3 8 2 2 2 2 3" xfId="39323" xr:uid="{605BE516-CB1A-44E8-90F3-C8D555B56A87}"/>
    <cellStyle name="Normal 11 3 8 2 2 2 3" xfId="36398" xr:uid="{E6738E72-AB85-4889-B587-0856FA129E00}"/>
    <cellStyle name="Normal 11 3 8 2 2 2 3 2" xfId="40299" xr:uid="{DF75F643-D04E-43BE-97BD-B74BC7AF153C}"/>
    <cellStyle name="Normal 11 3 8 2 2 2 4" xfId="38351" xr:uid="{6885DE70-4E6F-4B57-BE03-AE4318DA9E1E}"/>
    <cellStyle name="Normal 11 3 8 2 2 3" xfId="34786" xr:uid="{7102021E-4FE8-4E4D-8201-A58DDEDBC28A}"/>
    <cellStyle name="Normal 11 3 8 2 2 3 2" xfId="35747" xr:uid="{5410F4E5-1078-4F88-8771-B22549CF82F3}"/>
    <cellStyle name="Normal 11 3 8 2 2 3 2 2" xfId="37688" xr:uid="{A4FCDC48-552F-47CF-AAA2-790901F048A5}"/>
    <cellStyle name="Normal 11 3 8 2 2 3 2 2 2" xfId="41589" xr:uid="{2F2A885E-012E-4C4B-9DF4-1D5A1A37115C}"/>
    <cellStyle name="Normal 11 3 8 2 2 3 2 3" xfId="39641" xr:uid="{9F0E0090-D2D7-44BE-B7DB-D81AF6D7FA08}"/>
    <cellStyle name="Normal 11 3 8 2 2 3 3" xfId="36716" xr:uid="{7B5EA153-D43B-4F01-89DA-30766998094A}"/>
    <cellStyle name="Normal 11 3 8 2 2 3 3 2" xfId="40617" xr:uid="{7902509D-913F-40BD-B003-897D81EDD390}"/>
    <cellStyle name="Normal 11 3 8 2 2 3 4" xfId="38669" xr:uid="{B6238E2F-C58E-4DF4-B55F-68E15BE10A79}"/>
    <cellStyle name="Normal 11 3 8 2 2 4" xfId="35111" xr:uid="{DE6F2173-4352-495E-85E9-DB59C2813491}"/>
    <cellStyle name="Normal 11 3 8 2 2 4 2" xfId="37052" xr:uid="{A7B67FFD-606C-42E7-B184-4D77A60D0FC1}"/>
    <cellStyle name="Normal 11 3 8 2 2 4 2 2" xfId="40953" xr:uid="{8DFFB797-84C9-4580-B218-1CD53D7D6828}"/>
    <cellStyle name="Normal 11 3 8 2 2 4 3" xfId="39005" xr:uid="{53FBD402-F1E3-4B0D-98D4-0CA3ECADAB09}"/>
    <cellStyle name="Normal 11 3 8 2 2 5" xfId="36080" xr:uid="{BEC95410-2C92-418D-8B67-EAD9828DEF5D}"/>
    <cellStyle name="Normal 11 3 8 2 2 5 2" xfId="39981" xr:uid="{BF9D51BC-7BC9-4C17-9652-188E8707D6C2}"/>
    <cellStyle name="Normal 11 3 8 2 2 6" xfId="34184" xr:uid="{DD9076B4-7748-4DF5-8CFE-C40B79063761}"/>
    <cellStyle name="Normal 11 3 8 2 2 7" xfId="38033" xr:uid="{C34CD123-EB4A-4506-8BCC-8BE2A2D06023}"/>
    <cellStyle name="Normal 11 3 8 2 3" xfId="34285" xr:uid="{7EE8EC0A-82B3-4430-94A5-370AA951B87E}"/>
    <cellStyle name="Normal 11 3 8 2 3 2" xfId="34590" xr:uid="{3B952C85-081C-4D46-B918-AA6F1B70AB5B}"/>
    <cellStyle name="Normal 11 3 8 2 3 2 2" xfId="35533" xr:uid="{1CEAB01A-AA93-4915-B83D-8DD51788B0BC}"/>
    <cellStyle name="Normal 11 3 8 2 3 2 2 2" xfId="37474" xr:uid="{E52D2B64-9E45-40ED-9974-6CB3DD703517}"/>
    <cellStyle name="Normal 11 3 8 2 3 2 2 2 2" xfId="41375" xr:uid="{BCC46BB8-CB46-45C2-8C5E-E014FE29A802}"/>
    <cellStyle name="Normal 11 3 8 2 3 2 2 3" xfId="39427" xr:uid="{ACCAC09E-8EE4-4F7F-8FA7-4D54617D50A9}"/>
    <cellStyle name="Normal 11 3 8 2 3 2 3" xfId="36502" xr:uid="{BCF1BF90-4FBB-4635-9668-61E5C3C09461}"/>
    <cellStyle name="Normal 11 3 8 2 3 2 3 2" xfId="40403" xr:uid="{371E1D62-1AE1-440E-9562-0BA34513F9A9}"/>
    <cellStyle name="Normal 11 3 8 2 3 2 4" xfId="38455" xr:uid="{1FCD9C4E-EBAE-40BD-B158-5CF0C94DF0F6}"/>
    <cellStyle name="Normal 11 3 8 2 3 3" xfId="34890" xr:uid="{0D48DB82-7A24-41C1-B9C6-A70B8C738118}"/>
    <cellStyle name="Normal 11 3 8 2 3 3 2" xfId="35851" xr:uid="{C1127C5E-2A12-4448-85E8-8F761019A3A7}"/>
    <cellStyle name="Normal 11 3 8 2 3 3 2 2" xfId="37792" xr:uid="{9E235645-119E-4646-B83F-4829336096E6}"/>
    <cellStyle name="Normal 11 3 8 2 3 3 2 2 2" xfId="41693" xr:uid="{2228960C-3C49-4533-8E51-AFA07EF45C38}"/>
    <cellStyle name="Normal 11 3 8 2 3 3 2 3" xfId="39745" xr:uid="{101D6CF1-1C29-4D7E-8A6F-804D9F8EE6F9}"/>
    <cellStyle name="Normal 11 3 8 2 3 3 3" xfId="36820" xr:uid="{84C04308-55FF-4627-8B6E-997B50A652B2}"/>
    <cellStyle name="Normal 11 3 8 2 3 3 3 2" xfId="40721" xr:uid="{1D5FEBBF-B6E9-40B0-8D0E-10982B87B05D}"/>
    <cellStyle name="Normal 11 3 8 2 3 3 4" xfId="38773" xr:uid="{FBA85954-1B0F-4673-B9CF-37C1929920D6}"/>
    <cellStyle name="Normal 11 3 8 2 3 4" xfId="35215" xr:uid="{CF636446-E133-4317-AF3C-C0AADC7CCC21}"/>
    <cellStyle name="Normal 11 3 8 2 3 4 2" xfId="37156" xr:uid="{9A9272E0-C00B-4A1B-B729-3B22702F8210}"/>
    <cellStyle name="Normal 11 3 8 2 3 4 2 2" xfId="41057" xr:uid="{A7B52A64-FD89-4051-9C87-786BB2377615}"/>
    <cellStyle name="Normal 11 3 8 2 3 4 3" xfId="39109" xr:uid="{420B9DA0-4AA4-454D-842E-2593E4D89733}"/>
    <cellStyle name="Normal 11 3 8 2 3 5" xfId="36184" xr:uid="{9414547B-534D-437F-A1EC-6890EC2CC7F0}"/>
    <cellStyle name="Normal 11 3 8 2 3 5 2" xfId="40085" xr:uid="{312C167B-D67A-4835-BE39-9A66CBFCCE02}"/>
    <cellStyle name="Normal 11 3 8 2 3 6" xfId="38137" xr:uid="{FDDD5AD4-B333-489F-AFCC-F2B67FDDF3D5}"/>
    <cellStyle name="Normal 11 3 8 2 4" xfId="34382" xr:uid="{DA130821-1434-4B17-AD5E-C88CDAC33136}"/>
    <cellStyle name="Normal 11 3 8 2 4 2" xfId="35325" xr:uid="{E22B8CF4-B5DE-4B49-89E7-339B7E2849B3}"/>
    <cellStyle name="Normal 11 3 8 2 4 2 2" xfId="37266" xr:uid="{4E5545D1-257B-4092-B7BF-891EEC37DFC2}"/>
    <cellStyle name="Normal 11 3 8 2 4 2 2 2" xfId="41167" xr:uid="{86572384-FC9B-4022-901B-E0841B63C687}"/>
    <cellStyle name="Normal 11 3 8 2 4 2 3" xfId="39219" xr:uid="{8D0ADE7A-C44A-4D92-93BE-94A4AEAD161D}"/>
    <cellStyle name="Normal 11 3 8 2 4 3" xfId="36294" xr:uid="{03915503-5153-4576-8D13-994D6B675BAF}"/>
    <cellStyle name="Normal 11 3 8 2 4 3 2" xfId="40195" xr:uid="{21A13293-4DFA-4D5E-855F-0AA885BD859C}"/>
    <cellStyle name="Normal 11 3 8 2 4 4" xfId="38247" xr:uid="{0C94693E-0134-48F1-822F-0554D2DC3F6B}"/>
    <cellStyle name="Normal 11 3 8 2 5" xfId="34682" xr:uid="{86207715-8E94-4C6E-BB83-CBCEB17782B1}"/>
    <cellStyle name="Normal 11 3 8 2 5 2" xfId="35643" xr:uid="{21CDFC57-A916-4F1A-B46A-952F764D3A20}"/>
    <cellStyle name="Normal 11 3 8 2 5 2 2" xfId="37584" xr:uid="{8AE35A61-6333-42A0-A891-D8DD7F5DBB3C}"/>
    <cellStyle name="Normal 11 3 8 2 5 2 2 2" xfId="41485" xr:uid="{AEFC30C4-6217-48EC-9BC4-87A0C33FA0FE}"/>
    <cellStyle name="Normal 11 3 8 2 5 2 3" xfId="39537" xr:uid="{40984877-A896-45D2-9F08-CE3504C2A50F}"/>
    <cellStyle name="Normal 11 3 8 2 5 3" xfId="36612" xr:uid="{BB081A92-AA9A-46C6-92E8-2EF5BB74331B}"/>
    <cellStyle name="Normal 11 3 8 2 5 3 2" xfId="40513" xr:uid="{C745305A-7DE3-40DE-9E30-09A18F36DA9A}"/>
    <cellStyle name="Normal 11 3 8 2 5 4" xfId="38565" xr:uid="{3B609BD7-BAFD-4F7A-8DF8-9F5D8BEA97E7}"/>
    <cellStyle name="Normal 11 3 8 2 6" xfId="35007" xr:uid="{9F3734CE-5768-42C3-AB34-52F886271C78}"/>
    <cellStyle name="Normal 11 3 8 2 6 2" xfId="36948" xr:uid="{41D6D835-D83E-4080-8AE1-71D6EFE3F592}"/>
    <cellStyle name="Normal 11 3 8 2 6 2 2" xfId="40849" xr:uid="{1C922B1C-E356-4F7F-A981-A7804BBDBFB9}"/>
    <cellStyle name="Normal 11 3 8 2 6 3" xfId="38901" xr:uid="{CEDEB1E7-FE7B-4A33-8393-0C5E39ADB59E}"/>
    <cellStyle name="Normal 11 3 8 2 7" xfId="35976" xr:uid="{790B308D-C618-4E2B-A3D9-FA7DD0C3074D}"/>
    <cellStyle name="Normal 11 3 8 2 7 2" xfId="39877" xr:uid="{3D3345F1-50ED-490C-B7EC-2F285E0B7152}"/>
    <cellStyle name="Normal 11 3 8 2 8" xfId="34080" xr:uid="{4D989180-BF01-4376-919B-B1A4328DBEDD}"/>
    <cellStyle name="Normal 11 3 8 2 9" xfId="37929" xr:uid="{5DC07DA9-7A18-4E95-A49F-607B186DA544}"/>
    <cellStyle name="Normal 11 3 8 3" xfId="33713" xr:uid="{D4F74F93-1E69-439C-B9AD-311167F09607}"/>
    <cellStyle name="Normal 11 3 8 3 2" xfId="34434" xr:uid="{FD07D8C4-3EE6-4968-95A9-8E3EBFDFC983}"/>
    <cellStyle name="Normal 11 3 8 3 2 2" xfId="35377" xr:uid="{41143E01-EB1E-46BF-91B0-FD9F389D3691}"/>
    <cellStyle name="Normal 11 3 8 3 2 2 2" xfId="37318" xr:uid="{5B8DBEE7-A543-4281-84B6-2581441657FF}"/>
    <cellStyle name="Normal 11 3 8 3 2 2 2 2" xfId="41219" xr:uid="{635FDC5A-460F-4437-90A4-627AE777A928}"/>
    <cellStyle name="Normal 11 3 8 3 2 2 3" xfId="39271" xr:uid="{B8EE3B17-4343-4F07-B5E6-E4FF960D34AF}"/>
    <cellStyle name="Normal 11 3 8 3 2 3" xfId="36346" xr:uid="{E7CD1AD8-A808-4BE9-BCDE-B98DC3F5B54B}"/>
    <cellStyle name="Normal 11 3 8 3 2 3 2" xfId="40247" xr:uid="{CB72590F-4979-4418-9422-3EF2A5534B2D}"/>
    <cellStyle name="Normal 11 3 8 3 2 4" xfId="38299" xr:uid="{9DAB68EF-4293-47C5-B8F0-F206A0757C5C}"/>
    <cellStyle name="Normal 11 3 8 3 3" xfId="34734" xr:uid="{B356E86F-08CF-451D-B76C-B9B54C6A4EBD}"/>
    <cellStyle name="Normal 11 3 8 3 3 2" xfId="35695" xr:uid="{D91E4AA1-F178-4C21-963A-044EAD512628}"/>
    <cellStyle name="Normal 11 3 8 3 3 2 2" xfId="37636" xr:uid="{587E70E5-D7F5-457C-8CC6-7E0D46AF8570}"/>
    <cellStyle name="Normal 11 3 8 3 3 2 2 2" xfId="41537" xr:uid="{82E27A91-4F42-4EE4-99A9-FC7E3EE42E83}"/>
    <cellStyle name="Normal 11 3 8 3 3 2 3" xfId="39589" xr:uid="{8B639C51-1C51-4F0F-8E70-FD3A89A23CAF}"/>
    <cellStyle name="Normal 11 3 8 3 3 3" xfId="36664" xr:uid="{3C5DE000-D49C-4896-9069-58970BCEB61A}"/>
    <cellStyle name="Normal 11 3 8 3 3 3 2" xfId="40565" xr:uid="{D95E7887-537C-4404-B13F-0A1E632B6EC8}"/>
    <cellStyle name="Normal 11 3 8 3 3 4" xfId="38617" xr:uid="{28F70BE5-15F3-4477-8865-0CFB77CA53E0}"/>
    <cellStyle name="Normal 11 3 8 3 4" xfId="35059" xr:uid="{EC912FCB-726B-4C1C-ABB6-77DEB2DA6B0B}"/>
    <cellStyle name="Normal 11 3 8 3 4 2" xfId="37000" xr:uid="{6C16F9CF-AD6A-4E89-8E82-1B7F3014A585}"/>
    <cellStyle name="Normal 11 3 8 3 4 2 2" xfId="40901" xr:uid="{CA19C044-56B3-4899-B799-608CDC5F6E03}"/>
    <cellStyle name="Normal 11 3 8 3 4 3" xfId="38953" xr:uid="{64F5012B-99EA-4A94-A7C9-62960D910E5A}"/>
    <cellStyle name="Normal 11 3 8 3 5" xfId="36028" xr:uid="{C7893BF7-3509-4952-8DC2-1AAF81EB6848}"/>
    <cellStyle name="Normal 11 3 8 3 5 2" xfId="39929" xr:uid="{8389767C-BA7F-4704-B8C6-C402469ED0A7}"/>
    <cellStyle name="Normal 11 3 8 3 6" xfId="34132" xr:uid="{17C63272-275A-4BC7-BB39-52177D28DF21}"/>
    <cellStyle name="Normal 11 3 8 3 7" xfId="37981" xr:uid="{CCC23EDF-0E40-42AD-B9FB-D477494FC903}"/>
    <cellStyle name="Normal 11 3 8 4" xfId="34236" xr:uid="{8F22CE57-A945-4376-9DED-76C7BAE934EB}"/>
    <cellStyle name="Normal 11 3 8 4 2" xfId="34538" xr:uid="{CF39717A-112A-4F8C-B10B-2CA8B6367CF2}"/>
    <cellStyle name="Normal 11 3 8 4 2 2" xfId="35481" xr:uid="{9AAE5AE3-EA8D-4E4D-A354-A7635A72B699}"/>
    <cellStyle name="Normal 11 3 8 4 2 2 2" xfId="37422" xr:uid="{775C3A4D-65CC-46DC-A7B7-48D1A9915047}"/>
    <cellStyle name="Normal 11 3 8 4 2 2 2 2" xfId="41323" xr:uid="{83B4E9E3-BAC7-40C4-8DF5-FE0AFB41FFE2}"/>
    <cellStyle name="Normal 11 3 8 4 2 2 3" xfId="39375" xr:uid="{90233A26-D572-4F80-9BE8-3F347DCEC0ED}"/>
    <cellStyle name="Normal 11 3 8 4 2 3" xfId="36450" xr:uid="{00AE6F15-51BC-40D7-9DBD-E3E327311359}"/>
    <cellStyle name="Normal 11 3 8 4 2 3 2" xfId="40351" xr:uid="{482AFBF0-0040-494C-82C6-600350FE7D1F}"/>
    <cellStyle name="Normal 11 3 8 4 2 4" xfId="38403" xr:uid="{17A243C9-2149-45E1-8DFF-568C5CA4A227}"/>
    <cellStyle name="Normal 11 3 8 4 3" xfId="34838" xr:uid="{6539286C-C9B8-4CCD-891D-4EF62BE524FE}"/>
    <cellStyle name="Normal 11 3 8 4 3 2" xfId="35799" xr:uid="{1D912223-A9B5-470E-8E83-B7CBF139032B}"/>
    <cellStyle name="Normal 11 3 8 4 3 2 2" xfId="37740" xr:uid="{7E7D52AA-E1A6-4EA4-A9E6-9FDBAF5D86ED}"/>
    <cellStyle name="Normal 11 3 8 4 3 2 2 2" xfId="41641" xr:uid="{6CC68CAD-27CC-4702-B6E0-4F2C2D12B05F}"/>
    <cellStyle name="Normal 11 3 8 4 3 2 3" xfId="39693" xr:uid="{3026FB32-B8FF-4298-B7AB-40B1012A014A}"/>
    <cellStyle name="Normal 11 3 8 4 3 3" xfId="36768" xr:uid="{5C96E41E-2E92-438B-8962-8C061F066AE7}"/>
    <cellStyle name="Normal 11 3 8 4 3 3 2" xfId="40669" xr:uid="{F050F158-4803-422C-B9A0-DAA0816E5D89}"/>
    <cellStyle name="Normal 11 3 8 4 3 4" xfId="38721" xr:uid="{FC7481F0-B5FB-417F-A8B5-4F9FA08A3E7E}"/>
    <cellStyle name="Normal 11 3 8 4 4" xfId="35163" xr:uid="{C5933E99-0853-4130-AC55-7E5CA2FCD1EC}"/>
    <cellStyle name="Normal 11 3 8 4 4 2" xfId="37104" xr:uid="{406FDBD0-FA22-4958-9ED7-3BCB8F70B8E0}"/>
    <cellStyle name="Normal 11 3 8 4 4 2 2" xfId="41005" xr:uid="{A59E6CCF-0338-4269-B351-0F3A2FFBCB96}"/>
    <cellStyle name="Normal 11 3 8 4 4 3" xfId="39057" xr:uid="{72731A64-8FD3-4ACB-8942-2B76763909AE}"/>
    <cellStyle name="Normal 11 3 8 4 5" xfId="36132" xr:uid="{9A74EAB5-B807-463A-91C2-0D3926C3EA9B}"/>
    <cellStyle name="Normal 11 3 8 4 5 2" xfId="40033" xr:uid="{EB1BFF27-1A4B-4B1A-9799-B94264E4C943}"/>
    <cellStyle name="Normal 11 3 8 4 6" xfId="38085" xr:uid="{40EEB225-5668-4474-9039-A314D1015610}"/>
    <cellStyle name="Normal 11 3 8 5" xfId="34334" xr:uid="{6E44FC77-6490-477E-AF03-BCEBD70DDB80}"/>
    <cellStyle name="Normal 11 3 8 5 2" xfId="35273" xr:uid="{39E54EE0-4A56-45D7-B0DF-29CC5017C9E8}"/>
    <cellStyle name="Normal 11 3 8 5 2 2" xfId="37214" xr:uid="{04C0606B-F1ED-4E5C-84D4-1E2A427F1AAC}"/>
    <cellStyle name="Normal 11 3 8 5 2 2 2" xfId="41115" xr:uid="{DCDB7326-476A-49BC-9E9E-1C74B0CFA0B7}"/>
    <cellStyle name="Normal 11 3 8 5 2 3" xfId="39167" xr:uid="{6F09087C-CBA7-40FE-ABAF-453E9D8CEBA9}"/>
    <cellStyle name="Normal 11 3 8 5 3" xfId="36242" xr:uid="{9F45D557-8387-4B0C-AA52-C3ABC2D7C24A}"/>
    <cellStyle name="Normal 11 3 8 5 3 2" xfId="40143" xr:uid="{48A9DF16-446E-4479-AB12-7F57C5520AD3}"/>
    <cellStyle name="Normal 11 3 8 5 4" xfId="38195" xr:uid="{3A33F336-9447-4441-834E-C8E5733C30D6}"/>
    <cellStyle name="Normal 11 3 8 6" xfId="34632" xr:uid="{5637AFD6-6651-4FC6-8D91-BFC3418C32D9}"/>
    <cellStyle name="Normal 11 3 8 6 2" xfId="35591" xr:uid="{F2706B8D-AD6A-4E64-9CA6-BD55F7E796A3}"/>
    <cellStyle name="Normal 11 3 8 6 2 2" xfId="37532" xr:uid="{D23F9E48-3669-4821-93F3-1F92FBD79886}"/>
    <cellStyle name="Normal 11 3 8 6 2 2 2" xfId="41433" xr:uid="{BD56ABC0-EB55-4BD7-87F1-64ED0AE41A8E}"/>
    <cellStyle name="Normal 11 3 8 6 2 3" xfId="39485" xr:uid="{DA6AD1BB-BDFD-4CD4-9428-999AE070B2C7}"/>
    <cellStyle name="Normal 11 3 8 6 3" xfId="36560" xr:uid="{79DD5B1B-C3EF-489D-A5AD-C68353F784AE}"/>
    <cellStyle name="Normal 11 3 8 6 3 2" xfId="40461" xr:uid="{2E3BFCA2-0EB6-4168-A800-95F83B5048FE}"/>
    <cellStyle name="Normal 11 3 8 6 4" xfId="38513" xr:uid="{4339F223-8065-49D4-86A3-6D48B336E5CA}"/>
    <cellStyle name="Normal 11 3 8 7" xfId="34955" xr:uid="{BC3E4050-405A-41E5-9E4B-7582D08F56DD}"/>
    <cellStyle name="Normal 11 3 8 7 2" xfId="36896" xr:uid="{4364D31A-20D5-464C-9136-FF13D788908C}"/>
    <cellStyle name="Normal 11 3 8 7 2 2" xfId="40797" xr:uid="{5D0C1609-6AD5-4C9B-8D7A-C12288819DEE}"/>
    <cellStyle name="Normal 11 3 8 7 3" xfId="38849" xr:uid="{D1B6A3A9-F161-4CC6-AE15-BB38F903F952}"/>
    <cellStyle name="Normal 11 3 8 8" xfId="35924" xr:uid="{A9F0BE8F-C543-4873-A27F-6B5AF0F2F963}"/>
    <cellStyle name="Normal 11 3 8 8 2" xfId="39825" xr:uid="{F4B67096-A313-452D-B765-AE2A56652034}"/>
    <cellStyle name="Normal 11 3 8 9" xfId="34012" xr:uid="{ECD2444E-1191-49CA-9320-CA91C76F1FBD}"/>
    <cellStyle name="Normal 11 3 9" xfId="33527" xr:uid="{5FEF631E-E266-4066-870C-2A4066CBDBE1}"/>
    <cellStyle name="Normal 11 3 9 10" xfId="37883" xr:uid="{4DCB7AFB-39F0-45BD-9118-15D9593A5002}"/>
    <cellStyle name="Normal 11 3 9 11" xfId="42002" xr:uid="{BBF196D8-5E17-422E-9B8B-A9BCA17B9B06}"/>
    <cellStyle name="Normal 11 3 9 2" xfId="33677" xr:uid="{90D0F01E-06F9-45BA-8962-BA64B72020ED}"/>
    <cellStyle name="Normal 11 3 9 2 10" xfId="42024" xr:uid="{375C30E1-E062-4988-995C-E08D4FA332B9}"/>
    <cellStyle name="Normal 11 3 9 2 2" xfId="33765" xr:uid="{15518231-7B15-4470-86ED-A390E0EB6255}"/>
    <cellStyle name="Normal 11 3 9 2 2 2" xfId="34492" xr:uid="{85D8A859-82B3-4C15-B067-C25F8158E6C7}"/>
    <cellStyle name="Normal 11 3 9 2 2 2 2" xfId="35435" xr:uid="{5D28898E-D7C6-4F19-8FC5-16576FA55A5F}"/>
    <cellStyle name="Normal 11 3 9 2 2 2 2 2" xfId="37376" xr:uid="{A4E49179-04F7-449E-9C82-89F883521C19}"/>
    <cellStyle name="Normal 11 3 9 2 2 2 2 2 2" xfId="41277" xr:uid="{88C3CB7C-83FE-4A3D-8392-F117B9F4EBD3}"/>
    <cellStyle name="Normal 11 3 9 2 2 2 2 3" xfId="39329" xr:uid="{B39F291E-E95B-4E03-8149-92623AE4CBA6}"/>
    <cellStyle name="Normal 11 3 9 2 2 2 3" xfId="36404" xr:uid="{7B00F831-4B3C-4252-A15F-C1BF173B9919}"/>
    <cellStyle name="Normal 11 3 9 2 2 2 3 2" xfId="40305" xr:uid="{504649DE-A264-4D66-A24B-90286946A8AB}"/>
    <cellStyle name="Normal 11 3 9 2 2 2 4" xfId="38357" xr:uid="{710655FE-B1A4-4DB1-B5EB-94FC4419A8B9}"/>
    <cellStyle name="Normal 11 3 9 2 2 3" xfId="34792" xr:uid="{75C121DA-A9CD-4C0E-9894-C1739D157BCE}"/>
    <cellStyle name="Normal 11 3 9 2 2 3 2" xfId="35753" xr:uid="{A6E6A70F-BA1E-4E5F-9EA0-95BD79EA8DED}"/>
    <cellStyle name="Normal 11 3 9 2 2 3 2 2" xfId="37694" xr:uid="{B0BC09D5-BE5A-4C0A-9431-2D82B00BFCC3}"/>
    <cellStyle name="Normal 11 3 9 2 2 3 2 2 2" xfId="41595" xr:uid="{BF05C20D-153D-479A-9367-CB2AD00C9657}"/>
    <cellStyle name="Normal 11 3 9 2 2 3 2 3" xfId="39647" xr:uid="{985B0F94-97C1-472B-8898-9B573CE60157}"/>
    <cellStyle name="Normal 11 3 9 2 2 3 3" xfId="36722" xr:uid="{4FAAE46E-9DF8-42BA-99C1-0CE13FDD81CF}"/>
    <cellStyle name="Normal 11 3 9 2 2 3 3 2" xfId="40623" xr:uid="{226A30A7-E9A6-4760-9A1B-ED19096A29E0}"/>
    <cellStyle name="Normal 11 3 9 2 2 3 4" xfId="38675" xr:uid="{A80A12A9-C471-49D1-B177-FB4ACBFB4C1A}"/>
    <cellStyle name="Normal 11 3 9 2 2 4" xfId="35117" xr:uid="{C9DB9190-930C-4DC7-B30F-8B70D2121DD1}"/>
    <cellStyle name="Normal 11 3 9 2 2 4 2" xfId="37058" xr:uid="{D6799ECC-3AEC-4BEE-B619-F7E33A8AF552}"/>
    <cellStyle name="Normal 11 3 9 2 2 4 2 2" xfId="40959" xr:uid="{BEF798DB-5F5D-461E-A877-3C314E361BDB}"/>
    <cellStyle name="Normal 11 3 9 2 2 4 3" xfId="39011" xr:uid="{FBBEDDF5-174B-4F21-9A00-DA16285080BB}"/>
    <cellStyle name="Normal 11 3 9 2 2 5" xfId="36086" xr:uid="{F3860A05-4E8A-4936-9713-71526C968BFA}"/>
    <cellStyle name="Normal 11 3 9 2 2 5 2" xfId="39987" xr:uid="{4AF522F2-2C48-45A8-B8C8-16C98ED6A46D}"/>
    <cellStyle name="Normal 11 3 9 2 2 6" xfId="34190" xr:uid="{B90531BE-E14A-431C-8D90-51CBE2A61BFD}"/>
    <cellStyle name="Normal 11 3 9 2 2 7" xfId="38039" xr:uid="{B70FC61D-9722-4D0F-858D-21201DE51710}"/>
    <cellStyle name="Normal 11 3 9 2 3" xfId="34291" xr:uid="{28931320-3AE0-496B-A7AC-7C3DD41FC308}"/>
    <cellStyle name="Normal 11 3 9 2 3 2" xfId="34596" xr:uid="{D99F6675-AA59-4CA5-9CCF-2AC8FFDBA614}"/>
    <cellStyle name="Normal 11 3 9 2 3 2 2" xfId="35539" xr:uid="{BED88560-3D16-485D-A712-9F0944CB1312}"/>
    <cellStyle name="Normal 11 3 9 2 3 2 2 2" xfId="37480" xr:uid="{1B2661F5-47C6-4CA8-9E18-7F808070036D}"/>
    <cellStyle name="Normal 11 3 9 2 3 2 2 2 2" xfId="41381" xr:uid="{3B552293-3E73-4549-9D87-B66279FB511A}"/>
    <cellStyle name="Normal 11 3 9 2 3 2 2 3" xfId="39433" xr:uid="{4DA529A2-548B-4C80-9956-9A61812A8FA1}"/>
    <cellStyle name="Normal 11 3 9 2 3 2 3" xfId="36508" xr:uid="{F75DA860-45FA-450B-BAE4-C1BCA231DE1B}"/>
    <cellStyle name="Normal 11 3 9 2 3 2 3 2" xfId="40409" xr:uid="{1C0C8B2A-EBB2-47F2-B8D8-6B697492C186}"/>
    <cellStyle name="Normal 11 3 9 2 3 2 4" xfId="38461" xr:uid="{E174B634-995D-425E-AF6B-454C6CBBE712}"/>
    <cellStyle name="Normal 11 3 9 2 3 3" xfId="34896" xr:uid="{6DB16DFD-F18C-4E6D-9468-4D58DB4D4001}"/>
    <cellStyle name="Normal 11 3 9 2 3 3 2" xfId="35857" xr:uid="{9E324EBA-43C4-40BC-9B2C-CD25948BD91D}"/>
    <cellStyle name="Normal 11 3 9 2 3 3 2 2" xfId="37798" xr:uid="{55F8E533-4934-4C53-B1D8-49149CA0CFD2}"/>
    <cellStyle name="Normal 11 3 9 2 3 3 2 2 2" xfId="41699" xr:uid="{C8F565B3-57C6-4958-B961-7A2DD2812CC3}"/>
    <cellStyle name="Normal 11 3 9 2 3 3 2 3" xfId="39751" xr:uid="{63D8613F-AC70-4E56-9254-F522A4D07BBA}"/>
    <cellStyle name="Normal 11 3 9 2 3 3 3" xfId="36826" xr:uid="{F7F7F491-E83E-4A18-9740-1BC55C30D4F4}"/>
    <cellStyle name="Normal 11 3 9 2 3 3 3 2" xfId="40727" xr:uid="{9D0FCF62-86B1-4B16-B63E-2FBA8419E8B0}"/>
    <cellStyle name="Normal 11 3 9 2 3 3 4" xfId="38779" xr:uid="{269EA4F7-829B-4397-AF19-C0CAEA36F656}"/>
    <cellStyle name="Normal 11 3 9 2 3 4" xfId="35221" xr:uid="{221B4009-5C4E-4F53-8429-51F4095B16EA}"/>
    <cellStyle name="Normal 11 3 9 2 3 4 2" xfId="37162" xr:uid="{205AF7BD-FDC0-4DF4-8D0C-F0895C4715FB}"/>
    <cellStyle name="Normal 11 3 9 2 3 4 2 2" xfId="41063" xr:uid="{7F8AB915-6BD2-42D6-99A3-4A1BD2DE74A2}"/>
    <cellStyle name="Normal 11 3 9 2 3 4 3" xfId="39115" xr:uid="{6664B735-2B8D-40E1-846B-2CDEA110E7DC}"/>
    <cellStyle name="Normal 11 3 9 2 3 5" xfId="36190" xr:uid="{E79B7E45-8BBC-428F-A11A-0F8E2AFC5A90}"/>
    <cellStyle name="Normal 11 3 9 2 3 5 2" xfId="40091" xr:uid="{75FC7917-903A-4B17-8FBC-64BBACFC5BE9}"/>
    <cellStyle name="Normal 11 3 9 2 3 6" xfId="38143" xr:uid="{9E9369E3-C17D-4AC9-B776-0C70DE00016B}"/>
    <cellStyle name="Normal 11 3 9 2 4" xfId="34388" xr:uid="{9045AB8E-5F5C-4C3E-8E22-9BC35FDAB24A}"/>
    <cellStyle name="Normal 11 3 9 2 4 2" xfId="35331" xr:uid="{3BC6C5D6-0AB8-48FD-9DC5-E6A98CC75AEA}"/>
    <cellStyle name="Normal 11 3 9 2 4 2 2" xfId="37272" xr:uid="{91985905-83BF-4410-8BE9-FEB523028D2F}"/>
    <cellStyle name="Normal 11 3 9 2 4 2 2 2" xfId="41173" xr:uid="{87503D89-C69D-421C-BCDD-3BF6CBA19024}"/>
    <cellStyle name="Normal 11 3 9 2 4 2 3" xfId="39225" xr:uid="{CD055A62-68D4-4BAD-A412-8681BECA61A5}"/>
    <cellStyle name="Normal 11 3 9 2 4 3" xfId="36300" xr:uid="{5543CDCA-3C33-4D8B-87FF-C0440CD9BEEC}"/>
    <cellStyle name="Normal 11 3 9 2 4 3 2" xfId="40201" xr:uid="{39637B50-F7D8-42A6-ADEB-8CC9F768D8D2}"/>
    <cellStyle name="Normal 11 3 9 2 4 4" xfId="38253" xr:uid="{0E367CB3-4EBE-42E1-9DCF-56BA37ACE559}"/>
    <cellStyle name="Normal 11 3 9 2 5" xfId="34688" xr:uid="{CBD29F6A-9A1C-4030-A4C7-4F4F19D74D94}"/>
    <cellStyle name="Normal 11 3 9 2 5 2" xfId="35649" xr:uid="{681F44E1-31A6-4BA7-82FB-18AA9C5FF27A}"/>
    <cellStyle name="Normal 11 3 9 2 5 2 2" xfId="37590" xr:uid="{41A261E5-CC96-480B-A413-71EDBFA0CA6A}"/>
    <cellStyle name="Normal 11 3 9 2 5 2 2 2" xfId="41491" xr:uid="{3F901513-67AE-4A9E-B814-F81712509608}"/>
    <cellStyle name="Normal 11 3 9 2 5 2 3" xfId="39543" xr:uid="{09F9CE44-0EFA-4652-B008-923E51BA7D86}"/>
    <cellStyle name="Normal 11 3 9 2 5 3" xfId="36618" xr:uid="{A9890E1F-E44D-4F62-84A1-62223292D585}"/>
    <cellStyle name="Normal 11 3 9 2 5 3 2" xfId="40519" xr:uid="{D62CC321-3DAC-4373-83E6-17709B9B77C7}"/>
    <cellStyle name="Normal 11 3 9 2 5 4" xfId="38571" xr:uid="{28D5FEC7-1281-414E-ABA8-68F97DE91F88}"/>
    <cellStyle name="Normal 11 3 9 2 6" xfId="35013" xr:uid="{3746D651-1A59-4853-8292-0C46374CE8AD}"/>
    <cellStyle name="Normal 11 3 9 2 6 2" xfId="36954" xr:uid="{31028F09-50F6-4F98-8A9B-51541287FA76}"/>
    <cellStyle name="Normal 11 3 9 2 6 2 2" xfId="40855" xr:uid="{3DB0F8AD-4AD4-40AA-9C60-ABD1E0053FCC}"/>
    <cellStyle name="Normal 11 3 9 2 6 3" xfId="38907" xr:uid="{FD490D79-9FD1-4F78-9649-AD74B20186E5}"/>
    <cellStyle name="Normal 11 3 9 2 7" xfId="35982" xr:uid="{4B7655DD-AC06-4412-B58A-35939DF15BEE}"/>
    <cellStyle name="Normal 11 3 9 2 7 2" xfId="39883" xr:uid="{54CCCEE0-A102-4301-B4C9-B859C1AC4BCF}"/>
    <cellStyle name="Normal 11 3 9 2 8" xfId="34086" xr:uid="{2DB11C5E-36A3-4028-A8AE-DB5707EED2F2}"/>
    <cellStyle name="Normal 11 3 9 2 9" xfId="37935" xr:uid="{1EB23C55-F1D6-48F9-9B33-31976A242596}"/>
    <cellStyle name="Normal 11 3 9 3" xfId="33719" xr:uid="{3DECFC6B-B134-474E-848E-63EE485F3C73}"/>
    <cellStyle name="Normal 11 3 9 3 2" xfId="34440" xr:uid="{B5DE349E-14F2-40E0-807C-F1A7A69CB0DE}"/>
    <cellStyle name="Normal 11 3 9 3 2 2" xfId="35383" xr:uid="{14D77021-7B1B-46BE-BF3E-20F906DA1C32}"/>
    <cellStyle name="Normal 11 3 9 3 2 2 2" xfId="37324" xr:uid="{94B0892B-598A-4845-80DB-C5FB6FBBBB27}"/>
    <cellStyle name="Normal 11 3 9 3 2 2 2 2" xfId="41225" xr:uid="{C0BA05F7-CFE4-42D7-932C-9F28FBBA2D26}"/>
    <cellStyle name="Normal 11 3 9 3 2 2 3" xfId="39277" xr:uid="{627A322F-76E0-4DE0-8790-41506412FAF1}"/>
    <cellStyle name="Normal 11 3 9 3 2 3" xfId="36352" xr:uid="{D55EFF84-ED7F-4890-AA33-3DA5E360F1AA}"/>
    <cellStyle name="Normal 11 3 9 3 2 3 2" xfId="40253" xr:uid="{E726343D-6250-47A6-8568-40D8FF62ABAE}"/>
    <cellStyle name="Normal 11 3 9 3 2 4" xfId="38305" xr:uid="{4DC89049-4C60-4E96-92FF-4844EA479BA7}"/>
    <cellStyle name="Normal 11 3 9 3 3" xfId="34740" xr:uid="{B49CB644-1D27-4294-846F-0C7B1635825E}"/>
    <cellStyle name="Normal 11 3 9 3 3 2" xfId="35701" xr:uid="{7D959F7B-0357-476F-8926-081E25A1BA62}"/>
    <cellStyle name="Normal 11 3 9 3 3 2 2" xfId="37642" xr:uid="{F6E2CB36-3C88-4FBA-A117-7F7B3685CC5C}"/>
    <cellStyle name="Normal 11 3 9 3 3 2 2 2" xfId="41543" xr:uid="{E03DC7B1-1749-43B9-9DFF-E4A3C97D140A}"/>
    <cellStyle name="Normal 11 3 9 3 3 2 3" xfId="39595" xr:uid="{40407395-8D5D-418B-B159-4BFEF5BB31E6}"/>
    <cellStyle name="Normal 11 3 9 3 3 3" xfId="36670" xr:uid="{A307CDB0-4D14-4564-B05D-B9FD57F2DA64}"/>
    <cellStyle name="Normal 11 3 9 3 3 3 2" xfId="40571" xr:uid="{BECB600A-EB0E-48E3-87E8-682573595953}"/>
    <cellStyle name="Normal 11 3 9 3 3 4" xfId="38623" xr:uid="{C90280BC-FC72-48A1-9A27-BB33A7117775}"/>
    <cellStyle name="Normal 11 3 9 3 4" xfId="35065" xr:uid="{90D7CD2D-A99E-41B7-BBD2-2918E844C40D}"/>
    <cellStyle name="Normal 11 3 9 3 4 2" xfId="37006" xr:uid="{C2852B6C-597F-417C-B242-388C25796AD9}"/>
    <cellStyle name="Normal 11 3 9 3 4 2 2" xfId="40907" xr:uid="{CFB09C82-767B-45AF-AFAE-438943739FA9}"/>
    <cellStyle name="Normal 11 3 9 3 4 3" xfId="38959" xr:uid="{79F543D5-5BAA-4D52-AE61-F14275692FE2}"/>
    <cellStyle name="Normal 11 3 9 3 5" xfId="36034" xr:uid="{81060D8F-67C5-47D6-B792-649D243774C6}"/>
    <cellStyle name="Normal 11 3 9 3 5 2" xfId="39935" xr:uid="{7791CDBF-BB1F-4F4F-A16A-E8580317E73C}"/>
    <cellStyle name="Normal 11 3 9 3 6" xfId="34138" xr:uid="{07238502-05AB-49A1-9602-984F7DCF1149}"/>
    <cellStyle name="Normal 11 3 9 3 7" xfId="37987" xr:uid="{EC0EF647-D74F-432E-BDEC-1B9ABA44AE6D}"/>
    <cellStyle name="Normal 11 3 9 4" xfId="34242" xr:uid="{8CA21484-16E2-4081-AB88-0E8CBF899577}"/>
    <cellStyle name="Normal 11 3 9 4 2" xfId="34544" xr:uid="{2628B37C-FDC7-4E14-9382-B1A6A9DB4086}"/>
    <cellStyle name="Normal 11 3 9 4 2 2" xfId="35487" xr:uid="{2418A9F2-0BFE-461B-B03E-C9B7F8B3E1A2}"/>
    <cellStyle name="Normal 11 3 9 4 2 2 2" xfId="37428" xr:uid="{EE87AD15-2800-49FD-AD6A-5347CBA2205A}"/>
    <cellStyle name="Normal 11 3 9 4 2 2 2 2" xfId="41329" xr:uid="{231B2D19-95EE-453C-A8D5-BD3E8216E9D7}"/>
    <cellStyle name="Normal 11 3 9 4 2 2 3" xfId="39381" xr:uid="{443AC51A-B80E-45FF-8ABF-D9BA38C20857}"/>
    <cellStyle name="Normal 11 3 9 4 2 3" xfId="36456" xr:uid="{2C70194C-BF27-4C70-AB69-9307EFCBC9B3}"/>
    <cellStyle name="Normal 11 3 9 4 2 3 2" xfId="40357" xr:uid="{E3932345-FB54-44AF-8EEB-D22407240C71}"/>
    <cellStyle name="Normal 11 3 9 4 2 4" xfId="38409" xr:uid="{D2F98E9D-D6C8-4757-8214-0A808AD27DF7}"/>
    <cellStyle name="Normal 11 3 9 4 3" xfId="34844" xr:uid="{F3732177-C134-402E-82F9-4B11D069D143}"/>
    <cellStyle name="Normal 11 3 9 4 3 2" xfId="35805" xr:uid="{5334B4CB-E42E-4DB3-82EB-BB3E619CD67B}"/>
    <cellStyle name="Normal 11 3 9 4 3 2 2" xfId="37746" xr:uid="{588A0E08-FABE-4800-A0D7-1B1017FB7BBF}"/>
    <cellStyle name="Normal 11 3 9 4 3 2 2 2" xfId="41647" xr:uid="{A240958C-96D5-4295-BD6E-02493DCD7F93}"/>
    <cellStyle name="Normal 11 3 9 4 3 2 3" xfId="39699" xr:uid="{9329E205-FC69-4E43-9364-BA67F933BD61}"/>
    <cellStyle name="Normal 11 3 9 4 3 3" xfId="36774" xr:uid="{0D14E675-06DB-45DF-850F-0CBE2FB03B24}"/>
    <cellStyle name="Normal 11 3 9 4 3 3 2" xfId="40675" xr:uid="{AA34A25D-AECE-475B-A156-81451C20B970}"/>
    <cellStyle name="Normal 11 3 9 4 3 4" xfId="38727" xr:uid="{38C84FA8-AD52-42B3-A5CE-FF4BAD357529}"/>
    <cellStyle name="Normal 11 3 9 4 4" xfId="35169" xr:uid="{A09B22EE-A50B-4511-BE7F-3260208300D7}"/>
    <cellStyle name="Normal 11 3 9 4 4 2" xfId="37110" xr:uid="{F33753ED-1EDD-4F4E-8121-092FB3841603}"/>
    <cellStyle name="Normal 11 3 9 4 4 2 2" xfId="41011" xr:uid="{7167A856-2026-4839-BC24-5A558535805B}"/>
    <cellStyle name="Normal 11 3 9 4 4 3" xfId="39063" xr:uid="{58315143-1F65-4EF2-95DE-E1DF971A36FE}"/>
    <cellStyle name="Normal 11 3 9 4 5" xfId="36138" xr:uid="{B32E1042-E93C-4F9A-BE0C-C86A3B05ED36}"/>
    <cellStyle name="Normal 11 3 9 4 5 2" xfId="40039" xr:uid="{85C48026-0446-4E28-ABFE-CE3F7C0362EA}"/>
    <cellStyle name="Normal 11 3 9 4 6" xfId="38091" xr:uid="{09177D43-6987-41A9-A991-497709124150}"/>
    <cellStyle name="Normal 11 3 9 5" xfId="34339" xr:uid="{C94A6006-B209-4AEC-BA85-13F0BE92C4F9}"/>
    <cellStyle name="Normal 11 3 9 5 2" xfId="35279" xr:uid="{90869E6A-F5C8-4611-B091-BF627FA05FB2}"/>
    <cellStyle name="Normal 11 3 9 5 2 2" xfId="37220" xr:uid="{2D0F5405-B77C-4841-8B4C-2C73F38B5A8C}"/>
    <cellStyle name="Normal 11 3 9 5 2 2 2" xfId="41121" xr:uid="{060AED3B-2B07-4327-9B61-3290C66CA91C}"/>
    <cellStyle name="Normal 11 3 9 5 2 3" xfId="39173" xr:uid="{26608AF0-FF59-4F48-99CC-72329534DCA7}"/>
    <cellStyle name="Normal 11 3 9 5 3" xfId="36248" xr:uid="{B60CB7F9-31C7-4F88-B226-75A316CE3456}"/>
    <cellStyle name="Normal 11 3 9 5 3 2" xfId="40149" xr:uid="{37B80DA1-C4EE-4EB9-A357-ADCFAF52ACAE}"/>
    <cellStyle name="Normal 11 3 9 5 4" xfId="38201" xr:uid="{7E261D50-B3A6-4661-9082-7C38D597AF82}"/>
    <cellStyle name="Normal 11 3 9 6" xfId="34636" xr:uid="{4D8E97B8-9B5A-4245-88BD-874972EE407D}"/>
    <cellStyle name="Normal 11 3 9 6 2" xfId="35597" xr:uid="{A8B985AC-990E-4515-982C-394291F02D3C}"/>
    <cellStyle name="Normal 11 3 9 6 2 2" xfId="37538" xr:uid="{E1557CC3-0CB8-4B30-AA4B-8D5285EBF18C}"/>
    <cellStyle name="Normal 11 3 9 6 2 2 2" xfId="41439" xr:uid="{111EDC87-8873-4103-ABA9-FE049E8F063F}"/>
    <cellStyle name="Normal 11 3 9 6 2 3" xfId="39491" xr:uid="{3C4CF426-D681-481E-AB72-FB93D6EBE152}"/>
    <cellStyle name="Normal 11 3 9 6 3" xfId="36566" xr:uid="{9CFE3FF1-453C-4889-A510-6F23EC5BEDEF}"/>
    <cellStyle name="Normal 11 3 9 6 3 2" xfId="40467" xr:uid="{45C6C8AF-BDE3-45C1-B894-BCFB93356F40}"/>
    <cellStyle name="Normal 11 3 9 6 4" xfId="38519" xr:uid="{30254229-19A7-48CD-B462-4935095B020A}"/>
    <cellStyle name="Normal 11 3 9 7" xfId="34961" xr:uid="{3EBDA182-9004-4919-87AC-3801863EFF70}"/>
    <cellStyle name="Normal 11 3 9 7 2" xfId="36902" xr:uid="{8DB41B1D-B49D-443F-80CC-962054B1FF5F}"/>
    <cellStyle name="Normal 11 3 9 7 2 2" xfId="40803" xr:uid="{7262B1D8-38D8-4E9F-ADB2-1F2B3B539E6C}"/>
    <cellStyle name="Normal 11 3 9 7 3" xfId="38855" xr:uid="{822EEB3B-E154-4404-A62B-DAA112D66131}"/>
    <cellStyle name="Normal 11 3 9 8" xfId="35930" xr:uid="{A42374AD-79CD-404D-82D7-54B0E9190DEC}"/>
    <cellStyle name="Normal 11 3 9 8 2" xfId="39831" xr:uid="{81908BF7-3664-416D-A125-B5ECF12B9079}"/>
    <cellStyle name="Normal 11 3 9 9" xfId="34024" xr:uid="{691238E2-CE4C-431A-BD01-D89CEE174C69}"/>
    <cellStyle name="Normal 11 4" xfId="82" xr:uid="{4DA75644-80AB-4D74-9FDF-0CC09B788A60}"/>
    <cellStyle name="Normal 11 4 10" xfId="33839" xr:uid="{C42717C0-74D8-487F-911E-5059E290BC86}"/>
    <cellStyle name="Normal 11 4 10 2" xfId="35549" xr:uid="{F2837C32-7469-431F-BF8E-BE1561C1A1F7}"/>
    <cellStyle name="Normal 11 4 10 2 2" xfId="37490" xr:uid="{B13265C0-7E59-489C-BBE5-B04D874CC9A4}"/>
    <cellStyle name="Normal 11 4 10 2 2 2" xfId="41391" xr:uid="{6A23A063-F266-40EB-8FA3-0F3701735541}"/>
    <cellStyle name="Normal 11 4 10 2 3" xfId="39443" xr:uid="{05A8D057-213F-49D5-8C9B-CC759F118050}"/>
    <cellStyle name="Normal 11 4 10 3" xfId="36518" xr:uid="{6AC8B83C-DB43-4341-8D73-866478299FCF}"/>
    <cellStyle name="Normal 11 4 10 3 2" xfId="40419" xr:uid="{B0C97161-E5FF-4697-AA68-AC7ECC37AD81}"/>
    <cellStyle name="Normal 11 4 10 4" xfId="34606" xr:uid="{44FF3586-8387-497E-A192-F2E16311743D}"/>
    <cellStyle name="Normal 11 4 10 5" xfId="38471" xr:uid="{48CB210B-8429-4F30-A635-829DC56CBAF7}"/>
    <cellStyle name="Normal 11 4 11" xfId="33921" xr:uid="{A5ADCDA7-11C7-4D91-81EA-D59A193A9847}"/>
    <cellStyle name="Normal 11 4 11 2" xfId="35875" xr:uid="{B34682E8-B78F-4403-9303-04D6C7740832}"/>
    <cellStyle name="Normal 11 4 11 2 2" xfId="37816" xr:uid="{113C0B0E-DAB2-4E0C-849C-099A6E8F865A}"/>
    <cellStyle name="Normal 11 4 11 2 2 2" xfId="41717" xr:uid="{DE462BB8-8C66-487A-A7D3-609BECD058D3}"/>
    <cellStyle name="Normal 11 4 11 2 3" xfId="39769" xr:uid="{76554B15-ED7B-4EE8-9A98-CA6CE63F4579}"/>
    <cellStyle name="Normal 11 4 11 3" xfId="36844" xr:uid="{9D333E1A-B183-4C65-A15C-87BBC796D0C4}"/>
    <cellStyle name="Normal 11 4 11 3 2" xfId="40745" xr:uid="{CD9CEC2E-C80E-44C3-8E92-C2F861C44BEB}"/>
    <cellStyle name="Normal 11 4 11 4" xfId="34912" xr:uid="{2EEAA8C1-4CDA-4E9A-8A6F-CA98F615D55E}"/>
    <cellStyle name="Normal 11 4 11 5" xfId="38797" xr:uid="{4F535D88-6639-4184-9F67-997C3AD3692D}"/>
    <cellStyle name="Normal 11 4 12" xfId="33976" xr:uid="{D1222F2C-C4F1-4BF2-A93F-F155FDD43E33}"/>
    <cellStyle name="Normal 11 4 12 2" xfId="36856" xr:uid="{83C0A1F3-A059-42E7-BDCC-C7A3DEED5C90}"/>
    <cellStyle name="Normal 11 4 12 2 2" xfId="40757" xr:uid="{10A87EE0-194B-4AA4-AA4A-BBAA078FFA81}"/>
    <cellStyle name="Normal 11 4 12 3" xfId="38809" xr:uid="{25227D79-0113-43D8-8869-34B3BB3EF9CD}"/>
    <cellStyle name="Normal 11 4 13" xfId="35887" xr:uid="{3798A956-CFDB-43DA-9757-6D6A57DB3C4D}"/>
    <cellStyle name="Normal 11 4 13 2" xfId="39783" xr:uid="{2EA452CF-E426-4F6E-908F-4CCEB54AC965}"/>
    <cellStyle name="Normal 11 4 14" xfId="41736" xr:uid="{4B23B00F-7812-424D-A906-6DCD955D1ED3}"/>
    <cellStyle name="Normal 11 4 15" xfId="37834" xr:uid="{11E99AE1-A022-4CF1-BE37-419D71AE72DA}"/>
    <cellStyle name="Normal 11 4 16" xfId="41976" xr:uid="{8B2C6083-E956-4EE5-9CD2-409D396F3443}"/>
    <cellStyle name="Normal 11 4 2" xfId="33534" xr:uid="{DCB7E908-EBBD-4A64-9E95-D04F6DD47C82}"/>
    <cellStyle name="Normal 11 4 2 2" xfId="33596" xr:uid="{E9B6D186-F971-496B-92D3-9CF86A305130}"/>
    <cellStyle name="Normal 11 4 2 2 2" xfId="33649" xr:uid="{AE66C4BC-D57C-40E9-8EBB-8EC192D6935F}"/>
    <cellStyle name="Normal 11 4 2 2 2 2" xfId="34454" xr:uid="{4E8C6F4F-451A-4B32-88F5-C744CBAD004C}"/>
    <cellStyle name="Normal 11 4 2 2 2 2 2" xfId="35397" xr:uid="{CFBB37B5-9C37-453D-9F0B-375B283F7C3B}"/>
    <cellStyle name="Normal 11 4 2 2 2 2 2 2" xfId="37338" xr:uid="{C1343F97-35ED-4DBE-B6DE-8DB5978F0DBF}"/>
    <cellStyle name="Normal 11 4 2 2 2 2 2 2 2" xfId="41239" xr:uid="{9E488401-B97F-4F50-88C2-87DC2EC38A5B}"/>
    <cellStyle name="Normal 11 4 2 2 2 2 2 3" xfId="39291" xr:uid="{63A9F4C4-3DFE-4D3F-BF98-28281F5CEA51}"/>
    <cellStyle name="Normal 11 4 2 2 2 2 3" xfId="36366" xr:uid="{084E1D0A-7E2C-4127-9307-E29BCA646AFD}"/>
    <cellStyle name="Normal 11 4 2 2 2 2 3 2" xfId="40267" xr:uid="{A6F0BC7F-F550-4A32-BBA5-A0DAA9674302}"/>
    <cellStyle name="Normal 11 4 2 2 2 2 4" xfId="38319" xr:uid="{FCF7183C-6946-458D-BB9E-413191B8E8AF}"/>
    <cellStyle name="Normal 11 4 2 2 2 3" xfId="34754" xr:uid="{68494E95-5053-4C1B-999F-136C9A952DB2}"/>
    <cellStyle name="Normal 11 4 2 2 2 3 2" xfId="35715" xr:uid="{2A224851-6E11-41D2-8535-8BBDD60A2C19}"/>
    <cellStyle name="Normal 11 4 2 2 2 3 2 2" xfId="37656" xr:uid="{B144B651-483A-46BF-9506-0C60DB84779D}"/>
    <cellStyle name="Normal 11 4 2 2 2 3 2 2 2" xfId="41557" xr:uid="{F4547ACD-BC91-4F0B-BB6D-449BB1B397A1}"/>
    <cellStyle name="Normal 11 4 2 2 2 3 2 3" xfId="39609" xr:uid="{55F57D1E-01FF-4646-AFF1-5D641CF618BF}"/>
    <cellStyle name="Normal 11 4 2 2 2 3 3" xfId="36684" xr:uid="{9CEAD0C7-820B-4DD0-A40F-208B0F61FC78}"/>
    <cellStyle name="Normal 11 4 2 2 2 3 3 2" xfId="40585" xr:uid="{73F014F7-A9A4-40DA-82F3-2B5BBF454937}"/>
    <cellStyle name="Normal 11 4 2 2 2 3 4" xfId="38637" xr:uid="{B013A941-664E-47D7-836E-BF66BE7D5806}"/>
    <cellStyle name="Normal 11 4 2 2 2 4" xfId="35079" xr:uid="{2D69B4F7-2958-4D3A-B95D-42D934A5AD02}"/>
    <cellStyle name="Normal 11 4 2 2 2 4 2" xfId="37020" xr:uid="{CC2A1C75-412D-4914-AA43-49EBA35D2539}"/>
    <cellStyle name="Normal 11 4 2 2 2 4 2 2" xfId="40921" xr:uid="{782B1310-6BBD-4B01-B5F3-8538F99F5D0F}"/>
    <cellStyle name="Normal 11 4 2 2 2 4 3" xfId="38973" xr:uid="{4EB29D33-24D0-4285-A81C-01765411FA48}"/>
    <cellStyle name="Normal 11 4 2 2 2 5" xfId="36048" xr:uid="{C2C1E856-ADC5-4FCF-A356-32BBD049235F}"/>
    <cellStyle name="Normal 11 4 2 2 2 5 2" xfId="39949" xr:uid="{018FFA53-447B-4CC4-920D-C2A34CB4A1D1}"/>
    <cellStyle name="Normal 11 4 2 2 2 6" xfId="34152" xr:uid="{AF41E835-F568-4B09-8084-DB438637776C}"/>
    <cellStyle name="Normal 11 4 2 2 2 7" xfId="38001" xr:uid="{BE9A1766-6E78-4FD0-BF21-B1237D958217}"/>
    <cellStyle name="Normal 11 4 2 2 3" xfId="34043" xr:uid="{A8DA958E-C1A9-45A6-A443-FB117CCE50EE}"/>
    <cellStyle name="Normal 11 4 2 2 3 2" xfId="34558" xr:uid="{095A1E89-5930-41F5-AE34-74106D529249}"/>
    <cellStyle name="Normal 11 4 2 2 3 2 2" xfId="35501" xr:uid="{ADA00BB9-1C2C-4F8A-9AC2-789D1F48DA3E}"/>
    <cellStyle name="Normal 11 4 2 2 3 2 2 2" xfId="37442" xr:uid="{DB9FBDA3-64F9-4128-940C-A86CA0C775FA}"/>
    <cellStyle name="Normal 11 4 2 2 3 2 2 2 2" xfId="41343" xr:uid="{740CFDF1-D8DC-4C68-9907-6EE72803589B}"/>
    <cellStyle name="Normal 11 4 2 2 3 2 2 3" xfId="39395" xr:uid="{D8A6CA46-A9E7-4BDD-958E-5C2562C1DED0}"/>
    <cellStyle name="Normal 11 4 2 2 3 2 3" xfId="36470" xr:uid="{54954120-3384-4B1C-AB2E-B9B88A6E0172}"/>
    <cellStyle name="Normal 11 4 2 2 3 2 3 2" xfId="40371" xr:uid="{7D1F5F52-641D-4A8F-920F-720AABAE4938}"/>
    <cellStyle name="Normal 11 4 2 2 3 2 4" xfId="38423" xr:uid="{5EEF7653-9E05-4C07-9F0D-FB9BF4AF5931}"/>
    <cellStyle name="Normal 11 4 2 2 3 3" xfId="34858" xr:uid="{2A74E31E-7FDE-4B41-BAA0-FF3E41875954}"/>
    <cellStyle name="Normal 11 4 2 2 3 3 2" xfId="35819" xr:uid="{0FA3104D-E794-46D4-BE2E-185078B7AD49}"/>
    <cellStyle name="Normal 11 4 2 2 3 3 2 2" xfId="37760" xr:uid="{8CE15C2C-6F8D-4AE1-B610-864B5470B847}"/>
    <cellStyle name="Normal 11 4 2 2 3 3 2 2 2" xfId="41661" xr:uid="{24CB77C5-CA0D-4E6D-91C5-59EA00EA31A5}"/>
    <cellStyle name="Normal 11 4 2 2 3 3 2 3" xfId="39713" xr:uid="{6C659A69-018B-476F-83B2-8F135ED0B724}"/>
    <cellStyle name="Normal 11 4 2 2 3 3 3" xfId="36788" xr:uid="{2C917261-FC79-4672-89DF-4ADD298E12C6}"/>
    <cellStyle name="Normal 11 4 2 2 3 3 3 2" xfId="40689" xr:uid="{16436BCD-C794-4A22-B28E-79395CF6FA16}"/>
    <cellStyle name="Normal 11 4 2 2 3 3 4" xfId="38741" xr:uid="{4F127E4C-8B32-4FA3-B47C-4C0BF8EABCF7}"/>
    <cellStyle name="Normal 11 4 2 2 3 4" xfId="35183" xr:uid="{FD16F654-600F-47D6-B95E-74BB7C88E5BA}"/>
    <cellStyle name="Normal 11 4 2 2 3 4 2" xfId="37124" xr:uid="{E59A5010-0848-4620-98C2-03CB1329A023}"/>
    <cellStyle name="Normal 11 4 2 2 3 4 2 2" xfId="41025" xr:uid="{1B1D53F2-BC12-4F3B-B89E-153F7C4AB84F}"/>
    <cellStyle name="Normal 11 4 2 2 3 4 3" xfId="39077" xr:uid="{DD668142-6554-4CC1-8080-34C36DD017F0}"/>
    <cellStyle name="Normal 11 4 2 2 3 5" xfId="36152" xr:uid="{61F9541B-9202-4E89-9184-4BB29B767BB7}"/>
    <cellStyle name="Normal 11 4 2 2 3 5 2" xfId="40053" xr:uid="{30E49B57-78FC-4B5F-AE3A-F6D87D27CF65}"/>
    <cellStyle name="Normal 11 4 2 2 3 6" xfId="38105" xr:uid="{D57939D8-281F-4465-A24A-7DE735A262B8}"/>
    <cellStyle name="Normal 11 4 2 2 4" xfId="34350" xr:uid="{03DC4A5F-965E-4E48-8236-A4AE1053061D}"/>
    <cellStyle name="Normal 11 4 2 2 4 2" xfId="35293" xr:uid="{8DA234C4-58CA-40B9-AE86-025740BC316F}"/>
    <cellStyle name="Normal 11 4 2 2 4 2 2" xfId="37234" xr:uid="{54A2DF7C-8C26-41D1-857B-4A9E8D889DE4}"/>
    <cellStyle name="Normal 11 4 2 2 4 2 2 2" xfId="41135" xr:uid="{CF701D48-0D9B-41A3-B2D1-B9850EE535AF}"/>
    <cellStyle name="Normal 11 4 2 2 4 2 3" xfId="39187" xr:uid="{99B92495-1788-4953-B7B2-95BBCE552DD7}"/>
    <cellStyle name="Normal 11 4 2 2 4 3" xfId="36262" xr:uid="{E79AB6DB-6FD9-489C-A4E6-641D5FE72E24}"/>
    <cellStyle name="Normal 11 4 2 2 4 3 2" xfId="40163" xr:uid="{A85843F2-AA3F-4095-A18A-346725B5DD08}"/>
    <cellStyle name="Normal 11 4 2 2 4 4" xfId="38215" xr:uid="{7FF3FE61-6108-4028-9098-3F14722C375B}"/>
    <cellStyle name="Normal 11 4 2 2 5" xfId="34650" xr:uid="{7F9EB073-46A7-4B13-8CE1-5F0F5BD27E5C}"/>
    <cellStyle name="Normal 11 4 2 2 5 2" xfId="35611" xr:uid="{4FAB1A33-C44A-4432-94FE-7CDDDCE33271}"/>
    <cellStyle name="Normal 11 4 2 2 5 2 2" xfId="37552" xr:uid="{82394333-4D69-4AE6-BB51-2BE68B3CF2C6}"/>
    <cellStyle name="Normal 11 4 2 2 5 2 2 2" xfId="41453" xr:uid="{8803C93E-80E5-4E37-AC5B-EB2CE48EDC68}"/>
    <cellStyle name="Normal 11 4 2 2 5 2 3" xfId="39505" xr:uid="{A43934EC-FEF5-423C-9C1F-3AED52393877}"/>
    <cellStyle name="Normal 11 4 2 2 5 3" xfId="36580" xr:uid="{974BCE25-F0FC-48D4-9D40-A0FA425A155D}"/>
    <cellStyle name="Normal 11 4 2 2 5 3 2" xfId="40481" xr:uid="{5C2101D2-D9F2-4629-9A6B-8C3C1C236BCA}"/>
    <cellStyle name="Normal 11 4 2 2 5 4" xfId="38533" xr:uid="{C4EC0A12-51D0-4CED-B4B3-C031CA89BC1E}"/>
    <cellStyle name="Normal 11 4 2 2 6" xfId="34975" xr:uid="{63B6DF97-D1B3-4A85-B8B0-E34041E63CCA}"/>
    <cellStyle name="Normal 11 4 2 2 6 2" xfId="36916" xr:uid="{76E537A5-1A0E-466C-A8C8-71F23E5BC76E}"/>
    <cellStyle name="Normal 11 4 2 2 6 2 2" xfId="40817" xr:uid="{B34A3E19-1CD1-4CC1-9D6F-C3A5121D04BB}"/>
    <cellStyle name="Normal 11 4 2 2 6 3" xfId="38869" xr:uid="{7B3337A3-A8C0-4B6D-8B96-6B9573F788ED}"/>
    <cellStyle name="Normal 11 4 2 2 7" xfId="35944" xr:uid="{A94C73A7-BD13-4D87-9B42-F7C948B4083B}"/>
    <cellStyle name="Normal 11 4 2 2 7 2" xfId="39845" xr:uid="{D6F86BEF-31DA-48F6-A03E-4193B7876311}"/>
    <cellStyle name="Normal 11 4 2 2 8" xfId="37897" xr:uid="{2BEF8908-A5AB-4886-B888-E4DA2D6244E4}"/>
    <cellStyle name="Normal 11 4 2 3" xfId="33612" xr:uid="{3A916995-EB23-4EAD-A0E0-65BEF974090B}"/>
    <cellStyle name="Normal 11 4 2 3 2" xfId="34402" xr:uid="{C22C5916-8EA7-4202-95CB-F37B27CAC993}"/>
    <cellStyle name="Normal 11 4 2 3 2 2" xfId="35345" xr:uid="{B4550061-26CB-4AC8-925F-FCFF3BF7A288}"/>
    <cellStyle name="Normal 11 4 2 3 2 2 2" xfId="37286" xr:uid="{F0AE9E12-34F1-4686-8DBF-3E1E1859BEA7}"/>
    <cellStyle name="Normal 11 4 2 3 2 2 2 2" xfId="41187" xr:uid="{8ACBD5A3-6090-41F2-8B8E-03AE985D96A2}"/>
    <cellStyle name="Normal 11 4 2 3 2 2 3" xfId="39239" xr:uid="{44DD6432-D648-44B5-A04A-56997C623B43}"/>
    <cellStyle name="Normal 11 4 2 3 2 3" xfId="36314" xr:uid="{1774687E-C4C2-4134-9D26-89862B36323E}"/>
    <cellStyle name="Normal 11 4 2 3 2 3 2" xfId="40215" xr:uid="{294E6DC1-DABE-43F4-B391-107D43E9803D}"/>
    <cellStyle name="Normal 11 4 2 3 2 4" xfId="38267" xr:uid="{43B5913E-0B0F-476B-9B83-0023E96346C8}"/>
    <cellStyle name="Normal 11 4 2 3 3" xfId="34702" xr:uid="{F9E37B3C-2E48-4299-B220-510A57424103}"/>
    <cellStyle name="Normal 11 4 2 3 3 2" xfId="35663" xr:uid="{3E024293-91DD-4918-9EFD-095B26D7AFB4}"/>
    <cellStyle name="Normal 11 4 2 3 3 2 2" xfId="37604" xr:uid="{6D87DBE8-6BD5-4AE6-8FB9-32A2AAC638EC}"/>
    <cellStyle name="Normal 11 4 2 3 3 2 2 2" xfId="41505" xr:uid="{2342EE29-E831-41B5-BEB5-ABC063739C36}"/>
    <cellStyle name="Normal 11 4 2 3 3 2 3" xfId="39557" xr:uid="{4BEE9C76-3B34-47EB-95F2-E25655C1255A}"/>
    <cellStyle name="Normal 11 4 2 3 3 3" xfId="36632" xr:uid="{BEAB16EE-3D44-48F8-95F1-9BEDD6B6206C}"/>
    <cellStyle name="Normal 11 4 2 3 3 3 2" xfId="40533" xr:uid="{628D61AD-B105-4668-8CD4-C8D29BA77CF6}"/>
    <cellStyle name="Normal 11 4 2 3 3 4" xfId="38585" xr:uid="{69C13059-986C-43F5-8956-1FCF499E6082}"/>
    <cellStyle name="Normal 11 4 2 3 4" xfId="35027" xr:uid="{7326AEF1-5871-4DAB-85FC-3747EB438A10}"/>
    <cellStyle name="Normal 11 4 2 3 4 2" xfId="36968" xr:uid="{3D186731-2A8F-4B84-B4B0-C7E686AE01A0}"/>
    <cellStyle name="Normal 11 4 2 3 4 2 2" xfId="40869" xr:uid="{519A7827-B42F-4675-B7EE-F0618E39F477}"/>
    <cellStyle name="Normal 11 4 2 3 4 3" xfId="38921" xr:uid="{A94A9666-0424-496F-A688-CE58D67CE501}"/>
    <cellStyle name="Normal 11 4 2 3 5" xfId="35996" xr:uid="{65447488-79C1-4A23-BB62-EB3608E091D8}"/>
    <cellStyle name="Normal 11 4 2 3 5 2" xfId="39897" xr:uid="{64067D0E-ED61-4D53-B2F2-1C69CCA046CA}"/>
    <cellStyle name="Normal 11 4 2 3 6" xfId="34100" xr:uid="{766456AB-FE8F-4E42-9215-CA761E3A70AA}"/>
    <cellStyle name="Normal 11 4 2 3 7" xfId="37949" xr:uid="{D778EA90-E155-4215-88D6-7AF8022A85AA}"/>
    <cellStyle name="Normal 11 4 2 4" xfId="33859" xr:uid="{106829A4-5FDD-4CA7-8382-997485044F22}"/>
    <cellStyle name="Normal 11 4 2 4 2" xfId="34506" xr:uid="{6A89B6CD-BF22-4C36-BD41-623A87F33F83}"/>
    <cellStyle name="Normal 11 4 2 4 2 2" xfId="35449" xr:uid="{38C588F3-5264-4219-9CF2-AE77FDD710E9}"/>
    <cellStyle name="Normal 11 4 2 4 2 2 2" xfId="37390" xr:uid="{0EAB49AB-4238-42A4-87CF-59D649823330}"/>
    <cellStyle name="Normal 11 4 2 4 2 2 2 2" xfId="41291" xr:uid="{289EDEAC-7E5F-4942-8B21-860B3495394C}"/>
    <cellStyle name="Normal 11 4 2 4 2 2 3" xfId="39343" xr:uid="{E0D3D01D-77B1-4A7D-B14D-40158600DA4C}"/>
    <cellStyle name="Normal 11 4 2 4 2 3" xfId="36418" xr:uid="{EC41519D-6572-4E13-A640-4C0557D6A75B}"/>
    <cellStyle name="Normal 11 4 2 4 2 3 2" xfId="40319" xr:uid="{A64E569E-927D-4BC0-A631-5E8F4C587166}"/>
    <cellStyle name="Normal 11 4 2 4 2 4" xfId="38371" xr:uid="{5D9C5894-8D6C-41EA-A0E3-2F6B5A277FCF}"/>
    <cellStyle name="Normal 11 4 2 4 3" xfId="34806" xr:uid="{DA765C9D-7C3F-4F9F-8CB1-1A9927437770}"/>
    <cellStyle name="Normal 11 4 2 4 3 2" xfId="35767" xr:uid="{AD198CAD-45E5-48A0-88B8-5508A4DDC53E}"/>
    <cellStyle name="Normal 11 4 2 4 3 2 2" xfId="37708" xr:uid="{B3B9C61E-2037-4ED9-976E-76DE1F446B39}"/>
    <cellStyle name="Normal 11 4 2 4 3 2 2 2" xfId="41609" xr:uid="{7EF71306-E013-46D9-BFA8-FE495870E519}"/>
    <cellStyle name="Normal 11 4 2 4 3 2 3" xfId="39661" xr:uid="{5F6C4A3E-96C8-4D3E-BB1F-1861844A8E00}"/>
    <cellStyle name="Normal 11 4 2 4 3 3" xfId="36736" xr:uid="{5805F539-CC4A-43CD-9CD5-881AB3B386A2}"/>
    <cellStyle name="Normal 11 4 2 4 3 3 2" xfId="40637" xr:uid="{AA0E79D1-6BBB-4BFA-AE22-7BF1BE313864}"/>
    <cellStyle name="Normal 11 4 2 4 3 4" xfId="38689" xr:uid="{EFC2AC07-AB58-4563-A59A-B23BD5164C2B}"/>
    <cellStyle name="Normal 11 4 2 4 4" xfId="35131" xr:uid="{506F78EB-198F-468C-81FA-C5043AB57867}"/>
    <cellStyle name="Normal 11 4 2 4 4 2" xfId="37072" xr:uid="{BDF0FDB7-7CD0-4F28-B0E3-A390F331843B}"/>
    <cellStyle name="Normal 11 4 2 4 4 2 2" xfId="40973" xr:uid="{9183AD7F-EB55-4077-8774-1862D261AC9C}"/>
    <cellStyle name="Normal 11 4 2 4 4 3" xfId="39025" xr:uid="{A8FAAE06-4687-499F-90A9-0D66E704808A}"/>
    <cellStyle name="Normal 11 4 2 4 5" xfId="36100" xr:uid="{0FA9AA46-670E-439C-9BE7-16497158A8F7}"/>
    <cellStyle name="Normal 11 4 2 4 5 2" xfId="40001" xr:uid="{9DC66264-F32A-4F09-8DD2-99BFFA812423}"/>
    <cellStyle name="Normal 11 4 2 4 6" xfId="34204" xr:uid="{A3D1F543-8776-4CD3-8795-4E4A0EA528A7}"/>
    <cellStyle name="Normal 11 4 2 4 7" xfId="38053" xr:uid="{F0CCF48D-61F7-4807-B061-1134A5C7DB53}"/>
    <cellStyle name="Normal 11 4 2 5" xfId="33931" xr:uid="{674D8678-5D5E-4581-A319-3B3FDDF7E704}"/>
    <cellStyle name="Normal 11 4 2 5 2" xfId="35241" xr:uid="{8DCACBF1-FE59-4C52-A8CC-C3AFAC875CEC}"/>
    <cellStyle name="Normal 11 4 2 5 2 2" xfId="37182" xr:uid="{F998A973-43E2-4698-93D6-C9EFFD467EEE}"/>
    <cellStyle name="Normal 11 4 2 5 2 2 2" xfId="41083" xr:uid="{7AD0ED89-58CE-4CE7-874A-B2EF17F03C80}"/>
    <cellStyle name="Normal 11 4 2 5 2 3" xfId="39135" xr:uid="{A31DD8E7-1E7C-48ED-9044-2C25B5E245D1}"/>
    <cellStyle name="Normal 11 4 2 5 3" xfId="36210" xr:uid="{185F7ECF-E0F7-413D-9913-985E2228143A}"/>
    <cellStyle name="Normal 11 4 2 5 3 2" xfId="40111" xr:uid="{8FD28130-E35D-4A02-B80A-647F3A6020D0}"/>
    <cellStyle name="Normal 11 4 2 5 4" xfId="34311" xr:uid="{56096001-18C9-4FC9-AC93-18156FE865F8}"/>
    <cellStyle name="Normal 11 4 2 5 5" xfId="38163" xr:uid="{46029754-09CC-4495-8DD2-1807EABFC296}"/>
    <cellStyle name="Normal 11 4 2 6" xfId="33986" xr:uid="{3299CE8E-094E-4F99-82EE-4FE483941995}"/>
    <cellStyle name="Normal 11 4 2 6 2" xfId="35559" xr:uid="{97EB408B-0BDD-4D6D-AB8C-547BD8AAC81B}"/>
    <cellStyle name="Normal 11 4 2 6 2 2" xfId="37500" xr:uid="{C169426C-69E5-4241-969C-8F245908EF09}"/>
    <cellStyle name="Normal 11 4 2 6 2 2 2" xfId="41401" xr:uid="{D70BA8D0-76CF-4D25-B4BA-D3C8087A8147}"/>
    <cellStyle name="Normal 11 4 2 6 2 3" xfId="39453" xr:uid="{068DE6EB-F5DC-4313-9A2A-E4F5BC16814A}"/>
    <cellStyle name="Normal 11 4 2 6 3" xfId="36528" xr:uid="{37E6584D-786A-417C-BED6-8C7291C18B5A}"/>
    <cellStyle name="Normal 11 4 2 6 3 2" xfId="40429" xr:uid="{FE633D77-517E-4958-94C0-0EB8B0D59996}"/>
    <cellStyle name="Normal 11 4 2 6 4" xfId="38481" xr:uid="{92BA83AB-9041-4B6A-865E-8B853E840D50}"/>
    <cellStyle name="Normal 11 4 2 7" xfId="34927" xr:uid="{E602ADFD-D55F-46A9-B32B-65F1D0181EB8}"/>
    <cellStyle name="Normal 11 4 2 7 2" xfId="36864" xr:uid="{975E875C-E5B2-4B88-93DC-748B556560C9}"/>
    <cellStyle name="Normal 11 4 2 7 2 2" xfId="40765" xr:uid="{7A3C33BC-95EF-4B7E-BC16-9F4D4A779F46}"/>
    <cellStyle name="Normal 11 4 2 7 3" xfId="38817" xr:uid="{E5609AFE-5C9B-487E-986C-72CEE3986E53}"/>
    <cellStyle name="Normal 11 4 2 8" xfId="35893" xr:uid="{EF006893-4C5A-4A22-9ECE-E36EC4388451}"/>
    <cellStyle name="Normal 11 4 2 8 2" xfId="39793" xr:uid="{6E38A115-C185-456C-A6FC-65C9A97757D2}"/>
    <cellStyle name="Normal 11 4 2 9" xfId="37845" xr:uid="{1616388B-47A9-4514-948A-C0B07A01DC74}"/>
    <cellStyle name="Normal 11 4 3" xfId="33577" xr:uid="{4BB58F90-625A-4DCE-BD54-9FD0815C74CE}"/>
    <cellStyle name="Normal 11 4 3 2" xfId="33629" xr:uid="{747E13C6-7853-409B-BA50-BACD4C17E08A}"/>
    <cellStyle name="Normal 11 4 3 2 2" xfId="33745" xr:uid="{EEAD0BF1-AAA1-443F-8607-F6941830A6F5}"/>
    <cellStyle name="Normal 11 4 3 2 2 2" xfId="34472" xr:uid="{30229839-90EB-4792-87F1-474533370FC8}"/>
    <cellStyle name="Normal 11 4 3 2 2 2 2" xfId="35415" xr:uid="{57B91702-8BD6-4AC2-8DC0-1DB76487874E}"/>
    <cellStyle name="Normal 11 4 3 2 2 2 2 2" xfId="37356" xr:uid="{9B1D032B-EBA0-4D77-B255-BFB1A4660EB6}"/>
    <cellStyle name="Normal 11 4 3 2 2 2 2 2 2" xfId="41257" xr:uid="{9944DD75-FD20-44E4-BBA7-970CB46C926D}"/>
    <cellStyle name="Normal 11 4 3 2 2 2 2 3" xfId="39309" xr:uid="{3C8C0F40-2CC8-4E78-B8E8-C5997B3D6399}"/>
    <cellStyle name="Normal 11 4 3 2 2 2 3" xfId="36384" xr:uid="{A409515D-6474-4355-9530-14DD86A8C031}"/>
    <cellStyle name="Normal 11 4 3 2 2 2 3 2" xfId="40285" xr:uid="{6BE4B811-BECE-43E9-947F-F7784DC73421}"/>
    <cellStyle name="Normal 11 4 3 2 2 2 4" xfId="38337" xr:uid="{7424AEDB-3B4A-4D7D-86F8-D70FBC6DF41F}"/>
    <cellStyle name="Normal 11 4 3 2 2 3" xfId="34772" xr:uid="{8C464ED6-C0B2-4A11-9988-D7D0B21A5EF7}"/>
    <cellStyle name="Normal 11 4 3 2 2 3 2" xfId="35733" xr:uid="{072DFDFD-B45F-4A24-889C-9BECE4B8BC3A}"/>
    <cellStyle name="Normal 11 4 3 2 2 3 2 2" xfId="37674" xr:uid="{4B3DE840-9E1D-4FFF-9ACB-E054D67B689E}"/>
    <cellStyle name="Normal 11 4 3 2 2 3 2 2 2" xfId="41575" xr:uid="{FA02A890-58A1-4A71-A8A1-15AB0A10752F}"/>
    <cellStyle name="Normal 11 4 3 2 2 3 2 3" xfId="39627" xr:uid="{65796791-72DB-415F-A1F3-D2CCA8E4CD0A}"/>
    <cellStyle name="Normal 11 4 3 2 2 3 3" xfId="36702" xr:uid="{FAB8E31C-5F95-48EF-857B-AEFC319B44D1}"/>
    <cellStyle name="Normal 11 4 3 2 2 3 3 2" xfId="40603" xr:uid="{B41761CD-9398-4B19-971E-946BEF4CBBF5}"/>
    <cellStyle name="Normal 11 4 3 2 2 3 4" xfId="38655" xr:uid="{BC9BD418-F1FD-4F17-8C2B-4E922B97C70B}"/>
    <cellStyle name="Normal 11 4 3 2 2 4" xfId="35097" xr:uid="{237B1823-7318-42ED-BA40-17D940F0343B}"/>
    <cellStyle name="Normal 11 4 3 2 2 4 2" xfId="37038" xr:uid="{7FD04B93-C138-40FF-9C13-F74AAB2AFF6A}"/>
    <cellStyle name="Normal 11 4 3 2 2 4 2 2" xfId="40939" xr:uid="{9B612694-B3D9-47D1-A511-B3E561C10075}"/>
    <cellStyle name="Normal 11 4 3 2 2 4 3" xfId="38991" xr:uid="{8A2A458B-0DC0-4DBE-B723-F6017364787A}"/>
    <cellStyle name="Normal 11 4 3 2 2 5" xfId="36066" xr:uid="{129CAE10-A9D6-455B-96FB-750062FDCDB9}"/>
    <cellStyle name="Normal 11 4 3 2 2 5 2" xfId="39967" xr:uid="{C9ED5FD5-E8D7-407A-8EEF-FE44CAE9C1DA}"/>
    <cellStyle name="Normal 11 4 3 2 2 6" xfId="34170" xr:uid="{0EAD6D3D-1D2F-49D6-93A8-C01A2F583701}"/>
    <cellStyle name="Normal 11 4 3 2 2 7" xfId="38019" xr:uid="{3F45A48B-4CE5-4CF1-A64E-EB5A2E2B9AF4}"/>
    <cellStyle name="Normal 11 4 3 2 3" xfId="34271" xr:uid="{87CEF151-E27B-4EA7-AF54-644A25F34055}"/>
    <cellStyle name="Normal 11 4 3 2 3 2" xfId="34576" xr:uid="{C7375E79-31A7-4CCD-97E8-19A0DAF90D13}"/>
    <cellStyle name="Normal 11 4 3 2 3 2 2" xfId="35519" xr:uid="{41F14D02-59A0-46E8-9547-CA9C02446404}"/>
    <cellStyle name="Normal 11 4 3 2 3 2 2 2" xfId="37460" xr:uid="{A1B8A415-EEE8-4932-9001-A078EF05083C}"/>
    <cellStyle name="Normal 11 4 3 2 3 2 2 2 2" xfId="41361" xr:uid="{E5BEEB40-83A9-4D3B-AD8A-1D47B9C629E6}"/>
    <cellStyle name="Normal 11 4 3 2 3 2 2 3" xfId="39413" xr:uid="{1E5C12F5-4B55-4DE3-88B3-10F9BE83B28E}"/>
    <cellStyle name="Normal 11 4 3 2 3 2 3" xfId="36488" xr:uid="{D017C669-D0DE-4CF2-AFA2-49559158A925}"/>
    <cellStyle name="Normal 11 4 3 2 3 2 3 2" xfId="40389" xr:uid="{57CF4F2F-D331-4A96-90EB-3A81D1F9BD17}"/>
    <cellStyle name="Normal 11 4 3 2 3 2 4" xfId="38441" xr:uid="{7212AF84-F813-4B7E-95F8-2FB433B3262A}"/>
    <cellStyle name="Normal 11 4 3 2 3 3" xfId="34876" xr:uid="{78FB2568-E653-4A2B-84EC-0DC8531A7F06}"/>
    <cellStyle name="Normal 11 4 3 2 3 3 2" xfId="35837" xr:uid="{DC00B408-7296-44CB-9C36-71A1BA574343}"/>
    <cellStyle name="Normal 11 4 3 2 3 3 2 2" xfId="37778" xr:uid="{22DD9C45-7D16-4376-8A54-249976BA07A9}"/>
    <cellStyle name="Normal 11 4 3 2 3 3 2 2 2" xfId="41679" xr:uid="{4AC47A5C-62A6-4ADB-BF59-1D816735D67C}"/>
    <cellStyle name="Normal 11 4 3 2 3 3 2 3" xfId="39731" xr:uid="{F0C6F9E2-9AC8-430F-92B5-64D3652BD973}"/>
    <cellStyle name="Normal 11 4 3 2 3 3 3" xfId="36806" xr:uid="{D50EDDFC-F302-42C8-B743-ADF646C003F8}"/>
    <cellStyle name="Normal 11 4 3 2 3 3 3 2" xfId="40707" xr:uid="{D5698AFC-C9BF-4974-9224-E537B7FB238D}"/>
    <cellStyle name="Normal 11 4 3 2 3 3 4" xfId="38759" xr:uid="{386D92F9-6981-40F6-A12E-8A5CB2AA82A9}"/>
    <cellStyle name="Normal 11 4 3 2 3 4" xfId="35201" xr:uid="{BD245CB0-AEAE-4448-AF2D-9C76F80F2551}"/>
    <cellStyle name="Normal 11 4 3 2 3 4 2" xfId="37142" xr:uid="{CD5E45B0-153E-4B1E-A840-1FED6A750E9E}"/>
    <cellStyle name="Normal 11 4 3 2 3 4 2 2" xfId="41043" xr:uid="{55EB5759-47F5-435A-8B71-211449A89E09}"/>
    <cellStyle name="Normal 11 4 3 2 3 4 3" xfId="39095" xr:uid="{093197B1-C778-4142-857B-FF49609F7B17}"/>
    <cellStyle name="Normal 11 4 3 2 3 5" xfId="36170" xr:uid="{E51F7813-3FB7-4DDF-B412-8F71482027F8}"/>
    <cellStyle name="Normal 11 4 3 2 3 5 2" xfId="40071" xr:uid="{5412D731-83C8-4CCA-8542-7CBCC9BC17C2}"/>
    <cellStyle name="Normal 11 4 3 2 3 6" xfId="38123" xr:uid="{B839A75D-65D6-44C3-86A2-02D6F514D73F}"/>
    <cellStyle name="Normal 11 4 3 2 4" xfId="34368" xr:uid="{57D13262-0D30-4516-B5D4-6AC2445F7BD9}"/>
    <cellStyle name="Normal 11 4 3 2 4 2" xfId="35311" xr:uid="{2912BC1D-839E-4EA2-8870-D3504DC0B17A}"/>
    <cellStyle name="Normal 11 4 3 2 4 2 2" xfId="37252" xr:uid="{E9E0784F-5184-4E32-8A50-1A440209391B}"/>
    <cellStyle name="Normal 11 4 3 2 4 2 2 2" xfId="41153" xr:uid="{5D189AEC-28FC-49DE-A861-BB9B71249551}"/>
    <cellStyle name="Normal 11 4 3 2 4 2 3" xfId="39205" xr:uid="{83B6A40B-7389-4D9F-90D0-238657BB144F}"/>
    <cellStyle name="Normal 11 4 3 2 4 3" xfId="36280" xr:uid="{EBD1F360-E55A-4EDB-8F88-1AAE26FF8025}"/>
    <cellStyle name="Normal 11 4 3 2 4 3 2" xfId="40181" xr:uid="{67D9D9CC-427A-499A-BB68-D7F6F06F7FCB}"/>
    <cellStyle name="Normal 11 4 3 2 4 4" xfId="38233" xr:uid="{92A908BE-BAAB-448B-9593-44093F52956C}"/>
    <cellStyle name="Normal 11 4 3 2 5" xfId="34668" xr:uid="{E0BAA930-0A7C-456D-9B4D-8F31FEE070D5}"/>
    <cellStyle name="Normal 11 4 3 2 5 2" xfId="35629" xr:uid="{F48824FF-81D2-433F-A4A0-1F7E8D2FC887}"/>
    <cellStyle name="Normal 11 4 3 2 5 2 2" xfId="37570" xr:uid="{B1A1B340-4552-4AE2-B1A4-160BC173CB65}"/>
    <cellStyle name="Normal 11 4 3 2 5 2 2 2" xfId="41471" xr:uid="{F904CE04-C987-46FD-8D0F-DECD8990C573}"/>
    <cellStyle name="Normal 11 4 3 2 5 2 3" xfId="39523" xr:uid="{F50BD694-910C-4440-BE80-C0C67C6579AF}"/>
    <cellStyle name="Normal 11 4 3 2 5 3" xfId="36598" xr:uid="{F16BC002-932C-45E9-A408-22BED28592F7}"/>
    <cellStyle name="Normal 11 4 3 2 5 3 2" xfId="40499" xr:uid="{0F3328E2-53FD-484E-97B8-609CD5602EC6}"/>
    <cellStyle name="Normal 11 4 3 2 5 4" xfId="38551" xr:uid="{9E50597A-355F-4DAA-A40D-DDA8F0C3D0E9}"/>
    <cellStyle name="Normal 11 4 3 2 6" xfId="34993" xr:uid="{7B9EE692-0B4C-4F69-8207-52622C68487C}"/>
    <cellStyle name="Normal 11 4 3 2 6 2" xfId="36934" xr:uid="{904BA5E0-AB8D-4B55-922D-30F679078AA8}"/>
    <cellStyle name="Normal 11 4 3 2 6 2 2" xfId="40835" xr:uid="{82F80053-F9CE-4F18-BD29-98979D9625D6}"/>
    <cellStyle name="Normal 11 4 3 2 6 3" xfId="38887" xr:uid="{27A3EF0E-C5E2-4BE1-95A9-22EB65B87745}"/>
    <cellStyle name="Normal 11 4 3 2 7" xfId="35962" xr:uid="{1101BE54-E3B3-459B-A1F0-106C1A7AFD76}"/>
    <cellStyle name="Normal 11 4 3 2 7 2" xfId="39863" xr:uid="{BE2D6ACF-1C94-4EC7-80A3-9D20C30E0B0E}"/>
    <cellStyle name="Normal 11 4 3 2 8" xfId="34066" xr:uid="{CC45C7F3-4C76-424E-ABC0-9E475BCB4069}"/>
    <cellStyle name="Normal 11 4 3 2 9" xfId="37915" xr:uid="{7678041C-5DD6-4369-AB34-A263592FDCFC}"/>
    <cellStyle name="Normal 11 4 3 3" xfId="33699" xr:uid="{F924DE62-94C5-47AD-97AD-B674CB49904D}"/>
    <cellStyle name="Normal 11 4 3 3 2" xfId="34420" xr:uid="{DED4C792-0F96-459E-99A3-7A78C4290275}"/>
    <cellStyle name="Normal 11 4 3 3 2 2" xfId="35363" xr:uid="{DC5F076E-62FA-4A32-860E-AB0A59D52A4B}"/>
    <cellStyle name="Normal 11 4 3 3 2 2 2" xfId="37304" xr:uid="{B51E8689-4660-4F10-A72F-E1B991088A40}"/>
    <cellStyle name="Normal 11 4 3 3 2 2 2 2" xfId="41205" xr:uid="{67CECD5D-718D-4FA3-9173-53F05EF59136}"/>
    <cellStyle name="Normal 11 4 3 3 2 2 3" xfId="39257" xr:uid="{464B7E85-ED1A-4657-B995-57B5BDB9637F}"/>
    <cellStyle name="Normal 11 4 3 3 2 3" xfId="36332" xr:uid="{1D6B5542-FE8E-42F8-8843-CD3AE236873C}"/>
    <cellStyle name="Normal 11 4 3 3 2 3 2" xfId="40233" xr:uid="{DCEA8DCF-CBFE-4118-AC80-EFB95DA843DF}"/>
    <cellStyle name="Normal 11 4 3 3 2 4" xfId="38285" xr:uid="{396269F8-4E9B-4656-9522-9B3F4670258D}"/>
    <cellStyle name="Normal 11 4 3 3 3" xfId="34720" xr:uid="{52AA7D87-9220-43B5-83DA-ABE4628C9278}"/>
    <cellStyle name="Normal 11 4 3 3 3 2" xfId="35681" xr:uid="{3CA81441-3970-45E2-8490-948F7DB59EC9}"/>
    <cellStyle name="Normal 11 4 3 3 3 2 2" xfId="37622" xr:uid="{246AA13C-A91D-4C63-A8ED-2FC4BBA23451}"/>
    <cellStyle name="Normal 11 4 3 3 3 2 2 2" xfId="41523" xr:uid="{6DA7291F-E5B2-4ACD-8D98-9931097799FF}"/>
    <cellStyle name="Normal 11 4 3 3 3 2 3" xfId="39575" xr:uid="{1CD714F7-CC2A-40E5-BC80-D627FC4F16AC}"/>
    <cellStyle name="Normal 11 4 3 3 3 3" xfId="36650" xr:uid="{EA981E89-1B6A-407F-892A-73F9E3ED3248}"/>
    <cellStyle name="Normal 11 4 3 3 3 3 2" xfId="40551" xr:uid="{B2D33190-F4DD-4819-8BC0-17D01E06C036}"/>
    <cellStyle name="Normal 11 4 3 3 3 4" xfId="38603" xr:uid="{97708AB9-8594-4D4C-A7B9-FBE6A3D39D6B}"/>
    <cellStyle name="Normal 11 4 3 3 4" xfId="35045" xr:uid="{D885AA6E-D5D4-414B-9EDB-0F01665660C2}"/>
    <cellStyle name="Normal 11 4 3 3 4 2" xfId="36986" xr:uid="{2954F734-6E67-4912-8F64-B4B985A1B5BA}"/>
    <cellStyle name="Normal 11 4 3 3 4 2 2" xfId="40887" xr:uid="{21D706CB-7B3A-4D80-9F00-13B4C63542C3}"/>
    <cellStyle name="Normal 11 4 3 3 4 3" xfId="38939" xr:uid="{6994DD6A-DC0D-478A-988A-B50AB11F4FDE}"/>
    <cellStyle name="Normal 11 4 3 3 5" xfId="36014" xr:uid="{F89A7119-8997-4202-AE2E-A0FBD2B28105}"/>
    <cellStyle name="Normal 11 4 3 3 5 2" xfId="39915" xr:uid="{8D5D6A99-19CE-40C9-95E4-CEDBBF499A9D}"/>
    <cellStyle name="Normal 11 4 3 3 6" xfId="34118" xr:uid="{5B08F8B5-0A3B-41A9-9959-B6B6E1C046EC}"/>
    <cellStyle name="Normal 11 4 3 3 7" xfId="37967" xr:uid="{134CB96C-E3E2-4A1C-A448-325B8BC2FDE0}"/>
    <cellStyle name="Normal 11 4 3 4" xfId="33880" xr:uid="{D031BBB7-7887-48F3-9CF1-6A34BC30BB77}"/>
    <cellStyle name="Normal 11 4 3 4 2" xfId="34524" xr:uid="{CFFE1A17-410A-4F3B-9056-BD24CA6AC044}"/>
    <cellStyle name="Normal 11 4 3 4 2 2" xfId="35467" xr:uid="{2D67466F-18E0-4DC3-B983-A9E8E0E56921}"/>
    <cellStyle name="Normal 11 4 3 4 2 2 2" xfId="37408" xr:uid="{CA1C1BC0-7DA4-43C1-985E-8CD223914F69}"/>
    <cellStyle name="Normal 11 4 3 4 2 2 2 2" xfId="41309" xr:uid="{317E5B3D-25C7-4841-93F1-C027FAA19CB7}"/>
    <cellStyle name="Normal 11 4 3 4 2 2 3" xfId="39361" xr:uid="{3EF04BFF-A328-4EF0-82E3-F4089AD54151}"/>
    <cellStyle name="Normal 11 4 3 4 2 3" xfId="36436" xr:uid="{F8CDDE01-BD3A-4E3F-A34D-57D6703474F5}"/>
    <cellStyle name="Normal 11 4 3 4 2 3 2" xfId="40337" xr:uid="{6D47B59F-7330-4511-90AB-81A8019B3256}"/>
    <cellStyle name="Normal 11 4 3 4 2 4" xfId="38389" xr:uid="{ACD92959-EA48-43A0-A492-7366B29EA3C8}"/>
    <cellStyle name="Normal 11 4 3 4 3" xfId="34824" xr:uid="{0AA0371F-2794-4422-A1F6-78938BD00A3C}"/>
    <cellStyle name="Normal 11 4 3 4 3 2" xfId="35785" xr:uid="{35BAF077-7F73-4CB7-AD64-8819A846921D}"/>
    <cellStyle name="Normal 11 4 3 4 3 2 2" xfId="37726" xr:uid="{4A472B34-9956-45FE-9D79-DEC5A32311A8}"/>
    <cellStyle name="Normal 11 4 3 4 3 2 2 2" xfId="41627" xr:uid="{1C032F20-62E8-4FF2-A9F2-F6998A0FF282}"/>
    <cellStyle name="Normal 11 4 3 4 3 2 3" xfId="39679" xr:uid="{597B8153-7D97-4B37-951C-7D972744C020}"/>
    <cellStyle name="Normal 11 4 3 4 3 3" xfId="36754" xr:uid="{F9374F50-C1BC-4F1D-A1C0-9DF86C87E3CB}"/>
    <cellStyle name="Normal 11 4 3 4 3 3 2" xfId="40655" xr:uid="{1BADB422-B97E-4AA6-BDE0-9F2CDE2A42E9}"/>
    <cellStyle name="Normal 11 4 3 4 3 4" xfId="38707" xr:uid="{4C4A9F8E-660E-476F-BF07-C900BE6933AD}"/>
    <cellStyle name="Normal 11 4 3 4 4" xfId="35149" xr:uid="{5A846B22-2B01-4689-985A-1F90A59DAAA7}"/>
    <cellStyle name="Normal 11 4 3 4 4 2" xfId="37090" xr:uid="{001A319B-CFB9-43CC-A3E8-4AD323C4A04F}"/>
    <cellStyle name="Normal 11 4 3 4 4 2 2" xfId="40991" xr:uid="{E9520ADD-C62C-4B6C-88B6-B7AEC7E9C559}"/>
    <cellStyle name="Normal 11 4 3 4 4 3" xfId="39043" xr:uid="{8343F9ED-4872-4B83-91C9-AABACB9DB935}"/>
    <cellStyle name="Normal 11 4 3 4 5" xfId="36118" xr:uid="{3F3AED41-62F7-4EB3-A9F8-D6624CC4F373}"/>
    <cellStyle name="Normal 11 4 3 4 5 2" xfId="40019" xr:uid="{CC130AF9-B0BC-4F2B-B071-9FC58B94713D}"/>
    <cellStyle name="Normal 11 4 3 4 6" xfId="34222" xr:uid="{103B094C-47BA-44B9-A2FD-DF762D3BE11D}"/>
    <cellStyle name="Normal 11 4 3 4 7" xfId="38071" xr:uid="{3711E593-A1D7-41E1-A2A5-1707810DEE9C}"/>
    <cellStyle name="Normal 11 4 3 5" xfId="33939" xr:uid="{4B480F11-0CE5-49A8-9F35-D9DA5FDBCB5A}"/>
    <cellStyle name="Normal 11 4 3 5 2" xfId="35259" xr:uid="{BC28ECB5-2EB5-4CC7-953D-7C84476E21C5}"/>
    <cellStyle name="Normal 11 4 3 5 2 2" xfId="37200" xr:uid="{8D423224-0FB9-4F7A-AD55-700803A04635}"/>
    <cellStyle name="Normal 11 4 3 5 2 2 2" xfId="41101" xr:uid="{4DAAAED2-17B3-4AB5-9E5B-FE9D44CC3EBD}"/>
    <cellStyle name="Normal 11 4 3 5 2 3" xfId="39153" xr:uid="{D95A906F-DF64-4709-8CD7-C2B4AC79E012}"/>
    <cellStyle name="Normal 11 4 3 5 3" xfId="36228" xr:uid="{87D37515-8376-463B-A747-9CEE3C9CAE0A}"/>
    <cellStyle name="Normal 11 4 3 5 3 2" xfId="40129" xr:uid="{4A5D73A7-B9FF-4E31-A8E3-4A87A1A0DD94}"/>
    <cellStyle name="Normal 11 4 3 5 4" xfId="34326" xr:uid="{294EA515-5DEF-4CC7-AA27-8B7441F038BB}"/>
    <cellStyle name="Normal 11 4 3 5 5" xfId="38181" xr:uid="{324F524C-A356-4C5A-B089-746562E1A346}"/>
    <cellStyle name="Normal 11 4 3 6" xfId="33994" xr:uid="{0E2B4A8A-566D-4FEC-B92E-BA43EBA8A2BA}"/>
    <cellStyle name="Normal 11 4 3 6 2" xfId="35577" xr:uid="{6DF9658A-89D5-4716-AD93-00D77C17DF52}"/>
    <cellStyle name="Normal 11 4 3 6 2 2" xfId="37518" xr:uid="{1174F03F-F834-4078-9F7D-3CF91FEBB707}"/>
    <cellStyle name="Normal 11 4 3 6 2 2 2" xfId="41419" xr:uid="{70ED2739-BEBA-4AA6-AD4D-8FEE7CDA5BB4}"/>
    <cellStyle name="Normal 11 4 3 6 2 3" xfId="39471" xr:uid="{C6FA4DC1-822E-473F-BF31-0EFFF881870B}"/>
    <cellStyle name="Normal 11 4 3 6 3" xfId="36546" xr:uid="{C8E478A4-321B-4C6D-949C-2BB627D0EE46}"/>
    <cellStyle name="Normal 11 4 3 6 3 2" xfId="40447" xr:uid="{C9D90FE0-335D-4229-8030-A3EF34A0904E}"/>
    <cellStyle name="Normal 11 4 3 6 4" xfId="38499" xr:uid="{0563CD49-0412-46FC-ACCA-77A519969881}"/>
    <cellStyle name="Normal 11 4 3 7" xfId="34941" xr:uid="{F16A5C1F-4429-4051-ACB6-827A330AAD6F}"/>
    <cellStyle name="Normal 11 4 3 7 2" xfId="36882" xr:uid="{F4FD37DF-E9A9-4F89-834C-52B36D60660F}"/>
    <cellStyle name="Normal 11 4 3 7 2 2" xfId="40783" xr:uid="{FDAB9C57-002D-460A-B81B-02267146CE6C}"/>
    <cellStyle name="Normal 11 4 3 7 3" xfId="38835" xr:uid="{6068E75E-E3F9-4402-954E-8B046B33EB3B}"/>
    <cellStyle name="Normal 11 4 3 8" xfId="35910" xr:uid="{6DB8BB89-EA64-4F6C-8C55-9C03270B496A}"/>
    <cellStyle name="Normal 11 4 3 8 2" xfId="39811" xr:uid="{B623755D-EB6E-4E47-ADA0-7DB80967D136}"/>
    <cellStyle name="Normal 11 4 3 9" xfId="37863" xr:uid="{3993C071-9CC6-4BD4-BEFD-1D851240C768}"/>
    <cellStyle name="Normal 11 4 4" xfId="33582" xr:uid="{8919A000-E05E-4244-B2CC-8197DC0B4568}"/>
    <cellStyle name="Normal 11 4 4 2" xfId="33635" xr:uid="{D6C8410D-D31E-4328-BAED-EB3C58E2A43F}"/>
    <cellStyle name="Normal 11 4 4 2 2" xfId="33763" xr:uid="{1025A5BD-5B8C-496A-BBB7-33A7ECB9E825}"/>
    <cellStyle name="Normal 11 4 4 2 2 2" xfId="34490" xr:uid="{96DCB5FC-9D98-464F-A233-A47239343CE0}"/>
    <cellStyle name="Normal 11 4 4 2 2 2 2" xfId="35433" xr:uid="{8CF6BB4A-C52C-434F-A318-DC7C2A26CF06}"/>
    <cellStyle name="Normal 11 4 4 2 2 2 2 2" xfId="37374" xr:uid="{BCA2FCC1-92DB-40A9-8A1D-915F00E6BE69}"/>
    <cellStyle name="Normal 11 4 4 2 2 2 2 2 2" xfId="41275" xr:uid="{C328A821-166B-4286-86DC-F620B91E03EA}"/>
    <cellStyle name="Normal 11 4 4 2 2 2 2 3" xfId="39327" xr:uid="{01FE5E2C-7CAB-45BD-A999-B792A1318992}"/>
    <cellStyle name="Normal 11 4 4 2 2 2 3" xfId="36402" xr:uid="{2DAD61BA-943D-4C9B-8EB6-B6F1FDC2BC4B}"/>
    <cellStyle name="Normal 11 4 4 2 2 2 3 2" xfId="40303" xr:uid="{CA485102-62D6-4248-8848-3DABFC7FB237}"/>
    <cellStyle name="Normal 11 4 4 2 2 2 4" xfId="38355" xr:uid="{556BE14D-F6B5-4AB7-AD0E-BACE85ED0071}"/>
    <cellStyle name="Normal 11 4 4 2 2 3" xfId="34790" xr:uid="{9D1A174B-AB72-4D39-BA4B-AF9CA5666432}"/>
    <cellStyle name="Normal 11 4 4 2 2 3 2" xfId="35751" xr:uid="{135251ED-A85B-4405-AF9E-10CDFA6AE8D1}"/>
    <cellStyle name="Normal 11 4 4 2 2 3 2 2" xfId="37692" xr:uid="{ADA48B49-12B3-469B-9B32-AEF7A58C3268}"/>
    <cellStyle name="Normal 11 4 4 2 2 3 2 2 2" xfId="41593" xr:uid="{96825E2F-FDC0-445B-8DB2-C48D25C6C77E}"/>
    <cellStyle name="Normal 11 4 4 2 2 3 2 3" xfId="39645" xr:uid="{10CE8C70-32FF-4FBB-B0BB-920EFC183EDF}"/>
    <cellStyle name="Normal 11 4 4 2 2 3 3" xfId="36720" xr:uid="{631E3C96-8EFE-4423-9779-7D5C2BD605A0}"/>
    <cellStyle name="Normal 11 4 4 2 2 3 3 2" xfId="40621" xr:uid="{915C4408-DF0F-4EFA-A716-23D4831EBC35}"/>
    <cellStyle name="Normal 11 4 4 2 2 3 4" xfId="38673" xr:uid="{F9E2CE92-97D3-4671-9DDC-F04B35DD6B59}"/>
    <cellStyle name="Normal 11 4 4 2 2 4" xfId="35115" xr:uid="{7DF77E04-6931-4A6B-8A83-7C7D9B13A062}"/>
    <cellStyle name="Normal 11 4 4 2 2 4 2" xfId="37056" xr:uid="{D1A63D63-56A3-4E26-93F0-A7F66D34437D}"/>
    <cellStyle name="Normal 11 4 4 2 2 4 2 2" xfId="40957" xr:uid="{CF93714B-B6D7-49AE-93D2-851FCACBC578}"/>
    <cellStyle name="Normal 11 4 4 2 2 4 3" xfId="39009" xr:uid="{A857CCCF-1155-4C44-83BC-2629D49AAD89}"/>
    <cellStyle name="Normal 11 4 4 2 2 5" xfId="36084" xr:uid="{C5CDAF0C-6D11-4970-9266-A7FD8E2B7EAB}"/>
    <cellStyle name="Normal 11 4 4 2 2 5 2" xfId="39985" xr:uid="{80B27421-BC2D-4482-BC25-3B0A2475502F}"/>
    <cellStyle name="Normal 11 4 4 2 2 6" xfId="34188" xr:uid="{BAC8E54B-C4EB-499E-9256-9A2F6D29E855}"/>
    <cellStyle name="Normal 11 4 4 2 2 7" xfId="38037" xr:uid="{69F40C71-DF6B-467F-B70A-CDAE707148D1}"/>
    <cellStyle name="Normal 11 4 4 2 3" xfId="34289" xr:uid="{9EA75446-0563-4D79-A8FE-337A9D868877}"/>
    <cellStyle name="Normal 11 4 4 2 3 2" xfId="34594" xr:uid="{AD0FE660-DF58-4A1D-BED3-00467989551B}"/>
    <cellStyle name="Normal 11 4 4 2 3 2 2" xfId="35537" xr:uid="{B421A061-2F1B-4E3F-BE0C-701E88EDFF17}"/>
    <cellStyle name="Normal 11 4 4 2 3 2 2 2" xfId="37478" xr:uid="{A8A36F21-3B9A-4FA1-B1BC-23D46B4F19AA}"/>
    <cellStyle name="Normal 11 4 4 2 3 2 2 2 2" xfId="41379" xr:uid="{8DB44CC5-55C6-409C-8879-B45FD18D7958}"/>
    <cellStyle name="Normal 11 4 4 2 3 2 2 3" xfId="39431" xr:uid="{7EFDAD5E-7746-46B4-B017-24859CD761CF}"/>
    <cellStyle name="Normal 11 4 4 2 3 2 3" xfId="36506" xr:uid="{87DC9BF9-277E-45B3-AADA-C3077F52AC77}"/>
    <cellStyle name="Normal 11 4 4 2 3 2 3 2" xfId="40407" xr:uid="{0E9087CA-CE33-4F0C-87A5-D74C98811E8D}"/>
    <cellStyle name="Normal 11 4 4 2 3 2 4" xfId="38459" xr:uid="{C2AF7514-DCC9-408E-B71C-7113E264AE77}"/>
    <cellStyle name="Normal 11 4 4 2 3 3" xfId="34894" xr:uid="{4CE8AB3F-25E4-4348-920A-BAF12058E6A0}"/>
    <cellStyle name="Normal 11 4 4 2 3 3 2" xfId="35855" xr:uid="{5DF62C2E-4BAB-4F68-9713-068471BBD778}"/>
    <cellStyle name="Normal 11 4 4 2 3 3 2 2" xfId="37796" xr:uid="{191464C8-F7CF-447F-8824-F3555C2D94D5}"/>
    <cellStyle name="Normal 11 4 4 2 3 3 2 2 2" xfId="41697" xr:uid="{45DB5C7E-4889-4114-A6D7-E15DA7F99E96}"/>
    <cellStyle name="Normal 11 4 4 2 3 3 2 3" xfId="39749" xr:uid="{8AACA00A-5123-4BD5-BE93-BEBD091180A2}"/>
    <cellStyle name="Normal 11 4 4 2 3 3 3" xfId="36824" xr:uid="{8DEE62B9-0EE5-4819-A3E2-275F29FF3B30}"/>
    <cellStyle name="Normal 11 4 4 2 3 3 3 2" xfId="40725" xr:uid="{DC0DE091-9395-4ECC-A45A-DA14193794B9}"/>
    <cellStyle name="Normal 11 4 4 2 3 3 4" xfId="38777" xr:uid="{DAD93360-E898-4825-9FC0-4189269EDA9A}"/>
    <cellStyle name="Normal 11 4 4 2 3 4" xfId="35219" xr:uid="{89AF18B6-DE81-4FCB-9303-9AE4C337F661}"/>
    <cellStyle name="Normal 11 4 4 2 3 4 2" xfId="37160" xr:uid="{7EFDE59E-E15C-4576-941A-E55A1B781A9F}"/>
    <cellStyle name="Normal 11 4 4 2 3 4 2 2" xfId="41061" xr:uid="{65C26B9E-C68E-4940-9445-46E9EEEC7069}"/>
    <cellStyle name="Normal 11 4 4 2 3 4 3" xfId="39113" xr:uid="{E35C3947-74A4-46F1-95CA-8E31AB74E852}"/>
    <cellStyle name="Normal 11 4 4 2 3 5" xfId="36188" xr:uid="{F4072B48-2610-47D3-9CD4-024D1CF8B2B8}"/>
    <cellStyle name="Normal 11 4 4 2 3 5 2" xfId="40089" xr:uid="{7DCE496B-B9D2-47BF-93DE-6586F28032F6}"/>
    <cellStyle name="Normal 11 4 4 2 3 6" xfId="38141" xr:uid="{53B03C97-980D-4E5E-85AA-E2EB6DB4583E}"/>
    <cellStyle name="Normal 11 4 4 2 4" xfId="34386" xr:uid="{C197E24B-3ADA-465F-9CCC-DB7BE811F787}"/>
    <cellStyle name="Normal 11 4 4 2 4 2" xfId="35329" xr:uid="{F7A44227-E315-468B-AFFD-B78B2C58BB9F}"/>
    <cellStyle name="Normal 11 4 4 2 4 2 2" xfId="37270" xr:uid="{6C34F8F2-84B9-4053-BDCA-163F94087082}"/>
    <cellStyle name="Normal 11 4 4 2 4 2 2 2" xfId="41171" xr:uid="{480D7CEF-8176-401E-A277-F5DCBED07067}"/>
    <cellStyle name="Normal 11 4 4 2 4 2 3" xfId="39223" xr:uid="{90DE3ADF-B0FF-48EE-8F05-4B60DF04BAE0}"/>
    <cellStyle name="Normal 11 4 4 2 4 3" xfId="36298" xr:uid="{451BDE10-FEF6-40D3-A968-588C832AE277}"/>
    <cellStyle name="Normal 11 4 4 2 4 3 2" xfId="40199" xr:uid="{40092571-11AA-401C-95FE-91807A005AA3}"/>
    <cellStyle name="Normal 11 4 4 2 4 4" xfId="38251" xr:uid="{42F91BE3-093A-48DA-9ACB-C7052262D9B0}"/>
    <cellStyle name="Normal 11 4 4 2 5" xfId="34686" xr:uid="{C003B372-38BF-4D79-B3EB-39B688F2400C}"/>
    <cellStyle name="Normal 11 4 4 2 5 2" xfId="35647" xr:uid="{CF2341FE-B91C-4A34-BD31-54A4FE243B94}"/>
    <cellStyle name="Normal 11 4 4 2 5 2 2" xfId="37588" xr:uid="{ADFB2177-4058-43D8-85EB-A9C39B10D24D}"/>
    <cellStyle name="Normal 11 4 4 2 5 2 2 2" xfId="41489" xr:uid="{D071F97F-FBF8-461D-8DAC-649D9973DB8B}"/>
    <cellStyle name="Normal 11 4 4 2 5 2 3" xfId="39541" xr:uid="{F0ECD4C9-B5DE-4315-A444-B10D11DA9E08}"/>
    <cellStyle name="Normal 11 4 4 2 5 3" xfId="36616" xr:uid="{11B4B18A-2918-48BF-80AB-04352D1DE936}"/>
    <cellStyle name="Normal 11 4 4 2 5 3 2" xfId="40517" xr:uid="{A6054009-6E5D-43D8-AF81-5DB479569A6F}"/>
    <cellStyle name="Normal 11 4 4 2 5 4" xfId="38569" xr:uid="{47715456-D872-4AC3-A720-FA92CDBB3F15}"/>
    <cellStyle name="Normal 11 4 4 2 6" xfId="35011" xr:uid="{DC124DDF-B8BF-4966-AC59-316C17B7C870}"/>
    <cellStyle name="Normal 11 4 4 2 6 2" xfId="36952" xr:uid="{ADDBCEBD-49E1-4337-AD58-EE8F9BB2060E}"/>
    <cellStyle name="Normal 11 4 4 2 6 2 2" xfId="40853" xr:uid="{F1D9FA37-CB78-4F2E-995D-1EF0507B2592}"/>
    <cellStyle name="Normal 11 4 4 2 6 3" xfId="38905" xr:uid="{21A1AF11-9CA7-4BF6-9777-B18EA148D70C}"/>
    <cellStyle name="Normal 11 4 4 2 7" xfId="35980" xr:uid="{D36E31E3-45B1-4E38-9311-9BC0AEBB3DAA}"/>
    <cellStyle name="Normal 11 4 4 2 7 2" xfId="39881" xr:uid="{03FA2CCE-4C36-4CBF-8506-1A484ECE28E3}"/>
    <cellStyle name="Normal 11 4 4 2 8" xfId="34084" xr:uid="{6C0DAC35-1CCD-4AB5-9BD8-8B4FA09E0548}"/>
    <cellStyle name="Normal 11 4 4 2 9" xfId="37933" xr:uid="{37E1F001-70C9-459B-AAAD-8147B32E22C7}"/>
    <cellStyle name="Normal 11 4 4 3" xfId="33717" xr:uid="{0D7C3BAD-7EA4-4496-92A2-CABE38D63381}"/>
    <cellStyle name="Normal 11 4 4 3 2" xfId="34438" xr:uid="{215CD47B-BB65-4374-A27F-DD28FA8A5635}"/>
    <cellStyle name="Normal 11 4 4 3 2 2" xfId="35381" xr:uid="{8BE552A1-8853-4309-8AB8-D2A37C83005D}"/>
    <cellStyle name="Normal 11 4 4 3 2 2 2" xfId="37322" xr:uid="{8CE4FD01-BE1D-4CE1-9430-16CB162C8B51}"/>
    <cellStyle name="Normal 11 4 4 3 2 2 2 2" xfId="41223" xr:uid="{99EBC4E8-AEF8-4CB1-99DC-FE5473BFAC03}"/>
    <cellStyle name="Normal 11 4 4 3 2 2 3" xfId="39275" xr:uid="{C510D7FD-04F5-40A1-A32B-80D0A9160094}"/>
    <cellStyle name="Normal 11 4 4 3 2 3" xfId="36350" xr:uid="{D60E6B33-F692-464B-95B5-FC537262267C}"/>
    <cellStyle name="Normal 11 4 4 3 2 3 2" xfId="40251" xr:uid="{1E66EAC3-5F76-4ADD-B983-BC8080F88E29}"/>
    <cellStyle name="Normal 11 4 4 3 2 4" xfId="38303" xr:uid="{D482CDED-413F-4365-95EF-0DB535CF0058}"/>
    <cellStyle name="Normal 11 4 4 3 3" xfId="34738" xr:uid="{EE2721BF-747D-4A4C-A840-F97D0C3698B2}"/>
    <cellStyle name="Normal 11 4 4 3 3 2" xfId="35699" xr:uid="{08FBD516-C1BC-4C7A-8073-F89CB0D95B3E}"/>
    <cellStyle name="Normal 11 4 4 3 3 2 2" xfId="37640" xr:uid="{BDAA00B7-92B4-4365-8A99-75606FA8A3E1}"/>
    <cellStyle name="Normal 11 4 4 3 3 2 2 2" xfId="41541" xr:uid="{9B6D8DFA-D6B2-4779-A8E8-7CD91774F38D}"/>
    <cellStyle name="Normal 11 4 4 3 3 2 3" xfId="39593" xr:uid="{0871AA6F-01B9-461F-99EA-59D76A3AC963}"/>
    <cellStyle name="Normal 11 4 4 3 3 3" xfId="36668" xr:uid="{71294063-287B-4556-B2AD-420B13BBB65C}"/>
    <cellStyle name="Normal 11 4 4 3 3 3 2" xfId="40569" xr:uid="{90A879FF-BC57-4EE5-BC0C-7144629EF753}"/>
    <cellStyle name="Normal 11 4 4 3 3 4" xfId="38621" xr:uid="{E7475661-9F2B-40AB-894F-F46FBA934119}"/>
    <cellStyle name="Normal 11 4 4 3 4" xfId="35063" xr:uid="{7957BB85-C79B-46B2-B6B6-21F7754A395F}"/>
    <cellStyle name="Normal 11 4 4 3 4 2" xfId="37004" xr:uid="{D01081DA-53A0-49EA-9D25-58B8047F2D95}"/>
    <cellStyle name="Normal 11 4 4 3 4 2 2" xfId="40905" xr:uid="{2B696B99-8826-447A-91EA-ADDB988E97A2}"/>
    <cellStyle name="Normal 11 4 4 3 4 3" xfId="38957" xr:uid="{C2279786-DE22-407C-BEAE-89FE9FE7CF4D}"/>
    <cellStyle name="Normal 11 4 4 3 5" xfId="36032" xr:uid="{1A846620-AA18-4D84-853D-B053E77BA437}"/>
    <cellStyle name="Normal 11 4 4 3 5 2" xfId="39933" xr:uid="{2C74DE77-8DF5-465A-9B16-B1E92F547673}"/>
    <cellStyle name="Normal 11 4 4 3 6" xfId="34136" xr:uid="{D78891E0-35C8-41FA-9617-7DE9F127DE5D}"/>
    <cellStyle name="Normal 11 4 4 3 7" xfId="37985" xr:uid="{EF66BEA7-2158-4937-B1B8-36610E443BCB}"/>
    <cellStyle name="Normal 11 4 4 4" xfId="33898" xr:uid="{6904B673-9160-4B60-87C3-E9A2F36C76BE}"/>
    <cellStyle name="Normal 11 4 4 4 2" xfId="34542" xr:uid="{ED3A2A99-F3B5-40EB-A072-625CE201F33D}"/>
    <cellStyle name="Normal 11 4 4 4 2 2" xfId="35485" xr:uid="{AA5CDEC4-AD9A-46D8-B0A7-FAF313DCE861}"/>
    <cellStyle name="Normal 11 4 4 4 2 2 2" xfId="37426" xr:uid="{403B2544-C37D-453D-ACD7-7E243B443FF4}"/>
    <cellStyle name="Normal 11 4 4 4 2 2 2 2" xfId="41327" xr:uid="{34E12951-35FE-4E15-8DD7-D05F398149E3}"/>
    <cellStyle name="Normal 11 4 4 4 2 2 3" xfId="39379" xr:uid="{753D3850-50D1-4F4C-A62E-1AD4E29DB0B0}"/>
    <cellStyle name="Normal 11 4 4 4 2 3" xfId="36454" xr:uid="{19CEBC23-6ADB-4AD3-AB93-C594A76B5789}"/>
    <cellStyle name="Normal 11 4 4 4 2 3 2" xfId="40355" xr:uid="{05DD3A9A-4219-436D-AAC7-4376F4A5B580}"/>
    <cellStyle name="Normal 11 4 4 4 2 4" xfId="38407" xr:uid="{15E1E557-9A60-4FC3-9442-C6E5217DA6FF}"/>
    <cellStyle name="Normal 11 4 4 4 3" xfId="34842" xr:uid="{1F766E51-0C82-4E56-8541-94D696D72420}"/>
    <cellStyle name="Normal 11 4 4 4 3 2" xfId="35803" xr:uid="{A4FFBE71-83B5-40DC-ABD9-EE808867A960}"/>
    <cellStyle name="Normal 11 4 4 4 3 2 2" xfId="37744" xr:uid="{3DA2ED96-DED9-4A47-BFFF-8F6D78A4BA03}"/>
    <cellStyle name="Normal 11 4 4 4 3 2 2 2" xfId="41645" xr:uid="{DBC741E4-8794-483F-BA43-9084810652E8}"/>
    <cellStyle name="Normal 11 4 4 4 3 2 3" xfId="39697" xr:uid="{544D71C4-2C3C-4EC1-B7DE-3C7ECD21BA1D}"/>
    <cellStyle name="Normal 11 4 4 4 3 3" xfId="36772" xr:uid="{D2B3F27B-2EEE-415C-A972-C197E9100212}"/>
    <cellStyle name="Normal 11 4 4 4 3 3 2" xfId="40673" xr:uid="{AC0E2DA8-FE9B-42DC-9DAE-0292EAEA663C}"/>
    <cellStyle name="Normal 11 4 4 4 3 4" xfId="38725" xr:uid="{ACB047D9-E0E5-4EAF-A8F6-14BF756E11F1}"/>
    <cellStyle name="Normal 11 4 4 4 4" xfId="35167" xr:uid="{23434D40-95D4-4AF8-9DB9-4B948A089DE0}"/>
    <cellStyle name="Normal 11 4 4 4 4 2" xfId="37108" xr:uid="{6524B3AF-EAFA-4192-A995-C86680E5F720}"/>
    <cellStyle name="Normal 11 4 4 4 4 2 2" xfId="41009" xr:uid="{18CB7322-CF74-456F-ADA6-0B444A40D70A}"/>
    <cellStyle name="Normal 11 4 4 4 4 3" xfId="39061" xr:uid="{25235BD3-40AC-4167-BBBF-B9F2C9082377}"/>
    <cellStyle name="Normal 11 4 4 4 5" xfId="36136" xr:uid="{7251783D-73D6-47E1-B313-BD2D14CAE8AE}"/>
    <cellStyle name="Normal 11 4 4 4 5 2" xfId="40037" xr:uid="{958AB209-5AC0-4565-BDD9-EE4DA01A6885}"/>
    <cellStyle name="Normal 11 4 4 4 6" xfId="34240" xr:uid="{502B788E-8395-49E7-B0A3-277E7C58DF68}"/>
    <cellStyle name="Normal 11 4 4 4 7" xfId="38089" xr:uid="{9276175E-225A-40E6-A594-9A138AA9D477}"/>
    <cellStyle name="Normal 11 4 4 5" xfId="34034" xr:uid="{93C91445-761A-4E49-847A-75A8D107AA07}"/>
    <cellStyle name="Normal 11 4 4 5 2" xfId="35277" xr:uid="{C9C5ED9B-3D18-46FB-93D5-1052A466F5A1}"/>
    <cellStyle name="Normal 11 4 4 5 2 2" xfId="37218" xr:uid="{47BCBB9B-150A-4B93-B5CE-6087AA96EB9B}"/>
    <cellStyle name="Normal 11 4 4 5 2 2 2" xfId="41119" xr:uid="{48A91D69-466F-4A03-8B18-D3268971B1B5}"/>
    <cellStyle name="Normal 11 4 4 5 2 3" xfId="39171" xr:uid="{7E4BF02B-DCBD-4D60-8D9E-8A9E5AF51C22}"/>
    <cellStyle name="Normal 11 4 4 5 3" xfId="36246" xr:uid="{84AD6C6A-FADD-47AE-9BD4-9F91D5550903}"/>
    <cellStyle name="Normal 11 4 4 5 3 2" xfId="40147" xr:uid="{604EC515-6F8C-44C8-8D74-881F0FECAB4D}"/>
    <cellStyle name="Normal 11 4 4 5 4" xfId="38199" xr:uid="{7B3D7ABB-B5A8-4834-B441-C9C3D93C1A76}"/>
    <cellStyle name="Normal 11 4 4 6" xfId="34635" xr:uid="{66829A7C-3783-4709-84BF-17791D396D60}"/>
    <cellStyle name="Normal 11 4 4 6 2" xfId="35595" xr:uid="{656592FF-01CE-4A53-9C9E-79FE6DC3F472}"/>
    <cellStyle name="Normal 11 4 4 6 2 2" xfId="37536" xr:uid="{BB95815E-FFAE-4454-B9F4-FB8B5ADAAD24}"/>
    <cellStyle name="Normal 11 4 4 6 2 2 2" xfId="41437" xr:uid="{0D6C2332-6B36-4C4D-B946-0CD059F966F7}"/>
    <cellStyle name="Normal 11 4 4 6 2 3" xfId="39489" xr:uid="{98F0BFE3-A25C-46F6-A4B3-87AD927867FD}"/>
    <cellStyle name="Normal 11 4 4 6 3" xfId="36564" xr:uid="{D0052067-E26C-45DA-93C3-A2AE94C848E9}"/>
    <cellStyle name="Normal 11 4 4 6 3 2" xfId="40465" xr:uid="{AF717050-4F34-4317-82AD-8B30BB3C5207}"/>
    <cellStyle name="Normal 11 4 4 6 4" xfId="38517" xr:uid="{D2A4047C-894E-46E7-A887-A50418A726AE}"/>
    <cellStyle name="Normal 11 4 4 7" xfId="34959" xr:uid="{AAF6CAC1-85DE-4110-958A-C4AA59110D12}"/>
    <cellStyle name="Normal 11 4 4 7 2" xfId="36900" xr:uid="{A387B773-242F-4824-AD3C-853D1ABE6E30}"/>
    <cellStyle name="Normal 11 4 4 7 2 2" xfId="40801" xr:uid="{5B48A6E1-1261-4642-B5EA-E3B06DCC4A60}"/>
    <cellStyle name="Normal 11 4 4 7 3" xfId="38853" xr:uid="{A337E22F-B740-41FB-82A9-4806C519581B}"/>
    <cellStyle name="Normal 11 4 4 8" xfId="35928" xr:uid="{EB67029B-127C-4935-9C32-D21FA5A162CB}"/>
    <cellStyle name="Normal 11 4 4 8 2" xfId="39829" xr:uid="{31DBF366-8ACB-4260-8704-4082E964B7F2}"/>
    <cellStyle name="Normal 11 4 4 9" xfId="37881" xr:uid="{C2C0AB92-9A6B-4307-A45D-729F72673752}"/>
    <cellStyle name="Normal 11 4 5" xfId="33590" xr:uid="{14597F16-F7B6-4C12-A55A-BC913F4F9E79}"/>
    <cellStyle name="Normal 11 4 5 2" xfId="33643" xr:uid="{0719BA1D-DCB2-4453-89B1-4E456119F28D}"/>
    <cellStyle name="Normal 11 4 5 2 2" xfId="34444" xr:uid="{F485CEE2-0A17-49C5-91F4-F0D48EAB056A}"/>
    <cellStyle name="Normal 11 4 5 2 2 2" xfId="35387" xr:uid="{69A60212-121D-428A-8C22-93B3A042C93E}"/>
    <cellStyle name="Normal 11 4 5 2 2 2 2" xfId="37328" xr:uid="{FF912804-5116-413E-869C-906CE5C140FF}"/>
    <cellStyle name="Normal 11 4 5 2 2 2 2 2" xfId="41229" xr:uid="{D01B09DF-D776-4BCE-9135-3D581A6D6F4F}"/>
    <cellStyle name="Normal 11 4 5 2 2 2 3" xfId="39281" xr:uid="{7FCD831F-5845-4B59-9F2E-F414D158355D}"/>
    <cellStyle name="Normal 11 4 5 2 2 3" xfId="36356" xr:uid="{A76ABC6D-C478-4C89-8628-F8E29A743B25}"/>
    <cellStyle name="Normal 11 4 5 2 2 3 2" xfId="40257" xr:uid="{30559E21-24BC-4368-A4A5-9F1F4E59E1D7}"/>
    <cellStyle name="Normal 11 4 5 2 2 4" xfId="38309" xr:uid="{58C4837E-EE41-40C4-9521-CAE31D186431}"/>
    <cellStyle name="Normal 11 4 5 2 3" xfId="34744" xr:uid="{74F160F9-8A20-48CE-B8A9-4F8CAE5860C2}"/>
    <cellStyle name="Normal 11 4 5 2 3 2" xfId="35705" xr:uid="{9E9F2500-9B7E-468E-908A-C06123ACC6EF}"/>
    <cellStyle name="Normal 11 4 5 2 3 2 2" xfId="37646" xr:uid="{7DBA810F-21B1-496A-9140-00986B48D9B2}"/>
    <cellStyle name="Normal 11 4 5 2 3 2 2 2" xfId="41547" xr:uid="{C337E93E-0527-414D-8787-1F782BEEFA36}"/>
    <cellStyle name="Normal 11 4 5 2 3 2 3" xfId="39599" xr:uid="{42C1DE5C-278F-4E17-B67D-F49A91646BEB}"/>
    <cellStyle name="Normal 11 4 5 2 3 3" xfId="36674" xr:uid="{B85F30BC-A217-4A69-9DC7-BAB3DC97E25F}"/>
    <cellStyle name="Normal 11 4 5 2 3 3 2" xfId="40575" xr:uid="{B8580BE1-292B-4BE3-855A-96DD82ACDEF6}"/>
    <cellStyle name="Normal 11 4 5 2 3 4" xfId="38627" xr:uid="{DFF663FC-FFA8-4D4B-89B0-7C12661B5193}"/>
    <cellStyle name="Normal 11 4 5 2 4" xfId="35069" xr:uid="{81702CD9-19A6-475B-B1D6-C5ADF1EA17F8}"/>
    <cellStyle name="Normal 11 4 5 2 4 2" xfId="37010" xr:uid="{971556C9-61F0-413E-A29F-01E53D3DBAE9}"/>
    <cellStyle name="Normal 11 4 5 2 4 2 2" xfId="40911" xr:uid="{609D78A8-EDCA-4F74-B73E-7F41C457F271}"/>
    <cellStyle name="Normal 11 4 5 2 4 3" xfId="38963" xr:uid="{62E5D91B-458B-4EE9-ACF7-D8A3ED309981}"/>
    <cellStyle name="Normal 11 4 5 2 5" xfId="36038" xr:uid="{ABDD1DF6-21AF-409F-B269-4A19A5626C58}"/>
    <cellStyle name="Normal 11 4 5 2 5 2" xfId="39939" xr:uid="{F85B9302-629C-4049-98D6-31C5CDA70341}"/>
    <cellStyle name="Normal 11 4 5 2 6" xfId="34142" xr:uid="{DE975C48-206C-4544-8B4B-D2BF43057404}"/>
    <cellStyle name="Normal 11 4 5 2 7" xfId="37991" xr:uid="{B8D17F68-1E6D-431D-8339-A0437B7B8E68}"/>
    <cellStyle name="Normal 11 4 5 3" xfId="34039" xr:uid="{9DECCEC1-86B9-44B8-92D3-5CF136A1B71F}"/>
    <cellStyle name="Normal 11 4 5 3 2" xfId="34548" xr:uid="{A8037950-DF76-4477-9195-CC4EDECC863B}"/>
    <cellStyle name="Normal 11 4 5 3 2 2" xfId="35491" xr:uid="{22BE7AE3-6A06-4657-A29A-ECFDA196CB46}"/>
    <cellStyle name="Normal 11 4 5 3 2 2 2" xfId="37432" xr:uid="{83C1E2A2-D4D7-4550-A68E-E3191045D878}"/>
    <cellStyle name="Normal 11 4 5 3 2 2 2 2" xfId="41333" xr:uid="{0D595BD8-0405-43EB-A987-13EE551F581B}"/>
    <cellStyle name="Normal 11 4 5 3 2 2 3" xfId="39385" xr:uid="{517540B9-3714-47AF-8F7B-F2210251FA9D}"/>
    <cellStyle name="Normal 11 4 5 3 2 3" xfId="36460" xr:uid="{56E4E5C5-4890-475C-A57C-72DAEE885F2B}"/>
    <cellStyle name="Normal 11 4 5 3 2 3 2" xfId="40361" xr:uid="{CB826E7E-124E-4867-A9D8-91AB172B27CD}"/>
    <cellStyle name="Normal 11 4 5 3 2 4" xfId="38413" xr:uid="{D39E7B43-FA17-4119-90F2-55D6CC61BD90}"/>
    <cellStyle name="Normal 11 4 5 3 3" xfId="34848" xr:uid="{AF76CF61-FFDD-4BE9-9DEE-E878888BC735}"/>
    <cellStyle name="Normal 11 4 5 3 3 2" xfId="35809" xr:uid="{AED91FA1-FCC4-4183-8920-10E8B2086FFC}"/>
    <cellStyle name="Normal 11 4 5 3 3 2 2" xfId="37750" xr:uid="{D3B0A96E-D5A8-417F-AFC4-0E6272CC2C28}"/>
    <cellStyle name="Normal 11 4 5 3 3 2 2 2" xfId="41651" xr:uid="{5894ADED-E6EC-4330-927E-4F811FD04B63}"/>
    <cellStyle name="Normal 11 4 5 3 3 2 3" xfId="39703" xr:uid="{06340B69-CFCF-47EF-B011-8C1F66CC8B60}"/>
    <cellStyle name="Normal 11 4 5 3 3 3" xfId="36778" xr:uid="{4431CA0C-A4D2-47AF-912E-690ECDAFD0D7}"/>
    <cellStyle name="Normal 11 4 5 3 3 3 2" xfId="40679" xr:uid="{DFFC6F2C-5B92-4359-B916-E2E854780C90}"/>
    <cellStyle name="Normal 11 4 5 3 3 4" xfId="38731" xr:uid="{38E70C5B-F1AC-4EE7-A004-BB79D5F4746B}"/>
    <cellStyle name="Normal 11 4 5 3 4" xfId="35173" xr:uid="{B6B5D661-9B42-4B92-92EC-39895047F27F}"/>
    <cellStyle name="Normal 11 4 5 3 4 2" xfId="37114" xr:uid="{5D824D41-42FC-4EFB-BF10-33C41598EA4A}"/>
    <cellStyle name="Normal 11 4 5 3 4 2 2" xfId="41015" xr:uid="{279FEA6D-423F-454B-8DEC-E032FDB53299}"/>
    <cellStyle name="Normal 11 4 5 3 4 3" xfId="39067" xr:uid="{62F3A594-4992-43C5-B0E9-D7719B85EA6F}"/>
    <cellStyle name="Normal 11 4 5 3 5" xfId="36142" xr:uid="{E04FFD2F-AA09-423C-A4F0-B0CCB97153AD}"/>
    <cellStyle name="Normal 11 4 5 3 5 2" xfId="40043" xr:uid="{D400E1ED-8B9A-4258-AC9C-3DAFC51FF7D4}"/>
    <cellStyle name="Normal 11 4 5 3 6" xfId="38095" xr:uid="{A38707D8-6EF2-4B7E-ACA3-3EC833967BA7}"/>
    <cellStyle name="Normal 11 4 5 4" xfId="34343" xr:uid="{5D3093FF-D61C-4C22-A68C-0EA73CF588BA}"/>
    <cellStyle name="Normal 11 4 5 4 2" xfId="35283" xr:uid="{07DAE025-5411-4706-8AB9-8DA15E4A4973}"/>
    <cellStyle name="Normal 11 4 5 4 2 2" xfId="37224" xr:uid="{2FE73D62-BCE2-434B-AEA5-D595E26FE2CD}"/>
    <cellStyle name="Normal 11 4 5 4 2 2 2" xfId="41125" xr:uid="{1225A96A-9E20-4EDE-895F-EDEF08E43DDB}"/>
    <cellStyle name="Normal 11 4 5 4 2 3" xfId="39177" xr:uid="{31E2A126-26EA-44ED-A3D9-6293BD38FEA3}"/>
    <cellStyle name="Normal 11 4 5 4 3" xfId="36252" xr:uid="{8580A232-24B1-4EBA-A600-79F369A1920C}"/>
    <cellStyle name="Normal 11 4 5 4 3 2" xfId="40153" xr:uid="{53EE9D15-2A45-4AF5-98B9-7C1A4AACBA9F}"/>
    <cellStyle name="Normal 11 4 5 4 4" xfId="38205" xr:uid="{BA0E82CE-045B-4A94-A7F3-DF00DFB38AC4}"/>
    <cellStyle name="Normal 11 4 5 5" xfId="34640" xr:uid="{C6E6E0C7-8C5E-470A-A509-6FBC58175906}"/>
    <cellStyle name="Normal 11 4 5 5 2" xfId="35601" xr:uid="{ED7F1BE7-78DC-434B-BF38-18AA39C18A42}"/>
    <cellStyle name="Normal 11 4 5 5 2 2" xfId="37542" xr:uid="{AB5A0B45-0D15-44C7-A47E-85D7A8A6A9DB}"/>
    <cellStyle name="Normal 11 4 5 5 2 2 2" xfId="41443" xr:uid="{80330556-9FCB-430D-BA38-BEA19F0B56E0}"/>
    <cellStyle name="Normal 11 4 5 5 2 3" xfId="39495" xr:uid="{D42D1A14-4C94-4CBB-9953-4B7BB2943036}"/>
    <cellStyle name="Normal 11 4 5 5 3" xfId="36570" xr:uid="{33777F84-0608-4AB9-A62B-5191BDEE7A84}"/>
    <cellStyle name="Normal 11 4 5 5 3 2" xfId="40471" xr:uid="{02B9CA4E-404E-4EFC-870F-917303CC4441}"/>
    <cellStyle name="Normal 11 4 5 5 4" xfId="38523" xr:uid="{47C20D93-1C00-448A-A2EB-CC5A46BB0F65}"/>
    <cellStyle name="Normal 11 4 5 6" xfId="34965" xr:uid="{118ED90E-E850-4A6F-9579-32630DBE8AEB}"/>
    <cellStyle name="Normal 11 4 5 6 2" xfId="36906" xr:uid="{A892E2B0-AAE9-4493-84A6-34890E5C69FC}"/>
    <cellStyle name="Normal 11 4 5 6 2 2" xfId="40807" xr:uid="{2FA70B85-D3FA-4201-B578-CC4AD1EF3992}"/>
    <cellStyle name="Normal 11 4 5 6 3" xfId="38859" xr:uid="{CEAE163D-01D1-41DA-9828-C5DF5D016701}"/>
    <cellStyle name="Normal 11 4 5 7" xfId="35934" xr:uid="{B958F40A-22B3-41D4-A3C4-4591CEEF903D}"/>
    <cellStyle name="Normal 11 4 5 7 2" xfId="39835" xr:uid="{174F936E-28CE-4D7E-843B-30B5ED1BF7C0}"/>
    <cellStyle name="Normal 11 4 5 8" xfId="37887" xr:uid="{F1F81B9A-906D-4AAB-A423-D89C50616BFC}"/>
    <cellStyle name="Normal 11 4 6" xfId="33606" xr:uid="{045F7723-31ED-4EA0-9184-05803785700A}"/>
    <cellStyle name="Normal 11 4 6 2" xfId="34392" xr:uid="{F515934A-D060-4CE9-B53F-31B71DA77B1D}"/>
    <cellStyle name="Normal 11 4 6 2 2" xfId="35335" xr:uid="{D047916B-6655-4B4B-9851-1D087937A714}"/>
    <cellStyle name="Normal 11 4 6 2 2 2" xfId="37276" xr:uid="{975FB581-61B5-4D8D-A9E5-A0C7A7CE04AA}"/>
    <cellStyle name="Normal 11 4 6 2 2 2 2" xfId="41177" xr:uid="{914A651B-A86F-4ECE-9FF9-7236E391689B}"/>
    <cellStyle name="Normal 11 4 6 2 2 3" xfId="39229" xr:uid="{A578F623-2D2E-40A7-9A96-CBEAE994F181}"/>
    <cellStyle name="Normal 11 4 6 2 3" xfId="36304" xr:uid="{97343B5E-35A1-4CD5-A60E-1BA44DD57106}"/>
    <cellStyle name="Normal 11 4 6 2 3 2" xfId="40205" xr:uid="{8F59DC7A-FB9C-45BE-A0F9-38DA3837C47E}"/>
    <cellStyle name="Normal 11 4 6 2 4" xfId="38257" xr:uid="{7327E491-949C-437A-946E-9EFFB152AF1F}"/>
    <cellStyle name="Normal 11 4 6 3" xfId="34692" xr:uid="{91E4F547-9724-43AB-BB3A-4CA1E723D877}"/>
    <cellStyle name="Normal 11 4 6 3 2" xfId="35653" xr:uid="{5ABB6374-29D1-4899-AEF4-71AEA25F7AB8}"/>
    <cellStyle name="Normal 11 4 6 3 2 2" xfId="37594" xr:uid="{76F75D66-B8C0-4F2E-88F8-7B3A6C95F374}"/>
    <cellStyle name="Normal 11 4 6 3 2 2 2" xfId="41495" xr:uid="{7152D84B-464E-453A-9173-F13E9E951B4B}"/>
    <cellStyle name="Normal 11 4 6 3 2 3" xfId="39547" xr:uid="{DF9AF1C8-120D-43DB-8DF3-F4AA7D31B259}"/>
    <cellStyle name="Normal 11 4 6 3 3" xfId="36622" xr:uid="{F9638229-42A3-4D80-893D-FDA6DDBB0F8D}"/>
    <cellStyle name="Normal 11 4 6 3 3 2" xfId="40523" xr:uid="{1C76839F-CC4E-49A8-8441-4E157F9B596D}"/>
    <cellStyle name="Normal 11 4 6 3 4" xfId="38575" xr:uid="{BF678C70-133F-44AF-8220-16B0373348B9}"/>
    <cellStyle name="Normal 11 4 6 4" xfId="35017" xr:uid="{26CFC1EC-9093-44C1-B7A5-5E7F004E2BE7}"/>
    <cellStyle name="Normal 11 4 6 4 2" xfId="36958" xr:uid="{38A68F66-9C52-434B-B2D5-4E85F0C1B1D3}"/>
    <cellStyle name="Normal 11 4 6 4 2 2" xfId="40859" xr:uid="{D0EF392F-2CAD-4C07-B8AF-3D7B5285F92B}"/>
    <cellStyle name="Normal 11 4 6 4 3" xfId="38911" xr:uid="{03158373-22DB-479F-930A-D80E96805731}"/>
    <cellStyle name="Normal 11 4 6 5" xfId="35986" xr:uid="{13694BBA-199B-4470-AD43-BD1179E79EF7}"/>
    <cellStyle name="Normal 11 4 6 5 2" xfId="39887" xr:uid="{5B40841F-8316-4C8D-B58A-DB6EB28B91FD}"/>
    <cellStyle name="Normal 11 4 6 6" xfId="34090" xr:uid="{6EB4F8F9-1F53-44F4-917E-DCD9F032A77E}"/>
    <cellStyle name="Normal 11 4 6 7" xfId="37939" xr:uid="{C3A67F6B-8E98-4551-B50E-DAD2EB30A448}"/>
    <cellStyle name="Normal 11 4 7" xfId="33528" xr:uid="{5A60C4AE-FEA5-408F-B29C-0329D3D6D7A1}"/>
    <cellStyle name="Normal 11 4 7 2" xfId="34496" xr:uid="{858C6D78-E5F0-4C3A-BE8C-669394D32195}"/>
    <cellStyle name="Normal 11 4 7 2 2" xfId="35439" xr:uid="{EDF2CBD6-5790-4BDC-8462-6A937123FDBC}"/>
    <cellStyle name="Normal 11 4 7 2 2 2" xfId="37380" xr:uid="{6FC68BD0-1DC2-41C1-B7B1-C087212EEDD4}"/>
    <cellStyle name="Normal 11 4 7 2 2 2 2" xfId="41281" xr:uid="{298C0BBB-3050-4AC3-9878-7D034A4061A5}"/>
    <cellStyle name="Normal 11 4 7 2 2 3" xfId="39333" xr:uid="{E7C3E3F4-CA49-45DA-ADBC-84E3B6D950B4}"/>
    <cellStyle name="Normal 11 4 7 2 3" xfId="36408" xr:uid="{CEB5B943-99D5-4DCF-99FC-3AB32B336A49}"/>
    <cellStyle name="Normal 11 4 7 2 3 2" xfId="40309" xr:uid="{7436395E-E5A6-4BE5-A87B-81F667F93FC5}"/>
    <cellStyle name="Normal 11 4 7 2 4" xfId="38361" xr:uid="{52F0AC65-1E35-472C-A843-C957A639CA74}"/>
    <cellStyle name="Normal 11 4 7 3" xfId="34796" xr:uid="{6E625806-4FA0-46EF-8544-EE4373C80976}"/>
    <cellStyle name="Normal 11 4 7 3 2" xfId="35757" xr:uid="{603A2517-5AF5-406B-AD97-80D4C0027DFD}"/>
    <cellStyle name="Normal 11 4 7 3 2 2" xfId="37698" xr:uid="{39891762-05A0-47BE-B788-BE76F4226DA6}"/>
    <cellStyle name="Normal 11 4 7 3 2 2 2" xfId="41599" xr:uid="{B414D0BD-6629-4AAB-AD49-B699C928D3C4}"/>
    <cellStyle name="Normal 11 4 7 3 2 3" xfId="39651" xr:uid="{2929D849-3443-4EED-973A-4E2F6FECADB9}"/>
    <cellStyle name="Normal 11 4 7 3 3" xfId="36726" xr:uid="{77E1F7AD-C4F0-40A7-9411-5870B76F6DE0}"/>
    <cellStyle name="Normal 11 4 7 3 3 2" xfId="40627" xr:uid="{824D65DA-AA8C-4D16-A5CE-C666FD628F2E}"/>
    <cellStyle name="Normal 11 4 7 3 4" xfId="38679" xr:uid="{7CC5EB49-113A-4ECA-9DB7-9326AB57716C}"/>
    <cellStyle name="Normal 11 4 7 4" xfId="35121" xr:uid="{E5BFE462-4222-47B3-9464-C8D823EBF36C}"/>
    <cellStyle name="Normal 11 4 7 4 2" xfId="37062" xr:uid="{B9395D46-5829-4923-AF8C-581F4654E81F}"/>
    <cellStyle name="Normal 11 4 7 4 2 2" xfId="40963" xr:uid="{85AC5279-2653-47CD-85B7-3FA5E5385185}"/>
    <cellStyle name="Normal 11 4 7 4 3" xfId="39015" xr:uid="{B8134511-3E8F-4529-A893-8BF7C9C89A29}"/>
    <cellStyle name="Normal 11 4 7 5" xfId="36090" xr:uid="{8EA51FBA-6DFE-41CF-B678-DA3CDE73D910}"/>
    <cellStyle name="Normal 11 4 7 5 2" xfId="39991" xr:uid="{F22E9003-06A7-4582-859C-81407E386B9E}"/>
    <cellStyle name="Normal 11 4 7 6" xfId="34194" xr:uid="{9BFA82C6-CE68-49EA-9A52-BA30A5D8EFD8}"/>
    <cellStyle name="Normal 11 4 7 7" xfId="38043" xr:uid="{6070B756-3AFC-4D4D-B73E-223AEDF2B121}"/>
    <cellStyle name="Normal 11 4 8" xfId="33771" xr:uid="{0A47CEE9-BA46-40BA-9951-D4AD906D42D5}"/>
    <cellStyle name="Normal 11 4 8 2" xfId="34600" xr:uid="{DE223966-2104-435A-A306-421E839E78DC}"/>
    <cellStyle name="Normal 11 4 8 2 2" xfId="35543" xr:uid="{20C20DF4-574F-48BA-9A98-362B5D6C59D7}"/>
    <cellStyle name="Normal 11 4 8 2 2 2" xfId="37484" xr:uid="{180C7D03-2513-479F-86C4-A36EE4AD5B80}"/>
    <cellStyle name="Normal 11 4 8 2 2 2 2" xfId="41385" xr:uid="{7D7E42DD-823C-4C43-9F67-FD6D65CEE961}"/>
    <cellStyle name="Normal 11 4 8 2 2 3" xfId="39437" xr:uid="{E5CEFCB5-259B-4218-B98B-E5EEEBBBA0F7}"/>
    <cellStyle name="Normal 11 4 8 2 3" xfId="36512" xr:uid="{321062C6-FCAB-468B-A078-31A84217FC40}"/>
    <cellStyle name="Normal 11 4 8 2 3 2" xfId="40413" xr:uid="{7C6FBF77-8271-4023-AF65-754B41239DCE}"/>
    <cellStyle name="Normal 11 4 8 2 4" xfId="38465" xr:uid="{96AFABFF-CE65-4E5A-A18F-8FE32BEF1891}"/>
    <cellStyle name="Normal 11 4 8 3" xfId="34900" xr:uid="{ABCCC465-962F-4943-A923-5E6017B3526F}"/>
    <cellStyle name="Normal 11 4 8 3 2" xfId="35861" xr:uid="{927DD787-7C9B-4674-A720-7E041AA1AB2E}"/>
    <cellStyle name="Normal 11 4 8 3 2 2" xfId="37802" xr:uid="{198E3525-40F7-4DBF-83AB-C3F05FE586B3}"/>
    <cellStyle name="Normal 11 4 8 3 2 2 2" xfId="41703" xr:uid="{74CD0FE0-A237-45C3-87F7-60A2F94F2B93}"/>
    <cellStyle name="Normal 11 4 8 3 2 3" xfId="39755" xr:uid="{295EE546-1575-45D0-859E-A1D1ED8C3EE7}"/>
    <cellStyle name="Normal 11 4 8 3 3" xfId="36830" xr:uid="{94AFF14F-6689-49B9-8545-DD2D42411CF5}"/>
    <cellStyle name="Normal 11 4 8 3 3 2" xfId="40731" xr:uid="{1B8D516D-64DF-47A0-A379-6107C4ABFAAB}"/>
    <cellStyle name="Normal 11 4 8 3 4" xfId="38783" xr:uid="{091FD956-1194-4EA1-B03F-23EC1F47C163}"/>
    <cellStyle name="Normal 11 4 8 4" xfId="35225" xr:uid="{C3A38B5E-F6C4-4E9F-8BAC-96E73F21FC29}"/>
    <cellStyle name="Normal 11 4 8 4 2" xfId="37166" xr:uid="{6953DF18-38AB-44C1-8987-613A7366F286}"/>
    <cellStyle name="Normal 11 4 8 4 2 2" xfId="41067" xr:uid="{EDB00E7A-FAD3-46D6-ACE4-9FE41C33DAFB}"/>
    <cellStyle name="Normal 11 4 8 4 3" xfId="39119" xr:uid="{418085C8-18A6-464C-91AC-296F38C9F4D4}"/>
    <cellStyle name="Normal 11 4 8 5" xfId="36194" xr:uid="{A1B8A560-F19A-49BF-83C2-91B90F2B66FC}"/>
    <cellStyle name="Normal 11 4 8 5 2" xfId="40095" xr:uid="{A819B5E1-D4A9-423E-B7A2-66C2141AD1B1}"/>
    <cellStyle name="Normal 11 4 8 6" xfId="34295" xr:uid="{D4C0815C-346F-4E01-B00F-2B701E6F039D}"/>
    <cellStyle name="Normal 11 4 8 7" xfId="38147" xr:uid="{CD7293F4-66E7-44E4-99EB-9EC763DA6968}"/>
    <cellStyle name="Normal 11 4 9" xfId="33805" xr:uid="{8A224317-455A-495A-AD48-82561962BE4E}"/>
    <cellStyle name="Normal 11 4 9 2" xfId="35231" xr:uid="{978707B1-106E-4160-B238-12CDF9ED9713}"/>
    <cellStyle name="Normal 11 4 9 2 2" xfId="37172" xr:uid="{870A51AB-D465-4B6A-942B-7F05F47BA99C}"/>
    <cellStyle name="Normal 11 4 9 2 2 2" xfId="41073" xr:uid="{35DF82C6-19CC-489C-A9F8-9382CEFB2B5B}"/>
    <cellStyle name="Normal 11 4 9 2 3" xfId="39125" xr:uid="{4479D785-F114-48B0-A1AE-EF327BC49E0F}"/>
    <cellStyle name="Normal 11 4 9 3" xfId="36200" xr:uid="{9D80423B-CAC4-4EC0-A41B-80DA8A8AC9B7}"/>
    <cellStyle name="Normal 11 4 9 3 2" xfId="40101" xr:uid="{A0BC6A25-2D1F-4EA3-AA49-30E054753DF1}"/>
    <cellStyle name="Normal 11 4 9 4" xfId="34301" xr:uid="{353DF009-4C02-4E7E-96D8-AE624315091E}"/>
    <cellStyle name="Normal 11 4 9 5" xfId="38153" xr:uid="{2CA65780-F0B7-4693-9329-F6871EB65AD1}"/>
    <cellStyle name="Normal 11 5" xfId="33513" xr:uid="{F721F646-C54E-4D7F-9279-F29001DE7DD1}"/>
    <cellStyle name="Normal 11 5 10" xfId="33982" xr:uid="{B5B8AD45-BBEB-4C95-A36F-5B8F0DD7E340}"/>
    <cellStyle name="Normal 11 5 10 2" xfId="39787" xr:uid="{0F65A371-CDAF-4102-82E2-EAE4AA6C477F}"/>
    <cellStyle name="Normal 11 5 11" xfId="41740" xr:uid="{4429ED27-BEC4-40D0-9EEE-1A28B23145A3}"/>
    <cellStyle name="Normal 11 5 12" xfId="37839" xr:uid="{43E7911F-5B1E-4F81-B317-B631AE608960}"/>
    <cellStyle name="Normal 11 5 2" xfId="33584" xr:uid="{5F8F9A0E-7392-429F-B027-05F9A5DD0B63}"/>
    <cellStyle name="Normal 11 5 2 2" xfId="33637" xr:uid="{7D4A2DF4-E16E-4FB7-B004-74C312AC3986}"/>
    <cellStyle name="Normal 11 5 2 2 2" xfId="33749" xr:uid="{F54E10E5-71CD-4F0F-86AF-12927D6A200F}"/>
    <cellStyle name="Normal 11 5 2 2 2 2" xfId="34476" xr:uid="{12459349-BCAF-4B97-9883-B3DB4BFD5152}"/>
    <cellStyle name="Normal 11 5 2 2 2 2 2" xfId="35419" xr:uid="{36AC409A-1D7A-42E5-A735-FBAA25CA9D75}"/>
    <cellStyle name="Normal 11 5 2 2 2 2 2 2" xfId="37360" xr:uid="{A4710766-7B01-46FB-8179-4C77BA89224C}"/>
    <cellStyle name="Normal 11 5 2 2 2 2 2 2 2" xfId="41261" xr:uid="{0BBF963E-A70B-4C68-9AF4-1F213A598896}"/>
    <cellStyle name="Normal 11 5 2 2 2 2 2 3" xfId="39313" xr:uid="{EDCBABB1-3360-4979-8A38-55ABA5183155}"/>
    <cellStyle name="Normal 11 5 2 2 2 2 3" xfId="36388" xr:uid="{059906B2-E8C0-486B-A3DB-D6894FE39D65}"/>
    <cellStyle name="Normal 11 5 2 2 2 2 3 2" xfId="40289" xr:uid="{E6517317-8B86-4882-951A-44097FB6C7A9}"/>
    <cellStyle name="Normal 11 5 2 2 2 2 4" xfId="38341" xr:uid="{7A4E892D-E5D6-4272-B048-BAA245630A0B}"/>
    <cellStyle name="Normal 11 5 2 2 2 3" xfId="34776" xr:uid="{F4E1EE6C-31A1-4AD0-B534-85AAB0570015}"/>
    <cellStyle name="Normal 11 5 2 2 2 3 2" xfId="35737" xr:uid="{F55B11F6-ACA7-411C-B442-E49F8C3D66E2}"/>
    <cellStyle name="Normal 11 5 2 2 2 3 2 2" xfId="37678" xr:uid="{47856722-DA60-44BC-8554-9803A432005C}"/>
    <cellStyle name="Normal 11 5 2 2 2 3 2 2 2" xfId="41579" xr:uid="{50A2D3F8-C766-4CA9-B1E3-46B8CE07B7B7}"/>
    <cellStyle name="Normal 11 5 2 2 2 3 2 3" xfId="39631" xr:uid="{337968E1-7FDB-4B33-903C-B642ECAEC12E}"/>
    <cellStyle name="Normal 11 5 2 2 2 3 3" xfId="36706" xr:uid="{1A9FD1F2-D8FC-45AB-AC36-0804C1839D82}"/>
    <cellStyle name="Normal 11 5 2 2 2 3 3 2" xfId="40607" xr:uid="{12B85C33-3FB7-4D70-9D58-2684389F6CB3}"/>
    <cellStyle name="Normal 11 5 2 2 2 3 4" xfId="38659" xr:uid="{FAC33BE8-D740-4DFC-AF93-16096550C3D9}"/>
    <cellStyle name="Normal 11 5 2 2 2 4" xfId="35101" xr:uid="{F62DE634-754D-4CD2-BF54-7F49E5929BEB}"/>
    <cellStyle name="Normal 11 5 2 2 2 4 2" xfId="37042" xr:uid="{C23F8353-48CF-45DE-8459-AD0FD1F36AD9}"/>
    <cellStyle name="Normal 11 5 2 2 2 4 2 2" xfId="40943" xr:uid="{E2E51327-7617-498F-90C8-6B5A0460EFD4}"/>
    <cellStyle name="Normal 11 5 2 2 2 4 3" xfId="38995" xr:uid="{130C4E09-6867-4EFA-A7EB-CBB48A874838}"/>
    <cellStyle name="Normal 11 5 2 2 2 5" xfId="36070" xr:uid="{CE115E21-FF5F-48CB-8DA6-21309042C66D}"/>
    <cellStyle name="Normal 11 5 2 2 2 5 2" xfId="39971" xr:uid="{078D1E0D-18F6-4BC7-BFBB-07F063775DC1}"/>
    <cellStyle name="Normal 11 5 2 2 2 6" xfId="34174" xr:uid="{3BBE4AF4-78D6-4321-BBD5-1F6E084A7B4E}"/>
    <cellStyle name="Normal 11 5 2 2 2 7" xfId="38023" xr:uid="{01DCFA69-6DBF-44B0-9A52-4F398EE0416C}"/>
    <cellStyle name="Normal 11 5 2 2 3" xfId="34275" xr:uid="{FCF87FAB-CBB2-4FDB-8A17-75ED6FFA8D34}"/>
    <cellStyle name="Normal 11 5 2 2 3 2" xfId="34580" xr:uid="{B3CEEAC3-4688-4E04-83BF-BCAE10A53DC0}"/>
    <cellStyle name="Normal 11 5 2 2 3 2 2" xfId="35523" xr:uid="{5B8B8E7E-00E2-41DB-BB65-EEBB3F42E127}"/>
    <cellStyle name="Normal 11 5 2 2 3 2 2 2" xfId="37464" xr:uid="{ECA85AF1-E63E-49CF-9FEF-3136E098DD6B}"/>
    <cellStyle name="Normal 11 5 2 2 3 2 2 2 2" xfId="41365" xr:uid="{4EE04F64-1839-4B88-B88C-6D9FAE01E212}"/>
    <cellStyle name="Normal 11 5 2 2 3 2 2 3" xfId="39417" xr:uid="{F0C12A88-38CB-4CCF-B58D-539BB5ACA1E7}"/>
    <cellStyle name="Normal 11 5 2 2 3 2 3" xfId="36492" xr:uid="{F914E9C2-45A4-449C-8ED0-6B4561E53B0A}"/>
    <cellStyle name="Normal 11 5 2 2 3 2 3 2" xfId="40393" xr:uid="{43E51928-632C-43C9-9BD3-99CF8F6603F5}"/>
    <cellStyle name="Normal 11 5 2 2 3 2 4" xfId="38445" xr:uid="{E0907FA5-8D21-4715-8D50-377760C3482C}"/>
    <cellStyle name="Normal 11 5 2 2 3 3" xfId="34880" xr:uid="{6E408D55-C032-4284-8F89-F7E8C7F55798}"/>
    <cellStyle name="Normal 11 5 2 2 3 3 2" xfId="35841" xr:uid="{3070D509-78CF-40AE-8D57-FC25C3C5D309}"/>
    <cellStyle name="Normal 11 5 2 2 3 3 2 2" xfId="37782" xr:uid="{03C90B43-A47F-43ED-A2D4-54C0A596105A}"/>
    <cellStyle name="Normal 11 5 2 2 3 3 2 2 2" xfId="41683" xr:uid="{D1027B77-1BD8-4673-80C1-1AF35527D6FA}"/>
    <cellStyle name="Normal 11 5 2 2 3 3 2 3" xfId="39735" xr:uid="{CB357AFE-3887-4314-8DDF-03D6C48F3A17}"/>
    <cellStyle name="Normal 11 5 2 2 3 3 3" xfId="36810" xr:uid="{6EBF9808-2752-4186-BFFF-12EB6B44B5A1}"/>
    <cellStyle name="Normal 11 5 2 2 3 3 3 2" xfId="40711" xr:uid="{877F7FD6-B63D-400F-8FA2-FEE49D07A8E2}"/>
    <cellStyle name="Normal 11 5 2 2 3 3 4" xfId="38763" xr:uid="{7C7FBFF7-AE21-48E5-8492-CDE891B4843A}"/>
    <cellStyle name="Normal 11 5 2 2 3 4" xfId="35205" xr:uid="{5E33CE9A-CAFB-4719-87B6-6426C535C5B2}"/>
    <cellStyle name="Normal 11 5 2 2 3 4 2" xfId="37146" xr:uid="{69984217-648E-44ED-AA79-5CF94EA28AB5}"/>
    <cellStyle name="Normal 11 5 2 2 3 4 2 2" xfId="41047" xr:uid="{D82E7AE2-C980-447C-9F9D-E0588C46E84B}"/>
    <cellStyle name="Normal 11 5 2 2 3 4 3" xfId="39099" xr:uid="{8791F7B9-F6F0-4D47-BA36-2B4429FAA8DE}"/>
    <cellStyle name="Normal 11 5 2 2 3 5" xfId="36174" xr:uid="{0B813C92-6EEC-459D-95D1-BC6F8170E974}"/>
    <cellStyle name="Normal 11 5 2 2 3 5 2" xfId="40075" xr:uid="{679BD1CE-20F7-4AFD-BA87-46FA37C2EBCE}"/>
    <cellStyle name="Normal 11 5 2 2 3 6" xfId="38127" xr:uid="{AF638E81-4545-440D-A479-616D125162BB}"/>
    <cellStyle name="Normal 11 5 2 2 4" xfId="34372" xr:uid="{EA7DBA5F-9335-42A9-A977-BE2147CCBF30}"/>
    <cellStyle name="Normal 11 5 2 2 4 2" xfId="35315" xr:uid="{71F7DBC2-9795-4E37-AFAC-98AF859A9BD9}"/>
    <cellStyle name="Normal 11 5 2 2 4 2 2" xfId="37256" xr:uid="{A65E0194-F383-4AFE-8409-DB08FF22FFEB}"/>
    <cellStyle name="Normal 11 5 2 2 4 2 2 2" xfId="41157" xr:uid="{743DC2B9-9B43-4065-8313-01DD57B8394C}"/>
    <cellStyle name="Normal 11 5 2 2 4 2 3" xfId="39209" xr:uid="{11D0FF77-C186-4468-BE93-2DE514989BFF}"/>
    <cellStyle name="Normal 11 5 2 2 4 3" xfId="36284" xr:uid="{E76EB38B-622F-4AC1-B9B6-D3171E22D8F7}"/>
    <cellStyle name="Normal 11 5 2 2 4 3 2" xfId="40185" xr:uid="{C9905AF5-78B6-4083-88B9-B67F379C3800}"/>
    <cellStyle name="Normal 11 5 2 2 4 4" xfId="38237" xr:uid="{9C5D255C-7F6A-4734-AB01-CBE1867C1497}"/>
    <cellStyle name="Normal 11 5 2 2 5" xfId="34672" xr:uid="{661368DD-42CB-495F-9FBB-ED343324FE01}"/>
    <cellStyle name="Normal 11 5 2 2 5 2" xfId="35633" xr:uid="{F0BDC04C-887A-4AC1-9702-08FBA7FF180C}"/>
    <cellStyle name="Normal 11 5 2 2 5 2 2" xfId="37574" xr:uid="{B0DBA4C4-4A8F-4D1D-9A66-1A697EFA1E07}"/>
    <cellStyle name="Normal 11 5 2 2 5 2 2 2" xfId="41475" xr:uid="{D3DA9AAA-5E1E-4B1B-8EFD-A8C1BAC71CB1}"/>
    <cellStyle name="Normal 11 5 2 2 5 2 3" xfId="39527" xr:uid="{D71B9237-E11A-4C5B-A3A9-23101BE6E07E}"/>
    <cellStyle name="Normal 11 5 2 2 5 3" xfId="36602" xr:uid="{F986085E-D488-4157-A206-560660611B62}"/>
    <cellStyle name="Normal 11 5 2 2 5 3 2" xfId="40503" xr:uid="{C31040B7-CA48-47B2-BD50-FFEDF1B8E28B}"/>
    <cellStyle name="Normal 11 5 2 2 5 4" xfId="38555" xr:uid="{C5D14302-0CA3-42D6-AFD3-F3A18004E36C}"/>
    <cellStyle name="Normal 11 5 2 2 6" xfId="34997" xr:uid="{02485BFB-4A66-4203-8DA8-CE731F45F2EA}"/>
    <cellStyle name="Normal 11 5 2 2 6 2" xfId="36938" xr:uid="{EB472593-F418-4DC2-A146-410B60718499}"/>
    <cellStyle name="Normal 11 5 2 2 6 2 2" xfId="40839" xr:uid="{66AA3D78-8C5A-4B91-A4A9-46FFC1456126}"/>
    <cellStyle name="Normal 11 5 2 2 6 3" xfId="38891" xr:uid="{0D65825C-2A38-4811-9D38-DA13396951D7}"/>
    <cellStyle name="Normal 11 5 2 2 7" xfId="35966" xr:uid="{CD89A5BE-82D2-49B2-B6A0-08EA7E766AAA}"/>
    <cellStyle name="Normal 11 5 2 2 7 2" xfId="39867" xr:uid="{78F6E029-02DB-48A9-A57B-B98DEBB78294}"/>
    <cellStyle name="Normal 11 5 2 2 8" xfId="34070" xr:uid="{C39BEF9B-FA6B-47E2-A534-7C3ABEA6BDCC}"/>
    <cellStyle name="Normal 11 5 2 2 9" xfId="37919" xr:uid="{6E7A1938-CB7E-4E56-A675-6AF5F36804BB}"/>
    <cellStyle name="Normal 11 5 2 3" xfId="33703" xr:uid="{1B5DCFEF-4C4C-486F-A54C-92FAB259DF4E}"/>
    <cellStyle name="Normal 11 5 2 3 2" xfId="34424" xr:uid="{8720702A-CFD9-4474-8BBE-0AB80C09668B}"/>
    <cellStyle name="Normal 11 5 2 3 2 2" xfId="35367" xr:uid="{71AD5AA9-EBAE-40CE-A855-C84CC37E56E3}"/>
    <cellStyle name="Normal 11 5 2 3 2 2 2" xfId="37308" xr:uid="{30ED46AB-8373-43A0-9D5C-644F346951A1}"/>
    <cellStyle name="Normal 11 5 2 3 2 2 2 2" xfId="41209" xr:uid="{9476A025-10DA-4485-9242-5FAFFE5F2206}"/>
    <cellStyle name="Normal 11 5 2 3 2 2 3" xfId="39261" xr:uid="{9E0B6FEF-DFBA-44B5-B0AC-322BF4EA95C4}"/>
    <cellStyle name="Normal 11 5 2 3 2 3" xfId="36336" xr:uid="{EC557B67-C700-4D40-B5A5-4E1C864F3839}"/>
    <cellStyle name="Normal 11 5 2 3 2 3 2" xfId="40237" xr:uid="{D39EA546-465C-42C2-A4AE-0F260066881F}"/>
    <cellStyle name="Normal 11 5 2 3 2 4" xfId="38289" xr:uid="{F2FE912D-E817-4A4F-A077-95F65A03C5EF}"/>
    <cellStyle name="Normal 11 5 2 3 3" xfId="34724" xr:uid="{0DA14442-D12A-426B-98D6-47EC20D4BC76}"/>
    <cellStyle name="Normal 11 5 2 3 3 2" xfId="35685" xr:uid="{7268BD97-361E-4EB6-BD97-4FEECE1DB197}"/>
    <cellStyle name="Normal 11 5 2 3 3 2 2" xfId="37626" xr:uid="{434F8FEF-2156-4826-94E0-AA90D5B1B70C}"/>
    <cellStyle name="Normal 11 5 2 3 3 2 2 2" xfId="41527" xr:uid="{A6E376D4-722A-44C6-AE18-DC4161D807FA}"/>
    <cellStyle name="Normal 11 5 2 3 3 2 3" xfId="39579" xr:uid="{F4DEF1F0-B440-445A-A780-5FFC158D9CCE}"/>
    <cellStyle name="Normal 11 5 2 3 3 3" xfId="36654" xr:uid="{C4C4E7D6-1950-48CA-9B49-6A4F1819237D}"/>
    <cellStyle name="Normal 11 5 2 3 3 3 2" xfId="40555" xr:uid="{BB0A02D4-26B5-4B53-8541-7B79C9B9F7EF}"/>
    <cellStyle name="Normal 11 5 2 3 3 4" xfId="38607" xr:uid="{E3730E3E-B23D-410E-894C-4779FE4C41DA}"/>
    <cellStyle name="Normal 11 5 2 3 4" xfId="35049" xr:uid="{BB67A220-F495-475F-AFE5-60F970794C18}"/>
    <cellStyle name="Normal 11 5 2 3 4 2" xfId="36990" xr:uid="{C6DEB618-D3CB-4129-AF74-741433591DEF}"/>
    <cellStyle name="Normal 11 5 2 3 4 2 2" xfId="40891" xr:uid="{F72A22DB-3240-481E-BC51-441CB2CE9E4B}"/>
    <cellStyle name="Normal 11 5 2 3 4 3" xfId="38943" xr:uid="{CCDC2FAF-60E0-42C5-B1AC-ED6050FB750E}"/>
    <cellStyle name="Normal 11 5 2 3 5" xfId="36018" xr:uid="{CB1CFF72-F791-40D5-ABC6-17EE85AC957A}"/>
    <cellStyle name="Normal 11 5 2 3 5 2" xfId="39919" xr:uid="{FB507E90-18E2-4AC5-A2B6-978DA06CB7F7}"/>
    <cellStyle name="Normal 11 5 2 3 6" xfId="34122" xr:uid="{929BA42F-82E7-4C97-A545-8936BF831785}"/>
    <cellStyle name="Normal 11 5 2 3 7" xfId="37971" xr:uid="{8DE0A489-B2C4-46EE-8336-80AD9D0608CF}"/>
    <cellStyle name="Normal 11 5 2 4" xfId="33864" xr:uid="{9FB74E91-6CDE-496A-B77C-889B90247276}"/>
    <cellStyle name="Normal 11 5 2 4 2" xfId="34528" xr:uid="{9E16497D-8150-4AEF-B8C1-48D44E6711E1}"/>
    <cellStyle name="Normal 11 5 2 4 2 2" xfId="35471" xr:uid="{917BD0B3-704D-4DDB-8BF9-0DD4061A7524}"/>
    <cellStyle name="Normal 11 5 2 4 2 2 2" xfId="37412" xr:uid="{84455D29-3B51-4EE1-BE5B-AA6C84C7475F}"/>
    <cellStyle name="Normal 11 5 2 4 2 2 2 2" xfId="41313" xr:uid="{796F64B2-A9F5-4052-8A87-64716183B365}"/>
    <cellStyle name="Normal 11 5 2 4 2 2 3" xfId="39365" xr:uid="{F85BDD4F-FC04-4F0B-A70D-30DC85240E0A}"/>
    <cellStyle name="Normal 11 5 2 4 2 3" xfId="36440" xr:uid="{26E0DD8A-ADAB-4A0A-B725-0E350667F617}"/>
    <cellStyle name="Normal 11 5 2 4 2 3 2" xfId="40341" xr:uid="{AE1535C0-7DC0-4325-8213-2AF90C24A60E}"/>
    <cellStyle name="Normal 11 5 2 4 2 4" xfId="38393" xr:uid="{022615BC-F577-4037-A5CD-1CB2239072BE}"/>
    <cellStyle name="Normal 11 5 2 4 3" xfId="34828" xr:uid="{26B9DB7C-9CE0-4BBA-A572-14347CB20FF5}"/>
    <cellStyle name="Normal 11 5 2 4 3 2" xfId="35789" xr:uid="{494D9B22-16B5-4872-8C86-CC006650F9D7}"/>
    <cellStyle name="Normal 11 5 2 4 3 2 2" xfId="37730" xr:uid="{3E6C8915-59A3-4C14-B085-046AD7B3348C}"/>
    <cellStyle name="Normal 11 5 2 4 3 2 2 2" xfId="41631" xr:uid="{8DAE4B34-C49D-4702-8C9B-304CC3FB92DE}"/>
    <cellStyle name="Normal 11 5 2 4 3 2 3" xfId="39683" xr:uid="{4CD3BD6D-364D-4D20-BA3B-616027B081A8}"/>
    <cellStyle name="Normal 11 5 2 4 3 3" xfId="36758" xr:uid="{855235C8-CB20-4C0C-BFC6-389A5A3CD3F9}"/>
    <cellStyle name="Normal 11 5 2 4 3 3 2" xfId="40659" xr:uid="{4CDB780E-082D-4327-A2BF-1ACCCB6B9679}"/>
    <cellStyle name="Normal 11 5 2 4 3 4" xfId="38711" xr:uid="{0EF1F5A8-5888-49BD-B6B7-4DE9600F59D9}"/>
    <cellStyle name="Normal 11 5 2 4 4" xfId="35153" xr:uid="{0C1F4A85-9E94-4DEB-B011-CAECA8C1A574}"/>
    <cellStyle name="Normal 11 5 2 4 4 2" xfId="37094" xr:uid="{D1F03339-E2ED-4734-9940-64A037A36891}"/>
    <cellStyle name="Normal 11 5 2 4 4 2 2" xfId="40995" xr:uid="{25EAAE50-5EEF-4C7F-8433-092FD3F8CF79}"/>
    <cellStyle name="Normal 11 5 2 4 4 3" xfId="39047" xr:uid="{B293738E-3B7B-4D4F-87DA-8495210755C5}"/>
    <cellStyle name="Normal 11 5 2 4 5" xfId="36122" xr:uid="{B1D4C4D1-338F-4999-9603-7730461DF880}"/>
    <cellStyle name="Normal 11 5 2 4 5 2" xfId="40023" xr:uid="{C7CD6F13-CF42-4EC2-A96C-6B8209452B43}"/>
    <cellStyle name="Normal 11 5 2 4 6" xfId="34226" xr:uid="{7429A106-CD83-4C0F-87E2-2EEE17575FAE}"/>
    <cellStyle name="Normal 11 5 2 4 7" xfId="38075" xr:uid="{36B95DC5-6C19-46BC-88B0-EAFE28BAC3E9}"/>
    <cellStyle name="Normal 11 5 2 5" xfId="34035" xr:uid="{4D5C8BD0-C99C-4FAA-BC1D-E09483842EAB}"/>
    <cellStyle name="Normal 11 5 2 5 2" xfId="35263" xr:uid="{31D3FADD-9109-41D7-906B-BC4E0A80239E}"/>
    <cellStyle name="Normal 11 5 2 5 2 2" xfId="37204" xr:uid="{778B0750-2001-4887-9D30-6A9705737F23}"/>
    <cellStyle name="Normal 11 5 2 5 2 2 2" xfId="41105" xr:uid="{1D84D556-DA4E-4986-8BAA-B98DC4CA7FAD}"/>
    <cellStyle name="Normal 11 5 2 5 2 3" xfId="39157" xr:uid="{A4321AD8-EF1E-4206-9C3C-586159871574}"/>
    <cellStyle name="Normal 11 5 2 5 3" xfId="36232" xr:uid="{7F40170C-8759-4F00-A0D1-53DA3234F9D8}"/>
    <cellStyle name="Normal 11 5 2 5 3 2" xfId="40133" xr:uid="{7280EBB4-B422-4EE3-A074-DB8B253B50B6}"/>
    <cellStyle name="Normal 11 5 2 5 4" xfId="38185" xr:uid="{67AFC9DE-336A-4213-BBE6-E04612B899D5}"/>
    <cellStyle name="Normal 11 5 2 6" xfId="34628" xr:uid="{394BBEFF-83DA-4690-A449-0A31253B21BC}"/>
    <cellStyle name="Normal 11 5 2 6 2" xfId="35581" xr:uid="{C7DA8006-48EE-443C-90BD-F1BF08BF8CB2}"/>
    <cellStyle name="Normal 11 5 2 6 2 2" xfId="37522" xr:uid="{E47CE5EC-41C7-44CC-8BE4-73DC3BE7D7A8}"/>
    <cellStyle name="Normal 11 5 2 6 2 2 2" xfId="41423" xr:uid="{E16EE27B-125E-4F0C-B3C7-4527C2E0814C}"/>
    <cellStyle name="Normal 11 5 2 6 2 3" xfId="39475" xr:uid="{7577F428-47FB-4243-A107-19DA0F71AE32}"/>
    <cellStyle name="Normal 11 5 2 6 3" xfId="36550" xr:uid="{F2D70D32-68B1-4B16-B881-E152783B4F85}"/>
    <cellStyle name="Normal 11 5 2 6 3 2" xfId="40451" xr:uid="{68FC3674-2BC5-4789-BA92-65762C5D8498}"/>
    <cellStyle name="Normal 11 5 2 6 4" xfId="38503" xr:uid="{D98A96B4-D9FD-4F72-9F71-7FCB7770768A}"/>
    <cellStyle name="Normal 11 5 2 7" xfId="34945" xr:uid="{0CF4B39C-F7C3-4358-8599-6ADFFA2D0390}"/>
    <cellStyle name="Normal 11 5 2 7 2" xfId="36886" xr:uid="{25388A88-B3F2-497A-86D9-05CB74751F3D}"/>
    <cellStyle name="Normal 11 5 2 7 2 2" xfId="40787" xr:uid="{09AF7623-2214-4331-AFF8-ECDA1F52764D}"/>
    <cellStyle name="Normal 11 5 2 7 3" xfId="38839" xr:uid="{DF0195BA-9B4A-4973-9121-C930AE1885DA}"/>
    <cellStyle name="Normal 11 5 2 8" xfId="35914" xr:uid="{D5F0BA4D-B2A9-41E4-A1C7-5BE0532A9B0B}"/>
    <cellStyle name="Normal 11 5 2 8 2" xfId="39815" xr:uid="{D7D43814-616F-475F-85D2-4A96725A4083}"/>
    <cellStyle name="Normal 11 5 2 9" xfId="37867" xr:uid="{12029E87-D5AB-4B6C-AA76-A083175E6C3E}"/>
    <cellStyle name="Normal 11 5 3" xfId="33592" xr:uid="{71A8ADBC-128E-4275-99E2-C039A34E09B7}"/>
    <cellStyle name="Normal 11 5 3 2" xfId="33645" xr:uid="{05471846-6C2B-41E2-AD7F-A5B9D3C88EB7}"/>
    <cellStyle name="Normal 11 5 3 2 2" xfId="34448" xr:uid="{F60E63AE-4C6A-4215-AA59-BF8178BE1773}"/>
    <cellStyle name="Normal 11 5 3 2 2 2" xfId="35391" xr:uid="{823B4975-5E04-4A44-A6D0-501BEF70AE0F}"/>
    <cellStyle name="Normal 11 5 3 2 2 2 2" xfId="37332" xr:uid="{9BDDC193-8082-4AE7-8290-9ACFF5448A3F}"/>
    <cellStyle name="Normal 11 5 3 2 2 2 2 2" xfId="41233" xr:uid="{0BBA678B-6983-42B7-B8BE-00DAB3F11B0E}"/>
    <cellStyle name="Normal 11 5 3 2 2 2 3" xfId="39285" xr:uid="{B3D56812-3C9E-4E3A-84C6-9573CEA8CFDF}"/>
    <cellStyle name="Normal 11 5 3 2 2 3" xfId="36360" xr:uid="{2600D294-B28B-482E-A08E-096AE24511AC}"/>
    <cellStyle name="Normal 11 5 3 2 2 3 2" xfId="40261" xr:uid="{8C6EB2EC-4E94-4C4C-9BA2-DECF1A5ADABC}"/>
    <cellStyle name="Normal 11 5 3 2 2 4" xfId="38313" xr:uid="{2A3FA457-674C-42B9-8319-E0CFCF532910}"/>
    <cellStyle name="Normal 11 5 3 2 3" xfId="34748" xr:uid="{56D360EB-41EB-4B43-8A72-8BA195864F7C}"/>
    <cellStyle name="Normal 11 5 3 2 3 2" xfId="35709" xr:uid="{0BA9DAAA-F18E-4B40-BE49-FA651A8CF0A0}"/>
    <cellStyle name="Normal 11 5 3 2 3 2 2" xfId="37650" xr:uid="{6D446DE4-6842-4DC3-83B5-976BBA621451}"/>
    <cellStyle name="Normal 11 5 3 2 3 2 2 2" xfId="41551" xr:uid="{CC05E17D-106C-443D-AA19-30B30452DAAD}"/>
    <cellStyle name="Normal 11 5 3 2 3 2 3" xfId="39603" xr:uid="{2FE09514-EF83-4E77-9A53-EE88DB9547E1}"/>
    <cellStyle name="Normal 11 5 3 2 3 3" xfId="36678" xr:uid="{C4C2E953-AEB5-430B-A2F5-824107584085}"/>
    <cellStyle name="Normal 11 5 3 2 3 3 2" xfId="40579" xr:uid="{A35086AD-87F4-4C63-9889-E58F602C0BC3}"/>
    <cellStyle name="Normal 11 5 3 2 3 4" xfId="38631" xr:uid="{2434C75A-6C2C-450C-8E09-8A48E65F7154}"/>
    <cellStyle name="Normal 11 5 3 2 4" xfId="35073" xr:uid="{5A39D9D6-BA14-49FC-B070-00D1DB808BF8}"/>
    <cellStyle name="Normal 11 5 3 2 4 2" xfId="37014" xr:uid="{E77ACB36-6093-4C9B-AA0A-C2E6718B1EEA}"/>
    <cellStyle name="Normal 11 5 3 2 4 2 2" xfId="40915" xr:uid="{C431AF5C-EF60-4AC4-81EC-3E816B4F6251}"/>
    <cellStyle name="Normal 11 5 3 2 4 3" xfId="38967" xr:uid="{045E639C-32EE-475D-9AD2-20D645136C6D}"/>
    <cellStyle name="Normal 11 5 3 2 5" xfId="36042" xr:uid="{738A278F-2D3F-43AB-9B8E-721A76452518}"/>
    <cellStyle name="Normal 11 5 3 2 5 2" xfId="39943" xr:uid="{97E6A9EE-474F-4380-9AD3-846947168E6D}"/>
    <cellStyle name="Normal 11 5 3 2 6" xfId="34146" xr:uid="{CA3FF4AA-734C-41AE-8741-F018D5A503C0}"/>
    <cellStyle name="Normal 11 5 3 2 7" xfId="37995" xr:uid="{2AEDBB59-9A4F-4E9B-BAF4-1C8AECA2FC05}"/>
    <cellStyle name="Normal 11 5 3 3" xfId="33884" xr:uid="{7674ACC7-0DD1-4D8F-B025-97F4F71BCFD2}"/>
    <cellStyle name="Normal 11 5 3 3 2" xfId="34552" xr:uid="{B194C07A-9626-49B0-B32A-0226847D28E4}"/>
    <cellStyle name="Normal 11 5 3 3 2 2" xfId="35495" xr:uid="{E2851306-3914-42F5-8E54-925AED7DB813}"/>
    <cellStyle name="Normal 11 5 3 3 2 2 2" xfId="37436" xr:uid="{C565EABF-350A-4519-9B16-F34566C3629B}"/>
    <cellStyle name="Normal 11 5 3 3 2 2 2 2" xfId="41337" xr:uid="{264E599C-D0CF-4964-A845-0AC10462AEB6}"/>
    <cellStyle name="Normal 11 5 3 3 2 2 3" xfId="39389" xr:uid="{CB5CF396-5F48-4146-AB1E-A9D5A065FC84}"/>
    <cellStyle name="Normal 11 5 3 3 2 3" xfId="36464" xr:uid="{868AD6EA-4EDA-4F82-9840-54CA9F30B4EC}"/>
    <cellStyle name="Normal 11 5 3 3 2 3 2" xfId="40365" xr:uid="{57DAFD19-CEF2-4571-8DAD-CA4DE496B28F}"/>
    <cellStyle name="Normal 11 5 3 3 2 4" xfId="38417" xr:uid="{6F11170E-080C-47D1-8607-99C4BAB17874}"/>
    <cellStyle name="Normal 11 5 3 3 3" xfId="34852" xr:uid="{186FEE6B-F515-4BD0-99B2-DA99BB5E2219}"/>
    <cellStyle name="Normal 11 5 3 3 3 2" xfId="35813" xr:uid="{704AF241-27F8-4F54-BE6F-9FCB4858B34D}"/>
    <cellStyle name="Normal 11 5 3 3 3 2 2" xfId="37754" xr:uid="{F167B3D7-5C2E-4E3D-9538-EA0D2976CF36}"/>
    <cellStyle name="Normal 11 5 3 3 3 2 2 2" xfId="41655" xr:uid="{96356615-11E8-4E83-BD72-D3500423BEBB}"/>
    <cellStyle name="Normal 11 5 3 3 3 2 3" xfId="39707" xr:uid="{6961A1B5-DFCE-4441-A26C-2C2629C1B52E}"/>
    <cellStyle name="Normal 11 5 3 3 3 3" xfId="36782" xr:uid="{6ADB73A9-1B57-4838-A64F-8505DDDAF99A}"/>
    <cellStyle name="Normal 11 5 3 3 3 3 2" xfId="40683" xr:uid="{4F887237-E33F-47BB-838C-C47FDB49E58D}"/>
    <cellStyle name="Normal 11 5 3 3 3 4" xfId="38735" xr:uid="{F8AF30E7-7988-4847-B65B-FCA81ED4B072}"/>
    <cellStyle name="Normal 11 5 3 3 4" xfId="35177" xr:uid="{919A3806-48AA-4518-AF1E-3979D1D80D62}"/>
    <cellStyle name="Normal 11 5 3 3 4 2" xfId="37118" xr:uid="{CC8BD759-E9EC-4861-ACDE-1BFB4F12DF9E}"/>
    <cellStyle name="Normal 11 5 3 3 4 2 2" xfId="41019" xr:uid="{8D21DE60-A05A-45AE-9B10-40DA83D67541}"/>
    <cellStyle name="Normal 11 5 3 3 4 3" xfId="39071" xr:uid="{269AF289-2CD0-4E0E-BAE3-383C44192C1E}"/>
    <cellStyle name="Normal 11 5 3 3 5" xfId="36146" xr:uid="{A9F6CA8D-56A0-4EFE-8F18-8DAF9CB00CAC}"/>
    <cellStyle name="Normal 11 5 3 3 5 2" xfId="40047" xr:uid="{EBA79073-E477-49CA-B078-EF9081A4BAD7}"/>
    <cellStyle name="Normal 11 5 3 3 6" xfId="34249" xr:uid="{B8299C99-0AE8-45FB-8085-382571132351}"/>
    <cellStyle name="Normal 11 5 3 3 7" xfId="38099" xr:uid="{247BC3F0-E828-4DA7-9F15-0413B0DDCBD1}"/>
    <cellStyle name="Normal 11 5 3 4" xfId="34040" xr:uid="{F186982A-C231-44AB-ABC7-44A8E4CDB4D1}"/>
    <cellStyle name="Normal 11 5 3 4 2" xfId="35287" xr:uid="{BBDDBACE-643A-4E1E-B2F4-11DAF73F87A2}"/>
    <cellStyle name="Normal 11 5 3 4 2 2" xfId="37228" xr:uid="{CD14194E-0A96-43B7-80F7-F078E115E2E3}"/>
    <cellStyle name="Normal 11 5 3 4 2 2 2" xfId="41129" xr:uid="{FA3DB023-6DA1-4241-A339-7A257CA093B1}"/>
    <cellStyle name="Normal 11 5 3 4 2 3" xfId="39181" xr:uid="{DC8FFE69-F7AE-4A2C-A5FA-D4B4228AC4AF}"/>
    <cellStyle name="Normal 11 5 3 4 3" xfId="36256" xr:uid="{20C8A75A-583F-4D7E-860E-6079131EB9D7}"/>
    <cellStyle name="Normal 11 5 3 4 3 2" xfId="40157" xr:uid="{E264BDF7-33EB-4F93-886C-5DB9278AAD25}"/>
    <cellStyle name="Normal 11 5 3 4 4" xfId="38209" xr:uid="{92AC2672-1472-4921-ACB7-F1A9BCAE8BC0}"/>
    <cellStyle name="Normal 11 5 3 5" xfId="34644" xr:uid="{9D13C3E4-EFA2-4304-BAC7-7F5B025BBE67}"/>
    <cellStyle name="Normal 11 5 3 5 2" xfId="35605" xr:uid="{045E34F8-B61F-4966-A620-E6D2A0667A71}"/>
    <cellStyle name="Normal 11 5 3 5 2 2" xfId="37546" xr:uid="{A9CB7327-8B89-4C4C-8A6A-9EE344F588FA}"/>
    <cellStyle name="Normal 11 5 3 5 2 2 2" xfId="41447" xr:uid="{6A19E3DF-14D8-4C4D-AF40-C4BB8D39A395}"/>
    <cellStyle name="Normal 11 5 3 5 2 3" xfId="39499" xr:uid="{AEB7F7C1-E523-4954-B1CD-04FC7F958072}"/>
    <cellStyle name="Normal 11 5 3 5 3" xfId="36574" xr:uid="{54731678-7476-47BC-882C-A50937EDD7DC}"/>
    <cellStyle name="Normal 11 5 3 5 3 2" xfId="40475" xr:uid="{93B50975-C671-4B4B-816B-910C8BB4FB22}"/>
    <cellStyle name="Normal 11 5 3 5 4" xfId="38527" xr:uid="{00BCA88F-34CC-42AE-8BCC-5CF86EDFBE14}"/>
    <cellStyle name="Normal 11 5 3 6" xfId="34969" xr:uid="{AAE93AA3-C567-48EC-9623-D52AA7D96472}"/>
    <cellStyle name="Normal 11 5 3 6 2" xfId="36910" xr:uid="{8944728B-F588-45C4-8941-D3A7D1FDC875}"/>
    <cellStyle name="Normal 11 5 3 6 2 2" xfId="40811" xr:uid="{1B7692E7-F7B5-4A9F-A398-EFB9553D55AE}"/>
    <cellStyle name="Normal 11 5 3 6 3" xfId="38863" xr:uid="{36761B7A-5CA8-4E0F-A4F1-09AA2A0AD0A5}"/>
    <cellStyle name="Normal 11 5 3 7" xfId="35938" xr:uid="{7AC5EFF2-49F4-42DF-9D19-514B872B5E31}"/>
    <cellStyle name="Normal 11 5 3 7 2" xfId="39839" xr:uid="{35615076-E955-42AB-B21D-083C2AB6E4E8}"/>
    <cellStyle name="Normal 11 5 3 8" xfId="37891" xr:uid="{4DF94E14-1033-4B0A-A152-597F4F09CD29}"/>
    <cellStyle name="Normal 11 5 4" xfId="33608" xr:uid="{9A629C8A-571E-42AF-A419-3000B32F16E7}"/>
    <cellStyle name="Normal 11 5 4 2" xfId="33902" xr:uid="{2937D338-EB3A-44FD-A9E2-6E67EC9603BE}"/>
    <cellStyle name="Normal 11 5 4 2 2" xfId="35339" xr:uid="{60D6A660-59CC-4622-8269-EC2939D052F2}"/>
    <cellStyle name="Normal 11 5 4 2 2 2" xfId="37280" xr:uid="{762390D3-C15C-4008-AEEB-2D841EBA74B9}"/>
    <cellStyle name="Normal 11 5 4 2 2 2 2" xfId="41181" xr:uid="{35AE1A3C-DAD0-422E-9D54-67370EA2C568}"/>
    <cellStyle name="Normal 11 5 4 2 2 3" xfId="39233" xr:uid="{7A687984-CBF5-4F42-82C1-96F97310BD8B}"/>
    <cellStyle name="Normal 11 5 4 2 3" xfId="36308" xr:uid="{A461EF99-097F-4E9A-B24C-589DE00F5912}"/>
    <cellStyle name="Normal 11 5 4 2 3 2" xfId="40209" xr:uid="{18F51E97-AA82-42B0-B9DF-3B8701D10F5D}"/>
    <cellStyle name="Normal 11 5 4 2 4" xfId="34396" xr:uid="{339DBB88-2B58-462A-941F-B242ED10FCB5}"/>
    <cellStyle name="Normal 11 5 4 2 5" xfId="38261" xr:uid="{111B4BB6-854A-4DE0-8E18-05F4F1CFD8FA}"/>
    <cellStyle name="Normal 11 5 4 3" xfId="34696" xr:uid="{4C456028-2BF3-4247-8B0D-AB7756E1F514}"/>
    <cellStyle name="Normal 11 5 4 3 2" xfId="35657" xr:uid="{1F840FEA-6508-4224-8947-EB7DE2D7EDE5}"/>
    <cellStyle name="Normal 11 5 4 3 2 2" xfId="37598" xr:uid="{DAED2279-94AD-4329-84ED-0A265C5CF86E}"/>
    <cellStyle name="Normal 11 5 4 3 2 2 2" xfId="41499" xr:uid="{B4638202-30BD-4AAF-97BB-DF3C0AE73357}"/>
    <cellStyle name="Normal 11 5 4 3 2 3" xfId="39551" xr:uid="{BEDA2605-FCD1-420A-8746-2AF4E2072AE7}"/>
    <cellStyle name="Normal 11 5 4 3 3" xfId="36626" xr:uid="{B246415A-BA89-4DEA-96D0-52617E09D9AD}"/>
    <cellStyle name="Normal 11 5 4 3 3 2" xfId="40527" xr:uid="{AAE507AD-165F-4BBD-81F5-16FB574C4428}"/>
    <cellStyle name="Normal 11 5 4 3 4" xfId="38579" xr:uid="{8D560140-F55B-4855-AAB3-B3B07CDE751B}"/>
    <cellStyle name="Normal 11 5 4 4" xfId="35021" xr:uid="{682EF5E5-F5CE-4E6A-A832-EF601D56A3CC}"/>
    <cellStyle name="Normal 11 5 4 4 2" xfId="36962" xr:uid="{8FE05686-3894-461A-BDAA-CEB52C363842}"/>
    <cellStyle name="Normal 11 5 4 4 2 2" xfId="40863" xr:uid="{B41746FA-8004-4631-B24F-E320D0888DE9}"/>
    <cellStyle name="Normal 11 5 4 4 3" xfId="38915" xr:uid="{941307A3-4327-47F5-ADD8-AB33B5B5C0B0}"/>
    <cellStyle name="Normal 11 5 4 5" xfId="35990" xr:uid="{65803FED-33E4-4300-B2FA-28C91176C9D7}"/>
    <cellStyle name="Normal 11 5 4 5 2" xfId="39891" xr:uid="{F34CE596-3856-4C50-B007-01554E740072}"/>
    <cellStyle name="Normal 11 5 4 6" xfId="34094" xr:uid="{D71DF18B-8C22-487C-8E87-91D749D9429F}"/>
    <cellStyle name="Normal 11 5 4 7" xfId="37943" xr:uid="{165F61B7-5F0E-427A-9088-26DA4D90AB7C}"/>
    <cellStyle name="Normal 11 5 5" xfId="33530" xr:uid="{11D6595B-C992-4A22-92CE-C3B635D08809}"/>
    <cellStyle name="Normal 11 5 5 2" xfId="34500" xr:uid="{4309E6BB-9430-47D7-98BE-AA60E0D4668C}"/>
    <cellStyle name="Normal 11 5 5 2 2" xfId="35443" xr:uid="{30B610A2-E821-4739-BE23-B719DCABDACE}"/>
    <cellStyle name="Normal 11 5 5 2 2 2" xfId="37384" xr:uid="{ACBD992D-E1BD-4E88-9823-9A65FE6F4C1C}"/>
    <cellStyle name="Normal 11 5 5 2 2 2 2" xfId="41285" xr:uid="{FDC8AF8F-7A13-4920-BD7E-BBF9744BC0CB}"/>
    <cellStyle name="Normal 11 5 5 2 2 3" xfId="39337" xr:uid="{3C40E156-C742-427E-B429-F1126C2811CF}"/>
    <cellStyle name="Normal 11 5 5 2 3" xfId="36412" xr:uid="{545D9391-3FC2-4392-84AE-D5D2B17AA3D4}"/>
    <cellStyle name="Normal 11 5 5 2 3 2" xfId="40313" xr:uid="{8C98CADC-201F-4DEA-A3B4-631AB5337E47}"/>
    <cellStyle name="Normal 11 5 5 2 4" xfId="38365" xr:uid="{27DDB478-BC40-4932-8480-BFBEAF973BBA}"/>
    <cellStyle name="Normal 11 5 5 3" xfId="34800" xr:uid="{E793F655-C08A-4F9C-B41C-35C5BDEEAB91}"/>
    <cellStyle name="Normal 11 5 5 3 2" xfId="35761" xr:uid="{F8D6656E-3D79-403C-AC31-8D1CDA9CF214}"/>
    <cellStyle name="Normal 11 5 5 3 2 2" xfId="37702" xr:uid="{3F50B6DE-D5FB-4C0D-975C-8EAFC86C383B}"/>
    <cellStyle name="Normal 11 5 5 3 2 2 2" xfId="41603" xr:uid="{F7377B39-DF4B-4164-80D4-B2F1751CC9FF}"/>
    <cellStyle name="Normal 11 5 5 3 2 3" xfId="39655" xr:uid="{F538DF0B-1A77-4014-8A8B-DA125FFC2740}"/>
    <cellStyle name="Normal 11 5 5 3 3" xfId="36730" xr:uid="{2929F32D-70F4-4012-A0D1-4736EC7F39A4}"/>
    <cellStyle name="Normal 11 5 5 3 3 2" xfId="40631" xr:uid="{6961DFDC-F8BB-4E35-92E3-F2A805FA9676}"/>
    <cellStyle name="Normal 11 5 5 3 4" xfId="38683" xr:uid="{0DF948FE-631C-4C2D-A40C-98B56A915005}"/>
    <cellStyle name="Normal 11 5 5 4" xfId="35125" xr:uid="{837CBE77-B768-43EB-9AD5-259851946B80}"/>
    <cellStyle name="Normal 11 5 5 4 2" xfId="37066" xr:uid="{136EBF71-7A65-4B03-85FB-C9B593C77F24}"/>
    <cellStyle name="Normal 11 5 5 4 2 2" xfId="40967" xr:uid="{32AC86BE-4E07-416B-B02A-2D7E2C3B749A}"/>
    <cellStyle name="Normal 11 5 5 4 3" xfId="39019" xr:uid="{496EC516-1182-4D3E-B7CB-5D2D791F4894}"/>
    <cellStyle name="Normal 11 5 5 5" xfId="36094" xr:uid="{66E47EBD-9AE3-46D3-AF30-088B77B859C6}"/>
    <cellStyle name="Normal 11 5 5 5 2" xfId="39995" xr:uid="{292B6504-C663-4BCD-9A77-7BF508A7FF17}"/>
    <cellStyle name="Normal 11 5 5 6" xfId="34198" xr:uid="{E42437EE-5EEF-4106-8DE4-A4AB5CAA19F1}"/>
    <cellStyle name="Normal 11 5 5 7" xfId="38047" xr:uid="{9E0ADC6E-555A-4B73-B610-639F0BA08AD8}"/>
    <cellStyle name="Normal 11 5 6" xfId="33777" xr:uid="{3D8F903D-FAEA-462D-A9B0-D3D7FF3B8B01}"/>
    <cellStyle name="Normal 11 5 6 2" xfId="35235" xr:uid="{C0DD829A-B624-428B-A093-533DEF24DFFE}"/>
    <cellStyle name="Normal 11 5 6 2 2" xfId="37176" xr:uid="{2EC7C1E3-D96E-46C5-8F06-C8B6F4292963}"/>
    <cellStyle name="Normal 11 5 6 2 2 2" xfId="41077" xr:uid="{5F74AF67-A6FB-4DC6-91AC-E0A24DEEBADF}"/>
    <cellStyle name="Normal 11 5 6 2 3" xfId="39129" xr:uid="{DF3D5008-ED15-4B65-BB79-161CC8E8ACE0}"/>
    <cellStyle name="Normal 11 5 6 3" xfId="36204" xr:uid="{A2A58D01-CE90-4C0A-A0B9-5C4C708C9645}"/>
    <cellStyle name="Normal 11 5 6 3 2" xfId="40105" xr:uid="{46499E31-9A6E-47C3-9D45-402E2E66A0F5}"/>
    <cellStyle name="Normal 11 5 6 4" xfId="34305" xr:uid="{73946298-3C52-4B00-91FF-80E816FAF8AB}"/>
    <cellStyle name="Normal 11 5 6 5" xfId="38157" xr:uid="{A0BD626E-3FA9-4025-8053-01CCDFF2A19D}"/>
    <cellStyle name="Normal 11 5 7" xfId="33809" xr:uid="{A1C50F50-A0DC-45F2-8FCA-280A90B69481}"/>
    <cellStyle name="Normal 11 5 7 2" xfId="35553" xr:uid="{856CC9CA-429D-4977-8E10-0F9867B97EE7}"/>
    <cellStyle name="Normal 11 5 7 2 2" xfId="37494" xr:uid="{3F33FC3A-85E7-45E2-AFBA-9C8478CE1434}"/>
    <cellStyle name="Normal 11 5 7 2 2 2" xfId="41395" xr:uid="{E840F245-C078-4142-AF3B-47DB51D9EAF6}"/>
    <cellStyle name="Normal 11 5 7 2 3" xfId="39447" xr:uid="{73714928-0F04-4545-9804-19032BFA3295}"/>
    <cellStyle name="Normal 11 5 7 3" xfId="36522" xr:uid="{9E5975B8-4DC0-418F-B519-B5EBCAC1108B}"/>
    <cellStyle name="Normal 11 5 7 3 2" xfId="40423" xr:uid="{C0131828-F53B-444E-8E40-E752F6C99C52}"/>
    <cellStyle name="Normal 11 5 7 4" xfId="34610" xr:uid="{B14EECE5-4511-4DBB-8CE5-9839351EBF35}"/>
    <cellStyle name="Normal 11 5 7 5" xfId="38475" xr:uid="{AE18C3DF-B519-41ED-82D2-6B639DD1050C}"/>
    <cellStyle name="Normal 11 5 8" xfId="33844" xr:uid="{924566AA-6CDC-4F75-8AB6-F752F6540228}"/>
    <cellStyle name="Normal 11 5 8 2" xfId="35879" xr:uid="{DFCC7BFB-4F66-4B0A-AEC1-4DFE5669BD46}"/>
    <cellStyle name="Normal 11 5 8 2 2" xfId="37820" xr:uid="{2244A628-3658-4BF3-94F0-0D85C1B1C70C}"/>
    <cellStyle name="Normal 11 5 8 2 2 2" xfId="41721" xr:uid="{D26ED1FA-E053-45B1-A321-31D5760B75D4}"/>
    <cellStyle name="Normal 11 5 8 2 3" xfId="39773" xr:uid="{5B377129-E711-481C-B9F4-AB44EB08904D}"/>
    <cellStyle name="Normal 11 5 8 3" xfId="36848" xr:uid="{5955A1E4-B839-4F36-8076-CE3B4A9CBC23}"/>
    <cellStyle name="Normal 11 5 8 3 2" xfId="40749" xr:uid="{9838A369-F8D7-4FFD-9889-495A4FF1EECB}"/>
    <cellStyle name="Normal 11 5 8 4" xfId="34914" xr:uid="{355D58D3-FF4D-457A-A634-A7F4740EE3D0}"/>
    <cellStyle name="Normal 11 5 8 5" xfId="38801" xr:uid="{BDF7B318-A630-452A-830C-5ECB47D8D5D8}"/>
    <cellStyle name="Normal 11 5 9" xfId="33927" xr:uid="{D562C4E9-6727-4966-9DA4-55141170BD6F}"/>
    <cellStyle name="Normal 11 5 9 2" xfId="36858" xr:uid="{44382EDE-DF54-4617-9E50-D3F1D97A229E}"/>
    <cellStyle name="Normal 11 5 9 2 2" xfId="40759" xr:uid="{8A85AD39-7ED5-434A-900B-05F3E4162A34}"/>
    <cellStyle name="Normal 11 5 9 3" xfId="34922" xr:uid="{69A39817-A671-4A1A-B481-8FBA608DC8BE}"/>
    <cellStyle name="Normal 11 5 9 4" xfId="38811" xr:uid="{6C34A4B4-4690-407C-9BA5-5AF8822E9D33}"/>
    <cellStyle name="Normal 11 6" xfId="33516" xr:uid="{04DF730A-C888-4754-A6EA-332874C02D33}"/>
    <cellStyle name="Normal 11 6 10" xfId="35891" xr:uid="{87824E74-6F8A-4508-B090-9C90A8C50FA0}"/>
    <cellStyle name="Normal 11 6 10 2" xfId="39791" xr:uid="{3AE18320-DCEE-42FA-87D5-BFD5A34BFFAD}"/>
    <cellStyle name="Normal 11 6 11" xfId="41734" xr:uid="{77183675-751C-4862-BC40-40A713949599}"/>
    <cellStyle name="Normal 11 6 12" xfId="37843" xr:uid="{8CD39267-E99F-47CE-A885-BAFCC89D413A}"/>
    <cellStyle name="Normal 11 6 2" xfId="33598" xr:uid="{3B60F443-F708-4D62-83CB-D091BD71B9AD}"/>
    <cellStyle name="Normal 11 6 2 2" xfId="33651" xr:uid="{CD364753-E5D0-48EF-893E-E9F2F7BC42D3}"/>
    <cellStyle name="Normal 11 6 2 2 2" xfId="33743" xr:uid="{27580628-A8DC-4885-836D-FDE13B981AA9}"/>
    <cellStyle name="Normal 11 6 2 2 2 2" xfId="34470" xr:uid="{2736A59D-8A21-4AF0-8848-7F8A0C053ED8}"/>
    <cellStyle name="Normal 11 6 2 2 2 2 2" xfId="35413" xr:uid="{00D59B07-630F-4F36-9713-E4B8976F5B8D}"/>
    <cellStyle name="Normal 11 6 2 2 2 2 2 2" xfId="37354" xr:uid="{5F8A02A6-5A24-453E-AA21-330E9A070A65}"/>
    <cellStyle name="Normal 11 6 2 2 2 2 2 2 2" xfId="41255" xr:uid="{3F055CE0-7153-4FCF-A741-778441DD49EF}"/>
    <cellStyle name="Normal 11 6 2 2 2 2 2 3" xfId="39307" xr:uid="{99E53D76-E275-4D0C-A06A-0F66E68AD0B0}"/>
    <cellStyle name="Normal 11 6 2 2 2 2 3" xfId="36382" xr:uid="{DA983BE4-1ACA-4A04-843E-0541D31B005C}"/>
    <cellStyle name="Normal 11 6 2 2 2 2 3 2" xfId="40283" xr:uid="{9CE0786F-3F7C-43A1-91F2-A0420B953E2B}"/>
    <cellStyle name="Normal 11 6 2 2 2 2 4" xfId="38335" xr:uid="{6C741727-07EB-4041-96A4-77A07F641183}"/>
    <cellStyle name="Normal 11 6 2 2 2 3" xfId="34770" xr:uid="{84FBF360-F901-403F-A149-40DCCBE6DE9E}"/>
    <cellStyle name="Normal 11 6 2 2 2 3 2" xfId="35731" xr:uid="{B22F7F05-3666-405D-8459-4AA97F53D4AC}"/>
    <cellStyle name="Normal 11 6 2 2 2 3 2 2" xfId="37672" xr:uid="{17C6FEE3-2AFA-4F62-BAD1-4964854917ED}"/>
    <cellStyle name="Normal 11 6 2 2 2 3 2 2 2" xfId="41573" xr:uid="{34F30C72-914A-43CA-9B28-4D3059F418F8}"/>
    <cellStyle name="Normal 11 6 2 2 2 3 2 3" xfId="39625" xr:uid="{3A8536B8-95B8-4867-876B-094295043E8E}"/>
    <cellStyle name="Normal 11 6 2 2 2 3 3" xfId="36700" xr:uid="{5BDCA36A-D911-4436-8E78-CA3062D66C13}"/>
    <cellStyle name="Normal 11 6 2 2 2 3 3 2" xfId="40601" xr:uid="{51C371F6-2EDF-471B-A611-F52FF92938CC}"/>
    <cellStyle name="Normal 11 6 2 2 2 3 4" xfId="38653" xr:uid="{3E3E3CD5-175B-4B96-B311-A0CD54B8D810}"/>
    <cellStyle name="Normal 11 6 2 2 2 4" xfId="35095" xr:uid="{F572A8CD-4B56-4CB3-A088-71FBA379081F}"/>
    <cellStyle name="Normal 11 6 2 2 2 4 2" xfId="37036" xr:uid="{F23BF16D-163B-4CD4-A74E-560E693DEA93}"/>
    <cellStyle name="Normal 11 6 2 2 2 4 2 2" xfId="40937" xr:uid="{351EAF26-4856-42BD-B43E-8DD3C3B881CB}"/>
    <cellStyle name="Normal 11 6 2 2 2 4 3" xfId="38989" xr:uid="{CE649BAA-91EA-4BBD-BC87-F36651AA90ED}"/>
    <cellStyle name="Normal 11 6 2 2 2 5" xfId="36064" xr:uid="{532B613E-D251-4135-841A-AC9DE480A286}"/>
    <cellStyle name="Normal 11 6 2 2 2 5 2" xfId="39965" xr:uid="{7E561E10-1DCD-47F4-89E9-B5064596A7AC}"/>
    <cellStyle name="Normal 11 6 2 2 2 6" xfId="34168" xr:uid="{90C58F4B-675F-4EE8-BC33-0A9BB8DBD388}"/>
    <cellStyle name="Normal 11 6 2 2 2 7" xfId="38017" xr:uid="{AF372C52-A3FB-4C81-86BA-B157C1AC1FC3}"/>
    <cellStyle name="Normal 11 6 2 2 3" xfId="34269" xr:uid="{5361156D-AAF3-49BC-A9F6-0AB317E52DC4}"/>
    <cellStyle name="Normal 11 6 2 2 3 2" xfId="34574" xr:uid="{E14B8A9A-3359-4903-8E69-33A95EAD4E13}"/>
    <cellStyle name="Normal 11 6 2 2 3 2 2" xfId="35517" xr:uid="{C2DA49C5-CFC1-4942-BE90-E26E3C1200D0}"/>
    <cellStyle name="Normal 11 6 2 2 3 2 2 2" xfId="37458" xr:uid="{94A04E68-3ADB-4CFA-B719-99E83D76A2E1}"/>
    <cellStyle name="Normal 11 6 2 2 3 2 2 2 2" xfId="41359" xr:uid="{209E0369-4EDF-48C9-BE76-2B99F280BE23}"/>
    <cellStyle name="Normal 11 6 2 2 3 2 2 3" xfId="39411" xr:uid="{C0E186A0-7917-40A3-BFA7-B77A8FE64732}"/>
    <cellStyle name="Normal 11 6 2 2 3 2 3" xfId="36486" xr:uid="{223793CE-23EC-404E-BB34-8C20FFA73C78}"/>
    <cellStyle name="Normal 11 6 2 2 3 2 3 2" xfId="40387" xr:uid="{FECF0D84-BB19-4117-ABBD-127B1004D366}"/>
    <cellStyle name="Normal 11 6 2 2 3 2 4" xfId="38439" xr:uid="{2A11549A-E0F0-421C-BF8D-D8F3CE94BF38}"/>
    <cellStyle name="Normal 11 6 2 2 3 3" xfId="34874" xr:uid="{ADF08ADB-E24C-431E-9AED-619F32E21946}"/>
    <cellStyle name="Normal 11 6 2 2 3 3 2" xfId="35835" xr:uid="{553D123D-94B1-44AE-93A0-60BBDA7CB45E}"/>
    <cellStyle name="Normal 11 6 2 2 3 3 2 2" xfId="37776" xr:uid="{EDA9E8AC-CDBE-4722-831B-9B3C15CCA868}"/>
    <cellStyle name="Normal 11 6 2 2 3 3 2 2 2" xfId="41677" xr:uid="{AB891556-EE8D-459B-B574-01E8BABAD7BA}"/>
    <cellStyle name="Normal 11 6 2 2 3 3 2 3" xfId="39729" xr:uid="{8DC4808C-1156-4EF4-8728-B0EE988BEFBF}"/>
    <cellStyle name="Normal 11 6 2 2 3 3 3" xfId="36804" xr:uid="{0518AA06-B681-4425-8135-0EB41C15C71C}"/>
    <cellStyle name="Normal 11 6 2 2 3 3 3 2" xfId="40705" xr:uid="{03C9C32D-145A-43E8-ADD6-D07DBFFE047E}"/>
    <cellStyle name="Normal 11 6 2 2 3 3 4" xfId="38757" xr:uid="{E0DE2CD2-7DE8-4643-A839-6F020C8CDD80}"/>
    <cellStyle name="Normal 11 6 2 2 3 4" xfId="35199" xr:uid="{C2BD80C9-9F49-4EC0-9C0D-77B58901D843}"/>
    <cellStyle name="Normal 11 6 2 2 3 4 2" xfId="37140" xr:uid="{37CA17FD-52F7-48C9-A5DB-8DEE61452A99}"/>
    <cellStyle name="Normal 11 6 2 2 3 4 2 2" xfId="41041" xr:uid="{841A83D9-923E-4F8F-B12C-A1C03C6881D9}"/>
    <cellStyle name="Normal 11 6 2 2 3 4 3" xfId="39093" xr:uid="{2DB42900-7E15-4782-85DB-3741582B2BD7}"/>
    <cellStyle name="Normal 11 6 2 2 3 5" xfId="36168" xr:uid="{703D6FAA-CCFD-4B0B-8CAF-0A4A272895A7}"/>
    <cellStyle name="Normal 11 6 2 2 3 5 2" xfId="40069" xr:uid="{F286A2CB-FB19-4DFB-B408-1AB0E1A51F3E}"/>
    <cellStyle name="Normal 11 6 2 2 3 6" xfId="38121" xr:uid="{D8874A79-80B5-4F8B-AE72-B377DF61E2F5}"/>
    <cellStyle name="Normal 11 6 2 2 4" xfId="34366" xr:uid="{61E1AB2C-3F1A-4601-8836-667D1CE5CEFA}"/>
    <cellStyle name="Normal 11 6 2 2 4 2" xfId="35309" xr:uid="{5A38C6D4-3172-44F8-B012-D88528CC21BD}"/>
    <cellStyle name="Normal 11 6 2 2 4 2 2" xfId="37250" xr:uid="{EB3DAA56-AC68-490F-8F11-87B7C4F15015}"/>
    <cellStyle name="Normal 11 6 2 2 4 2 2 2" xfId="41151" xr:uid="{4E5092A7-9C73-4C0B-A640-0EFFFAE80245}"/>
    <cellStyle name="Normal 11 6 2 2 4 2 3" xfId="39203" xr:uid="{9B6692F4-79E7-42A6-8879-6F947F5E6845}"/>
    <cellStyle name="Normal 11 6 2 2 4 3" xfId="36278" xr:uid="{3CB64E8E-275C-4214-9FDF-9923696A6137}"/>
    <cellStyle name="Normal 11 6 2 2 4 3 2" xfId="40179" xr:uid="{F9897AF9-9A39-416E-8CE2-4B18A7B1442C}"/>
    <cellStyle name="Normal 11 6 2 2 4 4" xfId="38231" xr:uid="{30CCE6CA-01DA-46B4-869E-F38FA4B77446}"/>
    <cellStyle name="Normal 11 6 2 2 5" xfId="34666" xr:uid="{0C140024-E99F-4568-ADA9-68CA7E2B5827}"/>
    <cellStyle name="Normal 11 6 2 2 5 2" xfId="35627" xr:uid="{1747306A-ABDE-4647-8461-46A6B471BBCB}"/>
    <cellStyle name="Normal 11 6 2 2 5 2 2" xfId="37568" xr:uid="{F21B9212-6268-45FD-BB80-0FD9274848DC}"/>
    <cellStyle name="Normal 11 6 2 2 5 2 2 2" xfId="41469" xr:uid="{07BFF0C9-D4FD-413F-8877-B096B9C28220}"/>
    <cellStyle name="Normal 11 6 2 2 5 2 3" xfId="39521" xr:uid="{A097F5F8-FD7B-44AB-B40D-46BEB1D01812}"/>
    <cellStyle name="Normal 11 6 2 2 5 3" xfId="36596" xr:uid="{11F3D645-5019-46D7-BFDB-179C7543E337}"/>
    <cellStyle name="Normal 11 6 2 2 5 3 2" xfId="40497" xr:uid="{26425BCE-D7D1-4E5E-8A60-5EC80DF80761}"/>
    <cellStyle name="Normal 11 6 2 2 5 4" xfId="38549" xr:uid="{E78A341C-B717-427B-9830-802A3D567EBE}"/>
    <cellStyle name="Normal 11 6 2 2 6" xfId="34991" xr:uid="{08EB3E07-B2A2-4A0F-BF91-CE2171211E64}"/>
    <cellStyle name="Normal 11 6 2 2 6 2" xfId="36932" xr:uid="{FB7F2181-EBDC-4ED6-AC1B-C3BF6435382F}"/>
    <cellStyle name="Normal 11 6 2 2 6 2 2" xfId="40833" xr:uid="{E584D9EF-61D6-4E73-A264-796FD2DB2620}"/>
    <cellStyle name="Normal 11 6 2 2 6 3" xfId="38885" xr:uid="{F1E78F0C-76F0-448C-B7C9-92A3DD34A829}"/>
    <cellStyle name="Normal 11 6 2 2 7" xfId="35960" xr:uid="{FBE070E3-5A95-40C8-8A94-56BC3A36A3A8}"/>
    <cellStyle name="Normal 11 6 2 2 7 2" xfId="39861" xr:uid="{781BA2E9-9184-4C4B-B8ED-A6183758E699}"/>
    <cellStyle name="Normal 11 6 2 2 8" xfId="34064" xr:uid="{3DD498E0-F3E8-4359-A356-018B102EE39A}"/>
    <cellStyle name="Normal 11 6 2 2 9" xfId="37913" xr:uid="{39F129F0-1852-4663-8EE5-C8E518C808D5}"/>
    <cellStyle name="Normal 11 6 2 3" xfId="33697" xr:uid="{1417B17E-40D2-4610-A9E9-4EA2CB8BA571}"/>
    <cellStyle name="Normal 11 6 2 3 2" xfId="34418" xr:uid="{743F2112-49A7-4AFE-9FBB-872D10256AA0}"/>
    <cellStyle name="Normal 11 6 2 3 2 2" xfId="35361" xr:uid="{42302EFA-447C-40D8-BF80-0D803BD3DFD9}"/>
    <cellStyle name="Normal 11 6 2 3 2 2 2" xfId="37302" xr:uid="{A25BDF88-30E9-42F1-8B1F-38542A11190E}"/>
    <cellStyle name="Normal 11 6 2 3 2 2 2 2" xfId="41203" xr:uid="{B0A1D194-6C8D-4208-BA29-F1A7C425754D}"/>
    <cellStyle name="Normal 11 6 2 3 2 2 3" xfId="39255" xr:uid="{F7BC9622-B454-4B5A-B46C-7124AD334B3B}"/>
    <cellStyle name="Normal 11 6 2 3 2 3" xfId="36330" xr:uid="{FD1B4641-5527-4F94-90B7-86C9D1DD86C1}"/>
    <cellStyle name="Normal 11 6 2 3 2 3 2" xfId="40231" xr:uid="{519C9F6A-180E-49DA-BAFB-C89C068B20B2}"/>
    <cellStyle name="Normal 11 6 2 3 2 4" xfId="38283" xr:uid="{BE66D946-224A-436D-8A2D-71D2C56BBDC7}"/>
    <cellStyle name="Normal 11 6 2 3 3" xfId="34718" xr:uid="{BCD73053-6B7E-47AD-9EC0-3E2E60C9D91A}"/>
    <cellStyle name="Normal 11 6 2 3 3 2" xfId="35679" xr:uid="{52C74820-ED8B-43F9-9E7F-8D6B65C19885}"/>
    <cellStyle name="Normal 11 6 2 3 3 2 2" xfId="37620" xr:uid="{075AABAD-DF01-4ADE-B7B7-1FC7E3A39C4D}"/>
    <cellStyle name="Normal 11 6 2 3 3 2 2 2" xfId="41521" xr:uid="{24D96396-AAA9-48A6-9B5C-7BDD1EDCA2E0}"/>
    <cellStyle name="Normal 11 6 2 3 3 2 3" xfId="39573" xr:uid="{BB7325A2-9776-43BE-A009-B9241A699BF5}"/>
    <cellStyle name="Normal 11 6 2 3 3 3" xfId="36648" xr:uid="{BD0874D3-B262-4A35-B85D-A6D53ABA3703}"/>
    <cellStyle name="Normal 11 6 2 3 3 3 2" xfId="40549" xr:uid="{E25F4279-F22A-4E93-8AF1-F14A072FAF2A}"/>
    <cellStyle name="Normal 11 6 2 3 3 4" xfId="38601" xr:uid="{9963ECED-14F3-402F-9F29-6CD4B97C59D2}"/>
    <cellStyle name="Normal 11 6 2 3 4" xfId="35043" xr:uid="{1806CD56-A763-41F2-B05C-6068164A3D4A}"/>
    <cellStyle name="Normal 11 6 2 3 4 2" xfId="36984" xr:uid="{6FD3C87D-DB81-4FB1-8306-FBBC1086E598}"/>
    <cellStyle name="Normal 11 6 2 3 4 2 2" xfId="40885" xr:uid="{F4B7EFC3-BCFA-4BF8-B25E-0DDE42269E42}"/>
    <cellStyle name="Normal 11 6 2 3 4 3" xfId="38937" xr:uid="{AE835B4C-5928-4F69-BDF5-3A8182911620}"/>
    <cellStyle name="Normal 11 6 2 3 5" xfId="36012" xr:uid="{7FBC5B29-D08E-436E-B514-3527C9E0043D}"/>
    <cellStyle name="Normal 11 6 2 3 5 2" xfId="39913" xr:uid="{1F24F32C-B968-42B8-8205-C36B2CE41A13}"/>
    <cellStyle name="Normal 11 6 2 3 6" xfId="34116" xr:uid="{C877F43E-4DA1-4CED-8E62-223E267B16A0}"/>
    <cellStyle name="Normal 11 6 2 3 7" xfId="37965" xr:uid="{510C63BB-EB15-4A01-9533-B742572F86DB}"/>
    <cellStyle name="Normal 11 6 2 4" xfId="33866" xr:uid="{3F4E6E10-DA4E-42AD-B687-311B5B6CC7BC}"/>
    <cellStyle name="Normal 11 6 2 4 2" xfId="34522" xr:uid="{62E7AD1B-58E7-4FC9-A687-4C32ED0035EE}"/>
    <cellStyle name="Normal 11 6 2 4 2 2" xfId="35465" xr:uid="{6C2D2BE3-ECDE-424D-B7D3-821AD88D4A70}"/>
    <cellStyle name="Normal 11 6 2 4 2 2 2" xfId="37406" xr:uid="{B06723A7-0F01-4316-B341-EAD727ABD989}"/>
    <cellStyle name="Normal 11 6 2 4 2 2 2 2" xfId="41307" xr:uid="{CDF6B5CE-ACFC-4592-86DD-56117F5BB38B}"/>
    <cellStyle name="Normal 11 6 2 4 2 2 3" xfId="39359" xr:uid="{42071585-4773-415F-B226-93DD7A42EAB6}"/>
    <cellStyle name="Normal 11 6 2 4 2 3" xfId="36434" xr:uid="{34B75B76-8422-43C5-ABFC-98CD3A7B3B47}"/>
    <cellStyle name="Normal 11 6 2 4 2 3 2" xfId="40335" xr:uid="{4334657B-EF95-47C6-9591-8EB2AB012A54}"/>
    <cellStyle name="Normal 11 6 2 4 2 4" xfId="38387" xr:uid="{E1EE6281-F540-41F9-9268-4A9BA8DB8E55}"/>
    <cellStyle name="Normal 11 6 2 4 3" xfId="34822" xr:uid="{A0EE46EA-4CD5-403E-BA35-E96E8DB07FE6}"/>
    <cellStyle name="Normal 11 6 2 4 3 2" xfId="35783" xr:uid="{022FFD0F-9C88-402B-B08C-6ADBEF2F92A7}"/>
    <cellStyle name="Normal 11 6 2 4 3 2 2" xfId="37724" xr:uid="{F64F0354-7655-43AD-BEEB-BAB23C35928C}"/>
    <cellStyle name="Normal 11 6 2 4 3 2 2 2" xfId="41625" xr:uid="{CCDAD2CF-6963-47D0-A084-C9770A084735}"/>
    <cellStyle name="Normal 11 6 2 4 3 2 3" xfId="39677" xr:uid="{2B524E2B-4AC4-47A9-A59C-443058E11046}"/>
    <cellStyle name="Normal 11 6 2 4 3 3" xfId="36752" xr:uid="{01652E7B-B79A-4F2A-A852-49AD796D0619}"/>
    <cellStyle name="Normal 11 6 2 4 3 3 2" xfId="40653" xr:uid="{225FA926-78B7-4244-A4B2-2C0CAD0D9F42}"/>
    <cellStyle name="Normal 11 6 2 4 3 4" xfId="38705" xr:uid="{03B47F3E-A420-497D-B417-04E3C5870943}"/>
    <cellStyle name="Normal 11 6 2 4 4" xfId="35147" xr:uid="{7717A767-5554-4FF7-93D7-37E04E988851}"/>
    <cellStyle name="Normal 11 6 2 4 4 2" xfId="37088" xr:uid="{BF9D6789-D8A1-48E6-93C2-6B17A8EB01F1}"/>
    <cellStyle name="Normal 11 6 2 4 4 2 2" xfId="40989" xr:uid="{0385877F-B088-4662-A5CC-231127C35046}"/>
    <cellStyle name="Normal 11 6 2 4 4 3" xfId="39041" xr:uid="{1701D508-2973-446F-877F-B08AE0D804FC}"/>
    <cellStyle name="Normal 11 6 2 4 5" xfId="36116" xr:uid="{42795AFD-1666-4C73-9C89-30FFF1F5A238}"/>
    <cellStyle name="Normal 11 6 2 4 5 2" xfId="40017" xr:uid="{94E86FB8-8C01-4661-A28B-6D9E523603A2}"/>
    <cellStyle name="Normal 11 6 2 4 6" xfId="34220" xr:uid="{3436B79E-A115-4B5E-A530-6D27181A5819}"/>
    <cellStyle name="Normal 11 6 2 4 7" xfId="38069" xr:uid="{E193EEA5-1C44-4C94-9486-8B4308912075}"/>
    <cellStyle name="Normal 11 6 2 5" xfId="34045" xr:uid="{480DE87A-7145-4C60-BAFA-E6C5B4E32E9F}"/>
    <cellStyle name="Normal 11 6 2 5 2" xfId="35257" xr:uid="{D3D1B06B-581B-4760-A48D-F972F4FE3667}"/>
    <cellStyle name="Normal 11 6 2 5 2 2" xfId="37198" xr:uid="{1D4A9021-BEE7-4A97-8064-CD7E47499B16}"/>
    <cellStyle name="Normal 11 6 2 5 2 2 2" xfId="41099" xr:uid="{09D5F42B-B94E-4E2D-A6C5-17124D8E38A6}"/>
    <cellStyle name="Normal 11 6 2 5 2 3" xfId="39151" xr:uid="{F966F84B-443E-4DFC-BA09-2CF2156F0C6D}"/>
    <cellStyle name="Normal 11 6 2 5 3" xfId="36226" xr:uid="{B2119971-2F0C-4E31-BCBB-8B5CC2973C22}"/>
    <cellStyle name="Normal 11 6 2 5 3 2" xfId="40127" xr:uid="{DA9A3511-C24B-4DBE-9CB8-66DC1D4BFB1D}"/>
    <cellStyle name="Normal 11 6 2 5 4" xfId="38179" xr:uid="{942A43A9-EF81-4284-B4E7-CECC7A2F1BC0}"/>
    <cellStyle name="Normal 11 6 2 6" xfId="34624" xr:uid="{6C5C2C30-3E92-4B7A-8B8E-EEAC6F8F0756}"/>
    <cellStyle name="Normal 11 6 2 6 2" xfId="35575" xr:uid="{ED13E9F4-1EF5-4C11-A7F3-9A7E18BAA6CF}"/>
    <cellStyle name="Normal 11 6 2 6 2 2" xfId="37516" xr:uid="{AAF7A8A0-5112-4CD5-9BA2-C4EA86576014}"/>
    <cellStyle name="Normal 11 6 2 6 2 2 2" xfId="41417" xr:uid="{6CAE5D78-63D3-40AC-81B5-AE8AA6BB4BC9}"/>
    <cellStyle name="Normal 11 6 2 6 2 3" xfId="39469" xr:uid="{D9908F2C-BB14-49D8-BDAC-D9EA53BD9333}"/>
    <cellStyle name="Normal 11 6 2 6 3" xfId="36544" xr:uid="{D36B464E-853D-4708-AD29-8E2B847B909D}"/>
    <cellStyle name="Normal 11 6 2 6 3 2" xfId="40445" xr:uid="{E28C05B8-B588-4433-8535-E237ACA7DB54}"/>
    <cellStyle name="Normal 11 6 2 6 4" xfId="38497" xr:uid="{B3B5762F-8F4D-4558-982B-70E087D9BD3E}"/>
    <cellStyle name="Normal 11 6 2 7" xfId="34939" xr:uid="{FD3B3BCB-9F18-4BBC-B2DF-145BB53F32FD}"/>
    <cellStyle name="Normal 11 6 2 7 2" xfId="36880" xr:uid="{A9F5E04B-D464-4229-B1AC-C735812D865E}"/>
    <cellStyle name="Normal 11 6 2 7 2 2" xfId="40781" xr:uid="{17A8A852-DFBB-415B-8B55-386E1ED33E4B}"/>
    <cellStyle name="Normal 11 6 2 7 3" xfId="38833" xr:uid="{FC1947E7-68C8-4CA7-BEA9-6234477E4520}"/>
    <cellStyle name="Normal 11 6 2 8" xfId="35908" xr:uid="{E60509B3-0637-4DCB-8933-64BCC6D9DCA5}"/>
    <cellStyle name="Normal 11 6 2 8 2" xfId="39809" xr:uid="{987F9AD1-DD0E-4CDA-AED7-CA8ED7BA362A}"/>
    <cellStyle name="Normal 11 6 2 9" xfId="37861" xr:uid="{D81497A8-A022-416D-BB2A-2E2431095F6D}"/>
    <cellStyle name="Normal 11 6 3" xfId="33614" xr:uid="{3DD37ED4-17DC-4558-8C33-B251DE68389C}"/>
    <cellStyle name="Normal 11 6 3 2" xfId="33727" xr:uid="{04924511-7C49-4821-9B96-9A05C06CFDCB}"/>
    <cellStyle name="Normal 11 6 3 2 2" xfId="34452" xr:uid="{C1F12876-12B6-4EF0-8B5E-FA92EA89BAF4}"/>
    <cellStyle name="Normal 11 6 3 2 2 2" xfId="35395" xr:uid="{B867B0A0-9490-4C18-ADD1-4175B5BFC17A}"/>
    <cellStyle name="Normal 11 6 3 2 2 2 2" xfId="37336" xr:uid="{6BA97EE2-3BE5-4AB5-8C60-6BCDC80C2FFB}"/>
    <cellStyle name="Normal 11 6 3 2 2 2 2 2" xfId="41237" xr:uid="{7345D215-1720-4D40-8A71-0AA6AD1167FA}"/>
    <cellStyle name="Normal 11 6 3 2 2 2 3" xfId="39289" xr:uid="{2B5A2422-E485-47E4-9C01-243F5FAFB472}"/>
    <cellStyle name="Normal 11 6 3 2 2 3" xfId="36364" xr:uid="{BA376283-54CC-420C-95EB-E4A131AF8F7A}"/>
    <cellStyle name="Normal 11 6 3 2 2 3 2" xfId="40265" xr:uid="{CA977AE0-EA96-4858-BE29-9C5AF521A7E6}"/>
    <cellStyle name="Normal 11 6 3 2 2 4" xfId="38317" xr:uid="{5C53CF92-35F4-44EE-8952-340D45F321E6}"/>
    <cellStyle name="Normal 11 6 3 2 3" xfId="34752" xr:uid="{0CE5310A-C1B1-43CD-BEE8-DE0FDCB09D40}"/>
    <cellStyle name="Normal 11 6 3 2 3 2" xfId="35713" xr:uid="{04D2E9E2-0782-4403-BE43-8ED9CBE309DA}"/>
    <cellStyle name="Normal 11 6 3 2 3 2 2" xfId="37654" xr:uid="{C0067F25-D311-47B6-B453-782B624D22D5}"/>
    <cellStyle name="Normal 11 6 3 2 3 2 2 2" xfId="41555" xr:uid="{9546C8F5-C912-4040-B758-C93C6777971B}"/>
    <cellStyle name="Normal 11 6 3 2 3 2 3" xfId="39607" xr:uid="{587C14DB-2B4E-4277-8CAA-A692FE1B2480}"/>
    <cellStyle name="Normal 11 6 3 2 3 3" xfId="36682" xr:uid="{F7B8416B-CBCF-491F-8E64-5BF14341B839}"/>
    <cellStyle name="Normal 11 6 3 2 3 3 2" xfId="40583" xr:uid="{ED8808A8-B361-46DD-ACDE-6263EE906DF5}"/>
    <cellStyle name="Normal 11 6 3 2 3 4" xfId="38635" xr:uid="{203D3C5D-1758-405F-A2FA-5C4BF8773C74}"/>
    <cellStyle name="Normal 11 6 3 2 4" xfId="35077" xr:uid="{A98940F2-57D9-4709-901D-DD7207A5CE5F}"/>
    <cellStyle name="Normal 11 6 3 2 4 2" xfId="37018" xr:uid="{4F4D917C-D528-4079-829D-B3E17025DAD0}"/>
    <cellStyle name="Normal 11 6 3 2 4 2 2" xfId="40919" xr:uid="{044AB775-F846-498C-9E3A-AE74439EF010}"/>
    <cellStyle name="Normal 11 6 3 2 4 3" xfId="38971" xr:uid="{E409484C-428E-4E97-8644-5145AA343503}"/>
    <cellStyle name="Normal 11 6 3 2 5" xfId="36046" xr:uid="{D7EB185A-366A-4F49-9BD9-9E19935AF61F}"/>
    <cellStyle name="Normal 11 6 3 2 5 2" xfId="39947" xr:uid="{66FF5CD9-51D2-4883-8222-03CA88F37F3F}"/>
    <cellStyle name="Normal 11 6 3 2 6" xfId="34150" xr:uid="{C581AC0A-06D5-49B2-9CDD-B109519104A1}"/>
    <cellStyle name="Normal 11 6 3 2 7" xfId="37999" xr:uid="{D9C68E68-7DDB-4CC1-8888-6FF0E3F98133}"/>
    <cellStyle name="Normal 11 6 3 3" xfId="33886" xr:uid="{EFCFBBEC-6997-4C13-AD88-ACA4978F0A7F}"/>
    <cellStyle name="Normal 11 6 3 3 2" xfId="34556" xr:uid="{5995A513-E2B6-43F2-9E30-3D99C8527B09}"/>
    <cellStyle name="Normal 11 6 3 3 2 2" xfId="35499" xr:uid="{625BA1BD-B803-404F-82B2-9E34A14CFD38}"/>
    <cellStyle name="Normal 11 6 3 3 2 2 2" xfId="37440" xr:uid="{5A7D3542-C68B-4093-BE24-99D836252A35}"/>
    <cellStyle name="Normal 11 6 3 3 2 2 2 2" xfId="41341" xr:uid="{BD27C45C-A280-4AED-92CB-5522AA49623C}"/>
    <cellStyle name="Normal 11 6 3 3 2 2 3" xfId="39393" xr:uid="{C33F3F97-F7BC-48FD-8367-075EFE5049AC}"/>
    <cellStyle name="Normal 11 6 3 3 2 3" xfId="36468" xr:uid="{45DA1911-07D2-4E1B-8F77-2ED0B2FD85B1}"/>
    <cellStyle name="Normal 11 6 3 3 2 3 2" xfId="40369" xr:uid="{35AA885A-E2D3-4EA8-9E8C-D9C53A5C9B73}"/>
    <cellStyle name="Normal 11 6 3 3 2 4" xfId="38421" xr:uid="{F16B8585-1F51-4F06-A6E9-18D2D18A256C}"/>
    <cellStyle name="Normal 11 6 3 3 3" xfId="34856" xr:uid="{AD1E161F-F194-4541-8590-4555237EDDDA}"/>
    <cellStyle name="Normal 11 6 3 3 3 2" xfId="35817" xr:uid="{8F805B21-EF92-45AE-B508-151E599D5FF9}"/>
    <cellStyle name="Normal 11 6 3 3 3 2 2" xfId="37758" xr:uid="{1AC22881-9410-4CA3-8236-845AB556F7B9}"/>
    <cellStyle name="Normal 11 6 3 3 3 2 2 2" xfId="41659" xr:uid="{E3120171-8C65-4C4C-B17B-52626901DFBD}"/>
    <cellStyle name="Normal 11 6 3 3 3 2 3" xfId="39711" xr:uid="{7C62BA44-2EE9-4A74-AC6D-6FA55D210ED6}"/>
    <cellStyle name="Normal 11 6 3 3 3 3" xfId="36786" xr:uid="{258C17AE-3ED6-4F6E-9E2E-87AE211C2755}"/>
    <cellStyle name="Normal 11 6 3 3 3 3 2" xfId="40687" xr:uid="{561AA819-AFFD-436E-87DE-D2360C05E7DA}"/>
    <cellStyle name="Normal 11 6 3 3 3 4" xfId="38739" xr:uid="{97BCAA76-8BBF-4A00-AE0C-74E2DC854FE9}"/>
    <cellStyle name="Normal 11 6 3 3 4" xfId="35181" xr:uid="{5CE5FEC6-4DDA-4ED3-9607-460C3BF89021}"/>
    <cellStyle name="Normal 11 6 3 3 4 2" xfId="37122" xr:uid="{556CC919-3278-4CC5-AADF-D94E0C354E41}"/>
    <cellStyle name="Normal 11 6 3 3 4 2 2" xfId="41023" xr:uid="{4958A0E6-78BE-4E0D-9749-4FB8C6D9BEB6}"/>
    <cellStyle name="Normal 11 6 3 3 4 3" xfId="39075" xr:uid="{771C7D88-7D03-4757-ACFD-40F6B74C1DAA}"/>
    <cellStyle name="Normal 11 6 3 3 5" xfId="36150" xr:uid="{9A219AF3-E7F7-4124-BAD0-0B88CD567993}"/>
    <cellStyle name="Normal 11 6 3 3 5 2" xfId="40051" xr:uid="{48F3EAF3-65CD-4937-B99C-86419C9356E7}"/>
    <cellStyle name="Normal 11 6 3 3 6" xfId="34253" xr:uid="{3968B61C-29BE-471A-98FF-B78694E89757}"/>
    <cellStyle name="Normal 11 6 3 3 7" xfId="38103" xr:uid="{09EBDB3C-EC74-4A9C-8091-379EA5955F6B}"/>
    <cellStyle name="Normal 11 6 3 4" xfId="34348" xr:uid="{5C9E8EA4-EF72-4604-9395-01BAAB1C097A}"/>
    <cellStyle name="Normal 11 6 3 4 2" xfId="35291" xr:uid="{2B91FCFF-E26F-41B1-B635-A72E195697EE}"/>
    <cellStyle name="Normal 11 6 3 4 2 2" xfId="37232" xr:uid="{DAF249E3-F2C4-4ADC-B5DA-1712BBA84328}"/>
    <cellStyle name="Normal 11 6 3 4 2 2 2" xfId="41133" xr:uid="{55EB7AD9-5FCC-43DC-996D-A9F94D43CB0E}"/>
    <cellStyle name="Normal 11 6 3 4 2 3" xfId="39185" xr:uid="{15A3F7B4-E4FC-4A9B-AFFE-A52FE59A3139}"/>
    <cellStyle name="Normal 11 6 3 4 3" xfId="36260" xr:uid="{3DB92FD6-49B1-496B-9E84-3B96BE01B95A}"/>
    <cellStyle name="Normal 11 6 3 4 3 2" xfId="40161" xr:uid="{DE5ED5D8-2AFD-4424-A22F-BB040A004D03}"/>
    <cellStyle name="Normal 11 6 3 4 4" xfId="38213" xr:uid="{CDE408E9-D1F5-4F98-AF69-48059B68AD5E}"/>
    <cellStyle name="Normal 11 6 3 5" xfId="34648" xr:uid="{0510B814-CFFF-42EF-8C73-71DD112EEB8F}"/>
    <cellStyle name="Normal 11 6 3 5 2" xfId="35609" xr:uid="{087513CE-7D30-449C-A025-34A0BC472573}"/>
    <cellStyle name="Normal 11 6 3 5 2 2" xfId="37550" xr:uid="{3E8A518C-7601-4F36-B18C-2EDCBCFD411B}"/>
    <cellStyle name="Normal 11 6 3 5 2 2 2" xfId="41451" xr:uid="{6F6C43A8-54FB-45AD-801B-459CDDA03B36}"/>
    <cellStyle name="Normal 11 6 3 5 2 3" xfId="39503" xr:uid="{41BE2930-8078-418C-B8CA-7216F0A313C4}"/>
    <cellStyle name="Normal 11 6 3 5 3" xfId="36578" xr:uid="{836227BD-915F-42F0-9934-653B8E41ADE1}"/>
    <cellStyle name="Normal 11 6 3 5 3 2" xfId="40479" xr:uid="{36588014-4B98-4FFB-B127-D07CB3B70668}"/>
    <cellStyle name="Normal 11 6 3 5 4" xfId="38531" xr:uid="{0F1AA829-CE25-478C-981C-BBB09068DA4E}"/>
    <cellStyle name="Normal 11 6 3 6" xfId="34973" xr:uid="{62FE271D-EA8C-4370-B8CA-FC784C1FFC56}"/>
    <cellStyle name="Normal 11 6 3 6 2" xfId="36914" xr:uid="{4AE34FD9-92DD-4824-8F48-C0A871763B85}"/>
    <cellStyle name="Normal 11 6 3 6 2 2" xfId="40815" xr:uid="{538D81B2-B8BA-4A72-8D85-C92AF8A31CCF}"/>
    <cellStyle name="Normal 11 6 3 6 3" xfId="38867" xr:uid="{1B9E7344-E16E-4E44-AFED-506D3BA28AEA}"/>
    <cellStyle name="Normal 11 6 3 7" xfId="35942" xr:uid="{7FF05A58-9BCA-4756-BBCB-AD6E1F232A72}"/>
    <cellStyle name="Normal 11 6 3 7 2" xfId="39843" xr:uid="{CA69C891-621B-48EB-82E0-96EBA3D680FC}"/>
    <cellStyle name="Normal 11 6 3 8" xfId="34058" xr:uid="{86E981EA-4ECE-4C1D-AD1B-4A647665C435}"/>
    <cellStyle name="Normal 11 6 3 9" xfId="37895" xr:uid="{75534057-BA28-4A78-87ED-949A513CEFD0}"/>
    <cellStyle name="Normal 11 6 4" xfId="33536" xr:uid="{E3165E33-CE32-4B18-AEB1-71E496E862F6}"/>
    <cellStyle name="Normal 11 6 4 2" xfId="33904" xr:uid="{B656B077-9293-4268-AAD7-D81533896F24}"/>
    <cellStyle name="Normal 11 6 4 2 2" xfId="35343" xr:uid="{1E5E104F-4743-4379-9B6B-284DA3B2B5DA}"/>
    <cellStyle name="Normal 11 6 4 2 2 2" xfId="37284" xr:uid="{C9E97EF0-94A3-47DB-B246-C8249A8D276A}"/>
    <cellStyle name="Normal 11 6 4 2 2 2 2" xfId="41185" xr:uid="{7119DA1C-2E55-4B74-A4D6-7B6CF03CDE05}"/>
    <cellStyle name="Normal 11 6 4 2 2 3" xfId="39237" xr:uid="{06B36DA4-F7BD-48CA-B6C5-4927CA8AFB06}"/>
    <cellStyle name="Normal 11 6 4 2 3" xfId="36312" xr:uid="{539168B8-394C-46E2-8344-C2E3042C5630}"/>
    <cellStyle name="Normal 11 6 4 2 3 2" xfId="40213" xr:uid="{7838C0CE-FE0F-4DCC-87F5-51037C958924}"/>
    <cellStyle name="Normal 11 6 4 2 4" xfId="34400" xr:uid="{80B66611-7B9B-4649-99A9-23B5E1A1B75B}"/>
    <cellStyle name="Normal 11 6 4 2 5" xfId="38265" xr:uid="{2835B2C2-18A8-4670-BF75-87266B2DA749}"/>
    <cellStyle name="Normal 11 6 4 3" xfId="34700" xr:uid="{3E8720DE-D130-427C-AE7E-8C6D6135598B}"/>
    <cellStyle name="Normal 11 6 4 3 2" xfId="35661" xr:uid="{7A073FF3-B65E-4EAC-AC29-A335D4C7C801}"/>
    <cellStyle name="Normal 11 6 4 3 2 2" xfId="37602" xr:uid="{F07E40AC-C4D8-4458-9133-D13E499A2523}"/>
    <cellStyle name="Normal 11 6 4 3 2 2 2" xfId="41503" xr:uid="{969E7901-5CD4-47E6-B803-A09D92F8D97D}"/>
    <cellStyle name="Normal 11 6 4 3 2 3" xfId="39555" xr:uid="{8DE3ADD4-056C-4F8A-A8FE-655EA6FA0E35}"/>
    <cellStyle name="Normal 11 6 4 3 3" xfId="36630" xr:uid="{33D75114-9FEF-487F-9536-846E644A4095}"/>
    <cellStyle name="Normal 11 6 4 3 3 2" xfId="40531" xr:uid="{0CB906F5-3AF7-48BE-8AEA-9A5B685E016D}"/>
    <cellStyle name="Normal 11 6 4 3 4" xfId="38583" xr:uid="{CA1DBAAD-59AB-4EF6-922F-9A14A7044119}"/>
    <cellStyle name="Normal 11 6 4 4" xfId="35025" xr:uid="{53FC5E86-7721-4314-99C2-41D2249F385E}"/>
    <cellStyle name="Normal 11 6 4 4 2" xfId="36966" xr:uid="{3BDF34A3-FBBF-435F-8064-D87D1B6FFE44}"/>
    <cellStyle name="Normal 11 6 4 4 2 2" xfId="40867" xr:uid="{ECFD7CB5-B0EA-49AA-81EA-138D0E0818CA}"/>
    <cellStyle name="Normal 11 6 4 4 3" xfId="38919" xr:uid="{21D333ED-51D5-4E69-AF2A-EE6725367555}"/>
    <cellStyle name="Normal 11 6 4 5" xfId="35994" xr:uid="{EBAB9416-1F69-492B-A354-88023AEA7908}"/>
    <cellStyle name="Normal 11 6 4 5 2" xfId="39895" xr:uid="{BD880277-AC6F-4979-9625-AE15290322AA}"/>
    <cellStyle name="Normal 11 6 4 6" xfId="34098" xr:uid="{C2A0025A-DF24-45AF-AADF-4FF3730C4248}"/>
    <cellStyle name="Normal 11 6 4 7" xfId="37947" xr:uid="{E7255909-1B0B-4CBF-9124-8E7EEA0E72FE}"/>
    <cellStyle name="Normal 11 6 5" xfId="33811" xr:uid="{6D22E2B1-12A6-4B1A-9CB8-70E23B01710A}"/>
    <cellStyle name="Normal 11 6 5 2" xfId="34504" xr:uid="{300CAA53-2753-43E9-A946-64BEA7598BDB}"/>
    <cellStyle name="Normal 11 6 5 2 2" xfId="35447" xr:uid="{59CACB7C-677B-4562-9247-67BB2E8E0B1B}"/>
    <cellStyle name="Normal 11 6 5 2 2 2" xfId="37388" xr:uid="{BEEE481B-1313-49B4-99EA-ED36E103C22E}"/>
    <cellStyle name="Normal 11 6 5 2 2 2 2" xfId="41289" xr:uid="{F3444654-A19B-41F1-899C-5E958DEDCBAE}"/>
    <cellStyle name="Normal 11 6 5 2 2 3" xfId="39341" xr:uid="{040EA2EF-4B75-4694-AF6C-CEEA1DDE0256}"/>
    <cellStyle name="Normal 11 6 5 2 3" xfId="36416" xr:uid="{C7B5F3C7-E812-4461-ADFC-D143D5372614}"/>
    <cellStyle name="Normal 11 6 5 2 3 2" xfId="40317" xr:uid="{2306AC1A-90E1-4EF2-9C14-38F8F780FBDA}"/>
    <cellStyle name="Normal 11 6 5 2 4" xfId="38369" xr:uid="{ED4373F4-04E6-4037-8E47-53E335E7DA02}"/>
    <cellStyle name="Normal 11 6 5 3" xfId="34804" xr:uid="{9E4363B5-9975-422F-97C0-4261F4E04CC9}"/>
    <cellStyle name="Normal 11 6 5 3 2" xfId="35765" xr:uid="{68B589AE-EDE6-4D6D-839D-2AF428B2E348}"/>
    <cellStyle name="Normal 11 6 5 3 2 2" xfId="37706" xr:uid="{49B419C4-BB76-4334-8962-34D66D002147}"/>
    <cellStyle name="Normal 11 6 5 3 2 2 2" xfId="41607" xr:uid="{D5A33E9E-A06E-48C2-B75A-84BF69F65719}"/>
    <cellStyle name="Normal 11 6 5 3 2 3" xfId="39659" xr:uid="{7E25BF74-66CB-4D62-B6AB-EA8008EBCFAF}"/>
    <cellStyle name="Normal 11 6 5 3 3" xfId="36734" xr:uid="{BF8F3B60-5316-450B-94FF-672B715B7FC7}"/>
    <cellStyle name="Normal 11 6 5 3 3 2" xfId="40635" xr:uid="{D7F7D77D-17E5-4CD0-A90C-DC5E60AE7FA1}"/>
    <cellStyle name="Normal 11 6 5 3 4" xfId="38687" xr:uid="{E8DA3E71-FB60-474E-B966-3302641A25BE}"/>
    <cellStyle name="Normal 11 6 5 4" xfId="35129" xr:uid="{73F7BB31-96D8-4769-A671-4C5AFB053327}"/>
    <cellStyle name="Normal 11 6 5 4 2" xfId="37070" xr:uid="{7C599E0D-AFBB-426A-8D19-1DDAB8A9EAC3}"/>
    <cellStyle name="Normal 11 6 5 4 2 2" xfId="40971" xr:uid="{C079DA87-AA7A-48F3-AF36-E061EF12EF85}"/>
    <cellStyle name="Normal 11 6 5 4 3" xfId="39023" xr:uid="{EF3446C7-9E08-4A60-9F36-D23758E75F86}"/>
    <cellStyle name="Normal 11 6 5 5" xfId="36098" xr:uid="{4172BB88-5BBD-4CD0-9583-6F1581401FDD}"/>
    <cellStyle name="Normal 11 6 5 5 2" xfId="39999" xr:uid="{23648F03-CE77-4AFD-9FCC-FAEB57BE483E}"/>
    <cellStyle name="Normal 11 6 5 6" xfId="34202" xr:uid="{F3351145-3ADC-437A-A300-8179C8D1D5F4}"/>
    <cellStyle name="Normal 11 6 5 7" xfId="38051" xr:uid="{A97EA30E-35E2-40C5-AFBF-44956A4E8BF6}"/>
    <cellStyle name="Normal 11 6 6" xfId="33846" xr:uid="{C20F77B6-E95D-4DA1-ACFF-AB0EC1399DBB}"/>
    <cellStyle name="Normal 11 6 6 2" xfId="35239" xr:uid="{AEEF086A-0D8C-4B7A-80DE-1F2DA84420B8}"/>
    <cellStyle name="Normal 11 6 6 2 2" xfId="37180" xr:uid="{18BA3022-8027-4F3F-B131-A69D7C23FFF3}"/>
    <cellStyle name="Normal 11 6 6 2 2 2" xfId="41081" xr:uid="{F4E50FAF-6F50-413E-A0E9-4FE16B42D798}"/>
    <cellStyle name="Normal 11 6 6 2 3" xfId="39133" xr:uid="{2E37672D-98C5-4BAA-AB64-F31FC1C470AA}"/>
    <cellStyle name="Normal 11 6 6 3" xfId="36208" xr:uid="{808681C4-6431-4E5B-A925-F787C7185916}"/>
    <cellStyle name="Normal 11 6 6 3 2" xfId="40109" xr:uid="{E81BCDBC-A57A-4B3C-8D77-FF19D6DD2818}"/>
    <cellStyle name="Normal 11 6 6 4" xfId="34309" xr:uid="{79573645-30B4-41E2-8B2C-BF854781A2F7}"/>
    <cellStyle name="Normal 11 6 6 5" xfId="38161" xr:uid="{9EAB092F-F86A-414F-819E-797B37BA4134}"/>
    <cellStyle name="Normal 11 6 7" xfId="33933" xr:uid="{E724BDAB-AB25-4D83-BC44-1914E476A8E8}"/>
    <cellStyle name="Normal 11 6 7 2" xfId="35557" xr:uid="{3B947B27-8A7F-4ECF-BC87-03E723CB4999}"/>
    <cellStyle name="Normal 11 6 7 2 2" xfId="37498" xr:uid="{E42D92BD-D326-4723-8E9E-6C2CFF2FD0DE}"/>
    <cellStyle name="Normal 11 6 7 2 2 2" xfId="41399" xr:uid="{160589EC-927B-4E98-ACA3-68EBB82AC8AE}"/>
    <cellStyle name="Normal 11 6 7 2 3" xfId="39451" xr:uid="{46797D0B-3269-4972-B679-88194295C1BB}"/>
    <cellStyle name="Normal 11 6 7 3" xfId="36526" xr:uid="{80978728-6862-4FA8-8956-EB43FB52503A}"/>
    <cellStyle name="Normal 11 6 7 3 2" xfId="40427" xr:uid="{12CE80AC-D05C-4E26-B153-08631C80688B}"/>
    <cellStyle name="Normal 11 6 7 4" xfId="34614" xr:uid="{F59FC8A1-333D-40E8-A8F3-E56911A85206}"/>
    <cellStyle name="Normal 11 6 7 5" xfId="38479" xr:uid="{E89EB48A-1D7E-48C7-B501-9F6F6CB1BDD3}"/>
    <cellStyle name="Normal 11 6 8" xfId="33988" xr:uid="{0F39F431-639E-4634-B2BE-AE7CBF94D772}"/>
    <cellStyle name="Normal 11 6 8 2" xfId="35873" xr:uid="{AFC54068-1AF7-49CD-BD93-EFCE3C51DAB7}"/>
    <cellStyle name="Normal 11 6 8 2 2" xfId="37814" xr:uid="{78E07307-8D11-4D9D-8791-14D355DD2954}"/>
    <cellStyle name="Normal 11 6 8 2 2 2" xfId="41715" xr:uid="{4B71A9D9-BBFA-45EE-9027-5D2ECCB8F654}"/>
    <cellStyle name="Normal 11 6 8 2 3" xfId="39767" xr:uid="{59E4BC67-43D2-4B55-90DD-7A4A394C34C7}"/>
    <cellStyle name="Normal 11 6 8 3" xfId="36842" xr:uid="{B581C6E9-8E3A-49DB-8342-CF776BE2A1B5}"/>
    <cellStyle name="Normal 11 6 8 3 2" xfId="40743" xr:uid="{84C17EC6-7952-42F0-9E63-682BF1A2AF22}"/>
    <cellStyle name="Normal 11 6 8 4" xfId="38795" xr:uid="{E739CB49-A389-4579-898B-44907C529526}"/>
    <cellStyle name="Normal 11 6 9" xfId="34925" xr:uid="{7B65C194-1B62-4E88-B603-D65B48B9B1E7}"/>
    <cellStyle name="Normal 11 6 9 2" xfId="36862" xr:uid="{88619D90-8472-42C6-A9A1-C253D8FBA2E2}"/>
    <cellStyle name="Normal 11 6 9 2 2" xfId="40763" xr:uid="{AED41CBF-75E4-46A0-9684-2867581D88A2}"/>
    <cellStyle name="Normal 11 6 9 3" xfId="38815" xr:uid="{0696131D-072C-4DF1-A030-45DF33278ECF}"/>
    <cellStyle name="Normal 11 7" xfId="33518" xr:uid="{69491F7D-85DA-48CD-8EDD-48623028D8F3}"/>
    <cellStyle name="Normal 11 7 10" xfId="37849" xr:uid="{7A8354E7-C90D-4745-917F-EB0EFD593686}"/>
    <cellStyle name="Normal 11 7 2" xfId="33620" xr:uid="{50427937-4BE4-4BF0-8175-84540B613ADD}"/>
    <cellStyle name="Normal 11 7 2 2" xfId="33731" xr:uid="{C1087656-2965-4730-BB8F-B830EB9EEE61}"/>
    <cellStyle name="Normal 11 7 2 2 2" xfId="34458" xr:uid="{DC3662AC-1DC5-4FC5-A92E-FC28596450BC}"/>
    <cellStyle name="Normal 11 7 2 2 2 2" xfId="35401" xr:uid="{7010DE4B-A40B-4DB7-B701-87FE1E32F204}"/>
    <cellStyle name="Normal 11 7 2 2 2 2 2" xfId="37342" xr:uid="{4C754DA8-0D04-49A5-B7BA-3C0DBC1A8251}"/>
    <cellStyle name="Normal 11 7 2 2 2 2 2 2" xfId="41243" xr:uid="{1E2CA435-3315-4E93-ADE3-93418A49E770}"/>
    <cellStyle name="Normal 11 7 2 2 2 2 3" xfId="39295" xr:uid="{959C1FC5-24A1-4B67-BCB0-0A060C0EC20A}"/>
    <cellStyle name="Normal 11 7 2 2 2 3" xfId="36370" xr:uid="{FE252087-0C45-4CA4-9793-85159AEE3049}"/>
    <cellStyle name="Normal 11 7 2 2 2 3 2" xfId="40271" xr:uid="{42338E76-9340-4C33-9AD8-E7DF3505F630}"/>
    <cellStyle name="Normal 11 7 2 2 2 4" xfId="38323" xr:uid="{A86B5094-0C24-43F1-9787-88F15566C945}"/>
    <cellStyle name="Normal 11 7 2 2 3" xfId="34758" xr:uid="{BFA1B9BE-6F34-4526-BD40-201D625CBCD6}"/>
    <cellStyle name="Normal 11 7 2 2 3 2" xfId="35719" xr:uid="{5BB019B9-19E6-4C86-9668-21399C3DFE35}"/>
    <cellStyle name="Normal 11 7 2 2 3 2 2" xfId="37660" xr:uid="{3C5D3D05-CD88-4C8E-B18A-E17FAAEA5F67}"/>
    <cellStyle name="Normal 11 7 2 2 3 2 2 2" xfId="41561" xr:uid="{201AE567-A807-459D-B85A-CDC9337A0B37}"/>
    <cellStyle name="Normal 11 7 2 2 3 2 3" xfId="39613" xr:uid="{77F38353-BA9C-48D1-A695-3FB39130EBB7}"/>
    <cellStyle name="Normal 11 7 2 2 3 3" xfId="36688" xr:uid="{C39E4F92-34D7-4535-8506-CEEDC5168F31}"/>
    <cellStyle name="Normal 11 7 2 2 3 3 2" xfId="40589" xr:uid="{4C696D26-1B90-4DE6-951E-E3B058BBE1C6}"/>
    <cellStyle name="Normal 11 7 2 2 3 4" xfId="38641" xr:uid="{44486073-A10C-42AD-AA13-40288FF6AADC}"/>
    <cellStyle name="Normal 11 7 2 2 4" xfId="35083" xr:uid="{DDFE1302-6775-47C1-8B68-D17A0F7D8A2F}"/>
    <cellStyle name="Normal 11 7 2 2 4 2" xfId="37024" xr:uid="{9B6CB6B8-E35C-40CA-9046-F8B162B6CCDC}"/>
    <cellStyle name="Normal 11 7 2 2 4 2 2" xfId="40925" xr:uid="{7F04052C-CD69-49BC-98B2-376C5FF70028}"/>
    <cellStyle name="Normal 11 7 2 2 4 3" xfId="38977" xr:uid="{5282F654-BAE0-4F5A-91C2-29EC847BEBE0}"/>
    <cellStyle name="Normal 11 7 2 2 5" xfId="36052" xr:uid="{8F9B95C2-3277-44DD-AC8D-F21B83840C59}"/>
    <cellStyle name="Normal 11 7 2 2 5 2" xfId="39953" xr:uid="{20ECF618-E4C7-475C-89EA-ADB4B1198C12}"/>
    <cellStyle name="Normal 11 7 2 2 6" xfId="34156" xr:uid="{19851900-8388-4962-8642-338C5FBA5F76}"/>
    <cellStyle name="Normal 11 7 2 2 7" xfId="38005" xr:uid="{DC95A92F-C2C2-495B-92E9-6C934D866C15}"/>
    <cellStyle name="Normal 11 7 2 3" xfId="33667" xr:uid="{B3A479D8-646B-4F16-8F51-57F6F4FB3F58}"/>
    <cellStyle name="Normal 11 7 2 3 2" xfId="34562" xr:uid="{A55A8782-1444-4392-901F-3157C81E28D2}"/>
    <cellStyle name="Normal 11 7 2 3 2 2" xfId="35505" xr:uid="{ECBD4988-5A43-4BBD-B6BD-5876C61A9D9E}"/>
    <cellStyle name="Normal 11 7 2 3 2 2 2" xfId="37446" xr:uid="{A784F8D2-3678-4007-BEE0-6D044B1DA150}"/>
    <cellStyle name="Normal 11 7 2 3 2 2 2 2" xfId="41347" xr:uid="{A821DCF5-EE2C-4C6B-9B0D-ECE0321AA4B0}"/>
    <cellStyle name="Normal 11 7 2 3 2 2 3" xfId="39399" xr:uid="{77385033-B388-4F6C-ACBC-5941C325E2C2}"/>
    <cellStyle name="Normal 11 7 2 3 2 3" xfId="36474" xr:uid="{1EF0BF86-46F2-481F-B351-0C0E9B2B2DFA}"/>
    <cellStyle name="Normal 11 7 2 3 2 3 2" xfId="40375" xr:uid="{A344BAA3-0FC3-4604-9551-BD99755B6853}"/>
    <cellStyle name="Normal 11 7 2 3 2 4" xfId="38427" xr:uid="{C75F252E-99BF-4036-9819-DB40A35037DC}"/>
    <cellStyle name="Normal 11 7 2 3 3" xfId="34862" xr:uid="{557C40BD-8F88-49BB-9175-3AEDF2407C43}"/>
    <cellStyle name="Normal 11 7 2 3 3 2" xfId="35823" xr:uid="{3B2FBE94-9B2F-490A-8834-4861877E4A14}"/>
    <cellStyle name="Normal 11 7 2 3 3 2 2" xfId="37764" xr:uid="{680D8F43-ECFD-47E2-A32C-AC65D63DC92F}"/>
    <cellStyle name="Normal 11 7 2 3 3 2 2 2" xfId="41665" xr:uid="{10146F66-CE80-41AB-82D5-07DA1CD9DC4B}"/>
    <cellStyle name="Normal 11 7 2 3 3 2 3" xfId="39717" xr:uid="{D05E4E65-1113-4176-A928-6B35CC2AC08E}"/>
    <cellStyle name="Normal 11 7 2 3 3 3" xfId="36792" xr:uid="{B8F02D22-0A41-4292-9D48-B7D97EB0FF33}"/>
    <cellStyle name="Normal 11 7 2 3 3 3 2" xfId="40693" xr:uid="{9879C521-F61F-4CFA-8D2F-C40F054FD1D0}"/>
    <cellStyle name="Normal 11 7 2 3 3 4" xfId="38745" xr:uid="{FAAEDE6B-A61F-4445-BAC6-248BC57D4DD4}"/>
    <cellStyle name="Normal 11 7 2 3 4" xfId="35187" xr:uid="{EA355D05-3521-4EEB-9068-F92CB84E3E1E}"/>
    <cellStyle name="Normal 11 7 2 3 4 2" xfId="37128" xr:uid="{02870040-BE1A-49CC-AE57-189FCA6C9D37}"/>
    <cellStyle name="Normal 11 7 2 3 4 2 2" xfId="41029" xr:uid="{33730DB9-DBC3-44AB-B0F9-F786BEBB06FF}"/>
    <cellStyle name="Normal 11 7 2 3 4 3" xfId="39081" xr:uid="{A33B94CE-6E02-4454-A21B-839BBAA2BD00}"/>
    <cellStyle name="Normal 11 7 2 3 5" xfId="36156" xr:uid="{06DA6B74-CE4A-4F21-9F98-9F78200E26A9}"/>
    <cellStyle name="Normal 11 7 2 3 5 2" xfId="40057" xr:uid="{AFFD0F04-343A-4A35-90E4-B77C57F74216}"/>
    <cellStyle name="Normal 11 7 2 3 6" xfId="34257" xr:uid="{4530B7A2-2457-4152-BF61-57235846C7CE}"/>
    <cellStyle name="Normal 11 7 2 3 7" xfId="38109" xr:uid="{AA13D33B-230E-4D17-BAE9-E0BCF28FAA9D}"/>
    <cellStyle name="Normal 11 7 2 4" xfId="33855" xr:uid="{2EE9A9B2-B454-435B-9682-E220109FAAFF}"/>
    <cellStyle name="Normal 11 7 2 4 2" xfId="35297" xr:uid="{5AF5CC6D-CF31-40A4-922C-46823712A4E2}"/>
    <cellStyle name="Normal 11 7 2 4 2 2" xfId="37238" xr:uid="{E653A703-3425-475C-9F19-C1D4E95108CC}"/>
    <cellStyle name="Normal 11 7 2 4 2 2 2" xfId="41139" xr:uid="{80724A20-1C56-45A2-811E-B7277D2168E1}"/>
    <cellStyle name="Normal 11 7 2 4 2 3" xfId="39191" xr:uid="{E23A6432-BF2B-438F-ADF4-B8FEDB6060A4}"/>
    <cellStyle name="Normal 11 7 2 4 3" xfId="36266" xr:uid="{83AD500C-F8E7-4DAB-9674-9C2BD60D9F00}"/>
    <cellStyle name="Normal 11 7 2 4 3 2" xfId="40167" xr:uid="{321B8A23-62FB-4269-8FB7-BDE61C82C1FD}"/>
    <cellStyle name="Normal 11 7 2 4 4" xfId="34354" xr:uid="{AFB0A6DF-B685-4486-9B58-A3433547358A}"/>
    <cellStyle name="Normal 11 7 2 4 5" xfId="38219" xr:uid="{C59DD959-B55A-4BA0-A727-C228BD347CF6}"/>
    <cellStyle name="Normal 11 7 2 5" xfId="34654" xr:uid="{E9A84A4D-223B-435A-AA3A-F93A75A0A2C9}"/>
    <cellStyle name="Normal 11 7 2 5 2" xfId="35615" xr:uid="{4F109F71-85B2-4971-AA60-849C8A33191E}"/>
    <cellStyle name="Normal 11 7 2 5 2 2" xfId="37556" xr:uid="{79BBF5DB-FD76-4D55-AD18-C4899B310D0E}"/>
    <cellStyle name="Normal 11 7 2 5 2 2 2" xfId="41457" xr:uid="{58FB2C0E-00C7-4535-9D30-3B95CC4F9916}"/>
    <cellStyle name="Normal 11 7 2 5 2 3" xfId="39509" xr:uid="{0874565C-061E-418A-8397-02A6AC2EBFBE}"/>
    <cellStyle name="Normal 11 7 2 5 3" xfId="36584" xr:uid="{F2575C03-C7CB-4128-8DD1-CD8190B74CEC}"/>
    <cellStyle name="Normal 11 7 2 5 3 2" xfId="40485" xr:uid="{DABF55B1-2FFA-41CD-9EEB-DC53704CAFD4}"/>
    <cellStyle name="Normal 11 7 2 5 4" xfId="38537" xr:uid="{C24053A5-78B6-456F-BADC-303B7153A172}"/>
    <cellStyle name="Normal 11 7 2 6" xfId="34979" xr:uid="{47E256C9-4FFE-4A09-8E84-1A5A91F07CEB}"/>
    <cellStyle name="Normal 11 7 2 6 2" xfId="36920" xr:uid="{773CE323-C90D-4035-83FF-656E778EA2F1}"/>
    <cellStyle name="Normal 11 7 2 6 2 2" xfId="40821" xr:uid="{8609895B-11BC-4FBC-956E-167E3DFF8B8C}"/>
    <cellStyle name="Normal 11 7 2 6 3" xfId="38873" xr:uid="{3A1375C5-8CC4-4817-A29F-186FC1F5797B}"/>
    <cellStyle name="Normal 11 7 2 7" xfId="35948" xr:uid="{424AD845-D28A-48E0-9FD6-0FDDF1C83F32}"/>
    <cellStyle name="Normal 11 7 2 7 2" xfId="39849" xr:uid="{74DA13E1-6272-44BA-80EE-3A5DF3FF2B2E}"/>
    <cellStyle name="Normal 11 7 2 8" xfId="33964" xr:uid="{428EAEB2-A0A6-4906-8CDA-B4F7988BE84B}"/>
    <cellStyle name="Normal 11 7 2 9" xfId="37901" xr:uid="{D93C7EE9-77D5-4575-B861-BAEE2D6E18DC}"/>
    <cellStyle name="Normal 11 7 3" xfId="33559" xr:uid="{DEE2204D-37A4-44F2-81F6-D767A3500364}"/>
    <cellStyle name="Normal 11 7 3 2" xfId="33686" xr:uid="{B695A516-B0D1-4387-B3F9-06E4BB90B16D}"/>
    <cellStyle name="Normal 11 7 3 2 2" xfId="35349" xr:uid="{084AB036-3CAA-47DA-A31D-A4B7B7472F3D}"/>
    <cellStyle name="Normal 11 7 3 2 2 2" xfId="37290" xr:uid="{DFF938D9-4857-41CE-8DFD-8B4F45EAA632}"/>
    <cellStyle name="Normal 11 7 3 2 2 2 2" xfId="41191" xr:uid="{AB422870-EBE2-45B2-A367-743A280DB5D5}"/>
    <cellStyle name="Normal 11 7 3 2 2 3" xfId="39243" xr:uid="{9A24BFF9-3C4F-466E-8048-02CD762F7349}"/>
    <cellStyle name="Normal 11 7 3 2 3" xfId="36318" xr:uid="{4E2EFE68-7161-463A-9ECD-FBE98D0D45CB}"/>
    <cellStyle name="Normal 11 7 3 2 3 2" xfId="40219" xr:uid="{FFCE6632-431C-4D45-8434-8F96B7331A20}"/>
    <cellStyle name="Normal 11 7 3 2 4" xfId="34406" xr:uid="{9A9C8B93-1AA7-490B-96BD-98425727C357}"/>
    <cellStyle name="Normal 11 7 3 2 5" xfId="38271" xr:uid="{FC4DF9AF-72E9-4FD7-B1C0-6112DDF88344}"/>
    <cellStyle name="Normal 11 7 3 3" xfId="33879" xr:uid="{B945F6A8-3C4A-480C-BF76-17813A7E7739}"/>
    <cellStyle name="Normal 11 7 3 3 2" xfId="35667" xr:uid="{174F34E8-1071-45AB-9EB3-2CB3AA572295}"/>
    <cellStyle name="Normal 11 7 3 3 2 2" xfId="37608" xr:uid="{A6ECAFB3-4B3D-433A-A6DA-EE548A55B73E}"/>
    <cellStyle name="Normal 11 7 3 3 2 2 2" xfId="41509" xr:uid="{2F6C4798-27DD-431D-9E3B-11AC829420F3}"/>
    <cellStyle name="Normal 11 7 3 3 2 3" xfId="39561" xr:uid="{07EB0B36-F063-4345-BB04-1C64A42CF110}"/>
    <cellStyle name="Normal 11 7 3 3 3" xfId="36636" xr:uid="{83C59522-9A2B-47D3-890B-C243F69B6076}"/>
    <cellStyle name="Normal 11 7 3 3 3 2" xfId="40537" xr:uid="{2D4A9247-BBAF-4C89-9BD1-9FE71D0C1C39}"/>
    <cellStyle name="Normal 11 7 3 3 4" xfId="34706" xr:uid="{93F125E0-C6D1-4CAD-861A-12A46BE9FC06}"/>
    <cellStyle name="Normal 11 7 3 3 5" xfId="38589" xr:uid="{87D7AE3E-75D6-472F-B998-29FF7170AE0F}"/>
    <cellStyle name="Normal 11 7 3 4" xfId="35031" xr:uid="{9B224D2B-7B78-4949-8A08-C5EB9F650520}"/>
    <cellStyle name="Normal 11 7 3 4 2" xfId="36972" xr:uid="{A12E734E-9021-4477-8892-EB0A136C8917}"/>
    <cellStyle name="Normal 11 7 3 4 2 2" xfId="40873" xr:uid="{2EBDDA8E-5F15-4E88-9F9E-B5535077C260}"/>
    <cellStyle name="Normal 11 7 3 4 3" xfId="38925" xr:uid="{0E438789-2B20-490E-92D0-74F556F2339E}"/>
    <cellStyle name="Normal 11 7 3 5" xfId="36000" xr:uid="{4ECBE6F8-F604-42F9-9B73-35BF12B10867}"/>
    <cellStyle name="Normal 11 7 3 5 2" xfId="39901" xr:uid="{884F3811-5AF1-43C2-A993-3EF49A199CB6}"/>
    <cellStyle name="Normal 11 7 3 6" xfId="34104" xr:uid="{62A19D06-A478-418E-B5B4-318A8C6228B7}"/>
    <cellStyle name="Normal 11 7 3 7" xfId="37953" xr:uid="{41B00F59-C0B4-48FF-B380-92679987C601}"/>
    <cellStyle name="Normal 11 7 4" xfId="33656" xr:uid="{847A4D28-8FC2-4D97-8B90-7202227259C1}"/>
    <cellStyle name="Normal 11 7 4 2" xfId="33894" xr:uid="{205C801D-13EB-46BD-B0F3-785C72ACC810}"/>
    <cellStyle name="Normal 11 7 4 2 2" xfId="35453" xr:uid="{B6D664B6-60D5-498A-9F70-C9C1A99BDB1E}"/>
    <cellStyle name="Normal 11 7 4 2 2 2" xfId="37394" xr:uid="{7D32E0A5-B6FB-4268-813F-68BC6C1DCBB8}"/>
    <cellStyle name="Normal 11 7 4 2 2 2 2" xfId="41295" xr:uid="{5D8DA95F-37AB-4D5B-9B84-C2AD09A6254B}"/>
    <cellStyle name="Normal 11 7 4 2 2 3" xfId="39347" xr:uid="{C5B8F1BF-1A8C-4854-9313-58786FDBEA47}"/>
    <cellStyle name="Normal 11 7 4 2 3" xfId="36422" xr:uid="{A9C837D2-295F-4D43-98E5-8FA0363F9BA7}"/>
    <cellStyle name="Normal 11 7 4 2 3 2" xfId="40323" xr:uid="{68FE49E9-0CC6-4862-8E7E-C28E46BEDFB5}"/>
    <cellStyle name="Normal 11 7 4 2 4" xfId="34510" xr:uid="{41E9F1CF-160F-45D4-ACE0-17445BF25BDC}"/>
    <cellStyle name="Normal 11 7 4 2 5" xfId="38375" xr:uid="{414BA5A2-A80A-48F7-838F-5F129613832C}"/>
    <cellStyle name="Normal 11 7 4 3" xfId="34810" xr:uid="{1BA8AEA1-35E0-4F67-97B1-A471E737DD03}"/>
    <cellStyle name="Normal 11 7 4 3 2" xfId="35771" xr:uid="{2667A46D-257F-40B2-AE85-D06147CBAFA3}"/>
    <cellStyle name="Normal 11 7 4 3 2 2" xfId="37712" xr:uid="{55BF0CF2-AD45-4C68-B035-FB1A0077A5B4}"/>
    <cellStyle name="Normal 11 7 4 3 2 2 2" xfId="41613" xr:uid="{8F56647D-B042-410F-8B7A-80D3EAEE97F8}"/>
    <cellStyle name="Normal 11 7 4 3 2 3" xfId="39665" xr:uid="{A9B0BA2B-E3D0-4914-B51B-7B90A8152F20}"/>
    <cellStyle name="Normal 11 7 4 3 3" xfId="36740" xr:uid="{BBBB423B-6C55-490D-B5F7-B05BECC00DDD}"/>
    <cellStyle name="Normal 11 7 4 3 3 2" xfId="40641" xr:uid="{2B6834AA-E700-49F6-9BC8-DF59433FF04C}"/>
    <cellStyle name="Normal 11 7 4 3 4" xfId="38693" xr:uid="{97FDB8F6-58FD-4117-A505-B9686EF35427}"/>
    <cellStyle name="Normal 11 7 4 4" xfId="35135" xr:uid="{B48269C6-1FEA-4CD4-B4C5-0031A8E100C5}"/>
    <cellStyle name="Normal 11 7 4 4 2" xfId="37076" xr:uid="{EBEE83BA-267A-410C-A47E-E1CF5335D123}"/>
    <cellStyle name="Normal 11 7 4 4 2 2" xfId="40977" xr:uid="{E5D39A3B-182D-46AE-9727-BD9D70C09437}"/>
    <cellStyle name="Normal 11 7 4 4 3" xfId="39029" xr:uid="{8100188A-2023-4EAB-95E1-AC48BD55B13E}"/>
    <cellStyle name="Normal 11 7 4 5" xfId="36104" xr:uid="{49E177EB-B4FD-47F0-9B43-035B089B17F5}"/>
    <cellStyle name="Normal 11 7 4 5 2" xfId="40005" xr:uid="{FF0AE14F-C068-4D23-B33A-256082508011}"/>
    <cellStyle name="Normal 11 7 4 6" xfId="34208" xr:uid="{E5509830-D663-40E0-9AFB-5C71912B6D5B}"/>
    <cellStyle name="Normal 11 7 4 7" xfId="38057" xr:uid="{6B1F8072-7076-45A1-8667-0F504B6238D7}"/>
    <cellStyle name="Normal 11 7 5" xfId="33851" xr:uid="{B1F4227E-2F1A-4099-92F8-20BA66A2E1A7}"/>
    <cellStyle name="Normal 11 7 5 2" xfId="35245" xr:uid="{A9D346B3-73B3-4A63-82A1-40E4DC2454E4}"/>
    <cellStyle name="Normal 11 7 5 2 2" xfId="37186" xr:uid="{E384FF58-66AC-4A42-A31C-FA5EED4E8BAD}"/>
    <cellStyle name="Normal 11 7 5 2 2 2" xfId="41087" xr:uid="{49A5A4C5-35FB-4F27-A702-372B4F9AA889}"/>
    <cellStyle name="Normal 11 7 5 2 3" xfId="39139" xr:uid="{990E854A-BC6D-48A6-81DC-382597551318}"/>
    <cellStyle name="Normal 11 7 5 3" xfId="36214" xr:uid="{64733B0D-C52D-4253-8862-A488EC41EC4A}"/>
    <cellStyle name="Normal 11 7 5 3 2" xfId="40115" xr:uid="{57F19B6D-7A92-42F9-BB92-AF8E40D26D24}"/>
    <cellStyle name="Normal 11 7 5 4" xfId="34315" xr:uid="{053300EF-847C-4E50-81A1-4190FE0FA144}"/>
    <cellStyle name="Normal 11 7 5 5" xfId="38167" xr:uid="{CEA1A5FA-8D1C-46A5-96EC-4AEDB440D547}"/>
    <cellStyle name="Normal 11 7 6" xfId="33935" xr:uid="{D00EA9F6-11A7-4604-9F3D-7D9D03C2E0CE}"/>
    <cellStyle name="Normal 11 7 6 2" xfId="35563" xr:uid="{868681C2-5111-48BE-B7D1-053AA2E4F31B}"/>
    <cellStyle name="Normal 11 7 6 2 2" xfId="37504" xr:uid="{88E70499-DD47-4B67-A809-CC8E31373FC2}"/>
    <cellStyle name="Normal 11 7 6 2 2 2" xfId="41405" xr:uid="{57BD381E-18FF-47B5-87AC-32355119E532}"/>
    <cellStyle name="Normal 11 7 6 2 3" xfId="39457" xr:uid="{4E2C5C7E-3385-4F06-9BE7-891F3135FD46}"/>
    <cellStyle name="Normal 11 7 6 3" xfId="36532" xr:uid="{960252DB-6700-43CA-8F80-05A38448573D}"/>
    <cellStyle name="Normal 11 7 6 3 2" xfId="40433" xr:uid="{DBE100BF-1FCC-4852-AAAA-690B61ACCF65}"/>
    <cellStyle name="Normal 11 7 6 4" xfId="34619" xr:uid="{F3D23D9E-F129-45C5-9EE9-3678ECB24B63}"/>
    <cellStyle name="Normal 11 7 6 5" xfId="38485" xr:uid="{AA86D480-61A3-4DFA-9D24-9959003E0CBD}"/>
    <cellStyle name="Normal 11 7 7" xfId="33990" xr:uid="{1B28E688-91F7-4182-901F-0F7395DAF157}"/>
    <cellStyle name="Normal 11 7 7 2" xfId="36868" xr:uid="{52DB1A54-BB21-4A13-A65A-E60ED84D03CB}"/>
    <cellStyle name="Normal 11 7 7 2 2" xfId="40769" xr:uid="{91E7B64B-B324-4993-9B57-B06044908FFD}"/>
    <cellStyle name="Normal 11 7 7 3" xfId="38821" xr:uid="{CD3B910A-D979-4806-860E-081A0536B041}"/>
    <cellStyle name="Normal 11 7 8" xfId="34019" xr:uid="{F83BBB17-507E-44FB-AD9E-242A006CD190}"/>
    <cellStyle name="Normal 11 7 8 2" xfId="35897" xr:uid="{607198F0-8F69-4D6B-9BE9-B427128321BC}"/>
    <cellStyle name="Normal 11 7 8 3" xfId="39797" xr:uid="{FFB503D1-9736-4757-AE1E-426CD3B21FCE}"/>
    <cellStyle name="Normal 11 7 9" xfId="41733" xr:uid="{9026BDB1-0603-4E97-862E-943E215BF97B}"/>
    <cellStyle name="Normal 11 8" xfId="33523" xr:uid="{8A088E62-7F35-4B04-B25E-17DE876CF10D}"/>
    <cellStyle name="Normal 11 8 2" xfId="33625" xr:uid="{9EBF6298-9CC9-45AB-B28E-725558D526B9}"/>
    <cellStyle name="Normal 11 8 2 2" xfId="33735" xr:uid="{0F9CF241-D31F-45F8-8261-86D6824C263E}"/>
    <cellStyle name="Normal 11 8 2 2 2" xfId="34462" xr:uid="{6C038EDE-1885-436A-BA45-F2BB89BFF12B}"/>
    <cellStyle name="Normal 11 8 2 2 2 2" xfId="35405" xr:uid="{1DF14CEF-B4C2-4CC2-B02A-27C3BCCC04BF}"/>
    <cellStyle name="Normal 11 8 2 2 2 2 2" xfId="37346" xr:uid="{DF3FF5B2-07AC-4DD0-ABB3-924C38731412}"/>
    <cellStyle name="Normal 11 8 2 2 2 2 2 2" xfId="41247" xr:uid="{986D1810-9C8F-4F32-85E8-62BE445E5C7C}"/>
    <cellStyle name="Normal 11 8 2 2 2 2 3" xfId="39299" xr:uid="{37AD1508-93E1-4FFF-ACBD-858BD5EB290C}"/>
    <cellStyle name="Normal 11 8 2 2 2 3" xfId="36374" xr:uid="{EB61A1A4-6129-4ACD-A44C-D7206F2BDDEE}"/>
    <cellStyle name="Normal 11 8 2 2 2 3 2" xfId="40275" xr:uid="{61030217-37BD-457E-A707-F016240E7483}"/>
    <cellStyle name="Normal 11 8 2 2 2 4" xfId="38327" xr:uid="{DDDF4684-9B31-4042-B6B6-34A024BE6A07}"/>
    <cellStyle name="Normal 11 8 2 2 3" xfId="34762" xr:uid="{95202A47-C099-4E28-8423-85A2189F599C}"/>
    <cellStyle name="Normal 11 8 2 2 3 2" xfId="35723" xr:uid="{9B5411D3-9030-4C4F-AF22-A506C6E271FC}"/>
    <cellStyle name="Normal 11 8 2 2 3 2 2" xfId="37664" xr:uid="{231CFE94-B8AE-4001-8E69-EBAA75BC675F}"/>
    <cellStyle name="Normal 11 8 2 2 3 2 2 2" xfId="41565" xr:uid="{C74C35A2-C925-41F4-8039-A55E9D3462A1}"/>
    <cellStyle name="Normal 11 8 2 2 3 2 3" xfId="39617" xr:uid="{68536A36-A3C0-439B-B63F-3C7314CD3C46}"/>
    <cellStyle name="Normal 11 8 2 2 3 3" xfId="36692" xr:uid="{D763DDDA-C1E1-4964-9E20-E492E89F3B7F}"/>
    <cellStyle name="Normal 11 8 2 2 3 3 2" xfId="40593" xr:uid="{F72A5F27-C339-4D4E-80EA-D96E715D8456}"/>
    <cellStyle name="Normal 11 8 2 2 3 4" xfId="38645" xr:uid="{8E979BBA-676C-4810-9431-59B87CE01767}"/>
    <cellStyle name="Normal 11 8 2 2 4" xfId="35087" xr:uid="{13D6A0E5-3F6F-44B9-A643-56A46046E7CF}"/>
    <cellStyle name="Normal 11 8 2 2 4 2" xfId="37028" xr:uid="{BEF2E2CF-421C-4FCE-BC43-FFC8C4C70B84}"/>
    <cellStyle name="Normal 11 8 2 2 4 2 2" xfId="40929" xr:uid="{4B537E7A-FC76-4B9A-B41E-179710C9C396}"/>
    <cellStyle name="Normal 11 8 2 2 4 3" xfId="38981" xr:uid="{42A6ACF5-5E91-483C-A2DE-02F40DD23290}"/>
    <cellStyle name="Normal 11 8 2 2 5" xfId="36056" xr:uid="{C60B5426-9D63-4E47-86EC-4051CD88258A}"/>
    <cellStyle name="Normal 11 8 2 2 5 2" xfId="39957" xr:uid="{96EC718D-9E21-42DD-BF1F-0EE36FBF43B3}"/>
    <cellStyle name="Normal 11 8 2 2 6" xfId="34160" xr:uid="{60DFA832-C654-4D4B-B4ED-FEBFEF7C800E}"/>
    <cellStyle name="Normal 11 8 2 2 7" xfId="38009" xr:uid="{2DE9C062-7685-46CF-BAD9-D6BE2E3E0097}"/>
    <cellStyle name="Normal 11 8 2 3" xfId="34261" xr:uid="{FE206880-7E4D-45D9-AB5E-99D06EE88F4D}"/>
    <cellStyle name="Normal 11 8 2 3 2" xfId="34566" xr:uid="{C799BFAD-4A88-43C3-8E96-6C06DF98A92B}"/>
    <cellStyle name="Normal 11 8 2 3 2 2" xfId="35509" xr:uid="{68455A4D-1B95-4B56-ADD5-9992354FC26D}"/>
    <cellStyle name="Normal 11 8 2 3 2 2 2" xfId="37450" xr:uid="{6A7AB82E-1A66-4D6A-8D12-179780855008}"/>
    <cellStyle name="Normal 11 8 2 3 2 2 2 2" xfId="41351" xr:uid="{B305C2CF-AA8B-4F25-ACEB-2766068A0961}"/>
    <cellStyle name="Normal 11 8 2 3 2 2 3" xfId="39403" xr:uid="{AB7EFE1F-D3D6-4314-B969-48ECA7965BC9}"/>
    <cellStyle name="Normal 11 8 2 3 2 3" xfId="36478" xr:uid="{D484CFF6-279C-4E6C-B7B4-223F1C0785F0}"/>
    <cellStyle name="Normal 11 8 2 3 2 3 2" xfId="40379" xr:uid="{D42C5B08-2D5A-467D-8B8E-E07B40C413BE}"/>
    <cellStyle name="Normal 11 8 2 3 2 4" xfId="38431" xr:uid="{535072BF-769C-48F2-A255-2CF91A684692}"/>
    <cellStyle name="Normal 11 8 2 3 3" xfId="34866" xr:uid="{3592CAC0-BEC3-433B-9CA8-FD84D2EC48CA}"/>
    <cellStyle name="Normal 11 8 2 3 3 2" xfId="35827" xr:uid="{E08B1EE1-6A97-4AF5-871C-A6CB3762EFAE}"/>
    <cellStyle name="Normal 11 8 2 3 3 2 2" xfId="37768" xr:uid="{F05E2FCA-4665-4ED2-95B8-8E795C13FE06}"/>
    <cellStyle name="Normal 11 8 2 3 3 2 2 2" xfId="41669" xr:uid="{BEF51539-8042-443B-9C1D-EA81EC704157}"/>
    <cellStyle name="Normal 11 8 2 3 3 2 3" xfId="39721" xr:uid="{7D6E92EA-6D86-4033-82E0-55F970BE2178}"/>
    <cellStyle name="Normal 11 8 2 3 3 3" xfId="36796" xr:uid="{27822BE4-CE02-450E-82F4-57D2F560D3BA}"/>
    <cellStyle name="Normal 11 8 2 3 3 3 2" xfId="40697" xr:uid="{628ECC4D-B5C3-4115-B5B1-E0FF20BB0084}"/>
    <cellStyle name="Normal 11 8 2 3 3 4" xfId="38749" xr:uid="{41578017-DA87-4E39-A6C2-764392842447}"/>
    <cellStyle name="Normal 11 8 2 3 4" xfId="35191" xr:uid="{77D6637C-04E0-4561-BFC1-4CF391DAD7F4}"/>
    <cellStyle name="Normal 11 8 2 3 4 2" xfId="37132" xr:uid="{3F814EEC-5686-4462-8AA6-EEFB90AC8595}"/>
    <cellStyle name="Normal 11 8 2 3 4 2 2" xfId="41033" xr:uid="{5AD86F17-906B-4C55-8752-BB1004865249}"/>
    <cellStyle name="Normal 11 8 2 3 4 3" xfId="39085" xr:uid="{89F25943-EF66-46F5-9A68-A9E66C7067E1}"/>
    <cellStyle name="Normal 11 8 2 3 5" xfId="36160" xr:uid="{2E6D7CE7-56D3-4201-9199-D007F903725B}"/>
    <cellStyle name="Normal 11 8 2 3 5 2" xfId="40061" xr:uid="{DC5FEC11-7538-47AA-B626-59C73EDDE024}"/>
    <cellStyle name="Normal 11 8 2 3 6" xfId="38113" xr:uid="{713B1B35-0350-4B44-A410-BAD31FA7BA9F}"/>
    <cellStyle name="Normal 11 8 2 4" xfId="34358" xr:uid="{0DA80BC6-1B10-4BC4-9EE4-4909AE9E6EB8}"/>
    <cellStyle name="Normal 11 8 2 4 2" xfId="35301" xr:uid="{7921257F-00C3-4B71-81A3-928323FD2CC5}"/>
    <cellStyle name="Normal 11 8 2 4 2 2" xfId="37242" xr:uid="{F5ADAF5F-0F31-4242-A471-A65851739E71}"/>
    <cellStyle name="Normal 11 8 2 4 2 2 2" xfId="41143" xr:uid="{D7A5EDB2-4C9A-4480-B84C-30A9D817E802}"/>
    <cellStyle name="Normal 11 8 2 4 2 3" xfId="39195" xr:uid="{B3BCF120-9539-4A64-AAA2-E92EC26AA7F5}"/>
    <cellStyle name="Normal 11 8 2 4 3" xfId="36270" xr:uid="{C03D6585-B069-4A08-8D2E-CBD50C3C9BA1}"/>
    <cellStyle name="Normal 11 8 2 4 3 2" xfId="40171" xr:uid="{2CC0A815-56CC-4963-9DED-C8B44FB12854}"/>
    <cellStyle name="Normal 11 8 2 4 4" xfId="38223" xr:uid="{35BB8C5E-B152-4F6F-8320-E6E1CD5A96A9}"/>
    <cellStyle name="Normal 11 8 2 5" xfId="34658" xr:uid="{4968763A-AA4F-4E85-9937-A3042B7FC10B}"/>
    <cellStyle name="Normal 11 8 2 5 2" xfId="35619" xr:uid="{5456A7D2-DE85-436E-BC78-C4EC3EBA33BF}"/>
    <cellStyle name="Normal 11 8 2 5 2 2" xfId="37560" xr:uid="{5E6CBCD5-1916-4DB4-8436-C15C0998B91C}"/>
    <cellStyle name="Normal 11 8 2 5 2 2 2" xfId="41461" xr:uid="{123F56CC-A9A5-4632-9E60-B7A03763F9AF}"/>
    <cellStyle name="Normal 11 8 2 5 2 3" xfId="39513" xr:uid="{F1FCEBED-DF1D-4446-A511-67AE860DD094}"/>
    <cellStyle name="Normal 11 8 2 5 3" xfId="36588" xr:uid="{93F712AA-87B5-4943-82B2-E4AC4310AC2F}"/>
    <cellStyle name="Normal 11 8 2 5 3 2" xfId="40489" xr:uid="{021658FE-6D3C-404E-AD8E-519F87306F0E}"/>
    <cellStyle name="Normal 11 8 2 5 4" xfId="38541" xr:uid="{C735E1BD-A1EE-4350-82DD-2A2420AF1785}"/>
    <cellStyle name="Normal 11 8 2 6" xfId="34983" xr:uid="{CB10E214-73CD-4591-A397-8585C09E8194}"/>
    <cellStyle name="Normal 11 8 2 6 2" xfId="36924" xr:uid="{4B936AA2-5873-45F3-8B17-3A102EE887D2}"/>
    <cellStyle name="Normal 11 8 2 6 2 2" xfId="40825" xr:uid="{93DF4142-7D2A-4864-94E1-A97D1AEB559E}"/>
    <cellStyle name="Normal 11 8 2 6 3" xfId="38877" xr:uid="{3021539A-AB91-4784-82C4-558465B4FE72}"/>
    <cellStyle name="Normal 11 8 2 7" xfId="35952" xr:uid="{AC62BD1D-54C5-4509-8D51-C783D5E84082}"/>
    <cellStyle name="Normal 11 8 2 7 2" xfId="39853" xr:uid="{079D4B76-A3B0-41BD-84E7-1721F3A01CFA}"/>
    <cellStyle name="Normal 11 8 2 8" xfId="34027" xr:uid="{3103EC23-B0C3-4E8D-B428-42FFF6D5B4CD}"/>
    <cellStyle name="Normal 11 8 2 9" xfId="37905" xr:uid="{A36BB41A-BAA3-4565-904A-8A82CAC2887A}"/>
    <cellStyle name="Normal 11 8 3" xfId="33690" xr:uid="{2CF980BE-51D7-443C-BEAC-A25C8356AC6A}"/>
    <cellStyle name="Normal 11 8 3 2" xfId="34410" xr:uid="{22C0C0B9-B8D2-44A9-8C46-C05864995623}"/>
    <cellStyle name="Normal 11 8 3 2 2" xfId="35353" xr:uid="{1118609E-57E7-4720-ACF2-6237CA0519F8}"/>
    <cellStyle name="Normal 11 8 3 2 2 2" xfId="37294" xr:uid="{D1FDD057-6C57-430E-AB98-5BA2867AC8D6}"/>
    <cellStyle name="Normal 11 8 3 2 2 2 2" xfId="41195" xr:uid="{F01CAD7A-9462-4151-8ACF-01C4F5363430}"/>
    <cellStyle name="Normal 11 8 3 2 2 3" xfId="39247" xr:uid="{8F381F71-B9B3-438D-B431-A0A59F602FA4}"/>
    <cellStyle name="Normal 11 8 3 2 3" xfId="36322" xr:uid="{5A072CDA-B5DF-4759-9BCD-B95411B22F25}"/>
    <cellStyle name="Normal 11 8 3 2 3 2" xfId="40223" xr:uid="{B2543E40-5B64-4758-8D06-B4F511332384}"/>
    <cellStyle name="Normal 11 8 3 2 4" xfId="38275" xr:uid="{7383E478-E0BD-4EB1-A702-6409A14C3E5B}"/>
    <cellStyle name="Normal 11 8 3 3" xfId="34710" xr:uid="{091226F2-718D-43B6-9AD9-3F089D6CB464}"/>
    <cellStyle name="Normal 11 8 3 3 2" xfId="35671" xr:uid="{F473986C-CA1F-4F00-94C0-40416D93137B}"/>
    <cellStyle name="Normal 11 8 3 3 2 2" xfId="37612" xr:uid="{E8C0D15C-69AD-4F7C-9EB3-E2BEF668488C}"/>
    <cellStyle name="Normal 11 8 3 3 2 2 2" xfId="41513" xr:uid="{A413FB59-0795-452F-9A34-70125DC83FB9}"/>
    <cellStyle name="Normal 11 8 3 3 2 3" xfId="39565" xr:uid="{8CA22DC5-2389-47AD-9E55-0116C1D69DDC}"/>
    <cellStyle name="Normal 11 8 3 3 3" xfId="36640" xr:uid="{2BE4A8D4-1ED8-4D8E-8C4A-62AEC818B53A}"/>
    <cellStyle name="Normal 11 8 3 3 3 2" xfId="40541" xr:uid="{BD40AA0A-12D6-42C9-883F-5DF2E94F4142}"/>
    <cellStyle name="Normal 11 8 3 3 4" xfId="38593" xr:uid="{2D7561FA-B9A0-4508-814D-789FE26D8F84}"/>
    <cellStyle name="Normal 11 8 3 4" xfId="35035" xr:uid="{7103AD14-BE7C-411B-B4C0-636A79BAE3F5}"/>
    <cellStyle name="Normal 11 8 3 4 2" xfId="36976" xr:uid="{237C1DE0-8E6E-461F-AD8F-8CF8A46681AE}"/>
    <cellStyle name="Normal 11 8 3 4 2 2" xfId="40877" xr:uid="{33A316A7-45D0-40C7-9467-FA1F311B1775}"/>
    <cellStyle name="Normal 11 8 3 4 3" xfId="38929" xr:uid="{2F63E7B7-7A4A-4651-BB69-5B3100DC4627}"/>
    <cellStyle name="Normal 11 8 3 5" xfId="36004" xr:uid="{FDF27C67-C848-4572-8DBF-A83AAE847543}"/>
    <cellStyle name="Normal 11 8 3 5 2" xfId="39905" xr:uid="{8934A30C-7F21-4852-AA40-57B7ADDB8EBA}"/>
    <cellStyle name="Normal 11 8 3 6" xfId="34108" xr:uid="{85457E48-BBE2-482F-91B7-EEA1B85076A1}"/>
    <cellStyle name="Normal 11 8 3 7" xfId="37957" xr:uid="{2D17A32A-EE38-48BB-AE73-B5D28159AC16}"/>
    <cellStyle name="Normal 11 8 4" xfId="33853" xr:uid="{349C68CC-2D3A-4CEA-8735-FD76FE7D42D3}"/>
    <cellStyle name="Normal 11 8 4 2" xfId="34514" xr:uid="{F622D85C-A526-4188-BAEC-A1E72C79C918}"/>
    <cellStyle name="Normal 11 8 4 2 2" xfId="35457" xr:uid="{4B1FE6EE-173B-4FD7-80AC-3216EDE57BF0}"/>
    <cellStyle name="Normal 11 8 4 2 2 2" xfId="37398" xr:uid="{D742DBBB-0F2C-4FC9-A841-7954691CAFDD}"/>
    <cellStyle name="Normal 11 8 4 2 2 2 2" xfId="41299" xr:uid="{4BC72E87-80E0-4887-B52A-41D937958C01}"/>
    <cellStyle name="Normal 11 8 4 2 2 3" xfId="39351" xr:uid="{1A8BE5A8-162C-4962-841D-A44AC08F1E43}"/>
    <cellStyle name="Normal 11 8 4 2 3" xfId="36426" xr:uid="{6313717F-FDD6-4936-831E-EA5D3E87AB69}"/>
    <cellStyle name="Normal 11 8 4 2 3 2" xfId="40327" xr:uid="{C1B5C181-C9E5-43A4-9CDB-F9F99894B5AC}"/>
    <cellStyle name="Normal 11 8 4 2 4" xfId="38379" xr:uid="{9C91BAC0-2220-4195-8003-0143D3D59AF6}"/>
    <cellStyle name="Normal 11 8 4 3" xfId="34814" xr:uid="{E7D1314B-F9DD-482A-8D68-DC790A6AF2D6}"/>
    <cellStyle name="Normal 11 8 4 3 2" xfId="35775" xr:uid="{C84EBEF5-32C0-4452-A982-F4937E630101}"/>
    <cellStyle name="Normal 11 8 4 3 2 2" xfId="37716" xr:uid="{A82EF616-8E1F-4F71-8802-EF4F8E0F27C8}"/>
    <cellStyle name="Normal 11 8 4 3 2 2 2" xfId="41617" xr:uid="{3AA60532-DD67-4CB1-A0AD-8204E73192C5}"/>
    <cellStyle name="Normal 11 8 4 3 2 3" xfId="39669" xr:uid="{09B396FD-582B-4632-9E0E-905390B9DBB8}"/>
    <cellStyle name="Normal 11 8 4 3 3" xfId="36744" xr:uid="{55F155BE-9C72-4E61-B635-FD1C2C11682A}"/>
    <cellStyle name="Normal 11 8 4 3 3 2" xfId="40645" xr:uid="{F78C5404-7AA3-4BD9-A27F-701E078BB0B5}"/>
    <cellStyle name="Normal 11 8 4 3 4" xfId="38697" xr:uid="{0C5C1CB2-2029-43FF-B907-4FB354F730E5}"/>
    <cellStyle name="Normal 11 8 4 4" xfId="35139" xr:uid="{2714B7B6-4448-4ACB-9E77-D264E8E39081}"/>
    <cellStyle name="Normal 11 8 4 4 2" xfId="37080" xr:uid="{4CDAA999-F989-431A-8216-CF3ABD40DC96}"/>
    <cellStyle name="Normal 11 8 4 4 2 2" xfId="40981" xr:uid="{A22F04C1-343D-4F3D-A698-49AC533D7769}"/>
    <cellStyle name="Normal 11 8 4 4 3" xfId="39033" xr:uid="{563844C1-2515-4F04-A108-C5D20A160FA2}"/>
    <cellStyle name="Normal 11 8 4 5" xfId="36108" xr:uid="{DBF3160F-35D4-4C23-B9AF-C860A70DC772}"/>
    <cellStyle name="Normal 11 8 4 5 2" xfId="40009" xr:uid="{CB829E54-91CA-4F40-85DD-367090D1A5D6}"/>
    <cellStyle name="Normal 11 8 4 6" xfId="34212" xr:uid="{CB20BE6A-35B9-4332-88BB-AD919C7DF6CC}"/>
    <cellStyle name="Normal 11 8 4 7" xfId="38061" xr:uid="{77CD615B-43B4-4793-907A-8E6FC8352A76}"/>
    <cellStyle name="Normal 11 8 5" xfId="33942" xr:uid="{EDFB3228-1263-48A5-9445-C49160689A58}"/>
    <cellStyle name="Normal 11 8 5 2" xfId="35249" xr:uid="{F98B9018-6BBA-4289-9C32-7BAF86053AF5}"/>
    <cellStyle name="Normal 11 8 5 2 2" xfId="37190" xr:uid="{B9ED6B2C-DF98-4984-BD75-79947EF46685}"/>
    <cellStyle name="Normal 11 8 5 2 2 2" xfId="41091" xr:uid="{A4A6814F-EA6F-4E60-97EB-A35D5BA8288A}"/>
    <cellStyle name="Normal 11 8 5 2 3" xfId="39143" xr:uid="{57649860-DAED-433C-8E6B-71B2C71A1B2F}"/>
    <cellStyle name="Normal 11 8 5 3" xfId="36218" xr:uid="{5F671C6E-C024-42E3-8097-0D3AA108EECE}"/>
    <cellStyle name="Normal 11 8 5 3 2" xfId="40119" xr:uid="{A29F7F35-00DF-4AC0-AC78-B4096D3539F5}"/>
    <cellStyle name="Normal 11 8 5 4" xfId="34319" xr:uid="{10FB293A-4B3C-430F-8053-AB263D05F461}"/>
    <cellStyle name="Normal 11 8 5 5" xfId="38171" xr:uid="{4C6CD86E-3CA1-4FD4-AB0B-44D2A60F0B02}"/>
    <cellStyle name="Normal 11 8 6" xfId="33997" xr:uid="{B4CC3D67-15B4-4E94-BC3B-2DAB24C94D7B}"/>
    <cellStyle name="Normal 11 8 6 2" xfId="35567" xr:uid="{65F9A6D0-3197-40F8-A612-E589CDC4B3B1}"/>
    <cellStyle name="Normal 11 8 6 2 2" xfId="37508" xr:uid="{AC31DB33-1BF9-4F2F-AB88-E1D0C46412AE}"/>
    <cellStyle name="Normal 11 8 6 2 2 2" xfId="41409" xr:uid="{CAEA80FD-1678-449B-8508-C485660BC827}"/>
    <cellStyle name="Normal 11 8 6 2 3" xfId="39461" xr:uid="{8AC19370-02AE-468A-BFFE-09183D7D60DC}"/>
    <cellStyle name="Normal 11 8 6 3" xfId="36536" xr:uid="{EF10027B-807D-4B9D-8E49-3B942B0FEA50}"/>
    <cellStyle name="Normal 11 8 6 3 2" xfId="40437" xr:uid="{F7FBF897-1DCF-46D3-9247-1926AACA5946}"/>
    <cellStyle name="Normal 11 8 6 4" xfId="38489" xr:uid="{8457267A-EE20-4628-950C-BAE2144E3C50}"/>
    <cellStyle name="Normal 11 8 7" xfId="34931" xr:uid="{407930A7-3720-4AC5-957C-95E9D278B0AE}"/>
    <cellStyle name="Normal 11 8 7 2" xfId="36872" xr:uid="{28F48663-1688-42FF-91DC-AED805C59457}"/>
    <cellStyle name="Normal 11 8 7 2 2" xfId="40773" xr:uid="{837F8AE5-0F96-4391-AAA8-881E55C2162D}"/>
    <cellStyle name="Normal 11 8 7 3" xfId="38825" xr:uid="{882CAE0A-8B87-4047-B5A0-2664ECE6E0BA}"/>
    <cellStyle name="Normal 11 8 8" xfId="35900" xr:uid="{995B012F-B9BF-4765-BD8D-CF710A6D8EAE}"/>
    <cellStyle name="Normal 11 8 8 2" xfId="39801" xr:uid="{E5DFA757-A0F8-48B4-8CDC-92492195A908}"/>
    <cellStyle name="Normal 11 8 9" xfId="37853" xr:uid="{829F872B-B46D-44C0-97F9-DE4391E47E40}"/>
    <cellStyle name="Normal 11 9" xfId="33579" xr:uid="{84C692C2-5123-4F2B-9CB1-9F63D0A0AD62}"/>
    <cellStyle name="Normal 11 9 2" xfId="33631" xr:uid="{1524257D-4D7D-4237-8FEE-24D333FB1EE6}"/>
    <cellStyle name="Normal 11 9 2 2" xfId="33739" xr:uid="{3AA7F40E-B142-43BE-82E8-5F7EFECC995A}"/>
    <cellStyle name="Normal 11 9 2 2 2" xfId="34466" xr:uid="{5B06CB75-FF38-44A1-8F5A-867E34434F95}"/>
    <cellStyle name="Normal 11 9 2 2 2 2" xfId="35409" xr:uid="{0D1F8C3F-E558-438C-B539-C2BF88E470B6}"/>
    <cellStyle name="Normal 11 9 2 2 2 2 2" xfId="37350" xr:uid="{9A886C91-F5D8-44E6-9642-213CA97EA3A6}"/>
    <cellStyle name="Normal 11 9 2 2 2 2 2 2" xfId="41251" xr:uid="{ED88E891-6983-424E-B416-CA83F585E514}"/>
    <cellStyle name="Normal 11 9 2 2 2 2 3" xfId="39303" xr:uid="{3A343B5E-234D-4A4D-93CC-2EC1A2BF62B1}"/>
    <cellStyle name="Normal 11 9 2 2 2 3" xfId="36378" xr:uid="{66E7BF05-0965-465C-8CC5-BE100AE0B9B8}"/>
    <cellStyle name="Normal 11 9 2 2 2 3 2" xfId="40279" xr:uid="{0610AFC2-4112-4168-A417-347F0D7B8872}"/>
    <cellStyle name="Normal 11 9 2 2 2 4" xfId="38331" xr:uid="{553F75D5-775F-43BC-80B9-F5E054C4EA39}"/>
    <cellStyle name="Normal 11 9 2 2 3" xfId="34766" xr:uid="{860B34E1-922B-4E5E-ABA4-2430FAB3FA4A}"/>
    <cellStyle name="Normal 11 9 2 2 3 2" xfId="35727" xr:uid="{0A38E98D-2F48-4901-ABE6-B483D69D1EDB}"/>
    <cellStyle name="Normal 11 9 2 2 3 2 2" xfId="37668" xr:uid="{DB0C2047-847A-4690-9262-522B01102E2C}"/>
    <cellStyle name="Normal 11 9 2 2 3 2 2 2" xfId="41569" xr:uid="{00C4CC0A-91F1-4F68-B111-CF3B621CF7EE}"/>
    <cellStyle name="Normal 11 9 2 2 3 2 3" xfId="39621" xr:uid="{453B0CA6-D1C7-4824-B2CB-1DB044F11C59}"/>
    <cellStyle name="Normal 11 9 2 2 3 3" xfId="36696" xr:uid="{03A6A8A1-389D-4EC4-89E8-6DC2C7736FF9}"/>
    <cellStyle name="Normal 11 9 2 2 3 3 2" xfId="40597" xr:uid="{374F6970-E898-4C67-9900-AEAB51F68B84}"/>
    <cellStyle name="Normal 11 9 2 2 3 4" xfId="38649" xr:uid="{2F07C604-E6E5-4A13-9E9C-58036ACDA56D}"/>
    <cellStyle name="Normal 11 9 2 2 4" xfId="35091" xr:uid="{EBCB4C3A-6E4C-424E-A65A-A0C4F0375764}"/>
    <cellStyle name="Normal 11 9 2 2 4 2" xfId="37032" xr:uid="{7A14D9AC-9053-477F-B0A7-D62F71AA0DC5}"/>
    <cellStyle name="Normal 11 9 2 2 4 2 2" xfId="40933" xr:uid="{864835C5-B5E8-4A7B-8DAB-7B289177E8D3}"/>
    <cellStyle name="Normal 11 9 2 2 4 3" xfId="38985" xr:uid="{382F604F-8DB2-4A5A-9272-B1036AE029A3}"/>
    <cellStyle name="Normal 11 9 2 2 5" xfId="36060" xr:uid="{BFF63782-1E1A-4372-B795-38154CB4A429}"/>
    <cellStyle name="Normal 11 9 2 2 5 2" xfId="39961" xr:uid="{3BDBAE0D-F681-4143-A923-2ECCFF42E6FC}"/>
    <cellStyle name="Normal 11 9 2 2 6" xfId="34164" xr:uid="{FF196022-348F-4F8E-AFE6-F37237323774}"/>
    <cellStyle name="Normal 11 9 2 2 7" xfId="38013" xr:uid="{5F9BEFDA-359C-483E-85B5-CF7AB7F73230}"/>
    <cellStyle name="Normal 11 9 2 3" xfId="34265" xr:uid="{ED77E6D8-EDFD-4E02-A081-AAF13628DF99}"/>
    <cellStyle name="Normal 11 9 2 3 2" xfId="34570" xr:uid="{585422AD-B0DE-472B-88E9-065EFA16E54A}"/>
    <cellStyle name="Normal 11 9 2 3 2 2" xfId="35513" xr:uid="{CB8F9F26-4F9E-4F1B-BBFA-3D4B8D5C9071}"/>
    <cellStyle name="Normal 11 9 2 3 2 2 2" xfId="37454" xr:uid="{02F2782E-0AC0-43FF-898D-2EA35143DFC2}"/>
    <cellStyle name="Normal 11 9 2 3 2 2 2 2" xfId="41355" xr:uid="{798A46E5-ECF7-4368-B010-FC8F4314DCF5}"/>
    <cellStyle name="Normal 11 9 2 3 2 2 3" xfId="39407" xr:uid="{FE5D22C0-4045-407B-AFE3-7804531E850C}"/>
    <cellStyle name="Normal 11 9 2 3 2 3" xfId="36482" xr:uid="{458A37CE-EE73-43A1-B78E-2BA99EB2D9E4}"/>
    <cellStyle name="Normal 11 9 2 3 2 3 2" xfId="40383" xr:uid="{954145D9-6B16-4A9C-8AD2-EBC219631E1E}"/>
    <cellStyle name="Normal 11 9 2 3 2 4" xfId="38435" xr:uid="{7AAB2A06-92CC-42B9-8B49-1AE861E25E70}"/>
    <cellStyle name="Normal 11 9 2 3 3" xfId="34870" xr:uid="{2B9BB54D-3E59-4E22-9865-9F397BA8D3E6}"/>
    <cellStyle name="Normal 11 9 2 3 3 2" xfId="35831" xr:uid="{A1D1565C-CE1A-4E0B-AC3F-7A60A3597F84}"/>
    <cellStyle name="Normal 11 9 2 3 3 2 2" xfId="37772" xr:uid="{0D46B5CA-1C52-4E61-B766-B19801F3487C}"/>
    <cellStyle name="Normal 11 9 2 3 3 2 2 2" xfId="41673" xr:uid="{86F72229-D400-4A6C-B008-10EF9E274B1A}"/>
    <cellStyle name="Normal 11 9 2 3 3 2 3" xfId="39725" xr:uid="{16D57010-93B1-482C-9BF3-08406A91ADFA}"/>
    <cellStyle name="Normal 11 9 2 3 3 3" xfId="36800" xr:uid="{80552F04-EE3E-43DC-B1E1-920BB9A8396B}"/>
    <cellStyle name="Normal 11 9 2 3 3 3 2" xfId="40701" xr:uid="{50ABDD99-31E4-4A2A-B0B9-7A0ACC4D32EA}"/>
    <cellStyle name="Normal 11 9 2 3 3 4" xfId="38753" xr:uid="{46990E2B-84CD-46A0-B898-7A8826283CB7}"/>
    <cellStyle name="Normal 11 9 2 3 4" xfId="35195" xr:uid="{5B28B907-6153-4622-920B-58952BD1EFB5}"/>
    <cellStyle name="Normal 11 9 2 3 4 2" xfId="37136" xr:uid="{33BF6F10-87CB-41FD-957C-5C129069C1D5}"/>
    <cellStyle name="Normal 11 9 2 3 4 2 2" xfId="41037" xr:uid="{A0DC2E34-B788-4027-9B2D-AF4591500AF2}"/>
    <cellStyle name="Normal 11 9 2 3 4 3" xfId="39089" xr:uid="{F4EF8165-BC4F-4A85-BA9D-8960EE58AB8F}"/>
    <cellStyle name="Normal 11 9 2 3 5" xfId="36164" xr:uid="{5CE6439D-ECB3-4773-B2F9-04803B20BF4D}"/>
    <cellStyle name="Normal 11 9 2 3 5 2" xfId="40065" xr:uid="{9C450055-0B7C-44C4-A174-2690ADBEB200}"/>
    <cellStyle name="Normal 11 9 2 3 6" xfId="38117" xr:uid="{9433014C-E73D-46B0-B950-13F9954BA62B}"/>
    <cellStyle name="Normal 11 9 2 4" xfId="34362" xr:uid="{A1915360-8F63-4537-AC21-E403320573C5}"/>
    <cellStyle name="Normal 11 9 2 4 2" xfId="35305" xr:uid="{8AB2953F-EEF2-49C1-9A85-4111623ECBB4}"/>
    <cellStyle name="Normal 11 9 2 4 2 2" xfId="37246" xr:uid="{DB1C8ADF-AE9A-4A53-BCBF-CF7E62BDA8DA}"/>
    <cellStyle name="Normal 11 9 2 4 2 2 2" xfId="41147" xr:uid="{42150A30-DBCC-427A-ABA8-CAAD0A0D0C01}"/>
    <cellStyle name="Normal 11 9 2 4 2 3" xfId="39199" xr:uid="{1AF45A66-67AB-457F-8054-0838C912B688}"/>
    <cellStyle name="Normal 11 9 2 4 3" xfId="36274" xr:uid="{47852B10-524A-41C6-8470-D9608B91C892}"/>
    <cellStyle name="Normal 11 9 2 4 3 2" xfId="40175" xr:uid="{EBC35769-6E18-440B-BFCF-C3BF202BD232}"/>
    <cellStyle name="Normal 11 9 2 4 4" xfId="38227" xr:uid="{F1483596-AB94-45BF-AB65-4B5FA926A7C1}"/>
    <cellStyle name="Normal 11 9 2 5" xfId="34662" xr:uid="{86881B3E-780A-49A8-9463-473F098C053D}"/>
    <cellStyle name="Normal 11 9 2 5 2" xfId="35623" xr:uid="{ED58DBF0-03E2-4C83-AB04-346CA6FB2F62}"/>
    <cellStyle name="Normal 11 9 2 5 2 2" xfId="37564" xr:uid="{D7CB6BF5-BB4D-4C7E-ADC2-3FCA2855E149}"/>
    <cellStyle name="Normal 11 9 2 5 2 2 2" xfId="41465" xr:uid="{EF444376-B5D6-4B17-B283-6AF4752EABF7}"/>
    <cellStyle name="Normal 11 9 2 5 2 3" xfId="39517" xr:uid="{25E0CAA4-7ECD-4F6E-8B9C-FA91883C8791}"/>
    <cellStyle name="Normal 11 9 2 5 3" xfId="36592" xr:uid="{6BB22241-3634-4413-A993-C15EDACCE4A2}"/>
    <cellStyle name="Normal 11 9 2 5 3 2" xfId="40493" xr:uid="{1775F606-AEE7-4DFF-84A4-C9BD15CE32A0}"/>
    <cellStyle name="Normal 11 9 2 5 4" xfId="38545" xr:uid="{5B292CEF-0804-40EF-B7B6-45FEC8240058}"/>
    <cellStyle name="Normal 11 9 2 6" xfId="34987" xr:uid="{6A594A20-60CE-41F5-8FCB-AC064331E95A}"/>
    <cellStyle name="Normal 11 9 2 6 2" xfId="36928" xr:uid="{1E6A7C62-0DE7-4C90-867E-EDFA1A85E0F1}"/>
    <cellStyle name="Normal 11 9 2 6 2 2" xfId="40829" xr:uid="{CC41BBA5-03E3-4BCD-9007-AB93DD020AFB}"/>
    <cellStyle name="Normal 11 9 2 6 3" xfId="38881" xr:uid="{79BF61A5-8738-4B8F-AC77-BBA7AE75BD2A}"/>
    <cellStyle name="Normal 11 9 2 7" xfId="35956" xr:uid="{A78881DC-59C0-4392-868C-9D714123E5F7}"/>
    <cellStyle name="Normal 11 9 2 7 2" xfId="39857" xr:uid="{734636C9-8184-4334-8635-8FCD05227074}"/>
    <cellStyle name="Normal 11 9 2 8" xfId="34023" xr:uid="{A3AFFC1D-9E0D-4859-8783-F69D09B13A7A}"/>
    <cellStyle name="Normal 11 9 2 9" xfId="37909" xr:uid="{5E22054A-356B-421C-B377-04741EE1685D}"/>
    <cellStyle name="Normal 11 9 3" xfId="33693" xr:uid="{1F160692-3AC0-4E43-AE33-D69ED2F3B750}"/>
    <cellStyle name="Normal 11 9 3 2" xfId="34414" xr:uid="{976C0FEB-8BEE-4ED5-AB65-55B2EC49EF87}"/>
    <cellStyle name="Normal 11 9 3 2 2" xfId="35357" xr:uid="{ECFC2D13-CB71-40DD-8470-4DBBAF5C7CA1}"/>
    <cellStyle name="Normal 11 9 3 2 2 2" xfId="37298" xr:uid="{F2F27215-F0E2-46CF-8B13-D654A3FB6E5B}"/>
    <cellStyle name="Normal 11 9 3 2 2 2 2" xfId="41199" xr:uid="{4F572CFF-2E3E-4BE5-AA81-3708C0981E38}"/>
    <cellStyle name="Normal 11 9 3 2 2 3" xfId="39251" xr:uid="{DE7CA3CE-1DC4-422F-8969-7CC0FAFA0CB9}"/>
    <cellStyle name="Normal 11 9 3 2 3" xfId="36326" xr:uid="{5689B8A2-E112-4C94-950C-22BA58EEED4D}"/>
    <cellStyle name="Normal 11 9 3 2 3 2" xfId="40227" xr:uid="{89D0C561-CA2D-4DC4-9028-ADF1A5744F42}"/>
    <cellStyle name="Normal 11 9 3 2 4" xfId="38279" xr:uid="{184744BF-6F30-41FB-8844-558492CB71D1}"/>
    <cellStyle name="Normal 11 9 3 3" xfId="34714" xr:uid="{E98B6CA5-4518-4DA1-B685-006F40FD513F}"/>
    <cellStyle name="Normal 11 9 3 3 2" xfId="35675" xr:uid="{65E43917-0629-42FB-BE77-8E248CA56DB7}"/>
    <cellStyle name="Normal 11 9 3 3 2 2" xfId="37616" xr:uid="{0556FFF7-51DA-4123-BAEA-D4AA65D2B1C1}"/>
    <cellStyle name="Normal 11 9 3 3 2 2 2" xfId="41517" xr:uid="{3D1172A0-6148-4064-AAF7-4BF1525DAC57}"/>
    <cellStyle name="Normal 11 9 3 3 2 3" xfId="39569" xr:uid="{40255F76-7092-4E4B-8156-743A4EFBA31D}"/>
    <cellStyle name="Normal 11 9 3 3 3" xfId="36644" xr:uid="{9E6CB8C3-6944-4208-A7A0-89A95A96BEC0}"/>
    <cellStyle name="Normal 11 9 3 3 3 2" xfId="40545" xr:uid="{4E59D91E-1DF6-4C2D-892A-339B48B67A27}"/>
    <cellStyle name="Normal 11 9 3 3 4" xfId="38597" xr:uid="{9B1B511F-1E4D-49DE-9190-A3F7A05A7331}"/>
    <cellStyle name="Normal 11 9 3 4" xfId="35039" xr:uid="{78283308-727C-4A5C-B1A7-D58064AAEE97}"/>
    <cellStyle name="Normal 11 9 3 4 2" xfId="36980" xr:uid="{144282BC-D911-4368-8D90-125BDA317E72}"/>
    <cellStyle name="Normal 11 9 3 4 2 2" xfId="40881" xr:uid="{4EEAB26D-61A5-494E-BCA2-5C212EDB1807}"/>
    <cellStyle name="Normal 11 9 3 4 3" xfId="38933" xr:uid="{E877650A-0528-417C-B15D-33329D8ADD8D}"/>
    <cellStyle name="Normal 11 9 3 5" xfId="36008" xr:uid="{4A8EFDFF-B191-4CAE-B27B-2AC87F161EE7}"/>
    <cellStyle name="Normal 11 9 3 5 2" xfId="39909" xr:uid="{CB48F493-B3FF-4BCE-9212-CD3120F5D017}"/>
    <cellStyle name="Normal 11 9 3 6" xfId="34112" xr:uid="{DBCE8744-B5F3-4BFD-BD2D-BDB465427D78}"/>
    <cellStyle name="Normal 11 9 3 7" xfId="37961" xr:uid="{9F8410D8-25B9-40CB-BF0D-0C2F758ED284}"/>
    <cellStyle name="Normal 11 9 4" xfId="33870" xr:uid="{F830CB57-8D2A-4354-BE9D-E0FEBE8D8F70}"/>
    <cellStyle name="Normal 11 9 4 2" xfId="34518" xr:uid="{F4B48298-E7BF-4BDA-AA03-E16736A5E641}"/>
    <cellStyle name="Normal 11 9 4 2 2" xfId="35461" xr:uid="{04BD2CCE-7A9F-447F-9E12-97A7A248C6DD}"/>
    <cellStyle name="Normal 11 9 4 2 2 2" xfId="37402" xr:uid="{30DE3450-BD73-4F0C-8083-9743C086DCB6}"/>
    <cellStyle name="Normal 11 9 4 2 2 2 2" xfId="41303" xr:uid="{673B8775-1BCB-49A4-B5FC-3A43366454A4}"/>
    <cellStyle name="Normal 11 9 4 2 2 3" xfId="39355" xr:uid="{A27F04C7-841A-4CFB-8A28-656BDD37265F}"/>
    <cellStyle name="Normal 11 9 4 2 3" xfId="36430" xr:uid="{5B4B998E-8684-488F-9C62-018AA54D5CE5}"/>
    <cellStyle name="Normal 11 9 4 2 3 2" xfId="40331" xr:uid="{9E3A70A3-E1E8-4FC9-98B7-404C94E851E4}"/>
    <cellStyle name="Normal 11 9 4 2 4" xfId="38383" xr:uid="{328CA979-1E46-47C4-8E6C-2B7941A7F917}"/>
    <cellStyle name="Normal 11 9 4 3" xfId="34818" xr:uid="{78119789-EFF8-4181-841D-9E10603B263F}"/>
    <cellStyle name="Normal 11 9 4 3 2" xfId="35779" xr:uid="{7AAE3523-78FA-4753-B806-FECEB40D7984}"/>
    <cellStyle name="Normal 11 9 4 3 2 2" xfId="37720" xr:uid="{B1B351CB-8AB8-4C1F-8040-08C6CF052D83}"/>
    <cellStyle name="Normal 11 9 4 3 2 2 2" xfId="41621" xr:uid="{76A981BE-7DBC-46AE-8907-5B852AF8857C}"/>
    <cellStyle name="Normal 11 9 4 3 2 3" xfId="39673" xr:uid="{71D12FAE-4FA0-43E3-9CB0-8ECD14A2C3A1}"/>
    <cellStyle name="Normal 11 9 4 3 3" xfId="36748" xr:uid="{704B0A1C-3EC2-4E55-A6B6-532D5A26BB33}"/>
    <cellStyle name="Normal 11 9 4 3 3 2" xfId="40649" xr:uid="{9A25DED2-0642-4E07-BE81-83251C3B4630}"/>
    <cellStyle name="Normal 11 9 4 3 4" xfId="38701" xr:uid="{D7EFD7FB-A828-4DA9-8F9B-5612BC0764A1}"/>
    <cellStyle name="Normal 11 9 4 4" xfId="35143" xr:uid="{6731D393-A5A0-4450-9072-BAE9716BCCDF}"/>
    <cellStyle name="Normal 11 9 4 4 2" xfId="37084" xr:uid="{191C1F63-5F44-4E30-95A7-AD604039515E}"/>
    <cellStyle name="Normal 11 9 4 4 2 2" xfId="40985" xr:uid="{1AFD392C-F76C-4702-9457-F97899597763}"/>
    <cellStyle name="Normal 11 9 4 4 3" xfId="39037" xr:uid="{45E4CC6B-B181-4BBF-95D2-5C2805DF9397}"/>
    <cellStyle name="Normal 11 9 4 5" xfId="36112" xr:uid="{5FC67296-613D-463F-A4A4-D14C360EF59D}"/>
    <cellStyle name="Normal 11 9 4 5 2" xfId="40013" xr:uid="{BB6CBFC6-284C-4875-81BE-57C628DE8DE8}"/>
    <cellStyle name="Normal 11 9 4 6" xfId="34216" xr:uid="{AECF1F8F-C3B5-4BF1-9E78-B58272839311}"/>
    <cellStyle name="Normal 11 9 4 7" xfId="38065" xr:uid="{D02F9DDA-2701-493A-B259-AD0DE4AB0957}"/>
    <cellStyle name="Normal 11 9 5" xfId="33949" xr:uid="{6648CB8B-DDDA-4766-862D-EA0B3F3AF4C5}"/>
    <cellStyle name="Normal 11 9 5 2" xfId="35253" xr:uid="{E2DA582B-9C66-4F07-A11D-46CA77B579D2}"/>
    <cellStyle name="Normal 11 9 5 2 2" xfId="37194" xr:uid="{13F6AAAE-5A5D-49BB-9F34-3C4BB89DFE43}"/>
    <cellStyle name="Normal 11 9 5 2 2 2" xfId="41095" xr:uid="{9667A084-AE74-4C30-8390-EB769F2C69B1}"/>
    <cellStyle name="Normal 11 9 5 2 3" xfId="39147" xr:uid="{365C1FA1-D730-4053-A9DE-1B989CC9CBF8}"/>
    <cellStyle name="Normal 11 9 5 3" xfId="36222" xr:uid="{80C4A0F6-1135-41C9-9B8C-5B049FBFC8DD}"/>
    <cellStyle name="Normal 11 9 5 3 2" xfId="40123" xr:uid="{B34B1C4A-9A91-4B08-9CC0-C3B5894397B8}"/>
    <cellStyle name="Normal 11 9 5 4" xfId="34323" xr:uid="{8849323E-E88D-4048-AB9D-06610F0B691D}"/>
    <cellStyle name="Normal 11 9 5 5" xfId="38175" xr:uid="{1CC6785B-3521-4592-8159-E12A205F0252}"/>
    <cellStyle name="Normal 11 9 6" xfId="34002" xr:uid="{7BD41921-7F59-49DC-8263-C6C9BA02D18B}"/>
    <cellStyle name="Normal 11 9 6 2" xfId="35571" xr:uid="{3C4D0ACB-AA9A-4306-81D3-ED53055D2407}"/>
    <cellStyle name="Normal 11 9 6 2 2" xfId="37512" xr:uid="{6AB4AB60-7B21-464C-ACB9-69742B0BB48B}"/>
    <cellStyle name="Normal 11 9 6 2 2 2" xfId="41413" xr:uid="{AD6CC7F5-1BCA-4B9D-A743-C256DCE0B4B6}"/>
    <cellStyle name="Normal 11 9 6 2 3" xfId="39465" xr:uid="{8B595A4B-FAE2-41F4-B4E7-C5E1EEA253B1}"/>
    <cellStyle name="Normal 11 9 6 3" xfId="36540" xr:uid="{116F536A-1842-4752-8B09-8C3833C5A661}"/>
    <cellStyle name="Normal 11 9 6 3 2" xfId="40441" xr:uid="{B00C256A-D25D-40B6-BB6E-FCB87A6DE936}"/>
    <cellStyle name="Normal 11 9 6 4" xfId="38493" xr:uid="{081543AC-719B-4FE6-BF81-36F85DC6D0A7}"/>
    <cellStyle name="Normal 11 9 7" xfId="34935" xr:uid="{4B289743-24B1-4AC0-A09C-B7FE108CD827}"/>
    <cellStyle name="Normal 11 9 7 2" xfId="36876" xr:uid="{7F760467-8429-4A78-A5BD-7EACCCEE46D6}"/>
    <cellStyle name="Normal 11 9 7 2 2" xfId="40777" xr:uid="{922E6C5D-B0D6-4FEB-A663-5E7D99F15426}"/>
    <cellStyle name="Normal 11 9 7 3" xfId="38829" xr:uid="{41E6FAC1-6C13-4E41-8F62-98C9FC0CBEBF}"/>
    <cellStyle name="Normal 11 9 8" xfId="35904" xr:uid="{148D76E3-8C8C-4D81-88BA-28B2909D3813}"/>
    <cellStyle name="Normal 11 9 8 2" xfId="39805" xr:uid="{3E5C9364-6D87-4852-9DA8-A225DF69E1B2}"/>
    <cellStyle name="Normal 11 9 9" xfId="37857" xr:uid="{6660B477-2157-44A9-9937-9B75293EE44D}"/>
    <cellStyle name="Normal 12" xfId="75" xr:uid="{5EFA2680-1E95-4A6C-BDF5-2DD31B105CCF}"/>
    <cellStyle name="Normal 12 2" xfId="33506" xr:uid="{DDB2B0A0-7F3F-43F5-990B-F0E4D59CDBC9}"/>
    <cellStyle name="Normal 12 2 2" xfId="33561" xr:uid="{495349F5-3FBD-4F31-BCC1-D29B1F598D38}"/>
    <cellStyle name="Normal 12 2 3" xfId="33787" xr:uid="{F64670FD-861D-4051-A83B-0FA2D0068ADE}"/>
    <cellStyle name="Normal 12 3" xfId="33502" xr:uid="{6586FE5C-0DEB-477B-A6F6-E78F7BB2ACA9}"/>
    <cellStyle name="Normal 13" xfId="76" xr:uid="{EE810565-5D60-46D1-956F-EA849DD64B2F}"/>
    <cellStyle name="Normal 13 10" xfId="33603" xr:uid="{10424A27-F48A-4A2B-88BD-5BA8DDE9BA1D}"/>
    <cellStyle name="Normal 13 10 2" xfId="33672" xr:uid="{0CFC2964-60B6-4A2F-8DE3-CA82D160A4B9}"/>
    <cellStyle name="Normal 13 10 2 2" xfId="33758" xr:uid="{8C2C45A4-7C67-44A1-AE56-22AF9D8F34BA}"/>
    <cellStyle name="Normal 13 10 2 2 2" xfId="34485" xr:uid="{02A80F89-8D40-4787-9F30-E1C29C29A64A}"/>
    <cellStyle name="Normal 13 10 2 2 2 2" xfId="35428" xr:uid="{216D7F8D-8607-4DFA-BE59-45E8BD206215}"/>
    <cellStyle name="Normal 13 10 2 2 2 2 2" xfId="37369" xr:uid="{320DACA2-4C9A-42E6-8027-F2623FBF9CBA}"/>
    <cellStyle name="Normal 13 10 2 2 2 2 2 2" xfId="41270" xr:uid="{5CD9B1A4-BF84-4158-82EF-20A93E2F5425}"/>
    <cellStyle name="Normal 13 10 2 2 2 2 3" xfId="39322" xr:uid="{EE00C0DB-6BFD-420B-92D6-04C8D85FB09A}"/>
    <cellStyle name="Normal 13 10 2 2 2 3" xfId="36397" xr:uid="{831CFEDD-1EE3-4EE3-94A9-D28A9C8D9A3B}"/>
    <cellStyle name="Normal 13 10 2 2 2 3 2" xfId="40298" xr:uid="{21BEA24D-95F1-45C8-865D-8504DAF4DDED}"/>
    <cellStyle name="Normal 13 10 2 2 2 4" xfId="38350" xr:uid="{CBB5FDFF-DA7D-4594-BC63-D2E1C60D6C8F}"/>
    <cellStyle name="Normal 13 10 2 2 3" xfId="34785" xr:uid="{EED49CC8-F58A-414C-9A1D-36EACCF6B310}"/>
    <cellStyle name="Normal 13 10 2 2 3 2" xfId="35746" xr:uid="{2EFC1F08-DD24-4F5D-A98B-16B3638C2537}"/>
    <cellStyle name="Normal 13 10 2 2 3 2 2" xfId="37687" xr:uid="{5A398AE2-5AD2-4F3D-BBD7-DBC0D6356AAA}"/>
    <cellStyle name="Normal 13 10 2 2 3 2 2 2" xfId="41588" xr:uid="{DE2F9D39-594C-4624-95B5-385DE06920AC}"/>
    <cellStyle name="Normal 13 10 2 2 3 2 3" xfId="39640" xr:uid="{FA138E0B-B769-496F-B9F1-1F16B2368342}"/>
    <cellStyle name="Normal 13 10 2 2 3 3" xfId="36715" xr:uid="{1F82F4B2-9192-4A1B-8BF1-E4C3B0F28892}"/>
    <cellStyle name="Normal 13 10 2 2 3 3 2" xfId="40616" xr:uid="{2DA54E80-0FC2-4223-863B-998E891982AF}"/>
    <cellStyle name="Normal 13 10 2 2 3 4" xfId="38668" xr:uid="{37C82B24-81D6-451F-A482-8291EBCBDEB0}"/>
    <cellStyle name="Normal 13 10 2 2 4" xfId="35110" xr:uid="{098D5732-C4C9-48BF-B4F2-8C7ABBBA7E74}"/>
    <cellStyle name="Normal 13 10 2 2 4 2" xfId="37051" xr:uid="{C7688CFC-A6EB-4704-95D3-B9AEB2912404}"/>
    <cellStyle name="Normal 13 10 2 2 4 2 2" xfId="40952" xr:uid="{18139257-6129-495A-8161-669C26A0A2FF}"/>
    <cellStyle name="Normal 13 10 2 2 4 3" xfId="39004" xr:uid="{F394B621-301D-4FB0-B5C1-E292EB2168AE}"/>
    <cellStyle name="Normal 13 10 2 2 5" xfId="36079" xr:uid="{04D350CD-9D43-4ECB-87E9-AD6D347583D5}"/>
    <cellStyle name="Normal 13 10 2 2 5 2" xfId="39980" xr:uid="{1859B9E8-9C86-411E-BCEF-FB0D199952B6}"/>
    <cellStyle name="Normal 13 10 2 2 6" xfId="34183" xr:uid="{AF4BDB5B-A6EB-4730-A89A-8DDE197ED6CE}"/>
    <cellStyle name="Normal 13 10 2 2 7" xfId="38032" xr:uid="{4B8FBEBD-F85B-4060-BFCC-C5F28F524236}"/>
    <cellStyle name="Normal 13 10 2 3" xfId="34050" xr:uid="{7D772967-3C66-4EE0-966F-0C961C2F9743}"/>
    <cellStyle name="Normal 13 10 2 3 2" xfId="34589" xr:uid="{CC160C44-46FD-49CE-874F-D1F9505DC492}"/>
    <cellStyle name="Normal 13 10 2 3 2 2" xfId="35532" xr:uid="{E2929F3D-BEBF-4028-B9E9-4F041C4B23B8}"/>
    <cellStyle name="Normal 13 10 2 3 2 2 2" xfId="37473" xr:uid="{B7E6AE30-015B-4ADC-AD39-AA3F5FA8926C}"/>
    <cellStyle name="Normal 13 10 2 3 2 2 2 2" xfId="41374" xr:uid="{229332E1-E6A0-479D-8064-1CF68370FEB7}"/>
    <cellStyle name="Normal 13 10 2 3 2 2 3" xfId="39426" xr:uid="{47C8D77F-5669-4990-BEF8-6E96E6F7925C}"/>
    <cellStyle name="Normal 13 10 2 3 2 3" xfId="36501" xr:uid="{5355EBFC-754B-4E43-A75A-A559A3498467}"/>
    <cellStyle name="Normal 13 10 2 3 2 3 2" xfId="40402" xr:uid="{F8C96018-833D-4683-803D-828A1D869C80}"/>
    <cellStyle name="Normal 13 10 2 3 2 4" xfId="38454" xr:uid="{11C169F2-87A7-4F76-A1D5-7045C854762B}"/>
    <cellStyle name="Normal 13 10 2 3 3" xfId="34889" xr:uid="{7350A39B-2E61-45D9-8E03-2FEF99E6BBDA}"/>
    <cellStyle name="Normal 13 10 2 3 3 2" xfId="35850" xr:uid="{6B1D42D9-1D48-4EB8-B307-AF9C9578526E}"/>
    <cellStyle name="Normal 13 10 2 3 3 2 2" xfId="37791" xr:uid="{A209EB5D-E6C3-41C0-ABDC-59E681B0FC6F}"/>
    <cellStyle name="Normal 13 10 2 3 3 2 2 2" xfId="41692" xr:uid="{59B7312C-A1F5-4976-8EA1-F37A616F7E34}"/>
    <cellStyle name="Normal 13 10 2 3 3 2 3" xfId="39744" xr:uid="{C4E1D17D-DB1C-47D1-B83D-DA8F4287900B}"/>
    <cellStyle name="Normal 13 10 2 3 3 3" xfId="36819" xr:uid="{F8A0FAC2-3B8B-4629-AE17-1FD0EAB8EC4F}"/>
    <cellStyle name="Normal 13 10 2 3 3 3 2" xfId="40720" xr:uid="{2693DD2C-7AD5-47F8-9ED0-84C9CFED82E5}"/>
    <cellStyle name="Normal 13 10 2 3 3 4" xfId="38772" xr:uid="{99AE1791-7909-4139-946B-B733DB54649A}"/>
    <cellStyle name="Normal 13 10 2 3 4" xfId="35214" xr:uid="{C3A87460-3CF2-4CA1-AFEE-5E17CCD71190}"/>
    <cellStyle name="Normal 13 10 2 3 4 2" xfId="37155" xr:uid="{C94C1B71-F925-471C-A1D4-15DEAF963688}"/>
    <cellStyle name="Normal 13 10 2 3 4 2 2" xfId="41056" xr:uid="{BAE2EF3A-99E6-424B-BF30-3F7F9CDF4D52}"/>
    <cellStyle name="Normal 13 10 2 3 4 3" xfId="39108" xr:uid="{D9AF6FF4-2539-4356-9A97-EBE94E417E45}"/>
    <cellStyle name="Normal 13 10 2 3 5" xfId="36183" xr:uid="{5862EA2D-3741-4DB7-9C01-198612B26A84}"/>
    <cellStyle name="Normal 13 10 2 3 5 2" xfId="40084" xr:uid="{356679D3-5930-4DF8-86C5-59D117069173}"/>
    <cellStyle name="Normal 13 10 2 3 6" xfId="34284" xr:uid="{F4786068-73FF-4813-BD5E-FA673EFFD730}"/>
    <cellStyle name="Normal 13 10 2 3 7" xfId="38136" xr:uid="{CA33F781-19BF-4495-B4CA-CD5E93C4A71F}"/>
    <cellStyle name="Normal 13 10 2 4" xfId="34381" xr:uid="{64DF032A-74D6-42DB-A436-F5BE905D5633}"/>
    <cellStyle name="Normal 13 10 2 4 2" xfId="35324" xr:uid="{C7CC77CE-1976-45C3-A9C9-8B9793857F10}"/>
    <cellStyle name="Normal 13 10 2 4 2 2" xfId="37265" xr:uid="{F0EA0AEF-81A1-496E-9AC3-DE0C447089B8}"/>
    <cellStyle name="Normal 13 10 2 4 2 2 2" xfId="41166" xr:uid="{E07DB216-CE0A-4637-8B87-B9C34B13CDEF}"/>
    <cellStyle name="Normal 13 10 2 4 2 3" xfId="39218" xr:uid="{5728DB08-3C58-4D9E-B1AC-B92C6552B005}"/>
    <cellStyle name="Normal 13 10 2 4 3" xfId="36293" xr:uid="{05C63951-0F73-460F-B7C3-B4EB14756F2D}"/>
    <cellStyle name="Normal 13 10 2 4 3 2" xfId="40194" xr:uid="{624D1EA5-CDE5-4248-95AF-70825EE4214C}"/>
    <cellStyle name="Normal 13 10 2 4 4" xfId="38246" xr:uid="{8A09A5C8-330F-4AFC-920C-87B1696FB31B}"/>
    <cellStyle name="Normal 13 10 2 5" xfId="34681" xr:uid="{819C06B0-233A-417B-9779-6C14ACD5EE0E}"/>
    <cellStyle name="Normal 13 10 2 5 2" xfId="35642" xr:uid="{9002CBE1-2A28-4180-A964-4AB790E69BC3}"/>
    <cellStyle name="Normal 13 10 2 5 2 2" xfId="37583" xr:uid="{041CBE69-BE99-44F1-8309-27841899F615}"/>
    <cellStyle name="Normal 13 10 2 5 2 2 2" xfId="41484" xr:uid="{548708A8-D553-475F-B3C9-4F5191F6FE0D}"/>
    <cellStyle name="Normal 13 10 2 5 2 3" xfId="39536" xr:uid="{2BDFD220-FC79-4054-8B3D-64300DE2336F}"/>
    <cellStyle name="Normal 13 10 2 5 3" xfId="36611" xr:uid="{B3A797E6-3FE1-42FD-8607-C3A11E3F196E}"/>
    <cellStyle name="Normal 13 10 2 5 3 2" xfId="40512" xr:uid="{30435196-4B2C-4A09-92AA-7C5C82EDCA51}"/>
    <cellStyle name="Normal 13 10 2 5 4" xfId="38564" xr:uid="{E76B1BB1-73A5-4E53-8BF0-450072A4ADEC}"/>
    <cellStyle name="Normal 13 10 2 6" xfId="35006" xr:uid="{2A2E3742-DC4D-4E40-B577-EC38BADA8D8D}"/>
    <cellStyle name="Normal 13 10 2 6 2" xfId="36947" xr:uid="{A095E7F4-7D23-43FC-B1FF-9DD2794CD6DE}"/>
    <cellStyle name="Normal 13 10 2 6 2 2" xfId="40848" xr:uid="{7E0C9D05-3904-47C0-9463-C6D40DA97F8D}"/>
    <cellStyle name="Normal 13 10 2 6 3" xfId="38900" xr:uid="{5179B801-D417-4849-99A0-FA82A794F4E4}"/>
    <cellStyle name="Normal 13 10 2 7" xfId="35975" xr:uid="{73855CCA-86E1-49EA-AB7D-0FAFD4638C59}"/>
    <cellStyle name="Normal 13 10 2 7 2" xfId="39876" xr:uid="{C6401DE5-B8EB-4185-887E-B3E9A37C3201}"/>
    <cellStyle name="Normal 13 10 2 8" xfId="34079" xr:uid="{B2C78612-8AB5-4C36-AA04-6F3D4E941C71}"/>
    <cellStyle name="Normal 13 10 2 9" xfId="37928" xr:uid="{FE5E9804-6CB6-4AF7-823B-DF9B12B39EA1}"/>
    <cellStyle name="Normal 13 10 3" xfId="33712" xr:uid="{62D23A8B-58C0-4FEB-8D8F-2089972C7C91}"/>
    <cellStyle name="Normal 13 10 3 2" xfId="34433" xr:uid="{583352ED-BCBF-47F2-877E-D1E05328DB71}"/>
    <cellStyle name="Normal 13 10 3 2 2" xfId="35376" xr:uid="{31E54477-64F7-44B5-91B5-119C4939DBE8}"/>
    <cellStyle name="Normal 13 10 3 2 2 2" xfId="37317" xr:uid="{D06E336C-0B0C-4353-8577-8DAA99EE0545}"/>
    <cellStyle name="Normal 13 10 3 2 2 2 2" xfId="41218" xr:uid="{32129ECE-A79F-420F-BAA9-E330A106F2C3}"/>
    <cellStyle name="Normal 13 10 3 2 2 3" xfId="39270" xr:uid="{B009F020-7445-4607-9AC4-A7A62CC59247}"/>
    <cellStyle name="Normal 13 10 3 2 3" xfId="36345" xr:uid="{51ABD642-7040-4A29-9B9A-EA1628F2CE8E}"/>
    <cellStyle name="Normal 13 10 3 2 3 2" xfId="40246" xr:uid="{A253D1A1-927D-4D23-8C85-499A998E783D}"/>
    <cellStyle name="Normal 13 10 3 2 4" xfId="38298" xr:uid="{7E481262-04DC-48A6-88DD-3E4F264D060D}"/>
    <cellStyle name="Normal 13 10 3 3" xfId="34733" xr:uid="{2057843F-AC1F-4524-BBE4-E059AEEB1555}"/>
    <cellStyle name="Normal 13 10 3 3 2" xfId="35694" xr:uid="{BF521DE4-2CB2-4088-A84B-8761EC4F8019}"/>
    <cellStyle name="Normal 13 10 3 3 2 2" xfId="37635" xr:uid="{21DAFFAC-6BEF-4193-8798-D2530B774C16}"/>
    <cellStyle name="Normal 13 10 3 3 2 2 2" xfId="41536" xr:uid="{C8D685DA-7195-4BB4-BEED-B9B5C0931971}"/>
    <cellStyle name="Normal 13 10 3 3 2 3" xfId="39588" xr:uid="{704D701F-323B-4681-86D0-D9A1FB2E81F2}"/>
    <cellStyle name="Normal 13 10 3 3 3" xfId="36663" xr:uid="{5BEC9818-248F-4CCF-A5CA-964740940A92}"/>
    <cellStyle name="Normal 13 10 3 3 3 2" xfId="40564" xr:uid="{9F8BF953-DC8F-4980-A54C-50A44690F18F}"/>
    <cellStyle name="Normal 13 10 3 3 4" xfId="38616" xr:uid="{42C48576-15D3-4FB9-8758-C4AF821A2E95}"/>
    <cellStyle name="Normal 13 10 3 4" xfId="35058" xr:uid="{9BD282CE-3C3C-45C1-83C9-61A2614346C1}"/>
    <cellStyle name="Normal 13 10 3 4 2" xfId="36999" xr:uid="{B6BCD736-88C3-4861-B542-43587EC51CAD}"/>
    <cellStyle name="Normal 13 10 3 4 2 2" xfId="40900" xr:uid="{2503436D-5611-4E4C-BB7B-2AEEA8C95274}"/>
    <cellStyle name="Normal 13 10 3 4 3" xfId="38952" xr:uid="{4EDBA96C-469A-40BD-8A17-E39D77BA31B7}"/>
    <cellStyle name="Normal 13 10 3 5" xfId="36027" xr:uid="{90383D05-748E-4AD2-9FAC-F6761B1D01C5}"/>
    <cellStyle name="Normal 13 10 3 5 2" xfId="39928" xr:uid="{D6CDB089-D529-4844-AE69-DF409B54B949}"/>
    <cellStyle name="Normal 13 10 3 6" xfId="34131" xr:uid="{523560CA-F598-4D33-AF76-3A2F48138494}"/>
    <cellStyle name="Normal 13 10 3 7" xfId="37980" xr:uid="{3301695D-4659-4FDA-ACDB-204E743A06D9}"/>
    <cellStyle name="Normal 13 10 4" xfId="33891" xr:uid="{085A1558-3796-4B63-9F79-1AC4EE1FDAE6}"/>
    <cellStyle name="Normal 13 10 4 2" xfId="34537" xr:uid="{D55169A8-88E3-4790-B363-AD529DD152AC}"/>
    <cellStyle name="Normal 13 10 4 2 2" xfId="35480" xr:uid="{7A19445D-4A98-4087-889B-88038B7200E1}"/>
    <cellStyle name="Normal 13 10 4 2 2 2" xfId="37421" xr:uid="{718F0DA0-DB48-4CD9-9564-2B20DF06DD38}"/>
    <cellStyle name="Normal 13 10 4 2 2 2 2" xfId="41322" xr:uid="{1E7DA792-C11F-4FDC-BC6F-89A6865355F7}"/>
    <cellStyle name="Normal 13 10 4 2 2 3" xfId="39374" xr:uid="{1C931237-D710-4A88-A507-DAD5E5545116}"/>
    <cellStyle name="Normal 13 10 4 2 3" xfId="36449" xr:uid="{21A30C2F-C5F3-456C-8DD5-371F07A2CD42}"/>
    <cellStyle name="Normal 13 10 4 2 3 2" xfId="40350" xr:uid="{9AB7BA1A-8A7D-48B5-B5AF-8FD70CB80B10}"/>
    <cellStyle name="Normal 13 10 4 2 4" xfId="38402" xr:uid="{4A66F46F-8CC9-4ABB-9A69-7566C98FF3AD}"/>
    <cellStyle name="Normal 13 10 4 3" xfId="34837" xr:uid="{5BC646A7-C835-48CE-B6C4-66FF084C0BAD}"/>
    <cellStyle name="Normal 13 10 4 3 2" xfId="35798" xr:uid="{CF0D80F5-C905-49E2-A07E-577FD026A666}"/>
    <cellStyle name="Normal 13 10 4 3 2 2" xfId="37739" xr:uid="{788E90EA-2202-4546-A176-3167C63945F2}"/>
    <cellStyle name="Normal 13 10 4 3 2 2 2" xfId="41640" xr:uid="{8E46BAB0-5B8E-40EC-9C82-552E12F264A2}"/>
    <cellStyle name="Normal 13 10 4 3 2 3" xfId="39692" xr:uid="{4575B711-510D-44FE-BB23-3F6D21599CE7}"/>
    <cellStyle name="Normal 13 10 4 3 3" xfId="36767" xr:uid="{7418190F-1787-48D1-9398-F9DC29E39C91}"/>
    <cellStyle name="Normal 13 10 4 3 3 2" xfId="40668" xr:uid="{B9F4C940-15F3-4E6B-8FCF-28F031B34A7A}"/>
    <cellStyle name="Normal 13 10 4 3 4" xfId="38720" xr:uid="{59C2AF63-8A37-42F8-989F-449ED1FD7240}"/>
    <cellStyle name="Normal 13 10 4 4" xfId="35162" xr:uid="{07446EA1-B5D2-4B05-B3D4-E1A51728010E}"/>
    <cellStyle name="Normal 13 10 4 4 2" xfId="37103" xr:uid="{550783A0-88DB-471A-9B44-F7C9C0D80F4A}"/>
    <cellStyle name="Normal 13 10 4 4 2 2" xfId="41004" xr:uid="{A4A555B2-DA06-41A2-BEA5-81E4CE2812E1}"/>
    <cellStyle name="Normal 13 10 4 4 3" xfId="39056" xr:uid="{9C255B27-9EF0-479B-BB6F-EA1D89591192}"/>
    <cellStyle name="Normal 13 10 4 5" xfId="36131" xr:uid="{569FD4A2-F933-48B4-B105-4EC1B2FEE7F6}"/>
    <cellStyle name="Normal 13 10 4 5 2" xfId="40032" xr:uid="{C2ACE2D1-D4DF-478F-B773-AEB2148EB457}"/>
    <cellStyle name="Normal 13 10 4 6" xfId="34235" xr:uid="{D046F56D-1539-4511-A52F-0D069E858924}"/>
    <cellStyle name="Normal 13 10 4 7" xfId="38084" xr:uid="{52403717-7789-474A-B71C-D9866FC8D761}"/>
    <cellStyle name="Normal 13 10 5" xfId="33952" xr:uid="{C460F39F-6FD3-4682-903F-2199660C7B95}"/>
    <cellStyle name="Normal 13 10 5 2" xfId="35272" xr:uid="{ACC7D4CB-8FAF-41DD-ABCD-CECCA4AB42AB}"/>
    <cellStyle name="Normal 13 10 5 2 2" xfId="37213" xr:uid="{24EFAE6E-9783-4F6D-8FCC-D290470BC108}"/>
    <cellStyle name="Normal 13 10 5 2 2 2" xfId="41114" xr:uid="{D1435791-61B1-4650-9A16-A1523FEAA1C0}"/>
    <cellStyle name="Normal 13 10 5 2 3" xfId="39166" xr:uid="{0B87F478-E605-4220-93D3-F2D00746190E}"/>
    <cellStyle name="Normal 13 10 5 3" xfId="36241" xr:uid="{A078BACE-B6DD-49DC-B53B-56626CBD2131}"/>
    <cellStyle name="Normal 13 10 5 3 2" xfId="40142" xr:uid="{F5A8FCE4-F921-4408-9002-B4AEAB89E7ED}"/>
    <cellStyle name="Normal 13 10 5 4" xfId="34333" xr:uid="{272CBF09-D841-4812-87D5-84FB42A72DC0}"/>
    <cellStyle name="Normal 13 10 5 5" xfId="38194" xr:uid="{B161C870-D3B6-4772-B136-80A4197D7DD2}"/>
    <cellStyle name="Normal 13 10 6" xfId="34005" xr:uid="{EB9A3742-7235-4C61-98BD-0C9ACE59A545}"/>
    <cellStyle name="Normal 13 10 6 2" xfId="35590" xr:uid="{190E9266-BEB6-4D18-9EFA-6D7F1946FDB4}"/>
    <cellStyle name="Normal 13 10 6 2 2" xfId="37531" xr:uid="{102D25C1-D6C2-4811-BF94-22CFEEAA478E}"/>
    <cellStyle name="Normal 13 10 6 2 2 2" xfId="41432" xr:uid="{C4DEBA9E-FD52-4DBE-9A13-42CF79A7819E}"/>
    <cellStyle name="Normal 13 10 6 2 3" xfId="39484" xr:uid="{6D2B13A5-4B5F-4D84-B40A-E44FF2AC456E}"/>
    <cellStyle name="Normal 13 10 6 3" xfId="36559" xr:uid="{F7302C48-0E0F-4EB6-B0AF-3D4029113B19}"/>
    <cellStyle name="Normal 13 10 6 3 2" xfId="40460" xr:uid="{C7FCE019-14B0-4503-8FCA-C7695FB06D06}"/>
    <cellStyle name="Normal 13 10 6 4" xfId="38512" xr:uid="{9721B6AB-8A4C-4491-A3F5-FBD15B886FC7}"/>
    <cellStyle name="Normal 13 10 7" xfId="34954" xr:uid="{54AEE2D8-C07D-4262-9A51-2F08CFEFBCEA}"/>
    <cellStyle name="Normal 13 10 7 2" xfId="36895" xr:uid="{65E12DF0-C35D-438E-A0A6-0F32CD83874B}"/>
    <cellStyle name="Normal 13 10 7 2 2" xfId="40796" xr:uid="{55BC40E5-2633-4324-BF79-95AAB54FC990}"/>
    <cellStyle name="Normal 13 10 7 3" xfId="38848" xr:uid="{C781E6A1-D1F4-4668-9CCF-4FC849359E5E}"/>
    <cellStyle name="Normal 13 10 8" xfId="35923" xr:uid="{53D7237E-2A14-4251-8F52-DD610BC27F3E}"/>
    <cellStyle name="Normal 13 10 8 2" xfId="39824" xr:uid="{3AE348B9-7E84-46AA-84FE-29D6F0FC6C81}"/>
    <cellStyle name="Normal 13 10 9" xfId="37876" xr:uid="{59B24CA4-F295-4E76-B048-972B2C7F312E}"/>
    <cellStyle name="Normal 13 11" xfId="33661" xr:uid="{51DB5E0E-ACE9-49D9-83DE-11EEFB3D9207}"/>
    <cellStyle name="Normal 13 11 2" xfId="33676" xr:uid="{C6B2C72E-1FA8-42C9-9EED-9EB883E736AD}"/>
    <cellStyle name="Normal 13 11 2 2" xfId="33762" xr:uid="{662119BB-8F30-4ED4-BEF5-716C1314666D}"/>
    <cellStyle name="Normal 13 11 2 2 2" xfId="34489" xr:uid="{63F857DA-F936-4BDE-AB34-D0A5E3BCA76E}"/>
    <cellStyle name="Normal 13 11 2 2 2 2" xfId="35432" xr:uid="{09F2F0AE-D6F3-407E-B129-A3BAE6ADD11F}"/>
    <cellStyle name="Normal 13 11 2 2 2 2 2" xfId="37373" xr:uid="{A9C86212-3683-484A-B3B6-5526AE1E2CDF}"/>
    <cellStyle name="Normal 13 11 2 2 2 2 2 2" xfId="41274" xr:uid="{F5EB6E8F-3E98-4345-BE62-58F1761194BA}"/>
    <cellStyle name="Normal 13 11 2 2 2 2 3" xfId="39326" xr:uid="{6E23321B-6B50-4E52-94A8-B5068F70DA37}"/>
    <cellStyle name="Normal 13 11 2 2 2 3" xfId="36401" xr:uid="{CA585093-85E0-4CFE-8D33-859B0185F542}"/>
    <cellStyle name="Normal 13 11 2 2 2 3 2" xfId="40302" xr:uid="{7546D57B-0A24-4BCD-85A0-C42BC25284F3}"/>
    <cellStyle name="Normal 13 11 2 2 2 4" xfId="38354" xr:uid="{81DF10E4-F3A9-4165-87A4-32FE4B69C5F1}"/>
    <cellStyle name="Normal 13 11 2 2 3" xfId="34789" xr:uid="{B801D123-806E-4933-9615-C3BB97CFB1D2}"/>
    <cellStyle name="Normal 13 11 2 2 3 2" xfId="35750" xr:uid="{1D8051B8-E367-4ADA-AD48-1E5732A8F069}"/>
    <cellStyle name="Normal 13 11 2 2 3 2 2" xfId="37691" xr:uid="{4DA2F6A7-2A67-4E05-B1F0-69CD1F5D2F3F}"/>
    <cellStyle name="Normal 13 11 2 2 3 2 2 2" xfId="41592" xr:uid="{3C7A3481-8077-483F-AFA3-E6497719E7F7}"/>
    <cellStyle name="Normal 13 11 2 2 3 2 3" xfId="39644" xr:uid="{BD29731E-4E04-4C5A-B4A0-2A1F228D0A37}"/>
    <cellStyle name="Normal 13 11 2 2 3 3" xfId="36719" xr:uid="{D4FEB123-6E18-499C-BDA6-1CE2D6116EC7}"/>
    <cellStyle name="Normal 13 11 2 2 3 3 2" xfId="40620" xr:uid="{6ED98370-E503-4EB6-A71F-16857B842977}"/>
    <cellStyle name="Normal 13 11 2 2 3 4" xfId="38672" xr:uid="{D21A16C7-E5BE-45E5-AA8C-41E288C58B47}"/>
    <cellStyle name="Normal 13 11 2 2 4" xfId="35114" xr:uid="{BCF1BBE3-4EFB-497E-9776-63924E5188FC}"/>
    <cellStyle name="Normal 13 11 2 2 4 2" xfId="37055" xr:uid="{BF1D7B44-EF8D-4929-99E9-A151D3DB6249}"/>
    <cellStyle name="Normal 13 11 2 2 4 2 2" xfId="40956" xr:uid="{48BD4CC5-65FF-4939-88E5-565BB5DB4423}"/>
    <cellStyle name="Normal 13 11 2 2 4 3" xfId="39008" xr:uid="{D42A57C2-8EE9-46DE-941C-4364367D2263}"/>
    <cellStyle name="Normal 13 11 2 2 5" xfId="36083" xr:uid="{A47C5118-FB71-47B6-A3B5-3E7681974070}"/>
    <cellStyle name="Normal 13 11 2 2 5 2" xfId="39984" xr:uid="{E94CB08C-6DCC-4560-8781-633D15E46B1A}"/>
    <cellStyle name="Normal 13 11 2 2 6" xfId="34187" xr:uid="{87E02D56-37D8-4019-9C90-A777AA11BBDC}"/>
    <cellStyle name="Normal 13 11 2 2 7" xfId="38036" xr:uid="{3D9E78CA-FF8A-488B-BE26-6841EE811E79}"/>
    <cellStyle name="Normal 13 11 2 3" xfId="34288" xr:uid="{98FEC0FE-3F59-4772-BE42-5E3BF7D55BE3}"/>
    <cellStyle name="Normal 13 11 2 3 2" xfId="34593" xr:uid="{271451B8-0069-4DB2-88A3-7F2CABBA57F1}"/>
    <cellStyle name="Normal 13 11 2 3 2 2" xfId="35536" xr:uid="{EB6F36E0-E481-4689-B7C5-2185FC7E111B}"/>
    <cellStyle name="Normal 13 11 2 3 2 2 2" xfId="37477" xr:uid="{92268FEB-50B9-4390-BF83-BC5F15971E65}"/>
    <cellStyle name="Normal 13 11 2 3 2 2 2 2" xfId="41378" xr:uid="{013DB6D0-5EC8-40A6-BE1E-77BB03D3A730}"/>
    <cellStyle name="Normal 13 11 2 3 2 2 3" xfId="39430" xr:uid="{5FC57843-DF5B-41C6-98D7-06C5701109B1}"/>
    <cellStyle name="Normal 13 11 2 3 2 3" xfId="36505" xr:uid="{A2B5DAB3-0D0E-458C-8344-22450F4731A4}"/>
    <cellStyle name="Normal 13 11 2 3 2 3 2" xfId="40406" xr:uid="{2BEFB270-8C42-47DC-A6EB-3FD35C99CC37}"/>
    <cellStyle name="Normal 13 11 2 3 2 4" xfId="38458" xr:uid="{4D4CA391-35D9-48CF-966D-D4A452C3B57A}"/>
    <cellStyle name="Normal 13 11 2 3 3" xfId="34893" xr:uid="{A8926098-E5BC-4F9E-9506-0BB054C1EE28}"/>
    <cellStyle name="Normal 13 11 2 3 3 2" xfId="35854" xr:uid="{3BC1F4C8-537B-4240-A1DA-3C32B40E2B61}"/>
    <cellStyle name="Normal 13 11 2 3 3 2 2" xfId="37795" xr:uid="{000E86A0-504B-44A9-9CF2-91A4B8B76572}"/>
    <cellStyle name="Normal 13 11 2 3 3 2 2 2" xfId="41696" xr:uid="{9A15824E-3C3D-4F34-999A-E5B2E59B7DFF}"/>
    <cellStyle name="Normal 13 11 2 3 3 2 3" xfId="39748" xr:uid="{C69FF28C-2495-414D-A1D0-C2BB13B04426}"/>
    <cellStyle name="Normal 13 11 2 3 3 3" xfId="36823" xr:uid="{3ECD59FB-D3F1-4DC6-BE31-BE409EBEE557}"/>
    <cellStyle name="Normal 13 11 2 3 3 3 2" xfId="40724" xr:uid="{3227A690-0C14-4E9C-B655-9F45D6ADE739}"/>
    <cellStyle name="Normal 13 11 2 3 3 4" xfId="38776" xr:uid="{5D0A40E9-A7B1-4521-A564-3D2034A765F3}"/>
    <cellStyle name="Normal 13 11 2 3 4" xfId="35218" xr:uid="{228D8F92-6395-486C-9513-A73F92A2AB34}"/>
    <cellStyle name="Normal 13 11 2 3 4 2" xfId="37159" xr:uid="{D25C44E4-A9C3-44CD-AC1C-72020A7FF0DC}"/>
    <cellStyle name="Normal 13 11 2 3 4 2 2" xfId="41060" xr:uid="{8DB45D74-8F99-4D81-8E51-102E5AE8AE43}"/>
    <cellStyle name="Normal 13 11 2 3 4 3" xfId="39112" xr:uid="{CDE103F2-BA20-4D49-8070-C01C92CABB2A}"/>
    <cellStyle name="Normal 13 11 2 3 5" xfId="36187" xr:uid="{B83A0B5C-BBF7-4460-B83E-1D7402998CA3}"/>
    <cellStyle name="Normal 13 11 2 3 5 2" xfId="40088" xr:uid="{639406A1-BA54-468D-A3E1-C7CF18C55844}"/>
    <cellStyle name="Normal 13 11 2 3 6" xfId="38140" xr:uid="{D6CCAE62-4671-46E9-B381-72E01EE1054B}"/>
    <cellStyle name="Normal 13 11 2 4" xfId="34385" xr:uid="{4160AF22-D758-4D57-B76F-3E8322A3ADA3}"/>
    <cellStyle name="Normal 13 11 2 4 2" xfId="35328" xr:uid="{6B4093AD-2A8D-40FE-A5E0-C09515236F4A}"/>
    <cellStyle name="Normal 13 11 2 4 2 2" xfId="37269" xr:uid="{95011D8D-CC2A-4369-A7D1-3F709CD4A4C1}"/>
    <cellStyle name="Normal 13 11 2 4 2 2 2" xfId="41170" xr:uid="{B761E94D-4359-43B2-B249-E6499A7458DF}"/>
    <cellStyle name="Normal 13 11 2 4 2 3" xfId="39222" xr:uid="{994CBEB6-D4F3-44BF-BD74-103A3D06A8BD}"/>
    <cellStyle name="Normal 13 11 2 4 3" xfId="36297" xr:uid="{7C0F25AC-D668-4C0E-B6E3-F6F445B7D50F}"/>
    <cellStyle name="Normal 13 11 2 4 3 2" xfId="40198" xr:uid="{E94B6606-D4B7-47DA-A8FE-FABB19553338}"/>
    <cellStyle name="Normal 13 11 2 4 4" xfId="38250" xr:uid="{7D74ADC1-CDDA-4E2D-9A17-94047F43696A}"/>
    <cellStyle name="Normal 13 11 2 5" xfId="34685" xr:uid="{671FE939-44B8-42D7-9AE9-60249937849D}"/>
    <cellStyle name="Normal 13 11 2 5 2" xfId="35646" xr:uid="{D8823C0F-6EEA-41DB-9DE1-C89012D14D36}"/>
    <cellStyle name="Normal 13 11 2 5 2 2" xfId="37587" xr:uid="{C527C000-72B6-46D8-9F83-966CF901F02B}"/>
    <cellStyle name="Normal 13 11 2 5 2 2 2" xfId="41488" xr:uid="{5DAF7E4F-A5C4-4B29-B3B4-EDB344AC4E1A}"/>
    <cellStyle name="Normal 13 11 2 5 2 3" xfId="39540" xr:uid="{D28E7AE8-E009-497B-A6C5-369DB9E044A6}"/>
    <cellStyle name="Normal 13 11 2 5 3" xfId="36615" xr:uid="{939D6372-9EE5-45F1-A8F4-A97AD3DDADD8}"/>
    <cellStyle name="Normal 13 11 2 5 3 2" xfId="40516" xr:uid="{AA629A11-22D3-4261-AEA2-9D36A863515F}"/>
    <cellStyle name="Normal 13 11 2 5 4" xfId="38568" xr:uid="{2AB067B0-F390-4CA0-8841-777DC58A1F9A}"/>
    <cellStyle name="Normal 13 11 2 6" xfId="35010" xr:uid="{D5F02576-36F2-4820-95BD-49C8B5AE9B39}"/>
    <cellStyle name="Normal 13 11 2 6 2" xfId="36951" xr:uid="{3A5AE671-E074-47BE-9FD7-80F0F7918D20}"/>
    <cellStyle name="Normal 13 11 2 6 2 2" xfId="40852" xr:uid="{E1FE03F1-23E7-4F3F-97CF-3D5FA0E331FE}"/>
    <cellStyle name="Normal 13 11 2 6 3" xfId="38904" xr:uid="{215059FC-8972-4242-BB6F-AB5CA9DDBA89}"/>
    <cellStyle name="Normal 13 11 2 7" xfId="35979" xr:uid="{F5CF3F63-E969-45FA-9251-CDA82A38380E}"/>
    <cellStyle name="Normal 13 11 2 7 2" xfId="39880" xr:uid="{88524F24-9E7D-43ED-AA6D-D38DBAC0F34E}"/>
    <cellStyle name="Normal 13 11 2 8" xfId="34083" xr:uid="{E18EAC04-9D9C-48F9-8FF7-354059D5A4B5}"/>
    <cellStyle name="Normal 13 11 2 9" xfId="37932" xr:uid="{36314A90-1123-4C5A-907D-20D04EB1B787}"/>
    <cellStyle name="Normal 13 11 3" xfId="33716" xr:uid="{7FFEE965-F293-43A3-9D71-76B172BF4B9D}"/>
    <cellStyle name="Normal 13 11 3 2" xfId="34437" xr:uid="{3ECFDBC8-5AD5-4150-9EBC-F61000B0251F}"/>
    <cellStyle name="Normal 13 11 3 2 2" xfId="35380" xr:uid="{8F485693-5690-44DB-B428-78BB189FB8B9}"/>
    <cellStyle name="Normal 13 11 3 2 2 2" xfId="37321" xr:uid="{7C8F9BA0-9B79-4004-A5DB-B0934CC1EC66}"/>
    <cellStyle name="Normal 13 11 3 2 2 2 2" xfId="41222" xr:uid="{DD2CFE3D-0620-4947-B537-58CEE4EAC84D}"/>
    <cellStyle name="Normal 13 11 3 2 2 3" xfId="39274" xr:uid="{5C216F27-A890-45D3-91DA-FD688D47A498}"/>
    <cellStyle name="Normal 13 11 3 2 3" xfId="36349" xr:uid="{FCD79FC2-EFC4-4A93-B626-E9889159B4A1}"/>
    <cellStyle name="Normal 13 11 3 2 3 2" xfId="40250" xr:uid="{E05D75C2-F7BE-42A8-A8EF-EF0F3F698620}"/>
    <cellStyle name="Normal 13 11 3 2 4" xfId="38302" xr:uid="{B950A1A0-A60E-46A9-B8AA-0D4A1AE62280}"/>
    <cellStyle name="Normal 13 11 3 3" xfId="34737" xr:uid="{8FB47EF6-BFC6-4A1E-AFD1-BA3D55B7C0EC}"/>
    <cellStyle name="Normal 13 11 3 3 2" xfId="35698" xr:uid="{FE8550A0-F0DB-43A6-AE14-12109788B649}"/>
    <cellStyle name="Normal 13 11 3 3 2 2" xfId="37639" xr:uid="{FB143BAD-4A07-41F6-94B2-40650E1DC894}"/>
    <cellStyle name="Normal 13 11 3 3 2 2 2" xfId="41540" xr:uid="{D4E93454-C526-4F2B-95F0-44013445F64F}"/>
    <cellStyle name="Normal 13 11 3 3 2 3" xfId="39592" xr:uid="{FC79DB67-BD08-4EEA-9CF0-B11F865BFA6B}"/>
    <cellStyle name="Normal 13 11 3 3 3" xfId="36667" xr:uid="{EE91D533-9193-4554-9ED5-1100D58BD9E6}"/>
    <cellStyle name="Normal 13 11 3 3 3 2" xfId="40568" xr:uid="{9E5E25C0-21EA-424B-9F73-7FCB565248C5}"/>
    <cellStyle name="Normal 13 11 3 3 4" xfId="38620" xr:uid="{9C748651-CC05-42EE-BDD3-C027EB514D49}"/>
    <cellStyle name="Normal 13 11 3 4" xfId="35062" xr:uid="{4F95FB34-1BAB-471E-9BD1-BCADE16B3AD0}"/>
    <cellStyle name="Normal 13 11 3 4 2" xfId="37003" xr:uid="{78BAF59F-E7F7-478E-8CFA-136ACFBC2D66}"/>
    <cellStyle name="Normal 13 11 3 4 2 2" xfId="40904" xr:uid="{AAFDBD9D-5FF4-494C-A33E-4E0B31460450}"/>
    <cellStyle name="Normal 13 11 3 4 3" xfId="38956" xr:uid="{D4C98E84-82B1-4DCD-BF4F-FBF404663908}"/>
    <cellStyle name="Normal 13 11 3 5" xfId="36031" xr:uid="{AD576264-4F54-4D8B-97AF-4DF085248CC6}"/>
    <cellStyle name="Normal 13 11 3 5 2" xfId="39932" xr:uid="{4EF18251-243C-45EA-8232-67C7719365F2}"/>
    <cellStyle name="Normal 13 11 3 6" xfId="34135" xr:uid="{7EACB38B-05E4-4D80-8A42-FB3DA6534757}"/>
    <cellStyle name="Normal 13 11 3 7" xfId="37984" xr:uid="{6E3CF64C-1B96-4D35-B686-04CF914A7010}"/>
    <cellStyle name="Normal 13 11 4" xfId="33893" xr:uid="{841D7FE0-2AB4-42FA-BC70-D6425DB1AEC6}"/>
    <cellStyle name="Normal 13 11 4 2" xfId="34541" xr:uid="{EF8C60DA-61CA-404F-AFFC-330670156B8A}"/>
    <cellStyle name="Normal 13 11 4 2 2" xfId="35484" xr:uid="{296F6AED-97C7-48BD-9F40-F15A542C36AB}"/>
    <cellStyle name="Normal 13 11 4 2 2 2" xfId="37425" xr:uid="{B33402ED-9753-4A1E-9F22-06ABAE2A170D}"/>
    <cellStyle name="Normal 13 11 4 2 2 2 2" xfId="41326" xr:uid="{4FF49814-6E46-44E9-B2A5-BA8476215EA7}"/>
    <cellStyle name="Normal 13 11 4 2 2 3" xfId="39378" xr:uid="{557A3189-5742-4F1E-A0F4-A3B20F1B7ACC}"/>
    <cellStyle name="Normal 13 11 4 2 3" xfId="36453" xr:uid="{231577D1-B6F0-4724-9073-BF58D3C80E16}"/>
    <cellStyle name="Normal 13 11 4 2 3 2" xfId="40354" xr:uid="{A3D13736-8029-4D4B-94A3-94BD6A00DCC9}"/>
    <cellStyle name="Normal 13 11 4 2 4" xfId="38406" xr:uid="{D53AD015-FD24-4237-A633-769608A009EE}"/>
    <cellStyle name="Normal 13 11 4 3" xfId="34841" xr:uid="{BAE4798A-8B3B-4673-A0EB-1DD3979C529F}"/>
    <cellStyle name="Normal 13 11 4 3 2" xfId="35802" xr:uid="{2F939DEB-796F-417B-8216-518F0380BAD2}"/>
    <cellStyle name="Normal 13 11 4 3 2 2" xfId="37743" xr:uid="{9EDB7EA6-4690-47C8-971D-F005E0AF75D4}"/>
    <cellStyle name="Normal 13 11 4 3 2 2 2" xfId="41644" xr:uid="{3376BB07-10E9-40F8-9D50-7FC08462E930}"/>
    <cellStyle name="Normal 13 11 4 3 2 3" xfId="39696" xr:uid="{CEA90AC7-DF29-47FB-842C-469B03DDF178}"/>
    <cellStyle name="Normal 13 11 4 3 3" xfId="36771" xr:uid="{9C808AF2-9656-4A52-93C4-19C910EE83F8}"/>
    <cellStyle name="Normal 13 11 4 3 3 2" xfId="40672" xr:uid="{5D6AFDB5-4AB6-4DB4-9534-02AE8212B2A8}"/>
    <cellStyle name="Normal 13 11 4 3 4" xfId="38724" xr:uid="{81FDE438-1BBB-46C3-848F-A22E3BB08164}"/>
    <cellStyle name="Normal 13 11 4 4" xfId="35166" xr:uid="{650E3459-4098-4F6C-8102-FBBBC8CF0157}"/>
    <cellStyle name="Normal 13 11 4 4 2" xfId="37107" xr:uid="{2FF195C8-5E84-4E4A-9C69-011268DD5A4A}"/>
    <cellStyle name="Normal 13 11 4 4 2 2" xfId="41008" xr:uid="{4924D4C4-89C9-4417-9B45-A9A849B06992}"/>
    <cellStyle name="Normal 13 11 4 4 3" xfId="39060" xr:uid="{955B83BF-E336-4B56-B16A-C0AEAB04E3AC}"/>
    <cellStyle name="Normal 13 11 4 5" xfId="36135" xr:uid="{E5A29EDD-3EE5-4C5C-A65E-5C412738CEBC}"/>
    <cellStyle name="Normal 13 11 4 5 2" xfId="40036" xr:uid="{93C742A9-DF95-401D-A17D-B3CCC8CDDF04}"/>
    <cellStyle name="Normal 13 11 4 6" xfId="34239" xr:uid="{AA8CB895-5A75-45DF-B4E0-16E3F9128FBF}"/>
    <cellStyle name="Normal 13 11 4 7" xfId="38088" xr:uid="{C55DBAF1-2709-443E-BB46-B9311A6E024A}"/>
    <cellStyle name="Normal 13 11 5" xfId="33958" xr:uid="{DB195563-AD46-4537-BB98-C6E5D5341F96}"/>
    <cellStyle name="Normal 13 11 5 2" xfId="35276" xr:uid="{0A152D02-AA22-43B8-BCCD-E66D20299799}"/>
    <cellStyle name="Normal 13 11 5 2 2" xfId="37217" xr:uid="{14048741-34E0-43C7-ACC3-EF8204535C58}"/>
    <cellStyle name="Normal 13 11 5 2 2 2" xfId="41118" xr:uid="{44BD5E92-6E66-42E6-9654-54873FA55572}"/>
    <cellStyle name="Normal 13 11 5 2 3" xfId="39170" xr:uid="{1F49F8BE-AAFE-41F3-973C-C05ACE968492}"/>
    <cellStyle name="Normal 13 11 5 3" xfId="36245" xr:uid="{79377C8C-2F06-48EE-9A30-93FBCD7B8953}"/>
    <cellStyle name="Normal 13 11 5 3 2" xfId="40146" xr:uid="{880A6676-711F-49EB-BB86-7D3BDE7933B9}"/>
    <cellStyle name="Normal 13 11 5 4" xfId="34337" xr:uid="{B72E5E5B-B47B-465C-9EC4-07B386E70ED3}"/>
    <cellStyle name="Normal 13 11 5 5" xfId="38198" xr:uid="{CCA39ACD-DB2D-4D68-9C02-0067627CE910}"/>
    <cellStyle name="Normal 13 11 6" xfId="34011" xr:uid="{2FBDFC55-646D-49F2-B5BD-553FB4E06EAE}"/>
    <cellStyle name="Normal 13 11 6 2" xfId="35594" xr:uid="{1D769A41-7B9D-49B5-874E-6C86C17BA4BA}"/>
    <cellStyle name="Normal 13 11 6 2 2" xfId="37535" xr:uid="{5E869250-9E6E-4E1A-846A-362DE751CA66}"/>
    <cellStyle name="Normal 13 11 6 2 2 2" xfId="41436" xr:uid="{8C794835-87E2-4386-8F0C-E91AE9E12CAB}"/>
    <cellStyle name="Normal 13 11 6 2 3" xfId="39488" xr:uid="{E5B6AAD1-0D1A-40B5-9B56-F30B55A49BFA}"/>
    <cellStyle name="Normal 13 11 6 3" xfId="36563" xr:uid="{B2CDF42C-1390-42F0-99A0-575CFBC7B0B8}"/>
    <cellStyle name="Normal 13 11 6 3 2" xfId="40464" xr:uid="{7789DE55-30EB-4229-9C28-D4FEA6F823D9}"/>
    <cellStyle name="Normal 13 11 6 4" xfId="38516" xr:uid="{38DF4D1C-AF3A-4373-9305-62340718EEA4}"/>
    <cellStyle name="Normal 13 11 7" xfId="34958" xr:uid="{1E80315B-B2AD-485D-9878-E50E3796F5D4}"/>
    <cellStyle name="Normal 13 11 7 2" xfId="36899" xr:uid="{34815030-74B2-4DC3-8B4D-01A288795BD7}"/>
    <cellStyle name="Normal 13 11 7 2 2" xfId="40800" xr:uid="{7D127523-5599-4EE1-A350-57F0A843F8F4}"/>
    <cellStyle name="Normal 13 11 7 3" xfId="38852" xr:uid="{85D7D484-7ED4-4DB6-86E7-4B90A81B57FA}"/>
    <cellStyle name="Normal 13 11 8" xfId="35927" xr:uid="{BC64FC59-1D6E-4FC0-AFD8-7F8289A6276A}"/>
    <cellStyle name="Normal 13 11 8 2" xfId="39828" xr:uid="{FB4AA875-D00A-482B-A572-065FA3CB0652}"/>
    <cellStyle name="Normal 13 11 9" xfId="37880" xr:uid="{FEA9E239-4B36-48D8-B7AF-6784DDF2D650}"/>
    <cellStyle name="Normal 13 12" xfId="33664" xr:uid="{EBD10710-DE51-4C8A-BF87-9E0DE0A14CE3}"/>
    <cellStyle name="Normal 13 12 2" xfId="33722" xr:uid="{BD4E9C2D-E519-46BB-992A-19B1DA691F33}"/>
    <cellStyle name="Normal 13 12 2 2" xfId="34443" xr:uid="{0B366D37-E27D-4790-9DA3-B7FA7E90F30B}"/>
    <cellStyle name="Normal 13 12 2 2 2" xfId="35386" xr:uid="{0061F572-F3E5-46FA-909D-05BDFCB06D8D}"/>
    <cellStyle name="Normal 13 12 2 2 2 2" xfId="37327" xr:uid="{D720BCFD-3763-4F2F-B753-1B82C602EE08}"/>
    <cellStyle name="Normal 13 12 2 2 2 2 2" xfId="41228" xr:uid="{D15B8065-CFEE-456E-BB11-76D196CF67B6}"/>
    <cellStyle name="Normal 13 12 2 2 2 3" xfId="39280" xr:uid="{3EAACD9B-A10C-4B9B-B384-DFF69462439C}"/>
    <cellStyle name="Normal 13 12 2 2 3" xfId="36355" xr:uid="{60E38E9B-3EFA-47AF-8C71-EE3F1DA4196A}"/>
    <cellStyle name="Normal 13 12 2 2 3 2" xfId="40256" xr:uid="{EE6A5860-B5E5-4108-9952-C33E6CEBEE7A}"/>
    <cellStyle name="Normal 13 12 2 2 4" xfId="38308" xr:uid="{F7BA3A2A-92EB-4DE0-802A-E17D4200C7AF}"/>
    <cellStyle name="Normal 13 12 2 3" xfId="34743" xr:uid="{2C7947BD-942B-41C2-8A1A-C90E659E4192}"/>
    <cellStyle name="Normal 13 12 2 3 2" xfId="35704" xr:uid="{6037322E-1803-4562-B444-80CA88F41DDA}"/>
    <cellStyle name="Normal 13 12 2 3 2 2" xfId="37645" xr:uid="{369AE1CD-5898-430E-85F1-F0E7C0856FC4}"/>
    <cellStyle name="Normal 13 12 2 3 2 2 2" xfId="41546" xr:uid="{CC83A89B-12C0-4B98-9005-113E2A502936}"/>
    <cellStyle name="Normal 13 12 2 3 2 3" xfId="39598" xr:uid="{555EBEAB-1467-455D-8044-1A2FE47F1724}"/>
    <cellStyle name="Normal 13 12 2 3 3" xfId="36673" xr:uid="{29D1DC3B-6373-433C-996F-9C7273D70F3C}"/>
    <cellStyle name="Normal 13 12 2 3 3 2" xfId="40574" xr:uid="{138B343D-3462-47E0-8AA5-3CDBF8CD3297}"/>
    <cellStyle name="Normal 13 12 2 3 4" xfId="38626" xr:uid="{526EA169-C9C6-429D-A99F-2513E859310B}"/>
    <cellStyle name="Normal 13 12 2 4" xfId="35068" xr:uid="{FAE06CEF-9E7B-4990-B27B-A1113A63513E}"/>
    <cellStyle name="Normal 13 12 2 4 2" xfId="37009" xr:uid="{6F70B79B-BF80-4484-8F14-188FFE523A4A}"/>
    <cellStyle name="Normal 13 12 2 4 2 2" xfId="40910" xr:uid="{5FF43A61-EBB2-4EB9-BAD7-69B91C0CCFED}"/>
    <cellStyle name="Normal 13 12 2 4 3" xfId="38962" xr:uid="{46BF9206-FC6C-4FBA-BA27-F65BB30D8128}"/>
    <cellStyle name="Normal 13 12 2 5" xfId="36037" xr:uid="{D554E62F-1F50-4B00-933F-EC9EB32AA066}"/>
    <cellStyle name="Normal 13 12 2 5 2" xfId="39938" xr:uid="{B46548F9-1666-4159-8FF1-E0366AC96D49}"/>
    <cellStyle name="Normal 13 12 2 6" xfId="34141" xr:uid="{A5A388C8-1150-4C6A-83F7-656706EBCFBA}"/>
    <cellStyle name="Normal 13 12 2 7" xfId="37990" xr:uid="{9200DC19-EBE1-4A6E-AD1E-8BDEC61BD123}"/>
    <cellStyle name="Normal 13 12 3" xfId="34245" xr:uid="{9C6F12A8-EC69-49B2-9E9D-5FC3973D0AF9}"/>
    <cellStyle name="Normal 13 12 3 2" xfId="34547" xr:uid="{8C5250CF-BE44-476A-9201-A57C46F55A13}"/>
    <cellStyle name="Normal 13 12 3 2 2" xfId="35490" xr:uid="{1B664218-A5BF-48DF-AAE1-C6C08039B1AC}"/>
    <cellStyle name="Normal 13 12 3 2 2 2" xfId="37431" xr:uid="{F4E31E0E-232A-41AF-A71A-43953230F1E1}"/>
    <cellStyle name="Normal 13 12 3 2 2 2 2" xfId="41332" xr:uid="{77082398-3D90-4EE3-B26D-38F30446A7AD}"/>
    <cellStyle name="Normal 13 12 3 2 2 3" xfId="39384" xr:uid="{B81C8F1F-3332-4850-8C93-CFC72EC35AB7}"/>
    <cellStyle name="Normal 13 12 3 2 3" xfId="36459" xr:uid="{91B37059-C976-4901-B8FD-552AA8A6754B}"/>
    <cellStyle name="Normal 13 12 3 2 3 2" xfId="40360" xr:uid="{9F316459-21B0-4AAA-957C-E4BCE9F14AC3}"/>
    <cellStyle name="Normal 13 12 3 2 4" xfId="38412" xr:uid="{A619D1BD-61AA-44C6-A6FA-320599C2AEBE}"/>
    <cellStyle name="Normal 13 12 3 3" xfId="34847" xr:uid="{65523656-19B0-4897-9E9C-8581ED130219}"/>
    <cellStyle name="Normal 13 12 3 3 2" xfId="35808" xr:uid="{AAB955D1-1B0E-491C-8C8D-F20CB86B4355}"/>
    <cellStyle name="Normal 13 12 3 3 2 2" xfId="37749" xr:uid="{256BB913-9283-4096-83CA-6F7D0FBE6F3E}"/>
    <cellStyle name="Normal 13 12 3 3 2 2 2" xfId="41650" xr:uid="{157E66AD-00DB-4039-995D-ECB8A104048C}"/>
    <cellStyle name="Normal 13 12 3 3 2 3" xfId="39702" xr:uid="{275FAC66-8D45-4B19-B9E3-68DBE1A4FBF9}"/>
    <cellStyle name="Normal 13 12 3 3 3" xfId="36777" xr:uid="{4E8BDF53-9DF8-4196-849C-35C584ED7BCA}"/>
    <cellStyle name="Normal 13 12 3 3 3 2" xfId="40678" xr:uid="{C12C9F51-EEC3-4383-9580-91A02E4C454B}"/>
    <cellStyle name="Normal 13 12 3 3 4" xfId="38730" xr:uid="{8468731F-0C0F-4AB1-BFBD-2DB02A28BD78}"/>
    <cellStyle name="Normal 13 12 3 4" xfId="35172" xr:uid="{E535E711-8132-4324-B7FF-C8EEB18CA883}"/>
    <cellStyle name="Normal 13 12 3 4 2" xfId="37113" xr:uid="{4718CF0A-8DD7-4A2A-B3C2-4E6C21413135}"/>
    <cellStyle name="Normal 13 12 3 4 2 2" xfId="41014" xr:uid="{7705F017-5C06-495D-8AFC-28BAA72C77B4}"/>
    <cellStyle name="Normal 13 12 3 4 3" xfId="39066" xr:uid="{DED108E8-3198-402F-95E5-BEF4C7D9E31E}"/>
    <cellStyle name="Normal 13 12 3 5" xfId="36141" xr:uid="{066D6A6A-CF01-4E3B-B42A-B2DFFA0D5089}"/>
    <cellStyle name="Normal 13 12 3 5 2" xfId="40042" xr:uid="{5BD319B2-F903-49A8-A118-A63FBCA72101}"/>
    <cellStyle name="Normal 13 12 3 6" xfId="38094" xr:uid="{41A1A219-4080-4830-B688-8F1AA5C2DDD0}"/>
    <cellStyle name="Normal 13 12 4" xfId="34342" xr:uid="{81A3491E-B479-4254-A513-4283D1ECC7CD}"/>
    <cellStyle name="Normal 13 12 4 2" xfId="35282" xr:uid="{9A79C4A3-3F7D-4A84-BBD9-98374D5DF509}"/>
    <cellStyle name="Normal 13 12 4 2 2" xfId="37223" xr:uid="{915CA73D-2C61-4A5D-83AA-7309B337DCEA}"/>
    <cellStyle name="Normal 13 12 4 2 2 2" xfId="41124" xr:uid="{AC33504F-E4A8-494C-9468-C3ED6EE2CB57}"/>
    <cellStyle name="Normal 13 12 4 2 3" xfId="39176" xr:uid="{ECE078B5-877D-4D56-92FC-8FC47D6F4EA3}"/>
    <cellStyle name="Normal 13 12 4 3" xfId="36251" xr:uid="{7EE65E56-50A8-47FC-A945-2E9858380596}"/>
    <cellStyle name="Normal 13 12 4 3 2" xfId="40152" xr:uid="{CF375F86-2452-460D-9103-5FF2F2EC885A}"/>
    <cellStyle name="Normal 13 12 4 4" xfId="38204" xr:uid="{49CB5A7A-DAE2-452F-B985-DAE43F249353}"/>
    <cellStyle name="Normal 13 12 5" xfId="34639" xr:uid="{6F4D6319-E1FF-46E8-AF04-86C779251A6C}"/>
    <cellStyle name="Normal 13 12 5 2" xfId="35600" xr:uid="{053E03A0-BA64-4C26-9A36-08B1675ACF76}"/>
    <cellStyle name="Normal 13 12 5 2 2" xfId="37541" xr:uid="{54A8A75C-7CC8-4097-A60F-3303DC49B593}"/>
    <cellStyle name="Normal 13 12 5 2 2 2" xfId="41442" xr:uid="{051DBBEB-B3C9-4FD7-8D28-CF174BB073C6}"/>
    <cellStyle name="Normal 13 12 5 2 3" xfId="39494" xr:uid="{E6924CCB-DDE1-489A-88CB-33FB149FFF48}"/>
    <cellStyle name="Normal 13 12 5 3" xfId="36569" xr:uid="{8F9BE62F-3C72-42EA-A44E-18E0A04FEA4F}"/>
    <cellStyle name="Normal 13 12 5 3 2" xfId="40470" xr:uid="{74D5F3A8-A1A9-4CE2-B7DD-EB31FA720CD9}"/>
    <cellStyle name="Normal 13 12 5 4" xfId="38522" xr:uid="{C21D4762-CE84-4E47-90D4-3389DF00F46A}"/>
    <cellStyle name="Normal 13 12 6" xfId="34964" xr:uid="{0E631BE1-F9A4-456E-B870-243303FED4C0}"/>
    <cellStyle name="Normal 13 12 6 2" xfId="36905" xr:uid="{7AAEE50E-2103-4259-8414-BA5FE0BB5E1B}"/>
    <cellStyle name="Normal 13 12 6 2 2" xfId="40806" xr:uid="{E87836BC-C7C4-4AA8-B340-5D20B61C0349}"/>
    <cellStyle name="Normal 13 12 6 3" xfId="38858" xr:uid="{A8D2136C-B884-4DCD-BD39-B662BC079C90}"/>
    <cellStyle name="Normal 13 12 7" xfId="35933" xr:uid="{B51136CB-1ED7-4FA8-8673-719DC338FEAB}"/>
    <cellStyle name="Normal 13 12 7 2" xfId="39834" xr:uid="{6AD8AC72-9E51-4DFE-88A0-CAF1A326AE2E}"/>
    <cellStyle name="Normal 13 12 8" xfId="33978" xr:uid="{8EF9B94D-225F-4F29-B93D-F6B1D8FF9557}"/>
    <cellStyle name="Normal 13 12 9" xfId="37886" xr:uid="{FAF6851D-6E80-4B88-9EB9-8D8F1C82A04E}"/>
    <cellStyle name="Normal 13 13" xfId="33680" xr:uid="{8001CEC5-D4AA-4929-816D-8A786BA766C4}"/>
    <cellStyle name="Normal 13 13 2" xfId="34391" xr:uid="{0B3AC805-D32D-4B37-B2AC-386B3E3319EC}"/>
    <cellStyle name="Normal 13 13 2 2" xfId="35334" xr:uid="{20BD9E68-49A0-40D0-9B00-792162855D32}"/>
    <cellStyle name="Normal 13 13 2 2 2" xfId="37275" xr:uid="{1BA55BCE-FCCB-41D8-A750-96DFA57D8B26}"/>
    <cellStyle name="Normal 13 13 2 2 2 2" xfId="41176" xr:uid="{83638A96-6DA9-441A-AE9E-C6CA50159839}"/>
    <cellStyle name="Normal 13 13 2 2 3" xfId="39228" xr:uid="{463A18CF-1976-43CA-91DC-BA0AE8D6D4E7}"/>
    <cellStyle name="Normal 13 13 2 3" xfId="36303" xr:uid="{50463664-CDD6-42CA-87BE-49D8CA4CF3CE}"/>
    <cellStyle name="Normal 13 13 2 3 2" xfId="40204" xr:uid="{A42B7DDF-1930-4974-BF3C-FD85D3C1B514}"/>
    <cellStyle name="Normal 13 13 2 4" xfId="38256" xr:uid="{1AA169DF-C922-4576-B260-15226055E32E}"/>
    <cellStyle name="Normal 13 13 3" xfId="34691" xr:uid="{288CAA07-C7EA-452C-BF3C-8DE5D98E499D}"/>
    <cellStyle name="Normal 13 13 3 2" xfId="35652" xr:uid="{4C37A736-2735-412B-BA37-71D0DE0C877E}"/>
    <cellStyle name="Normal 13 13 3 2 2" xfId="37593" xr:uid="{A4899E53-D78A-4B9F-B63C-5222F827364E}"/>
    <cellStyle name="Normal 13 13 3 2 2 2" xfId="41494" xr:uid="{9048808E-1D1C-42FF-8A83-E303BFA88378}"/>
    <cellStyle name="Normal 13 13 3 2 3" xfId="39546" xr:uid="{150E8533-79D8-4A7B-BE6B-ECBADAA9849E}"/>
    <cellStyle name="Normal 13 13 3 3" xfId="36621" xr:uid="{90143DE6-06BF-4866-8348-F530D1CD5058}"/>
    <cellStyle name="Normal 13 13 3 3 2" xfId="40522" xr:uid="{FC927DA1-8FB2-4B24-B693-B68F6E728B34}"/>
    <cellStyle name="Normal 13 13 3 4" xfId="38574" xr:uid="{1F67E748-040C-41AF-90B9-CA0F52F7685F}"/>
    <cellStyle name="Normal 13 13 4" xfId="35016" xr:uid="{2DC9E17B-B771-4E9D-B9F3-8C537E770043}"/>
    <cellStyle name="Normal 13 13 4 2" xfId="36957" xr:uid="{A3FCAD09-3740-438F-895F-7BD4997A6BEC}"/>
    <cellStyle name="Normal 13 13 4 2 2" xfId="40858" xr:uid="{EF20C226-E7A1-415C-8A3A-5BAAB34FD0B4}"/>
    <cellStyle name="Normal 13 13 4 3" xfId="38910" xr:uid="{A7B0D60C-CF6B-4C95-A88F-E6C26A145293}"/>
    <cellStyle name="Normal 13 13 5" xfId="35985" xr:uid="{B5668BCB-A924-4D9B-9023-19DC9ABD599A}"/>
    <cellStyle name="Normal 13 13 5 2" xfId="39886" xr:uid="{970E622B-F343-48AB-BF8B-9F4018B2483C}"/>
    <cellStyle name="Normal 13 13 6" xfId="34089" xr:uid="{6F307551-7D7E-4D7A-8C93-1F9CF7C1ABB8}"/>
    <cellStyle name="Normal 13 13 7" xfId="37938" xr:uid="{F7080CE7-4BF0-4B5B-876F-AD3171F52460}"/>
    <cellStyle name="Normal 13 14" xfId="33768" xr:uid="{003EB0BD-5DC9-4764-9F8F-DA2423CFDA23}"/>
    <cellStyle name="Normal 13 14 2" xfId="34495" xr:uid="{EE139453-B0F9-4225-A79A-F6739AE82932}"/>
    <cellStyle name="Normal 13 14 2 2" xfId="35438" xr:uid="{26F3C1F8-9461-477C-8FAD-79696E9F68C1}"/>
    <cellStyle name="Normal 13 14 2 2 2" xfId="37379" xr:uid="{AFB92D82-7509-4F34-80F5-144548B73F7D}"/>
    <cellStyle name="Normal 13 14 2 2 2 2" xfId="41280" xr:uid="{B45D6450-E727-4092-9579-888FCF84ADB3}"/>
    <cellStyle name="Normal 13 14 2 2 3" xfId="39332" xr:uid="{34C7EF1E-E47D-4540-B6CE-2B4476545672}"/>
    <cellStyle name="Normal 13 14 2 3" xfId="36407" xr:uid="{176F0535-F999-4FD6-8284-76E7AFDADA3A}"/>
    <cellStyle name="Normal 13 14 2 3 2" xfId="40308" xr:uid="{C58FBBA4-C748-488D-AA3C-57BE80FDE6FD}"/>
    <cellStyle name="Normal 13 14 2 4" xfId="38360" xr:uid="{41B436CC-6F22-416E-806D-00901720BF59}"/>
    <cellStyle name="Normal 13 14 3" xfId="34795" xr:uid="{D8C2AB2E-C20F-4B77-85CD-F3304844C168}"/>
    <cellStyle name="Normal 13 14 3 2" xfId="35756" xr:uid="{F2E94C04-8B04-42D6-A518-0F1C8164B922}"/>
    <cellStyle name="Normal 13 14 3 2 2" xfId="37697" xr:uid="{5A6769AC-28C3-4B3D-914E-432935E46A43}"/>
    <cellStyle name="Normal 13 14 3 2 2 2" xfId="41598" xr:uid="{BB324C50-AA98-45DF-8DFF-007C06C86A33}"/>
    <cellStyle name="Normal 13 14 3 2 3" xfId="39650" xr:uid="{E4714F2A-33B4-4E64-9D4E-F274128321D4}"/>
    <cellStyle name="Normal 13 14 3 3" xfId="36725" xr:uid="{6A619B07-7F9E-474A-8B36-7A0280891AA8}"/>
    <cellStyle name="Normal 13 14 3 3 2" xfId="40626" xr:uid="{0C54B175-6693-4529-B96F-162AD1238CE4}"/>
    <cellStyle name="Normal 13 14 3 4" xfId="38678" xr:uid="{7E3352E4-4742-4342-B079-ECB87A0F582F}"/>
    <cellStyle name="Normal 13 14 4" xfId="35120" xr:uid="{3F1EE88E-CACB-40A2-A58B-70C5E612DA1B}"/>
    <cellStyle name="Normal 13 14 4 2" xfId="37061" xr:uid="{818314E1-E4B7-4E5F-8153-D77726EE3429}"/>
    <cellStyle name="Normal 13 14 4 2 2" xfId="40962" xr:uid="{1849F3DD-3151-47C1-8B5A-FA0CA718FF58}"/>
    <cellStyle name="Normal 13 14 4 3" xfId="39014" xr:uid="{E1CCED58-6CE2-4AE8-8DB7-2D0151869F7E}"/>
    <cellStyle name="Normal 13 14 5" xfId="36089" xr:uid="{5919E6FF-C84C-43CE-955F-8C2CC7D19565}"/>
    <cellStyle name="Normal 13 14 5 2" xfId="39990" xr:uid="{1C6CA96E-A757-4538-AD1E-00FE29F178B9}"/>
    <cellStyle name="Normal 13 14 6" xfId="34193" xr:uid="{B7769415-50D3-4297-879D-56465206D5EE}"/>
    <cellStyle name="Normal 13 14 7" xfId="38042" xr:uid="{655961A2-CA2A-46B5-9563-97A4FDA99FB1}"/>
    <cellStyle name="Normal 13 15" xfId="33788" xr:uid="{D823FEC7-9848-4FC0-9442-4358104AB05D}"/>
    <cellStyle name="Normal 13 15 2" xfId="34052" xr:uid="{E62F085A-F0FD-4520-BDDB-D0C1870C084E}"/>
    <cellStyle name="Normal 13 15 2 2" xfId="35542" xr:uid="{EFBA000D-B11E-46FD-875B-289047342DB1}"/>
    <cellStyle name="Normal 13 15 2 2 2" xfId="37483" xr:uid="{74CF2CA8-980D-44A4-BF8D-72FA5C26F84F}"/>
    <cellStyle name="Normal 13 15 2 2 2 2" xfId="41384" xr:uid="{0CA8DD03-00E2-47A5-B296-53907DEE9516}"/>
    <cellStyle name="Normal 13 15 2 2 3" xfId="39436" xr:uid="{E554B6D4-BFCF-4756-AC1D-2A9DE735F065}"/>
    <cellStyle name="Normal 13 15 2 3" xfId="36511" xr:uid="{353F80AC-F5F7-4313-901A-FB525594AEE3}"/>
    <cellStyle name="Normal 13 15 2 3 2" xfId="40412" xr:uid="{DF681069-D214-44FD-95BD-7F675345CD50}"/>
    <cellStyle name="Normal 13 15 2 4" xfId="34599" xr:uid="{DB55E685-03E0-4720-9112-44C7B5FAB49C}"/>
    <cellStyle name="Normal 13 15 2 5" xfId="38464" xr:uid="{077B0CB4-7C2B-4955-8AAA-24EEECAB7785}"/>
    <cellStyle name="Normal 13 15 3" xfId="34899" xr:uid="{B96FB496-82BE-4FC5-A55A-2CCE9B76404A}"/>
    <cellStyle name="Normal 13 15 3 2" xfId="35860" xr:uid="{3FD4FA47-010F-4263-B80E-D59ECCFA26AB}"/>
    <cellStyle name="Normal 13 15 3 2 2" xfId="37801" xr:uid="{667008A9-8F75-46D7-B1DD-B97AA0F10B05}"/>
    <cellStyle name="Normal 13 15 3 2 2 2" xfId="41702" xr:uid="{368D672F-DC52-420D-A54A-46A7D31565E2}"/>
    <cellStyle name="Normal 13 15 3 2 3" xfId="39754" xr:uid="{9CBD0DC9-0211-4F22-9DD0-5A1954B78FBF}"/>
    <cellStyle name="Normal 13 15 3 3" xfId="36829" xr:uid="{7D87A62B-1F31-48FE-99EE-5296E86B1BB5}"/>
    <cellStyle name="Normal 13 15 3 3 2" xfId="40730" xr:uid="{D2905E58-A042-4C3F-B3BA-0F4621CA2EE3}"/>
    <cellStyle name="Normal 13 15 3 4" xfId="38782" xr:uid="{331E58B0-62C9-458D-892A-00C71673CA70}"/>
    <cellStyle name="Normal 13 15 4" xfId="35224" xr:uid="{0E0A135B-BF48-4401-9232-AA0789D00D5E}"/>
    <cellStyle name="Normal 13 15 4 2" xfId="37165" xr:uid="{4815DE88-86D2-4CE1-AE9B-FF621BA80EF4}"/>
    <cellStyle name="Normal 13 15 4 2 2" xfId="41066" xr:uid="{2783E811-136A-4135-B5F3-EA0E5C138C68}"/>
    <cellStyle name="Normal 13 15 4 3" xfId="39118" xr:uid="{D8085590-7B86-4BF4-86E3-D33F4B0B8390}"/>
    <cellStyle name="Normal 13 15 5" xfId="36193" xr:uid="{856DE3C7-3D61-4C3D-B86F-35BD8F8A1812}"/>
    <cellStyle name="Normal 13 15 5 2" xfId="40094" xr:uid="{67D4AA3A-1E2E-4B5A-96FB-B2F38375AB9C}"/>
    <cellStyle name="Normal 13 15 6" xfId="34294" xr:uid="{ECE9A9D6-5A5D-45DA-9A43-D69D0DC3C276}"/>
    <cellStyle name="Normal 13 15 7" xfId="38146" xr:uid="{56B67502-DC81-44C5-839A-23FCD488BC64}"/>
    <cellStyle name="Normal 13 16" xfId="33802" xr:uid="{C9AAFBC6-DB3E-4E25-8185-8EB4F3B51FEE}"/>
    <cellStyle name="Normal 13 16 2" xfId="35230" xr:uid="{AB41DEDF-1D33-4443-BA03-65C6429F0F70}"/>
    <cellStyle name="Normal 13 16 2 2" xfId="37171" xr:uid="{D3981129-9C4B-4F0C-8000-31EABCD65F9A}"/>
    <cellStyle name="Normal 13 16 2 2 2" xfId="41072" xr:uid="{57CE2F24-ABD4-4251-B4CC-3C369FED9C9D}"/>
    <cellStyle name="Normal 13 16 2 3" xfId="39124" xr:uid="{2436842D-DBB0-4374-8792-011AD6EF5AA8}"/>
    <cellStyle name="Normal 13 16 3" xfId="36199" xr:uid="{25C9A43E-A2C2-4539-9411-52A274F43F28}"/>
    <cellStyle name="Normal 13 16 3 2" xfId="40100" xr:uid="{EC309505-5A74-41B5-9A63-F394D1A5D191}"/>
    <cellStyle name="Normal 13 16 4" xfId="34300" xr:uid="{1AF111A5-11E6-4A50-9185-7932242C8859}"/>
    <cellStyle name="Normal 13 16 5" xfId="38152" xr:uid="{915DC0B1-F063-4AA8-A8F8-9E80E928E309}"/>
    <cellStyle name="Normal 13 17" xfId="33814" xr:uid="{E5FC2B68-CD9F-409C-B662-9BE147D3FE40}"/>
    <cellStyle name="Normal 13 17 2" xfId="35548" xr:uid="{FD05122F-E62C-4D99-8502-7A42A578C8AF}"/>
    <cellStyle name="Normal 13 17 2 2" xfId="37489" xr:uid="{207DFFB5-F02D-49FF-A3BA-D1591404D6C1}"/>
    <cellStyle name="Normal 13 17 2 2 2" xfId="41390" xr:uid="{F6CB029D-265B-4528-939C-206BE2365966}"/>
    <cellStyle name="Normal 13 17 2 3" xfId="39442" xr:uid="{783C7033-9B49-40E0-BF24-D5E4973DCDC3}"/>
    <cellStyle name="Normal 13 17 3" xfId="36517" xr:uid="{023F040E-6A31-436E-89BA-E8A4993E9684}"/>
    <cellStyle name="Normal 13 17 3 2" xfId="40418" xr:uid="{6CDB2673-B977-44EF-8CA9-9F651988A97E}"/>
    <cellStyle name="Normal 13 17 4" xfId="34605" xr:uid="{45C696B6-9904-4CFD-881D-584E595B546F}"/>
    <cellStyle name="Normal 13 17 5" xfId="38470" xr:uid="{62D18BD9-F954-47A6-BE64-42392CFF6745}"/>
    <cellStyle name="Normal 13 18" xfId="33820" xr:uid="{109CCE52-C725-45B3-8078-B8B2853E3A50}"/>
    <cellStyle name="Normal 13 18 2" xfId="35866" xr:uid="{D91BBDBC-3539-4972-A10E-876A5D14BD1E}"/>
    <cellStyle name="Normal 13 18 2 2" xfId="37807" xr:uid="{BE49B0DE-58D1-428A-BC0C-87D3F2B136CD}"/>
    <cellStyle name="Normal 13 18 2 2 2" xfId="41708" xr:uid="{720BD0BB-019A-40B0-A91D-DFD0AB1C83C8}"/>
    <cellStyle name="Normal 13 18 2 3" xfId="39760" xr:uid="{FAABEFA4-E620-4239-83DC-2A9692E72CFC}"/>
    <cellStyle name="Normal 13 18 3" xfId="36835" xr:uid="{10A7F460-761B-4138-B66A-6675C96FC4F8}"/>
    <cellStyle name="Normal 13 18 3 2" xfId="40736" xr:uid="{FB9F965A-9391-4028-8058-E97092531387}"/>
    <cellStyle name="Normal 13 18 4" xfId="34905" xr:uid="{1406F38A-4F9B-4F27-BFCB-D58E7BE106DB}"/>
    <cellStyle name="Normal 13 18 5" xfId="38788" xr:uid="{AB4544DB-4544-40AF-B5FA-90C6C24FB263}"/>
    <cellStyle name="Normal 13 19" xfId="33829" xr:uid="{63452E01-B310-4BDD-8BD7-D5EED22A3AB4}"/>
    <cellStyle name="Normal 13 19 2" xfId="35870" xr:uid="{44B1B04A-D0F5-4C3C-8067-92DD620F3EED}"/>
    <cellStyle name="Normal 13 19 2 2" xfId="37811" xr:uid="{C379C665-F025-4B54-AFF5-6116572451F2}"/>
    <cellStyle name="Normal 13 19 2 2 2" xfId="41712" xr:uid="{90161D06-C324-4BFF-AF8C-FB96C33066C4}"/>
    <cellStyle name="Normal 13 19 2 3" xfId="39764" xr:uid="{CF761500-1BF6-4597-BF95-B9CD866575E0}"/>
    <cellStyle name="Normal 13 19 3" xfId="36839" xr:uid="{058B5D44-0C60-4022-9408-CB9E2D1AC25F}"/>
    <cellStyle name="Normal 13 19 3 2" xfId="40740" xr:uid="{7DA44628-EF88-4423-8BDF-36A76D4C71C4}"/>
    <cellStyle name="Normal 13 19 4" xfId="34909" xr:uid="{B1696134-A0E8-43EF-BEA4-DABECDA42B7C}"/>
    <cellStyle name="Normal 13 19 5" xfId="38792" xr:uid="{EB5007F2-8B05-4ADD-B9CF-83CF2AB6B7B8}"/>
    <cellStyle name="Normal 13 2" xfId="81" xr:uid="{2AB7CD75-75F1-4332-A307-9A8F61A33283}"/>
    <cellStyle name="Normal 13 2 10" xfId="33666" xr:uid="{9A4CB6FE-8DAD-4AEA-8C22-54BB9D9B349C}"/>
    <cellStyle name="Normal 13 2 10 2" xfId="33724" xr:uid="{F4EC5812-BB09-409D-A872-719E7D125430}"/>
    <cellStyle name="Normal 13 2 10 2 2" xfId="34447" xr:uid="{3381B80E-C3C2-492E-B882-3503EAAF02D8}"/>
    <cellStyle name="Normal 13 2 10 2 2 2" xfId="35390" xr:uid="{352BA0DF-AC0B-4504-BE77-FED733535823}"/>
    <cellStyle name="Normal 13 2 10 2 2 2 2" xfId="37331" xr:uid="{D5984DC2-124E-4B3A-B1A4-ACB82A924339}"/>
    <cellStyle name="Normal 13 2 10 2 2 2 2 2" xfId="41232" xr:uid="{70F0838A-EA46-4C47-87E3-D0E4F50A1A2F}"/>
    <cellStyle name="Normal 13 2 10 2 2 2 3" xfId="39284" xr:uid="{D3DD4A31-7F2C-4C60-A6C7-8C4C52BAF7C8}"/>
    <cellStyle name="Normal 13 2 10 2 2 3" xfId="36359" xr:uid="{F3D8C0B7-483A-483C-9150-206112E481D1}"/>
    <cellStyle name="Normal 13 2 10 2 2 3 2" xfId="40260" xr:uid="{65E8F3D7-B0F7-4538-80A5-29E30A8B9B27}"/>
    <cellStyle name="Normal 13 2 10 2 2 4" xfId="38312" xr:uid="{DF3DE455-807B-4163-A243-38F3DC18F430}"/>
    <cellStyle name="Normal 13 2 10 2 3" xfId="34747" xr:uid="{4C4F30C7-5A34-4029-A085-ECE49428B6A3}"/>
    <cellStyle name="Normal 13 2 10 2 3 2" xfId="35708" xr:uid="{AFAB986B-BF9B-4C4F-A2A1-C1FDB134CA9D}"/>
    <cellStyle name="Normal 13 2 10 2 3 2 2" xfId="37649" xr:uid="{C24929C7-0F56-43C7-9F7C-EF9725B3E703}"/>
    <cellStyle name="Normal 13 2 10 2 3 2 2 2" xfId="41550" xr:uid="{7106CE9E-7864-49A6-8798-73BBFC27C28C}"/>
    <cellStyle name="Normal 13 2 10 2 3 2 3" xfId="39602" xr:uid="{FC0631F4-437A-41E8-97F1-62EF510A7A69}"/>
    <cellStyle name="Normal 13 2 10 2 3 3" xfId="36677" xr:uid="{C7132E5C-8E8B-4CF0-A698-730B09C93862}"/>
    <cellStyle name="Normal 13 2 10 2 3 3 2" xfId="40578" xr:uid="{01C6965F-53F8-4F23-BC19-DCEFA474401C}"/>
    <cellStyle name="Normal 13 2 10 2 3 4" xfId="38630" xr:uid="{207AD07A-1F6F-4E88-A857-BF8B0AD36375}"/>
    <cellStyle name="Normal 13 2 10 2 4" xfId="35072" xr:uid="{4ADC42CC-F310-4EF8-A0A4-FA27B7101495}"/>
    <cellStyle name="Normal 13 2 10 2 4 2" xfId="37013" xr:uid="{CA5AFD0B-1B4C-449B-AC7A-FBC3DEBA5844}"/>
    <cellStyle name="Normal 13 2 10 2 4 2 2" xfId="40914" xr:uid="{8E16FAF9-DD4C-46F3-B72E-357D6BBCB6B7}"/>
    <cellStyle name="Normal 13 2 10 2 4 3" xfId="38966" xr:uid="{320729E4-4A1C-4481-B1CA-BD8AC12F29AC}"/>
    <cellStyle name="Normal 13 2 10 2 5" xfId="36041" xr:uid="{92FAACE7-5C08-46D1-BD0E-D7A3239F6EDE}"/>
    <cellStyle name="Normal 13 2 10 2 5 2" xfId="39942" xr:uid="{FF4D4109-AC58-437F-9111-0E9662408B06}"/>
    <cellStyle name="Normal 13 2 10 2 6" xfId="34145" xr:uid="{561BC374-A1E4-4177-B3C9-4B17FA05A626}"/>
    <cellStyle name="Normal 13 2 10 2 7" xfId="37994" xr:uid="{782B834D-89FC-4199-8643-59AB320FB08B}"/>
    <cellStyle name="Normal 13 2 10 3" xfId="34248" xr:uid="{86BA88D1-6477-42E3-AE3D-1620BA1DCA62}"/>
    <cellStyle name="Normal 13 2 10 3 2" xfId="34551" xr:uid="{6D5BDF1D-48A3-40DB-92B0-281F2992B0AD}"/>
    <cellStyle name="Normal 13 2 10 3 2 2" xfId="35494" xr:uid="{D1E25467-3F3B-4A98-A360-14084CB006D0}"/>
    <cellStyle name="Normal 13 2 10 3 2 2 2" xfId="37435" xr:uid="{DBBA268C-A6C7-49CF-947D-2445238E8E56}"/>
    <cellStyle name="Normal 13 2 10 3 2 2 2 2" xfId="41336" xr:uid="{9013D5D9-F1B6-406E-9B51-81B84717BF70}"/>
    <cellStyle name="Normal 13 2 10 3 2 2 3" xfId="39388" xr:uid="{FE90FD6B-A9C3-419E-9C07-70E4164B410A}"/>
    <cellStyle name="Normal 13 2 10 3 2 3" xfId="36463" xr:uid="{C128691A-A664-4156-A4E7-1E705A757AF9}"/>
    <cellStyle name="Normal 13 2 10 3 2 3 2" xfId="40364" xr:uid="{A2DC6950-E4D1-427B-9C12-5EF52AD2395D}"/>
    <cellStyle name="Normal 13 2 10 3 2 4" xfId="38416" xr:uid="{17116301-9028-47D9-8A6C-704AC17F89A6}"/>
    <cellStyle name="Normal 13 2 10 3 3" xfId="34851" xr:uid="{350B0B94-63FB-49B9-81FB-F9A81543C118}"/>
    <cellStyle name="Normal 13 2 10 3 3 2" xfId="35812" xr:uid="{5CBA919C-1289-4294-8568-7C97C88BE4EA}"/>
    <cellStyle name="Normal 13 2 10 3 3 2 2" xfId="37753" xr:uid="{DA90AF2E-8288-4917-BC58-F2D37158C0B3}"/>
    <cellStyle name="Normal 13 2 10 3 3 2 2 2" xfId="41654" xr:uid="{6F87260D-00CD-4DA3-A85D-3473501477DB}"/>
    <cellStyle name="Normal 13 2 10 3 3 2 3" xfId="39706" xr:uid="{D0F764B9-D117-4A68-B03E-ECADA8003498}"/>
    <cellStyle name="Normal 13 2 10 3 3 3" xfId="36781" xr:uid="{E633FC1A-805A-4E0A-8387-C5635F7F7716}"/>
    <cellStyle name="Normal 13 2 10 3 3 3 2" xfId="40682" xr:uid="{D951CCBC-DFE9-4763-A917-42EA471D7BC2}"/>
    <cellStyle name="Normal 13 2 10 3 3 4" xfId="38734" xr:uid="{58DA7801-C243-45B6-B5FA-D5532773BDB1}"/>
    <cellStyle name="Normal 13 2 10 3 4" xfId="35176" xr:uid="{F15AE71C-6AED-4B75-9F10-611B38CB3E6E}"/>
    <cellStyle name="Normal 13 2 10 3 4 2" xfId="37117" xr:uid="{C1CA3090-A9CE-4599-8BEC-8DF3E725266A}"/>
    <cellStyle name="Normal 13 2 10 3 4 2 2" xfId="41018" xr:uid="{1079B716-C912-4CFD-9944-A334EE686493}"/>
    <cellStyle name="Normal 13 2 10 3 4 3" xfId="39070" xr:uid="{286CD0CA-4F74-44CB-BFB8-E7266381F993}"/>
    <cellStyle name="Normal 13 2 10 3 5" xfId="36145" xr:uid="{C5E42D22-016A-4376-A082-A8C8E42621D8}"/>
    <cellStyle name="Normal 13 2 10 3 5 2" xfId="40046" xr:uid="{8E8E3912-7105-4DF0-8D2E-6BDED9467376}"/>
    <cellStyle name="Normal 13 2 10 3 6" xfId="38098" xr:uid="{3611DA04-1603-4AE0-A303-5C6BD5E5E692}"/>
    <cellStyle name="Normal 13 2 10 4" xfId="34345" xr:uid="{70BC1A5E-FCFD-4337-897B-D3D045DD825B}"/>
    <cellStyle name="Normal 13 2 10 4 2" xfId="35286" xr:uid="{E720AC5A-7C5B-488B-BF71-17696DC4A4D2}"/>
    <cellStyle name="Normal 13 2 10 4 2 2" xfId="37227" xr:uid="{F2AE131A-2664-433F-9DA1-06B35598317D}"/>
    <cellStyle name="Normal 13 2 10 4 2 2 2" xfId="41128" xr:uid="{B4A2A8A6-F95A-4E12-9847-0B13EA575A40}"/>
    <cellStyle name="Normal 13 2 10 4 2 3" xfId="39180" xr:uid="{67E1BAE8-A42F-4DFB-AF54-F10CA1CC284D}"/>
    <cellStyle name="Normal 13 2 10 4 3" xfId="36255" xr:uid="{A449F347-9BAA-45C6-A377-832F0F5719CE}"/>
    <cellStyle name="Normal 13 2 10 4 3 2" xfId="40156" xr:uid="{A764E342-AD9B-4879-A574-233EB36D436F}"/>
    <cellStyle name="Normal 13 2 10 4 4" xfId="38208" xr:uid="{A482CC82-96C2-4A42-816C-AC29FC2AC260}"/>
    <cellStyle name="Normal 13 2 10 5" xfId="34643" xr:uid="{D5F65E67-7CD4-46F8-B816-43C0FBC129BA}"/>
    <cellStyle name="Normal 13 2 10 5 2" xfId="35604" xr:uid="{ED1743E7-8607-484E-A4FF-E22549C5440C}"/>
    <cellStyle name="Normal 13 2 10 5 2 2" xfId="37545" xr:uid="{B5A129F6-EB73-4ACE-ABD1-9E50C3E76379}"/>
    <cellStyle name="Normal 13 2 10 5 2 2 2" xfId="41446" xr:uid="{914EC610-9997-43B5-88C4-27D8CF0F88FB}"/>
    <cellStyle name="Normal 13 2 10 5 2 3" xfId="39498" xr:uid="{3D49E53E-81D1-4390-ADB5-EC6F00E4D301}"/>
    <cellStyle name="Normal 13 2 10 5 3" xfId="36573" xr:uid="{B1172F83-57B1-4A23-AF47-BD6D3AD2BB97}"/>
    <cellStyle name="Normal 13 2 10 5 3 2" xfId="40474" xr:uid="{4890C08D-EAD1-4214-AA46-EB55B34B1820}"/>
    <cellStyle name="Normal 13 2 10 5 4" xfId="38526" xr:uid="{3ED66EB7-6EC2-46D1-A819-8EEA0293B47F}"/>
    <cellStyle name="Normal 13 2 10 6" xfId="34968" xr:uid="{2272445F-ADD0-4AD1-8696-389C57EAFBF9}"/>
    <cellStyle name="Normal 13 2 10 6 2" xfId="36909" xr:uid="{DD4B6AB2-94DC-42AF-8F15-27484B37D599}"/>
    <cellStyle name="Normal 13 2 10 6 2 2" xfId="40810" xr:uid="{5F8FA658-DCB1-4445-A3ED-35CBF0C7A5A8}"/>
    <cellStyle name="Normal 13 2 10 6 3" xfId="38862" xr:uid="{BE2A3209-8FE8-41DE-B432-C8CA33E3F3FC}"/>
    <cellStyle name="Normal 13 2 10 7" xfId="35937" xr:uid="{3153CA0D-8007-4200-B4D5-A5E1B3C96317}"/>
    <cellStyle name="Normal 13 2 10 7 2" xfId="39838" xr:uid="{E706D423-7D4C-4277-8416-3916FE362413}"/>
    <cellStyle name="Normal 13 2 10 8" xfId="34014" xr:uid="{E6A92AC2-BA54-4C94-A6C3-5C961E0CAF5F}"/>
    <cellStyle name="Normal 13 2 10 9" xfId="37890" xr:uid="{2AD0BC29-6659-401A-A431-CA4594E963E3}"/>
    <cellStyle name="Normal 13 2 11" xfId="33682" xr:uid="{A5C69056-38D4-49EA-A180-D1C886820C67}"/>
    <cellStyle name="Normal 13 2 11 2" xfId="34395" xr:uid="{6053B42E-2942-46F6-9BDD-1E4D98B23F03}"/>
    <cellStyle name="Normal 13 2 11 2 2" xfId="35338" xr:uid="{F0BE3729-D969-4B51-A70F-35EB687B06F4}"/>
    <cellStyle name="Normal 13 2 11 2 2 2" xfId="37279" xr:uid="{C42C21D2-1782-45E5-9808-A8784380306B}"/>
    <cellStyle name="Normal 13 2 11 2 2 2 2" xfId="41180" xr:uid="{09CD99AA-B614-4CD2-8490-7E2BD0E936E6}"/>
    <cellStyle name="Normal 13 2 11 2 2 3" xfId="39232" xr:uid="{224A3B82-F1BC-4514-B4D6-D027E93A3168}"/>
    <cellStyle name="Normal 13 2 11 2 3" xfId="36307" xr:uid="{BF05892A-0800-40F2-90DC-897E3C145B7B}"/>
    <cellStyle name="Normal 13 2 11 2 3 2" xfId="40208" xr:uid="{B1F4C462-6A0F-4FC6-B8C1-0EC41C72580D}"/>
    <cellStyle name="Normal 13 2 11 2 4" xfId="38260" xr:uid="{E436AD95-9FFC-4AB5-92EA-F0E3226CBCC2}"/>
    <cellStyle name="Normal 13 2 11 3" xfId="34695" xr:uid="{E2E76DE4-26B4-4026-993F-9B2D7DD95DE7}"/>
    <cellStyle name="Normal 13 2 11 3 2" xfId="35656" xr:uid="{789B39C4-792E-4740-B90B-6D91F42F7CBB}"/>
    <cellStyle name="Normal 13 2 11 3 2 2" xfId="37597" xr:uid="{9F0CAF5D-E170-4355-9810-B645CE9E3E00}"/>
    <cellStyle name="Normal 13 2 11 3 2 2 2" xfId="41498" xr:uid="{921070CD-AE3C-446B-9AA9-5E6063F318C6}"/>
    <cellStyle name="Normal 13 2 11 3 2 3" xfId="39550" xr:uid="{BF53AFD0-A337-41BA-9471-43E40D81AAE8}"/>
    <cellStyle name="Normal 13 2 11 3 3" xfId="36625" xr:uid="{E6D6E892-7C18-4F97-A83E-A9B0FFAA82C1}"/>
    <cellStyle name="Normal 13 2 11 3 3 2" xfId="40526" xr:uid="{9C787AA4-5028-4C1E-B349-04BCA13B6F5A}"/>
    <cellStyle name="Normal 13 2 11 3 4" xfId="38578" xr:uid="{25A85DCB-765E-4D5F-8D05-114271C2D397}"/>
    <cellStyle name="Normal 13 2 11 4" xfId="35020" xr:uid="{78D71279-8196-4D62-8428-B4089B09CEB0}"/>
    <cellStyle name="Normal 13 2 11 4 2" xfId="36961" xr:uid="{679348D2-F57A-4CFE-8FF2-7645135AD0B3}"/>
    <cellStyle name="Normal 13 2 11 4 2 2" xfId="40862" xr:uid="{5643308E-AA93-41E3-ADBA-799583B8EF73}"/>
    <cellStyle name="Normal 13 2 11 4 3" xfId="38914" xr:uid="{FAF2F69D-FEDB-4451-8967-553531BDD628}"/>
    <cellStyle name="Normal 13 2 11 5" xfId="35989" xr:uid="{A812A386-F078-4FBF-B53C-AFDE1F1F4656}"/>
    <cellStyle name="Normal 13 2 11 5 2" xfId="39890" xr:uid="{EAF43B13-341A-4A9A-A105-E0E108D4D9C5}"/>
    <cellStyle name="Normal 13 2 11 6" xfId="34093" xr:uid="{97051208-A96C-4BA5-89D1-B5D26B2C2601}"/>
    <cellStyle name="Normal 13 2 11 7" xfId="37942" xr:uid="{BA92EE7E-50C9-4FB7-A172-92F54E4234AC}"/>
    <cellStyle name="Normal 13 2 12" xfId="33770" xr:uid="{281AF326-AC3F-4B38-ACFE-634D1C0C8528}"/>
    <cellStyle name="Normal 13 2 12 2" xfId="34499" xr:uid="{D2C79E2B-D71F-4227-9C77-6B28CA205A9D}"/>
    <cellStyle name="Normal 13 2 12 2 2" xfId="35442" xr:uid="{8D59F433-A1F4-41D8-AC13-5E5990CFF6DF}"/>
    <cellStyle name="Normal 13 2 12 2 2 2" xfId="37383" xr:uid="{791E5E50-5103-4F33-9C68-7BD7526D10C1}"/>
    <cellStyle name="Normal 13 2 12 2 2 2 2" xfId="41284" xr:uid="{F359D9B0-5D21-4BB2-9B36-B3A109FA343F}"/>
    <cellStyle name="Normal 13 2 12 2 2 3" xfId="39336" xr:uid="{BCE65978-EB9E-4712-84CF-41294AD7A6AD}"/>
    <cellStyle name="Normal 13 2 12 2 3" xfId="36411" xr:uid="{3F57219E-40CC-40A8-BFDC-347F704916D3}"/>
    <cellStyle name="Normal 13 2 12 2 3 2" xfId="40312" xr:uid="{2845475C-D825-4C62-B1AC-DDD09D804C3F}"/>
    <cellStyle name="Normal 13 2 12 2 4" xfId="38364" xr:uid="{BC710586-5870-41C6-AF3A-3DEDE0530348}"/>
    <cellStyle name="Normal 13 2 12 3" xfId="34799" xr:uid="{1D21317D-B77C-46FA-BEDB-5F0DA56CC182}"/>
    <cellStyle name="Normal 13 2 12 3 2" xfId="35760" xr:uid="{676873DE-47F2-4AF6-B06E-7C778117A7EE}"/>
    <cellStyle name="Normal 13 2 12 3 2 2" xfId="37701" xr:uid="{5D5D17DF-B910-40B1-AB18-86064C74AC64}"/>
    <cellStyle name="Normal 13 2 12 3 2 2 2" xfId="41602" xr:uid="{6724C62F-D299-4EF5-BA80-F6395BFCAC06}"/>
    <cellStyle name="Normal 13 2 12 3 2 3" xfId="39654" xr:uid="{65E62456-B572-4F3C-9E94-BB09CF1E852A}"/>
    <cellStyle name="Normal 13 2 12 3 3" xfId="36729" xr:uid="{32DFA3CF-EB88-4234-B5AF-B4F43A33444F}"/>
    <cellStyle name="Normal 13 2 12 3 3 2" xfId="40630" xr:uid="{F27E8BBE-901C-4406-8177-7D1D8BF2D3DC}"/>
    <cellStyle name="Normal 13 2 12 3 4" xfId="38682" xr:uid="{5CE3AB22-FF33-40F1-A0DC-C7FF335385D0}"/>
    <cellStyle name="Normal 13 2 12 4" xfId="35124" xr:uid="{81330999-EF55-4FBC-BE5A-120FA3D2C3FA}"/>
    <cellStyle name="Normal 13 2 12 4 2" xfId="37065" xr:uid="{2E0FE922-17B7-426C-8395-20B4EAC19AA7}"/>
    <cellStyle name="Normal 13 2 12 4 2 2" xfId="40966" xr:uid="{EAA3C4A9-AC70-4122-983A-EEFF8585666D}"/>
    <cellStyle name="Normal 13 2 12 4 3" xfId="39018" xr:uid="{214EA20C-7CA8-4B1F-87B8-1901F7A62A51}"/>
    <cellStyle name="Normal 13 2 12 5" xfId="36093" xr:uid="{F02180CE-6C6D-479C-822E-CA5F15A976EF}"/>
    <cellStyle name="Normal 13 2 12 5 2" xfId="39994" xr:uid="{4DB6BDA5-0373-42BA-8B80-F780F43F90F5}"/>
    <cellStyle name="Normal 13 2 12 6" xfId="34197" xr:uid="{CCE63A42-25C2-4948-9F68-54193602595C}"/>
    <cellStyle name="Normal 13 2 12 7" xfId="38046" xr:uid="{DA0E9B5F-4EC5-42DC-8F21-3197926C6BBD}"/>
    <cellStyle name="Normal 13 2 13" xfId="33789" xr:uid="{4BF1B37B-196C-493A-8CA6-A07055AFF128}"/>
    <cellStyle name="Normal 13 2 13 2" xfId="34603" xr:uid="{E11063DA-21E2-4ECB-8992-B6D39CEF018A}"/>
    <cellStyle name="Normal 13 2 13 2 2" xfId="35546" xr:uid="{BFF0C8FF-01C6-48F1-A5D1-07F86269DC39}"/>
    <cellStyle name="Normal 13 2 13 2 2 2" xfId="37487" xr:uid="{BE1E487C-5CD9-4750-AC38-37876A417EFC}"/>
    <cellStyle name="Normal 13 2 13 2 2 2 2" xfId="41388" xr:uid="{1DD4DF8D-FAC5-499D-BBE7-22B51B9EAE6B}"/>
    <cellStyle name="Normal 13 2 13 2 2 3" xfId="39440" xr:uid="{BA39EFBE-B7C3-43A6-839F-9021ED34CCFB}"/>
    <cellStyle name="Normal 13 2 13 2 3" xfId="36515" xr:uid="{0779AF3A-1958-4DD8-BF83-DFED55140B6C}"/>
    <cellStyle name="Normal 13 2 13 2 3 2" xfId="40416" xr:uid="{075CF48F-9498-4713-AAD4-D1E70F050F22}"/>
    <cellStyle name="Normal 13 2 13 2 4" xfId="38468" xr:uid="{E24E0114-2799-461D-A84B-E995451EA45B}"/>
    <cellStyle name="Normal 13 2 13 3" xfId="34903" xr:uid="{768FBBEA-5A17-48B7-AD13-59239AB4047B}"/>
    <cellStyle name="Normal 13 2 13 3 2" xfId="35864" xr:uid="{22882590-36D0-4014-AD6D-D8F14ACA3DFF}"/>
    <cellStyle name="Normal 13 2 13 3 2 2" xfId="37805" xr:uid="{04575B61-7A23-44A4-A70F-C60889BCBC1C}"/>
    <cellStyle name="Normal 13 2 13 3 2 2 2" xfId="41706" xr:uid="{6659B4F3-06BB-4062-8D6E-4AD7EDD104D3}"/>
    <cellStyle name="Normal 13 2 13 3 2 3" xfId="39758" xr:uid="{1E1E1164-8517-43AD-A426-47B42B875634}"/>
    <cellStyle name="Normal 13 2 13 3 3" xfId="36833" xr:uid="{9E02AE93-9E6F-4E38-9694-FE0CA418F189}"/>
    <cellStyle name="Normal 13 2 13 3 3 2" xfId="40734" xr:uid="{ED9F5706-D256-4FDD-8C29-3F58F6602C1E}"/>
    <cellStyle name="Normal 13 2 13 3 4" xfId="38786" xr:uid="{B7C227E5-0605-4C29-8C4A-C2BE20344DD8}"/>
    <cellStyle name="Normal 13 2 13 4" xfId="35228" xr:uid="{C9896EC9-8D36-44BD-B555-49ED628053FE}"/>
    <cellStyle name="Normal 13 2 13 4 2" xfId="37169" xr:uid="{412F984E-0CF6-4AAC-9382-FDA6E75E6151}"/>
    <cellStyle name="Normal 13 2 13 4 2 2" xfId="41070" xr:uid="{2D76D927-EF60-4431-8232-AF64FD372637}"/>
    <cellStyle name="Normal 13 2 13 4 3" xfId="39122" xr:uid="{AF1FBDC7-912E-427D-991A-94DF05A317D2}"/>
    <cellStyle name="Normal 13 2 13 5" xfId="36197" xr:uid="{8BFEA9DE-F0E5-459C-9091-F0D436782951}"/>
    <cellStyle name="Normal 13 2 13 5 2" xfId="40098" xr:uid="{763E676F-7EF7-4E57-B644-C265B5FBB3CD}"/>
    <cellStyle name="Normal 13 2 13 6" xfId="34298" xr:uid="{DCC4D563-0DCD-47E8-9164-EDB421997CA3}"/>
    <cellStyle name="Normal 13 2 13 7" xfId="38150" xr:uid="{4EB15DA0-BC23-43D3-BCC6-3F71A13EF85B}"/>
    <cellStyle name="Normal 13 2 14" xfId="33808" xr:uid="{AFD39A8C-FEAD-47C1-93B4-37AE3100C646}"/>
    <cellStyle name="Normal 13 2 14 2" xfId="35234" xr:uid="{0FAFBD52-2DFC-4E9B-A3C5-D161C3AAAB47}"/>
    <cellStyle name="Normal 13 2 14 2 2" xfId="37175" xr:uid="{6674263D-1408-48B9-87A2-65E300E6E6E9}"/>
    <cellStyle name="Normal 13 2 14 2 2 2" xfId="41076" xr:uid="{E57B64D6-3CFF-403A-9A59-F1CCDD6A4593}"/>
    <cellStyle name="Normal 13 2 14 2 3" xfId="39128" xr:uid="{1D9C6E05-F100-4CF6-A2E4-371D755688BD}"/>
    <cellStyle name="Normal 13 2 14 3" xfId="36203" xr:uid="{5A38F5F9-1AC4-486A-8592-953F7D16949B}"/>
    <cellStyle name="Normal 13 2 14 3 2" xfId="40104" xr:uid="{23E0131F-D8A5-46B2-981D-1F9AAD885D6E}"/>
    <cellStyle name="Normal 13 2 14 4" xfId="34304" xr:uid="{1EB9261F-B605-4DCF-AE10-69DA2B588352}"/>
    <cellStyle name="Normal 13 2 14 5" xfId="38156" xr:uid="{FD5058E5-676D-4047-AFCA-49056E435648}"/>
    <cellStyle name="Normal 13 2 15" xfId="33816" xr:uid="{C6C76E9E-24C1-4B01-A683-4C51AB37F1FB}"/>
    <cellStyle name="Normal 13 2 15 2" xfId="35552" xr:uid="{56F69BAA-172E-4E30-B1AC-C32A23282F60}"/>
    <cellStyle name="Normal 13 2 15 2 2" xfId="37493" xr:uid="{86F0508F-CA49-4B16-9CDE-802742672BBF}"/>
    <cellStyle name="Normal 13 2 15 2 2 2" xfId="41394" xr:uid="{F746969D-D8A9-4FFE-B285-77FFC1F1E2EA}"/>
    <cellStyle name="Normal 13 2 15 2 3" xfId="39446" xr:uid="{11C8F996-1782-4CF6-A85E-A3564C183D88}"/>
    <cellStyle name="Normal 13 2 15 3" xfId="36521" xr:uid="{0FF663B7-54CC-46BC-94CA-7276B839DDBC}"/>
    <cellStyle name="Normal 13 2 15 3 2" xfId="40422" xr:uid="{E62E6D5D-46A3-4889-8A8D-60956DA0A3D5}"/>
    <cellStyle name="Normal 13 2 15 4" xfId="34609" xr:uid="{55987047-9186-4E9A-B6D4-238B10E0D6CD}"/>
    <cellStyle name="Normal 13 2 15 5" xfId="38474" xr:uid="{86B3030E-09B6-40B3-94F3-5A158D9B8760}"/>
    <cellStyle name="Normal 13 2 16" xfId="33822" xr:uid="{2FCEDB85-AA24-4555-A86F-B9D2A2C2E0B6}"/>
    <cellStyle name="Normal 13 2 16 2" xfId="35868" xr:uid="{5DDF75CA-CC59-4E2C-8311-EE3233F24F2E}"/>
    <cellStyle name="Normal 13 2 16 2 2" xfId="37809" xr:uid="{3A899EF1-8487-49D1-BF5B-17F5B698AC79}"/>
    <cellStyle name="Normal 13 2 16 2 2 2" xfId="41710" xr:uid="{DB45FC9D-9CF8-460A-A0E3-F4C1972F556A}"/>
    <cellStyle name="Normal 13 2 16 2 3" xfId="39762" xr:uid="{DAA7782E-83A2-4019-9812-0749284E9CA0}"/>
    <cellStyle name="Normal 13 2 16 3" xfId="36837" xr:uid="{85673AF2-943A-49B8-8F5F-F5236BBF9249}"/>
    <cellStyle name="Normal 13 2 16 3 2" xfId="40738" xr:uid="{617C9DF4-9906-4317-8BBF-D51FC01EAED1}"/>
    <cellStyle name="Normal 13 2 16 4" xfId="34907" xr:uid="{CEB87E40-941A-4BB5-8C2E-4F9E164EA0BB}"/>
    <cellStyle name="Normal 13 2 16 5" xfId="38790" xr:uid="{7C584358-997B-4D56-A123-964CDA86C385}"/>
    <cellStyle name="Normal 13 2 17" xfId="33830" xr:uid="{F50A15A4-F0B4-4C32-8D9F-14686FA8FF22}"/>
    <cellStyle name="Normal 13 2 17 2" xfId="35872" xr:uid="{B2E14DF3-2D3D-4DDA-9128-2ED88CBF4802}"/>
    <cellStyle name="Normal 13 2 17 2 2" xfId="37813" xr:uid="{EE9FA988-5392-4B24-BC07-C161AECF1114}"/>
    <cellStyle name="Normal 13 2 17 2 2 2" xfId="41714" xr:uid="{3E2CF185-8986-4D80-80AD-5DAE010A7ABA}"/>
    <cellStyle name="Normal 13 2 17 2 3" xfId="39766" xr:uid="{6938B9E1-762F-4FCA-9B44-AC6204C61159}"/>
    <cellStyle name="Normal 13 2 17 3" xfId="36841" xr:uid="{3F9BEA97-9274-4208-8972-D40C411641E4}"/>
    <cellStyle name="Normal 13 2 17 3 2" xfId="40742" xr:uid="{E8685CBE-BF5A-4874-BEA2-8EAF7B0A053A}"/>
    <cellStyle name="Normal 13 2 17 4" xfId="34911" xr:uid="{2902D757-7A08-4532-8DA2-ED80AAFE92D5}"/>
    <cellStyle name="Normal 13 2 17 5" xfId="38794" xr:uid="{859D76A8-EA0F-49E0-9C40-F4308EB46F58}"/>
    <cellStyle name="Normal 13 2 18" xfId="33838" xr:uid="{A88E9F59-22D4-4146-957D-1617A717A6B1}"/>
    <cellStyle name="Normal 13 2 18 2" xfId="36855" xr:uid="{548387D9-A2E5-4437-A738-D0501475C23F}"/>
    <cellStyle name="Normal 13 2 18 2 2" xfId="40756" xr:uid="{F368522F-35EC-4BC2-97A3-F090367D4F2F}"/>
    <cellStyle name="Normal 13 2 18 3" xfId="34920" xr:uid="{97A194F0-96E8-48FE-A706-F2101A8908F6}"/>
    <cellStyle name="Normal 13 2 18 4" xfId="38808" xr:uid="{9906B92B-29CB-48F3-AD5D-D3C1FC1020DC}"/>
    <cellStyle name="Normal 13 2 19" xfId="33916" xr:uid="{188834BA-B000-4DD5-9C21-F8CC7863A089}"/>
    <cellStyle name="Normal 13 2 19 2" xfId="37827" xr:uid="{BB86E801-8809-4827-B9D6-07FCB922E5CE}"/>
    <cellStyle name="Normal 13 2 19 2 2" xfId="41728" xr:uid="{7E52F9BA-B07A-4F6F-A759-083A9FF46DD0}"/>
    <cellStyle name="Normal 13 2 19 3" xfId="35885" xr:uid="{2B1E0E2B-7F62-4C83-B27C-858E4D1F7829}"/>
    <cellStyle name="Normal 13 2 19 4" xfId="39780" xr:uid="{7C19D446-FD37-4898-A4A8-9E25B554BF52}"/>
    <cellStyle name="Normal 13 2 2" xfId="33509" xr:uid="{46579FFC-A8C6-4598-89FC-722A5210D070}"/>
    <cellStyle name="Normal 13 2 2 10" xfId="35890" xr:uid="{C61D6032-C044-4FAB-BED6-D48D2DC65EF1}"/>
    <cellStyle name="Normal 13 2 2 10 2" xfId="39790" xr:uid="{5B888919-739F-4F47-9B28-F8F04EEC70BC}"/>
    <cellStyle name="Normal 13 2 2 11" xfId="41743" xr:uid="{1ECF7CA5-E7E6-4E89-8C81-998014CC9D5F}"/>
    <cellStyle name="Normal 13 2 2 12" xfId="37842" xr:uid="{CECBEBA6-6C11-4921-AFA3-1768B37745EE}"/>
    <cellStyle name="Normal 13 2 2 13" xfId="41979" xr:uid="{B187EE48-A138-47CC-A7D4-F3C44C64E60C}"/>
    <cellStyle name="Normal 13 2 2 2" xfId="33595" xr:uid="{71394CB2-48F1-4AB9-A634-A902E37DB4B6}"/>
    <cellStyle name="Normal 13 2 2 2 2" xfId="33648" xr:uid="{B9AB3369-1ABD-4260-8383-B7D1C7CAEC34}"/>
    <cellStyle name="Normal 13 2 2 2 2 2" xfId="33752" xr:uid="{BEF2EAA1-E0C8-4C5C-A228-5C10489113CB}"/>
    <cellStyle name="Normal 13 2 2 2 2 2 2" xfId="34479" xr:uid="{1DA9B771-8244-4873-BA02-F5451537ECA9}"/>
    <cellStyle name="Normal 13 2 2 2 2 2 2 2" xfId="35422" xr:uid="{27980F42-B7FA-4EEF-BF21-F40038096EC4}"/>
    <cellStyle name="Normal 13 2 2 2 2 2 2 2 2" xfId="37363" xr:uid="{67388EDB-B00A-4B8C-BA55-6833EEE7C66E}"/>
    <cellStyle name="Normal 13 2 2 2 2 2 2 2 2 2" xfId="41264" xr:uid="{889630F2-D619-4466-8E75-A5CFA035EDBD}"/>
    <cellStyle name="Normal 13 2 2 2 2 2 2 2 3" xfId="39316" xr:uid="{605C95B5-34C2-4432-99FA-7EC13553EEA9}"/>
    <cellStyle name="Normal 13 2 2 2 2 2 2 3" xfId="36391" xr:uid="{CF8BD975-0805-4BDC-BED1-DD14C1FE1B25}"/>
    <cellStyle name="Normal 13 2 2 2 2 2 2 3 2" xfId="40292" xr:uid="{7F4CCD5C-F9ED-419D-B21D-67E8C03A81F9}"/>
    <cellStyle name="Normal 13 2 2 2 2 2 2 4" xfId="38344" xr:uid="{71E9CDD0-169D-4BC8-9F78-B1B5F9DE74F2}"/>
    <cellStyle name="Normal 13 2 2 2 2 2 3" xfId="34779" xr:uid="{2781C979-0837-40FA-8705-7503D916C22A}"/>
    <cellStyle name="Normal 13 2 2 2 2 2 3 2" xfId="35740" xr:uid="{003124EF-40C6-44F4-A34F-3952A2A741B0}"/>
    <cellStyle name="Normal 13 2 2 2 2 2 3 2 2" xfId="37681" xr:uid="{23C5581E-3256-438D-B883-A6731BD58227}"/>
    <cellStyle name="Normal 13 2 2 2 2 2 3 2 2 2" xfId="41582" xr:uid="{2DBF2995-A97B-4334-822B-083F0A848064}"/>
    <cellStyle name="Normal 13 2 2 2 2 2 3 2 3" xfId="39634" xr:uid="{E2529FD2-AB2F-4B8C-B105-FF00315FCC8F}"/>
    <cellStyle name="Normal 13 2 2 2 2 2 3 3" xfId="36709" xr:uid="{FC636A63-5ADB-4870-BC80-E498D623F919}"/>
    <cellStyle name="Normal 13 2 2 2 2 2 3 3 2" xfId="40610" xr:uid="{2397D821-09A7-4760-B872-49950DFF773E}"/>
    <cellStyle name="Normal 13 2 2 2 2 2 3 4" xfId="38662" xr:uid="{E18D2869-F831-4C94-88E1-D38E94C3EBD3}"/>
    <cellStyle name="Normal 13 2 2 2 2 2 4" xfId="35104" xr:uid="{7D9D7F7B-2508-4FAF-B6E4-F04A1CA851B0}"/>
    <cellStyle name="Normal 13 2 2 2 2 2 4 2" xfId="37045" xr:uid="{6BFCD41C-BD97-4C4F-8264-D2D7A9C5E61F}"/>
    <cellStyle name="Normal 13 2 2 2 2 2 4 2 2" xfId="40946" xr:uid="{45BE706B-99AF-4163-9B5F-3D8A2AECCC93}"/>
    <cellStyle name="Normal 13 2 2 2 2 2 4 3" xfId="38998" xr:uid="{6D5E831E-685A-4473-A3A0-5B4953C59A2F}"/>
    <cellStyle name="Normal 13 2 2 2 2 2 5" xfId="36073" xr:uid="{BEE75147-FC11-4A73-8B7F-B5370171CA79}"/>
    <cellStyle name="Normal 13 2 2 2 2 2 5 2" xfId="39974" xr:uid="{070FB911-A1F4-439C-AF75-40DA67C9CD1B}"/>
    <cellStyle name="Normal 13 2 2 2 2 2 6" xfId="34177" xr:uid="{045214CE-415C-4DB7-A6C9-60A9440B08E9}"/>
    <cellStyle name="Normal 13 2 2 2 2 2 7" xfId="38026" xr:uid="{2E0850F9-204C-42C4-9943-091ADD40B6C4}"/>
    <cellStyle name="Normal 13 2 2 2 2 3" xfId="34278" xr:uid="{20A3B8EA-195C-4A94-BADB-06C0869BE439}"/>
    <cellStyle name="Normal 13 2 2 2 2 3 2" xfId="34583" xr:uid="{AC217C16-7E60-4EE5-8FD5-17D25E1B2A9A}"/>
    <cellStyle name="Normal 13 2 2 2 2 3 2 2" xfId="35526" xr:uid="{785DC820-A5E8-4AA3-889E-44C8F081301F}"/>
    <cellStyle name="Normal 13 2 2 2 2 3 2 2 2" xfId="37467" xr:uid="{B3FAB26B-0F76-4DFB-9D14-4878167C9D8C}"/>
    <cellStyle name="Normal 13 2 2 2 2 3 2 2 2 2" xfId="41368" xr:uid="{A335C2F6-9260-451B-A7E4-F38B99E7D5EB}"/>
    <cellStyle name="Normal 13 2 2 2 2 3 2 2 3" xfId="39420" xr:uid="{FF0D370D-0B70-4F4F-A5E9-C80B2CEA1BD2}"/>
    <cellStyle name="Normal 13 2 2 2 2 3 2 3" xfId="36495" xr:uid="{2ED4149F-46D6-4C50-8807-900ACCE915FA}"/>
    <cellStyle name="Normal 13 2 2 2 2 3 2 3 2" xfId="40396" xr:uid="{B8CD6F8A-9B2A-4A3F-A1D8-CF64A679535C}"/>
    <cellStyle name="Normal 13 2 2 2 2 3 2 4" xfId="38448" xr:uid="{A20212C4-DBBD-4C78-B8F2-74F3A63A931A}"/>
    <cellStyle name="Normal 13 2 2 2 2 3 3" xfId="34883" xr:uid="{FABE5C08-0D41-494D-BB73-79EA1AB8A831}"/>
    <cellStyle name="Normal 13 2 2 2 2 3 3 2" xfId="35844" xr:uid="{20C8C2D9-7398-4132-8FDC-669DC9FDAD7E}"/>
    <cellStyle name="Normal 13 2 2 2 2 3 3 2 2" xfId="37785" xr:uid="{D2BDDBFE-3EA6-46E6-BFB0-969FFF5F9DC8}"/>
    <cellStyle name="Normal 13 2 2 2 2 3 3 2 2 2" xfId="41686" xr:uid="{44EB13C1-1A2A-477D-94B5-1C746E2BCD10}"/>
    <cellStyle name="Normal 13 2 2 2 2 3 3 2 3" xfId="39738" xr:uid="{A95029F8-B6D9-4170-BBBA-7C2C9634DE3A}"/>
    <cellStyle name="Normal 13 2 2 2 2 3 3 3" xfId="36813" xr:uid="{E1517B6F-15AE-4DE0-B031-14CCBF98D9FB}"/>
    <cellStyle name="Normal 13 2 2 2 2 3 3 3 2" xfId="40714" xr:uid="{8889AFB5-AE8A-433D-ACB4-9F6603BBF3E0}"/>
    <cellStyle name="Normal 13 2 2 2 2 3 3 4" xfId="38766" xr:uid="{63C09407-98EF-4B99-AF74-0E56405CE7E9}"/>
    <cellStyle name="Normal 13 2 2 2 2 3 4" xfId="35208" xr:uid="{522BB851-15C3-431B-8EDC-DFC1CAAB75C1}"/>
    <cellStyle name="Normal 13 2 2 2 2 3 4 2" xfId="37149" xr:uid="{BE48A05E-D2A3-4911-A92B-62B0D27AF0BF}"/>
    <cellStyle name="Normal 13 2 2 2 2 3 4 2 2" xfId="41050" xr:uid="{B0CE32D8-1272-4403-9128-36AC542D82D1}"/>
    <cellStyle name="Normal 13 2 2 2 2 3 4 3" xfId="39102" xr:uid="{9F2AE938-6667-4D0E-B8FC-638BA3B0140B}"/>
    <cellStyle name="Normal 13 2 2 2 2 3 5" xfId="36177" xr:uid="{5B4CD33B-FEA6-4B98-9F19-62FBD39ED7F7}"/>
    <cellStyle name="Normal 13 2 2 2 2 3 5 2" xfId="40078" xr:uid="{533934BF-DB51-45F8-B8FB-429E7AAF803C}"/>
    <cellStyle name="Normal 13 2 2 2 2 3 6" xfId="38130" xr:uid="{030FDEF0-634C-4B5D-8B89-29CE64BD7072}"/>
    <cellStyle name="Normal 13 2 2 2 2 4" xfId="34375" xr:uid="{38158BF7-129E-4DEC-84AF-373DA689B461}"/>
    <cellStyle name="Normal 13 2 2 2 2 4 2" xfId="35318" xr:uid="{78A47E6D-CA74-458E-B6E5-9193472DD732}"/>
    <cellStyle name="Normal 13 2 2 2 2 4 2 2" xfId="37259" xr:uid="{1492E71B-56C2-470A-9674-7C8E48A55F19}"/>
    <cellStyle name="Normal 13 2 2 2 2 4 2 2 2" xfId="41160" xr:uid="{9859E64C-DF78-4DB7-A815-C9AC7EE51232}"/>
    <cellStyle name="Normal 13 2 2 2 2 4 2 3" xfId="39212" xr:uid="{361AB7B7-43FB-4829-8779-AA3080675006}"/>
    <cellStyle name="Normal 13 2 2 2 2 4 3" xfId="36287" xr:uid="{63C8DBCA-FAB4-42C4-84E9-8D417AA0013F}"/>
    <cellStyle name="Normal 13 2 2 2 2 4 3 2" xfId="40188" xr:uid="{A6399FBB-5AB8-43CB-8A08-44823A801513}"/>
    <cellStyle name="Normal 13 2 2 2 2 4 4" xfId="38240" xr:uid="{774F183E-8935-4157-BA5B-4E988E8394CE}"/>
    <cellStyle name="Normal 13 2 2 2 2 5" xfId="34675" xr:uid="{AC473C59-32B2-42C8-B337-975618FD1AAF}"/>
    <cellStyle name="Normal 13 2 2 2 2 5 2" xfId="35636" xr:uid="{3BCAFE8F-787F-46F2-8E96-1D82111833B5}"/>
    <cellStyle name="Normal 13 2 2 2 2 5 2 2" xfId="37577" xr:uid="{AD186081-3E1C-4DE2-9CA1-FCE4C4F35D75}"/>
    <cellStyle name="Normal 13 2 2 2 2 5 2 2 2" xfId="41478" xr:uid="{91C22561-BA53-4B0A-9FD2-7E226E7D3BD7}"/>
    <cellStyle name="Normal 13 2 2 2 2 5 2 3" xfId="39530" xr:uid="{EF86DDA0-4D8C-4A8A-A5EA-FD75324700DE}"/>
    <cellStyle name="Normal 13 2 2 2 2 5 3" xfId="36605" xr:uid="{5B52F70B-067A-4CF2-A8AC-71E8E76313FD}"/>
    <cellStyle name="Normal 13 2 2 2 2 5 3 2" xfId="40506" xr:uid="{C488D634-87A6-4D6B-8449-89C01672F72C}"/>
    <cellStyle name="Normal 13 2 2 2 2 5 4" xfId="38558" xr:uid="{640CCB7C-07C2-43C8-AA3D-019474A04941}"/>
    <cellStyle name="Normal 13 2 2 2 2 6" xfId="35000" xr:uid="{B3A0529B-0090-4BCA-BDDC-AF896173FCC6}"/>
    <cellStyle name="Normal 13 2 2 2 2 6 2" xfId="36941" xr:uid="{0B2A7E50-A265-4EDA-9589-2954EC051666}"/>
    <cellStyle name="Normal 13 2 2 2 2 6 2 2" xfId="40842" xr:uid="{3BCD6FCF-13AF-4056-8BE5-34B5C0A08E2B}"/>
    <cellStyle name="Normal 13 2 2 2 2 6 3" xfId="38894" xr:uid="{CEB19E33-E0D7-4964-9A43-6C8A374AB938}"/>
    <cellStyle name="Normal 13 2 2 2 2 7" xfId="35969" xr:uid="{3FEF62FA-8587-4636-88DC-EDF92329928A}"/>
    <cellStyle name="Normal 13 2 2 2 2 7 2" xfId="39870" xr:uid="{5BFCC1F8-F1E9-4F2A-B16A-6A356E0F7277}"/>
    <cellStyle name="Normal 13 2 2 2 2 8" xfId="34073" xr:uid="{DB9C8C49-629A-4210-9A04-12B41CC36D98}"/>
    <cellStyle name="Normal 13 2 2 2 2 9" xfId="37922" xr:uid="{E48E0899-3F0D-4A2C-8880-6CBB8CE14945}"/>
    <cellStyle name="Normal 13 2 2 2 3" xfId="33706" xr:uid="{3684DED8-1351-4920-95DC-52E07EFB0DEC}"/>
    <cellStyle name="Normal 13 2 2 2 3 2" xfId="34427" xr:uid="{21361278-332A-4F77-9801-D47626ED785B}"/>
    <cellStyle name="Normal 13 2 2 2 3 2 2" xfId="35370" xr:uid="{6682A2F7-A1ED-43BB-9BA0-C3292DC6C114}"/>
    <cellStyle name="Normal 13 2 2 2 3 2 2 2" xfId="37311" xr:uid="{2D1A9747-4596-4402-8AC2-6199A189D8F4}"/>
    <cellStyle name="Normal 13 2 2 2 3 2 2 2 2" xfId="41212" xr:uid="{6A07E368-E218-42CA-B384-6199962712D4}"/>
    <cellStyle name="Normal 13 2 2 2 3 2 2 3" xfId="39264" xr:uid="{21A7C484-2C46-4DF0-906F-3D3CC971C2E0}"/>
    <cellStyle name="Normal 13 2 2 2 3 2 3" xfId="36339" xr:uid="{A3DFB819-FE66-4839-B960-CB97CE214CD0}"/>
    <cellStyle name="Normal 13 2 2 2 3 2 3 2" xfId="40240" xr:uid="{DB80E482-407A-426C-9DDF-7D13E10BE3CE}"/>
    <cellStyle name="Normal 13 2 2 2 3 2 4" xfId="38292" xr:uid="{E1B1515D-650C-46EC-82C0-00883F5F32E3}"/>
    <cellStyle name="Normal 13 2 2 2 3 3" xfId="34727" xr:uid="{4B72AAF6-491B-4919-8DAC-E8B53730464E}"/>
    <cellStyle name="Normal 13 2 2 2 3 3 2" xfId="35688" xr:uid="{F481EB09-474F-43D0-A7DE-1F383F3158BB}"/>
    <cellStyle name="Normal 13 2 2 2 3 3 2 2" xfId="37629" xr:uid="{8CB19563-847C-43A8-BA6D-28AA171898AA}"/>
    <cellStyle name="Normal 13 2 2 2 3 3 2 2 2" xfId="41530" xr:uid="{B041C21E-9322-40EF-845E-3660C98905C2}"/>
    <cellStyle name="Normal 13 2 2 2 3 3 2 3" xfId="39582" xr:uid="{6B1C75BA-FAA0-4DD4-AF66-A2EA783CAC32}"/>
    <cellStyle name="Normal 13 2 2 2 3 3 3" xfId="36657" xr:uid="{B7AB0247-53B3-48B9-87A4-357CE57C3D61}"/>
    <cellStyle name="Normal 13 2 2 2 3 3 3 2" xfId="40558" xr:uid="{EAA2E1BF-5416-4405-A84C-44B28551D7D3}"/>
    <cellStyle name="Normal 13 2 2 2 3 3 4" xfId="38610" xr:uid="{544C8A32-C963-48D3-94A4-92C076140E67}"/>
    <cellStyle name="Normal 13 2 2 2 3 4" xfId="35052" xr:uid="{9E725C7B-17D7-4476-B5FE-2606335A2F5C}"/>
    <cellStyle name="Normal 13 2 2 2 3 4 2" xfId="36993" xr:uid="{82F922F0-10D0-4B02-8BDD-8BC021007D6E}"/>
    <cellStyle name="Normal 13 2 2 2 3 4 2 2" xfId="40894" xr:uid="{7240E5E3-BC97-4DA4-A1DC-B5AAE1EAEA6B}"/>
    <cellStyle name="Normal 13 2 2 2 3 4 3" xfId="38946" xr:uid="{5F8B3BA2-7FFD-4EAD-A44F-8B2E1D348C02}"/>
    <cellStyle name="Normal 13 2 2 2 3 5" xfId="36021" xr:uid="{D3361E9E-5057-4E65-948C-5810132C641F}"/>
    <cellStyle name="Normal 13 2 2 2 3 5 2" xfId="39922" xr:uid="{2189E548-2357-40CD-9475-A512130D642B}"/>
    <cellStyle name="Normal 13 2 2 2 3 6" xfId="34125" xr:uid="{95143476-17D6-4C23-B9E5-34E11633B118}"/>
    <cellStyle name="Normal 13 2 2 2 3 7" xfId="37974" xr:uid="{FC520755-8BF4-4D66-AB1D-F2A95B234EC7}"/>
    <cellStyle name="Normal 13 2 2 2 4" xfId="33863" xr:uid="{80673013-7F53-4D4B-A462-80E970F33586}"/>
    <cellStyle name="Normal 13 2 2 2 4 2" xfId="34531" xr:uid="{CB8923D0-56EC-4C06-A100-1D7ACB7111FC}"/>
    <cellStyle name="Normal 13 2 2 2 4 2 2" xfId="35474" xr:uid="{3DD50903-DC82-4B0B-8B1C-7F3E11A285CD}"/>
    <cellStyle name="Normal 13 2 2 2 4 2 2 2" xfId="37415" xr:uid="{9041E36E-9611-4DA0-AEE2-F68710BED0D2}"/>
    <cellStyle name="Normal 13 2 2 2 4 2 2 2 2" xfId="41316" xr:uid="{CC68231B-87C7-405B-B9C7-D9496D5AA8FA}"/>
    <cellStyle name="Normal 13 2 2 2 4 2 2 3" xfId="39368" xr:uid="{3559A6FB-29C7-4A9C-98EA-BFE1076FAD80}"/>
    <cellStyle name="Normal 13 2 2 2 4 2 3" xfId="36443" xr:uid="{F5AEAFFD-5866-4E2C-9F18-8A329E338629}"/>
    <cellStyle name="Normal 13 2 2 2 4 2 3 2" xfId="40344" xr:uid="{B62C6E24-96FD-47B6-836B-AB13E3B2B598}"/>
    <cellStyle name="Normal 13 2 2 2 4 2 4" xfId="38396" xr:uid="{311177F7-18B5-46D5-899A-68BBA291A78C}"/>
    <cellStyle name="Normal 13 2 2 2 4 3" xfId="34831" xr:uid="{86766F31-B77C-41C7-BBB4-DBAE7E950D92}"/>
    <cellStyle name="Normal 13 2 2 2 4 3 2" xfId="35792" xr:uid="{CFC552E3-C36D-46C0-A739-FEF7D91D687B}"/>
    <cellStyle name="Normal 13 2 2 2 4 3 2 2" xfId="37733" xr:uid="{6B3C07D8-F51A-4312-86D7-DC2DDC3AB562}"/>
    <cellStyle name="Normal 13 2 2 2 4 3 2 2 2" xfId="41634" xr:uid="{1C0F895A-ADBF-4CBA-9B2A-3ADCF04D3B7E}"/>
    <cellStyle name="Normal 13 2 2 2 4 3 2 3" xfId="39686" xr:uid="{D1B79F41-B7EF-4104-9AE9-B9CA51B8D830}"/>
    <cellStyle name="Normal 13 2 2 2 4 3 3" xfId="36761" xr:uid="{F8C00F2A-FE83-4226-9B8E-ADD01A77CF73}"/>
    <cellStyle name="Normal 13 2 2 2 4 3 3 2" xfId="40662" xr:uid="{C747F91F-85D3-4D92-BC8D-85A242BED348}"/>
    <cellStyle name="Normal 13 2 2 2 4 3 4" xfId="38714" xr:uid="{63C22A46-B0D8-41C7-8828-951839279B22}"/>
    <cellStyle name="Normal 13 2 2 2 4 4" xfId="35156" xr:uid="{B3895E91-AEF3-42ED-AD92-638CC0AFCB43}"/>
    <cellStyle name="Normal 13 2 2 2 4 4 2" xfId="37097" xr:uid="{878AAA05-2108-4145-894B-62034C2941CB}"/>
    <cellStyle name="Normal 13 2 2 2 4 4 2 2" xfId="40998" xr:uid="{5D3638F7-5628-4290-9B96-36A8E4552926}"/>
    <cellStyle name="Normal 13 2 2 2 4 4 3" xfId="39050" xr:uid="{A9F7A17B-0645-4C5F-95FA-2658364CDDA5}"/>
    <cellStyle name="Normal 13 2 2 2 4 5" xfId="36125" xr:uid="{5D78A172-F22D-46E3-9E64-79FE5ED3EC07}"/>
    <cellStyle name="Normal 13 2 2 2 4 5 2" xfId="40026" xr:uid="{FF298EC9-7382-4EDE-97E9-3B83D72FB2F3}"/>
    <cellStyle name="Normal 13 2 2 2 4 6" xfId="34229" xr:uid="{57E76BFC-6F5E-4F3F-8845-8DD64C97E66E}"/>
    <cellStyle name="Normal 13 2 2 2 4 7" xfId="38078" xr:uid="{FC216FE9-13FF-4912-B17F-AEBF29AD9E42}"/>
    <cellStyle name="Normal 13 2 2 2 5" xfId="33956" xr:uid="{07C982B9-0C97-405B-946D-5889F423CEBC}"/>
    <cellStyle name="Normal 13 2 2 2 5 2" xfId="35266" xr:uid="{6C68EC24-C6D6-47BF-AB0D-27FE046EDCC6}"/>
    <cellStyle name="Normal 13 2 2 2 5 2 2" xfId="37207" xr:uid="{35AAA19E-C405-415F-BD45-A6BA4FD7AD12}"/>
    <cellStyle name="Normal 13 2 2 2 5 2 2 2" xfId="41108" xr:uid="{0EF07705-020E-4F6A-BE75-F25B33662B02}"/>
    <cellStyle name="Normal 13 2 2 2 5 2 3" xfId="39160" xr:uid="{A77B7A7A-474D-4E78-B9B2-E5BC358870DB}"/>
    <cellStyle name="Normal 13 2 2 2 5 3" xfId="36235" xr:uid="{5E342816-6230-4805-B5EB-2A0A5D00B713}"/>
    <cellStyle name="Normal 13 2 2 2 5 3 2" xfId="40136" xr:uid="{F5D54A15-8FD3-4852-BF75-99AF20708446}"/>
    <cellStyle name="Normal 13 2 2 2 5 4" xfId="34329" xr:uid="{1A8F557A-089D-4EEB-A59C-6AF1FE06FA89}"/>
    <cellStyle name="Normal 13 2 2 2 5 5" xfId="38188" xr:uid="{F4ECE78B-6E3B-4FFD-B608-455A2F34454C}"/>
    <cellStyle name="Normal 13 2 2 2 6" xfId="34009" xr:uid="{3BD3C129-B39E-46A2-A561-21801EC0E483}"/>
    <cellStyle name="Normal 13 2 2 2 6 2" xfId="35584" xr:uid="{18E31705-7E1E-45F3-8BD4-0FEDA2100778}"/>
    <cellStyle name="Normal 13 2 2 2 6 2 2" xfId="37525" xr:uid="{0E266376-4355-4BF8-9D11-06AA86D77EE0}"/>
    <cellStyle name="Normal 13 2 2 2 6 2 2 2" xfId="41426" xr:uid="{8C089B6E-928C-41CE-8EC0-F6911793CB0E}"/>
    <cellStyle name="Normal 13 2 2 2 6 2 3" xfId="39478" xr:uid="{06B07EE5-A22D-465A-B550-EED93BBBB57F}"/>
    <cellStyle name="Normal 13 2 2 2 6 3" xfId="36553" xr:uid="{A60E375B-7699-4939-850A-9F50C833231D}"/>
    <cellStyle name="Normal 13 2 2 2 6 3 2" xfId="40454" xr:uid="{199E6041-A8FC-4723-9C6C-1A0E0E068366}"/>
    <cellStyle name="Normal 13 2 2 2 6 4" xfId="38506" xr:uid="{C8FBEF00-0C02-4831-9F8E-AED57892760F}"/>
    <cellStyle name="Normal 13 2 2 2 7" xfId="34948" xr:uid="{4E31E16B-A23F-41A5-B03E-A0FBD856EF92}"/>
    <cellStyle name="Normal 13 2 2 2 7 2" xfId="36889" xr:uid="{7B2C50C1-C2AC-4E41-BBB8-021F5A9371D7}"/>
    <cellStyle name="Normal 13 2 2 2 7 2 2" xfId="40790" xr:uid="{43FCD502-61B6-49AE-9349-B816C1D67617}"/>
    <cellStyle name="Normal 13 2 2 2 7 3" xfId="38842" xr:uid="{33E04E39-3CAD-425C-8E6F-779373885EDE}"/>
    <cellStyle name="Normal 13 2 2 2 8" xfId="35917" xr:uid="{349DB133-A0C1-42A4-AC3D-514B9095A74E}"/>
    <cellStyle name="Normal 13 2 2 2 8 2" xfId="39818" xr:uid="{BD0EE4F0-C22B-4CA4-B080-BF240E387DE2}"/>
    <cellStyle name="Normal 13 2 2 2 9" xfId="37870" xr:uid="{9784B3CD-C37A-43E6-A49D-BD2E3A6C14D5}"/>
    <cellStyle name="Normal 13 2 2 3" xfId="33611" xr:uid="{BAF79856-872C-4E79-B4DB-A6D9E42F2EBA}"/>
    <cellStyle name="Normal 13 2 2 3 2" xfId="33726" xr:uid="{BB008E7F-FF2A-4C7C-B891-115FE6B1905F}"/>
    <cellStyle name="Normal 13 2 2 3 2 2" xfId="34451" xr:uid="{EB2D4C28-B1A6-4A4E-9A49-1393F6FDDA44}"/>
    <cellStyle name="Normal 13 2 2 3 2 2 2" xfId="35394" xr:uid="{5EAB98C3-521F-4DEB-8D28-80043505DA52}"/>
    <cellStyle name="Normal 13 2 2 3 2 2 2 2" xfId="37335" xr:uid="{649B87DE-0473-4530-9614-ADE68D386B46}"/>
    <cellStyle name="Normal 13 2 2 3 2 2 2 2 2" xfId="41236" xr:uid="{AE01D648-AB96-4902-B60B-F623CB696AB7}"/>
    <cellStyle name="Normal 13 2 2 3 2 2 2 3" xfId="39288" xr:uid="{DE953530-8C48-48FE-9F05-D5AD140FDCCE}"/>
    <cellStyle name="Normal 13 2 2 3 2 2 3" xfId="36363" xr:uid="{8865C4B5-7DCB-41E8-B131-778B4610402E}"/>
    <cellStyle name="Normal 13 2 2 3 2 2 3 2" xfId="40264" xr:uid="{A7B996CB-1D98-4A1B-A3C1-CFD01BEE0CAF}"/>
    <cellStyle name="Normal 13 2 2 3 2 2 4" xfId="38316" xr:uid="{5A251F1F-713C-4828-ADB7-4149D6296D8B}"/>
    <cellStyle name="Normal 13 2 2 3 2 3" xfId="34751" xr:uid="{F5241635-8889-4FE0-9A13-FE6A6DB6247D}"/>
    <cellStyle name="Normal 13 2 2 3 2 3 2" xfId="35712" xr:uid="{D1A4C6E0-E381-4B1D-9104-4F7391CF724A}"/>
    <cellStyle name="Normal 13 2 2 3 2 3 2 2" xfId="37653" xr:uid="{15F5D2C7-0720-4F6E-94F9-9138212E5BC8}"/>
    <cellStyle name="Normal 13 2 2 3 2 3 2 2 2" xfId="41554" xr:uid="{8540D8EB-8214-497A-B366-914611141E1D}"/>
    <cellStyle name="Normal 13 2 2 3 2 3 2 3" xfId="39606" xr:uid="{CC79C1B6-BF45-4BC2-B2CF-EA148AB8969C}"/>
    <cellStyle name="Normal 13 2 2 3 2 3 3" xfId="36681" xr:uid="{A7B00418-B772-4D99-940D-2D764B442E76}"/>
    <cellStyle name="Normal 13 2 2 3 2 3 3 2" xfId="40582" xr:uid="{3D22F1FD-CE44-4794-8C90-00F6A30CFE87}"/>
    <cellStyle name="Normal 13 2 2 3 2 3 4" xfId="38634" xr:uid="{9B3E1419-94DF-4CED-BDF5-9863D049842B}"/>
    <cellStyle name="Normal 13 2 2 3 2 4" xfId="35076" xr:uid="{E235BA38-4CFC-40B4-8224-7940A64E43A1}"/>
    <cellStyle name="Normal 13 2 2 3 2 4 2" xfId="37017" xr:uid="{E7123D73-934D-48AF-B9E3-7DD52C54474C}"/>
    <cellStyle name="Normal 13 2 2 3 2 4 2 2" xfId="40918" xr:uid="{C7B70AE0-9980-44F3-B04F-59443183DBC6}"/>
    <cellStyle name="Normal 13 2 2 3 2 4 3" xfId="38970" xr:uid="{C84DED15-F0AA-4A71-9918-19045C2F67AA}"/>
    <cellStyle name="Normal 13 2 2 3 2 5" xfId="36045" xr:uid="{7691A4B2-B2D4-444F-83B2-85976FA809F6}"/>
    <cellStyle name="Normal 13 2 2 3 2 5 2" xfId="39946" xr:uid="{A390C9FD-8925-4505-B402-832C27FF6A00}"/>
    <cellStyle name="Normal 13 2 2 3 2 6" xfId="34149" xr:uid="{8DA13A53-3CC3-46EC-AC85-313460F78BF1}"/>
    <cellStyle name="Normal 13 2 2 3 2 7" xfId="37998" xr:uid="{EDBC017B-AF98-499A-866D-99EC2F71E79C}"/>
    <cellStyle name="Normal 13 2 2 3 3" xfId="33883" xr:uid="{2FA21A58-07B6-49DF-9204-A510E02DCB57}"/>
    <cellStyle name="Normal 13 2 2 3 3 2" xfId="34555" xr:uid="{8A5F5446-AA53-42C9-B227-9DFC43BC7098}"/>
    <cellStyle name="Normal 13 2 2 3 3 2 2" xfId="35498" xr:uid="{CEDF939F-5426-457E-AEE7-CCC2FCCFF5DD}"/>
    <cellStyle name="Normal 13 2 2 3 3 2 2 2" xfId="37439" xr:uid="{5BF724F1-D9B8-4B26-995F-5D6A0412174E}"/>
    <cellStyle name="Normal 13 2 2 3 3 2 2 2 2" xfId="41340" xr:uid="{AE680EA2-A196-4394-A894-11008877AC53}"/>
    <cellStyle name="Normal 13 2 2 3 3 2 2 3" xfId="39392" xr:uid="{BAB7DE24-4248-4180-9210-0023837935D8}"/>
    <cellStyle name="Normal 13 2 2 3 3 2 3" xfId="36467" xr:uid="{FFFA17C2-F196-4214-9CB8-40F3D192DC2E}"/>
    <cellStyle name="Normal 13 2 2 3 3 2 3 2" xfId="40368" xr:uid="{19FA0CA9-A6C9-4132-A13A-50ACB9BE24E3}"/>
    <cellStyle name="Normal 13 2 2 3 3 2 4" xfId="38420" xr:uid="{CB8361DB-EBB6-454C-B0FD-19115B6A777F}"/>
    <cellStyle name="Normal 13 2 2 3 3 3" xfId="34855" xr:uid="{1E3C327E-3173-4019-AAA3-1BA359347344}"/>
    <cellStyle name="Normal 13 2 2 3 3 3 2" xfId="35816" xr:uid="{8D397FB5-87B4-479C-8811-778702A1F8A9}"/>
    <cellStyle name="Normal 13 2 2 3 3 3 2 2" xfId="37757" xr:uid="{7F116306-A83D-445C-93B3-9C4BFF75786F}"/>
    <cellStyle name="Normal 13 2 2 3 3 3 2 2 2" xfId="41658" xr:uid="{4960CD8F-77C8-4114-9A49-114B3D4250E4}"/>
    <cellStyle name="Normal 13 2 2 3 3 3 2 3" xfId="39710" xr:uid="{3473815B-CEAE-40C5-8FAD-D3EA485FA0A4}"/>
    <cellStyle name="Normal 13 2 2 3 3 3 3" xfId="36785" xr:uid="{CAFF56B3-8889-42E2-8191-E09FB9CF065A}"/>
    <cellStyle name="Normal 13 2 2 3 3 3 3 2" xfId="40686" xr:uid="{EC8029E6-F152-494D-98FB-C05783F1DF4D}"/>
    <cellStyle name="Normal 13 2 2 3 3 3 4" xfId="38738" xr:uid="{8A3B8032-948B-4468-BEFD-F4D7DB6D5FB3}"/>
    <cellStyle name="Normal 13 2 2 3 3 4" xfId="35180" xr:uid="{C12CCE79-47CF-4C41-9804-A6D93E916676}"/>
    <cellStyle name="Normal 13 2 2 3 3 4 2" xfId="37121" xr:uid="{5844AAAB-1917-44D9-A709-6AD10A8169CA}"/>
    <cellStyle name="Normal 13 2 2 3 3 4 2 2" xfId="41022" xr:uid="{59D76280-6E90-4BEA-8254-EB641A5E642E}"/>
    <cellStyle name="Normal 13 2 2 3 3 4 3" xfId="39074" xr:uid="{B5EA6715-EF60-4F57-B53A-ED69764AA90E}"/>
    <cellStyle name="Normal 13 2 2 3 3 5" xfId="36149" xr:uid="{CE9C7162-002F-4474-891E-FC0C4F82D2A6}"/>
    <cellStyle name="Normal 13 2 2 3 3 5 2" xfId="40050" xr:uid="{D34BFD60-A994-4842-A3BB-889257CDE1EF}"/>
    <cellStyle name="Normal 13 2 2 3 3 6" xfId="34252" xr:uid="{B88C41D8-3E3E-4E9C-AC67-76F608EC99D2}"/>
    <cellStyle name="Normal 13 2 2 3 3 7" xfId="38102" xr:uid="{655E21F0-6936-4383-8A42-F15A52BF3AC0}"/>
    <cellStyle name="Normal 13 2 2 3 4" xfId="34347" xr:uid="{F3F75C86-6A01-4BDC-BB09-FEE783A7FE05}"/>
    <cellStyle name="Normal 13 2 2 3 4 2" xfId="35290" xr:uid="{B587E4CE-2A3C-4303-941A-AB622F5A5ABB}"/>
    <cellStyle name="Normal 13 2 2 3 4 2 2" xfId="37231" xr:uid="{1C4B19C4-FF58-4F5B-84E6-5E0B3B202484}"/>
    <cellStyle name="Normal 13 2 2 3 4 2 2 2" xfId="41132" xr:uid="{554D4E31-C0EC-4617-9C90-F86893287105}"/>
    <cellStyle name="Normal 13 2 2 3 4 2 3" xfId="39184" xr:uid="{05ABA46D-4ECD-4DC0-BBE8-274C9FBB4072}"/>
    <cellStyle name="Normal 13 2 2 3 4 3" xfId="36259" xr:uid="{BB76929C-0192-443F-A4F1-CDCD9CF8FB13}"/>
    <cellStyle name="Normal 13 2 2 3 4 3 2" xfId="40160" xr:uid="{8F06D2AF-DDBD-42EF-996A-E857902DB611}"/>
    <cellStyle name="Normal 13 2 2 3 4 4" xfId="38212" xr:uid="{E81C8DB0-CCD2-4401-80E2-478BD2C99904}"/>
    <cellStyle name="Normal 13 2 2 3 5" xfId="34647" xr:uid="{35BD7E80-98FC-4DD4-B9A9-4551C7B7ABBC}"/>
    <cellStyle name="Normal 13 2 2 3 5 2" xfId="35608" xr:uid="{26444EA8-46FF-49D2-9150-0630062DB7B5}"/>
    <cellStyle name="Normal 13 2 2 3 5 2 2" xfId="37549" xr:uid="{487F3DE7-428B-4454-9048-BA6175CFE77A}"/>
    <cellStyle name="Normal 13 2 2 3 5 2 2 2" xfId="41450" xr:uid="{7FF5587B-6AD7-4950-828C-834E5EE7BFFA}"/>
    <cellStyle name="Normal 13 2 2 3 5 2 3" xfId="39502" xr:uid="{D72F5E0B-2B97-40CD-B169-82780975F8CE}"/>
    <cellStyle name="Normal 13 2 2 3 5 3" xfId="36577" xr:uid="{A52E8AE8-EC6E-45B4-AA2A-1ECB6D1CD0B3}"/>
    <cellStyle name="Normal 13 2 2 3 5 3 2" xfId="40478" xr:uid="{A62D0B04-CF3D-4E5D-AAA4-937EA23B453C}"/>
    <cellStyle name="Normal 13 2 2 3 5 4" xfId="38530" xr:uid="{C5F4DE5F-13E4-4E87-9B0C-C3E5D441E26F}"/>
    <cellStyle name="Normal 13 2 2 3 6" xfId="34972" xr:uid="{A7EE0342-CF50-42A6-9A66-22A333FE693F}"/>
    <cellStyle name="Normal 13 2 2 3 6 2" xfId="36913" xr:uid="{CABB9521-0068-425B-9A17-F528E02463E4}"/>
    <cellStyle name="Normal 13 2 2 3 6 2 2" xfId="40814" xr:uid="{65010597-3283-4AD1-AE3A-44411DFDFA6B}"/>
    <cellStyle name="Normal 13 2 2 3 6 3" xfId="38866" xr:uid="{75DBF8F2-A4E7-403E-9441-87342A414176}"/>
    <cellStyle name="Normal 13 2 2 3 7" xfId="35941" xr:uid="{3EF8FEFF-90B1-4840-BCD9-C7A55535C7EA}"/>
    <cellStyle name="Normal 13 2 2 3 7 2" xfId="39842" xr:uid="{8FE1AAA4-C69D-48D3-AB48-C8FEB4F16AEC}"/>
    <cellStyle name="Normal 13 2 2 3 8" xfId="34054" xr:uid="{18C8D1B9-DA1B-40D9-A1C6-1C07CF74C881}"/>
    <cellStyle name="Normal 13 2 2 3 9" xfId="37894" xr:uid="{C91165C9-7FBC-4A00-B238-4D65954AC54F}"/>
    <cellStyle name="Normal 13 2 2 4" xfId="33533" xr:uid="{3F901EE9-56EB-4749-A5C9-7479A40ED0D7}"/>
    <cellStyle name="Normal 13 2 2 4 2" xfId="33901" xr:uid="{A62DDF61-DD8B-401F-B5F9-561D3EF2EEFA}"/>
    <cellStyle name="Normal 13 2 2 4 2 2" xfId="35342" xr:uid="{150724BB-61EC-4B80-AF68-EFA9AF92B1DF}"/>
    <cellStyle name="Normal 13 2 2 4 2 2 2" xfId="37283" xr:uid="{2101DC3D-0091-400A-947A-57545A3EED08}"/>
    <cellStyle name="Normal 13 2 2 4 2 2 2 2" xfId="41184" xr:uid="{1635E66C-5934-4D71-9E12-346BD49391E1}"/>
    <cellStyle name="Normal 13 2 2 4 2 2 3" xfId="39236" xr:uid="{47EEDF68-07B4-4F30-9879-E6F2D4BC41F3}"/>
    <cellStyle name="Normal 13 2 2 4 2 3" xfId="36311" xr:uid="{84A3EB90-6210-4A3E-8E7D-CB991E42C2CA}"/>
    <cellStyle name="Normal 13 2 2 4 2 3 2" xfId="40212" xr:uid="{160CDE94-86B8-41CA-AAE5-637C4747E013}"/>
    <cellStyle name="Normal 13 2 2 4 2 4" xfId="34399" xr:uid="{257CFC41-C218-4F2F-8DE3-2D4E27C9E656}"/>
    <cellStyle name="Normal 13 2 2 4 2 5" xfId="38264" xr:uid="{3952AD1C-97A0-4FEF-821D-3B47CC70FC7A}"/>
    <cellStyle name="Normal 13 2 2 4 3" xfId="34699" xr:uid="{2791747B-45A2-401A-83C8-3E7949323902}"/>
    <cellStyle name="Normal 13 2 2 4 3 2" xfId="35660" xr:uid="{5AEECC7C-C2C9-4F46-A9E0-D56C26AAE6D6}"/>
    <cellStyle name="Normal 13 2 2 4 3 2 2" xfId="37601" xr:uid="{5F508866-40C5-4B02-A598-741B0535AED1}"/>
    <cellStyle name="Normal 13 2 2 4 3 2 2 2" xfId="41502" xr:uid="{2F520F5A-0572-4E35-8C57-8D6005983331}"/>
    <cellStyle name="Normal 13 2 2 4 3 2 3" xfId="39554" xr:uid="{EA2DFA5A-1F55-46A7-B242-A5D5ACDF767D}"/>
    <cellStyle name="Normal 13 2 2 4 3 3" xfId="36629" xr:uid="{6B0B6CAC-C2BF-4907-B9E8-925FF9E39AE9}"/>
    <cellStyle name="Normal 13 2 2 4 3 3 2" xfId="40530" xr:uid="{82E9E5F6-8017-4316-9FE1-43D1D56C5F6E}"/>
    <cellStyle name="Normal 13 2 2 4 3 4" xfId="38582" xr:uid="{8E0B2FB1-848C-4A94-AAFA-5BC32E6EEB09}"/>
    <cellStyle name="Normal 13 2 2 4 4" xfId="35024" xr:uid="{F5A3B726-5B9C-48AE-86E0-03F9C6096C0A}"/>
    <cellStyle name="Normal 13 2 2 4 4 2" xfId="36965" xr:uid="{BB2B62C4-6F8A-4639-BE12-18E3CE507B8A}"/>
    <cellStyle name="Normal 13 2 2 4 4 2 2" xfId="40866" xr:uid="{83102537-2F65-4AB4-922B-2537F16F54FC}"/>
    <cellStyle name="Normal 13 2 2 4 4 3" xfId="38918" xr:uid="{9ED8C12C-12E0-4990-AFDF-4CE76EBE3A70}"/>
    <cellStyle name="Normal 13 2 2 4 5" xfId="35993" xr:uid="{D14B256B-DE87-49CF-AC30-93EE349420F9}"/>
    <cellStyle name="Normal 13 2 2 4 5 2" xfId="39894" xr:uid="{5DFA326F-399B-468A-84E2-DA7A3F8ED016}"/>
    <cellStyle name="Normal 13 2 2 4 6" xfId="34097" xr:uid="{56AEF764-59E3-478E-8821-0F0D59574E2D}"/>
    <cellStyle name="Normal 13 2 2 4 7" xfId="37946" xr:uid="{90B9DB28-34C2-42EC-B0FC-C7F15E725A18}"/>
    <cellStyle name="Normal 13 2 2 5" xfId="33774" xr:uid="{610E1E4E-0B7A-422A-A267-43350F8EB872}"/>
    <cellStyle name="Normal 13 2 2 5 2" xfId="34503" xr:uid="{7A631B46-C0BD-4610-8139-DB1F577242E9}"/>
    <cellStyle name="Normal 13 2 2 5 2 2" xfId="35446" xr:uid="{10B924BE-87C6-4478-BAC9-58E4985559ED}"/>
    <cellStyle name="Normal 13 2 2 5 2 2 2" xfId="37387" xr:uid="{35DB8815-B3EF-48A1-AAAE-8CCD65F5D723}"/>
    <cellStyle name="Normal 13 2 2 5 2 2 2 2" xfId="41288" xr:uid="{665C2E0A-3C5E-4F5A-BDFA-4C3B9722F16D}"/>
    <cellStyle name="Normal 13 2 2 5 2 2 3" xfId="39340" xr:uid="{971936F9-5E91-4EB0-9C2D-B2CCB74D8D79}"/>
    <cellStyle name="Normal 13 2 2 5 2 3" xfId="36415" xr:uid="{B0FE34C0-2AE3-488E-AE8F-1D7F2F70176A}"/>
    <cellStyle name="Normal 13 2 2 5 2 3 2" xfId="40316" xr:uid="{D70A1DAF-6C80-4F12-8EA9-FE7980381883}"/>
    <cellStyle name="Normal 13 2 2 5 2 4" xfId="38368" xr:uid="{B40B347B-4A22-4BEF-B2CB-EC793476C972}"/>
    <cellStyle name="Normal 13 2 2 5 3" xfId="34803" xr:uid="{356EAC8E-4F6A-4AA8-AA70-5222E2208472}"/>
    <cellStyle name="Normal 13 2 2 5 3 2" xfId="35764" xr:uid="{33D6D22B-9895-4705-ADD4-E77F030CD307}"/>
    <cellStyle name="Normal 13 2 2 5 3 2 2" xfId="37705" xr:uid="{562DC064-0316-46F7-B74C-A73DB1395C2A}"/>
    <cellStyle name="Normal 13 2 2 5 3 2 2 2" xfId="41606" xr:uid="{5D67FC18-0E6A-4F73-9887-6AF209763C4A}"/>
    <cellStyle name="Normal 13 2 2 5 3 2 3" xfId="39658" xr:uid="{6378CBA2-2186-4E2E-818A-4A2C3A50DBBF}"/>
    <cellStyle name="Normal 13 2 2 5 3 3" xfId="36733" xr:uid="{66279915-FDC2-43BC-866B-24ADBC2CFD03}"/>
    <cellStyle name="Normal 13 2 2 5 3 3 2" xfId="40634" xr:uid="{C1069939-A2CB-4E39-A15C-BCE44F910B15}"/>
    <cellStyle name="Normal 13 2 2 5 3 4" xfId="38686" xr:uid="{B3F91E62-503B-40F1-A40F-CE0E9E63D09D}"/>
    <cellStyle name="Normal 13 2 2 5 4" xfId="35128" xr:uid="{1CF6CD9C-5706-46BC-B413-50A9EDA7F1AD}"/>
    <cellStyle name="Normal 13 2 2 5 4 2" xfId="37069" xr:uid="{91F303FB-4E96-4683-B3C4-BB24D76F6B91}"/>
    <cellStyle name="Normal 13 2 2 5 4 2 2" xfId="40970" xr:uid="{F7BA33B9-44AD-477F-830D-EBEE350E460D}"/>
    <cellStyle name="Normal 13 2 2 5 4 3" xfId="39022" xr:uid="{3F066143-8CF1-4C17-8350-12DDA8D0F448}"/>
    <cellStyle name="Normal 13 2 2 5 5" xfId="36097" xr:uid="{25930149-BEE3-4092-B7E0-2AE4EDB4CCFB}"/>
    <cellStyle name="Normal 13 2 2 5 5 2" xfId="39998" xr:uid="{6B60AD83-1775-4927-B10B-E0236115B4AE}"/>
    <cellStyle name="Normal 13 2 2 5 6" xfId="34201" xr:uid="{D4F10BCD-CE6C-4B13-AA60-BCE59BA107A3}"/>
    <cellStyle name="Normal 13 2 2 5 7" xfId="38050" xr:uid="{83C3F33A-984E-4C16-A530-07F5B77F78C2}"/>
    <cellStyle name="Normal 13 2 2 6" xfId="33843" xr:uid="{25A2485B-E75C-45B4-8346-57FE5B5FEF7F}"/>
    <cellStyle name="Normal 13 2 2 6 2" xfId="35238" xr:uid="{6C9E6ECC-866A-419C-B7A1-2428B1080167}"/>
    <cellStyle name="Normal 13 2 2 6 2 2" xfId="37179" xr:uid="{693C6284-407B-4F37-91E5-B58E272ED976}"/>
    <cellStyle name="Normal 13 2 2 6 2 2 2" xfId="41080" xr:uid="{0A2FE6C8-FC99-4CCA-B098-67991956BA10}"/>
    <cellStyle name="Normal 13 2 2 6 2 3" xfId="39132" xr:uid="{80D7ACF3-4A21-47FE-8819-B4A235E9FA54}"/>
    <cellStyle name="Normal 13 2 2 6 3" xfId="36207" xr:uid="{3D9D3DAA-81AA-4CFC-A6C5-A9CB156D679C}"/>
    <cellStyle name="Normal 13 2 2 6 3 2" xfId="40108" xr:uid="{D8247DD9-30A5-42CE-B9DF-AF020D61DA7A}"/>
    <cellStyle name="Normal 13 2 2 6 4" xfId="34308" xr:uid="{D6A218C9-A12B-4CD6-A61D-1E4622A568E1}"/>
    <cellStyle name="Normal 13 2 2 6 5" xfId="38160" xr:uid="{AFF083A8-ABBB-4ACF-94E9-5A0B1841542E}"/>
    <cellStyle name="Normal 13 2 2 7" xfId="33918" xr:uid="{CC8971D8-11D4-44ED-8D7C-B275DBB27C28}"/>
    <cellStyle name="Normal 13 2 2 7 2" xfId="35556" xr:uid="{6C8D6294-67E9-4A34-AF15-6D3055802399}"/>
    <cellStyle name="Normal 13 2 2 7 2 2" xfId="37497" xr:uid="{4B6CD860-4124-452C-B8BF-494B81CF7130}"/>
    <cellStyle name="Normal 13 2 2 7 2 2 2" xfId="41398" xr:uid="{63794A81-A6AD-4D13-B9E3-7D6B0A57BF71}"/>
    <cellStyle name="Normal 13 2 2 7 2 3" xfId="39450" xr:uid="{DDC473C9-F24E-4661-9471-5487A1478A7E}"/>
    <cellStyle name="Normal 13 2 2 7 3" xfId="36525" xr:uid="{73C98445-0DC3-40DB-974F-790F17AFB667}"/>
    <cellStyle name="Normal 13 2 2 7 3 2" xfId="40426" xr:uid="{09261593-34DE-42FD-A35E-DA59BE6A7966}"/>
    <cellStyle name="Normal 13 2 2 7 4" xfId="34613" xr:uid="{E186C11E-B673-4BB7-9642-726A86494EA6}"/>
    <cellStyle name="Normal 13 2 2 7 5" xfId="38478" xr:uid="{A1B65030-22E1-4E1B-836B-FBBB215DF09B}"/>
    <cellStyle name="Normal 13 2 2 8" xfId="33972" xr:uid="{39F47562-A005-43A1-B91F-4F6F56200BF0}"/>
    <cellStyle name="Normal 13 2 2 8 2" xfId="35882" xr:uid="{BA31311D-9F70-478B-86AC-C6FA59C1171E}"/>
    <cellStyle name="Normal 13 2 2 8 2 2" xfId="37823" xr:uid="{D4187541-B58A-4695-8D45-3DFAFF2098D0}"/>
    <cellStyle name="Normal 13 2 2 8 2 2 2" xfId="41724" xr:uid="{E158590B-1100-4D9F-A658-3C9FAB50E5EC}"/>
    <cellStyle name="Normal 13 2 2 8 2 3" xfId="39776" xr:uid="{85A127CD-619D-49FB-A0F4-1F224F354797}"/>
    <cellStyle name="Normal 13 2 2 8 3" xfId="36851" xr:uid="{705FEEC1-9DB2-4855-948E-A2B54E6EC427}"/>
    <cellStyle name="Normal 13 2 2 8 3 2" xfId="40752" xr:uid="{6E000096-288D-4DFC-9DCB-703AF659AAB7}"/>
    <cellStyle name="Normal 13 2 2 8 4" xfId="38804" xr:uid="{639ABAD5-18D4-4C7A-8437-833CDFF6510A}"/>
    <cellStyle name="Normal 13 2 2 9" xfId="34924" xr:uid="{9AE92AF2-9D60-4CBE-B55C-881F06C1063C}"/>
    <cellStyle name="Normal 13 2 2 9 2" xfId="36861" xr:uid="{284853B9-19CC-4509-B37B-38F405FF3006}"/>
    <cellStyle name="Normal 13 2 2 9 2 2" xfId="40762" xr:uid="{7FC641FC-FDCB-48EF-87E6-35071B905CF7}"/>
    <cellStyle name="Normal 13 2 2 9 3" xfId="38814" xr:uid="{FFC1F55B-AA0A-4369-8E00-5B728BBD5C03}"/>
    <cellStyle name="Normal 13 2 20" xfId="33970" xr:uid="{AFCE4396-8983-40C8-8D04-A63C4534BBA1}"/>
    <cellStyle name="Normal 13 2 20 2" xfId="39786" xr:uid="{5416F4D9-CABE-44AF-AF0E-A18E51E533E4}"/>
    <cellStyle name="Normal 13 2 21" xfId="41732" xr:uid="{B120E18C-E9FA-49D5-8989-2FB514C3B9C2}"/>
    <cellStyle name="Normal 13 2 22" xfId="37838" xr:uid="{45D92C08-1BC6-4305-BFA8-23600765FFB6}"/>
    <cellStyle name="Normal 13 2 23" xfId="41968" xr:uid="{111F747D-3D52-42C8-A889-95E158C991D8}"/>
    <cellStyle name="Normal 13 2 24" xfId="41975" xr:uid="{089751AF-15A1-44C9-83FC-F84D2DFB9AF8}"/>
    <cellStyle name="Normal 13 2 3" xfId="33525" xr:uid="{18CA64AF-877F-4B6C-A31E-D7B66D8D6283}"/>
    <cellStyle name="Normal 13 2 3 10" xfId="35896" xr:uid="{3B16511C-A477-4A6A-8FD1-86ACFEA15878}"/>
    <cellStyle name="Normal 13 2 3 10 2" xfId="39796" xr:uid="{46C2156C-275A-40C9-B4ED-3A10C67178D9}"/>
    <cellStyle name="Normal 13 2 3 11" xfId="41739" xr:uid="{AD7FCF7D-B757-408B-AA82-A25790943051}"/>
    <cellStyle name="Normal 13 2 3 12" xfId="37848" xr:uid="{B62FAE99-E0C5-4AFB-98F1-7ACF0D82971C}"/>
    <cellStyle name="Normal 13 2 3 2" xfId="33601" xr:uid="{5635D335-4A7F-4371-8662-C66C22761E02}"/>
    <cellStyle name="Normal 13 2 3 2 2" xfId="33654" xr:uid="{F6E75BE1-6FE0-4414-B2AD-8AE7A0B9ED5B}"/>
    <cellStyle name="Normal 13 2 3 2 2 2" xfId="33748" xr:uid="{49472104-ED47-428D-A0D0-9D632943197D}"/>
    <cellStyle name="Normal 13 2 3 2 2 2 2" xfId="34475" xr:uid="{C73BB780-E5F4-4313-B29E-F44558CB95B4}"/>
    <cellStyle name="Normal 13 2 3 2 2 2 2 2" xfId="35418" xr:uid="{F1539141-0D15-4D7F-84AD-3AE5583CBE1B}"/>
    <cellStyle name="Normal 13 2 3 2 2 2 2 2 2" xfId="37359" xr:uid="{35C3EE8B-0F81-473F-828B-BC288FE8F182}"/>
    <cellStyle name="Normal 13 2 3 2 2 2 2 2 2 2" xfId="41260" xr:uid="{A076B033-0F1B-4F96-ACAC-F47D276FC582}"/>
    <cellStyle name="Normal 13 2 3 2 2 2 2 2 3" xfId="39312" xr:uid="{786D11BE-2865-4305-84EC-AD2946D4D828}"/>
    <cellStyle name="Normal 13 2 3 2 2 2 2 3" xfId="36387" xr:uid="{D3009A88-FEBA-4AF5-91F4-BFD061A4AF4B}"/>
    <cellStyle name="Normal 13 2 3 2 2 2 2 3 2" xfId="40288" xr:uid="{0F25847B-C259-43BD-9272-665E70CDAE79}"/>
    <cellStyle name="Normal 13 2 3 2 2 2 2 4" xfId="38340" xr:uid="{F6AC5404-21FB-4345-A990-DA780FDADE00}"/>
    <cellStyle name="Normal 13 2 3 2 2 2 3" xfId="34775" xr:uid="{8D593D8A-AB89-4538-94F2-ED023FFCEC43}"/>
    <cellStyle name="Normal 13 2 3 2 2 2 3 2" xfId="35736" xr:uid="{72AB8E4A-D464-4389-B663-1AA68CA88E73}"/>
    <cellStyle name="Normal 13 2 3 2 2 2 3 2 2" xfId="37677" xr:uid="{392899ED-D39E-40A7-96F2-A7FF2BDCDEAF}"/>
    <cellStyle name="Normal 13 2 3 2 2 2 3 2 2 2" xfId="41578" xr:uid="{05934469-7D04-42E0-A0D7-5B50B23B3EBA}"/>
    <cellStyle name="Normal 13 2 3 2 2 2 3 2 3" xfId="39630" xr:uid="{8288888C-992C-44C2-B5C0-D7A660AF2837}"/>
    <cellStyle name="Normal 13 2 3 2 2 2 3 3" xfId="36705" xr:uid="{D45A43DB-9C54-4DE4-A66A-93B97E093A5C}"/>
    <cellStyle name="Normal 13 2 3 2 2 2 3 3 2" xfId="40606" xr:uid="{5341ED01-F420-477A-90E2-13DF3F6F89C2}"/>
    <cellStyle name="Normal 13 2 3 2 2 2 3 4" xfId="38658" xr:uid="{FAC91227-4EA5-41F8-8CF6-ED90003F31FE}"/>
    <cellStyle name="Normal 13 2 3 2 2 2 4" xfId="35100" xr:uid="{51EB2AF2-FCDE-4230-BA68-CE70201A2635}"/>
    <cellStyle name="Normal 13 2 3 2 2 2 4 2" xfId="37041" xr:uid="{62AE633E-D0E6-4A20-95E4-83E71C76AA05}"/>
    <cellStyle name="Normal 13 2 3 2 2 2 4 2 2" xfId="40942" xr:uid="{A794BCD0-0E91-4A3D-BCDA-C4D0935F4937}"/>
    <cellStyle name="Normal 13 2 3 2 2 2 4 3" xfId="38994" xr:uid="{39B2A3CE-FF13-4851-B282-574C53E32069}"/>
    <cellStyle name="Normal 13 2 3 2 2 2 5" xfId="36069" xr:uid="{D2F772DE-BDD6-486C-8C16-681365F50D83}"/>
    <cellStyle name="Normal 13 2 3 2 2 2 5 2" xfId="39970" xr:uid="{B57B3EDE-9038-4966-A6CD-EBAE7C6B1149}"/>
    <cellStyle name="Normal 13 2 3 2 2 2 6" xfId="34173" xr:uid="{B11FB701-1F96-46D2-9DE6-3EBB4F1F20A1}"/>
    <cellStyle name="Normal 13 2 3 2 2 2 7" xfId="38022" xr:uid="{531F9253-E282-4740-B433-B7792C158231}"/>
    <cellStyle name="Normal 13 2 3 2 2 3" xfId="34274" xr:uid="{69C672D2-99D1-40D3-B708-6A5C4A37663E}"/>
    <cellStyle name="Normal 13 2 3 2 2 3 2" xfId="34579" xr:uid="{A08D53B5-6606-48EB-B689-9C25B98A1485}"/>
    <cellStyle name="Normal 13 2 3 2 2 3 2 2" xfId="35522" xr:uid="{C9033EDD-1E1A-4592-ACF7-54E962CB355C}"/>
    <cellStyle name="Normal 13 2 3 2 2 3 2 2 2" xfId="37463" xr:uid="{C9B7B489-1286-4969-A5E1-DEE95A3DB3FA}"/>
    <cellStyle name="Normal 13 2 3 2 2 3 2 2 2 2" xfId="41364" xr:uid="{DF007288-394A-4E6B-92D7-1B55A30507F4}"/>
    <cellStyle name="Normal 13 2 3 2 2 3 2 2 3" xfId="39416" xr:uid="{19DBF603-5CEE-490A-9B9D-DFD417949427}"/>
    <cellStyle name="Normal 13 2 3 2 2 3 2 3" xfId="36491" xr:uid="{694ACBC8-AE30-4F1F-B57B-3E49C8D770FA}"/>
    <cellStyle name="Normal 13 2 3 2 2 3 2 3 2" xfId="40392" xr:uid="{7AC4B246-26D8-499F-9F39-1CDF522EAB31}"/>
    <cellStyle name="Normal 13 2 3 2 2 3 2 4" xfId="38444" xr:uid="{5244390F-5A44-4DD3-8463-E4D4C925B91A}"/>
    <cellStyle name="Normal 13 2 3 2 2 3 3" xfId="34879" xr:uid="{B1B1ED89-1DA8-4C1A-B18A-824EF01E3062}"/>
    <cellStyle name="Normal 13 2 3 2 2 3 3 2" xfId="35840" xr:uid="{093AA3E9-0E7D-4DAB-BC88-8EE77C12425D}"/>
    <cellStyle name="Normal 13 2 3 2 2 3 3 2 2" xfId="37781" xr:uid="{F7FD0EEA-A879-4259-A38B-94ACCC16A1A6}"/>
    <cellStyle name="Normal 13 2 3 2 2 3 3 2 2 2" xfId="41682" xr:uid="{746A2A00-582E-4B11-BCD9-65BF6E49AD40}"/>
    <cellStyle name="Normal 13 2 3 2 2 3 3 2 3" xfId="39734" xr:uid="{2F797427-7C6D-4B47-BE3C-965B35246EE6}"/>
    <cellStyle name="Normal 13 2 3 2 2 3 3 3" xfId="36809" xr:uid="{3C5CDF5E-83D0-48FB-A75A-D6D4B669838D}"/>
    <cellStyle name="Normal 13 2 3 2 2 3 3 3 2" xfId="40710" xr:uid="{BE0AEC64-F7B2-4CAD-8EA9-FC01283517D2}"/>
    <cellStyle name="Normal 13 2 3 2 2 3 3 4" xfId="38762" xr:uid="{9771967B-C92C-4DCF-94FB-75AF687CFC6B}"/>
    <cellStyle name="Normal 13 2 3 2 2 3 4" xfId="35204" xr:uid="{A6C81AE8-793B-4F10-8C3E-D6CA9C0B1958}"/>
    <cellStyle name="Normal 13 2 3 2 2 3 4 2" xfId="37145" xr:uid="{0E21DDED-1565-489A-9340-BFA6169434F0}"/>
    <cellStyle name="Normal 13 2 3 2 2 3 4 2 2" xfId="41046" xr:uid="{8AD9B5E9-0931-4744-833B-15E9EF3AADE1}"/>
    <cellStyle name="Normal 13 2 3 2 2 3 4 3" xfId="39098" xr:uid="{7E71AA9E-D0D0-43C0-A1E1-0E086E30BAA0}"/>
    <cellStyle name="Normal 13 2 3 2 2 3 5" xfId="36173" xr:uid="{E42A9F16-F31A-4B31-9D67-C432D2C7CCCC}"/>
    <cellStyle name="Normal 13 2 3 2 2 3 5 2" xfId="40074" xr:uid="{3A92FDF7-576E-45E5-9996-749F6835F61C}"/>
    <cellStyle name="Normal 13 2 3 2 2 3 6" xfId="38126" xr:uid="{86AABC0A-1D65-4E9B-8245-31CB094761ED}"/>
    <cellStyle name="Normal 13 2 3 2 2 4" xfId="34371" xr:uid="{7B43B6CA-EB58-45A8-BD43-A3D67A38965E}"/>
    <cellStyle name="Normal 13 2 3 2 2 4 2" xfId="35314" xr:uid="{17630E07-7A41-4F39-A9F2-341A5C2D2F4D}"/>
    <cellStyle name="Normal 13 2 3 2 2 4 2 2" xfId="37255" xr:uid="{DA972F3B-10F0-4DC9-A2A1-9F986107725D}"/>
    <cellStyle name="Normal 13 2 3 2 2 4 2 2 2" xfId="41156" xr:uid="{2C78B74B-B791-4628-A571-C19A8992FBE2}"/>
    <cellStyle name="Normal 13 2 3 2 2 4 2 3" xfId="39208" xr:uid="{E79AD737-2A58-4FDA-9FDA-A7DEEF1216C3}"/>
    <cellStyle name="Normal 13 2 3 2 2 4 3" xfId="36283" xr:uid="{C0560C90-F973-429F-8C3E-E6BC573D1A33}"/>
    <cellStyle name="Normal 13 2 3 2 2 4 3 2" xfId="40184" xr:uid="{35DD72E3-5F15-42D5-B520-D39E7981DFC9}"/>
    <cellStyle name="Normal 13 2 3 2 2 4 4" xfId="38236" xr:uid="{FEE65ECD-05D7-4645-9F3E-A0F831039B55}"/>
    <cellStyle name="Normal 13 2 3 2 2 5" xfId="34671" xr:uid="{116AA97E-3AF5-4BEA-9ED8-5E62832AADDD}"/>
    <cellStyle name="Normal 13 2 3 2 2 5 2" xfId="35632" xr:uid="{DE089931-9D2F-473E-AF9B-3F54B28D174D}"/>
    <cellStyle name="Normal 13 2 3 2 2 5 2 2" xfId="37573" xr:uid="{8DEAE2C0-D40E-48F0-98B4-C5DDFF1F713B}"/>
    <cellStyle name="Normal 13 2 3 2 2 5 2 2 2" xfId="41474" xr:uid="{84E05C71-5AE7-4B9E-9C54-6216B04B24AC}"/>
    <cellStyle name="Normal 13 2 3 2 2 5 2 3" xfId="39526" xr:uid="{D1DB7779-2D9E-443F-BC78-8C5EC398FC89}"/>
    <cellStyle name="Normal 13 2 3 2 2 5 3" xfId="36601" xr:uid="{846BE789-16C5-49FC-A03B-DC09DE9F4F2A}"/>
    <cellStyle name="Normal 13 2 3 2 2 5 3 2" xfId="40502" xr:uid="{AC89AD32-FBDD-46C9-BAD9-C213019F873F}"/>
    <cellStyle name="Normal 13 2 3 2 2 5 4" xfId="38554" xr:uid="{640AD1CA-56D9-45EC-B4E8-082D6B1D7FCD}"/>
    <cellStyle name="Normal 13 2 3 2 2 6" xfId="34996" xr:uid="{820DFB44-4F96-4976-9D6F-9C770049B316}"/>
    <cellStyle name="Normal 13 2 3 2 2 6 2" xfId="36937" xr:uid="{FE6B671E-E8E3-47DE-9230-6F034AEEBC4C}"/>
    <cellStyle name="Normal 13 2 3 2 2 6 2 2" xfId="40838" xr:uid="{3696A299-1037-4E85-AEEB-809A83787588}"/>
    <cellStyle name="Normal 13 2 3 2 2 6 3" xfId="38890" xr:uid="{957D53CD-0924-453D-A064-04F525F2C58D}"/>
    <cellStyle name="Normal 13 2 3 2 2 7" xfId="35965" xr:uid="{B44711BE-C1B8-4BD5-9DF7-5444FE6FE052}"/>
    <cellStyle name="Normal 13 2 3 2 2 7 2" xfId="39866" xr:uid="{330663CA-FB73-4C27-B1A4-8E8EDD9C279D}"/>
    <cellStyle name="Normal 13 2 3 2 2 8" xfId="34069" xr:uid="{0C05F8B2-F4A4-4BB3-A53B-DB7091B33EF2}"/>
    <cellStyle name="Normal 13 2 3 2 2 9" xfId="37918" xr:uid="{F22640AC-1C03-4A42-8836-9D24F926EF26}"/>
    <cellStyle name="Normal 13 2 3 2 3" xfId="33702" xr:uid="{A51E7574-2705-4399-B0E1-AB62EEBFADAD}"/>
    <cellStyle name="Normal 13 2 3 2 3 2" xfId="34423" xr:uid="{94E0D3AE-B758-42FB-BBF1-1F9677EAEA6C}"/>
    <cellStyle name="Normal 13 2 3 2 3 2 2" xfId="35366" xr:uid="{DF9DC355-74F1-4244-BECF-14D2AF31EDC2}"/>
    <cellStyle name="Normal 13 2 3 2 3 2 2 2" xfId="37307" xr:uid="{895662B5-B512-4972-8C7B-F231753D91AE}"/>
    <cellStyle name="Normal 13 2 3 2 3 2 2 2 2" xfId="41208" xr:uid="{30CE44E1-518C-40A0-B7F6-86B6BA729D4A}"/>
    <cellStyle name="Normal 13 2 3 2 3 2 2 3" xfId="39260" xr:uid="{838017DD-3649-4FDC-B4CF-0164115E3724}"/>
    <cellStyle name="Normal 13 2 3 2 3 2 3" xfId="36335" xr:uid="{4328FC60-951E-4569-808B-91E8013381A7}"/>
    <cellStyle name="Normal 13 2 3 2 3 2 3 2" xfId="40236" xr:uid="{BB008C4D-0F31-4B33-A7E7-7509A88FD103}"/>
    <cellStyle name="Normal 13 2 3 2 3 2 4" xfId="38288" xr:uid="{D6183310-951B-4CA9-B8EF-3FD75B422694}"/>
    <cellStyle name="Normal 13 2 3 2 3 3" xfId="34723" xr:uid="{A2D4C07B-E866-4D19-9149-C1C4E68B8E74}"/>
    <cellStyle name="Normal 13 2 3 2 3 3 2" xfId="35684" xr:uid="{8F016A50-4D83-4AA4-9250-B7BB8ABF4569}"/>
    <cellStyle name="Normal 13 2 3 2 3 3 2 2" xfId="37625" xr:uid="{030E2847-2DD4-42B8-9EA6-175EA1598FC9}"/>
    <cellStyle name="Normal 13 2 3 2 3 3 2 2 2" xfId="41526" xr:uid="{A11A053C-7CF6-4CE7-8634-6B74D6B2D927}"/>
    <cellStyle name="Normal 13 2 3 2 3 3 2 3" xfId="39578" xr:uid="{66757BC3-CB67-4C1E-AE98-94489262E13F}"/>
    <cellStyle name="Normal 13 2 3 2 3 3 3" xfId="36653" xr:uid="{984780F0-5D58-43CD-8CEE-3EACAFF05170}"/>
    <cellStyle name="Normal 13 2 3 2 3 3 3 2" xfId="40554" xr:uid="{41B4B6C7-FE02-452E-B575-1CC6CC47CCF3}"/>
    <cellStyle name="Normal 13 2 3 2 3 3 4" xfId="38606" xr:uid="{7932343C-46A2-402C-8979-92FD50AB2CA2}"/>
    <cellStyle name="Normal 13 2 3 2 3 4" xfId="35048" xr:uid="{57BCC616-F7F7-4B1A-A258-C37CEAC794B9}"/>
    <cellStyle name="Normal 13 2 3 2 3 4 2" xfId="36989" xr:uid="{1B02955E-0D72-4E35-8CD4-CC85EFFDE85E}"/>
    <cellStyle name="Normal 13 2 3 2 3 4 2 2" xfId="40890" xr:uid="{A3808D94-1E12-4C30-BB01-AA0646C8DC84}"/>
    <cellStyle name="Normal 13 2 3 2 3 4 3" xfId="38942" xr:uid="{E4A82EF8-6AEE-4E18-B8F3-B757E6BA31AD}"/>
    <cellStyle name="Normal 13 2 3 2 3 5" xfId="36017" xr:uid="{66795650-659F-458F-8059-28C6F8B16713}"/>
    <cellStyle name="Normal 13 2 3 2 3 5 2" xfId="39918" xr:uid="{5E1EFE14-AD5A-4288-89F1-BB8442AA6C9C}"/>
    <cellStyle name="Normal 13 2 3 2 3 6" xfId="34121" xr:uid="{1181455A-6B64-45A9-977A-23C452E85BA5}"/>
    <cellStyle name="Normal 13 2 3 2 3 7" xfId="37970" xr:uid="{57E65FC0-D150-444A-BCFC-8A546B1472B1}"/>
    <cellStyle name="Normal 13 2 3 2 4" xfId="33869" xr:uid="{8075C4E1-911D-4B93-BAE7-23AEE9F59957}"/>
    <cellStyle name="Normal 13 2 3 2 4 2" xfId="34527" xr:uid="{18F5170C-B7BA-4F24-9522-9C6795E30C4A}"/>
    <cellStyle name="Normal 13 2 3 2 4 2 2" xfId="35470" xr:uid="{CA7F47AD-EC48-4954-B912-226BADADB893}"/>
    <cellStyle name="Normal 13 2 3 2 4 2 2 2" xfId="37411" xr:uid="{0BFE68EF-E111-41A5-890D-862CA6E231BB}"/>
    <cellStyle name="Normal 13 2 3 2 4 2 2 2 2" xfId="41312" xr:uid="{F24568B4-AC0F-4583-8776-D7A2428CB244}"/>
    <cellStyle name="Normal 13 2 3 2 4 2 2 3" xfId="39364" xr:uid="{FD834190-F12F-4890-8794-33016E340DBF}"/>
    <cellStyle name="Normal 13 2 3 2 4 2 3" xfId="36439" xr:uid="{417FFAAE-AC0A-4C03-BC1A-336712E0FD2C}"/>
    <cellStyle name="Normal 13 2 3 2 4 2 3 2" xfId="40340" xr:uid="{C15D6C6F-238C-4C57-BC56-2CFA0F836F6A}"/>
    <cellStyle name="Normal 13 2 3 2 4 2 4" xfId="38392" xr:uid="{6D4DAEDA-F12B-4C42-9428-B9D60B96B306}"/>
    <cellStyle name="Normal 13 2 3 2 4 3" xfId="34827" xr:uid="{AA9226A3-0349-4926-98BE-B3F44250DC15}"/>
    <cellStyle name="Normal 13 2 3 2 4 3 2" xfId="35788" xr:uid="{CD58AAB2-032F-4CFD-B4D5-C5055A412D66}"/>
    <cellStyle name="Normal 13 2 3 2 4 3 2 2" xfId="37729" xr:uid="{DE0C3D17-3A80-4D27-842D-C7902919F2E2}"/>
    <cellStyle name="Normal 13 2 3 2 4 3 2 2 2" xfId="41630" xr:uid="{C03217DD-91C4-41A9-B810-8F7629BC0420}"/>
    <cellStyle name="Normal 13 2 3 2 4 3 2 3" xfId="39682" xr:uid="{1BE35062-E622-4ABC-913F-09AF48FB3E69}"/>
    <cellStyle name="Normal 13 2 3 2 4 3 3" xfId="36757" xr:uid="{BB993294-3393-43BB-98CE-FDA86CD0464B}"/>
    <cellStyle name="Normal 13 2 3 2 4 3 3 2" xfId="40658" xr:uid="{F365AC4D-CCDF-4886-A776-11A6BF953FDE}"/>
    <cellStyle name="Normal 13 2 3 2 4 3 4" xfId="38710" xr:uid="{F6C0F0F2-5BFB-4FBF-B9D1-EE22FE43D12F}"/>
    <cellStyle name="Normal 13 2 3 2 4 4" xfId="35152" xr:uid="{B79A8A1E-607B-4DDB-ABDC-10ED868639AA}"/>
    <cellStyle name="Normal 13 2 3 2 4 4 2" xfId="37093" xr:uid="{1A81501C-7A22-422A-B3BD-801C437ABBA9}"/>
    <cellStyle name="Normal 13 2 3 2 4 4 2 2" xfId="40994" xr:uid="{920FE16C-BE85-473B-954D-0684F6C46687}"/>
    <cellStyle name="Normal 13 2 3 2 4 4 3" xfId="39046" xr:uid="{9797BB43-2429-4144-941A-E08C67C3F767}"/>
    <cellStyle name="Normal 13 2 3 2 4 5" xfId="36121" xr:uid="{4421A3FA-8707-4B80-B2AC-CA5FABE1E228}"/>
    <cellStyle name="Normal 13 2 3 2 4 5 2" xfId="40022" xr:uid="{EEED89A0-BE89-4FF0-998A-B00870323BF3}"/>
    <cellStyle name="Normal 13 2 3 2 4 6" xfId="34225" xr:uid="{E8800EAE-3FA5-4A73-B8D3-07A7414FE8C3}"/>
    <cellStyle name="Normal 13 2 3 2 4 7" xfId="38074" xr:uid="{9ADA414F-7A20-4DF4-95B1-A356F000B39F}"/>
    <cellStyle name="Normal 13 2 3 2 5" xfId="34048" xr:uid="{3B1AC796-1608-447B-BAA4-F02559B9663E}"/>
    <cellStyle name="Normal 13 2 3 2 5 2" xfId="35262" xr:uid="{C29BD2B0-8F66-4600-A944-664B877811DA}"/>
    <cellStyle name="Normal 13 2 3 2 5 2 2" xfId="37203" xr:uid="{50EBC3FF-F3DB-4595-867C-390D913DFF6E}"/>
    <cellStyle name="Normal 13 2 3 2 5 2 2 2" xfId="41104" xr:uid="{2DEDD572-E7FD-469B-B13B-1EDF25A84EC5}"/>
    <cellStyle name="Normal 13 2 3 2 5 2 3" xfId="39156" xr:uid="{39635740-C06E-47DA-839F-90D870755F6A}"/>
    <cellStyle name="Normal 13 2 3 2 5 3" xfId="36231" xr:uid="{275A9259-90DE-4A31-A7A9-179984617795}"/>
    <cellStyle name="Normal 13 2 3 2 5 3 2" xfId="40132" xr:uid="{37C1D825-50F8-4BDA-8043-ED0C514FCAD9}"/>
    <cellStyle name="Normal 13 2 3 2 5 4" xfId="38184" xr:uid="{A51C47B3-97E2-4C85-A5C6-D43A213CFF1E}"/>
    <cellStyle name="Normal 13 2 3 2 6" xfId="34627" xr:uid="{A4D2982D-30A7-479D-AD80-81E8EB0749F6}"/>
    <cellStyle name="Normal 13 2 3 2 6 2" xfId="35580" xr:uid="{60BB8A8B-28A3-4822-BA26-3C9C221F066E}"/>
    <cellStyle name="Normal 13 2 3 2 6 2 2" xfId="37521" xr:uid="{F4660F7B-CAA1-44FC-A9E3-675DAF7503D2}"/>
    <cellStyle name="Normal 13 2 3 2 6 2 2 2" xfId="41422" xr:uid="{3E213AA5-9BEB-413E-B3DA-2F5C41125C77}"/>
    <cellStyle name="Normal 13 2 3 2 6 2 3" xfId="39474" xr:uid="{EA8F2F5E-ED07-49AB-A1D8-B194E050A7F2}"/>
    <cellStyle name="Normal 13 2 3 2 6 3" xfId="36549" xr:uid="{6F73053A-8EE1-4BC5-831C-74809ECD7D2C}"/>
    <cellStyle name="Normal 13 2 3 2 6 3 2" xfId="40450" xr:uid="{8B65CE98-E9EA-4896-9DC9-3584F8DE0383}"/>
    <cellStyle name="Normal 13 2 3 2 6 4" xfId="38502" xr:uid="{C96EFBDC-DF5A-4071-8B47-4DACD1D2228B}"/>
    <cellStyle name="Normal 13 2 3 2 7" xfId="34944" xr:uid="{91B9224A-B101-4057-970D-42FC93AF50A2}"/>
    <cellStyle name="Normal 13 2 3 2 7 2" xfId="36885" xr:uid="{6D981BD9-5A62-49C4-A48B-861500BB1E79}"/>
    <cellStyle name="Normal 13 2 3 2 7 2 2" xfId="40786" xr:uid="{EA8AC3E4-68AF-4D04-AAD1-1B9C2E979187}"/>
    <cellStyle name="Normal 13 2 3 2 7 3" xfId="38838" xr:uid="{28D50F10-B54C-4AAA-9D27-DD3BDE1AEE9E}"/>
    <cellStyle name="Normal 13 2 3 2 8" xfId="35913" xr:uid="{96002C38-214A-4B79-824D-1459F5F7D85A}"/>
    <cellStyle name="Normal 13 2 3 2 8 2" xfId="39814" xr:uid="{C2AE3AF5-56C6-4DBC-85C4-691A7C745089}"/>
    <cellStyle name="Normal 13 2 3 2 9" xfId="37866" xr:uid="{CDAF7AD9-D837-4549-A917-8DE9F3FCCE88}"/>
    <cellStyle name="Normal 13 2 3 3" xfId="33617" xr:uid="{B3D02850-65A4-4281-BC6F-32B755AD8848}"/>
    <cellStyle name="Normal 13 2 3 3 2" xfId="33730" xr:uid="{86211145-A53B-498F-B23C-9D414D4635BE}"/>
    <cellStyle name="Normal 13 2 3 3 2 2" xfId="34457" xr:uid="{43A8A0B5-7E9E-43A8-98BE-F197F83B5822}"/>
    <cellStyle name="Normal 13 2 3 3 2 2 2" xfId="35400" xr:uid="{A5BBEDB3-F7D0-41A8-B546-B7DEC11A19C8}"/>
    <cellStyle name="Normal 13 2 3 3 2 2 2 2" xfId="37341" xr:uid="{BB49C670-0431-4E99-9E61-A6FF8B75768B}"/>
    <cellStyle name="Normal 13 2 3 3 2 2 2 2 2" xfId="41242" xr:uid="{6272A25D-9C3C-4D8D-BA7F-34384377FECA}"/>
    <cellStyle name="Normal 13 2 3 3 2 2 2 3" xfId="39294" xr:uid="{E40F4CC2-4A44-4B1E-B527-2D6A470E962D}"/>
    <cellStyle name="Normal 13 2 3 3 2 2 3" xfId="36369" xr:uid="{23954384-5DBA-4A5E-800F-B1C94D68DF53}"/>
    <cellStyle name="Normal 13 2 3 3 2 2 3 2" xfId="40270" xr:uid="{67C0A6AD-039D-4071-B5E9-A2A85F096A4E}"/>
    <cellStyle name="Normal 13 2 3 3 2 2 4" xfId="38322" xr:uid="{52716126-C8F7-4C71-B43E-C3F127903A69}"/>
    <cellStyle name="Normal 13 2 3 3 2 3" xfId="34757" xr:uid="{ACB91F1A-7C71-4D58-9F95-6EEB580AEA13}"/>
    <cellStyle name="Normal 13 2 3 3 2 3 2" xfId="35718" xr:uid="{EDE298F5-613D-4ACD-94F7-16E42DD98EFE}"/>
    <cellStyle name="Normal 13 2 3 3 2 3 2 2" xfId="37659" xr:uid="{C74774F0-4F71-4E48-ABCA-DA8DC958369A}"/>
    <cellStyle name="Normal 13 2 3 3 2 3 2 2 2" xfId="41560" xr:uid="{EB25CD23-E66D-48B6-8BD8-5E7F868CF84D}"/>
    <cellStyle name="Normal 13 2 3 3 2 3 2 3" xfId="39612" xr:uid="{2EED172C-9AD9-4266-B681-B2AB697D9909}"/>
    <cellStyle name="Normal 13 2 3 3 2 3 3" xfId="36687" xr:uid="{BA4E5194-99FB-456C-98C1-344043EC8839}"/>
    <cellStyle name="Normal 13 2 3 3 2 3 3 2" xfId="40588" xr:uid="{FEBF39D0-2AF4-4E6B-8525-FC2DE851A787}"/>
    <cellStyle name="Normal 13 2 3 3 2 3 4" xfId="38640" xr:uid="{E5AA0AAD-98B8-4081-AD2A-96A928A17C7C}"/>
    <cellStyle name="Normal 13 2 3 3 2 4" xfId="35082" xr:uid="{5EDF2F68-3D0F-4840-B0AB-A3E91A7E5C9C}"/>
    <cellStyle name="Normal 13 2 3 3 2 4 2" xfId="37023" xr:uid="{B6C28580-FDD4-4447-AC01-0AD41D6268CD}"/>
    <cellStyle name="Normal 13 2 3 3 2 4 2 2" xfId="40924" xr:uid="{E0B16741-40F0-4CFE-960C-8BDEA8EED3B4}"/>
    <cellStyle name="Normal 13 2 3 3 2 4 3" xfId="38976" xr:uid="{198FFECF-5642-4C99-B92D-4ED2DE1C27DF}"/>
    <cellStyle name="Normal 13 2 3 3 2 5" xfId="36051" xr:uid="{181A6902-74C1-432C-B7A4-57B22A507A0D}"/>
    <cellStyle name="Normal 13 2 3 3 2 5 2" xfId="39952" xr:uid="{FF03BF4A-817F-4C52-9EC8-95A31EAF0AA0}"/>
    <cellStyle name="Normal 13 2 3 3 2 6" xfId="34155" xr:uid="{7D1285E7-5B12-4342-8005-C1ED98A169A4}"/>
    <cellStyle name="Normal 13 2 3 3 2 7" xfId="38004" xr:uid="{B88A5086-93E8-4580-999A-2BD03129598B}"/>
    <cellStyle name="Normal 13 2 3 3 3" xfId="33889" xr:uid="{D1FBD616-7314-4C80-BF6C-BF33D157E2FD}"/>
    <cellStyle name="Normal 13 2 3 3 3 2" xfId="34561" xr:uid="{0428131F-4F9E-4857-9D9B-CF4B16652531}"/>
    <cellStyle name="Normal 13 2 3 3 3 2 2" xfId="35504" xr:uid="{7D2D2040-7B1F-4097-A9F5-DB40628F8A49}"/>
    <cellStyle name="Normal 13 2 3 3 3 2 2 2" xfId="37445" xr:uid="{227C76D0-44C7-4AF5-B3E7-E327710ED2E4}"/>
    <cellStyle name="Normal 13 2 3 3 3 2 2 2 2" xfId="41346" xr:uid="{72765BF3-DCA7-4A1A-835F-5F1F9B2A49EE}"/>
    <cellStyle name="Normal 13 2 3 3 3 2 2 3" xfId="39398" xr:uid="{B03EA108-14B9-4A2E-9048-B7AE9D9B4E47}"/>
    <cellStyle name="Normal 13 2 3 3 3 2 3" xfId="36473" xr:uid="{2F8D1B70-2DFA-4851-AD14-C9F3C66C0BA2}"/>
    <cellStyle name="Normal 13 2 3 3 3 2 3 2" xfId="40374" xr:uid="{88BE505C-D077-4172-9EC0-F5A123354C91}"/>
    <cellStyle name="Normal 13 2 3 3 3 2 4" xfId="38426" xr:uid="{04C858EA-7DB0-43DC-BF26-8994B8208D39}"/>
    <cellStyle name="Normal 13 2 3 3 3 3" xfId="34861" xr:uid="{1317C0CC-5489-4744-855A-1A2ECA6A1997}"/>
    <cellStyle name="Normal 13 2 3 3 3 3 2" xfId="35822" xr:uid="{589C73A3-43C6-4525-BE08-75E31ED83EB7}"/>
    <cellStyle name="Normal 13 2 3 3 3 3 2 2" xfId="37763" xr:uid="{AC240E68-B8C2-49A7-9CFD-3D8AF1A19382}"/>
    <cellStyle name="Normal 13 2 3 3 3 3 2 2 2" xfId="41664" xr:uid="{97887B5B-EBAE-428C-B54E-216D7FFED7D2}"/>
    <cellStyle name="Normal 13 2 3 3 3 3 2 3" xfId="39716" xr:uid="{663D60FA-1EF2-4FF4-9EED-8F8EB5EAFB51}"/>
    <cellStyle name="Normal 13 2 3 3 3 3 3" xfId="36791" xr:uid="{BD2A479D-E603-46CD-AC7B-8932A375995C}"/>
    <cellStyle name="Normal 13 2 3 3 3 3 3 2" xfId="40692" xr:uid="{FEA9565B-B4AE-47CF-81FC-2A6376B693DA}"/>
    <cellStyle name="Normal 13 2 3 3 3 3 4" xfId="38744" xr:uid="{7AE41468-2802-43B5-928E-D5502F90E5B7}"/>
    <cellStyle name="Normal 13 2 3 3 3 4" xfId="35186" xr:uid="{347E12A8-D81C-4CF4-86EB-8E9E9B3F80DC}"/>
    <cellStyle name="Normal 13 2 3 3 3 4 2" xfId="37127" xr:uid="{D1EB399F-64D6-4C5F-9C3A-833B8BD7026A}"/>
    <cellStyle name="Normal 13 2 3 3 3 4 2 2" xfId="41028" xr:uid="{A6E88D3A-1903-4358-B0DF-E4496BC884ED}"/>
    <cellStyle name="Normal 13 2 3 3 3 4 3" xfId="39080" xr:uid="{C0B82FF4-EC98-4A84-B59A-EA3AFD77BED0}"/>
    <cellStyle name="Normal 13 2 3 3 3 5" xfId="36155" xr:uid="{5048B35C-0C6C-4DC1-A05D-7579D39F5DA8}"/>
    <cellStyle name="Normal 13 2 3 3 3 5 2" xfId="40056" xr:uid="{313E6D2B-D3DC-4268-8662-4E16D3CE4C18}"/>
    <cellStyle name="Normal 13 2 3 3 3 6" xfId="34256" xr:uid="{6855E5FC-B7F7-4197-B3B3-9619DCD47B98}"/>
    <cellStyle name="Normal 13 2 3 3 3 7" xfId="38108" xr:uid="{C2B93261-70BE-483F-B140-DB61FD067BDB}"/>
    <cellStyle name="Normal 13 2 3 3 4" xfId="34353" xr:uid="{0977841E-A2AA-49BD-99F5-8730AFEEC12F}"/>
    <cellStyle name="Normal 13 2 3 3 4 2" xfId="35296" xr:uid="{784A43EC-F4F5-4FED-ADA9-CC08F3429408}"/>
    <cellStyle name="Normal 13 2 3 3 4 2 2" xfId="37237" xr:uid="{2085C98D-AED1-467B-BAF1-BCD81E34F301}"/>
    <cellStyle name="Normal 13 2 3 3 4 2 2 2" xfId="41138" xr:uid="{2C1EDDB7-D1A5-4760-9F8B-C559903D5C1E}"/>
    <cellStyle name="Normal 13 2 3 3 4 2 3" xfId="39190" xr:uid="{F1E9AC23-1E2A-4814-9F14-3A3AD0A9CC76}"/>
    <cellStyle name="Normal 13 2 3 3 4 3" xfId="36265" xr:uid="{5C5BD19E-BA60-4956-B885-32ED7D49511B}"/>
    <cellStyle name="Normal 13 2 3 3 4 3 2" xfId="40166" xr:uid="{529A01E5-4B2E-450E-98D4-0F2022B3B783}"/>
    <cellStyle name="Normal 13 2 3 3 4 4" xfId="38218" xr:uid="{17393338-DBED-4EB5-BC06-220E9D55EB32}"/>
    <cellStyle name="Normal 13 2 3 3 5" xfId="34653" xr:uid="{176214A9-55F3-4A0A-A993-D521EAB8223B}"/>
    <cellStyle name="Normal 13 2 3 3 5 2" xfId="35614" xr:uid="{EEFFE9E0-3BDE-4D23-B548-EC79BAE69247}"/>
    <cellStyle name="Normal 13 2 3 3 5 2 2" xfId="37555" xr:uid="{B1DC2C44-BB07-4793-8485-C7C6742F91D7}"/>
    <cellStyle name="Normal 13 2 3 3 5 2 2 2" xfId="41456" xr:uid="{4362FE60-4001-4115-868C-796DE6AFACFD}"/>
    <cellStyle name="Normal 13 2 3 3 5 2 3" xfId="39508" xr:uid="{72968C4D-EAAA-4B24-BDCE-DA771CA5F96B}"/>
    <cellStyle name="Normal 13 2 3 3 5 3" xfId="36583" xr:uid="{CF480484-1602-4A1C-92D9-A7ED7EE76229}"/>
    <cellStyle name="Normal 13 2 3 3 5 3 2" xfId="40484" xr:uid="{90F8A696-06E3-48B8-B831-B0C335EB661A}"/>
    <cellStyle name="Normal 13 2 3 3 5 4" xfId="38536" xr:uid="{E273595A-82A1-4B95-9D6A-E8D23AD0953A}"/>
    <cellStyle name="Normal 13 2 3 3 6" xfId="34978" xr:uid="{3C0C9C06-D9FF-4919-8ADD-9C69AD6313D3}"/>
    <cellStyle name="Normal 13 2 3 3 6 2" xfId="36919" xr:uid="{938CACBE-24DD-49E2-A6CD-FD14DF3A0824}"/>
    <cellStyle name="Normal 13 2 3 3 6 2 2" xfId="40820" xr:uid="{41462A66-9143-48B0-BB60-15FDA9D49296}"/>
    <cellStyle name="Normal 13 2 3 3 6 3" xfId="38872" xr:uid="{45368411-4D84-4DA9-9B0B-28E799C31FA1}"/>
    <cellStyle name="Normal 13 2 3 3 7" xfId="35947" xr:uid="{FDA8000C-5A6A-4262-8E62-0206BECC66C1}"/>
    <cellStyle name="Normal 13 2 3 3 7 2" xfId="39848" xr:uid="{564B44AF-8022-4F43-8183-55D1168FDDF2}"/>
    <cellStyle name="Normal 13 2 3 3 8" xfId="34017" xr:uid="{6AE7AD96-0754-4079-99A1-ED0046DCDAD3}"/>
    <cellStyle name="Normal 13 2 3 3 9" xfId="37900" xr:uid="{7FC93448-3D34-411B-ABB8-CE2AC0F9D60D}"/>
    <cellStyle name="Normal 13 2 3 4" xfId="33685" xr:uid="{8D08A95B-F6BE-4650-972F-6A254AB2B0C4}"/>
    <cellStyle name="Normal 13 2 3 4 2" xfId="33907" xr:uid="{07D10F2D-2822-4FD6-9129-CB0A4C0E7E4F}"/>
    <cellStyle name="Normal 13 2 3 4 2 2" xfId="35348" xr:uid="{91C70C66-71C2-42EC-A144-94197220D33B}"/>
    <cellStyle name="Normal 13 2 3 4 2 2 2" xfId="37289" xr:uid="{23F15F07-2A04-45CB-A295-812CFDB82637}"/>
    <cellStyle name="Normal 13 2 3 4 2 2 2 2" xfId="41190" xr:uid="{68753254-9307-450B-B3F2-7F65E605C1A3}"/>
    <cellStyle name="Normal 13 2 3 4 2 2 3" xfId="39242" xr:uid="{6C771A85-85F9-4577-B17D-D80BDFC8D70F}"/>
    <cellStyle name="Normal 13 2 3 4 2 3" xfId="36317" xr:uid="{B6AFEECB-C529-407A-991E-C3ED0FE94562}"/>
    <cellStyle name="Normal 13 2 3 4 2 3 2" xfId="40218" xr:uid="{8413B179-DAE2-4E02-BAFB-2073404C0ADA}"/>
    <cellStyle name="Normal 13 2 3 4 2 4" xfId="34405" xr:uid="{FB156885-72F3-4FDD-A1E9-A50EE8354565}"/>
    <cellStyle name="Normal 13 2 3 4 2 5" xfId="38270" xr:uid="{856A85CE-647E-47AD-A1BB-34BED464E5E6}"/>
    <cellStyle name="Normal 13 2 3 4 3" xfId="34705" xr:uid="{E1F1B498-F715-4BCD-A9B1-7FBCE58F8B5A}"/>
    <cellStyle name="Normal 13 2 3 4 3 2" xfId="35666" xr:uid="{32FD1C90-4DD2-403C-BC1B-CAAF7A1EE518}"/>
    <cellStyle name="Normal 13 2 3 4 3 2 2" xfId="37607" xr:uid="{97FAA922-3F36-4298-9AE3-E78A5AEFB7EC}"/>
    <cellStyle name="Normal 13 2 3 4 3 2 2 2" xfId="41508" xr:uid="{8206F4D0-42B0-4016-9E97-7F987995D7A5}"/>
    <cellStyle name="Normal 13 2 3 4 3 2 3" xfId="39560" xr:uid="{F7A50AED-C1C0-4C63-AED4-E5D6CFF0706B}"/>
    <cellStyle name="Normal 13 2 3 4 3 3" xfId="36635" xr:uid="{86CB6368-4058-4366-8491-C25EC73ED7C1}"/>
    <cellStyle name="Normal 13 2 3 4 3 3 2" xfId="40536" xr:uid="{2AD0D05C-2D0B-4714-B92D-5FE863517393}"/>
    <cellStyle name="Normal 13 2 3 4 3 4" xfId="38588" xr:uid="{7C1622BC-8541-4C85-96A4-D22C59E1FCB0}"/>
    <cellStyle name="Normal 13 2 3 4 4" xfId="35030" xr:uid="{6700C6E7-0D1B-4FCE-8D3D-3FAEBA809D33}"/>
    <cellStyle name="Normal 13 2 3 4 4 2" xfId="36971" xr:uid="{2393A055-E74C-4DBF-B771-1951E776DC06}"/>
    <cellStyle name="Normal 13 2 3 4 4 2 2" xfId="40872" xr:uid="{351E9677-6F72-4064-A079-39F7EE09E4C9}"/>
    <cellStyle name="Normal 13 2 3 4 4 3" xfId="38924" xr:uid="{E7B80E52-2B57-4615-909F-B653ABA39465}"/>
    <cellStyle name="Normal 13 2 3 4 5" xfId="35999" xr:uid="{AA04F6D2-83DA-422F-AC14-1235006C495D}"/>
    <cellStyle name="Normal 13 2 3 4 5 2" xfId="39900" xr:uid="{B7BD1ECD-C78E-4E8A-B62A-84A074993F67}"/>
    <cellStyle name="Normal 13 2 3 4 6" xfId="34103" xr:uid="{2528DAF3-56DD-477E-ADEE-F63833084B2F}"/>
    <cellStyle name="Normal 13 2 3 4 7" xfId="37952" xr:uid="{BE7FDCDF-95C1-4BB6-AAE2-15887586E5A8}"/>
    <cellStyle name="Normal 13 2 3 5" xfId="33780" xr:uid="{084A2E77-D2EC-411E-AB98-9B67AF5FF535}"/>
    <cellStyle name="Normal 13 2 3 5 2" xfId="34509" xr:uid="{A126C8B8-F049-4908-BFE1-D1C5A3F97E5B}"/>
    <cellStyle name="Normal 13 2 3 5 2 2" xfId="35452" xr:uid="{FEA978D1-9586-4A9F-945B-1384135D88AC}"/>
    <cellStyle name="Normal 13 2 3 5 2 2 2" xfId="37393" xr:uid="{956F4B16-2080-4119-BBC0-A85DDB3CEAFE}"/>
    <cellStyle name="Normal 13 2 3 5 2 2 2 2" xfId="41294" xr:uid="{60FC5995-D5B3-4344-A769-4CB3B7097DA3}"/>
    <cellStyle name="Normal 13 2 3 5 2 2 3" xfId="39346" xr:uid="{533849F4-E158-466E-93C0-C3C9C89B221F}"/>
    <cellStyle name="Normal 13 2 3 5 2 3" xfId="36421" xr:uid="{979EA5B0-5EED-494E-80CE-4290F73E5B5E}"/>
    <cellStyle name="Normal 13 2 3 5 2 3 2" xfId="40322" xr:uid="{EB8DECD1-593F-4D85-9E0A-F0CF30084E3A}"/>
    <cellStyle name="Normal 13 2 3 5 2 4" xfId="38374" xr:uid="{12515887-00FF-4D75-8E3F-3D21A237B2A7}"/>
    <cellStyle name="Normal 13 2 3 5 3" xfId="34809" xr:uid="{AF0F0809-0503-43FE-A0F9-C2805F578D09}"/>
    <cellStyle name="Normal 13 2 3 5 3 2" xfId="35770" xr:uid="{43590807-E391-41C0-9F81-40ADE492A8B8}"/>
    <cellStyle name="Normal 13 2 3 5 3 2 2" xfId="37711" xr:uid="{E6CB109F-D300-4DA7-B188-D4076BD707A3}"/>
    <cellStyle name="Normal 13 2 3 5 3 2 2 2" xfId="41612" xr:uid="{33388E84-0351-4151-B4F5-62B6E4B919AA}"/>
    <cellStyle name="Normal 13 2 3 5 3 2 3" xfId="39664" xr:uid="{132AD65A-04AD-45CB-A48F-35F48602911B}"/>
    <cellStyle name="Normal 13 2 3 5 3 3" xfId="36739" xr:uid="{FA7DF95D-047C-4C4D-80E6-6102AFFB0916}"/>
    <cellStyle name="Normal 13 2 3 5 3 3 2" xfId="40640" xr:uid="{9997D06D-1AB5-48F1-8555-E22B2F33B45F}"/>
    <cellStyle name="Normal 13 2 3 5 3 4" xfId="38692" xr:uid="{45A077B9-F60A-4767-BC09-0963839A8D5E}"/>
    <cellStyle name="Normal 13 2 3 5 4" xfId="35134" xr:uid="{137568A9-C0E7-4BA6-960F-A4BB5C83479C}"/>
    <cellStyle name="Normal 13 2 3 5 4 2" xfId="37075" xr:uid="{8EE1B36A-CA42-443A-9C65-6DBAD641D055}"/>
    <cellStyle name="Normal 13 2 3 5 4 2 2" xfId="40976" xr:uid="{ED797003-39EA-4564-93E7-0785789FC496}"/>
    <cellStyle name="Normal 13 2 3 5 4 3" xfId="39028" xr:uid="{3DDF02A3-377B-4813-8722-F0C1441B5C52}"/>
    <cellStyle name="Normal 13 2 3 5 5" xfId="36103" xr:uid="{EF4AFAF9-E58C-4E5C-A25E-46C571A469CB}"/>
    <cellStyle name="Normal 13 2 3 5 5 2" xfId="40004" xr:uid="{4A0098F3-CBF1-4FB8-BE90-6CA41BC7B820}"/>
    <cellStyle name="Normal 13 2 3 5 6" xfId="34207" xr:uid="{93F5405D-DD17-44F6-8675-B666436B6B38}"/>
    <cellStyle name="Normal 13 2 3 5 7" xfId="38056" xr:uid="{F81BB517-1188-4542-B58C-BD4F80B705C1}"/>
    <cellStyle name="Normal 13 2 3 6" xfId="33849" xr:uid="{02B52BE7-9522-4387-AB34-26697214A164}"/>
    <cellStyle name="Normal 13 2 3 6 2" xfId="35244" xr:uid="{5484D88C-8E27-4983-BFF6-19C70E005D18}"/>
    <cellStyle name="Normal 13 2 3 6 2 2" xfId="37185" xr:uid="{2442F566-1FC0-41FE-8A1D-A3890DAF36FE}"/>
    <cellStyle name="Normal 13 2 3 6 2 2 2" xfId="41086" xr:uid="{5D919E9B-39B8-4839-8E67-E9642C482AAF}"/>
    <cellStyle name="Normal 13 2 3 6 2 3" xfId="39138" xr:uid="{132127D8-68FA-4560-A6F5-82C4CC48707D}"/>
    <cellStyle name="Normal 13 2 3 6 3" xfId="36213" xr:uid="{E8FD8C68-B663-40B0-92C9-2BEF9BE828CE}"/>
    <cellStyle name="Normal 13 2 3 6 3 2" xfId="40114" xr:uid="{4FFA9C1D-0C45-4C6C-A616-FA909E95097C}"/>
    <cellStyle name="Normal 13 2 3 6 4" xfId="34314" xr:uid="{1450D9BA-BFB7-4229-8207-CB208DB44D5C}"/>
    <cellStyle name="Normal 13 2 3 6 5" xfId="38166" xr:uid="{8822D9C9-1384-4FDC-AAF8-5BAF13CE47C4}"/>
    <cellStyle name="Normal 13 2 3 7" xfId="33925" xr:uid="{8F952A9A-399C-477F-AD13-8AF0C67068AC}"/>
    <cellStyle name="Normal 13 2 3 7 2" xfId="35562" xr:uid="{CF8A4B1A-8C55-4A9A-91CF-E4CB340CCFCD}"/>
    <cellStyle name="Normal 13 2 3 7 2 2" xfId="37503" xr:uid="{32E3F568-0527-4E61-9D75-5ACDC557ABE4}"/>
    <cellStyle name="Normal 13 2 3 7 2 2 2" xfId="41404" xr:uid="{5EE90F53-898C-41EE-BF42-86DA3CDA92CF}"/>
    <cellStyle name="Normal 13 2 3 7 2 3" xfId="39456" xr:uid="{8E38AC57-FBD5-48CD-A60B-E8B85FCA22E4}"/>
    <cellStyle name="Normal 13 2 3 7 3" xfId="36531" xr:uid="{599AEE1D-3956-4861-B333-6A17F1B75F1A}"/>
    <cellStyle name="Normal 13 2 3 7 3 2" xfId="40432" xr:uid="{1112D56A-1B0A-4DB7-95E1-F8B90EF1238E}"/>
    <cellStyle name="Normal 13 2 3 7 4" xfId="34618" xr:uid="{B6837450-4DEF-4056-B7B8-7C7994A0A72E}"/>
    <cellStyle name="Normal 13 2 3 7 5" xfId="38484" xr:uid="{3CD0ECE6-B024-43FF-8B01-9C31733BFB99}"/>
    <cellStyle name="Normal 13 2 3 8" xfId="33980" xr:uid="{3652685D-2346-440B-A786-CFCA252B3978}"/>
    <cellStyle name="Normal 13 2 3 8 2" xfId="35878" xr:uid="{6F0E7045-6721-4FDB-AFBB-C4B499D8132B}"/>
    <cellStyle name="Normal 13 2 3 8 2 2" xfId="37819" xr:uid="{AD9E7B73-F4E0-44E8-AFEF-E070C7CF64CB}"/>
    <cellStyle name="Normal 13 2 3 8 2 2 2" xfId="41720" xr:uid="{971CA8E6-D7AA-4D23-A59F-95742B67821D}"/>
    <cellStyle name="Normal 13 2 3 8 2 3" xfId="39772" xr:uid="{F635DF5A-7782-4C13-B5E7-665D556495AC}"/>
    <cellStyle name="Normal 13 2 3 8 3" xfId="36847" xr:uid="{03284B23-C41B-4C19-96C4-2742B9843AD1}"/>
    <cellStyle name="Normal 13 2 3 8 3 2" xfId="40748" xr:uid="{AF5807BA-4FE4-4DBF-B039-2FA0ACB556AF}"/>
    <cellStyle name="Normal 13 2 3 8 4" xfId="38800" xr:uid="{F0A0E071-BC27-42AE-A525-602026E67EE6}"/>
    <cellStyle name="Normal 13 2 3 9" xfId="34929" xr:uid="{24F29DC1-1668-406C-99AF-DCCDA506B79A}"/>
    <cellStyle name="Normal 13 2 3 9 2" xfId="36867" xr:uid="{28AF29C8-40FB-4683-BB93-4FE665302CC3}"/>
    <cellStyle name="Normal 13 2 3 9 2 2" xfId="40768" xr:uid="{78FFAEBA-2881-43F4-8077-41BEAC2E257A}"/>
    <cellStyle name="Normal 13 2 3 9 3" xfId="38820" xr:uid="{F66878C5-9734-45A5-B83F-FDB3535BA806}"/>
    <cellStyle name="Normal 13 2 4" xfId="33571" xr:uid="{844FAF61-B4B6-47C7-BCEC-7E6E73926F93}"/>
    <cellStyle name="Normal 13 2 4 2" xfId="33623" xr:uid="{00F42E30-7267-4058-9115-81278A79F1BF}"/>
    <cellStyle name="Normal 13 2 4 2 2" xfId="33734" xr:uid="{A4972936-9FC8-4318-A44F-1E2728B29BC5}"/>
    <cellStyle name="Normal 13 2 4 2 2 2" xfId="34461" xr:uid="{8AD689B8-0A42-47AE-9535-BA2A2C2FD081}"/>
    <cellStyle name="Normal 13 2 4 2 2 2 2" xfId="35404" xr:uid="{F4033329-867C-4EA5-8A70-46DE875CDBC6}"/>
    <cellStyle name="Normal 13 2 4 2 2 2 2 2" xfId="37345" xr:uid="{2A316BF0-93D1-492B-8044-8E69D18B1A27}"/>
    <cellStyle name="Normal 13 2 4 2 2 2 2 2 2" xfId="41246" xr:uid="{F98143A7-FD40-4C79-9C01-C2DAFBE1B040}"/>
    <cellStyle name="Normal 13 2 4 2 2 2 2 3" xfId="39298" xr:uid="{9080FFD2-7575-4F14-8273-88E8B22EA0B4}"/>
    <cellStyle name="Normal 13 2 4 2 2 2 3" xfId="36373" xr:uid="{645641C8-249C-4E62-8A0F-CC29685FB600}"/>
    <cellStyle name="Normal 13 2 4 2 2 2 3 2" xfId="40274" xr:uid="{26EEF7F0-684F-4A33-ACB1-618ACCFB25EA}"/>
    <cellStyle name="Normal 13 2 4 2 2 2 4" xfId="38326" xr:uid="{5AD5E2B2-9FBE-4BCB-87AE-2D754150C60A}"/>
    <cellStyle name="Normal 13 2 4 2 2 3" xfId="34761" xr:uid="{278EDE63-9A83-4F31-B908-B8FF8D60695E}"/>
    <cellStyle name="Normal 13 2 4 2 2 3 2" xfId="35722" xr:uid="{F3A8E637-BA38-4AFB-AB97-9CD1D14ECA63}"/>
    <cellStyle name="Normal 13 2 4 2 2 3 2 2" xfId="37663" xr:uid="{C08DC7AD-E903-46DB-9B5C-DA939BDA80B6}"/>
    <cellStyle name="Normal 13 2 4 2 2 3 2 2 2" xfId="41564" xr:uid="{A39453A0-D2CE-4D61-A284-EA3481EA56CA}"/>
    <cellStyle name="Normal 13 2 4 2 2 3 2 3" xfId="39616" xr:uid="{00DD80A5-B55F-4D19-B0AB-FAADE01341ED}"/>
    <cellStyle name="Normal 13 2 4 2 2 3 3" xfId="36691" xr:uid="{F0026134-34FD-483E-BBA0-BEAF2B99D6E5}"/>
    <cellStyle name="Normal 13 2 4 2 2 3 3 2" xfId="40592" xr:uid="{91BB63FA-3A67-45F0-A751-12613E4CA121}"/>
    <cellStyle name="Normal 13 2 4 2 2 3 4" xfId="38644" xr:uid="{0E9F39ED-526D-4C14-9E2D-8EDFB62ADE97}"/>
    <cellStyle name="Normal 13 2 4 2 2 4" xfId="35086" xr:uid="{DF45CB40-27AA-4C68-A73C-B622FA7121D1}"/>
    <cellStyle name="Normal 13 2 4 2 2 4 2" xfId="37027" xr:uid="{7F9356BC-19EF-4CBF-9A79-6402015E49CC}"/>
    <cellStyle name="Normal 13 2 4 2 2 4 2 2" xfId="40928" xr:uid="{1E7EFB44-EB80-432C-8CFB-1240A5543D0B}"/>
    <cellStyle name="Normal 13 2 4 2 2 4 3" xfId="38980" xr:uid="{FBBD34A1-95B2-4C4A-927A-D14308F0EEFB}"/>
    <cellStyle name="Normal 13 2 4 2 2 5" xfId="36055" xr:uid="{7E5E0992-09B7-41EB-8B6A-EDD5D7B4ED5A}"/>
    <cellStyle name="Normal 13 2 4 2 2 5 2" xfId="39956" xr:uid="{9AFA50C0-D338-4EDD-92E2-3A084395715B}"/>
    <cellStyle name="Normal 13 2 4 2 2 6" xfId="34159" xr:uid="{0BE611A3-97D1-40D5-83E8-53BEE0FA28C3}"/>
    <cellStyle name="Normal 13 2 4 2 2 7" xfId="38008" xr:uid="{4780216A-DA11-4269-9F10-BDAEC2B8DCCE}"/>
    <cellStyle name="Normal 13 2 4 2 3" xfId="33670" xr:uid="{75D4A8E7-4992-49BC-968F-AD0A0FCE2AEF}"/>
    <cellStyle name="Normal 13 2 4 2 3 2" xfId="34565" xr:uid="{65B3415F-0F3C-475C-AD1E-661CC036FDDF}"/>
    <cellStyle name="Normal 13 2 4 2 3 2 2" xfId="35508" xr:uid="{A7803516-06FE-40DE-A9A5-8644514E560D}"/>
    <cellStyle name="Normal 13 2 4 2 3 2 2 2" xfId="37449" xr:uid="{F75A7C5C-2813-4629-8296-5D6285683C48}"/>
    <cellStyle name="Normal 13 2 4 2 3 2 2 2 2" xfId="41350" xr:uid="{64E05CF3-07F4-431B-9A04-10386F9D184A}"/>
    <cellStyle name="Normal 13 2 4 2 3 2 2 3" xfId="39402" xr:uid="{B40D8659-EBEA-4FC2-B7B6-CE7B43927668}"/>
    <cellStyle name="Normal 13 2 4 2 3 2 3" xfId="36477" xr:uid="{C2E6A4EE-E133-4D9A-A875-79AE4EEA90B9}"/>
    <cellStyle name="Normal 13 2 4 2 3 2 3 2" xfId="40378" xr:uid="{66A6B415-35F8-4165-9FC1-7ECD3A7F91F2}"/>
    <cellStyle name="Normal 13 2 4 2 3 2 4" xfId="38430" xr:uid="{6B45B6A9-5476-45CD-8688-5256A5E8DBB2}"/>
    <cellStyle name="Normal 13 2 4 2 3 3" xfId="34865" xr:uid="{E47E6831-0501-4623-B26E-EE9D88725C78}"/>
    <cellStyle name="Normal 13 2 4 2 3 3 2" xfId="35826" xr:uid="{F706B52E-6516-4691-A912-FCD1C80DC3D8}"/>
    <cellStyle name="Normal 13 2 4 2 3 3 2 2" xfId="37767" xr:uid="{8EEE2E16-8DB9-4E9E-B5A5-872F9B5F9B42}"/>
    <cellStyle name="Normal 13 2 4 2 3 3 2 2 2" xfId="41668" xr:uid="{73CD8BF0-9775-4849-8BB5-19E609FA71E3}"/>
    <cellStyle name="Normal 13 2 4 2 3 3 2 3" xfId="39720" xr:uid="{CA807C4E-0897-481C-9251-5D366A51F624}"/>
    <cellStyle name="Normal 13 2 4 2 3 3 3" xfId="36795" xr:uid="{BBA0C2FB-29D1-49D3-9657-8526862A53B2}"/>
    <cellStyle name="Normal 13 2 4 2 3 3 3 2" xfId="40696" xr:uid="{76E57BB7-7C00-4971-9BB5-E6DCA5DC62EB}"/>
    <cellStyle name="Normal 13 2 4 2 3 3 4" xfId="38748" xr:uid="{CC29A301-315A-4DEA-A521-7D02FAF34B05}"/>
    <cellStyle name="Normal 13 2 4 2 3 4" xfId="35190" xr:uid="{5F993FC5-9797-4492-9A1E-389B81A801D8}"/>
    <cellStyle name="Normal 13 2 4 2 3 4 2" xfId="37131" xr:uid="{F9333F17-702E-45A0-A96F-F0E02C25CFBF}"/>
    <cellStyle name="Normal 13 2 4 2 3 4 2 2" xfId="41032" xr:uid="{A3047AC3-9F17-413C-BB77-B5F68506BE19}"/>
    <cellStyle name="Normal 13 2 4 2 3 4 3" xfId="39084" xr:uid="{A9C64C41-1D27-4A73-8D8D-BD48BF45BFCD}"/>
    <cellStyle name="Normal 13 2 4 2 3 5" xfId="36159" xr:uid="{61F05437-85E4-4CE3-B521-EE9C51C72C56}"/>
    <cellStyle name="Normal 13 2 4 2 3 5 2" xfId="40060" xr:uid="{9967D3DC-14D8-4DFD-A746-27B623975C44}"/>
    <cellStyle name="Normal 13 2 4 2 3 6" xfId="34260" xr:uid="{8A8456A4-D750-4CBE-8D8F-CAFD4D584C4E}"/>
    <cellStyle name="Normal 13 2 4 2 3 7" xfId="38112" xr:uid="{39E288CE-9CD3-4629-8ACE-9520D2C625A9}"/>
    <cellStyle name="Normal 13 2 4 2 4" xfId="34357" xr:uid="{B2BCE103-68B1-4BDD-8632-2F95461EB4D0}"/>
    <cellStyle name="Normal 13 2 4 2 4 2" xfId="35300" xr:uid="{1A309E4E-C0E5-4ABA-B8F2-9DE4DDD93472}"/>
    <cellStyle name="Normal 13 2 4 2 4 2 2" xfId="37241" xr:uid="{426ADED8-B706-4935-A31D-47D8C22A4D47}"/>
    <cellStyle name="Normal 13 2 4 2 4 2 2 2" xfId="41142" xr:uid="{3C0BA601-FD3D-499F-A96D-0AA2332FADC7}"/>
    <cellStyle name="Normal 13 2 4 2 4 2 3" xfId="39194" xr:uid="{0CA59989-6A0E-4814-9086-8E38408EEA8A}"/>
    <cellStyle name="Normal 13 2 4 2 4 3" xfId="36269" xr:uid="{0E5AB5BB-3454-4DC9-80CC-87A105E38B68}"/>
    <cellStyle name="Normal 13 2 4 2 4 3 2" xfId="40170" xr:uid="{75977776-250C-4AF5-8216-427F1CD4E4CF}"/>
    <cellStyle name="Normal 13 2 4 2 4 4" xfId="38222" xr:uid="{DA75A46F-88F0-41BA-A4A7-BE793F2A90E3}"/>
    <cellStyle name="Normal 13 2 4 2 5" xfId="34657" xr:uid="{E618A251-BEA1-4B5A-8A13-1A3154D1D059}"/>
    <cellStyle name="Normal 13 2 4 2 5 2" xfId="35618" xr:uid="{01C4B61E-7DB7-4815-BF3B-185FF81EAFEB}"/>
    <cellStyle name="Normal 13 2 4 2 5 2 2" xfId="37559" xr:uid="{E176D6B0-5204-4B83-A07C-61DE8DB37092}"/>
    <cellStyle name="Normal 13 2 4 2 5 2 2 2" xfId="41460" xr:uid="{B566394F-0EF5-44CB-9B29-48137C6300BD}"/>
    <cellStyle name="Normal 13 2 4 2 5 2 3" xfId="39512" xr:uid="{9C0EAAFA-3B64-4301-BA41-B88D142D36E8}"/>
    <cellStyle name="Normal 13 2 4 2 5 3" xfId="36587" xr:uid="{7103C30E-B507-4D7C-BAC1-ECF0F07AEA13}"/>
    <cellStyle name="Normal 13 2 4 2 5 3 2" xfId="40488" xr:uid="{FB0E9E61-279C-4510-B1BD-39A4DD59D2D3}"/>
    <cellStyle name="Normal 13 2 4 2 5 4" xfId="38540" xr:uid="{07EC334E-FE28-427D-96AF-6AEFA63E8928}"/>
    <cellStyle name="Normal 13 2 4 2 6" xfId="34982" xr:uid="{CF8D611C-C767-4D72-9742-C97455CD33C2}"/>
    <cellStyle name="Normal 13 2 4 2 6 2" xfId="36923" xr:uid="{F8CA6E9F-A92B-4EB6-9766-EB631B7193DE}"/>
    <cellStyle name="Normal 13 2 4 2 6 2 2" xfId="40824" xr:uid="{1AF6FC49-E6E3-41B1-9911-9888620CA6FB}"/>
    <cellStyle name="Normal 13 2 4 2 6 3" xfId="38876" xr:uid="{2F4A6078-D484-48E3-9930-8C262CCFBA5A}"/>
    <cellStyle name="Normal 13 2 4 2 7" xfId="35951" xr:uid="{7B2E1635-8C73-4079-A85A-330876B14BE4}"/>
    <cellStyle name="Normal 13 2 4 2 7 2" xfId="39852" xr:uid="{776CC9A2-F01A-474D-8B60-446E8D528FF8}"/>
    <cellStyle name="Normal 13 2 4 2 8" xfId="33963" xr:uid="{7E6A5025-A6F3-4484-986B-2AC0DADE3F37}"/>
    <cellStyle name="Normal 13 2 4 2 9" xfId="37904" xr:uid="{04B01082-381A-46E6-9191-CA64AFC963A3}"/>
    <cellStyle name="Normal 13 2 4 3" xfId="33689" xr:uid="{07C0810C-8002-4AF1-A18C-BC38A8782148}"/>
    <cellStyle name="Normal 13 2 4 3 2" xfId="34409" xr:uid="{14085A30-F975-43DA-BB15-A16BD3304174}"/>
    <cellStyle name="Normal 13 2 4 3 2 2" xfId="35352" xr:uid="{E4D07382-33A0-4670-AFDB-0F9859A1C5D4}"/>
    <cellStyle name="Normal 13 2 4 3 2 2 2" xfId="37293" xr:uid="{B985173F-5423-423F-A06D-95C92A8BC0D8}"/>
    <cellStyle name="Normal 13 2 4 3 2 2 2 2" xfId="41194" xr:uid="{CD5BCD2C-8BDD-4461-BED7-18CC4D9AF83D}"/>
    <cellStyle name="Normal 13 2 4 3 2 2 3" xfId="39246" xr:uid="{29AF4DE3-5CD1-4147-BA67-F44B289924B4}"/>
    <cellStyle name="Normal 13 2 4 3 2 3" xfId="36321" xr:uid="{FB54326A-A478-4C85-AF0F-3B02013AE66F}"/>
    <cellStyle name="Normal 13 2 4 3 2 3 2" xfId="40222" xr:uid="{EFEAB354-CEFE-43B2-A733-7E3652B91DDA}"/>
    <cellStyle name="Normal 13 2 4 3 2 4" xfId="38274" xr:uid="{BF6893FC-2AB0-41D1-B181-4598F0EB75AD}"/>
    <cellStyle name="Normal 13 2 4 3 3" xfId="34709" xr:uid="{FF2916DE-1262-4D99-8E83-E8CF17AA2CB9}"/>
    <cellStyle name="Normal 13 2 4 3 3 2" xfId="35670" xr:uid="{829EB7AA-455F-4040-A008-641769152916}"/>
    <cellStyle name="Normal 13 2 4 3 3 2 2" xfId="37611" xr:uid="{14EB8768-FBC8-492E-BC18-BD34214D96D7}"/>
    <cellStyle name="Normal 13 2 4 3 3 2 2 2" xfId="41512" xr:uid="{2BDB403B-BEAC-42EA-BCA0-66CE56BAFD34}"/>
    <cellStyle name="Normal 13 2 4 3 3 2 3" xfId="39564" xr:uid="{56F00DC5-FB37-448D-B52F-2597FCA7B26E}"/>
    <cellStyle name="Normal 13 2 4 3 3 3" xfId="36639" xr:uid="{F6B93FF2-3033-4D83-B350-0914D80C2405}"/>
    <cellStyle name="Normal 13 2 4 3 3 3 2" xfId="40540" xr:uid="{22E52328-DDC3-4325-A219-C0E5D99EA422}"/>
    <cellStyle name="Normal 13 2 4 3 3 4" xfId="38592" xr:uid="{D470F830-442C-4A89-9919-F1A98DC94895}"/>
    <cellStyle name="Normal 13 2 4 3 4" xfId="35034" xr:uid="{AC57B7DA-C801-4431-BD6D-CF54D552B5BD}"/>
    <cellStyle name="Normal 13 2 4 3 4 2" xfId="36975" xr:uid="{55253CFD-FB82-4C88-9739-FBD2479BB84B}"/>
    <cellStyle name="Normal 13 2 4 3 4 2 2" xfId="40876" xr:uid="{419D55B7-9793-4FF2-81CE-896295D9500D}"/>
    <cellStyle name="Normal 13 2 4 3 4 3" xfId="38928" xr:uid="{EDA2D42D-ABE6-48F6-964B-589BA0EFD539}"/>
    <cellStyle name="Normal 13 2 4 3 5" xfId="36003" xr:uid="{9571C13A-2975-4EC8-BB68-67F0AB20C852}"/>
    <cellStyle name="Normal 13 2 4 3 5 2" xfId="39904" xr:uid="{3B851376-D593-4213-91E8-048C5C5BDC37}"/>
    <cellStyle name="Normal 13 2 4 3 6" xfId="34107" xr:uid="{2EF38400-63C7-43CF-BF5A-7F5AEAB48C0D}"/>
    <cellStyle name="Normal 13 2 4 3 7" xfId="37956" xr:uid="{1CAE6E32-F296-4281-9B5C-E137FA3D0BC9}"/>
    <cellStyle name="Normal 13 2 4 4" xfId="33659" xr:uid="{C3D52827-E98D-45D1-8318-44B2A78E6D35}"/>
    <cellStyle name="Normal 13 2 4 4 2" xfId="34513" xr:uid="{E743491F-D676-490E-B4FB-A71838F356ED}"/>
    <cellStyle name="Normal 13 2 4 4 2 2" xfId="35456" xr:uid="{BF1C8D5D-39FE-4782-9F00-B9B5FE103006}"/>
    <cellStyle name="Normal 13 2 4 4 2 2 2" xfId="37397" xr:uid="{EB2A8FCD-E778-4EC5-8E81-109FEF2B5CEF}"/>
    <cellStyle name="Normal 13 2 4 4 2 2 2 2" xfId="41298" xr:uid="{6CB28324-52BC-47D0-9CC4-21BE20FDEA06}"/>
    <cellStyle name="Normal 13 2 4 4 2 2 3" xfId="39350" xr:uid="{CD8DB1A7-8A06-4050-AF93-2C47C6FB8366}"/>
    <cellStyle name="Normal 13 2 4 4 2 3" xfId="36425" xr:uid="{40E7A622-02FC-4A44-8B67-F3192725FAA4}"/>
    <cellStyle name="Normal 13 2 4 4 2 3 2" xfId="40326" xr:uid="{F09871FA-9D5B-467D-819D-9093461BA0C1}"/>
    <cellStyle name="Normal 13 2 4 4 2 4" xfId="38378" xr:uid="{AA77EEC4-2835-47F6-B314-EA812DB1FB2A}"/>
    <cellStyle name="Normal 13 2 4 4 3" xfId="34813" xr:uid="{98AB64B4-0353-4939-9088-9BC07BDADF87}"/>
    <cellStyle name="Normal 13 2 4 4 3 2" xfId="35774" xr:uid="{EC62A7FD-4D36-4F7F-A465-523FC6FC92CC}"/>
    <cellStyle name="Normal 13 2 4 4 3 2 2" xfId="37715" xr:uid="{219F7DFF-A3BC-4D43-88AB-A3E2D7030F4A}"/>
    <cellStyle name="Normal 13 2 4 4 3 2 2 2" xfId="41616" xr:uid="{9C08A0C0-2FAC-4835-84C4-44DFFA038DD8}"/>
    <cellStyle name="Normal 13 2 4 4 3 2 3" xfId="39668" xr:uid="{E13F0173-8954-4222-9DCA-C5AA673BE031}"/>
    <cellStyle name="Normal 13 2 4 4 3 3" xfId="36743" xr:uid="{F0E21203-2F3B-42D2-AF85-40B824712EF6}"/>
    <cellStyle name="Normal 13 2 4 4 3 3 2" xfId="40644" xr:uid="{C465274F-2907-4745-860D-0930B5A8679F}"/>
    <cellStyle name="Normal 13 2 4 4 3 4" xfId="38696" xr:uid="{26385D86-B512-479A-B87D-C1BC8198C9CC}"/>
    <cellStyle name="Normal 13 2 4 4 4" xfId="35138" xr:uid="{2A8F454A-9CB5-441C-A4AB-0F5443BF0533}"/>
    <cellStyle name="Normal 13 2 4 4 4 2" xfId="37079" xr:uid="{910ACCF0-F537-4740-9C62-C7FFA4F9C2D0}"/>
    <cellStyle name="Normal 13 2 4 4 4 2 2" xfId="40980" xr:uid="{D7598B7D-35C2-4A64-A183-88493A7071F7}"/>
    <cellStyle name="Normal 13 2 4 4 4 3" xfId="39032" xr:uid="{D054199E-A9AD-4834-AA1F-30B557533B5F}"/>
    <cellStyle name="Normal 13 2 4 4 5" xfId="36107" xr:uid="{20738520-1C5B-4B67-9871-25E2A3E9E8F1}"/>
    <cellStyle name="Normal 13 2 4 4 5 2" xfId="40008" xr:uid="{0CF324D7-A5B3-445A-A583-88101107759C}"/>
    <cellStyle name="Normal 13 2 4 4 6" xfId="34211" xr:uid="{488DD86E-99E6-4974-8D04-5362BDA5412D}"/>
    <cellStyle name="Normal 13 2 4 4 7" xfId="38060" xr:uid="{10459C5B-1713-47CB-A98A-51BA275B1666}"/>
    <cellStyle name="Normal 13 2 4 5" xfId="33858" xr:uid="{4FD94AEA-9466-40A1-A5CF-BEB70FAFDD59}"/>
    <cellStyle name="Normal 13 2 4 5 2" xfId="35248" xr:uid="{196F4F57-82DC-4B86-868A-30917260567E}"/>
    <cellStyle name="Normal 13 2 4 5 2 2" xfId="37189" xr:uid="{2F63F372-F08F-46D5-A421-C20BC2D151A4}"/>
    <cellStyle name="Normal 13 2 4 5 2 2 2" xfId="41090" xr:uid="{68C98327-44FF-4B10-A6AE-7FD074411A18}"/>
    <cellStyle name="Normal 13 2 4 5 2 3" xfId="39142" xr:uid="{47158D51-FB52-4733-A689-B51936E07492}"/>
    <cellStyle name="Normal 13 2 4 5 3" xfId="36217" xr:uid="{2670AA85-5CA8-4C35-9362-6F4AACE5321E}"/>
    <cellStyle name="Normal 13 2 4 5 3 2" xfId="40118" xr:uid="{54B5A32A-0F10-4DD1-9385-139D41FC2745}"/>
    <cellStyle name="Normal 13 2 4 5 4" xfId="34318" xr:uid="{564B10B2-BF96-4C6B-8757-DE654025AC73}"/>
    <cellStyle name="Normal 13 2 4 5 5" xfId="38170" xr:uid="{B545362A-C76E-479B-BD48-7DF0F29C747B}"/>
    <cellStyle name="Normal 13 2 4 6" xfId="33930" xr:uid="{AED76756-0436-4485-B762-B69CB507448F}"/>
    <cellStyle name="Normal 13 2 4 6 2" xfId="35566" xr:uid="{C00AD4EA-0095-45F4-BE0D-19EF8B96ADFE}"/>
    <cellStyle name="Normal 13 2 4 6 2 2" xfId="37507" xr:uid="{47B3C51D-83A5-4C7B-BC71-97F8A0DDA2BD}"/>
    <cellStyle name="Normal 13 2 4 6 2 2 2" xfId="41408" xr:uid="{471FDCEE-2816-4773-ABCB-B4663F16414E}"/>
    <cellStyle name="Normal 13 2 4 6 2 3" xfId="39460" xr:uid="{3521D0CD-E768-48A7-BB73-F5B5F478B030}"/>
    <cellStyle name="Normal 13 2 4 6 3" xfId="36535" xr:uid="{D36D36C6-0C0B-4E7E-91CF-7DA8F1F49C14}"/>
    <cellStyle name="Normal 13 2 4 6 3 2" xfId="40436" xr:uid="{90EA33D6-416E-4DAD-A30C-E070E3F50117}"/>
    <cellStyle name="Normal 13 2 4 6 4" xfId="34622" xr:uid="{5DA8EF31-51A3-4273-B042-A866D5E1B71D}"/>
    <cellStyle name="Normal 13 2 4 6 5" xfId="38488" xr:uid="{60B498AE-506C-405C-9B08-8488A2EE89A7}"/>
    <cellStyle name="Normal 13 2 4 7" xfId="33985" xr:uid="{71897DFA-9C87-4C1F-AD76-68D1AFF4DBAF}"/>
    <cellStyle name="Normal 13 2 4 7 2" xfId="36871" xr:uid="{29015A3C-2EA9-4BB8-A569-01F85F482023}"/>
    <cellStyle name="Normal 13 2 4 7 2 2" xfId="40772" xr:uid="{CC02922D-15E5-43B0-9743-42436AF58C7E}"/>
    <cellStyle name="Normal 13 2 4 7 3" xfId="38824" xr:uid="{3DFB5F5A-5D2A-424A-9E7B-D40E1ABDEC2C}"/>
    <cellStyle name="Normal 13 2 4 8" xfId="34016" xr:uid="{953F77D2-F85A-4068-A30F-8ED96D848DDC}"/>
    <cellStyle name="Normal 13 2 4 8 2" xfId="35899" xr:uid="{DE37D7FC-6C97-4101-8E2B-9AA4609E196D}"/>
    <cellStyle name="Normal 13 2 4 8 3" xfId="39800" xr:uid="{4735046E-BBC1-4C86-8FE2-8D7AA2E6FD1F}"/>
    <cellStyle name="Normal 13 2 4 9" xfId="37852" xr:uid="{0B8F96F6-5962-416A-9C4E-B1768B48063A}"/>
    <cellStyle name="Normal 13 2 5" xfId="33576" xr:uid="{548E212A-2A8B-4C56-88F7-DCEEC7ECCCC6}"/>
    <cellStyle name="Normal 13 2 5 2" xfId="33628" xr:uid="{84F6EACE-030E-4115-9370-9B51F6FE3F97}"/>
    <cellStyle name="Normal 13 2 5 2 2" xfId="33738" xr:uid="{009DB6B2-1A90-4557-BE8B-3FE2E86F4A2C}"/>
    <cellStyle name="Normal 13 2 5 2 2 2" xfId="34465" xr:uid="{FCC54913-0E6D-4692-99D7-92C54DDECC4A}"/>
    <cellStyle name="Normal 13 2 5 2 2 2 2" xfId="35408" xr:uid="{3EFE78A6-2085-496D-B2CF-6A52F5E2358D}"/>
    <cellStyle name="Normal 13 2 5 2 2 2 2 2" xfId="37349" xr:uid="{9BC1FE98-B4B7-4A36-B697-1FAE92A5F68D}"/>
    <cellStyle name="Normal 13 2 5 2 2 2 2 2 2" xfId="41250" xr:uid="{16525E5B-F1D4-477F-8FC6-CB3C28CECCBF}"/>
    <cellStyle name="Normal 13 2 5 2 2 2 2 3" xfId="39302" xr:uid="{2AB9AEED-A956-4C37-BAA6-F7B9B1CCAAF2}"/>
    <cellStyle name="Normal 13 2 5 2 2 2 3" xfId="36377" xr:uid="{6DDAEF7C-6616-40A4-A8C3-A36F592BB78B}"/>
    <cellStyle name="Normal 13 2 5 2 2 2 3 2" xfId="40278" xr:uid="{ABC393FB-9946-4A09-8973-1BF53D443068}"/>
    <cellStyle name="Normal 13 2 5 2 2 2 4" xfId="38330" xr:uid="{A4299A2E-0B19-4F82-98B6-75A28AC45168}"/>
    <cellStyle name="Normal 13 2 5 2 2 3" xfId="34765" xr:uid="{2E046174-C6A2-4491-B35A-7004423A76D1}"/>
    <cellStyle name="Normal 13 2 5 2 2 3 2" xfId="35726" xr:uid="{F1CB9DA1-D045-475D-9A45-821608077BA1}"/>
    <cellStyle name="Normal 13 2 5 2 2 3 2 2" xfId="37667" xr:uid="{39C78014-8D42-4234-8B3D-8C032E751565}"/>
    <cellStyle name="Normal 13 2 5 2 2 3 2 2 2" xfId="41568" xr:uid="{FC21B508-8500-4A4D-B478-BBAFF64BF4FD}"/>
    <cellStyle name="Normal 13 2 5 2 2 3 2 3" xfId="39620" xr:uid="{39F91B27-882C-4235-AB5D-8E5CE4A2CFAB}"/>
    <cellStyle name="Normal 13 2 5 2 2 3 3" xfId="36695" xr:uid="{854D1D54-9FDF-427C-965B-5AA11E9C6BD6}"/>
    <cellStyle name="Normal 13 2 5 2 2 3 3 2" xfId="40596" xr:uid="{128277FE-5F69-4254-A2E0-DA5775FB2ED3}"/>
    <cellStyle name="Normal 13 2 5 2 2 3 4" xfId="38648" xr:uid="{915EB39A-FAB7-44F7-A65D-16E509222B4E}"/>
    <cellStyle name="Normal 13 2 5 2 2 4" xfId="35090" xr:uid="{1C9AC6FE-CF02-46A1-AA97-B0E2D1865F88}"/>
    <cellStyle name="Normal 13 2 5 2 2 4 2" xfId="37031" xr:uid="{F045F9CD-1DE1-4396-93FF-8749E1079071}"/>
    <cellStyle name="Normal 13 2 5 2 2 4 2 2" xfId="40932" xr:uid="{DF921F4C-BA8F-42F4-9C7E-1FCA0C950FE3}"/>
    <cellStyle name="Normal 13 2 5 2 2 4 3" xfId="38984" xr:uid="{622315B7-1C5B-4EA7-B6CD-2DB033E83480}"/>
    <cellStyle name="Normal 13 2 5 2 2 5" xfId="36059" xr:uid="{A6816007-C900-4BFC-A07E-5ADCEE714067}"/>
    <cellStyle name="Normal 13 2 5 2 2 5 2" xfId="39960" xr:uid="{B2E37834-BD99-4CD0-96CD-08D753C69003}"/>
    <cellStyle name="Normal 13 2 5 2 2 6" xfId="34163" xr:uid="{2178BFCB-C933-44D2-B9D1-56419DFBC920}"/>
    <cellStyle name="Normal 13 2 5 2 2 7" xfId="38012" xr:uid="{5817B2A5-4549-4629-9D46-33584CF93BDB}"/>
    <cellStyle name="Normal 13 2 5 2 3" xfId="34264" xr:uid="{61BBEA6A-BB3B-4FB2-ACF8-4C92BE069FE4}"/>
    <cellStyle name="Normal 13 2 5 2 3 2" xfId="34569" xr:uid="{A93CFA1E-2FA9-43B1-9AE5-77AECE4FD381}"/>
    <cellStyle name="Normal 13 2 5 2 3 2 2" xfId="35512" xr:uid="{0E66B100-C037-474C-A0FD-4B279B7B311D}"/>
    <cellStyle name="Normal 13 2 5 2 3 2 2 2" xfId="37453" xr:uid="{793D0240-A414-4C10-8DAA-A8298BEA819A}"/>
    <cellStyle name="Normal 13 2 5 2 3 2 2 2 2" xfId="41354" xr:uid="{3595442E-991D-441D-8049-F298843430B4}"/>
    <cellStyle name="Normal 13 2 5 2 3 2 2 3" xfId="39406" xr:uid="{E1C0599B-A727-4254-8A11-3D18177B58F8}"/>
    <cellStyle name="Normal 13 2 5 2 3 2 3" xfId="36481" xr:uid="{68DEFF9F-F806-47D6-9E28-34716114CC46}"/>
    <cellStyle name="Normal 13 2 5 2 3 2 3 2" xfId="40382" xr:uid="{BB101228-1680-46AB-8315-73B88745BCA8}"/>
    <cellStyle name="Normal 13 2 5 2 3 2 4" xfId="38434" xr:uid="{8245E3D9-2D07-45A8-AA9C-B65144A1A7CF}"/>
    <cellStyle name="Normal 13 2 5 2 3 3" xfId="34869" xr:uid="{824B3A51-4844-4F39-8B9F-CA9D45C8B43B}"/>
    <cellStyle name="Normal 13 2 5 2 3 3 2" xfId="35830" xr:uid="{807D8B3B-33EF-40A1-9E59-1C46223D30A4}"/>
    <cellStyle name="Normal 13 2 5 2 3 3 2 2" xfId="37771" xr:uid="{370D8A3F-81CE-49F7-A23C-D5E722F45FAA}"/>
    <cellStyle name="Normal 13 2 5 2 3 3 2 2 2" xfId="41672" xr:uid="{B9E23BCF-72B7-4022-B481-3D47AD66CE30}"/>
    <cellStyle name="Normal 13 2 5 2 3 3 2 3" xfId="39724" xr:uid="{FEA9FF4F-F186-48C0-8CF9-AEB716B37C67}"/>
    <cellStyle name="Normal 13 2 5 2 3 3 3" xfId="36799" xr:uid="{AC74B5F7-BFF7-437F-80C1-03493E274E52}"/>
    <cellStyle name="Normal 13 2 5 2 3 3 3 2" xfId="40700" xr:uid="{F714EAB2-396B-4EAC-9050-DB7A89F289D8}"/>
    <cellStyle name="Normal 13 2 5 2 3 3 4" xfId="38752" xr:uid="{7F63116E-8466-4FA2-A0DF-F594A07109CB}"/>
    <cellStyle name="Normal 13 2 5 2 3 4" xfId="35194" xr:uid="{C5D58A9F-A083-4739-8AC2-0B9D4FFE9CB1}"/>
    <cellStyle name="Normal 13 2 5 2 3 4 2" xfId="37135" xr:uid="{66AA12E9-52CB-4DF8-A52B-1F59282C52B9}"/>
    <cellStyle name="Normal 13 2 5 2 3 4 2 2" xfId="41036" xr:uid="{A9CD6B7F-4A24-41D9-87AC-E57DF19FE3CA}"/>
    <cellStyle name="Normal 13 2 5 2 3 4 3" xfId="39088" xr:uid="{82D9531D-D5CD-4E7F-8044-7AEBEE53CA2E}"/>
    <cellStyle name="Normal 13 2 5 2 3 5" xfId="36163" xr:uid="{2A9507E4-0C49-40E1-B2DF-52FA31739946}"/>
    <cellStyle name="Normal 13 2 5 2 3 5 2" xfId="40064" xr:uid="{5C1D007B-5F37-4CC5-B60C-0F81A6F0586B}"/>
    <cellStyle name="Normal 13 2 5 2 3 6" xfId="38116" xr:uid="{D1981769-54E8-4DC4-9AC8-1DE58FC9980E}"/>
    <cellStyle name="Normal 13 2 5 2 4" xfId="34361" xr:uid="{ECA15BDA-D759-49E2-8D8B-BD7041D832B0}"/>
    <cellStyle name="Normal 13 2 5 2 4 2" xfId="35304" xr:uid="{C85E8AE4-E763-4D50-A738-42D2543DEF04}"/>
    <cellStyle name="Normal 13 2 5 2 4 2 2" xfId="37245" xr:uid="{9447007B-0050-47BE-B76D-6A5CE3976984}"/>
    <cellStyle name="Normal 13 2 5 2 4 2 2 2" xfId="41146" xr:uid="{8DCC623C-9CDC-406A-8E3C-19AFD87F85B3}"/>
    <cellStyle name="Normal 13 2 5 2 4 2 3" xfId="39198" xr:uid="{3BEAF48D-7D05-46F9-A199-D95E92889616}"/>
    <cellStyle name="Normal 13 2 5 2 4 3" xfId="36273" xr:uid="{90309525-EFCC-48C7-8C5D-BB2174A0406A}"/>
    <cellStyle name="Normal 13 2 5 2 4 3 2" xfId="40174" xr:uid="{0A16C413-FFA4-4E39-81A1-EE8FAA0575B1}"/>
    <cellStyle name="Normal 13 2 5 2 4 4" xfId="38226" xr:uid="{FAE35B0E-C900-4AAE-BE14-0960D82B4D4C}"/>
    <cellStyle name="Normal 13 2 5 2 5" xfId="34661" xr:uid="{6E4BC44A-0911-45E5-8D3A-AC3FB0C3C078}"/>
    <cellStyle name="Normal 13 2 5 2 5 2" xfId="35622" xr:uid="{C97F9B01-A41D-4DBB-8AB9-0C4438CCF7FA}"/>
    <cellStyle name="Normal 13 2 5 2 5 2 2" xfId="37563" xr:uid="{9D93F4C1-13B8-4BF7-AA4D-BE7ACB8CFD71}"/>
    <cellStyle name="Normal 13 2 5 2 5 2 2 2" xfId="41464" xr:uid="{7E85B325-0373-4550-85C4-5E2A9499189A}"/>
    <cellStyle name="Normal 13 2 5 2 5 2 3" xfId="39516" xr:uid="{711B0BF5-9414-4DDC-92A3-A92F75FDD3FA}"/>
    <cellStyle name="Normal 13 2 5 2 5 3" xfId="36591" xr:uid="{D27D3081-4A70-4452-8A85-29357ED80F95}"/>
    <cellStyle name="Normal 13 2 5 2 5 3 2" xfId="40492" xr:uid="{2765D72A-B59F-4286-8BAA-0EE1DF47EB11}"/>
    <cellStyle name="Normal 13 2 5 2 5 4" xfId="38544" xr:uid="{7133114A-C52E-4118-A05F-A0509665639A}"/>
    <cellStyle name="Normal 13 2 5 2 6" xfId="34986" xr:uid="{7BBCAEC2-9D5B-4E25-9D6B-D2B253B9FD6D}"/>
    <cellStyle name="Normal 13 2 5 2 6 2" xfId="36927" xr:uid="{A67CF089-677C-43F0-9C67-A10F93AD5C06}"/>
    <cellStyle name="Normal 13 2 5 2 6 2 2" xfId="40828" xr:uid="{9EB14D7D-6D55-4D44-BBFC-76732B89C4D1}"/>
    <cellStyle name="Normal 13 2 5 2 6 3" xfId="38880" xr:uid="{C63A6657-9F5E-4EA7-BA06-919A10B61FE4}"/>
    <cellStyle name="Normal 13 2 5 2 7" xfId="35955" xr:uid="{87079FAA-DDAF-4728-8065-D4932B502160}"/>
    <cellStyle name="Normal 13 2 5 2 7 2" xfId="39856" xr:uid="{81F3399D-433E-4286-A93C-0DC11C7A0E14}"/>
    <cellStyle name="Normal 13 2 5 2 8" xfId="34057" xr:uid="{97820F7B-D1AE-4BCD-9928-118DA2CA4FBE}"/>
    <cellStyle name="Normal 13 2 5 2 9" xfId="37908" xr:uid="{03F04907-7D2B-46B6-A14E-BA1CABBB85FD}"/>
    <cellStyle name="Normal 13 2 5 3" xfId="33692" xr:uid="{045562F8-9A8E-424C-9E18-7914B1B9D225}"/>
    <cellStyle name="Normal 13 2 5 3 2" xfId="34413" xr:uid="{D27B8542-7B60-49FE-82E5-269F8FBCA62C}"/>
    <cellStyle name="Normal 13 2 5 3 2 2" xfId="35356" xr:uid="{B8EC53F8-1FB0-477C-87EC-C71364D8F579}"/>
    <cellStyle name="Normal 13 2 5 3 2 2 2" xfId="37297" xr:uid="{CC8B84B7-F6D8-4690-BF32-7677B203B8C8}"/>
    <cellStyle name="Normal 13 2 5 3 2 2 2 2" xfId="41198" xr:uid="{F99E4F29-3FE9-4304-96E7-CD857C2DCDD0}"/>
    <cellStyle name="Normal 13 2 5 3 2 2 3" xfId="39250" xr:uid="{AFD8A969-AC52-4604-B7C7-B1EC37D0CEF5}"/>
    <cellStyle name="Normal 13 2 5 3 2 3" xfId="36325" xr:uid="{3DBF1802-53D0-4D9D-8CD5-544F58645A16}"/>
    <cellStyle name="Normal 13 2 5 3 2 3 2" xfId="40226" xr:uid="{0B542507-80CE-4876-88B5-0231A252C5D4}"/>
    <cellStyle name="Normal 13 2 5 3 2 4" xfId="38278" xr:uid="{94EEB577-E3D2-4790-A624-CC2842DE27CA}"/>
    <cellStyle name="Normal 13 2 5 3 3" xfId="34713" xr:uid="{E69680D4-B2F2-401D-812F-F72081E3BF85}"/>
    <cellStyle name="Normal 13 2 5 3 3 2" xfId="35674" xr:uid="{FBF8D67D-186E-47C8-BA34-736A032C0E9D}"/>
    <cellStyle name="Normal 13 2 5 3 3 2 2" xfId="37615" xr:uid="{9D50979F-C713-44D6-9139-B74D274A5AF0}"/>
    <cellStyle name="Normal 13 2 5 3 3 2 2 2" xfId="41516" xr:uid="{361A12AA-7685-4DB2-B7CD-949A9F4EE73A}"/>
    <cellStyle name="Normal 13 2 5 3 3 2 3" xfId="39568" xr:uid="{DC9BA130-F206-4FB9-B65F-DB07C0FAC4F5}"/>
    <cellStyle name="Normal 13 2 5 3 3 3" xfId="36643" xr:uid="{DC345039-51FD-4FD1-A114-FE025C4390D7}"/>
    <cellStyle name="Normal 13 2 5 3 3 3 2" xfId="40544" xr:uid="{B3446343-274D-4385-ADBF-595B9D5071C9}"/>
    <cellStyle name="Normal 13 2 5 3 3 4" xfId="38596" xr:uid="{6779DA28-149E-488C-9235-79DD9780A8A9}"/>
    <cellStyle name="Normal 13 2 5 3 4" xfId="35038" xr:uid="{47286E38-EF42-41BD-9E25-33FD9C040633}"/>
    <cellStyle name="Normal 13 2 5 3 4 2" xfId="36979" xr:uid="{505D9B69-7A7C-48F7-9C96-8346424B9567}"/>
    <cellStyle name="Normal 13 2 5 3 4 2 2" xfId="40880" xr:uid="{C7E7EDE1-43A9-4947-AFF3-073CDE840693}"/>
    <cellStyle name="Normal 13 2 5 3 4 3" xfId="38932" xr:uid="{2FAA71C8-ACD7-43B6-B63C-F02094807E51}"/>
    <cellStyle name="Normal 13 2 5 3 5" xfId="36007" xr:uid="{9CC8D633-47E6-4ADC-864C-DB42E4338BFB}"/>
    <cellStyle name="Normal 13 2 5 3 5 2" xfId="39908" xr:uid="{362335C5-A465-437B-BC73-440407637EF2}"/>
    <cellStyle name="Normal 13 2 5 3 6" xfId="34111" xr:uid="{D0333B1E-F312-4CB9-B0AF-45E60B4EE7CB}"/>
    <cellStyle name="Normal 13 2 5 3 7" xfId="37960" xr:uid="{95DD77A3-C389-4C1D-91AC-0E116EC74EFA}"/>
    <cellStyle name="Normal 13 2 5 4" xfId="33873" xr:uid="{45F602A9-1F6F-4AFF-A95D-8C9A1BED2B2D}"/>
    <cellStyle name="Normal 13 2 5 4 2" xfId="34517" xr:uid="{28A59F7E-9FD2-439F-8801-BF766930656F}"/>
    <cellStyle name="Normal 13 2 5 4 2 2" xfId="35460" xr:uid="{213E20A2-2E20-49CD-AA81-74961B54DD7C}"/>
    <cellStyle name="Normal 13 2 5 4 2 2 2" xfId="37401" xr:uid="{BB99CCFA-C845-4D4A-8819-C1595A237B34}"/>
    <cellStyle name="Normal 13 2 5 4 2 2 2 2" xfId="41302" xr:uid="{26633720-B6FD-40DA-8DC1-3AFDD5BB1723}"/>
    <cellStyle name="Normal 13 2 5 4 2 2 3" xfId="39354" xr:uid="{58CAA435-AF68-4D29-AAAF-287B30403340}"/>
    <cellStyle name="Normal 13 2 5 4 2 3" xfId="36429" xr:uid="{0281C0B0-ADFF-4B88-99F9-9EF823786533}"/>
    <cellStyle name="Normal 13 2 5 4 2 3 2" xfId="40330" xr:uid="{D97E73C0-4413-4C49-A075-C5B469338617}"/>
    <cellStyle name="Normal 13 2 5 4 2 4" xfId="38382" xr:uid="{EC1B393B-3F83-4575-9843-D3384F3BD3AF}"/>
    <cellStyle name="Normal 13 2 5 4 3" xfId="34817" xr:uid="{D247F8CE-C10D-4A30-BC33-5052A270E6CB}"/>
    <cellStyle name="Normal 13 2 5 4 3 2" xfId="35778" xr:uid="{137D0050-CC4B-4397-B044-5983F45D8D8A}"/>
    <cellStyle name="Normal 13 2 5 4 3 2 2" xfId="37719" xr:uid="{B6D503ED-B647-4BA0-BE37-9852B28443B7}"/>
    <cellStyle name="Normal 13 2 5 4 3 2 2 2" xfId="41620" xr:uid="{CF3D3816-3D32-41AE-808C-1AF78E655FF2}"/>
    <cellStyle name="Normal 13 2 5 4 3 2 3" xfId="39672" xr:uid="{0F7CF8CA-4A21-4733-8A13-9F5581B3D29C}"/>
    <cellStyle name="Normal 13 2 5 4 3 3" xfId="36747" xr:uid="{1BB75BC6-B936-412E-813D-6FD914A1AC6A}"/>
    <cellStyle name="Normal 13 2 5 4 3 3 2" xfId="40648" xr:uid="{F195D984-3EB1-4F4F-8858-CCDA4672CE97}"/>
    <cellStyle name="Normal 13 2 5 4 3 4" xfId="38700" xr:uid="{278ADC9C-E2BA-4C6B-AE3D-F58E30658C45}"/>
    <cellStyle name="Normal 13 2 5 4 4" xfId="35142" xr:uid="{BC823245-9ADB-452A-A5A6-B7C9721015B7}"/>
    <cellStyle name="Normal 13 2 5 4 4 2" xfId="37083" xr:uid="{E0D5CC3E-E648-461B-A22D-EDEC554B6798}"/>
    <cellStyle name="Normal 13 2 5 4 4 2 2" xfId="40984" xr:uid="{0D1F7EDB-09BF-4316-8B75-94E49C7D5D79}"/>
    <cellStyle name="Normal 13 2 5 4 4 3" xfId="39036" xr:uid="{42690FE8-24F5-4848-88CA-4CC88F49E5A0}"/>
    <cellStyle name="Normal 13 2 5 4 5" xfId="36111" xr:uid="{DD93822F-E9EE-4FF4-88FB-E9CABCC70108}"/>
    <cellStyle name="Normal 13 2 5 4 5 2" xfId="40012" xr:uid="{C35759B2-2749-4792-A252-7C422B34AF67}"/>
    <cellStyle name="Normal 13 2 5 4 6" xfId="34215" xr:uid="{A7763B91-7830-4CD6-BB3A-B374321FDAB7}"/>
    <cellStyle name="Normal 13 2 5 4 7" xfId="38064" xr:uid="{1DEA620B-7752-42BD-833D-61E289FD88ED}"/>
    <cellStyle name="Normal 13 2 5 5" xfId="33938" xr:uid="{52C6ACF9-B9E9-472C-9827-CE204467E282}"/>
    <cellStyle name="Normal 13 2 5 5 2" xfId="35252" xr:uid="{171D4D17-8D17-45A8-8CF4-F4F0F781D1EF}"/>
    <cellStyle name="Normal 13 2 5 5 2 2" xfId="37193" xr:uid="{A484B29F-4B90-415B-B9B4-18FAC4A2E665}"/>
    <cellStyle name="Normal 13 2 5 5 2 2 2" xfId="41094" xr:uid="{25F5F22F-2100-4A07-8BE4-28C7F187E22B}"/>
    <cellStyle name="Normal 13 2 5 5 2 3" xfId="39146" xr:uid="{19372D21-E71A-4E07-9FEC-28409C2BFF93}"/>
    <cellStyle name="Normal 13 2 5 5 3" xfId="36221" xr:uid="{88DFA653-23E1-4D90-A05E-B212DB34F607}"/>
    <cellStyle name="Normal 13 2 5 5 3 2" xfId="40122" xr:uid="{FB0530AF-1662-4C67-84C5-9FB19B4A8C68}"/>
    <cellStyle name="Normal 13 2 5 5 4" xfId="34322" xr:uid="{E69407D7-D726-4C42-B161-0128009D7C85}"/>
    <cellStyle name="Normal 13 2 5 5 5" xfId="38174" xr:uid="{F9D1768B-B744-4090-B905-E2D1C56748E7}"/>
    <cellStyle name="Normal 13 2 5 6" xfId="33993" xr:uid="{6596B606-0FCB-44F3-96DC-1ED356F557A7}"/>
    <cellStyle name="Normal 13 2 5 6 2" xfId="35570" xr:uid="{5DF9A12B-9CCF-4713-A56F-8B0A1E16C00D}"/>
    <cellStyle name="Normal 13 2 5 6 2 2" xfId="37511" xr:uid="{0C433C83-B9E1-45AA-97FA-6FE81FA04127}"/>
    <cellStyle name="Normal 13 2 5 6 2 2 2" xfId="41412" xr:uid="{5E38F869-AB34-4A1F-8694-1EC1564AAF05}"/>
    <cellStyle name="Normal 13 2 5 6 2 3" xfId="39464" xr:uid="{373D7D1C-96D7-4471-B988-CD0ECE5225CA}"/>
    <cellStyle name="Normal 13 2 5 6 3" xfId="36539" xr:uid="{F9EE147C-35C4-4EE6-B22A-9549745BD444}"/>
    <cellStyle name="Normal 13 2 5 6 3 2" xfId="40440" xr:uid="{2C9F1847-A516-4B03-869A-A634DE533F6A}"/>
    <cellStyle name="Normal 13 2 5 6 4" xfId="38492" xr:uid="{D75349A6-0DB2-4158-8035-5D10811498B9}"/>
    <cellStyle name="Normal 13 2 5 7" xfId="34934" xr:uid="{CB604BE4-4813-41A2-B072-90A50F2EFBFE}"/>
    <cellStyle name="Normal 13 2 5 7 2" xfId="36875" xr:uid="{6F4C95C2-7545-49A4-83FB-CEA1127C7904}"/>
    <cellStyle name="Normal 13 2 5 7 2 2" xfId="40776" xr:uid="{E4A2C642-5B98-4F1B-B74D-646F67CDDC94}"/>
    <cellStyle name="Normal 13 2 5 7 3" xfId="38828" xr:uid="{0A99F7AB-3F44-4457-A931-6BDAB89730CA}"/>
    <cellStyle name="Normal 13 2 5 8" xfId="35903" xr:uid="{947A3848-5EEE-4191-8B06-09DB5DD3F1C4}"/>
    <cellStyle name="Normal 13 2 5 8 2" xfId="39804" xr:uid="{ABE5829C-9646-42A3-8256-B602CC71926A}"/>
    <cellStyle name="Normal 13 2 5 9" xfId="37856" xr:uid="{C902FC47-98ED-49E2-871D-70E04CFFE182}"/>
    <cellStyle name="Normal 13 2 6" xfId="33581" xr:uid="{D66B9C4E-E9F1-433F-A8A4-6E91C1CA12A2}"/>
    <cellStyle name="Normal 13 2 6 2" xfId="33634" xr:uid="{F6ACE23B-1EA5-4771-A300-2F3DF9127EC6}"/>
    <cellStyle name="Normal 13 2 6 2 2" xfId="33742" xr:uid="{C21F9549-04C7-4A9E-A92A-36ECC5347BAA}"/>
    <cellStyle name="Normal 13 2 6 2 2 2" xfId="34469" xr:uid="{E6A78363-1E2E-43B4-A6C7-64544ABBD86E}"/>
    <cellStyle name="Normal 13 2 6 2 2 2 2" xfId="35412" xr:uid="{75DEF65F-23A0-4DBD-9789-6052E15F64E7}"/>
    <cellStyle name="Normal 13 2 6 2 2 2 2 2" xfId="37353" xr:uid="{F5677657-32A9-4F0B-B6BB-FB7BBA70AA8E}"/>
    <cellStyle name="Normal 13 2 6 2 2 2 2 2 2" xfId="41254" xr:uid="{18E123F2-B08E-4979-B872-3B8A96CF843D}"/>
    <cellStyle name="Normal 13 2 6 2 2 2 2 3" xfId="39306" xr:uid="{F83F073B-2A9E-42DF-AE02-A5D37F578831}"/>
    <cellStyle name="Normal 13 2 6 2 2 2 3" xfId="36381" xr:uid="{DA22380E-3800-4B77-9D4F-F01095AF8A88}"/>
    <cellStyle name="Normal 13 2 6 2 2 2 3 2" xfId="40282" xr:uid="{2E9177E6-78EC-4E74-B94E-CCC6C1BA77BF}"/>
    <cellStyle name="Normal 13 2 6 2 2 2 4" xfId="38334" xr:uid="{D744528A-246D-4FFC-8723-F81B0514AB10}"/>
    <cellStyle name="Normal 13 2 6 2 2 3" xfId="34769" xr:uid="{1F483710-8014-4E83-BB8B-3BBB74388519}"/>
    <cellStyle name="Normal 13 2 6 2 2 3 2" xfId="35730" xr:uid="{0BE757A5-4DC1-40B2-BAF7-23C2478AABAE}"/>
    <cellStyle name="Normal 13 2 6 2 2 3 2 2" xfId="37671" xr:uid="{1623DACC-D1ED-4AE3-BB38-F26FE98C5C4D}"/>
    <cellStyle name="Normal 13 2 6 2 2 3 2 2 2" xfId="41572" xr:uid="{5C4AF517-3639-4019-A241-F368291E4430}"/>
    <cellStyle name="Normal 13 2 6 2 2 3 2 3" xfId="39624" xr:uid="{2861AC46-901E-4116-86D1-8D037F6B141A}"/>
    <cellStyle name="Normal 13 2 6 2 2 3 3" xfId="36699" xr:uid="{F2D48B9D-1052-48D0-8C6D-1C27A166AD6D}"/>
    <cellStyle name="Normal 13 2 6 2 2 3 3 2" xfId="40600" xr:uid="{2C589A11-AE92-48B1-B4C6-7D56B129D53A}"/>
    <cellStyle name="Normal 13 2 6 2 2 3 4" xfId="38652" xr:uid="{1E8E1FC6-7D5C-4576-BE60-18908EBA6543}"/>
    <cellStyle name="Normal 13 2 6 2 2 4" xfId="35094" xr:uid="{BA9D029F-F9FA-4853-8EF5-93972C07EFA6}"/>
    <cellStyle name="Normal 13 2 6 2 2 4 2" xfId="37035" xr:uid="{6FB6DC00-82E8-483E-B646-104A3652FF1F}"/>
    <cellStyle name="Normal 13 2 6 2 2 4 2 2" xfId="40936" xr:uid="{32E93B9E-7A27-4BBD-8DC4-6BB3A08B3E70}"/>
    <cellStyle name="Normal 13 2 6 2 2 4 3" xfId="38988" xr:uid="{41EEC06C-B555-498C-A3F2-3906E5BC8570}"/>
    <cellStyle name="Normal 13 2 6 2 2 5" xfId="36063" xr:uid="{8F3A6644-D55A-47A1-A161-F58DD39F80DC}"/>
    <cellStyle name="Normal 13 2 6 2 2 5 2" xfId="39964" xr:uid="{8D6884E0-8336-46FA-A69A-490F280DCF25}"/>
    <cellStyle name="Normal 13 2 6 2 2 6" xfId="34167" xr:uid="{29D7326D-0DAA-4C86-88C7-81D4A623D53E}"/>
    <cellStyle name="Normal 13 2 6 2 2 7" xfId="38016" xr:uid="{A53F94A9-A30C-4B13-8D2D-674F3D2F5503}"/>
    <cellStyle name="Normal 13 2 6 2 3" xfId="34268" xr:uid="{F23792D8-1EE4-46C5-BEDE-224334733666}"/>
    <cellStyle name="Normal 13 2 6 2 3 2" xfId="34573" xr:uid="{1F34187B-7518-4678-8888-2F7E97937164}"/>
    <cellStyle name="Normal 13 2 6 2 3 2 2" xfId="35516" xr:uid="{E3B2DA2D-DB5F-44E5-BD79-4B141D7919D0}"/>
    <cellStyle name="Normal 13 2 6 2 3 2 2 2" xfId="37457" xr:uid="{0B9D4D00-3B6C-4F0D-BFB5-F07B567C1646}"/>
    <cellStyle name="Normal 13 2 6 2 3 2 2 2 2" xfId="41358" xr:uid="{80C85ECE-38C9-49F8-997A-21C75A4C1E46}"/>
    <cellStyle name="Normal 13 2 6 2 3 2 2 3" xfId="39410" xr:uid="{E05AB3A1-6759-430C-9ADE-B6AA53651BC9}"/>
    <cellStyle name="Normal 13 2 6 2 3 2 3" xfId="36485" xr:uid="{B17B7476-8F08-43E6-AA2B-993A0E0DD0D0}"/>
    <cellStyle name="Normal 13 2 6 2 3 2 3 2" xfId="40386" xr:uid="{E3652995-A5E6-4362-A6BC-AD93AA302374}"/>
    <cellStyle name="Normal 13 2 6 2 3 2 4" xfId="38438" xr:uid="{0C78E249-48FD-42D3-A51E-CE6BE1DFB967}"/>
    <cellStyle name="Normal 13 2 6 2 3 3" xfId="34873" xr:uid="{E9F779AD-F6B4-4712-958B-5704CC64B9BD}"/>
    <cellStyle name="Normal 13 2 6 2 3 3 2" xfId="35834" xr:uid="{A5B76AD8-8F5D-44B3-87EB-2F32BA094D71}"/>
    <cellStyle name="Normal 13 2 6 2 3 3 2 2" xfId="37775" xr:uid="{692AC330-D87A-461C-A9DD-D711EDC420DF}"/>
    <cellStyle name="Normal 13 2 6 2 3 3 2 2 2" xfId="41676" xr:uid="{A05CFC53-3CAE-45AB-B4E4-A4252B0238F7}"/>
    <cellStyle name="Normal 13 2 6 2 3 3 2 3" xfId="39728" xr:uid="{6DC907E9-393E-4C88-BCE8-FB3938AC7A2E}"/>
    <cellStyle name="Normal 13 2 6 2 3 3 3" xfId="36803" xr:uid="{A1074445-F889-4DFD-B97B-B630A2F61208}"/>
    <cellStyle name="Normal 13 2 6 2 3 3 3 2" xfId="40704" xr:uid="{0C1F0AAD-7D52-426F-8B84-888B14561CD2}"/>
    <cellStyle name="Normal 13 2 6 2 3 3 4" xfId="38756" xr:uid="{9EBC7CA7-422F-4F6D-B6BB-4F29AD4AB9E5}"/>
    <cellStyle name="Normal 13 2 6 2 3 4" xfId="35198" xr:uid="{3C19A691-FE78-43C7-BBB0-7DDE8F9CFCD7}"/>
    <cellStyle name="Normal 13 2 6 2 3 4 2" xfId="37139" xr:uid="{E743F4F3-DF36-4646-845D-CAF0E01DF88D}"/>
    <cellStyle name="Normal 13 2 6 2 3 4 2 2" xfId="41040" xr:uid="{D67D77DC-5B9D-4A27-9205-293A54C82B5C}"/>
    <cellStyle name="Normal 13 2 6 2 3 4 3" xfId="39092" xr:uid="{D36CC478-BCD0-4642-9A71-847A1317DF69}"/>
    <cellStyle name="Normal 13 2 6 2 3 5" xfId="36167" xr:uid="{E231BC75-4237-4B20-B5AF-0BA830A6C2EC}"/>
    <cellStyle name="Normal 13 2 6 2 3 5 2" xfId="40068" xr:uid="{E5A6E741-3362-4ABB-B94C-A36A5A95CFDD}"/>
    <cellStyle name="Normal 13 2 6 2 3 6" xfId="38120" xr:uid="{C5517967-D8C4-46AB-B7C9-E2B1446C39B0}"/>
    <cellStyle name="Normal 13 2 6 2 4" xfId="34365" xr:uid="{76DE295D-6F34-4FA4-8946-BAA54ABFA1FD}"/>
    <cellStyle name="Normal 13 2 6 2 4 2" xfId="35308" xr:uid="{AA473984-06DD-4D35-807D-B052D9A6F841}"/>
    <cellStyle name="Normal 13 2 6 2 4 2 2" xfId="37249" xr:uid="{3B91FB7E-877B-468B-9760-8CA6A3D33774}"/>
    <cellStyle name="Normal 13 2 6 2 4 2 2 2" xfId="41150" xr:uid="{D237C635-0BC6-4C24-996B-61865B35D1BD}"/>
    <cellStyle name="Normal 13 2 6 2 4 2 3" xfId="39202" xr:uid="{164DE39E-9A56-48F8-9BDA-BE8C9C22D4EC}"/>
    <cellStyle name="Normal 13 2 6 2 4 3" xfId="36277" xr:uid="{A2E9D189-E6BE-4385-9353-D1CF41FB4986}"/>
    <cellStyle name="Normal 13 2 6 2 4 3 2" xfId="40178" xr:uid="{17388375-F7B9-4EC8-B598-136AE88C88CA}"/>
    <cellStyle name="Normal 13 2 6 2 4 4" xfId="38230" xr:uid="{AC2AB78D-2E4C-4144-A720-8BFDD77C3989}"/>
    <cellStyle name="Normal 13 2 6 2 5" xfId="34665" xr:uid="{26B7FC67-67FB-4E25-8EA1-55B2A414D624}"/>
    <cellStyle name="Normal 13 2 6 2 5 2" xfId="35626" xr:uid="{E9F62FEF-1EC2-4ADA-9C23-E21F607AEEF2}"/>
    <cellStyle name="Normal 13 2 6 2 5 2 2" xfId="37567" xr:uid="{4956F84A-3FAE-408A-B85E-33F444184747}"/>
    <cellStyle name="Normal 13 2 6 2 5 2 2 2" xfId="41468" xr:uid="{1E941530-89BD-4807-9822-CC277C2031A8}"/>
    <cellStyle name="Normal 13 2 6 2 5 2 3" xfId="39520" xr:uid="{5C243480-CCF3-4A89-88D3-00C2234972C0}"/>
    <cellStyle name="Normal 13 2 6 2 5 3" xfId="36595" xr:uid="{BDAD2BDA-3848-4DDA-A0F7-A4647E301A3A}"/>
    <cellStyle name="Normal 13 2 6 2 5 3 2" xfId="40496" xr:uid="{0D93669E-1415-4ED0-90B4-963CEA549F7D}"/>
    <cellStyle name="Normal 13 2 6 2 5 4" xfId="38548" xr:uid="{2EF4C9FA-F33F-44A9-B885-9D3EB4D7A033}"/>
    <cellStyle name="Normal 13 2 6 2 6" xfId="34990" xr:uid="{F45558F4-D2AE-46DA-AB2A-ED46D114658E}"/>
    <cellStyle name="Normal 13 2 6 2 6 2" xfId="36931" xr:uid="{EA11FB8F-3F73-4B67-90E5-31CECFCABE20}"/>
    <cellStyle name="Normal 13 2 6 2 6 2 2" xfId="40832" xr:uid="{392EB417-64C1-4BA9-B7F7-256D52D7F991}"/>
    <cellStyle name="Normal 13 2 6 2 6 3" xfId="38884" xr:uid="{0AE40BA7-D198-44CD-9D54-3D57BC4CE655}"/>
    <cellStyle name="Normal 13 2 6 2 7" xfId="35959" xr:uid="{5815C8DD-4CF6-4459-8745-0E38AE537B3C}"/>
    <cellStyle name="Normal 13 2 6 2 7 2" xfId="39860" xr:uid="{D0DD7695-4D52-4F8E-AFBE-4A096CF2621C}"/>
    <cellStyle name="Normal 13 2 6 2 8" xfId="34063" xr:uid="{15EF65EA-02C6-41AD-85FC-4CFBCF3787FC}"/>
    <cellStyle name="Normal 13 2 6 2 9" xfId="37912" xr:uid="{7401CE9B-1849-4BF5-94F0-D641AA2DA788}"/>
    <cellStyle name="Normal 13 2 6 3" xfId="33696" xr:uid="{B9B28045-7EDA-4310-B926-A3450A342949}"/>
    <cellStyle name="Normal 13 2 6 3 2" xfId="34417" xr:uid="{E1C7F587-CA0D-41D2-84AB-010935911F27}"/>
    <cellStyle name="Normal 13 2 6 3 2 2" xfId="35360" xr:uid="{25D593C1-6494-4A0D-B545-918198CD06D2}"/>
    <cellStyle name="Normal 13 2 6 3 2 2 2" xfId="37301" xr:uid="{4D6CA5D1-5C39-4455-AA8F-B3A99E56BB62}"/>
    <cellStyle name="Normal 13 2 6 3 2 2 2 2" xfId="41202" xr:uid="{8D5B632E-45B1-45D3-A141-D8BE7C2FA133}"/>
    <cellStyle name="Normal 13 2 6 3 2 2 3" xfId="39254" xr:uid="{1A4CBFF3-70D8-4D59-B8F0-5CEBAB8B46D0}"/>
    <cellStyle name="Normal 13 2 6 3 2 3" xfId="36329" xr:uid="{A845A56D-86A0-4684-AADC-3D8A3E82252F}"/>
    <cellStyle name="Normal 13 2 6 3 2 3 2" xfId="40230" xr:uid="{98AED540-AC76-4B45-9BAB-5D33F18EB1AD}"/>
    <cellStyle name="Normal 13 2 6 3 2 4" xfId="38282" xr:uid="{E9600109-B348-4AA7-9C25-EBADEACB1196}"/>
    <cellStyle name="Normal 13 2 6 3 3" xfId="34717" xr:uid="{B78BCCD3-51BA-4A9E-9F41-9DD4159888CC}"/>
    <cellStyle name="Normal 13 2 6 3 3 2" xfId="35678" xr:uid="{7B20D3E9-6965-4BC7-946C-AC4907211BE8}"/>
    <cellStyle name="Normal 13 2 6 3 3 2 2" xfId="37619" xr:uid="{2F8BAAD2-FC1F-45B9-91CB-E0CCF37D4591}"/>
    <cellStyle name="Normal 13 2 6 3 3 2 2 2" xfId="41520" xr:uid="{94F86EF9-6F46-4F2D-9B25-DADC11D7CA29}"/>
    <cellStyle name="Normal 13 2 6 3 3 2 3" xfId="39572" xr:uid="{302BD3A4-394B-44E9-A11A-4ED365D9FD00}"/>
    <cellStyle name="Normal 13 2 6 3 3 3" xfId="36647" xr:uid="{330922AE-E71B-44D1-9DBB-2964A09B9611}"/>
    <cellStyle name="Normal 13 2 6 3 3 3 2" xfId="40548" xr:uid="{E2F13185-DC07-4F92-B9E5-87DF9A8698EC}"/>
    <cellStyle name="Normal 13 2 6 3 3 4" xfId="38600" xr:uid="{DE3BE734-9F52-4C2A-A765-E557B8837F37}"/>
    <cellStyle name="Normal 13 2 6 3 4" xfId="35042" xr:uid="{A3DB9C12-1AB1-4A32-9AF8-0D7EB64ECC64}"/>
    <cellStyle name="Normal 13 2 6 3 4 2" xfId="36983" xr:uid="{A7EA6CD4-EC79-4A83-8B77-537A0BA17D49}"/>
    <cellStyle name="Normal 13 2 6 3 4 2 2" xfId="40884" xr:uid="{8DE62989-81AE-49BC-9096-3EF4CE5F5AC4}"/>
    <cellStyle name="Normal 13 2 6 3 4 3" xfId="38936" xr:uid="{12B8A20A-A477-4B74-84DD-8E29488AC090}"/>
    <cellStyle name="Normal 13 2 6 3 5" xfId="36011" xr:uid="{6CE97785-2C72-4453-B86D-A099D813FD70}"/>
    <cellStyle name="Normal 13 2 6 3 5 2" xfId="39912" xr:uid="{88B40887-B702-4C35-A11C-7911DBBD3027}"/>
    <cellStyle name="Normal 13 2 6 3 6" xfId="34115" xr:uid="{662237DA-95E7-440D-89F2-C6D6C18EA26E}"/>
    <cellStyle name="Normal 13 2 6 3 7" xfId="37964" xr:uid="{814F23F3-ACE6-452A-B28A-F4F94D444C60}"/>
    <cellStyle name="Normal 13 2 6 4" xfId="33878" xr:uid="{2487FD58-2007-41FB-B5F1-80D182B45EC2}"/>
    <cellStyle name="Normal 13 2 6 4 2" xfId="34521" xr:uid="{90454915-43CB-49CA-80F6-313B233C4E18}"/>
    <cellStyle name="Normal 13 2 6 4 2 2" xfId="35464" xr:uid="{26AAD2A6-E849-4FF9-B961-859CA448F7E4}"/>
    <cellStyle name="Normal 13 2 6 4 2 2 2" xfId="37405" xr:uid="{723F32C3-3E68-47E5-B7EC-F44B6313133B}"/>
    <cellStyle name="Normal 13 2 6 4 2 2 2 2" xfId="41306" xr:uid="{2BD961E3-2917-42D2-AA26-C5A1D1C64693}"/>
    <cellStyle name="Normal 13 2 6 4 2 2 3" xfId="39358" xr:uid="{332DD590-FD28-4702-810D-8CC714FFC7A3}"/>
    <cellStyle name="Normal 13 2 6 4 2 3" xfId="36433" xr:uid="{BAAAA7F4-9F46-4B74-BB8C-8642C673D0E6}"/>
    <cellStyle name="Normal 13 2 6 4 2 3 2" xfId="40334" xr:uid="{50DA2212-D5C3-4D21-A77E-4BE6C0210DA3}"/>
    <cellStyle name="Normal 13 2 6 4 2 4" xfId="38386" xr:uid="{8E17C3C7-256B-435C-92E0-F2500BDC998C}"/>
    <cellStyle name="Normal 13 2 6 4 3" xfId="34821" xr:uid="{F6E92DF2-0FCE-4983-84F9-5F9296136BC0}"/>
    <cellStyle name="Normal 13 2 6 4 3 2" xfId="35782" xr:uid="{BCDECCA5-6B6D-416C-BD64-D98F8CF02E3E}"/>
    <cellStyle name="Normal 13 2 6 4 3 2 2" xfId="37723" xr:uid="{28ACE5E3-1755-4CC1-B34B-2BA2CF68F44D}"/>
    <cellStyle name="Normal 13 2 6 4 3 2 2 2" xfId="41624" xr:uid="{2AA414AF-D88D-4EA9-8A25-D2C157AB5FB2}"/>
    <cellStyle name="Normal 13 2 6 4 3 2 3" xfId="39676" xr:uid="{98ED0FA4-7EA4-4058-8C2B-BE14170BF5BA}"/>
    <cellStyle name="Normal 13 2 6 4 3 3" xfId="36751" xr:uid="{A3BDD45E-E9DF-4777-898A-9F72637D1EFB}"/>
    <cellStyle name="Normal 13 2 6 4 3 3 2" xfId="40652" xr:uid="{B4FA350B-D4BD-4674-9E1A-1970B507F96B}"/>
    <cellStyle name="Normal 13 2 6 4 3 4" xfId="38704" xr:uid="{C30AB493-DA16-4200-BD7A-4CF0AEB522F8}"/>
    <cellStyle name="Normal 13 2 6 4 4" xfId="35146" xr:uid="{EFF7E737-BE69-46C2-AA5A-AE03B5A3AA7E}"/>
    <cellStyle name="Normal 13 2 6 4 4 2" xfId="37087" xr:uid="{95E65D55-41A9-4521-8080-58AC758FDAE9}"/>
    <cellStyle name="Normal 13 2 6 4 4 2 2" xfId="40988" xr:uid="{D4865B9C-5F75-4954-9EDF-0F3DA3D83DA7}"/>
    <cellStyle name="Normal 13 2 6 4 4 3" xfId="39040" xr:uid="{C8E89C6C-A6EE-4782-BE30-2E1E47B95CED}"/>
    <cellStyle name="Normal 13 2 6 4 5" xfId="36115" xr:uid="{3B5A412E-5351-43FF-8626-FCF450676F43}"/>
    <cellStyle name="Normal 13 2 6 4 5 2" xfId="40016" xr:uid="{1879E27C-B7A1-459A-B6F4-1863DF7A0102}"/>
    <cellStyle name="Normal 13 2 6 4 6" xfId="34219" xr:uid="{441A7F6B-0AAE-4677-A77F-93DFB88259F5}"/>
    <cellStyle name="Normal 13 2 6 4 7" xfId="38068" xr:uid="{1BD90C70-D059-401A-92A8-73EE1FB480C7}"/>
    <cellStyle name="Normal 13 2 6 5" xfId="33953" xr:uid="{960B8DE2-2478-4D38-AAF8-030D5CFFE0E1}"/>
    <cellStyle name="Normal 13 2 6 5 2" xfId="35256" xr:uid="{F544EC4E-B91D-4865-A60E-A316CB37B855}"/>
    <cellStyle name="Normal 13 2 6 5 2 2" xfId="37197" xr:uid="{152CF4A4-244B-46B0-943F-5A09A9011109}"/>
    <cellStyle name="Normal 13 2 6 5 2 2 2" xfId="41098" xr:uid="{AA3A047C-C362-415D-AB98-D9473DD068AE}"/>
    <cellStyle name="Normal 13 2 6 5 2 3" xfId="39150" xr:uid="{8EB59BE0-A41F-49E4-B5D1-FC81980BC8B3}"/>
    <cellStyle name="Normal 13 2 6 5 3" xfId="36225" xr:uid="{A8F80A57-1DA4-407D-8423-EF3AE70CC866}"/>
    <cellStyle name="Normal 13 2 6 5 3 2" xfId="40126" xr:uid="{FD111C5B-5A57-4413-9CBC-4B54371DD7E9}"/>
    <cellStyle name="Normal 13 2 6 5 4" xfId="34325" xr:uid="{A5C16A05-8926-4382-AA44-626709997735}"/>
    <cellStyle name="Normal 13 2 6 5 5" xfId="38178" xr:uid="{1BB83F21-3575-4AE2-AC01-7075D251CD3A}"/>
    <cellStyle name="Normal 13 2 6 6" xfId="34006" xr:uid="{E035BC27-F4AB-43A1-BC02-5E9C2460ADBA}"/>
    <cellStyle name="Normal 13 2 6 6 2" xfId="35574" xr:uid="{C672790C-2386-466B-9D17-2709F5494F01}"/>
    <cellStyle name="Normal 13 2 6 6 2 2" xfId="37515" xr:uid="{9FD8F69F-1639-4173-BE13-C72DDDD3E91C}"/>
    <cellStyle name="Normal 13 2 6 6 2 2 2" xfId="41416" xr:uid="{0415E93B-5BAA-48A0-84DF-89FA7CC9B0F3}"/>
    <cellStyle name="Normal 13 2 6 6 2 3" xfId="39468" xr:uid="{2342A4D5-EC8E-429B-A9CF-20C3151E526B}"/>
    <cellStyle name="Normal 13 2 6 6 3" xfId="36543" xr:uid="{9ACFE5BF-6719-479E-B38F-ECBFF23BD7B6}"/>
    <cellStyle name="Normal 13 2 6 6 3 2" xfId="40444" xr:uid="{3B0C091D-EC51-459F-82BB-807B0AC6551E}"/>
    <cellStyle name="Normal 13 2 6 6 4" xfId="38496" xr:uid="{53482D61-81C2-4E9A-9DBB-06AE9D20E365}"/>
    <cellStyle name="Normal 13 2 6 7" xfId="34938" xr:uid="{F8F99A02-CE3A-406F-A927-0F01660E9B14}"/>
    <cellStyle name="Normal 13 2 6 7 2" xfId="36879" xr:uid="{23DCCED4-BAF0-4D6E-82FD-9F4D80F5C22E}"/>
    <cellStyle name="Normal 13 2 6 7 2 2" xfId="40780" xr:uid="{F0DC23FA-8388-4B46-938B-D0E1487BDDF5}"/>
    <cellStyle name="Normal 13 2 6 7 3" xfId="38832" xr:uid="{65961D10-8E14-4815-9350-FA5C5499AECB}"/>
    <cellStyle name="Normal 13 2 6 8" xfId="35907" xr:uid="{EC38BCDE-F54B-4756-A43B-43DF8211FEA6}"/>
    <cellStyle name="Normal 13 2 6 8 2" xfId="39808" xr:uid="{4ADFA2B7-640C-408D-91BF-A6C07F2EBC33}"/>
    <cellStyle name="Normal 13 2 6 9" xfId="37860" xr:uid="{86EE30A9-5934-450F-8EC2-56D0BE8C18BF}"/>
    <cellStyle name="Normal 13 2 7" xfId="33589" xr:uid="{3472A37C-A64D-4197-9A46-2CD52E677D59}"/>
    <cellStyle name="Normal 13 2 7 2" xfId="33642" xr:uid="{76849150-5AC5-4CC9-8A06-42CE1B851683}"/>
    <cellStyle name="Normal 13 2 7 2 2" xfId="33756" xr:uid="{44D5C83C-6CAC-4165-8B66-C9FA7E0F0262}"/>
    <cellStyle name="Normal 13 2 7 2 2 2" xfId="34483" xr:uid="{8E30141C-B1F5-4D58-98DC-860ED048D687}"/>
    <cellStyle name="Normal 13 2 7 2 2 2 2" xfId="35426" xr:uid="{55DE3A5D-3661-4ED7-B95D-7833D27EB904}"/>
    <cellStyle name="Normal 13 2 7 2 2 2 2 2" xfId="37367" xr:uid="{A2903FB1-2929-4FD6-82FF-626A78EC4CB8}"/>
    <cellStyle name="Normal 13 2 7 2 2 2 2 2 2" xfId="41268" xr:uid="{AA3599A9-6650-4240-98C3-E47C83922E08}"/>
    <cellStyle name="Normal 13 2 7 2 2 2 2 3" xfId="39320" xr:uid="{AFE2D62C-C967-4B8C-AE98-DDE350ED2288}"/>
    <cellStyle name="Normal 13 2 7 2 2 2 3" xfId="36395" xr:uid="{CC7A879D-1595-486A-97A9-DFEF8053DA94}"/>
    <cellStyle name="Normal 13 2 7 2 2 2 3 2" xfId="40296" xr:uid="{795F7196-B323-4D47-81CC-469E1D3AE25E}"/>
    <cellStyle name="Normal 13 2 7 2 2 2 4" xfId="38348" xr:uid="{8AD21D52-D17B-4912-BE2E-57FAB8FDA7B6}"/>
    <cellStyle name="Normal 13 2 7 2 2 3" xfId="34783" xr:uid="{BAE79322-A957-41AF-83D6-74A18499F9A5}"/>
    <cellStyle name="Normal 13 2 7 2 2 3 2" xfId="35744" xr:uid="{9D8A04CB-7D6A-4EC2-8AE2-AB7E6B6BFBF3}"/>
    <cellStyle name="Normal 13 2 7 2 2 3 2 2" xfId="37685" xr:uid="{C5F3D378-DE4D-417F-A351-C47C65E07AA0}"/>
    <cellStyle name="Normal 13 2 7 2 2 3 2 2 2" xfId="41586" xr:uid="{11B39E4D-2AD8-418C-971B-57299DEDA1AC}"/>
    <cellStyle name="Normal 13 2 7 2 2 3 2 3" xfId="39638" xr:uid="{9C9C990E-C9AB-45F8-9E7F-4707FB3001E7}"/>
    <cellStyle name="Normal 13 2 7 2 2 3 3" xfId="36713" xr:uid="{6ABBBE55-EA2B-448B-89EC-EB214D6E6C3A}"/>
    <cellStyle name="Normal 13 2 7 2 2 3 3 2" xfId="40614" xr:uid="{8582E7BB-DEA1-441E-A700-045CCB25DA82}"/>
    <cellStyle name="Normal 13 2 7 2 2 3 4" xfId="38666" xr:uid="{31EEF30D-B457-4643-A501-F300EC4D1DAA}"/>
    <cellStyle name="Normal 13 2 7 2 2 4" xfId="35108" xr:uid="{1EBE9F5F-AC98-40CD-942F-791ADFBD3379}"/>
    <cellStyle name="Normal 13 2 7 2 2 4 2" xfId="37049" xr:uid="{C7DF856B-D0A5-41FB-A4D5-3B5F1E6547D1}"/>
    <cellStyle name="Normal 13 2 7 2 2 4 2 2" xfId="40950" xr:uid="{F1703EB5-5302-42D6-BC79-742B00C885D7}"/>
    <cellStyle name="Normal 13 2 7 2 2 4 3" xfId="39002" xr:uid="{35722C6E-CF59-422F-9865-24333E102F4E}"/>
    <cellStyle name="Normal 13 2 7 2 2 5" xfId="36077" xr:uid="{9DEB229A-3630-413E-B631-D28ACB9C5659}"/>
    <cellStyle name="Normal 13 2 7 2 2 5 2" xfId="39978" xr:uid="{E9F63AC3-FA49-48C0-920D-EAEC8E17C193}"/>
    <cellStyle name="Normal 13 2 7 2 2 6" xfId="34181" xr:uid="{093978E9-925A-41B7-80E0-FA5AC8054D88}"/>
    <cellStyle name="Normal 13 2 7 2 2 7" xfId="38030" xr:uid="{FB508D25-4976-46DA-A903-25452D6CB5FD}"/>
    <cellStyle name="Normal 13 2 7 2 3" xfId="34282" xr:uid="{4FFADB1F-3084-4472-8F55-EBF01DFFB635}"/>
    <cellStyle name="Normal 13 2 7 2 3 2" xfId="34587" xr:uid="{D563AB93-993F-4580-B27E-92307351C698}"/>
    <cellStyle name="Normal 13 2 7 2 3 2 2" xfId="35530" xr:uid="{76EEBE9F-F997-4BEE-BD65-AF5CC11F7D29}"/>
    <cellStyle name="Normal 13 2 7 2 3 2 2 2" xfId="37471" xr:uid="{A9766A3F-AE7F-4C06-ADF6-DA7FAB26B681}"/>
    <cellStyle name="Normal 13 2 7 2 3 2 2 2 2" xfId="41372" xr:uid="{5D167055-C292-4688-81F0-369DAF849D1A}"/>
    <cellStyle name="Normal 13 2 7 2 3 2 2 3" xfId="39424" xr:uid="{E6DD796A-694B-4C35-8CDE-731B5B7EAFF3}"/>
    <cellStyle name="Normal 13 2 7 2 3 2 3" xfId="36499" xr:uid="{2825F988-AD56-4DC5-B481-1365E6BBAD84}"/>
    <cellStyle name="Normal 13 2 7 2 3 2 3 2" xfId="40400" xr:uid="{13FAABCC-F9C3-42F7-A84D-BB943B137EB0}"/>
    <cellStyle name="Normal 13 2 7 2 3 2 4" xfId="38452" xr:uid="{9180774D-D0E1-46C8-907E-E169DCED5B56}"/>
    <cellStyle name="Normal 13 2 7 2 3 3" xfId="34887" xr:uid="{C0B048EF-866B-458D-8132-BA04D04FABB5}"/>
    <cellStyle name="Normal 13 2 7 2 3 3 2" xfId="35848" xr:uid="{17FB904B-D77F-4651-ABEA-C3DCF2F557A3}"/>
    <cellStyle name="Normal 13 2 7 2 3 3 2 2" xfId="37789" xr:uid="{F1B194A7-0317-48F0-9C5F-0355E8AB7983}"/>
    <cellStyle name="Normal 13 2 7 2 3 3 2 2 2" xfId="41690" xr:uid="{FFC0E31D-1817-492A-90CF-8F4E5B3A340F}"/>
    <cellStyle name="Normal 13 2 7 2 3 3 2 3" xfId="39742" xr:uid="{826D0F1F-7DD0-4509-9DC7-62054E173F36}"/>
    <cellStyle name="Normal 13 2 7 2 3 3 3" xfId="36817" xr:uid="{8165B682-6C4B-4337-9D21-3937E8EAE64C}"/>
    <cellStyle name="Normal 13 2 7 2 3 3 3 2" xfId="40718" xr:uid="{31B5C196-6C2D-4540-A5CB-699565594A61}"/>
    <cellStyle name="Normal 13 2 7 2 3 3 4" xfId="38770" xr:uid="{62D7B27E-E876-4A9C-8A82-D89A5C37FEF7}"/>
    <cellStyle name="Normal 13 2 7 2 3 4" xfId="35212" xr:uid="{0EFC6DC6-B046-40A4-B320-96473AB12C04}"/>
    <cellStyle name="Normal 13 2 7 2 3 4 2" xfId="37153" xr:uid="{7865B479-4D88-460A-BA12-4045F8D94D38}"/>
    <cellStyle name="Normal 13 2 7 2 3 4 2 2" xfId="41054" xr:uid="{6723DD48-54E0-4C7B-84B3-472AE8E9FC19}"/>
    <cellStyle name="Normal 13 2 7 2 3 4 3" xfId="39106" xr:uid="{551CB34A-0525-4795-AEFC-5CD5BB0577B6}"/>
    <cellStyle name="Normal 13 2 7 2 3 5" xfId="36181" xr:uid="{8A997B30-0A77-4461-82F9-97EC95BF9733}"/>
    <cellStyle name="Normal 13 2 7 2 3 5 2" xfId="40082" xr:uid="{0C9C6AD6-9264-4378-AB70-A8B1D3E29D76}"/>
    <cellStyle name="Normal 13 2 7 2 3 6" xfId="38134" xr:uid="{5D98DF81-F0E5-4216-8BE0-4070FF4E2976}"/>
    <cellStyle name="Normal 13 2 7 2 4" xfId="34379" xr:uid="{95D657D9-38BF-4456-921F-9B7CA5F76F5B}"/>
    <cellStyle name="Normal 13 2 7 2 4 2" xfId="35322" xr:uid="{DC14AE7A-47F2-4EF8-93D5-D398CFF4A5DD}"/>
    <cellStyle name="Normal 13 2 7 2 4 2 2" xfId="37263" xr:uid="{0CCB50A2-A87B-4B01-9C61-17BBFCB63227}"/>
    <cellStyle name="Normal 13 2 7 2 4 2 2 2" xfId="41164" xr:uid="{DB973724-F1DE-4F96-8C28-4F28517901DE}"/>
    <cellStyle name="Normal 13 2 7 2 4 2 3" xfId="39216" xr:uid="{32B408AC-3039-4152-89F6-E065A29668E7}"/>
    <cellStyle name="Normal 13 2 7 2 4 3" xfId="36291" xr:uid="{EDC41DF4-2AD2-4A16-BE20-ECCB674B2934}"/>
    <cellStyle name="Normal 13 2 7 2 4 3 2" xfId="40192" xr:uid="{5BE26380-9C75-4D3A-BC43-CB0F9378190A}"/>
    <cellStyle name="Normal 13 2 7 2 4 4" xfId="38244" xr:uid="{54434BEB-8EEC-42BE-B6D9-89BC1CA7073E}"/>
    <cellStyle name="Normal 13 2 7 2 5" xfId="34679" xr:uid="{93FF5EC9-6229-4FF3-B4BD-5228DB4371F5}"/>
    <cellStyle name="Normal 13 2 7 2 5 2" xfId="35640" xr:uid="{80E769E2-C80D-490A-92EC-25302AC08030}"/>
    <cellStyle name="Normal 13 2 7 2 5 2 2" xfId="37581" xr:uid="{2E78C083-0106-42F6-B32A-C6DFE5D76A6E}"/>
    <cellStyle name="Normal 13 2 7 2 5 2 2 2" xfId="41482" xr:uid="{1E04FB36-D085-45EA-90DE-6F6440234D9F}"/>
    <cellStyle name="Normal 13 2 7 2 5 2 3" xfId="39534" xr:uid="{A879DA03-F215-4F8F-9B8D-F3C721CA865A}"/>
    <cellStyle name="Normal 13 2 7 2 5 3" xfId="36609" xr:uid="{EBA58A2B-222A-4EED-BEAC-9A3D28E1E7B6}"/>
    <cellStyle name="Normal 13 2 7 2 5 3 2" xfId="40510" xr:uid="{BC0691E8-3E2F-4F9D-9DF9-0462E8914F6D}"/>
    <cellStyle name="Normal 13 2 7 2 5 4" xfId="38562" xr:uid="{AA35B450-8DE2-4FBE-9C91-C6EC4CA253F4}"/>
    <cellStyle name="Normal 13 2 7 2 6" xfId="35004" xr:uid="{F71A4B8D-8917-4904-A9E7-1E92A7F30114}"/>
    <cellStyle name="Normal 13 2 7 2 6 2" xfId="36945" xr:uid="{CD9EC200-4497-4116-96F5-1391AE80D604}"/>
    <cellStyle name="Normal 13 2 7 2 6 2 2" xfId="40846" xr:uid="{48233D69-AEBF-49C5-B2E5-CF9893274F1B}"/>
    <cellStyle name="Normal 13 2 7 2 6 3" xfId="38898" xr:uid="{B6135A70-2A44-49D3-BE60-6588F60B73C5}"/>
    <cellStyle name="Normal 13 2 7 2 7" xfId="35973" xr:uid="{96459658-1A72-4421-8B18-D45794D746B3}"/>
    <cellStyle name="Normal 13 2 7 2 7 2" xfId="39874" xr:uid="{8E412D7D-65CC-496E-9CF9-41B139BBCC54}"/>
    <cellStyle name="Normal 13 2 7 2 8" xfId="34077" xr:uid="{81ACDCB1-1B2D-4435-B055-55E051F3D516}"/>
    <cellStyle name="Normal 13 2 7 2 9" xfId="37926" xr:uid="{D7F1BE9A-D976-4708-8E48-799BB204430F}"/>
    <cellStyle name="Normal 13 2 7 3" xfId="33710" xr:uid="{55FD814F-088D-4A09-B8F6-596F18CFCFCB}"/>
    <cellStyle name="Normal 13 2 7 3 2" xfId="34431" xr:uid="{32F7E15B-6335-46B3-9B1F-19DEAC28659A}"/>
    <cellStyle name="Normal 13 2 7 3 2 2" xfId="35374" xr:uid="{53369BC2-443A-4148-ACA5-696231E38E4F}"/>
    <cellStyle name="Normal 13 2 7 3 2 2 2" xfId="37315" xr:uid="{8339CA0F-DCB1-4252-A1FB-0940A07EDD2B}"/>
    <cellStyle name="Normal 13 2 7 3 2 2 2 2" xfId="41216" xr:uid="{B6BCE48B-26D1-4EB5-8896-F4E00F16F8F5}"/>
    <cellStyle name="Normal 13 2 7 3 2 2 3" xfId="39268" xr:uid="{6839B251-0868-4869-9FCD-F8FA240EBCE3}"/>
    <cellStyle name="Normal 13 2 7 3 2 3" xfId="36343" xr:uid="{DD8F13DD-8401-4CA9-AD9F-65A630DA76FD}"/>
    <cellStyle name="Normal 13 2 7 3 2 3 2" xfId="40244" xr:uid="{D60843B6-6A65-4CA7-8F0A-5E5243BF969C}"/>
    <cellStyle name="Normal 13 2 7 3 2 4" xfId="38296" xr:uid="{0532112B-D01A-43F1-B65C-D6F70751ED70}"/>
    <cellStyle name="Normal 13 2 7 3 3" xfId="34731" xr:uid="{32B91872-4DCE-4485-AEF4-70816A50E129}"/>
    <cellStyle name="Normal 13 2 7 3 3 2" xfId="35692" xr:uid="{4351FAD0-AEAF-4510-A84B-92A9B001FD74}"/>
    <cellStyle name="Normal 13 2 7 3 3 2 2" xfId="37633" xr:uid="{CDADD889-BDB9-431E-A0C1-77E23EC44CD2}"/>
    <cellStyle name="Normal 13 2 7 3 3 2 2 2" xfId="41534" xr:uid="{0D06DFED-118D-4FB6-B5D5-0921BFF99F87}"/>
    <cellStyle name="Normal 13 2 7 3 3 2 3" xfId="39586" xr:uid="{FF35BF42-D21E-4672-A208-395FC73344AA}"/>
    <cellStyle name="Normal 13 2 7 3 3 3" xfId="36661" xr:uid="{1B386725-6C47-4B54-ABEF-77FE237D1495}"/>
    <cellStyle name="Normal 13 2 7 3 3 3 2" xfId="40562" xr:uid="{D3E8218C-DB26-4368-B347-3080041259F0}"/>
    <cellStyle name="Normal 13 2 7 3 3 4" xfId="38614" xr:uid="{3066B4C9-C3BB-41F1-935A-276C59030CF9}"/>
    <cellStyle name="Normal 13 2 7 3 4" xfId="35056" xr:uid="{FF87C6C0-7B5A-4760-A808-5BDA3F929A5E}"/>
    <cellStyle name="Normal 13 2 7 3 4 2" xfId="36997" xr:uid="{8D00A26E-4739-4FD5-9172-C0D6DE00A22B}"/>
    <cellStyle name="Normal 13 2 7 3 4 2 2" xfId="40898" xr:uid="{1E812706-BAE7-4DD0-B925-2852C96E1307}"/>
    <cellStyle name="Normal 13 2 7 3 4 3" xfId="38950" xr:uid="{38FEBCCE-AA92-438D-BF57-34530ED45134}"/>
    <cellStyle name="Normal 13 2 7 3 5" xfId="36025" xr:uid="{F3F83CB1-4AF1-4413-B5D5-F226931CF8CE}"/>
    <cellStyle name="Normal 13 2 7 3 5 2" xfId="39926" xr:uid="{06165CC5-4CA2-4653-BDD5-0C16635F144F}"/>
    <cellStyle name="Normal 13 2 7 3 6" xfId="34129" xr:uid="{620E626C-ED43-421D-BAE3-87CE3D3EE6C1}"/>
    <cellStyle name="Normal 13 2 7 3 7" xfId="37978" xr:uid="{A6EA42DE-D5E5-4DC3-9D50-51294BBC48D6}"/>
    <cellStyle name="Normal 13 2 7 4" xfId="33897" xr:uid="{F42B2690-83AD-4BAC-B216-3AAF76920CDC}"/>
    <cellStyle name="Normal 13 2 7 4 2" xfId="34535" xr:uid="{4D42F285-52A3-4287-AA5D-B47621E09370}"/>
    <cellStyle name="Normal 13 2 7 4 2 2" xfId="35478" xr:uid="{70287F5E-DAE5-4A21-80B5-0872C9418BCC}"/>
    <cellStyle name="Normal 13 2 7 4 2 2 2" xfId="37419" xr:uid="{FBE4C819-5389-415B-9EC1-8292F467BC7D}"/>
    <cellStyle name="Normal 13 2 7 4 2 2 2 2" xfId="41320" xr:uid="{534572CC-13C5-48DA-B81B-54EDFD7F34FE}"/>
    <cellStyle name="Normal 13 2 7 4 2 2 3" xfId="39372" xr:uid="{2D3E4EB0-2377-4BA0-80A5-A49DD53947EB}"/>
    <cellStyle name="Normal 13 2 7 4 2 3" xfId="36447" xr:uid="{39C5962A-E4D9-49DA-A550-D07C06E1B52D}"/>
    <cellStyle name="Normal 13 2 7 4 2 3 2" xfId="40348" xr:uid="{67F5E96A-197B-461A-B948-CBE628A41F18}"/>
    <cellStyle name="Normal 13 2 7 4 2 4" xfId="38400" xr:uid="{6F48169F-49F3-4814-8D08-AFB4FA55EB56}"/>
    <cellStyle name="Normal 13 2 7 4 3" xfId="34835" xr:uid="{102BC3B4-9971-4F17-AF58-09C9FF23DD37}"/>
    <cellStyle name="Normal 13 2 7 4 3 2" xfId="35796" xr:uid="{335446EE-33BB-4BAC-88CF-F473838BC474}"/>
    <cellStyle name="Normal 13 2 7 4 3 2 2" xfId="37737" xr:uid="{CC058516-898D-4AE0-A5F9-2C95CC60BD39}"/>
    <cellStyle name="Normal 13 2 7 4 3 2 2 2" xfId="41638" xr:uid="{14AEAD84-5273-4B08-805E-055788AC3E4D}"/>
    <cellStyle name="Normal 13 2 7 4 3 2 3" xfId="39690" xr:uid="{F2579DCB-4B04-4236-8B4E-96C16085AB04}"/>
    <cellStyle name="Normal 13 2 7 4 3 3" xfId="36765" xr:uid="{51765FDF-7F31-45D7-BDE0-B5A6E96B8BD2}"/>
    <cellStyle name="Normal 13 2 7 4 3 3 2" xfId="40666" xr:uid="{E24AD248-7D34-4B7F-BD1F-509940222A4E}"/>
    <cellStyle name="Normal 13 2 7 4 3 4" xfId="38718" xr:uid="{4B7F21C3-F287-485D-93E7-131141757E12}"/>
    <cellStyle name="Normal 13 2 7 4 4" xfId="35160" xr:uid="{303F6BD2-4A7E-48B7-92B2-C735026AC0EA}"/>
    <cellStyle name="Normal 13 2 7 4 4 2" xfId="37101" xr:uid="{465DD47A-8D8E-49D7-A58F-5DB61C238345}"/>
    <cellStyle name="Normal 13 2 7 4 4 2 2" xfId="41002" xr:uid="{491617E5-D7E9-4967-8BA4-234FDC5F9C7A}"/>
    <cellStyle name="Normal 13 2 7 4 4 3" xfId="39054" xr:uid="{3BB11133-77BB-43DA-9A52-2D48423D1D10}"/>
    <cellStyle name="Normal 13 2 7 4 5" xfId="36129" xr:uid="{6A353771-226C-42FF-8893-16EF056CC928}"/>
    <cellStyle name="Normal 13 2 7 4 5 2" xfId="40030" xr:uid="{4BDDF2A7-DF40-465B-8F88-971646D902F0}"/>
    <cellStyle name="Normal 13 2 7 4 6" xfId="34233" xr:uid="{6D5180A3-2CCD-42DD-8A5A-FBA5C12CF803}"/>
    <cellStyle name="Normal 13 2 7 4 7" xfId="38082" xr:uid="{04747E92-225A-4AF7-8C0C-36CF8A73A1CC}"/>
    <cellStyle name="Normal 13 2 7 5" xfId="34038" xr:uid="{FA29FD5E-D691-440B-A170-89F507B8532D}"/>
    <cellStyle name="Normal 13 2 7 5 2" xfId="35270" xr:uid="{E588C7AF-100A-4230-B244-3581C436D482}"/>
    <cellStyle name="Normal 13 2 7 5 2 2" xfId="37211" xr:uid="{5EDA143F-1C12-4547-AE03-39750B359C35}"/>
    <cellStyle name="Normal 13 2 7 5 2 2 2" xfId="41112" xr:uid="{2BC92C75-A591-4DA5-A5F5-34395851651F}"/>
    <cellStyle name="Normal 13 2 7 5 2 3" xfId="39164" xr:uid="{E27EEDF3-BB7B-48BE-B028-F477CFFF0FF4}"/>
    <cellStyle name="Normal 13 2 7 5 3" xfId="36239" xr:uid="{EDEA158F-35F2-430C-9F1D-1CBFB9BF0829}"/>
    <cellStyle name="Normal 13 2 7 5 3 2" xfId="40140" xr:uid="{66932310-AAA4-45F9-B753-748D80D1B0D0}"/>
    <cellStyle name="Normal 13 2 7 5 4" xfId="38192" xr:uid="{9B74E761-EF3B-424F-BDF8-C53E27B40EB0}"/>
    <cellStyle name="Normal 13 2 7 6" xfId="34631" xr:uid="{C160B16E-DAD2-49B2-B111-A8238601B47B}"/>
    <cellStyle name="Normal 13 2 7 6 2" xfId="35588" xr:uid="{43A1A1FE-D1B9-4189-BD5C-92AF3D53D7D8}"/>
    <cellStyle name="Normal 13 2 7 6 2 2" xfId="37529" xr:uid="{62AA57D7-30E3-4514-AD10-05E9C353E26D}"/>
    <cellStyle name="Normal 13 2 7 6 2 2 2" xfId="41430" xr:uid="{B218B29A-1C11-4673-A00A-B4B9ADE5F5EA}"/>
    <cellStyle name="Normal 13 2 7 6 2 3" xfId="39482" xr:uid="{27A76751-6B22-41B3-9DC0-81957A36231B}"/>
    <cellStyle name="Normal 13 2 7 6 3" xfId="36557" xr:uid="{89AA0461-260F-4D9D-B29C-3B7F001EC08B}"/>
    <cellStyle name="Normal 13 2 7 6 3 2" xfId="40458" xr:uid="{060B7314-6E15-4CFF-B993-83BD1DF57A92}"/>
    <cellStyle name="Normal 13 2 7 6 4" xfId="38510" xr:uid="{0EDD41B3-DF4A-4784-BAE3-D62F3318A253}"/>
    <cellStyle name="Normal 13 2 7 7" xfId="34952" xr:uid="{D24DAD34-BA41-4C41-A562-6709C7C5667C}"/>
    <cellStyle name="Normal 13 2 7 7 2" xfId="36893" xr:uid="{55286A8B-0F38-422F-88A6-259B5AA6C4C9}"/>
    <cellStyle name="Normal 13 2 7 7 2 2" xfId="40794" xr:uid="{73938ED5-B8A0-4E86-B4A0-4DF9F40E21D1}"/>
    <cellStyle name="Normal 13 2 7 7 3" xfId="38846" xr:uid="{28BD8F81-69B5-4D89-8D76-70901F3383FE}"/>
    <cellStyle name="Normal 13 2 7 8" xfId="35921" xr:uid="{762B43F0-1F9C-4C1A-A2E1-15E27BA26E45}"/>
    <cellStyle name="Normal 13 2 7 8 2" xfId="39822" xr:uid="{46FDF3F5-A670-4C79-9B1A-FF863D5C4424}"/>
    <cellStyle name="Normal 13 2 7 9" xfId="37874" xr:uid="{D0CAD695-EF63-4557-A2E0-9011C70C2963}"/>
    <cellStyle name="Normal 13 2 8" xfId="33605" xr:uid="{D201A8E5-A51C-4379-AAE0-1ABBBE50F8D6}"/>
    <cellStyle name="Normal 13 2 8 10" xfId="37878" xr:uid="{715D029E-66EF-41F3-9CEA-668B2FD57812}"/>
    <cellStyle name="Normal 13 2 8 2" xfId="33674" xr:uid="{BFBE725A-07E1-4C86-A418-330EC82B07B1}"/>
    <cellStyle name="Normal 13 2 8 2 2" xfId="33760" xr:uid="{1A06BE6A-7DF9-4100-8BCF-0068A58DC600}"/>
    <cellStyle name="Normal 13 2 8 2 2 2" xfId="34487" xr:uid="{9F1F2BCB-06DC-4F5D-8BF8-0E3D7E3F3046}"/>
    <cellStyle name="Normal 13 2 8 2 2 2 2" xfId="35430" xr:uid="{9A53F43A-CBF6-4788-8392-9B48FA19DF81}"/>
    <cellStyle name="Normal 13 2 8 2 2 2 2 2" xfId="37371" xr:uid="{E9BFB28A-256F-47BC-8627-CAD861044B87}"/>
    <cellStyle name="Normal 13 2 8 2 2 2 2 2 2" xfId="41272" xr:uid="{026988D6-0834-45CF-A2D6-598C4F311218}"/>
    <cellStyle name="Normal 13 2 8 2 2 2 2 3" xfId="39324" xr:uid="{CACABBFB-3976-4672-B5D9-A84156334AEF}"/>
    <cellStyle name="Normal 13 2 8 2 2 2 3" xfId="36399" xr:uid="{F2754709-558D-498D-9452-0454542366D6}"/>
    <cellStyle name="Normal 13 2 8 2 2 2 3 2" xfId="40300" xr:uid="{AFEA2FC0-BA7F-449E-AB3D-B916B42A8487}"/>
    <cellStyle name="Normal 13 2 8 2 2 2 4" xfId="38352" xr:uid="{33E09166-67DD-4601-BCE6-C0DA54A72899}"/>
    <cellStyle name="Normal 13 2 8 2 2 3" xfId="34787" xr:uid="{EE2E8919-E250-4476-92D9-AB6D77620173}"/>
    <cellStyle name="Normal 13 2 8 2 2 3 2" xfId="35748" xr:uid="{7E0B7EBF-CA5E-47A7-80A7-A47A5155BC60}"/>
    <cellStyle name="Normal 13 2 8 2 2 3 2 2" xfId="37689" xr:uid="{F704C200-B3F2-4E6E-972C-333A3FFD869B}"/>
    <cellStyle name="Normal 13 2 8 2 2 3 2 2 2" xfId="41590" xr:uid="{F0D46D76-16FD-43D8-8D50-A38BB323882B}"/>
    <cellStyle name="Normal 13 2 8 2 2 3 2 3" xfId="39642" xr:uid="{5A299562-AD54-4BDE-8A95-EF13F2D2FAE3}"/>
    <cellStyle name="Normal 13 2 8 2 2 3 3" xfId="36717" xr:uid="{F5D5DD30-34E4-4345-A813-8F1EFFEAEAD1}"/>
    <cellStyle name="Normal 13 2 8 2 2 3 3 2" xfId="40618" xr:uid="{29F1DDFA-4118-4E65-BD9C-87351ADC1412}"/>
    <cellStyle name="Normal 13 2 8 2 2 3 4" xfId="38670" xr:uid="{7B7D0CDC-263B-46EC-86EB-E18F0EF9F86A}"/>
    <cellStyle name="Normal 13 2 8 2 2 4" xfId="35112" xr:uid="{63C01BE2-2D82-40C8-9D7A-C013944D7606}"/>
    <cellStyle name="Normal 13 2 8 2 2 4 2" xfId="37053" xr:uid="{C739C80F-C750-4A21-917E-D8B58781EEDE}"/>
    <cellStyle name="Normal 13 2 8 2 2 4 2 2" xfId="40954" xr:uid="{A948F964-AE49-4650-81C7-99FC51192830}"/>
    <cellStyle name="Normal 13 2 8 2 2 4 3" xfId="39006" xr:uid="{47FB65A6-F141-4170-BD20-BBAEBAD451AD}"/>
    <cellStyle name="Normal 13 2 8 2 2 5" xfId="36081" xr:uid="{3266859D-24EA-4CB8-AB18-6394E2418598}"/>
    <cellStyle name="Normal 13 2 8 2 2 5 2" xfId="39982" xr:uid="{0BB332F2-0CE3-4148-B4AE-12BD6311D949}"/>
    <cellStyle name="Normal 13 2 8 2 2 6" xfId="34185" xr:uid="{CC21B55B-72F6-4972-BB3A-A752A141380F}"/>
    <cellStyle name="Normal 13 2 8 2 2 7" xfId="38034" xr:uid="{7E195394-A352-43CB-8C35-22676FB50A5A}"/>
    <cellStyle name="Normal 13 2 8 2 3" xfId="34286" xr:uid="{AA1AA0A5-E58A-429F-BBFB-B653EDB5BB6E}"/>
    <cellStyle name="Normal 13 2 8 2 3 2" xfId="34591" xr:uid="{09CA36AC-D34A-4778-8DA2-9FA243DB1274}"/>
    <cellStyle name="Normal 13 2 8 2 3 2 2" xfId="35534" xr:uid="{0F3EFFDC-BCE4-47F2-87F6-E454F0001118}"/>
    <cellStyle name="Normal 13 2 8 2 3 2 2 2" xfId="37475" xr:uid="{5F298A0F-829B-43F5-A050-A233638003A7}"/>
    <cellStyle name="Normal 13 2 8 2 3 2 2 2 2" xfId="41376" xr:uid="{A214D261-5747-463D-AF7B-19E7E1DCACA1}"/>
    <cellStyle name="Normal 13 2 8 2 3 2 2 3" xfId="39428" xr:uid="{2B7F3008-BF3D-45D8-B4AD-A8306524470E}"/>
    <cellStyle name="Normal 13 2 8 2 3 2 3" xfId="36503" xr:uid="{ACDB3A69-EE2F-4BFF-88C8-34E16F540130}"/>
    <cellStyle name="Normal 13 2 8 2 3 2 3 2" xfId="40404" xr:uid="{BBAE6825-948C-42C1-A47F-1946104AECE4}"/>
    <cellStyle name="Normal 13 2 8 2 3 2 4" xfId="38456" xr:uid="{77742A94-6EEB-44A0-A1A5-D4B537C50C1D}"/>
    <cellStyle name="Normal 13 2 8 2 3 3" xfId="34891" xr:uid="{32049BE9-DD33-4B75-8552-3F91236A1036}"/>
    <cellStyle name="Normal 13 2 8 2 3 3 2" xfId="35852" xr:uid="{82638B94-89D3-42AC-A7D5-6049DE9B0858}"/>
    <cellStyle name="Normal 13 2 8 2 3 3 2 2" xfId="37793" xr:uid="{D7ADF725-EFDC-4E10-A3A8-536EDBB689D1}"/>
    <cellStyle name="Normal 13 2 8 2 3 3 2 2 2" xfId="41694" xr:uid="{7A36C4DB-AEA0-42CD-91F4-CEACD167E948}"/>
    <cellStyle name="Normal 13 2 8 2 3 3 2 3" xfId="39746" xr:uid="{765DDEED-4F1D-4D22-B914-08439EB34600}"/>
    <cellStyle name="Normal 13 2 8 2 3 3 3" xfId="36821" xr:uid="{A799B669-CEB1-41F4-ACDD-61550660DE9E}"/>
    <cellStyle name="Normal 13 2 8 2 3 3 3 2" xfId="40722" xr:uid="{808E024F-0BB8-41A6-A85A-81D9AB88AAA7}"/>
    <cellStyle name="Normal 13 2 8 2 3 3 4" xfId="38774" xr:uid="{A74CE117-51F2-4B28-82E8-B711B173643D}"/>
    <cellStyle name="Normal 13 2 8 2 3 4" xfId="35216" xr:uid="{A9693406-6EC2-4EB8-AA26-35ACCAE4FA6A}"/>
    <cellStyle name="Normal 13 2 8 2 3 4 2" xfId="37157" xr:uid="{3D511696-8331-4553-AF03-545D9769FFAF}"/>
    <cellStyle name="Normal 13 2 8 2 3 4 2 2" xfId="41058" xr:uid="{7CC2B097-9D99-48A7-8AE5-A66D411A82D2}"/>
    <cellStyle name="Normal 13 2 8 2 3 4 3" xfId="39110" xr:uid="{E6069265-D11B-460E-BB11-DB4D788E09D6}"/>
    <cellStyle name="Normal 13 2 8 2 3 5" xfId="36185" xr:uid="{3E0165BF-310F-4D12-9C0B-1EDC06EC951D}"/>
    <cellStyle name="Normal 13 2 8 2 3 5 2" xfId="40086" xr:uid="{27DF593B-AC44-46CB-B451-6FD555536D03}"/>
    <cellStyle name="Normal 13 2 8 2 3 6" xfId="38138" xr:uid="{3C2B5843-266E-4089-B0C7-05AC9D65A702}"/>
    <cellStyle name="Normal 13 2 8 2 4" xfId="34383" xr:uid="{D300ED12-F82F-4408-972E-FAC1387C6B8D}"/>
    <cellStyle name="Normal 13 2 8 2 4 2" xfId="35326" xr:uid="{313310E2-7383-4C15-B489-4FC5BC4E9882}"/>
    <cellStyle name="Normal 13 2 8 2 4 2 2" xfId="37267" xr:uid="{591635E5-48DC-4E6C-A8B0-8C8F39C00EFF}"/>
    <cellStyle name="Normal 13 2 8 2 4 2 2 2" xfId="41168" xr:uid="{6649524F-670A-436A-AC18-56478FB30536}"/>
    <cellStyle name="Normal 13 2 8 2 4 2 3" xfId="39220" xr:uid="{287F4254-59B7-4313-8D4C-C5A1EA136F5F}"/>
    <cellStyle name="Normal 13 2 8 2 4 3" xfId="36295" xr:uid="{7D10A510-12DA-401D-96A7-05839B448441}"/>
    <cellStyle name="Normal 13 2 8 2 4 3 2" xfId="40196" xr:uid="{69FB7C76-2379-4B3C-894C-3E07C165C160}"/>
    <cellStyle name="Normal 13 2 8 2 4 4" xfId="38248" xr:uid="{66687924-3EB7-47A5-B3F8-86518C0CABD9}"/>
    <cellStyle name="Normal 13 2 8 2 5" xfId="34683" xr:uid="{228402F5-CC09-4EED-84B4-F88015C75700}"/>
    <cellStyle name="Normal 13 2 8 2 5 2" xfId="35644" xr:uid="{2198847B-64BD-4C63-836F-1BB3B7B8AE7F}"/>
    <cellStyle name="Normal 13 2 8 2 5 2 2" xfId="37585" xr:uid="{F7AA4244-4B2A-4E8E-B3CB-2C767591A20D}"/>
    <cellStyle name="Normal 13 2 8 2 5 2 2 2" xfId="41486" xr:uid="{FC3E8924-2594-4C6E-A982-1060DA5E7584}"/>
    <cellStyle name="Normal 13 2 8 2 5 2 3" xfId="39538" xr:uid="{A17FD0B3-8231-4F16-9CE9-7C97FDC35B01}"/>
    <cellStyle name="Normal 13 2 8 2 5 3" xfId="36613" xr:uid="{370BBEC2-424A-4BC4-977D-E52220D0FF59}"/>
    <cellStyle name="Normal 13 2 8 2 5 3 2" xfId="40514" xr:uid="{8B7C3C7C-8511-40C2-9516-C559FD5A84C6}"/>
    <cellStyle name="Normal 13 2 8 2 5 4" xfId="38566" xr:uid="{1B19D470-78E5-4822-B7B5-55C834E30940}"/>
    <cellStyle name="Normal 13 2 8 2 6" xfId="35008" xr:uid="{D250C2DD-5548-4917-9D7D-854A7006B90D}"/>
    <cellStyle name="Normal 13 2 8 2 6 2" xfId="36949" xr:uid="{A273E949-3D53-4BA8-A32D-8A6D44503690}"/>
    <cellStyle name="Normal 13 2 8 2 6 2 2" xfId="40850" xr:uid="{75878D9C-657F-41CB-BC7A-B3F72D3D47FC}"/>
    <cellStyle name="Normal 13 2 8 2 6 3" xfId="38902" xr:uid="{C42263B3-6890-475F-ABF4-1CCDC2CEF9E1}"/>
    <cellStyle name="Normal 13 2 8 2 7" xfId="35977" xr:uid="{29022417-A4DA-4F4D-ABD7-23EF9E34808B}"/>
    <cellStyle name="Normal 13 2 8 2 7 2" xfId="39878" xr:uid="{EADCB658-4056-4694-B3DD-FC15A0411E01}"/>
    <cellStyle name="Normal 13 2 8 2 8" xfId="34081" xr:uid="{0931475F-B832-460D-AEC9-BDCAE2D633B0}"/>
    <cellStyle name="Normal 13 2 8 2 9" xfId="37930" xr:uid="{72540E4F-824A-470E-9AAD-B21AB02A63DA}"/>
    <cellStyle name="Normal 13 2 8 3" xfId="33714" xr:uid="{545B6579-3EA2-40C7-998D-722D928144E0}"/>
    <cellStyle name="Normal 13 2 8 3 2" xfId="34435" xr:uid="{0EE70ACD-136D-403F-8948-12EB19AB736A}"/>
    <cellStyle name="Normal 13 2 8 3 2 2" xfId="35378" xr:uid="{CDA38F2F-0D50-4D82-B669-E3129934F565}"/>
    <cellStyle name="Normal 13 2 8 3 2 2 2" xfId="37319" xr:uid="{67633B1A-DAF5-42C4-B9FD-176B45775C6C}"/>
    <cellStyle name="Normal 13 2 8 3 2 2 2 2" xfId="41220" xr:uid="{969648C4-6F7D-4B0A-8C87-3B5082763B17}"/>
    <cellStyle name="Normal 13 2 8 3 2 2 3" xfId="39272" xr:uid="{787C205B-7223-4331-9356-606A7EF76714}"/>
    <cellStyle name="Normal 13 2 8 3 2 3" xfId="36347" xr:uid="{AFD42AB5-17AC-4491-A56A-A4CF4CFB4FDD}"/>
    <cellStyle name="Normal 13 2 8 3 2 3 2" xfId="40248" xr:uid="{56C81AB5-1E20-49FD-A92C-C55CCC31A6EE}"/>
    <cellStyle name="Normal 13 2 8 3 2 4" xfId="38300" xr:uid="{63FC0F4E-9313-4543-A1EA-E2011F21E4BB}"/>
    <cellStyle name="Normal 13 2 8 3 3" xfId="34735" xr:uid="{08F0406D-13D9-438E-AE04-494A543965E1}"/>
    <cellStyle name="Normal 13 2 8 3 3 2" xfId="35696" xr:uid="{D67DB560-2812-47A0-BC75-F9CBB915F190}"/>
    <cellStyle name="Normal 13 2 8 3 3 2 2" xfId="37637" xr:uid="{2C6777B0-83C5-4A73-8C5C-96C917CC5140}"/>
    <cellStyle name="Normal 13 2 8 3 3 2 2 2" xfId="41538" xr:uid="{A3F9738D-2152-460C-BA00-5EEE89CFF236}"/>
    <cellStyle name="Normal 13 2 8 3 3 2 3" xfId="39590" xr:uid="{15A082D5-255D-462C-8E91-E0E65FAC3962}"/>
    <cellStyle name="Normal 13 2 8 3 3 3" xfId="36665" xr:uid="{2FE47DF1-F700-4DF4-950D-31C88F9EF543}"/>
    <cellStyle name="Normal 13 2 8 3 3 3 2" xfId="40566" xr:uid="{5BB61B7B-41E8-4275-AD77-E166E55427D8}"/>
    <cellStyle name="Normal 13 2 8 3 3 4" xfId="38618" xr:uid="{6D68A9E7-79AC-416E-87B3-D9C485A32569}"/>
    <cellStyle name="Normal 13 2 8 3 4" xfId="35060" xr:uid="{8819FE68-0B29-4573-A478-F3AB00FCBFC0}"/>
    <cellStyle name="Normal 13 2 8 3 4 2" xfId="37001" xr:uid="{2AD52F37-857B-4883-8AB9-D9816607B906}"/>
    <cellStyle name="Normal 13 2 8 3 4 2 2" xfId="40902" xr:uid="{D181FDEC-AA58-438D-B069-2786400F8C3D}"/>
    <cellStyle name="Normal 13 2 8 3 4 3" xfId="38954" xr:uid="{74AAF2C4-E250-458C-AF60-3C6F9FD41152}"/>
    <cellStyle name="Normal 13 2 8 3 5" xfId="36029" xr:uid="{3C2F5827-6E7E-4EEA-80BB-5C6AEF37B532}"/>
    <cellStyle name="Normal 13 2 8 3 5 2" xfId="39930" xr:uid="{3528FA97-434F-4C01-9E37-1B5C670FEDD5}"/>
    <cellStyle name="Normal 13 2 8 3 6" xfId="34133" xr:uid="{F18218DD-7999-4C0B-9585-9AAEDC6DA5BC}"/>
    <cellStyle name="Normal 13 2 8 3 7" xfId="37982" xr:uid="{9385AF69-F4AA-477E-8AFB-A45DC7962E88}"/>
    <cellStyle name="Normal 13 2 8 4" xfId="34237" xr:uid="{901A7AB0-BD1B-4BE7-9478-9C9E37C1C27B}"/>
    <cellStyle name="Normal 13 2 8 4 2" xfId="34539" xr:uid="{1FD1F1F6-BF08-455C-B997-D3ED4CA73ED1}"/>
    <cellStyle name="Normal 13 2 8 4 2 2" xfId="35482" xr:uid="{3728E58B-0EB5-48AE-9617-E6C53385B618}"/>
    <cellStyle name="Normal 13 2 8 4 2 2 2" xfId="37423" xr:uid="{9B08EC52-FB92-45CB-A85F-870804B99C73}"/>
    <cellStyle name="Normal 13 2 8 4 2 2 2 2" xfId="41324" xr:uid="{74ABE5F0-82F5-491F-8ECA-73A09C0DC9D0}"/>
    <cellStyle name="Normal 13 2 8 4 2 2 3" xfId="39376" xr:uid="{C5907CBB-2B01-48B3-9FBA-8B6C04C2066B}"/>
    <cellStyle name="Normal 13 2 8 4 2 3" xfId="36451" xr:uid="{2FE77E0B-9784-46F8-A0B4-AED1C3BD1CEE}"/>
    <cellStyle name="Normal 13 2 8 4 2 3 2" xfId="40352" xr:uid="{1CFBE924-08B3-49C7-81DC-D616323184B2}"/>
    <cellStyle name="Normal 13 2 8 4 2 4" xfId="38404" xr:uid="{2368D368-2B49-42A8-9407-1D5EF343AFBA}"/>
    <cellStyle name="Normal 13 2 8 4 3" xfId="34839" xr:uid="{9A5C0FF7-12E6-4BAD-8BC2-781228FD98CD}"/>
    <cellStyle name="Normal 13 2 8 4 3 2" xfId="35800" xr:uid="{4379B509-CA51-4551-AE59-2E0396C84393}"/>
    <cellStyle name="Normal 13 2 8 4 3 2 2" xfId="37741" xr:uid="{CCC2EE7C-63B6-4608-8004-6A251C3A4E22}"/>
    <cellStyle name="Normal 13 2 8 4 3 2 2 2" xfId="41642" xr:uid="{58B32895-0F3D-49A8-BE10-FC6A37735EB3}"/>
    <cellStyle name="Normal 13 2 8 4 3 2 3" xfId="39694" xr:uid="{35AC12F8-1E66-4DA9-A81B-FB32AF028B51}"/>
    <cellStyle name="Normal 13 2 8 4 3 3" xfId="36769" xr:uid="{69795466-09D8-47D9-91C6-FFC0BB2AF28E}"/>
    <cellStyle name="Normal 13 2 8 4 3 3 2" xfId="40670" xr:uid="{16E87C8A-2109-443F-8F8B-41833012A2BD}"/>
    <cellStyle name="Normal 13 2 8 4 3 4" xfId="38722" xr:uid="{2368B959-2620-4A0C-A324-E5B3EDEDD179}"/>
    <cellStyle name="Normal 13 2 8 4 4" xfId="35164" xr:uid="{F5E9DC67-93EB-4AD6-AA01-684363C72BB5}"/>
    <cellStyle name="Normal 13 2 8 4 4 2" xfId="37105" xr:uid="{27BEFD1B-C8CB-4839-A638-B23C6DDF1B76}"/>
    <cellStyle name="Normal 13 2 8 4 4 2 2" xfId="41006" xr:uid="{4E2FDB92-D626-4A5E-93F7-C99C723F0B30}"/>
    <cellStyle name="Normal 13 2 8 4 4 3" xfId="39058" xr:uid="{5F3B7D3B-BE11-4D3A-8400-6751E572E5F6}"/>
    <cellStyle name="Normal 13 2 8 4 5" xfId="36133" xr:uid="{2DA3EA22-284B-47A5-8821-94B40814665A}"/>
    <cellStyle name="Normal 13 2 8 4 5 2" xfId="40034" xr:uid="{F5B63159-1220-454C-B6EC-9C438B0A947E}"/>
    <cellStyle name="Normal 13 2 8 4 6" xfId="38086" xr:uid="{4A8C1CF7-C4E3-42CA-B022-9233AED5434D}"/>
    <cellStyle name="Normal 13 2 8 5" xfId="34335" xr:uid="{C04F7183-8101-4A19-9DDD-A042638032FB}"/>
    <cellStyle name="Normal 13 2 8 5 2" xfId="35274" xr:uid="{87E4A9E3-519B-4D0E-9580-31BB7A6EA9B3}"/>
    <cellStyle name="Normal 13 2 8 5 2 2" xfId="37215" xr:uid="{663F4160-FDDD-47E6-B5CA-6367AF0DD79C}"/>
    <cellStyle name="Normal 13 2 8 5 2 2 2" xfId="41116" xr:uid="{761A1B41-7D9B-4443-81B7-062AF8001AF1}"/>
    <cellStyle name="Normal 13 2 8 5 2 3" xfId="39168" xr:uid="{8808897D-E422-474C-A509-3AB77C5AEF01}"/>
    <cellStyle name="Normal 13 2 8 5 3" xfId="36243" xr:uid="{90C26C3B-946F-48EA-A39B-A7C71A7AFBE1}"/>
    <cellStyle name="Normal 13 2 8 5 3 2" xfId="40144" xr:uid="{DBAF1D3B-44BF-45AB-A168-0608F6F1F99B}"/>
    <cellStyle name="Normal 13 2 8 5 4" xfId="38196" xr:uid="{5B3C574F-7139-439D-897D-F0860233E2A5}"/>
    <cellStyle name="Normal 13 2 8 6" xfId="34633" xr:uid="{2B920864-0265-47BE-B34F-E3D06909C854}"/>
    <cellStyle name="Normal 13 2 8 6 2" xfId="35592" xr:uid="{29EAE3FA-B20F-4210-8A63-6C5B53FAEEC4}"/>
    <cellStyle name="Normal 13 2 8 6 2 2" xfId="37533" xr:uid="{FF22AB6A-B3D0-4B17-962C-9DA3654FF8A6}"/>
    <cellStyle name="Normal 13 2 8 6 2 2 2" xfId="41434" xr:uid="{5ACA8B63-222E-4E0A-B2A6-14B8AABD9592}"/>
    <cellStyle name="Normal 13 2 8 6 2 3" xfId="39486" xr:uid="{14ED3113-32F8-49B2-B5E0-2CD103C4C5AF}"/>
    <cellStyle name="Normal 13 2 8 6 3" xfId="36561" xr:uid="{DEAB2323-33AD-4B0D-9E13-DE9B2A76A4AB}"/>
    <cellStyle name="Normal 13 2 8 6 3 2" xfId="40462" xr:uid="{F1B830AE-577A-428C-8B72-36E7FC8EE98B}"/>
    <cellStyle name="Normal 13 2 8 6 4" xfId="38514" xr:uid="{ABA1EF3E-6910-47B0-B4C0-CA83DE1366F1}"/>
    <cellStyle name="Normal 13 2 8 7" xfId="34956" xr:uid="{0D6B05EF-D48D-4A5D-9E65-74AE2174162B}"/>
    <cellStyle name="Normal 13 2 8 7 2" xfId="36897" xr:uid="{EFEC0E12-A70C-4613-8EEB-79B1D16EA1B8}"/>
    <cellStyle name="Normal 13 2 8 7 2 2" xfId="40798" xr:uid="{E9B98B2B-CFF3-41C6-9C6B-6702F282FB25}"/>
    <cellStyle name="Normal 13 2 8 7 3" xfId="38850" xr:uid="{D59BCE4F-DF3B-4CC7-AC28-C06B84A6F41A}"/>
    <cellStyle name="Normal 13 2 8 8" xfId="35925" xr:uid="{E12A6471-86F4-4753-83DB-894E3DACFE53}"/>
    <cellStyle name="Normal 13 2 8 8 2" xfId="39826" xr:uid="{F9AAA9D0-924D-4BB8-8C9F-F19BBE75C86A}"/>
    <cellStyle name="Normal 13 2 8 9" xfId="34000" xr:uid="{4BD411FE-90B7-4B4F-A466-0704FC4CE25A}"/>
    <cellStyle name="Normal 13 2 9" xfId="33662" xr:uid="{3A2F1FA6-3A3D-4E44-8FB7-53F78D765978}"/>
    <cellStyle name="Normal 13 2 9 10" xfId="37884" xr:uid="{81E17C88-5D76-471A-8016-B268EB4C4AF7}"/>
    <cellStyle name="Normal 13 2 9 2" xfId="33678" xr:uid="{5C511310-32DE-4786-A9D1-7EF8E08F5E42}"/>
    <cellStyle name="Normal 13 2 9 2 2" xfId="33766" xr:uid="{3D36EEA0-19D4-4A1D-BD02-7E14B133033E}"/>
    <cellStyle name="Normal 13 2 9 2 2 2" xfId="34493" xr:uid="{DA05A4AB-D9BE-458D-B629-381BF3F6FA1C}"/>
    <cellStyle name="Normal 13 2 9 2 2 2 2" xfId="35436" xr:uid="{5A735574-174A-409F-AEB3-F26840CB101D}"/>
    <cellStyle name="Normal 13 2 9 2 2 2 2 2" xfId="37377" xr:uid="{6C7A4F29-6050-49D5-946C-BCC3D0E5849A}"/>
    <cellStyle name="Normal 13 2 9 2 2 2 2 2 2" xfId="41278" xr:uid="{F7412B22-D3AE-4376-ADDC-23E205920746}"/>
    <cellStyle name="Normal 13 2 9 2 2 2 2 3" xfId="39330" xr:uid="{DADCC414-B06F-44B2-A81A-3D974BDB00D3}"/>
    <cellStyle name="Normal 13 2 9 2 2 2 3" xfId="36405" xr:uid="{A90E5B75-D65E-466E-8981-792F551171A6}"/>
    <cellStyle name="Normal 13 2 9 2 2 2 3 2" xfId="40306" xr:uid="{140735E5-640F-49F1-8485-D2456A15C452}"/>
    <cellStyle name="Normal 13 2 9 2 2 2 4" xfId="38358" xr:uid="{C205C1AF-60F0-4123-8EB3-78849FACA099}"/>
    <cellStyle name="Normal 13 2 9 2 2 3" xfId="34793" xr:uid="{08DE44DF-6A1A-4B1E-862C-21C06659E5B3}"/>
    <cellStyle name="Normal 13 2 9 2 2 3 2" xfId="35754" xr:uid="{535CAD66-3381-4157-91AD-389BF248E0F5}"/>
    <cellStyle name="Normal 13 2 9 2 2 3 2 2" xfId="37695" xr:uid="{57EEB4D0-CF3B-466D-A0D3-4BA1ED48D1F1}"/>
    <cellStyle name="Normal 13 2 9 2 2 3 2 2 2" xfId="41596" xr:uid="{A059194A-E5F9-4295-9421-E3C901714E85}"/>
    <cellStyle name="Normal 13 2 9 2 2 3 2 3" xfId="39648" xr:uid="{D61F0A57-7C2E-48D0-B0C6-ED9DBE4ACDDC}"/>
    <cellStyle name="Normal 13 2 9 2 2 3 3" xfId="36723" xr:uid="{AE8CF267-6573-4726-9150-E393466A8F88}"/>
    <cellStyle name="Normal 13 2 9 2 2 3 3 2" xfId="40624" xr:uid="{9CCA64AD-1A54-4781-B2B8-D26EF1188B3C}"/>
    <cellStyle name="Normal 13 2 9 2 2 3 4" xfId="38676" xr:uid="{BB08A5B3-E70A-4B6A-97AE-0DCADA4698F6}"/>
    <cellStyle name="Normal 13 2 9 2 2 4" xfId="35118" xr:uid="{6434BF0C-727F-41A1-83CB-C2F0B1C0AA3B}"/>
    <cellStyle name="Normal 13 2 9 2 2 4 2" xfId="37059" xr:uid="{F83FD194-17C3-49ED-893C-48A92D2D2779}"/>
    <cellStyle name="Normal 13 2 9 2 2 4 2 2" xfId="40960" xr:uid="{B3195836-CA31-411D-B6D8-B2D9DB3627A9}"/>
    <cellStyle name="Normal 13 2 9 2 2 4 3" xfId="39012" xr:uid="{2DC9FB73-3308-4B89-9799-7F1F263D9964}"/>
    <cellStyle name="Normal 13 2 9 2 2 5" xfId="36087" xr:uid="{9CC6FD40-350F-4AC9-8A1B-353C67B396BF}"/>
    <cellStyle name="Normal 13 2 9 2 2 5 2" xfId="39988" xr:uid="{316F215D-7EEF-4826-85FC-244DDFE2455E}"/>
    <cellStyle name="Normal 13 2 9 2 2 6" xfId="34191" xr:uid="{9CD063EA-77BA-48F6-8259-36A70EC9EC32}"/>
    <cellStyle name="Normal 13 2 9 2 2 7" xfId="38040" xr:uid="{86E78885-4711-4D14-8B99-575E6D27335B}"/>
    <cellStyle name="Normal 13 2 9 2 3" xfId="34292" xr:uid="{191F0993-AB06-4AB8-B7D4-AED1CA69C14A}"/>
    <cellStyle name="Normal 13 2 9 2 3 2" xfId="34597" xr:uid="{B6F01DB1-A01E-4AA4-9E64-AA86EF7264C3}"/>
    <cellStyle name="Normal 13 2 9 2 3 2 2" xfId="35540" xr:uid="{F368CBC7-74BD-4B4F-BC90-A7500787BEFC}"/>
    <cellStyle name="Normal 13 2 9 2 3 2 2 2" xfId="37481" xr:uid="{103F3DEB-4CEE-4359-AC1B-314EAD3B0E34}"/>
    <cellStyle name="Normal 13 2 9 2 3 2 2 2 2" xfId="41382" xr:uid="{3D0F9A2D-7AB4-432C-858C-724DAA1BD215}"/>
    <cellStyle name="Normal 13 2 9 2 3 2 2 3" xfId="39434" xr:uid="{916B0DF5-7EF8-4BB2-9E9F-88757ECF1490}"/>
    <cellStyle name="Normal 13 2 9 2 3 2 3" xfId="36509" xr:uid="{C655ECFA-4F12-4104-816E-590C6F0A7F0E}"/>
    <cellStyle name="Normal 13 2 9 2 3 2 3 2" xfId="40410" xr:uid="{0153FD7E-340D-4325-9F2D-EB4DEC6013DD}"/>
    <cellStyle name="Normal 13 2 9 2 3 2 4" xfId="38462" xr:uid="{C38F74BF-D756-4EEA-9FFD-6AE96831101B}"/>
    <cellStyle name="Normal 13 2 9 2 3 3" xfId="34897" xr:uid="{F2F37013-991F-4517-BE0E-BF98503E39BF}"/>
    <cellStyle name="Normal 13 2 9 2 3 3 2" xfId="35858" xr:uid="{20D60ED5-DFED-497F-B704-C993B1C77037}"/>
    <cellStyle name="Normal 13 2 9 2 3 3 2 2" xfId="37799" xr:uid="{0AA9A6AF-A72D-44D6-933C-9D396D6DFBD6}"/>
    <cellStyle name="Normal 13 2 9 2 3 3 2 2 2" xfId="41700" xr:uid="{F8E3F528-FA2B-40A3-A232-C4C96124A38B}"/>
    <cellStyle name="Normal 13 2 9 2 3 3 2 3" xfId="39752" xr:uid="{3008FF83-814F-4249-B2E2-266FA16D17D7}"/>
    <cellStyle name="Normal 13 2 9 2 3 3 3" xfId="36827" xr:uid="{610D83E6-AC58-4798-85C1-E0193B2A1754}"/>
    <cellStyle name="Normal 13 2 9 2 3 3 3 2" xfId="40728" xr:uid="{FC04FA9D-6346-4021-B1FC-152E6EA73763}"/>
    <cellStyle name="Normal 13 2 9 2 3 3 4" xfId="38780" xr:uid="{3834686F-DBEE-4EC6-956A-E196B732B499}"/>
    <cellStyle name="Normal 13 2 9 2 3 4" xfId="35222" xr:uid="{3C3518F2-41CF-423C-A108-19AD5728D1E0}"/>
    <cellStyle name="Normal 13 2 9 2 3 4 2" xfId="37163" xr:uid="{F9B4F852-7E2E-4130-A2E2-8E6622199D1F}"/>
    <cellStyle name="Normal 13 2 9 2 3 4 2 2" xfId="41064" xr:uid="{EA514F6F-73B9-4883-81EA-E181E5293507}"/>
    <cellStyle name="Normal 13 2 9 2 3 4 3" xfId="39116" xr:uid="{6597A755-4D4E-480B-81BD-F2BFB99D4AF9}"/>
    <cellStyle name="Normal 13 2 9 2 3 5" xfId="36191" xr:uid="{295435AD-3FA0-4BBA-BF81-C5D306700DAE}"/>
    <cellStyle name="Normal 13 2 9 2 3 5 2" xfId="40092" xr:uid="{FE731188-047E-4109-A378-AD51B650164D}"/>
    <cellStyle name="Normal 13 2 9 2 3 6" xfId="38144" xr:uid="{E14BE3B5-F1D3-4804-9F3E-D8752FA282E2}"/>
    <cellStyle name="Normal 13 2 9 2 4" xfId="34389" xr:uid="{781A8095-96E2-46F0-8E27-34B321CA89DF}"/>
    <cellStyle name="Normal 13 2 9 2 4 2" xfId="35332" xr:uid="{5D3642E3-A39D-4ADA-976C-8F2A62E3FE7A}"/>
    <cellStyle name="Normal 13 2 9 2 4 2 2" xfId="37273" xr:uid="{29E2F989-B225-4052-9D9C-1F3ADB332335}"/>
    <cellStyle name="Normal 13 2 9 2 4 2 2 2" xfId="41174" xr:uid="{CBD69724-3A5C-401C-B8DB-E47A1632572E}"/>
    <cellStyle name="Normal 13 2 9 2 4 2 3" xfId="39226" xr:uid="{8912F712-E01A-4279-B184-CD6A0EFB2B7A}"/>
    <cellStyle name="Normal 13 2 9 2 4 3" xfId="36301" xr:uid="{D49472A8-23DD-4967-A65E-28E7B4602D3F}"/>
    <cellStyle name="Normal 13 2 9 2 4 3 2" xfId="40202" xr:uid="{61BADFD3-737B-4720-AE60-30C085B1FE20}"/>
    <cellStyle name="Normal 13 2 9 2 4 4" xfId="38254" xr:uid="{10469945-4756-4EF8-A182-3F21619E92AC}"/>
    <cellStyle name="Normal 13 2 9 2 5" xfId="34689" xr:uid="{53B90493-586C-44D0-B002-34416ED9586B}"/>
    <cellStyle name="Normal 13 2 9 2 5 2" xfId="35650" xr:uid="{33F324AA-C73D-409A-A5DE-E67E5D272702}"/>
    <cellStyle name="Normal 13 2 9 2 5 2 2" xfId="37591" xr:uid="{594311CC-A827-4AA7-B0BB-E1B70D2FF495}"/>
    <cellStyle name="Normal 13 2 9 2 5 2 2 2" xfId="41492" xr:uid="{FD0F77B4-BA22-4BDA-9B18-3FE6DEE63404}"/>
    <cellStyle name="Normal 13 2 9 2 5 2 3" xfId="39544" xr:uid="{366D44A8-27FD-4B5E-A796-6E705ABC9269}"/>
    <cellStyle name="Normal 13 2 9 2 5 3" xfId="36619" xr:uid="{26F2E4A3-7D50-4226-B0C2-DB727DC2E3E8}"/>
    <cellStyle name="Normal 13 2 9 2 5 3 2" xfId="40520" xr:uid="{99B21EC6-C448-4608-BB18-5DAEEC59DA34}"/>
    <cellStyle name="Normal 13 2 9 2 5 4" xfId="38572" xr:uid="{C1781F9A-CF6E-4196-B63D-CA11191D258A}"/>
    <cellStyle name="Normal 13 2 9 2 6" xfId="35014" xr:uid="{3BA7B0CC-9A6C-481D-9F8C-AF4B78F74992}"/>
    <cellStyle name="Normal 13 2 9 2 6 2" xfId="36955" xr:uid="{4E3D44E1-4248-46ED-8FEC-0AA07812DD47}"/>
    <cellStyle name="Normal 13 2 9 2 6 2 2" xfId="40856" xr:uid="{B270F8F5-A79B-47D9-98AE-E9AA93CB6294}"/>
    <cellStyle name="Normal 13 2 9 2 6 3" xfId="38908" xr:uid="{C8E762C1-60B7-4386-AC47-245D800C2E48}"/>
    <cellStyle name="Normal 13 2 9 2 7" xfId="35983" xr:uid="{EB9D84C3-2F02-4034-AF37-7FFE66295EB6}"/>
    <cellStyle name="Normal 13 2 9 2 7 2" xfId="39884" xr:uid="{F2DBE210-548F-4E05-8015-EC78E951F16A}"/>
    <cellStyle name="Normal 13 2 9 2 8" xfId="34087" xr:uid="{CF2C93D8-82EB-4916-AD2E-34D9B5C44EBE}"/>
    <cellStyle name="Normal 13 2 9 2 9" xfId="37936" xr:uid="{B70693DD-CB49-4BF4-9846-D750301B07FD}"/>
    <cellStyle name="Normal 13 2 9 3" xfId="33720" xr:uid="{989CCA64-D149-4C52-9092-F83B5A3BE654}"/>
    <cellStyle name="Normal 13 2 9 3 2" xfId="34441" xr:uid="{5FA8B4D6-8D9A-4171-870A-E4CC44F176E5}"/>
    <cellStyle name="Normal 13 2 9 3 2 2" xfId="35384" xr:uid="{2CE67DD9-07DC-46D4-9D1A-AC3D1EF77342}"/>
    <cellStyle name="Normal 13 2 9 3 2 2 2" xfId="37325" xr:uid="{CC4B0D2B-DD49-4890-A4A3-2B07087D0EBE}"/>
    <cellStyle name="Normal 13 2 9 3 2 2 2 2" xfId="41226" xr:uid="{1E736F35-AFB6-4323-A7CA-DC3BC038C110}"/>
    <cellStyle name="Normal 13 2 9 3 2 2 3" xfId="39278" xr:uid="{BFCA615B-297B-48A6-909E-40DEE1DCD3EA}"/>
    <cellStyle name="Normal 13 2 9 3 2 3" xfId="36353" xr:uid="{3C3CBECE-6D92-45FE-ABC9-38B7E13E30D3}"/>
    <cellStyle name="Normal 13 2 9 3 2 3 2" xfId="40254" xr:uid="{87D28DA5-A7AA-4E63-9654-72BEA35D2166}"/>
    <cellStyle name="Normal 13 2 9 3 2 4" xfId="38306" xr:uid="{467B92AF-03C3-4432-B53A-B0FED2EF5734}"/>
    <cellStyle name="Normal 13 2 9 3 3" xfId="34741" xr:uid="{87C978E6-36EE-4702-9D30-31CF4C71CF0D}"/>
    <cellStyle name="Normal 13 2 9 3 3 2" xfId="35702" xr:uid="{1C1046EB-FFE2-4EE7-9D17-CDE7EC8AF2B1}"/>
    <cellStyle name="Normal 13 2 9 3 3 2 2" xfId="37643" xr:uid="{B940061C-7CF5-4293-8FCC-34696B50AAA7}"/>
    <cellStyle name="Normal 13 2 9 3 3 2 2 2" xfId="41544" xr:uid="{DD0EA8B0-91B0-4DE5-BD3B-6E680A641A06}"/>
    <cellStyle name="Normal 13 2 9 3 3 2 3" xfId="39596" xr:uid="{FA961240-95AA-4FC6-9425-8FAA82A3C0C0}"/>
    <cellStyle name="Normal 13 2 9 3 3 3" xfId="36671" xr:uid="{D73D2B35-CACD-4D26-8DD6-73F0ABDFB342}"/>
    <cellStyle name="Normal 13 2 9 3 3 3 2" xfId="40572" xr:uid="{E9253670-5502-4530-972E-008BD7370074}"/>
    <cellStyle name="Normal 13 2 9 3 3 4" xfId="38624" xr:uid="{DB29F166-54D5-467C-A01B-7D8B1BE5B063}"/>
    <cellStyle name="Normal 13 2 9 3 4" xfId="35066" xr:uid="{1BC7D184-2AD1-4D0C-BFA2-4CB99C00F71D}"/>
    <cellStyle name="Normal 13 2 9 3 4 2" xfId="37007" xr:uid="{0C59CC7A-832D-4DF1-A2BD-852F6C8BCA98}"/>
    <cellStyle name="Normal 13 2 9 3 4 2 2" xfId="40908" xr:uid="{19479B9F-8104-4AEA-A5DC-58C00572D401}"/>
    <cellStyle name="Normal 13 2 9 3 4 3" xfId="38960" xr:uid="{0715A72C-13FE-47A0-B979-6D2FE9AFF1C3}"/>
    <cellStyle name="Normal 13 2 9 3 5" xfId="36035" xr:uid="{88AF258B-5406-46BB-8FBC-F25F19A864C3}"/>
    <cellStyle name="Normal 13 2 9 3 5 2" xfId="39936" xr:uid="{747A1798-4F37-4D5B-82B5-BE77E07FFB05}"/>
    <cellStyle name="Normal 13 2 9 3 6" xfId="34139" xr:uid="{FD04DE4C-899C-4FDE-AB3D-BB529E8C3E98}"/>
    <cellStyle name="Normal 13 2 9 3 7" xfId="37988" xr:uid="{ECB775C2-3352-4B7F-96DB-243D0B49C709}"/>
    <cellStyle name="Normal 13 2 9 4" xfId="34243" xr:uid="{2E1A9BDF-2241-4859-8E26-7DE33A5AC69B}"/>
    <cellStyle name="Normal 13 2 9 4 2" xfId="34545" xr:uid="{51479B17-95FD-463F-AA8E-1C265BD895B6}"/>
    <cellStyle name="Normal 13 2 9 4 2 2" xfId="35488" xr:uid="{0009AB05-FB43-4922-B75F-479692E70AA4}"/>
    <cellStyle name="Normal 13 2 9 4 2 2 2" xfId="37429" xr:uid="{80D9D170-4731-4E03-A709-3F3AC605039D}"/>
    <cellStyle name="Normal 13 2 9 4 2 2 2 2" xfId="41330" xr:uid="{65DD5468-CCD0-4E00-B8F1-014E5BF5C7D7}"/>
    <cellStyle name="Normal 13 2 9 4 2 2 3" xfId="39382" xr:uid="{42AFBCB7-6E07-4BC9-B81B-FAC964886AE6}"/>
    <cellStyle name="Normal 13 2 9 4 2 3" xfId="36457" xr:uid="{B0B23527-E5F7-4615-AAF1-79E406AFBB40}"/>
    <cellStyle name="Normal 13 2 9 4 2 3 2" xfId="40358" xr:uid="{90648D94-BBDE-4144-B8AF-FED1090CE793}"/>
    <cellStyle name="Normal 13 2 9 4 2 4" xfId="38410" xr:uid="{3415D2C5-61B7-49C1-89F5-C829E112457D}"/>
    <cellStyle name="Normal 13 2 9 4 3" xfId="34845" xr:uid="{2EF12027-A848-4EC4-A32E-0960AAA7F6B8}"/>
    <cellStyle name="Normal 13 2 9 4 3 2" xfId="35806" xr:uid="{9DAEA28E-1E75-4D4F-8D43-C8C56CC06477}"/>
    <cellStyle name="Normal 13 2 9 4 3 2 2" xfId="37747" xr:uid="{F2A4AF43-B232-42C6-AF96-A2D5C818B7A7}"/>
    <cellStyle name="Normal 13 2 9 4 3 2 2 2" xfId="41648" xr:uid="{0D746272-9DE5-4775-86D5-6BA39FBFEB73}"/>
    <cellStyle name="Normal 13 2 9 4 3 2 3" xfId="39700" xr:uid="{EEEF6906-D515-40E0-94B2-FEDB67E5C803}"/>
    <cellStyle name="Normal 13 2 9 4 3 3" xfId="36775" xr:uid="{E32F798C-6C8B-4292-B7BC-5C5AAC141AFC}"/>
    <cellStyle name="Normal 13 2 9 4 3 3 2" xfId="40676" xr:uid="{3749A377-723D-4566-8514-E6ED04C6B9D3}"/>
    <cellStyle name="Normal 13 2 9 4 3 4" xfId="38728" xr:uid="{6DD33C0C-359C-4351-8CAE-0E30F3884B7F}"/>
    <cellStyle name="Normal 13 2 9 4 4" xfId="35170" xr:uid="{1E5C01C0-7944-4BF1-B83B-56D2D2A44B7C}"/>
    <cellStyle name="Normal 13 2 9 4 4 2" xfId="37111" xr:uid="{8F75A579-49E6-46E6-A074-2D4767F06DEA}"/>
    <cellStyle name="Normal 13 2 9 4 4 2 2" xfId="41012" xr:uid="{15DC2E16-E549-4F1D-A7DB-261DAB97598D}"/>
    <cellStyle name="Normal 13 2 9 4 4 3" xfId="39064" xr:uid="{E75C4738-14B0-4421-8A14-7C252F5A30A5}"/>
    <cellStyle name="Normal 13 2 9 4 5" xfId="36139" xr:uid="{BB7DC418-E142-429B-8172-C71F7D6B8DDC}"/>
    <cellStyle name="Normal 13 2 9 4 5 2" xfId="40040" xr:uid="{CBC0F33C-AC15-4CEB-B6F7-84DA00DCA826}"/>
    <cellStyle name="Normal 13 2 9 4 6" xfId="38092" xr:uid="{BF6C32F7-0101-4294-A88F-611F526B6FDF}"/>
    <cellStyle name="Normal 13 2 9 5" xfId="34340" xr:uid="{48672111-32CD-4FDD-977B-B61D5DF21FEF}"/>
    <cellStyle name="Normal 13 2 9 5 2" xfId="35280" xr:uid="{FEC3438B-43D0-4AFD-B1EC-F44C3A8ED5CB}"/>
    <cellStyle name="Normal 13 2 9 5 2 2" xfId="37221" xr:uid="{D38B7088-36A9-4859-8279-4D681DA4EE70}"/>
    <cellStyle name="Normal 13 2 9 5 2 2 2" xfId="41122" xr:uid="{FB6F181E-BDAA-484B-B0E6-079AF8CC00A8}"/>
    <cellStyle name="Normal 13 2 9 5 2 3" xfId="39174" xr:uid="{4CA3B3AD-ED6B-4863-BB7C-CBBFF4B03FE0}"/>
    <cellStyle name="Normal 13 2 9 5 3" xfId="36249" xr:uid="{7028E9FF-EAFD-411A-822D-20E4C07CE74D}"/>
    <cellStyle name="Normal 13 2 9 5 3 2" xfId="40150" xr:uid="{1D593923-C653-4BA1-AF82-CEFC19DAC447}"/>
    <cellStyle name="Normal 13 2 9 5 4" xfId="38202" xr:uid="{8E7385F0-6B6A-4026-99BB-1A7973A064E7}"/>
    <cellStyle name="Normal 13 2 9 6" xfId="34637" xr:uid="{25DBD60A-88CD-4095-953D-4B4F202FF51A}"/>
    <cellStyle name="Normal 13 2 9 6 2" xfId="35598" xr:uid="{25B1DA9F-47C5-404C-B1AF-154DB16F7D73}"/>
    <cellStyle name="Normal 13 2 9 6 2 2" xfId="37539" xr:uid="{72804112-F336-44E9-9131-0FBC1D5011E3}"/>
    <cellStyle name="Normal 13 2 9 6 2 2 2" xfId="41440" xr:uid="{CD8F1763-C358-4760-A827-E1CD05D0CD62}"/>
    <cellStyle name="Normal 13 2 9 6 2 3" xfId="39492" xr:uid="{181B53AC-CDA5-4312-A2A6-0918D9A47579}"/>
    <cellStyle name="Normal 13 2 9 6 3" xfId="36567" xr:uid="{F61BE00A-E1F3-44E9-9387-496CB4FEEBFA}"/>
    <cellStyle name="Normal 13 2 9 6 3 2" xfId="40468" xr:uid="{7D4FCDA7-9B70-4603-992A-801382E85CD3}"/>
    <cellStyle name="Normal 13 2 9 6 4" xfId="38520" xr:uid="{E2FF3C3C-818C-408E-A143-A044FD008832}"/>
    <cellStyle name="Normal 13 2 9 7" xfId="34962" xr:uid="{4856A871-8EC8-4F89-869D-AD0BA3D27454}"/>
    <cellStyle name="Normal 13 2 9 7 2" xfId="36903" xr:uid="{AF546DCF-A5F7-40D3-A043-CE4016C01979}"/>
    <cellStyle name="Normal 13 2 9 7 2 2" xfId="40804" xr:uid="{4642FA28-1D0C-42C4-82C5-1AA1957BEB26}"/>
    <cellStyle name="Normal 13 2 9 7 3" xfId="38856" xr:uid="{B40A3142-58CF-4C70-82CE-DC047232A093}"/>
    <cellStyle name="Normal 13 2 9 8" xfId="35931" xr:uid="{C9F91B65-3ADF-47DD-890F-5976E18D4CAD}"/>
    <cellStyle name="Normal 13 2 9 8 2" xfId="39832" xr:uid="{6B334096-E214-4255-B0C4-B9CF155AFFAB}"/>
    <cellStyle name="Normal 13 2 9 9" xfId="34021" xr:uid="{A89C28A0-EAEC-4C69-8D9D-5F0C0CEDAAD3}"/>
    <cellStyle name="Normal 13 20" xfId="33836" xr:uid="{6D79DBE5-D537-4ADD-9F4C-7049CEC19A14}"/>
    <cellStyle name="Normal 13 20 2" xfId="36853" xr:uid="{DD88AC7C-B04B-45E6-AE83-71CEFC85E292}"/>
    <cellStyle name="Normal 13 20 2 2" xfId="40754" xr:uid="{C4DBCA9C-B78E-4FD0-9467-3C6EFACDE403}"/>
    <cellStyle name="Normal 13 20 3" xfId="34918" xr:uid="{0515CCC0-F2CA-462B-87C2-587AA9EBB1AA}"/>
    <cellStyle name="Normal 13 20 4" xfId="38806" xr:uid="{A3D07286-F1A7-474F-ADFF-F84A8AC74561}"/>
    <cellStyle name="Normal 13 21" xfId="33915" xr:uid="{A9ACC192-C771-4582-AA6F-32B4F0BCB483}"/>
    <cellStyle name="Normal 13 21 2" xfId="37825" xr:uid="{B7103BD4-B435-455F-9144-59DFA0A4FC10}"/>
    <cellStyle name="Normal 13 21 2 2" xfId="41726" xr:uid="{11AB5640-1EDF-4C93-8FE7-2979E03E22DD}"/>
    <cellStyle name="Normal 13 21 3" xfId="35883" xr:uid="{086EDEF0-E858-408B-86A9-32FB8C4FB716}"/>
    <cellStyle name="Normal 13 21 4" xfId="39778" xr:uid="{5D796076-74FA-48E7-A360-C14CFDDCD29C}"/>
    <cellStyle name="Normal 13 22" xfId="33969" xr:uid="{8A9311C4-7FD6-4FC2-82BB-CBC2C60FA3C8}"/>
    <cellStyle name="Normal 13 22 2" xfId="39782" xr:uid="{2F8CBC83-A81F-4A0D-8A51-01D0D8DBE22C}"/>
    <cellStyle name="Normal 13 23" xfId="41730" xr:uid="{E2A1E0D8-D586-465D-A3F8-ACB309D8A9DD}"/>
    <cellStyle name="Normal 13 24" xfId="37833" xr:uid="{1D407FFC-50DB-4768-9701-1D5FDE2149C3}"/>
    <cellStyle name="Normal 13 25" xfId="41967" xr:uid="{30CA23DC-52F5-49D4-8938-2C5F28B6BFA5}"/>
    <cellStyle name="Normal 13 26" xfId="41973" xr:uid="{6ABB481C-D018-4FA1-8758-8EA9181FA0CA}"/>
    <cellStyle name="Normal 13 3" xfId="33508" xr:uid="{330BAE90-7619-4AFD-AD91-723EF25D2B2F}"/>
    <cellStyle name="Normal 13 3 10" xfId="33806" xr:uid="{BE14E530-9B08-4A37-9E9F-4374E86790A8}"/>
    <cellStyle name="Normal 13 3 10 2" xfId="35550" xr:uid="{32AB8658-84D8-42B0-B5AF-32C9AE1827BC}"/>
    <cellStyle name="Normal 13 3 10 2 2" xfId="37491" xr:uid="{20F6D127-FB22-4D34-B3C0-5CEA04501245}"/>
    <cellStyle name="Normal 13 3 10 2 2 2" xfId="41392" xr:uid="{DC7591A4-E66E-42B7-A6C2-A5F7D6E2C856}"/>
    <cellStyle name="Normal 13 3 10 2 3" xfId="39444" xr:uid="{6F83E98F-EF47-49F5-958F-E75D6F0459A4}"/>
    <cellStyle name="Normal 13 3 10 3" xfId="36519" xr:uid="{889772B4-07D0-48D3-A62F-7386ED4019AA}"/>
    <cellStyle name="Normal 13 3 10 3 2" xfId="40420" xr:uid="{9A8E6A84-64F7-4B7D-8E17-6A026C1916E0}"/>
    <cellStyle name="Normal 13 3 10 4" xfId="34607" xr:uid="{A3C5E9C0-C96C-4661-BFB7-6486B3216BF6}"/>
    <cellStyle name="Normal 13 3 10 5" xfId="38472" xr:uid="{7FD9297E-4CCF-496A-955A-40E14A6B6429}"/>
    <cellStyle name="Normal 13 3 11" xfId="33832" xr:uid="{FCA39DA3-18C2-4341-B4A0-D4E18F86DDDE}"/>
    <cellStyle name="Normal 13 3 11 2" xfId="35876" xr:uid="{98866A03-DED1-4F9B-B65E-00B992E02BEE}"/>
    <cellStyle name="Normal 13 3 11 2 2" xfId="37817" xr:uid="{49D15FD0-4C58-4CB1-96F9-5482FA680A64}"/>
    <cellStyle name="Normal 13 3 11 2 2 2" xfId="41718" xr:uid="{A880D8F8-8FB5-48CD-92CD-4C9A29273E87}"/>
    <cellStyle name="Normal 13 3 11 2 3" xfId="39770" xr:uid="{72E78662-8CB1-4C5D-865C-90761B190E38}"/>
    <cellStyle name="Normal 13 3 11 3" xfId="36845" xr:uid="{95F02F35-47E3-4210-AB63-4465C8A6D322}"/>
    <cellStyle name="Normal 13 3 11 3 2" xfId="40746" xr:uid="{9BD3131F-9563-4320-95FA-509C51D2083C}"/>
    <cellStyle name="Normal 13 3 11 4" xfId="34913" xr:uid="{1091DC34-B785-4C33-8D1C-AFFBACDA9242}"/>
    <cellStyle name="Normal 13 3 11 5" xfId="38798" xr:uid="{AC371ED0-C4E2-422A-BA54-9ADB1CA59F6D}"/>
    <cellStyle name="Normal 13 3 12" xfId="33840" xr:uid="{37E5C273-DBB7-421C-A710-BE51CE67FCFE}"/>
    <cellStyle name="Normal 13 3 12 2" xfId="36857" xr:uid="{A1E3FCFD-9041-48F6-AB05-B7B03589F092}"/>
    <cellStyle name="Normal 13 3 12 2 2" xfId="40758" xr:uid="{47D11111-1047-4204-BAE0-A328204F55CA}"/>
    <cellStyle name="Normal 13 3 12 3" xfId="34921" xr:uid="{7AF7ABC2-8051-4342-B2C0-065487202D90}"/>
    <cellStyle name="Normal 13 3 12 4" xfId="38810" xr:uid="{861B339D-1E4C-4EB0-B9D1-D84D0107ED4A}"/>
    <cellStyle name="Normal 13 3 13" xfId="33919" xr:uid="{BB506EC3-5E85-4CDC-8166-F9B1372A9B3A}"/>
    <cellStyle name="Normal 13 3 13 2" xfId="35888" xr:uid="{0B18507D-EC84-428B-9D8D-2742F58BBCF5}"/>
    <cellStyle name="Normal 13 3 13 3" xfId="39784" xr:uid="{F89A6287-2B07-41EE-9DE5-E81C7EB817D9}"/>
    <cellStyle name="Normal 13 3 14" xfId="33973" xr:uid="{251371F6-C737-48C9-B368-91F03D2E64D1}"/>
    <cellStyle name="Normal 13 3 14 2" xfId="41737" xr:uid="{60D5BF60-C77E-41DB-97DE-90774A488821}"/>
    <cellStyle name="Normal 13 3 15" xfId="37835" xr:uid="{A0FF0652-F32A-4FED-8C41-C9C1BDA35F16}"/>
    <cellStyle name="Normal 13 3 16" xfId="41970" xr:uid="{74D75CA8-35A7-47B4-8BEC-432C2FA38368}"/>
    <cellStyle name="Normal 13 3 17" xfId="41977" xr:uid="{239D2285-5D9A-48E3-AAE9-197B8B8CFDAC}"/>
    <cellStyle name="Normal 13 3 2" xfId="33535" xr:uid="{0C0C3F25-0FF7-44A9-B78D-E2816F3891F1}"/>
    <cellStyle name="Normal 13 3 2 2" xfId="33597" xr:uid="{F4F38EB9-BF3F-4AD7-BC9D-684AB0F292CD}"/>
    <cellStyle name="Normal 13 3 2 2 2" xfId="33650" xr:uid="{DEBE1999-A851-4E4A-B4CA-9F0BF0AB6243}"/>
    <cellStyle name="Normal 13 3 2 2 2 2" xfId="34455" xr:uid="{7F92B0D9-A678-436B-A7CE-64BC1246A18D}"/>
    <cellStyle name="Normal 13 3 2 2 2 2 2" xfId="35398" xr:uid="{ED5F08C1-6BBC-40A6-AB63-F11AF1EB2AD6}"/>
    <cellStyle name="Normal 13 3 2 2 2 2 2 2" xfId="37339" xr:uid="{255A51E1-3A25-4B6E-805C-DC8443B19456}"/>
    <cellStyle name="Normal 13 3 2 2 2 2 2 2 2" xfId="41240" xr:uid="{24FD6CF1-0C8F-4A79-95BD-84CE0F617648}"/>
    <cellStyle name="Normal 13 3 2 2 2 2 2 3" xfId="39292" xr:uid="{41960C03-627E-4F55-B99F-1D4E7B9094E4}"/>
    <cellStyle name="Normal 13 3 2 2 2 2 3" xfId="36367" xr:uid="{961C0399-253B-4E13-B2AD-F8F96CAB0AF4}"/>
    <cellStyle name="Normal 13 3 2 2 2 2 3 2" xfId="40268" xr:uid="{DD9D88F9-57AC-4F7F-BC4E-F4A8C52BF46F}"/>
    <cellStyle name="Normal 13 3 2 2 2 2 4" xfId="38320" xr:uid="{CA0E4618-38D3-4267-BBA5-1FA74B55F5BE}"/>
    <cellStyle name="Normal 13 3 2 2 2 3" xfId="34755" xr:uid="{BAD0C2DA-2BF2-4925-965D-9B5245DF7DBE}"/>
    <cellStyle name="Normal 13 3 2 2 2 3 2" xfId="35716" xr:uid="{FF806AEA-60E5-4906-B55C-A3AAFB9318FC}"/>
    <cellStyle name="Normal 13 3 2 2 2 3 2 2" xfId="37657" xr:uid="{E7B15A7F-745D-4845-81FB-0B7B430B5DFE}"/>
    <cellStyle name="Normal 13 3 2 2 2 3 2 2 2" xfId="41558" xr:uid="{11996FC6-3476-4302-8122-41287F4DAE55}"/>
    <cellStyle name="Normal 13 3 2 2 2 3 2 3" xfId="39610" xr:uid="{AD309A00-D28E-4F58-AE77-EC5966A30864}"/>
    <cellStyle name="Normal 13 3 2 2 2 3 3" xfId="36685" xr:uid="{CF7B9A38-CCA2-4277-AB10-A60FA7AD862E}"/>
    <cellStyle name="Normal 13 3 2 2 2 3 3 2" xfId="40586" xr:uid="{9A84CF16-EC16-4F3E-A8E6-8AB7102849D9}"/>
    <cellStyle name="Normal 13 3 2 2 2 3 4" xfId="38638" xr:uid="{2B77A35A-7EB6-4351-967F-0FBC69B14834}"/>
    <cellStyle name="Normal 13 3 2 2 2 4" xfId="35080" xr:uid="{723838A1-B7CC-44AD-BD1F-6841D764BBE0}"/>
    <cellStyle name="Normal 13 3 2 2 2 4 2" xfId="37021" xr:uid="{2B953B71-C3DD-44A2-968F-FFE67F4A64F1}"/>
    <cellStyle name="Normal 13 3 2 2 2 4 2 2" xfId="40922" xr:uid="{7057398C-7B1E-489E-B6CD-0B7982408322}"/>
    <cellStyle name="Normal 13 3 2 2 2 4 3" xfId="38974" xr:uid="{59EF3FC4-0080-4750-85B4-39ED5368CEE3}"/>
    <cellStyle name="Normal 13 3 2 2 2 5" xfId="36049" xr:uid="{01FF6C25-EB29-4660-8728-50CAFE5A8E9F}"/>
    <cellStyle name="Normal 13 3 2 2 2 5 2" xfId="39950" xr:uid="{CDE1BB94-56CD-42BA-B473-825E078FA2B9}"/>
    <cellStyle name="Normal 13 3 2 2 2 6" xfId="34153" xr:uid="{10B975F5-ACA3-4803-B962-48521BB1067A}"/>
    <cellStyle name="Normal 13 3 2 2 2 7" xfId="38002" xr:uid="{966C062B-1D81-4077-AE51-5BC253126A8A}"/>
    <cellStyle name="Normal 13 3 2 2 3" xfId="34044" xr:uid="{4D9719F3-BB20-4C3C-BE51-F6F4B8E6485E}"/>
    <cellStyle name="Normal 13 3 2 2 3 2" xfId="34559" xr:uid="{522E3130-D725-4541-A229-4E0441CE3EA2}"/>
    <cellStyle name="Normal 13 3 2 2 3 2 2" xfId="35502" xr:uid="{F88BF344-78F3-46B6-8AC0-FD52642D62EF}"/>
    <cellStyle name="Normal 13 3 2 2 3 2 2 2" xfId="37443" xr:uid="{77491226-710C-4763-B2EA-305A34999681}"/>
    <cellStyle name="Normal 13 3 2 2 3 2 2 2 2" xfId="41344" xr:uid="{BE10A90C-487A-448C-9780-E5A7E1AC3818}"/>
    <cellStyle name="Normal 13 3 2 2 3 2 2 3" xfId="39396" xr:uid="{C7EAD82D-4CA5-475C-9CE6-A75B60E37941}"/>
    <cellStyle name="Normal 13 3 2 2 3 2 3" xfId="36471" xr:uid="{576DA9D0-FE19-45CA-A2EE-C34A127AEB73}"/>
    <cellStyle name="Normal 13 3 2 2 3 2 3 2" xfId="40372" xr:uid="{EA77E048-BCE0-4F03-B9BB-CE8B2DD96C5A}"/>
    <cellStyle name="Normal 13 3 2 2 3 2 4" xfId="38424" xr:uid="{C321CC7B-C539-4FB3-BDDA-2F28ED798BCA}"/>
    <cellStyle name="Normal 13 3 2 2 3 3" xfId="34859" xr:uid="{27874E62-D93F-40AA-9580-8FA0984340C6}"/>
    <cellStyle name="Normal 13 3 2 2 3 3 2" xfId="35820" xr:uid="{77CC9D1C-DE77-4BFA-9EA4-D301E9244DC7}"/>
    <cellStyle name="Normal 13 3 2 2 3 3 2 2" xfId="37761" xr:uid="{51006F70-BB93-43F0-8E07-7B6CC0A86B09}"/>
    <cellStyle name="Normal 13 3 2 2 3 3 2 2 2" xfId="41662" xr:uid="{6C2936D4-6C49-4B6D-A20D-E3586BEDB781}"/>
    <cellStyle name="Normal 13 3 2 2 3 3 2 3" xfId="39714" xr:uid="{63C39050-931A-4206-BEC6-CC8735519D3C}"/>
    <cellStyle name="Normal 13 3 2 2 3 3 3" xfId="36789" xr:uid="{8C1A05BC-D488-4DA2-B5E1-855D52B5DDC8}"/>
    <cellStyle name="Normal 13 3 2 2 3 3 3 2" xfId="40690" xr:uid="{BC333DEF-444B-41F5-9131-986392CEE447}"/>
    <cellStyle name="Normal 13 3 2 2 3 3 4" xfId="38742" xr:uid="{ED363371-7225-46F4-A9A7-F4F3F976E666}"/>
    <cellStyle name="Normal 13 3 2 2 3 4" xfId="35184" xr:uid="{C7C19AC0-3BAC-4D35-B2A4-402EEE3F85D4}"/>
    <cellStyle name="Normal 13 3 2 2 3 4 2" xfId="37125" xr:uid="{9BA89C30-EB09-4DA5-BAEC-D425A3DDF322}"/>
    <cellStyle name="Normal 13 3 2 2 3 4 2 2" xfId="41026" xr:uid="{9709A1AE-1D4D-47C8-BABB-C76F25DD989E}"/>
    <cellStyle name="Normal 13 3 2 2 3 4 3" xfId="39078" xr:uid="{5F7CD74B-2C43-4A62-B43E-F0125E67617A}"/>
    <cellStyle name="Normal 13 3 2 2 3 5" xfId="36153" xr:uid="{A9DE89BF-F1E0-4DDA-9EB7-0C214ED36DBC}"/>
    <cellStyle name="Normal 13 3 2 2 3 5 2" xfId="40054" xr:uid="{BA7684FF-1732-4AA2-AD9A-A09A8AFA2555}"/>
    <cellStyle name="Normal 13 3 2 2 3 6" xfId="38106" xr:uid="{1C99317D-916B-4584-B477-E6A94263CD30}"/>
    <cellStyle name="Normal 13 3 2 2 4" xfId="34351" xr:uid="{E3BD22A5-B36D-4FAB-B471-C27BAFE6A063}"/>
    <cellStyle name="Normal 13 3 2 2 4 2" xfId="35294" xr:uid="{7022423C-201C-4B0B-8934-AB2FBEF76714}"/>
    <cellStyle name="Normal 13 3 2 2 4 2 2" xfId="37235" xr:uid="{19D845B1-7303-4F8D-B79D-8384795093B8}"/>
    <cellStyle name="Normal 13 3 2 2 4 2 2 2" xfId="41136" xr:uid="{D799D2CC-5FEB-432F-A0D3-15FE2BD0AE05}"/>
    <cellStyle name="Normal 13 3 2 2 4 2 3" xfId="39188" xr:uid="{7B2C4C4D-0AF9-4B0D-9B54-46B156393EC8}"/>
    <cellStyle name="Normal 13 3 2 2 4 3" xfId="36263" xr:uid="{9023B531-01F9-4ECA-97B2-2A58709C3E8A}"/>
    <cellStyle name="Normal 13 3 2 2 4 3 2" xfId="40164" xr:uid="{31930AA5-E8E1-4374-B813-70D031877D4C}"/>
    <cellStyle name="Normal 13 3 2 2 4 4" xfId="38216" xr:uid="{A1A014B7-2839-4853-AB4C-6384D5C5F1F4}"/>
    <cellStyle name="Normal 13 3 2 2 5" xfId="34651" xr:uid="{E6281E69-779D-448A-90B8-9BB2FEA4A9B4}"/>
    <cellStyle name="Normal 13 3 2 2 5 2" xfId="35612" xr:uid="{6E200954-0B9D-4F41-821E-E5364AF14322}"/>
    <cellStyle name="Normal 13 3 2 2 5 2 2" xfId="37553" xr:uid="{5159B510-EA05-40CD-BC31-6FBB8900C253}"/>
    <cellStyle name="Normal 13 3 2 2 5 2 2 2" xfId="41454" xr:uid="{3844814F-EF6F-429B-B3BE-95407BC93801}"/>
    <cellStyle name="Normal 13 3 2 2 5 2 3" xfId="39506" xr:uid="{112D935A-1AF5-47BA-A149-439E1347AD4E}"/>
    <cellStyle name="Normal 13 3 2 2 5 3" xfId="36581" xr:uid="{EB63303F-9073-46EA-B993-BA641EE77F29}"/>
    <cellStyle name="Normal 13 3 2 2 5 3 2" xfId="40482" xr:uid="{0BEC8E15-EF71-46A5-BA9D-B181F9C1B169}"/>
    <cellStyle name="Normal 13 3 2 2 5 4" xfId="38534" xr:uid="{ACAD0007-5A7F-44C2-9C61-7D44886AA92F}"/>
    <cellStyle name="Normal 13 3 2 2 6" xfId="34976" xr:uid="{5A14DAF2-CE07-48E6-8AB0-6344CD84B814}"/>
    <cellStyle name="Normal 13 3 2 2 6 2" xfId="36917" xr:uid="{36868FD4-F279-4D4E-90CB-3773E8AD1638}"/>
    <cellStyle name="Normal 13 3 2 2 6 2 2" xfId="40818" xr:uid="{25791F4C-A6A1-4D40-9C40-F478199B021C}"/>
    <cellStyle name="Normal 13 3 2 2 6 3" xfId="38870" xr:uid="{7018597E-BFEE-4DC2-9103-173C6CFB5DF1}"/>
    <cellStyle name="Normal 13 3 2 2 7" xfId="35945" xr:uid="{3001A08B-C445-4DCD-975B-67B071D00F32}"/>
    <cellStyle name="Normal 13 3 2 2 7 2" xfId="39846" xr:uid="{598DAD19-2742-4237-8F09-8DC2C1BCF914}"/>
    <cellStyle name="Normal 13 3 2 2 8" xfId="37898" xr:uid="{33506266-7CDC-4110-9F01-86F8A9C384DD}"/>
    <cellStyle name="Normal 13 3 2 3" xfId="33613" xr:uid="{22E723C3-0D57-4C46-A37F-A7A5E8192356}"/>
    <cellStyle name="Normal 13 3 2 3 2" xfId="34403" xr:uid="{F5D34FB3-C66A-4499-B629-E87542C5EE23}"/>
    <cellStyle name="Normal 13 3 2 3 2 2" xfId="35346" xr:uid="{CFB9C317-7AF7-46D4-969E-BA4D73BDDEF0}"/>
    <cellStyle name="Normal 13 3 2 3 2 2 2" xfId="37287" xr:uid="{C2CBC2FF-AFE8-4510-A467-2CB65D2CF909}"/>
    <cellStyle name="Normal 13 3 2 3 2 2 2 2" xfId="41188" xr:uid="{E42FC384-FBDF-4F17-B866-9BA3E074C51E}"/>
    <cellStyle name="Normal 13 3 2 3 2 2 3" xfId="39240" xr:uid="{C98D7D32-7BC3-4727-832F-5DC27CAD651E}"/>
    <cellStyle name="Normal 13 3 2 3 2 3" xfId="36315" xr:uid="{C2AE65FF-FE9B-4729-BA56-FC1C8021B080}"/>
    <cellStyle name="Normal 13 3 2 3 2 3 2" xfId="40216" xr:uid="{FDD8B88E-1DEF-4667-A751-DA9A13394776}"/>
    <cellStyle name="Normal 13 3 2 3 2 4" xfId="38268" xr:uid="{6524F65A-B4A4-4FAC-A949-FFA8B5B36101}"/>
    <cellStyle name="Normal 13 3 2 3 3" xfId="34703" xr:uid="{F57D236E-B84A-4869-9CB9-3018A72D2AA2}"/>
    <cellStyle name="Normal 13 3 2 3 3 2" xfId="35664" xr:uid="{A92D32DD-A6F5-4BFF-8FE9-1E8DAC3843E2}"/>
    <cellStyle name="Normal 13 3 2 3 3 2 2" xfId="37605" xr:uid="{025B335C-94F5-41BC-BAC1-575E992FB7D6}"/>
    <cellStyle name="Normal 13 3 2 3 3 2 2 2" xfId="41506" xr:uid="{01DF73ED-61EB-47CA-AF92-78D5A9C8F85F}"/>
    <cellStyle name="Normal 13 3 2 3 3 2 3" xfId="39558" xr:uid="{740D0478-A466-4F1F-A200-DEC322B16733}"/>
    <cellStyle name="Normal 13 3 2 3 3 3" xfId="36633" xr:uid="{2BDCF84A-CE80-434F-8622-F81742178A56}"/>
    <cellStyle name="Normal 13 3 2 3 3 3 2" xfId="40534" xr:uid="{516C3B0E-0ADE-4E95-88C0-5DBB3C10B959}"/>
    <cellStyle name="Normal 13 3 2 3 3 4" xfId="38586" xr:uid="{9A33ED33-C109-4914-A2A6-5E2079ACE170}"/>
    <cellStyle name="Normal 13 3 2 3 4" xfId="35028" xr:uid="{195BF419-E0C3-48F5-A89A-3C4009860727}"/>
    <cellStyle name="Normal 13 3 2 3 4 2" xfId="36969" xr:uid="{F239AA53-6F0C-49E7-AC7A-038A98D84FDA}"/>
    <cellStyle name="Normal 13 3 2 3 4 2 2" xfId="40870" xr:uid="{63B50BBE-3FA6-4D0D-AA46-71F3F126E774}"/>
    <cellStyle name="Normal 13 3 2 3 4 3" xfId="38922" xr:uid="{909BD435-2B18-41B8-81DC-DAD52258A92D}"/>
    <cellStyle name="Normal 13 3 2 3 5" xfId="35997" xr:uid="{80F88CF9-650E-43EC-8B6E-A11F6B72B3B9}"/>
    <cellStyle name="Normal 13 3 2 3 5 2" xfId="39898" xr:uid="{1C46D634-3271-4B48-864C-77717665BC77}"/>
    <cellStyle name="Normal 13 3 2 3 6" xfId="34101" xr:uid="{2D0B57ED-195A-468E-9879-7F6A3F3E6507}"/>
    <cellStyle name="Normal 13 3 2 3 7" xfId="37950" xr:uid="{F280DE49-8044-4825-9794-B65C1BA75B84}"/>
    <cellStyle name="Normal 13 3 2 4" xfId="33781" xr:uid="{EE83D1E5-DAF4-4DD0-9988-DC51B0E2FC6C}"/>
    <cellStyle name="Normal 13 3 2 4 2" xfId="34507" xr:uid="{C199E837-0F9C-4643-9C51-475A8D93BBF7}"/>
    <cellStyle name="Normal 13 3 2 4 2 2" xfId="35450" xr:uid="{59B04C9C-44DD-4061-A2E0-D4760CBB6D8D}"/>
    <cellStyle name="Normal 13 3 2 4 2 2 2" xfId="37391" xr:uid="{8FD2FC5B-7C29-4D0D-8845-E76AEFCE681B}"/>
    <cellStyle name="Normal 13 3 2 4 2 2 2 2" xfId="41292" xr:uid="{F5C4B286-3E3A-4D24-8F37-7C380FB1EEF2}"/>
    <cellStyle name="Normal 13 3 2 4 2 2 3" xfId="39344" xr:uid="{3D88EDCE-4235-489F-9F90-0E7429614542}"/>
    <cellStyle name="Normal 13 3 2 4 2 3" xfId="36419" xr:uid="{7A5021A6-B7B5-402A-B833-8957E6142D80}"/>
    <cellStyle name="Normal 13 3 2 4 2 3 2" xfId="40320" xr:uid="{5400334B-9B2E-4490-B016-8D5CC1321BAC}"/>
    <cellStyle name="Normal 13 3 2 4 2 4" xfId="38372" xr:uid="{B607FF7E-3973-43B8-8CBE-AF16B7A1CBBE}"/>
    <cellStyle name="Normal 13 3 2 4 3" xfId="34807" xr:uid="{EDBEF3D6-C27A-4861-8171-BF8E94D299F0}"/>
    <cellStyle name="Normal 13 3 2 4 3 2" xfId="35768" xr:uid="{7406940F-2F61-4FFF-B8DD-9E6ADCB2E5A2}"/>
    <cellStyle name="Normal 13 3 2 4 3 2 2" xfId="37709" xr:uid="{C9D2EE69-8A1A-4F91-9FAA-E21CF5CC6A5D}"/>
    <cellStyle name="Normal 13 3 2 4 3 2 2 2" xfId="41610" xr:uid="{7601AE5A-C90C-4C9B-97D7-15E67C9CF324}"/>
    <cellStyle name="Normal 13 3 2 4 3 2 3" xfId="39662" xr:uid="{D7053422-7A94-4D88-914D-19D9C327C7CF}"/>
    <cellStyle name="Normal 13 3 2 4 3 3" xfId="36737" xr:uid="{23F6D552-8300-487A-B5C7-C0B8E1EE7FDC}"/>
    <cellStyle name="Normal 13 3 2 4 3 3 2" xfId="40638" xr:uid="{AD0E364F-0E0E-46C2-960C-308FA4678567}"/>
    <cellStyle name="Normal 13 3 2 4 3 4" xfId="38690" xr:uid="{A6B152EA-D467-4035-AB4D-B1B8F32ED43A}"/>
    <cellStyle name="Normal 13 3 2 4 4" xfId="35132" xr:uid="{6B1A72B5-F3FB-4E14-935C-E7CEB5BFB454}"/>
    <cellStyle name="Normal 13 3 2 4 4 2" xfId="37073" xr:uid="{9415458B-E842-4112-82C5-FB1931014685}"/>
    <cellStyle name="Normal 13 3 2 4 4 2 2" xfId="40974" xr:uid="{B8091CD9-116F-4101-9F79-945E292B3AEE}"/>
    <cellStyle name="Normal 13 3 2 4 4 3" xfId="39026" xr:uid="{39B59432-C757-4AEA-9896-240386B1A6B3}"/>
    <cellStyle name="Normal 13 3 2 4 5" xfId="36101" xr:uid="{F868F505-404C-479E-B615-A591AEFAA157}"/>
    <cellStyle name="Normal 13 3 2 4 5 2" xfId="40002" xr:uid="{F3A91E5B-891C-4A49-8074-739DEF2E0917}"/>
    <cellStyle name="Normal 13 3 2 4 6" xfId="34205" xr:uid="{00E43D67-5EE5-443C-AA11-7E92A126B010}"/>
    <cellStyle name="Normal 13 3 2 4 7" xfId="38054" xr:uid="{49DABB85-8DFA-4B71-8E15-000056E9B3D4}"/>
    <cellStyle name="Normal 13 3 2 5" xfId="33860" xr:uid="{E936C653-BDF7-46CD-8CE9-453CA7343BE0}"/>
    <cellStyle name="Normal 13 3 2 5 2" xfId="35242" xr:uid="{B1CE34E4-23D7-4E23-BA44-FADA49476B19}"/>
    <cellStyle name="Normal 13 3 2 5 2 2" xfId="37183" xr:uid="{89807D85-147F-4E05-9380-4BF35CC3135C}"/>
    <cellStyle name="Normal 13 3 2 5 2 2 2" xfId="41084" xr:uid="{09A0978C-E341-4368-B53C-001A1A49499B}"/>
    <cellStyle name="Normal 13 3 2 5 2 3" xfId="39136" xr:uid="{DA57AB36-AC42-4F78-9256-B543AB875D77}"/>
    <cellStyle name="Normal 13 3 2 5 3" xfId="36211" xr:uid="{CC0AB667-985D-4FFE-9DA5-B70E71D795CC}"/>
    <cellStyle name="Normal 13 3 2 5 3 2" xfId="40112" xr:uid="{95D1D977-0D3E-4F71-8023-E5237C9637F7}"/>
    <cellStyle name="Normal 13 3 2 5 4" xfId="34312" xr:uid="{D8D4498C-9015-46C6-ACA7-1D571E9312C4}"/>
    <cellStyle name="Normal 13 3 2 5 5" xfId="38164" xr:uid="{4087FBFF-589E-4CB1-8595-EF6427751799}"/>
    <cellStyle name="Normal 13 3 2 6" xfId="33926" xr:uid="{1F3F0C4C-6746-43ED-A21B-72635EC98DCD}"/>
    <cellStyle name="Normal 13 3 2 6 2" xfId="35560" xr:uid="{D0459102-5A29-4E11-86A9-06977200B216}"/>
    <cellStyle name="Normal 13 3 2 6 2 2" xfId="37501" xr:uid="{FE712401-D6C1-4D1F-928E-73895B29F3DD}"/>
    <cellStyle name="Normal 13 3 2 6 2 2 2" xfId="41402" xr:uid="{6377502B-D7BD-4610-9ABD-2433AD5C420B}"/>
    <cellStyle name="Normal 13 3 2 6 2 3" xfId="39454" xr:uid="{56B57A2C-BD7C-47C8-9A42-E683B249A7F2}"/>
    <cellStyle name="Normal 13 3 2 6 3" xfId="36529" xr:uid="{92EBAF2A-92BB-4694-800D-47C219E75032}"/>
    <cellStyle name="Normal 13 3 2 6 3 2" xfId="40430" xr:uid="{04FCEF65-420D-4A22-B9DA-1FE1650ED014}"/>
    <cellStyle name="Normal 13 3 2 6 4" xfId="34616" xr:uid="{ED63C140-D35A-4FE9-8510-F8B1F7973E21}"/>
    <cellStyle name="Normal 13 3 2 6 5" xfId="38482" xr:uid="{98E4798A-F3BD-41AC-8F5A-C0FD42F085A7}"/>
    <cellStyle name="Normal 13 3 2 7" xfId="33981" xr:uid="{2982EA56-AC64-47F1-956F-6AFA63349772}"/>
    <cellStyle name="Normal 13 3 2 7 2" xfId="36865" xr:uid="{19624564-44F1-4E48-9A66-F571386C3562}"/>
    <cellStyle name="Normal 13 3 2 7 2 2" xfId="40766" xr:uid="{8B580C3E-3EFC-4831-80BF-A494FA1B3294}"/>
    <cellStyle name="Normal 13 3 2 7 3" xfId="38818" xr:uid="{DA5F17A7-66F6-44A6-B967-06EBADBD6D18}"/>
    <cellStyle name="Normal 13 3 2 8" xfId="35894" xr:uid="{F298F3A3-DE67-4AFA-8A8E-3BB6ED847AB1}"/>
    <cellStyle name="Normal 13 3 2 8 2" xfId="39794" xr:uid="{1C884DA4-59CE-4710-8C1E-4D89DB8AF0A9}"/>
    <cellStyle name="Normal 13 3 2 9" xfId="37846" xr:uid="{EBC04D28-A797-4224-BF7D-5566B46B03CD}"/>
    <cellStyle name="Normal 13 3 3" xfId="33578" xr:uid="{136258FE-D111-4837-A827-5E1F8189101A}"/>
    <cellStyle name="Normal 13 3 3 2" xfId="33630" xr:uid="{741F9E7B-4476-46D1-8832-CFB23C6E0545}"/>
    <cellStyle name="Normal 13 3 3 2 2" xfId="33746" xr:uid="{62197B8C-F020-4BE5-86C0-0C0AC8FC2F51}"/>
    <cellStyle name="Normal 13 3 3 2 2 2" xfId="34473" xr:uid="{E7F50CB9-4E1A-4355-A2DE-D93260FF6AA4}"/>
    <cellStyle name="Normal 13 3 3 2 2 2 2" xfId="35416" xr:uid="{8E279547-3D15-4B6F-8301-875076B54607}"/>
    <cellStyle name="Normal 13 3 3 2 2 2 2 2" xfId="37357" xr:uid="{2EE2C747-6D53-4E1D-8AF6-A56E39B082DA}"/>
    <cellStyle name="Normal 13 3 3 2 2 2 2 2 2" xfId="41258" xr:uid="{27B34BC8-4BE4-4F85-B860-06B02F1F517F}"/>
    <cellStyle name="Normal 13 3 3 2 2 2 2 3" xfId="39310" xr:uid="{9D84F819-9643-4E02-924C-0C1B99FAC16F}"/>
    <cellStyle name="Normal 13 3 3 2 2 2 3" xfId="36385" xr:uid="{1BD7D297-4D6E-4893-A999-89E353C1DB30}"/>
    <cellStyle name="Normal 13 3 3 2 2 2 3 2" xfId="40286" xr:uid="{AE6AE317-61B3-47AD-A9DD-DCCB66EC3CDA}"/>
    <cellStyle name="Normal 13 3 3 2 2 2 4" xfId="38338" xr:uid="{0C70F2AB-CF7C-4B48-9242-F26299FEC2C8}"/>
    <cellStyle name="Normal 13 3 3 2 2 3" xfId="34773" xr:uid="{85749AFC-0940-40A1-8311-B43B3BA4A87D}"/>
    <cellStyle name="Normal 13 3 3 2 2 3 2" xfId="35734" xr:uid="{8E86C3CF-AA76-4CE6-B578-058E5318F9A9}"/>
    <cellStyle name="Normal 13 3 3 2 2 3 2 2" xfId="37675" xr:uid="{05A63CE6-871D-43B5-8769-A93071077B8D}"/>
    <cellStyle name="Normal 13 3 3 2 2 3 2 2 2" xfId="41576" xr:uid="{79733EE0-7069-4EC4-9394-A11B7CD31E08}"/>
    <cellStyle name="Normal 13 3 3 2 2 3 2 3" xfId="39628" xr:uid="{A64645B0-B7C9-49D6-B82D-ED55F84B2C06}"/>
    <cellStyle name="Normal 13 3 3 2 2 3 3" xfId="36703" xr:uid="{B989BC5A-3149-42B8-B7B0-2AD57BFCDBA8}"/>
    <cellStyle name="Normal 13 3 3 2 2 3 3 2" xfId="40604" xr:uid="{74FD6C65-1766-49EC-A657-8762B3A14292}"/>
    <cellStyle name="Normal 13 3 3 2 2 3 4" xfId="38656" xr:uid="{EFDEDFDA-0233-47E1-B030-4585BA3E1E12}"/>
    <cellStyle name="Normal 13 3 3 2 2 4" xfId="35098" xr:uid="{7F528ED5-BD6A-42A0-B06A-02D117B11946}"/>
    <cellStyle name="Normal 13 3 3 2 2 4 2" xfId="37039" xr:uid="{04342683-D48D-4177-AF2F-A511ADA3BA1E}"/>
    <cellStyle name="Normal 13 3 3 2 2 4 2 2" xfId="40940" xr:uid="{BBC6D165-78B5-4BEA-8F11-8DDE6177B09B}"/>
    <cellStyle name="Normal 13 3 3 2 2 4 3" xfId="38992" xr:uid="{788D216C-2036-44A9-B1B9-4C606479E919}"/>
    <cellStyle name="Normal 13 3 3 2 2 5" xfId="36067" xr:uid="{CB623B14-0224-451E-A2EB-E4BDE3DC771F}"/>
    <cellStyle name="Normal 13 3 3 2 2 5 2" xfId="39968" xr:uid="{5030A0EE-7DF9-407C-BAEF-0D87AC96F2E9}"/>
    <cellStyle name="Normal 13 3 3 2 2 6" xfId="34171" xr:uid="{FA003F9B-E04F-4496-A544-8EBC7F8A222C}"/>
    <cellStyle name="Normal 13 3 3 2 2 7" xfId="38020" xr:uid="{595A2DC9-42D3-4A0B-92CE-81F062224C16}"/>
    <cellStyle name="Normal 13 3 3 2 3" xfId="34272" xr:uid="{D9BDDE74-5885-43C5-8433-D89FB84DF42C}"/>
    <cellStyle name="Normal 13 3 3 2 3 2" xfId="34577" xr:uid="{9101E675-5362-4D03-8578-F7336D39055F}"/>
    <cellStyle name="Normal 13 3 3 2 3 2 2" xfId="35520" xr:uid="{A1BEDEB2-9BD5-4529-88B4-F77CB8FE3958}"/>
    <cellStyle name="Normal 13 3 3 2 3 2 2 2" xfId="37461" xr:uid="{034F55A3-D2E1-4903-89B2-86869A67A99B}"/>
    <cellStyle name="Normal 13 3 3 2 3 2 2 2 2" xfId="41362" xr:uid="{68189E6A-E19D-411F-8731-BA8E053695ED}"/>
    <cellStyle name="Normal 13 3 3 2 3 2 2 3" xfId="39414" xr:uid="{8CFB57BA-04F5-4F6B-A889-3E64680658B3}"/>
    <cellStyle name="Normal 13 3 3 2 3 2 3" xfId="36489" xr:uid="{78267BAD-9D74-46E1-B3DA-760B27AC79F5}"/>
    <cellStyle name="Normal 13 3 3 2 3 2 3 2" xfId="40390" xr:uid="{841B457A-6FEF-41D7-B542-DE6688F62547}"/>
    <cellStyle name="Normal 13 3 3 2 3 2 4" xfId="38442" xr:uid="{4EC25A7B-2695-4264-AFC2-232CEBF8E209}"/>
    <cellStyle name="Normal 13 3 3 2 3 3" xfId="34877" xr:uid="{F2015B80-F0D7-40F9-95B4-6935E771DC1D}"/>
    <cellStyle name="Normal 13 3 3 2 3 3 2" xfId="35838" xr:uid="{300059B7-CD5D-45EA-832A-C7436D3BCB1F}"/>
    <cellStyle name="Normal 13 3 3 2 3 3 2 2" xfId="37779" xr:uid="{E5DE9A9A-9D0D-45DB-8FD1-994F7A0064AE}"/>
    <cellStyle name="Normal 13 3 3 2 3 3 2 2 2" xfId="41680" xr:uid="{904BC75E-D6AE-40EB-A0C3-DC2B1FE48862}"/>
    <cellStyle name="Normal 13 3 3 2 3 3 2 3" xfId="39732" xr:uid="{C8AE4971-E783-4387-9D87-A968BFD45D7B}"/>
    <cellStyle name="Normal 13 3 3 2 3 3 3" xfId="36807" xr:uid="{0B4FA80E-01FD-4048-B93E-228268D815FA}"/>
    <cellStyle name="Normal 13 3 3 2 3 3 3 2" xfId="40708" xr:uid="{F0710D13-8BD4-4EE2-A1A3-F3C0ABD95B6F}"/>
    <cellStyle name="Normal 13 3 3 2 3 3 4" xfId="38760" xr:uid="{C36BC985-4EBB-423F-A8B8-8D87080E9EE9}"/>
    <cellStyle name="Normal 13 3 3 2 3 4" xfId="35202" xr:uid="{4F25B1FB-F270-4E19-B54C-706ADB470FE3}"/>
    <cellStyle name="Normal 13 3 3 2 3 4 2" xfId="37143" xr:uid="{1A0311CD-319A-4959-A282-2EB1276EEC13}"/>
    <cellStyle name="Normal 13 3 3 2 3 4 2 2" xfId="41044" xr:uid="{A7B51808-3AEC-4FB2-A6E9-13B4FD60C7B8}"/>
    <cellStyle name="Normal 13 3 3 2 3 4 3" xfId="39096" xr:uid="{23B57DB3-9C08-436C-9AB0-5E67C85AC594}"/>
    <cellStyle name="Normal 13 3 3 2 3 5" xfId="36171" xr:uid="{7AA3A5FA-8575-480B-A2C6-2A6A5E8F8071}"/>
    <cellStyle name="Normal 13 3 3 2 3 5 2" xfId="40072" xr:uid="{F72BDCD6-B235-4792-96B2-72401918CADA}"/>
    <cellStyle name="Normal 13 3 3 2 3 6" xfId="38124" xr:uid="{53AC4FBD-DDEA-46D9-9CF2-FAE1C9C4EE9C}"/>
    <cellStyle name="Normal 13 3 3 2 4" xfId="34369" xr:uid="{F318B8FA-0D85-493F-ADDC-D94D90B92DDF}"/>
    <cellStyle name="Normal 13 3 3 2 4 2" xfId="35312" xr:uid="{14CC3B0F-EFD2-40E7-AA64-E70B6745C0FD}"/>
    <cellStyle name="Normal 13 3 3 2 4 2 2" xfId="37253" xr:uid="{B4FD7D03-93AC-4B2B-AC4D-5117C730008A}"/>
    <cellStyle name="Normal 13 3 3 2 4 2 2 2" xfId="41154" xr:uid="{E05B1FF5-D031-4480-B7F4-63353715F948}"/>
    <cellStyle name="Normal 13 3 3 2 4 2 3" xfId="39206" xr:uid="{9D085D64-15C6-479D-8D51-A96E075A7AB5}"/>
    <cellStyle name="Normal 13 3 3 2 4 3" xfId="36281" xr:uid="{AEE5D2A4-7B88-4DE7-9F6C-BD16A11D724B}"/>
    <cellStyle name="Normal 13 3 3 2 4 3 2" xfId="40182" xr:uid="{87DCA3C5-32F4-4A2D-B69D-E56D52DE87C7}"/>
    <cellStyle name="Normal 13 3 3 2 4 4" xfId="38234" xr:uid="{4F60E5D8-C2AA-4C98-B575-26A6E7986FD1}"/>
    <cellStyle name="Normal 13 3 3 2 5" xfId="34669" xr:uid="{9EBD5051-96E7-4E8D-A99F-421D498B3BEE}"/>
    <cellStyle name="Normal 13 3 3 2 5 2" xfId="35630" xr:uid="{0E9308C3-6E97-453B-B2DE-EF2C2BA8E22E}"/>
    <cellStyle name="Normal 13 3 3 2 5 2 2" xfId="37571" xr:uid="{E506CE50-21AB-4C56-82BA-B2DC39931762}"/>
    <cellStyle name="Normal 13 3 3 2 5 2 2 2" xfId="41472" xr:uid="{0F32F65D-FB22-4D6B-83BE-4B32E8C28310}"/>
    <cellStyle name="Normal 13 3 3 2 5 2 3" xfId="39524" xr:uid="{B580520B-5C95-4E36-A5C0-4EF3F4BF3306}"/>
    <cellStyle name="Normal 13 3 3 2 5 3" xfId="36599" xr:uid="{79700BDF-52F3-47F3-A7DA-4A44E0E50451}"/>
    <cellStyle name="Normal 13 3 3 2 5 3 2" xfId="40500" xr:uid="{9800F38D-21BC-41D3-9CA6-F0FE78DEAF80}"/>
    <cellStyle name="Normal 13 3 3 2 5 4" xfId="38552" xr:uid="{851390FB-D798-4EE6-BFD1-0E52908B5A58}"/>
    <cellStyle name="Normal 13 3 3 2 6" xfId="34994" xr:uid="{5CB4FDAF-84CE-4DF9-9658-E2391285DE6C}"/>
    <cellStyle name="Normal 13 3 3 2 6 2" xfId="36935" xr:uid="{F53290FB-6070-4AE5-9660-16BC62D25445}"/>
    <cellStyle name="Normal 13 3 3 2 6 2 2" xfId="40836" xr:uid="{05698814-15D5-4841-9CB7-682B616FBE46}"/>
    <cellStyle name="Normal 13 3 3 2 6 3" xfId="38888" xr:uid="{0E2174A8-C361-4E1B-9C6F-7D2311BFBDB0}"/>
    <cellStyle name="Normal 13 3 3 2 7" xfId="35963" xr:uid="{F2F7AADA-D2C5-4551-9A2F-BCB3B3927D46}"/>
    <cellStyle name="Normal 13 3 3 2 7 2" xfId="39864" xr:uid="{A0367DC9-86C3-43AA-9D48-CE160B803150}"/>
    <cellStyle name="Normal 13 3 3 2 8" xfId="34067" xr:uid="{4C4AEF19-DAE1-487C-985C-FCCCEE222875}"/>
    <cellStyle name="Normal 13 3 3 2 9" xfId="37916" xr:uid="{2427EEBC-5AEE-4B9A-93DF-618F5CE20EBA}"/>
    <cellStyle name="Normal 13 3 3 3" xfId="33700" xr:uid="{91904770-BCAD-4982-8C67-B6F6CDA66C07}"/>
    <cellStyle name="Normal 13 3 3 3 2" xfId="34421" xr:uid="{F99D8B3E-B92B-4578-AB7D-0B2836660B8E}"/>
    <cellStyle name="Normal 13 3 3 3 2 2" xfId="35364" xr:uid="{A0471C10-0907-41E2-84E3-D5F6491E85A6}"/>
    <cellStyle name="Normal 13 3 3 3 2 2 2" xfId="37305" xr:uid="{A7970490-9BCB-4909-8785-73DA81396B9C}"/>
    <cellStyle name="Normal 13 3 3 3 2 2 2 2" xfId="41206" xr:uid="{CAA8BC1E-CFB5-4AB5-8241-FA6A8318531A}"/>
    <cellStyle name="Normal 13 3 3 3 2 2 3" xfId="39258" xr:uid="{377E2819-38FF-4C03-A927-54A51433D353}"/>
    <cellStyle name="Normal 13 3 3 3 2 3" xfId="36333" xr:uid="{118A8082-8009-4AB9-B60E-C453FBD07685}"/>
    <cellStyle name="Normal 13 3 3 3 2 3 2" xfId="40234" xr:uid="{76573470-8606-47C8-89D2-63C9FB83DD61}"/>
    <cellStyle name="Normal 13 3 3 3 2 4" xfId="38286" xr:uid="{6CFED21E-F305-47D9-9C3B-D52713DF3E67}"/>
    <cellStyle name="Normal 13 3 3 3 3" xfId="34721" xr:uid="{413C05EB-7AE3-4869-AB47-AB8273624AFF}"/>
    <cellStyle name="Normal 13 3 3 3 3 2" xfId="35682" xr:uid="{D53D39AD-1D61-413C-B7D2-F264189EC6C8}"/>
    <cellStyle name="Normal 13 3 3 3 3 2 2" xfId="37623" xr:uid="{D9EB703B-386F-440E-B6A5-C12DCAEB07A5}"/>
    <cellStyle name="Normal 13 3 3 3 3 2 2 2" xfId="41524" xr:uid="{0518AD69-0ED0-4DE8-8DBA-37C55FFBFCD3}"/>
    <cellStyle name="Normal 13 3 3 3 3 2 3" xfId="39576" xr:uid="{AFA58F2C-6485-41CF-9E07-091AA46DB2A9}"/>
    <cellStyle name="Normal 13 3 3 3 3 3" xfId="36651" xr:uid="{4749A665-5604-4F04-9517-787C6CEDF58C}"/>
    <cellStyle name="Normal 13 3 3 3 3 3 2" xfId="40552" xr:uid="{473EF0BC-FF3E-4E36-95AD-A5E4A2D97EAC}"/>
    <cellStyle name="Normal 13 3 3 3 3 4" xfId="38604" xr:uid="{E599E9CA-974C-4908-B704-4F99861EABB7}"/>
    <cellStyle name="Normal 13 3 3 3 4" xfId="35046" xr:uid="{A0369A33-A7B5-43CB-92F6-A359D7E303E4}"/>
    <cellStyle name="Normal 13 3 3 3 4 2" xfId="36987" xr:uid="{699F01D9-D9DB-419A-BC55-282F49E6AB99}"/>
    <cellStyle name="Normal 13 3 3 3 4 2 2" xfId="40888" xr:uid="{6B296B64-963D-4388-8173-2CBF07F42C66}"/>
    <cellStyle name="Normal 13 3 3 3 4 3" xfId="38940" xr:uid="{6EF46E7D-87D9-4206-8539-85724503E6C1}"/>
    <cellStyle name="Normal 13 3 3 3 5" xfId="36015" xr:uid="{18446BEE-4C5E-4409-9925-5C580FF0269D}"/>
    <cellStyle name="Normal 13 3 3 3 5 2" xfId="39916" xr:uid="{BD184883-814B-42AF-861E-615DFBB6C800}"/>
    <cellStyle name="Normal 13 3 3 3 6" xfId="34119" xr:uid="{45EE37E3-F47C-43D7-BF3E-8028845A84F8}"/>
    <cellStyle name="Normal 13 3 3 3 7" xfId="37968" xr:uid="{D99CA0FD-9C53-46A6-B0C7-EC8E330EA53D}"/>
    <cellStyle name="Normal 13 3 3 4" xfId="33881" xr:uid="{4D5FD1AD-DC76-4ED6-81B4-3F54639FD9A6}"/>
    <cellStyle name="Normal 13 3 3 4 2" xfId="34525" xr:uid="{17149A44-E633-4456-B851-D3F5AAFF0E2E}"/>
    <cellStyle name="Normal 13 3 3 4 2 2" xfId="35468" xr:uid="{15D1C500-1040-47C8-BE73-C4E879F66F80}"/>
    <cellStyle name="Normal 13 3 3 4 2 2 2" xfId="37409" xr:uid="{40AB6084-F889-4F64-A0A7-A2F7FC7EDE37}"/>
    <cellStyle name="Normal 13 3 3 4 2 2 2 2" xfId="41310" xr:uid="{78A20EF7-1D26-4066-B7E7-7830C891D1FA}"/>
    <cellStyle name="Normal 13 3 3 4 2 2 3" xfId="39362" xr:uid="{EEF9A660-665E-4C61-871A-5CB8B5188BED}"/>
    <cellStyle name="Normal 13 3 3 4 2 3" xfId="36437" xr:uid="{2CE11D9B-E615-4248-883E-F1198A0EB484}"/>
    <cellStyle name="Normal 13 3 3 4 2 3 2" xfId="40338" xr:uid="{5113F323-D705-4500-9705-FB8AB5DDDAA8}"/>
    <cellStyle name="Normal 13 3 3 4 2 4" xfId="38390" xr:uid="{FE35C2FF-DEC3-488C-B6AD-BE70BEF80EEB}"/>
    <cellStyle name="Normal 13 3 3 4 3" xfId="34825" xr:uid="{263E3497-2276-42E6-8586-317939DB9AFD}"/>
    <cellStyle name="Normal 13 3 3 4 3 2" xfId="35786" xr:uid="{DC26BEBA-9030-42C9-82FB-0D77D9CC685C}"/>
    <cellStyle name="Normal 13 3 3 4 3 2 2" xfId="37727" xr:uid="{6D0FF134-021E-4FE2-9FB0-C97D5AB90060}"/>
    <cellStyle name="Normal 13 3 3 4 3 2 2 2" xfId="41628" xr:uid="{D27FFA4D-02E3-48C7-B31F-A0E37A9FEBD5}"/>
    <cellStyle name="Normal 13 3 3 4 3 2 3" xfId="39680" xr:uid="{C8E28EB8-A96B-47E6-9B87-92C886CDF050}"/>
    <cellStyle name="Normal 13 3 3 4 3 3" xfId="36755" xr:uid="{9201E3BE-9808-4280-95EB-52295120F37F}"/>
    <cellStyle name="Normal 13 3 3 4 3 3 2" xfId="40656" xr:uid="{F5C52368-ECCE-447E-B984-60D7F845E5A7}"/>
    <cellStyle name="Normal 13 3 3 4 3 4" xfId="38708" xr:uid="{09DBBE73-F411-400D-91B0-10E4CA3ADFAF}"/>
    <cellStyle name="Normal 13 3 3 4 4" xfId="35150" xr:uid="{E332DA74-F9A0-4F8C-9AFF-9097A414D380}"/>
    <cellStyle name="Normal 13 3 3 4 4 2" xfId="37091" xr:uid="{0E135485-D391-4BEF-9D21-BB78F9A63F94}"/>
    <cellStyle name="Normal 13 3 3 4 4 2 2" xfId="40992" xr:uid="{8B634BF9-C254-4431-B5E8-E1758CAE3472}"/>
    <cellStyle name="Normal 13 3 3 4 4 3" xfId="39044" xr:uid="{A584EA0F-9B86-4601-9138-F468FEA6C73F}"/>
    <cellStyle name="Normal 13 3 3 4 5" xfId="36119" xr:uid="{CDA23214-A85D-46BA-B979-E73FF8CD5AD6}"/>
    <cellStyle name="Normal 13 3 3 4 5 2" xfId="40020" xr:uid="{7E7D868C-00E8-4537-A081-EDE5C5534116}"/>
    <cellStyle name="Normal 13 3 3 4 6" xfId="34223" xr:uid="{462ED486-52ED-4ABE-B54B-7A8AAFD6F6E2}"/>
    <cellStyle name="Normal 13 3 3 4 7" xfId="38072" xr:uid="{E002DE0D-A94B-4CF7-99C9-7333494A26D2}"/>
    <cellStyle name="Normal 13 3 3 5" xfId="33932" xr:uid="{5F493DBA-7332-44EC-BEB1-7167AA4A76C0}"/>
    <cellStyle name="Normal 13 3 3 5 2" xfId="35260" xr:uid="{C9786DCA-65B5-4C7C-B5DB-1968A12A2B11}"/>
    <cellStyle name="Normal 13 3 3 5 2 2" xfId="37201" xr:uid="{CEE7C1BC-863E-4076-828B-DE3DDD0D198A}"/>
    <cellStyle name="Normal 13 3 3 5 2 2 2" xfId="41102" xr:uid="{C0941B4A-6C16-4E1C-A974-9608EA773899}"/>
    <cellStyle name="Normal 13 3 3 5 2 3" xfId="39154" xr:uid="{376619C9-1609-474B-A9D4-BCC0BE031066}"/>
    <cellStyle name="Normal 13 3 3 5 3" xfId="36229" xr:uid="{F4C10A3A-2A5F-42E2-AC60-BA49FDFA67ED}"/>
    <cellStyle name="Normal 13 3 3 5 3 2" xfId="40130" xr:uid="{EFA179A7-DA6F-45D0-8E9D-9B6111E054C2}"/>
    <cellStyle name="Normal 13 3 3 5 4" xfId="34327" xr:uid="{8B152F5F-10FD-4D31-A649-C56CE0449CCD}"/>
    <cellStyle name="Normal 13 3 3 5 5" xfId="38182" xr:uid="{27E86F3A-0F70-4BFF-911C-77B4015FA48B}"/>
    <cellStyle name="Normal 13 3 3 6" xfId="33987" xr:uid="{7EAE855C-E5AE-454B-861C-A73145FDF8BE}"/>
    <cellStyle name="Normal 13 3 3 6 2" xfId="35578" xr:uid="{728A2CB2-865A-480F-8DFC-E6C091D4BCF3}"/>
    <cellStyle name="Normal 13 3 3 6 2 2" xfId="37519" xr:uid="{9CD6F9D1-988F-4029-A220-68C9A7C44373}"/>
    <cellStyle name="Normal 13 3 3 6 2 2 2" xfId="41420" xr:uid="{3D05878F-31E2-4633-A913-C1285F31B636}"/>
    <cellStyle name="Normal 13 3 3 6 2 3" xfId="39472" xr:uid="{712D864B-0D16-430F-826F-97442CB91B79}"/>
    <cellStyle name="Normal 13 3 3 6 3" xfId="36547" xr:uid="{2D2FF08C-A1E5-4EC4-BA9F-840490EEEF30}"/>
    <cellStyle name="Normal 13 3 3 6 3 2" xfId="40448" xr:uid="{B4318CAF-2501-45CA-969A-C6BC89AA3E8F}"/>
    <cellStyle name="Normal 13 3 3 6 4" xfId="38500" xr:uid="{C6A4A92B-7C70-47B9-9345-B4A007D60192}"/>
    <cellStyle name="Normal 13 3 3 7" xfId="34942" xr:uid="{1566C85F-1EEC-43CC-A754-F8938CC0003A}"/>
    <cellStyle name="Normal 13 3 3 7 2" xfId="36883" xr:uid="{308AD05C-E533-4C80-A105-0C4289852E06}"/>
    <cellStyle name="Normal 13 3 3 7 2 2" xfId="40784" xr:uid="{C0AEC55A-47A6-4C34-BFC5-1DE21617F902}"/>
    <cellStyle name="Normal 13 3 3 7 3" xfId="38836" xr:uid="{070C58E9-889C-4E64-B760-FBC1EA8D8A8C}"/>
    <cellStyle name="Normal 13 3 3 8" xfId="35911" xr:uid="{6C8802E8-60DB-47AA-8A62-6DA6B6E9768D}"/>
    <cellStyle name="Normal 13 3 3 8 2" xfId="39812" xr:uid="{BFF4A556-63F7-4078-9AC0-00EFB0737982}"/>
    <cellStyle name="Normal 13 3 3 9" xfId="37864" xr:uid="{A00DCC7D-D665-4506-81DD-06FCD6093B07}"/>
    <cellStyle name="Normal 13 3 4" xfId="33583" xr:uid="{85D3853A-4368-4273-82BF-38638B57512B}"/>
    <cellStyle name="Normal 13 3 4 2" xfId="33636" xr:uid="{7FB057B1-2D66-4EA5-A392-F451E881BFF4}"/>
    <cellStyle name="Normal 13 3 4 2 2" xfId="33764" xr:uid="{BE59BC44-C17A-49BE-98AF-E8C84E4CFD22}"/>
    <cellStyle name="Normal 13 3 4 2 2 2" xfId="34491" xr:uid="{62DD6A01-D9E9-47C0-B076-45BA0E15F4D5}"/>
    <cellStyle name="Normal 13 3 4 2 2 2 2" xfId="35434" xr:uid="{86FDBEB3-BA6C-4153-BB52-3E60B559A95D}"/>
    <cellStyle name="Normal 13 3 4 2 2 2 2 2" xfId="37375" xr:uid="{F5AB8E11-217D-4F4F-8D39-CDD8B0FC0A69}"/>
    <cellStyle name="Normal 13 3 4 2 2 2 2 2 2" xfId="41276" xr:uid="{81F9EF10-125B-498D-B697-AC5C49E2F3BA}"/>
    <cellStyle name="Normal 13 3 4 2 2 2 2 3" xfId="39328" xr:uid="{0DD1A595-72DC-4BF8-B4F7-71C2FABAD4A7}"/>
    <cellStyle name="Normal 13 3 4 2 2 2 3" xfId="36403" xr:uid="{B5B02508-438E-44F7-8606-DB680BB0E4B9}"/>
    <cellStyle name="Normal 13 3 4 2 2 2 3 2" xfId="40304" xr:uid="{4D8C52A1-BAD1-4FD0-87A5-6385C9B0ACCA}"/>
    <cellStyle name="Normal 13 3 4 2 2 2 4" xfId="38356" xr:uid="{F38FD676-B363-4E8B-BBB9-BB26B349C190}"/>
    <cellStyle name="Normal 13 3 4 2 2 3" xfId="34791" xr:uid="{06D98547-C426-4091-9811-E8C093FEDA52}"/>
    <cellStyle name="Normal 13 3 4 2 2 3 2" xfId="35752" xr:uid="{BB4D52A2-534B-43BD-BE87-4F5FF35EF425}"/>
    <cellStyle name="Normal 13 3 4 2 2 3 2 2" xfId="37693" xr:uid="{5358FFD7-5E83-4562-8D7A-DBBA36574522}"/>
    <cellStyle name="Normal 13 3 4 2 2 3 2 2 2" xfId="41594" xr:uid="{6D0A4F7B-1622-4AB0-BED9-DCD5457BABEB}"/>
    <cellStyle name="Normal 13 3 4 2 2 3 2 3" xfId="39646" xr:uid="{AC42AA7D-E2D8-4455-A678-D057B1529542}"/>
    <cellStyle name="Normal 13 3 4 2 2 3 3" xfId="36721" xr:uid="{41B6660E-E957-4002-AF4C-BFC2A72952F1}"/>
    <cellStyle name="Normal 13 3 4 2 2 3 3 2" xfId="40622" xr:uid="{2534FD5A-5090-4E90-826E-FB9F12E8088C}"/>
    <cellStyle name="Normal 13 3 4 2 2 3 4" xfId="38674" xr:uid="{F4266EEC-4538-44C9-891B-86E98146E0BA}"/>
    <cellStyle name="Normal 13 3 4 2 2 4" xfId="35116" xr:uid="{774FDBF6-7510-4287-9E58-EBC7DCFEA0B9}"/>
    <cellStyle name="Normal 13 3 4 2 2 4 2" xfId="37057" xr:uid="{BD0F6521-8BC8-439D-A104-966FDC91DB03}"/>
    <cellStyle name="Normal 13 3 4 2 2 4 2 2" xfId="40958" xr:uid="{B145B43F-1FB4-44E9-868F-D27A9D882F2D}"/>
    <cellStyle name="Normal 13 3 4 2 2 4 3" xfId="39010" xr:uid="{DDE477D2-ABEE-4F5A-B13C-35A9CFD33696}"/>
    <cellStyle name="Normal 13 3 4 2 2 5" xfId="36085" xr:uid="{F2AB0762-80EE-49ED-8BF2-AAC81309E654}"/>
    <cellStyle name="Normal 13 3 4 2 2 5 2" xfId="39986" xr:uid="{F5CCE068-AC12-4A1F-98FC-92DF13A6C831}"/>
    <cellStyle name="Normal 13 3 4 2 2 6" xfId="34189" xr:uid="{E46F02EB-E902-47F1-AA17-DF4AE60A6630}"/>
    <cellStyle name="Normal 13 3 4 2 2 7" xfId="38038" xr:uid="{8041B3C9-2068-456B-BD50-BB05BA6166C1}"/>
    <cellStyle name="Normal 13 3 4 2 3" xfId="34290" xr:uid="{284DB934-F794-4CB5-AE87-E68EF67ACEB7}"/>
    <cellStyle name="Normal 13 3 4 2 3 2" xfId="34595" xr:uid="{3CBF7337-3E32-4E03-B7C5-B8BB9BA9527B}"/>
    <cellStyle name="Normal 13 3 4 2 3 2 2" xfId="35538" xr:uid="{D0972624-303E-4127-9813-599256A0A0AA}"/>
    <cellStyle name="Normal 13 3 4 2 3 2 2 2" xfId="37479" xr:uid="{CCF7E8B3-C241-434D-85CB-C85309272BFC}"/>
    <cellStyle name="Normal 13 3 4 2 3 2 2 2 2" xfId="41380" xr:uid="{DCE456F9-6AD8-4E0D-84D2-ED1AD6203730}"/>
    <cellStyle name="Normal 13 3 4 2 3 2 2 3" xfId="39432" xr:uid="{33D09F9C-4BBA-4BA2-9907-45837531D9C3}"/>
    <cellStyle name="Normal 13 3 4 2 3 2 3" xfId="36507" xr:uid="{407674B9-5F7B-4324-8676-F354B555FEF5}"/>
    <cellStyle name="Normal 13 3 4 2 3 2 3 2" xfId="40408" xr:uid="{4220CC31-B443-465A-8502-078B124574C9}"/>
    <cellStyle name="Normal 13 3 4 2 3 2 4" xfId="38460" xr:uid="{3A480AE4-D9E5-4313-A591-E49E5B937B83}"/>
    <cellStyle name="Normal 13 3 4 2 3 3" xfId="34895" xr:uid="{94407999-8819-42EA-9A87-2632744A6B2B}"/>
    <cellStyle name="Normal 13 3 4 2 3 3 2" xfId="35856" xr:uid="{3CFBB30A-5DF1-49A0-BB7C-036AEE726F51}"/>
    <cellStyle name="Normal 13 3 4 2 3 3 2 2" xfId="37797" xr:uid="{F874B96F-3F54-42BA-BF65-8A0952702DFE}"/>
    <cellStyle name="Normal 13 3 4 2 3 3 2 2 2" xfId="41698" xr:uid="{EC3C643E-A92C-41C2-AF6B-B6BB9130B705}"/>
    <cellStyle name="Normal 13 3 4 2 3 3 2 3" xfId="39750" xr:uid="{E6DA487E-B0A5-4BCD-9600-1E5784B69D44}"/>
    <cellStyle name="Normal 13 3 4 2 3 3 3" xfId="36825" xr:uid="{C541DCC7-A3F3-4DF2-95AE-6DB414F0FE0C}"/>
    <cellStyle name="Normal 13 3 4 2 3 3 3 2" xfId="40726" xr:uid="{FB6F7A88-6129-4836-BB1E-7E54ABA9C87B}"/>
    <cellStyle name="Normal 13 3 4 2 3 3 4" xfId="38778" xr:uid="{F467D11C-9A1D-4D41-858F-E551721E9DA7}"/>
    <cellStyle name="Normal 13 3 4 2 3 4" xfId="35220" xr:uid="{2E7B2EDB-FEF1-493D-B084-45A336B71BED}"/>
    <cellStyle name="Normal 13 3 4 2 3 4 2" xfId="37161" xr:uid="{DE1D908F-2C07-404B-94D4-5083B1CE61BB}"/>
    <cellStyle name="Normal 13 3 4 2 3 4 2 2" xfId="41062" xr:uid="{A219C56F-F832-4CAF-84B4-D21DDC47E36C}"/>
    <cellStyle name="Normal 13 3 4 2 3 4 3" xfId="39114" xr:uid="{1107C00D-BA54-4C6B-99AB-DF1F37B770D8}"/>
    <cellStyle name="Normal 13 3 4 2 3 5" xfId="36189" xr:uid="{FB40E9E9-99C2-4C97-92E0-660FBCB9E48D}"/>
    <cellStyle name="Normal 13 3 4 2 3 5 2" xfId="40090" xr:uid="{D782DC83-742D-4D73-BA09-4B1571466045}"/>
    <cellStyle name="Normal 13 3 4 2 3 6" xfId="38142" xr:uid="{DC53E66B-44AC-46D7-B2C4-80BEAE76A9A1}"/>
    <cellStyle name="Normal 13 3 4 2 4" xfId="34387" xr:uid="{F32DB62B-5145-44E0-BE36-D429C3EAB750}"/>
    <cellStyle name="Normal 13 3 4 2 4 2" xfId="35330" xr:uid="{8367C5D2-B6D8-4DB6-BA1D-B6D995BE0637}"/>
    <cellStyle name="Normal 13 3 4 2 4 2 2" xfId="37271" xr:uid="{5B3D690E-7ECD-4EAF-843C-6E949B17C64A}"/>
    <cellStyle name="Normal 13 3 4 2 4 2 2 2" xfId="41172" xr:uid="{2276033D-721F-4B0E-9334-BA4CEBABA755}"/>
    <cellStyle name="Normal 13 3 4 2 4 2 3" xfId="39224" xr:uid="{DD6DFAA8-C4C0-4C6B-A1C7-5DA26D4861FE}"/>
    <cellStyle name="Normal 13 3 4 2 4 3" xfId="36299" xr:uid="{40CC775A-CC8E-498E-BA4B-2DCEEA4A74EB}"/>
    <cellStyle name="Normal 13 3 4 2 4 3 2" xfId="40200" xr:uid="{A8802138-C371-4DED-8B5A-BE44DFC12144}"/>
    <cellStyle name="Normal 13 3 4 2 4 4" xfId="38252" xr:uid="{E4ECD637-9A05-4B03-80B0-327B95E3C72D}"/>
    <cellStyle name="Normal 13 3 4 2 5" xfId="34687" xr:uid="{93298182-B0CF-4011-B31E-91FFA1D6E9E3}"/>
    <cellStyle name="Normal 13 3 4 2 5 2" xfId="35648" xr:uid="{2000D409-0EDC-4E77-A905-AA0EE9DCA713}"/>
    <cellStyle name="Normal 13 3 4 2 5 2 2" xfId="37589" xr:uid="{E8DF94AE-E359-4937-9233-1DEE118AF655}"/>
    <cellStyle name="Normal 13 3 4 2 5 2 2 2" xfId="41490" xr:uid="{639FEF32-AEE8-48FA-A92C-8BF3F9963CC6}"/>
    <cellStyle name="Normal 13 3 4 2 5 2 3" xfId="39542" xr:uid="{632B55C6-1656-4AC2-82DC-FED03234E791}"/>
    <cellStyle name="Normal 13 3 4 2 5 3" xfId="36617" xr:uid="{B792B721-A4B8-41BD-8169-870B6C00D59C}"/>
    <cellStyle name="Normal 13 3 4 2 5 3 2" xfId="40518" xr:uid="{C374BA3C-7AE8-40D4-8141-DA467947C107}"/>
    <cellStyle name="Normal 13 3 4 2 5 4" xfId="38570" xr:uid="{B0EA6AF8-1E6A-4B64-BCF3-BAE10D0CC411}"/>
    <cellStyle name="Normal 13 3 4 2 6" xfId="35012" xr:uid="{CAD56850-F72F-4CDF-949F-F8DF793639AB}"/>
    <cellStyle name="Normal 13 3 4 2 6 2" xfId="36953" xr:uid="{68F3E091-A230-4A7E-89A4-EBFDCF361179}"/>
    <cellStyle name="Normal 13 3 4 2 6 2 2" xfId="40854" xr:uid="{F2EEA4BD-D656-41F0-934F-5728814AF98B}"/>
    <cellStyle name="Normal 13 3 4 2 6 3" xfId="38906" xr:uid="{237E2F48-167F-4D1A-ACD9-5FDC419DA991}"/>
    <cellStyle name="Normal 13 3 4 2 7" xfId="35981" xr:uid="{2DDFEBA1-63CB-45E6-B232-251E8B574F0F}"/>
    <cellStyle name="Normal 13 3 4 2 7 2" xfId="39882" xr:uid="{11597E1D-F15A-49B0-81D3-39AFD838A428}"/>
    <cellStyle name="Normal 13 3 4 2 8" xfId="34085" xr:uid="{271F0363-17F0-40A8-BAD3-217BABBF3A71}"/>
    <cellStyle name="Normal 13 3 4 2 9" xfId="37934" xr:uid="{CF1FBC53-E385-48E3-8188-607D9ABA07AF}"/>
    <cellStyle name="Normal 13 3 4 3" xfId="33718" xr:uid="{7FA88875-B1C4-49C5-84C7-33F3BCB9D9AA}"/>
    <cellStyle name="Normal 13 3 4 3 2" xfId="34439" xr:uid="{18F5C96A-038D-4259-A455-18CC9E724ECB}"/>
    <cellStyle name="Normal 13 3 4 3 2 2" xfId="35382" xr:uid="{3F7390D3-B9AA-47F0-A5A3-7AEE99119EE1}"/>
    <cellStyle name="Normal 13 3 4 3 2 2 2" xfId="37323" xr:uid="{12251BC9-1618-4B06-A91C-FAE57351F5CE}"/>
    <cellStyle name="Normal 13 3 4 3 2 2 2 2" xfId="41224" xr:uid="{CDDABF2A-88E1-458C-A6D0-6D84140CE7C0}"/>
    <cellStyle name="Normal 13 3 4 3 2 2 3" xfId="39276" xr:uid="{AA4C87EC-358D-4443-A4A0-723601DA5EE7}"/>
    <cellStyle name="Normal 13 3 4 3 2 3" xfId="36351" xr:uid="{A9012608-04B4-4A50-92E3-2ABAA7FD5EDF}"/>
    <cellStyle name="Normal 13 3 4 3 2 3 2" xfId="40252" xr:uid="{71944FD6-3244-4723-956B-E86738F5E25F}"/>
    <cellStyle name="Normal 13 3 4 3 2 4" xfId="38304" xr:uid="{03EC0706-47FA-4B26-8F4C-BDA7679024CC}"/>
    <cellStyle name="Normal 13 3 4 3 3" xfId="34739" xr:uid="{DF1C5CFA-4CD2-49E7-8A8D-BB2E87026CA0}"/>
    <cellStyle name="Normal 13 3 4 3 3 2" xfId="35700" xr:uid="{159CAD38-E2DE-4D7D-8BD0-49112EA9E23C}"/>
    <cellStyle name="Normal 13 3 4 3 3 2 2" xfId="37641" xr:uid="{0139B012-39C1-45D1-ACE0-6FBA9734F4C5}"/>
    <cellStyle name="Normal 13 3 4 3 3 2 2 2" xfId="41542" xr:uid="{6D309B29-6699-4498-B59F-78DD9368E210}"/>
    <cellStyle name="Normal 13 3 4 3 3 2 3" xfId="39594" xr:uid="{56F77F77-8B9D-43CD-BCFD-009FAD978D60}"/>
    <cellStyle name="Normal 13 3 4 3 3 3" xfId="36669" xr:uid="{AE99801A-3CCF-4F12-BA28-0E81CB905D84}"/>
    <cellStyle name="Normal 13 3 4 3 3 3 2" xfId="40570" xr:uid="{D1764F50-C47A-4F9C-AD38-9B80FC7925F9}"/>
    <cellStyle name="Normal 13 3 4 3 3 4" xfId="38622" xr:uid="{B8F09D9A-66D5-4952-BD95-F087FAC817EE}"/>
    <cellStyle name="Normal 13 3 4 3 4" xfId="35064" xr:uid="{88880D03-3590-426E-B5BE-758586C60AF9}"/>
    <cellStyle name="Normal 13 3 4 3 4 2" xfId="37005" xr:uid="{5753A864-C493-44D2-9175-88D3BA0119F9}"/>
    <cellStyle name="Normal 13 3 4 3 4 2 2" xfId="40906" xr:uid="{9493129A-E2A3-48D0-9A5B-3700F7DC3BF6}"/>
    <cellStyle name="Normal 13 3 4 3 4 3" xfId="38958" xr:uid="{F016304E-3C6E-4EA1-9E07-47A810A2F30C}"/>
    <cellStyle name="Normal 13 3 4 3 5" xfId="36033" xr:uid="{7EEB35B3-593B-4D55-8C86-5C832F63F43F}"/>
    <cellStyle name="Normal 13 3 4 3 5 2" xfId="39934" xr:uid="{3F84845E-1DE0-45E4-9AD6-6F916F6C4A20}"/>
    <cellStyle name="Normal 13 3 4 3 6" xfId="34137" xr:uid="{9BBD731D-D63A-4ABD-9008-272E9CD616B7}"/>
    <cellStyle name="Normal 13 3 4 3 7" xfId="37986" xr:uid="{B5516594-6BF5-43C6-B770-7E5042206ADC}"/>
    <cellStyle name="Normal 13 3 4 4" xfId="33899" xr:uid="{8E442B32-B211-4EF3-9C78-32D2F711B264}"/>
    <cellStyle name="Normal 13 3 4 4 2" xfId="34543" xr:uid="{914A6079-FDBE-49A2-BC19-EFBA8698993D}"/>
    <cellStyle name="Normal 13 3 4 4 2 2" xfId="35486" xr:uid="{CAA3A371-DFA0-4205-8208-341157C7FAED}"/>
    <cellStyle name="Normal 13 3 4 4 2 2 2" xfId="37427" xr:uid="{49315760-37BA-4425-AC15-3619B4FC1317}"/>
    <cellStyle name="Normal 13 3 4 4 2 2 2 2" xfId="41328" xr:uid="{CDD62B05-E361-4962-B46C-83D7754E2D20}"/>
    <cellStyle name="Normal 13 3 4 4 2 2 3" xfId="39380" xr:uid="{E955799A-C23B-48CD-B0CF-5CEA26455E80}"/>
    <cellStyle name="Normal 13 3 4 4 2 3" xfId="36455" xr:uid="{C685B48F-C75A-49BD-9E65-EC82A3CBDBEC}"/>
    <cellStyle name="Normal 13 3 4 4 2 3 2" xfId="40356" xr:uid="{EE42AC84-DAE8-461D-83C1-ABEF27613155}"/>
    <cellStyle name="Normal 13 3 4 4 2 4" xfId="38408" xr:uid="{676417A4-2531-4520-A83C-F2F0AFC8A806}"/>
    <cellStyle name="Normal 13 3 4 4 3" xfId="34843" xr:uid="{E9BA6829-E175-40B5-8A15-02ED504B0CCB}"/>
    <cellStyle name="Normal 13 3 4 4 3 2" xfId="35804" xr:uid="{B4013853-AD7B-4BFB-BCC9-E8E59F80CD52}"/>
    <cellStyle name="Normal 13 3 4 4 3 2 2" xfId="37745" xr:uid="{A052415C-B2E0-44F3-BEF7-79BB5A2B54EF}"/>
    <cellStyle name="Normal 13 3 4 4 3 2 2 2" xfId="41646" xr:uid="{AE1567A1-0539-40B6-8C95-951389C486F7}"/>
    <cellStyle name="Normal 13 3 4 4 3 2 3" xfId="39698" xr:uid="{770D8949-8C13-4BBE-BB9C-EE6C2D72BD42}"/>
    <cellStyle name="Normal 13 3 4 4 3 3" xfId="36773" xr:uid="{6BBA42FD-6C85-436C-A245-887006D9A6F9}"/>
    <cellStyle name="Normal 13 3 4 4 3 3 2" xfId="40674" xr:uid="{9A0F69DF-75D1-4DD5-9271-E2644A9FC84B}"/>
    <cellStyle name="Normal 13 3 4 4 3 4" xfId="38726" xr:uid="{0BC40A09-A7EE-44C4-8B88-8F0EDD01D9A8}"/>
    <cellStyle name="Normal 13 3 4 4 4" xfId="35168" xr:uid="{7B8DE746-1D4B-46EB-8E55-D8F8F4D614AE}"/>
    <cellStyle name="Normal 13 3 4 4 4 2" xfId="37109" xr:uid="{BECCFFC1-5273-486C-8B50-2065BB84D538}"/>
    <cellStyle name="Normal 13 3 4 4 4 2 2" xfId="41010" xr:uid="{852E7F73-75EE-4481-9117-4990B8F05909}"/>
    <cellStyle name="Normal 13 3 4 4 4 3" xfId="39062" xr:uid="{0BF1E50E-A81C-41A6-8A7B-1E7F5C4C598F}"/>
    <cellStyle name="Normal 13 3 4 4 5" xfId="36137" xr:uid="{6104B35D-085C-43A2-9C1A-2EB3CE9660FB}"/>
    <cellStyle name="Normal 13 3 4 4 5 2" xfId="40038" xr:uid="{BE490347-4E3E-4184-8A9E-8E59DFEE8EB1}"/>
    <cellStyle name="Normal 13 3 4 4 6" xfId="34241" xr:uid="{22BD1FB7-D107-4325-B1F0-ACBA4D6BE390}"/>
    <cellStyle name="Normal 13 3 4 4 7" xfId="38090" xr:uid="{51E4ACA9-B76C-436C-95D9-97F401D754DA}"/>
    <cellStyle name="Normal 13 3 4 5" xfId="33940" xr:uid="{1AC25464-48B1-4E78-877D-D48C18A9E93A}"/>
    <cellStyle name="Normal 13 3 4 5 2" xfId="35278" xr:uid="{D1F1F375-0509-4D66-A242-7C0AC4C37AC1}"/>
    <cellStyle name="Normal 13 3 4 5 2 2" xfId="37219" xr:uid="{FD294688-246B-4E5A-A881-16428CF3A430}"/>
    <cellStyle name="Normal 13 3 4 5 2 2 2" xfId="41120" xr:uid="{C337EFBE-0BE4-488C-AF2D-7F2C54C90336}"/>
    <cellStyle name="Normal 13 3 4 5 2 3" xfId="39172" xr:uid="{537095BE-2F5E-4E84-928A-A9D3ACD33B08}"/>
    <cellStyle name="Normal 13 3 4 5 3" xfId="36247" xr:uid="{730947E8-169D-40F8-9D1C-42D008B1E53B}"/>
    <cellStyle name="Normal 13 3 4 5 3 2" xfId="40148" xr:uid="{8CC30D25-E458-4BF5-A23B-8493DBF0F0DA}"/>
    <cellStyle name="Normal 13 3 4 5 4" xfId="34338" xr:uid="{0572C416-80AE-4BD7-A127-7F007EB03F41}"/>
    <cellStyle name="Normal 13 3 4 5 5" xfId="38200" xr:uid="{22ABFE57-2D3B-4ADE-BD07-A92E8B9C28DF}"/>
    <cellStyle name="Normal 13 3 4 6" xfId="33995" xr:uid="{5BE0AAD6-6C25-41F2-8213-35C30E28A97A}"/>
    <cellStyle name="Normal 13 3 4 6 2" xfId="35596" xr:uid="{7682FD45-21C9-4E86-98A9-7DDC72D16BB6}"/>
    <cellStyle name="Normal 13 3 4 6 2 2" xfId="37537" xr:uid="{F86781F1-7FAE-46EC-8ADC-D091627FF9DD}"/>
    <cellStyle name="Normal 13 3 4 6 2 2 2" xfId="41438" xr:uid="{3865AAFA-F6AF-46EB-8279-555033B91A56}"/>
    <cellStyle name="Normal 13 3 4 6 2 3" xfId="39490" xr:uid="{284107D6-28D2-44DB-BBE9-537DD120C65C}"/>
    <cellStyle name="Normal 13 3 4 6 3" xfId="36565" xr:uid="{6C6AA566-17B5-445C-B86B-69D2D4B4AA48}"/>
    <cellStyle name="Normal 13 3 4 6 3 2" xfId="40466" xr:uid="{7EB0F467-E1CD-4956-AACA-1031E3F9FEFC}"/>
    <cellStyle name="Normal 13 3 4 6 4" xfId="38518" xr:uid="{9CDB3EE2-66CA-4AD5-B190-2186778CAAD7}"/>
    <cellStyle name="Normal 13 3 4 7" xfId="34960" xr:uid="{786ED414-5B9C-45FE-9A3A-1C49532089D1}"/>
    <cellStyle name="Normal 13 3 4 7 2" xfId="36901" xr:uid="{E49738BC-9E63-430F-B1D6-DAB4C3E62573}"/>
    <cellStyle name="Normal 13 3 4 7 2 2" xfId="40802" xr:uid="{9C8542C6-CAE5-4738-B714-E7F4289AB839}"/>
    <cellStyle name="Normal 13 3 4 7 3" xfId="38854" xr:uid="{5DD5445F-734F-4B56-A54C-A93C5EB9C922}"/>
    <cellStyle name="Normal 13 3 4 8" xfId="35929" xr:uid="{999AAF02-F5A4-46B8-8EC5-1E2141D1F7EB}"/>
    <cellStyle name="Normal 13 3 4 8 2" xfId="39830" xr:uid="{074DFC65-45DB-40DB-BBD4-CE27B3B9E116}"/>
    <cellStyle name="Normal 13 3 4 9" xfId="37882" xr:uid="{3CA5714A-EDB3-4916-BC32-C196DE8AC3DE}"/>
    <cellStyle name="Normal 13 3 5" xfId="33591" xr:uid="{06BAD2D9-9150-467E-8CA6-75A389F38FE7}"/>
    <cellStyle name="Normal 13 3 5 2" xfId="33644" xr:uid="{CF71BE16-1B4D-45DC-B6CE-D5940EBC2D4D}"/>
    <cellStyle name="Normal 13 3 5 2 2" xfId="34445" xr:uid="{6050E49F-942C-4A3F-AF7E-BA8CAAFF193C}"/>
    <cellStyle name="Normal 13 3 5 2 2 2" xfId="35388" xr:uid="{305109B3-6631-44D0-9A8F-AB75F4C8E920}"/>
    <cellStyle name="Normal 13 3 5 2 2 2 2" xfId="37329" xr:uid="{6AA4B124-D5C7-43E6-9B9B-3ED3EF85E9FA}"/>
    <cellStyle name="Normal 13 3 5 2 2 2 2 2" xfId="41230" xr:uid="{5A67CB53-554D-44E8-9BD7-E13F4168A8BF}"/>
    <cellStyle name="Normal 13 3 5 2 2 2 3" xfId="39282" xr:uid="{BDE0C200-D434-4CEB-BC51-76E0DE99C8C9}"/>
    <cellStyle name="Normal 13 3 5 2 2 3" xfId="36357" xr:uid="{89702925-F550-4AC8-92D8-2307528CFF33}"/>
    <cellStyle name="Normal 13 3 5 2 2 3 2" xfId="40258" xr:uid="{90826C21-C7F1-48D2-8C81-655F314D20E0}"/>
    <cellStyle name="Normal 13 3 5 2 2 4" xfId="38310" xr:uid="{43E8CD10-841E-49AA-8D34-A38B7B183E46}"/>
    <cellStyle name="Normal 13 3 5 2 3" xfId="34745" xr:uid="{F7D4F746-8EF3-457C-AA72-C95A8E90F26B}"/>
    <cellStyle name="Normal 13 3 5 2 3 2" xfId="35706" xr:uid="{11D83454-0471-4761-834B-3995D022C735}"/>
    <cellStyle name="Normal 13 3 5 2 3 2 2" xfId="37647" xr:uid="{40DCF7EA-449F-4AE0-A0A5-A774EFF96922}"/>
    <cellStyle name="Normal 13 3 5 2 3 2 2 2" xfId="41548" xr:uid="{17F4FDAA-70EB-48BC-8958-BD187596EBE8}"/>
    <cellStyle name="Normal 13 3 5 2 3 2 3" xfId="39600" xr:uid="{9C4FB3B1-F3E9-4B99-96A3-37E3B13029BD}"/>
    <cellStyle name="Normal 13 3 5 2 3 3" xfId="36675" xr:uid="{7FC1CB5F-25F2-4E29-B15B-88E0EDA010AE}"/>
    <cellStyle name="Normal 13 3 5 2 3 3 2" xfId="40576" xr:uid="{94EF8BFA-C392-4C29-BCD1-BEB27DC6868C}"/>
    <cellStyle name="Normal 13 3 5 2 3 4" xfId="38628" xr:uid="{AD399EC2-CA55-4655-B948-3E5A283594F1}"/>
    <cellStyle name="Normal 13 3 5 2 4" xfId="35070" xr:uid="{5C974A16-063B-4AEC-A55F-1425637547AB}"/>
    <cellStyle name="Normal 13 3 5 2 4 2" xfId="37011" xr:uid="{4D465677-D701-49B9-A54B-50BA12362DCD}"/>
    <cellStyle name="Normal 13 3 5 2 4 2 2" xfId="40912" xr:uid="{61995491-8161-487F-9A58-73F30EDE96D0}"/>
    <cellStyle name="Normal 13 3 5 2 4 3" xfId="38964" xr:uid="{E2645F04-EF85-466D-B114-2B52E29CF338}"/>
    <cellStyle name="Normal 13 3 5 2 5" xfId="36039" xr:uid="{ECC7DB3D-6259-4D87-887C-29DF6B5688CF}"/>
    <cellStyle name="Normal 13 3 5 2 5 2" xfId="39940" xr:uid="{A5F845CC-9E84-4F9B-ADE0-FE354BB55BB4}"/>
    <cellStyle name="Normal 13 3 5 2 6" xfId="34143" xr:uid="{573D49DB-D919-4E9E-8D7A-D466D1F881BF}"/>
    <cellStyle name="Normal 13 3 5 2 7" xfId="37992" xr:uid="{1AC94724-6A8C-435B-9301-5FE0B278124A}"/>
    <cellStyle name="Normal 13 3 5 3" xfId="33955" xr:uid="{AFC18822-8126-4779-8195-6003A08B7AA4}"/>
    <cellStyle name="Normal 13 3 5 3 2" xfId="34549" xr:uid="{799ECDF9-FB62-4FBE-95A8-A40A3B77EE8C}"/>
    <cellStyle name="Normal 13 3 5 3 2 2" xfId="35492" xr:uid="{8A7A7454-B790-437D-8A5C-E2126BD8C07C}"/>
    <cellStyle name="Normal 13 3 5 3 2 2 2" xfId="37433" xr:uid="{1B931546-58A7-4FB0-A368-1FC01B432E5D}"/>
    <cellStyle name="Normal 13 3 5 3 2 2 2 2" xfId="41334" xr:uid="{BC8328B0-94F7-4384-9E09-0040AB25E5BD}"/>
    <cellStyle name="Normal 13 3 5 3 2 2 3" xfId="39386" xr:uid="{AB0C8008-936E-4FC7-8641-812E9BC0CA57}"/>
    <cellStyle name="Normal 13 3 5 3 2 3" xfId="36461" xr:uid="{37C50894-10D3-4927-B521-60F8B151703D}"/>
    <cellStyle name="Normal 13 3 5 3 2 3 2" xfId="40362" xr:uid="{82B8E8A8-55B0-4E4E-B2DA-0490C1EBE1D1}"/>
    <cellStyle name="Normal 13 3 5 3 2 4" xfId="38414" xr:uid="{A3DBF562-296B-4757-BD75-4BF75F0705F6}"/>
    <cellStyle name="Normal 13 3 5 3 3" xfId="34849" xr:uid="{734CE18A-3A19-4D9D-893F-386A578C7B26}"/>
    <cellStyle name="Normal 13 3 5 3 3 2" xfId="35810" xr:uid="{8970DBA9-E18E-4F2C-B9A6-1ECF253F4BDB}"/>
    <cellStyle name="Normal 13 3 5 3 3 2 2" xfId="37751" xr:uid="{3959A917-268C-445A-8C8B-E9A2B0E664A3}"/>
    <cellStyle name="Normal 13 3 5 3 3 2 2 2" xfId="41652" xr:uid="{18C40D58-232F-48BA-A029-E6F581E920C9}"/>
    <cellStyle name="Normal 13 3 5 3 3 2 3" xfId="39704" xr:uid="{56EC602D-C47F-4E39-A2D6-74D8B2F506A9}"/>
    <cellStyle name="Normal 13 3 5 3 3 3" xfId="36779" xr:uid="{F0D4F1FF-C1A4-4326-9013-A37CEBE32F69}"/>
    <cellStyle name="Normal 13 3 5 3 3 3 2" xfId="40680" xr:uid="{4B110A70-BD74-4429-B4BF-A5EF708AC156}"/>
    <cellStyle name="Normal 13 3 5 3 3 4" xfId="38732" xr:uid="{8C1E15D1-4151-4FC1-8E7E-E7EB21D86DF5}"/>
    <cellStyle name="Normal 13 3 5 3 4" xfId="35174" xr:uid="{2185269B-0C9E-4C80-ACB7-313359A3820F}"/>
    <cellStyle name="Normal 13 3 5 3 4 2" xfId="37115" xr:uid="{24CC10D0-0906-4FBB-B76E-400A142B2F46}"/>
    <cellStyle name="Normal 13 3 5 3 4 2 2" xfId="41016" xr:uid="{D5A1803B-1A0A-4A59-AF82-0C333A232D7D}"/>
    <cellStyle name="Normal 13 3 5 3 4 3" xfId="39068" xr:uid="{6C987255-7D7D-4858-BCB2-BD675BF9F6DA}"/>
    <cellStyle name="Normal 13 3 5 3 5" xfId="36143" xr:uid="{CB8A9968-3E21-49D2-A13D-6F1F5251A155}"/>
    <cellStyle name="Normal 13 3 5 3 5 2" xfId="40044" xr:uid="{ADB89A4B-F6AF-47BB-996E-71F476965BB4}"/>
    <cellStyle name="Normal 13 3 5 3 6" xfId="34246" xr:uid="{B6377F7E-204C-43E7-B3B1-D500A501A0D4}"/>
    <cellStyle name="Normal 13 3 5 3 7" xfId="38096" xr:uid="{15BC245E-25D1-44D7-BD5A-29766E6E96EB}"/>
    <cellStyle name="Normal 13 3 5 4" xfId="34008" xr:uid="{F5800B29-47C7-4079-979C-C92F92EDD771}"/>
    <cellStyle name="Normal 13 3 5 4 2" xfId="35284" xr:uid="{B5C1DC2C-6A89-4D14-8067-89DB6CFAD4E5}"/>
    <cellStyle name="Normal 13 3 5 4 2 2" xfId="37225" xr:uid="{C3BFD1E6-9FAA-4B8D-BFAA-8F110C5A6380}"/>
    <cellStyle name="Normal 13 3 5 4 2 2 2" xfId="41126" xr:uid="{599E8F7E-08AC-4E7A-8A8A-93DCC15A848D}"/>
    <cellStyle name="Normal 13 3 5 4 2 3" xfId="39178" xr:uid="{462ECA19-BA82-49AC-A5A8-2A8A23F7D43D}"/>
    <cellStyle name="Normal 13 3 5 4 3" xfId="36253" xr:uid="{578C4FA5-B94A-4109-B16C-DCF11B544357}"/>
    <cellStyle name="Normal 13 3 5 4 3 2" xfId="40154" xr:uid="{9D5BF630-A314-4578-9D93-BFC412816A21}"/>
    <cellStyle name="Normal 13 3 5 4 4" xfId="38206" xr:uid="{7873A56D-1EA5-4366-96F9-88B56149A15A}"/>
    <cellStyle name="Normal 13 3 5 5" xfId="34641" xr:uid="{C8B340BA-FFFE-40E6-95E9-90EEFA166F91}"/>
    <cellStyle name="Normal 13 3 5 5 2" xfId="35602" xr:uid="{460DF2CB-F863-4C65-B0FA-F5B3053E6C60}"/>
    <cellStyle name="Normal 13 3 5 5 2 2" xfId="37543" xr:uid="{C3F4A6DE-A405-400B-A306-031706C45A2E}"/>
    <cellStyle name="Normal 13 3 5 5 2 2 2" xfId="41444" xr:uid="{681965D8-C317-4167-B31C-6F3F6EC99D83}"/>
    <cellStyle name="Normal 13 3 5 5 2 3" xfId="39496" xr:uid="{4D311AA4-0F02-489F-A666-0C40D4E4FA75}"/>
    <cellStyle name="Normal 13 3 5 5 3" xfId="36571" xr:uid="{4532772A-7868-42F4-BEE6-14BBE1ABC171}"/>
    <cellStyle name="Normal 13 3 5 5 3 2" xfId="40472" xr:uid="{811EA674-1238-45F1-9886-028D0CF6D4C1}"/>
    <cellStyle name="Normal 13 3 5 5 4" xfId="38524" xr:uid="{55A142D2-43B1-4AD4-A1E3-98D046690FF1}"/>
    <cellStyle name="Normal 13 3 5 6" xfId="34966" xr:uid="{00AD6032-3A19-4AC8-8755-714D1B6A876C}"/>
    <cellStyle name="Normal 13 3 5 6 2" xfId="36907" xr:uid="{C6C19C13-1DDE-4B91-B153-3EF786E6D0F7}"/>
    <cellStyle name="Normal 13 3 5 6 2 2" xfId="40808" xr:uid="{47D75F9F-B060-46E3-87A9-704343F80B6F}"/>
    <cellStyle name="Normal 13 3 5 6 3" xfId="38860" xr:uid="{C1DF1F55-6DA2-41B7-96C3-BC741FA91B0D}"/>
    <cellStyle name="Normal 13 3 5 7" xfId="35935" xr:uid="{2683BDAB-DF39-4CF4-A019-5081A44FA3AF}"/>
    <cellStyle name="Normal 13 3 5 7 2" xfId="39836" xr:uid="{0BF91A07-95C8-4C59-B4A1-4CB81A2B5090}"/>
    <cellStyle name="Normal 13 3 5 8" xfId="37888" xr:uid="{4B00F505-DDBC-4EB1-B834-B509108464FC}"/>
    <cellStyle name="Normal 13 3 6" xfId="33607" xr:uid="{FB87087D-7304-432C-9776-E3099E745CB1}"/>
    <cellStyle name="Normal 13 3 6 2" xfId="34393" xr:uid="{B0E00175-DC80-4DDB-B2B3-93663BDDCD89}"/>
    <cellStyle name="Normal 13 3 6 2 2" xfId="35336" xr:uid="{D95C8993-36AC-4841-A7BB-ED7242CA670F}"/>
    <cellStyle name="Normal 13 3 6 2 2 2" xfId="37277" xr:uid="{5AB0E06C-EBD4-43C4-A9A8-B5E6CAB184D4}"/>
    <cellStyle name="Normal 13 3 6 2 2 2 2" xfId="41178" xr:uid="{EFA22BC3-392C-4B86-AE42-A57D84E33635}"/>
    <cellStyle name="Normal 13 3 6 2 2 3" xfId="39230" xr:uid="{2E0EA4BB-4781-4EF7-9F1B-FE870A6F5B12}"/>
    <cellStyle name="Normal 13 3 6 2 3" xfId="36305" xr:uid="{EF226220-8E72-420A-9C9B-5D247DB88BC8}"/>
    <cellStyle name="Normal 13 3 6 2 3 2" xfId="40206" xr:uid="{80698080-870A-472C-BFF8-2C5BE6B2C954}"/>
    <cellStyle name="Normal 13 3 6 2 4" xfId="38258" xr:uid="{55A86588-51CF-4CA1-B297-CE3053CC73B0}"/>
    <cellStyle name="Normal 13 3 6 3" xfId="34693" xr:uid="{AABBA8DF-010F-460A-8F9C-935FCAED0C00}"/>
    <cellStyle name="Normal 13 3 6 3 2" xfId="35654" xr:uid="{12BB774A-EC59-4F63-8628-7EFE036A6FDE}"/>
    <cellStyle name="Normal 13 3 6 3 2 2" xfId="37595" xr:uid="{6BEF77B5-64FC-4637-99B7-4C54CC44FDE8}"/>
    <cellStyle name="Normal 13 3 6 3 2 2 2" xfId="41496" xr:uid="{8936E287-66B3-4F6C-947D-CC6F7F811FBC}"/>
    <cellStyle name="Normal 13 3 6 3 2 3" xfId="39548" xr:uid="{B74E38B7-D821-46AE-9E6E-3D8A6D0D8B9C}"/>
    <cellStyle name="Normal 13 3 6 3 3" xfId="36623" xr:uid="{AC7FD875-C6A6-4EC7-A1A5-08D924B371F4}"/>
    <cellStyle name="Normal 13 3 6 3 3 2" xfId="40524" xr:uid="{4DD21A99-143E-4594-8F3E-606D4ED034CF}"/>
    <cellStyle name="Normal 13 3 6 3 4" xfId="38576" xr:uid="{5A70F570-2CCD-40E7-9C83-5A2E446DB6A9}"/>
    <cellStyle name="Normal 13 3 6 4" xfId="35018" xr:uid="{3CD02998-2DB6-4B39-8158-96CCF70C47AC}"/>
    <cellStyle name="Normal 13 3 6 4 2" xfId="36959" xr:uid="{D65F5035-4A6B-4ED5-BAC0-5FE9C5DAC2F9}"/>
    <cellStyle name="Normal 13 3 6 4 2 2" xfId="40860" xr:uid="{3B21B36F-303E-4996-BCDE-83368B25591D}"/>
    <cellStyle name="Normal 13 3 6 4 3" xfId="38912" xr:uid="{8491DDBF-ED45-4111-B9AD-58D5090AF533}"/>
    <cellStyle name="Normal 13 3 6 5" xfId="35987" xr:uid="{8A8994A5-EE1D-4F97-9398-52959B816DCC}"/>
    <cellStyle name="Normal 13 3 6 5 2" xfId="39888" xr:uid="{3BFF32B0-CDE4-43EA-9D34-CA41C3621681}"/>
    <cellStyle name="Normal 13 3 6 6" xfId="34091" xr:uid="{FE8DBEC1-90BD-4232-8D6C-6C29A3A95FCA}"/>
    <cellStyle name="Normal 13 3 6 7" xfId="37940" xr:uid="{EF441E4B-FA7B-4513-9B9B-309F5C499FE7}"/>
    <cellStyle name="Normal 13 3 7" xfId="33529" xr:uid="{8CF437AA-E561-446E-834B-CA2E3232B820}"/>
    <cellStyle name="Normal 13 3 7 2" xfId="34497" xr:uid="{6EB3D1CE-A640-4F60-A235-B51D88EF6AA8}"/>
    <cellStyle name="Normal 13 3 7 2 2" xfId="35440" xr:uid="{922C202E-31F9-443E-94E3-3F44BC80C19C}"/>
    <cellStyle name="Normal 13 3 7 2 2 2" xfId="37381" xr:uid="{E509E7C3-2195-46EE-9F15-12FC6C534B6F}"/>
    <cellStyle name="Normal 13 3 7 2 2 2 2" xfId="41282" xr:uid="{AE13DAE7-AF33-4C07-9C86-C4DBD6FCB109}"/>
    <cellStyle name="Normal 13 3 7 2 2 3" xfId="39334" xr:uid="{A77B6E2D-C07F-413F-A475-9F43A7EFF868}"/>
    <cellStyle name="Normal 13 3 7 2 3" xfId="36409" xr:uid="{C24EA5EF-7CDC-4AF8-99DB-F16DCD0E2CF4}"/>
    <cellStyle name="Normal 13 3 7 2 3 2" xfId="40310" xr:uid="{83D3147B-05BA-4D96-9812-34333BEDC873}"/>
    <cellStyle name="Normal 13 3 7 2 4" xfId="38362" xr:uid="{694E69DE-2D6A-46A4-97BB-3A414AED744C}"/>
    <cellStyle name="Normal 13 3 7 3" xfId="34797" xr:uid="{9A76DF89-10D3-4442-9E24-BA8313B0F0A2}"/>
    <cellStyle name="Normal 13 3 7 3 2" xfId="35758" xr:uid="{278E0582-AD96-4F0E-94DB-52BDBF07F0FC}"/>
    <cellStyle name="Normal 13 3 7 3 2 2" xfId="37699" xr:uid="{8619B2D0-5603-40A2-822C-51B59D5928DE}"/>
    <cellStyle name="Normal 13 3 7 3 2 2 2" xfId="41600" xr:uid="{406B3FED-17CE-4B43-B3E7-412C815DE6CD}"/>
    <cellStyle name="Normal 13 3 7 3 2 3" xfId="39652" xr:uid="{A90E0CBF-F80C-427C-BFAC-E412BCDE4A91}"/>
    <cellStyle name="Normal 13 3 7 3 3" xfId="36727" xr:uid="{95794414-56D6-4706-A2FF-253FB019F3CC}"/>
    <cellStyle name="Normal 13 3 7 3 3 2" xfId="40628" xr:uid="{285779AB-73DA-47F4-97B1-97085CF45FD3}"/>
    <cellStyle name="Normal 13 3 7 3 4" xfId="38680" xr:uid="{796A6606-B53C-427C-B04D-4C2612C51142}"/>
    <cellStyle name="Normal 13 3 7 4" xfId="35122" xr:uid="{7B7DF1B7-4F73-427E-B095-8583BE2252BB}"/>
    <cellStyle name="Normal 13 3 7 4 2" xfId="37063" xr:uid="{DD67950D-09DE-41D4-8327-5B85EF1AC14E}"/>
    <cellStyle name="Normal 13 3 7 4 2 2" xfId="40964" xr:uid="{63B51E25-48EB-4D9E-A1A7-C06A01B1CA5C}"/>
    <cellStyle name="Normal 13 3 7 4 3" xfId="39016" xr:uid="{C7BE4380-0D6C-4FA7-9464-2F1ED752DEBC}"/>
    <cellStyle name="Normal 13 3 7 5" xfId="36091" xr:uid="{767F6D8B-798A-41D3-B915-CAF054521FA3}"/>
    <cellStyle name="Normal 13 3 7 5 2" xfId="39992" xr:uid="{836E9C3E-CE18-4B2F-BBCD-AE90373790E4}"/>
    <cellStyle name="Normal 13 3 7 6" xfId="34195" xr:uid="{9117813E-42A6-4C0E-9C2D-620BFE331725}"/>
    <cellStyle name="Normal 13 3 7 7" xfId="38044" xr:uid="{F2E4E247-BFA6-4BE8-B92F-88D6F6D83794}"/>
    <cellStyle name="Normal 13 3 8" xfId="33775" xr:uid="{80E94502-122E-457D-A1BF-06FC59BF5F48}"/>
    <cellStyle name="Normal 13 3 8 2" xfId="34601" xr:uid="{CFF5F9D3-CCE7-4478-9244-C3160FBC1EB0}"/>
    <cellStyle name="Normal 13 3 8 2 2" xfId="35544" xr:uid="{1649B8EB-2474-4047-BC36-DF2C40ED5808}"/>
    <cellStyle name="Normal 13 3 8 2 2 2" xfId="37485" xr:uid="{ADC2D7EE-C9F1-4F20-8923-C1FB73CA72A0}"/>
    <cellStyle name="Normal 13 3 8 2 2 2 2" xfId="41386" xr:uid="{FC69AA30-11B9-48D0-A82C-86E36455DF60}"/>
    <cellStyle name="Normal 13 3 8 2 2 3" xfId="39438" xr:uid="{EFA743D7-DEED-4611-9B6A-31D62A7F4F88}"/>
    <cellStyle name="Normal 13 3 8 2 3" xfId="36513" xr:uid="{18E518D6-EB6A-47E4-8EF3-DF68FFE79322}"/>
    <cellStyle name="Normal 13 3 8 2 3 2" xfId="40414" xr:uid="{0C513BF1-82CD-4FBC-8FE9-F6AAD228173B}"/>
    <cellStyle name="Normal 13 3 8 2 4" xfId="38466" xr:uid="{20976C1B-0ADD-4B07-9620-0CEE1AF149B6}"/>
    <cellStyle name="Normal 13 3 8 3" xfId="34901" xr:uid="{A1D7F68E-9B8D-483D-A506-6D884010EB8D}"/>
    <cellStyle name="Normal 13 3 8 3 2" xfId="35862" xr:uid="{B609F3DD-E53C-48E2-B116-A90A7559654B}"/>
    <cellStyle name="Normal 13 3 8 3 2 2" xfId="37803" xr:uid="{B991DCBE-0576-4B04-9BCA-54C8C4787DC5}"/>
    <cellStyle name="Normal 13 3 8 3 2 2 2" xfId="41704" xr:uid="{3AA25015-8D3F-4273-AED3-FE479C213B5B}"/>
    <cellStyle name="Normal 13 3 8 3 2 3" xfId="39756" xr:uid="{87CA98E1-EF8F-4ACE-A5A1-BA7950717192}"/>
    <cellStyle name="Normal 13 3 8 3 3" xfId="36831" xr:uid="{450ABBD9-E6B6-49E3-8BD3-1CFCAAFD717E}"/>
    <cellStyle name="Normal 13 3 8 3 3 2" xfId="40732" xr:uid="{6DFB0484-C8BE-4887-9CFF-007329AD375E}"/>
    <cellStyle name="Normal 13 3 8 3 4" xfId="38784" xr:uid="{DCD6B186-D39D-4844-AF23-8B698BA42A07}"/>
    <cellStyle name="Normal 13 3 8 4" xfId="35226" xr:uid="{CD81A350-9042-4D6F-A5DC-255C48BE635D}"/>
    <cellStyle name="Normal 13 3 8 4 2" xfId="37167" xr:uid="{7B910AFF-1965-4DCE-B046-A008C5C1115C}"/>
    <cellStyle name="Normal 13 3 8 4 2 2" xfId="41068" xr:uid="{BEA55B4C-6BD2-4356-900D-24B671A0EADF}"/>
    <cellStyle name="Normal 13 3 8 4 3" xfId="39120" xr:uid="{75ED8DE0-DC20-4EB4-9A04-01594DA16BD2}"/>
    <cellStyle name="Normal 13 3 8 5" xfId="36195" xr:uid="{52D4523B-5DDE-4DF8-9F95-7C74CAB8BC01}"/>
    <cellStyle name="Normal 13 3 8 5 2" xfId="40096" xr:uid="{37A10519-A471-4AF6-AD7B-E183699969D2}"/>
    <cellStyle name="Normal 13 3 8 6" xfId="34296" xr:uid="{F9BDB213-2CDF-434E-ACDF-BA92D5A8096F}"/>
    <cellStyle name="Normal 13 3 8 7" xfId="38148" xr:uid="{566F56DA-0C6B-4213-BE13-6359BF5FC1EA}"/>
    <cellStyle name="Normal 13 3 9" xfId="33790" xr:uid="{D750FC80-836B-42EC-A6C4-7D76C6476D86}"/>
    <cellStyle name="Normal 13 3 9 2" xfId="35232" xr:uid="{1B0B9F1E-B0C9-46D5-A6BA-1744AB98F294}"/>
    <cellStyle name="Normal 13 3 9 2 2" xfId="37173" xr:uid="{11E60A37-BE04-47C0-A51E-B59F3AF03557}"/>
    <cellStyle name="Normal 13 3 9 2 2 2" xfId="41074" xr:uid="{2AA1CF11-D65E-42F3-B651-2BE34F588579}"/>
    <cellStyle name="Normal 13 3 9 2 3" xfId="39126" xr:uid="{134C79FA-D960-405C-882B-1CB192EBE5BE}"/>
    <cellStyle name="Normal 13 3 9 3" xfId="36201" xr:uid="{5BDCC081-B134-4889-9610-40B1B4434ACD}"/>
    <cellStyle name="Normal 13 3 9 3 2" xfId="40102" xr:uid="{1FAADB88-31D0-49C5-89FA-AF73870C091C}"/>
    <cellStyle name="Normal 13 3 9 4" xfId="34302" xr:uid="{ADFD11C9-E44D-44F3-8DB3-23495A0AA79E}"/>
    <cellStyle name="Normal 13 3 9 5" xfId="38154" xr:uid="{1F3E59C3-828D-4AB6-A3E3-4F2A926267BC}"/>
    <cellStyle name="Normal 13 4" xfId="83" xr:uid="{B463BAE9-E765-447E-B9FC-7AA31734F781}"/>
    <cellStyle name="Normal 13 4 10" xfId="33977" xr:uid="{60D4EC25-D655-4FA5-AEAC-722B777F0372}"/>
    <cellStyle name="Normal 13 4 10 2" xfId="39788" xr:uid="{92201EB3-3D44-494B-8143-5025871D0466}"/>
    <cellStyle name="Normal 13 4 11" xfId="41741" xr:uid="{9013DDA5-E195-4F5A-A3E7-2B9018B99F52}"/>
    <cellStyle name="Normal 13 4 12" xfId="37840" xr:uid="{01EA771E-8601-42F8-9565-EDD2D7F07546}"/>
    <cellStyle name="Normal 13 4 2" xfId="33585" xr:uid="{D0231CF6-0D07-42A0-BB3E-1566BDC5CBA7}"/>
    <cellStyle name="Normal 13 4 2 2" xfId="33638" xr:uid="{150601F1-4A6E-4C7E-9EE1-813F570803D4}"/>
    <cellStyle name="Normal 13 4 2 2 2" xfId="33750" xr:uid="{E90EBB54-FBB9-4AEE-AB48-A57701E371DD}"/>
    <cellStyle name="Normal 13 4 2 2 2 2" xfId="34477" xr:uid="{5F1CCD23-4A08-4F54-B71C-57D6EC94CBD6}"/>
    <cellStyle name="Normal 13 4 2 2 2 2 2" xfId="35420" xr:uid="{37012C8B-01FA-4664-8DCC-33D74ABA268A}"/>
    <cellStyle name="Normal 13 4 2 2 2 2 2 2" xfId="37361" xr:uid="{3E35CE82-1218-4893-B2C3-746C282D3617}"/>
    <cellStyle name="Normal 13 4 2 2 2 2 2 2 2" xfId="41262" xr:uid="{6838923C-63C2-473C-AA37-8BB59E49B76D}"/>
    <cellStyle name="Normal 13 4 2 2 2 2 2 3" xfId="39314" xr:uid="{86E59577-E908-4CAF-9D27-A8F48A0B6D24}"/>
    <cellStyle name="Normal 13 4 2 2 2 2 3" xfId="36389" xr:uid="{EB004F28-FEA2-4982-9399-C4875012DFBB}"/>
    <cellStyle name="Normal 13 4 2 2 2 2 3 2" xfId="40290" xr:uid="{A56521C0-3430-44D5-BBCB-F9E4FB7D60DD}"/>
    <cellStyle name="Normal 13 4 2 2 2 2 4" xfId="38342" xr:uid="{5EA03262-38B4-45DB-88AA-6BA9DD684DE4}"/>
    <cellStyle name="Normal 13 4 2 2 2 3" xfId="34777" xr:uid="{3DD94D39-F232-4F6C-B1A7-4BCCE6F9385A}"/>
    <cellStyle name="Normal 13 4 2 2 2 3 2" xfId="35738" xr:uid="{4BADB61E-F8E5-45A7-94BB-1807350C9984}"/>
    <cellStyle name="Normal 13 4 2 2 2 3 2 2" xfId="37679" xr:uid="{BBFD73B2-3392-4EF1-98C4-482171DB114F}"/>
    <cellStyle name="Normal 13 4 2 2 2 3 2 2 2" xfId="41580" xr:uid="{438DA408-50AE-4A7A-83CB-B0540EE4148F}"/>
    <cellStyle name="Normal 13 4 2 2 2 3 2 3" xfId="39632" xr:uid="{ABC28D34-358C-4509-867E-31FBA1362611}"/>
    <cellStyle name="Normal 13 4 2 2 2 3 3" xfId="36707" xr:uid="{E634B6EA-0DED-4AA4-95A9-D9AB91FB0F3D}"/>
    <cellStyle name="Normal 13 4 2 2 2 3 3 2" xfId="40608" xr:uid="{81C08523-291C-42A5-9505-2A178A37C680}"/>
    <cellStyle name="Normal 13 4 2 2 2 3 4" xfId="38660" xr:uid="{B73A5A8B-0763-427D-8E1C-2C8BDC354B0B}"/>
    <cellStyle name="Normal 13 4 2 2 2 4" xfId="35102" xr:uid="{8F61A7D7-7F80-4877-BCB8-FD2976D98723}"/>
    <cellStyle name="Normal 13 4 2 2 2 4 2" xfId="37043" xr:uid="{986BB1C4-0C36-406F-A618-8DA484CA77FE}"/>
    <cellStyle name="Normal 13 4 2 2 2 4 2 2" xfId="40944" xr:uid="{367805B2-E305-4289-8FA5-3819EE257452}"/>
    <cellStyle name="Normal 13 4 2 2 2 4 3" xfId="38996" xr:uid="{164C4BDC-0EF2-4185-995F-200362B2300F}"/>
    <cellStyle name="Normal 13 4 2 2 2 5" xfId="36071" xr:uid="{08328559-60F1-49D0-AF36-4EC5D605B82B}"/>
    <cellStyle name="Normal 13 4 2 2 2 5 2" xfId="39972" xr:uid="{924CF3FF-0C3F-4BB9-94D5-E2305D2A5569}"/>
    <cellStyle name="Normal 13 4 2 2 2 6" xfId="34175" xr:uid="{04F7F508-CBAB-43EC-9917-E898981CFDEB}"/>
    <cellStyle name="Normal 13 4 2 2 2 7" xfId="38024" xr:uid="{56734A49-7A31-4E9C-84D6-9F93BB78829E}"/>
    <cellStyle name="Normal 13 4 2 2 3" xfId="34276" xr:uid="{4B2F885A-2A1C-46DA-9B48-9CE0D24CB838}"/>
    <cellStyle name="Normal 13 4 2 2 3 2" xfId="34581" xr:uid="{897F75CB-BAA9-4CAD-837A-398237AFD08A}"/>
    <cellStyle name="Normal 13 4 2 2 3 2 2" xfId="35524" xr:uid="{2BCC3F58-FB40-4BCC-A9D1-DF7430B317A7}"/>
    <cellStyle name="Normal 13 4 2 2 3 2 2 2" xfId="37465" xr:uid="{0F936626-F1C9-405B-96F7-E9846AE996FF}"/>
    <cellStyle name="Normal 13 4 2 2 3 2 2 2 2" xfId="41366" xr:uid="{49468316-B5BE-475B-B4F6-C563DBFEB025}"/>
    <cellStyle name="Normal 13 4 2 2 3 2 2 3" xfId="39418" xr:uid="{DE1A5BAE-1F2A-4BC0-AB1C-CD9565F9BE1E}"/>
    <cellStyle name="Normal 13 4 2 2 3 2 3" xfId="36493" xr:uid="{0D8F4BAC-B3A5-4A10-846A-3C0C676F7289}"/>
    <cellStyle name="Normal 13 4 2 2 3 2 3 2" xfId="40394" xr:uid="{69454576-2695-409D-93BE-5F259205E27F}"/>
    <cellStyle name="Normal 13 4 2 2 3 2 4" xfId="38446" xr:uid="{173FB04F-6FFC-4D63-9347-D0FD2F2D8923}"/>
    <cellStyle name="Normal 13 4 2 2 3 3" xfId="34881" xr:uid="{B2B96561-BA0F-47C0-A5A2-53A8B93C9F1A}"/>
    <cellStyle name="Normal 13 4 2 2 3 3 2" xfId="35842" xr:uid="{701F95AE-F243-4745-981B-7498C119209B}"/>
    <cellStyle name="Normal 13 4 2 2 3 3 2 2" xfId="37783" xr:uid="{4AE02499-208A-492B-96F9-CC0FBCCBF7AC}"/>
    <cellStyle name="Normal 13 4 2 2 3 3 2 2 2" xfId="41684" xr:uid="{7A1865DB-B8BC-459D-8344-591566B03BEA}"/>
    <cellStyle name="Normal 13 4 2 2 3 3 2 3" xfId="39736" xr:uid="{12889984-8E43-4ED8-A2C3-69A7F024BF42}"/>
    <cellStyle name="Normal 13 4 2 2 3 3 3" xfId="36811" xr:uid="{FD19712B-CE64-46CA-957E-231154AF3C2D}"/>
    <cellStyle name="Normal 13 4 2 2 3 3 3 2" xfId="40712" xr:uid="{0D81F533-9EDB-4ACB-8F9C-C9E20AA928B0}"/>
    <cellStyle name="Normal 13 4 2 2 3 3 4" xfId="38764" xr:uid="{03A9B429-087F-495F-AEC8-368D98225C04}"/>
    <cellStyle name="Normal 13 4 2 2 3 4" xfId="35206" xr:uid="{B3CD8A32-8252-4458-80A6-C224FA1FC83F}"/>
    <cellStyle name="Normal 13 4 2 2 3 4 2" xfId="37147" xr:uid="{9F7182F7-2A25-4AA9-AC88-CC17A16F7E33}"/>
    <cellStyle name="Normal 13 4 2 2 3 4 2 2" xfId="41048" xr:uid="{B38265FC-8598-4BED-BD81-36D72DFE0746}"/>
    <cellStyle name="Normal 13 4 2 2 3 4 3" xfId="39100" xr:uid="{194C9EEA-296E-4AD7-BF40-10C15EB99832}"/>
    <cellStyle name="Normal 13 4 2 2 3 5" xfId="36175" xr:uid="{447B0752-CFDE-4AA0-9950-28E3C445DF28}"/>
    <cellStyle name="Normal 13 4 2 2 3 5 2" xfId="40076" xr:uid="{317FECAF-8682-4628-9D1B-BA196DD6D67D}"/>
    <cellStyle name="Normal 13 4 2 2 3 6" xfId="38128" xr:uid="{72669498-C1C5-4E88-98F0-BF80E20F9745}"/>
    <cellStyle name="Normal 13 4 2 2 4" xfId="34373" xr:uid="{6EAE5D5A-649D-4994-8D8A-09F8C59AB305}"/>
    <cellStyle name="Normal 13 4 2 2 4 2" xfId="35316" xr:uid="{9D0E1257-8634-485C-A5EE-72A25E862F18}"/>
    <cellStyle name="Normal 13 4 2 2 4 2 2" xfId="37257" xr:uid="{310D8755-0DBE-4020-9D27-6A31A2E4B751}"/>
    <cellStyle name="Normal 13 4 2 2 4 2 2 2" xfId="41158" xr:uid="{EEB365D6-D280-4155-A4E3-93740B240EB4}"/>
    <cellStyle name="Normal 13 4 2 2 4 2 3" xfId="39210" xr:uid="{A485639F-14C9-47C9-A77A-28CAFF8D2C7B}"/>
    <cellStyle name="Normal 13 4 2 2 4 3" xfId="36285" xr:uid="{49EDDDE0-C746-4EC3-AF32-81B240B9CD38}"/>
    <cellStyle name="Normal 13 4 2 2 4 3 2" xfId="40186" xr:uid="{5067A604-B65B-4AC8-8A11-078539A42723}"/>
    <cellStyle name="Normal 13 4 2 2 4 4" xfId="38238" xr:uid="{6BEC701E-FABA-418D-862F-92F83A37E7C6}"/>
    <cellStyle name="Normal 13 4 2 2 5" xfId="34673" xr:uid="{AA94590C-2862-4C28-8C55-6F1639FBD2D9}"/>
    <cellStyle name="Normal 13 4 2 2 5 2" xfId="35634" xr:uid="{90D62CA5-B732-4CF6-991A-0B21DBA7904F}"/>
    <cellStyle name="Normal 13 4 2 2 5 2 2" xfId="37575" xr:uid="{B597ECD0-91B8-405D-AD03-753DA57F05DA}"/>
    <cellStyle name="Normal 13 4 2 2 5 2 2 2" xfId="41476" xr:uid="{CF442672-898A-439B-A4B6-807A3669811E}"/>
    <cellStyle name="Normal 13 4 2 2 5 2 3" xfId="39528" xr:uid="{4FA36E5B-3A20-4616-A7A8-00A99FDD9B6E}"/>
    <cellStyle name="Normal 13 4 2 2 5 3" xfId="36603" xr:uid="{AF11CB59-CBEE-4811-B6CD-084EDB0DD894}"/>
    <cellStyle name="Normal 13 4 2 2 5 3 2" xfId="40504" xr:uid="{0C46DB85-5624-4267-958F-F216DBBEBFC8}"/>
    <cellStyle name="Normal 13 4 2 2 5 4" xfId="38556" xr:uid="{85B0A0BE-A5B0-4217-A185-AD2CEB47460C}"/>
    <cellStyle name="Normal 13 4 2 2 6" xfId="34998" xr:uid="{28C97034-03E8-4240-88F4-99A75817DB62}"/>
    <cellStyle name="Normal 13 4 2 2 6 2" xfId="36939" xr:uid="{AC52176D-CB08-4339-860A-CF84A6E441A2}"/>
    <cellStyle name="Normal 13 4 2 2 6 2 2" xfId="40840" xr:uid="{6F504654-A932-46A5-85E3-962D409D358D}"/>
    <cellStyle name="Normal 13 4 2 2 6 3" xfId="38892" xr:uid="{4A7D426C-1FA7-40CE-AD6B-E90AFE1B1E08}"/>
    <cellStyle name="Normal 13 4 2 2 7" xfId="35967" xr:uid="{13F3E340-39CD-46CA-A1E1-1930DF0511C2}"/>
    <cellStyle name="Normal 13 4 2 2 7 2" xfId="39868" xr:uid="{A4632A95-5F90-41EC-A30D-E4042A1E3B3F}"/>
    <cellStyle name="Normal 13 4 2 2 8" xfId="34071" xr:uid="{E685548F-BF15-4FD6-B2CF-42ED2FC4E203}"/>
    <cellStyle name="Normal 13 4 2 2 9" xfId="37920" xr:uid="{D26F15F2-E1A4-41AD-82BE-D1D89C652D83}"/>
    <cellStyle name="Normal 13 4 2 3" xfId="33704" xr:uid="{B20F6D88-77AA-4FAE-A02E-CF1BCA176ADF}"/>
    <cellStyle name="Normal 13 4 2 3 2" xfId="34425" xr:uid="{ADD79FA2-873F-48B3-986C-3B9569D72533}"/>
    <cellStyle name="Normal 13 4 2 3 2 2" xfId="35368" xr:uid="{DA21086F-A33C-48E2-AAA7-3FA6C6822B22}"/>
    <cellStyle name="Normal 13 4 2 3 2 2 2" xfId="37309" xr:uid="{390FC50A-BE71-49AA-BEEF-E280F9FC6852}"/>
    <cellStyle name="Normal 13 4 2 3 2 2 2 2" xfId="41210" xr:uid="{F66A2C8C-437E-4648-9C2F-A1597B769AFF}"/>
    <cellStyle name="Normal 13 4 2 3 2 2 3" xfId="39262" xr:uid="{AE2FD55F-CEDF-4E91-A7D2-5EAD570DE074}"/>
    <cellStyle name="Normal 13 4 2 3 2 3" xfId="36337" xr:uid="{98CEF296-1DB3-4C53-B069-DAA5B1868137}"/>
    <cellStyle name="Normal 13 4 2 3 2 3 2" xfId="40238" xr:uid="{970C1E36-F72C-43BF-9580-47D3A8019CF9}"/>
    <cellStyle name="Normal 13 4 2 3 2 4" xfId="38290" xr:uid="{E2048E14-B5F5-4957-A562-AF53C4687396}"/>
    <cellStyle name="Normal 13 4 2 3 3" xfId="34725" xr:uid="{0D0A07D0-E1D2-488E-A6B3-8644C97994DF}"/>
    <cellStyle name="Normal 13 4 2 3 3 2" xfId="35686" xr:uid="{E7B46490-BCE0-411D-AD55-B75356C22911}"/>
    <cellStyle name="Normal 13 4 2 3 3 2 2" xfId="37627" xr:uid="{18AEFC10-C5C8-42FD-BF24-8016B54EC220}"/>
    <cellStyle name="Normal 13 4 2 3 3 2 2 2" xfId="41528" xr:uid="{99F60E64-2374-41F7-A249-4DA123140BD2}"/>
    <cellStyle name="Normal 13 4 2 3 3 2 3" xfId="39580" xr:uid="{A4A54B64-0CF0-493D-B9C6-167E7EE76724}"/>
    <cellStyle name="Normal 13 4 2 3 3 3" xfId="36655" xr:uid="{F73B5C59-34AD-468F-85CA-AEBF4B0B36DF}"/>
    <cellStyle name="Normal 13 4 2 3 3 3 2" xfId="40556" xr:uid="{C97C0E37-4E43-4BEA-ABFD-CE38383E9CB7}"/>
    <cellStyle name="Normal 13 4 2 3 3 4" xfId="38608" xr:uid="{F337EE9C-39E4-4367-906D-3BDB50BFACC9}"/>
    <cellStyle name="Normal 13 4 2 3 4" xfId="35050" xr:uid="{F38C8580-6446-4620-AD0D-CE898E8AE2CB}"/>
    <cellStyle name="Normal 13 4 2 3 4 2" xfId="36991" xr:uid="{45317D1B-B05A-4990-AA07-2DD02B67B5BF}"/>
    <cellStyle name="Normal 13 4 2 3 4 2 2" xfId="40892" xr:uid="{9E7187EF-3C9E-47CE-8567-B0A19B55C6DD}"/>
    <cellStyle name="Normal 13 4 2 3 4 3" xfId="38944" xr:uid="{7F568C64-52E1-47AA-A780-0D9C3BD471B3}"/>
    <cellStyle name="Normal 13 4 2 3 5" xfId="36019" xr:uid="{712E3A32-5FFC-4B7E-B127-5F6A05E9A04C}"/>
    <cellStyle name="Normal 13 4 2 3 5 2" xfId="39920" xr:uid="{8B6164D3-183B-4A7C-85E7-2C81E1BA7D24}"/>
    <cellStyle name="Normal 13 4 2 3 6" xfId="34123" xr:uid="{DD9D6895-448D-437B-A3F9-35CC3D5D3DB0}"/>
    <cellStyle name="Normal 13 4 2 3 7" xfId="37972" xr:uid="{790A41B5-BC44-4FD5-8B64-FA9B0BDDA4B5}"/>
    <cellStyle name="Normal 13 4 2 4" xfId="33782" xr:uid="{47DFEFED-78CE-403E-A673-EC9CAF45FA3E}"/>
    <cellStyle name="Normal 13 4 2 4 2" xfId="34529" xr:uid="{5058A50F-E009-4F45-ADF5-85E170F9F012}"/>
    <cellStyle name="Normal 13 4 2 4 2 2" xfId="35472" xr:uid="{A890CC93-1832-482C-BD2B-FFC2A1D9E429}"/>
    <cellStyle name="Normal 13 4 2 4 2 2 2" xfId="37413" xr:uid="{52ED8434-DF36-42CB-8907-9F2CFF172DD2}"/>
    <cellStyle name="Normal 13 4 2 4 2 2 2 2" xfId="41314" xr:uid="{D8F1BD6B-4171-48BF-AE5C-EBA879B156EA}"/>
    <cellStyle name="Normal 13 4 2 4 2 2 3" xfId="39366" xr:uid="{B14E0553-AD39-4400-9A05-9C945C39BDEE}"/>
    <cellStyle name="Normal 13 4 2 4 2 3" xfId="36441" xr:uid="{BA5CF4A5-5206-4F76-8DD9-E9AB2C9813F6}"/>
    <cellStyle name="Normal 13 4 2 4 2 3 2" xfId="40342" xr:uid="{0B9BD424-21A4-492C-A534-109A416530AC}"/>
    <cellStyle name="Normal 13 4 2 4 2 4" xfId="38394" xr:uid="{4730C4F7-F744-4D2D-8164-855DBA6F3A03}"/>
    <cellStyle name="Normal 13 4 2 4 3" xfId="34829" xr:uid="{010EC77B-650D-4FCF-A8C1-FF039D9451D4}"/>
    <cellStyle name="Normal 13 4 2 4 3 2" xfId="35790" xr:uid="{B14E80D8-DF02-4E4A-83AB-9D4B637F5F1C}"/>
    <cellStyle name="Normal 13 4 2 4 3 2 2" xfId="37731" xr:uid="{312C4FF3-05C1-4EBB-A2EC-5F3E9C8A1878}"/>
    <cellStyle name="Normal 13 4 2 4 3 2 2 2" xfId="41632" xr:uid="{9A0F9DA7-AE47-4881-BCB3-8A4B7DF27A75}"/>
    <cellStyle name="Normal 13 4 2 4 3 2 3" xfId="39684" xr:uid="{A8F503C7-C58A-4AC4-BD75-4EC3D2CF96A9}"/>
    <cellStyle name="Normal 13 4 2 4 3 3" xfId="36759" xr:uid="{B150911F-1EEA-46B2-B88E-FDB07254F1C5}"/>
    <cellStyle name="Normal 13 4 2 4 3 3 2" xfId="40660" xr:uid="{D26461C6-64AD-4CCD-A621-4F9B51784753}"/>
    <cellStyle name="Normal 13 4 2 4 3 4" xfId="38712" xr:uid="{04771CFF-2183-4396-8265-427CF85E851D}"/>
    <cellStyle name="Normal 13 4 2 4 4" xfId="35154" xr:uid="{B3999163-E1CF-4105-8E8C-2F49F647E02E}"/>
    <cellStyle name="Normal 13 4 2 4 4 2" xfId="37095" xr:uid="{BE0F0C0E-9717-45A0-87BC-078CC0CAF6AD}"/>
    <cellStyle name="Normal 13 4 2 4 4 2 2" xfId="40996" xr:uid="{4B868CD8-0778-4133-A55D-54DF19BA7ED8}"/>
    <cellStyle name="Normal 13 4 2 4 4 3" xfId="39048" xr:uid="{B70CFD08-0281-424C-AFA4-270CBE0852CB}"/>
    <cellStyle name="Normal 13 4 2 4 5" xfId="36123" xr:uid="{219ED4CB-2B28-48FC-BDFB-07404993635D}"/>
    <cellStyle name="Normal 13 4 2 4 5 2" xfId="40024" xr:uid="{685B2CEE-614E-41B7-9AE8-088501E87DAF}"/>
    <cellStyle name="Normal 13 4 2 4 6" xfId="34227" xr:uid="{8156B9A5-FB84-4E04-AC78-182BC0B00C5A}"/>
    <cellStyle name="Normal 13 4 2 4 7" xfId="38076" xr:uid="{18567DC2-A152-44C4-8338-7ADCCB8F8DFD}"/>
    <cellStyle name="Normal 13 4 2 5" xfId="33865" xr:uid="{C057A222-95DE-46AB-A8FF-7FD5538B16CF}"/>
    <cellStyle name="Normal 13 4 2 5 2" xfId="35264" xr:uid="{C171A39D-943D-4993-AA4E-39F5F0D3B975}"/>
    <cellStyle name="Normal 13 4 2 5 2 2" xfId="37205" xr:uid="{016B7F72-FBAF-486C-A87A-475241DE05B3}"/>
    <cellStyle name="Normal 13 4 2 5 2 2 2" xfId="41106" xr:uid="{98362918-1941-4004-B6C4-BD9C09FBB2BB}"/>
    <cellStyle name="Normal 13 4 2 5 2 3" xfId="39158" xr:uid="{7F6F112F-0958-401B-B1AC-DDA0AAD83F5B}"/>
    <cellStyle name="Normal 13 4 2 5 3" xfId="36233" xr:uid="{10FF09C9-6B16-40D4-BF06-BB7922DBC486}"/>
    <cellStyle name="Normal 13 4 2 5 3 2" xfId="40134" xr:uid="{447457B7-7CCE-46CF-848A-84810DF24A33}"/>
    <cellStyle name="Normal 13 4 2 5 4" xfId="34328" xr:uid="{67FB076A-2685-410D-813E-EE2DF9A481AD}"/>
    <cellStyle name="Normal 13 4 2 5 5" xfId="38186" xr:uid="{DC7439CD-FC78-4432-9CAE-C1C7108F164D}"/>
    <cellStyle name="Normal 13 4 2 6" xfId="34036" xr:uid="{7FA8F53C-2EA7-4AD5-951B-40A1D51AF034}"/>
    <cellStyle name="Normal 13 4 2 6 2" xfId="35582" xr:uid="{A130E4CE-A8FC-4D95-9F27-599ABC1FF9FF}"/>
    <cellStyle name="Normal 13 4 2 6 2 2" xfId="37523" xr:uid="{23233613-B08C-40BB-BFA5-E544091149E0}"/>
    <cellStyle name="Normal 13 4 2 6 2 2 2" xfId="41424" xr:uid="{F0F9F21A-354F-40F6-94D6-ED1FBC118196}"/>
    <cellStyle name="Normal 13 4 2 6 2 3" xfId="39476" xr:uid="{6975D6AE-D332-4F2A-9254-B055FF5D6F83}"/>
    <cellStyle name="Normal 13 4 2 6 3" xfId="36551" xr:uid="{97A7C160-1AEE-4A4D-B73B-B54DEABF6816}"/>
    <cellStyle name="Normal 13 4 2 6 3 2" xfId="40452" xr:uid="{C3849548-42E5-4C20-9F11-AFCC2716985A}"/>
    <cellStyle name="Normal 13 4 2 6 4" xfId="38504" xr:uid="{25FBA174-EAEF-4E49-9B27-D3F815546172}"/>
    <cellStyle name="Normal 13 4 2 7" xfId="34946" xr:uid="{DF775E84-9470-4D63-B866-7973202733F9}"/>
    <cellStyle name="Normal 13 4 2 7 2" xfId="36887" xr:uid="{10E12826-F970-4647-9298-6F53BF829F49}"/>
    <cellStyle name="Normal 13 4 2 7 2 2" xfId="40788" xr:uid="{68428E0C-288E-4C92-9483-62D7F1EFC4EE}"/>
    <cellStyle name="Normal 13 4 2 7 3" xfId="38840" xr:uid="{DC1E0430-51AA-4199-BB1D-B9D3B0F1E38A}"/>
    <cellStyle name="Normal 13 4 2 8" xfId="35915" xr:uid="{69F3845E-0526-408F-A35B-76FD95B0106E}"/>
    <cellStyle name="Normal 13 4 2 8 2" xfId="39816" xr:uid="{6AF74177-2171-4DE6-9F2C-646093CF6BE1}"/>
    <cellStyle name="Normal 13 4 2 9" xfId="37868" xr:uid="{EAEED4B9-34A1-4D8F-A71F-CABCD7C1D100}"/>
    <cellStyle name="Normal 13 4 3" xfId="33593" xr:uid="{803084EA-AE83-434F-971A-8160E25727E5}"/>
    <cellStyle name="Normal 13 4 3 2" xfId="33646" xr:uid="{46A71B0F-7772-409A-AEF3-A2EEFD6AC19A}"/>
    <cellStyle name="Normal 13 4 3 2 2" xfId="34449" xr:uid="{A9D3A24A-A9DE-46B3-80CB-CB8F9D6FC72D}"/>
    <cellStyle name="Normal 13 4 3 2 2 2" xfId="35392" xr:uid="{04D76650-4FB7-4D08-83DE-39F04CE3F2F3}"/>
    <cellStyle name="Normal 13 4 3 2 2 2 2" xfId="37333" xr:uid="{890B545D-F9C0-4C4F-B242-E419B5B60E98}"/>
    <cellStyle name="Normal 13 4 3 2 2 2 2 2" xfId="41234" xr:uid="{FEF11977-FF6B-44C3-B440-9B35358AB38C}"/>
    <cellStyle name="Normal 13 4 3 2 2 2 3" xfId="39286" xr:uid="{4842892B-7511-49AE-89A9-EA8D91DCBFE5}"/>
    <cellStyle name="Normal 13 4 3 2 2 3" xfId="36361" xr:uid="{430A04AD-0D53-470C-A86B-A51AEFDE67B6}"/>
    <cellStyle name="Normal 13 4 3 2 2 3 2" xfId="40262" xr:uid="{E530BCB8-E578-442F-89A4-11CBCCBCE18E}"/>
    <cellStyle name="Normal 13 4 3 2 2 4" xfId="38314" xr:uid="{274861B9-D859-4C7C-AE37-74CC05C2D180}"/>
    <cellStyle name="Normal 13 4 3 2 3" xfId="34749" xr:uid="{D3075849-7AEE-486B-A310-23DCCC80A37C}"/>
    <cellStyle name="Normal 13 4 3 2 3 2" xfId="35710" xr:uid="{68E6F33A-161F-4A1B-8A61-393D237215D5}"/>
    <cellStyle name="Normal 13 4 3 2 3 2 2" xfId="37651" xr:uid="{121E2806-0C69-4BE6-9FE3-D81738FD1244}"/>
    <cellStyle name="Normal 13 4 3 2 3 2 2 2" xfId="41552" xr:uid="{5F6FADF3-2DEB-459E-91B2-7C5C069BFA54}"/>
    <cellStyle name="Normal 13 4 3 2 3 2 3" xfId="39604" xr:uid="{E84A95B3-2E23-43A7-8B57-E8F95D3E25B6}"/>
    <cellStyle name="Normal 13 4 3 2 3 3" xfId="36679" xr:uid="{2DAD93D1-43F3-46CE-ACB4-A88BFB8C7639}"/>
    <cellStyle name="Normal 13 4 3 2 3 3 2" xfId="40580" xr:uid="{9675E40E-F2B9-4CB8-8644-5968893F3287}"/>
    <cellStyle name="Normal 13 4 3 2 3 4" xfId="38632" xr:uid="{08EE2ACD-E5DC-4863-96BC-271F63AB2292}"/>
    <cellStyle name="Normal 13 4 3 2 4" xfId="35074" xr:uid="{56CD0A96-ED3E-4D98-B649-A3AE6B262CA7}"/>
    <cellStyle name="Normal 13 4 3 2 4 2" xfId="37015" xr:uid="{558842F3-DD4E-4A1B-B13E-1E193DFEDCEF}"/>
    <cellStyle name="Normal 13 4 3 2 4 2 2" xfId="40916" xr:uid="{0E9480BA-850A-44C4-965B-C979DA36441A}"/>
    <cellStyle name="Normal 13 4 3 2 4 3" xfId="38968" xr:uid="{91F6C3D0-CC95-4467-B78B-C23E8C4CFB8E}"/>
    <cellStyle name="Normal 13 4 3 2 5" xfId="36043" xr:uid="{401FC478-026E-44DA-9C80-5E3D071FC5B6}"/>
    <cellStyle name="Normal 13 4 3 2 5 2" xfId="39944" xr:uid="{DB87FC5B-2E37-4174-BDBA-E4083691B879}"/>
    <cellStyle name="Normal 13 4 3 2 6" xfId="34147" xr:uid="{D8DF3DD0-59C8-4BFA-978E-8BA417B8788E}"/>
    <cellStyle name="Normal 13 4 3 2 7" xfId="37996" xr:uid="{06259DE7-0502-4591-94DF-50AF9AFC191D}"/>
    <cellStyle name="Normal 13 4 3 3" xfId="33885" xr:uid="{0CFCCD4F-1526-4C26-AE4D-C5B115CF30FE}"/>
    <cellStyle name="Normal 13 4 3 3 2" xfId="34553" xr:uid="{AADF896D-2E59-48AA-9B4F-0CCC95887868}"/>
    <cellStyle name="Normal 13 4 3 3 2 2" xfId="35496" xr:uid="{F37E6351-B4C9-4D2A-B67F-73BEFF060090}"/>
    <cellStyle name="Normal 13 4 3 3 2 2 2" xfId="37437" xr:uid="{F0873329-CD42-4AEC-912F-EAFBDA25D780}"/>
    <cellStyle name="Normal 13 4 3 3 2 2 2 2" xfId="41338" xr:uid="{39A6177E-0BF1-4E72-92E7-3B4B5432B302}"/>
    <cellStyle name="Normal 13 4 3 3 2 2 3" xfId="39390" xr:uid="{1FD8DA2E-48AC-4929-A52A-5F33729A28AC}"/>
    <cellStyle name="Normal 13 4 3 3 2 3" xfId="36465" xr:uid="{91AAC6E2-6037-485E-8DB0-CB0221DB08FE}"/>
    <cellStyle name="Normal 13 4 3 3 2 3 2" xfId="40366" xr:uid="{FC4A5685-1B66-4762-95BE-8C3E57744491}"/>
    <cellStyle name="Normal 13 4 3 3 2 4" xfId="38418" xr:uid="{1F3C41CA-9DDC-4BC7-A2E8-42AA26CC2F03}"/>
    <cellStyle name="Normal 13 4 3 3 3" xfId="34853" xr:uid="{B6EC994C-0F29-4BFC-8D58-7B88189801A1}"/>
    <cellStyle name="Normal 13 4 3 3 3 2" xfId="35814" xr:uid="{DC13F2B3-3C49-46FD-B4A9-B27094B7525E}"/>
    <cellStyle name="Normal 13 4 3 3 3 2 2" xfId="37755" xr:uid="{592489C6-5CF5-4A72-AFAF-5F5BF65007F6}"/>
    <cellStyle name="Normal 13 4 3 3 3 2 2 2" xfId="41656" xr:uid="{CDD2FEDD-A5FE-4F51-B255-9015A5FBB83C}"/>
    <cellStyle name="Normal 13 4 3 3 3 2 3" xfId="39708" xr:uid="{B1C44BEB-F073-4D60-AF0D-7CFB40AF1063}"/>
    <cellStyle name="Normal 13 4 3 3 3 3" xfId="36783" xr:uid="{F062BFD1-3107-4EC2-96A3-DD4210B7C9D8}"/>
    <cellStyle name="Normal 13 4 3 3 3 3 2" xfId="40684" xr:uid="{9F99EF08-7DDE-4BB0-B9E8-D0AF0DCDFF2E}"/>
    <cellStyle name="Normal 13 4 3 3 3 4" xfId="38736" xr:uid="{41D43117-A383-4C5E-A3CB-972F85F52A37}"/>
    <cellStyle name="Normal 13 4 3 3 4" xfId="35178" xr:uid="{555CEEFE-4B3D-4282-A7E1-BBF25E649E81}"/>
    <cellStyle name="Normal 13 4 3 3 4 2" xfId="37119" xr:uid="{672A58B7-D2CE-4184-99E3-8DA6D76C954F}"/>
    <cellStyle name="Normal 13 4 3 3 4 2 2" xfId="41020" xr:uid="{8DF47221-8874-452E-9035-F31B4541B63A}"/>
    <cellStyle name="Normal 13 4 3 3 4 3" xfId="39072" xr:uid="{7FC9256C-2B25-429F-9F6A-C21E978CABF9}"/>
    <cellStyle name="Normal 13 4 3 3 5" xfId="36147" xr:uid="{76C172CA-09AD-4141-8BE6-A6E1DF6EC2BB}"/>
    <cellStyle name="Normal 13 4 3 3 5 2" xfId="40048" xr:uid="{215CB8C0-9AC1-483D-A046-5ADE26143911}"/>
    <cellStyle name="Normal 13 4 3 3 6" xfId="34250" xr:uid="{A770C7A4-57FF-4D2B-ABED-08C746E4E8F5}"/>
    <cellStyle name="Normal 13 4 3 3 7" xfId="38100" xr:uid="{C7A0441D-263B-4CBF-9C27-EB98CEDEE750}"/>
    <cellStyle name="Normal 13 4 3 4" xfId="34041" xr:uid="{2BCCAE96-1685-4E3A-8536-4F8550AFFC31}"/>
    <cellStyle name="Normal 13 4 3 4 2" xfId="35288" xr:uid="{0C2E386C-DB57-445D-BAF1-A5189FAFC212}"/>
    <cellStyle name="Normal 13 4 3 4 2 2" xfId="37229" xr:uid="{ACD8F105-EE08-49F3-A2C2-55B34F622D4E}"/>
    <cellStyle name="Normal 13 4 3 4 2 2 2" xfId="41130" xr:uid="{624F8779-800A-48F7-B8FF-5C2ED8BFADFF}"/>
    <cellStyle name="Normal 13 4 3 4 2 3" xfId="39182" xr:uid="{603A8129-016D-4D9C-9476-BA7D5FDE17D2}"/>
    <cellStyle name="Normal 13 4 3 4 3" xfId="36257" xr:uid="{8D3F6C9D-6247-4A9E-BB44-D3DDE43DA71B}"/>
    <cellStyle name="Normal 13 4 3 4 3 2" xfId="40158" xr:uid="{94E22BA2-631F-4101-ADA4-5E744B0CB410}"/>
    <cellStyle name="Normal 13 4 3 4 4" xfId="38210" xr:uid="{8DBC594E-1262-4899-9586-191DC3E21093}"/>
    <cellStyle name="Normal 13 4 3 5" xfId="34645" xr:uid="{B16469EF-67E4-4CBA-B7C1-DA7D32EBBCC9}"/>
    <cellStyle name="Normal 13 4 3 5 2" xfId="35606" xr:uid="{D09BE296-02FA-469F-B894-FFD720F4FFAB}"/>
    <cellStyle name="Normal 13 4 3 5 2 2" xfId="37547" xr:uid="{049788C9-EB71-4156-A7C5-1CC1EA36C241}"/>
    <cellStyle name="Normal 13 4 3 5 2 2 2" xfId="41448" xr:uid="{9CCC316B-DCC9-4BA7-8CE6-2DFC87CA5B64}"/>
    <cellStyle name="Normal 13 4 3 5 2 3" xfId="39500" xr:uid="{A17E40E1-E52E-460B-9E66-962C0C2EA62B}"/>
    <cellStyle name="Normal 13 4 3 5 3" xfId="36575" xr:uid="{7B4BA0BB-A261-4359-A10F-AB73E8724B4D}"/>
    <cellStyle name="Normal 13 4 3 5 3 2" xfId="40476" xr:uid="{45812057-21D3-494A-B5C1-CA115D7B49B9}"/>
    <cellStyle name="Normal 13 4 3 5 4" xfId="38528" xr:uid="{37C8C73D-A7EA-4098-BD96-80C67F0D53A5}"/>
    <cellStyle name="Normal 13 4 3 6" xfId="34970" xr:uid="{4A499FC4-C811-460A-B246-BD9959887125}"/>
    <cellStyle name="Normal 13 4 3 6 2" xfId="36911" xr:uid="{1A6A7609-919D-4267-839F-341962762C1E}"/>
    <cellStyle name="Normal 13 4 3 6 2 2" xfId="40812" xr:uid="{CABE991E-81AC-410E-844B-5DCBC3ED8E39}"/>
    <cellStyle name="Normal 13 4 3 6 3" xfId="38864" xr:uid="{8FB03CD0-25AE-497A-9024-C334A99799F3}"/>
    <cellStyle name="Normal 13 4 3 7" xfId="35939" xr:uid="{EC7E8CF5-EB03-44A8-BDBA-AEA5F80E2106}"/>
    <cellStyle name="Normal 13 4 3 7 2" xfId="39840" xr:uid="{B768FFC2-E97E-4B31-A2BB-8AD245CE25E0}"/>
    <cellStyle name="Normal 13 4 3 8" xfId="37892" xr:uid="{0E0F303A-5E05-49E5-9018-80BA4D6D6B59}"/>
    <cellStyle name="Normal 13 4 4" xfId="33609" xr:uid="{BEC4732E-C8E3-4761-ACC0-2E4E60E1DA56}"/>
    <cellStyle name="Normal 13 4 4 2" xfId="33903" xr:uid="{BDF67CF5-6D29-478D-8FA8-8EEF1A233996}"/>
    <cellStyle name="Normal 13 4 4 2 2" xfId="35340" xr:uid="{A7674600-196B-422B-ABD2-9E4BEFD30E2F}"/>
    <cellStyle name="Normal 13 4 4 2 2 2" xfId="37281" xr:uid="{A19B4F64-5988-4CC5-9364-353ABCF21809}"/>
    <cellStyle name="Normal 13 4 4 2 2 2 2" xfId="41182" xr:uid="{D6A7928D-B89C-489D-A915-13CF074F3F06}"/>
    <cellStyle name="Normal 13 4 4 2 2 3" xfId="39234" xr:uid="{F6F9A74E-88AD-4BC9-B513-A107E9364670}"/>
    <cellStyle name="Normal 13 4 4 2 3" xfId="36309" xr:uid="{53466F61-2094-47F5-B88C-746CE64A8FFC}"/>
    <cellStyle name="Normal 13 4 4 2 3 2" xfId="40210" xr:uid="{E474DE02-D6C3-48A4-A602-8E0E6F57A74E}"/>
    <cellStyle name="Normal 13 4 4 2 4" xfId="34397" xr:uid="{035684DE-BF60-4899-8D56-9C41D1B1454F}"/>
    <cellStyle name="Normal 13 4 4 2 5" xfId="38262" xr:uid="{BCB937BF-0FB8-4420-AF28-BE5E7C8FF0D4}"/>
    <cellStyle name="Normal 13 4 4 3" xfId="34697" xr:uid="{F75B52B7-2222-43CA-98EA-44EA86351B4B}"/>
    <cellStyle name="Normal 13 4 4 3 2" xfId="35658" xr:uid="{7F184FDB-023C-4E10-9EC7-0EECB28DCD75}"/>
    <cellStyle name="Normal 13 4 4 3 2 2" xfId="37599" xr:uid="{7007FC6F-1FDC-4783-87E1-900798713CE3}"/>
    <cellStyle name="Normal 13 4 4 3 2 2 2" xfId="41500" xr:uid="{BBE0F3B0-1C66-4532-BA8B-FD3E6BF378A0}"/>
    <cellStyle name="Normal 13 4 4 3 2 3" xfId="39552" xr:uid="{DA77915F-F893-4315-9B97-399B6C616619}"/>
    <cellStyle name="Normal 13 4 4 3 3" xfId="36627" xr:uid="{A49AC9A7-26F0-44C8-AEA4-FD4A4B042D35}"/>
    <cellStyle name="Normal 13 4 4 3 3 2" xfId="40528" xr:uid="{03551891-DD40-4574-AC76-DE2AFB09D06C}"/>
    <cellStyle name="Normal 13 4 4 3 4" xfId="38580" xr:uid="{D462AB2F-B9A1-4784-9408-5A5F7BA18128}"/>
    <cellStyle name="Normal 13 4 4 4" xfId="35022" xr:uid="{5F910B25-8B80-4823-BE5F-9EB47B404FE3}"/>
    <cellStyle name="Normal 13 4 4 4 2" xfId="36963" xr:uid="{7DAFA619-A50E-4BF0-A9DB-C0012453DBBC}"/>
    <cellStyle name="Normal 13 4 4 4 2 2" xfId="40864" xr:uid="{CBEAFCF3-0FD9-4B8B-8DB3-410B4057D2A8}"/>
    <cellStyle name="Normal 13 4 4 4 3" xfId="38916" xr:uid="{72B94564-742E-4112-A33C-050EFEB5B2F8}"/>
    <cellStyle name="Normal 13 4 4 5" xfId="35991" xr:uid="{152730FC-DC17-4A55-B6B7-8A9F3163C117}"/>
    <cellStyle name="Normal 13 4 4 5 2" xfId="39892" xr:uid="{492998A0-EB34-4B12-AC00-EBD160CA75D4}"/>
    <cellStyle name="Normal 13 4 4 6" xfId="34095" xr:uid="{73F57AC6-2273-4202-85F3-3E16DE87F8CA}"/>
    <cellStyle name="Normal 13 4 4 7" xfId="37944" xr:uid="{299B1A42-B5BC-4D0C-A398-9D813E97951C}"/>
    <cellStyle name="Normal 13 4 5" xfId="33531" xr:uid="{D684015B-B86D-41B5-AAD0-BF5AE1C3522A}"/>
    <cellStyle name="Normal 13 4 5 2" xfId="34501" xr:uid="{147912EB-8C42-4B78-8FDA-8A6FA8DFC274}"/>
    <cellStyle name="Normal 13 4 5 2 2" xfId="35444" xr:uid="{175D01B0-42D1-48D3-99A3-F9FE3239E209}"/>
    <cellStyle name="Normal 13 4 5 2 2 2" xfId="37385" xr:uid="{6C664D0E-48CB-4502-B9D2-D9C7E6A0F455}"/>
    <cellStyle name="Normal 13 4 5 2 2 2 2" xfId="41286" xr:uid="{0C23196C-530C-489A-BB1F-D70E09409106}"/>
    <cellStyle name="Normal 13 4 5 2 2 3" xfId="39338" xr:uid="{6E647E34-560B-4CF4-810E-26237BA3FBF4}"/>
    <cellStyle name="Normal 13 4 5 2 3" xfId="36413" xr:uid="{EEFEB04B-8715-4FD9-9848-D23884297EF2}"/>
    <cellStyle name="Normal 13 4 5 2 3 2" xfId="40314" xr:uid="{8AD60AF4-5EA7-4A97-B45D-1F6EF55C20D4}"/>
    <cellStyle name="Normal 13 4 5 2 4" xfId="38366" xr:uid="{15648E50-F828-43BD-B6C8-D3C08A0DAC67}"/>
    <cellStyle name="Normal 13 4 5 3" xfId="34801" xr:uid="{A884D090-8BEF-4321-A43D-20A7C3F1C6BF}"/>
    <cellStyle name="Normal 13 4 5 3 2" xfId="35762" xr:uid="{B9339E1C-3D60-4AF6-B4FC-D20DE6D8FC74}"/>
    <cellStyle name="Normal 13 4 5 3 2 2" xfId="37703" xr:uid="{E92B51CD-083A-48B1-82A6-C0321BF2DD30}"/>
    <cellStyle name="Normal 13 4 5 3 2 2 2" xfId="41604" xr:uid="{8033D534-318D-475A-8284-E1C1160063DF}"/>
    <cellStyle name="Normal 13 4 5 3 2 3" xfId="39656" xr:uid="{A606D9E8-9E8C-45AD-9D97-A9EA4866FE94}"/>
    <cellStyle name="Normal 13 4 5 3 3" xfId="36731" xr:uid="{2BA80DB4-7B30-4ECD-8C80-736C2D982E64}"/>
    <cellStyle name="Normal 13 4 5 3 3 2" xfId="40632" xr:uid="{23DBD7ED-92B2-4DF9-9862-720FDA5F9E59}"/>
    <cellStyle name="Normal 13 4 5 3 4" xfId="38684" xr:uid="{1FCDE9F7-1B8B-43EB-BAA6-5804B8771496}"/>
    <cellStyle name="Normal 13 4 5 4" xfId="35126" xr:uid="{E45714A1-EE75-4CFC-90EF-87324CE7FED8}"/>
    <cellStyle name="Normal 13 4 5 4 2" xfId="37067" xr:uid="{67DACE29-D812-419B-B780-3506C60DA736}"/>
    <cellStyle name="Normal 13 4 5 4 2 2" xfId="40968" xr:uid="{16A50A94-06D1-481F-94C5-6AF0064C5AA8}"/>
    <cellStyle name="Normal 13 4 5 4 3" xfId="39020" xr:uid="{E7125328-305A-4445-81ED-781018C5A7E6}"/>
    <cellStyle name="Normal 13 4 5 5" xfId="36095" xr:uid="{C83C435D-3400-4F85-B0BB-9E8A6C7908B1}"/>
    <cellStyle name="Normal 13 4 5 5 2" xfId="39996" xr:uid="{9C86F41E-1B58-464F-82F6-7BEC087B4B3A}"/>
    <cellStyle name="Normal 13 4 5 6" xfId="34199" xr:uid="{C374718F-5178-4FA2-AC3F-CC57DA92DE2B}"/>
    <cellStyle name="Normal 13 4 5 7" xfId="38048" xr:uid="{139913A6-A070-4E22-9099-C3903DD6E98F}"/>
    <cellStyle name="Normal 13 4 6" xfId="33776" xr:uid="{E2F38352-43CC-49E7-A253-AA89B479CFA5}"/>
    <cellStyle name="Normal 13 4 6 2" xfId="35236" xr:uid="{87A4A01D-80EF-4472-A0CE-B59267EC3E13}"/>
    <cellStyle name="Normal 13 4 6 2 2" xfId="37177" xr:uid="{CB9CBAA8-1BE0-4EB6-80A4-0AE61FBEE22C}"/>
    <cellStyle name="Normal 13 4 6 2 2 2" xfId="41078" xr:uid="{2AA5A7F0-2F7C-464A-B875-1F78D28CF039}"/>
    <cellStyle name="Normal 13 4 6 2 3" xfId="39130" xr:uid="{08058D94-4805-42FE-82AD-EFB1FF6C1154}"/>
    <cellStyle name="Normal 13 4 6 3" xfId="36205" xr:uid="{CD150647-0215-40D9-BB07-1CB3391C0ABA}"/>
    <cellStyle name="Normal 13 4 6 3 2" xfId="40106" xr:uid="{2913B564-C64E-4467-B014-DE491F439C94}"/>
    <cellStyle name="Normal 13 4 6 4" xfId="34306" xr:uid="{6F0AF098-538D-438C-B434-9299C3C6CA46}"/>
    <cellStyle name="Normal 13 4 6 5" xfId="38158" xr:uid="{15B775A3-7011-48B2-9030-7FF51FD5F6E2}"/>
    <cellStyle name="Normal 13 4 7" xfId="33810" xr:uid="{433854A9-87BB-4533-8856-64BA45D7063A}"/>
    <cellStyle name="Normal 13 4 7 2" xfId="35554" xr:uid="{D5C3E87E-3A5C-49A0-BD16-F05695C996CE}"/>
    <cellStyle name="Normal 13 4 7 2 2" xfId="37495" xr:uid="{C55EA311-6078-4A8B-8388-757CC32B65A7}"/>
    <cellStyle name="Normal 13 4 7 2 2 2" xfId="41396" xr:uid="{4641E1D4-49EE-4DFF-A67F-A71134B9EEA9}"/>
    <cellStyle name="Normal 13 4 7 2 3" xfId="39448" xr:uid="{518808EE-5B72-4099-BF32-6333FED25A6C}"/>
    <cellStyle name="Normal 13 4 7 3" xfId="36523" xr:uid="{42D0914A-2686-44B5-919F-E581817939F0}"/>
    <cellStyle name="Normal 13 4 7 3 2" xfId="40424" xr:uid="{76542C42-DE56-453B-A469-87FB548210A7}"/>
    <cellStyle name="Normal 13 4 7 4" xfId="34611" xr:uid="{5A411C15-0B6B-41F3-82FB-757E6F90BA34}"/>
    <cellStyle name="Normal 13 4 7 5" xfId="38476" xr:uid="{544A44B5-C6A4-4B2E-AEE0-246752091977}"/>
    <cellStyle name="Normal 13 4 8" xfId="33845" xr:uid="{A56122C8-8938-4E18-B07E-49A0F26E0F6E}"/>
    <cellStyle name="Normal 13 4 8 2" xfId="35880" xr:uid="{B4CDA5AF-2985-4808-84E3-C75E7B661763}"/>
    <cellStyle name="Normal 13 4 8 2 2" xfId="37821" xr:uid="{06B27E4C-5465-46CB-B247-60015248DA46}"/>
    <cellStyle name="Normal 13 4 8 2 2 2" xfId="41722" xr:uid="{267E9877-EC57-405B-A749-F65BC5F8BE36}"/>
    <cellStyle name="Normal 13 4 8 2 3" xfId="39774" xr:uid="{52F363AC-81CF-477D-B9C3-97BC17D8CD05}"/>
    <cellStyle name="Normal 13 4 8 3" xfId="36849" xr:uid="{8C2E99E0-B2F1-46AB-878D-17980E3BEDB1}"/>
    <cellStyle name="Normal 13 4 8 3 2" xfId="40750" xr:uid="{B9F05C8E-B770-4AE1-A5F1-A68558DFB6FA}"/>
    <cellStyle name="Normal 13 4 8 4" xfId="34915" xr:uid="{A08C15C6-EB30-49B3-BD8E-32DCFCF9EE3B}"/>
    <cellStyle name="Normal 13 4 8 5" xfId="38802" xr:uid="{61CAB29B-B7C1-4F1F-A04D-92598AA56633}"/>
    <cellStyle name="Normal 13 4 9" xfId="33922" xr:uid="{49EDF373-B316-4CBA-90A5-0BD37CA044FC}"/>
    <cellStyle name="Normal 13 4 9 2" xfId="36859" xr:uid="{5766ED7A-2324-4D05-B4C8-B8F6B76FB658}"/>
    <cellStyle name="Normal 13 4 9 2 2" xfId="40760" xr:uid="{41060403-D840-468E-8280-CAE97E7C3067}"/>
    <cellStyle name="Normal 13 4 9 3" xfId="34923" xr:uid="{E84630E1-4C65-405B-98F8-FF8B7BBB5AA1}"/>
    <cellStyle name="Normal 13 4 9 4" xfId="38812" xr:uid="{08D62013-85FF-4262-A216-126930C919D4}"/>
    <cellStyle name="Normal 13 5" xfId="33514" xr:uid="{BD795DFE-7ABE-4C79-85C6-6DB832F6FC49}"/>
    <cellStyle name="Normal 13 5 10" xfId="35892" xr:uid="{F3DF62A5-30F7-418C-9188-B4BDBC27420A}"/>
    <cellStyle name="Normal 13 5 10 2" xfId="39792" xr:uid="{08FCD020-5E7A-4FEC-B2D5-161C5496F53D}"/>
    <cellStyle name="Normal 13 5 11" xfId="41735" xr:uid="{8501FE0B-8A54-49D7-99DB-36D8CFD3DE34}"/>
    <cellStyle name="Normal 13 5 12" xfId="37844" xr:uid="{13B61F0A-D353-4CDD-9F7D-3FC4D8059F6F}"/>
    <cellStyle name="Normal 13 5 2" xfId="33599" xr:uid="{82FDB9D7-A10A-4FC2-86C2-F84E1EE54D4E}"/>
    <cellStyle name="Normal 13 5 2 2" xfId="33652" xr:uid="{7044D369-A5E2-4F37-BBBA-B55FB05C1F75}"/>
    <cellStyle name="Normal 13 5 2 2 2" xfId="33744" xr:uid="{55382000-2653-4F02-9492-DD94D887E90A}"/>
    <cellStyle name="Normal 13 5 2 2 2 2" xfId="34471" xr:uid="{AA937542-669B-462E-96C0-A78F030F7CD5}"/>
    <cellStyle name="Normal 13 5 2 2 2 2 2" xfId="35414" xr:uid="{85ECCE75-F813-4D8B-9D74-C034665F5DFD}"/>
    <cellStyle name="Normal 13 5 2 2 2 2 2 2" xfId="37355" xr:uid="{FB1CA7A6-645D-4C03-A031-C1DDB78B4DF9}"/>
    <cellStyle name="Normal 13 5 2 2 2 2 2 2 2" xfId="41256" xr:uid="{93246EAE-8007-4D73-9A95-6043351E5545}"/>
    <cellStyle name="Normal 13 5 2 2 2 2 2 3" xfId="39308" xr:uid="{02B581DA-BC02-43FB-970D-AAAAF7E6760D}"/>
    <cellStyle name="Normal 13 5 2 2 2 2 3" xfId="36383" xr:uid="{B0B0CF8D-4D57-426A-9BF6-62CB1A2998E3}"/>
    <cellStyle name="Normal 13 5 2 2 2 2 3 2" xfId="40284" xr:uid="{6E97B744-42D7-4BE6-A603-07FFC91B025F}"/>
    <cellStyle name="Normal 13 5 2 2 2 2 4" xfId="38336" xr:uid="{96AC7BDD-EF3C-4763-A111-59D9F655774C}"/>
    <cellStyle name="Normal 13 5 2 2 2 3" xfId="34771" xr:uid="{FD4FA9A7-3DA5-4D86-B86B-AE9E58812A65}"/>
    <cellStyle name="Normal 13 5 2 2 2 3 2" xfId="35732" xr:uid="{09426217-596F-4612-95B5-D962CA0AF086}"/>
    <cellStyle name="Normal 13 5 2 2 2 3 2 2" xfId="37673" xr:uid="{0A0B8B46-AFB9-4D5B-8AFE-E7F8A3A6B5CC}"/>
    <cellStyle name="Normal 13 5 2 2 2 3 2 2 2" xfId="41574" xr:uid="{C83F430F-937B-4787-86E9-20FC5CA0E9BA}"/>
    <cellStyle name="Normal 13 5 2 2 2 3 2 3" xfId="39626" xr:uid="{DF9B7D94-A8D0-4623-9702-639ADCB63282}"/>
    <cellStyle name="Normal 13 5 2 2 2 3 3" xfId="36701" xr:uid="{CC7DD4B7-A83A-4544-9D75-E7688385B1F2}"/>
    <cellStyle name="Normal 13 5 2 2 2 3 3 2" xfId="40602" xr:uid="{1B09F560-7670-4B10-92E7-CEE7C4FF9ABF}"/>
    <cellStyle name="Normal 13 5 2 2 2 3 4" xfId="38654" xr:uid="{A6551D2E-6A5D-4595-8B0D-ED50C4EF2350}"/>
    <cellStyle name="Normal 13 5 2 2 2 4" xfId="35096" xr:uid="{465F6A21-C6EE-4265-8D25-F3BDB75DF0E2}"/>
    <cellStyle name="Normal 13 5 2 2 2 4 2" xfId="37037" xr:uid="{638AF399-5A91-4D01-8D6C-D0C1A7F3A47D}"/>
    <cellStyle name="Normal 13 5 2 2 2 4 2 2" xfId="40938" xr:uid="{91C4ABA0-D44E-48BE-ADFB-4D6F13DAEC32}"/>
    <cellStyle name="Normal 13 5 2 2 2 4 3" xfId="38990" xr:uid="{31BD36A4-AA54-464C-8FAE-E4E7ADB9F796}"/>
    <cellStyle name="Normal 13 5 2 2 2 5" xfId="36065" xr:uid="{4BFE3508-EBDD-499E-8362-159B3B82A6C9}"/>
    <cellStyle name="Normal 13 5 2 2 2 5 2" xfId="39966" xr:uid="{A5EDD3D4-4D90-4BB4-B13B-3D2603CC50A4}"/>
    <cellStyle name="Normal 13 5 2 2 2 6" xfId="34169" xr:uid="{B3A2AF72-A3B6-4A13-BF47-20469280847F}"/>
    <cellStyle name="Normal 13 5 2 2 2 7" xfId="38018" xr:uid="{1B12185D-661C-4B9B-8A12-842419C9E4D3}"/>
    <cellStyle name="Normal 13 5 2 2 3" xfId="34270" xr:uid="{14FDFF64-F86F-4C46-BBB0-947237851A07}"/>
    <cellStyle name="Normal 13 5 2 2 3 2" xfId="34575" xr:uid="{04AF5A38-0C88-42B4-8FF1-3D775FBAABD8}"/>
    <cellStyle name="Normal 13 5 2 2 3 2 2" xfId="35518" xr:uid="{0BE34215-1B68-4BC3-91D6-F5566A4C3B20}"/>
    <cellStyle name="Normal 13 5 2 2 3 2 2 2" xfId="37459" xr:uid="{D3F45D9D-07E0-486D-B524-7170155FFCDA}"/>
    <cellStyle name="Normal 13 5 2 2 3 2 2 2 2" xfId="41360" xr:uid="{EDA67B95-8661-4D20-AB5F-87412F8CA706}"/>
    <cellStyle name="Normal 13 5 2 2 3 2 2 3" xfId="39412" xr:uid="{B1EE4C61-A183-4A8C-9085-6623FEAE33C4}"/>
    <cellStyle name="Normal 13 5 2 2 3 2 3" xfId="36487" xr:uid="{76BF71DB-9BFB-4CAA-AF9D-4C9BEDDF6319}"/>
    <cellStyle name="Normal 13 5 2 2 3 2 3 2" xfId="40388" xr:uid="{C0C03D0E-21E5-48CF-807F-F91348861F6E}"/>
    <cellStyle name="Normal 13 5 2 2 3 2 4" xfId="38440" xr:uid="{58D0B301-1149-494D-B581-10FD748E1C6D}"/>
    <cellStyle name="Normal 13 5 2 2 3 3" xfId="34875" xr:uid="{D396B93A-8AF4-4190-ACA6-0BFD51F57DFC}"/>
    <cellStyle name="Normal 13 5 2 2 3 3 2" xfId="35836" xr:uid="{B642D190-9D15-4975-9FE0-8E84C0C3F92B}"/>
    <cellStyle name="Normal 13 5 2 2 3 3 2 2" xfId="37777" xr:uid="{83813A94-1B98-469D-9A1B-1069BE1AEECC}"/>
    <cellStyle name="Normal 13 5 2 2 3 3 2 2 2" xfId="41678" xr:uid="{0681ED61-1D37-4176-9EC2-D9C63402AAE1}"/>
    <cellStyle name="Normal 13 5 2 2 3 3 2 3" xfId="39730" xr:uid="{1A9BD46A-5401-431F-88CA-7D47E25091E5}"/>
    <cellStyle name="Normal 13 5 2 2 3 3 3" xfId="36805" xr:uid="{C50BFB0B-A3F6-44D4-930E-132D2883BA35}"/>
    <cellStyle name="Normal 13 5 2 2 3 3 3 2" xfId="40706" xr:uid="{0862A917-1C7C-44B9-A64F-A30B33CB871F}"/>
    <cellStyle name="Normal 13 5 2 2 3 3 4" xfId="38758" xr:uid="{A0207CF6-76EC-48E7-B6DC-941C698C2CE4}"/>
    <cellStyle name="Normal 13 5 2 2 3 4" xfId="35200" xr:uid="{8D07002D-CFED-4915-B497-4460D658CA4B}"/>
    <cellStyle name="Normal 13 5 2 2 3 4 2" xfId="37141" xr:uid="{127BDADC-ED35-4D64-963F-CBA3112D509C}"/>
    <cellStyle name="Normal 13 5 2 2 3 4 2 2" xfId="41042" xr:uid="{CC986916-479D-4CD3-B8C2-E28DFBFD1648}"/>
    <cellStyle name="Normal 13 5 2 2 3 4 3" xfId="39094" xr:uid="{7913956F-D4A5-4C5C-8BB6-5EFD01587628}"/>
    <cellStyle name="Normal 13 5 2 2 3 5" xfId="36169" xr:uid="{896F5978-F102-483D-95DC-0D38D40536AC}"/>
    <cellStyle name="Normal 13 5 2 2 3 5 2" xfId="40070" xr:uid="{1C883D07-16D0-4FD4-8D51-3369EDD2B80D}"/>
    <cellStyle name="Normal 13 5 2 2 3 6" xfId="38122" xr:uid="{E42A477D-FE15-49A1-A044-47D0579DBD3E}"/>
    <cellStyle name="Normal 13 5 2 2 4" xfId="34367" xr:uid="{D2E43223-5AEB-4B5F-AB42-95ECB5470BD9}"/>
    <cellStyle name="Normal 13 5 2 2 4 2" xfId="35310" xr:uid="{58513B89-253F-423F-B73A-1BE09FE1C9E0}"/>
    <cellStyle name="Normal 13 5 2 2 4 2 2" xfId="37251" xr:uid="{22D60684-6B42-4CC4-9AB3-730F6859810A}"/>
    <cellStyle name="Normal 13 5 2 2 4 2 2 2" xfId="41152" xr:uid="{016709C2-A4FD-40A4-BF6A-ABF09E14849B}"/>
    <cellStyle name="Normal 13 5 2 2 4 2 3" xfId="39204" xr:uid="{16DE7AF5-B58B-42AE-BD43-FE0EC958F37B}"/>
    <cellStyle name="Normal 13 5 2 2 4 3" xfId="36279" xr:uid="{B2A115C5-C995-40E2-B639-F124791E6FAC}"/>
    <cellStyle name="Normal 13 5 2 2 4 3 2" xfId="40180" xr:uid="{BF527AC3-82CB-446E-9A6D-553C2A03BDF2}"/>
    <cellStyle name="Normal 13 5 2 2 4 4" xfId="38232" xr:uid="{37956891-B682-48D4-87F2-E5E5C7E506E4}"/>
    <cellStyle name="Normal 13 5 2 2 5" xfId="34667" xr:uid="{C884130D-4843-487A-8456-A45031127CA0}"/>
    <cellStyle name="Normal 13 5 2 2 5 2" xfId="35628" xr:uid="{3AC93C35-C7EC-4A91-921D-834D805FFEDA}"/>
    <cellStyle name="Normal 13 5 2 2 5 2 2" xfId="37569" xr:uid="{14811CD2-2AEA-4BDF-BD9F-CD88F1CD10C4}"/>
    <cellStyle name="Normal 13 5 2 2 5 2 2 2" xfId="41470" xr:uid="{62CDF1A6-640B-406C-A7AE-9F4AEC21F9BA}"/>
    <cellStyle name="Normal 13 5 2 2 5 2 3" xfId="39522" xr:uid="{110208ED-46AB-4A3C-AA30-9227E478F8B0}"/>
    <cellStyle name="Normal 13 5 2 2 5 3" xfId="36597" xr:uid="{9DBC791A-1EEF-4BFC-BB8B-AC9D50CD5A14}"/>
    <cellStyle name="Normal 13 5 2 2 5 3 2" xfId="40498" xr:uid="{D628BE2D-5895-40B3-834E-3C533532C473}"/>
    <cellStyle name="Normal 13 5 2 2 5 4" xfId="38550" xr:uid="{52A8A733-8DC7-4EE5-AF9E-97AEA864546D}"/>
    <cellStyle name="Normal 13 5 2 2 6" xfId="34992" xr:uid="{A3E0064C-23DE-42E5-95C7-793FB8F211C1}"/>
    <cellStyle name="Normal 13 5 2 2 6 2" xfId="36933" xr:uid="{6EBBC8AC-94FE-410A-A08F-11985A6BB184}"/>
    <cellStyle name="Normal 13 5 2 2 6 2 2" xfId="40834" xr:uid="{4F7E0858-58A1-4870-9CA4-0CD6C7772676}"/>
    <cellStyle name="Normal 13 5 2 2 6 3" xfId="38886" xr:uid="{81E19588-98D3-4B30-A777-E04DF85FC37D}"/>
    <cellStyle name="Normal 13 5 2 2 7" xfId="35961" xr:uid="{B755E15B-2FB4-48D4-8D30-1B1667E476E6}"/>
    <cellStyle name="Normal 13 5 2 2 7 2" xfId="39862" xr:uid="{331C044A-FDA2-4FD3-AC7C-89620D67E848}"/>
    <cellStyle name="Normal 13 5 2 2 8" xfId="34065" xr:uid="{6D987B15-2A61-4615-80FD-865576B5F2EC}"/>
    <cellStyle name="Normal 13 5 2 2 9" xfId="37914" xr:uid="{025D73E6-CBE7-444A-89CF-C8C6FEAAED64}"/>
    <cellStyle name="Normal 13 5 2 3" xfId="33698" xr:uid="{6AD24F9B-D0B3-44B0-AF79-10A3C7C7B3E3}"/>
    <cellStyle name="Normal 13 5 2 3 2" xfId="34419" xr:uid="{B2D5E485-E973-4DC0-A0A3-5DCD65E19DE4}"/>
    <cellStyle name="Normal 13 5 2 3 2 2" xfId="35362" xr:uid="{B43969DC-3B90-4931-85C1-B43FF761DACC}"/>
    <cellStyle name="Normal 13 5 2 3 2 2 2" xfId="37303" xr:uid="{14BD3A2C-D0C6-4686-8008-5D7DFDEC583F}"/>
    <cellStyle name="Normal 13 5 2 3 2 2 2 2" xfId="41204" xr:uid="{A6BB69A8-4F96-423D-B6D5-24327787C9A3}"/>
    <cellStyle name="Normal 13 5 2 3 2 2 3" xfId="39256" xr:uid="{027EE317-0FCC-4290-A838-46AA2A80502F}"/>
    <cellStyle name="Normal 13 5 2 3 2 3" xfId="36331" xr:uid="{93DD9B05-0164-4E5B-9B80-7AE43C18F5F1}"/>
    <cellStyle name="Normal 13 5 2 3 2 3 2" xfId="40232" xr:uid="{2629E3F8-31B1-4837-ADE2-7D34DC660953}"/>
    <cellStyle name="Normal 13 5 2 3 2 4" xfId="38284" xr:uid="{A39C6AED-F661-4FA8-82B6-0F3225E87F14}"/>
    <cellStyle name="Normal 13 5 2 3 3" xfId="34719" xr:uid="{921DAF40-4AC7-41BB-9605-DC25B26758F8}"/>
    <cellStyle name="Normal 13 5 2 3 3 2" xfId="35680" xr:uid="{4D9B2B4F-B726-46FB-8F95-A483A41A11AD}"/>
    <cellStyle name="Normal 13 5 2 3 3 2 2" xfId="37621" xr:uid="{57681A6F-5BEA-479E-88E6-64657EFAC9FE}"/>
    <cellStyle name="Normal 13 5 2 3 3 2 2 2" xfId="41522" xr:uid="{D5F0F4A7-A5E7-4857-8D40-CFB8E36845A9}"/>
    <cellStyle name="Normal 13 5 2 3 3 2 3" xfId="39574" xr:uid="{ABA2871E-F02F-41E7-80EA-FD26D71FAD96}"/>
    <cellStyle name="Normal 13 5 2 3 3 3" xfId="36649" xr:uid="{5CECD2E3-80D8-4DC7-87EB-2F2462254AE6}"/>
    <cellStyle name="Normal 13 5 2 3 3 3 2" xfId="40550" xr:uid="{963B5C04-FFFD-4253-8A62-C3A8E3BA2AF7}"/>
    <cellStyle name="Normal 13 5 2 3 3 4" xfId="38602" xr:uid="{920DFD5A-6624-4FDE-B0E4-DBC0635E8784}"/>
    <cellStyle name="Normal 13 5 2 3 4" xfId="35044" xr:uid="{CB0C43CA-0AB0-4C4B-8BEE-8C2917426677}"/>
    <cellStyle name="Normal 13 5 2 3 4 2" xfId="36985" xr:uid="{C532C596-6D6A-4A34-8514-0A08D458038C}"/>
    <cellStyle name="Normal 13 5 2 3 4 2 2" xfId="40886" xr:uid="{DE3D6AF2-550B-4ABE-94C8-115CE0FEF3CB}"/>
    <cellStyle name="Normal 13 5 2 3 4 3" xfId="38938" xr:uid="{DFF67776-E58C-4E2A-A4D6-7A318E9273D9}"/>
    <cellStyle name="Normal 13 5 2 3 5" xfId="36013" xr:uid="{05A5E6AB-48DD-4FBF-A931-BF5EBC0BCCD3}"/>
    <cellStyle name="Normal 13 5 2 3 5 2" xfId="39914" xr:uid="{7232D255-1CFC-44F9-8907-41C4E9403144}"/>
    <cellStyle name="Normal 13 5 2 3 6" xfId="34117" xr:uid="{C6867D9D-364C-4FE8-9CEE-A3B9C7C1CA03}"/>
    <cellStyle name="Normal 13 5 2 3 7" xfId="37966" xr:uid="{9BF144C8-3128-43B9-A9A5-B2D6B01C19CB}"/>
    <cellStyle name="Normal 13 5 2 4" xfId="33867" xr:uid="{98B201FD-0046-418C-A7F7-DCB5A61CE740}"/>
    <cellStyle name="Normal 13 5 2 4 2" xfId="34523" xr:uid="{4A1092A0-307D-408E-8E1D-15B13FA3EB3C}"/>
    <cellStyle name="Normal 13 5 2 4 2 2" xfId="35466" xr:uid="{2CCB1F9A-3F83-4DD9-AAC0-99241F4F4729}"/>
    <cellStyle name="Normal 13 5 2 4 2 2 2" xfId="37407" xr:uid="{DE2673F4-EBF2-4446-B128-015EB995C384}"/>
    <cellStyle name="Normal 13 5 2 4 2 2 2 2" xfId="41308" xr:uid="{BB8FDACC-DD06-40F3-9186-4AC4D7B9D917}"/>
    <cellStyle name="Normal 13 5 2 4 2 2 3" xfId="39360" xr:uid="{407BD6BC-CC12-4847-8A36-00FCB688F9C4}"/>
    <cellStyle name="Normal 13 5 2 4 2 3" xfId="36435" xr:uid="{F9C2CAC7-8438-406F-BC59-C479211A5318}"/>
    <cellStyle name="Normal 13 5 2 4 2 3 2" xfId="40336" xr:uid="{52E83A60-B916-429F-8F60-D87394F52F8F}"/>
    <cellStyle name="Normal 13 5 2 4 2 4" xfId="38388" xr:uid="{10F4A63B-14E7-4C77-98EF-5A8CAF25015E}"/>
    <cellStyle name="Normal 13 5 2 4 3" xfId="34823" xr:uid="{BCC3BC06-DB3D-45E9-8A06-AEFCF0992AB4}"/>
    <cellStyle name="Normal 13 5 2 4 3 2" xfId="35784" xr:uid="{7251463E-F9DA-40B6-9183-BC0E6E740F0A}"/>
    <cellStyle name="Normal 13 5 2 4 3 2 2" xfId="37725" xr:uid="{796C4A94-640C-4044-A04E-EA8A9E7FA78D}"/>
    <cellStyle name="Normal 13 5 2 4 3 2 2 2" xfId="41626" xr:uid="{917B2FC7-15B2-4766-B736-0CE809DDBC43}"/>
    <cellStyle name="Normal 13 5 2 4 3 2 3" xfId="39678" xr:uid="{73475E17-3C40-4008-90A2-0FF95BADDAEA}"/>
    <cellStyle name="Normal 13 5 2 4 3 3" xfId="36753" xr:uid="{6D4C5924-A433-4634-82F1-1FDAD40C04AA}"/>
    <cellStyle name="Normal 13 5 2 4 3 3 2" xfId="40654" xr:uid="{FE845D7B-115D-45D8-AC10-F7395332DA49}"/>
    <cellStyle name="Normal 13 5 2 4 3 4" xfId="38706" xr:uid="{A2F7FA71-EF0B-4A81-A408-05A22C138E72}"/>
    <cellStyle name="Normal 13 5 2 4 4" xfId="35148" xr:uid="{F3B5770F-A43C-4A25-90DF-0381C3C89090}"/>
    <cellStyle name="Normal 13 5 2 4 4 2" xfId="37089" xr:uid="{E41A17BA-B103-43D6-932D-E51CB778EC73}"/>
    <cellStyle name="Normal 13 5 2 4 4 2 2" xfId="40990" xr:uid="{69AC1A09-8E0D-4A4B-8DC2-B52380EA8327}"/>
    <cellStyle name="Normal 13 5 2 4 4 3" xfId="39042" xr:uid="{DEA05222-8611-478A-B397-1A7AF936BEFA}"/>
    <cellStyle name="Normal 13 5 2 4 5" xfId="36117" xr:uid="{5D41FB75-97D6-4ACD-ACBB-3CF00CBC50C7}"/>
    <cellStyle name="Normal 13 5 2 4 5 2" xfId="40018" xr:uid="{BE370139-1BE0-487F-B202-6CA679ABA75C}"/>
    <cellStyle name="Normal 13 5 2 4 6" xfId="34221" xr:uid="{A0A37323-CC2A-4844-9496-708D7382BF8D}"/>
    <cellStyle name="Normal 13 5 2 4 7" xfId="38070" xr:uid="{E1FFD5CB-8F7F-4ED0-8301-B4725DE6CC55}"/>
    <cellStyle name="Normal 13 5 2 5" xfId="34046" xr:uid="{078D8E58-8C11-43E1-AC34-EA840F29A689}"/>
    <cellStyle name="Normal 13 5 2 5 2" xfId="35258" xr:uid="{A86D6CF4-E0A0-4D0A-A28C-30F51358BE2A}"/>
    <cellStyle name="Normal 13 5 2 5 2 2" xfId="37199" xr:uid="{8E5D7111-E13A-40C2-9B4D-CB0737F59D9B}"/>
    <cellStyle name="Normal 13 5 2 5 2 2 2" xfId="41100" xr:uid="{7116B747-50C8-43E2-A442-343BAE0EB35B}"/>
    <cellStyle name="Normal 13 5 2 5 2 3" xfId="39152" xr:uid="{633A2021-BDD4-45B1-8EC2-7C8B8E39FCE1}"/>
    <cellStyle name="Normal 13 5 2 5 3" xfId="36227" xr:uid="{B61F925E-C25B-441C-AAA4-BF5B77CB7F66}"/>
    <cellStyle name="Normal 13 5 2 5 3 2" xfId="40128" xr:uid="{E060547B-0931-4A35-AC5D-5434AA9E10CC}"/>
    <cellStyle name="Normal 13 5 2 5 4" xfId="38180" xr:uid="{CC727444-ABE7-462A-91CE-3109F751DE63}"/>
    <cellStyle name="Normal 13 5 2 6" xfId="34625" xr:uid="{4AB7B662-141D-499B-B15C-76445C409CE4}"/>
    <cellStyle name="Normal 13 5 2 6 2" xfId="35576" xr:uid="{988C3892-4EEB-4DDA-A977-D06F7367B04F}"/>
    <cellStyle name="Normal 13 5 2 6 2 2" xfId="37517" xr:uid="{A15B8375-E127-4D63-8619-4066AF0976ED}"/>
    <cellStyle name="Normal 13 5 2 6 2 2 2" xfId="41418" xr:uid="{0F7E493E-862F-4EB6-BA72-49DD3AE45A2E}"/>
    <cellStyle name="Normal 13 5 2 6 2 3" xfId="39470" xr:uid="{CB330BC7-F0BB-4188-9A35-8AF4C970C5C3}"/>
    <cellStyle name="Normal 13 5 2 6 3" xfId="36545" xr:uid="{0ED2B4FF-4C23-4A34-9FE5-270C95587AEC}"/>
    <cellStyle name="Normal 13 5 2 6 3 2" xfId="40446" xr:uid="{F9F400CC-0CFE-4B55-B90F-B37E03CFAC41}"/>
    <cellStyle name="Normal 13 5 2 6 4" xfId="38498" xr:uid="{1FDB6A84-93DD-4AC1-AF4B-4217D4B0979E}"/>
    <cellStyle name="Normal 13 5 2 7" xfId="34940" xr:uid="{2C3DF157-8188-4D61-ACC7-88D4CF920160}"/>
    <cellStyle name="Normal 13 5 2 7 2" xfId="36881" xr:uid="{A57F16DC-B289-4A3B-880C-602FB55E66F8}"/>
    <cellStyle name="Normal 13 5 2 7 2 2" xfId="40782" xr:uid="{B6A3FF00-9670-4FF7-950B-F823A9049F91}"/>
    <cellStyle name="Normal 13 5 2 7 3" xfId="38834" xr:uid="{0648F0CA-A052-494E-9F6A-62F586BEE500}"/>
    <cellStyle name="Normal 13 5 2 8" xfId="35909" xr:uid="{C52B3D37-2928-47D6-9F18-51158D9FE819}"/>
    <cellStyle name="Normal 13 5 2 8 2" xfId="39810" xr:uid="{F5913D7D-1569-45E6-9CAF-02478C6C0BA7}"/>
    <cellStyle name="Normal 13 5 2 9" xfId="37862" xr:uid="{6B14A94F-BE08-4918-939C-6E9DD3DB8B31}"/>
    <cellStyle name="Normal 13 5 3" xfId="33615" xr:uid="{B580CC7E-C39B-45DF-822F-081E9FF442BE}"/>
    <cellStyle name="Normal 13 5 3 2" xfId="33728" xr:uid="{3EA87953-E0DC-4CA3-9732-CB7BA995DDC8}"/>
    <cellStyle name="Normal 13 5 3 2 2" xfId="34453" xr:uid="{0ED6EC46-F96F-46EC-999B-A34770435A35}"/>
    <cellStyle name="Normal 13 5 3 2 2 2" xfId="35396" xr:uid="{D5262188-964C-4573-9A99-D444AEE2C815}"/>
    <cellStyle name="Normal 13 5 3 2 2 2 2" xfId="37337" xr:uid="{1EA8E9AB-BF68-4844-862D-DC2622BD5400}"/>
    <cellStyle name="Normal 13 5 3 2 2 2 2 2" xfId="41238" xr:uid="{5DACC81F-CF75-45CC-A86C-748DFA686584}"/>
    <cellStyle name="Normal 13 5 3 2 2 2 3" xfId="39290" xr:uid="{716D44DE-F6B3-4922-817E-E962769CC014}"/>
    <cellStyle name="Normal 13 5 3 2 2 3" xfId="36365" xr:uid="{F245FCB0-56B2-4EBF-8395-32E07FE9874B}"/>
    <cellStyle name="Normal 13 5 3 2 2 3 2" xfId="40266" xr:uid="{8E89EA16-C84D-4AA2-A8D6-999421F19DD3}"/>
    <cellStyle name="Normal 13 5 3 2 2 4" xfId="38318" xr:uid="{FC02EEDD-F400-45BD-ABD7-09D369E44871}"/>
    <cellStyle name="Normal 13 5 3 2 3" xfId="34753" xr:uid="{5D2AF8C3-B19A-459C-A472-6BAD9FEF0B33}"/>
    <cellStyle name="Normal 13 5 3 2 3 2" xfId="35714" xr:uid="{8A134284-B59E-40F3-BB9B-2ED171BEDE33}"/>
    <cellStyle name="Normal 13 5 3 2 3 2 2" xfId="37655" xr:uid="{FAB1BC5E-570F-41C4-B9E7-32A1734FB916}"/>
    <cellStyle name="Normal 13 5 3 2 3 2 2 2" xfId="41556" xr:uid="{C54D4570-7BF2-47F5-BA2C-E56012DA1065}"/>
    <cellStyle name="Normal 13 5 3 2 3 2 3" xfId="39608" xr:uid="{E252304C-AD73-4318-85A8-DE845463A34C}"/>
    <cellStyle name="Normal 13 5 3 2 3 3" xfId="36683" xr:uid="{80EF2695-2A42-495B-AE3E-72662A836F60}"/>
    <cellStyle name="Normal 13 5 3 2 3 3 2" xfId="40584" xr:uid="{0C6F2E3E-1BA2-431E-8F90-B4657182D73A}"/>
    <cellStyle name="Normal 13 5 3 2 3 4" xfId="38636" xr:uid="{9D9B2082-BAD1-4C9B-82E0-C00F58A4766C}"/>
    <cellStyle name="Normal 13 5 3 2 4" xfId="35078" xr:uid="{3969CCDD-86E4-4E3F-8ED3-F31E7F39A421}"/>
    <cellStyle name="Normal 13 5 3 2 4 2" xfId="37019" xr:uid="{4E7C8EFE-5909-4FDE-87F7-1B1086653E46}"/>
    <cellStyle name="Normal 13 5 3 2 4 2 2" xfId="40920" xr:uid="{641E800B-AA97-43CD-9BDA-25D584E6026D}"/>
    <cellStyle name="Normal 13 5 3 2 4 3" xfId="38972" xr:uid="{6E7A7CD3-891A-48B3-BD45-CD1D51C60462}"/>
    <cellStyle name="Normal 13 5 3 2 5" xfId="36047" xr:uid="{32F6B764-0CD3-4A51-8DDB-00BA8E11660C}"/>
    <cellStyle name="Normal 13 5 3 2 5 2" xfId="39948" xr:uid="{C88B2671-5212-4472-AE17-EAE4BED21A95}"/>
    <cellStyle name="Normal 13 5 3 2 6" xfId="34151" xr:uid="{8C8D83D8-51AF-400F-8CF8-DDAF0C690E95}"/>
    <cellStyle name="Normal 13 5 3 2 7" xfId="38000" xr:uid="{4380728A-2B9F-422F-80B0-898277BD2E2C}"/>
    <cellStyle name="Normal 13 5 3 3" xfId="33887" xr:uid="{B30763C0-A2A1-4AC4-9A4B-5945A6FFD3F9}"/>
    <cellStyle name="Normal 13 5 3 3 2" xfId="34557" xr:uid="{C8A7D51C-815C-4270-8F92-F49694D526E4}"/>
    <cellStyle name="Normal 13 5 3 3 2 2" xfId="35500" xr:uid="{4AE2CD72-6D4A-4267-B18E-E2409F5D9DB9}"/>
    <cellStyle name="Normal 13 5 3 3 2 2 2" xfId="37441" xr:uid="{3CA37AA8-8AD0-4770-A340-F665A19E418F}"/>
    <cellStyle name="Normal 13 5 3 3 2 2 2 2" xfId="41342" xr:uid="{173BB7C8-2634-4657-A690-D519A5F2EF30}"/>
    <cellStyle name="Normal 13 5 3 3 2 2 3" xfId="39394" xr:uid="{DA408941-7F17-45AE-BE56-A0118548AE47}"/>
    <cellStyle name="Normal 13 5 3 3 2 3" xfId="36469" xr:uid="{3A7CAA54-E227-46CE-B878-0F60965DCB1F}"/>
    <cellStyle name="Normal 13 5 3 3 2 3 2" xfId="40370" xr:uid="{2FB1E06F-1CF7-4B89-98D9-1E1952B7326E}"/>
    <cellStyle name="Normal 13 5 3 3 2 4" xfId="38422" xr:uid="{024126F9-E09C-400D-9D2B-894D64FD0A16}"/>
    <cellStyle name="Normal 13 5 3 3 3" xfId="34857" xr:uid="{05CDD823-425F-45E3-ABC8-5B70A8D08706}"/>
    <cellStyle name="Normal 13 5 3 3 3 2" xfId="35818" xr:uid="{92D7DECF-EB45-470C-8AF8-DF3A31E650B1}"/>
    <cellStyle name="Normal 13 5 3 3 3 2 2" xfId="37759" xr:uid="{31C4B9C6-2E11-4350-B490-DA39BAFB3B6B}"/>
    <cellStyle name="Normal 13 5 3 3 3 2 2 2" xfId="41660" xr:uid="{4B0077BE-AD8C-4A31-9A11-F5B6B620988F}"/>
    <cellStyle name="Normal 13 5 3 3 3 2 3" xfId="39712" xr:uid="{AE06F829-F511-4BDE-A706-0AD4883F438C}"/>
    <cellStyle name="Normal 13 5 3 3 3 3" xfId="36787" xr:uid="{E862117D-D385-4C0F-B84D-F18745EB7510}"/>
    <cellStyle name="Normal 13 5 3 3 3 3 2" xfId="40688" xr:uid="{7974C409-F367-4500-9E1F-8029DFE5F518}"/>
    <cellStyle name="Normal 13 5 3 3 3 4" xfId="38740" xr:uid="{11E336EB-D942-4AA6-95C0-F4706AE394D3}"/>
    <cellStyle name="Normal 13 5 3 3 4" xfId="35182" xr:uid="{5F81957D-98BD-44D7-BAC0-DD3CFEFB81B4}"/>
    <cellStyle name="Normal 13 5 3 3 4 2" xfId="37123" xr:uid="{0A124941-3650-4425-BB1B-ACA94223DDF3}"/>
    <cellStyle name="Normal 13 5 3 3 4 2 2" xfId="41024" xr:uid="{20E30E7F-6302-4740-877D-3E103DAD6818}"/>
    <cellStyle name="Normal 13 5 3 3 4 3" xfId="39076" xr:uid="{13E4251F-79E6-4D73-A232-E6065A0387C0}"/>
    <cellStyle name="Normal 13 5 3 3 5" xfId="36151" xr:uid="{8EAF24BE-C969-4FB2-8BA9-60D23A843682}"/>
    <cellStyle name="Normal 13 5 3 3 5 2" xfId="40052" xr:uid="{A4207419-A3D5-4084-B6D6-328C849CA394}"/>
    <cellStyle name="Normal 13 5 3 3 6" xfId="34254" xr:uid="{A5CCD724-3755-4652-AB4D-ADA329D0B44F}"/>
    <cellStyle name="Normal 13 5 3 3 7" xfId="38104" xr:uid="{2EEC947C-86BC-44AB-9396-D07468259DCD}"/>
    <cellStyle name="Normal 13 5 3 4" xfId="34349" xr:uid="{362B2B80-2836-41B0-816E-190ECFE98E00}"/>
    <cellStyle name="Normal 13 5 3 4 2" xfId="35292" xr:uid="{2026E6F3-3D5D-4894-BD10-7BE1045C9071}"/>
    <cellStyle name="Normal 13 5 3 4 2 2" xfId="37233" xr:uid="{38AF1607-1811-47F9-B89B-6C8D3A1D1D6D}"/>
    <cellStyle name="Normal 13 5 3 4 2 2 2" xfId="41134" xr:uid="{21A6D728-17AE-4292-B640-8D699CE7892D}"/>
    <cellStyle name="Normal 13 5 3 4 2 3" xfId="39186" xr:uid="{4A5D466D-C610-43B6-899D-049D67A373DA}"/>
    <cellStyle name="Normal 13 5 3 4 3" xfId="36261" xr:uid="{98D25959-59FE-49B8-A8BA-4986E8BAF24C}"/>
    <cellStyle name="Normal 13 5 3 4 3 2" xfId="40162" xr:uid="{9F572D78-9F4B-4D47-9625-04BD4621352F}"/>
    <cellStyle name="Normal 13 5 3 4 4" xfId="38214" xr:uid="{D62DFEA5-6FC1-464B-9E8C-CE53E78FF15A}"/>
    <cellStyle name="Normal 13 5 3 5" xfId="34649" xr:uid="{C8D58F50-80BC-414E-B67C-705C54246800}"/>
    <cellStyle name="Normal 13 5 3 5 2" xfId="35610" xr:uid="{DA93DE02-E7CC-4FA2-B04D-04C4DC4A059F}"/>
    <cellStyle name="Normal 13 5 3 5 2 2" xfId="37551" xr:uid="{AAE7647C-8D9C-4E2F-895A-551AF0CE5FD2}"/>
    <cellStyle name="Normal 13 5 3 5 2 2 2" xfId="41452" xr:uid="{8E6B4A7C-25B4-47DA-B3DB-00CE59FEAF77}"/>
    <cellStyle name="Normal 13 5 3 5 2 3" xfId="39504" xr:uid="{38841A94-63DE-4051-9089-BB12E423A5FC}"/>
    <cellStyle name="Normal 13 5 3 5 3" xfId="36579" xr:uid="{D624138F-1BEE-45C4-925A-45BE208E343A}"/>
    <cellStyle name="Normal 13 5 3 5 3 2" xfId="40480" xr:uid="{A2F94CBA-41FD-4C28-8DB1-F534DD8E5A90}"/>
    <cellStyle name="Normal 13 5 3 5 4" xfId="38532" xr:uid="{20F51E62-AE82-4BA9-94EA-7B0923FC7BDB}"/>
    <cellStyle name="Normal 13 5 3 6" xfId="34974" xr:uid="{C6CFB051-6472-4BBE-B201-14ECC7C20B14}"/>
    <cellStyle name="Normal 13 5 3 6 2" xfId="36915" xr:uid="{458798D9-5063-467C-ADF1-2806C99F1CAD}"/>
    <cellStyle name="Normal 13 5 3 6 2 2" xfId="40816" xr:uid="{15D77AEF-5978-4616-887E-205872DCBEFB}"/>
    <cellStyle name="Normal 13 5 3 6 3" xfId="38868" xr:uid="{2FE8808C-D530-4D06-A24D-70756C56B88C}"/>
    <cellStyle name="Normal 13 5 3 7" xfId="35943" xr:uid="{1A402714-7C62-475A-BBA5-09D2D5E7A310}"/>
    <cellStyle name="Normal 13 5 3 7 2" xfId="39844" xr:uid="{B2C84C3D-FBA6-4782-8FD1-1B6A3C4E0979}"/>
    <cellStyle name="Normal 13 5 3 8" xfId="34055" xr:uid="{C7F26EEB-7421-4FDF-B71F-56D5F94326EC}"/>
    <cellStyle name="Normal 13 5 3 9" xfId="37896" xr:uid="{204772DE-FA84-4F4B-8C31-47C03448D469}"/>
    <cellStyle name="Normal 13 5 4" xfId="33537" xr:uid="{54CD3C70-5ABC-4613-8686-706D04DD747D}"/>
    <cellStyle name="Normal 13 5 4 2" xfId="33905" xr:uid="{3F54FB77-3C74-4C70-9579-9194952D5EA6}"/>
    <cellStyle name="Normal 13 5 4 2 2" xfId="35344" xr:uid="{08514D51-7984-4290-9CC6-B4FCCC6D8B56}"/>
    <cellStyle name="Normal 13 5 4 2 2 2" xfId="37285" xr:uid="{2F38E8EB-891E-4C62-BCB2-C23F69CF27E6}"/>
    <cellStyle name="Normal 13 5 4 2 2 2 2" xfId="41186" xr:uid="{4ACEDE25-DC74-4295-B021-B58997CC4FF0}"/>
    <cellStyle name="Normal 13 5 4 2 2 3" xfId="39238" xr:uid="{3643FD86-CEAD-4B1B-ABEE-1787BC2611BF}"/>
    <cellStyle name="Normal 13 5 4 2 3" xfId="36313" xr:uid="{EFA3FF56-2C17-4464-8356-80312C551860}"/>
    <cellStyle name="Normal 13 5 4 2 3 2" xfId="40214" xr:uid="{A06BB2CF-B7DA-4050-9CF5-D21972C16C3E}"/>
    <cellStyle name="Normal 13 5 4 2 4" xfId="34401" xr:uid="{BAD2B7DE-00F0-4A56-8CF8-73C105D0737E}"/>
    <cellStyle name="Normal 13 5 4 2 5" xfId="38266" xr:uid="{45A2F7B9-73B9-41FF-BFF2-1CA308F2833E}"/>
    <cellStyle name="Normal 13 5 4 3" xfId="34701" xr:uid="{C24CD886-5F1F-474C-8CDF-9FA2EAC6256C}"/>
    <cellStyle name="Normal 13 5 4 3 2" xfId="35662" xr:uid="{0D180902-4F3F-4B1A-BACA-E5000BC133E9}"/>
    <cellStyle name="Normal 13 5 4 3 2 2" xfId="37603" xr:uid="{91088107-4E38-45B1-B82F-4C6ACBB31D11}"/>
    <cellStyle name="Normal 13 5 4 3 2 2 2" xfId="41504" xr:uid="{34C0D5C6-40A9-4ED0-9471-93C01304C4B6}"/>
    <cellStyle name="Normal 13 5 4 3 2 3" xfId="39556" xr:uid="{EAB090F9-08B5-40DB-A37D-68478A529F48}"/>
    <cellStyle name="Normal 13 5 4 3 3" xfId="36631" xr:uid="{25E198ED-7D90-4C80-90C9-E35829FFAE64}"/>
    <cellStyle name="Normal 13 5 4 3 3 2" xfId="40532" xr:uid="{5DB58DD0-BFD6-4F19-8204-3A52BD5861C4}"/>
    <cellStyle name="Normal 13 5 4 3 4" xfId="38584" xr:uid="{BCCF560D-914B-4562-AFCB-60DA07337455}"/>
    <cellStyle name="Normal 13 5 4 4" xfId="35026" xr:uid="{15496D8C-6EAF-442A-A4EA-C16EFCD1B0BF}"/>
    <cellStyle name="Normal 13 5 4 4 2" xfId="36967" xr:uid="{1682B44D-6B06-478A-BF8C-B229C7B7F476}"/>
    <cellStyle name="Normal 13 5 4 4 2 2" xfId="40868" xr:uid="{FA4FA69F-D2EA-4436-86F9-667118C15FAC}"/>
    <cellStyle name="Normal 13 5 4 4 3" xfId="38920" xr:uid="{76858F44-58D2-4D61-8CFC-07A83FB02E75}"/>
    <cellStyle name="Normal 13 5 4 5" xfId="35995" xr:uid="{9FDCCE2C-ADED-43EC-902A-C5168EF4E696}"/>
    <cellStyle name="Normal 13 5 4 5 2" xfId="39896" xr:uid="{DE38DF74-BB21-41C4-BF3D-E91780909A59}"/>
    <cellStyle name="Normal 13 5 4 6" xfId="34099" xr:uid="{E08E317B-9FF3-4845-9212-0E1CDE0E1048}"/>
    <cellStyle name="Normal 13 5 4 7" xfId="37948" xr:uid="{C4C44DBF-70AB-4A83-BF79-65EF1AAF4FA2}"/>
    <cellStyle name="Normal 13 5 5" xfId="33773" xr:uid="{702962BF-1FEA-4B2F-9D90-3418A49A3D06}"/>
    <cellStyle name="Normal 13 5 5 2" xfId="34505" xr:uid="{B827C131-3413-4E01-854E-101F201FD8EF}"/>
    <cellStyle name="Normal 13 5 5 2 2" xfId="35448" xr:uid="{64DD7F8A-CC33-41C3-AC5C-21915A7A51F4}"/>
    <cellStyle name="Normal 13 5 5 2 2 2" xfId="37389" xr:uid="{9B61FDE3-C624-4548-9F97-CD7AA6E82174}"/>
    <cellStyle name="Normal 13 5 5 2 2 2 2" xfId="41290" xr:uid="{C6A546AF-1342-43F3-ACC5-80C4F237EA89}"/>
    <cellStyle name="Normal 13 5 5 2 2 3" xfId="39342" xr:uid="{588988C6-5221-4520-B8EA-8C03EA9B7663}"/>
    <cellStyle name="Normal 13 5 5 2 3" xfId="36417" xr:uid="{762BBD12-2C32-44FC-80D8-F40A84FBFE6A}"/>
    <cellStyle name="Normal 13 5 5 2 3 2" xfId="40318" xr:uid="{115DC3A6-25EB-43BE-88B9-5635E6FA7E86}"/>
    <cellStyle name="Normal 13 5 5 2 4" xfId="38370" xr:uid="{9D0585DD-0A63-4516-B5DD-D6F0D430E9B3}"/>
    <cellStyle name="Normal 13 5 5 3" xfId="34805" xr:uid="{5449142E-B0A0-43F8-A5EE-291CB48323E0}"/>
    <cellStyle name="Normal 13 5 5 3 2" xfId="35766" xr:uid="{EF657D25-9523-4D57-9C8D-F63D2EDEA8B7}"/>
    <cellStyle name="Normal 13 5 5 3 2 2" xfId="37707" xr:uid="{6D99B80F-DEF8-4F85-92ED-10300B391FEE}"/>
    <cellStyle name="Normal 13 5 5 3 2 2 2" xfId="41608" xr:uid="{23F6DFA8-DF01-48FD-9445-CF1F8FEEF180}"/>
    <cellStyle name="Normal 13 5 5 3 2 3" xfId="39660" xr:uid="{83E57B71-AA0E-464B-9051-601FBD7562E1}"/>
    <cellStyle name="Normal 13 5 5 3 3" xfId="36735" xr:uid="{45D3EE0D-DC4D-4FE6-97D1-8D4CAFB8726D}"/>
    <cellStyle name="Normal 13 5 5 3 3 2" xfId="40636" xr:uid="{EF69137E-12AE-43BD-B4A5-2B5A413656F6}"/>
    <cellStyle name="Normal 13 5 5 3 4" xfId="38688" xr:uid="{BFF1DE5B-397F-41C3-9EC6-0CB47E86203A}"/>
    <cellStyle name="Normal 13 5 5 4" xfId="35130" xr:uid="{B8D63DF9-DFAB-4D56-8E66-9730A4844C92}"/>
    <cellStyle name="Normal 13 5 5 4 2" xfId="37071" xr:uid="{5B4E0456-27C5-4967-9C17-D3B0ABDE9964}"/>
    <cellStyle name="Normal 13 5 5 4 2 2" xfId="40972" xr:uid="{ADDE6DEA-3610-4874-85A8-5719CF2FB262}"/>
    <cellStyle name="Normal 13 5 5 4 3" xfId="39024" xr:uid="{73FB9CCD-D711-401F-9E56-EAE34088084C}"/>
    <cellStyle name="Normal 13 5 5 5" xfId="36099" xr:uid="{479A4F3D-8D51-43B8-84E3-1D5A192B632D}"/>
    <cellStyle name="Normal 13 5 5 5 2" xfId="40000" xr:uid="{43A6665A-31FF-4AC0-B968-4D73593AB08D}"/>
    <cellStyle name="Normal 13 5 5 6" xfId="34203" xr:uid="{94272AE6-60BB-47FA-8864-DE694FB96F6B}"/>
    <cellStyle name="Normal 13 5 5 7" xfId="38052" xr:uid="{3AE41983-F8FE-4ACC-96D5-AB8C386E4EE1}"/>
    <cellStyle name="Normal 13 5 6" xfId="33847" xr:uid="{B00E83D4-D7E7-494F-AF51-1F60965D459E}"/>
    <cellStyle name="Normal 13 5 6 2" xfId="35240" xr:uid="{06D79C78-8FAC-4716-896B-8887FA4DE2D5}"/>
    <cellStyle name="Normal 13 5 6 2 2" xfId="37181" xr:uid="{58AC784A-6EA9-45BC-83F9-8749D87CCE0B}"/>
    <cellStyle name="Normal 13 5 6 2 2 2" xfId="41082" xr:uid="{43A17767-EAEF-443B-96D2-5CEA88A3956D}"/>
    <cellStyle name="Normal 13 5 6 2 3" xfId="39134" xr:uid="{55ABD682-5896-482B-AC78-6D9BAA036E3C}"/>
    <cellStyle name="Normal 13 5 6 3" xfId="36209" xr:uid="{23DF017A-FF60-4B09-8972-BA5ED521D0C3}"/>
    <cellStyle name="Normal 13 5 6 3 2" xfId="40110" xr:uid="{5D190D8F-322D-4A58-B62A-7D1FE1316C4A}"/>
    <cellStyle name="Normal 13 5 6 4" xfId="34310" xr:uid="{8FD61184-68D3-42D1-B1D6-3B12E23ADA71}"/>
    <cellStyle name="Normal 13 5 6 5" xfId="38162" xr:uid="{9566254F-476E-473E-BDCD-FF0A28A90253}"/>
    <cellStyle name="Normal 13 5 7" xfId="33928" xr:uid="{2D53E987-4BCC-4270-9252-C94303B36F87}"/>
    <cellStyle name="Normal 13 5 7 2" xfId="35558" xr:uid="{BCA52236-2C05-4AB7-85F5-D3A41C62F002}"/>
    <cellStyle name="Normal 13 5 7 2 2" xfId="37499" xr:uid="{0A53C302-FDC8-4708-9146-B0573CBE4361}"/>
    <cellStyle name="Normal 13 5 7 2 2 2" xfId="41400" xr:uid="{069D615C-C06E-4424-A87F-D3BF38DC0439}"/>
    <cellStyle name="Normal 13 5 7 2 3" xfId="39452" xr:uid="{81DC50AD-E514-475E-894F-28BBA76F6643}"/>
    <cellStyle name="Normal 13 5 7 3" xfId="36527" xr:uid="{840545E6-7409-4579-A743-6651ACF00159}"/>
    <cellStyle name="Normal 13 5 7 3 2" xfId="40428" xr:uid="{2CB35434-F610-4E5B-999C-16249AD2C09B}"/>
    <cellStyle name="Normal 13 5 7 4" xfId="34615" xr:uid="{0C940F52-A042-4367-B940-9ECB9BCC8A36}"/>
    <cellStyle name="Normal 13 5 7 5" xfId="38480" xr:uid="{C38C3BD4-4429-46DE-AAF3-577FF27DF345}"/>
    <cellStyle name="Normal 13 5 8" xfId="33983" xr:uid="{C115340D-3E7F-4FB7-828D-5B92275505CB}"/>
    <cellStyle name="Normal 13 5 8 2" xfId="35874" xr:uid="{BB230ACE-118C-468A-8B3C-25A67B85D4A9}"/>
    <cellStyle name="Normal 13 5 8 2 2" xfId="37815" xr:uid="{33DDF2F0-24B4-47F8-804A-8ED0674EF3E6}"/>
    <cellStyle name="Normal 13 5 8 2 2 2" xfId="41716" xr:uid="{64390B7C-ADEF-454C-A578-79614A9FA9A7}"/>
    <cellStyle name="Normal 13 5 8 2 3" xfId="39768" xr:uid="{E919F423-CE5B-4051-BA39-7DBBD88FEA2D}"/>
    <cellStyle name="Normal 13 5 8 3" xfId="36843" xr:uid="{DB7C02CC-4D78-4ADA-B3EB-46B2DCE680E2}"/>
    <cellStyle name="Normal 13 5 8 3 2" xfId="40744" xr:uid="{ABC28634-153A-4447-981C-CADBAF1E05B3}"/>
    <cellStyle name="Normal 13 5 8 4" xfId="38796" xr:uid="{7279C008-6416-4792-B2FD-24E625076AD8}"/>
    <cellStyle name="Normal 13 5 9" xfId="34926" xr:uid="{EBD47F69-7A98-405C-9520-78008355DE54}"/>
    <cellStyle name="Normal 13 5 9 2" xfId="36863" xr:uid="{C3C30B59-7CD8-4052-8E54-3F7AF73FEAF5}"/>
    <cellStyle name="Normal 13 5 9 2 2" xfId="40764" xr:uid="{47F962CD-B625-4B79-9557-1BCCC9D3243B}"/>
    <cellStyle name="Normal 13 5 9 3" xfId="38816" xr:uid="{592226A7-05F7-4D6A-8E5F-B0F365FD9E14}"/>
    <cellStyle name="Normal 13 6" xfId="33517" xr:uid="{8FC8F17C-0CCD-434D-B9FF-B75BA81058BF}"/>
    <cellStyle name="Normal 13 6 10" xfId="37850" xr:uid="{433A882C-0D44-4C26-ACE0-0BF14FA301F3}"/>
    <cellStyle name="Normal 13 6 2" xfId="33621" xr:uid="{610C1E92-9B86-4F83-8002-93FF65C4D7DA}"/>
    <cellStyle name="Normal 13 6 2 2" xfId="33732" xr:uid="{456669EE-6379-4E76-ABC6-8D63F792C9F5}"/>
    <cellStyle name="Normal 13 6 2 2 2" xfId="34459" xr:uid="{B9E6ECEC-A533-4C85-8F83-BA8F6AB6BF15}"/>
    <cellStyle name="Normal 13 6 2 2 2 2" xfId="35402" xr:uid="{AAA1D555-F09C-4E8D-BEE0-D44200BB5523}"/>
    <cellStyle name="Normal 13 6 2 2 2 2 2" xfId="37343" xr:uid="{337BBA56-2A3D-461B-A5BC-162D79052BBC}"/>
    <cellStyle name="Normal 13 6 2 2 2 2 2 2" xfId="41244" xr:uid="{1F066440-7869-4D88-8D07-069A10D49404}"/>
    <cellStyle name="Normal 13 6 2 2 2 2 3" xfId="39296" xr:uid="{5D9DDBE8-0107-4592-B4E1-A918D6697D36}"/>
    <cellStyle name="Normal 13 6 2 2 2 3" xfId="36371" xr:uid="{1C6C30BF-BCFA-49B4-B57B-6542577F7324}"/>
    <cellStyle name="Normal 13 6 2 2 2 3 2" xfId="40272" xr:uid="{EFAB3728-C7BA-47B4-ACE4-D694400096FE}"/>
    <cellStyle name="Normal 13 6 2 2 2 4" xfId="38324" xr:uid="{714F909A-647C-48C9-8FE5-17AC2B986753}"/>
    <cellStyle name="Normal 13 6 2 2 3" xfId="34759" xr:uid="{AD08ACDB-7D8A-49BB-8414-1E7602B9E687}"/>
    <cellStyle name="Normal 13 6 2 2 3 2" xfId="35720" xr:uid="{4A754751-A6D1-4C16-97DF-BEA514BDFD55}"/>
    <cellStyle name="Normal 13 6 2 2 3 2 2" xfId="37661" xr:uid="{7F240EAF-525F-4C8D-A8C5-7A8F9138338D}"/>
    <cellStyle name="Normal 13 6 2 2 3 2 2 2" xfId="41562" xr:uid="{59171A7C-F9E1-44EB-8526-6BBDDB5BBBE6}"/>
    <cellStyle name="Normal 13 6 2 2 3 2 3" xfId="39614" xr:uid="{639EF102-7832-4B46-BB96-92EC65695AA8}"/>
    <cellStyle name="Normal 13 6 2 2 3 3" xfId="36689" xr:uid="{B2213B9C-A16B-45E1-97F9-D5A2BBE11E41}"/>
    <cellStyle name="Normal 13 6 2 2 3 3 2" xfId="40590" xr:uid="{3CE23CDC-DE76-4A24-A0BE-F33B14CDCE55}"/>
    <cellStyle name="Normal 13 6 2 2 3 4" xfId="38642" xr:uid="{34A48CE5-8425-4D28-BEBB-71CE2BD06951}"/>
    <cellStyle name="Normal 13 6 2 2 4" xfId="35084" xr:uid="{075C9BA0-4C14-4BC7-BB80-15D46629E0B7}"/>
    <cellStyle name="Normal 13 6 2 2 4 2" xfId="37025" xr:uid="{318AAB1C-4952-421B-9BC3-ECC4DA4FABC6}"/>
    <cellStyle name="Normal 13 6 2 2 4 2 2" xfId="40926" xr:uid="{0C341BAF-0729-40EE-9130-1A12CD43EF38}"/>
    <cellStyle name="Normal 13 6 2 2 4 3" xfId="38978" xr:uid="{6C53C803-649C-4C46-90A8-449BAECC39A8}"/>
    <cellStyle name="Normal 13 6 2 2 5" xfId="36053" xr:uid="{8C8D56FC-F7B1-4FCE-82C7-8A97B2657105}"/>
    <cellStyle name="Normal 13 6 2 2 5 2" xfId="39954" xr:uid="{FBD4C469-5ACD-4FAE-AA10-4077772D8494}"/>
    <cellStyle name="Normal 13 6 2 2 6" xfId="34157" xr:uid="{E7C7A829-BDCE-462B-B83A-6000C2D786A9}"/>
    <cellStyle name="Normal 13 6 2 2 7" xfId="38006" xr:uid="{05F3E188-12DD-4685-B575-2826697E078D}"/>
    <cellStyle name="Normal 13 6 2 3" xfId="33668" xr:uid="{C2DA57CD-2AFC-4B2C-A21E-87A35942F61C}"/>
    <cellStyle name="Normal 13 6 2 3 2" xfId="34563" xr:uid="{A86DBE0A-18BE-4854-ABA9-D80606BFD437}"/>
    <cellStyle name="Normal 13 6 2 3 2 2" xfId="35506" xr:uid="{23A55121-8DC9-48F9-9E6C-8DACBAF5D1D3}"/>
    <cellStyle name="Normal 13 6 2 3 2 2 2" xfId="37447" xr:uid="{ADD50048-A37D-4EFE-949F-789894E2C82F}"/>
    <cellStyle name="Normal 13 6 2 3 2 2 2 2" xfId="41348" xr:uid="{48103DE4-1C92-4A9A-A2F9-53479264FE5A}"/>
    <cellStyle name="Normal 13 6 2 3 2 2 3" xfId="39400" xr:uid="{D89F1E28-CFE2-4E38-B5DA-4F5691AFBC15}"/>
    <cellStyle name="Normal 13 6 2 3 2 3" xfId="36475" xr:uid="{19DF9B81-498B-41EC-BD18-CDD66CAF8625}"/>
    <cellStyle name="Normal 13 6 2 3 2 3 2" xfId="40376" xr:uid="{54BD85BE-FD11-426B-AC47-CBFEC489A90A}"/>
    <cellStyle name="Normal 13 6 2 3 2 4" xfId="38428" xr:uid="{7EED42D6-2ABF-407C-94C6-E5A6D7BBBE44}"/>
    <cellStyle name="Normal 13 6 2 3 3" xfId="34863" xr:uid="{DFC3ED59-76D4-46EF-872B-DCA68503B85C}"/>
    <cellStyle name="Normal 13 6 2 3 3 2" xfId="35824" xr:uid="{0653DE0C-B6FA-48C6-B545-EF7328AB124D}"/>
    <cellStyle name="Normal 13 6 2 3 3 2 2" xfId="37765" xr:uid="{D0AA5B6F-A572-4329-B415-DB4A7A4383E7}"/>
    <cellStyle name="Normal 13 6 2 3 3 2 2 2" xfId="41666" xr:uid="{FBA25DB6-0530-4940-835D-98B3CFE248D9}"/>
    <cellStyle name="Normal 13 6 2 3 3 2 3" xfId="39718" xr:uid="{72F3DB6C-D9A2-4A27-88DC-67959E651251}"/>
    <cellStyle name="Normal 13 6 2 3 3 3" xfId="36793" xr:uid="{E6C1680B-AD11-4853-BAE7-99BFE61504CE}"/>
    <cellStyle name="Normal 13 6 2 3 3 3 2" xfId="40694" xr:uid="{72FD316A-B697-4200-9295-F5655362BD00}"/>
    <cellStyle name="Normal 13 6 2 3 3 4" xfId="38746" xr:uid="{F40A7084-0676-4BD2-9144-304B36A2BBE6}"/>
    <cellStyle name="Normal 13 6 2 3 4" xfId="35188" xr:uid="{E95396ED-19EB-4DB7-A02D-E75673864372}"/>
    <cellStyle name="Normal 13 6 2 3 4 2" xfId="37129" xr:uid="{A84976DB-B9D1-44D5-8A85-DCD5FDB0C08B}"/>
    <cellStyle name="Normal 13 6 2 3 4 2 2" xfId="41030" xr:uid="{08FAE1F0-FEE2-4D18-B4CF-F10D512C02E5}"/>
    <cellStyle name="Normal 13 6 2 3 4 3" xfId="39082" xr:uid="{E7412013-D535-4B2C-95A3-BEB61B6A2303}"/>
    <cellStyle name="Normal 13 6 2 3 5" xfId="36157" xr:uid="{72E3A5D2-1F07-4943-87D4-B677C833D867}"/>
    <cellStyle name="Normal 13 6 2 3 5 2" xfId="40058" xr:uid="{5A234FF1-AA34-4576-ADE5-37D433B9D5C6}"/>
    <cellStyle name="Normal 13 6 2 3 6" xfId="34258" xr:uid="{AF1A9999-CE72-4191-90D6-8130E24E2BD9}"/>
    <cellStyle name="Normal 13 6 2 3 7" xfId="38110" xr:uid="{3800970C-5746-47E6-A037-A100B9F5C2FE}"/>
    <cellStyle name="Normal 13 6 2 4" xfId="33856" xr:uid="{CBFBE757-EB4E-4D8B-9621-E448A4DCDA6E}"/>
    <cellStyle name="Normal 13 6 2 4 2" xfId="35298" xr:uid="{4423E0E8-DF07-46C1-B127-F2410B5C23C7}"/>
    <cellStyle name="Normal 13 6 2 4 2 2" xfId="37239" xr:uid="{47DF79DF-7C21-433A-BF17-28941F428359}"/>
    <cellStyle name="Normal 13 6 2 4 2 2 2" xfId="41140" xr:uid="{C1A5A0A4-82A0-4637-A6AB-040814145A4F}"/>
    <cellStyle name="Normal 13 6 2 4 2 3" xfId="39192" xr:uid="{0F2FD242-9CB8-4E5E-AE4D-CCF9AC2D280E}"/>
    <cellStyle name="Normal 13 6 2 4 3" xfId="36267" xr:uid="{8819DC1C-C62A-4F41-9323-A40A7F6DDEDF}"/>
    <cellStyle name="Normal 13 6 2 4 3 2" xfId="40168" xr:uid="{A490D5DE-C799-469E-B0E5-F23566CED265}"/>
    <cellStyle name="Normal 13 6 2 4 4" xfId="34355" xr:uid="{A38B45D2-6CAE-4374-BDFB-46FEDF3D21D8}"/>
    <cellStyle name="Normal 13 6 2 4 5" xfId="38220" xr:uid="{5DD2C8CF-103E-432A-85BC-15EB470B1A1E}"/>
    <cellStyle name="Normal 13 6 2 5" xfId="34655" xr:uid="{2A27AF4D-99F8-49A5-B3CE-D23A4B848A89}"/>
    <cellStyle name="Normal 13 6 2 5 2" xfId="35616" xr:uid="{33D99DB8-4365-4DE1-BBBF-FE5A692914A1}"/>
    <cellStyle name="Normal 13 6 2 5 2 2" xfId="37557" xr:uid="{6FF20303-4DCD-4EF0-BAEE-BC79026B3C60}"/>
    <cellStyle name="Normal 13 6 2 5 2 2 2" xfId="41458" xr:uid="{AD8BC61C-05AC-47BB-B0D7-F01A365F6F2B}"/>
    <cellStyle name="Normal 13 6 2 5 2 3" xfId="39510" xr:uid="{3E30D4B6-0471-4487-BD4D-FDECBEB6A3E2}"/>
    <cellStyle name="Normal 13 6 2 5 3" xfId="36585" xr:uid="{4B365EA5-2563-4202-81B0-C32F448B6BA4}"/>
    <cellStyle name="Normal 13 6 2 5 3 2" xfId="40486" xr:uid="{A4AA2C5B-6BE9-483A-B5D0-5927FE0F7F8C}"/>
    <cellStyle name="Normal 13 6 2 5 4" xfId="38538" xr:uid="{F1F0D65B-3365-4DF1-A32F-A72D362E88ED}"/>
    <cellStyle name="Normal 13 6 2 6" xfId="34980" xr:uid="{2FB65FED-9E6C-4AB5-9218-2CC5B11AC777}"/>
    <cellStyle name="Normal 13 6 2 6 2" xfId="36921" xr:uid="{6DF315E7-03B9-4412-861A-748F1A91C177}"/>
    <cellStyle name="Normal 13 6 2 6 2 2" xfId="40822" xr:uid="{03C378B5-7E74-4D77-A56A-9D5D56C611D3}"/>
    <cellStyle name="Normal 13 6 2 6 3" xfId="38874" xr:uid="{9E0224A2-C00F-4CAD-B4AA-18ECDEFC8D91}"/>
    <cellStyle name="Normal 13 6 2 7" xfId="35949" xr:uid="{AF5F863D-07E3-48E5-A45A-8906B1294003}"/>
    <cellStyle name="Normal 13 6 2 7 2" xfId="39850" xr:uid="{64190912-1913-4059-A702-3CCEE2B01040}"/>
    <cellStyle name="Normal 13 6 2 8" xfId="33968" xr:uid="{19E3D341-1F5B-4524-A8EF-037869FC05C0}"/>
    <cellStyle name="Normal 13 6 2 9" xfId="37902" xr:uid="{CFE6E8F4-BCDB-404A-BB8C-3E205B9D1E31}"/>
    <cellStyle name="Normal 13 6 3" xfId="33562" xr:uid="{F1617A55-3E01-4FE9-B70F-91373563BDA7}"/>
    <cellStyle name="Normal 13 6 3 2" xfId="33687" xr:uid="{F486BD0E-6AE5-45B0-90CE-4ED9547C0A82}"/>
    <cellStyle name="Normal 13 6 3 2 2" xfId="35350" xr:uid="{85E4E116-E872-4A2D-B649-5C01BE2DA556}"/>
    <cellStyle name="Normal 13 6 3 2 2 2" xfId="37291" xr:uid="{0DD610CF-5067-4B3C-90C2-AE18044DDDB7}"/>
    <cellStyle name="Normal 13 6 3 2 2 2 2" xfId="41192" xr:uid="{C04FB246-A7E4-48E1-B85E-982DA374AFD5}"/>
    <cellStyle name="Normal 13 6 3 2 2 3" xfId="39244" xr:uid="{7C20E067-AF62-4142-9704-D12C633164A9}"/>
    <cellStyle name="Normal 13 6 3 2 3" xfId="36319" xr:uid="{563B4717-F37D-4B56-9F4D-5B45358F1F01}"/>
    <cellStyle name="Normal 13 6 3 2 3 2" xfId="40220" xr:uid="{32FFC7B9-3F2A-4AF9-90F1-1A9A5A0C3943}"/>
    <cellStyle name="Normal 13 6 3 2 4" xfId="34407" xr:uid="{37F127E9-0AB0-44F6-AF75-1E0AEA1C551B}"/>
    <cellStyle name="Normal 13 6 3 2 5" xfId="38272" xr:uid="{6A5BB6F8-54E5-4707-99BF-7B7D6DC889AB}"/>
    <cellStyle name="Normal 13 6 3 3" xfId="33876" xr:uid="{5088C897-1AC4-4844-89AD-AF8BCD678A1E}"/>
    <cellStyle name="Normal 13 6 3 3 2" xfId="35668" xr:uid="{B8844693-70CE-47CA-A5A2-04C7B4B7FD3C}"/>
    <cellStyle name="Normal 13 6 3 3 2 2" xfId="37609" xr:uid="{7E8EED84-AF07-4980-A223-8CA1D4983BB4}"/>
    <cellStyle name="Normal 13 6 3 3 2 2 2" xfId="41510" xr:uid="{7D1B4065-5B4D-4035-B872-BF6FF5416372}"/>
    <cellStyle name="Normal 13 6 3 3 2 3" xfId="39562" xr:uid="{777AADB2-EB3A-48CB-B513-3C54FC95D992}"/>
    <cellStyle name="Normal 13 6 3 3 3" xfId="36637" xr:uid="{78813A49-9F23-47DC-A2A5-870CA400F7AE}"/>
    <cellStyle name="Normal 13 6 3 3 3 2" xfId="40538" xr:uid="{5C643DEA-B098-45FA-82E7-F2827F6D2447}"/>
    <cellStyle name="Normal 13 6 3 3 4" xfId="34707" xr:uid="{241F3131-7072-492F-8F0A-1FEDFC4A5B9D}"/>
    <cellStyle name="Normal 13 6 3 3 5" xfId="38590" xr:uid="{65872E78-93F8-4662-9D3F-DE6D67D3FBB2}"/>
    <cellStyle name="Normal 13 6 3 4" xfId="35032" xr:uid="{72C75B11-D7A2-422A-BC50-A790ECF87863}"/>
    <cellStyle name="Normal 13 6 3 4 2" xfId="36973" xr:uid="{6BC31719-A1CA-48AE-956D-AE76CA4600CE}"/>
    <cellStyle name="Normal 13 6 3 4 2 2" xfId="40874" xr:uid="{E52D8E4D-CAB2-44B0-A312-D3A6AD678A5D}"/>
    <cellStyle name="Normal 13 6 3 4 3" xfId="38926" xr:uid="{9C4C83B9-55DA-427D-959E-9F757C801D1A}"/>
    <cellStyle name="Normal 13 6 3 5" xfId="36001" xr:uid="{3FE44EAA-7A40-4EB9-BC14-66A6E745130A}"/>
    <cellStyle name="Normal 13 6 3 5 2" xfId="39902" xr:uid="{18D7B8CA-3F06-47EE-9CFE-CD5E76FB6DAC}"/>
    <cellStyle name="Normal 13 6 3 6" xfId="34105" xr:uid="{51F5028C-7E0A-427A-BCBF-1A0B656B6611}"/>
    <cellStyle name="Normal 13 6 3 7" xfId="37954" xr:uid="{9F6351C1-5495-47E8-9C3E-64674AA65415}"/>
    <cellStyle name="Normal 13 6 4" xfId="33657" xr:uid="{680B9DDD-C13E-48BF-A1B2-9174947BE7B4}"/>
    <cellStyle name="Normal 13 6 4 2" xfId="33895" xr:uid="{B64229A6-11F5-402C-8CBF-45926ACAFA80}"/>
    <cellStyle name="Normal 13 6 4 2 2" xfId="35454" xr:uid="{087642F1-CA17-4BD8-87FF-1B9E6758AACE}"/>
    <cellStyle name="Normal 13 6 4 2 2 2" xfId="37395" xr:uid="{21A7ECDD-3E76-4B88-ACAD-95014E766171}"/>
    <cellStyle name="Normal 13 6 4 2 2 2 2" xfId="41296" xr:uid="{58BF535C-13E1-4BEA-89DC-08FDB1B00AFE}"/>
    <cellStyle name="Normal 13 6 4 2 2 3" xfId="39348" xr:uid="{71EE70E6-7CAC-4612-89CA-75BFCCD6ABC5}"/>
    <cellStyle name="Normal 13 6 4 2 3" xfId="36423" xr:uid="{C9347487-971D-46CE-A475-901D43668746}"/>
    <cellStyle name="Normal 13 6 4 2 3 2" xfId="40324" xr:uid="{2F8CEDDB-241B-4E03-8911-77076351B1C7}"/>
    <cellStyle name="Normal 13 6 4 2 4" xfId="34511" xr:uid="{CE920FD6-87F5-4962-9D4C-F5B9F2DE5FE9}"/>
    <cellStyle name="Normal 13 6 4 2 5" xfId="38376" xr:uid="{51AC8427-916E-429D-9793-3CC481284B2B}"/>
    <cellStyle name="Normal 13 6 4 3" xfId="34811" xr:uid="{792950A0-389E-4078-8FF8-AB427C3ECBC8}"/>
    <cellStyle name="Normal 13 6 4 3 2" xfId="35772" xr:uid="{12999C51-C0A1-45B2-B5FA-C3A85312446F}"/>
    <cellStyle name="Normal 13 6 4 3 2 2" xfId="37713" xr:uid="{A2901168-321F-45A8-B77C-BE21BD2F545D}"/>
    <cellStyle name="Normal 13 6 4 3 2 2 2" xfId="41614" xr:uid="{4239A65F-5153-49EB-907D-DCED481E6EF1}"/>
    <cellStyle name="Normal 13 6 4 3 2 3" xfId="39666" xr:uid="{3BC99FD5-6C86-4B41-AE77-8BD5B423E9BA}"/>
    <cellStyle name="Normal 13 6 4 3 3" xfId="36741" xr:uid="{79E90548-A1E4-4CD2-BC02-152C58B0B33C}"/>
    <cellStyle name="Normal 13 6 4 3 3 2" xfId="40642" xr:uid="{782766DC-7AEB-4B11-BE5A-BF1B552E4F89}"/>
    <cellStyle name="Normal 13 6 4 3 4" xfId="38694" xr:uid="{773E4491-3221-4F13-A04E-03852B08201E}"/>
    <cellStyle name="Normal 13 6 4 4" xfId="35136" xr:uid="{70C3DD08-0452-4811-965A-C99EE355935C}"/>
    <cellStyle name="Normal 13 6 4 4 2" xfId="37077" xr:uid="{31A31CB5-AFB4-441E-912E-EDD7B7B1D8A9}"/>
    <cellStyle name="Normal 13 6 4 4 2 2" xfId="40978" xr:uid="{2BD94CE8-E4D5-4765-AA33-D71DBBC349BF}"/>
    <cellStyle name="Normal 13 6 4 4 3" xfId="39030" xr:uid="{9F3ED4DB-A9E9-4792-83F3-090A9091DF06}"/>
    <cellStyle name="Normal 13 6 4 5" xfId="36105" xr:uid="{D9B97F50-24D4-4476-928D-D0B42AE48D36}"/>
    <cellStyle name="Normal 13 6 4 5 2" xfId="40006" xr:uid="{7B3C22C7-97B2-4DBD-A78C-B5F0E71C60ED}"/>
    <cellStyle name="Normal 13 6 4 6" xfId="34209" xr:uid="{16C1F8D9-95E3-4472-85DB-886B19287D99}"/>
    <cellStyle name="Normal 13 6 4 7" xfId="38058" xr:uid="{EC9F3746-D56B-4D52-BEE9-14894A5F86B2}"/>
    <cellStyle name="Normal 13 6 5" xfId="33779" xr:uid="{9C468F95-2587-42FD-9508-EB5A97339F11}"/>
    <cellStyle name="Normal 13 6 5 2" xfId="35246" xr:uid="{5E7908FC-271D-4E29-8842-169757871895}"/>
    <cellStyle name="Normal 13 6 5 2 2" xfId="37187" xr:uid="{2CE07866-D23E-4D10-BC3B-BD6C3D35FBB2}"/>
    <cellStyle name="Normal 13 6 5 2 2 2" xfId="41088" xr:uid="{BF01BD56-7DDC-47FE-AE48-1D596D85A894}"/>
    <cellStyle name="Normal 13 6 5 2 3" xfId="39140" xr:uid="{DC521DDD-F35F-452D-85F5-F1E86201CEA9}"/>
    <cellStyle name="Normal 13 6 5 3" xfId="36215" xr:uid="{6470ED35-8645-4E02-9456-34AFC0CA855A}"/>
    <cellStyle name="Normal 13 6 5 3 2" xfId="40116" xr:uid="{DF2EC4C5-FD30-45E8-82FF-E51C2BBE4E35}"/>
    <cellStyle name="Normal 13 6 5 4" xfId="34316" xr:uid="{015DAE16-F610-4AB2-8545-269A3D42D404}"/>
    <cellStyle name="Normal 13 6 5 5" xfId="38168" xr:uid="{6C70FEE5-60A4-4ADF-92EB-85228013F3A4}"/>
    <cellStyle name="Normal 13 6 6" xfId="33852" xr:uid="{8482C0BC-20ED-495B-BD4C-3E88CB66B4ED}"/>
    <cellStyle name="Normal 13 6 6 2" xfId="35564" xr:uid="{2B2FE412-2052-4828-961B-6D09040AB944}"/>
    <cellStyle name="Normal 13 6 6 2 2" xfId="37505" xr:uid="{F17E1DB3-D4AF-4FB6-8CC1-4FD8F0124C96}"/>
    <cellStyle name="Normal 13 6 6 2 2 2" xfId="41406" xr:uid="{65F4EB0E-8949-439A-B17E-D73139FF919A}"/>
    <cellStyle name="Normal 13 6 6 2 3" xfId="39458" xr:uid="{4F4CB9BE-1195-4F75-AA6B-9E6757A33B06}"/>
    <cellStyle name="Normal 13 6 6 3" xfId="36533" xr:uid="{B48917E4-B0D4-440E-8762-552A2EB2E1CE}"/>
    <cellStyle name="Normal 13 6 6 3 2" xfId="40434" xr:uid="{09D5FB3F-3349-4762-AEFE-FE0E9D176F39}"/>
    <cellStyle name="Normal 13 6 6 4" xfId="34620" xr:uid="{2A3B13FE-2520-46DC-9213-4C82EDB3F5F7}"/>
    <cellStyle name="Normal 13 6 6 5" xfId="38486" xr:uid="{3A518436-CFB9-4700-84DB-8AA84D6C60AE}"/>
    <cellStyle name="Normal 13 6 7" xfId="33934" xr:uid="{15A314E8-EEE7-450F-BE95-B1BD4C197989}"/>
    <cellStyle name="Normal 13 6 7 2" xfId="36869" xr:uid="{522EBC3F-09E5-404F-AD01-BC6B116FBED7}"/>
    <cellStyle name="Normal 13 6 7 2 2" xfId="40770" xr:uid="{06734410-D166-4C04-B1D2-CAB63E13BDFC}"/>
    <cellStyle name="Normal 13 6 7 3" xfId="34930" xr:uid="{FA5A70C1-463B-49E9-82DE-6CA06091A42A}"/>
    <cellStyle name="Normal 13 6 7 4" xfId="38822" xr:uid="{9B94A88B-8714-4CC3-9EF5-69F24B87A83E}"/>
    <cellStyle name="Normal 13 6 8" xfId="33989" xr:uid="{22E95307-81EB-4358-9471-492FC835D1DE}"/>
    <cellStyle name="Normal 13 6 8 2" xfId="39798" xr:uid="{2E1E562E-D8BC-40AA-B74A-D3C2B72F7407}"/>
    <cellStyle name="Normal 13 6 9" xfId="33960" xr:uid="{65140790-CEB1-4E39-8C62-300EEAD3ECA1}"/>
    <cellStyle name="Normal 13 7" xfId="33519" xr:uid="{C3FBE50E-A0BF-49AE-9E30-CA5B4D144735}"/>
    <cellStyle name="Normal 13 7 2" xfId="33626" xr:uid="{0C94F282-45D8-4CB7-8C95-46C14785AD05}"/>
    <cellStyle name="Normal 13 7 2 2" xfId="33736" xr:uid="{06B9FE05-AEC4-4E3D-8441-CBF7BC517D1C}"/>
    <cellStyle name="Normal 13 7 2 2 2" xfId="34463" xr:uid="{F29A42D6-CCAF-4256-AF1B-747D1BB3CE0C}"/>
    <cellStyle name="Normal 13 7 2 2 2 2" xfId="35406" xr:uid="{A64FED34-C4E0-4752-880B-61428C197F59}"/>
    <cellStyle name="Normal 13 7 2 2 2 2 2" xfId="37347" xr:uid="{4BC58273-D341-46BB-B7C2-8835039F0229}"/>
    <cellStyle name="Normal 13 7 2 2 2 2 2 2" xfId="41248" xr:uid="{E9156C06-B9EB-474E-A6B1-ACB8FF148A3A}"/>
    <cellStyle name="Normal 13 7 2 2 2 2 3" xfId="39300" xr:uid="{BE19B42E-B9BC-49A5-BCF3-AC3FD844D756}"/>
    <cellStyle name="Normal 13 7 2 2 2 3" xfId="36375" xr:uid="{6DCCD7F5-F048-4EA9-B2F2-FA1ADAF7924A}"/>
    <cellStyle name="Normal 13 7 2 2 2 3 2" xfId="40276" xr:uid="{8CEA8FF8-3834-4F79-88E9-446556A32CE5}"/>
    <cellStyle name="Normal 13 7 2 2 2 4" xfId="38328" xr:uid="{4A3DDF74-219A-4495-A418-2A1892E904E1}"/>
    <cellStyle name="Normal 13 7 2 2 3" xfId="34763" xr:uid="{101F74B4-3503-499B-BD59-63827C267463}"/>
    <cellStyle name="Normal 13 7 2 2 3 2" xfId="35724" xr:uid="{C0FE7A3C-F6B0-4634-9B67-AC52EF950A4B}"/>
    <cellStyle name="Normal 13 7 2 2 3 2 2" xfId="37665" xr:uid="{BED3A528-1362-4FC5-A9AF-691956D8FAA8}"/>
    <cellStyle name="Normal 13 7 2 2 3 2 2 2" xfId="41566" xr:uid="{E6A18305-480A-4797-A393-B2C875E71E15}"/>
    <cellStyle name="Normal 13 7 2 2 3 2 3" xfId="39618" xr:uid="{0C42CF72-76FC-4907-9E47-458B8456D9F8}"/>
    <cellStyle name="Normal 13 7 2 2 3 3" xfId="36693" xr:uid="{3B96BC1A-6794-45AA-A810-E2A5BB05C906}"/>
    <cellStyle name="Normal 13 7 2 2 3 3 2" xfId="40594" xr:uid="{EDC93C1F-71C0-47A1-9F84-6757BFA2B691}"/>
    <cellStyle name="Normal 13 7 2 2 3 4" xfId="38646" xr:uid="{4D8649E0-5646-44A7-8576-7FF8970DFAC2}"/>
    <cellStyle name="Normal 13 7 2 2 4" xfId="35088" xr:uid="{6477B56C-B763-4C1F-A49D-044BB81CF840}"/>
    <cellStyle name="Normal 13 7 2 2 4 2" xfId="37029" xr:uid="{64385717-7347-450A-AFCD-6368B5FE021F}"/>
    <cellStyle name="Normal 13 7 2 2 4 2 2" xfId="40930" xr:uid="{C0D351C2-86E8-4CA2-B220-A81D72361850}"/>
    <cellStyle name="Normal 13 7 2 2 4 3" xfId="38982" xr:uid="{D872901F-6711-4E0A-B14C-41194FBCCF63}"/>
    <cellStyle name="Normal 13 7 2 2 5" xfId="36057" xr:uid="{7F7739C4-660D-46A8-AFD8-0A81A056349F}"/>
    <cellStyle name="Normal 13 7 2 2 5 2" xfId="39958" xr:uid="{E7E3F9F3-265D-4DA7-B5EF-C603FE3273A8}"/>
    <cellStyle name="Normal 13 7 2 2 6" xfId="34161" xr:uid="{DC5D6424-FA59-48DD-97A6-6A3058783D70}"/>
    <cellStyle name="Normal 13 7 2 2 7" xfId="38010" xr:uid="{0C852032-FFE6-4892-BF36-14F8D52FBF5B}"/>
    <cellStyle name="Normal 13 7 2 3" xfId="34262" xr:uid="{3E84FC37-43A5-458B-BA93-A0DF58E74D0A}"/>
    <cellStyle name="Normal 13 7 2 3 2" xfId="34567" xr:uid="{44D1E574-3431-46B5-971C-C7C55AE585DB}"/>
    <cellStyle name="Normal 13 7 2 3 2 2" xfId="35510" xr:uid="{4DBE177B-6439-4624-8F74-B8A105E3C6E1}"/>
    <cellStyle name="Normal 13 7 2 3 2 2 2" xfId="37451" xr:uid="{EDEAAC04-489C-4F72-BF77-CBC2B8DB56C2}"/>
    <cellStyle name="Normal 13 7 2 3 2 2 2 2" xfId="41352" xr:uid="{E733BF30-FB99-46BB-A29A-AFDB089B1CD4}"/>
    <cellStyle name="Normal 13 7 2 3 2 2 3" xfId="39404" xr:uid="{A3DB7A6B-6D1F-493B-9499-68C1EE27459B}"/>
    <cellStyle name="Normal 13 7 2 3 2 3" xfId="36479" xr:uid="{376C0CAE-BADD-47F2-84EE-F885C8C15C9C}"/>
    <cellStyle name="Normal 13 7 2 3 2 3 2" xfId="40380" xr:uid="{A0B61A58-8470-4709-8819-8C63A2D95231}"/>
    <cellStyle name="Normal 13 7 2 3 2 4" xfId="38432" xr:uid="{6AA7501A-F7BF-481C-B63D-1D993CCD18C4}"/>
    <cellStyle name="Normal 13 7 2 3 3" xfId="34867" xr:uid="{A620D48D-D3A4-45BF-B4EA-5CBBFB8F275A}"/>
    <cellStyle name="Normal 13 7 2 3 3 2" xfId="35828" xr:uid="{A52CEFC9-FF84-4CBF-B3ED-3750C7D11F96}"/>
    <cellStyle name="Normal 13 7 2 3 3 2 2" xfId="37769" xr:uid="{0E1EB807-FD08-469C-AB91-CD2E292FA307}"/>
    <cellStyle name="Normal 13 7 2 3 3 2 2 2" xfId="41670" xr:uid="{EE24D317-B47F-435A-B67A-42EC23E5DEF1}"/>
    <cellStyle name="Normal 13 7 2 3 3 2 3" xfId="39722" xr:uid="{227F3EB0-229B-4018-9562-8C81A0571A48}"/>
    <cellStyle name="Normal 13 7 2 3 3 3" xfId="36797" xr:uid="{F0751AAE-C893-45A5-A931-E1893B529080}"/>
    <cellStyle name="Normal 13 7 2 3 3 3 2" xfId="40698" xr:uid="{49F963E4-9E04-4EE1-B7EA-ACFD0A4BD5F4}"/>
    <cellStyle name="Normal 13 7 2 3 3 4" xfId="38750" xr:uid="{442BB1D8-D6AE-4741-8657-A89F1ED5F2C2}"/>
    <cellStyle name="Normal 13 7 2 3 4" xfId="35192" xr:uid="{DB9D0131-711A-4B6A-A8F2-880B1F6E8D82}"/>
    <cellStyle name="Normal 13 7 2 3 4 2" xfId="37133" xr:uid="{E6A39423-51F0-44BF-BC99-58F682C41FB9}"/>
    <cellStyle name="Normal 13 7 2 3 4 2 2" xfId="41034" xr:uid="{DCF66C1F-AD1B-4B25-B7AC-02BBC276A810}"/>
    <cellStyle name="Normal 13 7 2 3 4 3" xfId="39086" xr:uid="{2B091A32-75F2-4207-84ED-C91400882435}"/>
    <cellStyle name="Normal 13 7 2 3 5" xfId="36161" xr:uid="{568EA0AE-B6F0-41FF-8699-BFFDD005BED8}"/>
    <cellStyle name="Normal 13 7 2 3 5 2" xfId="40062" xr:uid="{D3CBD56A-5D03-42F1-B74E-A98DE61A3DC5}"/>
    <cellStyle name="Normal 13 7 2 3 6" xfId="38114" xr:uid="{AC6EEC23-A9FF-4860-902C-E3234122F037}"/>
    <cellStyle name="Normal 13 7 2 4" xfId="34359" xr:uid="{C2E1A68B-4C1D-4666-86D7-2198371CBA4C}"/>
    <cellStyle name="Normal 13 7 2 4 2" xfId="35302" xr:uid="{0719A3CC-1AD0-4FEE-A361-7E6ED1BBF48D}"/>
    <cellStyle name="Normal 13 7 2 4 2 2" xfId="37243" xr:uid="{880E42C0-3A7D-4E7B-B4DC-B2036A391641}"/>
    <cellStyle name="Normal 13 7 2 4 2 2 2" xfId="41144" xr:uid="{94454B1A-E02A-4957-94FF-BE5C60FFBB69}"/>
    <cellStyle name="Normal 13 7 2 4 2 3" xfId="39196" xr:uid="{2256F8C0-9DFB-4CD8-BB7F-1A7332F6F974}"/>
    <cellStyle name="Normal 13 7 2 4 3" xfId="36271" xr:uid="{F8F80C5F-B4C4-4B05-951E-6FD80668BC3E}"/>
    <cellStyle name="Normal 13 7 2 4 3 2" xfId="40172" xr:uid="{D579D09A-98B0-4C9B-B4FA-61558BC4C2A2}"/>
    <cellStyle name="Normal 13 7 2 4 4" xfId="38224" xr:uid="{331C3EDC-1A4F-4936-BF82-00BF8ACE405E}"/>
    <cellStyle name="Normal 13 7 2 5" xfId="34659" xr:uid="{B6BB11F3-0203-4641-AEF5-9E9ED8CD3C88}"/>
    <cellStyle name="Normal 13 7 2 5 2" xfId="35620" xr:uid="{52C19B7A-FD94-4803-A156-5461A3EAD4BD}"/>
    <cellStyle name="Normal 13 7 2 5 2 2" xfId="37561" xr:uid="{02C8735D-2EE3-4AA9-AC49-D995E4AC3E16}"/>
    <cellStyle name="Normal 13 7 2 5 2 2 2" xfId="41462" xr:uid="{2A059468-9AC4-42FE-98E5-B79C561939F8}"/>
    <cellStyle name="Normal 13 7 2 5 2 3" xfId="39514" xr:uid="{BDC7411F-FE19-47A7-949C-AC9E773209A2}"/>
    <cellStyle name="Normal 13 7 2 5 3" xfId="36589" xr:uid="{7379298F-E2EF-4DBC-92B9-836047711A13}"/>
    <cellStyle name="Normal 13 7 2 5 3 2" xfId="40490" xr:uid="{AEF55CCE-A5FA-415E-976C-3852916B5B80}"/>
    <cellStyle name="Normal 13 7 2 5 4" xfId="38542" xr:uid="{1F6DD8BB-F389-4EFC-82EB-ABEE1DA73FE3}"/>
    <cellStyle name="Normal 13 7 2 6" xfId="34984" xr:uid="{CB443AE4-E72B-44CD-BA75-95D9417E1E93}"/>
    <cellStyle name="Normal 13 7 2 6 2" xfId="36925" xr:uid="{FB93E59E-7BFC-42B0-BA6B-B4590F227938}"/>
    <cellStyle name="Normal 13 7 2 6 2 2" xfId="40826" xr:uid="{B1550A7E-AD60-40BD-A64A-151771593FCA}"/>
    <cellStyle name="Normal 13 7 2 6 3" xfId="38878" xr:uid="{02F6A6AE-6474-4555-9D2C-93F302713853}"/>
    <cellStyle name="Normal 13 7 2 7" xfId="35953" xr:uid="{0A0F1E85-0AC0-46BF-9B77-4505568731EB}"/>
    <cellStyle name="Normal 13 7 2 7 2" xfId="39854" xr:uid="{95D342C4-1BD0-4096-9C39-D6B53EB3F674}"/>
    <cellStyle name="Normal 13 7 2 8" xfId="34056" xr:uid="{D34BFEDC-C78A-47C3-8E26-87E39560E0D0}"/>
    <cellStyle name="Normal 13 7 2 9" xfId="37906" xr:uid="{A602FC85-7657-4504-8624-BA397F0DA753}"/>
    <cellStyle name="Normal 13 7 3" xfId="33574" xr:uid="{9C829E58-A518-46F2-9FF1-EFE67E3BEDD6}"/>
    <cellStyle name="Normal 13 7 3 2" xfId="34411" xr:uid="{32BE2B6E-A85A-49B2-9BC8-04E3223713D8}"/>
    <cellStyle name="Normal 13 7 3 2 2" xfId="35354" xr:uid="{C392E439-DA4D-496F-BF79-35AF2CC85240}"/>
    <cellStyle name="Normal 13 7 3 2 2 2" xfId="37295" xr:uid="{2EED72E1-EBCA-4CDB-840D-8185C592A8A2}"/>
    <cellStyle name="Normal 13 7 3 2 2 2 2" xfId="41196" xr:uid="{421FE5CB-9F3B-4CF3-A404-375397404BC7}"/>
    <cellStyle name="Normal 13 7 3 2 2 3" xfId="39248" xr:uid="{6481EACA-464B-42BE-AB99-3CFC6616E4EE}"/>
    <cellStyle name="Normal 13 7 3 2 3" xfId="36323" xr:uid="{683936E5-617F-472B-8EE6-F983025BD86A}"/>
    <cellStyle name="Normal 13 7 3 2 3 2" xfId="40224" xr:uid="{2EDDF0B6-CADE-48B7-8EBB-254A694F3774}"/>
    <cellStyle name="Normal 13 7 3 2 4" xfId="38276" xr:uid="{D9237413-5173-4529-B3DF-820219CBA555}"/>
    <cellStyle name="Normal 13 7 3 3" xfId="34711" xr:uid="{B7BBF82F-532F-4ED2-9D0F-36A8CD516EB0}"/>
    <cellStyle name="Normal 13 7 3 3 2" xfId="35672" xr:uid="{A4050096-BFC7-4B40-8692-C9138B0F99AE}"/>
    <cellStyle name="Normal 13 7 3 3 2 2" xfId="37613" xr:uid="{321B31AA-BEFB-4EB3-9235-15275DFDFAFE}"/>
    <cellStyle name="Normal 13 7 3 3 2 2 2" xfId="41514" xr:uid="{B6EC6331-0944-4791-8CB5-F4FBC21D8023}"/>
    <cellStyle name="Normal 13 7 3 3 2 3" xfId="39566" xr:uid="{D2EB3E9D-21FF-406D-89AF-659871B3A795}"/>
    <cellStyle name="Normal 13 7 3 3 3" xfId="36641" xr:uid="{AE1D41AA-AC32-4D28-998A-5632EADF79BC}"/>
    <cellStyle name="Normal 13 7 3 3 3 2" xfId="40542" xr:uid="{55BF6AE9-6A0D-4391-AF09-B14CEC932C2B}"/>
    <cellStyle name="Normal 13 7 3 3 4" xfId="38594" xr:uid="{6C5EB0C9-9136-4FA4-A450-23B3FFFC17D4}"/>
    <cellStyle name="Normal 13 7 3 4" xfId="35036" xr:uid="{7ADF70B7-9A29-49C7-B3E6-689BFBDFE34A}"/>
    <cellStyle name="Normal 13 7 3 4 2" xfId="36977" xr:uid="{543567EF-364B-4764-AF6F-8443DB599808}"/>
    <cellStyle name="Normal 13 7 3 4 2 2" xfId="40878" xr:uid="{D3842306-8626-4BCC-B87C-FCDB70FBC62E}"/>
    <cellStyle name="Normal 13 7 3 4 3" xfId="38930" xr:uid="{AFE8F89D-17E0-45B0-B5E6-5158F71EC087}"/>
    <cellStyle name="Normal 13 7 3 5" xfId="36005" xr:uid="{6CE0948E-B70A-4B23-873D-8CB2785AA80E}"/>
    <cellStyle name="Normal 13 7 3 5 2" xfId="39906" xr:uid="{7FC81DCB-01A0-4C25-AACB-C7F878A2368E}"/>
    <cellStyle name="Normal 13 7 3 6" xfId="34109" xr:uid="{353928A3-0A67-4608-B935-789E63CF6958}"/>
    <cellStyle name="Normal 13 7 3 7" xfId="37958" xr:uid="{6490CF71-B1AC-42BA-9700-DF28BB27B1BD}"/>
    <cellStyle name="Normal 13 7 4" xfId="33854" xr:uid="{A242BE6C-5385-47EC-A27A-8E5DAC70615C}"/>
    <cellStyle name="Normal 13 7 4 2" xfId="34515" xr:uid="{2AD5C0B2-19BD-44A8-AA38-232ABB148C72}"/>
    <cellStyle name="Normal 13 7 4 2 2" xfId="35458" xr:uid="{9E2B76E4-7733-4B7D-9E54-64DD9C08E06F}"/>
    <cellStyle name="Normal 13 7 4 2 2 2" xfId="37399" xr:uid="{BCAD06CB-CD7D-4F56-846E-296AC9207ED1}"/>
    <cellStyle name="Normal 13 7 4 2 2 2 2" xfId="41300" xr:uid="{C433FA00-CDB9-44D8-95C1-E2A830FC4A8B}"/>
    <cellStyle name="Normal 13 7 4 2 2 3" xfId="39352" xr:uid="{B577AB43-E826-4CE7-8082-B6EC563709D0}"/>
    <cellStyle name="Normal 13 7 4 2 3" xfId="36427" xr:uid="{B437EE73-A560-41C4-B766-7FE7F68FC8C1}"/>
    <cellStyle name="Normal 13 7 4 2 3 2" xfId="40328" xr:uid="{6E6F889E-C268-425F-9817-47B7E5847657}"/>
    <cellStyle name="Normal 13 7 4 2 4" xfId="38380" xr:uid="{A36D4C9C-1F13-4FB1-93D6-E86A0E89D83D}"/>
    <cellStyle name="Normal 13 7 4 3" xfId="34815" xr:uid="{BE8DAB48-9E85-4049-BD74-CB198B9DB3F3}"/>
    <cellStyle name="Normal 13 7 4 3 2" xfId="35776" xr:uid="{D5D13D77-D275-48C4-8E73-98DFFEFA285D}"/>
    <cellStyle name="Normal 13 7 4 3 2 2" xfId="37717" xr:uid="{A023B4ED-FC0C-4DD8-869A-3E422653346E}"/>
    <cellStyle name="Normal 13 7 4 3 2 2 2" xfId="41618" xr:uid="{DAE54BFD-994E-4E78-9A78-5A2ED2934F38}"/>
    <cellStyle name="Normal 13 7 4 3 2 3" xfId="39670" xr:uid="{27612DF3-B024-4153-AEDE-5623674D07C9}"/>
    <cellStyle name="Normal 13 7 4 3 3" xfId="36745" xr:uid="{CE094DFD-5DE1-4F3E-9D7F-A41CAAF76D1C}"/>
    <cellStyle name="Normal 13 7 4 3 3 2" xfId="40646" xr:uid="{5478BD03-DAB3-472F-ACF9-6998F92A0005}"/>
    <cellStyle name="Normal 13 7 4 3 4" xfId="38698" xr:uid="{0E9E00D9-98BA-473C-A1BF-4B90E7865E5E}"/>
    <cellStyle name="Normal 13 7 4 4" xfId="35140" xr:uid="{B882F156-446B-4DA9-B607-CF1377B28D08}"/>
    <cellStyle name="Normal 13 7 4 4 2" xfId="37081" xr:uid="{6F5EBD1A-7F63-4312-B508-4C50077A6962}"/>
    <cellStyle name="Normal 13 7 4 4 2 2" xfId="40982" xr:uid="{2340C99C-3832-4F6F-8876-99D2BEFA3465}"/>
    <cellStyle name="Normal 13 7 4 4 3" xfId="39034" xr:uid="{D73E4A9A-310A-48E4-8C1A-EDB00455ED7E}"/>
    <cellStyle name="Normal 13 7 4 5" xfId="36109" xr:uid="{A9BC991A-25C2-4B36-B2B9-A51817C9FA92}"/>
    <cellStyle name="Normal 13 7 4 5 2" xfId="40010" xr:uid="{CC37C3C8-DA69-43FC-88A4-0B358A0686BA}"/>
    <cellStyle name="Normal 13 7 4 6" xfId="34213" xr:uid="{71619F5B-BD9E-4BBD-90FE-EDBCC19728D9}"/>
    <cellStyle name="Normal 13 7 4 7" xfId="38062" xr:uid="{E844554E-27A7-46E9-9CDD-58AEC0CB8663}"/>
    <cellStyle name="Normal 13 7 5" xfId="33936" xr:uid="{4CD8B8A0-F88A-4B99-8770-A817F53B44E7}"/>
    <cellStyle name="Normal 13 7 5 2" xfId="35250" xr:uid="{BEC57BA8-15C4-4A53-A6FD-406171515075}"/>
    <cellStyle name="Normal 13 7 5 2 2" xfId="37191" xr:uid="{8846E755-62C9-4C27-B8A1-6981973B7BA1}"/>
    <cellStyle name="Normal 13 7 5 2 2 2" xfId="41092" xr:uid="{668E4C75-83AB-4940-9CE8-A5ECE29254A5}"/>
    <cellStyle name="Normal 13 7 5 2 3" xfId="39144" xr:uid="{0DEE669F-B4E3-4ED1-81D6-B3A24D860EB2}"/>
    <cellStyle name="Normal 13 7 5 3" xfId="36219" xr:uid="{E9CE46FF-1A4C-48B5-A9EB-106A72860B4F}"/>
    <cellStyle name="Normal 13 7 5 3 2" xfId="40120" xr:uid="{DA130B2A-3521-4824-AE95-11F03B2348A1}"/>
    <cellStyle name="Normal 13 7 5 4" xfId="34320" xr:uid="{5E2180F8-1671-4E14-A917-7A9EB1461C37}"/>
    <cellStyle name="Normal 13 7 5 5" xfId="38172" xr:uid="{C4A6ECD3-71FE-4F77-9102-5888AF621A14}"/>
    <cellStyle name="Normal 13 7 6" xfId="33991" xr:uid="{D5A171BF-29BB-4E2F-9AB6-2CD55A6F327C}"/>
    <cellStyle name="Normal 13 7 6 2" xfId="35568" xr:uid="{B9012C6C-93D4-4B05-9550-2C48C6F75733}"/>
    <cellStyle name="Normal 13 7 6 2 2" xfId="37509" xr:uid="{5040DEA3-6647-4626-AE9E-9D0B38110ABA}"/>
    <cellStyle name="Normal 13 7 6 2 2 2" xfId="41410" xr:uid="{2DCA75D4-2701-4C77-B46A-7D31E5C4A463}"/>
    <cellStyle name="Normal 13 7 6 2 3" xfId="39462" xr:uid="{4B9B1678-8F4D-4C0A-9BC8-6325FEAA7CEE}"/>
    <cellStyle name="Normal 13 7 6 3" xfId="36537" xr:uid="{24CCC179-83A1-43B8-B435-B93C70645967}"/>
    <cellStyle name="Normal 13 7 6 3 2" xfId="40438" xr:uid="{78A1A9B3-A534-424B-B38A-70DD74BD77AE}"/>
    <cellStyle name="Normal 13 7 6 4" xfId="38490" xr:uid="{BABAA707-49B1-4964-9C50-BC5273DBEC20}"/>
    <cellStyle name="Normal 13 7 7" xfId="34932" xr:uid="{EB67AC1B-0AC9-4493-8A7A-88462AA69358}"/>
    <cellStyle name="Normal 13 7 7 2" xfId="36873" xr:uid="{49DA2EB5-07B5-48EC-98DD-2410938DA1F4}"/>
    <cellStyle name="Normal 13 7 7 2 2" xfId="40774" xr:uid="{31E2E211-3DB4-49DD-8555-349A4CF05CEE}"/>
    <cellStyle name="Normal 13 7 7 3" xfId="38826" xr:uid="{499F4C64-C2BE-4CD2-8F76-D3137374B221}"/>
    <cellStyle name="Normal 13 7 8" xfId="35901" xr:uid="{7C429813-E481-40DC-B84F-255B8BAB3964}"/>
    <cellStyle name="Normal 13 7 8 2" xfId="39802" xr:uid="{A6F6F858-4BDB-4731-B3F2-68E341A31FC5}"/>
    <cellStyle name="Normal 13 7 9" xfId="37854" xr:uid="{802C8D03-A1F1-4DE4-BB3A-65F0DD746BE0}"/>
    <cellStyle name="Normal 13 8" xfId="33524" xr:uid="{6D1318B6-DEFE-4EE8-A00B-5355D3FC9EFD}"/>
    <cellStyle name="Normal 13 8 2" xfId="33632" xr:uid="{F2FE5F1D-7EDB-400B-8172-FF6FF423CB9D}"/>
    <cellStyle name="Normal 13 8 2 2" xfId="33740" xr:uid="{907814ED-6850-4F71-B78C-355D79C5D05E}"/>
    <cellStyle name="Normal 13 8 2 2 2" xfId="34467" xr:uid="{D0B111BF-309B-4C76-8197-CCB3A07A613B}"/>
    <cellStyle name="Normal 13 8 2 2 2 2" xfId="35410" xr:uid="{5558DBB0-1DA3-48FC-951A-62CD85DFE962}"/>
    <cellStyle name="Normal 13 8 2 2 2 2 2" xfId="37351" xr:uid="{555DD7F1-0854-4FC9-AF4F-7DE5C6875D6F}"/>
    <cellStyle name="Normal 13 8 2 2 2 2 2 2" xfId="41252" xr:uid="{E6FA4A57-7280-4C47-9661-36354D631D88}"/>
    <cellStyle name="Normal 13 8 2 2 2 2 3" xfId="39304" xr:uid="{B814D5F8-399D-47BC-9548-7BD2DFEACE8F}"/>
    <cellStyle name="Normal 13 8 2 2 2 3" xfId="36379" xr:uid="{3B0079AB-4B63-4211-AFA7-703232AB41B3}"/>
    <cellStyle name="Normal 13 8 2 2 2 3 2" xfId="40280" xr:uid="{6525A765-9F36-4090-9F09-A95FEE11730C}"/>
    <cellStyle name="Normal 13 8 2 2 2 4" xfId="38332" xr:uid="{A4DD02AF-FE3A-455C-8CDF-34FB4FE96342}"/>
    <cellStyle name="Normal 13 8 2 2 3" xfId="34767" xr:uid="{BF35986B-1AB3-4512-93F5-1655BA27FCFA}"/>
    <cellStyle name="Normal 13 8 2 2 3 2" xfId="35728" xr:uid="{0B05DC4D-A486-4B74-8377-D3C07E2DD7D8}"/>
    <cellStyle name="Normal 13 8 2 2 3 2 2" xfId="37669" xr:uid="{CA10FECA-64B3-45E0-A42F-ACD656334464}"/>
    <cellStyle name="Normal 13 8 2 2 3 2 2 2" xfId="41570" xr:uid="{67DE1DF2-2DB0-4E10-872C-4F95B8D1127F}"/>
    <cellStyle name="Normal 13 8 2 2 3 2 3" xfId="39622" xr:uid="{B86DF42B-F2D2-4F7E-9E9B-3290488BF434}"/>
    <cellStyle name="Normal 13 8 2 2 3 3" xfId="36697" xr:uid="{BABC2C30-B284-47A1-91F7-F8F09E60D188}"/>
    <cellStyle name="Normal 13 8 2 2 3 3 2" xfId="40598" xr:uid="{A7AFF6EC-6C72-4E9F-AD15-8B0101E74F92}"/>
    <cellStyle name="Normal 13 8 2 2 3 4" xfId="38650" xr:uid="{8CEF9F53-456A-4694-A232-8B6604054A51}"/>
    <cellStyle name="Normal 13 8 2 2 4" xfId="35092" xr:uid="{D66D098D-BBFA-41F1-A637-36DE96B72A3B}"/>
    <cellStyle name="Normal 13 8 2 2 4 2" xfId="37033" xr:uid="{87BBA6E6-E402-4F0A-9194-A120325C47DA}"/>
    <cellStyle name="Normal 13 8 2 2 4 2 2" xfId="40934" xr:uid="{14BD626D-8DD9-49F4-9387-68612C6244A2}"/>
    <cellStyle name="Normal 13 8 2 2 4 3" xfId="38986" xr:uid="{F96961BB-DDFD-470F-9BE5-39410664C7CD}"/>
    <cellStyle name="Normal 13 8 2 2 5" xfId="36061" xr:uid="{32EBC8B1-B0DE-40CC-9431-AE4A45931B40}"/>
    <cellStyle name="Normal 13 8 2 2 5 2" xfId="39962" xr:uid="{288FF568-F66F-400C-AB9E-87DA5CBC8F32}"/>
    <cellStyle name="Normal 13 8 2 2 6" xfId="34165" xr:uid="{FD332DA0-16C9-44D5-864C-92CAC2F26BFB}"/>
    <cellStyle name="Normal 13 8 2 2 7" xfId="38014" xr:uid="{EE1A1430-34D7-473F-9740-90C6970AA55C}"/>
    <cellStyle name="Normal 13 8 2 3" xfId="34266" xr:uid="{88950D58-11C1-4B0D-9F4E-7D4CB0963CAD}"/>
    <cellStyle name="Normal 13 8 2 3 2" xfId="34571" xr:uid="{87032DEE-B0C5-497A-9068-BFF70EB1BE08}"/>
    <cellStyle name="Normal 13 8 2 3 2 2" xfId="35514" xr:uid="{5C29F8E7-BC71-49EE-9768-B4D329FE152E}"/>
    <cellStyle name="Normal 13 8 2 3 2 2 2" xfId="37455" xr:uid="{8F6E144C-FE65-4B4C-B3BF-43F2911D2D95}"/>
    <cellStyle name="Normal 13 8 2 3 2 2 2 2" xfId="41356" xr:uid="{60B6FA90-0DEB-434C-BCE8-839BDAC3E267}"/>
    <cellStyle name="Normal 13 8 2 3 2 2 3" xfId="39408" xr:uid="{FCA9A36A-7842-4CC5-9E9D-A61662D64527}"/>
    <cellStyle name="Normal 13 8 2 3 2 3" xfId="36483" xr:uid="{E8649B8B-8E53-4365-92FF-D454D4D9A7BB}"/>
    <cellStyle name="Normal 13 8 2 3 2 3 2" xfId="40384" xr:uid="{28C90BCC-64F1-48FF-A67E-5F7E68A0A614}"/>
    <cellStyle name="Normal 13 8 2 3 2 4" xfId="38436" xr:uid="{D7AB6F4A-63DC-496B-BFC8-FC63043D6CB1}"/>
    <cellStyle name="Normal 13 8 2 3 3" xfId="34871" xr:uid="{6715F142-C6A0-4620-A8CD-92102D8E8177}"/>
    <cellStyle name="Normal 13 8 2 3 3 2" xfId="35832" xr:uid="{C970816D-3434-40C1-91F7-0BE352DC2596}"/>
    <cellStyle name="Normal 13 8 2 3 3 2 2" xfId="37773" xr:uid="{32A932C9-B8D2-4EED-8DBA-034AD5BD3496}"/>
    <cellStyle name="Normal 13 8 2 3 3 2 2 2" xfId="41674" xr:uid="{FECF24CE-5A1A-4D68-BEA3-4D58C0908BF6}"/>
    <cellStyle name="Normal 13 8 2 3 3 2 3" xfId="39726" xr:uid="{121E9E0D-5F1E-4F5C-A70F-3684023B079E}"/>
    <cellStyle name="Normal 13 8 2 3 3 3" xfId="36801" xr:uid="{766D8B64-07D0-41D6-96D2-4A0539B1789F}"/>
    <cellStyle name="Normal 13 8 2 3 3 3 2" xfId="40702" xr:uid="{84600785-DDAF-4C78-A79E-8C9D7971D6C6}"/>
    <cellStyle name="Normal 13 8 2 3 3 4" xfId="38754" xr:uid="{A8F5718E-1DFD-4A6F-BF3B-0B3C1D7239C3}"/>
    <cellStyle name="Normal 13 8 2 3 4" xfId="35196" xr:uid="{96918374-486D-4EE9-8503-7A8A50FF1A9E}"/>
    <cellStyle name="Normal 13 8 2 3 4 2" xfId="37137" xr:uid="{D6167366-412D-46F9-9A27-8126B02DA2D7}"/>
    <cellStyle name="Normal 13 8 2 3 4 2 2" xfId="41038" xr:uid="{3FE43AE0-694E-436F-9335-1441F8B67FAD}"/>
    <cellStyle name="Normal 13 8 2 3 4 3" xfId="39090" xr:uid="{F5CD96D1-11CC-4F9F-A748-2B18AE4574B9}"/>
    <cellStyle name="Normal 13 8 2 3 5" xfId="36165" xr:uid="{8B39B72A-9532-43AC-A389-D257460CD92E}"/>
    <cellStyle name="Normal 13 8 2 3 5 2" xfId="40066" xr:uid="{23025D9E-6A36-451D-B466-B9B79704EA93}"/>
    <cellStyle name="Normal 13 8 2 3 6" xfId="38118" xr:uid="{99B9FB94-5C2F-4BC1-A65D-2321FEB9AABE}"/>
    <cellStyle name="Normal 13 8 2 4" xfId="34363" xr:uid="{99E0905D-1C42-458B-A7D9-8AA64DB71297}"/>
    <cellStyle name="Normal 13 8 2 4 2" xfId="35306" xr:uid="{F8230C76-F11E-4360-9460-A7A794869B9D}"/>
    <cellStyle name="Normal 13 8 2 4 2 2" xfId="37247" xr:uid="{352419AA-36DC-4BBC-BDD0-27DF9DD145B8}"/>
    <cellStyle name="Normal 13 8 2 4 2 2 2" xfId="41148" xr:uid="{2671D123-91B9-4713-84E5-AE3832E5647B}"/>
    <cellStyle name="Normal 13 8 2 4 2 3" xfId="39200" xr:uid="{B8BE56B1-5706-47ED-A1D7-681F86A32A8E}"/>
    <cellStyle name="Normal 13 8 2 4 3" xfId="36275" xr:uid="{DFED3F40-4D95-4F85-A8C4-46CD8F128B3A}"/>
    <cellStyle name="Normal 13 8 2 4 3 2" xfId="40176" xr:uid="{C550B23B-DC97-476D-94BD-43AB0325034F}"/>
    <cellStyle name="Normal 13 8 2 4 4" xfId="38228" xr:uid="{AA7770DF-B2C6-4607-94C4-4A07847CBD3C}"/>
    <cellStyle name="Normal 13 8 2 5" xfId="34663" xr:uid="{6B377C81-9442-4906-8317-25E73C4A1B92}"/>
    <cellStyle name="Normal 13 8 2 5 2" xfId="35624" xr:uid="{C209129B-AC74-4FCD-94E3-EEF3490D5F9E}"/>
    <cellStyle name="Normal 13 8 2 5 2 2" xfId="37565" xr:uid="{6135E71A-8305-472D-A84C-824396D96EEA}"/>
    <cellStyle name="Normal 13 8 2 5 2 2 2" xfId="41466" xr:uid="{9701A36C-FD55-4233-9F7F-4CEADDCBE8AA}"/>
    <cellStyle name="Normal 13 8 2 5 2 3" xfId="39518" xr:uid="{DEE09F2D-5F3D-4DF3-81A3-DB4EF7380F65}"/>
    <cellStyle name="Normal 13 8 2 5 3" xfId="36593" xr:uid="{7E61C869-F10A-4F22-B00B-8B82856CDA23}"/>
    <cellStyle name="Normal 13 8 2 5 3 2" xfId="40494" xr:uid="{5CA1B991-A2EC-4376-9173-98AE73686ABC}"/>
    <cellStyle name="Normal 13 8 2 5 4" xfId="38546" xr:uid="{837FA454-D662-40AC-B3BE-5A24C9D92579}"/>
    <cellStyle name="Normal 13 8 2 6" xfId="34988" xr:uid="{4BFA000C-35A6-4FB3-AE12-E307DA0BE1A9}"/>
    <cellStyle name="Normal 13 8 2 6 2" xfId="36929" xr:uid="{60738A5F-8B21-4EB3-81F3-200E04EABE61}"/>
    <cellStyle name="Normal 13 8 2 6 2 2" xfId="40830" xr:uid="{97D498E8-3D44-4AAD-BFD2-B91720BE0963}"/>
    <cellStyle name="Normal 13 8 2 6 3" xfId="38882" xr:uid="{260313B8-BFE5-4871-86C8-29064F34AE81}"/>
    <cellStyle name="Normal 13 8 2 7" xfId="35957" xr:uid="{60BF3854-F9F2-4955-85A3-D4EADFE513FF}"/>
    <cellStyle name="Normal 13 8 2 7 2" xfId="39858" xr:uid="{A9558816-597F-4B4B-8543-5CBD51D21B16}"/>
    <cellStyle name="Normal 13 8 2 8" xfId="34032" xr:uid="{9C5CB7FD-8F3C-439A-9C2D-DB7C8B1C616A}"/>
    <cellStyle name="Normal 13 8 2 9" xfId="37910" xr:uid="{D55D62D4-EC52-45D8-9C2D-71BA9397D71F}"/>
    <cellStyle name="Normal 13 8 3" xfId="33694" xr:uid="{E25E873B-A265-43AD-A3C3-ED2EA795F5FD}"/>
    <cellStyle name="Normal 13 8 3 2" xfId="34415" xr:uid="{739F90E9-F971-4387-8AD0-7EF6D1813059}"/>
    <cellStyle name="Normal 13 8 3 2 2" xfId="35358" xr:uid="{8FACEFB4-FF19-4C14-9001-F9E55335DB4F}"/>
    <cellStyle name="Normal 13 8 3 2 2 2" xfId="37299" xr:uid="{EE08AE60-844A-4F78-8051-A8CAE0D607F1}"/>
    <cellStyle name="Normal 13 8 3 2 2 2 2" xfId="41200" xr:uid="{CDA40069-3FDE-4E75-BAD4-31715C888266}"/>
    <cellStyle name="Normal 13 8 3 2 2 3" xfId="39252" xr:uid="{E2D886B9-108D-48C8-B7D4-037DFDF9B6C2}"/>
    <cellStyle name="Normal 13 8 3 2 3" xfId="36327" xr:uid="{232B58B0-3FCB-4D03-8882-03CA3ACD817F}"/>
    <cellStyle name="Normal 13 8 3 2 3 2" xfId="40228" xr:uid="{38435B79-B03E-45AF-8F50-FDF824AA25FA}"/>
    <cellStyle name="Normal 13 8 3 2 4" xfId="38280" xr:uid="{0D1AE325-C6F2-4D98-B9D2-580DE805A18F}"/>
    <cellStyle name="Normal 13 8 3 3" xfId="34715" xr:uid="{38CEA196-2FE9-4B2E-B5B5-AB7687729F1C}"/>
    <cellStyle name="Normal 13 8 3 3 2" xfId="35676" xr:uid="{3E2B5FF8-593E-470B-8279-5ED99F0FBD04}"/>
    <cellStyle name="Normal 13 8 3 3 2 2" xfId="37617" xr:uid="{4088AE90-E3F4-479E-8FC2-B1E3EA4D7B4F}"/>
    <cellStyle name="Normal 13 8 3 3 2 2 2" xfId="41518" xr:uid="{1117F23B-2980-4CF5-9187-5DF9A06D072C}"/>
    <cellStyle name="Normal 13 8 3 3 2 3" xfId="39570" xr:uid="{5410C072-A44A-4179-A915-6A993FFFAF60}"/>
    <cellStyle name="Normal 13 8 3 3 3" xfId="36645" xr:uid="{688F0D9C-2E9F-4F27-8731-31FBD10A2576}"/>
    <cellStyle name="Normal 13 8 3 3 3 2" xfId="40546" xr:uid="{07131F8F-BFD1-48C6-9AC6-4250D55531EB}"/>
    <cellStyle name="Normal 13 8 3 3 4" xfId="38598" xr:uid="{CA046CFC-BE71-46F4-A911-A75585BDC70B}"/>
    <cellStyle name="Normal 13 8 3 4" xfId="35040" xr:uid="{1626B696-F050-4FB9-A8DC-DEA15DD2EB39}"/>
    <cellStyle name="Normal 13 8 3 4 2" xfId="36981" xr:uid="{D5506C64-2470-444A-8556-E50948099EE0}"/>
    <cellStyle name="Normal 13 8 3 4 2 2" xfId="40882" xr:uid="{F038C582-BE92-4E34-9F03-45076BAA458E}"/>
    <cellStyle name="Normal 13 8 3 4 3" xfId="38934" xr:uid="{DD207FAC-3071-474C-B095-6CE4F52C01CE}"/>
    <cellStyle name="Normal 13 8 3 5" xfId="36009" xr:uid="{A9013CC5-A041-482B-B492-927C06D6FBCA}"/>
    <cellStyle name="Normal 13 8 3 5 2" xfId="39910" xr:uid="{30F2AE7F-1A83-4877-AF9E-B3F23427FCB4}"/>
    <cellStyle name="Normal 13 8 3 6" xfId="34113" xr:uid="{D83B7684-7C59-4330-B665-B34BD6411093}"/>
    <cellStyle name="Normal 13 8 3 7" xfId="37962" xr:uid="{09CFC2DD-7D58-432A-9959-A505E6DE98A3}"/>
    <cellStyle name="Normal 13 8 4" xfId="33871" xr:uid="{8379F514-4F06-453C-96CC-ECEAC8F1B442}"/>
    <cellStyle name="Normal 13 8 4 2" xfId="34519" xr:uid="{0E62DE0F-104F-4C0D-87FE-A39F5879E9C4}"/>
    <cellStyle name="Normal 13 8 4 2 2" xfId="35462" xr:uid="{2DB0FA08-A245-4AF6-861F-400190D858A3}"/>
    <cellStyle name="Normal 13 8 4 2 2 2" xfId="37403" xr:uid="{BD6990CE-C12D-4B22-A7E4-8BF24D022DEC}"/>
    <cellStyle name="Normal 13 8 4 2 2 2 2" xfId="41304" xr:uid="{B3AF0A5D-F73C-4A14-8B0A-41C81777D191}"/>
    <cellStyle name="Normal 13 8 4 2 2 3" xfId="39356" xr:uid="{B35CBFC9-625E-4253-ACD0-AE21E54468EE}"/>
    <cellStyle name="Normal 13 8 4 2 3" xfId="36431" xr:uid="{4CA87247-B006-47F2-AE19-3EE624D3F13E}"/>
    <cellStyle name="Normal 13 8 4 2 3 2" xfId="40332" xr:uid="{E3FA3ECC-53F7-4E07-BD80-5079E3B80A54}"/>
    <cellStyle name="Normal 13 8 4 2 4" xfId="38384" xr:uid="{9BCCF0E8-9284-4022-93B4-E729EFDA9C3D}"/>
    <cellStyle name="Normal 13 8 4 3" xfId="34819" xr:uid="{8ECBE597-07AA-4130-AD47-B89AA1636EFA}"/>
    <cellStyle name="Normal 13 8 4 3 2" xfId="35780" xr:uid="{05D01DFD-9CC8-4828-AEEE-683FD7C0538A}"/>
    <cellStyle name="Normal 13 8 4 3 2 2" xfId="37721" xr:uid="{AC07561E-0F0E-43D5-B418-B3A3641E8AB0}"/>
    <cellStyle name="Normal 13 8 4 3 2 2 2" xfId="41622" xr:uid="{CB718532-B622-409A-BB9A-683147EF6F26}"/>
    <cellStyle name="Normal 13 8 4 3 2 3" xfId="39674" xr:uid="{5F52557A-CC06-414A-AEF0-F92D02343500}"/>
    <cellStyle name="Normal 13 8 4 3 3" xfId="36749" xr:uid="{DE277231-C912-4A39-B47B-FA44F44176C5}"/>
    <cellStyle name="Normal 13 8 4 3 3 2" xfId="40650" xr:uid="{CE5DB766-4C81-43A5-B799-4BD0A3538BD3}"/>
    <cellStyle name="Normal 13 8 4 3 4" xfId="38702" xr:uid="{AA86BDFC-CA12-41E5-A2A8-868B40AA51E4}"/>
    <cellStyle name="Normal 13 8 4 4" xfId="35144" xr:uid="{D95387E3-5365-4A72-866E-DC403179A964}"/>
    <cellStyle name="Normal 13 8 4 4 2" xfId="37085" xr:uid="{31CE350D-82C4-4B06-9116-B41F22BDF778}"/>
    <cellStyle name="Normal 13 8 4 4 2 2" xfId="40986" xr:uid="{52E08BCA-9236-4DD2-B625-B99D36C13C11}"/>
    <cellStyle name="Normal 13 8 4 4 3" xfId="39038" xr:uid="{FF8FB269-8F55-4441-8A84-38E4763EBE1B}"/>
    <cellStyle name="Normal 13 8 4 5" xfId="36113" xr:uid="{8634E72C-AC49-459C-B384-09A2F649E585}"/>
    <cellStyle name="Normal 13 8 4 5 2" xfId="40014" xr:uid="{727F602A-EF04-4A5C-9425-38C2766A0C7F}"/>
    <cellStyle name="Normal 13 8 4 6" xfId="34217" xr:uid="{9C3EE215-F27B-4EFF-9A71-5C933F288575}"/>
    <cellStyle name="Normal 13 8 4 7" xfId="38066" xr:uid="{BA6568D6-21DE-423D-BB84-1D4FACF6DC72}"/>
    <cellStyle name="Normal 13 8 5" xfId="33943" xr:uid="{6752FB9F-2FF5-47CD-8924-CA7DF278F9D4}"/>
    <cellStyle name="Normal 13 8 5 2" xfId="35254" xr:uid="{14E9BB5F-7236-4266-A4B2-5973FCF38D71}"/>
    <cellStyle name="Normal 13 8 5 2 2" xfId="37195" xr:uid="{B620A06E-BDFD-49C3-B4DE-2DE3487F87AE}"/>
    <cellStyle name="Normal 13 8 5 2 2 2" xfId="41096" xr:uid="{DA3A6136-1AC3-4D7B-9721-FA28CFB47EF5}"/>
    <cellStyle name="Normal 13 8 5 2 3" xfId="39148" xr:uid="{7F486221-4887-459D-B96B-F9D66529EFE9}"/>
    <cellStyle name="Normal 13 8 5 3" xfId="36223" xr:uid="{663FD9D8-9097-4ECB-811E-F5CA64AA1228}"/>
    <cellStyle name="Normal 13 8 5 3 2" xfId="40124" xr:uid="{81110930-DCEB-4874-8107-A59F3566F247}"/>
    <cellStyle name="Normal 13 8 5 4" xfId="34324" xr:uid="{0AA2BF9B-3210-448C-BF0C-2E355BD34C35}"/>
    <cellStyle name="Normal 13 8 5 5" xfId="38176" xr:uid="{2551F89D-1A1D-4CCE-B15F-EDBBB8B0D377}"/>
    <cellStyle name="Normal 13 8 6" xfId="33998" xr:uid="{42766117-01D7-4748-82C9-FF59374B7DBA}"/>
    <cellStyle name="Normal 13 8 6 2" xfId="35572" xr:uid="{2EDE13EF-2278-4B52-A0F2-73CE0A0FE4BC}"/>
    <cellStyle name="Normal 13 8 6 2 2" xfId="37513" xr:uid="{2AE279A1-8BE0-4A90-96F9-BBC75F5DF2BE}"/>
    <cellStyle name="Normal 13 8 6 2 2 2" xfId="41414" xr:uid="{393D286A-62A1-4D69-AB97-32004C45CA67}"/>
    <cellStyle name="Normal 13 8 6 2 3" xfId="39466" xr:uid="{86A30B21-2BFC-4380-9FCF-A1FBF8C47AD2}"/>
    <cellStyle name="Normal 13 8 6 3" xfId="36541" xr:uid="{EA9DC6F6-B0EC-44DD-A07E-9717A64F488A}"/>
    <cellStyle name="Normal 13 8 6 3 2" xfId="40442" xr:uid="{3FF674FB-B0F6-4F71-A647-FFCAF92E9B66}"/>
    <cellStyle name="Normal 13 8 6 4" xfId="38494" xr:uid="{F6CF62B0-CBAC-466C-A533-74BB65F77E03}"/>
    <cellStyle name="Normal 13 8 7" xfId="34936" xr:uid="{AB77FA38-E655-4B5C-A5A2-931B02183D0F}"/>
    <cellStyle name="Normal 13 8 7 2" xfId="36877" xr:uid="{794BDC50-0A13-40BF-82CC-F9FCC13B166E}"/>
    <cellStyle name="Normal 13 8 7 2 2" xfId="40778" xr:uid="{FF8BE92C-3DDD-448C-9D1D-8827EE1B77D9}"/>
    <cellStyle name="Normal 13 8 7 3" xfId="38830" xr:uid="{6CB73755-4257-4290-A943-7C7B122D0AC1}"/>
    <cellStyle name="Normal 13 8 8" xfId="35905" xr:uid="{4F25201C-6D35-4F2B-9E03-2A3525F411F2}"/>
    <cellStyle name="Normal 13 8 8 2" xfId="39806" xr:uid="{00DD2A28-9FAD-427E-B731-CCCAF798C13A}"/>
    <cellStyle name="Normal 13 8 9" xfId="37858" xr:uid="{B274AFD3-E4E6-42DF-BCBE-A96C8C7ACF16}"/>
    <cellStyle name="Normal 13 9" xfId="33587" xr:uid="{34120E96-0119-4CA8-AD4D-F9629D2DB53E}"/>
    <cellStyle name="Normal 13 9 2" xfId="33640" xr:uid="{0310F502-6001-4156-9773-5DEDD48883D6}"/>
    <cellStyle name="Normal 13 9 2 2" xfId="33754" xr:uid="{3493AE1C-4044-4AAC-81F1-914AB3493684}"/>
    <cellStyle name="Normal 13 9 2 2 2" xfId="34481" xr:uid="{6B2036E3-AB13-4E28-A6BC-DAD3715D885E}"/>
    <cellStyle name="Normal 13 9 2 2 2 2" xfId="35424" xr:uid="{54875E4D-1D64-4770-A1EA-DBB583E70610}"/>
    <cellStyle name="Normal 13 9 2 2 2 2 2" xfId="37365" xr:uid="{F9DE74DB-7814-4B48-BC8A-D09431D703A1}"/>
    <cellStyle name="Normal 13 9 2 2 2 2 2 2" xfId="41266" xr:uid="{0DB7D638-BB09-4D1E-80AF-0D098443232B}"/>
    <cellStyle name="Normal 13 9 2 2 2 2 3" xfId="39318" xr:uid="{4834CB17-7340-40E9-A8F8-EBAD29D40A29}"/>
    <cellStyle name="Normal 13 9 2 2 2 3" xfId="36393" xr:uid="{4510499B-073C-499F-8CBB-9F8C5624421D}"/>
    <cellStyle name="Normal 13 9 2 2 2 3 2" xfId="40294" xr:uid="{EA706AE9-021B-484A-97FB-C5784121F5CE}"/>
    <cellStyle name="Normal 13 9 2 2 2 4" xfId="38346" xr:uid="{34B29DB8-5488-45E2-A113-0D7324D22790}"/>
    <cellStyle name="Normal 13 9 2 2 3" xfId="34781" xr:uid="{602B3465-9105-4C7F-844A-440264633EF9}"/>
    <cellStyle name="Normal 13 9 2 2 3 2" xfId="35742" xr:uid="{42DEC8B1-4DA6-4100-B963-708EDA66FC42}"/>
    <cellStyle name="Normal 13 9 2 2 3 2 2" xfId="37683" xr:uid="{6302CDED-4DEC-4510-B4C0-00F779BE0891}"/>
    <cellStyle name="Normal 13 9 2 2 3 2 2 2" xfId="41584" xr:uid="{25400FEA-251C-4F16-9E3B-7B7AFF711053}"/>
    <cellStyle name="Normal 13 9 2 2 3 2 3" xfId="39636" xr:uid="{F3777031-D4FF-4714-817F-F7A62B7557B5}"/>
    <cellStyle name="Normal 13 9 2 2 3 3" xfId="36711" xr:uid="{0BA874D2-FD39-478D-B955-791F21C64598}"/>
    <cellStyle name="Normal 13 9 2 2 3 3 2" xfId="40612" xr:uid="{33E16F15-5496-408B-9E2D-ED00D73F6255}"/>
    <cellStyle name="Normal 13 9 2 2 3 4" xfId="38664" xr:uid="{6A363669-661E-411E-8195-AA75B952635A}"/>
    <cellStyle name="Normal 13 9 2 2 4" xfId="35106" xr:uid="{C16DCE9D-13B7-4E4C-94E3-74E69E8393F6}"/>
    <cellStyle name="Normal 13 9 2 2 4 2" xfId="37047" xr:uid="{E45AC438-3E92-431A-B7BB-F6C851853AB4}"/>
    <cellStyle name="Normal 13 9 2 2 4 2 2" xfId="40948" xr:uid="{F3B3033E-C6EC-4416-8458-61D10F30D12D}"/>
    <cellStyle name="Normal 13 9 2 2 4 3" xfId="39000" xr:uid="{B74806F0-5CD6-49D8-9AE0-E7A23AF76969}"/>
    <cellStyle name="Normal 13 9 2 2 5" xfId="36075" xr:uid="{7F66860B-9157-4EF4-81A8-A0B78B568E67}"/>
    <cellStyle name="Normal 13 9 2 2 5 2" xfId="39976" xr:uid="{090D236B-F673-4A54-8488-BC40B0D81281}"/>
    <cellStyle name="Normal 13 9 2 2 6" xfId="34179" xr:uid="{7DE921E2-7329-4D72-BC08-6643EA4A5739}"/>
    <cellStyle name="Normal 13 9 2 2 7" xfId="38028" xr:uid="{5A7FBCB5-61AF-4E0B-8C61-C1A7BD21A97A}"/>
    <cellStyle name="Normal 13 9 2 3" xfId="34280" xr:uid="{161F079A-7828-4D07-A89D-807EB80FA8BF}"/>
    <cellStyle name="Normal 13 9 2 3 2" xfId="34585" xr:uid="{5542B3E9-1669-43A8-A616-EF2FFC563A54}"/>
    <cellStyle name="Normal 13 9 2 3 2 2" xfId="35528" xr:uid="{99C6540D-399A-421B-BFB2-FCB0C2CD5634}"/>
    <cellStyle name="Normal 13 9 2 3 2 2 2" xfId="37469" xr:uid="{75F70535-A3BE-4BB7-838F-F79FC811A90F}"/>
    <cellStyle name="Normal 13 9 2 3 2 2 2 2" xfId="41370" xr:uid="{82EFAD5C-C56A-42D6-A1AB-E8C77A3B3532}"/>
    <cellStyle name="Normal 13 9 2 3 2 2 3" xfId="39422" xr:uid="{155ECAFD-23D7-47BB-89EC-8225C53A30E9}"/>
    <cellStyle name="Normal 13 9 2 3 2 3" xfId="36497" xr:uid="{C4F165DA-55A3-4FA9-A295-BDE1BD37EB35}"/>
    <cellStyle name="Normal 13 9 2 3 2 3 2" xfId="40398" xr:uid="{BACE1A1B-00DA-477F-9F0E-CAF01037BC9F}"/>
    <cellStyle name="Normal 13 9 2 3 2 4" xfId="38450" xr:uid="{7B94B7B2-F3CA-4581-BD15-E34152C5044F}"/>
    <cellStyle name="Normal 13 9 2 3 3" xfId="34885" xr:uid="{C47CC87E-14B0-4BDD-8616-3B23E03DDF75}"/>
    <cellStyle name="Normal 13 9 2 3 3 2" xfId="35846" xr:uid="{A9B59B98-9FD9-4B75-932D-EA9C0004C309}"/>
    <cellStyle name="Normal 13 9 2 3 3 2 2" xfId="37787" xr:uid="{0BF9C47B-5FC5-4917-ADE8-4434764F6FEA}"/>
    <cellStyle name="Normal 13 9 2 3 3 2 2 2" xfId="41688" xr:uid="{57ACF98A-6D63-4D36-8355-965D61E0C500}"/>
    <cellStyle name="Normal 13 9 2 3 3 2 3" xfId="39740" xr:uid="{C0DBEF2F-3635-4ABB-9200-50F3D6D958BE}"/>
    <cellStyle name="Normal 13 9 2 3 3 3" xfId="36815" xr:uid="{29B21EAC-64CA-4ABB-9AF4-A6BE3F4D000E}"/>
    <cellStyle name="Normal 13 9 2 3 3 3 2" xfId="40716" xr:uid="{277F9401-DC31-46BF-AF12-51C8C1A1851F}"/>
    <cellStyle name="Normal 13 9 2 3 3 4" xfId="38768" xr:uid="{D396D1C1-3515-49E0-BD27-D1792CF2A7D8}"/>
    <cellStyle name="Normal 13 9 2 3 4" xfId="35210" xr:uid="{3A1E8C44-48E6-48DE-A0EA-6A889B8DCB09}"/>
    <cellStyle name="Normal 13 9 2 3 4 2" xfId="37151" xr:uid="{44552EAF-20E2-47CB-8CE7-17B3F2C4EC50}"/>
    <cellStyle name="Normal 13 9 2 3 4 2 2" xfId="41052" xr:uid="{FB51B7D2-6138-47A2-8660-3E532AE8E957}"/>
    <cellStyle name="Normal 13 9 2 3 4 3" xfId="39104" xr:uid="{FBFFAD36-ADF2-4EFB-A1A9-0524A27EE601}"/>
    <cellStyle name="Normal 13 9 2 3 5" xfId="36179" xr:uid="{542A17C9-CA6F-4452-A775-0BE47D58A83F}"/>
    <cellStyle name="Normal 13 9 2 3 5 2" xfId="40080" xr:uid="{B54BB393-C007-42A8-851F-300DE33917C6}"/>
    <cellStyle name="Normal 13 9 2 3 6" xfId="38132" xr:uid="{BF3C49C0-DF9C-42D8-890E-B803A31C581C}"/>
    <cellStyle name="Normal 13 9 2 4" xfId="34377" xr:uid="{0CAC7543-2392-480B-972A-174734679F90}"/>
    <cellStyle name="Normal 13 9 2 4 2" xfId="35320" xr:uid="{28B6537E-34D4-4A47-BAF0-3F2ADAAB6424}"/>
    <cellStyle name="Normal 13 9 2 4 2 2" xfId="37261" xr:uid="{30EC3FC0-0F81-4813-B444-051BC4DB3492}"/>
    <cellStyle name="Normal 13 9 2 4 2 2 2" xfId="41162" xr:uid="{B2F52B80-898F-4FCF-852D-773F06362342}"/>
    <cellStyle name="Normal 13 9 2 4 2 3" xfId="39214" xr:uid="{E1DD2248-F396-487C-AA0F-C623409F0BA5}"/>
    <cellStyle name="Normal 13 9 2 4 3" xfId="36289" xr:uid="{28195AEF-486C-4868-845E-2D38D45C0E52}"/>
    <cellStyle name="Normal 13 9 2 4 3 2" xfId="40190" xr:uid="{6D04C77C-D2D7-4E86-B16C-8D2AC1520CA7}"/>
    <cellStyle name="Normal 13 9 2 4 4" xfId="38242" xr:uid="{E5802017-51CB-41F2-A421-7AEB60D601B6}"/>
    <cellStyle name="Normal 13 9 2 5" xfId="34677" xr:uid="{288DE0E9-F383-4823-B153-43A8628D26F2}"/>
    <cellStyle name="Normal 13 9 2 5 2" xfId="35638" xr:uid="{531973CE-06BA-46AD-B11F-622840715ED6}"/>
    <cellStyle name="Normal 13 9 2 5 2 2" xfId="37579" xr:uid="{4BEDBEA6-DB00-454B-88B4-31A36D0A7AA2}"/>
    <cellStyle name="Normal 13 9 2 5 2 2 2" xfId="41480" xr:uid="{92219FE3-BB30-4033-99AB-4BA2A8EAC4E7}"/>
    <cellStyle name="Normal 13 9 2 5 2 3" xfId="39532" xr:uid="{51401530-BF5F-414E-9118-52B2DC66F85D}"/>
    <cellStyle name="Normal 13 9 2 5 3" xfId="36607" xr:uid="{B77FF051-3404-46F4-827A-7CC8ED95B13F}"/>
    <cellStyle name="Normal 13 9 2 5 3 2" xfId="40508" xr:uid="{94150F50-5353-4C0F-A2A7-B0421CA1005A}"/>
    <cellStyle name="Normal 13 9 2 5 4" xfId="38560" xr:uid="{A7BEB4F1-F058-480E-8F5D-2EAFCE5488CE}"/>
    <cellStyle name="Normal 13 9 2 6" xfId="35002" xr:uid="{4BE0B166-BE8E-4438-B72F-4599A13F1207}"/>
    <cellStyle name="Normal 13 9 2 6 2" xfId="36943" xr:uid="{121256AA-DA0C-422B-AA53-5D9A93A0FA29}"/>
    <cellStyle name="Normal 13 9 2 6 2 2" xfId="40844" xr:uid="{CAE35A75-1017-46BE-8C03-FA20991C8925}"/>
    <cellStyle name="Normal 13 9 2 6 3" xfId="38896" xr:uid="{34774AB8-DB03-4CD5-BB41-0D79703F038A}"/>
    <cellStyle name="Normal 13 9 2 7" xfId="35971" xr:uid="{DF1A52A5-D36B-46EB-9C88-53390C04E174}"/>
    <cellStyle name="Normal 13 9 2 7 2" xfId="39872" xr:uid="{101E40E8-5D06-405E-88CC-05B0DF6B2E6F}"/>
    <cellStyle name="Normal 13 9 2 8" xfId="34075" xr:uid="{964A87E1-666D-4BB1-B3B1-26DD6A15DA66}"/>
    <cellStyle name="Normal 13 9 2 9" xfId="37924" xr:uid="{37DE2BA3-F047-44D0-B4C3-7A20B817731E}"/>
    <cellStyle name="Normal 13 9 3" xfId="33708" xr:uid="{5184F63E-44C9-4846-980D-051B43C68916}"/>
    <cellStyle name="Normal 13 9 3 2" xfId="34429" xr:uid="{4ADF178F-0950-4FC0-A8B0-B642CB57707E}"/>
    <cellStyle name="Normal 13 9 3 2 2" xfId="35372" xr:uid="{413BEC84-F611-4A68-AD42-2AEC9F82CF27}"/>
    <cellStyle name="Normal 13 9 3 2 2 2" xfId="37313" xr:uid="{50B2CADB-2BB2-402C-8194-CD5629BFFD37}"/>
    <cellStyle name="Normal 13 9 3 2 2 2 2" xfId="41214" xr:uid="{05DE13B4-B7AC-4758-A586-099FEC16FDA3}"/>
    <cellStyle name="Normal 13 9 3 2 2 3" xfId="39266" xr:uid="{4DB91CA8-D8DE-41A2-B402-E74087CD6BE5}"/>
    <cellStyle name="Normal 13 9 3 2 3" xfId="36341" xr:uid="{695EF23F-065B-4BAB-8409-82EF1A7D0317}"/>
    <cellStyle name="Normal 13 9 3 2 3 2" xfId="40242" xr:uid="{1E3B8CDA-CAD4-4707-B2B6-3CF789C10AAC}"/>
    <cellStyle name="Normal 13 9 3 2 4" xfId="38294" xr:uid="{9E816FF6-9826-4003-8EBD-1CDE7582AD0B}"/>
    <cellStyle name="Normal 13 9 3 3" xfId="34729" xr:uid="{1ACA1E8E-CFCE-435B-80DD-5BC4037C692D}"/>
    <cellStyle name="Normal 13 9 3 3 2" xfId="35690" xr:uid="{764A83EE-1785-421B-9B7F-999D00F7E530}"/>
    <cellStyle name="Normal 13 9 3 3 2 2" xfId="37631" xr:uid="{7D19DF4E-44E6-4ECF-8DB5-832851332520}"/>
    <cellStyle name="Normal 13 9 3 3 2 2 2" xfId="41532" xr:uid="{46F08019-4687-471F-9B5D-EC8F85B5078C}"/>
    <cellStyle name="Normal 13 9 3 3 2 3" xfId="39584" xr:uid="{C3F450DF-2A8A-458B-B090-65C418812BF9}"/>
    <cellStyle name="Normal 13 9 3 3 3" xfId="36659" xr:uid="{73A4E1BF-C7CE-482C-A3F4-3841C8386F2B}"/>
    <cellStyle name="Normal 13 9 3 3 3 2" xfId="40560" xr:uid="{6CF0FC81-084C-4DE3-A30C-FF9D5474DBFD}"/>
    <cellStyle name="Normal 13 9 3 3 4" xfId="38612" xr:uid="{27801BDB-0813-4DAA-B8F3-84C727150F60}"/>
    <cellStyle name="Normal 13 9 3 4" xfId="35054" xr:uid="{7046D423-6C1D-46DF-A762-59F865A7C229}"/>
    <cellStyle name="Normal 13 9 3 4 2" xfId="36995" xr:uid="{8614076D-1148-49A8-A596-16CF7E989349}"/>
    <cellStyle name="Normal 13 9 3 4 2 2" xfId="40896" xr:uid="{5D03C623-C020-4382-A149-24DB2C2FE055}"/>
    <cellStyle name="Normal 13 9 3 4 3" xfId="38948" xr:uid="{882CB5C7-981D-4D3F-A8A3-0C479EF80B88}"/>
    <cellStyle name="Normal 13 9 3 5" xfId="36023" xr:uid="{D02A6021-DF8E-459F-862B-9BBF40FDFF9D}"/>
    <cellStyle name="Normal 13 9 3 5 2" xfId="39924" xr:uid="{1B9377BD-27B6-42FD-9E51-E1AE14674C0F}"/>
    <cellStyle name="Normal 13 9 3 6" xfId="34127" xr:uid="{2712DBA7-64E0-423A-9830-7E6E0A03ABA7}"/>
    <cellStyle name="Normal 13 9 3 7" xfId="37976" xr:uid="{AF695057-A13A-4E14-8C7F-78BA3C29F4CC}"/>
    <cellStyle name="Normal 13 9 4" xfId="33875" xr:uid="{E1100206-FC3C-4262-B860-91B7F3B7D818}"/>
    <cellStyle name="Normal 13 9 4 2" xfId="34533" xr:uid="{E760F7BF-1FC0-45CD-90DD-682E90087FCC}"/>
    <cellStyle name="Normal 13 9 4 2 2" xfId="35476" xr:uid="{18F1220F-6EFF-433F-9166-8AAAA19A38F2}"/>
    <cellStyle name="Normal 13 9 4 2 2 2" xfId="37417" xr:uid="{C46D5346-4B0F-44B2-BC25-7BF925E5C267}"/>
    <cellStyle name="Normal 13 9 4 2 2 2 2" xfId="41318" xr:uid="{C8A4999D-FCD4-4207-8751-136CCCD88948}"/>
    <cellStyle name="Normal 13 9 4 2 2 3" xfId="39370" xr:uid="{D2393625-D1F2-4F8C-872E-685A4346E7E5}"/>
    <cellStyle name="Normal 13 9 4 2 3" xfId="36445" xr:uid="{060EBB2B-4631-47B7-B5EF-1B829D995C82}"/>
    <cellStyle name="Normal 13 9 4 2 3 2" xfId="40346" xr:uid="{ECDA510B-1FD5-4018-82F2-5A71AE87D8D3}"/>
    <cellStyle name="Normal 13 9 4 2 4" xfId="38398" xr:uid="{0800BB76-83BD-48BC-828E-866A9813DA56}"/>
    <cellStyle name="Normal 13 9 4 3" xfId="34833" xr:uid="{30679B1A-C2FC-4D3F-B0AE-EB04AE7DA011}"/>
    <cellStyle name="Normal 13 9 4 3 2" xfId="35794" xr:uid="{DF64EA85-ED0E-43F9-AF5F-01C9249388AA}"/>
    <cellStyle name="Normal 13 9 4 3 2 2" xfId="37735" xr:uid="{3AE95687-9AB3-410B-9469-BFA194AEDAB6}"/>
    <cellStyle name="Normal 13 9 4 3 2 2 2" xfId="41636" xr:uid="{68D57956-957B-4260-B7BC-30AB115FED4D}"/>
    <cellStyle name="Normal 13 9 4 3 2 3" xfId="39688" xr:uid="{AE0F644F-E09C-40CB-90B9-8D8313E35D59}"/>
    <cellStyle name="Normal 13 9 4 3 3" xfId="36763" xr:uid="{CF4ECCA0-72B3-437A-A4AC-C1301EA274A4}"/>
    <cellStyle name="Normal 13 9 4 3 3 2" xfId="40664" xr:uid="{A4E31EFB-6DB7-471B-B67C-46A7C87E0D10}"/>
    <cellStyle name="Normal 13 9 4 3 4" xfId="38716" xr:uid="{7A6D3BA8-8712-467B-A255-654F39AEAA1E}"/>
    <cellStyle name="Normal 13 9 4 4" xfId="35158" xr:uid="{B7F215D4-B10F-4061-B9BF-57FD914E4114}"/>
    <cellStyle name="Normal 13 9 4 4 2" xfId="37099" xr:uid="{4A0CF7A1-5212-431D-B90E-925A9899EA68}"/>
    <cellStyle name="Normal 13 9 4 4 2 2" xfId="41000" xr:uid="{9205B3C5-B66D-4733-812B-56850FEE9789}"/>
    <cellStyle name="Normal 13 9 4 4 3" xfId="39052" xr:uid="{3550AD06-CDCB-4B55-8D03-9136E81ADE30}"/>
    <cellStyle name="Normal 13 9 4 5" xfId="36127" xr:uid="{9C664D02-8635-40A9-B5E0-94CFDAB1613F}"/>
    <cellStyle name="Normal 13 9 4 5 2" xfId="40028" xr:uid="{85D0A8B1-4BBB-435B-A704-C77075586A23}"/>
    <cellStyle name="Normal 13 9 4 6" xfId="34231" xr:uid="{8E984BA7-E532-424B-953F-6F215FFB6B92}"/>
    <cellStyle name="Normal 13 9 4 7" xfId="38080" xr:uid="{8E41C71C-2A7E-4B78-B796-00861BD1416E}"/>
    <cellStyle name="Normal 13 9 5" xfId="33950" xr:uid="{FB16AFD7-951B-4565-938C-BF1F6B2DC5E1}"/>
    <cellStyle name="Normal 13 9 5 2" xfId="35268" xr:uid="{A00AC988-29E8-499A-96C6-1AB4DA2D7354}"/>
    <cellStyle name="Normal 13 9 5 2 2" xfId="37209" xr:uid="{6768930E-983A-4592-81AB-A8A53A5BF54B}"/>
    <cellStyle name="Normal 13 9 5 2 2 2" xfId="41110" xr:uid="{B0C5C859-179C-49AD-BF0B-0379D649A706}"/>
    <cellStyle name="Normal 13 9 5 2 3" xfId="39162" xr:uid="{4C494FFB-AB9F-47AB-8F6F-E604E2819234}"/>
    <cellStyle name="Normal 13 9 5 3" xfId="36237" xr:uid="{7F05AA13-7959-4995-A5AB-23437A8DB455}"/>
    <cellStyle name="Normal 13 9 5 3 2" xfId="40138" xr:uid="{60ACD571-285B-41F5-A65C-50CB4A14BB02}"/>
    <cellStyle name="Normal 13 9 5 4" xfId="34331" xr:uid="{7051AEC3-17B3-4273-A8D4-2F2061A9840B}"/>
    <cellStyle name="Normal 13 9 5 5" xfId="38190" xr:uid="{70DF5DD3-05AC-4CFC-B503-8DC76FF54C74}"/>
    <cellStyle name="Normal 13 9 6" xfId="34003" xr:uid="{2333097C-AEED-491E-9DFB-F91DE7574827}"/>
    <cellStyle name="Normal 13 9 6 2" xfId="35586" xr:uid="{3C953A40-DF64-490F-B6F8-A7DBF22B8263}"/>
    <cellStyle name="Normal 13 9 6 2 2" xfId="37527" xr:uid="{CA807034-C9B0-4451-AE19-BEF78D96A124}"/>
    <cellStyle name="Normal 13 9 6 2 2 2" xfId="41428" xr:uid="{73B3AC0C-4B0F-45D6-AAEA-F3FCA716F25B}"/>
    <cellStyle name="Normal 13 9 6 2 3" xfId="39480" xr:uid="{7D5C718F-28F1-48AC-B2BE-A3CB4633F3B1}"/>
    <cellStyle name="Normal 13 9 6 3" xfId="36555" xr:uid="{26A16D34-097F-4142-9EB5-9DD432B98F61}"/>
    <cellStyle name="Normal 13 9 6 3 2" xfId="40456" xr:uid="{E6C58080-C2CE-43AE-AD9D-C5EFFE83E440}"/>
    <cellStyle name="Normal 13 9 6 4" xfId="38508" xr:uid="{E2D19017-701B-4BE0-94EF-90CBC614F75C}"/>
    <cellStyle name="Normal 13 9 7" xfId="34950" xr:uid="{63A863BB-E282-42F6-997F-9D38B477980E}"/>
    <cellStyle name="Normal 13 9 7 2" xfId="36891" xr:uid="{7FA26A37-A479-4B5A-B17D-286FCAAB0ADB}"/>
    <cellStyle name="Normal 13 9 7 2 2" xfId="40792" xr:uid="{CF381131-CE49-4183-B1B1-2314C2BD56F9}"/>
    <cellStyle name="Normal 13 9 7 3" xfId="38844" xr:uid="{3FFD3999-33E6-479B-AD6A-83CDB41E69F2}"/>
    <cellStyle name="Normal 13 9 8" xfId="35919" xr:uid="{7C4C8D35-135B-4946-94D3-C99C684A7219}"/>
    <cellStyle name="Normal 13 9 8 2" xfId="39820" xr:uid="{978BA26C-C2E8-499C-A254-5643AC3EFF89}"/>
    <cellStyle name="Normal 13 9 9" xfId="37872" xr:uid="{18EB5B30-BEED-4771-BABC-0E9E73A53790}"/>
    <cellStyle name="Normal 14" xfId="33510" xr:uid="{C374735A-D2B2-4EFB-BBC7-CC9DA91769ED}"/>
    <cellStyle name="Normal 14 2" xfId="33511" xr:uid="{0465C23F-9196-4DAC-BAE0-2E0E2597043C}"/>
    <cellStyle name="Normal 14 2 2" xfId="33564" xr:uid="{A3E1C74B-5631-4CCD-A4EB-3870079E5ED5}"/>
    <cellStyle name="Normal 14 2 2 2" xfId="33861" xr:uid="{281727B2-7C05-4B75-81FC-3A3E0889FC5C}"/>
    <cellStyle name="Normal 14 2 3" xfId="33850" xr:uid="{871CCB2E-4EA7-4E26-9A30-3BFD9B63A633}"/>
    <cellStyle name="Normal 14 3" xfId="33512" xr:uid="{D2B73E14-4197-441D-A33A-CC8B863C2604}"/>
    <cellStyle name="Normal 14 4" xfId="33841" xr:uid="{7A361D32-B186-482A-A69E-F75C9583B27A}"/>
    <cellStyle name="Normal 15" xfId="84" xr:uid="{6FD9CE10-568B-40D5-8DD0-2E699C78BDBC}"/>
    <cellStyle name="Normal 15 2" xfId="33515" xr:uid="{C1D9A212-2F19-495F-A94D-43759F18D5C1}"/>
    <cellStyle name="Normal 15 2 2" xfId="33618" xr:uid="{40694206-264C-4314-9C0B-70156F26F06C}"/>
    <cellStyle name="Normal 15 3" xfId="33540" xr:uid="{D4F4D079-D231-4200-A5B4-101546F86C6C}"/>
    <cellStyle name="Normal 15 3 2" xfId="41920" xr:uid="{C2F1D032-8B6D-4B6A-B48E-8E4A6966C4E1}"/>
    <cellStyle name="Normal 15 4" xfId="33920" xr:uid="{D561A00F-408F-47CA-9403-5B5B550522F3}"/>
    <cellStyle name="Normal 15 4 2" xfId="41879" xr:uid="{417B7A09-98D0-47AC-8558-4D8ABBA340E2}"/>
    <cellStyle name="Normal 15 5" xfId="33975" xr:uid="{6DBA3305-7D29-41D4-95D7-A6343239248F}"/>
    <cellStyle name="Normal 16" xfId="65" xr:uid="{9C1146C7-0E18-4098-84AA-7013EB1D2BD3}"/>
    <cellStyle name="Normal 16 2" xfId="33619" xr:uid="{8CC551BD-63CD-4273-B74D-9089F300D3A1}"/>
    <cellStyle name="Normal 16 2 2" xfId="41803" xr:uid="{533AC264-B752-460A-A39E-50314B5DC41E}"/>
    <cellStyle name="Normal 16 3" xfId="33556" xr:uid="{C3BE056E-EFE8-445A-A67B-85D5F7EC8D88}"/>
    <cellStyle name="Normal 16 4" xfId="33941" xr:uid="{760B6AE7-1355-4213-8D35-D9527C9D4CCA}"/>
    <cellStyle name="Normal 16 5" xfId="33996" xr:uid="{E70D203B-D570-47E7-A092-FDA9E6090461}"/>
    <cellStyle name="Normal 16 6" xfId="41744" xr:uid="{D9C4F6B9-FC8B-48DE-88F4-BA0B61F2F77F}"/>
    <cellStyle name="Normal 16 7" xfId="41835" xr:uid="{1921B69F-2111-48EA-9EC7-1C82CB3784CB}"/>
    <cellStyle name="Normal 17" xfId="33572" xr:uid="{8C905C00-A2C2-4D9E-9C0E-BBFB56C832EE}"/>
    <cellStyle name="Normal 17 2" xfId="33624" xr:uid="{1FFEA809-4539-4EFE-974C-9B870F1E582E}"/>
    <cellStyle name="Normal 17 2 2" xfId="41800" xr:uid="{F7167872-5B46-483F-81B6-137B3B8036B5}"/>
    <cellStyle name="Normal 17 2 2 2" xfId="41844" xr:uid="{A38A421D-AB52-48C2-B440-429F71C49509}"/>
    <cellStyle name="Normal 17 2 3" xfId="41846" xr:uid="{0DA95041-9906-4D7B-A0CE-10B9DD4C266B}"/>
    <cellStyle name="Normal 17 2 3 2" xfId="41892" xr:uid="{681FC194-63AD-4F34-932C-23269F274A18}"/>
    <cellStyle name="Normal 17 2 4" xfId="41951" xr:uid="{62BA8E7F-E9EC-4FE8-95B7-83525E7408C2}"/>
    <cellStyle name="Normal 17 2 5" xfId="41773" xr:uid="{341EDBB0-1D35-4E74-9438-F4784F855EC6}"/>
    <cellStyle name="Normal 17 2 6" xfId="41849" xr:uid="{913C0EE1-2F60-4ADC-84CF-D8A75CE43362}"/>
    <cellStyle name="Normal 17 3" xfId="33948" xr:uid="{7E2EE7D5-778B-43DA-92CF-3EACDFAB9961}"/>
    <cellStyle name="Normal 17 3 2" xfId="41918" xr:uid="{36F4F350-E8AF-4A1B-A294-80B3D196E54C}"/>
    <cellStyle name="Normal 17 3 3" xfId="41863" xr:uid="{6EFCD78F-DE30-4B95-AE67-24E88B26B287}"/>
    <cellStyle name="Normal 17 4" xfId="34001" xr:uid="{FA9AB3EC-8A64-4B11-A91A-576E4AA5555D}"/>
    <cellStyle name="Normal 17 4 2" xfId="41767" xr:uid="{C5806936-B874-4C62-9D7D-97B5513ABDD0}"/>
    <cellStyle name="Normal 17 4 3" xfId="41777" xr:uid="{AE00064B-B8EA-488B-BA6F-ADAAB590D883}"/>
    <cellStyle name="Normal 17 5" xfId="41769" xr:uid="{2F82CD1E-86E2-4FA0-9D7A-5B263352DC90}"/>
    <cellStyle name="Normal 17 5 2" xfId="41781" xr:uid="{289DD025-8946-4BB2-8D02-B6EA4F605BFE}"/>
    <cellStyle name="Normal 17 6" xfId="41774" xr:uid="{D0DB7901-758B-45B4-95DD-9E0310FA0C08}"/>
    <cellStyle name="Normal 17 7" xfId="41791" xr:uid="{C1AB6589-9DE6-419E-8529-F0687FC29FDD}"/>
    <cellStyle name="Normal 17 8" xfId="41817" xr:uid="{DC775CBF-9C76-4556-8A8F-3C7CE5B506BF}"/>
    <cellStyle name="Normal 18" xfId="33812" xr:uid="{5D032B98-325F-4101-AA43-9466960B20FC}"/>
    <cellStyle name="Normal 18 2" xfId="34051" xr:uid="{82070B24-41F7-4381-A952-E92E1C50FF73}"/>
    <cellStyle name="Normal 18 2 2" xfId="41922" xr:uid="{5B2C47B2-CE18-428B-8F58-22DF49DDE71F}"/>
    <cellStyle name="Normal 18 2 2 2" xfId="41909" xr:uid="{CFEA2E33-0FE6-4425-BCC3-CF410CFEB1E4}"/>
    <cellStyle name="Normal 18 2 3" xfId="41779" xr:uid="{B4EC8690-6755-4748-BCD9-473CE55C9BF4}"/>
    <cellStyle name="Normal 18 2 3 2" xfId="41816" xr:uid="{C5D223F3-53EF-4992-8620-21D94BF8D9DC}"/>
    <cellStyle name="Normal 18 2 4" xfId="41797" xr:uid="{3EB4BF26-2C6E-462A-9EAD-17BACE7FD5F9}"/>
    <cellStyle name="Normal 18 2 5" xfId="41811" xr:uid="{8F38AC48-1A6F-429A-B707-6CD68C9722AE}"/>
    <cellStyle name="Normal 18 2 6" xfId="41889" xr:uid="{5BF6E590-D289-4B59-B2C4-B42AF56C2A6D}"/>
    <cellStyle name="Normal 18 3" xfId="41783" xr:uid="{621A3E22-55B8-49F9-9B1B-D2B53184C373}"/>
    <cellStyle name="Normal 18 3 2" xfId="41890" xr:uid="{DE3C50DD-8AA6-43AA-8AF4-6C75D31D8E23}"/>
    <cellStyle name="Normal 18 4" xfId="41759" xr:uid="{8853CBDE-6374-4EBB-A7B2-3E503DF937D6}"/>
    <cellStyle name="Normal 18 4 2" xfId="41766" xr:uid="{0726E775-379B-486A-B41A-1BCE913E3BA6}"/>
    <cellStyle name="Normal 18 5" xfId="41912" xr:uid="{484C7AEF-BCA6-4726-8FB5-C9F039BE27C2}"/>
    <cellStyle name="Normal 18 5 2" xfId="41798" xr:uid="{69B76D44-7A4C-427B-9D8F-D352572B4D3D}"/>
    <cellStyle name="Normal 18 6" xfId="41907" xr:uid="{ACA81449-C300-4E36-8D51-56937F289253}"/>
    <cellStyle name="Normal 18 7" xfId="41917" xr:uid="{0C9D4523-2DA2-4F9F-B566-0C9A7FE54861}"/>
    <cellStyle name="Normal 18 8" xfId="41809" xr:uid="{2B14A984-6AE9-45D5-9700-B2EABFB02BF9}"/>
    <cellStyle name="Normal 19" xfId="33817" xr:uid="{E3916177-7848-429A-B742-F1D4375E3EE9}"/>
    <cellStyle name="Normal 19 2" xfId="41746" xr:uid="{B7173AE6-6438-4135-8D94-C906B07B5AD9}"/>
    <cellStyle name="Normal 19 2 2" xfId="41883" xr:uid="{921A1CE7-3229-40DD-8D08-E091730B53D5}"/>
    <cellStyle name="Normal 19 3" xfId="41848" xr:uid="{30C98F74-09AF-4A28-A4DC-2023D4777ECD}"/>
    <cellStyle name="Normal 19 3 2" xfId="41756" xr:uid="{E841A5EA-CE27-4A7B-8154-8568E689F7BC}"/>
    <cellStyle name="Normal 19 4" xfId="41788" xr:uid="{16C7B792-B872-4740-AEE8-0AF26AFDD639}"/>
    <cellStyle name="Normal 19 4 2" xfId="41861" xr:uid="{981D51FE-BA77-42A4-B2C5-5B552726FE0D}"/>
    <cellStyle name="Normal 19 5" xfId="41845" xr:uid="{EF49C1EF-F08A-4EC0-8B3E-C7CA78228820}"/>
    <cellStyle name="Normal 19 6" xfId="41915" xr:uid="{20566641-AB96-4D99-A675-0C640CE6CEE4}"/>
    <cellStyle name="Normal 2" xfId="4" xr:uid="{00000000-0005-0000-0000-000004000000}"/>
    <cellStyle name="Normal 2 10" xfId="97" xr:uid="{3CA0EB05-3B97-48D8-A687-F2E3F698F5CE}"/>
    <cellStyle name="Normal 2 10 2" xfId="41938" xr:uid="{9A226172-85F0-4316-BB3E-517573F05A4E}"/>
    <cellStyle name="Normal 2 10 2 2" xfId="42013" xr:uid="{DA3C578D-4364-4F74-96DE-730994393041}"/>
    <cellStyle name="Normal 2 10 3" xfId="41948" xr:uid="{6731A189-1753-4D53-BF28-431F8DDDADDD}"/>
    <cellStyle name="Normal 2 10 4" xfId="41991" xr:uid="{A7D217D9-2DCD-45E4-89ED-FA8F47B3F51F}"/>
    <cellStyle name="Normal 2 11" xfId="41865" xr:uid="{0748E9E9-EC20-4711-984A-4DB3B250719A}"/>
    <cellStyle name="Normal 2 11 2" xfId="41952" xr:uid="{790BE021-BD70-4E27-BC2E-08685112BD5E}"/>
    <cellStyle name="Normal 2 11 2 2" xfId="42017" xr:uid="{FEE4D193-0164-4973-BA73-42757F436000}"/>
    <cellStyle name="Normal 2 11 3" xfId="41995" xr:uid="{D60A75F6-8527-461F-B8E8-A3649B68E5CC}"/>
    <cellStyle name="Normal 2 12" xfId="41902" xr:uid="{1F94480D-1C2A-4EF0-B6F6-853D8E58F83D}"/>
    <cellStyle name="Normal 2 12 2" xfId="41860" xr:uid="{4824591D-D855-44D1-BE3E-62EDE7CBF5AD}"/>
    <cellStyle name="Normal 2 12 2 2" xfId="42019" xr:uid="{A58ACE94-335C-464A-BB55-C6A1740673B8}"/>
    <cellStyle name="Normal 2 12 3" xfId="41997" xr:uid="{B31E526A-C21B-4E3B-BBDD-3E83474FA521}"/>
    <cellStyle name="Normal 2 13" xfId="41940" xr:uid="{51A2A7F6-4217-4087-88AC-8C9DE776207C}"/>
    <cellStyle name="Normal 2 13 2" xfId="41923" xr:uid="{C3B064C9-99D1-45EC-9718-7F5FCA0D65DC}"/>
    <cellStyle name="Normal 2 13 2 2" xfId="42023" xr:uid="{7A3D63AD-41D7-41C9-A5A8-1C4CB3F9FA1B}"/>
    <cellStyle name="Normal 2 13 3" xfId="42001" xr:uid="{390231C7-4FEB-439D-B9C6-2812420F1959}"/>
    <cellStyle name="Normal 2 14" xfId="41807" xr:uid="{681EB49D-A96B-4D1F-887E-4A91B3FEE4B8}"/>
    <cellStyle name="Normal 2 14 2" xfId="41867" xr:uid="{B455157B-9979-44F9-9C54-E695181588E8}"/>
    <cellStyle name="Normal 2 14 2 2" xfId="42025" xr:uid="{097AE3EC-C58F-4A8E-8E18-ABF6E0A8D72F}"/>
    <cellStyle name="Normal 2 14 3" xfId="42003" xr:uid="{69F4F533-1332-4AA6-A5FD-96DA5EEFF3A6}"/>
    <cellStyle name="Normal 2 15" xfId="41875" xr:uid="{A72297DB-2456-4043-956E-3A588C9A9FA4}"/>
    <cellStyle name="Normal 2 15 2" xfId="41930" xr:uid="{D56398FE-3A73-406A-8A8E-EBF70C5A25CA}"/>
    <cellStyle name="Normal 2 15 3" xfId="42005" xr:uid="{3807FBF7-1990-443E-90A4-443C362FEEFD}"/>
    <cellStyle name="Normal 2 16" xfId="41857" xr:uid="{ACF2331B-F67B-49B6-802C-7919F3466DD0}"/>
    <cellStyle name="Normal 2 16 2" xfId="41795" xr:uid="{5269CA1B-F1EB-4CD1-8D89-89EA4E7C612C}"/>
    <cellStyle name="Normal 2 16 3" xfId="42027" xr:uid="{8C0F2D0F-3EFC-4C8C-AE7F-6350AC483E7E}"/>
    <cellStyle name="Normal 2 17" xfId="41953" xr:uid="{4834F4E3-BC98-4ACE-A3B0-07BCC308F4AD}"/>
    <cellStyle name="Normal 2 18" xfId="41778" xr:uid="{31A9AD44-AADA-49E1-84EA-35DD7092B823}"/>
    <cellStyle name="Normal 2 19" xfId="41895" xr:uid="{ADA214A3-E3E1-49CA-8A5B-D5B684FC4A67}"/>
    <cellStyle name="Normal 2 2" xfId="5" xr:uid="{00000000-0005-0000-0000-000005000000}"/>
    <cellStyle name="Normal 2 2 2" xfId="24" xr:uid="{18C75DA4-AD27-40DC-A48F-604391630D04}"/>
    <cellStyle name="Normal 2 2 2 2" xfId="33552" xr:uid="{C892D9D4-859C-4F3E-9E64-F05AAEC63EEC}"/>
    <cellStyle name="Normal 2 2 2 2 2" xfId="33945" xr:uid="{615AB6B7-6369-463B-93BC-69592EC4F98D}"/>
    <cellStyle name="Normal 2 2 2 3" xfId="68" xr:uid="{E3C384AA-13DD-4592-B525-C8215CEBA548}"/>
    <cellStyle name="Normal 2 2 3" xfId="70" xr:uid="{4FB58FE6-7299-4523-B4CF-8A8C689C2C7C}"/>
    <cellStyle name="Normal 2 2 3 2" xfId="33557" xr:uid="{71B40E2D-4148-412B-A854-5E2426AA8353}"/>
    <cellStyle name="Normal 2 2 3 2 2" xfId="41748" xr:uid="{F39B9E9A-4E3F-4618-9C7B-44DA944DC177}"/>
    <cellStyle name="Normal 2 2 4" xfId="33549" xr:uid="{D40405CE-792D-42E5-85F4-D909FC91BD39}"/>
    <cellStyle name="Normal 2 20" xfId="41801" xr:uid="{866B6BA4-5B52-4E25-8E7F-EABAA5760EE7}"/>
    <cellStyle name="Normal 2 21" xfId="41982" xr:uid="{CFC03026-67F4-4FE7-9987-4D23307EC63A}"/>
    <cellStyle name="Normal 2 22" xfId="63" xr:uid="{A6398293-ADA2-4F5F-90E1-7A3EAD44378E}"/>
    <cellStyle name="Normal 2 3" xfId="26" xr:uid="{C18A4B03-12E2-4B53-98EC-FC456F6F41EC}"/>
    <cellStyle name="Normal 2 3 2" xfId="27" xr:uid="{15614497-5DB0-412C-B58E-F5965D6BD375}"/>
    <cellStyle name="Normal 2 3 2 2" xfId="33555" xr:uid="{8A0AB3D9-49F5-43C3-8000-71CA978C63BF}"/>
    <cellStyle name="Normal 2 3 2 3" xfId="41749" xr:uid="{795CBCDE-5DDF-4321-984F-C97E60F1AE9C}"/>
    <cellStyle name="Normal 2 3 2 4" xfId="98" xr:uid="{31FCFAEE-1589-4337-B9DF-08E129CA70B1}"/>
    <cellStyle name="Normal 2 3 4 3" xfId="30" xr:uid="{5B8A7F0F-D52B-4B48-B013-68117F4A5DA2}"/>
    <cellStyle name="Normal 2 4" xfId="33543" xr:uid="{00EF0AD2-3F33-4772-BA2A-17475B5045F0}"/>
    <cellStyle name="Normal 2 4 2" xfId="33573" xr:uid="{6DED86B3-1100-4F5B-8163-F64912EC5293}"/>
    <cellStyle name="Normal 2 4 3" xfId="33792" xr:uid="{F04AC8C0-13F4-45E7-A4ED-5D6611998030}"/>
    <cellStyle name="Normal 2 4 4" xfId="41750" xr:uid="{B2F5E620-E6EC-40FB-8130-A2B0B9EE3021}"/>
    <cellStyle name="Normal 2 5" xfId="33793" xr:uid="{0C0EE285-A6F5-45C7-B1EC-8B011FB01EA2}"/>
    <cellStyle name="Normal 2 5 2" xfId="41751" xr:uid="{30826B75-E575-4CB3-95F1-56B813D003DA}"/>
    <cellStyle name="Normal 2 6" xfId="33794" xr:uid="{7F0ED708-ECF9-4C08-8DA7-8C7835AE5616}"/>
    <cellStyle name="Normal 2 6 2" xfId="41747" xr:uid="{D6D1D114-CDB8-437D-B492-753AF01186AB}"/>
    <cellStyle name="Normal 2 7" xfId="33791" xr:uid="{5FEABDF0-B46D-4AD6-9073-5AC557F13B1C}"/>
    <cellStyle name="Normal 2 7 2" xfId="41815" xr:uid="{FC0931DD-293B-4C51-97B4-E2A317A19E39}"/>
    <cellStyle name="Normal 2 7 2 2" xfId="41885" xr:uid="{F116CA60-1BBA-40E2-958A-4BDA718D9321}"/>
    <cellStyle name="Normal 2 7 2 2 2" xfId="41866" xr:uid="{4EA9BA37-8436-47CC-91F6-B0DDF91CB115}"/>
    <cellStyle name="Normal 2 7 2 2 3" xfId="42015" xr:uid="{01265196-1CA9-4FE4-923D-A1499A463DAA}"/>
    <cellStyle name="Normal 2 7 2 3" xfId="41911" xr:uid="{93F772BB-C95E-4F7C-8E5D-04462565D809}"/>
    <cellStyle name="Normal 2 7 2 3 2" xfId="41891" xr:uid="{E26AB0B4-CB2A-4F94-84B1-D25083238250}"/>
    <cellStyle name="Normal 2 7 2 4" xfId="41770" xr:uid="{AC933DF3-F28C-448A-8330-241C5B21611F}"/>
    <cellStyle name="Normal 2 7 2 4 2" xfId="41874" xr:uid="{33612E84-2E0B-43C0-B49E-B16C6C5AD80D}"/>
    <cellStyle name="Normal 2 7 2 5" xfId="41881" xr:uid="{01EB16E5-0391-4693-BC80-7388378C0C95}"/>
    <cellStyle name="Normal 2 7 2 6" xfId="41799" xr:uid="{7494DE76-5621-44D3-849E-17293DC95508}"/>
    <cellStyle name="Normal 2 7 2 7" xfId="41993" xr:uid="{F83565F6-30D3-495C-AF9C-D578C5DFB1B0}"/>
    <cellStyle name="Normal 2 7 3" xfId="41956" xr:uid="{77056F5C-C527-4E49-9A16-169AAE9FE775}"/>
    <cellStyle name="Normal 2 7 3 2" xfId="41932" xr:uid="{90F63BA8-4CD5-455F-AD1F-CA26AF304C73}"/>
    <cellStyle name="Normal 2 7 3 2 2" xfId="42021" xr:uid="{00570E73-0BA0-4DE9-B43E-437F00054AD0}"/>
    <cellStyle name="Normal 2 7 3 3" xfId="41999" xr:uid="{88CC8A9D-E844-4398-A6B5-E8FAB64B4BD5}"/>
    <cellStyle name="Normal 2 7 4" xfId="41804" xr:uid="{0B5E6848-D974-48C2-992C-BB05F438C601}"/>
    <cellStyle name="Normal 2 7 4 2" xfId="41793" xr:uid="{79011A67-5035-4C77-A9F5-2C58796A1384}"/>
    <cellStyle name="Normal 2 7 4 3" xfId="42009" xr:uid="{D8A6255C-89E9-4BE2-A392-C2DD806AC4F9}"/>
    <cellStyle name="Normal 2 7 5" xfId="41960" xr:uid="{AE9A30EA-6D87-482C-A0C1-898305F3F249}"/>
    <cellStyle name="Normal 2 7 5 2" xfId="41935" xr:uid="{5F702D2D-9FC1-4448-BF27-4DABA14EEF33}"/>
    <cellStyle name="Normal 2 7 6" xfId="41776" xr:uid="{58363D0A-08D1-46EA-9AFB-FC2B65CCF7EC}"/>
    <cellStyle name="Normal 2 7 7" xfId="41933" xr:uid="{0F537BBC-44E3-4001-A675-4787316185B4}"/>
    <cellStyle name="Normal 2 7 8" xfId="41899" xr:uid="{C3CDB1F0-61E7-4704-827C-D4486F0B8712}"/>
    <cellStyle name="Normal 2 7 9" xfId="41987" xr:uid="{8699B2F1-BAF4-4377-AD87-BC190DED70BA}"/>
    <cellStyle name="Normal 2 8" xfId="33818" xr:uid="{C9969210-3013-44BA-9D8D-243460174265}"/>
    <cellStyle name="Normal 2 8 2" xfId="41786" xr:uid="{3D4290B3-3FF0-4240-9EAC-E92ECC8C5B9F}"/>
    <cellStyle name="Normal 2 8 2 2" xfId="41851" xr:uid="{06BC0FF1-855B-4F23-8E69-C462F2E529AF}"/>
    <cellStyle name="Normal 2 8 2 3" xfId="42007" xr:uid="{17C8B190-B8A6-470C-A928-F8E79E58EC12}"/>
    <cellStyle name="Normal 2 8 3" xfId="41765" xr:uid="{0D5A156B-6509-4EF8-8DED-28EAAFD8E620}"/>
    <cellStyle name="Normal 2 8 3 2" xfId="41824" xr:uid="{C4F4E326-0AAD-44BD-B921-2DC906E3CC22}"/>
    <cellStyle name="Normal 2 8 4" xfId="41926" xr:uid="{264FC287-E37C-43B7-B1D9-0ED3ED575F14}"/>
    <cellStyle name="Normal 2 8 4 2" xfId="41910" xr:uid="{41533A17-878A-4546-9E42-E5927E80C825}"/>
    <cellStyle name="Normal 2 8 5" xfId="41829" xr:uid="{4A7950F8-E042-4B8E-8022-248E89E722D2}"/>
    <cellStyle name="Normal 2 8 6" xfId="41880" xr:uid="{D279BFC8-997A-4851-8EEE-CA22BA1F9E72}"/>
    <cellStyle name="Normal 2 8 7" xfId="41841" xr:uid="{66C52627-9F24-464F-ACD8-20AB66B2F0F7}"/>
    <cellStyle name="Normal 2 8 8" xfId="41985" xr:uid="{A92BD6D2-F79A-4213-BC8A-56CA4FAA9AEA}"/>
    <cellStyle name="Normal 2 9" xfId="33908" xr:uid="{B836B29E-2CCA-4DD0-AE8A-6C89040FF2F1}"/>
    <cellStyle name="Normal 2 9 2" xfId="41808" xr:uid="{8BBB940B-A13C-47C9-A7FF-9F2FD64C34F5}"/>
    <cellStyle name="Normal 2 9 2 2" xfId="42011" xr:uid="{A7D22CD6-A6DC-4198-A0C9-73C9E863C51F}"/>
    <cellStyle name="Normal 2 9 3" xfId="41836" xr:uid="{19A3A0D1-1BD9-431B-96D1-0DE88BCDADBC}"/>
    <cellStyle name="Normal 2 9 4" xfId="41989" xr:uid="{12A01DBA-9821-4ED6-B0E9-655992C909D0}"/>
    <cellStyle name="Normal 2_DISTRIBUCIÓN DE LA POBLACIÓN SEPTIEMBRE 2011" xfId="69" xr:uid="{91F88260-7BAE-408A-A2E8-62152A028230}"/>
    <cellStyle name="Normal 20" xfId="33823" xr:uid="{01AD1F75-7636-4B27-A02B-9EDEBAE3DF04}"/>
    <cellStyle name="Normal 20 2" xfId="41941" xr:uid="{78FB7622-69D7-4173-A5D8-5BC40386B686}"/>
    <cellStyle name="Normal 20 2 2" xfId="41904" xr:uid="{4C73C914-59E5-4253-970B-068A48F5D870}"/>
    <cellStyle name="Normal 20 3" xfId="41942" xr:uid="{75377201-3853-48B5-9F56-F697C88649F8}"/>
    <cellStyle name="Normal 20 3 2" xfId="41827" xr:uid="{D9C50F63-83F1-4026-B1E3-82CA26A084FE}"/>
    <cellStyle name="Normal 20 4" xfId="41947" xr:uid="{20D649C2-A84A-4BD5-89F7-7BF5B284390D}"/>
    <cellStyle name="Normal 20 5" xfId="41908" xr:uid="{27E46EE5-5730-4768-9CC7-593A21309748}"/>
    <cellStyle name="Normal 20 6" xfId="41868" xr:uid="{979B009D-9AA3-4503-947D-5D957B841E76}"/>
    <cellStyle name="Normal 21" xfId="33826" xr:uid="{A15F4602-58D1-487D-94C1-BB6B75E4CD38}"/>
    <cellStyle name="Normal 21 2" xfId="41928" xr:uid="{54AE7859-B0C6-4DB5-9D31-EF78FAC99FF4}"/>
    <cellStyle name="Normal 21 3" xfId="41787" xr:uid="{DFAB7B13-B807-4431-8609-005CEEB601BE}"/>
    <cellStyle name="Normal 21 4" xfId="41944" xr:uid="{80CE060B-E4B9-45F8-9019-F03A8D5EB231}"/>
    <cellStyle name="Normal 22" xfId="33824" xr:uid="{46B67297-B9E9-4F8D-A923-DF6238397FEF}"/>
    <cellStyle name="Normal 22 2" xfId="41852" xr:uid="{79B122B2-B3AA-42B9-A7FD-8D3A1DB3B522}"/>
    <cellStyle name="Normal 22 3" xfId="41830" xr:uid="{FDB65035-1FAA-4826-8493-46D73664641D}"/>
    <cellStyle name="Normal 22 4" xfId="41796" xr:uid="{B47C930D-A5AA-4419-9195-3161CF0A3E3F}"/>
    <cellStyle name="Normal 23" xfId="33827" xr:uid="{11062BCE-502C-4F15-8B6E-84569AD43991}"/>
    <cellStyle name="Normal 23 2" xfId="41871" xr:uid="{A4725C1F-D0EB-44DD-8319-AF9F844CCBB5}"/>
    <cellStyle name="Normal 23 3" xfId="41925" xr:uid="{61A150FE-EDD9-4418-A0BA-F41B372D9672}"/>
    <cellStyle name="Normal 23 4" xfId="41820" xr:uid="{E669D816-E88B-4227-B846-A423CC1D4490}"/>
    <cellStyle name="Normal 24" xfId="33825" xr:uid="{7F6F934D-9CEC-4C1B-9DC2-AC92D3885962}"/>
    <cellStyle name="Normal 24 2" xfId="41762" xr:uid="{F569916D-9A63-4AC1-80E8-E2B5E01665D3}"/>
    <cellStyle name="Normal 25" xfId="33833" xr:uid="{AEE552B2-5A71-4A86-82CE-57C97981D1BD}"/>
    <cellStyle name="Normal 26" xfId="33834" xr:uid="{90A34D48-FD8D-44E9-998E-EE0181073006}"/>
    <cellStyle name="Normal 26 2" xfId="34053" xr:uid="{80162F78-180F-4857-AE30-9D2EB4411950}"/>
    <cellStyle name="Normal 27" xfId="33909" xr:uid="{0341A878-5412-4BF8-AE0D-723DD07E5DE1}"/>
    <cellStyle name="Normal 28" xfId="33910" xr:uid="{C902A0FB-A15B-4BBF-8A4E-49E19F67D836}"/>
    <cellStyle name="Normal 29" xfId="33911" xr:uid="{99AB7410-DC56-4F7A-BFBD-00E6913AB7F5}"/>
    <cellStyle name="Normal 3" xfId="6" xr:uid="{00000000-0005-0000-0000-000007000000}"/>
    <cellStyle name="Normal 3 10" xfId="33795" xr:uid="{F6723562-0FA1-4428-AC3D-83A43612145B}"/>
    <cellStyle name="Normal 3 2" xfId="7" xr:uid="{00000000-0005-0000-0000-000008000000}"/>
    <cellStyle name="Normal 3 2 2" xfId="100" xr:uid="{B3018FA9-934F-4F45-8BFD-7A84B6AB4595}"/>
    <cellStyle name="Normal 3 2 2 2" xfId="33558" xr:uid="{C03E50A6-E732-46D8-9FE7-2D825AB75736}"/>
    <cellStyle name="Normal 3 2 2 3" xfId="33797" xr:uid="{9809C20A-9701-499D-BF03-38EBDEA5F76C}"/>
    <cellStyle name="Normal 3 2 2 4" xfId="41752" xr:uid="{4DA99586-4C63-4B66-8C60-98EF24E04C49}"/>
    <cellStyle name="Normal 3 2 3" xfId="33796" xr:uid="{A63B7CEA-0898-4008-A1DC-E9B846C97B62}"/>
    <cellStyle name="Normal 3 2 4" xfId="72" xr:uid="{87CF380B-168D-4649-BA37-4F7F9B2A000F}"/>
    <cellStyle name="Normal 3 3" xfId="78" xr:uid="{7CF20110-DD5D-4593-A7CD-D8A35CC0CD4B}"/>
    <cellStyle name="Normal 3 3 2" xfId="101" xr:uid="{4B0B2B09-5AC3-49AA-A8DA-12A0448E2132}"/>
    <cellStyle name="Normal 3 3 2 2" xfId="33566" xr:uid="{8F927DEC-D3FA-49D7-8DBF-D7BC859786E2}"/>
    <cellStyle name="Normal 3 3 2 3" xfId="33923" xr:uid="{18E3E3A8-4ECB-4155-BC85-8E7CFF37D6DA}"/>
    <cellStyle name="Normal 3 4" xfId="99" xr:uid="{1215D16C-9366-4FAD-A4DC-1E91E0A16465}"/>
    <cellStyle name="Normal 3 4 2" xfId="33544" xr:uid="{EB4BD790-9FD7-4614-B083-8323DCDACEAD}"/>
    <cellStyle name="Normal 3 4 2 2" xfId="34049" xr:uid="{C1297801-1D13-4085-9EFA-3AA6DBE5F28D}"/>
    <cellStyle name="Normal 3 4 3" xfId="33526" xr:uid="{3EB9F7DC-C922-4B55-B673-126D56F3B72A}"/>
    <cellStyle name="Normal 3 5" xfId="66" xr:uid="{616D2B18-B9A9-41C6-B03D-825A102E7D9D}"/>
    <cellStyle name="Normal 3 5 2" xfId="37828" xr:uid="{8512BAAF-71B0-40F1-9C36-38276F3D4993}"/>
    <cellStyle name="Normal 3 6" xfId="64" xr:uid="{7815EDC8-C36A-428A-8FD4-4C8F5FE51C9D}"/>
    <cellStyle name="Normal 3_Pág-31-33-Tab-CF" xfId="8" xr:uid="{00000000-0005-0000-0000-000009000000}"/>
    <cellStyle name="Normal 30" xfId="33912" xr:uid="{C0DC08AE-1358-47A6-B254-203A0F955965}"/>
    <cellStyle name="Normal 31" xfId="33913" xr:uid="{1BE0E215-0186-4E5B-B810-5DB327685131}"/>
    <cellStyle name="Normal 32" xfId="33959" xr:uid="{87969FE4-9B04-4376-8A64-2F88CCA26207}"/>
    <cellStyle name="Normal 33" xfId="33962" xr:uid="{54CD8487-948F-4735-9957-BB170B7F30C7}"/>
    <cellStyle name="Normal 34" xfId="34025" xr:uid="{51F5FEC9-CFBE-46B3-B964-3576A26E7FA3}"/>
    <cellStyle name="Normal 35" xfId="33965" xr:uid="{FDF8D17E-6CD5-45D5-82D1-51D464C478E9}"/>
    <cellStyle name="Normal 36" xfId="34015" xr:uid="{DEBBB40E-8FF5-46E3-9A17-4A8AC82BC95A}"/>
    <cellStyle name="Normal 37" xfId="34029" xr:uid="{51ADE737-D02B-4D2D-BD19-EE8CFF4FFACF}"/>
    <cellStyle name="Normal 38" xfId="33974" xr:uid="{84D775F8-3C4E-4E2A-8644-0D05269D943B}"/>
    <cellStyle name="Normal 39" xfId="33961" xr:uid="{330615AD-08D5-41C8-9210-5568CA29C663}"/>
    <cellStyle name="Normal 4" xfId="9" xr:uid="{00000000-0005-0000-0000-00000A000000}"/>
    <cellStyle name="Normal 4 2" xfId="102" xr:uid="{9B03F741-1805-43C0-8E6B-6371F851DD12}"/>
    <cellStyle name="Normal 4 2 2" xfId="33545" xr:uid="{E6D88DEC-A985-4A64-9DAA-F693AC96C2A1}"/>
    <cellStyle name="Normal 40" xfId="34026" xr:uid="{12E94AB8-6045-4F80-B977-85767BBBE567}"/>
    <cellStyle name="Normal 41" xfId="34013" xr:uid="{322D94F9-D277-465F-BE13-1D4C8B13EE2A}"/>
    <cellStyle name="Normal 42" xfId="34022" xr:uid="{59C74207-3216-430B-84C7-15F84C2009A7}"/>
    <cellStyle name="Normal 43" xfId="34018" xr:uid="{21216370-A534-4CC7-8020-7E88A99C8499}"/>
    <cellStyle name="Normal 44" xfId="34060" xr:uid="{F6B1D885-89E2-4B4F-AB7E-B3016D80C579}"/>
    <cellStyle name="Normal 45" xfId="37829" xr:uid="{97CCE00F-9DB5-41DF-9E76-B241ED0BAAFC}"/>
    <cellStyle name="Normal 46" xfId="37836" xr:uid="{429D7698-1B9C-4569-AE34-1E4914A9569E}"/>
    <cellStyle name="Normal 47" xfId="37831" xr:uid="{1BA50167-1BF4-4510-A798-6680D489055C}"/>
    <cellStyle name="Normal 48" xfId="37830" xr:uid="{97CD0B0C-4E1D-4BD0-958B-00EBB2F4F9E1}"/>
    <cellStyle name="Normal 49" xfId="41838" xr:uid="{4757A19D-3164-4283-8179-5219786074AC}"/>
    <cellStyle name="Normal 5" xfId="10" xr:uid="{00000000-0005-0000-0000-00000B000000}"/>
    <cellStyle name="Normal 5 10" xfId="104" xr:uid="{021D1A77-EE7C-4FDF-A83A-837CB88F6BFF}"/>
    <cellStyle name="Normal 5 10 2" xfId="105" xr:uid="{B27A7DBE-0579-403F-B8E6-1FC579A557DD}"/>
    <cellStyle name="Normal 5 10 2 2" xfId="106" xr:uid="{558EB031-CA87-4298-A71B-EFEA0D259A7E}"/>
    <cellStyle name="Normal 5 10 2 2 2" xfId="107" xr:uid="{760F398F-600D-4E2D-9933-E4D4B9C4BB7F}"/>
    <cellStyle name="Normal 5 10 2 2 2 2" xfId="108" xr:uid="{1E5207F3-9894-4A41-9C54-EFD6AFA47E35}"/>
    <cellStyle name="Normal 5 10 2 2 2 2 2" xfId="109" xr:uid="{33009D26-5B78-446E-9790-52BCEA1D7C91}"/>
    <cellStyle name="Normal 5 10 2 2 2 2 2 2" xfId="110" xr:uid="{78E05D11-B1FE-429E-97F6-BD423B11D078}"/>
    <cellStyle name="Normal 5 10 2 2 2 2 3" xfId="111" xr:uid="{45BDEEFC-3ED5-4D47-8B7C-FA5CFDED28FA}"/>
    <cellStyle name="Normal 5 10 2 2 2 3" xfId="112" xr:uid="{3B912982-9302-4203-BEAB-E3F807BEFB2B}"/>
    <cellStyle name="Normal 5 10 2 2 2 3 2" xfId="113" xr:uid="{B9C295F3-C64E-4F48-867A-63B33DC8919D}"/>
    <cellStyle name="Normal 5 10 2 2 2 4" xfId="114" xr:uid="{0E467960-E193-42A5-88A2-CED3FE171A8A}"/>
    <cellStyle name="Normal 5 10 2 2 3" xfId="115" xr:uid="{16766D4B-A1ED-4C08-AAE1-6ADD83AD93A0}"/>
    <cellStyle name="Normal 5 10 2 2 3 2" xfId="116" xr:uid="{5556A9B0-74FE-445E-BD0E-F462399B88E4}"/>
    <cellStyle name="Normal 5 10 2 2 3 2 2" xfId="117" xr:uid="{0B0A8C76-2BC5-4111-9A19-A9FC77EB20B4}"/>
    <cellStyle name="Normal 5 10 2 2 3 3" xfId="118" xr:uid="{1F35BD42-A500-4213-8905-429EA5E15CE6}"/>
    <cellStyle name="Normal 5 10 2 2 4" xfId="119" xr:uid="{829A6992-5FD3-405A-9CC4-6B158188CC55}"/>
    <cellStyle name="Normal 5 10 2 2 4 2" xfId="120" xr:uid="{A3457EBD-1DBA-4FA6-8AB0-6B25BE3C3267}"/>
    <cellStyle name="Normal 5 10 2 2 5" xfId="121" xr:uid="{634D5036-CD31-4D6F-920D-DED08790200B}"/>
    <cellStyle name="Normal 5 10 2 3" xfId="122" xr:uid="{5A088C78-EC98-44D2-A72E-D708F1042EBD}"/>
    <cellStyle name="Normal 5 10 2 3 2" xfId="123" xr:uid="{A1A3C389-F626-4E9B-8A04-352EE472AAD3}"/>
    <cellStyle name="Normal 5 10 2 3 2 2" xfId="124" xr:uid="{2EE0C0B3-B305-457A-B71F-9486B478713F}"/>
    <cellStyle name="Normal 5 10 2 3 2 2 2" xfId="125" xr:uid="{2F07F44E-7F48-4F7A-B072-FF697EEC66EB}"/>
    <cellStyle name="Normal 5 10 2 3 2 3" xfId="126" xr:uid="{9F0E4B9E-6B5A-4A5B-AAB5-A6C056074A71}"/>
    <cellStyle name="Normal 5 10 2 3 3" xfId="127" xr:uid="{2993A293-8C5D-479F-96BB-405B03BC2D1D}"/>
    <cellStyle name="Normal 5 10 2 3 3 2" xfId="128" xr:uid="{FC6E2E4A-FF67-4E0C-A264-2FCC5006BD94}"/>
    <cellStyle name="Normal 5 10 2 3 4" xfId="129" xr:uid="{E4B71373-8CBD-481D-AC98-DD8C45BB23CB}"/>
    <cellStyle name="Normal 5 10 2 4" xfId="130" xr:uid="{F3AE7846-D34B-4E69-A27B-CC66BD59E2F0}"/>
    <cellStyle name="Normal 5 10 2 4 2" xfId="131" xr:uid="{DD9627F4-1C17-4171-95BD-BF28DD525DEA}"/>
    <cellStyle name="Normal 5 10 2 4 2 2" xfId="132" xr:uid="{A3D5A443-0A2D-440C-A9A2-BDDCCC93414A}"/>
    <cellStyle name="Normal 5 10 2 4 2 2 2" xfId="133" xr:uid="{C9320675-F7D0-49BD-A428-284FB6C574BB}"/>
    <cellStyle name="Normal 5 10 2 4 2 3" xfId="134" xr:uid="{E12E3F85-10E2-4775-8EA3-D88EEC6060A9}"/>
    <cellStyle name="Normal 5 10 2 4 3" xfId="135" xr:uid="{0B7A8462-8C55-4BBD-9824-4DF78C9AE086}"/>
    <cellStyle name="Normal 5 10 2 4 3 2" xfId="136" xr:uid="{A9440153-0924-4303-850B-E9269B8F4840}"/>
    <cellStyle name="Normal 5 10 2 4 4" xfId="137" xr:uid="{F171F196-D6AC-4998-AFC0-23F5BB41655C}"/>
    <cellStyle name="Normal 5 10 2 5" xfId="138" xr:uid="{84E9AA11-EC84-4519-B110-493AFB66B188}"/>
    <cellStyle name="Normal 5 10 2 5 2" xfId="139" xr:uid="{B2917CE4-9BB1-4B41-AC4A-B5E3229CF86F}"/>
    <cellStyle name="Normal 5 10 2 5 2 2" xfId="140" xr:uid="{B0876A44-9B2F-4836-9113-E48E3570364F}"/>
    <cellStyle name="Normal 5 10 2 5 3" xfId="141" xr:uid="{547E491E-2284-465C-AFDF-FD56D0A23ABD}"/>
    <cellStyle name="Normal 5 10 2 6" xfId="142" xr:uid="{22895F27-FFD4-4297-94BD-3649E27BE1D5}"/>
    <cellStyle name="Normal 5 10 2 6 2" xfId="143" xr:uid="{614AB0BF-562C-404D-A9C3-58B64A0E280C}"/>
    <cellStyle name="Normal 5 10 2 7" xfId="144" xr:uid="{8DDDDB3D-6351-4EAA-949A-D9606DCDE97E}"/>
    <cellStyle name="Normal 5 10 3" xfId="145" xr:uid="{9F278025-83C6-4C2D-A20C-920911807503}"/>
    <cellStyle name="Normal 5 10 3 2" xfId="146" xr:uid="{AF61489D-E0A8-45B8-A801-863F139D888E}"/>
    <cellStyle name="Normal 5 10 3 2 2" xfId="147" xr:uid="{24627C4B-F5A9-4072-83B8-5CD8D944DC6C}"/>
    <cellStyle name="Normal 5 10 3 2 2 2" xfId="148" xr:uid="{23BBC0B2-A3A0-46DE-B77A-4F99529A9057}"/>
    <cellStyle name="Normal 5 10 3 2 2 2 2" xfId="149" xr:uid="{76EA6E70-49C7-49A3-B05F-47BB95AAE0EB}"/>
    <cellStyle name="Normal 5 10 3 2 2 3" xfId="150" xr:uid="{AA90B7BB-8C9D-46C4-BB35-909DE4D2E32B}"/>
    <cellStyle name="Normal 5 10 3 2 3" xfId="151" xr:uid="{E20C8657-37D6-42B2-961C-95F1FFE54F30}"/>
    <cellStyle name="Normal 5 10 3 2 3 2" xfId="152" xr:uid="{216DAEE8-F9CC-4E26-8FAE-2C6B3E78DCDC}"/>
    <cellStyle name="Normal 5 10 3 2 4" xfId="153" xr:uid="{1B7527F5-8BD1-4438-A173-3A90C15F4D42}"/>
    <cellStyle name="Normal 5 10 3 3" xfId="154" xr:uid="{418A755F-237F-4198-B906-7E98A5284930}"/>
    <cellStyle name="Normal 5 10 3 3 2" xfId="155" xr:uid="{A9DBFC10-9F84-44C2-93B7-5FFDE7627A21}"/>
    <cellStyle name="Normal 5 10 3 3 2 2" xfId="156" xr:uid="{EC066C08-ECA5-4E65-ACEC-72B948639D0F}"/>
    <cellStyle name="Normal 5 10 3 3 3" xfId="157" xr:uid="{34E55321-CE4A-481B-8E79-A39D8423E578}"/>
    <cellStyle name="Normal 5 10 3 4" xfId="158" xr:uid="{CF6073BE-243E-4205-8390-D8EA0AC6DEBB}"/>
    <cellStyle name="Normal 5 10 3 4 2" xfId="159" xr:uid="{0513006D-F78A-4143-B215-6183E4E9D829}"/>
    <cellStyle name="Normal 5 10 3 5" xfId="160" xr:uid="{D5E4C8D8-DF55-42E5-9308-70D49A5C6C42}"/>
    <cellStyle name="Normal 5 10 4" xfId="161" xr:uid="{CAAC1CAC-68CC-4819-8CA6-DAEDCD7BC7B3}"/>
    <cellStyle name="Normal 5 10 4 2" xfId="162" xr:uid="{4E5A541C-A379-4527-A14B-A4C5AAFB162A}"/>
    <cellStyle name="Normal 5 10 4 2 2" xfId="163" xr:uid="{CF5AA911-D3C5-4506-AC18-80E44B8FC47C}"/>
    <cellStyle name="Normal 5 10 4 2 2 2" xfId="164" xr:uid="{4774D57A-0D30-4C29-9C88-3FB62872BB09}"/>
    <cellStyle name="Normal 5 10 4 2 3" xfId="165" xr:uid="{BE45CCEA-56F4-47A4-B739-ED5802FAB469}"/>
    <cellStyle name="Normal 5 10 4 3" xfId="166" xr:uid="{741B8D6B-9C53-41EC-8A63-AC65EEBCF5EE}"/>
    <cellStyle name="Normal 5 10 4 3 2" xfId="167" xr:uid="{FC648C2C-9CF5-433B-A6E6-0915003C5C89}"/>
    <cellStyle name="Normal 5 10 4 4" xfId="168" xr:uid="{8DBC6E16-D794-4A1F-B30D-4FD0B9434091}"/>
    <cellStyle name="Normal 5 10 5" xfId="169" xr:uid="{99CDEA7B-7A98-446E-A553-F19EF2BBDC69}"/>
    <cellStyle name="Normal 5 10 5 2" xfId="170" xr:uid="{592F49B8-4923-41CD-B15C-6F33A55D4D4D}"/>
    <cellStyle name="Normal 5 10 5 2 2" xfId="171" xr:uid="{B9EDB086-1793-4600-B4F4-0D66EEF132C4}"/>
    <cellStyle name="Normal 5 10 5 2 2 2" xfId="172" xr:uid="{25CB74C5-172B-45B6-9CA3-4469F7B3FA5D}"/>
    <cellStyle name="Normal 5 10 5 2 3" xfId="173" xr:uid="{F3E4E08A-6197-4FE3-8F99-2EB9C10846FF}"/>
    <cellStyle name="Normal 5 10 5 3" xfId="174" xr:uid="{81A727DA-4E20-4325-9903-5E2C128D3C70}"/>
    <cellStyle name="Normal 5 10 5 3 2" xfId="175" xr:uid="{44D0DEE5-D8E4-4C7D-8C3F-395D3F64DD13}"/>
    <cellStyle name="Normal 5 10 5 4" xfId="176" xr:uid="{BAEA351D-3182-4A95-926B-6303DD6D7106}"/>
    <cellStyle name="Normal 5 10 6" xfId="177" xr:uid="{A989D339-07CB-471D-95F5-59E0247990C4}"/>
    <cellStyle name="Normal 5 10 6 2" xfId="178" xr:uid="{A101A264-69A4-4A78-B820-768DB1724D99}"/>
    <cellStyle name="Normal 5 10 6 2 2" xfId="179" xr:uid="{E3471D4E-54C7-433E-ADB5-135DA6F11868}"/>
    <cellStyle name="Normal 5 10 6 3" xfId="180" xr:uid="{44C5AE84-AB61-4CDC-BDF0-54A0695356FE}"/>
    <cellStyle name="Normal 5 10 7" xfId="181" xr:uid="{F223A81D-7E33-49C0-9F96-1BC07440BA1C}"/>
    <cellStyle name="Normal 5 10 7 2" xfId="182" xr:uid="{90F3DE2F-A4AF-4E5D-8BD7-D4C714D013D5}"/>
    <cellStyle name="Normal 5 10 8" xfId="183" xr:uid="{81F989EF-FAE3-425F-AC0B-BFDFE5B42807}"/>
    <cellStyle name="Normal 5 11" xfId="184" xr:uid="{93C67293-278A-48CA-9A3E-C62759293037}"/>
    <cellStyle name="Normal 5 11 2" xfId="185" xr:uid="{439F82CF-8A7C-4B29-9FFA-9CD1A86CAA87}"/>
    <cellStyle name="Normal 5 11 2 2" xfId="186" xr:uid="{AA09338A-8F79-45E4-A504-0779924B60D5}"/>
    <cellStyle name="Normal 5 11 2 2 2" xfId="187" xr:uid="{68DFDF55-DE8B-4661-B536-308B7870C1D6}"/>
    <cellStyle name="Normal 5 11 2 2 2 2" xfId="188" xr:uid="{69211E5C-D9BC-492C-8CEC-AB8A3C1AC644}"/>
    <cellStyle name="Normal 5 11 2 2 2 2 2" xfId="189" xr:uid="{6318F197-227F-4EDE-9801-D85B2D456F56}"/>
    <cellStyle name="Normal 5 11 2 2 2 2 2 2" xfId="190" xr:uid="{75CB34E3-2C7E-4330-8B72-72F3D46C7117}"/>
    <cellStyle name="Normal 5 11 2 2 2 2 3" xfId="191" xr:uid="{19D090DE-C4D6-403B-87AA-72186937D709}"/>
    <cellStyle name="Normal 5 11 2 2 2 3" xfId="192" xr:uid="{F4B947A4-0FB5-43EE-BBE1-BFE117BB4DEE}"/>
    <cellStyle name="Normal 5 11 2 2 2 3 2" xfId="193" xr:uid="{6554E5B9-6999-435E-8BB6-8DB5E23BB233}"/>
    <cellStyle name="Normal 5 11 2 2 2 4" xfId="194" xr:uid="{F01540CD-D6BC-427B-906E-831BBB5945E0}"/>
    <cellStyle name="Normal 5 11 2 2 3" xfId="195" xr:uid="{494EFFAF-DFAE-4CF1-B3CC-DBF45BFF14AE}"/>
    <cellStyle name="Normal 5 11 2 2 3 2" xfId="196" xr:uid="{83D8837F-EDBF-42BB-A0CF-1554BC28C6FE}"/>
    <cellStyle name="Normal 5 11 2 2 3 2 2" xfId="197" xr:uid="{608C2D30-51E8-4209-805A-5EC0079CC714}"/>
    <cellStyle name="Normal 5 11 2 2 3 3" xfId="198" xr:uid="{99C823A8-B54D-4F0E-A3B3-37EB224D6DAF}"/>
    <cellStyle name="Normal 5 11 2 2 4" xfId="199" xr:uid="{EFA470F5-7F9B-4F10-9B08-6C32CF6378C8}"/>
    <cellStyle name="Normal 5 11 2 2 4 2" xfId="200" xr:uid="{148BC6C2-EAB3-4204-BA18-D2D44EE32A67}"/>
    <cellStyle name="Normal 5 11 2 2 5" xfId="201" xr:uid="{519B6271-6340-4CEB-A93C-3C56A5CFC0F4}"/>
    <cellStyle name="Normal 5 11 2 3" xfId="202" xr:uid="{E5C3FB6F-FAA0-4847-A799-D83D0C9232D5}"/>
    <cellStyle name="Normal 5 11 2 3 2" xfId="203" xr:uid="{81EF37FA-2180-45A0-AF22-4B58C360B6D8}"/>
    <cellStyle name="Normal 5 11 2 3 2 2" xfId="204" xr:uid="{C7162EA4-49A0-4549-ABE8-7346F42BA4BC}"/>
    <cellStyle name="Normal 5 11 2 3 2 2 2" xfId="205" xr:uid="{A00857DE-FF22-45DD-9B4B-7FC78B9131F3}"/>
    <cellStyle name="Normal 5 11 2 3 2 3" xfId="206" xr:uid="{70512315-BD2F-423E-A5D1-F8E22A628FE9}"/>
    <cellStyle name="Normal 5 11 2 3 3" xfId="207" xr:uid="{D1E03567-0E4C-4C57-952F-6B0B8C32FB33}"/>
    <cellStyle name="Normal 5 11 2 3 3 2" xfId="208" xr:uid="{4BEC5B8F-0CEB-488C-80E5-988294397D99}"/>
    <cellStyle name="Normal 5 11 2 3 4" xfId="209" xr:uid="{A4F1541F-1568-4A00-BE16-2D1CBFB8B3BF}"/>
    <cellStyle name="Normal 5 11 2 4" xfId="210" xr:uid="{1ECE9472-9561-4998-BAD9-6A2B63F737CB}"/>
    <cellStyle name="Normal 5 11 2 4 2" xfId="211" xr:uid="{BB786006-25BB-4BAD-8561-7CD8B4049199}"/>
    <cellStyle name="Normal 5 11 2 4 2 2" xfId="212" xr:uid="{80F6925A-AD53-42E1-B18F-8F6DBD744F0B}"/>
    <cellStyle name="Normal 5 11 2 4 2 2 2" xfId="213" xr:uid="{D4432114-7185-4CF8-A399-C91B122074AC}"/>
    <cellStyle name="Normal 5 11 2 4 2 3" xfId="214" xr:uid="{02294BF1-A5B0-49A1-8EAE-F279C7F99791}"/>
    <cellStyle name="Normal 5 11 2 4 3" xfId="215" xr:uid="{F28EBA60-1198-4134-BAF7-34329F252FFD}"/>
    <cellStyle name="Normal 5 11 2 4 3 2" xfId="216" xr:uid="{B76FB730-54B1-4203-96E2-2C8B37AC53CF}"/>
    <cellStyle name="Normal 5 11 2 4 4" xfId="217" xr:uid="{246E09C0-D61C-4766-A43D-D2C8D8A8DF15}"/>
    <cellStyle name="Normal 5 11 2 5" xfId="218" xr:uid="{709FD9A9-360C-4475-AC1C-52AED2DE85F7}"/>
    <cellStyle name="Normal 5 11 2 5 2" xfId="219" xr:uid="{0258DB8C-223C-44D8-8B3F-0E2FACDF84F1}"/>
    <cellStyle name="Normal 5 11 2 5 2 2" xfId="220" xr:uid="{D8687FEB-B6EC-49A5-AA00-958B129E495E}"/>
    <cellStyle name="Normal 5 11 2 5 3" xfId="221" xr:uid="{62627198-EC74-4791-A931-2A9880B22425}"/>
    <cellStyle name="Normal 5 11 2 6" xfId="222" xr:uid="{D4CA1497-4410-4156-BDCC-66EA46D3EB15}"/>
    <cellStyle name="Normal 5 11 2 6 2" xfId="223" xr:uid="{8C49C209-466A-4FC3-9987-AEE754FB9318}"/>
    <cellStyle name="Normal 5 11 2 7" xfId="224" xr:uid="{A52B7731-95CB-4A7B-94B6-E0236CFF118C}"/>
    <cellStyle name="Normal 5 11 3" xfId="225" xr:uid="{0D438A1B-3E18-4DC6-8A6F-2AE22EB9FBF3}"/>
    <cellStyle name="Normal 5 11 3 2" xfId="226" xr:uid="{144B3D89-8D2D-4315-B76D-2D1FD688439B}"/>
    <cellStyle name="Normal 5 11 3 2 2" xfId="227" xr:uid="{26CBB346-FF57-4980-8146-6EF1622E1463}"/>
    <cellStyle name="Normal 5 11 3 2 2 2" xfId="228" xr:uid="{B7DB7B01-316D-4586-AE3B-F0C929FF66BE}"/>
    <cellStyle name="Normal 5 11 3 2 2 2 2" xfId="229" xr:uid="{689AEC57-1750-4A86-81AB-8B42E093C9D5}"/>
    <cellStyle name="Normal 5 11 3 2 2 3" xfId="230" xr:uid="{AC12A371-9B67-4818-B0EC-ADAAD169552F}"/>
    <cellStyle name="Normal 5 11 3 2 3" xfId="231" xr:uid="{D49F7EB4-7A2E-4F1D-BF25-F8085B122EA6}"/>
    <cellStyle name="Normal 5 11 3 2 3 2" xfId="232" xr:uid="{D769103B-E909-47A4-9FB4-7DF0B6CF2CD8}"/>
    <cellStyle name="Normal 5 11 3 2 4" xfId="233" xr:uid="{D36C5F8D-DA5C-4DB9-8220-521989088123}"/>
    <cellStyle name="Normal 5 11 3 3" xfId="234" xr:uid="{C7A086AA-C79E-449C-9C7D-369768B0068C}"/>
    <cellStyle name="Normal 5 11 3 3 2" xfId="235" xr:uid="{17953BAA-A705-485B-AAF6-182F4ABAC0EA}"/>
    <cellStyle name="Normal 5 11 3 3 2 2" xfId="236" xr:uid="{1CD1E951-A479-44D9-9DC0-DEA77B42FA7D}"/>
    <cellStyle name="Normal 5 11 3 3 3" xfId="237" xr:uid="{7A645620-C23B-4EE7-B30D-9022B0B4E700}"/>
    <cellStyle name="Normal 5 11 3 4" xfId="238" xr:uid="{2B298F66-E7A0-4897-BAE2-4E831EB4FF74}"/>
    <cellStyle name="Normal 5 11 3 4 2" xfId="239" xr:uid="{4E7A1340-079C-4D8A-B1A6-390CFF332CC1}"/>
    <cellStyle name="Normal 5 11 3 5" xfId="240" xr:uid="{F4D0049A-616A-4506-A0C9-3ED5003F8EE5}"/>
    <cellStyle name="Normal 5 11 4" xfId="241" xr:uid="{67A86064-A682-4521-B220-38493776C310}"/>
    <cellStyle name="Normal 5 11 4 2" xfId="242" xr:uid="{CC7941A6-D1FD-405B-A779-C94A684D1DD1}"/>
    <cellStyle name="Normal 5 11 4 2 2" xfId="243" xr:uid="{F22ECD29-4760-4FD8-8A95-2BE27FE9B402}"/>
    <cellStyle name="Normal 5 11 4 2 2 2" xfId="244" xr:uid="{C6742886-8201-4C07-9989-71BBDC4B544C}"/>
    <cellStyle name="Normal 5 11 4 2 3" xfId="245" xr:uid="{D3F61F7E-1B01-49E9-985E-FBDEAB0B74E2}"/>
    <cellStyle name="Normal 5 11 4 3" xfId="246" xr:uid="{9FBD8BAE-5B9A-4334-9088-986049D32AB7}"/>
    <cellStyle name="Normal 5 11 4 3 2" xfId="247" xr:uid="{35F6BAD0-16EB-4336-8D21-DE51A888B7F6}"/>
    <cellStyle name="Normal 5 11 4 4" xfId="248" xr:uid="{093152A9-E21D-4044-A2FC-EA628E3039AE}"/>
    <cellStyle name="Normal 5 11 5" xfId="249" xr:uid="{7E4ACAF9-5BE6-4A17-A7F2-7081C1891505}"/>
    <cellStyle name="Normal 5 11 5 2" xfId="250" xr:uid="{364F884C-08CA-4785-84FB-0B4C9595F4D7}"/>
    <cellStyle name="Normal 5 11 5 2 2" xfId="251" xr:uid="{F52BA71B-FC49-46C3-9C4D-813418166293}"/>
    <cellStyle name="Normal 5 11 5 2 2 2" xfId="252" xr:uid="{E7E75C61-2282-4EB8-8AB5-20CD73AF343E}"/>
    <cellStyle name="Normal 5 11 5 2 3" xfId="253" xr:uid="{6FFA8313-5745-49D0-ABA3-7825DC4C3200}"/>
    <cellStyle name="Normal 5 11 5 3" xfId="254" xr:uid="{2C2D6DF5-D750-4C11-A348-0B33055C8A87}"/>
    <cellStyle name="Normal 5 11 5 3 2" xfId="255" xr:uid="{AF7AC710-3F49-4E48-A74C-810BB2D3AB9F}"/>
    <cellStyle name="Normal 5 11 5 4" xfId="256" xr:uid="{94F0C78C-D945-4CAF-8452-CDB065545299}"/>
    <cellStyle name="Normal 5 11 6" xfId="257" xr:uid="{3DB857BF-9658-4D34-9FA1-B74990C0D1F8}"/>
    <cellStyle name="Normal 5 11 6 2" xfId="258" xr:uid="{FE5E990C-344B-4197-9E87-9B09850D6533}"/>
    <cellStyle name="Normal 5 11 6 2 2" xfId="259" xr:uid="{8254EE6D-3A33-45F5-A69B-30CCC9AFF71E}"/>
    <cellStyle name="Normal 5 11 6 3" xfId="260" xr:uid="{22CB1E17-7CD1-4F82-A3EA-CD3DB189BCDC}"/>
    <cellStyle name="Normal 5 11 7" xfId="261" xr:uid="{FBAD565A-FC91-4F11-B1B8-09F7F7CC8D73}"/>
    <cellStyle name="Normal 5 11 7 2" xfId="262" xr:uid="{FD24DC17-5BB2-4315-8BA0-431EADFE0897}"/>
    <cellStyle name="Normal 5 11 8" xfId="263" xr:uid="{E7D8291F-03E1-4442-8A1E-8717966BE0FC}"/>
    <cellStyle name="Normal 5 12" xfId="264" xr:uid="{6401D26D-726E-497B-BD52-6307EC692638}"/>
    <cellStyle name="Normal 5 12 2" xfId="265" xr:uid="{EE489A12-10DD-45E4-8CD0-9466E9176046}"/>
    <cellStyle name="Normal 5 12 2 2" xfId="266" xr:uid="{1F25C0E3-8138-47FD-8CC0-48D178999751}"/>
    <cellStyle name="Normal 5 12 2 2 2" xfId="267" xr:uid="{84822E70-0E04-403A-8CAD-CBC431075C93}"/>
    <cellStyle name="Normal 5 12 2 2 2 2" xfId="268" xr:uid="{5FBA1C2E-47BA-41AE-B141-91330A310D5C}"/>
    <cellStyle name="Normal 5 12 2 2 2 2 2" xfId="269" xr:uid="{D9E25442-BCE8-4618-B6B4-6A5327D00ACC}"/>
    <cellStyle name="Normal 5 12 2 2 2 3" xfId="270" xr:uid="{083DC02B-4029-4B6C-BAC9-BA09B1602211}"/>
    <cellStyle name="Normal 5 12 2 2 3" xfId="271" xr:uid="{7C161B62-5DE0-4970-A6D5-B83FD5DD00EC}"/>
    <cellStyle name="Normal 5 12 2 2 3 2" xfId="272" xr:uid="{11267861-F555-4484-9910-2FB5AAD35E09}"/>
    <cellStyle name="Normal 5 12 2 2 4" xfId="273" xr:uid="{9AD40167-456F-40D9-8B98-F1E1B041A852}"/>
    <cellStyle name="Normal 5 12 2 3" xfId="274" xr:uid="{BD00BDD1-0EB6-448E-A410-9EF392A32205}"/>
    <cellStyle name="Normal 5 12 2 3 2" xfId="275" xr:uid="{9B1F64A1-7AAF-40B7-8840-66BE2899F086}"/>
    <cellStyle name="Normal 5 12 2 3 2 2" xfId="276" xr:uid="{B61BB982-4FA7-4960-B3A7-7C5C1D6DC700}"/>
    <cellStyle name="Normal 5 12 2 3 3" xfId="277" xr:uid="{3B04C78E-704A-4960-8B36-692B8989F64C}"/>
    <cellStyle name="Normal 5 12 2 4" xfId="278" xr:uid="{3F6A8953-BB84-403B-8D57-E749AF92F2BF}"/>
    <cellStyle name="Normal 5 12 2 4 2" xfId="279" xr:uid="{68C69BB6-FE83-4DDB-B81A-15253C78AB81}"/>
    <cellStyle name="Normal 5 12 2 5" xfId="280" xr:uid="{CFA6989E-C2CF-4ED3-BA99-75A439320D8F}"/>
    <cellStyle name="Normal 5 12 3" xfId="281" xr:uid="{383B97DC-B99B-45F8-A0D7-36386353D493}"/>
    <cellStyle name="Normal 5 12 3 2" xfId="282" xr:uid="{2E45F6EE-2370-4056-96FB-A3E87C1B13AB}"/>
    <cellStyle name="Normal 5 12 3 2 2" xfId="283" xr:uid="{F566915C-1A7D-4FFA-85AD-D5EAB93A0E40}"/>
    <cellStyle name="Normal 5 12 3 2 2 2" xfId="284" xr:uid="{7C4396F0-6E73-4849-B5CD-BA2C4EF43D1A}"/>
    <cellStyle name="Normal 5 12 3 2 3" xfId="285" xr:uid="{7430FA2E-F66B-48BE-9A2D-B89B91EFF6DA}"/>
    <cellStyle name="Normal 5 12 3 3" xfId="286" xr:uid="{44ACF584-A507-4C2E-9EF5-D33341E44EC8}"/>
    <cellStyle name="Normal 5 12 3 3 2" xfId="287" xr:uid="{81A31DF5-7946-40A1-A5AC-283FDC8C0BE5}"/>
    <cellStyle name="Normal 5 12 3 4" xfId="288" xr:uid="{E73ACA56-AC71-4853-A916-6EEB7A33249A}"/>
    <cellStyle name="Normal 5 12 4" xfId="289" xr:uid="{BD80F6C3-EBB9-4F44-9C1B-DA2A7C504C09}"/>
    <cellStyle name="Normal 5 12 4 2" xfId="290" xr:uid="{A2C62FD8-0E7A-4ABA-A174-4E7477822901}"/>
    <cellStyle name="Normal 5 12 4 2 2" xfId="291" xr:uid="{F99EED97-8EC1-4366-8944-FF63E944AA4C}"/>
    <cellStyle name="Normal 5 12 4 2 2 2" xfId="292" xr:uid="{D908E650-2A9B-46F8-B628-D315D8543B92}"/>
    <cellStyle name="Normal 5 12 4 2 3" xfId="293" xr:uid="{E19D4523-50E7-4BE3-829A-C0D2B1B5BC8B}"/>
    <cellStyle name="Normal 5 12 4 3" xfId="294" xr:uid="{F77AB658-91D9-4F3D-BC31-8CB0B6952A3D}"/>
    <cellStyle name="Normal 5 12 4 3 2" xfId="295" xr:uid="{5420E31F-93E2-47F7-8AF2-7AFD5F508B3E}"/>
    <cellStyle name="Normal 5 12 4 4" xfId="296" xr:uid="{7D9B34A5-9F3E-416A-87CB-DA559A16C18E}"/>
    <cellStyle name="Normal 5 12 5" xfId="297" xr:uid="{9269195D-7333-4B1D-BC9A-655EABA1BBDD}"/>
    <cellStyle name="Normal 5 12 5 2" xfId="298" xr:uid="{B4ECC406-9564-4CCC-97A0-F06ACD9C5413}"/>
    <cellStyle name="Normal 5 12 5 2 2" xfId="299" xr:uid="{2A06420E-14EA-4490-B011-A5718401B7AB}"/>
    <cellStyle name="Normal 5 12 5 3" xfId="300" xr:uid="{17EC0842-A40E-4609-85FE-BB468737C378}"/>
    <cellStyle name="Normal 5 12 6" xfId="301" xr:uid="{DEEE4126-3056-406E-A69A-AF58A57FD4AD}"/>
    <cellStyle name="Normal 5 12 6 2" xfId="302" xr:uid="{D99CDF39-C679-43AC-A9CE-A9002110E1BB}"/>
    <cellStyle name="Normal 5 12 7" xfId="303" xr:uid="{E5BC395D-7BF7-44BC-BF4F-54600825E8CD}"/>
    <cellStyle name="Normal 5 13" xfId="304" xr:uid="{3EFE3A18-EB9D-4E33-AC2F-33BB47CADCDD}"/>
    <cellStyle name="Normal 5 13 2" xfId="305" xr:uid="{165FCF63-E911-4749-9267-0700836A3DCA}"/>
    <cellStyle name="Normal 5 13 2 2" xfId="306" xr:uid="{FB55E1EE-4C64-4B4A-9F47-EE88D5BB02E1}"/>
    <cellStyle name="Normal 5 13 2 2 2" xfId="307" xr:uid="{08130D4C-834C-412B-8302-013AE671B1A1}"/>
    <cellStyle name="Normal 5 13 2 2 2 2" xfId="308" xr:uid="{C0E8E2FB-EFBC-49C7-94D0-C9FC46C42A4E}"/>
    <cellStyle name="Normal 5 13 2 2 3" xfId="309" xr:uid="{D664017E-8031-47C9-B9E0-C516FCB36785}"/>
    <cellStyle name="Normal 5 13 2 3" xfId="310" xr:uid="{42E4EECA-5534-462B-85FC-D4EC4EA7E5E5}"/>
    <cellStyle name="Normal 5 13 2 3 2" xfId="311" xr:uid="{F3D0996E-86E5-4FAA-843F-4C22CAD2B308}"/>
    <cellStyle name="Normal 5 13 2 4" xfId="312" xr:uid="{DCBD84FE-93EA-487B-B2F0-686DCB6DDDD8}"/>
    <cellStyle name="Normal 5 13 3" xfId="313" xr:uid="{02460812-A186-464C-B675-A175B72220FB}"/>
    <cellStyle name="Normal 5 13 3 2" xfId="314" xr:uid="{137BD6C2-6834-46C5-9F7C-3B3AA5E1C592}"/>
    <cellStyle name="Normal 5 13 3 2 2" xfId="315" xr:uid="{6D9CF10A-0405-4AB6-B284-52DA90A5DD71}"/>
    <cellStyle name="Normal 5 13 3 3" xfId="316" xr:uid="{ACE958D6-5658-41D1-889F-259984A63F4E}"/>
    <cellStyle name="Normal 5 13 4" xfId="317" xr:uid="{4C6517B6-EE89-4AEE-B15E-172F3AADAA8B}"/>
    <cellStyle name="Normal 5 13 4 2" xfId="318" xr:uid="{29A38F6C-F0E9-49C3-9240-7167CD2E6DFC}"/>
    <cellStyle name="Normal 5 13 5" xfId="319" xr:uid="{CF957EC6-3337-4D91-BCCA-67139D3AB73C}"/>
    <cellStyle name="Normal 5 14" xfId="320" xr:uid="{C643FC67-CD34-444D-90F3-9F53FE5D8074}"/>
    <cellStyle name="Normal 5 14 2" xfId="321" xr:uid="{C4366453-DA69-4555-AA89-6E7353FD5E99}"/>
    <cellStyle name="Normal 5 14 2 2" xfId="322" xr:uid="{C0A7B8F9-6555-4994-91D6-68F3123B575E}"/>
    <cellStyle name="Normal 5 14 2 2 2" xfId="323" xr:uid="{C5287AFC-A74C-45B2-8D33-373049F845AC}"/>
    <cellStyle name="Normal 5 14 2 3" xfId="324" xr:uid="{FD71B15D-3FEF-4A77-A493-B925A17C0CD5}"/>
    <cellStyle name="Normal 5 14 3" xfId="325" xr:uid="{B0DB1D95-DB3D-4C5C-AE53-D854BCDDD9C8}"/>
    <cellStyle name="Normal 5 14 3 2" xfId="326" xr:uid="{06D8A5FD-7B4C-4E12-8BC2-C89180F32575}"/>
    <cellStyle name="Normal 5 14 4" xfId="327" xr:uid="{DA300C76-0347-45E9-A006-4EC9B4BA6FBA}"/>
    <cellStyle name="Normal 5 15" xfId="328" xr:uid="{3AE1A162-9E8A-4068-928F-5E683B74B630}"/>
    <cellStyle name="Normal 5 15 2" xfId="329" xr:uid="{FA6CFA46-82D2-40A3-A5A0-40B9A372C686}"/>
    <cellStyle name="Normal 5 15 2 2" xfId="330" xr:uid="{0A999FC9-7C6C-4EED-900F-2019A11DD24C}"/>
    <cellStyle name="Normal 5 15 2 2 2" xfId="331" xr:uid="{C2B3B92C-0903-4AA8-ABC2-F76DBEDF972D}"/>
    <cellStyle name="Normal 5 15 2 3" xfId="332" xr:uid="{941A2BF4-01A0-4B1A-9CCF-2F151CEFC951}"/>
    <cellStyle name="Normal 5 15 3" xfId="333" xr:uid="{7005EB26-1A3A-4D93-A41E-16003322DE4D}"/>
    <cellStyle name="Normal 5 15 3 2" xfId="334" xr:uid="{E612172A-7F46-4F36-81FA-B1D482E7A7B4}"/>
    <cellStyle name="Normal 5 15 4" xfId="335" xr:uid="{C40D1BA9-2319-4FB8-A6B6-C54AA0FB6A97}"/>
    <cellStyle name="Normal 5 16" xfId="336" xr:uid="{619F7CF8-902A-48FB-962C-55532A0B4E16}"/>
    <cellStyle name="Normal 5 16 2" xfId="337" xr:uid="{7CE7D826-6A81-4D58-BF11-B36A153D45CF}"/>
    <cellStyle name="Normal 5 16 2 2" xfId="338" xr:uid="{9BD5944C-884A-4C31-B74E-4698BF98CEE2}"/>
    <cellStyle name="Normal 5 16 2 2 2" xfId="339" xr:uid="{EE135FD8-9B71-47D4-8DFF-0C01992D6F19}"/>
    <cellStyle name="Normal 5 16 2 3" xfId="340" xr:uid="{E66BD448-7251-448C-9B38-F1AB4FBD54AB}"/>
    <cellStyle name="Normal 5 16 3" xfId="341" xr:uid="{8040A270-5401-472C-A60E-38215C42D611}"/>
    <cellStyle name="Normal 5 16 3 2" xfId="342" xr:uid="{072056A0-535E-4E5C-88F4-460B7A969DC6}"/>
    <cellStyle name="Normal 5 16 4" xfId="343" xr:uid="{F8B4B0E4-31EC-47A0-8EFB-C92CF9A75E07}"/>
    <cellStyle name="Normal 5 17" xfId="344" xr:uid="{AEF509A8-C793-407E-9F20-F17E53FD9702}"/>
    <cellStyle name="Normal 5 17 2" xfId="345" xr:uid="{9B8D4287-9585-4FFD-A1F5-C87D70B3D6B9}"/>
    <cellStyle name="Normal 5 17 2 2" xfId="346" xr:uid="{BA45EE9E-F265-4CD4-8050-6D35D810B7F0}"/>
    <cellStyle name="Normal 5 17 3" xfId="347" xr:uid="{C3DD04DE-7F9E-4D2C-85C7-A090C88F96A1}"/>
    <cellStyle name="Normal 5 18" xfId="348" xr:uid="{93BB6A88-84F5-416F-928A-137B1840C7F2}"/>
    <cellStyle name="Normal 5 18 2" xfId="349" xr:uid="{C4CAD45F-0ABE-4F22-B74B-15EB2428139F}"/>
    <cellStyle name="Normal 5 19" xfId="350" xr:uid="{BACF170B-ECF6-4F59-AD5E-6AF73817C530}"/>
    <cellStyle name="Normal 5 2" xfId="11" xr:uid="{00000000-0005-0000-0000-00000C000000}"/>
    <cellStyle name="Normal 5 2 10" xfId="352" xr:uid="{67F450BA-7CA0-4F68-AE63-0D6D27605ADA}"/>
    <cellStyle name="Normal 5 2 10 2" xfId="353" xr:uid="{F4ADB8CA-B930-43D7-9733-AC4BDFF5F116}"/>
    <cellStyle name="Normal 5 2 10 2 2" xfId="354" xr:uid="{F8877504-2399-4706-AB52-358976DEDCD1}"/>
    <cellStyle name="Normal 5 2 10 2 2 2" xfId="355" xr:uid="{B4C595B9-97F4-4499-965B-C6109A544C97}"/>
    <cellStyle name="Normal 5 2 10 2 2 2 2" xfId="356" xr:uid="{8FCFC926-D8C0-4C63-84DE-E3B535E23AED}"/>
    <cellStyle name="Normal 5 2 10 2 2 2 2 2" xfId="357" xr:uid="{405F5E17-2FD7-4F3F-9401-E186420CF218}"/>
    <cellStyle name="Normal 5 2 10 2 2 2 2 2 2" xfId="358" xr:uid="{A11B7E43-3AA7-483B-885B-D9076E892B89}"/>
    <cellStyle name="Normal 5 2 10 2 2 2 2 3" xfId="359" xr:uid="{42C447B3-3FA0-4CDA-9A56-B411B0BC533A}"/>
    <cellStyle name="Normal 5 2 10 2 2 2 3" xfId="360" xr:uid="{050F742B-0118-4B0A-8E44-5012E495E37A}"/>
    <cellStyle name="Normal 5 2 10 2 2 2 3 2" xfId="361" xr:uid="{D45E3C4A-8C0A-4D7F-B23F-C44CCE731A98}"/>
    <cellStyle name="Normal 5 2 10 2 2 2 4" xfId="362" xr:uid="{4CD49024-1C0B-4230-AD90-2456535C8BDD}"/>
    <cellStyle name="Normal 5 2 10 2 2 3" xfId="363" xr:uid="{61477D8A-315E-4F92-9B01-805E5437C9DA}"/>
    <cellStyle name="Normal 5 2 10 2 2 3 2" xfId="364" xr:uid="{02C140D2-6015-49B1-A786-5036965DDC77}"/>
    <cellStyle name="Normal 5 2 10 2 2 3 2 2" xfId="365" xr:uid="{D9DDF1F5-3F7C-4F87-8975-D3EBF77668A4}"/>
    <cellStyle name="Normal 5 2 10 2 2 3 3" xfId="366" xr:uid="{38908D17-3D36-491C-BA24-89865090B7D2}"/>
    <cellStyle name="Normal 5 2 10 2 2 4" xfId="367" xr:uid="{3697D12E-88B9-4DE3-A5E3-91A547130AE9}"/>
    <cellStyle name="Normal 5 2 10 2 2 4 2" xfId="368" xr:uid="{108DF303-4DD2-4BE4-B538-A6079CE25468}"/>
    <cellStyle name="Normal 5 2 10 2 2 5" xfId="369" xr:uid="{889248A2-92FE-4642-9B20-E7C833317E33}"/>
    <cellStyle name="Normal 5 2 10 2 3" xfId="370" xr:uid="{85C30232-E75D-4187-A02D-91014C3B67FA}"/>
    <cellStyle name="Normal 5 2 10 2 3 2" xfId="371" xr:uid="{48C6F78E-89A6-4002-A05B-7C198CA105C8}"/>
    <cellStyle name="Normal 5 2 10 2 3 2 2" xfId="372" xr:uid="{E1D9477C-AF0E-4936-AEA9-B9FFFF475E9D}"/>
    <cellStyle name="Normal 5 2 10 2 3 2 2 2" xfId="373" xr:uid="{7FD9E5D9-687C-4F1A-9851-A4D9A5C1386B}"/>
    <cellStyle name="Normal 5 2 10 2 3 2 3" xfId="374" xr:uid="{E86A30B0-9579-43B7-9764-EB890E53F7CD}"/>
    <cellStyle name="Normal 5 2 10 2 3 3" xfId="375" xr:uid="{F96902CC-4D38-4836-93F4-741739040E84}"/>
    <cellStyle name="Normal 5 2 10 2 3 3 2" xfId="376" xr:uid="{E33781FF-0B79-4D6C-AB77-90A8BA25787E}"/>
    <cellStyle name="Normal 5 2 10 2 3 4" xfId="377" xr:uid="{1183F4DF-4DDE-4FBE-917C-BEBD0C7EC506}"/>
    <cellStyle name="Normal 5 2 10 2 4" xfId="378" xr:uid="{872F0575-1E28-4310-8B5E-298B5002FD17}"/>
    <cellStyle name="Normal 5 2 10 2 4 2" xfId="379" xr:uid="{B381195C-1ACA-4741-B433-18528DEBEFC4}"/>
    <cellStyle name="Normal 5 2 10 2 4 2 2" xfId="380" xr:uid="{51B6618E-A8F4-4B68-955E-872520D4109A}"/>
    <cellStyle name="Normal 5 2 10 2 4 2 2 2" xfId="381" xr:uid="{8151350D-5A0B-4725-A097-B6BA3CA397B7}"/>
    <cellStyle name="Normal 5 2 10 2 4 2 3" xfId="382" xr:uid="{C1A59C55-640C-4594-AB12-D0BAC26789EE}"/>
    <cellStyle name="Normal 5 2 10 2 4 3" xfId="383" xr:uid="{2C44D0DD-511F-4539-88C6-6B848E7E1E38}"/>
    <cellStyle name="Normal 5 2 10 2 4 3 2" xfId="384" xr:uid="{2407AFE3-AB2D-4317-88AB-AA70691B4E0F}"/>
    <cellStyle name="Normal 5 2 10 2 4 4" xfId="385" xr:uid="{EFFDEA15-1041-42C0-BF79-EA39AEBDC8F9}"/>
    <cellStyle name="Normal 5 2 10 2 5" xfId="386" xr:uid="{8EF5F767-AFAC-424C-9619-65C004009AFF}"/>
    <cellStyle name="Normal 5 2 10 2 5 2" xfId="387" xr:uid="{B1662078-1DCF-469B-B99C-0F29C5978BD9}"/>
    <cellStyle name="Normal 5 2 10 2 5 2 2" xfId="388" xr:uid="{630416E3-30A4-4445-8891-0ED000664FCB}"/>
    <cellStyle name="Normal 5 2 10 2 5 3" xfId="389" xr:uid="{8C078B50-6E2C-4800-8295-FA6E2176A438}"/>
    <cellStyle name="Normal 5 2 10 2 6" xfId="390" xr:uid="{C3C47CB0-F2B6-48DD-84F9-2E4865E41716}"/>
    <cellStyle name="Normal 5 2 10 2 6 2" xfId="391" xr:uid="{C0491113-AB62-496B-AD94-EA8A5374CB79}"/>
    <cellStyle name="Normal 5 2 10 2 7" xfId="392" xr:uid="{88E0B038-F731-4BFC-B249-E410BA857A46}"/>
    <cellStyle name="Normal 5 2 10 3" xfId="393" xr:uid="{4152EA55-7A90-486B-AE96-B612D2491DD3}"/>
    <cellStyle name="Normal 5 2 10 3 2" xfId="394" xr:uid="{D138ACAF-BD28-47FC-88FC-B96537AA2191}"/>
    <cellStyle name="Normal 5 2 10 3 2 2" xfId="395" xr:uid="{A9A33961-BB6E-42DC-ADC7-220A19192F40}"/>
    <cellStyle name="Normal 5 2 10 3 2 2 2" xfId="396" xr:uid="{2B2A3860-87AA-444C-8FF0-41A6E8F5CA6D}"/>
    <cellStyle name="Normal 5 2 10 3 2 2 2 2" xfId="397" xr:uid="{F186E9E5-D958-4BD8-B5A8-CC88C52898FD}"/>
    <cellStyle name="Normal 5 2 10 3 2 2 3" xfId="398" xr:uid="{D80318CE-A409-4595-9FFB-89994C85BCD2}"/>
    <cellStyle name="Normal 5 2 10 3 2 3" xfId="399" xr:uid="{C15C8973-6132-4A2A-8EB8-A407D9D412CA}"/>
    <cellStyle name="Normal 5 2 10 3 2 3 2" xfId="400" xr:uid="{91868831-CE6E-44B4-BB88-9F36FD3A51DA}"/>
    <cellStyle name="Normal 5 2 10 3 2 4" xfId="401" xr:uid="{B5D0A90F-2BFD-44F4-BB8A-A4B49AAB3E1D}"/>
    <cellStyle name="Normal 5 2 10 3 3" xfId="402" xr:uid="{A9190758-95AE-44FB-9839-DF42FAD97A8D}"/>
    <cellStyle name="Normal 5 2 10 3 3 2" xfId="403" xr:uid="{756BE8A3-B52B-4FB6-95DC-D03DD57E7213}"/>
    <cellStyle name="Normal 5 2 10 3 3 2 2" xfId="404" xr:uid="{864E6239-70F1-424E-8956-03B67C2E3507}"/>
    <cellStyle name="Normal 5 2 10 3 3 3" xfId="405" xr:uid="{FF634162-2CB0-4BE5-B7A2-5C792CF24227}"/>
    <cellStyle name="Normal 5 2 10 3 4" xfId="406" xr:uid="{1142D3B5-FB73-493F-AF29-B7D7CF2333C0}"/>
    <cellStyle name="Normal 5 2 10 3 4 2" xfId="407" xr:uid="{2536AC12-4F47-492E-A3FB-9208A2BA3F0A}"/>
    <cellStyle name="Normal 5 2 10 3 5" xfId="408" xr:uid="{0D4BABCD-ECA1-4ADD-A310-09B33F1F6C5C}"/>
    <cellStyle name="Normal 5 2 10 4" xfId="409" xr:uid="{9C687236-EB9C-41C3-A9D7-F2A73A88FDD1}"/>
    <cellStyle name="Normal 5 2 10 4 2" xfId="410" xr:uid="{AB1BF925-2B30-42F3-BD67-A4CB0101DAD9}"/>
    <cellStyle name="Normal 5 2 10 4 2 2" xfId="411" xr:uid="{9BAD02FB-7801-4C50-9DEB-254A3AFDD10E}"/>
    <cellStyle name="Normal 5 2 10 4 2 2 2" xfId="412" xr:uid="{72133E20-0746-4211-875F-B90586E592A6}"/>
    <cellStyle name="Normal 5 2 10 4 2 3" xfId="413" xr:uid="{30575694-FB06-42DE-BEE1-99FAE9925E99}"/>
    <cellStyle name="Normal 5 2 10 4 3" xfId="414" xr:uid="{8F2783F0-DCD5-409F-B84B-E159C7261765}"/>
    <cellStyle name="Normal 5 2 10 4 3 2" xfId="415" xr:uid="{EB1CC0DB-4F97-4602-9645-08EE10FBA18B}"/>
    <cellStyle name="Normal 5 2 10 4 4" xfId="416" xr:uid="{A44F924D-078B-451E-8536-AA6AA2DB4BC9}"/>
    <cellStyle name="Normal 5 2 10 5" xfId="417" xr:uid="{8D34CDBA-9EF5-40A7-8FD5-CC0FA4A1D41A}"/>
    <cellStyle name="Normal 5 2 10 5 2" xfId="418" xr:uid="{2972A0E3-75D3-4E5B-B6F8-D702BEC0B9F5}"/>
    <cellStyle name="Normal 5 2 10 5 2 2" xfId="419" xr:uid="{CD2F5A76-FDB1-48A4-9F9A-0FC40EEFCC9A}"/>
    <cellStyle name="Normal 5 2 10 5 2 2 2" xfId="420" xr:uid="{24E01E6D-BBA5-46B8-A0F5-60667FB8D403}"/>
    <cellStyle name="Normal 5 2 10 5 2 3" xfId="421" xr:uid="{3E5FACA5-490A-4E52-849F-D362866DCB12}"/>
    <cellStyle name="Normal 5 2 10 5 3" xfId="422" xr:uid="{F2C6EF68-8B43-4685-9CA3-FEAA66F47F63}"/>
    <cellStyle name="Normal 5 2 10 5 3 2" xfId="423" xr:uid="{6A4A4E6E-B6DA-4289-A089-7213D6D4D060}"/>
    <cellStyle name="Normal 5 2 10 5 4" xfId="424" xr:uid="{67AA2B3E-C6A3-47BE-AF2D-32189A791A64}"/>
    <cellStyle name="Normal 5 2 10 6" xfId="425" xr:uid="{3A5ED401-2DFC-4E57-939B-D78FC6DB7511}"/>
    <cellStyle name="Normal 5 2 10 6 2" xfId="426" xr:uid="{4B12EE3A-B686-439B-AB75-4930C29909E3}"/>
    <cellStyle name="Normal 5 2 10 6 2 2" xfId="427" xr:uid="{C3ECC953-C6F3-4A30-A10D-AEED3C4A407F}"/>
    <cellStyle name="Normal 5 2 10 6 3" xfId="428" xr:uid="{ABB47ECC-AD74-4602-AE3D-EFABE7EB5678}"/>
    <cellStyle name="Normal 5 2 10 7" xfId="429" xr:uid="{B8C8F06C-DC33-4F10-B3F2-AC9E4A268F5A}"/>
    <cellStyle name="Normal 5 2 10 7 2" xfId="430" xr:uid="{9D06676C-C87E-464A-BF37-CE55AE4DEAD5}"/>
    <cellStyle name="Normal 5 2 10 8" xfId="431" xr:uid="{AAE2CBEA-7109-4375-8387-59618D9595D0}"/>
    <cellStyle name="Normal 5 2 11" xfId="432" xr:uid="{6C800491-CA49-4E88-A996-9227C16B6FF3}"/>
    <cellStyle name="Normal 5 2 11 2" xfId="433" xr:uid="{47FFC1FC-00D0-4637-A598-3D101B414EE1}"/>
    <cellStyle name="Normal 5 2 11 2 2" xfId="434" xr:uid="{DC4942C0-A6B0-4E05-BB9F-51B4A4D95AAE}"/>
    <cellStyle name="Normal 5 2 11 2 2 2" xfId="435" xr:uid="{2474F172-1AD0-434C-A23B-93B8801A9ED1}"/>
    <cellStyle name="Normal 5 2 11 2 2 2 2" xfId="436" xr:uid="{68239D0C-012D-49DE-B1BB-FA374BA30942}"/>
    <cellStyle name="Normal 5 2 11 2 2 2 2 2" xfId="437" xr:uid="{4779903F-AE27-4968-BECC-27F01D335700}"/>
    <cellStyle name="Normal 5 2 11 2 2 2 3" xfId="438" xr:uid="{FFFC447D-B023-4AD0-9B45-2FCF94D21ADD}"/>
    <cellStyle name="Normal 5 2 11 2 2 3" xfId="439" xr:uid="{BCDC848F-8236-4FEC-AEF1-55F64B23939D}"/>
    <cellStyle name="Normal 5 2 11 2 2 3 2" xfId="440" xr:uid="{01703CD8-0151-4BB4-92A8-0460C5688CDA}"/>
    <cellStyle name="Normal 5 2 11 2 2 4" xfId="441" xr:uid="{BA837533-2A0A-4159-8C9E-F2915DD25591}"/>
    <cellStyle name="Normal 5 2 11 2 3" xfId="442" xr:uid="{0741E556-FE5C-40C2-BB6A-81747AD4724F}"/>
    <cellStyle name="Normal 5 2 11 2 3 2" xfId="443" xr:uid="{322E65EE-4338-45AC-87AF-837C9227FDC3}"/>
    <cellStyle name="Normal 5 2 11 2 3 2 2" xfId="444" xr:uid="{EACA65B0-859B-4052-8D7F-C33388F3ECB6}"/>
    <cellStyle name="Normal 5 2 11 2 3 3" xfId="445" xr:uid="{7BA4B65D-42A9-4D36-8F41-ED4A213F61F7}"/>
    <cellStyle name="Normal 5 2 11 2 4" xfId="446" xr:uid="{0710F8B8-1DDA-4002-836F-F396D2ECFFBB}"/>
    <cellStyle name="Normal 5 2 11 2 4 2" xfId="447" xr:uid="{B68146B8-FB96-41A5-830A-7B39CF73E954}"/>
    <cellStyle name="Normal 5 2 11 2 5" xfId="448" xr:uid="{B59275F6-5C2B-45FC-B4A8-F656B65B2DA2}"/>
    <cellStyle name="Normal 5 2 11 3" xfId="449" xr:uid="{81A986A8-FF66-445F-8616-C844FFB50FDA}"/>
    <cellStyle name="Normal 5 2 11 3 2" xfId="450" xr:uid="{D77A91B6-5260-43E6-A540-AB9466942E20}"/>
    <cellStyle name="Normal 5 2 11 3 2 2" xfId="451" xr:uid="{1B9C406B-8DF8-4B90-B94F-F5FA36DBF9D1}"/>
    <cellStyle name="Normal 5 2 11 3 2 2 2" xfId="452" xr:uid="{B36363AE-43A3-4319-ADBD-6130BE5CDA1E}"/>
    <cellStyle name="Normal 5 2 11 3 2 3" xfId="453" xr:uid="{82CF8D6F-87A0-4E6E-AC02-CD04AE31BBC1}"/>
    <cellStyle name="Normal 5 2 11 3 3" xfId="454" xr:uid="{7F49F237-0D9A-433E-9431-77FC9A7D942C}"/>
    <cellStyle name="Normal 5 2 11 3 3 2" xfId="455" xr:uid="{81E88F94-C587-4AF9-9505-3FC2FFB2C0C3}"/>
    <cellStyle name="Normal 5 2 11 3 4" xfId="456" xr:uid="{8B5AA258-446A-49B8-9513-D7AD96419B92}"/>
    <cellStyle name="Normal 5 2 11 4" xfId="457" xr:uid="{767B9915-B38B-4EBB-AA70-2D12E8117F9B}"/>
    <cellStyle name="Normal 5 2 11 4 2" xfId="458" xr:uid="{33FFF96E-5BBA-4A90-9F7E-B71A3803F563}"/>
    <cellStyle name="Normal 5 2 11 4 2 2" xfId="459" xr:uid="{4234EA31-6B78-44DC-835C-2E6537F01795}"/>
    <cellStyle name="Normal 5 2 11 4 2 2 2" xfId="460" xr:uid="{82A205DF-E90C-4614-9C66-033E229BA629}"/>
    <cellStyle name="Normal 5 2 11 4 2 3" xfId="461" xr:uid="{BEA23903-B721-44B5-B009-A1822CE9C408}"/>
    <cellStyle name="Normal 5 2 11 4 3" xfId="462" xr:uid="{C58A9EF0-11E8-4BB1-8E28-9401A67565CD}"/>
    <cellStyle name="Normal 5 2 11 4 3 2" xfId="463" xr:uid="{AC111662-6CC6-4DEC-AFB7-2F8CC62A5BF0}"/>
    <cellStyle name="Normal 5 2 11 4 4" xfId="464" xr:uid="{5F0A939C-C19D-469C-A314-38FDBFB01093}"/>
    <cellStyle name="Normal 5 2 11 5" xfId="465" xr:uid="{7004F3C2-9821-4CC4-B9BE-B207B92912FC}"/>
    <cellStyle name="Normal 5 2 11 5 2" xfId="466" xr:uid="{6252A45C-D4F0-4DB9-B002-54132F381197}"/>
    <cellStyle name="Normal 5 2 11 5 2 2" xfId="467" xr:uid="{BBFD46A1-C9E4-4B3E-A044-F5947C551018}"/>
    <cellStyle name="Normal 5 2 11 5 3" xfId="468" xr:uid="{6117CAD2-DF2E-4875-8B88-43361C29D9A6}"/>
    <cellStyle name="Normal 5 2 11 6" xfId="469" xr:uid="{55038FEE-6022-4BB4-AF0F-61A3AA31C1F3}"/>
    <cellStyle name="Normal 5 2 11 6 2" xfId="470" xr:uid="{16443F7D-1F4D-48F3-B78F-F58730394CC2}"/>
    <cellStyle name="Normal 5 2 11 7" xfId="471" xr:uid="{30549D2D-7FE3-4AFB-9B8D-AFEF8314FD5F}"/>
    <cellStyle name="Normal 5 2 12" xfId="472" xr:uid="{C2191FB0-61A8-4F48-9A8F-BDAA2E08C6F2}"/>
    <cellStyle name="Normal 5 2 12 2" xfId="473" xr:uid="{EF53155C-A121-4BB9-AA4A-423916C5F330}"/>
    <cellStyle name="Normal 5 2 12 2 2" xfId="474" xr:uid="{14DAA71C-336D-42D2-9F48-233BD9C503D9}"/>
    <cellStyle name="Normal 5 2 12 2 2 2" xfId="475" xr:uid="{EEF3A17D-74C5-4DC9-A73B-DC8CE783E994}"/>
    <cellStyle name="Normal 5 2 12 2 2 2 2" xfId="476" xr:uid="{C910A9DA-4024-4692-BC7C-E92E6CCF29C9}"/>
    <cellStyle name="Normal 5 2 12 2 2 3" xfId="477" xr:uid="{D97EE8E9-8FAA-4387-ADAC-AD65A65B0677}"/>
    <cellStyle name="Normal 5 2 12 2 3" xfId="478" xr:uid="{E6D6BFF1-A925-41CF-9E46-7B80E7BAFEE7}"/>
    <cellStyle name="Normal 5 2 12 2 3 2" xfId="479" xr:uid="{58D73A23-5E95-47A3-B19E-6B3AC28464C4}"/>
    <cellStyle name="Normal 5 2 12 2 4" xfId="480" xr:uid="{45843924-F5F6-4F95-A1CA-409A34C71B3C}"/>
    <cellStyle name="Normal 5 2 12 3" xfId="481" xr:uid="{697A0A6A-B04B-45F4-A137-FF4C10DDC0A3}"/>
    <cellStyle name="Normal 5 2 12 3 2" xfId="482" xr:uid="{52ADF80F-67D1-4AEE-894E-9CE47409DC01}"/>
    <cellStyle name="Normal 5 2 12 3 2 2" xfId="483" xr:uid="{F3D7E2D4-B539-4B78-BA23-7436D3008A5F}"/>
    <cellStyle name="Normal 5 2 12 3 3" xfId="484" xr:uid="{A4B9750F-427C-42A4-84C6-B71C8B2757B5}"/>
    <cellStyle name="Normal 5 2 12 4" xfId="485" xr:uid="{D9920696-5B26-4354-9028-C543B566FE31}"/>
    <cellStyle name="Normal 5 2 12 4 2" xfId="486" xr:uid="{4206E7E2-C891-4642-B758-D25AFA972D9F}"/>
    <cellStyle name="Normal 5 2 12 5" xfId="487" xr:uid="{8370F895-979C-4711-9480-82276653AF0B}"/>
    <cellStyle name="Normal 5 2 13" xfId="488" xr:uid="{88398DB0-D47C-48CB-8A90-0883B8988D28}"/>
    <cellStyle name="Normal 5 2 13 2" xfId="489" xr:uid="{CD0173AE-7C68-4775-928C-A435E5FC5C6A}"/>
    <cellStyle name="Normal 5 2 13 2 2" xfId="490" xr:uid="{E81697C7-84E5-4F79-8A45-FEDD145A3E18}"/>
    <cellStyle name="Normal 5 2 13 2 2 2" xfId="491" xr:uid="{C7383736-C55B-46C1-87B5-1E9BA07E76EA}"/>
    <cellStyle name="Normal 5 2 13 2 3" xfId="492" xr:uid="{0E6FBCBE-7541-486E-A3A3-949C68877EB4}"/>
    <cellStyle name="Normal 5 2 13 3" xfId="493" xr:uid="{48EFAA01-9E7C-48C0-892C-B944F43DEF6D}"/>
    <cellStyle name="Normal 5 2 13 3 2" xfId="494" xr:uid="{2F403990-0EF4-4763-B0DE-48A7A1DD1F61}"/>
    <cellStyle name="Normal 5 2 13 4" xfId="495" xr:uid="{120203D3-02C1-4637-831F-5B5908121F8A}"/>
    <cellStyle name="Normal 5 2 14" xfId="496" xr:uid="{83FC890F-9DD9-423E-A523-743243481ECC}"/>
    <cellStyle name="Normal 5 2 14 2" xfId="497" xr:uid="{A3AA0CA7-790C-4CD3-96EB-8C5119D50B3A}"/>
    <cellStyle name="Normal 5 2 14 2 2" xfId="498" xr:uid="{DB99E5EB-F55A-4FE8-9C58-4E6480ECF530}"/>
    <cellStyle name="Normal 5 2 14 2 2 2" xfId="499" xr:uid="{3BE9F972-6605-4E7E-B29A-3C2B49CF97A0}"/>
    <cellStyle name="Normal 5 2 14 2 3" xfId="500" xr:uid="{DA270A39-847B-4BFD-A4A4-C36B90A008DA}"/>
    <cellStyle name="Normal 5 2 14 3" xfId="501" xr:uid="{5F758F1C-4FBC-4527-80B0-428B6BB40105}"/>
    <cellStyle name="Normal 5 2 14 3 2" xfId="502" xr:uid="{41F2045B-7416-4DE8-BD26-83CEF89CC1CB}"/>
    <cellStyle name="Normal 5 2 14 4" xfId="503" xr:uid="{0CF26F5B-B212-438B-A6CF-5BD3C78FF5C9}"/>
    <cellStyle name="Normal 5 2 15" xfId="504" xr:uid="{9EE26259-696D-4438-A5FD-91A388EF4BE4}"/>
    <cellStyle name="Normal 5 2 15 2" xfId="505" xr:uid="{8FF97106-BCFA-40B6-826B-34686F520FE4}"/>
    <cellStyle name="Normal 5 2 15 2 2" xfId="506" xr:uid="{FB5E780A-4D16-4901-9B2B-CA2E983DB7F9}"/>
    <cellStyle name="Normal 5 2 15 2 2 2" xfId="507" xr:uid="{FF93D03B-5E38-4FB5-BC3A-37E7C6DC987D}"/>
    <cellStyle name="Normal 5 2 15 2 3" xfId="508" xr:uid="{A04ECAEA-1748-4326-892D-6CC462021B14}"/>
    <cellStyle name="Normal 5 2 15 3" xfId="509" xr:uid="{CF8C5CA5-F073-4685-BDC9-F1C4858520DF}"/>
    <cellStyle name="Normal 5 2 15 3 2" xfId="510" xr:uid="{6C842CEE-F0EB-45FE-A901-E3B2C31ABCAF}"/>
    <cellStyle name="Normal 5 2 15 4" xfId="511" xr:uid="{BD8B7103-741E-4209-A234-9A1F9680E374}"/>
    <cellStyle name="Normal 5 2 16" xfId="512" xr:uid="{D155C76A-A742-4919-881B-4A9F919D3498}"/>
    <cellStyle name="Normal 5 2 16 2" xfId="513" xr:uid="{AAB1317C-1921-4994-ADB3-22ABBB1EDB19}"/>
    <cellStyle name="Normal 5 2 16 2 2" xfId="514" xr:uid="{BC30D867-DF76-442E-B2D7-A1EDB1D57252}"/>
    <cellStyle name="Normal 5 2 16 3" xfId="515" xr:uid="{5538758D-F301-4C82-810E-28C5423CD6AA}"/>
    <cellStyle name="Normal 5 2 17" xfId="516" xr:uid="{91DBB6AA-0CE3-44DE-B7F0-8A3B43158811}"/>
    <cellStyle name="Normal 5 2 17 2" xfId="517" xr:uid="{8AEF78CA-5B17-45E3-AFC5-5F5F2B0DFF99}"/>
    <cellStyle name="Normal 5 2 18" xfId="518" xr:uid="{536C22FF-F67C-48E0-8336-5AF02C46B973}"/>
    <cellStyle name="Normal 5 2 19" xfId="519" xr:uid="{0C163C32-5BE1-40D1-87CE-03AFAB1ABF2C}"/>
    <cellStyle name="Normal 5 2 2" xfId="520" xr:uid="{A8B8F634-F593-4836-BFB0-96FED9DE8034}"/>
    <cellStyle name="Normal 5 2 2 10" xfId="521" xr:uid="{82FC2A2B-96B4-4269-8129-8A1E80A0E37B}"/>
    <cellStyle name="Normal 5 2 2 10 2" xfId="522" xr:uid="{84DE1758-547E-4C41-8A14-DBF0C81CB7CD}"/>
    <cellStyle name="Normal 5 2 2 10 2 2" xfId="523" xr:uid="{CB72FCB6-4D96-4822-9276-C741C72C501A}"/>
    <cellStyle name="Normal 5 2 2 10 2 2 2" xfId="524" xr:uid="{956DB41B-FAEB-41CE-A186-40FEFF775FC3}"/>
    <cellStyle name="Normal 5 2 2 10 2 2 2 2" xfId="525" xr:uid="{258BE0A2-3869-4F22-8EE8-1EDE86E6BEFB}"/>
    <cellStyle name="Normal 5 2 2 10 2 2 2 2 2" xfId="526" xr:uid="{BB4D3A51-2D75-4714-93C4-2148494BEC1C}"/>
    <cellStyle name="Normal 5 2 2 10 2 2 2 3" xfId="527" xr:uid="{4182C925-27CB-46E6-B5B0-41ADD16D318C}"/>
    <cellStyle name="Normal 5 2 2 10 2 2 3" xfId="528" xr:uid="{F142F027-0861-4CF6-AC47-C0919CA10EC8}"/>
    <cellStyle name="Normal 5 2 2 10 2 2 3 2" xfId="529" xr:uid="{C716D729-B353-495E-90F2-311C4885FC5C}"/>
    <cellStyle name="Normal 5 2 2 10 2 2 4" xfId="530" xr:uid="{CC864238-799C-4A92-ABF9-956F206F0E3C}"/>
    <cellStyle name="Normal 5 2 2 10 2 3" xfId="531" xr:uid="{1AD22482-62B0-4744-B482-9E919FFE414F}"/>
    <cellStyle name="Normal 5 2 2 10 2 3 2" xfId="532" xr:uid="{BDCA2428-B109-442C-9F6D-13EC5495F86A}"/>
    <cellStyle name="Normal 5 2 2 10 2 3 2 2" xfId="533" xr:uid="{63558DA0-FC5F-4397-A112-CF350080C469}"/>
    <cellStyle name="Normal 5 2 2 10 2 3 3" xfId="534" xr:uid="{B1A2F046-EC13-4F0B-BBCD-1CEBD2754436}"/>
    <cellStyle name="Normal 5 2 2 10 2 4" xfId="535" xr:uid="{305E6248-9651-438A-A675-CE86D98974F2}"/>
    <cellStyle name="Normal 5 2 2 10 2 4 2" xfId="536" xr:uid="{CDC17C3C-680F-4716-8885-7D904BA2D649}"/>
    <cellStyle name="Normal 5 2 2 10 2 5" xfId="537" xr:uid="{891C7972-93A1-407D-B4A3-0F3FC223C07D}"/>
    <cellStyle name="Normal 5 2 2 10 3" xfId="538" xr:uid="{85794FC7-1A2C-44A3-8E40-79E0A740D6FD}"/>
    <cellStyle name="Normal 5 2 2 10 3 2" xfId="539" xr:uid="{9A5C1B27-E1D8-47F0-B70E-253379059C39}"/>
    <cellStyle name="Normal 5 2 2 10 3 2 2" xfId="540" xr:uid="{A863A28E-AB75-443A-A3E9-3E3DE8F22E81}"/>
    <cellStyle name="Normal 5 2 2 10 3 2 2 2" xfId="541" xr:uid="{4F972DF7-AE62-4C4C-BC61-884101BB7B1A}"/>
    <cellStyle name="Normal 5 2 2 10 3 2 3" xfId="542" xr:uid="{9F1A4D01-DC62-445F-932C-B51E3C72487B}"/>
    <cellStyle name="Normal 5 2 2 10 3 3" xfId="543" xr:uid="{C4113302-EA4C-4415-BBAE-967192F5D969}"/>
    <cellStyle name="Normal 5 2 2 10 3 3 2" xfId="544" xr:uid="{59E76035-FCF2-48D3-A0DE-74CC3A476290}"/>
    <cellStyle name="Normal 5 2 2 10 3 4" xfId="545" xr:uid="{11CF7FC1-D0BE-4244-8E7D-48721516FE0E}"/>
    <cellStyle name="Normal 5 2 2 10 4" xfId="546" xr:uid="{2D235AA6-7075-4CF0-8C77-7C5DB550B3C4}"/>
    <cellStyle name="Normal 5 2 2 10 4 2" xfId="547" xr:uid="{85C0E3D7-D2F0-4183-AB82-6466E730D74F}"/>
    <cellStyle name="Normal 5 2 2 10 4 2 2" xfId="548" xr:uid="{64848DB7-8447-426F-890F-218ACA48FC84}"/>
    <cellStyle name="Normal 5 2 2 10 4 2 2 2" xfId="549" xr:uid="{E8F9795A-D98A-4DF2-ADC5-B1423543AAC1}"/>
    <cellStyle name="Normal 5 2 2 10 4 2 3" xfId="550" xr:uid="{56F79C11-74AE-4B0C-A2D0-522EC0B34370}"/>
    <cellStyle name="Normal 5 2 2 10 4 3" xfId="551" xr:uid="{9B9CE312-F9C3-4A8C-A6E6-1AF28A5EAC3F}"/>
    <cellStyle name="Normal 5 2 2 10 4 3 2" xfId="552" xr:uid="{74E86D6A-286D-4336-9426-1596E86BE974}"/>
    <cellStyle name="Normal 5 2 2 10 4 4" xfId="553" xr:uid="{B751B08D-5729-437F-B48B-F7A71113F8FF}"/>
    <cellStyle name="Normal 5 2 2 10 5" xfId="554" xr:uid="{CC37A0E4-ECE7-4E5C-9296-1415C3D0D946}"/>
    <cellStyle name="Normal 5 2 2 10 5 2" xfId="555" xr:uid="{3CBFA47F-0399-46C7-9B56-A14499E5E0AB}"/>
    <cellStyle name="Normal 5 2 2 10 5 2 2" xfId="556" xr:uid="{0EF6F9CB-F178-494E-BB32-D8F30299AA15}"/>
    <cellStyle name="Normal 5 2 2 10 5 3" xfId="557" xr:uid="{640936D0-258B-4F30-ACB5-685221518D0A}"/>
    <cellStyle name="Normal 5 2 2 10 6" xfId="558" xr:uid="{6F3C4DBC-BFB4-4BA7-B723-891639B6EC0B}"/>
    <cellStyle name="Normal 5 2 2 10 6 2" xfId="559" xr:uid="{63779417-EF59-48E0-8DCB-2BE63BDB87BF}"/>
    <cellStyle name="Normal 5 2 2 10 7" xfId="560" xr:uid="{95EBEF3D-037D-4856-AE06-BCEA3C518C5E}"/>
    <cellStyle name="Normal 5 2 2 11" xfId="561" xr:uid="{3DFB0C24-A435-468C-A9B1-2E0F69BBB7CB}"/>
    <cellStyle name="Normal 5 2 2 11 2" xfId="562" xr:uid="{32E10582-9D38-4EF8-BC40-85608833B57F}"/>
    <cellStyle name="Normal 5 2 2 11 2 2" xfId="563" xr:uid="{F2B89AA7-6BBE-43A5-A0E4-D07F98970EA0}"/>
    <cellStyle name="Normal 5 2 2 11 2 2 2" xfId="564" xr:uid="{784BE9F5-B24D-48EC-B579-0688B38B2472}"/>
    <cellStyle name="Normal 5 2 2 11 2 2 2 2" xfId="565" xr:uid="{BC7E0821-036E-481D-B7D3-3DDFFC8312B8}"/>
    <cellStyle name="Normal 5 2 2 11 2 2 3" xfId="566" xr:uid="{A93F335E-EBC5-475A-8EA8-E5185B934873}"/>
    <cellStyle name="Normal 5 2 2 11 2 3" xfId="567" xr:uid="{DCDCF4B8-50A5-4FB3-899C-73105C4F3A5A}"/>
    <cellStyle name="Normal 5 2 2 11 2 3 2" xfId="568" xr:uid="{506A01AE-8BA1-40E4-B33A-9DFB2ED26AAC}"/>
    <cellStyle name="Normal 5 2 2 11 2 4" xfId="569" xr:uid="{AB016430-93A8-4D2C-8F68-6BB9E58A16CA}"/>
    <cellStyle name="Normal 5 2 2 11 3" xfId="570" xr:uid="{27BCAEBE-2E0B-436B-8C44-3F61607029B6}"/>
    <cellStyle name="Normal 5 2 2 11 3 2" xfId="571" xr:uid="{D4F6DABD-B9FD-45F9-8AE8-71ED661CF1E0}"/>
    <cellStyle name="Normal 5 2 2 11 3 2 2" xfId="572" xr:uid="{FEFFB956-240D-416E-8839-527DA94C8884}"/>
    <cellStyle name="Normal 5 2 2 11 3 3" xfId="573" xr:uid="{CABDE3A1-24B2-4A9D-AA1D-C66627670BB4}"/>
    <cellStyle name="Normal 5 2 2 11 4" xfId="574" xr:uid="{01AD5FF7-F914-4DAC-B963-3E7D8FE77A44}"/>
    <cellStyle name="Normal 5 2 2 11 4 2" xfId="575" xr:uid="{2124918D-19E4-4C87-9F78-A70018F0FD48}"/>
    <cellStyle name="Normal 5 2 2 11 5" xfId="576" xr:uid="{312DAABF-59BA-4905-8C58-F15A8A1DC4CE}"/>
    <cellStyle name="Normal 5 2 2 12" xfId="577" xr:uid="{45DA2C54-525F-4BB5-96FE-9FA78AC14BAE}"/>
    <cellStyle name="Normal 5 2 2 12 2" xfId="578" xr:uid="{0D744449-7CCC-4722-A5BA-98613217E689}"/>
    <cellStyle name="Normal 5 2 2 12 2 2" xfId="579" xr:uid="{53BDA399-CF04-4A2D-B22A-5AADE2A09701}"/>
    <cellStyle name="Normal 5 2 2 12 2 2 2" xfId="580" xr:uid="{59758ED4-DC17-4A32-889B-32E18357CE98}"/>
    <cellStyle name="Normal 5 2 2 12 2 3" xfId="581" xr:uid="{D39FD32B-FC78-4368-9851-1747C81DBAF7}"/>
    <cellStyle name="Normal 5 2 2 12 3" xfId="582" xr:uid="{7994005B-2059-4346-9D84-BBC703E46FA3}"/>
    <cellStyle name="Normal 5 2 2 12 3 2" xfId="583" xr:uid="{EF44097D-4D15-4A98-A00A-E06122225477}"/>
    <cellStyle name="Normal 5 2 2 12 4" xfId="584" xr:uid="{789D5E0F-29FE-4AC5-AC2B-575D15264FF5}"/>
    <cellStyle name="Normal 5 2 2 13" xfId="585" xr:uid="{8536C21B-2A48-4FD7-BDCD-53074825EB82}"/>
    <cellStyle name="Normal 5 2 2 13 2" xfId="586" xr:uid="{485FD082-0A00-4A3C-B118-452D1B639F02}"/>
    <cellStyle name="Normal 5 2 2 13 2 2" xfId="587" xr:uid="{005C30D6-22D1-4B8F-9135-DFCA67455568}"/>
    <cellStyle name="Normal 5 2 2 13 2 2 2" xfId="588" xr:uid="{3AB06017-0783-420B-B4B4-FCDEBF24EC4D}"/>
    <cellStyle name="Normal 5 2 2 13 2 3" xfId="589" xr:uid="{BD50959B-EEA1-47AE-A6D9-39DE36BEC088}"/>
    <cellStyle name="Normal 5 2 2 13 3" xfId="590" xr:uid="{FF5D5241-1338-4782-B61E-6D4E869DA180}"/>
    <cellStyle name="Normal 5 2 2 13 3 2" xfId="591" xr:uid="{0314D564-FC38-41CE-A9F2-A7C90C1DB9B7}"/>
    <cellStyle name="Normal 5 2 2 13 4" xfId="592" xr:uid="{54FABDCD-590C-496F-8D35-E187756B21F0}"/>
    <cellStyle name="Normal 5 2 2 14" xfId="593" xr:uid="{02288345-D340-4CFB-9CDF-D8E5D52E697B}"/>
    <cellStyle name="Normal 5 2 2 14 2" xfId="594" xr:uid="{F83834FA-F2A3-425A-955E-D57AA00CB434}"/>
    <cellStyle name="Normal 5 2 2 14 2 2" xfId="595" xr:uid="{B2F9D156-B466-453B-94C1-8B27891E4BA3}"/>
    <cellStyle name="Normal 5 2 2 14 2 2 2" xfId="596" xr:uid="{04C992A6-6D1B-450C-A2EA-CAF8B3BAACBB}"/>
    <cellStyle name="Normal 5 2 2 14 2 3" xfId="597" xr:uid="{DBC79775-22F1-4D5D-BC1A-31081434BEAD}"/>
    <cellStyle name="Normal 5 2 2 14 3" xfId="598" xr:uid="{66F3E8C4-7523-430D-B754-AEC24071B57B}"/>
    <cellStyle name="Normal 5 2 2 14 3 2" xfId="599" xr:uid="{12606EC5-9175-4EF4-80CD-E69F05EF1A84}"/>
    <cellStyle name="Normal 5 2 2 14 4" xfId="600" xr:uid="{2D4A0E6D-ADFC-44B3-9EBF-28FA5811085D}"/>
    <cellStyle name="Normal 5 2 2 15" xfId="601" xr:uid="{068771CC-8984-43FA-A105-C7C461530A46}"/>
    <cellStyle name="Normal 5 2 2 15 2" xfId="602" xr:uid="{9DD1F7EE-03B1-41BE-9994-8CFCA28EC3B7}"/>
    <cellStyle name="Normal 5 2 2 15 2 2" xfId="603" xr:uid="{777BD308-2790-4F25-89EA-E62BCC327192}"/>
    <cellStyle name="Normal 5 2 2 15 3" xfId="604" xr:uid="{FBB3E671-DA20-4A9D-AF4B-9E2921FD3E9A}"/>
    <cellStyle name="Normal 5 2 2 16" xfId="605" xr:uid="{491BCB8A-44B8-488E-8C18-AB8FCC1093D2}"/>
    <cellStyle name="Normal 5 2 2 16 2" xfId="606" xr:uid="{19CDCFC4-8BD0-4526-884A-1618B50A0C9F}"/>
    <cellStyle name="Normal 5 2 2 17" xfId="607" xr:uid="{E2402C84-912F-4009-81DB-7DAD1E994159}"/>
    <cellStyle name="Normal 5 2 2 18" xfId="608" xr:uid="{3AC488E8-076E-43CD-BCF0-DACFC9D79F3E}"/>
    <cellStyle name="Normal 5 2 2 19" xfId="609" xr:uid="{AA982E72-D7C8-4F9A-B825-4D7EEBE2799E}"/>
    <cellStyle name="Normal 5 2 2 2" xfId="610" xr:uid="{64E5AFC6-4EDB-44E7-9C96-37D7F09FFF34}"/>
    <cellStyle name="Normal 5 2 2 2 10" xfId="611" xr:uid="{0A022937-A550-45EB-968C-4C238C11F23A}"/>
    <cellStyle name="Normal 5 2 2 2 10 2" xfId="612" xr:uid="{9897D860-4974-4801-857B-9816982451F2}"/>
    <cellStyle name="Normal 5 2 2 2 10 2 2" xfId="613" xr:uid="{B714526E-8377-46B9-9FB7-47CD7A8AAAD7}"/>
    <cellStyle name="Normal 5 2 2 2 10 2 2 2" xfId="614" xr:uid="{B36D8C35-609F-45DC-BEFD-579B0A755A7A}"/>
    <cellStyle name="Normal 5 2 2 2 10 2 3" xfId="615" xr:uid="{428A0AEA-82DE-4396-AC01-FD27EEAC91BF}"/>
    <cellStyle name="Normal 5 2 2 2 10 3" xfId="616" xr:uid="{7CFD09EC-AE4A-4C87-93CA-DE006B9E4C3A}"/>
    <cellStyle name="Normal 5 2 2 2 10 3 2" xfId="617" xr:uid="{D796EB77-C766-4427-A951-5C3B7AAAB2DA}"/>
    <cellStyle name="Normal 5 2 2 2 10 4" xfId="618" xr:uid="{EC61D0C4-25A6-4FB7-8027-81DF09EC505B}"/>
    <cellStyle name="Normal 5 2 2 2 11" xfId="619" xr:uid="{5329881D-60B8-496C-9140-11DA3F0018E0}"/>
    <cellStyle name="Normal 5 2 2 2 11 2" xfId="620" xr:uid="{0B0EBF99-A848-4D30-8D8B-913B01DBD175}"/>
    <cellStyle name="Normal 5 2 2 2 11 2 2" xfId="621" xr:uid="{2F9CA307-9342-4396-ADC9-8847376EE4E3}"/>
    <cellStyle name="Normal 5 2 2 2 11 2 2 2" xfId="622" xr:uid="{BA9163DA-CFDA-4C28-A472-54810E311332}"/>
    <cellStyle name="Normal 5 2 2 2 11 2 3" xfId="623" xr:uid="{B629EEF6-E1B2-4FEF-BA09-A741111D2A8E}"/>
    <cellStyle name="Normal 5 2 2 2 11 3" xfId="624" xr:uid="{5E0CFD49-57EE-4DF3-A7D2-915C8DBFFF6E}"/>
    <cellStyle name="Normal 5 2 2 2 11 3 2" xfId="625" xr:uid="{4D208003-82CD-46FC-892B-8BF770AADA26}"/>
    <cellStyle name="Normal 5 2 2 2 11 4" xfId="626" xr:uid="{4EF3F749-12F1-46A7-A576-470794D66F44}"/>
    <cellStyle name="Normal 5 2 2 2 12" xfId="627" xr:uid="{D3114327-1306-45D2-A11F-BB4A2AF698FF}"/>
    <cellStyle name="Normal 5 2 2 2 12 2" xfId="628" xr:uid="{63C1376A-AD3D-47C9-8965-CA87A177E18D}"/>
    <cellStyle name="Normal 5 2 2 2 12 2 2" xfId="629" xr:uid="{0C9F79C3-B748-4392-B5D9-901A159CEBA9}"/>
    <cellStyle name="Normal 5 2 2 2 12 2 2 2" xfId="630" xr:uid="{3E36A76C-B139-480D-B029-8CBB7BBC71BC}"/>
    <cellStyle name="Normal 5 2 2 2 12 2 3" xfId="631" xr:uid="{0368D978-4132-4D93-A176-876F99E82ECC}"/>
    <cellStyle name="Normal 5 2 2 2 12 3" xfId="632" xr:uid="{41D9CD06-B8AF-4675-8F76-30B834E76F96}"/>
    <cellStyle name="Normal 5 2 2 2 12 3 2" xfId="633" xr:uid="{734FBB09-92C3-4A16-BD4F-C9ED3A9C6471}"/>
    <cellStyle name="Normal 5 2 2 2 12 4" xfId="634" xr:uid="{09D76250-1FD5-4F24-9621-7FF2E370EB51}"/>
    <cellStyle name="Normal 5 2 2 2 13" xfId="635" xr:uid="{531BC2EF-7955-4046-AAF3-1D5283FC7204}"/>
    <cellStyle name="Normal 5 2 2 2 13 2" xfId="636" xr:uid="{B2CD9EDE-33C6-409D-9D7B-59BFE9802E1C}"/>
    <cellStyle name="Normal 5 2 2 2 13 2 2" xfId="637" xr:uid="{5341E347-BB99-46F2-8F94-53B521050502}"/>
    <cellStyle name="Normal 5 2 2 2 13 3" xfId="638" xr:uid="{CE734A3A-AF9A-47A7-94B9-218639FFA432}"/>
    <cellStyle name="Normal 5 2 2 2 14" xfId="639" xr:uid="{840DEDD7-FF17-4972-A8E8-004CDDBA0B24}"/>
    <cellStyle name="Normal 5 2 2 2 14 2" xfId="640" xr:uid="{79256850-82F1-4629-BFB9-C68671F4C4DC}"/>
    <cellStyle name="Normal 5 2 2 2 15" xfId="641" xr:uid="{152D85A0-4E86-494D-A754-56D9E41F106A}"/>
    <cellStyle name="Normal 5 2 2 2 16" xfId="642" xr:uid="{229C19B4-E970-4F0D-8202-21364B22808A}"/>
    <cellStyle name="Normal 5 2 2 2 17" xfId="643" xr:uid="{7BE82CE8-F74E-4872-B8B0-C4AD011D2108}"/>
    <cellStyle name="Normal 5 2 2 2 18" xfId="644" xr:uid="{C3CFCE3E-710C-4B1E-8573-31015D444C2F}"/>
    <cellStyle name="Normal 5 2 2 2 2" xfId="645" xr:uid="{EBD05627-F69E-4A05-8C15-2750632B06D4}"/>
    <cellStyle name="Normal 5 2 2 2 2 10" xfId="646" xr:uid="{61797911-F4E1-4915-861D-FEB96829AECE}"/>
    <cellStyle name="Normal 5 2 2 2 2 10 2" xfId="647" xr:uid="{16BBD81C-7095-49B9-9974-C5FEA6504B16}"/>
    <cellStyle name="Normal 5 2 2 2 2 10 2 2" xfId="648" xr:uid="{8FC0E32D-9667-4E85-A0B3-803795733CE2}"/>
    <cellStyle name="Normal 5 2 2 2 2 10 2 2 2" xfId="649" xr:uid="{CE449DF9-9B16-4035-8DC4-9C46D0E818FA}"/>
    <cellStyle name="Normal 5 2 2 2 2 10 2 3" xfId="650" xr:uid="{7FFA148A-6FFA-4004-B501-1F20ECB89C1E}"/>
    <cellStyle name="Normal 5 2 2 2 2 10 3" xfId="651" xr:uid="{62F8B443-0CCD-4048-925B-C8A3E424299E}"/>
    <cellStyle name="Normal 5 2 2 2 2 10 3 2" xfId="652" xr:uid="{DC01C7C8-E20C-4774-8217-87B176B2CEEC}"/>
    <cellStyle name="Normal 5 2 2 2 2 10 4" xfId="653" xr:uid="{18186FB4-30FD-407B-82DF-41BACE9B25BC}"/>
    <cellStyle name="Normal 5 2 2 2 2 11" xfId="654" xr:uid="{EDDFAF72-5699-4C9C-AA77-67AC9808E823}"/>
    <cellStyle name="Normal 5 2 2 2 2 11 2" xfId="655" xr:uid="{D6A3C1F5-17EC-4650-A07D-69097FA8EC72}"/>
    <cellStyle name="Normal 5 2 2 2 2 11 2 2" xfId="656" xr:uid="{4CDDBE85-8CE5-4466-BF23-62720D4B7E07}"/>
    <cellStyle name="Normal 5 2 2 2 2 11 2 2 2" xfId="657" xr:uid="{AFBC1BDD-357F-49FE-8EB4-D1036074F9A5}"/>
    <cellStyle name="Normal 5 2 2 2 2 11 2 3" xfId="658" xr:uid="{149FE49F-357A-4592-8A3F-1440CA6EA069}"/>
    <cellStyle name="Normal 5 2 2 2 2 11 3" xfId="659" xr:uid="{C6CAF97D-71B1-4268-B9BF-02F063E1321E}"/>
    <cellStyle name="Normal 5 2 2 2 2 11 3 2" xfId="660" xr:uid="{EFC5DC06-83A8-4871-B630-D13B15A1539D}"/>
    <cellStyle name="Normal 5 2 2 2 2 11 4" xfId="661" xr:uid="{6EE2D54D-99A5-4537-B0F2-A422EFCC196E}"/>
    <cellStyle name="Normal 5 2 2 2 2 12" xfId="662" xr:uid="{F6972215-D38A-42B7-9075-C91A43B0C9C7}"/>
    <cellStyle name="Normal 5 2 2 2 2 12 2" xfId="663" xr:uid="{23F5C787-C4A0-4609-9309-A4C7BF68C8DA}"/>
    <cellStyle name="Normal 5 2 2 2 2 12 2 2" xfId="664" xr:uid="{B6545E16-4F97-4587-BC42-EFB3D492AFD3}"/>
    <cellStyle name="Normal 5 2 2 2 2 12 3" xfId="665" xr:uid="{BD808D84-0BF9-43F4-9660-12723E91D108}"/>
    <cellStyle name="Normal 5 2 2 2 2 13" xfId="666" xr:uid="{CAAE70D5-35CB-4DCF-A7A7-070CFD06F8A8}"/>
    <cellStyle name="Normal 5 2 2 2 2 13 2" xfId="667" xr:uid="{61F7E4B5-8E3A-4C7A-B558-4750793D6598}"/>
    <cellStyle name="Normal 5 2 2 2 2 14" xfId="668" xr:uid="{FEB9DE57-58D3-405D-8263-5387E3FC379D}"/>
    <cellStyle name="Normal 5 2 2 2 2 15" xfId="669" xr:uid="{6441EC4E-BCDF-4945-BD92-A247CCFA7AD3}"/>
    <cellStyle name="Normal 5 2 2 2 2 16" xfId="670" xr:uid="{4EFA63BA-9091-4DF6-BD68-6DED3D32E658}"/>
    <cellStyle name="Normal 5 2 2 2 2 17" xfId="671" xr:uid="{0AF23E49-FEDF-4412-9D78-20443AFCA414}"/>
    <cellStyle name="Normal 5 2 2 2 2 2" xfId="672" xr:uid="{55CC812C-7079-4CD9-A362-EAB1F27F1D53}"/>
    <cellStyle name="Normal 5 2 2 2 2 2 10" xfId="673" xr:uid="{7D451E0B-B545-4150-BF09-EF65D47B9040}"/>
    <cellStyle name="Normal 5 2 2 2 2 2 10 2" xfId="674" xr:uid="{DC6AC426-FC9B-413B-BD6C-BE80F7953B08}"/>
    <cellStyle name="Normal 5 2 2 2 2 2 10 2 2" xfId="675" xr:uid="{6FF93C87-2D34-4F6D-97BA-1F1926DC729D}"/>
    <cellStyle name="Normal 5 2 2 2 2 2 10 2 2 2" xfId="676" xr:uid="{3102ECB8-C143-46E3-BC2A-B82EC57A080A}"/>
    <cellStyle name="Normal 5 2 2 2 2 2 10 2 3" xfId="677" xr:uid="{0457F098-F85E-4F49-B702-9DF78511602A}"/>
    <cellStyle name="Normal 5 2 2 2 2 2 10 3" xfId="678" xr:uid="{AA8FFE17-6404-42CF-95DB-923B0203E67D}"/>
    <cellStyle name="Normal 5 2 2 2 2 2 10 3 2" xfId="679" xr:uid="{9D24CAA0-BC61-4DB0-8B2D-F8B2F8F4099C}"/>
    <cellStyle name="Normal 5 2 2 2 2 2 10 4" xfId="680" xr:uid="{4AE11D8B-FAC3-43D0-A3A2-F307F1A75010}"/>
    <cellStyle name="Normal 5 2 2 2 2 2 11" xfId="681" xr:uid="{88B13A27-3049-4764-873E-255F42247FFB}"/>
    <cellStyle name="Normal 5 2 2 2 2 2 11 2" xfId="682" xr:uid="{ED9F7158-1021-46D1-A79E-5333524CC678}"/>
    <cellStyle name="Normal 5 2 2 2 2 2 11 2 2" xfId="683" xr:uid="{F2E44941-297D-4D43-8D30-D2DFBF7137A9}"/>
    <cellStyle name="Normal 5 2 2 2 2 2 11 3" xfId="684" xr:uid="{59F65691-FB9B-4F1B-81EB-E7A6A755D3B5}"/>
    <cellStyle name="Normal 5 2 2 2 2 2 12" xfId="685" xr:uid="{7A4256C4-A589-4AAE-A85E-C1A17E56C47A}"/>
    <cellStyle name="Normal 5 2 2 2 2 2 12 2" xfId="686" xr:uid="{21A1A34F-4FEC-451B-B1BD-B051BFD372BF}"/>
    <cellStyle name="Normal 5 2 2 2 2 2 13" xfId="687" xr:uid="{E088973F-4AD7-4CF4-B76D-948A0EEC1304}"/>
    <cellStyle name="Normal 5 2 2 2 2 2 14" xfId="688" xr:uid="{D72A0362-4A9A-4633-ACC7-91C47B3F40C6}"/>
    <cellStyle name="Normal 5 2 2 2 2 2 15" xfId="689" xr:uid="{A012CB06-2633-4C8E-A8D7-14A1D7E27DFF}"/>
    <cellStyle name="Normal 5 2 2 2 2 2 16" xfId="690" xr:uid="{AF317CB6-CD4E-44A8-B690-24FB284E23B9}"/>
    <cellStyle name="Normal 5 2 2 2 2 2 2" xfId="691" xr:uid="{BA7FD767-BF3E-4433-868D-FAB849563F55}"/>
    <cellStyle name="Normal 5 2 2 2 2 2 2 10" xfId="692" xr:uid="{3932D9FD-1C84-47C2-B0B0-4F45E07B6BFC}"/>
    <cellStyle name="Normal 5 2 2 2 2 2 2 10 2" xfId="693" xr:uid="{51A813F3-B658-45E5-ABB1-4ADB855B184F}"/>
    <cellStyle name="Normal 5 2 2 2 2 2 2 10 2 2" xfId="694" xr:uid="{CBE2A772-D1CD-4701-B729-485275EB61B3}"/>
    <cellStyle name="Normal 5 2 2 2 2 2 2 10 3" xfId="695" xr:uid="{6CCFA876-8624-4A53-AA72-845DEDF95B95}"/>
    <cellStyle name="Normal 5 2 2 2 2 2 2 11" xfId="696" xr:uid="{7BA97404-2F12-4067-9E2F-EDEAF8E40753}"/>
    <cellStyle name="Normal 5 2 2 2 2 2 2 11 2" xfId="697" xr:uid="{097742AA-E686-49ED-9BD7-23B606F835F9}"/>
    <cellStyle name="Normal 5 2 2 2 2 2 2 12" xfId="698" xr:uid="{E6B528A6-5B4C-4AF4-96C7-D2061F951F76}"/>
    <cellStyle name="Normal 5 2 2 2 2 2 2 13" xfId="699" xr:uid="{2C8BE6DE-1FB3-41F9-A673-4085164C9497}"/>
    <cellStyle name="Normal 5 2 2 2 2 2 2 14" xfId="700" xr:uid="{5867E013-8C3D-4037-8639-A7C819B94AD4}"/>
    <cellStyle name="Normal 5 2 2 2 2 2 2 15" xfId="701" xr:uid="{FEC1D329-EE2C-4E88-B974-BAF58857F721}"/>
    <cellStyle name="Normal 5 2 2 2 2 2 2 2" xfId="702" xr:uid="{4BD6CB78-8BB8-4A17-B719-1E02E87DD1FB}"/>
    <cellStyle name="Normal 5 2 2 2 2 2 2 2 10" xfId="703" xr:uid="{7EF2866E-DB58-4CF9-BA1F-2F7A8572B423}"/>
    <cellStyle name="Normal 5 2 2 2 2 2 2 2 2" xfId="704" xr:uid="{872E0ED2-DA35-4128-9E2F-5997A28C2EAC}"/>
    <cellStyle name="Normal 5 2 2 2 2 2 2 2 2 2" xfId="705" xr:uid="{B6723C77-E89B-46A5-A9F6-425A6CAB17A3}"/>
    <cellStyle name="Normal 5 2 2 2 2 2 2 2 2 2 2" xfId="706" xr:uid="{5E68A010-C2D5-49FA-8B91-D33122E4B540}"/>
    <cellStyle name="Normal 5 2 2 2 2 2 2 2 2 2 2 2" xfId="707" xr:uid="{AFA60AFF-278C-48D4-8DBD-3B424D457651}"/>
    <cellStyle name="Normal 5 2 2 2 2 2 2 2 2 2 2 2 2" xfId="708" xr:uid="{5AA29A25-B32D-43A3-AC03-81AAD57A71EE}"/>
    <cellStyle name="Normal 5 2 2 2 2 2 2 2 2 2 2 2 2 2" xfId="709" xr:uid="{3FAB87BF-A4B9-4579-8DC2-3B49135AC372}"/>
    <cellStyle name="Normal 5 2 2 2 2 2 2 2 2 2 2 2 2 2 2" xfId="710" xr:uid="{0A6FD7C5-42E8-454F-8DEF-1FF37554F665}"/>
    <cellStyle name="Normal 5 2 2 2 2 2 2 2 2 2 2 2 2 3" xfId="711" xr:uid="{8FB2CF54-FB92-4E31-8F5A-4E74A1382902}"/>
    <cellStyle name="Normal 5 2 2 2 2 2 2 2 2 2 2 2 3" xfId="712" xr:uid="{9BC68AEC-C0A1-409F-9363-9BDF7E5663AA}"/>
    <cellStyle name="Normal 5 2 2 2 2 2 2 2 2 2 2 2 3 2" xfId="713" xr:uid="{E6BED35C-CC9F-485F-AF2A-1F8442D84635}"/>
    <cellStyle name="Normal 5 2 2 2 2 2 2 2 2 2 2 2 4" xfId="714" xr:uid="{F9FE9633-33D9-4684-BE05-05C7EAD65D10}"/>
    <cellStyle name="Normal 5 2 2 2 2 2 2 2 2 2 2 3" xfId="715" xr:uid="{24151065-86AC-45CA-BAAA-527FD8B19972}"/>
    <cellStyle name="Normal 5 2 2 2 2 2 2 2 2 2 2 3 2" xfId="716" xr:uid="{1C7F014C-BADC-497A-9801-71B7CAF89F43}"/>
    <cellStyle name="Normal 5 2 2 2 2 2 2 2 2 2 2 3 2 2" xfId="717" xr:uid="{C01C7BA1-B0EE-4D62-A60C-83254073F936}"/>
    <cellStyle name="Normal 5 2 2 2 2 2 2 2 2 2 2 3 3" xfId="718" xr:uid="{60A6C727-B9A7-4674-B8BB-F08013281B4F}"/>
    <cellStyle name="Normal 5 2 2 2 2 2 2 2 2 2 2 4" xfId="719" xr:uid="{572FC950-EAF3-48D1-850C-413A76484809}"/>
    <cellStyle name="Normal 5 2 2 2 2 2 2 2 2 2 2 4 2" xfId="720" xr:uid="{EF615F71-3C98-40BA-AB23-730545291EAA}"/>
    <cellStyle name="Normal 5 2 2 2 2 2 2 2 2 2 2 5" xfId="721" xr:uid="{572B67B6-D7A7-4583-B593-32F8B0F0D6E9}"/>
    <cellStyle name="Normal 5 2 2 2 2 2 2 2 2 2 3" xfId="722" xr:uid="{CD20503F-E439-49E8-A66E-0A321632F527}"/>
    <cellStyle name="Normal 5 2 2 2 2 2 2 2 2 2 3 2" xfId="723" xr:uid="{7195E743-F5AB-48D0-9D06-FAF83FF878B9}"/>
    <cellStyle name="Normal 5 2 2 2 2 2 2 2 2 2 3 2 2" xfId="724" xr:uid="{131C0BD7-E392-422A-9637-00B93CAA87FA}"/>
    <cellStyle name="Normal 5 2 2 2 2 2 2 2 2 2 3 2 2 2" xfId="725" xr:uid="{4699B30A-79D1-4CFF-984C-E91C46F39F37}"/>
    <cellStyle name="Normal 5 2 2 2 2 2 2 2 2 2 3 2 3" xfId="726" xr:uid="{3940306F-B569-46AD-B473-DE831598636A}"/>
    <cellStyle name="Normal 5 2 2 2 2 2 2 2 2 2 3 3" xfId="727" xr:uid="{8523535D-ABE2-4AAB-A9A2-577CAF5CF673}"/>
    <cellStyle name="Normal 5 2 2 2 2 2 2 2 2 2 3 3 2" xfId="728" xr:uid="{A7FF34DA-9553-41D1-8619-3FF16A8B6E01}"/>
    <cellStyle name="Normal 5 2 2 2 2 2 2 2 2 2 3 4" xfId="729" xr:uid="{589ABCE5-0043-45A5-9CCE-54606600F9A9}"/>
    <cellStyle name="Normal 5 2 2 2 2 2 2 2 2 2 4" xfId="730" xr:uid="{C20AF8AF-B596-44D9-9734-74E36285CD0C}"/>
    <cellStyle name="Normal 5 2 2 2 2 2 2 2 2 2 4 2" xfId="731" xr:uid="{24A5EADD-B738-4BCD-BE4E-B0FF805CEFB0}"/>
    <cellStyle name="Normal 5 2 2 2 2 2 2 2 2 2 4 2 2" xfId="732" xr:uid="{72F42CB1-D984-43C8-A8CA-4CD77DA98852}"/>
    <cellStyle name="Normal 5 2 2 2 2 2 2 2 2 2 4 2 2 2" xfId="733" xr:uid="{4076B3AF-30EF-4550-8F34-D582A00D839F}"/>
    <cellStyle name="Normal 5 2 2 2 2 2 2 2 2 2 4 2 3" xfId="734" xr:uid="{C430D410-4C58-4A76-BD59-C09382B0C49F}"/>
    <cellStyle name="Normal 5 2 2 2 2 2 2 2 2 2 4 3" xfId="735" xr:uid="{85F54DED-9D1B-4BCF-A744-F0DBE3D6A1B8}"/>
    <cellStyle name="Normal 5 2 2 2 2 2 2 2 2 2 4 3 2" xfId="736" xr:uid="{6ECB0539-9274-4B62-AADF-7874CD7C473B}"/>
    <cellStyle name="Normal 5 2 2 2 2 2 2 2 2 2 4 4" xfId="737" xr:uid="{22048341-AF70-4949-B189-AE9536E18391}"/>
    <cellStyle name="Normal 5 2 2 2 2 2 2 2 2 2 5" xfId="738" xr:uid="{C7093C85-CB96-4429-BCD2-5BA8475351AF}"/>
    <cellStyle name="Normal 5 2 2 2 2 2 2 2 2 2 5 2" xfId="739" xr:uid="{4D6A71CA-4FB2-4A4E-AE86-7A90E0CBF2F3}"/>
    <cellStyle name="Normal 5 2 2 2 2 2 2 2 2 2 5 2 2" xfId="740" xr:uid="{2AB1380E-BA94-4412-A4D6-506EE9808E08}"/>
    <cellStyle name="Normal 5 2 2 2 2 2 2 2 2 2 5 3" xfId="741" xr:uid="{9AB3CD8B-EF7E-4383-958D-A2F79D60EDFA}"/>
    <cellStyle name="Normal 5 2 2 2 2 2 2 2 2 2 6" xfId="742" xr:uid="{A9D15802-899E-4E0D-8503-7A3B97B5723A}"/>
    <cellStyle name="Normal 5 2 2 2 2 2 2 2 2 2 6 2" xfId="743" xr:uid="{86C7811E-1140-4BEA-AA70-4AFCBD811B57}"/>
    <cellStyle name="Normal 5 2 2 2 2 2 2 2 2 2 7" xfId="744" xr:uid="{7AC56861-E931-4BB5-9ED5-D8900B55D657}"/>
    <cellStyle name="Normal 5 2 2 2 2 2 2 2 2 3" xfId="745" xr:uid="{C7DD9954-71EC-4C8E-A0E9-075AD744922B}"/>
    <cellStyle name="Normal 5 2 2 2 2 2 2 2 2 3 2" xfId="746" xr:uid="{ECD8008A-54E0-46CB-9B5B-E0DC32613553}"/>
    <cellStyle name="Normal 5 2 2 2 2 2 2 2 2 3 2 2" xfId="747" xr:uid="{B989D672-ADB0-4E30-83CC-B74A03D8732F}"/>
    <cellStyle name="Normal 5 2 2 2 2 2 2 2 2 3 2 2 2" xfId="748" xr:uid="{F52A62B8-08A3-474B-B903-D388A467D3C5}"/>
    <cellStyle name="Normal 5 2 2 2 2 2 2 2 2 3 2 2 2 2" xfId="749" xr:uid="{E346A57D-7A4E-47E1-8863-A553578E0A10}"/>
    <cellStyle name="Normal 5 2 2 2 2 2 2 2 2 3 2 2 3" xfId="750" xr:uid="{4F9B5F2C-D968-48A2-A28C-52E6CEA708A8}"/>
    <cellStyle name="Normal 5 2 2 2 2 2 2 2 2 3 2 3" xfId="751" xr:uid="{502BBE26-3AA3-4BB7-BCD6-CBD971B61F6E}"/>
    <cellStyle name="Normal 5 2 2 2 2 2 2 2 2 3 2 3 2" xfId="752" xr:uid="{9803B10F-6433-42DA-B329-E4605823E09A}"/>
    <cellStyle name="Normal 5 2 2 2 2 2 2 2 2 3 2 4" xfId="753" xr:uid="{7A2C9DDD-EDFB-49D2-8E6E-51E882B3523A}"/>
    <cellStyle name="Normal 5 2 2 2 2 2 2 2 2 3 3" xfId="754" xr:uid="{28E2CFE6-AB9F-4C2C-AE2F-8A7E9E68C42D}"/>
    <cellStyle name="Normal 5 2 2 2 2 2 2 2 2 3 3 2" xfId="755" xr:uid="{14CCF0AC-0AD6-4E14-BB56-A3D63F256D1A}"/>
    <cellStyle name="Normal 5 2 2 2 2 2 2 2 2 3 3 2 2" xfId="756" xr:uid="{D26DF0F2-F295-462B-AC29-A0DED2EC0275}"/>
    <cellStyle name="Normal 5 2 2 2 2 2 2 2 2 3 3 3" xfId="757" xr:uid="{EA350E9D-A0B7-405A-A0F4-DA52DF0528BD}"/>
    <cellStyle name="Normal 5 2 2 2 2 2 2 2 2 3 4" xfId="758" xr:uid="{907683B8-77DD-4A8B-AF3C-D925179C0D3F}"/>
    <cellStyle name="Normal 5 2 2 2 2 2 2 2 2 3 4 2" xfId="759" xr:uid="{554D5721-964F-4BA0-8904-0F62D92D02A4}"/>
    <cellStyle name="Normal 5 2 2 2 2 2 2 2 2 3 5" xfId="760" xr:uid="{C724E4A8-0C29-4020-9A23-2D592F08E67F}"/>
    <cellStyle name="Normal 5 2 2 2 2 2 2 2 2 4" xfId="761" xr:uid="{CCE8EC46-2949-4190-ABB8-46DA8C237291}"/>
    <cellStyle name="Normal 5 2 2 2 2 2 2 2 2 4 2" xfId="762" xr:uid="{5B7172BE-AF57-4989-AFD9-72F778ABE1B9}"/>
    <cellStyle name="Normal 5 2 2 2 2 2 2 2 2 4 2 2" xfId="763" xr:uid="{A249EAB8-459A-4C1D-BA06-CC5A279D6C1F}"/>
    <cellStyle name="Normal 5 2 2 2 2 2 2 2 2 4 2 2 2" xfId="764" xr:uid="{059AD2C9-EC2C-4242-BD60-181EB0E52A82}"/>
    <cellStyle name="Normal 5 2 2 2 2 2 2 2 2 4 2 3" xfId="765" xr:uid="{F80DCA7E-0A06-41B5-96A5-4C97E5B66E6C}"/>
    <cellStyle name="Normal 5 2 2 2 2 2 2 2 2 4 3" xfId="766" xr:uid="{10B16501-CE28-49F6-B2F0-572A3E0EA09B}"/>
    <cellStyle name="Normal 5 2 2 2 2 2 2 2 2 4 3 2" xfId="767" xr:uid="{F1E11F94-29E1-4E7E-B373-993C4769917C}"/>
    <cellStyle name="Normal 5 2 2 2 2 2 2 2 2 4 4" xfId="768" xr:uid="{862CE854-5299-4E7D-AABD-4F922A777539}"/>
    <cellStyle name="Normal 5 2 2 2 2 2 2 2 2 5" xfId="769" xr:uid="{08FA465E-11BA-44FA-ADAD-B3599E760D70}"/>
    <cellStyle name="Normal 5 2 2 2 2 2 2 2 2 5 2" xfId="770" xr:uid="{29644C43-8DA4-47C3-B2BC-2BD5E591D9E5}"/>
    <cellStyle name="Normal 5 2 2 2 2 2 2 2 2 5 2 2" xfId="771" xr:uid="{95544DAC-A2EB-4584-8BEA-46348E0AA9DC}"/>
    <cellStyle name="Normal 5 2 2 2 2 2 2 2 2 5 2 2 2" xfId="772" xr:uid="{4B2436B7-8C08-4884-AD25-DCCC1133B79E}"/>
    <cellStyle name="Normal 5 2 2 2 2 2 2 2 2 5 2 3" xfId="773" xr:uid="{18527A6E-1FDF-4296-AEDE-EBE264979ECA}"/>
    <cellStyle name="Normal 5 2 2 2 2 2 2 2 2 5 3" xfId="774" xr:uid="{DE509E9F-7407-45C1-8A20-19FF4BB01CB4}"/>
    <cellStyle name="Normal 5 2 2 2 2 2 2 2 2 5 3 2" xfId="775" xr:uid="{304A0F4F-D873-4230-AE07-BBAF42B58634}"/>
    <cellStyle name="Normal 5 2 2 2 2 2 2 2 2 5 4" xfId="776" xr:uid="{37EDDF02-67C6-4368-8143-3820B75912A1}"/>
    <cellStyle name="Normal 5 2 2 2 2 2 2 2 2 6" xfId="777" xr:uid="{78AA2319-AC3A-4EC7-9D56-ECAC2BFAF405}"/>
    <cellStyle name="Normal 5 2 2 2 2 2 2 2 2 6 2" xfId="778" xr:uid="{2AD12556-F787-4C56-8D18-61797FA04812}"/>
    <cellStyle name="Normal 5 2 2 2 2 2 2 2 2 6 2 2" xfId="779" xr:uid="{EE0CBA8B-634D-4002-8852-AE1BB89630EE}"/>
    <cellStyle name="Normal 5 2 2 2 2 2 2 2 2 6 3" xfId="780" xr:uid="{989AA3B9-7FBF-47B7-80A1-1AEF97EC4B8D}"/>
    <cellStyle name="Normal 5 2 2 2 2 2 2 2 2 7" xfId="781" xr:uid="{D6215520-D668-49E2-80CD-938A4814DD51}"/>
    <cellStyle name="Normal 5 2 2 2 2 2 2 2 2 7 2" xfId="782" xr:uid="{8403ECA5-47DB-4AFB-8D13-AEE860E4BD74}"/>
    <cellStyle name="Normal 5 2 2 2 2 2 2 2 2 8" xfId="783" xr:uid="{181EE1AE-8323-4A95-B02D-790220BC5F10}"/>
    <cellStyle name="Normal 5 2 2 2 2 2 2 2 3" xfId="784" xr:uid="{9EF13720-1E17-490F-90F7-FE68E89ADD7A}"/>
    <cellStyle name="Normal 5 2 2 2 2 2 2 2 3 2" xfId="785" xr:uid="{584D900B-5172-4307-8220-021A4BE589D7}"/>
    <cellStyle name="Normal 5 2 2 2 2 2 2 2 3 2 2" xfId="786" xr:uid="{D781329C-8308-4FAD-9B45-DB146F57B0D2}"/>
    <cellStyle name="Normal 5 2 2 2 2 2 2 2 3 2 2 2" xfId="787" xr:uid="{93CB2D6B-24F9-43B0-9EDA-73B55E50892B}"/>
    <cellStyle name="Normal 5 2 2 2 2 2 2 2 3 2 2 2 2" xfId="788" xr:uid="{14E33A06-7304-40D8-A97B-EBD5636D0F16}"/>
    <cellStyle name="Normal 5 2 2 2 2 2 2 2 3 2 2 2 2 2" xfId="789" xr:uid="{B462A0F8-A62C-49F9-99A2-630B40FE980A}"/>
    <cellStyle name="Normal 5 2 2 2 2 2 2 2 3 2 2 2 2 2 2" xfId="790" xr:uid="{FD10D7D5-9518-4967-8C3C-3C3505AC9D37}"/>
    <cellStyle name="Normal 5 2 2 2 2 2 2 2 3 2 2 2 2 3" xfId="791" xr:uid="{1AA6F5BA-187B-45E8-AE24-9C506FFA43AE}"/>
    <cellStyle name="Normal 5 2 2 2 2 2 2 2 3 2 2 2 3" xfId="792" xr:uid="{81EBFAB4-5C35-4D7A-A368-5A6C550DD052}"/>
    <cellStyle name="Normal 5 2 2 2 2 2 2 2 3 2 2 2 3 2" xfId="793" xr:uid="{0DD304D5-7DCE-423E-AE25-9E602078F115}"/>
    <cellStyle name="Normal 5 2 2 2 2 2 2 2 3 2 2 2 4" xfId="794" xr:uid="{FF717F50-F3A3-4175-B468-C12B1E5EA3CF}"/>
    <cellStyle name="Normal 5 2 2 2 2 2 2 2 3 2 2 3" xfId="795" xr:uid="{A439880E-1012-4DCE-9704-E431E1290A14}"/>
    <cellStyle name="Normal 5 2 2 2 2 2 2 2 3 2 2 3 2" xfId="796" xr:uid="{01D9F5D3-B014-4E5C-94D5-9059FB8A0340}"/>
    <cellStyle name="Normal 5 2 2 2 2 2 2 2 3 2 2 3 2 2" xfId="797" xr:uid="{F286CCEA-AD2F-436E-B8FA-ED07885A2CA0}"/>
    <cellStyle name="Normal 5 2 2 2 2 2 2 2 3 2 2 3 3" xfId="798" xr:uid="{362333E4-420A-4D29-AF34-E01305AAC486}"/>
    <cellStyle name="Normal 5 2 2 2 2 2 2 2 3 2 2 4" xfId="799" xr:uid="{A9899BD0-A63E-4FB7-8F51-88BDF911B989}"/>
    <cellStyle name="Normal 5 2 2 2 2 2 2 2 3 2 2 4 2" xfId="800" xr:uid="{C66BCEA5-B6A3-4D39-87AB-B965CC77E4F7}"/>
    <cellStyle name="Normal 5 2 2 2 2 2 2 2 3 2 2 5" xfId="801" xr:uid="{1158BEE3-024A-489E-98E1-C5077F9F02D7}"/>
    <cellStyle name="Normal 5 2 2 2 2 2 2 2 3 2 3" xfId="802" xr:uid="{9FD4F474-2ACE-45AA-96BB-0142C5E73451}"/>
    <cellStyle name="Normal 5 2 2 2 2 2 2 2 3 2 3 2" xfId="803" xr:uid="{DEE4A023-DE49-4A42-A318-E905F6725418}"/>
    <cellStyle name="Normal 5 2 2 2 2 2 2 2 3 2 3 2 2" xfId="804" xr:uid="{EA33D0E6-7B10-4075-86BD-C7E329E0D67A}"/>
    <cellStyle name="Normal 5 2 2 2 2 2 2 2 3 2 3 2 2 2" xfId="805" xr:uid="{FBB8B66D-E471-4292-AB8E-ABF3155AA489}"/>
    <cellStyle name="Normal 5 2 2 2 2 2 2 2 3 2 3 2 3" xfId="806" xr:uid="{7E3E602E-CC5B-4E31-842D-B009CEECC998}"/>
    <cellStyle name="Normal 5 2 2 2 2 2 2 2 3 2 3 3" xfId="807" xr:uid="{E0FF84D3-22D5-4430-A77D-D90F700B3099}"/>
    <cellStyle name="Normal 5 2 2 2 2 2 2 2 3 2 3 3 2" xfId="808" xr:uid="{FEA62F17-E9F2-4492-A573-7B444E6C3644}"/>
    <cellStyle name="Normal 5 2 2 2 2 2 2 2 3 2 3 4" xfId="809" xr:uid="{FA886EA2-0063-4DA5-A2B7-42272E052F5D}"/>
    <cellStyle name="Normal 5 2 2 2 2 2 2 2 3 2 4" xfId="810" xr:uid="{396B2BA0-A58E-4371-8B36-A5A74D853DE8}"/>
    <cellStyle name="Normal 5 2 2 2 2 2 2 2 3 2 4 2" xfId="811" xr:uid="{4FDE7682-D16C-4AD5-B78C-C16A11088CC5}"/>
    <cellStyle name="Normal 5 2 2 2 2 2 2 2 3 2 4 2 2" xfId="812" xr:uid="{77E72ACF-A060-4C77-ABD2-4E26BE29EC7B}"/>
    <cellStyle name="Normal 5 2 2 2 2 2 2 2 3 2 4 2 2 2" xfId="813" xr:uid="{BEC89C35-D0AD-434E-B116-62549488A288}"/>
    <cellStyle name="Normal 5 2 2 2 2 2 2 2 3 2 4 2 3" xfId="814" xr:uid="{FE652E90-C751-4268-A394-221F9D8B5071}"/>
    <cellStyle name="Normal 5 2 2 2 2 2 2 2 3 2 4 3" xfId="815" xr:uid="{56F62601-876B-46B1-8AAF-C46F03B0C71C}"/>
    <cellStyle name="Normal 5 2 2 2 2 2 2 2 3 2 4 3 2" xfId="816" xr:uid="{76B81DD7-6148-49CF-9369-3F3F41E8AA55}"/>
    <cellStyle name="Normal 5 2 2 2 2 2 2 2 3 2 4 4" xfId="817" xr:uid="{B6BE34D0-A36A-49BA-955E-173F936FDD9B}"/>
    <cellStyle name="Normal 5 2 2 2 2 2 2 2 3 2 5" xfId="818" xr:uid="{585FD1A7-F900-4B4E-B932-FB1BF01FF633}"/>
    <cellStyle name="Normal 5 2 2 2 2 2 2 2 3 2 5 2" xfId="819" xr:uid="{B7F7077E-64E2-4E2F-A88F-DFF74D03CFC0}"/>
    <cellStyle name="Normal 5 2 2 2 2 2 2 2 3 2 5 2 2" xfId="820" xr:uid="{7BDCB0C1-A7B5-471F-BBB5-4EB8766FAC14}"/>
    <cellStyle name="Normal 5 2 2 2 2 2 2 2 3 2 5 3" xfId="821" xr:uid="{E9559F4B-EF09-424F-8ACF-C233C234964D}"/>
    <cellStyle name="Normal 5 2 2 2 2 2 2 2 3 2 6" xfId="822" xr:uid="{3863DDC1-BA73-4D99-B7B7-E017AA71437D}"/>
    <cellStyle name="Normal 5 2 2 2 2 2 2 2 3 2 6 2" xfId="823" xr:uid="{F122002B-CA43-4BF4-8831-A3178DFB31B6}"/>
    <cellStyle name="Normal 5 2 2 2 2 2 2 2 3 2 7" xfId="824" xr:uid="{74CF5A48-4165-4CD0-A5B6-711A373CB972}"/>
    <cellStyle name="Normal 5 2 2 2 2 2 2 2 3 3" xfId="825" xr:uid="{50145CF9-A821-4B20-A480-17CE477A2557}"/>
    <cellStyle name="Normal 5 2 2 2 2 2 2 2 3 3 2" xfId="826" xr:uid="{463E0B57-70A2-4D29-93D5-01FAEA050D72}"/>
    <cellStyle name="Normal 5 2 2 2 2 2 2 2 3 3 2 2" xfId="827" xr:uid="{06CD4D66-4D14-4333-B646-6ADF135B4B88}"/>
    <cellStyle name="Normal 5 2 2 2 2 2 2 2 3 3 2 2 2" xfId="828" xr:uid="{52AAA3C1-4082-4192-A75D-1BB1C722838D}"/>
    <cellStyle name="Normal 5 2 2 2 2 2 2 2 3 3 2 2 2 2" xfId="829" xr:uid="{1E00F2EE-B52C-4AEC-9AA6-321A128637D7}"/>
    <cellStyle name="Normal 5 2 2 2 2 2 2 2 3 3 2 2 3" xfId="830" xr:uid="{83C39954-6C1D-4869-BC3A-CC47194326FF}"/>
    <cellStyle name="Normal 5 2 2 2 2 2 2 2 3 3 2 3" xfId="831" xr:uid="{EA23B747-81A7-4F51-B03A-C4D613BA39BA}"/>
    <cellStyle name="Normal 5 2 2 2 2 2 2 2 3 3 2 3 2" xfId="832" xr:uid="{3DB52E0D-C183-479B-AEA1-96355A4F75F3}"/>
    <cellStyle name="Normal 5 2 2 2 2 2 2 2 3 3 2 4" xfId="833" xr:uid="{35A7DCD3-C484-4800-B61B-BA8C4ADB27A0}"/>
    <cellStyle name="Normal 5 2 2 2 2 2 2 2 3 3 3" xfId="834" xr:uid="{45F0691C-F31F-4393-9E37-44A4784DA564}"/>
    <cellStyle name="Normal 5 2 2 2 2 2 2 2 3 3 3 2" xfId="835" xr:uid="{7CE80DCA-B7CB-4103-B010-1792D90C2563}"/>
    <cellStyle name="Normal 5 2 2 2 2 2 2 2 3 3 3 2 2" xfId="836" xr:uid="{0F24279A-750B-43D9-8100-52D0A242F906}"/>
    <cellStyle name="Normal 5 2 2 2 2 2 2 2 3 3 3 3" xfId="837" xr:uid="{F5920959-8D1E-4018-8A32-23923BE7D629}"/>
    <cellStyle name="Normal 5 2 2 2 2 2 2 2 3 3 4" xfId="838" xr:uid="{31766329-295F-4FB5-9499-F0189B5D27DC}"/>
    <cellStyle name="Normal 5 2 2 2 2 2 2 2 3 3 4 2" xfId="839" xr:uid="{90DE93B4-5E05-4EE1-8EA0-61DF32FFE6C4}"/>
    <cellStyle name="Normal 5 2 2 2 2 2 2 2 3 3 5" xfId="840" xr:uid="{395804F9-4D99-4200-8338-2F1927DF8C31}"/>
    <cellStyle name="Normal 5 2 2 2 2 2 2 2 3 4" xfId="841" xr:uid="{750EDDE3-FE24-48F0-A25D-2B06367F7761}"/>
    <cellStyle name="Normal 5 2 2 2 2 2 2 2 3 4 2" xfId="842" xr:uid="{3CF01459-5D1C-4E5F-B6A4-6470BCB3E9AB}"/>
    <cellStyle name="Normal 5 2 2 2 2 2 2 2 3 4 2 2" xfId="843" xr:uid="{00638CA0-2F39-43F8-B03D-33BAB96ABFC6}"/>
    <cellStyle name="Normal 5 2 2 2 2 2 2 2 3 4 2 2 2" xfId="844" xr:uid="{CF0C055E-306F-4466-8FA9-0CA5488A1024}"/>
    <cellStyle name="Normal 5 2 2 2 2 2 2 2 3 4 2 3" xfId="845" xr:uid="{650DF82A-158F-4B1E-888E-5243AEC1ED03}"/>
    <cellStyle name="Normal 5 2 2 2 2 2 2 2 3 4 3" xfId="846" xr:uid="{A07A3CEC-B4D4-47C5-B7E3-74E5854ABDCF}"/>
    <cellStyle name="Normal 5 2 2 2 2 2 2 2 3 4 3 2" xfId="847" xr:uid="{94BFFFC7-48AE-4991-8251-81D27B16E25B}"/>
    <cellStyle name="Normal 5 2 2 2 2 2 2 2 3 4 4" xfId="848" xr:uid="{DEC263C2-7951-4FC7-A2A9-B379C2614FE6}"/>
    <cellStyle name="Normal 5 2 2 2 2 2 2 2 3 5" xfId="849" xr:uid="{FFF390ED-4AAF-4DDF-A715-627921590F32}"/>
    <cellStyle name="Normal 5 2 2 2 2 2 2 2 3 5 2" xfId="850" xr:uid="{0DDFEE12-FDB0-4ABA-8776-CD7CACD0C1BB}"/>
    <cellStyle name="Normal 5 2 2 2 2 2 2 2 3 5 2 2" xfId="851" xr:uid="{DB9AF8E7-539E-4A8D-BADD-9F83E2F1FBD9}"/>
    <cellStyle name="Normal 5 2 2 2 2 2 2 2 3 5 2 2 2" xfId="852" xr:uid="{D851812C-1124-4B50-9AC6-899D3A376486}"/>
    <cellStyle name="Normal 5 2 2 2 2 2 2 2 3 5 2 3" xfId="853" xr:uid="{E1D60EA3-92E3-4D74-A8D0-77B74411D9BE}"/>
    <cellStyle name="Normal 5 2 2 2 2 2 2 2 3 5 3" xfId="854" xr:uid="{3E064C29-5499-4D5D-8EE6-62E1D78466D9}"/>
    <cellStyle name="Normal 5 2 2 2 2 2 2 2 3 5 3 2" xfId="855" xr:uid="{19A8AE8C-13F6-4133-9D0B-FBC33A26FA7D}"/>
    <cellStyle name="Normal 5 2 2 2 2 2 2 2 3 5 4" xfId="856" xr:uid="{20E8A5EF-1360-4941-97AF-1FA31DA1ACBD}"/>
    <cellStyle name="Normal 5 2 2 2 2 2 2 2 3 6" xfId="857" xr:uid="{208036C3-AE67-48BC-BC7D-9D0019E2EAC8}"/>
    <cellStyle name="Normal 5 2 2 2 2 2 2 2 3 6 2" xfId="858" xr:uid="{ECC26AE5-88D1-4BF9-9CFA-74575BDFB90C}"/>
    <cellStyle name="Normal 5 2 2 2 2 2 2 2 3 6 2 2" xfId="859" xr:uid="{117F8DFA-E516-4C86-ABF3-A71089CCE881}"/>
    <cellStyle name="Normal 5 2 2 2 2 2 2 2 3 6 3" xfId="860" xr:uid="{4C7ED6D9-B3D1-426C-BA62-95266ECBF5A5}"/>
    <cellStyle name="Normal 5 2 2 2 2 2 2 2 3 7" xfId="861" xr:uid="{49F4FC97-D848-49C8-A472-12DF32C5F651}"/>
    <cellStyle name="Normal 5 2 2 2 2 2 2 2 3 7 2" xfId="862" xr:uid="{BD9D09B4-055A-43AB-8342-73CD47070808}"/>
    <cellStyle name="Normal 5 2 2 2 2 2 2 2 3 8" xfId="863" xr:uid="{C90EA237-A277-4727-859E-6C779E8580CC}"/>
    <cellStyle name="Normal 5 2 2 2 2 2 2 2 4" xfId="864" xr:uid="{FC07A830-D384-4763-A0AA-01ADC7FAE27B}"/>
    <cellStyle name="Normal 5 2 2 2 2 2 2 2 4 2" xfId="865" xr:uid="{9E14218A-B439-4F71-AC81-95DFD4ABE3D1}"/>
    <cellStyle name="Normal 5 2 2 2 2 2 2 2 4 2 2" xfId="866" xr:uid="{7506573A-E5F5-4748-B34B-F951BBF9D62D}"/>
    <cellStyle name="Normal 5 2 2 2 2 2 2 2 4 2 2 2" xfId="867" xr:uid="{8076B32A-26AD-4A94-BBCC-F3E1F94E7B48}"/>
    <cellStyle name="Normal 5 2 2 2 2 2 2 2 4 2 2 2 2" xfId="868" xr:uid="{BDD05BD1-28CF-4895-9843-5072390C389A}"/>
    <cellStyle name="Normal 5 2 2 2 2 2 2 2 4 2 2 2 2 2" xfId="869" xr:uid="{4B2E6ABC-9264-4846-930D-2B45B35291EE}"/>
    <cellStyle name="Normal 5 2 2 2 2 2 2 2 4 2 2 2 3" xfId="870" xr:uid="{53133541-34CF-47D8-8472-D90B4151A407}"/>
    <cellStyle name="Normal 5 2 2 2 2 2 2 2 4 2 2 3" xfId="871" xr:uid="{BAE2C08B-D867-40D7-AAE5-A2296AA266FE}"/>
    <cellStyle name="Normal 5 2 2 2 2 2 2 2 4 2 2 3 2" xfId="872" xr:uid="{A61A3AA5-7D1D-404B-89A6-3D82208F4A25}"/>
    <cellStyle name="Normal 5 2 2 2 2 2 2 2 4 2 2 4" xfId="873" xr:uid="{650C2FFA-7D0A-4F24-BECF-4ACF72189C0F}"/>
    <cellStyle name="Normal 5 2 2 2 2 2 2 2 4 2 3" xfId="874" xr:uid="{AC218B87-1087-4847-BE01-83222773C17E}"/>
    <cellStyle name="Normal 5 2 2 2 2 2 2 2 4 2 3 2" xfId="875" xr:uid="{D0CD1AE5-FB5D-40DE-8632-CE68871FDCC1}"/>
    <cellStyle name="Normal 5 2 2 2 2 2 2 2 4 2 3 2 2" xfId="876" xr:uid="{BEEAAEEA-0FAD-482D-AA53-B58354186F9C}"/>
    <cellStyle name="Normal 5 2 2 2 2 2 2 2 4 2 3 3" xfId="877" xr:uid="{F00C730A-846B-4350-86A2-86AEA78C8627}"/>
    <cellStyle name="Normal 5 2 2 2 2 2 2 2 4 2 4" xfId="878" xr:uid="{53C73D44-FCBC-44DA-BE9E-1D7C2F949AB3}"/>
    <cellStyle name="Normal 5 2 2 2 2 2 2 2 4 2 4 2" xfId="879" xr:uid="{B4628BB9-531C-4C5D-8ABA-3E03F9CA96E9}"/>
    <cellStyle name="Normal 5 2 2 2 2 2 2 2 4 2 5" xfId="880" xr:uid="{104B510B-CA96-4C52-98F3-138B14CEE4B3}"/>
    <cellStyle name="Normal 5 2 2 2 2 2 2 2 4 3" xfId="881" xr:uid="{FDF98704-A86E-46A9-BCC5-12A383BD70E7}"/>
    <cellStyle name="Normal 5 2 2 2 2 2 2 2 4 3 2" xfId="882" xr:uid="{2D53D2CE-C5C8-4C78-BAA5-6FF005341579}"/>
    <cellStyle name="Normal 5 2 2 2 2 2 2 2 4 3 2 2" xfId="883" xr:uid="{7F418213-5381-4D04-A141-A9DF212E9F22}"/>
    <cellStyle name="Normal 5 2 2 2 2 2 2 2 4 3 2 2 2" xfId="884" xr:uid="{280A0E68-D3D0-4F32-A6EE-408E27AEC731}"/>
    <cellStyle name="Normal 5 2 2 2 2 2 2 2 4 3 2 3" xfId="885" xr:uid="{1DF3FA44-F73C-475C-9C59-FCC4DC5954A5}"/>
    <cellStyle name="Normal 5 2 2 2 2 2 2 2 4 3 3" xfId="886" xr:uid="{1F6DCDD4-8186-41C6-92FE-5FC41C7717BF}"/>
    <cellStyle name="Normal 5 2 2 2 2 2 2 2 4 3 3 2" xfId="887" xr:uid="{9BDE8E85-6C10-484A-952F-6952BFBF6BC3}"/>
    <cellStyle name="Normal 5 2 2 2 2 2 2 2 4 3 4" xfId="888" xr:uid="{5C8F5622-DA9F-434D-A5D2-EB01A816E8BB}"/>
    <cellStyle name="Normal 5 2 2 2 2 2 2 2 4 4" xfId="889" xr:uid="{D0B9CA03-447B-4BE4-A617-96ABA3A6A228}"/>
    <cellStyle name="Normal 5 2 2 2 2 2 2 2 4 4 2" xfId="890" xr:uid="{53C23E35-5922-4817-B6FD-9E0DC473DBC6}"/>
    <cellStyle name="Normal 5 2 2 2 2 2 2 2 4 4 2 2" xfId="891" xr:uid="{6FA02647-9CBD-4411-8938-38857AC252D5}"/>
    <cellStyle name="Normal 5 2 2 2 2 2 2 2 4 4 2 2 2" xfId="892" xr:uid="{4A6B1C7E-CC67-406E-9291-2DA4F9E69187}"/>
    <cellStyle name="Normal 5 2 2 2 2 2 2 2 4 4 2 3" xfId="893" xr:uid="{D102FDE8-488D-4DEC-AD99-DD5E91800D30}"/>
    <cellStyle name="Normal 5 2 2 2 2 2 2 2 4 4 3" xfId="894" xr:uid="{19CB2C12-A12B-40F2-BA61-713E9E2C5E5F}"/>
    <cellStyle name="Normal 5 2 2 2 2 2 2 2 4 4 3 2" xfId="895" xr:uid="{7E535E91-2435-4777-B62E-A8AF7D9F00EA}"/>
    <cellStyle name="Normal 5 2 2 2 2 2 2 2 4 4 4" xfId="896" xr:uid="{34A3A590-BB38-4980-B4BB-D460C305AF36}"/>
    <cellStyle name="Normal 5 2 2 2 2 2 2 2 4 5" xfId="897" xr:uid="{421209D3-BD34-4E20-8802-9847DAD26FEB}"/>
    <cellStyle name="Normal 5 2 2 2 2 2 2 2 4 5 2" xfId="898" xr:uid="{C955E500-9D00-4B26-B0A6-7F4C0AB023B6}"/>
    <cellStyle name="Normal 5 2 2 2 2 2 2 2 4 5 2 2" xfId="899" xr:uid="{208ED46D-0A35-4205-8B6C-FA6AC8813273}"/>
    <cellStyle name="Normal 5 2 2 2 2 2 2 2 4 5 3" xfId="900" xr:uid="{0524FDC5-FA0A-4056-8BAF-4321D85667FB}"/>
    <cellStyle name="Normal 5 2 2 2 2 2 2 2 4 6" xfId="901" xr:uid="{6FABFE06-80A5-461D-9503-32961418176B}"/>
    <cellStyle name="Normal 5 2 2 2 2 2 2 2 4 6 2" xfId="902" xr:uid="{AAB60768-0BE2-414E-BD76-49469C0DC0B1}"/>
    <cellStyle name="Normal 5 2 2 2 2 2 2 2 4 7" xfId="903" xr:uid="{BCD5AE47-3440-4D93-B2AD-020AA1D47D0F}"/>
    <cellStyle name="Normal 5 2 2 2 2 2 2 2 5" xfId="904" xr:uid="{8096D2BA-64BB-4FE6-962E-601B309E5B3A}"/>
    <cellStyle name="Normal 5 2 2 2 2 2 2 2 5 2" xfId="905" xr:uid="{FBE9BFAC-0FC6-4DBE-B891-B644D92A02A8}"/>
    <cellStyle name="Normal 5 2 2 2 2 2 2 2 5 2 2" xfId="906" xr:uid="{DDFF0EFD-7E47-46E8-B13B-7A6C245E8607}"/>
    <cellStyle name="Normal 5 2 2 2 2 2 2 2 5 2 2 2" xfId="907" xr:uid="{81C13749-4DEE-4CCB-8EF0-12AD642B3799}"/>
    <cellStyle name="Normal 5 2 2 2 2 2 2 2 5 2 2 2 2" xfId="908" xr:uid="{A3AB330D-AF5E-4008-BE80-914A367C402C}"/>
    <cellStyle name="Normal 5 2 2 2 2 2 2 2 5 2 2 3" xfId="909" xr:uid="{0255EA06-DC5A-4C22-BE39-272F1E4D28D3}"/>
    <cellStyle name="Normal 5 2 2 2 2 2 2 2 5 2 3" xfId="910" xr:uid="{61BD38C0-0756-4849-8C7E-C0AD35792E13}"/>
    <cellStyle name="Normal 5 2 2 2 2 2 2 2 5 2 3 2" xfId="911" xr:uid="{EBE230FD-50D2-4F26-94A1-0915134DDB12}"/>
    <cellStyle name="Normal 5 2 2 2 2 2 2 2 5 2 4" xfId="912" xr:uid="{2D89CB67-665C-4D8F-B186-A90E16CBAB33}"/>
    <cellStyle name="Normal 5 2 2 2 2 2 2 2 5 3" xfId="913" xr:uid="{5D424C98-C30F-4DF2-B69B-02DF429E4F06}"/>
    <cellStyle name="Normal 5 2 2 2 2 2 2 2 5 3 2" xfId="914" xr:uid="{E390EB9C-50BE-48C9-83D1-5B89029A0781}"/>
    <cellStyle name="Normal 5 2 2 2 2 2 2 2 5 3 2 2" xfId="915" xr:uid="{6F0F6584-73D3-47EF-9A31-8DE4E91FFC7F}"/>
    <cellStyle name="Normal 5 2 2 2 2 2 2 2 5 3 3" xfId="916" xr:uid="{3C3B34A8-AF02-45E5-B1E8-B63B3DAC1D0E}"/>
    <cellStyle name="Normal 5 2 2 2 2 2 2 2 5 4" xfId="917" xr:uid="{7A770C11-5B77-4D7B-9915-2548FAFA6081}"/>
    <cellStyle name="Normal 5 2 2 2 2 2 2 2 5 4 2" xfId="918" xr:uid="{AB63E819-F660-463A-AF3E-8CCF2D6969C8}"/>
    <cellStyle name="Normal 5 2 2 2 2 2 2 2 5 5" xfId="919" xr:uid="{57DF7669-CFAF-4163-908B-FC5DF4B9E1C0}"/>
    <cellStyle name="Normal 5 2 2 2 2 2 2 2 6" xfId="920" xr:uid="{00C6F072-6339-4A44-B56C-070AEC0C7272}"/>
    <cellStyle name="Normal 5 2 2 2 2 2 2 2 6 2" xfId="921" xr:uid="{ED6BAAA7-13AF-4634-9F78-9BCF081DA980}"/>
    <cellStyle name="Normal 5 2 2 2 2 2 2 2 6 2 2" xfId="922" xr:uid="{A4204808-844F-4B7C-BB15-77B8701F4E6E}"/>
    <cellStyle name="Normal 5 2 2 2 2 2 2 2 6 2 2 2" xfId="923" xr:uid="{EADC6D84-4F06-47FF-BAD5-5A7EFAC1F405}"/>
    <cellStyle name="Normal 5 2 2 2 2 2 2 2 6 2 3" xfId="924" xr:uid="{0FEE2742-24F3-4117-B686-D873AFFC9FB0}"/>
    <cellStyle name="Normal 5 2 2 2 2 2 2 2 6 3" xfId="925" xr:uid="{2B70EAF3-CAC5-4C97-A226-516C74EEFFBE}"/>
    <cellStyle name="Normal 5 2 2 2 2 2 2 2 6 3 2" xfId="926" xr:uid="{5F71360E-FE4E-425C-8A2F-6CC675C0511C}"/>
    <cellStyle name="Normal 5 2 2 2 2 2 2 2 6 4" xfId="927" xr:uid="{8EAE84D0-0420-4E3F-83B6-693AA065598B}"/>
    <cellStyle name="Normal 5 2 2 2 2 2 2 2 7" xfId="928" xr:uid="{3C5A75F8-44D2-4E88-92AB-84635FD7E9F6}"/>
    <cellStyle name="Normal 5 2 2 2 2 2 2 2 7 2" xfId="929" xr:uid="{A047E142-C603-4204-9401-7C41973ADE23}"/>
    <cellStyle name="Normal 5 2 2 2 2 2 2 2 7 2 2" xfId="930" xr:uid="{46430975-B4DB-44F9-8483-45F0DEC93E04}"/>
    <cellStyle name="Normal 5 2 2 2 2 2 2 2 7 2 2 2" xfId="931" xr:uid="{059E385C-DF8F-425B-9228-7C88BEEFBFC5}"/>
    <cellStyle name="Normal 5 2 2 2 2 2 2 2 7 2 3" xfId="932" xr:uid="{8A9064DB-7B01-467B-A4F6-7CA25E29D740}"/>
    <cellStyle name="Normal 5 2 2 2 2 2 2 2 7 3" xfId="933" xr:uid="{B6F4D2B4-43D8-4124-8D30-DFF576354794}"/>
    <cellStyle name="Normal 5 2 2 2 2 2 2 2 7 3 2" xfId="934" xr:uid="{8F7D813F-E217-44B0-B733-6A66CA1DEAEA}"/>
    <cellStyle name="Normal 5 2 2 2 2 2 2 2 7 4" xfId="935" xr:uid="{4626A136-5E53-4FAE-854A-052857040DB3}"/>
    <cellStyle name="Normal 5 2 2 2 2 2 2 2 8" xfId="936" xr:uid="{5B8C52AB-BF22-4FE7-A0BE-0385337CEB9B}"/>
    <cellStyle name="Normal 5 2 2 2 2 2 2 2 8 2" xfId="937" xr:uid="{AE9D3F59-6653-491B-94D4-804C33E6D5EF}"/>
    <cellStyle name="Normal 5 2 2 2 2 2 2 2 8 2 2" xfId="938" xr:uid="{D2ABDE9D-9CB9-4E36-BB89-721B757A8486}"/>
    <cellStyle name="Normal 5 2 2 2 2 2 2 2 8 3" xfId="939" xr:uid="{72F0A889-B3A4-4499-899B-F16B2C63D631}"/>
    <cellStyle name="Normal 5 2 2 2 2 2 2 2 9" xfId="940" xr:uid="{2689B04F-320D-4E16-9DEE-3AA53C9C1B18}"/>
    <cellStyle name="Normal 5 2 2 2 2 2 2 2 9 2" xfId="941" xr:uid="{0B635B71-5F8B-4131-B1C1-95EFEF964FB8}"/>
    <cellStyle name="Normal 5 2 2 2 2 2 2 3" xfId="942" xr:uid="{93923BDE-E479-44D0-9512-0D70B1348425}"/>
    <cellStyle name="Normal 5 2 2 2 2 2 2 3 2" xfId="943" xr:uid="{4BF86504-7042-4F6F-9155-6C2C941F1527}"/>
    <cellStyle name="Normal 5 2 2 2 2 2 2 3 2 2" xfId="944" xr:uid="{6EC01B11-3318-4F81-BBDC-5D50B933ED3B}"/>
    <cellStyle name="Normal 5 2 2 2 2 2 2 3 2 2 2" xfId="945" xr:uid="{5E3D5ECF-4CA0-400E-8A32-602912E9A3ED}"/>
    <cellStyle name="Normal 5 2 2 2 2 2 2 3 2 2 2 2" xfId="946" xr:uid="{1EA227FE-AD83-4489-887C-7F390B30FDDE}"/>
    <cellStyle name="Normal 5 2 2 2 2 2 2 3 2 2 2 2 2" xfId="947" xr:uid="{5DCC158B-477E-4C80-B555-DD45FED62FAA}"/>
    <cellStyle name="Normal 5 2 2 2 2 2 2 3 2 2 2 2 2 2" xfId="948" xr:uid="{356C9FE7-F960-4D7E-8495-7AE4D6F490D8}"/>
    <cellStyle name="Normal 5 2 2 2 2 2 2 3 2 2 2 2 3" xfId="949" xr:uid="{3FB3E874-1EE2-4D04-B8D7-663E33AB357B}"/>
    <cellStyle name="Normal 5 2 2 2 2 2 2 3 2 2 2 3" xfId="950" xr:uid="{F7103A37-B489-461D-B96B-0EE703F86F4C}"/>
    <cellStyle name="Normal 5 2 2 2 2 2 2 3 2 2 2 3 2" xfId="951" xr:uid="{CBFE2EDF-F7B2-4E5F-A38E-BDFC818A3A16}"/>
    <cellStyle name="Normal 5 2 2 2 2 2 2 3 2 2 2 4" xfId="952" xr:uid="{1DE1D213-8B82-4357-AEF9-3668BEB138E1}"/>
    <cellStyle name="Normal 5 2 2 2 2 2 2 3 2 2 3" xfId="953" xr:uid="{95FF5340-7B76-41C5-9C0D-CFE9D8666022}"/>
    <cellStyle name="Normal 5 2 2 2 2 2 2 3 2 2 3 2" xfId="954" xr:uid="{797C7CA8-E749-437A-B745-38818BA7CFBD}"/>
    <cellStyle name="Normal 5 2 2 2 2 2 2 3 2 2 3 2 2" xfId="955" xr:uid="{4B75DABF-94BF-44BB-BBB9-86C7E72198F4}"/>
    <cellStyle name="Normal 5 2 2 2 2 2 2 3 2 2 3 3" xfId="956" xr:uid="{B6596FA9-64AC-4350-B0DE-F5E3A8CC1A64}"/>
    <cellStyle name="Normal 5 2 2 2 2 2 2 3 2 2 4" xfId="957" xr:uid="{D02FEB10-AA6E-44FD-B6EE-72D0A28C546D}"/>
    <cellStyle name="Normal 5 2 2 2 2 2 2 3 2 2 4 2" xfId="958" xr:uid="{82422814-5CED-441F-8715-4F03D67E515A}"/>
    <cellStyle name="Normal 5 2 2 2 2 2 2 3 2 2 5" xfId="959" xr:uid="{BEABF51A-9F38-46E4-8D5B-769BDCF9E18C}"/>
    <cellStyle name="Normal 5 2 2 2 2 2 2 3 2 3" xfId="960" xr:uid="{07994CB6-3DEB-4378-BC10-D02276BC743B}"/>
    <cellStyle name="Normal 5 2 2 2 2 2 2 3 2 3 2" xfId="961" xr:uid="{1BDC57A9-1E1D-45A1-8EF2-FEC0F0B84469}"/>
    <cellStyle name="Normal 5 2 2 2 2 2 2 3 2 3 2 2" xfId="962" xr:uid="{D4D4FAE2-AB2A-45D8-841E-971AF84F5703}"/>
    <cellStyle name="Normal 5 2 2 2 2 2 2 3 2 3 2 2 2" xfId="963" xr:uid="{F6EA9A91-56E6-4610-908D-CC31F61D9E1C}"/>
    <cellStyle name="Normal 5 2 2 2 2 2 2 3 2 3 2 3" xfId="964" xr:uid="{13E30B81-F86E-4880-BDC0-EF0EBF3BF8C1}"/>
    <cellStyle name="Normal 5 2 2 2 2 2 2 3 2 3 3" xfId="965" xr:uid="{4EC2C684-4F4A-4D73-BECD-5C6D8A30C737}"/>
    <cellStyle name="Normal 5 2 2 2 2 2 2 3 2 3 3 2" xfId="966" xr:uid="{A9076A18-2141-4A62-ABF6-370263E41377}"/>
    <cellStyle name="Normal 5 2 2 2 2 2 2 3 2 3 4" xfId="967" xr:uid="{B680EA89-E158-4791-BC84-27A1781E90D4}"/>
    <cellStyle name="Normal 5 2 2 2 2 2 2 3 2 4" xfId="968" xr:uid="{819EBAC7-E5BE-4CA2-B1D5-670564503D5B}"/>
    <cellStyle name="Normal 5 2 2 2 2 2 2 3 2 4 2" xfId="969" xr:uid="{8C8C66EB-C3B7-4AD6-A955-62C7714BDC8B}"/>
    <cellStyle name="Normal 5 2 2 2 2 2 2 3 2 4 2 2" xfId="970" xr:uid="{1678809B-5ADD-464C-B5AC-7E80C7889B45}"/>
    <cellStyle name="Normal 5 2 2 2 2 2 2 3 2 4 2 2 2" xfId="971" xr:uid="{5C171C73-D6A6-4D50-BE49-715879ED31DF}"/>
    <cellStyle name="Normal 5 2 2 2 2 2 2 3 2 4 2 3" xfId="972" xr:uid="{4FF9E44C-5146-4CE6-8DE8-3ED6A0AE7C48}"/>
    <cellStyle name="Normal 5 2 2 2 2 2 2 3 2 4 3" xfId="973" xr:uid="{E145FA68-C950-46A9-A7A7-44DC98FF704F}"/>
    <cellStyle name="Normal 5 2 2 2 2 2 2 3 2 4 3 2" xfId="974" xr:uid="{DBBF0F0A-D7F2-4465-BD39-8FCFDC9F2D43}"/>
    <cellStyle name="Normal 5 2 2 2 2 2 2 3 2 4 4" xfId="975" xr:uid="{9E4A0B2C-D202-4584-9E1B-80E5B9492FFF}"/>
    <cellStyle name="Normal 5 2 2 2 2 2 2 3 2 5" xfId="976" xr:uid="{9E5A47FE-7E45-4A45-B2E7-74292EE9E73B}"/>
    <cellStyle name="Normal 5 2 2 2 2 2 2 3 2 5 2" xfId="977" xr:uid="{E96CAD5D-2620-45D5-80AB-2109FF156B82}"/>
    <cellStyle name="Normal 5 2 2 2 2 2 2 3 2 5 2 2" xfId="978" xr:uid="{22F522E5-28D2-48AD-9CD9-6976DCF19C89}"/>
    <cellStyle name="Normal 5 2 2 2 2 2 2 3 2 5 3" xfId="979" xr:uid="{825F5508-7EC9-48E1-B8AE-53F9FA16E595}"/>
    <cellStyle name="Normal 5 2 2 2 2 2 2 3 2 6" xfId="980" xr:uid="{B9A0F299-C729-4EC7-8384-FDE6E5E34169}"/>
    <cellStyle name="Normal 5 2 2 2 2 2 2 3 2 6 2" xfId="981" xr:uid="{D59260DC-2D52-44A7-A70D-13D58038BA75}"/>
    <cellStyle name="Normal 5 2 2 2 2 2 2 3 2 7" xfId="982" xr:uid="{1752E434-6C4C-42A3-9770-40B26477A449}"/>
    <cellStyle name="Normal 5 2 2 2 2 2 2 3 3" xfId="983" xr:uid="{80C6846C-01BB-4C60-8C5A-C97D3FF1E040}"/>
    <cellStyle name="Normal 5 2 2 2 2 2 2 3 3 2" xfId="984" xr:uid="{9FC5CE73-996E-42CB-B901-2255F4641C71}"/>
    <cellStyle name="Normal 5 2 2 2 2 2 2 3 3 2 2" xfId="985" xr:uid="{F9BABDD3-D7DA-41A6-864F-34BE3F2C56E0}"/>
    <cellStyle name="Normal 5 2 2 2 2 2 2 3 3 2 2 2" xfId="986" xr:uid="{034F7C3F-9C48-42DC-BD15-36C556B95C69}"/>
    <cellStyle name="Normal 5 2 2 2 2 2 2 3 3 2 2 2 2" xfId="987" xr:uid="{CE00F999-9C43-4680-ACA0-7B5CB45940E7}"/>
    <cellStyle name="Normal 5 2 2 2 2 2 2 3 3 2 2 3" xfId="988" xr:uid="{A397BC2D-6F43-477A-9B0C-90D54BA44BA0}"/>
    <cellStyle name="Normal 5 2 2 2 2 2 2 3 3 2 3" xfId="989" xr:uid="{9CF5A111-4E0B-442B-893B-63E440E988EE}"/>
    <cellStyle name="Normal 5 2 2 2 2 2 2 3 3 2 3 2" xfId="990" xr:uid="{80D69AA2-1FB4-49D3-A29F-D17454D961E7}"/>
    <cellStyle name="Normal 5 2 2 2 2 2 2 3 3 2 4" xfId="991" xr:uid="{A9D256F1-7486-49EC-B7CF-E0087B657B5E}"/>
    <cellStyle name="Normal 5 2 2 2 2 2 2 3 3 3" xfId="992" xr:uid="{856340FA-F9BA-421A-8B2C-15F06330E26D}"/>
    <cellStyle name="Normal 5 2 2 2 2 2 2 3 3 3 2" xfId="993" xr:uid="{950A6C92-8B74-4E11-8E02-58F3F883CAE5}"/>
    <cellStyle name="Normal 5 2 2 2 2 2 2 3 3 3 2 2" xfId="994" xr:uid="{6E7491DC-ED26-49F1-9D16-6BCD0C15039C}"/>
    <cellStyle name="Normal 5 2 2 2 2 2 2 3 3 3 3" xfId="995" xr:uid="{06D29F5D-257A-4BE1-B427-5178228CA35F}"/>
    <cellStyle name="Normal 5 2 2 2 2 2 2 3 3 4" xfId="996" xr:uid="{BFFE162D-7F4D-4814-8228-FE98D8484538}"/>
    <cellStyle name="Normal 5 2 2 2 2 2 2 3 3 4 2" xfId="997" xr:uid="{5C632841-D9D7-4FDF-9D4C-EB2FCEBB6403}"/>
    <cellStyle name="Normal 5 2 2 2 2 2 2 3 3 5" xfId="998" xr:uid="{003EB684-2981-4640-837B-7C75FBF2A4DD}"/>
    <cellStyle name="Normal 5 2 2 2 2 2 2 3 4" xfId="999" xr:uid="{B51D3E39-7F1B-4DC2-A371-689CA078307A}"/>
    <cellStyle name="Normal 5 2 2 2 2 2 2 3 4 2" xfId="1000" xr:uid="{6F167BC8-31A0-4285-9DA9-E13B81544F58}"/>
    <cellStyle name="Normal 5 2 2 2 2 2 2 3 4 2 2" xfId="1001" xr:uid="{FF6D6CBB-10C0-4EB3-A88A-D9E02FFF03E5}"/>
    <cellStyle name="Normal 5 2 2 2 2 2 2 3 4 2 2 2" xfId="1002" xr:uid="{29AECEC8-3E43-43CE-B6EC-E9BC6A362CEC}"/>
    <cellStyle name="Normal 5 2 2 2 2 2 2 3 4 2 3" xfId="1003" xr:uid="{4CDABDB1-F088-48DB-B15E-FA6B323E7193}"/>
    <cellStyle name="Normal 5 2 2 2 2 2 2 3 4 3" xfId="1004" xr:uid="{853EBDFF-6733-475D-B5D7-A4679F498391}"/>
    <cellStyle name="Normal 5 2 2 2 2 2 2 3 4 3 2" xfId="1005" xr:uid="{8B2B202E-E112-44FC-AE56-4508A4B3A7B5}"/>
    <cellStyle name="Normal 5 2 2 2 2 2 2 3 4 4" xfId="1006" xr:uid="{818DBAEA-8032-4630-8AF3-3EC9CB097B03}"/>
    <cellStyle name="Normal 5 2 2 2 2 2 2 3 5" xfId="1007" xr:uid="{77D855A0-06EC-45AD-8E4B-F253E85612E0}"/>
    <cellStyle name="Normal 5 2 2 2 2 2 2 3 5 2" xfId="1008" xr:uid="{99F8DC0D-E8CC-490F-971C-D4028A6E5491}"/>
    <cellStyle name="Normal 5 2 2 2 2 2 2 3 5 2 2" xfId="1009" xr:uid="{F4655341-CBD1-40AB-B7AF-87FAE3C51722}"/>
    <cellStyle name="Normal 5 2 2 2 2 2 2 3 5 2 2 2" xfId="1010" xr:uid="{8463B3DC-9585-4DF5-8E76-AB2BC7C7AAE3}"/>
    <cellStyle name="Normal 5 2 2 2 2 2 2 3 5 2 3" xfId="1011" xr:uid="{7D9AB360-A904-4E6E-B991-A0CC7ACADBA3}"/>
    <cellStyle name="Normal 5 2 2 2 2 2 2 3 5 3" xfId="1012" xr:uid="{55FED2EB-11BE-461B-B41A-734F8FFF7BF0}"/>
    <cellStyle name="Normal 5 2 2 2 2 2 2 3 5 3 2" xfId="1013" xr:uid="{5E9F3513-AD1C-402D-97B4-6BE7209E59AA}"/>
    <cellStyle name="Normal 5 2 2 2 2 2 2 3 5 4" xfId="1014" xr:uid="{41FF31EC-9B62-4CC3-811D-D4EA065006B7}"/>
    <cellStyle name="Normal 5 2 2 2 2 2 2 3 6" xfId="1015" xr:uid="{60E3F193-BB53-42E4-85C2-D1E296591481}"/>
    <cellStyle name="Normal 5 2 2 2 2 2 2 3 6 2" xfId="1016" xr:uid="{C1CBF1F6-E2D0-4158-A5AA-6A5659065F85}"/>
    <cellStyle name="Normal 5 2 2 2 2 2 2 3 6 2 2" xfId="1017" xr:uid="{50FC7C00-5DAA-49E5-8CC6-C2872459F315}"/>
    <cellStyle name="Normal 5 2 2 2 2 2 2 3 6 3" xfId="1018" xr:uid="{80CC10F1-28EB-4C71-8077-DC875E74BB92}"/>
    <cellStyle name="Normal 5 2 2 2 2 2 2 3 7" xfId="1019" xr:uid="{FA8B2A83-B190-4EBC-A4B1-CB20E525B4F5}"/>
    <cellStyle name="Normal 5 2 2 2 2 2 2 3 7 2" xfId="1020" xr:uid="{4A14D922-78E1-4E02-BB6E-0491528B5CFE}"/>
    <cellStyle name="Normal 5 2 2 2 2 2 2 3 8" xfId="1021" xr:uid="{AF92AA3A-90F6-4B5C-B525-E4C92B5AAF81}"/>
    <cellStyle name="Normal 5 2 2 2 2 2 2 4" xfId="1022" xr:uid="{8457F21D-F30E-4FBA-A1C2-DBC561F46EFB}"/>
    <cellStyle name="Normal 5 2 2 2 2 2 2 4 2" xfId="1023" xr:uid="{4ED3C277-FFF8-4791-BA88-7E427983974E}"/>
    <cellStyle name="Normal 5 2 2 2 2 2 2 4 2 2" xfId="1024" xr:uid="{6C498397-3B96-46BE-80F0-A9FD41322D19}"/>
    <cellStyle name="Normal 5 2 2 2 2 2 2 4 2 2 2" xfId="1025" xr:uid="{B0F553B9-DAFF-4BDC-8776-0CEDFF551C94}"/>
    <cellStyle name="Normal 5 2 2 2 2 2 2 4 2 2 2 2" xfId="1026" xr:uid="{9AD00558-5F0B-47B7-B5F5-E021BB61A58D}"/>
    <cellStyle name="Normal 5 2 2 2 2 2 2 4 2 2 2 2 2" xfId="1027" xr:uid="{DE06058B-DF47-44C3-9DB8-3411D9117E3A}"/>
    <cellStyle name="Normal 5 2 2 2 2 2 2 4 2 2 2 2 2 2" xfId="1028" xr:uid="{09634476-F89C-486C-960B-1259E0CB8A0B}"/>
    <cellStyle name="Normal 5 2 2 2 2 2 2 4 2 2 2 2 3" xfId="1029" xr:uid="{9F80D686-F0C7-4297-8A11-25BE1FF85A96}"/>
    <cellStyle name="Normal 5 2 2 2 2 2 2 4 2 2 2 3" xfId="1030" xr:uid="{10C0D7FF-23A8-4F14-90D7-D0FA15C99B0C}"/>
    <cellStyle name="Normal 5 2 2 2 2 2 2 4 2 2 2 3 2" xfId="1031" xr:uid="{F5C0CA9B-F770-4CC9-B64E-B79A861E0C98}"/>
    <cellStyle name="Normal 5 2 2 2 2 2 2 4 2 2 2 4" xfId="1032" xr:uid="{41AF6B80-CCD8-49FE-B07E-9AC218BEB59D}"/>
    <cellStyle name="Normal 5 2 2 2 2 2 2 4 2 2 3" xfId="1033" xr:uid="{E8D5A1E3-1D9D-4331-9765-435704267561}"/>
    <cellStyle name="Normal 5 2 2 2 2 2 2 4 2 2 3 2" xfId="1034" xr:uid="{64DA99F1-71FA-4C1A-869C-3D81C6964343}"/>
    <cellStyle name="Normal 5 2 2 2 2 2 2 4 2 2 3 2 2" xfId="1035" xr:uid="{4E3E0E6A-02F9-4578-A62A-ABF68B2EA76C}"/>
    <cellStyle name="Normal 5 2 2 2 2 2 2 4 2 2 3 3" xfId="1036" xr:uid="{1D58AAF2-B956-4BEF-92CE-301EB6356011}"/>
    <cellStyle name="Normal 5 2 2 2 2 2 2 4 2 2 4" xfId="1037" xr:uid="{BABEAE06-C33E-4461-92D7-CCEF881A9214}"/>
    <cellStyle name="Normal 5 2 2 2 2 2 2 4 2 2 4 2" xfId="1038" xr:uid="{36CD3A08-5C82-41EF-96A8-4B3FCB90602F}"/>
    <cellStyle name="Normal 5 2 2 2 2 2 2 4 2 2 5" xfId="1039" xr:uid="{11BFAD05-4046-4AA0-8B11-BDE75C7B6AEE}"/>
    <cellStyle name="Normal 5 2 2 2 2 2 2 4 2 3" xfId="1040" xr:uid="{42592A6A-3A37-463B-9334-A9DE43248237}"/>
    <cellStyle name="Normal 5 2 2 2 2 2 2 4 2 3 2" xfId="1041" xr:uid="{18C431BA-04A8-4500-A7E2-2F402C4992A9}"/>
    <cellStyle name="Normal 5 2 2 2 2 2 2 4 2 3 2 2" xfId="1042" xr:uid="{77B57155-7EFB-4DD3-98DD-6F6B0A96ADD1}"/>
    <cellStyle name="Normal 5 2 2 2 2 2 2 4 2 3 2 2 2" xfId="1043" xr:uid="{A487B1B0-30B9-401F-9FE0-E81AB0CB4524}"/>
    <cellStyle name="Normal 5 2 2 2 2 2 2 4 2 3 2 3" xfId="1044" xr:uid="{09AF5B4D-107E-40CC-8F93-3CE41F6E1F9C}"/>
    <cellStyle name="Normal 5 2 2 2 2 2 2 4 2 3 3" xfId="1045" xr:uid="{AD3D3512-8751-4EFC-BEEA-87B89E15FC38}"/>
    <cellStyle name="Normal 5 2 2 2 2 2 2 4 2 3 3 2" xfId="1046" xr:uid="{87927597-9990-4F92-91CB-82FEF1599E56}"/>
    <cellStyle name="Normal 5 2 2 2 2 2 2 4 2 3 4" xfId="1047" xr:uid="{68819875-3115-4050-938E-726047C3A254}"/>
    <cellStyle name="Normal 5 2 2 2 2 2 2 4 2 4" xfId="1048" xr:uid="{E1CAA491-F125-4E23-8553-261EA3A7CB7E}"/>
    <cellStyle name="Normal 5 2 2 2 2 2 2 4 2 4 2" xfId="1049" xr:uid="{41B91035-FAF4-4D6F-A349-1B46BAD717D6}"/>
    <cellStyle name="Normal 5 2 2 2 2 2 2 4 2 4 2 2" xfId="1050" xr:uid="{BAE866B3-8161-4DF2-AF87-2535CFBAB63C}"/>
    <cellStyle name="Normal 5 2 2 2 2 2 2 4 2 4 2 2 2" xfId="1051" xr:uid="{EEE59B38-1237-4825-AE7A-02B6E3AFD75E}"/>
    <cellStyle name="Normal 5 2 2 2 2 2 2 4 2 4 2 3" xfId="1052" xr:uid="{58468DAE-FA33-4EE9-BFCE-F5F5DD7E2D7E}"/>
    <cellStyle name="Normal 5 2 2 2 2 2 2 4 2 4 3" xfId="1053" xr:uid="{3C72BF2C-D860-4EDC-BEA0-049B3BC338A8}"/>
    <cellStyle name="Normal 5 2 2 2 2 2 2 4 2 4 3 2" xfId="1054" xr:uid="{4F9C4C25-4354-4F25-84F4-8E5E4089D6C0}"/>
    <cellStyle name="Normal 5 2 2 2 2 2 2 4 2 4 4" xfId="1055" xr:uid="{8C22EE6F-3668-4845-88AE-32A272925E77}"/>
    <cellStyle name="Normal 5 2 2 2 2 2 2 4 2 5" xfId="1056" xr:uid="{81EF4DF8-47EC-4188-A45D-84ECCE7EB4A5}"/>
    <cellStyle name="Normal 5 2 2 2 2 2 2 4 2 5 2" xfId="1057" xr:uid="{9D34ED1F-B104-4866-A42B-C8E11B5225F7}"/>
    <cellStyle name="Normal 5 2 2 2 2 2 2 4 2 5 2 2" xfId="1058" xr:uid="{4F61D50C-D086-4519-A62D-12B1481327BE}"/>
    <cellStyle name="Normal 5 2 2 2 2 2 2 4 2 5 3" xfId="1059" xr:uid="{D8CBCB49-E4BE-4045-93F2-3E9A76236326}"/>
    <cellStyle name="Normal 5 2 2 2 2 2 2 4 2 6" xfId="1060" xr:uid="{5BED18CE-F731-4FEA-B202-02AFC258AB3C}"/>
    <cellStyle name="Normal 5 2 2 2 2 2 2 4 2 6 2" xfId="1061" xr:uid="{183B60BE-7897-46E8-89E0-06D9C800E5BD}"/>
    <cellStyle name="Normal 5 2 2 2 2 2 2 4 2 7" xfId="1062" xr:uid="{EDFFAF81-9584-483E-BBB5-6E723C0C9344}"/>
    <cellStyle name="Normal 5 2 2 2 2 2 2 4 3" xfId="1063" xr:uid="{D8EE6979-7876-4059-8EBA-B84AC3A6F104}"/>
    <cellStyle name="Normal 5 2 2 2 2 2 2 4 3 2" xfId="1064" xr:uid="{8673C26C-314C-42F7-BAC3-507D41B6F19F}"/>
    <cellStyle name="Normal 5 2 2 2 2 2 2 4 3 2 2" xfId="1065" xr:uid="{F407092E-8839-4FEB-85AC-E6E7A1EE863B}"/>
    <cellStyle name="Normal 5 2 2 2 2 2 2 4 3 2 2 2" xfId="1066" xr:uid="{7476885E-2F47-43D9-B68B-8E240E4AFC02}"/>
    <cellStyle name="Normal 5 2 2 2 2 2 2 4 3 2 2 2 2" xfId="1067" xr:uid="{EAECEF87-4042-4A8A-9791-3D86E05BABB0}"/>
    <cellStyle name="Normal 5 2 2 2 2 2 2 4 3 2 2 3" xfId="1068" xr:uid="{BCC4A051-9F4B-4A90-B61A-101E03535B9D}"/>
    <cellStyle name="Normal 5 2 2 2 2 2 2 4 3 2 3" xfId="1069" xr:uid="{2109F93B-F770-47E2-A42E-2D226D88BFBF}"/>
    <cellStyle name="Normal 5 2 2 2 2 2 2 4 3 2 3 2" xfId="1070" xr:uid="{745B9A2E-EF2C-452B-A13A-48A3C13815AC}"/>
    <cellStyle name="Normal 5 2 2 2 2 2 2 4 3 2 4" xfId="1071" xr:uid="{752A0967-F866-4B47-A328-07514E770755}"/>
    <cellStyle name="Normal 5 2 2 2 2 2 2 4 3 3" xfId="1072" xr:uid="{8C2ADAD4-D1CD-4ADD-AC12-51D83633B993}"/>
    <cellStyle name="Normal 5 2 2 2 2 2 2 4 3 3 2" xfId="1073" xr:uid="{AD7539BF-FE45-4331-AFE6-711CB5B6D995}"/>
    <cellStyle name="Normal 5 2 2 2 2 2 2 4 3 3 2 2" xfId="1074" xr:uid="{BD84BF59-14D0-41DC-AC94-CC66FE069522}"/>
    <cellStyle name="Normal 5 2 2 2 2 2 2 4 3 3 3" xfId="1075" xr:uid="{3D4D9B80-A7A9-4B00-B0E5-6053BC283CE7}"/>
    <cellStyle name="Normal 5 2 2 2 2 2 2 4 3 4" xfId="1076" xr:uid="{9596F6E8-8FD7-40AD-BCBA-14AC549F3423}"/>
    <cellStyle name="Normal 5 2 2 2 2 2 2 4 3 4 2" xfId="1077" xr:uid="{98AC2EFA-5E12-4762-8A38-720CA3755B82}"/>
    <cellStyle name="Normal 5 2 2 2 2 2 2 4 3 5" xfId="1078" xr:uid="{C4BCD174-7EED-4897-8295-2B753F0BF1BC}"/>
    <cellStyle name="Normal 5 2 2 2 2 2 2 4 4" xfId="1079" xr:uid="{88C12B67-ED85-4F42-9FB8-5AC519A3182C}"/>
    <cellStyle name="Normal 5 2 2 2 2 2 2 4 4 2" xfId="1080" xr:uid="{BE4B2856-291E-40C2-B909-AEE68FBC3AE0}"/>
    <cellStyle name="Normal 5 2 2 2 2 2 2 4 4 2 2" xfId="1081" xr:uid="{2E496D08-ED65-4EC0-8EF2-1FD9558F42AC}"/>
    <cellStyle name="Normal 5 2 2 2 2 2 2 4 4 2 2 2" xfId="1082" xr:uid="{ADDAEA98-FEB9-4A8E-9DCB-FE61E35189E5}"/>
    <cellStyle name="Normal 5 2 2 2 2 2 2 4 4 2 3" xfId="1083" xr:uid="{411BDFCD-7BC6-479B-91F7-F89DC35016DD}"/>
    <cellStyle name="Normal 5 2 2 2 2 2 2 4 4 3" xfId="1084" xr:uid="{407A84BB-07F6-48E2-81C6-52E321F75A98}"/>
    <cellStyle name="Normal 5 2 2 2 2 2 2 4 4 3 2" xfId="1085" xr:uid="{C0527FF0-17D3-45F8-BE74-F8FCAEB7DF00}"/>
    <cellStyle name="Normal 5 2 2 2 2 2 2 4 4 4" xfId="1086" xr:uid="{027DB9A4-51BC-4922-A12A-4AA6E0B8E199}"/>
    <cellStyle name="Normal 5 2 2 2 2 2 2 4 5" xfId="1087" xr:uid="{401A2B88-7CC4-4654-B50B-34CBD6D2DD76}"/>
    <cellStyle name="Normal 5 2 2 2 2 2 2 4 5 2" xfId="1088" xr:uid="{125F7E29-8D71-4BF7-8511-D5BCF09A27B5}"/>
    <cellStyle name="Normal 5 2 2 2 2 2 2 4 5 2 2" xfId="1089" xr:uid="{AAA1461D-9B6B-4704-B3B8-DD68AD5EB43F}"/>
    <cellStyle name="Normal 5 2 2 2 2 2 2 4 5 2 2 2" xfId="1090" xr:uid="{08EDDC4C-0D07-44EE-9154-6EDDFEB5E7E2}"/>
    <cellStyle name="Normal 5 2 2 2 2 2 2 4 5 2 3" xfId="1091" xr:uid="{B9D1C3C1-A405-4FC0-B179-3561D3EE27E4}"/>
    <cellStyle name="Normal 5 2 2 2 2 2 2 4 5 3" xfId="1092" xr:uid="{58EB7FCF-11DB-4EAB-A17D-4ABAE1140DD3}"/>
    <cellStyle name="Normal 5 2 2 2 2 2 2 4 5 3 2" xfId="1093" xr:uid="{C5581E45-349E-45E5-927A-EF3265F83E00}"/>
    <cellStyle name="Normal 5 2 2 2 2 2 2 4 5 4" xfId="1094" xr:uid="{3F36F405-E4E6-4034-9CB0-E2227E4E7870}"/>
    <cellStyle name="Normal 5 2 2 2 2 2 2 4 6" xfId="1095" xr:uid="{B1E76D49-F491-4FA1-8622-DB605FB77A1E}"/>
    <cellStyle name="Normal 5 2 2 2 2 2 2 4 6 2" xfId="1096" xr:uid="{25C7D0D5-FA2D-427A-B498-C98456ABF533}"/>
    <cellStyle name="Normal 5 2 2 2 2 2 2 4 6 2 2" xfId="1097" xr:uid="{B826B444-755B-4B46-B807-2FF74FBFA78E}"/>
    <cellStyle name="Normal 5 2 2 2 2 2 2 4 6 3" xfId="1098" xr:uid="{A6DD89DB-20E4-41F4-9747-0505445C2318}"/>
    <cellStyle name="Normal 5 2 2 2 2 2 2 4 7" xfId="1099" xr:uid="{564D1027-2CF9-4A33-8BDE-61B7AA1E3E16}"/>
    <cellStyle name="Normal 5 2 2 2 2 2 2 4 7 2" xfId="1100" xr:uid="{E3DEE4C3-6F77-498E-8C89-230B46CE7B68}"/>
    <cellStyle name="Normal 5 2 2 2 2 2 2 4 8" xfId="1101" xr:uid="{1B7AB097-0C89-4714-B8A4-F6868D5E7FA0}"/>
    <cellStyle name="Normal 5 2 2 2 2 2 2 5" xfId="1102" xr:uid="{89EF3F06-0A8F-473F-916B-1BE54E6D643E}"/>
    <cellStyle name="Normal 5 2 2 2 2 2 2 5 2" xfId="1103" xr:uid="{788E46A0-CEA1-46A6-B7A3-BE207B3C2C60}"/>
    <cellStyle name="Normal 5 2 2 2 2 2 2 5 2 2" xfId="1104" xr:uid="{430D2190-0B87-4F61-B323-9E37A42684CA}"/>
    <cellStyle name="Normal 5 2 2 2 2 2 2 5 2 2 2" xfId="1105" xr:uid="{19C99D81-4624-4120-A770-FEEBAFD9E52C}"/>
    <cellStyle name="Normal 5 2 2 2 2 2 2 5 2 2 2 2" xfId="1106" xr:uid="{52FF4AB6-ACB4-4EB0-B188-808496D09553}"/>
    <cellStyle name="Normal 5 2 2 2 2 2 2 5 2 2 2 2 2" xfId="1107" xr:uid="{DFB49202-BE19-4A10-AD3C-04BC31F90C88}"/>
    <cellStyle name="Normal 5 2 2 2 2 2 2 5 2 2 2 3" xfId="1108" xr:uid="{FA9B4696-5941-4C0D-B77C-87F99A93D906}"/>
    <cellStyle name="Normal 5 2 2 2 2 2 2 5 2 2 3" xfId="1109" xr:uid="{F6994BE3-534C-4E04-9DDF-6B1D5D218B06}"/>
    <cellStyle name="Normal 5 2 2 2 2 2 2 5 2 2 3 2" xfId="1110" xr:uid="{DCC71AC0-046D-4FE6-97CD-9B73152C1B25}"/>
    <cellStyle name="Normal 5 2 2 2 2 2 2 5 2 2 4" xfId="1111" xr:uid="{BB95BA0E-340E-416D-9707-D1E568C8155F}"/>
    <cellStyle name="Normal 5 2 2 2 2 2 2 5 2 3" xfId="1112" xr:uid="{0A483F7C-91CF-4C32-8203-EA7E47BDA4B6}"/>
    <cellStyle name="Normal 5 2 2 2 2 2 2 5 2 3 2" xfId="1113" xr:uid="{23CD09AA-6DBF-4F71-9431-26C2D32BCB08}"/>
    <cellStyle name="Normal 5 2 2 2 2 2 2 5 2 3 2 2" xfId="1114" xr:uid="{50E2D564-C697-4679-906B-A2DBA2B63AD9}"/>
    <cellStyle name="Normal 5 2 2 2 2 2 2 5 2 3 3" xfId="1115" xr:uid="{78ECD645-35B9-49D6-87F6-096AD8C590F5}"/>
    <cellStyle name="Normal 5 2 2 2 2 2 2 5 2 4" xfId="1116" xr:uid="{550C6AC1-A731-44C6-BDFB-3E940A72EB70}"/>
    <cellStyle name="Normal 5 2 2 2 2 2 2 5 2 4 2" xfId="1117" xr:uid="{4FF2C98E-2C72-48ED-BA29-02961C1F1E07}"/>
    <cellStyle name="Normal 5 2 2 2 2 2 2 5 2 5" xfId="1118" xr:uid="{EBA9ADAB-E421-426B-A71E-9AB4683755DF}"/>
    <cellStyle name="Normal 5 2 2 2 2 2 2 5 3" xfId="1119" xr:uid="{C2103910-1966-4B3C-BC7F-28B4A75C1CB9}"/>
    <cellStyle name="Normal 5 2 2 2 2 2 2 5 3 2" xfId="1120" xr:uid="{475141D3-DB37-4094-823F-4D78CB959C7D}"/>
    <cellStyle name="Normal 5 2 2 2 2 2 2 5 3 2 2" xfId="1121" xr:uid="{C6C03C5A-A143-4915-B472-05DE825C54C4}"/>
    <cellStyle name="Normal 5 2 2 2 2 2 2 5 3 2 2 2" xfId="1122" xr:uid="{1F77B8A5-CCB8-493A-A317-4C955415A211}"/>
    <cellStyle name="Normal 5 2 2 2 2 2 2 5 3 2 3" xfId="1123" xr:uid="{F460694F-331B-43D5-8254-7AA49EC5F7C3}"/>
    <cellStyle name="Normal 5 2 2 2 2 2 2 5 3 3" xfId="1124" xr:uid="{50731166-284A-4600-B97F-ACE3BD470251}"/>
    <cellStyle name="Normal 5 2 2 2 2 2 2 5 3 3 2" xfId="1125" xr:uid="{16A8F95B-A586-4297-9343-473AD0D8D981}"/>
    <cellStyle name="Normal 5 2 2 2 2 2 2 5 3 4" xfId="1126" xr:uid="{6930F4BB-D7DD-449A-8CD4-48882A5B791C}"/>
    <cellStyle name="Normal 5 2 2 2 2 2 2 5 4" xfId="1127" xr:uid="{1BCE8208-CBA6-48A7-8A85-CDACB0A0BD6E}"/>
    <cellStyle name="Normal 5 2 2 2 2 2 2 5 4 2" xfId="1128" xr:uid="{9AA35955-1B8D-4238-A436-617E9DB2C509}"/>
    <cellStyle name="Normal 5 2 2 2 2 2 2 5 4 2 2" xfId="1129" xr:uid="{17F93402-676F-4605-A0EA-5E0F3BCD009B}"/>
    <cellStyle name="Normal 5 2 2 2 2 2 2 5 4 2 2 2" xfId="1130" xr:uid="{C31BEB97-09E3-481E-9F2F-D40CFCD4AF72}"/>
    <cellStyle name="Normal 5 2 2 2 2 2 2 5 4 2 3" xfId="1131" xr:uid="{689A72BE-4B29-44BA-A6E7-23799C7758E7}"/>
    <cellStyle name="Normal 5 2 2 2 2 2 2 5 4 3" xfId="1132" xr:uid="{82B57FC2-39AE-4E20-B8A8-0AE1FA0AF7A5}"/>
    <cellStyle name="Normal 5 2 2 2 2 2 2 5 4 3 2" xfId="1133" xr:uid="{E8BA7137-FDC6-44DF-B12A-8D93F00CB6F2}"/>
    <cellStyle name="Normal 5 2 2 2 2 2 2 5 4 4" xfId="1134" xr:uid="{01552409-7E86-419A-BD47-82DC01F6733D}"/>
    <cellStyle name="Normal 5 2 2 2 2 2 2 5 5" xfId="1135" xr:uid="{634BEB4A-618A-40CB-A033-04184DD0A7C6}"/>
    <cellStyle name="Normal 5 2 2 2 2 2 2 5 5 2" xfId="1136" xr:uid="{27ABD437-D8E5-40D9-95A2-0D89DAFCD41E}"/>
    <cellStyle name="Normal 5 2 2 2 2 2 2 5 5 2 2" xfId="1137" xr:uid="{68517F99-79BE-45EF-A9AB-B22B7A2F298C}"/>
    <cellStyle name="Normal 5 2 2 2 2 2 2 5 5 3" xfId="1138" xr:uid="{A2BA6B6E-462C-4273-A79F-87470F2A338E}"/>
    <cellStyle name="Normal 5 2 2 2 2 2 2 5 6" xfId="1139" xr:uid="{8B0C5D56-B788-47AF-863D-3AE5B90DD800}"/>
    <cellStyle name="Normal 5 2 2 2 2 2 2 5 6 2" xfId="1140" xr:uid="{03B51A38-9BA7-4058-9496-DA7014AE8CA7}"/>
    <cellStyle name="Normal 5 2 2 2 2 2 2 5 7" xfId="1141" xr:uid="{6A1D50CB-575A-406E-AEA0-3477FDCF43CD}"/>
    <cellStyle name="Normal 5 2 2 2 2 2 2 6" xfId="1142" xr:uid="{C7BEE7ED-D6A1-4432-9E8A-7368BF1CB373}"/>
    <cellStyle name="Normal 5 2 2 2 2 2 2 6 2" xfId="1143" xr:uid="{4253C8C2-808C-4482-8B3E-BBCB32629BE8}"/>
    <cellStyle name="Normal 5 2 2 2 2 2 2 6 2 2" xfId="1144" xr:uid="{22AF9100-98FA-47CD-813D-AB72D4520FDF}"/>
    <cellStyle name="Normal 5 2 2 2 2 2 2 6 2 2 2" xfId="1145" xr:uid="{3EB23AD4-6A6E-4062-9962-3669BC50F9C9}"/>
    <cellStyle name="Normal 5 2 2 2 2 2 2 6 2 2 2 2" xfId="1146" xr:uid="{7C5CD309-A36C-492D-AD90-310CF3D16FB1}"/>
    <cellStyle name="Normal 5 2 2 2 2 2 2 6 2 2 3" xfId="1147" xr:uid="{B0C7A09A-9D15-4333-A361-26CDE30F4F33}"/>
    <cellStyle name="Normal 5 2 2 2 2 2 2 6 2 3" xfId="1148" xr:uid="{8C85E85B-588B-4BCA-A5E5-9CAA96B2A3E3}"/>
    <cellStyle name="Normal 5 2 2 2 2 2 2 6 2 3 2" xfId="1149" xr:uid="{F1C99997-34E4-4CAF-B45D-009479EAB8E4}"/>
    <cellStyle name="Normal 5 2 2 2 2 2 2 6 2 4" xfId="1150" xr:uid="{548792FA-6918-41DB-95D7-F24BC52D8A20}"/>
    <cellStyle name="Normal 5 2 2 2 2 2 2 6 3" xfId="1151" xr:uid="{03350D67-685F-46DC-84B5-6DA2BA6DB520}"/>
    <cellStyle name="Normal 5 2 2 2 2 2 2 6 3 2" xfId="1152" xr:uid="{B61D2631-EF3D-447B-B8D4-9078A3C69D6A}"/>
    <cellStyle name="Normal 5 2 2 2 2 2 2 6 3 2 2" xfId="1153" xr:uid="{A330D55C-C546-4360-8E18-79BA69B4E81F}"/>
    <cellStyle name="Normal 5 2 2 2 2 2 2 6 3 3" xfId="1154" xr:uid="{E0B0CB59-F322-47AF-B14C-9EA75FEB5438}"/>
    <cellStyle name="Normal 5 2 2 2 2 2 2 6 4" xfId="1155" xr:uid="{A8FD2044-6084-461E-AE09-01EC9F1FF8CD}"/>
    <cellStyle name="Normal 5 2 2 2 2 2 2 6 4 2" xfId="1156" xr:uid="{466BE28D-4ABA-44A2-955D-E630235C2D98}"/>
    <cellStyle name="Normal 5 2 2 2 2 2 2 6 5" xfId="1157" xr:uid="{7601E0E0-90F6-4498-9CDA-71947B95D0F3}"/>
    <cellStyle name="Normal 5 2 2 2 2 2 2 7" xfId="1158" xr:uid="{34270BE9-532B-44BA-B547-36254AE7F3A5}"/>
    <cellStyle name="Normal 5 2 2 2 2 2 2 7 2" xfId="1159" xr:uid="{B4276699-C033-4139-85FA-799EDD946BDF}"/>
    <cellStyle name="Normal 5 2 2 2 2 2 2 7 2 2" xfId="1160" xr:uid="{9CBB1EAB-1612-4E19-8A61-507B6E2ACB11}"/>
    <cellStyle name="Normal 5 2 2 2 2 2 2 7 2 2 2" xfId="1161" xr:uid="{026E8734-A478-484C-9871-70211FE910AA}"/>
    <cellStyle name="Normal 5 2 2 2 2 2 2 7 2 3" xfId="1162" xr:uid="{2E927C9F-9574-4CF1-899C-720F1A97F390}"/>
    <cellStyle name="Normal 5 2 2 2 2 2 2 7 3" xfId="1163" xr:uid="{C73A47BE-2B49-47B0-94AF-CBDBAFFEAAAD}"/>
    <cellStyle name="Normal 5 2 2 2 2 2 2 7 3 2" xfId="1164" xr:uid="{B7A4E760-D71B-4ECC-BDA0-78D602262944}"/>
    <cellStyle name="Normal 5 2 2 2 2 2 2 7 4" xfId="1165" xr:uid="{C88E9E0C-9465-46A5-9765-0DF217D8D4DC}"/>
    <cellStyle name="Normal 5 2 2 2 2 2 2 8" xfId="1166" xr:uid="{CD2F2010-2CBA-4B48-8794-EE2AEB792FE9}"/>
    <cellStyle name="Normal 5 2 2 2 2 2 2 8 2" xfId="1167" xr:uid="{CF9D6E8C-1301-4F78-8B17-70EE6750CAD4}"/>
    <cellStyle name="Normal 5 2 2 2 2 2 2 8 2 2" xfId="1168" xr:uid="{B9648545-F65D-4CCD-81D3-B2B0549132FD}"/>
    <cellStyle name="Normal 5 2 2 2 2 2 2 8 2 2 2" xfId="1169" xr:uid="{807BD53A-FE10-4846-97E8-F0B989AC533A}"/>
    <cellStyle name="Normal 5 2 2 2 2 2 2 8 2 3" xfId="1170" xr:uid="{40225784-76F9-4540-B388-5A9D4678BFF0}"/>
    <cellStyle name="Normal 5 2 2 2 2 2 2 8 3" xfId="1171" xr:uid="{61AB84F8-303C-4A6A-A23A-8ABC0FC045FD}"/>
    <cellStyle name="Normal 5 2 2 2 2 2 2 8 3 2" xfId="1172" xr:uid="{E88006F9-90CB-4D66-9469-E557345ADBAE}"/>
    <cellStyle name="Normal 5 2 2 2 2 2 2 8 4" xfId="1173" xr:uid="{4E763637-E414-445C-95EE-7F904B9B7BA9}"/>
    <cellStyle name="Normal 5 2 2 2 2 2 2 9" xfId="1174" xr:uid="{094FB76C-03BB-4CC3-A502-0779EB1925D5}"/>
    <cellStyle name="Normal 5 2 2 2 2 2 2 9 2" xfId="1175" xr:uid="{F49AFF88-AB1C-442D-83AB-AD915629F379}"/>
    <cellStyle name="Normal 5 2 2 2 2 2 2 9 2 2" xfId="1176" xr:uid="{AFFBDABC-A848-4354-80E6-6FC7BFAE182C}"/>
    <cellStyle name="Normal 5 2 2 2 2 2 2 9 2 2 2" xfId="1177" xr:uid="{74F62ECC-6DF1-469A-957E-52E27081AE06}"/>
    <cellStyle name="Normal 5 2 2 2 2 2 2 9 2 3" xfId="1178" xr:uid="{ED216C12-55DE-47FE-B6A8-CFE922653168}"/>
    <cellStyle name="Normal 5 2 2 2 2 2 2 9 3" xfId="1179" xr:uid="{8251E4D3-5BE2-46B8-8805-8085FEAB4607}"/>
    <cellStyle name="Normal 5 2 2 2 2 2 2 9 3 2" xfId="1180" xr:uid="{77A3BF5C-F71A-4FD8-915C-C078D02B89DB}"/>
    <cellStyle name="Normal 5 2 2 2 2 2 2 9 4" xfId="1181" xr:uid="{38C47258-0585-4778-8462-37349E5B3644}"/>
    <cellStyle name="Normal 5 2 2 2 2 2 3" xfId="1182" xr:uid="{8FE301CF-8CB5-40CB-8C12-3ACA455C60AF}"/>
    <cellStyle name="Normal 5 2 2 2 2 2 3 10" xfId="1183" xr:uid="{C30D3B53-E838-4873-AAFE-DB6F8F8F60AE}"/>
    <cellStyle name="Normal 5 2 2 2 2 2 3 2" xfId="1184" xr:uid="{B6712B9D-CA1A-4275-9EF4-198B274D08EE}"/>
    <cellStyle name="Normal 5 2 2 2 2 2 3 2 2" xfId="1185" xr:uid="{81DB4373-5B51-444B-BC5C-E3F96BCD0CA6}"/>
    <cellStyle name="Normal 5 2 2 2 2 2 3 2 2 2" xfId="1186" xr:uid="{1EF42DF3-D1AC-40B0-B541-D413F6166412}"/>
    <cellStyle name="Normal 5 2 2 2 2 2 3 2 2 2 2" xfId="1187" xr:uid="{F47C57BD-1C83-4879-B4CF-6ACB97C7558F}"/>
    <cellStyle name="Normal 5 2 2 2 2 2 3 2 2 2 2 2" xfId="1188" xr:uid="{3A4A1ED5-BC2F-4B26-A592-D7624B2FED8B}"/>
    <cellStyle name="Normal 5 2 2 2 2 2 3 2 2 2 2 2 2" xfId="1189" xr:uid="{F0632E9E-2141-4B24-A1B8-14CC33A13444}"/>
    <cellStyle name="Normal 5 2 2 2 2 2 3 2 2 2 2 2 2 2" xfId="1190" xr:uid="{87C7578B-253D-4E8E-A031-6BA01E1D91DD}"/>
    <cellStyle name="Normal 5 2 2 2 2 2 3 2 2 2 2 2 3" xfId="1191" xr:uid="{949FD185-922B-4122-B28F-2B5692FC66FD}"/>
    <cellStyle name="Normal 5 2 2 2 2 2 3 2 2 2 2 3" xfId="1192" xr:uid="{DA12D766-E4F9-4567-B522-1124F2AA0E5D}"/>
    <cellStyle name="Normal 5 2 2 2 2 2 3 2 2 2 2 3 2" xfId="1193" xr:uid="{919D142A-EF32-4A2A-8393-8F0BF8D8945E}"/>
    <cellStyle name="Normal 5 2 2 2 2 2 3 2 2 2 2 4" xfId="1194" xr:uid="{9996722C-0740-4476-AA72-A8F4664AA5B3}"/>
    <cellStyle name="Normal 5 2 2 2 2 2 3 2 2 2 3" xfId="1195" xr:uid="{5BCD085F-EAD4-4490-94F3-7A6752BFC023}"/>
    <cellStyle name="Normal 5 2 2 2 2 2 3 2 2 2 3 2" xfId="1196" xr:uid="{B7265C06-2513-4C50-97E5-722A590618D4}"/>
    <cellStyle name="Normal 5 2 2 2 2 2 3 2 2 2 3 2 2" xfId="1197" xr:uid="{778C6821-A66A-486E-8933-B217E4A91FA3}"/>
    <cellStyle name="Normal 5 2 2 2 2 2 3 2 2 2 3 3" xfId="1198" xr:uid="{CF91D2B6-BF6D-4267-B653-EE0D7FB53465}"/>
    <cellStyle name="Normal 5 2 2 2 2 2 3 2 2 2 4" xfId="1199" xr:uid="{5A926573-345C-41CA-A6ED-A83B5EAD1840}"/>
    <cellStyle name="Normal 5 2 2 2 2 2 3 2 2 2 4 2" xfId="1200" xr:uid="{E1708F78-1F52-40E9-B7B4-D0339C4AE774}"/>
    <cellStyle name="Normal 5 2 2 2 2 2 3 2 2 2 5" xfId="1201" xr:uid="{D66DBCAF-F682-4C60-AD9B-F56A7D711D1F}"/>
    <cellStyle name="Normal 5 2 2 2 2 2 3 2 2 3" xfId="1202" xr:uid="{259A1E4C-93DB-4DFC-A937-483B62F35C07}"/>
    <cellStyle name="Normal 5 2 2 2 2 2 3 2 2 3 2" xfId="1203" xr:uid="{3EE44F80-73C2-4922-B624-F6AFEB0117C9}"/>
    <cellStyle name="Normal 5 2 2 2 2 2 3 2 2 3 2 2" xfId="1204" xr:uid="{FCD674EA-8ECB-4B94-B2D9-376E6546A0A4}"/>
    <cellStyle name="Normal 5 2 2 2 2 2 3 2 2 3 2 2 2" xfId="1205" xr:uid="{CE5A8FDC-17A4-47B6-AC09-E20E8418C7BD}"/>
    <cellStyle name="Normal 5 2 2 2 2 2 3 2 2 3 2 3" xfId="1206" xr:uid="{E52D3BFE-97B0-4C36-A658-E120397F27B6}"/>
    <cellStyle name="Normal 5 2 2 2 2 2 3 2 2 3 3" xfId="1207" xr:uid="{74CD432B-7425-4372-AD58-E52B61BFD606}"/>
    <cellStyle name="Normal 5 2 2 2 2 2 3 2 2 3 3 2" xfId="1208" xr:uid="{98EF9746-2C8E-4C10-80E8-CDCAC7C902E6}"/>
    <cellStyle name="Normal 5 2 2 2 2 2 3 2 2 3 4" xfId="1209" xr:uid="{095CD83D-1551-4F39-80AE-7E388CCC4E02}"/>
    <cellStyle name="Normal 5 2 2 2 2 2 3 2 2 4" xfId="1210" xr:uid="{D8FEE2E0-C59B-43BF-974E-CB308956237A}"/>
    <cellStyle name="Normal 5 2 2 2 2 2 3 2 2 4 2" xfId="1211" xr:uid="{98570B1A-F27C-41B0-83AC-2739C27BF6C3}"/>
    <cellStyle name="Normal 5 2 2 2 2 2 3 2 2 4 2 2" xfId="1212" xr:uid="{67DC6A32-5920-4EE7-9559-5CBC0690E75D}"/>
    <cellStyle name="Normal 5 2 2 2 2 2 3 2 2 4 2 2 2" xfId="1213" xr:uid="{BE330E87-1070-4197-A7A5-E921622CB5E8}"/>
    <cellStyle name="Normal 5 2 2 2 2 2 3 2 2 4 2 3" xfId="1214" xr:uid="{5297A16C-5149-42FB-A6D6-C1639A2D9084}"/>
    <cellStyle name="Normal 5 2 2 2 2 2 3 2 2 4 3" xfId="1215" xr:uid="{2FB3A7D7-861A-4451-8F49-AC78ED801AFB}"/>
    <cellStyle name="Normal 5 2 2 2 2 2 3 2 2 4 3 2" xfId="1216" xr:uid="{2E236AC6-5245-4BC6-A04A-E482ED91AE07}"/>
    <cellStyle name="Normal 5 2 2 2 2 2 3 2 2 4 4" xfId="1217" xr:uid="{1D154ECA-A1F0-49D6-9304-C61B3FB7315E}"/>
    <cellStyle name="Normal 5 2 2 2 2 2 3 2 2 5" xfId="1218" xr:uid="{00BFA4E2-80F0-468C-95BC-9E00D384DBD2}"/>
    <cellStyle name="Normal 5 2 2 2 2 2 3 2 2 5 2" xfId="1219" xr:uid="{BF315A57-1084-4871-AC34-BE7BBC2ECD29}"/>
    <cellStyle name="Normal 5 2 2 2 2 2 3 2 2 5 2 2" xfId="1220" xr:uid="{F9701BEA-6AD1-4F1E-AB80-19A9714ACB52}"/>
    <cellStyle name="Normal 5 2 2 2 2 2 3 2 2 5 3" xfId="1221" xr:uid="{BF509495-2669-4526-98CC-239859770987}"/>
    <cellStyle name="Normal 5 2 2 2 2 2 3 2 2 6" xfId="1222" xr:uid="{579D28E0-3C08-4F30-BD93-34ABE2545F40}"/>
    <cellStyle name="Normal 5 2 2 2 2 2 3 2 2 6 2" xfId="1223" xr:uid="{CD889A5C-31E6-4D2C-8F74-6C505D25685E}"/>
    <cellStyle name="Normal 5 2 2 2 2 2 3 2 2 7" xfId="1224" xr:uid="{23C95CDA-8C04-42E9-B6B7-D43910D48E7E}"/>
    <cellStyle name="Normal 5 2 2 2 2 2 3 2 3" xfId="1225" xr:uid="{380453D9-2894-4105-AE03-14CB299D1B35}"/>
    <cellStyle name="Normal 5 2 2 2 2 2 3 2 3 2" xfId="1226" xr:uid="{37DEED1F-DE57-4163-B6C1-25166AD959A1}"/>
    <cellStyle name="Normal 5 2 2 2 2 2 3 2 3 2 2" xfId="1227" xr:uid="{1B0F421A-A2E7-4EA3-A59A-A7029EAB71EE}"/>
    <cellStyle name="Normal 5 2 2 2 2 2 3 2 3 2 2 2" xfId="1228" xr:uid="{9998FC2B-53F4-4F79-A237-3E837A875DEF}"/>
    <cellStyle name="Normal 5 2 2 2 2 2 3 2 3 2 2 2 2" xfId="1229" xr:uid="{F0C74CC2-4AC5-4334-B38B-85AA5EF24435}"/>
    <cellStyle name="Normal 5 2 2 2 2 2 3 2 3 2 2 3" xfId="1230" xr:uid="{CC3D9CE0-C1E7-46EF-A79C-F6BCC527E5AB}"/>
    <cellStyle name="Normal 5 2 2 2 2 2 3 2 3 2 3" xfId="1231" xr:uid="{8179060C-A4CF-43EB-8CD0-582FC5BE6B80}"/>
    <cellStyle name="Normal 5 2 2 2 2 2 3 2 3 2 3 2" xfId="1232" xr:uid="{1D290FF6-CBFE-437F-849F-86E23FF443BB}"/>
    <cellStyle name="Normal 5 2 2 2 2 2 3 2 3 2 4" xfId="1233" xr:uid="{0050B346-5785-4305-97B6-58E17E56FE06}"/>
    <cellStyle name="Normal 5 2 2 2 2 2 3 2 3 3" xfId="1234" xr:uid="{C1D21AED-5A0C-4CF6-B38E-9A5280F51815}"/>
    <cellStyle name="Normal 5 2 2 2 2 2 3 2 3 3 2" xfId="1235" xr:uid="{4EE53885-CD08-4017-8BC8-6973B067E61F}"/>
    <cellStyle name="Normal 5 2 2 2 2 2 3 2 3 3 2 2" xfId="1236" xr:uid="{FA263687-F803-4CDE-81F9-4EAF1418569E}"/>
    <cellStyle name="Normal 5 2 2 2 2 2 3 2 3 3 3" xfId="1237" xr:uid="{934541BA-0563-4AF2-93D0-CF7879069B49}"/>
    <cellStyle name="Normal 5 2 2 2 2 2 3 2 3 4" xfId="1238" xr:uid="{9689B69A-EC1B-4FA3-94FD-A7F89E4EC00C}"/>
    <cellStyle name="Normal 5 2 2 2 2 2 3 2 3 4 2" xfId="1239" xr:uid="{8F1CB168-3BC0-423B-80A7-EC703F61C86D}"/>
    <cellStyle name="Normal 5 2 2 2 2 2 3 2 3 5" xfId="1240" xr:uid="{1B3C795A-3795-469B-A27B-691BB1DC7AA6}"/>
    <cellStyle name="Normal 5 2 2 2 2 2 3 2 4" xfId="1241" xr:uid="{8B12BFD3-6816-4B8B-BBBD-E77D6638A861}"/>
    <cellStyle name="Normal 5 2 2 2 2 2 3 2 4 2" xfId="1242" xr:uid="{12AB18B8-9F57-4F1D-B393-EFD47A558F4C}"/>
    <cellStyle name="Normal 5 2 2 2 2 2 3 2 4 2 2" xfId="1243" xr:uid="{278B2E26-633A-49D1-A28B-950F4FF4EBA7}"/>
    <cellStyle name="Normal 5 2 2 2 2 2 3 2 4 2 2 2" xfId="1244" xr:uid="{FB080D53-DA71-4BDB-B566-A1340341219F}"/>
    <cellStyle name="Normal 5 2 2 2 2 2 3 2 4 2 3" xfId="1245" xr:uid="{3146953F-436F-458B-BFE3-FA6CC597E2D6}"/>
    <cellStyle name="Normal 5 2 2 2 2 2 3 2 4 3" xfId="1246" xr:uid="{C44FC28B-A64D-4195-A116-1C5AFAE07D4D}"/>
    <cellStyle name="Normal 5 2 2 2 2 2 3 2 4 3 2" xfId="1247" xr:uid="{FCAC80FB-75C2-44F5-8D9D-551224938DA5}"/>
    <cellStyle name="Normal 5 2 2 2 2 2 3 2 4 4" xfId="1248" xr:uid="{31AAA594-0AA7-4E95-B5B8-E30749A62EF7}"/>
    <cellStyle name="Normal 5 2 2 2 2 2 3 2 5" xfId="1249" xr:uid="{B0B5E337-ED63-4D24-8BBD-41280A33C381}"/>
    <cellStyle name="Normal 5 2 2 2 2 2 3 2 5 2" xfId="1250" xr:uid="{5ACAB07B-023B-441A-A798-B1D1B0F55D05}"/>
    <cellStyle name="Normal 5 2 2 2 2 2 3 2 5 2 2" xfId="1251" xr:uid="{6BDC28B7-538D-4F51-B526-051125A8669A}"/>
    <cellStyle name="Normal 5 2 2 2 2 2 3 2 5 2 2 2" xfId="1252" xr:uid="{F4899952-038E-4D0B-93A7-663B93BADE5C}"/>
    <cellStyle name="Normal 5 2 2 2 2 2 3 2 5 2 3" xfId="1253" xr:uid="{F9D51113-F23C-47E3-8A06-D2BB93FFE0BD}"/>
    <cellStyle name="Normal 5 2 2 2 2 2 3 2 5 3" xfId="1254" xr:uid="{B9F78177-C0F6-477C-B798-73D173075457}"/>
    <cellStyle name="Normal 5 2 2 2 2 2 3 2 5 3 2" xfId="1255" xr:uid="{FA90F192-B87E-494E-8841-88D0F28CA4CA}"/>
    <cellStyle name="Normal 5 2 2 2 2 2 3 2 5 4" xfId="1256" xr:uid="{C240DE1E-9278-4E20-AD9C-6DBC5EC0C9C9}"/>
    <cellStyle name="Normal 5 2 2 2 2 2 3 2 6" xfId="1257" xr:uid="{F1E785DD-D8B9-40FB-B78F-25836B15C8E1}"/>
    <cellStyle name="Normal 5 2 2 2 2 2 3 2 6 2" xfId="1258" xr:uid="{18AEF9A0-BE3B-4193-A188-03357918EC12}"/>
    <cellStyle name="Normal 5 2 2 2 2 2 3 2 6 2 2" xfId="1259" xr:uid="{C8F314CD-2B29-4494-BDF4-A62190018BE9}"/>
    <cellStyle name="Normal 5 2 2 2 2 2 3 2 6 3" xfId="1260" xr:uid="{37051492-9779-446C-995B-97834FFFA715}"/>
    <cellStyle name="Normal 5 2 2 2 2 2 3 2 7" xfId="1261" xr:uid="{A7163B51-D2CB-47C3-8751-CB9A9196C412}"/>
    <cellStyle name="Normal 5 2 2 2 2 2 3 2 7 2" xfId="1262" xr:uid="{00A3E2E9-D9C8-4809-A690-12B1D7280B60}"/>
    <cellStyle name="Normal 5 2 2 2 2 2 3 2 8" xfId="1263" xr:uid="{9EBD3A15-EE3B-4F5F-82FB-A5E9A4BCDE7E}"/>
    <cellStyle name="Normal 5 2 2 2 2 2 3 3" xfId="1264" xr:uid="{021A2E05-1FE9-4D79-8E54-89A8E6586AF7}"/>
    <cellStyle name="Normal 5 2 2 2 2 2 3 3 2" xfId="1265" xr:uid="{8185B4A7-D35C-478C-82F3-CD96C18E9DAD}"/>
    <cellStyle name="Normal 5 2 2 2 2 2 3 3 2 2" xfId="1266" xr:uid="{B4E8996B-4D35-48F1-9FB8-10E0849C4484}"/>
    <cellStyle name="Normal 5 2 2 2 2 2 3 3 2 2 2" xfId="1267" xr:uid="{C730DB3C-9A00-409B-87C3-7F84BAAC8DD8}"/>
    <cellStyle name="Normal 5 2 2 2 2 2 3 3 2 2 2 2" xfId="1268" xr:uid="{6EA5773C-DA42-411C-B35F-6EAED8679827}"/>
    <cellStyle name="Normal 5 2 2 2 2 2 3 3 2 2 2 2 2" xfId="1269" xr:uid="{BE0A1C82-AB53-46E2-8A5A-F6E49D1F1365}"/>
    <cellStyle name="Normal 5 2 2 2 2 2 3 3 2 2 2 2 2 2" xfId="1270" xr:uid="{92A90B3E-00EF-4247-B544-AEA49CD7C251}"/>
    <cellStyle name="Normal 5 2 2 2 2 2 3 3 2 2 2 2 3" xfId="1271" xr:uid="{11C38BFC-8B0C-45A6-8805-FC1012087297}"/>
    <cellStyle name="Normal 5 2 2 2 2 2 3 3 2 2 2 3" xfId="1272" xr:uid="{1ED926E5-E060-4B23-BC1F-245B7C86DAA3}"/>
    <cellStyle name="Normal 5 2 2 2 2 2 3 3 2 2 2 3 2" xfId="1273" xr:uid="{A6EFC9DA-601F-4780-96AD-02C2C27DADA9}"/>
    <cellStyle name="Normal 5 2 2 2 2 2 3 3 2 2 2 4" xfId="1274" xr:uid="{D098F173-67F5-4159-A821-604BF57E3954}"/>
    <cellStyle name="Normal 5 2 2 2 2 2 3 3 2 2 3" xfId="1275" xr:uid="{196794FF-64B0-4912-AE8A-C92A9CF88D13}"/>
    <cellStyle name="Normal 5 2 2 2 2 2 3 3 2 2 3 2" xfId="1276" xr:uid="{EECCEA1A-CB9B-40C3-BA44-371ADD73D72C}"/>
    <cellStyle name="Normal 5 2 2 2 2 2 3 3 2 2 3 2 2" xfId="1277" xr:uid="{E0F24DBF-CBAA-4C40-893A-BB66A21462C3}"/>
    <cellStyle name="Normal 5 2 2 2 2 2 3 3 2 2 3 3" xfId="1278" xr:uid="{10F7FC8B-D248-4DFE-A7EE-F2D12D6FC10E}"/>
    <cellStyle name="Normal 5 2 2 2 2 2 3 3 2 2 4" xfId="1279" xr:uid="{39A24B1E-0B95-4FBD-934F-71A3A45FC07F}"/>
    <cellStyle name="Normal 5 2 2 2 2 2 3 3 2 2 4 2" xfId="1280" xr:uid="{1DFD9E2A-C20D-4AAB-8448-53A8D059DCB3}"/>
    <cellStyle name="Normal 5 2 2 2 2 2 3 3 2 2 5" xfId="1281" xr:uid="{6786A6EA-122F-482D-B0CC-EB09D3D4B103}"/>
    <cellStyle name="Normal 5 2 2 2 2 2 3 3 2 3" xfId="1282" xr:uid="{16BC1784-A513-4064-B759-1F4188FD93CC}"/>
    <cellStyle name="Normal 5 2 2 2 2 2 3 3 2 3 2" xfId="1283" xr:uid="{97D85247-09B0-40A8-B2FE-11D8095B041B}"/>
    <cellStyle name="Normal 5 2 2 2 2 2 3 3 2 3 2 2" xfId="1284" xr:uid="{B8FD0F97-611B-4AF9-BCE3-3A0E98FE41CF}"/>
    <cellStyle name="Normal 5 2 2 2 2 2 3 3 2 3 2 2 2" xfId="1285" xr:uid="{48BA9FF6-F9BF-498F-81A6-75930E8F1D04}"/>
    <cellStyle name="Normal 5 2 2 2 2 2 3 3 2 3 2 3" xfId="1286" xr:uid="{7201AA5B-1D6B-4A15-B56C-8C1D240F0103}"/>
    <cellStyle name="Normal 5 2 2 2 2 2 3 3 2 3 3" xfId="1287" xr:uid="{4A1767F6-28BA-45B7-A830-106FDD94C449}"/>
    <cellStyle name="Normal 5 2 2 2 2 2 3 3 2 3 3 2" xfId="1288" xr:uid="{E9878A3F-E8A8-4541-A3AF-61BD86DE9104}"/>
    <cellStyle name="Normal 5 2 2 2 2 2 3 3 2 3 4" xfId="1289" xr:uid="{19E6250F-CCC9-44C7-971E-A316B1E5D53B}"/>
    <cellStyle name="Normal 5 2 2 2 2 2 3 3 2 4" xfId="1290" xr:uid="{BEAFC6EB-5E5D-49D8-839C-57B74575D6DF}"/>
    <cellStyle name="Normal 5 2 2 2 2 2 3 3 2 4 2" xfId="1291" xr:uid="{4C3220F9-EB79-4105-9FC0-147FAA7491FA}"/>
    <cellStyle name="Normal 5 2 2 2 2 2 3 3 2 4 2 2" xfId="1292" xr:uid="{3BDC4037-0171-480D-8959-BD41201177F4}"/>
    <cellStyle name="Normal 5 2 2 2 2 2 3 3 2 4 2 2 2" xfId="1293" xr:uid="{BAE6F00F-5D91-4AEE-80CE-8730B7CE0B65}"/>
    <cellStyle name="Normal 5 2 2 2 2 2 3 3 2 4 2 3" xfId="1294" xr:uid="{BA55D527-D734-481A-B965-DD09981DC819}"/>
    <cellStyle name="Normal 5 2 2 2 2 2 3 3 2 4 3" xfId="1295" xr:uid="{D1F3FC8B-81D5-4B07-8F69-DDEFB38F585C}"/>
    <cellStyle name="Normal 5 2 2 2 2 2 3 3 2 4 3 2" xfId="1296" xr:uid="{546C987A-E8A3-4874-B08B-01D02F1405DE}"/>
    <cellStyle name="Normal 5 2 2 2 2 2 3 3 2 4 4" xfId="1297" xr:uid="{504E760D-BA3E-4757-AA3F-FBE175EA437B}"/>
    <cellStyle name="Normal 5 2 2 2 2 2 3 3 2 5" xfId="1298" xr:uid="{89C327D9-7F51-47FC-9531-34B8E8643909}"/>
    <cellStyle name="Normal 5 2 2 2 2 2 3 3 2 5 2" xfId="1299" xr:uid="{1351B33A-95E4-465F-86DC-BD5014819431}"/>
    <cellStyle name="Normal 5 2 2 2 2 2 3 3 2 5 2 2" xfId="1300" xr:uid="{CB4BD34B-4861-4078-8E0A-B706A314E935}"/>
    <cellStyle name="Normal 5 2 2 2 2 2 3 3 2 5 3" xfId="1301" xr:uid="{66312717-097C-4C3C-89C8-20FE883DDCC5}"/>
    <cellStyle name="Normal 5 2 2 2 2 2 3 3 2 6" xfId="1302" xr:uid="{395D1C19-1341-44FC-A219-EAF8DC2C085D}"/>
    <cellStyle name="Normal 5 2 2 2 2 2 3 3 2 6 2" xfId="1303" xr:uid="{FA7A8FDD-F0AA-4AE7-83DA-51336BAD7FC2}"/>
    <cellStyle name="Normal 5 2 2 2 2 2 3 3 2 7" xfId="1304" xr:uid="{0A77D359-0F37-4779-B7BC-9E4583093DC7}"/>
    <cellStyle name="Normal 5 2 2 2 2 2 3 3 3" xfId="1305" xr:uid="{692CA6AC-5170-46A0-9AA5-8E63B6D79D69}"/>
    <cellStyle name="Normal 5 2 2 2 2 2 3 3 3 2" xfId="1306" xr:uid="{9B1DC4A2-AAE0-4DDA-9F05-84DA7A776D4A}"/>
    <cellStyle name="Normal 5 2 2 2 2 2 3 3 3 2 2" xfId="1307" xr:uid="{AF1E8D38-A50F-4C0D-ADD4-50F263AC482B}"/>
    <cellStyle name="Normal 5 2 2 2 2 2 3 3 3 2 2 2" xfId="1308" xr:uid="{6628C8A3-4559-4E4F-B2E7-0E5071A8CF70}"/>
    <cellStyle name="Normal 5 2 2 2 2 2 3 3 3 2 2 2 2" xfId="1309" xr:uid="{D5184302-F180-4973-85D9-A343041C4FDE}"/>
    <cellStyle name="Normal 5 2 2 2 2 2 3 3 3 2 2 3" xfId="1310" xr:uid="{70E0A739-D4A3-4423-8195-1DA979229C3B}"/>
    <cellStyle name="Normal 5 2 2 2 2 2 3 3 3 2 3" xfId="1311" xr:uid="{2BBA8329-E9B9-4844-82B2-5C3E8324B3A4}"/>
    <cellStyle name="Normal 5 2 2 2 2 2 3 3 3 2 3 2" xfId="1312" xr:uid="{04086984-9FA1-4D19-8152-EC6601A35D43}"/>
    <cellStyle name="Normal 5 2 2 2 2 2 3 3 3 2 4" xfId="1313" xr:uid="{6EE4FD43-CB86-47F5-A2AD-296C93693628}"/>
    <cellStyle name="Normal 5 2 2 2 2 2 3 3 3 3" xfId="1314" xr:uid="{ADA232A7-4B56-43B6-B276-3788B9F753A3}"/>
    <cellStyle name="Normal 5 2 2 2 2 2 3 3 3 3 2" xfId="1315" xr:uid="{898B7732-B5B4-4E69-8AD8-83EDE0977E30}"/>
    <cellStyle name="Normal 5 2 2 2 2 2 3 3 3 3 2 2" xfId="1316" xr:uid="{17233AAB-ED3A-45D9-B28C-8462D6A2919D}"/>
    <cellStyle name="Normal 5 2 2 2 2 2 3 3 3 3 3" xfId="1317" xr:uid="{C67296F5-294E-4476-AA54-E7DC98660D33}"/>
    <cellStyle name="Normal 5 2 2 2 2 2 3 3 3 4" xfId="1318" xr:uid="{CA58B110-B65C-40DC-8D8C-AC25895B0EAD}"/>
    <cellStyle name="Normal 5 2 2 2 2 2 3 3 3 4 2" xfId="1319" xr:uid="{00D852F6-6E2D-4BEE-8DA6-A27A08D7CEE4}"/>
    <cellStyle name="Normal 5 2 2 2 2 2 3 3 3 5" xfId="1320" xr:uid="{A6CF9539-9DCC-4891-A3F2-1D401112C220}"/>
    <cellStyle name="Normal 5 2 2 2 2 2 3 3 4" xfId="1321" xr:uid="{DAC41CA7-8583-4DB4-B65E-5744CCB58D91}"/>
    <cellStyle name="Normal 5 2 2 2 2 2 3 3 4 2" xfId="1322" xr:uid="{0BD7773F-32EE-4659-A628-5E7F217F580D}"/>
    <cellStyle name="Normal 5 2 2 2 2 2 3 3 4 2 2" xfId="1323" xr:uid="{4570D494-A255-4B18-9C81-63D3D9D769EA}"/>
    <cellStyle name="Normal 5 2 2 2 2 2 3 3 4 2 2 2" xfId="1324" xr:uid="{C5E096D2-850D-48F4-BF3B-0494A3698A58}"/>
    <cellStyle name="Normal 5 2 2 2 2 2 3 3 4 2 3" xfId="1325" xr:uid="{E9AB9D94-0B12-49EF-BD96-290552E9615E}"/>
    <cellStyle name="Normal 5 2 2 2 2 2 3 3 4 3" xfId="1326" xr:uid="{413DBE59-776D-46AD-B7F7-66C373B55767}"/>
    <cellStyle name="Normal 5 2 2 2 2 2 3 3 4 3 2" xfId="1327" xr:uid="{FAC39948-9D34-4AB3-84A3-B8CC2EBD7C65}"/>
    <cellStyle name="Normal 5 2 2 2 2 2 3 3 4 4" xfId="1328" xr:uid="{D2766430-DBE3-445D-8A93-B4E395350ACC}"/>
    <cellStyle name="Normal 5 2 2 2 2 2 3 3 5" xfId="1329" xr:uid="{FA4DEBCE-8011-4765-B857-4ECB6FF058F4}"/>
    <cellStyle name="Normal 5 2 2 2 2 2 3 3 5 2" xfId="1330" xr:uid="{0C4A8263-019D-4A0F-BD22-83CBD8041AA2}"/>
    <cellStyle name="Normal 5 2 2 2 2 2 3 3 5 2 2" xfId="1331" xr:uid="{C2BEEAA7-D170-44F9-8108-B0143D04020E}"/>
    <cellStyle name="Normal 5 2 2 2 2 2 3 3 5 2 2 2" xfId="1332" xr:uid="{9FF22270-A835-4F15-9165-D7A6A31DB4A1}"/>
    <cellStyle name="Normal 5 2 2 2 2 2 3 3 5 2 3" xfId="1333" xr:uid="{62027EFB-B2BA-4135-86B1-4ABDE20088BA}"/>
    <cellStyle name="Normal 5 2 2 2 2 2 3 3 5 3" xfId="1334" xr:uid="{0907583E-C412-4E5F-BAE6-7A13EA9297A3}"/>
    <cellStyle name="Normal 5 2 2 2 2 2 3 3 5 3 2" xfId="1335" xr:uid="{AB7AE4D1-04AD-48FF-877B-34B92943FBCA}"/>
    <cellStyle name="Normal 5 2 2 2 2 2 3 3 5 4" xfId="1336" xr:uid="{2DD6FE4C-2CD7-4CF1-8C85-AA402E3A60EB}"/>
    <cellStyle name="Normal 5 2 2 2 2 2 3 3 6" xfId="1337" xr:uid="{9E2C5491-CE62-42DB-953B-1BB1BC9DEEF0}"/>
    <cellStyle name="Normal 5 2 2 2 2 2 3 3 6 2" xfId="1338" xr:uid="{F329FEA4-ECA4-4D46-AB4C-F80D94206086}"/>
    <cellStyle name="Normal 5 2 2 2 2 2 3 3 6 2 2" xfId="1339" xr:uid="{F52B2D88-7BA0-41EE-85DF-23313A0E2A71}"/>
    <cellStyle name="Normal 5 2 2 2 2 2 3 3 6 3" xfId="1340" xr:uid="{408A23E6-DEB6-4A39-BABA-2F43B5DD80B7}"/>
    <cellStyle name="Normal 5 2 2 2 2 2 3 3 7" xfId="1341" xr:uid="{DB2A857C-26DE-4186-AC28-0899217F78C2}"/>
    <cellStyle name="Normal 5 2 2 2 2 2 3 3 7 2" xfId="1342" xr:uid="{693E0813-48FA-42F1-A690-45923436FB94}"/>
    <cellStyle name="Normal 5 2 2 2 2 2 3 3 8" xfId="1343" xr:uid="{37B496B9-34A7-4621-8C62-004420BF306F}"/>
    <cellStyle name="Normal 5 2 2 2 2 2 3 4" xfId="1344" xr:uid="{8027FE3E-E22A-4772-B63A-47C1BE47B2B0}"/>
    <cellStyle name="Normal 5 2 2 2 2 2 3 4 2" xfId="1345" xr:uid="{57713897-6032-4639-AA49-919C5968D171}"/>
    <cellStyle name="Normal 5 2 2 2 2 2 3 4 2 2" xfId="1346" xr:uid="{21F25896-D096-4A6C-98A7-440C6FCF67FA}"/>
    <cellStyle name="Normal 5 2 2 2 2 2 3 4 2 2 2" xfId="1347" xr:uid="{DFF10282-FCB6-4832-ADC6-19AA5E9055F3}"/>
    <cellStyle name="Normal 5 2 2 2 2 2 3 4 2 2 2 2" xfId="1348" xr:uid="{192B9630-8A50-4C99-9127-02F522CF99CC}"/>
    <cellStyle name="Normal 5 2 2 2 2 2 3 4 2 2 2 2 2" xfId="1349" xr:uid="{FD36C41A-4D2E-4890-83EC-456C77C0195F}"/>
    <cellStyle name="Normal 5 2 2 2 2 2 3 4 2 2 2 3" xfId="1350" xr:uid="{808401E4-6421-4022-8842-F4F5533DC5AF}"/>
    <cellStyle name="Normal 5 2 2 2 2 2 3 4 2 2 3" xfId="1351" xr:uid="{68C0A86D-1AFE-4920-81EC-4C9FFAE3A341}"/>
    <cellStyle name="Normal 5 2 2 2 2 2 3 4 2 2 3 2" xfId="1352" xr:uid="{71BDC19E-504A-4669-91DA-E8B7F49D49F2}"/>
    <cellStyle name="Normal 5 2 2 2 2 2 3 4 2 2 4" xfId="1353" xr:uid="{1575BF5B-644C-4BC2-88D4-54CDE858B58E}"/>
    <cellStyle name="Normal 5 2 2 2 2 2 3 4 2 3" xfId="1354" xr:uid="{93BD2825-730E-4969-9C05-DC0BF65DBE74}"/>
    <cellStyle name="Normal 5 2 2 2 2 2 3 4 2 3 2" xfId="1355" xr:uid="{52C27B80-E772-4447-8389-059A8AE09903}"/>
    <cellStyle name="Normal 5 2 2 2 2 2 3 4 2 3 2 2" xfId="1356" xr:uid="{9FF89A7A-F715-48D5-9BEA-910C061A54CE}"/>
    <cellStyle name="Normal 5 2 2 2 2 2 3 4 2 3 3" xfId="1357" xr:uid="{FD199CFD-EE74-44CA-89F4-12CCA93CE6A2}"/>
    <cellStyle name="Normal 5 2 2 2 2 2 3 4 2 4" xfId="1358" xr:uid="{4B952C1D-8F9C-42CE-9989-9FBB8937E385}"/>
    <cellStyle name="Normal 5 2 2 2 2 2 3 4 2 4 2" xfId="1359" xr:uid="{F2514803-7AC9-45F1-961F-FF131D1E4E65}"/>
    <cellStyle name="Normal 5 2 2 2 2 2 3 4 2 5" xfId="1360" xr:uid="{9C785A1B-545C-471F-9183-8D29974545D5}"/>
    <cellStyle name="Normal 5 2 2 2 2 2 3 4 3" xfId="1361" xr:uid="{527D6F5E-FE94-443F-9880-56B0D27B59ED}"/>
    <cellStyle name="Normal 5 2 2 2 2 2 3 4 3 2" xfId="1362" xr:uid="{376E7F40-A6C3-4B85-A0E5-A4DD02EAE1AF}"/>
    <cellStyle name="Normal 5 2 2 2 2 2 3 4 3 2 2" xfId="1363" xr:uid="{2CC0F5F1-CA59-4879-B21A-F75C5326ECFA}"/>
    <cellStyle name="Normal 5 2 2 2 2 2 3 4 3 2 2 2" xfId="1364" xr:uid="{1B097100-BB56-4534-9580-B91AE87EE56D}"/>
    <cellStyle name="Normal 5 2 2 2 2 2 3 4 3 2 3" xfId="1365" xr:uid="{C3BE6F9C-5736-4430-9BE1-F5D8F2C4CFED}"/>
    <cellStyle name="Normal 5 2 2 2 2 2 3 4 3 3" xfId="1366" xr:uid="{F7698564-CE46-445A-9E4C-EF4517F4375A}"/>
    <cellStyle name="Normal 5 2 2 2 2 2 3 4 3 3 2" xfId="1367" xr:uid="{6D906FE9-356B-4809-90E8-DB974B4ABACE}"/>
    <cellStyle name="Normal 5 2 2 2 2 2 3 4 3 4" xfId="1368" xr:uid="{2FC8A9CD-382F-4084-B7D2-BC3D819DF5C3}"/>
    <cellStyle name="Normal 5 2 2 2 2 2 3 4 4" xfId="1369" xr:uid="{59677986-9FEB-40E6-8D48-0618564BB585}"/>
    <cellStyle name="Normal 5 2 2 2 2 2 3 4 4 2" xfId="1370" xr:uid="{81E81A68-783A-4EAF-B35B-E52304F64C8B}"/>
    <cellStyle name="Normal 5 2 2 2 2 2 3 4 4 2 2" xfId="1371" xr:uid="{2B5F7352-2B33-4A9E-8F3B-832617874A3C}"/>
    <cellStyle name="Normal 5 2 2 2 2 2 3 4 4 2 2 2" xfId="1372" xr:uid="{B523ABCD-E578-4999-8839-80D1427ACEF5}"/>
    <cellStyle name="Normal 5 2 2 2 2 2 3 4 4 2 3" xfId="1373" xr:uid="{DCB75BF8-9371-464C-A69C-A80E1C9CA082}"/>
    <cellStyle name="Normal 5 2 2 2 2 2 3 4 4 3" xfId="1374" xr:uid="{6764D35F-D96C-478A-9287-8BAB90CBDA5C}"/>
    <cellStyle name="Normal 5 2 2 2 2 2 3 4 4 3 2" xfId="1375" xr:uid="{6195E332-7A55-4B67-B4EC-5FBE31F3397F}"/>
    <cellStyle name="Normal 5 2 2 2 2 2 3 4 4 4" xfId="1376" xr:uid="{97BAC280-E23C-418A-95D2-52E83957BC74}"/>
    <cellStyle name="Normal 5 2 2 2 2 2 3 4 5" xfId="1377" xr:uid="{A881FA63-1011-4E09-B7EC-32AEAE4718F3}"/>
    <cellStyle name="Normal 5 2 2 2 2 2 3 4 5 2" xfId="1378" xr:uid="{91EBAC75-EBDC-4416-84C7-DE2DB00D08B8}"/>
    <cellStyle name="Normal 5 2 2 2 2 2 3 4 5 2 2" xfId="1379" xr:uid="{DAAD6E97-ECF2-4EB2-AF40-0A6B6BF6B9A4}"/>
    <cellStyle name="Normal 5 2 2 2 2 2 3 4 5 3" xfId="1380" xr:uid="{98BF8A6A-6ACF-4233-9A83-E2CFA9861C04}"/>
    <cellStyle name="Normal 5 2 2 2 2 2 3 4 6" xfId="1381" xr:uid="{3FAF8B75-56F0-44A4-8605-0275B3612C0E}"/>
    <cellStyle name="Normal 5 2 2 2 2 2 3 4 6 2" xfId="1382" xr:uid="{946C2F24-9CCF-4463-B909-96E267DB0A96}"/>
    <cellStyle name="Normal 5 2 2 2 2 2 3 4 7" xfId="1383" xr:uid="{88757C02-29A4-417F-90F7-A673733445DA}"/>
    <cellStyle name="Normal 5 2 2 2 2 2 3 5" xfId="1384" xr:uid="{9D4E6624-8B66-4349-ADDF-3831EEB5286F}"/>
    <cellStyle name="Normal 5 2 2 2 2 2 3 5 2" xfId="1385" xr:uid="{CBC14B8D-2A96-41CF-A347-CAD0E469A83D}"/>
    <cellStyle name="Normal 5 2 2 2 2 2 3 5 2 2" xfId="1386" xr:uid="{5223779B-9FBD-48A4-AD67-D57D523CEFD7}"/>
    <cellStyle name="Normal 5 2 2 2 2 2 3 5 2 2 2" xfId="1387" xr:uid="{EDA7F293-13B9-422A-AC84-3450A03B0D35}"/>
    <cellStyle name="Normal 5 2 2 2 2 2 3 5 2 2 2 2" xfId="1388" xr:uid="{185BB0C6-850D-40CA-8E89-195F6066B03D}"/>
    <cellStyle name="Normal 5 2 2 2 2 2 3 5 2 2 3" xfId="1389" xr:uid="{6361F8BC-94B1-469F-A1ED-B60A5E8B3254}"/>
    <cellStyle name="Normal 5 2 2 2 2 2 3 5 2 3" xfId="1390" xr:uid="{4FC78ADA-17F4-4DB8-9207-D9476C5C55EE}"/>
    <cellStyle name="Normal 5 2 2 2 2 2 3 5 2 3 2" xfId="1391" xr:uid="{F63AB48F-002B-431F-B35F-23A406BFB4EC}"/>
    <cellStyle name="Normal 5 2 2 2 2 2 3 5 2 4" xfId="1392" xr:uid="{21DE73F9-6CE5-49FE-98A1-611D416B95FE}"/>
    <cellStyle name="Normal 5 2 2 2 2 2 3 5 3" xfId="1393" xr:uid="{1C6A533B-A1DE-44F1-9EF2-724130DDDD1F}"/>
    <cellStyle name="Normal 5 2 2 2 2 2 3 5 3 2" xfId="1394" xr:uid="{EC6FDBE6-AA70-4ADF-BD30-EE59FE872E70}"/>
    <cellStyle name="Normal 5 2 2 2 2 2 3 5 3 2 2" xfId="1395" xr:uid="{90C0F275-35EB-487C-885C-B105B8908704}"/>
    <cellStyle name="Normal 5 2 2 2 2 2 3 5 3 3" xfId="1396" xr:uid="{C526DEA5-C509-4F44-B272-FB85CF25A00E}"/>
    <cellStyle name="Normal 5 2 2 2 2 2 3 5 4" xfId="1397" xr:uid="{3665243F-CA61-46C1-8EA1-821D4ECE919A}"/>
    <cellStyle name="Normal 5 2 2 2 2 2 3 5 4 2" xfId="1398" xr:uid="{7AC15C03-EB69-4F10-884E-4576A83F372F}"/>
    <cellStyle name="Normal 5 2 2 2 2 2 3 5 5" xfId="1399" xr:uid="{7264B9AE-51C3-4ADC-A151-4036760308AF}"/>
    <cellStyle name="Normal 5 2 2 2 2 2 3 6" xfId="1400" xr:uid="{A1C79B95-0147-440D-B48C-3949D8BE2106}"/>
    <cellStyle name="Normal 5 2 2 2 2 2 3 6 2" xfId="1401" xr:uid="{94C9C314-DCF6-4C48-90B1-417F908FAA77}"/>
    <cellStyle name="Normal 5 2 2 2 2 2 3 6 2 2" xfId="1402" xr:uid="{478F4F26-85D1-4C2B-BBCD-47E20300AB2F}"/>
    <cellStyle name="Normal 5 2 2 2 2 2 3 6 2 2 2" xfId="1403" xr:uid="{750EA81C-447E-4422-B4B9-AA32DE00B5B1}"/>
    <cellStyle name="Normal 5 2 2 2 2 2 3 6 2 3" xfId="1404" xr:uid="{2B0A4558-E7FE-48A0-85E2-120D3086E0BC}"/>
    <cellStyle name="Normal 5 2 2 2 2 2 3 6 3" xfId="1405" xr:uid="{F4C94BF6-533B-4DE1-8467-A9064136D08C}"/>
    <cellStyle name="Normal 5 2 2 2 2 2 3 6 3 2" xfId="1406" xr:uid="{8B61B5BB-74B3-401A-978C-4AFA1B75C16E}"/>
    <cellStyle name="Normal 5 2 2 2 2 2 3 6 4" xfId="1407" xr:uid="{06DCA10D-439C-4EC1-AF58-883F800983CF}"/>
    <cellStyle name="Normal 5 2 2 2 2 2 3 7" xfId="1408" xr:uid="{BA8CA8D3-753D-4FB3-8D54-66CAF40EE20B}"/>
    <cellStyle name="Normal 5 2 2 2 2 2 3 7 2" xfId="1409" xr:uid="{1DC45E27-7F1B-4FDE-8DA6-E03D32D63DAB}"/>
    <cellStyle name="Normal 5 2 2 2 2 2 3 7 2 2" xfId="1410" xr:uid="{31183727-501D-4248-A4C8-5879518A3BD8}"/>
    <cellStyle name="Normal 5 2 2 2 2 2 3 7 2 2 2" xfId="1411" xr:uid="{8EF0AC62-E7FD-4355-88BD-528E2568F7CF}"/>
    <cellStyle name="Normal 5 2 2 2 2 2 3 7 2 3" xfId="1412" xr:uid="{E10FC5B4-3C3A-4C83-8A6F-6EC7B608F04C}"/>
    <cellStyle name="Normal 5 2 2 2 2 2 3 7 3" xfId="1413" xr:uid="{44FA0EC4-8528-47AF-AD7A-B3B072C7134B}"/>
    <cellStyle name="Normal 5 2 2 2 2 2 3 7 3 2" xfId="1414" xr:uid="{6D9084C8-B65C-417E-AE62-F36785857383}"/>
    <cellStyle name="Normal 5 2 2 2 2 2 3 7 4" xfId="1415" xr:uid="{470AFED0-B304-47D2-BB39-F893A77BEEA6}"/>
    <cellStyle name="Normal 5 2 2 2 2 2 3 8" xfId="1416" xr:uid="{2E8D0B22-46C5-4BBF-9866-828319F5EBBA}"/>
    <cellStyle name="Normal 5 2 2 2 2 2 3 8 2" xfId="1417" xr:uid="{F28DCC5D-7EB2-453E-AFDC-65CCA5076FDE}"/>
    <cellStyle name="Normal 5 2 2 2 2 2 3 8 2 2" xfId="1418" xr:uid="{9BB743FB-F625-492A-BD17-4DF92E7DF016}"/>
    <cellStyle name="Normal 5 2 2 2 2 2 3 8 3" xfId="1419" xr:uid="{EC29C95E-B062-4CA3-8450-5F3E4C058492}"/>
    <cellStyle name="Normal 5 2 2 2 2 2 3 9" xfId="1420" xr:uid="{CE519A35-9B22-4CC6-89BE-3EB2CFAD0884}"/>
    <cellStyle name="Normal 5 2 2 2 2 2 3 9 2" xfId="1421" xr:uid="{CE595DE3-D9EC-462B-B8E3-08C141E85DCC}"/>
    <cellStyle name="Normal 5 2 2 2 2 2 4" xfId="1422" xr:uid="{0BE871A1-A5BB-4FBD-8574-FC48061CD722}"/>
    <cellStyle name="Normal 5 2 2 2 2 2 4 2" xfId="1423" xr:uid="{41A042D3-B2F5-40B9-9F9E-4EC4A78F22E8}"/>
    <cellStyle name="Normal 5 2 2 2 2 2 4 2 2" xfId="1424" xr:uid="{658BCECE-5A42-491E-A92B-074334B7366C}"/>
    <cellStyle name="Normal 5 2 2 2 2 2 4 2 2 2" xfId="1425" xr:uid="{2B20F248-9957-4594-BDE2-7922A5EC5B70}"/>
    <cellStyle name="Normal 5 2 2 2 2 2 4 2 2 2 2" xfId="1426" xr:uid="{A96A4030-3E40-4C69-AEC6-9FF17719AA47}"/>
    <cellStyle name="Normal 5 2 2 2 2 2 4 2 2 2 2 2" xfId="1427" xr:uid="{7668E2E4-FB41-4C38-AE11-0C613E90B2EB}"/>
    <cellStyle name="Normal 5 2 2 2 2 2 4 2 2 2 2 2 2" xfId="1428" xr:uid="{DE4ED22B-FFA1-4EF9-9324-ADCBCA1A866F}"/>
    <cellStyle name="Normal 5 2 2 2 2 2 4 2 2 2 2 3" xfId="1429" xr:uid="{D63713C9-FCDF-4B5E-A81A-2E1BC6895B8E}"/>
    <cellStyle name="Normal 5 2 2 2 2 2 4 2 2 2 3" xfId="1430" xr:uid="{FB69769B-E85D-49CA-B1AA-3836A772C6C8}"/>
    <cellStyle name="Normal 5 2 2 2 2 2 4 2 2 2 3 2" xfId="1431" xr:uid="{B183C223-85F8-42CD-B600-A65BCD9BD9EE}"/>
    <cellStyle name="Normal 5 2 2 2 2 2 4 2 2 2 4" xfId="1432" xr:uid="{19BD0DC0-E8F0-4D29-987F-16D67C7DD076}"/>
    <cellStyle name="Normal 5 2 2 2 2 2 4 2 2 3" xfId="1433" xr:uid="{31A546D5-42CF-4200-922E-45EAF77CE22F}"/>
    <cellStyle name="Normal 5 2 2 2 2 2 4 2 2 3 2" xfId="1434" xr:uid="{A6445308-C759-4B2D-9283-32BC661EAD52}"/>
    <cellStyle name="Normal 5 2 2 2 2 2 4 2 2 3 2 2" xfId="1435" xr:uid="{835A89B7-E6A0-4631-A2B9-8ACC3083433C}"/>
    <cellStyle name="Normal 5 2 2 2 2 2 4 2 2 3 3" xfId="1436" xr:uid="{FBEF0338-9493-47DF-AE7F-31341EF6071A}"/>
    <cellStyle name="Normal 5 2 2 2 2 2 4 2 2 4" xfId="1437" xr:uid="{A1843F92-C95B-4B18-A38B-270A242A884A}"/>
    <cellStyle name="Normal 5 2 2 2 2 2 4 2 2 4 2" xfId="1438" xr:uid="{06AAFEE5-D461-439E-80A8-3B8E81D8850E}"/>
    <cellStyle name="Normal 5 2 2 2 2 2 4 2 2 5" xfId="1439" xr:uid="{A0C113B1-9508-4C77-B258-1F9D023E166E}"/>
    <cellStyle name="Normal 5 2 2 2 2 2 4 2 3" xfId="1440" xr:uid="{01E02628-F8A3-4AB5-8AD3-E14A38723191}"/>
    <cellStyle name="Normal 5 2 2 2 2 2 4 2 3 2" xfId="1441" xr:uid="{D00F79B0-2547-4EE5-BF1F-7F6BF0CB9001}"/>
    <cellStyle name="Normal 5 2 2 2 2 2 4 2 3 2 2" xfId="1442" xr:uid="{E76B52A8-C970-449D-BA93-26679C4F6577}"/>
    <cellStyle name="Normal 5 2 2 2 2 2 4 2 3 2 2 2" xfId="1443" xr:uid="{6F086511-194E-4BB2-ABEA-1C92D73EFD00}"/>
    <cellStyle name="Normal 5 2 2 2 2 2 4 2 3 2 3" xfId="1444" xr:uid="{453F7FB5-7908-4712-8D4D-CC95E9111C31}"/>
    <cellStyle name="Normal 5 2 2 2 2 2 4 2 3 3" xfId="1445" xr:uid="{0B3C27A5-4136-4079-A081-B8E3FCD99019}"/>
    <cellStyle name="Normal 5 2 2 2 2 2 4 2 3 3 2" xfId="1446" xr:uid="{510EB83D-9269-48E7-A218-74B572C26200}"/>
    <cellStyle name="Normal 5 2 2 2 2 2 4 2 3 4" xfId="1447" xr:uid="{CBC6A544-B900-4882-BC26-C8D22FA2D6D4}"/>
    <cellStyle name="Normal 5 2 2 2 2 2 4 2 4" xfId="1448" xr:uid="{6A524AA0-1E41-4193-A939-B627D64EEA34}"/>
    <cellStyle name="Normal 5 2 2 2 2 2 4 2 4 2" xfId="1449" xr:uid="{9D411786-7637-43A8-A0E0-BE3BAD5EAFAF}"/>
    <cellStyle name="Normal 5 2 2 2 2 2 4 2 4 2 2" xfId="1450" xr:uid="{ACF12702-38E1-43C4-B2D7-8EBEFC7C788D}"/>
    <cellStyle name="Normal 5 2 2 2 2 2 4 2 4 2 2 2" xfId="1451" xr:uid="{709D77DE-3CCC-4F4B-8D2B-071110A3A50D}"/>
    <cellStyle name="Normal 5 2 2 2 2 2 4 2 4 2 3" xfId="1452" xr:uid="{13CD0ECD-35FC-4212-BC61-A2262B1A4C20}"/>
    <cellStyle name="Normal 5 2 2 2 2 2 4 2 4 3" xfId="1453" xr:uid="{EB2122B6-AACC-4D86-BBAD-77A087783E9C}"/>
    <cellStyle name="Normal 5 2 2 2 2 2 4 2 4 3 2" xfId="1454" xr:uid="{2EC463A9-6254-4679-83E4-0D393322457F}"/>
    <cellStyle name="Normal 5 2 2 2 2 2 4 2 4 4" xfId="1455" xr:uid="{1D0A4816-00F6-480D-8156-820FF371A16D}"/>
    <cellStyle name="Normal 5 2 2 2 2 2 4 2 5" xfId="1456" xr:uid="{F6EE7EAB-0F94-450F-8ED8-186E5CC7C0E2}"/>
    <cellStyle name="Normal 5 2 2 2 2 2 4 2 5 2" xfId="1457" xr:uid="{5BED7B18-1B56-4D66-8F91-944157D37F06}"/>
    <cellStyle name="Normal 5 2 2 2 2 2 4 2 5 2 2" xfId="1458" xr:uid="{7718EA41-D1FF-4390-BF20-9713E3B07582}"/>
    <cellStyle name="Normal 5 2 2 2 2 2 4 2 5 3" xfId="1459" xr:uid="{452E215F-389C-48FB-B986-A0A7D68F4080}"/>
    <cellStyle name="Normal 5 2 2 2 2 2 4 2 6" xfId="1460" xr:uid="{F54BAAD7-4A5C-4E03-89A6-1157B92E3C8B}"/>
    <cellStyle name="Normal 5 2 2 2 2 2 4 2 6 2" xfId="1461" xr:uid="{17600CE7-5AC1-43F4-ABAC-D031B53FA24F}"/>
    <cellStyle name="Normal 5 2 2 2 2 2 4 2 7" xfId="1462" xr:uid="{DE1084A1-1EC1-4DFC-B429-BA4B12B9FC73}"/>
    <cellStyle name="Normal 5 2 2 2 2 2 4 3" xfId="1463" xr:uid="{94C005B7-4355-4B12-9573-E28FB4CE9401}"/>
    <cellStyle name="Normal 5 2 2 2 2 2 4 3 2" xfId="1464" xr:uid="{979BAE7C-4C4B-4D29-917D-60AD04181192}"/>
    <cellStyle name="Normal 5 2 2 2 2 2 4 3 2 2" xfId="1465" xr:uid="{1184E0E8-EF14-4C9A-95E2-6D5BDBBFECFE}"/>
    <cellStyle name="Normal 5 2 2 2 2 2 4 3 2 2 2" xfId="1466" xr:uid="{3CF22EC8-2EB5-418A-9339-958C3E9BD2BC}"/>
    <cellStyle name="Normal 5 2 2 2 2 2 4 3 2 2 2 2" xfId="1467" xr:uid="{8D0009EC-ECD0-4FF6-B1B1-3A59E19C90A2}"/>
    <cellStyle name="Normal 5 2 2 2 2 2 4 3 2 2 3" xfId="1468" xr:uid="{71EE307D-BEE7-47F1-B296-03F1E0D8EA7C}"/>
    <cellStyle name="Normal 5 2 2 2 2 2 4 3 2 3" xfId="1469" xr:uid="{2C4644A7-2A0E-479A-AFF8-3C37A4B113F9}"/>
    <cellStyle name="Normal 5 2 2 2 2 2 4 3 2 3 2" xfId="1470" xr:uid="{7B97937A-5872-4D0A-B53F-8EF9DE7384DA}"/>
    <cellStyle name="Normal 5 2 2 2 2 2 4 3 2 4" xfId="1471" xr:uid="{AF2D6EDA-A9D2-4DD5-ABAB-34FE14A8C4ED}"/>
    <cellStyle name="Normal 5 2 2 2 2 2 4 3 3" xfId="1472" xr:uid="{417BEF33-726D-4FC0-9594-F40575F717E7}"/>
    <cellStyle name="Normal 5 2 2 2 2 2 4 3 3 2" xfId="1473" xr:uid="{39A22C56-E98D-478A-A1E8-F7FBF61BA3C3}"/>
    <cellStyle name="Normal 5 2 2 2 2 2 4 3 3 2 2" xfId="1474" xr:uid="{25F7E49C-DBC8-4863-83B8-DA83F1374645}"/>
    <cellStyle name="Normal 5 2 2 2 2 2 4 3 3 3" xfId="1475" xr:uid="{EB1F0514-1E2D-4353-BF19-C4A9D56892FE}"/>
    <cellStyle name="Normal 5 2 2 2 2 2 4 3 4" xfId="1476" xr:uid="{86355F29-B9DA-4EBA-8A5B-2D6358791892}"/>
    <cellStyle name="Normal 5 2 2 2 2 2 4 3 4 2" xfId="1477" xr:uid="{03A85B7B-21BF-4377-AFB4-260A69A8015B}"/>
    <cellStyle name="Normal 5 2 2 2 2 2 4 3 5" xfId="1478" xr:uid="{56D9D444-1AC7-4968-A446-22D7516BFC4F}"/>
    <cellStyle name="Normal 5 2 2 2 2 2 4 4" xfId="1479" xr:uid="{07FF907C-8D15-4D31-AAF5-0C29A27E9F50}"/>
    <cellStyle name="Normal 5 2 2 2 2 2 4 4 2" xfId="1480" xr:uid="{5A67AF62-7FDD-476C-9F13-69CDFB7FB92B}"/>
    <cellStyle name="Normal 5 2 2 2 2 2 4 4 2 2" xfId="1481" xr:uid="{23B5F4FE-B203-4459-B3E2-4E1EE35D9830}"/>
    <cellStyle name="Normal 5 2 2 2 2 2 4 4 2 2 2" xfId="1482" xr:uid="{85200AE4-FF0A-43D4-908A-0EA409A393FD}"/>
    <cellStyle name="Normal 5 2 2 2 2 2 4 4 2 3" xfId="1483" xr:uid="{77A01AD3-65CB-42F0-963E-A22D06C1BF57}"/>
    <cellStyle name="Normal 5 2 2 2 2 2 4 4 3" xfId="1484" xr:uid="{F3571169-9C3D-4EDF-B8BA-106F82ACE897}"/>
    <cellStyle name="Normal 5 2 2 2 2 2 4 4 3 2" xfId="1485" xr:uid="{A90CB1AD-CA0B-4503-A1D9-D4BA40865974}"/>
    <cellStyle name="Normal 5 2 2 2 2 2 4 4 4" xfId="1486" xr:uid="{50135EDC-185B-4270-A016-BD20284A8751}"/>
    <cellStyle name="Normal 5 2 2 2 2 2 4 5" xfId="1487" xr:uid="{BF94C1AC-B2E6-4968-ACFC-3EDDBF9895E6}"/>
    <cellStyle name="Normal 5 2 2 2 2 2 4 5 2" xfId="1488" xr:uid="{5F1494C8-7144-443D-BBA4-3ACB755CB5F4}"/>
    <cellStyle name="Normal 5 2 2 2 2 2 4 5 2 2" xfId="1489" xr:uid="{9B0E70CA-1369-4FB7-A946-9D621F484F5F}"/>
    <cellStyle name="Normal 5 2 2 2 2 2 4 5 2 2 2" xfId="1490" xr:uid="{A1F3474D-F229-40F7-940C-2A9DD2FB485E}"/>
    <cellStyle name="Normal 5 2 2 2 2 2 4 5 2 3" xfId="1491" xr:uid="{B1E4E153-5BB1-4565-AFD0-A421D8590688}"/>
    <cellStyle name="Normal 5 2 2 2 2 2 4 5 3" xfId="1492" xr:uid="{1157653C-B5A3-41FA-8F87-17ABA11AA6EC}"/>
    <cellStyle name="Normal 5 2 2 2 2 2 4 5 3 2" xfId="1493" xr:uid="{24328E62-CC82-4A1F-AD5B-CF46287F18C9}"/>
    <cellStyle name="Normal 5 2 2 2 2 2 4 5 4" xfId="1494" xr:uid="{4E1C7576-D8C4-4EE5-A102-B0DBC5D12469}"/>
    <cellStyle name="Normal 5 2 2 2 2 2 4 6" xfId="1495" xr:uid="{CF1EDEB0-D1F3-41B2-8816-56AB06FB1CED}"/>
    <cellStyle name="Normal 5 2 2 2 2 2 4 6 2" xfId="1496" xr:uid="{A0180273-F978-4460-97EF-436F8508D458}"/>
    <cellStyle name="Normal 5 2 2 2 2 2 4 6 2 2" xfId="1497" xr:uid="{039A47EB-6ACC-4DCA-BEB8-99911E35242C}"/>
    <cellStyle name="Normal 5 2 2 2 2 2 4 6 3" xfId="1498" xr:uid="{47F513BB-A394-4BBA-9FFC-A1442D53D839}"/>
    <cellStyle name="Normal 5 2 2 2 2 2 4 7" xfId="1499" xr:uid="{3C1BE476-F56D-4A91-A122-FE2BE713485C}"/>
    <cellStyle name="Normal 5 2 2 2 2 2 4 7 2" xfId="1500" xr:uid="{A8B0C297-E0C5-42C1-8925-EA0FDD8A531E}"/>
    <cellStyle name="Normal 5 2 2 2 2 2 4 8" xfId="1501" xr:uid="{78B9A16C-DE9D-4476-A4A4-83AA3E4B805C}"/>
    <cellStyle name="Normal 5 2 2 2 2 2 5" xfId="1502" xr:uid="{D23287D2-0616-4368-BBF8-7E03446AF4A9}"/>
    <cellStyle name="Normal 5 2 2 2 2 2 5 2" xfId="1503" xr:uid="{D2EF0D28-A833-4981-9DE0-6E28B737839F}"/>
    <cellStyle name="Normal 5 2 2 2 2 2 5 2 2" xfId="1504" xr:uid="{AA25A77B-7E47-43A9-8CD9-65AAF94581BD}"/>
    <cellStyle name="Normal 5 2 2 2 2 2 5 2 2 2" xfId="1505" xr:uid="{A2A067A1-0B7C-46B3-A20D-60768A19BA66}"/>
    <cellStyle name="Normal 5 2 2 2 2 2 5 2 2 2 2" xfId="1506" xr:uid="{95D5ABDD-EF9A-4BF3-8BF7-C2667210A501}"/>
    <cellStyle name="Normal 5 2 2 2 2 2 5 2 2 2 2 2" xfId="1507" xr:uid="{08E27164-17BB-445D-9925-F5DCED43BA91}"/>
    <cellStyle name="Normal 5 2 2 2 2 2 5 2 2 2 2 2 2" xfId="1508" xr:uid="{18034055-49D4-494C-A973-EFEC5F2BB889}"/>
    <cellStyle name="Normal 5 2 2 2 2 2 5 2 2 2 2 3" xfId="1509" xr:uid="{78C67A28-F75F-4531-ADFB-6AD1E45BA2A4}"/>
    <cellStyle name="Normal 5 2 2 2 2 2 5 2 2 2 3" xfId="1510" xr:uid="{86C4B006-4B42-4D68-AD41-58929D53B780}"/>
    <cellStyle name="Normal 5 2 2 2 2 2 5 2 2 2 3 2" xfId="1511" xr:uid="{AF39276F-A7BB-446C-8899-CF51776EF5D2}"/>
    <cellStyle name="Normal 5 2 2 2 2 2 5 2 2 2 4" xfId="1512" xr:uid="{19A5EF9E-76C2-4F26-9915-3B4DEEE110C4}"/>
    <cellStyle name="Normal 5 2 2 2 2 2 5 2 2 3" xfId="1513" xr:uid="{91E56A3C-571A-4C9B-A7AC-1F94FC54095B}"/>
    <cellStyle name="Normal 5 2 2 2 2 2 5 2 2 3 2" xfId="1514" xr:uid="{A02FA1AE-568C-487A-8DEB-7E25B1728C84}"/>
    <cellStyle name="Normal 5 2 2 2 2 2 5 2 2 3 2 2" xfId="1515" xr:uid="{0259400A-EAD2-4175-A750-E028BF5D416E}"/>
    <cellStyle name="Normal 5 2 2 2 2 2 5 2 2 3 3" xfId="1516" xr:uid="{6101D0D7-DC1F-4556-A143-67CAAEBC8C1F}"/>
    <cellStyle name="Normal 5 2 2 2 2 2 5 2 2 4" xfId="1517" xr:uid="{DCA1C133-CE92-486B-ADD0-7A222911E708}"/>
    <cellStyle name="Normal 5 2 2 2 2 2 5 2 2 4 2" xfId="1518" xr:uid="{2C7CD9F8-EF28-487C-9AB9-B89C0B30E2DE}"/>
    <cellStyle name="Normal 5 2 2 2 2 2 5 2 2 5" xfId="1519" xr:uid="{17E8E08F-7CEC-4742-93AD-CFC38FFF6602}"/>
    <cellStyle name="Normal 5 2 2 2 2 2 5 2 3" xfId="1520" xr:uid="{4D99690A-9C25-414E-9339-1A40473E2728}"/>
    <cellStyle name="Normal 5 2 2 2 2 2 5 2 3 2" xfId="1521" xr:uid="{14CAD852-3D74-4CDB-875A-751DE286943F}"/>
    <cellStyle name="Normal 5 2 2 2 2 2 5 2 3 2 2" xfId="1522" xr:uid="{3A7CFC4C-D328-4F4F-9DCD-F758972B075B}"/>
    <cellStyle name="Normal 5 2 2 2 2 2 5 2 3 2 2 2" xfId="1523" xr:uid="{7580E525-2C3A-4965-B5B9-B2DD130D25E4}"/>
    <cellStyle name="Normal 5 2 2 2 2 2 5 2 3 2 3" xfId="1524" xr:uid="{AB7402E0-C2F1-460A-8958-C649F9D2753F}"/>
    <cellStyle name="Normal 5 2 2 2 2 2 5 2 3 3" xfId="1525" xr:uid="{F693DCF4-97BE-4A90-A31A-76D73E225A6A}"/>
    <cellStyle name="Normal 5 2 2 2 2 2 5 2 3 3 2" xfId="1526" xr:uid="{A026151C-558C-4247-A958-DE32C926A3C4}"/>
    <cellStyle name="Normal 5 2 2 2 2 2 5 2 3 4" xfId="1527" xr:uid="{4451E813-482C-44E6-9F93-4328950CB6C6}"/>
    <cellStyle name="Normal 5 2 2 2 2 2 5 2 4" xfId="1528" xr:uid="{3A189C66-6BAF-4CDF-98D5-A2DC04C30C53}"/>
    <cellStyle name="Normal 5 2 2 2 2 2 5 2 4 2" xfId="1529" xr:uid="{A16137BC-67B5-419C-8140-3A93E91C0B67}"/>
    <cellStyle name="Normal 5 2 2 2 2 2 5 2 4 2 2" xfId="1530" xr:uid="{594FF76A-616B-4368-9596-C7119E6B79F5}"/>
    <cellStyle name="Normal 5 2 2 2 2 2 5 2 4 2 2 2" xfId="1531" xr:uid="{7B11DAC5-4F5B-49E3-8E5A-121BDACD2CCF}"/>
    <cellStyle name="Normal 5 2 2 2 2 2 5 2 4 2 3" xfId="1532" xr:uid="{7105F1D2-460E-457B-B36C-8AED0D88F79B}"/>
    <cellStyle name="Normal 5 2 2 2 2 2 5 2 4 3" xfId="1533" xr:uid="{6A006B4A-D486-4EED-B9D8-F95C3760B17A}"/>
    <cellStyle name="Normal 5 2 2 2 2 2 5 2 4 3 2" xfId="1534" xr:uid="{BF1ECC1F-FA30-4ED1-998A-3E05DC040CD9}"/>
    <cellStyle name="Normal 5 2 2 2 2 2 5 2 4 4" xfId="1535" xr:uid="{627334B7-4BF2-456D-8542-4140436D8DDF}"/>
    <cellStyle name="Normal 5 2 2 2 2 2 5 2 5" xfId="1536" xr:uid="{8873538C-14F1-488B-AFFD-A22D328F04B4}"/>
    <cellStyle name="Normal 5 2 2 2 2 2 5 2 5 2" xfId="1537" xr:uid="{49669E1F-C189-465A-8B4D-D134B19245DF}"/>
    <cellStyle name="Normal 5 2 2 2 2 2 5 2 5 2 2" xfId="1538" xr:uid="{AE56C513-DA7A-47BF-B680-1A839F5A1DDA}"/>
    <cellStyle name="Normal 5 2 2 2 2 2 5 2 5 3" xfId="1539" xr:uid="{4183A185-2959-47AE-A610-C4AB4519F3FF}"/>
    <cellStyle name="Normal 5 2 2 2 2 2 5 2 6" xfId="1540" xr:uid="{9327F00D-4107-41DE-BF4D-AF74FF646BB6}"/>
    <cellStyle name="Normal 5 2 2 2 2 2 5 2 6 2" xfId="1541" xr:uid="{CFEAF21F-B2CD-433D-9FB0-D9CD84E5FB15}"/>
    <cellStyle name="Normal 5 2 2 2 2 2 5 2 7" xfId="1542" xr:uid="{9F4E9BB7-7733-4678-BFFA-C594166C91B0}"/>
    <cellStyle name="Normal 5 2 2 2 2 2 5 3" xfId="1543" xr:uid="{490A37F8-3388-45FD-A4BB-5FF95A9681F6}"/>
    <cellStyle name="Normal 5 2 2 2 2 2 5 3 2" xfId="1544" xr:uid="{C0154CDB-CF68-4D1A-85D9-A24C08309D7C}"/>
    <cellStyle name="Normal 5 2 2 2 2 2 5 3 2 2" xfId="1545" xr:uid="{E79F58DE-1DCB-4493-AF91-79D187093B76}"/>
    <cellStyle name="Normal 5 2 2 2 2 2 5 3 2 2 2" xfId="1546" xr:uid="{036F4DF3-98AA-4822-A993-812C2EB1479E}"/>
    <cellStyle name="Normal 5 2 2 2 2 2 5 3 2 2 2 2" xfId="1547" xr:uid="{B77F49DC-A70B-4C10-B5C5-A9584B0C2604}"/>
    <cellStyle name="Normal 5 2 2 2 2 2 5 3 2 2 3" xfId="1548" xr:uid="{D5D5367C-314D-4C66-A1DA-FAAB99765967}"/>
    <cellStyle name="Normal 5 2 2 2 2 2 5 3 2 3" xfId="1549" xr:uid="{9FC3CAD6-42FC-4616-83EB-6B6C1B5A4D4C}"/>
    <cellStyle name="Normal 5 2 2 2 2 2 5 3 2 3 2" xfId="1550" xr:uid="{CE97020E-5653-414B-A7D2-E5433C614851}"/>
    <cellStyle name="Normal 5 2 2 2 2 2 5 3 2 4" xfId="1551" xr:uid="{0C1BC736-40ED-4977-BEC8-28443BE4D63A}"/>
    <cellStyle name="Normal 5 2 2 2 2 2 5 3 3" xfId="1552" xr:uid="{EB5E8DFA-A2E4-460F-8FF0-B7594A40FDDB}"/>
    <cellStyle name="Normal 5 2 2 2 2 2 5 3 3 2" xfId="1553" xr:uid="{2C7C2D08-6ECC-4735-9D5A-A94EDB26F129}"/>
    <cellStyle name="Normal 5 2 2 2 2 2 5 3 3 2 2" xfId="1554" xr:uid="{44984DFC-5CF4-471A-B50A-297F913568B4}"/>
    <cellStyle name="Normal 5 2 2 2 2 2 5 3 3 3" xfId="1555" xr:uid="{324E4F8C-2B7F-4843-B70D-0867D1D6D7BC}"/>
    <cellStyle name="Normal 5 2 2 2 2 2 5 3 4" xfId="1556" xr:uid="{F3FABA48-39B1-4E32-96D3-705BAE4D1F48}"/>
    <cellStyle name="Normal 5 2 2 2 2 2 5 3 4 2" xfId="1557" xr:uid="{B787119B-2E33-4BDA-881E-61230CBAE0C7}"/>
    <cellStyle name="Normal 5 2 2 2 2 2 5 3 5" xfId="1558" xr:uid="{40ACAEF9-D86F-4126-BB08-E1078DB776CD}"/>
    <cellStyle name="Normal 5 2 2 2 2 2 5 4" xfId="1559" xr:uid="{0B87331C-1ED5-4A42-A208-47733E276574}"/>
    <cellStyle name="Normal 5 2 2 2 2 2 5 4 2" xfId="1560" xr:uid="{44401185-EDB3-43B2-9F08-238527692B3A}"/>
    <cellStyle name="Normal 5 2 2 2 2 2 5 4 2 2" xfId="1561" xr:uid="{D24C2AA7-5DFE-4545-A3C7-493ACD8E9A25}"/>
    <cellStyle name="Normal 5 2 2 2 2 2 5 4 2 2 2" xfId="1562" xr:uid="{B6F6646B-531E-4DF8-88AD-7BCC14886914}"/>
    <cellStyle name="Normal 5 2 2 2 2 2 5 4 2 3" xfId="1563" xr:uid="{00EB124C-8F9A-446B-94F3-072CA7730786}"/>
    <cellStyle name="Normal 5 2 2 2 2 2 5 4 3" xfId="1564" xr:uid="{9CCA2F79-F6AC-4539-BB09-C288D7B5764C}"/>
    <cellStyle name="Normal 5 2 2 2 2 2 5 4 3 2" xfId="1565" xr:uid="{8D313617-033F-4900-9B42-2645C72A0656}"/>
    <cellStyle name="Normal 5 2 2 2 2 2 5 4 4" xfId="1566" xr:uid="{41D57564-2A7A-4E70-8BAD-3BB3EB103179}"/>
    <cellStyle name="Normal 5 2 2 2 2 2 5 5" xfId="1567" xr:uid="{5D5DF772-2B08-49E3-AD59-DC95BA98A0DC}"/>
    <cellStyle name="Normal 5 2 2 2 2 2 5 5 2" xfId="1568" xr:uid="{5DB558D5-63CC-4621-BE08-92D34C705C09}"/>
    <cellStyle name="Normal 5 2 2 2 2 2 5 5 2 2" xfId="1569" xr:uid="{D4A861AA-9065-42CE-BAB0-62B17951B26F}"/>
    <cellStyle name="Normal 5 2 2 2 2 2 5 5 2 2 2" xfId="1570" xr:uid="{2161CAC0-C1FF-413B-95FF-E3175BF4A577}"/>
    <cellStyle name="Normal 5 2 2 2 2 2 5 5 2 3" xfId="1571" xr:uid="{D42B0032-68A4-4597-932C-580BA106CD31}"/>
    <cellStyle name="Normal 5 2 2 2 2 2 5 5 3" xfId="1572" xr:uid="{0E93420F-FA9E-4B66-9033-4D066BC56838}"/>
    <cellStyle name="Normal 5 2 2 2 2 2 5 5 3 2" xfId="1573" xr:uid="{8C0BC98F-E10A-4B90-87BB-0649E764A5D2}"/>
    <cellStyle name="Normal 5 2 2 2 2 2 5 5 4" xfId="1574" xr:uid="{AD095A14-24EC-4FF3-81BF-83FBA945F306}"/>
    <cellStyle name="Normal 5 2 2 2 2 2 5 6" xfId="1575" xr:uid="{4D44AFCB-5E74-4D90-AFCA-5729E66E4B8B}"/>
    <cellStyle name="Normal 5 2 2 2 2 2 5 6 2" xfId="1576" xr:uid="{78A6CA28-2EB7-478E-AED7-25750267E8E9}"/>
    <cellStyle name="Normal 5 2 2 2 2 2 5 6 2 2" xfId="1577" xr:uid="{EDD56186-E2A2-4CC1-8E4E-66FA382007B7}"/>
    <cellStyle name="Normal 5 2 2 2 2 2 5 6 3" xfId="1578" xr:uid="{345ECD68-C7E5-4D6B-B75E-FF099489A2EC}"/>
    <cellStyle name="Normal 5 2 2 2 2 2 5 7" xfId="1579" xr:uid="{419B1331-82E5-4457-A5D8-48FDA0F67549}"/>
    <cellStyle name="Normal 5 2 2 2 2 2 5 7 2" xfId="1580" xr:uid="{EE1854B0-FFC8-478F-8828-4B466497742C}"/>
    <cellStyle name="Normal 5 2 2 2 2 2 5 8" xfId="1581" xr:uid="{92C78A57-B0E1-4E90-8CC2-EC8860BA341E}"/>
    <cellStyle name="Normal 5 2 2 2 2 2 6" xfId="1582" xr:uid="{F75AAC51-3BD9-4BAE-802C-81EF80AB77E6}"/>
    <cellStyle name="Normal 5 2 2 2 2 2 6 2" xfId="1583" xr:uid="{FBB6D753-9C94-4514-B516-09C03DA15447}"/>
    <cellStyle name="Normal 5 2 2 2 2 2 6 2 2" xfId="1584" xr:uid="{5B16C576-759E-4D80-8837-4DE7BE82FBC9}"/>
    <cellStyle name="Normal 5 2 2 2 2 2 6 2 2 2" xfId="1585" xr:uid="{B17138DD-EF73-4BCF-997F-BD4B1D86404D}"/>
    <cellStyle name="Normal 5 2 2 2 2 2 6 2 2 2 2" xfId="1586" xr:uid="{02154647-CECD-4EAF-9EF0-F2702EF7A76B}"/>
    <cellStyle name="Normal 5 2 2 2 2 2 6 2 2 2 2 2" xfId="1587" xr:uid="{88DA3563-9850-4FC0-A2A8-867F0E03A4B7}"/>
    <cellStyle name="Normal 5 2 2 2 2 2 6 2 2 2 3" xfId="1588" xr:uid="{A3F1782F-2507-4CB6-9E32-735C055FFEF9}"/>
    <cellStyle name="Normal 5 2 2 2 2 2 6 2 2 3" xfId="1589" xr:uid="{6CFFC240-8390-48E6-8DDA-14901EBFA079}"/>
    <cellStyle name="Normal 5 2 2 2 2 2 6 2 2 3 2" xfId="1590" xr:uid="{200427D4-5FA4-4BC8-89FA-9D0AD5C87FB3}"/>
    <cellStyle name="Normal 5 2 2 2 2 2 6 2 2 4" xfId="1591" xr:uid="{FCF1FEDD-B519-4C7F-A3C2-567654F9C1E1}"/>
    <cellStyle name="Normal 5 2 2 2 2 2 6 2 3" xfId="1592" xr:uid="{A10E1C8E-19D0-4A79-8FFD-2A3EB04806FE}"/>
    <cellStyle name="Normal 5 2 2 2 2 2 6 2 3 2" xfId="1593" xr:uid="{F7F74714-56C0-49E8-93A3-932C4BE89EE7}"/>
    <cellStyle name="Normal 5 2 2 2 2 2 6 2 3 2 2" xfId="1594" xr:uid="{C204A39B-000B-4517-A570-EE01417269B2}"/>
    <cellStyle name="Normal 5 2 2 2 2 2 6 2 3 3" xfId="1595" xr:uid="{AEF0D412-5B2D-4A2F-B5EE-A84980965F66}"/>
    <cellStyle name="Normal 5 2 2 2 2 2 6 2 4" xfId="1596" xr:uid="{9F04C4C8-D4E7-403A-8B1E-EA4DAD0634A8}"/>
    <cellStyle name="Normal 5 2 2 2 2 2 6 2 4 2" xfId="1597" xr:uid="{9D5F3517-4896-4FE0-96B8-053C327956B3}"/>
    <cellStyle name="Normal 5 2 2 2 2 2 6 2 5" xfId="1598" xr:uid="{CFE30F78-0D46-46D3-9CA0-EF345EB47471}"/>
    <cellStyle name="Normal 5 2 2 2 2 2 6 3" xfId="1599" xr:uid="{8B9DF930-3482-453F-8676-84A136A8456E}"/>
    <cellStyle name="Normal 5 2 2 2 2 2 6 3 2" xfId="1600" xr:uid="{E19EC35A-4352-4A69-8042-10B22224C14A}"/>
    <cellStyle name="Normal 5 2 2 2 2 2 6 3 2 2" xfId="1601" xr:uid="{FF5D4838-054F-4F9C-8F23-1A34C4400D25}"/>
    <cellStyle name="Normal 5 2 2 2 2 2 6 3 2 2 2" xfId="1602" xr:uid="{B83F4B08-0217-4B76-8D87-855B421B9431}"/>
    <cellStyle name="Normal 5 2 2 2 2 2 6 3 2 3" xfId="1603" xr:uid="{5186B1E7-8629-4AB0-BE2E-E04465FA3E3F}"/>
    <cellStyle name="Normal 5 2 2 2 2 2 6 3 3" xfId="1604" xr:uid="{41468A5F-EC42-4340-A091-1643C0B52B1E}"/>
    <cellStyle name="Normal 5 2 2 2 2 2 6 3 3 2" xfId="1605" xr:uid="{188FEC58-0825-4F90-8588-85C5F997A576}"/>
    <cellStyle name="Normal 5 2 2 2 2 2 6 3 4" xfId="1606" xr:uid="{82897CE1-DC38-4EEF-A117-F05CB5845650}"/>
    <cellStyle name="Normal 5 2 2 2 2 2 6 4" xfId="1607" xr:uid="{766BE865-0B23-4B9D-B0F4-E13565996254}"/>
    <cellStyle name="Normal 5 2 2 2 2 2 6 4 2" xfId="1608" xr:uid="{13387952-40FB-4039-8C95-C076982E180A}"/>
    <cellStyle name="Normal 5 2 2 2 2 2 6 4 2 2" xfId="1609" xr:uid="{EB88E4E5-9901-4B35-A0C0-81B4580F70E4}"/>
    <cellStyle name="Normal 5 2 2 2 2 2 6 4 2 2 2" xfId="1610" xr:uid="{40A4E4FE-815B-4AA5-8EC5-5D31D9DFDC9C}"/>
    <cellStyle name="Normal 5 2 2 2 2 2 6 4 2 3" xfId="1611" xr:uid="{29B61C42-8C35-49F1-8512-997122C28AA5}"/>
    <cellStyle name="Normal 5 2 2 2 2 2 6 4 3" xfId="1612" xr:uid="{26B46E3D-6453-46CE-8AF8-A3C2BAD262FC}"/>
    <cellStyle name="Normal 5 2 2 2 2 2 6 4 3 2" xfId="1613" xr:uid="{7433D7F8-A302-4BE9-AEC4-DAA13602F9FD}"/>
    <cellStyle name="Normal 5 2 2 2 2 2 6 4 4" xfId="1614" xr:uid="{82185DD7-37ED-4822-A95E-634DE63557F9}"/>
    <cellStyle name="Normal 5 2 2 2 2 2 6 5" xfId="1615" xr:uid="{06F12695-5FC6-48D1-9D50-DA69CD89BBF9}"/>
    <cellStyle name="Normal 5 2 2 2 2 2 6 5 2" xfId="1616" xr:uid="{09DCE811-6B96-4054-8242-FB88607DE88A}"/>
    <cellStyle name="Normal 5 2 2 2 2 2 6 5 2 2" xfId="1617" xr:uid="{B71D721A-426B-4372-A9EA-81CFA387FD96}"/>
    <cellStyle name="Normal 5 2 2 2 2 2 6 5 3" xfId="1618" xr:uid="{ABE2796C-8270-4805-AA89-2584032ACDBF}"/>
    <cellStyle name="Normal 5 2 2 2 2 2 6 6" xfId="1619" xr:uid="{9726BF71-AB42-4C7F-800F-A2E479EA7C58}"/>
    <cellStyle name="Normal 5 2 2 2 2 2 6 6 2" xfId="1620" xr:uid="{F43A02EF-E784-40CD-91EA-0A9CB57F92BB}"/>
    <cellStyle name="Normal 5 2 2 2 2 2 6 7" xfId="1621" xr:uid="{D21FF0FE-A3F6-40D3-841D-52FBC4778C5F}"/>
    <cellStyle name="Normal 5 2 2 2 2 2 7" xfId="1622" xr:uid="{D999C792-70C3-43D5-B9D5-5301A4AAFDC0}"/>
    <cellStyle name="Normal 5 2 2 2 2 2 7 2" xfId="1623" xr:uid="{DF6CF316-FBFD-45D5-B9C5-415D9DE5BDC5}"/>
    <cellStyle name="Normal 5 2 2 2 2 2 7 2 2" xfId="1624" xr:uid="{20F557F6-493B-4CE2-8EAB-0D3050849678}"/>
    <cellStyle name="Normal 5 2 2 2 2 2 7 2 2 2" xfId="1625" xr:uid="{AD7BF1B6-2C16-4C8E-9B40-F682B87603B5}"/>
    <cellStyle name="Normal 5 2 2 2 2 2 7 2 2 2 2" xfId="1626" xr:uid="{A46DF2D5-9FB7-46E2-AEAF-CABB98BBE4B1}"/>
    <cellStyle name="Normal 5 2 2 2 2 2 7 2 2 3" xfId="1627" xr:uid="{207EA64D-DEBE-47C4-8713-7C9D0C621B14}"/>
    <cellStyle name="Normal 5 2 2 2 2 2 7 2 3" xfId="1628" xr:uid="{B2648A48-4F5D-4801-9639-5F0D7E9771D3}"/>
    <cellStyle name="Normal 5 2 2 2 2 2 7 2 3 2" xfId="1629" xr:uid="{A800B732-5BF7-4E72-B903-557D76ACD330}"/>
    <cellStyle name="Normal 5 2 2 2 2 2 7 2 4" xfId="1630" xr:uid="{460F5D49-1945-4B3F-9646-667590719FA6}"/>
    <cellStyle name="Normal 5 2 2 2 2 2 7 3" xfId="1631" xr:uid="{F81D0E3C-7293-4C8B-86F9-07601F6948E5}"/>
    <cellStyle name="Normal 5 2 2 2 2 2 7 3 2" xfId="1632" xr:uid="{1D97920E-7D77-4D95-97E4-F9DDA543DED8}"/>
    <cellStyle name="Normal 5 2 2 2 2 2 7 3 2 2" xfId="1633" xr:uid="{4D2882D9-4B7B-40CF-ABD7-C262909D23A3}"/>
    <cellStyle name="Normal 5 2 2 2 2 2 7 3 3" xfId="1634" xr:uid="{4CA32615-AD5E-449C-9EB1-6B3E91B53311}"/>
    <cellStyle name="Normal 5 2 2 2 2 2 7 4" xfId="1635" xr:uid="{38B82840-39E9-445A-8735-B379F019AB9C}"/>
    <cellStyle name="Normal 5 2 2 2 2 2 7 4 2" xfId="1636" xr:uid="{CF6B2B40-09BE-4251-84C0-6CE51B72C44B}"/>
    <cellStyle name="Normal 5 2 2 2 2 2 7 5" xfId="1637" xr:uid="{0D3DCF61-79CF-45DD-ACD9-7A9DB61D3DDD}"/>
    <cellStyle name="Normal 5 2 2 2 2 2 8" xfId="1638" xr:uid="{B057643D-DB60-4BFB-86C9-108F31623561}"/>
    <cellStyle name="Normal 5 2 2 2 2 2 8 2" xfId="1639" xr:uid="{29EE549F-486A-4FDC-8929-570BBE5164CB}"/>
    <cellStyle name="Normal 5 2 2 2 2 2 8 2 2" xfId="1640" xr:uid="{5C7FC218-D310-46AC-B14F-1A28C37DFCBC}"/>
    <cellStyle name="Normal 5 2 2 2 2 2 8 2 2 2" xfId="1641" xr:uid="{BCCF5DFA-FB4B-4513-A8AE-98E70BFA05D2}"/>
    <cellStyle name="Normal 5 2 2 2 2 2 8 2 3" xfId="1642" xr:uid="{F8649547-5957-4747-9AF3-35097BF752DF}"/>
    <cellStyle name="Normal 5 2 2 2 2 2 8 3" xfId="1643" xr:uid="{3A627191-B6FB-487D-8BE0-E15AAF1DC307}"/>
    <cellStyle name="Normal 5 2 2 2 2 2 8 3 2" xfId="1644" xr:uid="{1B86A320-E598-403F-B7D7-4D706732BBEB}"/>
    <cellStyle name="Normal 5 2 2 2 2 2 8 4" xfId="1645" xr:uid="{242B3E74-7DAC-4044-914C-7703C9100B80}"/>
    <cellStyle name="Normal 5 2 2 2 2 2 9" xfId="1646" xr:uid="{C0E162C9-EC55-4199-8150-D412200AB39A}"/>
    <cellStyle name="Normal 5 2 2 2 2 2 9 2" xfId="1647" xr:uid="{CF575B7C-21E5-413D-8017-16277F2A4EC6}"/>
    <cellStyle name="Normal 5 2 2 2 2 2 9 2 2" xfId="1648" xr:uid="{59FCBF3B-891A-4792-B449-0DC51B8E794D}"/>
    <cellStyle name="Normal 5 2 2 2 2 2 9 2 2 2" xfId="1649" xr:uid="{6E7FDB5A-581B-41D4-B245-E445E7286854}"/>
    <cellStyle name="Normal 5 2 2 2 2 2 9 2 3" xfId="1650" xr:uid="{21D4506F-3DC2-41AB-A779-BAEBB8C86735}"/>
    <cellStyle name="Normal 5 2 2 2 2 2 9 3" xfId="1651" xr:uid="{36516866-1BAF-4312-A859-0F23F2B0D3E2}"/>
    <cellStyle name="Normal 5 2 2 2 2 2 9 3 2" xfId="1652" xr:uid="{8AD769AD-3BBE-45F6-B16F-DB4F52951DBD}"/>
    <cellStyle name="Normal 5 2 2 2 2 2 9 4" xfId="1653" xr:uid="{D3A211A6-20B7-4A64-89C4-146B66CFD97B}"/>
    <cellStyle name="Normal 5 2 2 2 2 3" xfId="1654" xr:uid="{195DD3E0-63BE-49B8-B3F2-B9DB08BE22A8}"/>
    <cellStyle name="Normal 5 2 2 2 2 3 10" xfId="1655" xr:uid="{E746B9E8-B5E1-43DB-BFFB-CE33109625F9}"/>
    <cellStyle name="Normal 5 2 2 2 2 3 10 2" xfId="1656" xr:uid="{096C2970-6EBE-470A-B1CE-5293859A5FCC}"/>
    <cellStyle name="Normal 5 2 2 2 2 3 10 2 2" xfId="1657" xr:uid="{97BDEA25-163D-4F7D-989E-37A2BC3F5407}"/>
    <cellStyle name="Normal 5 2 2 2 2 3 10 3" xfId="1658" xr:uid="{DA8EC9BD-ECE7-4EB5-988B-9323AEACA95B}"/>
    <cellStyle name="Normal 5 2 2 2 2 3 11" xfId="1659" xr:uid="{B6ED9EEF-ABE4-4418-9639-9FE0220D8B3C}"/>
    <cellStyle name="Normal 5 2 2 2 2 3 11 2" xfId="1660" xr:uid="{130FF2FA-D6F8-4779-8E56-C8DD837FE540}"/>
    <cellStyle name="Normal 5 2 2 2 2 3 12" xfId="1661" xr:uid="{C6D95C20-F9E0-411E-9E7F-D24A1BA72856}"/>
    <cellStyle name="Normal 5 2 2 2 2 3 13" xfId="1662" xr:uid="{3C383B6E-3ED2-4E89-AC72-949FC2343D65}"/>
    <cellStyle name="Normal 5 2 2 2 2 3 14" xfId="1663" xr:uid="{5662AFC6-689C-4FEF-A9B8-AB0454E984DB}"/>
    <cellStyle name="Normal 5 2 2 2 2 3 15" xfId="1664" xr:uid="{5A1360D9-0A51-43A5-ADA0-779E15C8A06F}"/>
    <cellStyle name="Normal 5 2 2 2 2 3 2" xfId="1665" xr:uid="{89D9D2F9-F19E-4AB2-94BE-F6D7643141DF}"/>
    <cellStyle name="Normal 5 2 2 2 2 3 2 10" xfId="1666" xr:uid="{D83B3B9A-DC11-4DBC-BD49-95B7F553BF4E}"/>
    <cellStyle name="Normal 5 2 2 2 2 3 2 2" xfId="1667" xr:uid="{C332E554-21D0-48EB-A4C0-36957BCD77AF}"/>
    <cellStyle name="Normal 5 2 2 2 2 3 2 2 2" xfId="1668" xr:uid="{98057502-84FB-49F3-B23E-BA998B39F038}"/>
    <cellStyle name="Normal 5 2 2 2 2 3 2 2 2 2" xfId="1669" xr:uid="{901E92AD-7096-4B14-A4D2-936D68D3A758}"/>
    <cellStyle name="Normal 5 2 2 2 2 3 2 2 2 2 2" xfId="1670" xr:uid="{A8E07B98-03F8-45CC-B9A4-8D678B2611C6}"/>
    <cellStyle name="Normal 5 2 2 2 2 3 2 2 2 2 2 2" xfId="1671" xr:uid="{3B4AC513-8B26-4877-A7E6-3C9179D4F881}"/>
    <cellStyle name="Normal 5 2 2 2 2 3 2 2 2 2 2 2 2" xfId="1672" xr:uid="{BD28584A-DD1D-416F-A408-1BA1238988E2}"/>
    <cellStyle name="Normal 5 2 2 2 2 3 2 2 2 2 2 2 2 2" xfId="1673" xr:uid="{91A9B573-1827-434D-8D03-CECF1F3FB6FF}"/>
    <cellStyle name="Normal 5 2 2 2 2 3 2 2 2 2 2 2 3" xfId="1674" xr:uid="{79D24977-A423-4569-87F8-9A1CE3CA5180}"/>
    <cellStyle name="Normal 5 2 2 2 2 3 2 2 2 2 2 3" xfId="1675" xr:uid="{8A2E2020-B988-4AE4-BE16-2B6024FE8076}"/>
    <cellStyle name="Normal 5 2 2 2 2 3 2 2 2 2 2 3 2" xfId="1676" xr:uid="{C0B967C4-15FE-4562-87B6-6862253FE7EE}"/>
    <cellStyle name="Normal 5 2 2 2 2 3 2 2 2 2 2 4" xfId="1677" xr:uid="{D2093F3C-A4E7-4E6E-A689-F54829E9C5F6}"/>
    <cellStyle name="Normal 5 2 2 2 2 3 2 2 2 2 3" xfId="1678" xr:uid="{77587190-69C5-4DDA-8178-91E383D4DE10}"/>
    <cellStyle name="Normal 5 2 2 2 2 3 2 2 2 2 3 2" xfId="1679" xr:uid="{2A3FD48E-A085-4EF7-BCF7-60C6D727C9A0}"/>
    <cellStyle name="Normal 5 2 2 2 2 3 2 2 2 2 3 2 2" xfId="1680" xr:uid="{2858D6CA-444C-4D79-B84B-80FF1A89BDE7}"/>
    <cellStyle name="Normal 5 2 2 2 2 3 2 2 2 2 3 3" xfId="1681" xr:uid="{8D153887-690F-4D60-A99E-E89CA8C9FB30}"/>
    <cellStyle name="Normal 5 2 2 2 2 3 2 2 2 2 4" xfId="1682" xr:uid="{2F85F413-0EB0-4051-AB74-1DFB3AF36B37}"/>
    <cellStyle name="Normal 5 2 2 2 2 3 2 2 2 2 4 2" xfId="1683" xr:uid="{80A75F34-2EE4-46BF-BD79-FB9AF101BB3A}"/>
    <cellStyle name="Normal 5 2 2 2 2 3 2 2 2 2 5" xfId="1684" xr:uid="{4B050D28-624F-4294-8AFF-07FB3BEF3E4F}"/>
    <cellStyle name="Normal 5 2 2 2 2 3 2 2 2 3" xfId="1685" xr:uid="{B32D8507-4D39-4304-891D-0062C50C7EDC}"/>
    <cellStyle name="Normal 5 2 2 2 2 3 2 2 2 3 2" xfId="1686" xr:uid="{ED69B50B-41EB-4A34-843B-A58B25949D8E}"/>
    <cellStyle name="Normal 5 2 2 2 2 3 2 2 2 3 2 2" xfId="1687" xr:uid="{E1C435F1-B0F0-4268-AAF1-6AB1BE7D8147}"/>
    <cellStyle name="Normal 5 2 2 2 2 3 2 2 2 3 2 2 2" xfId="1688" xr:uid="{3672C63B-B373-461E-B713-D475913600E6}"/>
    <cellStyle name="Normal 5 2 2 2 2 3 2 2 2 3 2 3" xfId="1689" xr:uid="{8E7EE54D-0875-49E4-B929-08C444099625}"/>
    <cellStyle name="Normal 5 2 2 2 2 3 2 2 2 3 3" xfId="1690" xr:uid="{E3986A5C-E7F6-4D21-9660-92ED3276CEFB}"/>
    <cellStyle name="Normal 5 2 2 2 2 3 2 2 2 3 3 2" xfId="1691" xr:uid="{66C37ABB-A100-432A-AFF3-9D22F2247F58}"/>
    <cellStyle name="Normal 5 2 2 2 2 3 2 2 2 3 4" xfId="1692" xr:uid="{9995CD50-EF89-4458-9496-A3A7F2FEC60A}"/>
    <cellStyle name="Normal 5 2 2 2 2 3 2 2 2 4" xfId="1693" xr:uid="{2CD0434E-51A0-4BAF-A777-E7F6E5A96E29}"/>
    <cellStyle name="Normal 5 2 2 2 2 3 2 2 2 4 2" xfId="1694" xr:uid="{95D25439-648A-45B7-9463-94845C1C5A61}"/>
    <cellStyle name="Normal 5 2 2 2 2 3 2 2 2 4 2 2" xfId="1695" xr:uid="{776B789D-1C1A-4B4C-BD0B-43A172E33A8D}"/>
    <cellStyle name="Normal 5 2 2 2 2 3 2 2 2 4 2 2 2" xfId="1696" xr:uid="{A8F5A66E-8AA7-4374-AEC5-AD66D3FDB373}"/>
    <cellStyle name="Normal 5 2 2 2 2 3 2 2 2 4 2 3" xfId="1697" xr:uid="{A8B33C5D-7D02-4DFA-88FA-BFA1D98B906C}"/>
    <cellStyle name="Normal 5 2 2 2 2 3 2 2 2 4 3" xfId="1698" xr:uid="{4FA037DA-B36F-4E04-89DE-0EA450C5430C}"/>
    <cellStyle name="Normal 5 2 2 2 2 3 2 2 2 4 3 2" xfId="1699" xr:uid="{B6B9DE10-0946-4CD6-A774-65045E454689}"/>
    <cellStyle name="Normal 5 2 2 2 2 3 2 2 2 4 4" xfId="1700" xr:uid="{F6147A16-DED2-4DDD-ABA5-5CF763C32204}"/>
    <cellStyle name="Normal 5 2 2 2 2 3 2 2 2 5" xfId="1701" xr:uid="{FE103BE6-FB29-4F09-A9A3-CC14DC99DB72}"/>
    <cellStyle name="Normal 5 2 2 2 2 3 2 2 2 5 2" xfId="1702" xr:uid="{06C8AC79-090D-4B96-AB0A-B3CE7802BF41}"/>
    <cellStyle name="Normal 5 2 2 2 2 3 2 2 2 5 2 2" xfId="1703" xr:uid="{1F7EED4E-77C2-42E4-AFAC-BAB18AFE0084}"/>
    <cellStyle name="Normal 5 2 2 2 2 3 2 2 2 5 3" xfId="1704" xr:uid="{A8BBC4CD-B7C9-48BA-BFE5-653654A8A4E2}"/>
    <cellStyle name="Normal 5 2 2 2 2 3 2 2 2 6" xfId="1705" xr:uid="{8E94363E-FF1D-4AE7-85F6-9CA0D6478B0E}"/>
    <cellStyle name="Normal 5 2 2 2 2 3 2 2 2 6 2" xfId="1706" xr:uid="{95D0FA65-4E9C-4C9A-A285-717266656E47}"/>
    <cellStyle name="Normal 5 2 2 2 2 3 2 2 2 7" xfId="1707" xr:uid="{4AB89C85-85EB-44CE-B6AD-7D5DDF32C099}"/>
    <cellStyle name="Normal 5 2 2 2 2 3 2 2 3" xfId="1708" xr:uid="{B8E57901-BC16-4FEF-8BC8-88053B24717D}"/>
    <cellStyle name="Normal 5 2 2 2 2 3 2 2 3 2" xfId="1709" xr:uid="{44A2CC46-4D6D-4864-A8E1-25294D4007D7}"/>
    <cellStyle name="Normal 5 2 2 2 2 3 2 2 3 2 2" xfId="1710" xr:uid="{F9192DF9-0151-438C-8756-9215A7D3A315}"/>
    <cellStyle name="Normal 5 2 2 2 2 3 2 2 3 2 2 2" xfId="1711" xr:uid="{6DB3A3C3-BFAA-4195-B5CC-ABF0A2A6CC1C}"/>
    <cellStyle name="Normal 5 2 2 2 2 3 2 2 3 2 2 2 2" xfId="1712" xr:uid="{C5828145-A3BB-4F25-888E-FE989CAF7DA8}"/>
    <cellStyle name="Normal 5 2 2 2 2 3 2 2 3 2 2 3" xfId="1713" xr:uid="{2BB334C0-239D-430C-92CF-C80DF4939898}"/>
    <cellStyle name="Normal 5 2 2 2 2 3 2 2 3 2 3" xfId="1714" xr:uid="{28E0455A-4D93-4C4A-B222-4471675E508D}"/>
    <cellStyle name="Normal 5 2 2 2 2 3 2 2 3 2 3 2" xfId="1715" xr:uid="{4E24ABD6-D6D0-41AA-B025-D3FD684BDF9F}"/>
    <cellStyle name="Normal 5 2 2 2 2 3 2 2 3 2 4" xfId="1716" xr:uid="{B90C9212-D51D-47C8-9951-C540D96C4223}"/>
    <cellStyle name="Normal 5 2 2 2 2 3 2 2 3 3" xfId="1717" xr:uid="{8D0EA672-E02D-431D-92DA-E313E678E308}"/>
    <cellStyle name="Normal 5 2 2 2 2 3 2 2 3 3 2" xfId="1718" xr:uid="{62069653-9023-4985-9773-0B42E692E932}"/>
    <cellStyle name="Normal 5 2 2 2 2 3 2 2 3 3 2 2" xfId="1719" xr:uid="{D817A221-6EEC-4389-9B9F-E3957A84429E}"/>
    <cellStyle name="Normal 5 2 2 2 2 3 2 2 3 3 3" xfId="1720" xr:uid="{716F8F7D-2D03-4726-AB9D-FAA941C009A0}"/>
    <cellStyle name="Normal 5 2 2 2 2 3 2 2 3 4" xfId="1721" xr:uid="{3E4E128E-0F08-4ED6-BA02-915767E00830}"/>
    <cellStyle name="Normal 5 2 2 2 2 3 2 2 3 4 2" xfId="1722" xr:uid="{38EAECAE-EBBF-4B9D-90BD-A451ACD3102D}"/>
    <cellStyle name="Normal 5 2 2 2 2 3 2 2 3 5" xfId="1723" xr:uid="{36E714BA-D9BA-4057-9F47-77454FA32F53}"/>
    <cellStyle name="Normal 5 2 2 2 2 3 2 2 4" xfId="1724" xr:uid="{006730CF-A2DF-44BC-BE70-F10A249EFFF0}"/>
    <cellStyle name="Normal 5 2 2 2 2 3 2 2 4 2" xfId="1725" xr:uid="{66AC01EF-4A97-4E09-B39C-F862498CD70C}"/>
    <cellStyle name="Normal 5 2 2 2 2 3 2 2 4 2 2" xfId="1726" xr:uid="{9338C2CB-3FE4-4045-9311-6C4AC1637158}"/>
    <cellStyle name="Normal 5 2 2 2 2 3 2 2 4 2 2 2" xfId="1727" xr:uid="{A0F4028C-58A6-4672-8DFD-59B3FD2A8AF9}"/>
    <cellStyle name="Normal 5 2 2 2 2 3 2 2 4 2 3" xfId="1728" xr:uid="{4B5C4E41-842D-4221-B436-B6247666CB5B}"/>
    <cellStyle name="Normal 5 2 2 2 2 3 2 2 4 3" xfId="1729" xr:uid="{1B2EE563-234A-4B2D-8D16-D670E6A687D2}"/>
    <cellStyle name="Normal 5 2 2 2 2 3 2 2 4 3 2" xfId="1730" xr:uid="{E76CDC90-8214-4AA7-968C-D247D133A4EB}"/>
    <cellStyle name="Normal 5 2 2 2 2 3 2 2 4 4" xfId="1731" xr:uid="{D832D8DC-4EDC-4669-BED5-D587EB8F9B66}"/>
    <cellStyle name="Normal 5 2 2 2 2 3 2 2 5" xfId="1732" xr:uid="{B96F9C43-52DF-436A-AF45-F2AB714C80CD}"/>
    <cellStyle name="Normal 5 2 2 2 2 3 2 2 5 2" xfId="1733" xr:uid="{343C14D7-B86D-48C6-A5A5-8D55108433B5}"/>
    <cellStyle name="Normal 5 2 2 2 2 3 2 2 5 2 2" xfId="1734" xr:uid="{EDB36E86-C430-468C-B952-455770B481DE}"/>
    <cellStyle name="Normal 5 2 2 2 2 3 2 2 5 2 2 2" xfId="1735" xr:uid="{D06A1D56-C88A-487C-95B6-EAE2C34A5A35}"/>
    <cellStyle name="Normal 5 2 2 2 2 3 2 2 5 2 3" xfId="1736" xr:uid="{FEE7678F-A6C6-4BE9-AD2B-B7A516CC9CB1}"/>
    <cellStyle name="Normal 5 2 2 2 2 3 2 2 5 3" xfId="1737" xr:uid="{401E66D2-8A30-48DF-987A-FD58E76AD343}"/>
    <cellStyle name="Normal 5 2 2 2 2 3 2 2 5 3 2" xfId="1738" xr:uid="{9DF139C8-F9E8-435E-99C3-5E93510B118A}"/>
    <cellStyle name="Normal 5 2 2 2 2 3 2 2 5 4" xfId="1739" xr:uid="{CF86720C-9DE3-472A-B42A-110AD3388FFB}"/>
    <cellStyle name="Normal 5 2 2 2 2 3 2 2 6" xfId="1740" xr:uid="{3A8934AE-A7B5-47AC-A950-C87C0E032BF2}"/>
    <cellStyle name="Normal 5 2 2 2 2 3 2 2 6 2" xfId="1741" xr:uid="{6BC47743-9599-438C-9008-89889E5C5357}"/>
    <cellStyle name="Normal 5 2 2 2 2 3 2 2 6 2 2" xfId="1742" xr:uid="{8CECBD12-4F9E-49E0-8D79-EA33C482D47C}"/>
    <cellStyle name="Normal 5 2 2 2 2 3 2 2 6 3" xfId="1743" xr:uid="{ED73A256-1466-43E6-815E-E547F73FBABE}"/>
    <cellStyle name="Normal 5 2 2 2 2 3 2 2 7" xfId="1744" xr:uid="{BF26E626-A2AD-4B8D-849C-BD5D327ACB34}"/>
    <cellStyle name="Normal 5 2 2 2 2 3 2 2 7 2" xfId="1745" xr:uid="{EC9E2209-562E-4EF2-ACA7-31EB0B9A3A2D}"/>
    <cellStyle name="Normal 5 2 2 2 2 3 2 2 8" xfId="1746" xr:uid="{E3AD3B1E-4F84-43C1-A486-4CE6B55125A1}"/>
    <cellStyle name="Normal 5 2 2 2 2 3 2 3" xfId="1747" xr:uid="{EADFC496-ED4D-4653-88F7-A8F10B84AE8A}"/>
    <cellStyle name="Normal 5 2 2 2 2 3 2 3 2" xfId="1748" xr:uid="{FA9CD8E1-066F-4519-A943-14F0D5565965}"/>
    <cellStyle name="Normal 5 2 2 2 2 3 2 3 2 2" xfId="1749" xr:uid="{932B6C45-9454-49CC-95EF-DC7D19A45991}"/>
    <cellStyle name="Normal 5 2 2 2 2 3 2 3 2 2 2" xfId="1750" xr:uid="{F2D962A5-21E3-4237-9DAA-1260CC968F5E}"/>
    <cellStyle name="Normal 5 2 2 2 2 3 2 3 2 2 2 2" xfId="1751" xr:uid="{C7332549-1B85-4BD8-8503-C4C4245F3A22}"/>
    <cellStyle name="Normal 5 2 2 2 2 3 2 3 2 2 2 2 2" xfId="1752" xr:uid="{E9041426-92E9-492C-990B-7E17A3595A1C}"/>
    <cellStyle name="Normal 5 2 2 2 2 3 2 3 2 2 2 2 2 2" xfId="1753" xr:uid="{8DB5C73F-F766-44E4-B12D-E00EA386E4BF}"/>
    <cellStyle name="Normal 5 2 2 2 2 3 2 3 2 2 2 2 3" xfId="1754" xr:uid="{D764A374-7DBE-4224-9BD0-270046C9850B}"/>
    <cellStyle name="Normal 5 2 2 2 2 3 2 3 2 2 2 3" xfId="1755" xr:uid="{0CC2051C-1815-41B8-AAE5-ABA65F9B0E2C}"/>
    <cellStyle name="Normal 5 2 2 2 2 3 2 3 2 2 2 3 2" xfId="1756" xr:uid="{F070A585-5480-4915-B31D-F208686341EF}"/>
    <cellStyle name="Normal 5 2 2 2 2 3 2 3 2 2 2 4" xfId="1757" xr:uid="{30EB86EA-F006-4963-9461-FDB718636E49}"/>
    <cellStyle name="Normal 5 2 2 2 2 3 2 3 2 2 3" xfId="1758" xr:uid="{84FBABD2-848A-4E7F-A4E5-958F4013BE9F}"/>
    <cellStyle name="Normal 5 2 2 2 2 3 2 3 2 2 3 2" xfId="1759" xr:uid="{5D10A6C3-25D7-4FB7-AA46-677DD0C6D292}"/>
    <cellStyle name="Normal 5 2 2 2 2 3 2 3 2 2 3 2 2" xfId="1760" xr:uid="{0251AC8A-EE90-4F20-BEFA-EAC8B46F24C0}"/>
    <cellStyle name="Normal 5 2 2 2 2 3 2 3 2 2 3 3" xfId="1761" xr:uid="{7293EED9-19A9-4A21-AF1D-A2A456060D1F}"/>
    <cellStyle name="Normal 5 2 2 2 2 3 2 3 2 2 4" xfId="1762" xr:uid="{63224718-81E1-49C7-9186-D6DF76672E82}"/>
    <cellStyle name="Normal 5 2 2 2 2 3 2 3 2 2 4 2" xfId="1763" xr:uid="{390CB55F-27AC-4AB6-9A1F-1242A40EB98E}"/>
    <cellStyle name="Normal 5 2 2 2 2 3 2 3 2 2 5" xfId="1764" xr:uid="{C9354C1E-C785-4A31-8D8A-C8D7F29A6DE9}"/>
    <cellStyle name="Normal 5 2 2 2 2 3 2 3 2 3" xfId="1765" xr:uid="{67BD677D-4DF9-4706-AD9D-0101E27824FE}"/>
    <cellStyle name="Normal 5 2 2 2 2 3 2 3 2 3 2" xfId="1766" xr:uid="{EE360B1C-B282-4AF8-B130-B0DE8906CAB2}"/>
    <cellStyle name="Normal 5 2 2 2 2 3 2 3 2 3 2 2" xfId="1767" xr:uid="{5DB2DF24-1F37-47FF-8BE9-6F75B44FA4C1}"/>
    <cellStyle name="Normal 5 2 2 2 2 3 2 3 2 3 2 2 2" xfId="1768" xr:uid="{35A589DB-A919-464B-A8C7-5A37F0EF110B}"/>
    <cellStyle name="Normal 5 2 2 2 2 3 2 3 2 3 2 3" xfId="1769" xr:uid="{B5DD5020-C3C4-48B3-A619-08FF6F1E414A}"/>
    <cellStyle name="Normal 5 2 2 2 2 3 2 3 2 3 3" xfId="1770" xr:uid="{251BF316-C07B-4DD4-8D21-038E51D76DBA}"/>
    <cellStyle name="Normal 5 2 2 2 2 3 2 3 2 3 3 2" xfId="1771" xr:uid="{D9FA7C76-17A8-4DE0-BB4A-BA8AD0323814}"/>
    <cellStyle name="Normal 5 2 2 2 2 3 2 3 2 3 4" xfId="1772" xr:uid="{F9597C44-21DB-4346-889D-B2C85784C2FF}"/>
    <cellStyle name="Normal 5 2 2 2 2 3 2 3 2 4" xfId="1773" xr:uid="{A6F406A8-2A79-4A2D-A138-634BD7B5C676}"/>
    <cellStyle name="Normal 5 2 2 2 2 3 2 3 2 4 2" xfId="1774" xr:uid="{F082C182-DB24-46B5-80D7-9E4DF0BE7902}"/>
    <cellStyle name="Normal 5 2 2 2 2 3 2 3 2 4 2 2" xfId="1775" xr:uid="{C6CAACD1-19AB-45DA-A2C8-F491A8AD41D1}"/>
    <cellStyle name="Normal 5 2 2 2 2 3 2 3 2 4 2 2 2" xfId="1776" xr:uid="{8FFB116E-942C-42B2-8B36-D24034362BF8}"/>
    <cellStyle name="Normal 5 2 2 2 2 3 2 3 2 4 2 3" xfId="1777" xr:uid="{81F9A929-8C74-4E6C-A83F-25EAE4E22DA9}"/>
    <cellStyle name="Normal 5 2 2 2 2 3 2 3 2 4 3" xfId="1778" xr:uid="{213DC718-9C4A-4F5E-A1C0-D49CF71C64D9}"/>
    <cellStyle name="Normal 5 2 2 2 2 3 2 3 2 4 3 2" xfId="1779" xr:uid="{BF82772E-9A04-46CF-B5C8-451A2C968421}"/>
    <cellStyle name="Normal 5 2 2 2 2 3 2 3 2 4 4" xfId="1780" xr:uid="{98CA076A-09B3-4B2E-AAC7-F600AEC6A965}"/>
    <cellStyle name="Normal 5 2 2 2 2 3 2 3 2 5" xfId="1781" xr:uid="{1CCDE553-13C7-4B24-BCD8-7021A2B87CF3}"/>
    <cellStyle name="Normal 5 2 2 2 2 3 2 3 2 5 2" xfId="1782" xr:uid="{D963EE17-682E-41C3-8BA0-63A44DC1D169}"/>
    <cellStyle name="Normal 5 2 2 2 2 3 2 3 2 5 2 2" xfId="1783" xr:uid="{4FB055B5-C540-4C78-A1BB-BA871943FE11}"/>
    <cellStyle name="Normal 5 2 2 2 2 3 2 3 2 5 3" xfId="1784" xr:uid="{729CA0D8-5064-4506-A980-26C121744554}"/>
    <cellStyle name="Normal 5 2 2 2 2 3 2 3 2 6" xfId="1785" xr:uid="{9D8D1031-369E-4E0C-833D-303D0B587F94}"/>
    <cellStyle name="Normal 5 2 2 2 2 3 2 3 2 6 2" xfId="1786" xr:uid="{8A2D5007-1752-4EF3-AE43-1B3D944E0EB4}"/>
    <cellStyle name="Normal 5 2 2 2 2 3 2 3 2 7" xfId="1787" xr:uid="{CA4942FD-E305-4BD3-BA78-C66CF9ED169E}"/>
    <cellStyle name="Normal 5 2 2 2 2 3 2 3 3" xfId="1788" xr:uid="{7FD9DB38-BE79-48D2-9C1C-248D14366936}"/>
    <cellStyle name="Normal 5 2 2 2 2 3 2 3 3 2" xfId="1789" xr:uid="{50458092-999B-48A1-AA13-208F5723A193}"/>
    <cellStyle name="Normal 5 2 2 2 2 3 2 3 3 2 2" xfId="1790" xr:uid="{52707179-0EA5-448B-AFB2-FF482197F33A}"/>
    <cellStyle name="Normal 5 2 2 2 2 3 2 3 3 2 2 2" xfId="1791" xr:uid="{38327594-039F-4C17-BB57-1E0DE09F9C08}"/>
    <cellStyle name="Normal 5 2 2 2 2 3 2 3 3 2 2 2 2" xfId="1792" xr:uid="{855DD54F-1C31-4C60-ACD0-DE6ED59AEA78}"/>
    <cellStyle name="Normal 5 2 2 2 2 3 2 3 3 2 2 3" xfId="1793" xr:uid="{E1535477-5E05-4E38-8559-69510380AB48}"/>
    <cellStyle name="Normal 5 2 2 2 2 3 2 3 3 2 3" xfId="1794" xr:uid="{FCAE3ED6-9E85-4059-9B06-AF1E34E850FC}"/>
    <cellStyle name="Normal 5 2 2 2 2 3 2 3 3 2 3 2" xfId="1795" xr:uid="{EC63A1D5-B0DD-48EE-A2EF-5B620E04800A}"/>
    <cellStyle name="Normal 5 2 2 2 2 3 2 3 3 2 4" xfId="1796" xr:uid="{9DCB78A2-9D15-4265-9DAB-B5D69DF003AF}"/>
    <cellStyle name="Normal 5 2 2 2 2 3 2 3 3 3" xfId="1797" xr:uid="{337653BE-C51C-4406-8189-4705A95E0AE9}"/>
    <cellStyle name="Normal 5 2 2 2 2 3 2 3 3 3 2" xfId="1798" xr:uid="{25F219D5-B4EA-435B-A999-48B79F32C823}"/>
    <cellStyle name="Normal 5 2 2 2 2 3 2 3 3 3 2 2" xfId="1799" xr:uid="{F96C5209-9FAA-4A8B-8CA2-448CE58F3509}"/>
    <cellStyle name="Normal 5 2 2 2 2 3 2 3 3 3 3" xfId="1800" xr:uid="{30259236-895A-4DEE-9877-8AD1F340B726}"/>
    <cellStyle name="Normal 5 2 2 2 2 3 2 3 3 4" xfId="1801" xr:uid="{962E2173-9F78-40DB-AB90-F74A0E6F9567}"/>
    <cellStyle name="Normal 5 2 2 2 2 3 2 3 3 4 2" xfId="1802" xr:uid="{8CFD7F8D-0157-4C57-B88B-F3A435A82A26}"/>
    <cellStyle name="Normal 5 2 2 2 2 3 2 3 3 5" xfId="1803" xr:uid="{853E2919-FEBC-4970-A86D-92B870FDEF4E}"/>
    <cellStyle name="Normal 5 2 2 2 2 3 2 3 4" xfId="1804" xr:uid="{A4CBAFA7-8858-4711-A64F-894B91276183}"/>
    <cellStyle name="Normal 5 2 2 2 2 3 2 3 4 2" xfId="1805" xr:uid="{9CDAF6E9-50E3-431B-ADCD-59CE67F300E4}"/>
    <cellStyle name="Normal 5 2 2 2 2 3 2 3 4 2 2" xfId="1806" xr:uid="{449AEB55-D895-433B-B3EB-ABAAAC2B0CD2}"/>
    <cellStyle name="Normal 5 2 2 2 2 3 2 3 4 2 2 2" xfId="1807" xr:uid="{F6E5B56E-BE2A-4942-A68C-8B483B70A4BD}"/>
    <cellStyle name="Normal 5 2 2 2 2 3 2 3 4 2 3" xfId="1808" xr:uid="{6B68FF66-C29A-4B66-8ACD-D8DAB6CD1C78}"/>
    <cellStyle name="Normal 5 2 2 2 2 3 2 3 4 3" xfId="1809" xr:uid="{1C735F65-DD78-438E-BA7C-39C34152041F}"/>
    <cellStyle name="Normal 5 2 2 2 2 3 2 3 4 3 2" xfId="1810" xr:uid="{C3582668-E51D-44B5-9EC7-C6C9AC1E8777}"/>
    <cellStyle name="Normal 5 2 2 2 2 3 2 3 4 4" xfId="1811" xr:uid="{18E95BFF-A19E-4622-AF22-397EE7A77AE4}"/>
    <cellStyle name="Normal 5 2 2 2 2 3 2 3 5" xfId="1812" xr:uid="{8A385F6D-073B-4E73-B60D-822742BBADD8}"/>
    <cellStyle name="Normal 5 2 2 2 2 3 2 3 5 2" xfId="1813" xr:uid="{32F0D5F6-71E3-4B0E-B33C-14848DFBC9C6}"/>
    <cellStyle name="Normal 5 2 2 2 2 3 2 3 5 2 2" xfId="1814" xr:uid="{FB096EFC-CAB4-47A2-948A-599AE263075F}"/>
    <cellStyle name="Normal 5 2 2 2 2 3 2 3 5 2 2 2" xfId="1815" xr:uid="{6880B6CD-EE38-44F5-910B-5C0DDC598EC0}"/>
    <cellStyle name="Normal 5 2 2 2 2 3 2 3 5 2 3" xfId="1816" xr:uid="{5E34D200-5A4A-4474-981B-F446EC5628F5}"/>
    <cellStyle name="Normal 5 2 2 2 2 3 2 3 5 3" xfId="1817" xr:uid="{6424602D-4995-4E64-8742-153F39891B96}"/>
    <cellStyle name="Normal 5 2 2 2 2 3 2 3 5 3 2" xfId="1818" xr:uid="{DC3A4404-C5A1-44A9-B9AE-1F375EDA38ED}"/>
    <cellStyle name="Normal 5 2 2 2 2 3 2 3 5 4" xfId="1819" xr:uid="{3D5D0BEF-9E81-4962-92BA-E13F4C5297F5}"/>
    <cellStyle name="Normal 5 2 2 2 2 3 2 3 6" xfId="1820" xr:uid="{75CE9F0D-E9ED-4207-94AA-2E889BF69FC2}"/>
    <cellStyle name="Normal 5 2 2 2 2 3 2 3 6 2" xfId="1821" xr:uid="{4790EAB1-3781-4764-9CEE-9ECE2A5E3A12}"/>
    <cellStyle name="Normal 5 2 2 2 2 3 2 3 6 2 2" xfId="1822" xr:uid="{BE4B31A1-3458-495D-8FE5-ECF60790EB1C}"/>
    <cellStyle name="Normal 5 2 2 2 2 3 2 3 6 3" xfId="1823" xr:uid="{B0FAE3A3-97D2-4C0C-A7FC-50A3487193A0}"/>
    <cellStyle name="Normal 5 2 2 2 2 3 2 3 7" xfId="1824" xr:uid="{DBA7C2CF-EEF7-4F4C-A3AC-C8D5B2C3E06B}"/>
    <cellStyle name="Normal 5 2 2 2 2 3 2 3 7 2" xfId="1825" xr:uid="{3F1C492A-88BE-4D9F-B5A5-2C99EE52EB26}"/>
    <cellStyle name="Normal 5 2 2 2 2 3 2 3 8" xfId="1826" xr:uid="{25F549F3-4A75-431C-A4F3-08A489CF8F28}"/>
    <cellStyle name="Normal 5 2 2 2 2 3 2 4" xfId="1827" xr:uid="{9ADE081E-A4BB-4DD7-8125-53BD02E0DA64}"/>
    <cellStyle name="Normal 5 2 2 2 2 3 2 4 2" xfId="1828" xr:uid="{58A48D0F-71FB-48A4-A39A-E174FE084142}"/>
    <cellStyle name="Normal 5 2 2 2 2 3 2 4 2 2" xfId="1829" xr:uid="{0125CD44-5AC0-4016-B2CE-EA92F2AD5D9E}"/>
    <cellStyle name="Normal 5 2 2 2 2 3 2 4 2 2 2" xfId="1830" xr:uid="{522D8028-FBD9-43F3-987A-C7474B5AF877}"/>
    <cellStyle name="Normal 5 2 2 2 2 3 2 4 2 2 2 2" xfId="1831" xr:uid="{0C7410BB-5A6C-4D2B-91D3-26FE30822635}"/>
    <cellStyle name="Normal 5 2 2 2 2 3 2 4 2 2 2 2 2" xfId="1832" xr:uid="{7CF66E0B-1DFF-4CA2-9DB8-30E2E937CF62}"/>
    <cellStyle name="Normal 5 2 2 2 2 3 2 4 2 2 2 3" xfId="1833" xr:uid="{4E40A1FE-E0C8-444E-A660-01700C82AB32}"/>
    <cellStyle name="Normal 5 2 2 2 2 3 2 4 2 2 3" xfId="1834" xr:uid="{4910B7DA-0F2D-41A0-8C26-7634B966261C}"/>
    <cellStyle name="Normal 5 2 2 2 2 3 2 4 2 2 3 2" xfId="1835" xr:uid="{771E18F1-F87D-4566-BD2F-8684354C264B}"/>
    <cellStyle name="Normal 5 2 2 2 2 3 2 4 2 2 4" xfId="1836" xr:uid="{4CBBE872-7784-4351-AF13-AD99BCF65DCA}"/>
    <cellStyle name="Normal 5 2 2 2 2 3 2 4 2 3" xfId="1837" xr:uid="{2221A97F-890B-4B00-A2E7-94E6ACC37D8F}"/>
    <cellStyle name="Normal 5 2 2 2 2 3 2 4 2 3 2" xfId="1838" xr:uid="{EA93C31D-6446-42B1-A281-C3F99E0D1B1D}"/>
    <cellStyle name="Normal 5 2 2 2 2 3 2 4 2 3 2 2" xfId="1839" xr:uid="{09F00C0B-07E4-464F-A9CB-3241800FAEBC}"/>
    <cellStyle name="Normal 5 2 2 2 2 3 2 4 2 3 3" xfId="1840" xr:uid="{5E394BD1-3F7E-4AF2-8645-807F59973C33}"/>
    <cellStyle name="Normal 5 2 2 2 2 3 2 4 2 4" xfId="1841" xr:uid="{B30CAA35-371B-47FA-8ED5-4A1B21CCD62E}"/>
    <cellStyle name="Normal 5 2 2 2 2 3 2 4 2 4 2" xfId="1842" xr:uid="{EA95CB7D-CD46-4C64-8168-ED0E08B3A0B9}"/>
    <cellStyle name="Normal 5 2 2 2 2 3 2 4 2 5" xfId="1843" xr:uid="{75E0E4FD-0E3D-4229-94FE-8A5C39FC7ADE}"/>
    <cellStyle name="Normal 5 2 2 2 2 3 2 4 3" xfId="1844" xr:uid="{876FFE98-BDAD-4C9C-A52F-DB57F9E1576C}"/>
    <cellStyle name="Normal 5 2 2 2 2 3 2 4 3 2" xfId="1845" xr:uid="{D550ABDC-C2EA-4864-A1D4-F302907E2AEA}"/>
    <cellStyle name="Normal 5 2 2 2 2 3 2 4 3 2 2" xfId="1846" xr:uid="{ED0B092B-BA6A-4450-8003-5CE6CD3513AB}"/>
    <cellStyle name="Normal 5 2 2 2 2 3 2 4 3 2 2 2" xfId="1847" xr:uid="{C8F5BC0A-AB6E-43DD-86C9-549CE6999C6E}"/>
    <cellStyle name="Normal 5 2 2 2 2 3 2 4 3 2 3" xfId="1848" xr:uid="{2D647D05-3FFB-47A0-91B7-24672F306BEB}"/>
    <cellStyle name="Normal 5 2 2 2 2 3 2 4 3 3" xfId="1849" xr:uid="{32305A9F-4E53-4069-9971-D4E6B83C94E7}"/>
    <cellStyle name="Normal 5 2 2 2 2 3 2 4 3 3 2" xfId="1850" xr:uid="{48AB65BC-979A-46C2-90E7-400D126A4B2E}"/>
    <cellStyle name="Normal 5 2 2 2 2 3 2 4 3 4" xfId="1851" xr:uid="{2491AC67-9DAE-4899-9CA8-3FBB5BFBB894}"/>
    <cellStyle name="Normal 5 2 2 2 2 3 2 4 4" xfId="1852" xr:uid="{57D56472-D8D3-4A8A-9DE6-3B15185F11B7}"/>
    <cellStyle name="Normal 5 2 2 2 2 3 2 4 4 2" xfId="1853" xr:uid="{6414E97E-77E3-472D-B7AD-1C84B3C95015}"/>
    <cellStyle name="Normal 5 2 2 2 2 3 2 4 4 2 2" xfId="1854" xr:uid="{6A3659BA-08FD-45E5-9BD7-E3741EFE93D9}"/>
    <cellStyle name="Normal 5 2 2 2 2 3 2 4 4 2 2 2" xfId="1855" xr:uid="{B3AD6AF7-5A40-4376-BB93-F4BB936A1A24}"/>
    <cellStyle name="Normal 5 2 2 2 2 3 2 4 4 2 3" xfId="1856" xr:uid="{BE1AAFD3-F423-4A95-BC98-1B0FC3E64FAF}"/>
    <cellStyle name="Normal 5 2 2 2 2 3 2 4 4 3" xfId="1857" xr:uid="{3EE4AD6F-E124-4837-99E5-0743DD5BFE7F}"/>
    <cellStyle name="Normal 5 2 2 2 2 3 2 4 4 3 2" xfId="1858" xr:uid="{4DC71C16-E631-4735-8383-0CAB4C3FD877}"/>
    <cellStyle name="Normal 5 2 2 2 2 3 2 4 4 4" xfId="1859" xr:uid="{6ABF02D8-E3C4-4067-AA36-A9F872745401}"/>
    <cellStyle name="Normal 5 2 2 2 2 3 2 4 5" xfId="1860" xr:uid="{8D97606E-4A49-4B86-9F03-E3EB1439B034}"/>
    <cellStyle name="Normal 5 2 2 2 2 3 2 4 5 2" xfId="1861" xr:uid="{88B1ACC9-D60F-4769-990C-952F4A78BAD2}"/>
    <cellStyle name="Normal 5 2 2 2 2 3 2 4 5 2 2" xfId="1862" xr:uid="{0C6567C2-1D4C-419E-99BF-07C010B8932F}"/>
    <cellStyle name="Normal 5 2 2 2 2 3 2 4 5 3" xfId="1863" xr:uid="{17AB2613-AFC2-4691-81B4-2CD95E8A7215}"/>
    <cellStyle name="Normal 5 2 2 2 2 3 2 4 6" xfId="1864" xr:uid="{14653AA5-357D-4D4F-9317-6047DCF79C2B}"/>
    <cellStyle name="Normal 5 2 2 2 2 3 2 4 6 2" xfId="1865" xr:uid="{A61D3459-2BBE-4EBE-A08E-82E8C0B86C3C}"/>
    <cellStyle name="Normal 5 2 2 2 2 3 2 4 7" xfId="1866" xr:uid="{6F241B77-F8B2-4140-805E-556375B55615}"/>
    <cellStyle name="Normal 5 2 2 2 2 3 2 5" xfId="1867" xr:uid="{92E27963-8D96-4AE3-9A04-743189F2D336}"/>
    <cellStyle name="Normal 5 2 2 2 2 3 2 5 2" xfId="1868" xr:uid="{22C27D9C-289B-4FF4-9D48-3F7D768DB875}"/>
    <cellStyle name="Normal 5 2 2 2 2 3 2 5 2 2" xfId="1869" xr:uid="{050E8A56-CD3F-4D44-8647-3AAEB64F0E7F}"/>
    <cellStyle name="Normal 5 2 2 2 2 3 2 5 2 2 2" xfId="1870" xr:uid="{0312359B-C191-4A9C-863A-0B4D4688CC61}"/>
    <cellStyle name="Normal 5 2 2 2 2 3 2 5 2 2 2 2" xfId="1871" xr:uid="{1ACD533A-B9F5-4402-B8A3-8FBD3A961474}"/>
    <cellStyle name="Normal 5 2 2 2 2 3 2 5 2 2 3" xfId="1872" xr:uid="{54CDFB2B-BA6F-4299-A894-A2CA45DA0238}"/>
    <cellStyle name="Normal 5 2 2 2 2 3 2 5 2 3" xfId="1873" xr:uid="{C499DFA5-8F7A-4EEA-A361-CCA034FE20E6}"/>
    <cellStyle name="Normal 5 2 2 2 2 3 2 5 2 3 2" xfId="1874" xr:uid="{00853F26-28F0-4EBF-ADE6-EC163BDFAA95}"/>
    <cellStyle name="Normal 5 2 2 2 2 3 2 5 2 4" xfId="1875" xr:uid="{3DA2722C-46C6-44C9-A93B-D9DEC1709CE4}"/>
    <cellStyle name="Normal 5 2 2 2 2 3 2 5 3" xfId="1876" xr:uid="{D52B716E-B861-496B-97F9-9BFC1D07F702}"/>
    <cellStyle name="Normal 5 2 2 2 2 3 2 5 3 2" xfId="1877" xr:uid="{CA3D7CBC-0586-421E-B279-7E70B0D7B9E8}"/>
    <cellStyle name="Normal 5 2 2 2 2 3 2 5 3 2 2" xfId="1878" xr:uid="{4D613C8B-97DB-4039-BC17-E607C1321180}"/>
    <cellStyle name="Normal 5 2 2 2 2 3 2 5 3 3" xfId="1879" xr:uid="{FA64E469-331D-443E-B297-1D777C373F41}"/>
    <cellStyle name="Normal 5 2 2 2 2 3 2 5 4" xfId="1880" xr:uid="{0E1ADBC0-5C82-4BB1-B44A-86D3F96C7FC5}"/>
    <cellStyle name="Normal 5 2 2 2 2 3 2 5 4 2" xfId="1881" xr:uid="{EFFA5D31-FA72-4A91-961D-0F4262106A05}"/>
    <cellStyle name="Normal 5 2 2 2 2 3 2 5 5" xfId="1882" xr:uid="{522E83F6-DE35-4E18-9FB6-CC28BC0511C3}"/>
    <cellStyle name="Normal 5 2 2 2 2 3 2 6" xfId="1883" xr:uid="{AD2E4175-1B8B-49C9-B58E-FE7F1B114B8A}"/>
    <cellStyle name="Normal 5 2 2 2 2 3 2 6 2" xfId="1884" xr:uid="{9AA8F834-EE97-4E80-98A2-48A2B3525B10}"/>
    <cellStyle name="Normal 5 2 2 2 2 3 2 6 2 2" xfId="1885" xr:uid="{BB1B18DB-0D04-4B8D-B07B-77EBC071B6DE}"/>
    <cellStyle name="Normal 5 2 2 2 2 3 2 6 2 2 2" xfId="1886" xr:uid="{6E496100-71A2-44AD-A4FB-0F55139152E1}"/>
    <cellStyle name="Normal 5 2 2 2 2 3 2 6 2 3" xfId="1887" xr:uid="{90C89CA3-2357-4DA6-9EF4-F7CEC14B0119}"/>
    <cellStyle name="Normal 5 2 2 2 2 3 2 6 3" xfId="1888" xr:uid="{162AFAA1-98B6-408D-AB17-BA22EDCF9637}"/>
    <cellStyle name="Normal 5 2 2 2 2 3 2 6 3 2" xfId="1889" xr:uid="{1EC4C0AE-5541-408A-B295-F865C04781BD}"/>
    <cellStyle name="Normal 5 2 2 2 2 3 2 6 4" xfId="1890" xr:uid="{35D105C9-7A6C-4BA9-B616-0A0481C9FCE2}"/>
    <cellStyle name="Normal 5 2 2 2 2 3 2 7" xfId="1891" xr:uid="{7F433D60-9E44-4ACC-BF1A-21B5B7E7681E}"/>
    <cellStyle name="Normal 5 2 2 2 2 3 2 7 2" xfId="1892" xr:uid="{8B3C32D6-C99F-4797-85BD-FC60F0BF3F93}"/>
    <cellStyle name="Normal 5 2 2 2 2 3 2 7 2 2" xfId="1893" xr:uid="{568D4449-F752-4C2D-A0D9-A84BEDAE9F2B}"/>
    <cellStyle name="Normal 5 2 2 2 2 3 2 7 2 2 2" xfId="1894" xr:uid="{CF5B80CB-FADB-4122-8AF4-52438356FE50}"/>
    <cellStyle name="Normal 5 2 2 2 2 3 2 7 2 3" xfId="1895" xr:uid="{A613C01F-549F-4E94-B1DC-2C1118D32269}"/>
    <cellStyle name="Normal 5 2 2 2 2 3 2 7 3" xfId="1896" xr:uid="{15D359B7-E7D1-4C00-9696-3F661AD6198A}"/>
    <cellStyle name="Normal 5 2 2 2 2 3 2 7 3 2" xfId="1897" xr:uid="{27EF1C9D-DF40-43D9-A195-259AD247E57B}"/>
    <cellStyle name="Normal 5 2 2 2 2 3 2 7 4" xfId="1898" xr:uid="{0057D660-2912-4BA4-ABF7-AA91BC31A09B}"/>
    <cellStyle name="Normal 5 2 2 2 2 3 2 8" xfId="1899" xr:uid="{52E3A078-D02D-4B39-A738-027422BE7578}"/>
    <cellStyle name="Normal 5 2 2 2 2 3 2 8 2" xfId="1900" xr:uid="{14A6E403-91FB-4AF9-9135-8DEEC891DF8B}"/>
    <cellStyle name="Normal 5 2 2 2 2 3 2 8 2 2" xfId="1901" xr:uid="{1E2E78EA-56DD-4C6E-935C-8BEF13D35F6D}"/>
    <cellStyle name="Normal 5 2 2 2 2 3 2 8 3" xfId="1902" xr:uid="{FAE0B787-6194-48BF-9E3F-21E98CD62D12}"/>
    <cellStyle name="Normal 5 2 2 2 2 3 2 9" xfId="1903" xr:uid="{DCB2B641-D807-44A5-8748-682D392F05BB}"/>
    <cellStyle name="Normal 5 2 2 2 2 3 2 9 2" xfId="1904" xr:uid="{C2E582B3-D26A-47E5-B569-13B91377490D}"/>
    <cellStyle name="Normal 5 2 2 2 2 3 3" xfId="1905" xr:uid="{32E17441-B8A8-45C5-A4C6-9934B9E6912F}"/>
    <cellStyle name="Normal 5 2 2 2 2 3 3 2" xfId="1906" xr:uid="{DF7E0DDA-AAF5-46CB-A3F9-1F9E64B430FC}"/>
    <cellStyle name="Normal 5 2 2 2 2 3 3 2 2" xfId="1907" xr:uid="{538DE733-7049-4055-96AC-BE072517B1CD}"/>
    <cellStyle name="Normal 5 2 2 2 2 3 3 2 2 2" xfId="1908" xr:uid="{0D7BCAB3-D9FE-4973-8C6A-93DD2AF02ECB}"/>
    <cellStyle name="Normal 5 2 2 2 2 3 3 2 2 2 2" xfId="1909" xr:uid="{EF83B665-844C-421D-89FF-5E523AAD812C}"/>
    <cellStyle name="Normal 5 2 2 2 2 3 3 2 2 2 2 2" xfId="1910" xr:uid="{926ABC8D-EF81-45EA-AADA-F21F155D1EF9}"/>
    <cellStyle name="Normal 5 2 2 2 2 3 3 2 2 2 2 2 2" xfId="1911" xr:uid="{FB8D11D8-2073-4C3D-BE4B-A0C413826E15}"/>
    <cellStyle name="Normal 5 2 2 2 2 3 3 2 2 2 2 3" xfId="1912" xr:uid="{5893D6CE-3505-4394-9FC8-862DE07B5261}"/>
    <cellStyle name="Normal 5 2 2 2 2 3 3 2 2 2 3" xfId="1913" xr:uid="{134FAB7C-6A5F-43B8-B67D-7575BC2AA545}"/>
    <cellStyle name="Normal 5 2 2 2 2 3 3 2 2 2 3 2" xfId="1914" xr:uid="{85A01F50-8491-4C4C-B2F1-6ABFA2330B19}"/>
    <cellStyle name="Normal 5 2 2 2 2 3 3 2 2 2 4" xfId="1915" xr:uid="{EAEEA458-8155-4E6D-8721-ECD49DA289D4}"/>
    <cellStyle name="Normal 5 2 2 2 2 3 3 2 2 3" xfId="1916" xr:uid="{3CD912F2-A612-49C2-9EAF-A351FF002175}"/>
    <cellStyle name="Normal 5 2 2 2 2 3 3 2 2 3 2" xfId="1917" xr:uid="{07B3BFA7-F1AA-4E3E-848F-F7D536CFD407}"/>
    <cellStyle name="Normal 5 2 2 2 2 3 3 2 2 3 2 2" xfId="1918" xr:uid="{31736088-A06A-475C-A765-45E84D10C60F}"/>
    <cellStyle name="Normal 5 2 2 2 2 3 3 2 2 3 3" xfId="1919" xr:uid="{B0F37E31-4B70-4C90-9647-265E408C2E48}"/>
    <cellStyle name="Normal 5 2 2 2 2 3 3 2 2 4" xfId="1920" xr:uid="{A99456C2-312E-4063-A36F-2E3CBD8F1679}"/>
    <cellStyle name="Normal 5 2 2 2 2 3 3 2 2 4 2" xfId="1921" xr:uid="{84D735B6-14D6-43B8-82BC-26F0E3B0C808}"/>
    <cellStyle name="Normal 5 2 2 2 2 3 3 2 2 5" xfId="1922" xr:uid="{B848ED94-FF51-465A-9772-DA73C8A5088F}"/>
    <cellStyle name="Normal 5 2 2 2 2 3 3 2 3" xfId="1923" xr:uid="{502485B4-9425-47E1-885A-33EE3EF26FCC}"/>
    <cellStyle name="Normal 5 2 2 2 2 3 3 2 3 2" xfId="1924" xr:uid="{AE1205C8-0B2F-46F4-8558-FDED3FA13476}"/>
    <cellStyle name="Normal 5 2 2 2 2 3 3 2 3 2 2" xfId="1925" xr:uid="{22A1D032-DEB4-4C0F-BE9E-F077C97B2E34}"/>
    <cellStyle name="Normal 5 2 2 2 2 3 3 2 3 2 2 2" xfId="1926" xr:uid="{3F9C47BE-9059-4DFF-B29C-45AD589EA02E}"/>
    <cellStyle name="Normal 5 2 2 2 2 3 3 2 3 2 3" xfId="1927" xr:uid="{296C78D7-6DE1-43A8-BD3B-F15DF314E82B}"/>
    <cellStyle name="Normal 5 2 2 2 2 3 3 2 3 3" xfId="1928" xr:uid="{7EB96132-4D9F-4D74-A0D4-B5DA4E84228C}"/>
    <cellStyle name="Normal 5 2 2 2 2 3 3 2 3 3 2" xfId="1929" xr:uid="{79A1705D-FED2-4BB3-814D-F310F155CD25}"/>
    <cellStyle name="Normal 5 2 2 2 2 3 3 2 3 4" xfId="1930" xr:uid="{58637113-487B-4838-BB8E-BE775E5B9F5C}"/>
    <cellStyle name="Normal 5 2 2 2 2 3 3 2 4" xfId="1931" xr:uid="{20A165B8-7E59-43BC-B308-E46177BB38A4}"/>
    <cellStyle name="Normal 5 2 2 2 2 3 3 2 4 2" xfId="1932" xr:uid="{ADD2BC3F-5BFC-4FC3-9F74-08AF6891839A}"/>
    <cellStyle name="Normal 5 2 2 2 2 3 3 2 4 2 2" xfId="1933" xr:uid="{E66F3EE6-1201-4AEF-9361-40B526AAC0B2}"/>
    <cellStyle name="Normal 5 2 2 2 2 3 3 2 4 2 2 2" xfId="1934" xr:uid="{836EF200-9E92-4853-9D17-FAAF18A786C9}"/>
    <cellStyle name="Normal 5 2 2 2 2 3 3 2 4 2 3" xfId="1935" xr:uid="{087C44D5-4E28-42DC-BA67-A134B2DAB07A}"/>
    <cellStyle name="Normal 5 2 2 2 2 3 3 2 4 3" xfId="1936" xr:uid="{91A618C9-C796-4255-9708-7C9B431977C4}"/>
    <cellStyle name="Normal 5 2 2 2 2 3 3 2 4 3 2" xfId="1937" xr:uid="{E4780B59-9C03-4ADB-8FEB-FFC3B7828BDA}"/>
    <cellStyle name="Normal 5 2 2 2 2 3 3 2 4 4" xfId="1938" xr:uid="{D490246D-883D-4376-BB85-69F770BB7128}"/>
    <cellStyle name="Normal 5 2 2 2 2 3 3 2 5" xfId="1939" xr:uid="{69605EA6-E344-4AD7-A505-977F65C169DA}"/>
    <cellStyle name="Normal 5 2 2 2 2 3 3 2 5 2" xfId="1940" xr:uid="{E9B3D8F8-982F-4E30-8548-3981720C2DDC}"/>
    <cellStyle name="Normal 5 2 2 2 2 3 3 2 5 2 2" xfId="1941" xr:uid="{37B56291-D9A0-43A1-9779-CF58047C3ED6}"/>
    <cellStyle name="Normal 5 2 2 2 2 3 3 2 5 3" xfId="1942" xr:uid="{77D4049E-CD7F-4470-90D0-63184808493A}"/>
    <cellStyle name="Normal 5 2 2 2 2 3 3 2 6" xfId="1943" xr:uid="{BD9E82C2-40FD-4C16-80BF-89EF39C0E48C}"/>
    <cellStyle name="Normal 5 2 2 2 2 3 3 2 6 2" xfId="1944" xr:uid="{06F83AEE-8E77-45F3-82EF-9EB97F228D73}"/>
    <cellStyle name="Normal 5 2 2 2 2 3 3 2 7" xfId="1945" xr:uid="{6DE7D867-2414-4CC7-AB9B-B627E31B0D4B}"/>
    <cellStyle name="Normal 5 2 2 2 2 3 3 3" xfId="1946" xr:uid="{91EAF6F5-D52B-47F2-942C-B0D6C41C3873}"/>
    <cellStyle name="Normal 5 2 2 2 2 3 3 3 2" xfId="1947" xr:uid="{C1CA33A5-C32B-4E0C-A52A-F5A5711083F2}"/>
    <cellStyle name="Normal 5 2 2 2 2 3 3 3 2 2" xfId="1948" xr:uid="{8CA212C3-9E2D-4035-BB00-9B8C88BC8150}"/>
    <cellStyle name="Normal 5 2 2 2 2 3 3 3 2 2 2" xfId="1949" xr:uid="{A06C95BC-CCCA-4DB1-AB10-FB1B833310E9}"/>
    <cellStyle name="Normal 5 2 2 2 2 3 3 3 2 2 2 2" xfId="1950" xr:uid="{E5112065-026B-4E6C-9690-8632418803CF}"/>
    <cellStyle name="Normal 5 2 2 2 2 3 3 3 2 2 3" xfId="1951" xr:uid="{CC05F0CD-FB86-44B5-9E14-390C36FD07FA}"/>
    <cellStyle name="Normal 5 2 2 2 2 3 3 3 2 3" xfId="1952" xr:uid="{2E16C67D-C843-4660-A7C6-E79AAF938311}"/>
    <cellStyle name="Normal 5 2 2 2 2 3 3 3 2 3 2" xfId="1953" xr:uid="{5D769B2E-9901-4BF9-B97E-ACF884F772BF}"/>
    <cellStyle name="Normal 5 2 2 2 2 3 3 3 2 4" xfId="1954" xr:uid="{4937D898-7B6C-4442-B775-AA7B5F7C0E60}"/>
    <cellStyle name="Normal 5 2 2 2 2 3 3 3 3" xfId="1955" xr:uid="{4429A656-433F-4ADF-89FD-AFD1F8DF1053}"/>
    <cellStyle name="Normal 5 2 2 2 2 3 3 3 3 2" xfId="1956" xr:uid="{FFDB756A-AFEF-4B55-A9DF-D967480879F1}"/>
    <cellStyle name="Normal 5 2 2 2 2 3 3 3 3 2 2" xfId="1957" xr:uid="{17B4A026-971F-4F83-817B-9C071EB516A7}"/>
    <cellStyle name="Normal 5 2 2 2 2 3 3 3 3 3" xfId="1958" xr:uid="{DABB57A3-E03F-4B0E-B12C-544743FA3693}"/>
    <cellStyle name="Normal 5 2 2 2 2 3 3 3 4" xfId="1959" xr:uid="{365AF863-AFA8-484A-870C-0E8686AD8E5D}"/>
    <cellStyle name="Normal 5 2 2 2 2 3 3 3 4 2" xfId="1960" xr:uid="{5D97E3D2-7487-47E6-B812-4F2C03171FB9}"/>
    <cellStyle name="Normal 5 2 2 2 2 3 3 3 5" xfId="1961" xr:uid="{50A7E1B2-9916-4DF6-8A03-F31E29BF92ED}"/>
    <cellStyle name="Normal 5 2 2 2 2 3 3 4" xfId="1962" xr:uid="{23E3185E-9831-4CDF-9722-BB5B0521F0B7}"/>
    <cellStyle name="Normal 5 2 2 2 2 3 3 4 2" xfId="1963" xr:uid="{541B8EEA-6489-4E65-BBB9-5F4F2D6E387C}"/>
    <cellStyle name="Normal 5 2 2 2 2 3 3 4 2 2" xfId="1964" xr:uid="{970923FA-BAD3-4F1E-A2E7-0CE2F6384DB4}"/>
    <cellStyle name="Normal 5 2 2 2 2 3 3 4 2 2 2" xfId="1965" xr:uid="{0AE10265-F157-4A1E-B763-003F6A838290}"/>
    <cellStyle name="Normal 5 2 2 2 2 3 3 4 2 3" xfId="1966" xr:uid="{69CE2954-6D36-47B8-B1C0-691408097188}"/>
    <cellStyle name="Normal 5 2 2 2 2 3 3 4 3" xfId="1967" xr:uid="{6CAF174A-C465-423B-9170-FD4006D5FC29}"/>
    <cellStyle name="Normal 5 2 2 2 2 3 3 4 3 2" xfId="1968" xr:uid="{1C85E652-80E1-4B73-992A-9FAFF94821AA}"/>
    <cellStyle name="Normal 5 2 2 2 2 3 3 4 4" xfId="1969" xr:uid="{E40153E9-0E74-4487-8633-3FD1C09199C1}"/>
    <cellStyle name="Normal 5 2 2 2 2 3 3 5" xfId="1970" xr:uid="{5C6144B0-502E-445A-929C-FA1532ACB1E8}"/>
    <cellStyle name="Normal 5 2 2 2 2 3 3 5 2" xfId="1971" xr:uid="{F826FD47-FA07-4ABF-AD70-20507777AE37}"/>
    <cellStyle name="Normal 5 2 2 2 2 3 3 5 2 2" xfId="1972" xr:uid="{2414989E-3217-4306-93A7-79B6D748787D}"/>
    <cellStyle name="Normal 5 2 2 2 2 3 3 5 2 2 2" xfId="1973" xr:uid="{50D6AEB3-091D-4326-B6C4-9F7741F3A855}"/>
    <cellStyle name="Normal 5 2 2 2 2 3 3 5 2 3" xfId="1974" xr:uid="{BE295A6F-C9AB-4F61-A241-E450D6D122CA}"/>
    <cellStyle name="Normal 5 2 2 2 2 3 3 5 3" xfId="1975" xr:uid="{C45D6755-1A8A-4851-9B03-1CD47C76D100}"/>
    <cellStyle name="Normal 5 2 2 2 2 3 3 5 3 2" xfId="1976" xr:uid="{36907E97-39D3-4BAE-B9FA-7F02F730FF97}"/>
    <cellStyle name="Normal 5 2 2 2 2 3 3 5 4" xfId="1977" xr:uid="{76B93E26-52B6-4B60-A069-3FB66DA33B68}"/>
    <cellStyle name="Normal 5 2 2 2 2 3 3 6" xfId="1978" xr:uid="{69015B34-2A58-42D1-AD29-6F9D9FCBAEE6}"/>
    <cellStyle name="Normal 5 2 2 2 2 3 3 6 2" xfId="1979" xr:uid="{D13D0D3E-B8A9-488F-A407-7FB647359C6B}"/>
    <cellStyle name="Normal 5 2 2 2 2 3 3 6 2 2" xfId="1980" xr:uid="{E5B66580-1748-484A-9E38-845FA3706CD1}"/>
    <cellStyle name="Normal 5 2 2 2 2 3 3 6 3" xfId="1981" xr:uid="{8B359DBF-BB48-4E68-B86A-C75AE5C2A41F}"/>
    <cellStyle name="Normal 5 2 2 2 2 3 3 7" xfId="1982" xr:uid="{7DA6826C-7519-4587-B3F5-FA6E62888C67}"/>
    <cellStyle name="Normal 5 2 2 2 2 3 3 7 2" xfId="1983" xr:uid="{BC7561F2-62F5-414F-8D22-5AD50ACA97DA}"/>
    <cellStyle name="Normal 5 2 2 2 2 3 3 8" xfId="1984" xr:uid="{E098EFB5-EF78-4A17-AEDF-8D13EC1F924A}"/>
    <cellStyle name="Normal 5 2 2 2 2 3 4" xfId="1985" xr:uid="{13920ADD-7A91-41E7-AB4A-52EA42E87632}"/>
    <cellStyle name="Normal 5 2 2 2 2 3 4 2" xfId="1986" xr:uid="{756C9FD1-FA1F-420B-9F2D-2E4817BAC73F}"/>
    <cellStyle name="Normal 5 2 2 2 2 3 4 2 2" xfId="1987" xr:uid="{5AE9D740-EC0B-4608-BF75-481EC9DE6269}"/>
    <cellStyle name="Normal 5 2 2 2 2 3 4 2 2 2" xfId="1988" xr:uid="{DF2BB36F-A5F1-4DF8-88D7-B189CC32B013}"/>
    <cellStyle name="Normal 5 2 2 2 2 3 4 2 2 2 2" xfId="1989" xr:uid="{561B4FD9-B239-4107-81C4-3516DE049C02}"/>
    <cellStyle name="Normal 5 2 2 2 2 3 4 2 2 2 2 2" xfId="1990" xr:uid="{F0395D6D-A586-41BD-AEEC-25DDF3AC3A98}"/>
    <cellStyle name="Normal 5 2 2 2 2 3 4 2 2 2 2 2 2" xfId="1991" xr:uid="{553C5FB2-9E89-420D-B0C1-0273E04B1F7A}"/>
    <cellStyle name="Normal 5 2 2 2 2 3 4 2 2 2 2 3" xfId="1992" xr:uid="{29213349-4713-4EC0-8087-DFDD09C7D445}"/>
    <cellStyle name="Normal 5 2 2 2 2 3 4 2 2 2 3" xfId="1993" xr:uid="{0EEB6800-880C-4123-8A91-64DBC75F767F}"/>
    <cellStyle name="Normal 5 2 2 2 2 3 4 2 2 2 3 2" xfId="1994" xr:uid="{AB89BF1B-34B2-43A2-88E3-371CBDBB41F7}"/>
    <cellStyle name="Normal 5 2 2 2 2 3 4 2 2 2 4" xfId="1995" xr:uid="{4F2B6374-E335-46F9-88CE-372B61FA5A1B}"/>
    <cellStyle name="Normal 5 2 2 2 2 3 4 2 2 3" xfId="1996" xr:uid="{52264789-A310-4884-8FF2-F0F55C72E820}"/>
    <cellStyle name="Normal 5 2 2 2 2 3 4 2 2 3 2" xfId="1997" xr:uid="{2EE6D24D-69E4-4F0C-B440-04BCF8CA0DB6}"/>
    <cellStyle name="Normal 5 2 2 2 2 3 4 2 2 3 2 2" xfId="1998" xr:uid="{B0405D65-FA2B-4416-BC13-B89BD1BE6763}"/>
    <cellStyle name="Normal 5 2 2 2 2 3 4 2 2 3 3" xfId="1999" xr:uid="{9CAD27A9-85CA-4DB2-BD37-5F21EDB4F831}"/>
    <cellStyle name="Normal 5 2 2 2 2 3 4 2 2 4" xfId="2000" xr:uid="{A821C5A4-8C90-42B6-B2E4-ACC5ABBE0F8D}"/>
    <cellStyle name="Normal 5 2 2 2 2 3 4 2 2 4 2" xfId="2001" xr:uid="{33B5A29B-D625-4762-9D90-2BBC8268B665}"/>
    <cellStyle name="Normal 5 2 2 2 2 3 4 2 2 5" xfId="2002" xr:uid="{53F4C6BA-8AE2-4790-BFF3-7FD8A19277CD}"/>
    <cellStyle name="Normal 5 2 2 2 2 3 4 2 3" xfId="2003" xr:uid="{D6EA30BB-9476-4A6F-A8C0-6A50BE082F8D}"/>
    <cellStyle name="Normal 5 2 2 2 2 3 4 2 3 2" xfId="2004" xr:uid="{BA208587-6836-4C6A-A7FD-D46ECCFE7961}"/>
    <cellStyle name="Normal 5 2 2 2 2 3 4 2 3 2 2" xfId="2005" xr:uid="{D91504FF-A88F-4817-B21A-4F9D708F5FC6}"/>
    <cellStyle name="Normal 5 2 2 2 2 3 4 2 3 2 2 2" xfId="2006" xr:uid="{6421438B-A657-4B30-819C-EFD1F817D4EC}"/>
    <cellStyle name="Normal 5 2 2 2 2 3 4 2 3 2 3" xfId="2007" xr:uid="{A28CCDBF-CFA0-4168-83F5-3027B86D5786}"/>
    <cellStyle name="Normal 5 2 2 2 2 3 4 2 3 3" xfId="2008" xr:uid="{F6E45296-3574-472B-8D89-35E42B507C51}"/>
    <cellStyle name="Normal 5 2 2 2 2 3 4 2 3 3 2" xfId="2009" xr:uid="{D6B98F69-E650-4D7C-996E-E0067CD37155}"/>
    <cellStyle name="Normal 5 2 2 2 2 3 4 2 3 4" xfId="2010" xr:uid="{EFB010D3-54C2-4826-9BB9-DA74BDE1BA3B}"/>
    <cellStyle name="Normal 5 2 2 2 2 3 4 2 4" xfId="2011" xr:uid="{5E5C049B-334A-4251-A45C-2FF72286C791}"/>
    <cellStyle name="Normal 5 2 2 2 2 3 4 2 4 2" xfId="2012" xr:uid="{6FADB32E-ECC3-4E0D-BDBB-DC31AFF2CD56}"/>
    <cellStyle name="Normal 5 2 2 2 2 3 4 2 4 2 2" xfId="2013" xr:uid="{6711D100-D8B7-4501-B31C-38D810D93D68}"/>
    <cellStyle name="Normal 5 2 2 2 2 3 4 2 4 2 2 2" xfId="2014" xr:uid="{B7DE05FA-D94B-45C4-98F4-5F187F6E3A66}"/>
    <cellStyle name="Normal 5 2 2 2 2 3 4 2 4 2 3" xfId="2015" xr:uid="{B7E7C8A0-9581-4C72-96BD-6186FD98ED9E}"/>
    <cellStyle name="Normal 5 2 2 2 2 3 4 2 4 3" xfId="2016" xr:uid="{BE451405-8D91-4DE2-AD75-5C5E2A0BB179}"/>
    <cellStyle name="Normal 5 2 2 2 2 3 4 2 4 3 2" xfId="2017" xr:uid="{F9B2785B-739F-4D13-BE9F-BAD8D39FD7FF}"/>
    <cellStyle name="Normal 5 2 2 2 2 3 4 2 4 4" xfId="2018" xr:uid="{AEC59E4C-928C-4A3E-ADD1-EC0764596263}"/>
    <cellStyle name="Normal 5 2 2 2 2 3 4 2 5" xfId="2019" xr:uid="{EDB359D8-4786-430A-88A1-B4AB158E7D6C}"/>
    <cellStyle name="Normal 5 2 2 2 2 3 4 2 5 2" xfId="2020" xr:uid="{D7DECBF0-CED5-41D8-BF2E-A983F0626ACF}"/>
    <cellStyle name="Normal 5 2 2 2 2 3 4 2 5 2 2" xfId="2021" xr:uid="{0A3D87A3-CEB7-449E-99CD-2D04AD81C9F8}"/>
    <cellStyle name="Normal 5 2 2 2 2 3 4 2 5 3" xfId="2022" xr:uid="{4CDCF14E-0297-41F2-A9B2-77883BABF438}"/>
    <cellStyle name="Normal 5 2 2 2 2 3 4 2 6" xfId="2023" xr:uid="{48F582BF-ABCB-459C-9939-22168E5384E9}"/>
    <cellStyle name="Normal 5 2 2 2 2 3 4 2 6 2" xfId="2024" xr:uid="{1F2AEA72-7B8E-4377-AA3C-4136EA4895B7}"/>
    <cellStyle name="Normal 5 2 2 2 2 3 4 2 7" xfId="2025" xr:uid="{42ADDC4F-357E-46C9-A7E2-7A2276402BE5}"/>
    <cellStyle name="Normal 5 2 2 2 2 3 4 3" xfId="2026" xr:uid="{A99A1D90-76DA-44F3-B936-B107B3DEF367}"/>
    <cellStyle name="Normal 5 2 2 2 2 3 4 3 2" xfId="2027" xr:uid="{566C1599-895E-4032-80A6-80C10408E013}"/>
    <cellStyle name="Normal 5 2 2 2 2 3 4 3 2 2" xfId="2028" xr:uid="{026B4981-E96C-44B3-A5C9-AD4AC9245B8A}"/>
    <cellStyle name="Normal 5 2 2 2 2 3 4 3 2 2 2" xfId="2029" xr:uid="{1548CD88-D2EE-4963-B144-DF72F73A3272}"/>
    <cellStyle name="Normal 5 2 2 2 2 3 4 3 2 2 2 2" xfId="2030" xr:uid="{BC09DB81-7CD6-4DC7-A8F6-3CC24C104EFD}"/>
    <cellStyle name="Normal 5 2 2 2 2 3 4 3 2 2 3" xfId="2031" xr:uid="{5E745594-0CD8-43CA-A4C7-524F67C4947B}"/>
    <cellStyle name="Normal 5 2 2 2 2 3 4 3 2 3" xfId="2032" xr:uid="{730A3AD8-4FEC-4961-B8D9-E76B58AEF45D}"/>
    <cellStyle name="Normal 5 2 2 2 2 3 4 3 2 3 2" xfId="2033" xr:uid="{DB7698A8-E35A-4054-B540-F2BD39CFCA5A}"/>
    <cellStyle name="Normal 5 2 2 2 2 3 4 3 2 4" xfId="2034" xr:uid="{E8FFD3D4-A52A-4BEF-B178-2F579E860CA3}"/>
    <cellStyle name="Normal 5 2 2 2 2 3 4 3 3" xfId="2035" xr:uid="{11E242C8-00AE-43CD-B800-70A5675BBC0F}"/>
    <cellStyle name="Normal 5 2 2 2 2 3 4 3 3 2" xfId="2036" xr:uid="{9DE372CB-32FB-471C-AC27-36C91F6F3614}"/>
    <cellStyle name="Normal 5 2 2 2 2 3 4 3 3 2 2" xfId="2037" xr:uid="{7DB4BEB2-1CF4-4199-872B-5FE6B1F75DF6}"/>
    <cellStyle name="Normal 5 2 2 2 2 3 4 3 3 3" xfId="2038" xr:uid="{14097464-C17E-45F7-A983-BA4C67BF7F96}"/>
    <cellStyle name="Normal 5 2 2 2 2 3 4 3 4" xfId="2039" xr:uid="{6226277D-34D6-438B-9D2B-45731E8F7235}"/>
    <cellStyle name="Normal 5 2 2 2 2 3 4 3 4 2" xfId="2040" xr:uid="{2C94D748-7686-49ED-9F53-EBB4DCAC419D}"/>
    <cellStyle name="Normal 5 2 2 2 2 3 4 3 5" xfId="2041" xr:uid="{BFD08D4A-BE1A-464E-84B4-865ACBE16BD7}"/>
    <cellStyle name="Normal 5 2 2 2 2 3 4 4" xfId="2042" xr:uid="{E263E5B7-7BEE-48ED-8480-6E11579E20CF}"/>
    <cellStyle name="Normal 5 2 2 2 2 3 4 4 2" xfId="2043" xr:uid="{B69EE30B-164F-42D7-A1AF-055ADED257D6}"/>
    <cellStyle name="Normal 5 2 2 2 2 3 4 4 2 2" xfId="2044" xr:uid="{2E579A42-4AE1-4416-8AD6-65BBEDC519F3}"/>
    <cellStyle name="Normal 5 2 2 2 2 3 4 4 2 2 2" xfId="2045" xr:uid="{F4DDC70A-7F57-496C-A865-65B97E772946}"/>
    <cellStyle name="Normal 5 2 2 2 2 3 4 4 2 3" xfId="2046" xr:uid="{AFC7F2BB-EF33-4DC6-B30A-AF289ADA1A63}"/>
    <cellStyle name="Normal 5 2 2 2 2 3 4 4 3" xfId="2047" xr:uid="{6F52CB44-09E6-4358-B633-01733CB2A9D2}"/>
    <cellStyle name="Normal 5 2 2 2 2 3 4 4 3 2" xfId="2048" xr:uid="{C0B7DB4E-744D-49FF-8125-1ADAD18CD066}"/>
    <cellStyle name="Normal 5 2 2 2 2 3 4 4 4" xfId="2049" xr:uid="{A73BC2C3-5D8E-4315-B4AA-1BEC4E07EA58}"/>
    <cellStyle name="Normal 5 2 2 2 2 3 4 5" xfId="2050" xr:uid="{C1271401-8775-4482-9929-62FA2F853E9E}"/>
    <cellStyle name="Normal 5 2 2 2 2 3 4 5 2" xfId="2051" xr:uid="{FD188307-4199-4EF0-ADE1-ED6771E9B660}"/>
    <cellStyle name="Normal 5 2 2 2 2 3 4 5 2 2" xfId="2052" xr:uid="{30DFFD6B-9513-4491-A73D-EFA1800C06C2}"/>
    <cellStyle name="Normal 5 2 2 2 2 3 4 5 2 2 2" xfId="2053" xr:uid="{8F0C5D9B-155F-443F-953F-DB260526A97A}"/>
    <cellStyle name="Normal 5 2 2 2 2 3 4 5 2 3" xfId="2054" xr:uid="{E08CF5B1-B6AD-4A04-9869-70F7CD170DC5}"/>
    <cellStyle name="Normal 5 2 2 2 2 3 4 5 3" xfId="2055" xr:uid="{8AD33FCB-A562-4758-BE5A-B615686AF005}"/>
    <cellStyle name="Normal 5 2 2 2 2 3 4 5 3 2" xfId="2056" xr:uid="{1BC2FFA3-CEA3-4463-90B5-5FC2927DE521}"/>
    <cellStyle name="Normal 5 2 2 2 2 3 4 5 4" xfId="2057" xr:uid="{A772D1C9-B95B-4506-8DD3-458A9910F4D7}"/>
    <cellStyle name="Normal 5 2 2 2 2 3 4 6" xfId="2058" xr:uid="{5C32C12B-CF14-44D9-A5F3-3610BD6FB727}"/>
    <cellStyle name="Normal 5 2 2 2 2 3 4 6 2" xfId="2059" xr:uid="{B9837ACA-ACFF-4EE5-B576-DCF881DF0113}"/>
    <cellStyle name="Normal 5 2 2 2 2 3 4 6 2 2" xfId="2060" xr:uid="{8010841A-2EB3-457D-B463-8D76D5A891F0}"/>
    <cellStyle name="Normal 5 2 2 2 2 3 4 6 3" xfId="2061" xr:uid="{CE06837D-544A-46A4-ABBF-56B37A8B5A84}"/>
    <cellStyle name="Normal 5 2 2 2 2 3 4 7" xfId="2062" xr:uid="{55D3777F-0FA3-4930-974F-961B9E5949FA}"/>
    <cellStyle name="Normal 5 2 2 2 2 3 4 7 2" xfId="2063" xr:uid="{F39E1306-DF9D-4349-989F-9DC3663EE60E}"/>
    <cellStyle name="Normal 5 2 2 2 2 3 4 8" xfId="2064" xr:uid="{E06D459F-A194-4E57-9878-FE5C29501F88}"/>
    <cellStyle name="Normal 5 2 2 2 2 3 5" xfId="2065" xr:uid="{17B01510-9FAE-45BE-AAFF-CDBD0751C637}"/>
    <cellStyle name="Normal 5 2 2 2 2 3 5 2" xfId="2066" xr:uid="{CDA87148-A0EE-4B3B-B445-0453FAA6FA91}"/>
    <cellStyle name="Normal 5 2 2 2 2 3 5 2 2" xfId="2067" xr:uid="{3EAE397D-3CD7-4E05-94CA-82B5AE17A3C9}"/>
    <cellStyle name="Normal 5 2 2 2 2 3 5 2 2 2" xfId="2068" xr:uid="{9A973658-55B4-4C8E-B642-B88F18D8DE32}"/>
    <cellStyle name="Normal 5 2 2 2 2 3 5 2 2 2 2" xfId="2069" xr:uid="{B87CE55D-C60B-421A-8B1E-2E5F33C35AA3}"/>
    <cellStyle name="Normal 5 2 2 2 2 3 5 2 2 2 2 2" xfId="2070" xr:uid="{29B4F49F-A8F5-4A25-953D-DE24723B5348}"/>
    <cellStyle name="Normal 5 2 2 2 2 3 5 2 2 2 3" xfId="2071" xr:uid="{910FCE49-7AD4-43B1-82AD-AD1906A2E08B}"/>
    <cellStyle name="Normal 5 2 2 2 2 3 5 2 2 3" xfId="2072" xr:uid="{22DC5C36-78AC-449C-BC4A-DFF7AEC03272}"/>
    <cellStyle name="Normal 5 2 2 2 2 3 5 2 2 3 2" xfId="2073" xr:uid="{6CFA29A5-CBF1-4889-AABB-24C97B7F794A}"/>
    <cellStyle name="Normal 5 2 2 2 2 3 5 2 2 4" xfId="2074" xr:uid="{80AA2E53-913E-4F47-A455-4639ACF4435F}"/>
    <cellStyle name="Normal 5 2 2 2 2 3 5 2 3" xfId="2075" xr:uid="{205AFD71-294B-4045-8CA6-683F462F704B}"/>
    <cellStyle name="Normal 5 2 2 2 2 3 5 2 3 2" xfId="2076" xr:uid="{9E2E93E5-72DF-494F-B09F-DFEA123A7BFC}"/>
    <cellStyle name="Normal 5 2 2 2 2 3 5 2 3 2 2" xfId="2077" xr:uid="{8039E2EE-62BB-446E-952D-BAA0D59E8D58}"/>
    <cellStyle name="Normal 5 2 2 2 2 3 5 2 3 3" xfId="2078" xr:uid="{6F7073BF-B23F-4FB2-BEA1-FA9C5344C115}"/>
    <cellStyle name="Normal 5 2 2 2 2 3 5 2 4" xfId="2079" xr:uid="{F7452DBC-9CD1-41DB-B266-17981AB92D97}"/>
    <cellStyle name="Normal 5 2 2 2 2 3 5 2 4 2" xfId="2080" xr:uid="{2E56BFFE-B5D0-4756-A6B1-CE5B6F9161B5}"/>
    <cellStyle name="Normal 5 2 2 2 2 3 5 2 5" xfId="2081" xr:uid="{16FD584D-FFE4-405C-8D4B-AA8E8C571C02}"/>
    <cellStyle name="Normal 5 2 2 2 2 3 5 3" xfId="2082" xr:uid="{40FFB240-AFCF-4D83-B0AD-0CE1A4E3FA90}"/>
    <cellStyle name="Normal 5 2 2 2 2 3 5 3 2" xfId="2083" xr:uid="{03CB5D56-B9AD-4F6E-8C91-0D74A07736D3}"/>
    <cellStyle name="Normal 5 2 2 2 2 3 5 3 2 2" xfId="2084" xr:uid="{960C92F7-B32F-4947-9433-FC6B22838ADE}"/>
    <cellStyle name="Normal 5 2 2 2 2 3 5 3 2 2 2" xfId="2085" xr:uid="{5341995C-AF89-4632-8880-6DFF21D46B08}"/>
    <cellStyle name="Normal 5 2 2 2 2 3 5 3 2 3" xfId="2086" xr:uid="{8C885196-8C23-4F86-B034-B2AC74EE0068}"/>
    <cellStyle name="Normal 5 2 2 2 2 3 5 3 3" xfId="2087" xr:uid="{3B76B892-E660-45CD-9FA8-1B38D2A8EC18}"/>
    <cellStyle name="Normal 5 2 2 2 2 3 5 3 3 2" xfId="2088" xr:uid="{C1396620-204F-4F9D-9217-F0B26D68C1BF}"/>
    <cellStyle name="Normal 5 2 2 2 2 3 5 3 4" xfId="2089" xr:uid="{9A94AA78-6357-4A3E-BDC8-6CB9FA9EBE50}"/>
    <cellStyle name="Normal 5 2 2 2 2 3 5 4" xfId="2090" xr:uid="{4E1352C8-4B46-4874-AF27-618D25566E5C}"/>
    <cellStyle name="Normal 5 2 2 2 2 3 5 4 2" xfId="2091" xr:uid="{3DA7C335-484E-4492-A7A0-53C1992EED65}"/>
    <cellStyle name="Normal 5 2 2 2 2 3 5 4 2 2" xfId="2092" xr:uid="{69F247D9-5714-41F1-B003-A9A0F1F98F58}"/>
    <cellStyle name="Normal 5 2 2 2 2 3 5 4 2 2 2" xfId="2093" xr:uid="{CB7648BC-6E16-4725-8EC5-61B65117508D}"/>
    <cellStyle name="Normal 5 2 2 2 2 3 5 4 2 3" xfId="2094" xr:uid="{F7A7B977-4119-4838-B7AA-D4E118D053F1}"/>
    <cellStyle name="Normal 5 2 2 2 2 3 5 4 3" xfId="2095" xr:uid="{8F75BE53-FF10-44CE-8F3D-5FE3267089D7}"/>
    <cellStyle name="Normal 5 2 2 2 2 3 5 4 3 2" xfId="2096" xr:uid="{6A39034C-7432-42BD-9964-ACBEFCB9519E}"/>
    <cellStyle name="Normal 5 2 2 2 2 3 5 4 4" xfId="2097" xr:uid="{85A1225D-65EA-443B-B26D-24FB6315A372}"/>
    <cellStyle name="Normal 5 2 2 2 2 3 5 5" xfId="2098" xr:uid="{AEE56178-5B77-45BE-8D0C-67AA42C27434}"/>
    <cellStyle name="Normal 5 2 2 2 2 3 5 5 2" xfId="2099" xr:uid="{CEFA91C3-9B29-42DA-8C66-2873CA5F8397}"/>
    <cellStyle name="Normal 5 2 2 2 2 3 5 5 2 2" xfId="2100" xr:uid="{2E828451-9773-449F-B9B7-2F1DA4979F14}"/>
    <cellStyle name="Normal 5 2 2 2 2 3 5 5 3" xfId="2101" xr:uid="{DC1C2829-54AD-4AB3-AD6A-CA197CC91EA3}"/>
    <cellStyle name="Normal 5 2 2 2 2 3 5 6" xfId="2102" xr:uid="{17B70A9F-F121-48C9-BEA2-C4BEBC44AF52}"/>
    <cellStyle name="Normal 5 2 2 2 2 3 5 6 2" xfId="2103" xr:uid="{0E6185FB-2051-4D29-892D-3EB2EE181B28}"/>
    <cellStyle name="Normal 5 2 2 2 2 3 5 7" xfId="2104" xr:uid="{320B67B3-6665-41AE-98DD-FE6C1D5D3FC3}"/>
    <cellStyle name="Normal 5 2 2 2 2 3 6" xfId="2105" xr:uid="{650F0919-C4CA-4257-B7AF-A64677304FD4}"/>
    <cellStyle name="Normal 5 2 2 2 2 3 6 2" xfId="2106" xr:uid="{F8EA818C-63D5-4009-905F-0425F6797BFE}"/>
    <cellStyle name="Normal 5 2 2 2 2 3 6 2 2" xfId="2107" xr:uid="{388AFF00-A192-4B51-9BFE-D6F3338CFAE5}"/>
    <cellStyle name="Normal 5 2 2 2 2 3 6 2 2 2" xfId="2108" xr:uid="{3693416D-D209-43EE-9CB8-91F61C393A9F}"/>
    <cellStyle name="Normal 5 2 2 2 2 3 6 2 2 2 2" xfId="2109" xr:uid="{02A023FC-69C1-4015-9A48-8C1981005761}"/>
    <cellStyle name="Normal 5 2 2 2 2 3 6 2 2 3" xfId="2110" xr:uid="{B984FFA2-1CCD-4C63-B590-B1652C48E773}"/>
    <cellStyle name="Normal 5 2 2 2 2 3 6 2 3" xfId="2111" xr:uid="{79C36BB1-12AC-4136-9507-8AC7B7CCBD95}"/>
    <cellStyle name="Normal 5 2 2 2 2 3 6 2 3 2" xfId="2112" xr:uid="{DCA3C0AA-A4D8-4023-8840-D842FB12B9D2}"/>
    <cellStyle name="Normal 5 2 2 2 2 3 6 2 4" xfId="2113" xr:uid="{6B08FDD8-5DCC-452B-A30E-6C6F76887132}"/>
    <cellStyle name="Normal 5 2 2 2 2 3 6 3" xfId="2114" xr:uid="{90426307-FB9C-4298-BEFF-BF83A09D81A0}"/>
    <cellStyle name="Normal 5 2 2 2 2 3 6 3 2" xfId="2115" xr:uid="{0D6C2EF0-8829-40BE-AD14-38A026D91FC1}"/>
    <cellStyle name="Normal 5 2 2 2 2 3 6 3 2 2" xfId="2116" xr:uid="{8DF2B3F3-01F8-46F7-9F2F-04DBB935396C}"/>
    <cellStyle name="Normal 5 2 2 2 2 3 6 3 3" xfId="2117" xr:uid="{3FA318E0-E40D-47D0-A550-BCF754FC3C69}"/>
    <cellStyle name="Normal 5 2 2 2 2 3 6 4" xfId="2118" xr:uid="{6981AB80-E585-44BE-A7FA-28253F48D0A8}"/>
    <cellStyle name="Normal 5 2 2 2 2 3 6 4 2" xfId="2119" xr:uid="{1E575CCA-C0F6-4790-8297-1216B900EAFE}"/>
    <cellStyle name="Normal 5 2 2 2 2 3 6 5" xfId="2120" xr:uid="{1AD6CFA1-84DC-4D8F-87CF-44762528D0D4}"/>
    <cellStyle name="Normal 5 2 2 2 2 3 7" xfId="2121" xr:uid="{ADED35BF-7C5B-425A-92B2-3918950A452C}"/>
    <cellStyle name="Normal 5 2 2 2 2 3 7 2" xfId="2122" xr:uid="{B585BB1A-C27A-4744-A898-7BD5A4B65BB9}"/>
    <cellStyle name="Normal 5 2 2 2 2 3 7 2 2" xfId="2123" xr:uid="{6C39C962-3CB7-4E4F-955A-EF5311839B7C}"/>
    <cellStyle name="Normal 5 2 2 2 2 3 7 2 2 2" xfId="2124" xr:uid="{E81285ED-7351-45A7-910C-CD5A4FB26DDF}"/>
    <cellStyle name="Normal 5 2 2 2 2 3 7 2 3" xfId="2125" xr:uid="{202238A9-25D1-40EB-80F0-92E03EC3EEE0}"/>
    <cellStyle name="Normal 5 2 2 2 2 3 7 3" xfId="2126" xr:uid="{29951C94-5170-45A4-878A-CF0702E411E7}"/>
    <cellStyle name="Normal 5 2 2 2 2 3 7 3 2" xfId="2127" xr:uid="{F355CE9A-2033-4919-B912-ABCB49536C21}"/>
    <cellStyle name="Normal 5 2 2 2 2 3 7 4" xfId="2128" xr:uid="{E3C198E9-12D1-4866-9674-2273073A13F4}"/>
    <cellStyle name="Normal 5 2 2 2 2 3 8" xfId="2129" xr:uid="{E50D0B20-9937-448B-9417-9F82BB0AED87}"/>
    <cellStyle name="Normal 5 2 2 2 2 3 8 2" xfId="2130" xr:uid="{6C184CA6-3629-47AA-B050-8D51F2F507CE}"/>
    <cellStyle name="Normal 5 2 2 2 2 3 8 2 2" xfId="2131" xr:uid="{7DDE6720-8278-40CE-92F1-4941B94E212F}"/>
    <cellStyle name="Normal 5 2 2 2 2 3 8 2 2 2" xfId="2132" xr:uid="{9CD521AF-0E2F-45BB-8A66-E7708CC19F05}"/>
    <cellStyle name="Normal 5 2 2 2 2 3 8 2 3" xfId="2133" xr:uid="{5C53A0DA-FEEC-464F-889C-69CA02D3527F}"/>
    <cellStyle name="Normal 5 2 2 2 2 3 8 3" xfId="2134" xr:uid="{D9E0203D-2C02-45C3-B7BA-862304D32E26}"/>
    <cellStyle name="Normal 5 2 2 2 2 3 8 3 2" xfId="2135" xr:uid="{91E28523-3714-4A5B-B7D5-2D5BC097C9A7}"/>
    <cellStyle name="Normal 5 2 2 2 2 3 8 4" xfId="2136" xr:uid="{5C72FFF1-C9FC-4FE9-94C8-9CF0C6D4E709}"/>
    <cellStyle name="Normal 5 2 2 2 2 3 9" xfId="2137" xr:uid="{E208F8C2-135D-48E2-8F54-E241FC9CEB31}"/>
    <cellStyle name="Normal 5 2 2 2 2 3 9 2" xfId="2138" xr:uid="{A5979934-C15B-4CB7-85C0-31C7635D7193}"/>
    <cellStyle name="Normal 5 2 2 2 2 3 9 2 2" xfId="2139" xr:uid="{08029F9D-2FC3-4CF8-BFDD-FBF0CF6EA1B5}"/>
    <cellStyle name="Normal 5 2 2 2 2 3 9 2 2 2" xfId="2140" xr:uid="{5DFEB3C3-5065-4E5B-BB97-B66D73280ACE}"/>
    <cellStyle name="Normal 5 2 2 2 2 3 9 2 3" xfId="2141" xr:uid="{9033A9E8-8176-4D8D-914C-732189711F64}"/>
    <cellStyle name="Normal 5 2 2 2 2 3 9 3" xfId="2142" xr:uid="{5CC8A6F6-6649-41D9-BE63-A5FC1C1A1274}"/>
    <cellStyle name="Normal 5 2 2 2 2 3 9 3 2" xfId="2143" xr:uid="{9E2694AA-DBFC-4A6A-94D6-1F0F7FB1A23C}"/>
    <cellStyle name="Normal 5 2 2 2 2 3 9 4" xfId="2144" xr:uid="{A304251A-98EE-4211-A6B8-1F679D79944B}"/>
    <cellStyle name="Normal 5 2 2 2 2 4" xfId="2145" xr:uid="{85246FC0-5461-40CF-8295-F2F343168014}"/>
    <cellStyle name="Normal 5 2 2 2 2 4 10" xfId="2146" xr:uid="{9F04D6ED-7F10-4C88-847C-8C0D53060B92}"/>
    <cellStyle name="Normal 5 2 2 2 2 4 2" xfId="2147" xr:uid="{715EEA75-1010-480A-ADB2-F6507E029FA3}"/>
    <cellStyle name="Normal 5 2 2 2 2 4 2 2" xfId="2148" xr:uid="{40D2CA2F-4BB8-43CA-A43F-D673D3268738}"/>
    <cellStyle name="Normal 5 2 2 2 2 4 2 2 2" xfId="2149" xr:uid="{AFF8AE5E-5317-4DFB-9A8A-AAC9E90AFFAD}"/>
    <cellStyle name="Normal 5 2 2 2 2 4 2 2 2 2" xfId="2150" xr:uid="{8AB1040A-747F-4466-B468-46B5C43F3881}"/>
    <cellStyle name="Normal 5 2 2 2 2 4 2 2 2 2 2" xfId="2151" xr:uid="{4D43C8F2-161F-46B3-A25A-482FE3ECB1D2}"/>
    <cellStyle name="Normal 5 2 2 2 2 4 2 2 2 2 2 2" xfId="2152" xr:uid="{57FA4101-867E-4177-B3DA-D39637AB7D3D}"/>
    <cellStyle name="Normal 5 2 2 2 2 4 2 2 2 2 2 2 2" xfId="2153" xr:uid="{629D20D3-EE29-436E-BBCE-06CCC0DFF896}"/>
    <cellStyle name="Normal 5 2 2 2 2 4 2 2 2 2 2 3" xfId="2154" xr:uid="{EEAEB6E9-D95B-4C0D-90A5-2F2F27E3D11D}"/>
    <cellStyle name="Normal 5 2 2 2 2 4 2 2 2 2 3" xfId="2155" xr:uid="{C6B9AB76-591C-44B1-8182-C49F4CF8F163}"/>
    <cellStyle name="Normal 5 2 2 2 2 4 2 2 2 2 3 2" xfId="2156" xr:uid="{DF710309-5881-43F6-A76E-DD08BFE31BEA}"/>
    <cellStyle name="Normal 5 2 2 2 2 4 2 2 2 2 4" xfId="2157" xr:uid="{A97D6383-8AE7-485A-B4B0-4B24767E4A37}"/>
    <cellStyle name="Normal 5 2 2 2 2 4 2 2 2 3" xfId="2158" xr:uid="{B979EEC7-AFCF-4E60-BA69-6332F3E94919}"/>
    <cellStyle name="Normal 5 2 2 2 2 4 2 2 2 3 2" xfId="2159" xr:uid="{A2CF4435-A8D2-4AFD-A6C4-3C9F90831850}"/>
    <cellStyle name="Normal 5 2 2 2 2 4 2 2 2 3 2 2" xfId="2160" xr:uid="{4FF0DE03-1707-4126-9F36-C2C521079610}"/>
    <cellStyle name="Normal 5 2 2 2 2 4 2 2 2 3 3" xfId="2161" xr:uid="{A62BF33C-D543-4279-8326-E31C216BF445}"/>
    <cellStyle name="Normal 5 2 2 2 2 4 2 2 2 4" xfId="2162" xr:uid="{C62ECBDD-D1F5-44DF-A342-CB7B9363882B}"/>
    <cellStyle name="Normal 5 2 2 2 2 4 2 2 2 4 2" xfId="2163" xr:uid="{B3AFFB34-37E6-47C5-BBE9-A8EDD8F10C74}"/>
    <cellStyle name="Normal 5 2 2 2 2 4 2 2 2 5" xfId="2164" xr:uid="{6CA9EAF3-7D9B-445C-899D-29F9E5BCAE41}"/>
    <cellStyle name="Normal 5 2 2 2 2 4 2 2 3" xfId="2165" xr:uid="{B1E01184-5B13-43E6-ABB0-C1A300E2BE5A}"/>
    <cellStyle name="Normal 5 2 2 2 2 4 2 2 3 2" xfId="2166" xr:uid="{01444A08-60E8-464F-AD98-F4E0657A7EF3}"/>
    <cellStyle name="Normal 5 2 2 2 2 4 2 2 3 2 2" xfId="2167" xr:uid="{8ACA9F1A-E71C-470D-96D8-4C89341DCA6D}"/>
    <cellStyle name="Normal 5 2 2 2 2 4 2 2 3 2 2 2" xfId="2168" xr:uid="{86FD7D46-CD54-49AE-8516-AD2E8BB03916}"/>
    <cellStyle name="Normal 5 2 2 2 2 4 2 2 3 2 3" xfId="2169" xr:uid="{9C1C2A97-7CF8-4357-95D7-BDEF592A3D28}"/>
    <cellStyle name="Normal 5 2 2 2 2 4 2 2 3 3" xfId="2170" xr:uid="{5D22408A-0082-42E3-833E-8884CF809897}"/>
    <cellStyle name="Normal 5 2 2 2 2 4 2 2 3 3 2" xfId="2171" xr:uid="{C36BEA9F-5944-48C0-A4A5-9EBC733158B0}"/>
    <cellStyle name="Normal 5 2 2 2 2 4 2 2 3 4" xfId="2172" xr:uid="{C064C95A-4653-4BF9-BAE0-53EC351778C9}"/>
    <cellStyle name="Normal 5 2 2 2 2 4 2 2 4" xfId="2173" xr:uid="{CB68C75E-C312-4D8F-8905-8CB2250C5A6F}"/>
    <cellStyle name="Normal 5 2 2 2 2 4 2 2 4 2" xfId="2174" xr:uid="{8FD557D2-6F3D-4807-B734-3CC36F335A23}"/>
    <cellStyle name="Normal 5 2 2 2 2 4 2 2 4 2 2" xfId="2175" xr:uid="{95A52E04-E841-4EEC-891B-8ED9FD9A216B}"/>
    <cellStyle name="Normal 5 2 2 2 2 4 2 2 4 2 2 2" xfId="2176" xr:uid="{BE207E2D-250B-45A3-9D45-88A1B4EF56F4}"/>
    <cellStyle name="Normal 5 2 2 2 2 4 2 2 4 2 3" xfId="2177" xr:uid="{03D7A373-D425-409D-A963-FF266EFE1181}"/>
    <cellStyle name="Normal 5 2 2 2 2 4 2 2 4 3" xfId="2178" xr:uid="{BFAB2EF2-0932-4181-9E3D-019BBC7817DE}"/>
    <cellStyle name="Normal 5 2 2 2 2 4 2 2 4 3 2" xfId="2179" xr:uid="{BF35DDBA-820B-4507-9039-C7817C85B51C}"/>
    <cellStyle name="Normal 5 2 2 2 2 4 2 2 4 4" xfId="2180" xr:uid="{9AB47396-E74F-4382-818D-B07E8899B914}"/>
    <cellStyle name="Normal 5 2 2 2 2 4 2 2 5" xfId="2181" xr:uid="{D4D7062B-E986-4436-B5E7-5D19BAC5AE93}"/>
    <cellStyle name="Normal 5 2 2 2 2 4 2 2 5 2" xfId="2182" xr:uid="{AE306115-E196-46FE-93B0-0BB87B47CAB5}"/>
    <cellStyle name="Normal 5 2 2 2 2 4 2 2 5 2 2" xfId="2183" xr:uid="{1CCDD7EE-43F5-46FF-9C4D-3F39CE9A0D34}"/>
    <cellStyle name="Normal 5 2 2 2 2 4 2 2 5 3" xfId="2184" xr:uid="{77DB84F9-70C3-434D-AE28-803C8BC2E0EA}"/>
    <cellStyle name="Normal 5 2 2 2 2 4 2 2 6" xfId="2185" xr:uid="{184B63B7-8AC9-4D87-A02F-1E18329A18BB}"/>
    <cellStyle name="Normal 5 2 2 2 2 4 2 2 6 2" xfId="2186" xr:uid="{4B1590A1-5134-4314-9F10-F4D8D7240E6E}"/>
    <cellStyle name="Normal 5 2 2 2 2 4 2 2 7" xfId="2187" xr:uid="{6BAE4293-15E2-4A38-A322-407AA743CF6B}"/>
    <cellStyle name="Normal 5 2 2 2 2 4 2 3" xfId="2188" xr:uid="{95428851-95E1-49F8-B320-8D03AC77198F}"/>
    <cellStyle name="Normal 5 2 2 2 2 4 2 3 2" xfId="2189" xr:uid="{1A564001-AD5A-40DE-B86E-A1C2AC84D76E}"/>
    <cellStyle name="Normal 5 2 2 2 2 4 2 3 2 2" xfId="2190" xr:uid="{B59928D0-938F-4EB5-88EC-E8C86B1EBA4A}"/>
    <cellStyle name="Normal 5 2 2 2 2 4 2 3 2 2 2" xfId="2191" xr:uid="{3CB33055-3DBD-4E6B-86E7-DD22154508AD}"/>
    <cellStyle name="Normal 5 2 2 2 2 4 2 3 2 2 2 2" xfId="2192" xr:uid="{A6EB47FC-C9BC-4557-8D44-98776AC27394}"/>
    <cellStyle name="Normal 5 2 2 2 2 4 2 3 2 2 3" xfId="2193" xr:uid="{3CD4576E-484A-4C7C-8CDA-0A9D09C859EB}"/>
    <cellStyle name="Normal 5 2 2 2 2 4 2 3 2 3" xfId="2194" xr:uid="{2B891698-E13D-479D-B930-A312233283B2}"/>
    <cellStyle name="Normal 5 2 2 2 2 4 2 3 2 3 2" xfId="2195" xr:uid="{9B7D0550-E5ED-4004-81F6-91545D8021BE}"/>
    <cellStyle name="Normal 5 2 2 2 2 4 2 3 2 4" xfId="2196" xr:uid="{EB6D94E0-CD53-4B30-A10D-54B1C9FA0CF6}"/>
    <cellStyle name="Normal 5 2 2 2 2 4 2 3 3" xfId="2197" xr:uid="{0087CFE4-4AD0-4D46-B639-4C971666E7F9}"/>
    <cellStyle name="Normal 5 2 2 2 2 4 2 3 3 2" xfId="2198" xr:uid="{48A3A98E-1C90-45A0-971D-C9BC93FDF1E1}"/>
    <cellStyle name="Normal 5 2 2 2 2 4 2 3 3 2 2" xfId="2199" xr:uid="{1EA031FC-79F7-45A6-8857-F87116496BC2}"/>
    <cellStyle name="Normal 5 2 2 2 2 4 2 3 3 3" xfId="2200" xr:uid="{69E0E728-C1C8-43EF-B6FB-DE8EEA9DCF29}"/>
    <cellStyle name="Normal 5 2 2 2 2 4 2 3 4" xfId="2201" xr:uid="{2A9D121C-B9B1-4337-9FA8-42D7CD0DC2C9}"/>
    <cellStyle name="Normal 5 2 2 2 2 4 2 3 4 2" xfId="2202" xr:uid="{DD58BBE3-E908-404B-A31B-BD4CC3049997}"/>
    <cellStyle name="Normal 5 2 2 2 2 4 2 3 5" xfId="2203" xr:uid="{1B9CEA33-0832-434B-9A92-500666009605}"/>
    <cellStyle name="Normal 5 2 2 2 2 4 2 4" xfId="2204" xr:uid="{F2351042-685E-48D6-855C-56024387BF15}"/>
    <cellStyle name="Normal 5 2 2 2 2 4 2 4 2" xfId="2205" xr:uid="{2BC52B23-1D3F-4DD6-BFD6-88B322BCA8C6}"/>
    <cellStyle name="Normal 5 2 2 2 2 4 2 4 2 2" xfId="2206" xr:uid="{9CFDFA86-56E2-4BD7-B54D-B382E101F8DA}"/>
    <cellStyle name="Normal 5 2 2 2 2 4 2 4 2 2 2" xfId="2207" xr:uid="{D265F9CE-D130-4701-BBA4-4FAD631B77A5}"/>
    <cellStyle name="Normal 5 2 2 2 2 4 2 4 2 3" xfId="2208" xr:uid="{20674430-D36C-4088-A9E8-067A35314D07}"/>
    <cellStyle name="Normal 5 2 2 2 2 4 2 4 3" xfId="2209" xr:uid="{DA8CA37E-22E8-40A3-858A-E5A74812D994}"/>
    <cellStyle name="Normal 5 2 2 2 2 4 2 4 3 2" xfId="2210" xr:uid="{ACA2E40C-3394-4DFA-A9AF-ADCA04342338}"/>
    <cellStyle name="Normal 5 2 2 2 2 4 2 4 4" xfId="2211" xr:uid="{8DC77EEA-4B1B-463B-BCBC-08D2B20B1A4D}"/>
    <cellStyle name="Normal 5 2 2 2 2 4 2 5" xfId="2212" xr:uid="{05ADD3D1-B030-4AA1-9E43-50607308879B}"/>
    <cellStyle name="Normal 5 2 2 2 2 4 2 5 2" xfId="2213" xr:uid="{A335D93D-B652-49B2-A2EE-30D4A4A6CBA2}"/>
    <cellStyle name="Normal 5 2 2 2 2 4 2 5 2 2" xfId="2214" xr:uid="{6BECC3F7-651A-4F7B-809D-2C73F73CF0A1}"/>
    <cellStyle name="Normal 5 2 2 2 2 4 2 5 2 2 2" xfId="2215" xr:uid="{EB273A24-6DDB-4690-A683-783604118445}"/>
    <cellStyle name="Normal 5 2 2 2 2 4 2 5 2 3" xfId="2216" xr:uid="{347FB1E8-D67E-4624-86B4-D5F4CD7A4F09}"/>
    <cellStyle name="Normal 5 2 2 2 2 4 2 5 3" xfId="2217" xr:uid="{7CED3563-3A5C-4327-8C3F-76377979CBFB}"/>
    <cellStyle name="Normal 5 2 2 2 2 4 2 5 3 2" xfId="2218" xr:uid="{F6C79EC1-4205-433C-9C7E-07CC10036DBE}"/>
    <cellStyle name="Normal 5 2 2 2 2 4 2 5 4" xfId="2219" xr:uid="{8695FB9C-B7A8-4927-93EF-EE472B2594F0}"/>
    <cellStyle name="Normal 5 2 2 2 2 4 2 6" xfId="2220" xr:uid="{01203E93-F231-43D8-9D74-12B0FB8DB4B6}"/>
    <cellStyle name="Normal 5 2 2 2 2 4 2 6 2" xfId="2221" xr:uid="{AABEA11A-09FE-4093-8F9A-651481BAC66A}"/>
    <cellStyle name="Normal 5 2 2 2 2 4 2 6 2 2" xfId="2222" xr:uid="{3E9E4D5B-C7F0-4CF5-B3F0-9E8EF1AFB617}"/>
    <cellStyle name="Normal 5 2 2 2 2 4 2 6 3" xfId="2223" xr:uid="{05FFCD7F-7BB3-46E6-9FC7-F0F6C02F18D5}"/>
    <cellStyle name="Normal 5 2 2 2 2 4 2 7" xfId="2224" xr:uid="{7B79978C-E839-4979-9684-174462C935E7}"/>
    <cellStyle name="Normal 5 2 2 2 2 4 2 7 2" xfId="2225" xr:uid="{F59A0043-9E39-4F8B-9F69-F4105098FD56}"/>
    <cellStyle name="Normal 5 2 2 2 2 4 2 8" xfId="2226" xr:uid="{90C7BED9-4119-4E35-97C9-96F3D2B092D6}"/>
    <cellStyle name="Normal 5 2 2 2 2 4 3" xfId="2227" xr:uid="{8CB78C1E-29D7-4E3A-80E5-E826C696AFE0}"/>
    <cellStyle name="Normal 5 2 2 2 2 4 3 2" xfId="2228" xr:uid="{18BA8ECE-4AFD-447F-87DD-29A2805A1054}"/>
    <cellStyle name="Normal 5 2 2 2 2 4 3 2 2" xfId="2229" xr:uid="{607F919D-ED8B-4775-8A29-61092ABE0768}"/>
    <cellStyle name="Normal 5 2 2 2 2 4 3 2 2 2" xfId="2230" xr:uid="{D8D58687-DF87-4047-8782-5E24C5450D12}"/>
    <cellStyle name="Normal 5 2 2 2 2 4 3 2 2 2 2" xfId="2231" xr:uid="{FE5088F7-CD51-4751-9344-2BF4339B2291}"/>
    <cellStyle name="Normal 5 2 2 2 2 4 3 2 2 2 2 2" xfId="2232" xr:uid="{77F5F36D-7399-47AC-B02C-6B73D621B93E}"/>
    <cellStyle name="Normal 5 2 2 2 2 4 3 2 2 2 2 2 2" xfId="2233" xr:uid="{6B41D8AD-19FB-44E8-8443-8920B8BECAD8}"/>
    <cellStyle name="Normal 5 2 2 2 2 4 3 2 2 2 2 3" xfId="2234" xr:uid="{3C42FE0D-6B50-4486-8555-084A1F2D6F25}"/>
    <cellStyle name="Normal 5 2 2 2 2 4 3 2 2 2 3" xfId="2235" xr:uid="{C0FE7E58-00EF-45B2-8F7C-517BEE4F4254}"/>
    <cellStyle name="Normal 5 2 2 2 2 4 3 2 2 2 3 2" xfId="2236" xr:uid="{40933E41-F111-49BF-8D09-3D520BAFEDAB}"/>
    <cellStyle name="Normal 5 2 2 2 2 4 3 2 2 2 4" xfId="2237" xr:uid="{0823CC6B-EAD6-4EF8-8AE1-77FB188C800C}"/>
    <cellStyle name="Normal 5 2 2 2 2 4 3 2 2 3" xfId="2238" xr:uid="{EB7B5FCD-9998-4F17-BB90-3430CF5E3DDF}"/>
    <cellStyle name="Normal 5 2 2 2 2 4 3 2 2 3 2" xfId="2239" xr:uid="{A5884B31-01F8-457D-AC02-F91CC63A4617}"/>
    <cellStyle name="Normal 5 2 2 2 2 4 3 2 2 3 2 2" xfId="2240" xr:uid="{6A99C097-4E8E-4BE0-8A86-EE43F061011E}"/>
    <cellStyle name="Normal 5 2 2 2 2 4 3 2 2 3 3" xfId="2241" xr:uid="{90E6D55A-FE48-4A4F-8264-5195B4E37208}"/>
    <cellStyle name="Normal 5 2 2 2 2 4 3 2 2 4" xfId="2242" xr:uid="{E2544207-C326-4F2A-A5CC-F9198CCFBAB9}"/>
    <cellStyle name="Normal 5 2 2 2 2 4 3 2 2 4 2" xfId="2243" xr:uid="{AF10D389-E307-471C-B0B8-A514CE082822}"/>
    <cellStyle name="Normal 5 2 2 2 2 4 3 2 2 5" xfId="2244" xr:uid="{7DA700F2-2CEC-45F2-8E88-C8DCBD96F1A4}"/>
    <cellStyle name="Normal 5 2 2 2 2 4 3 2 3" xfId="2245" xr:uid="{5FDAFCE3-F1E7-4CE4-9A5B-D86AA572CE23}"/>
    <cellStyle name="Normal 5 2 2 2 2 4 3 2 3 2" xfId="2246" xr:uid="{86412B42-D345-470D-AF54-8CEFE0A30B8F}"/>
    <cellStyle name="Normal 5 2 2 2 2 4 3 2 3 2 2" xfId="2247" xr:uid="{9E2E82CB-F2D3-4EBF-9384-3CE62C159390}"/>
    <cellStyle name="Normal 5 2 2 2 2 4 3 2 3 2 2 2" xfId="2248" xr:uid="{85997B26-EFDD-4E97-A473-3594323A0936}"/>
    <cellStyle name="Normal 5 2 2 2 2 4 3 2 3 2 3" xfId="2249" xr:uid="{E92EAC02-6884-463F-876E-01C69234C156}"/>
    <cellStyle name="Normal 5 2 2 2 2 4 3 2 3 3" xfId="2250" xr:uid="{6315B2B9-202B-4E89-829E-71D343FC96C8}"/>
    <cellStyle name="Normal 5 2 2 2 2 4 3 2 3 3 2" xfId="2251" xr:uid="{370E370D-CDD7-4200-A9B7-71080CC3F392}"/>
    <cellStyle name="Normal 5 2 2 2 2 4 3 2 3 4" xfId="2252" xr:uid="{004ECD03-AEAC-4AE0-9DF1-7B7E44871D35}"/>
    <cellStyle name="Normal 5 2 2 2 2 4 3 2 4" xfId="2253" xr:uid="{A075DB0E-B3C1-41D8-8063-DE33827C0F72}"/>
    <cellStyle name="Normal 5 2 2 2 2 4 3 2 4 2" xfId="2254" xr:uid="{734748E8-203C-4FE5-85B8-A4829CDED93E}"/>
    <cellStyle name="Normal 5 2 2 2 2 4 3 2 4 2 2" xfId="2255" xr:uid="{6A3518D2-59D1-4CB9-AD7E-6197A55996BB}"/>
    <cellStyle name="Normal 5 2 2 2 2 4 3 2 4 2 2 2" xfId="2256" xr:uid="{AE12F07C-D05B-44B1-B40A-637B59879975}"/>
    <cellStyle name="Normal 5 2 2 2 2 4 3 2 4 2 3" xfId="2257" xr:uid="{3DF26FF4-1653-4F7E-9CDB-20C6B91FB72F}"/>
    <cellStyle name="Normal 5 2 2 2 2 4 3 2 4 3" xfId="2258" xr:uid="{DF02642B-663D-4E10-8062-789D2013783E}"/>
    <cellStyle name="Normal 5 2 2 2 2 4 3 2 4 3 2" xfId="2259" xr:uid="{FC341B86-B007-4910-8505-F07FEC9E71B0}"/>
    <cellStyle name="Normal 5 2 2 2 2 4 3 2 4 4" xfId="2260" xr:uid="{26AF1268-B9E3-4632-9A19-E1601E3F0620}"/>
    <cellStyle name="Normal 5 2 2 2 2 4 3 2 5" xfId="2261" xr:uid="{144A017D-1C4B-47B9-B5FE-DEBB7B9C47A6}"/>
    <cellStyle name="Normal 5 2 2 2 2 4 3 2 5 2" xfId="2262" xr:uid="{EBA96245-B36A-4137-A990-864B700CDA08}"/>
    <cellStyle name="Normal 5 2 2 2 2 4 3 2 5 2 2" xfId="2263" xr:uid="{0D12028D-3281-4D78-9971-55221DF88A3B}"/>
    <cellStyle name="Normal 5 2 2 2 2 4 3 2 5 3" xfId="2264" xr:uid="{49DD5A55-D657-41AC-BE4E-99BFFF34BDB1}"/>
    <cellStyle name="Normal 5 2 2 2 2 4 3 2 6" xfId="2265" xr:uid="{70B708A0-2B65-4119-80CB-0E7D6A7C1236}"/>
    <cellStyle name="Normal 5 2 2 2 2 4 3 2 6 2" xfId="2266" xr:uid="{7F7B352A-32CD-440E-89E0-9F4DAAF885AA}"/>
    <cellStyle name="Normal 5 2 2 2 2 4 3 2 7" xfId="2267" xr:uid="{5E8E6BA0-A96B-4FCC-B4B4-7A7398C2F6EF}"/>
    <cellStyle name="Normal 5 2 2 2 2 4 3 3" xfId="2268" xr:uid="{CD41EC15-6424-4E8C-AC58-7E2C09F92108}"/>
    <cellStyle name="Normal 5 2 2 2 2 4 3 3 2" xfId="2269" xr:uid="{FBEA79BC-63A6-43DC-9910-CCC42F458021}"/>
    <cellStyle name="Normal 5 2 2 2 2 4 3 3 2 2" xfId="2270" xr:uid="{BAB2CC55-57EB-48C4-898A-C1FCC94560C0}"/>
    <cellStyle name="Normal 5 2 2 2 2 4 3 3 2 2 2" xfId="2271" xr:uid="{0436C876-10A0-4574-AB62-B8AC051C6250}"/>
    <cellStyle name="Normal 5 2 2 2 2 4 3 3 2 2 2 2" xfId="2272" xr:uid="{52EF278F-DC1A-4E39-93D8-1024A5BB4E3E}"/>
    <cellStyle name="Normal 5 2 2 2 2 4 3 3 2 2 3" xfId="2273" xr:uid="{C1F7D954-5B96-4EBC-AEA3-955220EF822C}"/>
    <cellStyle name="Normal 5 2 2 2 2 4 3 3 2 3" xfId="2274" xr:uid="{428D104A-CA62-4DA6-A5DF-DC3853520D16}"/>
    <cellStyle name="Normal 5 2 2 2 2 4 3 3 2 3 2" xfId="2275" xr:uid="{0E584A57-2577-497A-B7E6-BC2046FEDD47}"/>
    <cellStyle name="Normal 5 2 2 2 2 4 3 3 2 4" xfId="2276" xr:uid="{EBD7A516-D2A5-4CF3-B498-E9C08A0392FE}"/>
    <cellStyle name="Normal 5 2 2 2 2 4 3 3 3" xfId="2277" xr:uid="{6E2C42D2-4170-4576-A13F-159335D9C37C}"/>
    <cellStyle name="Normal 5 2 2 2 2 4 3 3 3 2" xfId="2278" xr:uid="{26367BF4-8939-4BCF-83D6-2C58F69E6714}"/>
    <cellStyle name="Normal 5 2 2 2 2 4 3 3 3 2 2" xfId="2279" xr:uid="{7036E5F8-2CEB-4926-A2A9-2F3607EDA34B}"/>
    <cellStyle name="Normal 5 2 2 2 2 4 3 3 3 3" xfId="2280" xr:uid="{72547C56-FD97-4315-A834-AAD8BDBE3D91}"/>
    <cellStyle name="Normal 5 2 2 2 2 4 3 3 4" xfId="2281" xr:uid="{25B17BCE-AE97-46B0-9505-F91A70A102F3}"/>
    <cellStyle name="Normal 5 2 2 2 2 4 3 3 4 2" xfId="2282" xr:uid="{73A5DFB8-D811-46A5-9194-7FE14B002B6E}"/>
    <cellStyle name="Normal 5 2 2 2 2 4 3 3 5" xfId="2283" xr:uid="{9F8A13F8-AB13-45A9-BFDC-61CE8E7EDB97}"/>
    <cellStyle name="Normal 5 2 2 2 2 4 3 4" xfId="2284" xr:uid="{86EFB930-D3CB-49C0-A734-B9DFD381E5A7}"/>
    <cellStyle name="Normal 5 2 2 2 2 4 3 4 2" xfId="2285" xr:uid="{DCA29407-2F47-4DF9-8659-22F8BA3D8132}"/>
    <cellStyle name="Normal 5 2 2 2 2 4 3 4 2 2" xfId="2286" xr:uid="{CD2AA9E4-2CD0-4A4F-9CC4-5E8D35B62CB1}"/>
    <cellStyle name="Normal 5 2 2 2 2 4 3 4 2 2 2" xfId="2287" xr:uid="{C92AB4C1-1662-40EB-B7B2-618E47D2E8DF}"/>
    <cellStyle name="Normal 5 2 2 2 2 4 3 4 2 3" xfId="2288" xr:uid="{A1D04100-64C8-47E1-8435-6D5A5930B0C6}"/>
    <cellStyle name="Normal 5 2 2 2 2 4 3 4 3" xfId="2289" xr:uid="{5ADF1E26-BDCE-4DB0-B6B9-A48E9E06783F}"/>
    <cellStyle name="Normal 5 2 2 2 2 4 3 4 3 2" xfId="2290" xr:uid="{5299C2C2-A288-4BAF-8EFA-C16035726720}"/>
    <cellStyle name="Normal 5 2 2 2 2 4 3 4 4" xfId="2291" xr:uid="{EBE3F30A-8757-4330-9388-A25724074D1B}"/>
    <cellStyle name="Normal 5 2 2 2 2 4 3 5" xfId="2292" xr:uid="{D1F2CAB0-6A40-49A7-99F5-28447FBC6207}"/>
    <cellStyle name="Normal 5 2 2 2 2 4 3 5 2" xfId="2293" xr:uid="{42D00C9F-B2A2-4593-BE2F-32C09E5A743E}"/>
    <cellStyle name="Normal 5 2 2 2 2 4 3 5 2 2" xfId="2294" xr:uid="{5A7D3C6D-7A6C-44C1-BD19-C3BE72F6F3A2}"/>
    <cellStyle name="Normal 5 2 2 2 2 4 3 5 2 2 2" xfId="2295" xr:uid="{BF606C5B-A2C3-42EA-A84F-3EF77A5A8335}"/>
    <cellStyle name="Normal 5 2 2 2 2 4 3 5 2 3" xfId="2296" xr:uid="{D0E38AEC-90C4-4A4F-8272-5F1DC897778E}"/>
    <cellStyle name="Normal 5 2 2 2 2 4 3 5 3" xfId="2297" xr:uid="{2B63B3C2-AE95-4C8F-A1CB-77EE49C4A096}"/>
    <cellStyle name="Normal 5 2 2 2 2 4 3 5 3 2" xfId="2298" xr:uid="{377066FC-18EC-4352-8A50-9A0DEA1750A0}"/>
    <cellStyle name="Normal 5 2 2 2 2 4 3 5 4" xfId="2299" xr:uid="{F9847CAA-6F8E-4CF9-8310-A86345BAD5B4}"/>
    <cellStyle name="Normal 5 2 2 2 2 4 3 6" xfId="2300" xr:uid="{EF84006B-2A2E-43F9-B8D9-61923AA201F7}"/>
    <cellStyle name="Normal 5 2 2 2 2 4 3 6 2" xfId="2301" xr:uid="{2E504005-A932-4A95-8D46-DC0568515BC5}"/>
    <cellStyle name="Normal 5 2 2 2 2 4 3 6 2 2" xfId="2302" xr:uid="{C532A3D0-B61C-4688-AB69-EBA134B3B8B9}"/>
    <cellStyle name="Normal 5 2 2 2 2 4 3 6 3" xfId="2303" xr:uid="{DD9581BC-2943-4EF9-A9A1-32FF349119CC}"/>
    <cellStyle name="Normal 5 2 2 2 2 4 3 7" xfId="2304" xr:uid="{C46A4A38-BFE1-4474-B4FC-7D694081D143}"/>
    <cellStyle name="Normal 5 2 2 2 2 4 3 7 2" xfId="2305" xr:uid="{5F810955-1B77-4A31-9C2C-53EDAF17637D}"/>
    <cellStyle name="Normal 5 2 2 2 2 4 3 8" xfId="2306" xr:uid="{D9D2AA6F-8647-4CF8-8173-BF6D258C79FE}"/>
    <cellStyle name="Normal 5 2 2 2 2 4 4" xfId="2307" xr:uid="{7485ACBF-6998-442C-B57D-97B9991D1963}"/>
    <cellStyle name="Normal 5 2 2 2 2 4 4 2" xfId="2308" xr:uid="{578AAD37-C5A0-4DE5-9CF2-478600A40A2E}"/>
    <cellStyle name="Normal 5 2 2 2 2 4 4 2 2" xfId="2309" xr:uid="{CCF18151-5DBC-4B94-8D68-AA03F05A8FF7}"/>
    <cellStyle name="Normal 5 2 2 2 2 4 4 2 2 2" xfId="2310" xr:uid="{FB3856D3-5066-4CC0-A883-A8B740AF7F6F}"/>
    <cellStyle name="Normal 5 2 2 2 2 4 4 2 2 2 2" xfId="2311" xr:uid="{E097A431-EA5B-4601-BB38-7DE353698249}"/>
    <cellStyle name="Normal 5 2 2 2 2 4 4 2 2 2 2 2" xfId="2312" xr:uid="{60F9E949-342A-4C0A-B5B6-4C203C702963}"/>
    <cellStyle name="Normal 5 2 2 2 2 4 4 2 2 2 3" xfId="2313" xr:uid="{F002184E-E2B6-4419-A3CF-F33492717F00}"/>
    <cellStyle name="Normal 5 2 2 2 2 4 4 2 2 3" xfId="2314" xr:uid="{82275500-6DA6-4168-B986-C6A267572141}"/>
    <cellStyle name="Normal 5 2 2 2 2 4 4 2 2 3 2" xfId="2315" xr:uid="{19213302-2445-4742-9854-582D6904D82C}"/>
    <cellStyle name="Normal 5 2 2 2 2 4 4 2 2 4" xfId="2316" xr:uid="{0E16A415-CC4B-4338-8988-3F336DABF351}"/>
    <cellStyle name="Normal 5 2 2 2 2 4 4 2 3" xfId="2317" xr:uid="{24730E53-9D7C-4B7F-834B-ED4EE2FBBD4E}"/>
    <cellStyle name="Normal 5 2 2 2 2 4 4 2 3 2" xfId="2318" xr:uid="{38C38E85-6427-4D28-B4D0-FF38206082B1}"/>
    <cellStyle name="Normal 5 2 2 2 2 4 4 2 3 2 2" xfId="2319" xr:uid="{DC5798EB-1460-4928-96F5-CD010AF5AB8F}"/>
    <cellStyle name="Normal 5 2 2 2 2 4 4 2 3 3" xfId="2320" xr:uid="{06A4485F-DE25-4260-850B-B5055E835731}"/>
    <cellStyle name="Normal 5 2 2 2 2 4 4 2 4" xfId="2321" xr:uid="{A60C9990-93EA-4711-900D-EEE7BCA3B361}"/>
    <cellStyle name="Normal 5 2 2 2 2 4 4 2 4 2" xfId="2322" xr:uid="{2CD35D4A-EAE3-4BF2-89ED-8B4FB34D2E40}"/>
    <cellStyle name="Normal 5 2 2 2 2 4 4 2 5" xfId="2323" xr:uid="{74640AF5-24D0-4A1C-BF6D-7622DD3B6E3D}"/>
    <cellStyle name="Normal 5 2 2 2 2 4 4 3" xfId="2324" xr:uid="{DAEC566A-4A61-4702-BFDA-350D13023B8E}"/>
    <cellStyle name="Normal 5 2 2 2 2 4 4 3 2" xfId="2325" xr:uid="{C2A3BBB8-AA5A-49FA-B695-774EE8D9B540}"/>
    <cellStyle name="Normal 5 2 2 2 2 4 4 3 2 2" xfId="2326" xr:uid="{28596584-6ACD-4605-B36C-EEFA32AE194C}"/>
    <cellStyle name="Normal 5 2 2 2 2 4 4 3 2 2 2" xfId="2327" xr:uid="{21729E40-1D15-43F4-A0FA-056866B7920E}"/>
    <cellStyle name="Normal 5 2 2 2 2 4 4 3 2 3" xfId="2328" xr:uid="{66994C41-5DC5-471E-9A07-E6F032E21C41}"/>
    <cellStyle name="Normal 5 2 2 2 2 4 4 3 3" xfId="2329" xr:uid="{E90C00CD-3B19-45D5-9D54-49A008DD53DA}"/>
    <cellStyle name="Normal 5 2 2 2 2 4 4 3 3 2" xfId="2330" xr:uid="{7BBF03F0-EA7A-49E0-8FC5-D2F5AFEC329D}"/>
    <cellStyle name="Normal 5 2 2 2 2 4 4 3 4" xfId="2331" xr:uid="{595D00C3-C7C4-4EFE-9002-F17C9FD2BA3A}"/>
    <cellStyle name="Normal 5 2 2 2 2 4 4 4" xfId="2332" xr:uid="{971C772C-796E-44AC-B749-3FBE32A69537}"/>
    <cellStyle name="Normal 5 2 2 2 2 4 4 4 2" xfId="2333" xr:uid="{FB307750-7682-4C73-BF5A-6222F35D828D}"/>
    <cellStyle name="Normal 5 2 2 2 2 4 4 4 2 2" xfId="2334" xr:uid="{774388E3-A23B-4E6A-B672-89DA85049699}"/>
    <cellStyle name="Normal 5 2 2 2 2 4 4 4 2 2 2" xfId="2335" xr:uid="{91929312-C38B-4F4F-AFBB-0DD53BA24968}"/>
    <cellStyle name="Normal 5 2 2 2 2 4 4 4 2 3" xfId="2336" xr:uid="{71B5B7F7-500F-4643-8387-B8E64C595BC7}"/>
    <cellStyle name="Normal 5 2 2 2 2 4 4 4 3" xfId="2337" xr:uid="{B60AB3C0-C368-4E4D-8882-840893742A77}"/>
    <cellStyle name="Normal 5 2 2 2 2 4 4 4 3 2" xfId="2338" xr:uid="{05614364-320C-433C-AD40-04B3EC7A968D}"/>
    <cellStyle name="Normal 5 2 2 2 2 4 4 4 4" xfId="2339" xr:uid="{677D6CFD-0026-438C-A9D2-089625511242}"/>
    <cellStyle name="Normal 5 2 2 2 2 4 4 5" xfId="2340" xr:uid="{65641559-0B62-4DAE-9F44-D425082DBC5D}"/>
    <cellStyle name="Normal 5 2 2 2 2 4 4 5 2" xfId="2341" xr:uid="{0B91CB92-E14E-443E-8864-EE10B3EA4EB6}"/>
    <cellStyle name="Normal 5 2 2 2 2 4 4 5 2 2" xfId="2342" xr:uid="{DAFD4A9F-187E-46B1-A9BF-B0E4E77EC62B}"/>
    <cellStyle name="Normal 5 2 2 2 2 4 4 5 3" xfId="2343" xr:uid="{6D29FFF0-DEC0-4C89-83BC-9109CF875CB9}"/>
    <cellStyle name="Normal 5 2 2 2 2 4 4 6" xfId="2344" xr:uid="{9029751A-9F1E-4514-ACF2-0ABEDB14ED93}"/>
    <cellStyle name="Normal 5 2 2 2 2 4 4 6 2" xfId="2345" xr:uid="{487A223C-0E77-4232-B639-358C54888292}"/>
    <cellStyle name="Normal 5 2 2 2 2 4 4 7" xfId="2346" xr:uid="{31DA008F-2166-4447-B349-BCEC73AF0F0E}"/>
    <cellStyle name="Normal 5 2 2 2 2 4 5" xfId="2347" xr:uid="{2AA511F6-278B-4FC5-BCF6-15DCFB9D7F2D}"/>
    <cellStyle name="Normal 5 2 2 2 2 4 5 2" xfId="2348" xr:uid="{A3B3AAD0-C187-4D48-BE17-813DA59B5D0F}"/>
    <cellStyle name="Normal 5 2 2 2 2 4 5 2 2" xfId="2349" xr:uid="{BA3261CE-D608-4B2B-8F67-B67EC473AB3C}"/>
    <cellStyle name="Normal 5 2 2 2 2 4 5 2 2 2" xfId="2350" xr:uid="{01E29306-5FC9-4A62-86A8-76410C015FD0}"/>
    <cellStyle name="Normal 5 2 2 2 2 4 5 2 2 2 2" xfId="2351" xr:uid="{5CEB6FC2-1874-4FD4-BEE3-4346E596D154}"/>
    <cellStyle name="Normal 5 2 2 2 2 4 5 2 2 3" xfId="2352" xr:uid="{E6279A1E-CE3A-4904-97DC-BA702D8FD05E}"/>
    <cellStyle name="Normal 5 2 2 2 2 4 5 2 3" xfId="2353" xr:uid="{D4DABE0E-1B0B-4125-A455-4737A262B97F}"/>
    <cellStyle name="Normal 5 2 2 2 2 4 5 2 3 2" xfId="2354" xr:uid="{CC6D6F9B-3CA7-4818-B614-E95B97BE6E2D}"/>
    <cellStyle name="Normal 5 2 2 2 2 4 5 2 4" xfId="2355" xr:uid="{E1D62C8F-8F92-438F-A2E6-6B7219737299}"/>
    <cellStyle name="Normal 5 2 2 2 2 4 5 3" xfId="2356" xr:uid="{DDDC57EE-1830-4BEF-8A9F-016758940A07}"/>
    <cellStyle name="Normal 5 2 2 2 2 4 5 3 2" xfId="2357" xr:uid="{6460FDF2-9610-4AE5-89D4-5383DAEA8508}"/>
    <cellStyle name="Normal 5 2 2 2 2 4 5 3 2 2" xfId="2358" xr:uid="{30504541-72FB-4FBA-AB02-9B7920C2FEB7}"/>
    <cellStyle name="Normal 5 2 2 2 2 4 5 3 3" xfId="2359" xr:uid="{BE225625-E725-4DFF-B8D0-ADDFEBEDE916}"/>
    <cellStyle name="Normal 5 2 2 2 2 4 5 4" xfId="2360" xr:uid="{CA932928-15F2-4C29-B133-846B74E78398}"/>
    <cellStyle name="Normal 5 2 2 2 2 4 5 4 2" xfId="2361" xr:uid="{B1B843A9-C988-4AB5-A239-EB2CDFE2A372}"/>
    <cellStyle name="Normal 5 2 2 2 2 4 5 5" xfId="2362" xr:uid="{062056D7-323C-4456-BC5C-BA20611CB8F1}"/>
    <cellStyle name="Normal 5 2 2 2 2 4 6" xfId="2363" xr:uid="{5405E227-2DAC-4B8D-A804-F2B728656544}"/>
    <cellStyle name="Normal 5 2 2 2 2 4 6 2" xfId="2364" xr:uid="{B6D331E4-D91B-4898-BC90-77FA792087B6}"/>
    <cellStyle name="Normal 5 2 2 2 2 4 6 2 2" xfId="2365" xr:uid="{B0225E0F-9734-4007-A78F-284C86B17A12}"/>
    <cellStyle name="Normal 5 2 2 2 2 4 6 2 2 2" xfId="2366" xr:uid="{328BCB75-9EF3-420E-81DE-2D33A006E02C}"/>
    <cellStyle name="Normal 5 2 2 2 2 4 6 2 3" xfId="2367" xr:uid="{34593AF2-94C3-4488-8437-89020C5C1647}"/>
    <cellStyle name="Normal 5 2 2 2 2 4 6 3" xfId="2368" xr:uid="{198EB425-ECCA-4B67-B630-20ED7BF29288}"/>
    <cellStyle name="Normal 5 2 2 2 2 4 6 3 2" xfId="2369" xr:uid="{E394D08C-89C8-4168-B937-1E5BD852E06D}"/>
    <cellStyle name="Normal 5 2 2 2 2 4 6 4" xfId="2370" xr:uid="{1813E6E9-CA41-463A-B676-96C50259A77D}"/>
    <cellStyle name="Normal 5 2 2 2 2 4 7" xfId="2371" xr:uid="{7534FC87-C483-4CBB-9EF5-70E12F6C067E}"/>
    <cellStyle name="Normal 5 2 2 2 2 4 7 2" xfId="2372" xr:uid="{56DE5EDA-BC76-498F-A719-E993F9FEE31B}"/>
    <cellStyle name="Normal 5 2 2 2 2 4 7 2 2" xfId="2373" xr:uid="{5CFBE3F5-6730-4F5C-8BEE-FE0BDCB18D26}"/>
    <cellStyle name="Normal 5 2 2 2 2 4 7 2 2 2" xfId="2374" xr:uid="{5650EC53-7476-4D4C-A732-8658B237BE9A}"/>
    <cellStyle name="Normal 5 2 2 2 2 4 7 2 3" xfId="2375" xr:uid="{605C57D6-B7C9-4946-B7C8-790A6576122B}"/>
    <cellStyle name="Normal 5 2 2 2 2 4 7 3" xfId="2376" xr:uid="{628A0F05-EC9D-4648-BFBF-26196E921E18}"/>
    <cellStyle name="Normal 5 2 2 2 2 4 7 3 2" xfId="2377" xr:uid="{F3E39D22-B0D4-4CCD-B12E-058DB6A76E50}"/>
    <cellStyle name="Normal 5 2 2 2 2 4 7 4" xfId="2378" xr:uid="{3E20D61F-5712-427A-AD56-21241CB51417}"/>
    <cellStyle name="Normal 5 2 2 2 2 4 8" xfId="2379" xr:uid="{2A8F853D-8CF4-4CD3-A820-A8CE2EF19E25}"/>
    <cellStyle name="Normal 5 2 2 2 2 4 8 2" xfId="2380" xr:uid="{8842F453-2517-4FF8-82E4-F2144A5E7B63}"/>
    <cellStyle name="Normal 5 2 2 2 2 4 8 2 2" xfId="2381" xr:uid="{805A23B0-71EE-4782-8AB9-F75BD44AC5BB}"/>
    <cellStyle name="Normal 5 2 2 2 2 4 8 3" xfId="2382" xr:uid="{8008E5ED-1F72-4E64-B7D7-E1C313C344F5}"/>
    <cellStyle name="Normal 5 2 2 2 2 4 9" xfId="2383" xr:uid="{D873C15D-A45C-48DE-B95E-74A89F168B93}"/>
    <cellStyle name="Normal 5 2 2 2 2 4 9 2" xfId="2384" xr:uid="{3D1317F6-1B62-48A3-A241-6EB7C07A8C42}"/>
    <cellStyle name="Normal 5 2 2 2 2 5" xfId="2385" xr:uid="{0F057A56-E1F6-488C-8F64-C10BFF8998AE}"/>
    <cellStyle name="Normal 5 2 2 2 2 5 2" xfId="2386" xr:uid="{5EA4BB92-817F-4309-8F4D-B0E1283A6D91}"/>
    <cellStyle name="Normal 5 2 2 2 2 5 2 2" xfId="2387" xr:uid="{9001CEA1-58C2-42C8-A5EB-EFB7E6999E50}"/>
    <cellStyle name="Normal 5 2 2 2 2 5 2 2 2" xfId="2388" xr:uid="{9FC8065C-B51B-4317-8E52-CA4631E82D85}"/>
    <cellStyle name="Normal 5 2 2 2 2 5 2 2 2 2" xfId="2389" xr:uid="{DA9C4BA9-84B4-4E04-90A3-89FE8E6BF5A5}"/>
    <cellStyle name="Normal 5 2 2 2 2 5 2 2 2 2 2" xfId="2390" xr:uid="{9FC2FE3F-76A0-41C7-805A-22BDE6497B93}"/>
    <cellStyle name="Normal 5 2 2 2 2 5 2 2 2 2 2 2" xfId="2391" xr:uid="{EB20A093-4424-446B-9EDC-EA2E717E605F}"/>
    <cellStyle name="Normal 5 2 2 2 2 5 2 2 2 2 3" xfId="2392" xr:uid="{6E3BFB14-33BA-4095-94BD-AFE4F85CEF10}"/>
    <cellStyle name="Normal 5 2 2 2 2 5 2 2 2 3" xfId="2393" xr:uid="{3C1EA952-A12F-4EB4-8EA5-C1DE6C15727D}"/>
    <cellStyle name="Normal 5 2 2 2 2 5 2 2 2 3 2" xfId="2394" xr:uid="{A06395F5-BA9A-48C2-A556-8C2D7090623F}"/>
    <cellStyle name="Normal 5 2 2 2 2 5 2 2 2 4" xfId="2395" xr:uid="{EDDD18B4-3E7E-4D61-A2DC-AACF5677BA4A}"/>
    <cellStyle name="Normal 5 2 2 2 2 5 2 2 3" xfId="2396" xr:uid="{C7792793-BF86-441E-887F-14A6EDD29EE1}"/>
    <cellStyle name="Normal 5 2 2 2 2 5 2 2 3 2" xfId="2397" xr:uid="{1A12B4CA-2129-4BF0-8A6D-FA3CB76A5CFA}"/>
    <cellStyle name="Normal 5 2 2 2 2 5 2 2 3 2 2" xfId="2398" xr:uid="{A66C62A0-0547-4912-9840-B46659A37C09}"/>
    <cellStyle name="Normal 5 2 2 2 2 5 2 2 3 3" xfId="2399" xr:uid="{6548C234-E478-4CDD-A4D6-F222859DCE7A}"/>
    <cellStyle name="Normal 5 2 2 2 2 5 2 2 4" xfId="2400" xr:uid="{979C1704-00D9-4250-BF73-18E8AF64928C}"/>
    <cellStyle name="Normal 5 2 2 2 2 5 2 2 4 2" xfId="2401" xr:uid="{6454FB1E-E903-4309-9C7C-033D72994C2F}"/>
    <cellStyle name="Normal 5 2 2 2 2 5 2 2 5" xfId="2402" xr:uid="{321DD765-4B4E-4565-BF67-48095D51AF37}"/>
    <cellStyle name="Normal 5 2 2 2 2 5 2 3" xfId="2403" xr:uid="{0F134AAA-53E0-4CB5-9E9E-491942B2E132}"/>
    <cellStyle name="Normal 5 2 2 2 2 5 2 3 2" xfId="2404" xr:uid="{2008E95D-BA47-41B1-83CB-282B431639D8}"/>
    <cellStyle name="Normal 5 2 2 2 2 5 2 3 2 2" xfId="2405" xr:uid="{339A4A38-7D49-4131-A555-BB399BF55882}"/>
    <cellStyle name="Normal 5 2 2 2 2 5 2 3 2 2 2" xfId="2406" xr:uid="{36456C40-1CA2-4A5B-A8C3-8B9ABC4F2CEB}"/>
    <cellStyle name="Normal 5 2 2 2 2 5 2 3 2 3" xfId="2407" xr:uid="{C4F4D902-6827-4BE4-A3CD-EC5673A2F44F}"/>
    <cellStyle name="Normal 5 2 2 2 2 5 2 3 3" xfId="2408" xr:uid="{9CC1751A-AF9E-4F57-8260-088509E0D332}"/>
    <cellStyle name="Normal 5 2 2 2 2 5 2 3 3 2" xfId="2409" xr:uid="{AA573ACC-2D7E-4070-B3FF-21F0A49603E2}"/>
    <cellStyle name="Normal 5 2 2 2 2 5 2 3 4" xfId="2410" xr:uid="{322F018D-35D1-481F-A0A6-D73CC06E2E43}"/>
    <cellStyle name="Normal 5 2 2 2 2 5 2 4" xfId="2411" xr:uid="{DDFD365F-DA78-4E59-80B0-B0018703665F}"/>
    <cellStyle name="Normal 5 2 2 2 2 5 2 4 2" xfId="2412" xr:uid="{7A0BF4F2-15E0-4157-B25A-95297167F068}"/>
    <cellStyle name="Normal 5 2 2 2 2 5 2 4 2 2" xfId="2413" xr:uid="{DEA17103-0314-4DF6-9B98-267065DED80A}"/>
    <cellStyle name="Normal 5 2 2 2 2 5 2 4 2 2 2" xfId="2414" xr:uid="{C607C983-456E-4431-BFD5-40FB22230BDA}"/>
    <cellStyle name="Normal 5 2 2 2 2 5 2 4 2 3" xfId="2415" xr:uid="{598E8075-CF05-462D-80A8-799D2E33006D}"/>
    <cellStyle name="Normal 5 2 2 2 2 5 2 4 3" xfId="2416" xr:uid="{3BA4F996-7AA2-4DF8-8ABD-7B05980CB903}"/>
    <cellStyle name="Normal 5 2 2 2 2 5 2 4 3 2" xfId="2417" xr:uid="{8713FF00-D549-40F4-98FE-53382D70CC54}"/>
    <cellStyle name="Normal 5 2 2 2 2 5 2 4 4" xfId="2418" xr:uid="{1800DB9A-A4FB-4102-8A40-7E7656C689F2}"/>
    <cellStyle name="Normal 5 2 2 2 2 5 2 5" xfId="2419" xr:uid="{DBBFB265-D50D-45BF-BE56-65C2E4489868}"/>
    <cellStyle name="Normal 5 2 2 2 2 5 2 5 2" xfId="2420" xr:uid="{1771CEED-20BC-4B37-A7C2-7838CC20ADFF}"/>
    <cellStyle name="Normal 5 2 2 2 2 5 2 5 2 2" xfId="2421" xr:uid="{DEB5BD11-E3B7-4DE3-A0EC-711E748E95E2}"/>
    <cellStyle name="Normal 5 2 2 2 2 5 2 5 3" xfId="2422" xr:uid="{ABA8D46D-EF16-4C06-B39F-93750141FB26}"/>
    <cellStyle name="Normal 5 2 2 2 2 5 2 6" xfId="2423" xr:uid="{0C228C1E-3959-41BE-91C1-B85E1D9AD796}"/>
    <cellStyle name="Normal 5 2 2 2 2 5 2 6 2" xfId="2424" xr:uid="{2FB36789-C0AF-46F7-8175-D1D936B44D0D}"/>
    <cellStyle name="Normal 5 2 2 2 2 5 2 7" xfId="2425" xr:uid="{B19D80F1-A035-49F2-A0B8-A5F4FD3F9713}"/>
    <cellStyle name="Normal 5 2 2 2 2 5 3" xfId="2426" xr:uid="{2E2B9DE1-2499-45CE-AE28-237D75B005D4}"/>
    <cellStyle name="Normal 5 2 2 2 2 5 3 2" xfId="2427" xr:uid="{45674020-BBF1-43C2-8463-C781AFAD5942}"/>
    <cellStyle name="Normal 5 2 2 2 2 5 3 2 2" xfId="2428" xr:uid="{FBB5E657-F766-4ADE-9CBC-6A52B48E7CF4}"/>
    <cellStyle name="Normal 5 2 2 2 2 5 3 2 2 2" xfId="2429" xr:uid="{3A769880-87AE-4039-AFA2-BEDF9B794012}"/>
    <cellStyle name="Normal 5 2 2 2 2 5 3 2 2 2 2" xfId="2430" xr:uid="{8B642FEF-CAAC-4FF0-A470-3381414AAA18}"/>
    <cellStyle name="Normal 5 2 2 2 2 5 3 2 2 3" xfId="2431" xr:uid="{585345AD-4648-4D7A-A8F7-368E5D4928E0}"/>
    <cellStyle name="Normal 5 2 2 2 2 5 3 2 3" xfId="2432" xr:uid="{CDF2549A-737E-4DE1-9BE9-1E2C51BC88DB}"/>
    <cellStyle name="Normal 5 2 2 2 2 5 3 2 3 2" xfId="2433" xr:uid="{6170A36F-C0AE-4ECF-B5D7-EEDD76D263D5}"/>
    <cellStyle name="Normal 5 2 2 2 2 5 3 2 4" xfId="2434" xr:uid="{3A7A518F-D970-4C91-8432-F1174BE47C39}"/>
    <cellStyle name="Normal 5 2 2 2 2 5 3 3" xfId="2435" xr:uid="{856F91F2-1E60-41B2-B44B-2763D8C2423C}"/>
    <cellStyle name="Normal 5 2 2 2 2 5 3 3 2" xfId="2436" xr:uid="{DDFFBD68-6627-4F76-A4F3-93C8BF3360AD}"/>
    <cellStyle name="Normal 5 2 2 2 2 5 3 3 2 2" xfId="2437" xr:uid="{305906D0-9703-4B6A-975D-3E112C20614F}"/>
    <cellStyle name="Normal 5 2 2 2 2 5 3 3 3" xfId="2438" xr:uid="{F8EA0A46-DE07-44A4-9E01-64ACEA8BDA43}"/>
    <cellStyle name="Normal 5 2 2 2 2 5 3 4" xfId="2439" xr:uid="{2ECA31E9-DC48-446A-9C2A-AD77BDC66A54}"/>
    <cellStyle name="Normal 5 2 2 2 2 5 3 4 2" xfId="2440" xr:uid="{F2BA8347-A54F-4F47-A441-B047DECCDF8C}"/>
    <cellStyle name="Normal 5 2 2 2 2 5 3 5" xfId="2441" xr:uid="{2E2D4DD6-F933-4D00-9F27-C38F839058FA}"/>
    <cellStyle name="Normal 5 2 2 2 2 5 4" xfId="2442" xr:uid="{3AEF2E6A-0441-4672-A2ED-5ECC033D8925}"/>
    <cellStyle name="Normal 5 2 2 2 2 5 4 2" xfId="2443" xr:uid="{02B109C8-FDF2-427A-9F98-2B56A28969BF}"/>
    <cellStyle name="Normal 5 2 2 2 2 5 4 2 2" xfId="2444" xr:uid="{202D0A83-5E09-4601-89A5-FE0A39FBD685}"/>
    <cellStyle name="Normal 5 2 2 2 2 5 4 2 2 2" xfId="2445" xr:uid="{1DCF7366-F654-4881-B655-1DA505F78222}"/>
    <cellStyle name="Normal 5 2 2 2 2 5 4 2 3" xfId="2446" xr:uid="{3AFE3CB1-1EE6-4E26-A0CA-58C0772B025D}"/>
    <cellStyle name="Normal 5 2 2 2 2 5 4 3" xfId="2447" xr:uid="{58225D85-AA47-4D09-A2E7-60C297925011}"/>
    <cellStyle name="Normal 5 2 2 2 2 5 4 3 2" xfId="2448" xr:uid="{37598B45-0ACA-45FB-9C6A-169A578C46CA}"/>
    <cellStyle name="Normal 5 2 2 2 2 5 4 4" xfId="2449" xr:uid="{8FB6318D-8DC1-4611-96C1-F67677FD8FAC}"/>
    <cellStyle name="Normal 5 2 2 2 2 5 5" xfId="2450" xr:uid="{79C27D6C-F09F-48B5-BE50-6754BDC1549B}"/>
    <cellStyle name="Normal 5 2 2 2 2 5 5 2" xfId="2451" xr:uid="{B50558B6-E3AD-4D01-B282-EC55B5288E37}"/>
    <cellStyle name="Normal 5 2 2 2 2 5 5 2 2" xfId="2452" xr:uid="{D3E3453D-99D8-4AC5-9551-76D1A234C801}"/>
    <cellStyle name="Normal 5 2 2 2 2 5 5 2 2 2" xfId="2453" xr:uid="{C218A77B-B573-490B-BCE2-8BFC3552C517}"/>
    <cellStyle name="Normal 5 2 2 2 2 5 5 2 3" xfId="2454" xr:uid="{EC90F905-869F-48BB-9B5E-734715396966}"/>
    <cellStyle name="Normal 5 2 2 2 2 5 5 3" xfId="2455" xr:uid="{FF1E15FE-D625-474F-B6EA-5762457E21FE}"/>
    <cellStyle name="Normal 5 2 2 2 2 5 5 3 2" xfId="2456" xr:uid="{8DC9DC5B-4097-4C5F-B70C-86CD55153E7D}"/>
    <cellStyle name="Normal 5 2 2 2 2 5 5 4" xfId="2457" xr:uid="{0EFDE2A3-3D4C-4E0F-B81A-AABFDBA85749}"/>
    <cellStyle name="Normal 5 2 2 2 2 5 6" xfId="2458" xr:uid="{3EF7EC3B-BE94-4D92-8416-453CADB6824C}"/>
    <cellStyle name="Normal 5 2 2 2 2 5 6 2" xfId="2459" xr:uid="{2F52AC28-DECB-4909-996F-298338E05B66}"/>
    <cellStyle name="Normal 5 2 2 2 2 5 6 2 2" xfId="2460" xr:uid="{8ABE4205-183E-410A-BF43-CFAFD3721390}"/>
    <cellStyle name="Normal 5 2 2 2 2 5 6 3" xfId="2461" xr:uid="{656EE600-E905-481E-BF19-90E49AEDEF46}"/>
    <cellStyle name="Normal 5 2 2 2 2 5 7" xfId="2462" xr:uid="{F11FEB6E-534C-469B-8489-2038D89846C7}"/>
    <cellStyle name="Normal 5 2 2 2 2 5 7 2" xfId="2463" xr:uid="{3D253880-3DFE-4092-8695-EA8B9973110C}"/>
    <cellStyle name="Normal 5 2 2 2 2 5 8" xfId="2464" xr:uid="{B125B78F-FFDE-462F-B8AF-C3A897FD06F0}"/>
    <cellStyle name="Normal 5 2 2 2 2 6" xfId="2465" xr:uid="{08D97307-15FB-4E79-94E6-C9AE5B8669FF}"/>
    <cellStyle name="Normal 5 2 2 2 2 6 2" xfId="2466" xr:uid="{CCD04727-7195-4759-9E88-BB37E61E4549}"/>
    <cellStyle name="Normal 5 2 2 2 2 6 2 2" xfId="2467" xr:uid="{E1CBE985-E86A-4E8B-A625-A51FE1B096B1}"/>
    <cellStyle name="Normal 5 2 2 2 2 6 2 2 2" xfId="2468" xr:uid="{5FB84A8E-E821-4310-BDE1-2F1F905E0581}"/>
    <cellStyle name="Normal 5 2 2 2 2 6 2 2 2 2" xfId="2469" xr:uid="{B18D7E8C-1108-4A5A-9D50-3FE86E15F2E1}"/>
    <cellStyle name="Normal 5 2 2 2 2 6 2 2 2 2 2" xfId="2470" xr:uid="{95F07378-4D33-454F-82A0-60B53E107AB0}"/>
    <cellStyle name="Normal 5 2 2 2 2 6 2 2 2 2 2 2" xfId="2471" xr:uid="{8F893CF9-9993-4CC5-9CAC-AB8E71A9E4CD}"/>
    <cellStyle name="Normal 5 2 2 2 2 6 2 2 2 2 3" xfId="2472" xr:uid="{3935D642-EA11-4A2A-AD5A-47F76445E2FB}"/>
    <cellStyle name="Normal 5 2 2 2 2 6 2 2 2 3" xfId="2473" xr:uid="{D82AB271-C8DB-4B59-839D-310221CCDB99}"/>
    <cellStyle name="Normal 5 2 2 2 2 6 2 2 2 3 2" xfId="2474" xr:uid="{16B17EF0-DD20-47D9-A35A-69232F68BE7F}"/>
    <cellStyle name="Normal 5 2 2 2 2 6 2 2 2 4" xfId="2475" xr:uid="{44491DFB-A688-453F-A4ED-884EF8219E5E}"/>
    <cellStyle name="Normal 5 2 2 2 2 6 2 2 3" xfId="2476" xr:uid="{FF648A0D-0960-4DD7-B46F-7A675EF4AE7E}"/>
    <cellStyle name="Normal 5 2 2 2 2 6 2 2 3 2" xfId="2477" xr:uid="{478BD12B-4B15-433C-BA98-9A27C3BAFC0E}"/>
    <cellStyle name="Normal 5 2 2 2 2 6 2 2 3 2 2" xfId="2478" xr:uid="{8D2727B0-910F-4155-A769-DDA3D53B189B}"/>
    <cellStyle name="Normal 5 2 2 2 2 6 2 2 3 3" xfId="2479" xr:uid="{B108E6B4-1E3F-4775-A173-A8505564F0A9}"/>
    <cellStyle name="Normal 5 2 2 2 2 6 2 2 4" xfId="2480" xr:uid="{DA1D4E3A-F682-43CC-84F8-7E5A4C66E0BE}"/>
    <cellStyle name="Normal 5 2 2 2 2 6 2 2 4 2" xfId="2481" xr:uid="{4BEF2AE7-B5A2-47F8-8BA7-FD9845061B1B}"/>
    <cellStyle name="Normal 5 2 2 2 2 6 2 2 5" xfId="2482" xr:uid="{61071F3E-FCC6-4F96-BEEB-D84501AC1554}"/>
    <cellStyle name="Normal 5 2 2 2 2 6 2 3" xfId="2483" xr:uid="{726A9AD9-D44B-4450-968F-6326AC8AA360}"/>
    <cellStyle name="Normal 5 2 2 2 2 6 2 3 2" xfId="2484" xr:uid="{8D5CAD60-6531-4548-8072-71B2106C9535}"/>
    <cellStyle name="Normal 5 2 2 2 2 6 2 3 2 2" xfId="2485" xr:uid="{E7E11871-80AB-421E-A936-E37B449EA30A}"/>
    <cellStyle name="Normal 5 2 2 2 2 6 2 3 2 2 2" xfId="2486" xr:uid="{E9EB76F4-A1B0-43ED-9DDB-D316EF3A50E6}"/>
    <cellStyle name="Normal 5 2 2 2 2 6 2 3 2 3" xfId="2487" xr:uid="{F84D7826-58E7-47DB-BEAD-A082EF9DC6C7}"/>
    <cellStyle name="Normal 5 2 2 2 2 6 2 3 3" xfId="2488" xr:uid="{8CEEC83F-C450-457E-AF65-E68FFDF0A96E}"/>
    <cellStyle name="Normal 5 2 2 2 2 6 2 3 3 2" xfId="2489" xr:uid="{920A795D-30D5-495F-AA8C-69887F24216B}"/>
    <cellStyle name="Normal 5 2 2 2 2 6 2 3 4" xfId="2490" xr:uid="{10E72ADF-7A72-4603-97E3-59581CB41158}"/>
    <cellStyle name="Normal 5 2 2 2 2 6 2 4" xfId="2491" xr:uid="{DA1E633A-B8B2-4871-B8FD-06BBBD5F92F2}"/>
    <cellStyle name="Normal 5 2 2 2 2 6 2 4 2" xfId="2492" xr:uid="{94FDC173-17AB-4F60-863D-B419816BA3ED}"/>
    <cellStyle name="Normal 5 2 2 2 2 6 2 4 2 2" xfId="2493" xr:uid="{BB30D306-AFEA-46F2-ACD3-B5C440AB6CCE}"/>
    <cellStyle name="Normal 5 2 2 2 2 6 2 4 2 2 2" xfId="2494" xr:uid="{4304A4FA-D38E-49BD-9E0D-2165FF419A75}"/>
    <cellStyle name="Normal 5 2 2 2 2 6 2 4 2 3" xfId="2495" xr:uid="{08713605-8280-4645-8315-254629EA2D1D}"/>
    <cellStyle name="Normal 5 2 2 2 2 6 2 4 3" xfId="2496" xr:uid="{34F4FCFF-51E2-4D92-BBA4-B5CA99717C0E}"/>
    <cellStyle name="Normal 5 2 2 2 2 6 2 4 3 2" xfId="2497" xr:uid="{25E471CC-7D48-4D75-B368-FA51F199CDD9}"/>
    <cellStyle name="Normal 5 2 2 2 2 6 2 4 4" xfId="2498" xr:uid="{18DF7492-D37A-4F84-90EE-68A036A7B10D}"/>
    <cellStyle name="Normal 5 2 2 2 2 6 2 5" xfId="2499" xr:uid="{D7479DE9-5B89-4B98-832E-89D9B6B052B1}"/>
    <cellStyle name="Normal 5 2 2 2 2 6 2 5 2" xfId="2500" xr:uid="{4737558C-9472-431B-B9FC-7D418A48F802}"/>
    <cellStyle name="Normal 5 2 2 2 2 6 2 5 2 2" xfId="2501" xr:uid="{8EA7703D-CEBC-48DC-B03D-D0CFCF9DC8A1}"/>
    <cellStyle name="Normal 5 2 2 2 2 6 2 5 3" xfId="2502" xr:uid="{E1ED3140-8713-460E-A5B8-EF802421CDB6}"/>
    <cellStyle name="Normal 5 2 2 2 2 6 2 6" xfId="2503" xr:uid="{5AF1A37D-0734-424E-8DEE-9E0A578FDEB0}"/>
    <cellStyle name="Normal 5 2 2 2 2 6 2 6 2" xfId="2504" xr:uid="{FFD6F83F-EFE8-4B12-99FC-F5DA4F3A6BDB}"/>
    <cellStyle name="Normal 5 2 2 2 2 6 2 7" xfId="2505" xr:uid="{C76D9417-4A26-46BB-84F5-BDF5E1F3B9FA}"/>
    <cellStyle name="Normal 5 2 2 2 2 6 3" xfId="2506" xr:uid="{FE8FE404-003E-4560-8446-D4C7EC48E0AB}"/>
    <cellStyle name="Normal 5 2 2 2 2 6 3 2" xfId="2507" xr:uid="{4F93076C-D39D-48FE-A609-ED66C72209C8}"/>
    <cellStyle name="Normal 5 2 2 2 2 6 3 2 2" xfId="2508" xr:uid="{3868E29D-9823-4A95-B791-145DDA7A8A22}"/>
    <cellStyle name="Normal 5 2 2 2 2 6 3 2 2 2" xfId="2509" xr:uid="{CBB2B632-FC63-442D-B287-42733FCD2309}"/>
    <cellStyle name="Normal 5 2 2 2 2 6 3 2 2 2 2" xfId="2510" xr:uid="{E1BF529D-962D-4DEB-AC1D-63BD225E2572}"/>
    <cellStyle name="Normal 5 2 2 2 2 6 3 2 2 3" xfId="2511" xr:uid="{C4EEAF38-8169-4727-982A-4570C36C5A3A}"/>
    <cellStyle name="Normal 5 2 2 2 2 6 3 2 3" xfId="2512" xr:uid="{C21C8E1E-E2B9-4018-898F-F1B6B08C428A}"/>
    <cellStyle name="Normal 5 2 2 2 2 6 3 2 3 2" xfId="2513" xr:uid="{5BF296DA-C127-49F2-B1A4-7890EBA76A4D}"/>
    <cellStyle name="Normal 5 2 2 2 2 6 3 2 4" xfId="2514" xr:uid="{E8A3B437-3346-4395-9468-131AE12D7C0A}"/>
    <cellStyle name="Normal 5 2 2 2 2 6 3 3" xfId="2515" xr:uid="{E0280F4C-DEC4-40FC-8BAA-C57B70AD9D0F}"/>
    <cellStyle name="Normal 5 2 2 2 2 6 3 3 2" xfId="2516" xr:uid="{3B4BE622-2A3C-4730-87DD-F384197D5046}"/>
    <cellStyle name="Normal 5 2 2 2 2 6 3 3 2 2" xfId="2517" xr:uid="{BBA2CD45-D775-4C9E-813F-089AF5E7CE72}"/>
    <cellStyle name="Normal 5 2 2 2 2 6 3 3 3" xfId="2518" xr:uid="{48C3BD0E-D57C-4B97-9987-29FF884DC7BF}"/>
    <cellStyle name="Normal 5 2 2 2 2 6 3 4" xfId="2519" xr:uid="{FB8EEBDD-0A27-4973-8B50-337C015F0A43}"/>
    <cellStyle name="Normal 5 2 2 2 2 6 3 4 2" xfId="2520" xr:uid="{30BC4086-AAEE-48B3-B675-D19E91056F27}"/>
    <cellStyle name="Normal 5 2 2 2 2 6 3 5" xfId="2521" xr:uid="{EC4E7B7C-1BA1-4E21-A70B-32693CC6C38F}"/>
    <cellStyle name="Normal 5 2 2 2 2 6 4" xfId="2522" xr:uid="{0E5CD229-862C-44ED-8F25-FE5539B40F6A}"/>
    <cellStyle name="Normal 5 2 2 2 2 6 4 2" xfId="2523" xr:uid="{7EC574FF-721E-4FDD-AC45-D941AB271BE1}"/>
    <cellStyle name="Normal 5 2 2 2 2 6 4 2 2" xfId="2524" xr:uid="{7BF3ADEF-8064-46E3-8C87-C81E12D325CE}"/>
    <cellStyle name="Normal 5 2 2 2 2 6 4 2 2 2" xfId="2525" xr:uid="{9F15AFE8-2AE1-4771-A784-7AF7CEF270E9}"/>
    <cellStyle name="Normal 5 2 2 2 2 6 4 2 3" xfId="2526" xr:uid="{A6641B44-9C25-48A0-934F-76C83D7771EF}"/>
    <cellStyle name="Normal 5 2 2 2 2 6 4 3" xfId="2527" xr:uid="{60672651-8E6F-4553-9D55-3498AFA381BA}"/>
    <cellStyle name="Normal 5 2 2 2 2 6 4 3 2" xfId="2528" xr:uid="{F7915EC4-3AD7-4C14-A92B-D0A8DCDA9287}"/>
    <cellStyle name="Normal 5 2 2 2 2 6 4 4" xfId="2529" xr:uid="{605A7166-883F-42E8-8BCF-B30C2E368CB7}"/>
    <cellStyle name="Normal 5 2 2 2 2 6 5" xfId="2530" xr:uid="{28FD681E-A5F6-4DB3-AA4F-D62E57A01560}"/>
    <cellStyle name="Normal 5 2 2 2 2 6 5 2" xfId="2531" xr:uid="{6CB7146E-13D0-4506-BDD1-02148ABC4803}"/>
    <cellStyle name="Normal 5 2 2 2 2 6 5 2 2" xfId="2532" xr:uid="{710B4564-6190-42E6-8ECD-C30777C2238A}"/>
    <cellStyle name="Normal 5 2 2 2 2 6 5 2 2 2" xfId="2533" xr:uid="{5FC36683-715B-473D-887D-B4E55163D7F8}"/>
    <cellStyle name="Normal 5 2 2 2 2 6 5 2 3" xfId="2534" xr:uid="{7CA32EF4-1CAB-4ACE-B47E-FA712C491F50}"/>
    <cellStyle name="Normal 5 2 2 2 2 6 5 3" xfId="2535" xr:uid="{501390A9-74BE-4C9C-8A57-DF7D2C31FCF3}"/>
    <cellStyle name="Normal 5 2 2 2 2 6 5 3 2" xfId="2536" xr:uid="{D931F8D0-6B05-413A-97C4-C5A81FC7BC22}"/>
    <cellStyle name="Normal 5 2 2 2 2 6 5 4" xfId="2537" xr:uid="{D6397F44-3FF4-462A-AF62-F260E318F3CB}"/>
    <cellStyle name="Normal 5 2 2 2 2 6 6" xfId="2538" xr:uid="{377C202F-CBE9-4DF5-8092-224E2586AB42}"/>
    <cellStyle name="Normal 5 2 2 2 2 6 6 2" xfId="2539" xr:uid="{71E03C4F-BF8D-44BE-AA34-C36940EA74D5}"/>
    <cellStyle name="Normal 5 2 2 2 2 6 6 2 2" xfId="2540" xr:uid="{05184D02-DD08-4EC7-8130-FFFE79EFD92B}"/>
    <cellStyle name="Normal 5 2 2 2 2 6 6 3" xfId="2541" xr:uid="{467696A3-E312-4336-9121-B1EC059DFB49}"/>
    <cellStyle name="Normal 5 2 2 2 2 6 7" xfId="2542" xr:uid="{E1382FEC-F3D4-4C4A-A037-49CB2FAA42C1}"/>
    <cellStyle name="Normal 5 2 2 2 2 6 7 2" xfId="2543" xr:uid="{BFADC3B9-0713-47AF-AFCB-E93D6B74DE92}"/>
    <cellStyle name="Normal 5 2 2 2 2 6 8" xfId="2544" xr:uid="{EAC9A1A6-CB9F-4208-9FE9-3A89A48968FE}"/>
    <cellStyle name="Normal 5 2 2 2 2 7" xfId="2545" xr:uid="{36F4010A-111D-499F-97D3-6A4C621F81C8}"/>
    <cellStyle name="Normal 5 2 2 2 2 7 2" xfId="2546" xr:uid="{D906275D-5325-4319-B52E-3696E931DB67}"/>
    <cellStyle name="Normal 5 2 2 2 2 7 2 2" xfId="2547" xr:uid="{B7594E10-3791-4E73-9700-7A7719BB9620}"/>
    <cellStyle name="Normal 5 2 2 2 2 7 2 2 2" xfId="2548" xr:uid="{AF599E8E-ED10-4BE9-BF23-31D8216C606E}"/>
    <cellStyle name="Normal 5 2 2 2 2 7 2 2 2 2" xfId="2549" xr:uid="{7E331E09-0CEC-4F09-B0AB-13C14B15578B}"/>
    <cellStyle name="Normal 5 2 2 2 2 7 2 2 2 2 2" xfId="2550" xr:uid="{0B5FE481-47ED-47CF-9AD1-9B045FD86AEB}"/>
    <cellStyle name="Normal 5 2 2 2 2 7 2 2 2 3" xfId="2551" xr:uid="{0987B033-D452-482A-9C2B-B50926DF7C4C}"/>
    <cellStyle name="Normal 5 2 2 2 2 7 2 2 3" xfId="2552" xr:uid="{A26043C8-04FF-436B-BBE3-DBC15C19E946}"/>
    <cellStyle name="Normal 5 2 2 2 2 7 2 2 3 2" xfId="2553" xr:uid="{B08E36B9-5E25-4D6A-9664-C16A8C3CFF1E}"/>
    <cellStyle name="Normal 5 2 2 2 2 7 2 2 4" xfId="2554" xr:uid="{76BD9344-2346-44CB-A27E-D9A1A5ED2969}"/>
    <cellStyle name="Normal 5 2 2 2 2 7 2 3" xfId="2555" xr:uid="{8DA45DCA-4C7D-49E0-BCE6-1692B5D8369F}"/>
    <cellStyle name="Normal 5 2 2 2 2 7 2 3 2" xfId="2556" xr:uid="{3AE8FFEE-86EC-4F3F-A39D-D8C4A5D16C80}"/>
    <cellStyle name="Normal 5 2 2 2 2 7 2 3 2 2" xfId="2557" xr:uid="{4FE0D4E4-2F18-40CB-8522-9ACBDFDD9D0C}"/>
    <cellStyle name="Normal 5 2 2 2 2 7 2 3 3" xfId="2558" xr:uid="{3F67908A-859C-495A-BD23-87548FFB7884}"/>
    <cellStyle name="Normal 5 2 2 2 2 7 2 4" xfId="2559" xr:uid="{1E89B6F4-61ED-40DE-B8ED-889D29DA5132}"/>
    <cellStyle name="Normal 5 2 2 2 2 7 2 4 2" xfId="2560" xr:uid="{22625A7D-2661-4513-8D17-EAFF4886AA01}"/>
    <cellStyle name="Normal 5 2 2 2 2 7 2 5" xfId="2561" xr:uid="{4C2E9D0E-1946-4C43-99C2-C621AD0D63E0}"/>
    <cellStyle name="Normal 5 2 2 2 2 7 3" xfId="2562" xr:uid="{A73A2F6A-3728-4624-B409-C6A4E21B5139}"/>
    <cellStyle name="Normal 5 2 2 2 2 7 3 2" xfId="2563" xr:uid="{C191081A-9BA6-4407-B568-701C4533BB2A}"/>
    <cellStyle name="Normal 5 2 2 2 2 7 3 2 2" xfId="2564" xr:uid="{9E9B5820-BB3E-427A-ABF2-D426C1495996}"/>
    <cellStyle name="Normal 5 2 2 2 2 7 3 2 2 2" xfId="2565" xr:uid="{96CAB7E4-BC64-468B-A375-295D2C969911}"/>
    <cellStyle name="Normal 5 2 2 2 2 7 3 2 3" xfId="2566" xr:uid="{5D6AFDEF-5243-4E95-B862-C51ABB9C494C}"/>
    <cellStyle name="Normal 5 2 2 2 2 7 3 3" xfId="2567" xr:uid="{C5DF58C4-99EE-43A2-980F-58917B326DF0}"/>
    <cellStyle name="Normal 5 2 2 2 2 7 3 3 2" xfId="2568" xr:uid="{82C27E88-9AEC-450F-95A5-7EE77D6DB639}"/>
    <cellStyle name="Normal 5 2 2 2 2 7 3 4" xfId="2569" xr:uid="{3CB4FB33-0B99-4909-83A8-5CAAB44D3E9B}"/>
    <cellStyle name="Normal 5 2 2 2 2 7 4" xfId="2570" xr:uid="{B06F623D-1536-4911-9CC8-FBC35FCE47EC}"/>
    <cellStyle name="Normal 5 2 2 2 2 7 4 2" xfId="2571" xr:uid="{95762A96-02FC-415E-BC38-B99B31E66031}"/>
    <cellStyle name="Normal 5 2 2 2 2 7 4 2 2" xfId="2572" xr:uid="{A3702064-58FD-48F6-81F9-574C4443C8A6}"/>
    <cellStyle name="Normal 5 2 2 2 2 7 4 2 2 2" xfId="2573" xr:uid="{4688573C-F144-4277-ADA4-2B16029F633F}"/>
    <cellStyle name="Normal 5 2 2 2 2 7 4 2 3" xfId="2574" xr:uid="{1243AD75-4DD4-46CA-A44A-B2365CA9BD4B}"/>
    <cellStyle name="Normal 5 2 2 2 2 7 4 3" xfId="2575" xr:uid="{A9BCF7A7-C227-4EC4-9839-8460BB25CBF6}"/>
    <cellStyle name="Normal 5 2 2 2 2 7 4 3 2" xfId="2576" xr:uid="{B4FBD83F-9E44-4771-8CC1-2E434EFE10A3}"/>
    <cellStyle name="Normal 5 2 2 2 2 7 4 4" xfId="2577" xr:uid="{4A05A6EE-3596-43D1-84A7-B514CB58D43A}"/>
    <cellStyle name="Normal 5 2 2 2 2 7 5" xfId="2578" xr:uid="{26B8DA13-4E71-4BF3-B894-D0D5572F998B}"/>
    <cellStyle name="Normal 5 2 2 2 2 7 5 2" xfId="2579" xr:uid="{60D2CCE0-0520-4A26-BD61-A3B6E80AE830}"/>
    <cellStyle name="Normal 5 2 2 2 2 7 5 2 2" xfId="2580" xr:uid="{BA9504C7-F6E2-4F73-A8E3-F4E5D8AA9663}"/>
    <cellStyle name="Normal 5 2 2 2 2 7 5 3" xfId="2581" xr:uid="{18923EBA-B44A-43DC-8F83-43CD708309CA}"/>
    <cellStyle name="Normal 5 2 2 2 2 7 6" xfId="2582" xr:uid="{4AEFF60F-806F-4124-83F9-85F284F07AA7}"/>
    <cellStyle name="Normal 5 2 2 2 2 7 6 2" xfId="2583" xr:uid="{E8B2BE73-1E02-4AE7-AD34-1ABB2F9C05D6}"/>
    <cellStyle name="Normal 5 2 2 2 2 7 7" xfId="2584" xr:uid="{D28A315D-3096-46AB-8256-F8CE94DE65DF}"/>
    <cellStyle name="Normal 5 2 2 2 2 8" xfId="2585" xr:uid="{86E06EA1-75A4-4E10-88A2-B3495BC10AF4}"/>
    <cellStyle name="Normal 5 2 2 2 2 8 2" xfId="2586" xr:uid="{F8D60855-E7CE-491C-878A-1288F8190CFE}"/>
    <cellStyle name="Normal 5 2 2 2 2 8 2 2" xfId="2587" xr:uid="{8F0038A7-CFF6-4941-A2A4-153C9156276A}"/>
    <cellStyle name="Normal 5 2 2 2 2 8 2 2 2" xfId="2588" xr:uid="{18BDCA09-BD3E-4F54-BF66-4DAA61A3C2C5}"/>
    <cellStyle name="Normal 5 2 2 2 2 8 2 2 2 2" xfId="2589" xr:uid="{2B90CBE8-EAC8-48A8-A829-D905DAFA43A4}"/>
    <cellStyle name="Normal 5 2 2 2 2 8 2 2 3" xfId="2590" xr:uid="{4321D128-0BFB-43B0-8563-2C7AAE2CEE3F}"/>
    <cellStyle name="Normal 5 2 2 2 2 8 2 3" xfId="2591" xr:uid="{2557560B-7E46-4CBE-9645-82ADADD8ED52}"/>
    <cellStyle name="Normal 5 2 2 2 2 8 2 3 2" xfId="2592" xr:uid="{A3989DB1-C7D8-466A-9210-3A27FECAB86D}"/>
    <cellStyle name="Normal 5 2 2 2 2 8 2 4" xfId="2593" xr:uid="{2DFAE908-675E-421F-A085-700F657D9359}"/>
    <cellStyle name="Normal 5 2 2 2 2 8 3" xfId="2594" xr:uid="{18DD5FFC-1E19-4D3B-A96C-A00FD3806443}"/>
    <cellStyle name="Normal 5 2 2 2 2 8 3 2" xfId="2595" xr:uid="{4C305035-BD81-45F6-B6EC-5181A84D58B2}"/>
    <cellStyle name="Normal 5 2 2 2 2 8 3 2 2" xfId="2596" xr:uid="{B716642F-F7EA-4314-985B-3694629D861E}"/>
    <cellStyle name="Normal 5 2 2 2 2 8 3 3" xfId="2597" xr:uid="{9B279F58-D5DC-4635-B1F5-A6C0D60126F5}"/>
    <cellStyle name="Normal 5 2 2 2 2 8 4" xfId="2598" xr:uid="{F0888278-76EA-4650-AE4C-5279F614DD09}"/>
    <cellStyle name="Normal 5 2 2 2 2 8 4 2" xfId="2599" xr:uid="{6D7EF206-F9CC-4160-B1EB-85E2CAC2F1F5}"/>
    <cellStyle name="Normal 5 2 2 2 2 8 5" xfId="2600" xr:uid="{91E72043-9B4F-47A5-8AAC-1C6CCC145443}"/>
    <cellStyle name="Normal 5 2 2 2 2 9" xfId="2601" xr:uid="{FD227451-8F7D-4F98-AFB2-801A3277348A}"/>
    <cellStyle name="Normal 5 2 2 2 2 9 2" xfId="2602" xr:uid="{FE01BED9-0012-4204-A5A5-CA2518F59D60}"/>
    <cellStyle name="Normal 5 2 2 2 2 9 2 2" xfId="2603" xr:uid="{C3A0E48A-2653-4B93-B28E-96AFDC7D8155}"/>
    <cellStyle name="Normal 5 2 2 2 2 9 2 2 2" xfId="2604" xr:uid="{BC1D4A00-497A-43B7-8F6C-8589C0BFF471}"/>
    <cellStyle name="Normal 5 2 2 2 2 9 2 3" xfId="2605" xr:uid="{5CAA862F-4B75-4F7F-8949-B265B30A029A}"/>
    <cellStyle name="Normal 5 2 2 2 2 9 3" xfId="2606" xr:uid="{6A9852D7-D662-4428-843F-7DF65E878C37}"/>
    <cellStyle name="Normal 5 2 2 2 2 9 3 2" xfId="2607" xr:uid="{00159C49-23A4-4511-9B40-D5D958E62516}"/>
    <cellStyle name="Normal 5 2 2 2 2 9 4" xfId="2608" xr:uid="{88CDB2C8-7510-4C40-A450-1E22C8F1A952}"/>
    <cellStyle name="Normal 5 2 2 2 3" xfId="2609" xr:uid="{3E0ADB29-392A-43F9-AF24-F3957718ACF2}"/>
    <cellStyle name="Normal 5 2 2 2 3 10" xfId="2610" xr:uid="{5EE468E2-A96C-4DD5-A15E-296B38163F54}"/>
    <cellStyle name="Normal 5 2 2 2 3 10 2" xfId="2611" xr:uid="{5419C11F-DF4F-42B9-8C18-2346512DB12C}"/>
    <cellStyle name="Normal 5 2 2 2 3 10 2 2" xfId="2612" xr:uid="{A7A92AC2-91F5-4FDA-8A83-C9A4AAD69A3D}"/>
    <cellStyle name="Normal 5 2 2 2 3 10 2 2 2" xfId="2613" xr:uid="{B945C73D-A18F-47AF-838F-0465D2541D63}"/>
    <cellStyle name="Normal 5 2 2 2 3 10 2 3" xfId="2614" xr:uid="{0916034C-EA0C-4A02-9DD6-0B59385B951E}"/>
    <cellStyle name="Normal 5 2 2 2 3 10 3" xfId="2615" xr:uid="{E1E378B8-6D03-4FF9-B3D7-E22071EB2375}"/>
    <cellStyle name="Normal 5 2 2 2 3 10 3 2" xfId="2616" xr:uid="{48E9FD1A-EB90-47EE-99F7-22F150C62202}"/>
    <cellStyle name="Normal 5 2 2 2 3 10 4" xfId="2617" xr:uid="{A8E5BA0E-D8BD-4F6D-A77B-389BAD9BAE74}"/>
    <cellStyle name="Normal 5 2 2 2 3 11" xfId="2618" xr:uid="{D4EDC45E-57EE-4219-9821-2C961EB7CC66}"/>
    <cellStyle name="Normal 5 2 2 2 3 11 2" xfId="2619" xr:uid="{6F8623B9-5C12-4134-B7A4-986DD375B9C9}"/>
    <cellStyle name="Normal 5 2 2 2 3 11 2 2" xfId="2620" xr:uid="{9DAA81FD-56DA-4460-ABD1-E8B4B1CF3C29}"/>
    <cellStyle name="Normal 5 2 2 2 3 11 3" xfId="2621" xr:uid="{D53F165D-544B-4AE6-9561-738EC90D45B9}"/>
    <cellStyle name="Normal 5 2 2 2 3 12" xfId="2622" xr:uid="{20B2F8D5-6FA4-4E9F-9939-ECDDF64478BA}"/>
    <cellStyle name="Normal 5 2 2 2 3 12 2" xfId="2623" xr:uid="{0A677D98-4320-4AC9-B535-9A232B1CF1CF}"/>
    <cellStyle name="Normal 5 2 2 2 3 13" xfId="2624" xr:uid="{9E947073-D2FB-4636-B3B8-41B2EEE89631}"/>
    <cellStyle name="Normal 5 2 2 2 3 14" xfId="2625" xr:uid="{D92867A7-9AA7-42C3-B468-226BC24BE71A}"/>
    <cellStyle name="Normal 5 2 2 2 3 15" xfId="2626" xr:uid="{0FB2FD6E-DE54-4D9C-AF17-34994AA35DE1}"/>
    <cellStyle name="Normal 5 2 2 2 3 16" xfId="2627" xr:uid="{28533EA3-08CB-460A-B3A1-37D2488C0727}"/>
    <cellStyle name="Normal 5 2 2 2 3 2" xfId="2628" xr:uid="{FB0F3996-2F7A-45BD-BD28-63621177BDE1}"/>
    <cellStyle name="Normal 5 2 2 2 3 2 10" xfId="2629" xr:uid="{51D76429-9AEA-479F-9D7F-8EAB5EFDCC51}"/>
    <cellStyle name="Normal 5 2 2 2 3 2 10 2" xfId="2630" xr:uid="{EC626A9A-0754-4B63-9C73-0B62F88B0C45}"/>
    <cellStyle name="Normal 5 2 2 2 3 2 10 2 2" xfId="2631" xr:uid="{908D1D8F-9337-4CE2-A042-CC07B4AB74DD}"/>
    <cellStyle name="Normal 5 2 2 2 3 2 10 3" xfId="2632" xr:uid="{519B1136-BEE7-49CE-81E3-4FFD9508D727}"/>
    <cellStyle name="Normal 5 2 2 2 3 2 11" xfId="2633" xr:uid="{AD27266E-5CA6-4197-9FC2-7E025391AB66}"/>
    <cellStyle name="Normal 5 2 2 2 3 2 11 2" xfId="2634" xr:uid="{704BE2FC-7393-4BEB-B5B6-6E58F9822B31}"/>
    <cellStyle name="Normal 5 2 2 2 3 2 12" xfId="2635" xr:uid="{E577263F-7931-4D4D-B2D1-280BF9E0BDA3}"/>
    <cellStyle name="Normal 5 2 2 2 3 2 13" xfId="2636" xr:uid="{11291CF4-5F01-4787-B914-20C8393F5C19}"/>
    <cellStyle name="Normal 5 2 2 2 3 2 14" xfId="2637" xr:uid="{E453A865-406F-438D-8B31-14E2F11C4E02}"/>
    <cellStyle name="Normal 5 2 2 2 3 2 15" xfId="2638" xr:uid="{71C918B9-0C67-4A0F-8804-4870DACD750B}"/>
    <cellStyle name="Normal 5 2 2 2 3 2 2" xfId="2639" xr:uid="{1CF9BE17-58E4-4453-9279-6C8F1F8F3854}"/>
    <cellStyle name="Normal 5 2 2 2 3 2 2 10" xfId="2640" xr:uid="{3E81700E-32A8-43FA-84AF-DDC3CE5AF0D0}"/>
    <cellStyle name="Normal 5 2 2 2 3 2 2 2" xfId="2641" xr:uid="{104EED18-07DC-4BE7-BA87-3184C5521282}"/>
    <cellStyle name="Normal 5 2 2 2 3 2 2 2 2" xfId="2642" xr:uid="{80DC131E-29FD-4D4E-B6BF-15C37B17B1A9}"/>
    <cellStyle name="Normal 5 2 2 2 3 2 2 2 2 2" xfId="2643" xr:uid="{59D0489F-052B-48F6-8521-788605C28821}"/>
    <cellStyle name="Normal 5 2 2 2 3 2 2 2 2 2 2" xfId="2644" xr:uid="{A607435A-A92D-4FB9-A4B3-7B52AD483DB7}"/>
    <cellStyle name="Normal 5 2 2 2 3 2 2 2 2 2 2 2" xfId="2645" xr:uid="{769FDDA5-06BA-44D2-ACE7-2634C171BD5D}"/>
    <cellStyle name="Normal 5 2 2 2 3 2 2 2 2 2 2 2 2" xfId="2646" xr:uid="{A4C00331-2663-4EA9-B514-0B6130C3AAA6}"/>
    <cellStyle name="Normal 5 2 2 2 3 2 2 2 2 2 2 2 2 2" xfId="2647" xr:uid="{2A7CA816-B126-45DC-AA2A-B51E1D527FDF}"/>
    <cellStyle name="Normal 5 2 2 2 3 2 2 2 2 2 2 2 3" xfId="2648" xr:uid="{B6E003C7-2526-4411-A398-B31EE9E7FAB1}"/>
    <cellStyle name="Normal 5 2 2 2 3 2 2 2 2 2 2 3" xfId="2649" xr:uid="{3EF97F8F-A7DD-44AC-A742-DC1B9DD80C40}"/>
    <cellStyle name="Normal 5 2 2 2 3 2 2 2 2 2 2 3 2" xfId="2650" xr:uid="{50E4FD71-4304-4199-A4D3-E7E8BE5AED3C}"/>
    <cellStyle name="Normal 5 2 2 2 3 2 2 2 2 2 2 4" xfId="2651" xr:uid="{6043FECE-AEE4-4DB4-AC4B-F3105A85E23D}"/>
    <cellStyle name="Normal 5 2 2 2 3 2 2 2 2 2 3" xfId="2652" xr:uid="{C94819C5-33DA-4108-984B-A1E33D985D97}"/>
    <cellStyle name="Normal 5 2 2 2 3 2 2 2 2 2 3 2" xfId="2653" xr:uid="{DC94D15A-E591-4651-ACD1-8ACC9B28BA5E}"/>
    <cellStyle name="Normal 5 2 2 2 3 2 2 2 2 2 3 2 2" xfId="2654" xr:uid="{EFD166C1-64F1-4BE1-8AE0-EA68D3522187}"/>
    <cellStyle name="Normal 5 2 2 2 3 2 2 2 2 2 3 3" xfId="2655" xr:uid="{0A8CFBA0-3856-4AB2-8A6B-74CF2152A1A6}"/>
    <cellStyle name="Normal 5 2 2 2 3 2 2 2 2 2 4" xfId="2656" xr:uid="{083B006A-F7BC-40AE-BF13-E2B2A12B3C6B}"/>
    <cellStyle name="Normal 5 2 2 2 3 2 2 2 2 2 4 2" xfId="2657" xr:uid="{05F87E56-E15C-4E44-89E9-ED0D9BD71904}"/>
    <cellStyle name="Normal 5 2 2 2 3 2 2 2 2 2 5" xfId="2658" xr:uid="{C818CA05-11C8-4CE1-A28A-89CA64813E76}"/>
    <cellStyle name="Normal 5 2 2 2 3 2 2 2 2 3" xfId="2659" xr:uid="{A0BD7133-8629-4F56-92D4-2426EE06C4E1}"/>
    <cellStyle name="Normal 5 2 2 2 3 2 2 2 2 3 2" xfId="2660" xr:uid="{8B6A606C-AD30-4C72-A781-95FDDCB7E3AA}"/>
    <cellStyle name="Normal 5 2 2 2 3 2 2 2 2 3 2 2" xfId="2661" xr:uid="{BFFCBAD0-8BD7-4ABF-90B8-D88D3A23CA08}"/>
    <cellStyle name="Normal 5 2 2 2 3 2 2 2 2 3 2 2 2" xfId="2662" xr:uid="{84F86D09-7F7B-463F-836C-0F730AC454A2}"/>
    <cellStyle name="Normal 5 2 2 2 3 2 2 2 2 3 2 3" xfId="2663" xr:uid="{DD45CE73-B275-4796-A986-BF3BD4F4B5D5}"/>
    <cellStyle name="Normal 5 2 2 2 3 2 2 2 2 3 3" xfId="2664" xr:uid="{5B590EEA-9230-4D04-BF95-0DD7F3D356EB}"/>
    <cellStyle name="Normal 5 2 2 2 3 2 2 2 2 3 3 2" xfId="2665" xr:uid="{5C4ED073-58EC-4736-A090-CB69108EC43B}"/>
    <cellStyle name="Normal 5 2 2 2 3 2 2 2 2 3 4" xfId="2666" xr:uid="{53BA3EEC-E736-49BC-B7AC-40E20601A35A}"/>
    <cellStyle name="Normal 5 2 2 2 3 2 2 2 2 4" xfId="2667" xr:uid="{20694C26-59E6-4DA1-8ED9-041A74079964}"/>
    <cellStyle name="Normal 5 2 2 2 3 2 2 2 2 4 2" xfId="2668" xr:uid="{B387F0D8-1A24-4623-AC65-C912F7DC04A8}"/>
    <cellStyle name="Normal 5 2 2 2 3 2 2 2 2 4 2 2" xfId="2669" xr:uid="{9ABE76FD-786E-414E-B25E-2C380F605131}"/>
    <cellStyle name="Normal 5 2 2 2 3 2 2 2 2 4 2 2 2" xfId="2670" xr:uid="{36B23B4E-45DB-401C-86D7-715BCBA9984A}"/>
    <cellStyle name="Normal 5 2 2 2 3 2 2 2 2 4 2 3" xfId="2671" xr:uid="{992F11EC-A832-487E-AFFE-02C475F9181E}"/>
    <cellStyle name="Normal 5 2 2 2 3 2 2 2 2 4 3" xfId="2672" xr:uid="{1CC9459D-9C54-4D55-9E35-91C43FE37DE8}"/>
    <cellStyle name="Normal 5 2 2 2 3 2 2 2 2 4 3 2" xfId="2673" xr:uid="{106E83DA-85FA-42D8-B66D-5C6116A06D24}"/>
    <cellStyle name="Normal 5 2 2 2 3 2 2 2 2 4 4" xfId="2674" xr:uid="{6B81FEF5-59D9-4ADF-BB74-BF85F3594A38}"/>
    <cellStyle name="Normal 5 2 2 2 3 2 2 2 2 5" xfId="2675" xr:uid="{26F07D57-85D4-45F0-9C41-5EA97608FC0C}"/>
    <cellStyle name="Normal 5 2 2 2 3 2 2 2 2 5 2" xfId="2676" xr:uid="{ACE6D5F3-EF17-4ACD-A081-59ABC49BACF0}"/>
    <cellStyle name="Normal 5 2 2 2 3 2 2 2 2 5 2 2" xfId="2677" xr:uid="{6D005B2C-E327-4EA4-9477-6B69BF9B2265}"/>
    <cellStyle name="Normal 5 2 2 2 3 2 2 2 2 5 3" xfId="2678" xr:uid="{1F6402CF-3495-430C-B133-12B6C228D87C}"/>
    <cellStyle name="Normal 5 2 2 2 3 2 2 2 2 6" xfId="2679" xr:uid="{D8BD9A75-B267-4A85-821E-B324B323AD93}"/>
    <cellStyle name="Normal 5 2 2 2 3 2 2 2 2 6 2" xfId="2680" xr:uid="{CDA90DD3-F6F6-489B-B33D-A6CE364168E4}"/>
    <cellStyle name="Normal 5 2 2 2 3 2 2 2 2 7" xfId="2681" xr:uid="{D7507C73-B084-4D22-8AA9-560ED0794664}"/>
    <cellStyle name="Normal 5 2 2 2 3 2 2 2 3" xfId="2682" xr:uid="{F8D78497-2CCB-4D68-91E9-28A489598382}"/>
    <cellStyle name="Normal 5 2 2 2 3 2 2 2 3 2" xfId="2683" xr:uid="{EBC53A51-2753-41E9-86D2-F55BB0316539}"/>
    <cellStyle name="Normal 5 2 2 2 3 2 2 2 3 2 2" xfId="2684" xr:uid="{ECB058C9-9C37-4E91-9A06-FBF5C4B2552B}"/>
    <cellStyle name="Normal 5 2 2 2 3 2 2 2 3 2 2 2" xfId="2685" xr:uid="{F5F44370-89A5-44B8-9A78-39EBBB17364E}"/>
    <cellStyle name="Normal 5 2 2 2 3 2 2 2 3 2 2 2 2" xfId="2686" xr:uid="{3544F96F-3135-4769-9080-9E4B3D95AD02}"/>
    <cellStyle name="Normal 5 2 2 2 3 2 2 2 3 2 2 3" xfId="2687" xr:uid="{D948602F-8C15-4C82-AF1D-04C8A963AE1F}"/>
    <cellStyle name="Normal 5 2 2 2 3 2 2 2 3 2 3" xfId="2688" xr:uid="{F484E947-A81B-4ABB-8A11-3C9E8B817FEC}"/>
    <cellStyle name="Normal 5 2 2 2 3 2 2 2 3 2 3 2" xfId="2689" xr:uid="{1CD8C9C2-A40B-447F-9FAA-DB8A575647CE}"/>
    <cellStyle name="Normal 5 2 2 2 3 2 2 2 3 2 4" xfId="2690" xr:uid="{B2A567E1-FFFA-4AB8-A93E-C918182EBF77}"/>
    <cellStyle name="Normal 5 2 2 2 3 2 2 2 3 3" xfId="2691" xr:uid="{49E46067-DDB8-4879-95B1-E84BA6C94CD7}"/>
    <cellStyle name="Normal 5 2 2 2 3 2 2 2 3 3 2" xfId="2692" xr:uid="{BB7D111B-6300-4520-9599-263BECFE0CAA}"/>
    <cellStyle name="Normal 5 2 2 2 3 2 2 2 3 3 2 2" xfId="2693" xr:uid="{2FA7E984-BA90-4C7C-9995-4BE287DD62D9}"/>
    <cellStyle name="Normal 5 2 2 2 3 2 2 2 3 3 3" xfId="2694" xr:uid="{57EC9C9A-0D13-4462-8535-177324132C65}"/>
    <cellStyle name="Normal 5 2 2 2 3 2 2 2 3 4" xfId="2695" xr:uid="{0FC9BEEB-541D-42AC-8674-DA6DADA7A970}"/>
    <cellStyle name="Normal 5 2 2 2 3 2 2 2 3 4 2" xfId="2696" xr:uid="{1224BA5D-ACED-4848-83FD-DED419BDCFC8}"/>
    <cellStyle name="Normal 5 2 2 2 3 2 2 2 3 5" xfId="2697" xr:uid="{90B738AC-0248-4F68-82F7-255131EB351C}"/>
    <cellStyle name="Normal 5 2 2 2 3 2 2 2 4" xfId="2698" xr:uid="{3DE7D540-36E5-46E0-A048-1914730CE944}"/>
    <cellStyle name="Normal 5 2 2 2 3 2 2 2 4 2" xfId="2699" xr:uid="{85ECBF4B-A2A6-4206-A017-A56B1272DDEF}"/>
    <cellStyle name="Normal 5 2 2 2 3 2 2 2 4 2 2" xfId="2700" xr:uid="{0F08AF62-AC3B-48AF-929C-89DEF60A5EB7}"/>
    <cellStyle name="Normal 5 2 2 2 3 2 2 2 4 2 2 2" xfId="2701" xr:uid="{1F2751C1-D0E4-4F5B-8588-FEE20981C66C}"/>
    <cellStyle name="Normal 5 2 2 2 3 2 2 2 4 2 3" xfId="2702" xr:uid="{83E5502C-4C4D-4E92-B4B5-76BA30CE3606}"/>
    <cellStyle name="Normal 5 2 2 2 3 2 2 2 4 3" xfId="2703" xr:uid="{C87ED747-D1F7-441C-AC05-9C9D08D40611}"/>
    <cellStyle name="Normal 5 2 2 2 3 2 2 2 4 3 2" xfId="2704" xr:uid="{BD91AFD6-E9C1-483A-8AF6-151D7B9AEAA9}"/>
    <cellStyle name="Normal 5 2 2 2 3 2 2 2 4 4" xfId="2705" xr:uid="{6213F240-2FEF-4E08-882C-2FF70A83F01E}"/>
    <cellStyle name="Normal 5 2 2 2 3 2 2 2 5" xfId="2706" xr:uid="{D0CC7150-F3C0-437E-8B1B-C75F6404F9D7}"/>
    <cellStyle name="Normal 5 2 2 2 3 2 2 2 5 2" xfId="2707" xr:uid="{0BE28201-B9DD-41E2-904E-41CF9BC1B81C}"/>
    <cellStyle name="Normal 5 2 2 2 3 2 2 2 5 2 2" xfId="2708" xr:uid="{C03B859D-98DD-41EF-ADC4-C2153EDACD0D}"/>
    <cellStyle name="Normal 5 2 2 2 3 2 2 2 5 2 2 2" xfId="2709" xr:uid="{A20E110C-EE68-4C77-B9CB-25869191E4EF}"/>
    <cellStyle name="Normal 5 2 2 2 3 2 2 2 5 2 3" xfId="2710" xr:uid="{36009BC2-083E-49BE-9F8C-2A0B7210D90F}"/>
    <cellStyle name="Normal 5 2 2 2 3 2 2 2 5 3" xfId="2711" xr:uid="{340AAA06-F9FD-4261-A672-4DFAB1E14D24}"/>
    <cellStyle name="Normal 5 2 2 2 3 2 2 2 5 3 2" xfId="2712" xr:uid="{CC000CFE-C1EE-43EC-975B-B7585055EF3C}"/>
    <cellStyle name="Normal 5 2 2 2 3 2 2 2 5 4" xfId="2713" xr:uid="{69BC789B-EC41-4CCB-A565-442CE0F69985}"/>
    <cellStyle name="Normal 5 2 2 2 3 2 2 2 6" xfId="2714" xr:uid="{8E72615B-6517-43F8-9257-1CC2042AC1AB}"/>
    <cellStyle name="Normal 5 2 2 2 3 2 2 2 6 2" xfId="2715" xr:uid="{E1162CFF-F2F6-4EBA-B408-D30998D43775}"/>
    <cellStyle name="Normal 5 2 2 2 3 2 2 2 6 2 2" xfId="2716" xr:uid="{FF8F3799-B267-492C-AEC6-C995507BB04F}"/>
    <cellStyle name="Normal 5 2 2 2 3 2 2 2 6 3" xfId="2717" xr:uid="{47B2AF9A-5363-42E1-8B24-FAA21D5929C2}"/>
    <cellStyle name="Normal 5 2 2 2 3 2 2 2 7" xfId="2718" xr:uid="{29938197-A979-4126-BCD2-52FECA5A2315}"/>
    <cellStyle name="Normal 5 2 2 2 3 2 2 2 7 2" xfId="2719" xr:uid="{3B81B5EA-4231-492E-8416-3453128AA8DC}"/>
    <cellStyle name="Normal 5 2 2 2 3 2 2 2 8" xfId="2720" xr:uid="{989DA303-F3CB-4EEA-8367-5DB8CB929B09}"/>
    <cellStyle name="Normal 5 2 2 2 3 2 2 3" xfId="2721" xr:uid="{9D78CFB0-9CBC-48F4-AAF5-DA6D7668B4A8}"/>
    <cellStyle name="Normal 5 2 2 2 3 2 2 3 2" xfId="2722" xr:uid="{C7EA6A74-C059-4509-BC69-4EE8D6CD9DC5}"/>
    <cellStyle name="Normal 5 2 2 2 3 2 2 3 2 2" xfId="2723" xr:uid="{4527587A-69CC-4F4B-8BF7-4D274D64D33A}"/>
    <cellStyle name="Normal 5 2 2 2 3 2 2 3 2 2 2" xfId="2724" xr:uid="{FDEC58E1-EDB3-4872-B564-6656E1F65A12}"/>
    <cellStyle name="Normal 5 2 2 2 3 2 2 3 2 2 2 2" xfId="2725" xr:uid="{D17CC376-E2B2-4A68-809F-9BD1C11A5F2F}"/>
    <cellStyle name="Normal 5 2 2 2 3 2 2 3 2 2 2 2 2" xfId="2726" xr:uid="{ABE9234B-DD4D-42C1-BDF4-019B7BBF29D5}"/>
    <cellStyle name="Normal 5 2 2 2 3 2 2 3 2 2 2 2 2 2" xfId="2727" xr:uid="{3CDFD5DA-BA85-4BE3-8513-CB37348C1B10}"/>
    <cellStyle name="Normal 5 2 2 2 3 2 2 3 2 2 2 2 3" xfId="2728" xr:uid="{94D51EE7-D4A1-46EE-BE8E-B59D92B89D72}"/>
    <cellStyle name="Normal 5 2 2 2 3 2 2 3 2 2 2 3" xfId="2729" xr:uid="{6F1FBAD0-6972-490E-8A75-129E4A0D97A0}"/>
    <cellStyle name="Normal 5 2 2 2 3 2 2 3 2 2 2 3 2" xfId="2730" xr:uid="{89607875-9B7F-4164-9F76-E7C263E513A7}"/>
    <cellStyle name="Normal 5 2 2 2 3 2 2 3 2 2 2 4" xfId="2731" xr:uid="{C2694DCD-B915-4468-91B5-9684C7E52689}"/>
    <cellStyle name="Normal 5 2 2 2 3 2 2 3 2 2 3" xfId="2732" xr:uid="{BDD715C7-75AB-4B5A-9640-4588142E9B87}"/>
    <cellStyle name="Normal 5 2 2 2 3 2 2 3 2 2 3 2" xfId="2733" xr:uid="{9002B1E3-75F1-4E5E-8BA6-1694794C04FC}"/>
    <cellStyle name="Normal 5 2 2 2 3 2 2 3 2 2 3 2 2" xfId="2734" xr:uid="{779AC9C4-5E0C-4A40-84A3-8F4EBF22F5ED}"/>
    <cellStyle name="Normal 5 2 2 2 3 2 2 3 2 2 3 3" xfId="2735" xr:uid="{3E8CC309-883D-4C5D-B6FB-9D1F6B8DA68B}"/>
    <cellStyle name="Normal 5 2 2 2 3 2 2 3 2 2 4" xfId="2736" xr:uid="{AD5D2CC4-E1A0-4B49-8A87-81228EC36DC7}"/>
    <cellStyle name="Normal 5 2 2 2 3 2 2 3 2 2 4 2" xfId="2737" xr:uid="{2EA8D42A-6B50-4DF9-9B5C-703C0F4C5EC8}"/>
    <cellStyle name="Normal 5 2 2 2 3 2 2 3 2 2 5" xfId="2738" xr:uid="{F7A8D0EF-06A8-4F0F-A1BD-2DAFED7F45C4}"/>
    <cellStyle name="Normal 5 2 2 2 3 2 2 3 2 3" xfId="2739" xr:uid="{A44DCD25-51DC-4E48-B30F-C7920429D735}"/>
    <cellStyle name="Normal 5 2 2 2 3 2 2 3 2 3 2" xfId="2740" xr:uid="{3F8A7BE3-3A6A-4C2E-91E1-FD12FF17B443}"/>
    <cellStyle name="Normal 5 2 2 2 3 2 2 3 2 3 2 2" xfId="2741" xr:uid="{7E31C379-5DEC-4F2E-AFE4-84266B6124E9}"/>
    <cellStyle name="Normal 5 2 2 2 3 2 2 3 2 3 2 2 2" xfId="2742" xr:uid="{F331437A-DDBE-414D-AE56-D5FA6BB618F3}"/>
    <cellStyle name="Normal 5 2 2 2 3 2 2 3 2 3 2 3" xfId="2743" xr:uid="{FFA24F85-E587-4101-89E1-06CC5F0C6D79}"/>
    <cellStyle name="Normal 5 2 2 2 3 2 2 3 2 3 3" xfId="2744" xr:uid="{D21745B8-8D53-4639-B844-807B5816C012}"/>
    <cellStyle name="Normal 5 2 2 2 3 2 2 3 2 3 3 2" xfId="2745" xr:uid="{46A33146-7C85-45CA-933B-7681EC3F0C30}"/>
    <cellStyle name="Normal 5 2 2 2 3 2 2 3 2 3 4" xfId="2746" xr:uid="{E661D052-0470-477E-9063-4FB0D87A9322}"/>
    <cellStyle name="Normal 5 2 2 2 3 2 2 3 2 4" xfId="2747" xr:uid="{349EAD0D-256D-4393-AA8A-C46798DEEFB0}"/>
    <cellStyle name="Normal 5 2 2 2 3 2 2 3 2 4 2" xfId="2748" xr:uid="{24CFC874-6B4B-4D56-9698-2CECD8B5F722}"/>
    <cellStyle name="Normal 5 2 2 2 3 2 2 3 2 4 2 2" xfId="2749" xr:uid="{81A4E9EF-68E7-4ABF-8927-BDB14A972A6E}"/>
    <cellStyle name="Normal 5 2 2 2 3 2 2 3 2 4 2 2 2" xfId="2750" xr:uid="{0FF5088A-1C22-48A5-B2F4-B42665E2EC4B}"/>
    <cellStyle name="Normal 5 2 2 2 3 2 2 3 2 4 2 3" xfId="2751" xr:uid="{CEFBBBDB-92FA-43E5-B005-05709927B926}"/>
    <cellStyle name="Normal 5 2 2 2 3 2 2 3 2 4 3" xfId="2752" xr:uid="{4C9EC214-5036-46B1-8489-2CF0A967296C}"/>
    <cellStyle name="Normal 5 2 2 2 3 2 2 3 2 4 3 2" xfId="2753" xr:uid="{DAE830C1-C147-42B0-823D-EA7401619998}"/>
    <cellStyle name="Normal 5 2 2 2 3 2 2 3 2 4 4" xfId="2754" xr:uid="{FC2E2C5C-893B-4C95-8623-53B83F368048}"/>
    <cellStyle name="Normal 5 2 2 2 3 2 2 3 2 5" xfId="2755" xr:uid="{E9C54494-4899-42D8-B525-B5389510155F}"/>
    <cellStyle name="Normal 5 2 2 2 3 2 2 3 2 5 2" xfId="2756" xr:uid="{09E30707-691D-43BC-97B2-668DB39E1677}"/>
    <cellStyle name="Normal 5 2 2 2 3 2 2 3 2 5 2 2" xfId="2757" xr:uid="{571069D9-BA42-4A3B-AD29-0EB4D29DC655}"/>
    <cellStyle name="Normal 5 2 2 2 3 2 2 3 2 5 3" xfId="2758" xr:uid="{045AD30D-AD80-48F3-921D-E202D96A85B8}"/>
    <cellStyle name="Normal 5 2 2 2 3 2 2 3 2 6" xfId="2759" xr:uid="{45ECFB57-CD5C-4DD1-A8E4-BEB59B4F6F0A}"/>
    <cellStyle name="Normal 5 2 2 2 3 2 2 3 2 6 2" xfId="2760" xr:uid="{A84117EE-A1F7-44E4-AEDC-89FD31A338B5}"/>
    <cellStyle name="Normal 5 2 2 2 3 2 2 3 2 7" xfId="2761" xr:uid="{F06972C7-9FEA-472D-8477-A0FC92F8221E}"/>
    <cellStyle name="Normal 5 2 2 2 3 2 2 3 3" xfId="2762" xr:uid="{B222F7CA-A607-4EA0-9B8D-DEAB262F3564}"/>
    <cellStyle name="Normal 5 2 2 2 3 2 2 3 3 2" xfId="2763" xr:uid="{AE9FAE9C-4A6C-4E6C-A773-1DFA9D508F99}"/>
    <cellStyle name="Normal 5 2 2 2 3 2 2 3 3 2 2" xfId="2764" xr:uid="{F6372A72-DAF4-4F26-929E-44AEDE64E1A1}"/>
    <cellStyle name="Normal 5 2 2 2 3 2 2 3 3 2 2 2" xfId="2765" xr:uid="{4A0D9EF6-1212-4F2E-886E-6554FAC011E8}"/>
    <cellStyle name="Normal 5 2 2 2 3 2 2 3 3 2 2 2 2" xfId="2766" xr:uid="{F2D61EC7-D81C-451A-92EA-1E395C80AE97}"/>
    <cellStyle name="Normal 5 2 2 2 3 2 2 3 3 2 2 3" xfId="2767" xr:uid="{E5ED5A97-6A68-4DD4-AD5E-B0D58A7A7E61}"/>
    <cellStyle name="Normal 5 2 2 2 3 2 2 3 3 2 3" xfId="2768" xr:uid="{C1305676-F642-4023-81C5-21E9DBE1BCBE}"/>
    <cellStyle name="Normal 5 2 2 2 3 2 2 3 3 2 3 2" xfId="2769" xr:uid="{116C7B94-3CA1-42CC-B996-102A87D8DB21}"/>
    <cellStyle name="Normal 5 2 2 2 3 2 2 3 3 2 4" xfId="2770" xr:uid="{1381AFCD-FDFD-4F56-871C-673933436565}"/>
    <cellStyle name="Normal 5 2 2 2 3 2 2 3 3 3" xfId="2771" xr:uid="{CC8373DD-CB89-40B3-9083-330DE268EF74}"/>
    <cellStyle name="Normal 5 2 2 2 3 2 2 3 3 3 2" xfId="2772" xr:uid="{43D2C3DC-4DD0-472B-B307-1B3E903D0F4D}"/>
    <cellStyle name="Normal 5 2 2 2 3 2 2 3 3 3 2 2" xfId="2773" xr:uid="{C5A49CE3-54CC-42E7-8403-845F494F7735}"/>
    <cellStyle name="Normal 5 2 2 2 3 2 2 3 3 3 3" xfId="2774" xr:uid="{56B2B1C7-6166-46FC-B870-61FF7536E94D}"/>
    <cellStyle name="Normal 5 2 2 2 3 2 2 3 3 4" xfId="2775" xr:uid="{93548932-2B0D-4E1C-A706-B92363BFBB10}"/>
    <cellStyle name="Normal 5 2 2 2 3 2 2 3 3 4 2" xfId="2776" xr:uid="{4DF8FB43-950B-4DD7-8E0A-502A3D25E294}"/>
    <cellStyle name="Normal 5 2 2 2 3 2 2 3 3 5" xfId="2777" xr:uid="{8A0E8354-BF04-4D73-9332-9BD5369B445F}"/>
    <cellStyle name="Normal 5 2 2 2 3 2 2 3 4" xfId="2778" xr:uid="{4E6EEEDD-7C73-45A3-83FD-927CC7326306}"/>
    <cellStyle name="Normal 5 2 2 2 3 2 2 3 4 2" xfId="2779" xr:uid="{193C12DB-AA47-45AB-A8CE-060139BC251A}"/>
    <cellStyle name="Normal 5 2 2 2 3 2 2 3 4 2 2" xfId="2780" xr:uid="{C94E4C45-EE69-442E-9896-033CC3954447}"/>
    <cellStyle name="Normal 5 2 2 2 3 2 2 3 4 2 2 2" xfId="2781" xr:uid="{A90BA15A-ADF2-4268-AC9A-845AE8A8E4F2}"/>
    <cellStyle name="Normal 5 2 2 2 3 2 2 3 4 2 3" xfId="2782" xr:uid="{DE51EB7C-A66C-4ED7-8636-88A5A47109A9}"/>
    <cellStyle name="Normal 5 2 2 2 3 2 2 3 4 3" xfId="2783" xr:uid="{DACB1C73-4709-4A48-A2A6-85C7ACF36A20}"/>
    <cellStyle name="Normal 5 2 2 2 3 2 2 3 4 3 2" xfId="2784" xr:uid="{D08E22BA-0AA8-463D-9712-7E3A72B4A90C}"/>
    <cellStyle name="Normal 5 2 2 2 3 2 2 3 4 4" xfId="2785" xr:uid="{C781F2DB-422F-47A2-AFA7-3FCB02F0BBFA}"/>
    <cellStyle name="Normal 5 2 2 2 3 2 2 3 5" xfId="2786" xr:uid="{21C5AB41-EFDD-47F2-A36D-66C021F661E4}"/>
    <cellStyle name="Normal 5 2 2 2 3 2 2 3 5 2" xfId="2787" xr:uid="{2B6FBC01-0B8A-4EA0-9BAC-E2BC86B35CD9}"/>
    <cellStyle name="Normal 5 2 2 2 3 2 2 3 5 2 2" xfId="2788" xr:uid="{A33FFCC5-BCC4-4715-8225-6BEAB427AB31}"/>
    <cellStyle name="Normal 5 2 2 2 3 2 2 3 5 2 2 2" xfId="2789" xr:uid="{022E4DF5-FBD0-4281-BAD6-9D0F1BBD72BD}"/>
    <cellStyle name="Normal 5 2 2 2 3 2 2 3 5 2 3" xfId="2790" xr:uid="{C0AE5936-D866-4CC6-9A9E-D99D9C14FBEC}"/>
    <cellStyle name="Normal 5 2 2 2 3 2 2 3 5 3" xfId="2791" xr:uid="{3002E568-C877-4AD4-BB95-D3E7FA91AF96}"/>
    <cellStyle name="Normal 5 2 2 2 3 2 2 3 5 3 2" xfId="2792" xr:uid="{55ED1EA3-91C1-4917-8BE2-7999F9DAB27D}"/>
    <cellStyle name="Normal 5 2 2 2 3 2 2 3 5 4" xfId="2793" xr:uid="{DB8AA3E3-7EC5-4A9E-BC50-194B6A4A8C01}"/>
    <cellStyle name="Normal 5 2 2 2 3 2 2 3 6" xfId="2794" xr:uid="{4590FEEB-93F9-47D5-96CE-1151FB3BE28F}"/>
    <cellStyle name="Normal 5 2 2 2 3 2 2 3 6 2" xfId="2795" xr:uid="{3C4BEFAA-3A98-4544-B05B-9D21AECA43BF}"/>
    <cellStyle name="Normal 5 2 2 2 3 2 2 3 6 2 2" xfId="2796" xr:uid="{6479D642-C69A-42C5-912B-A5F767EAFFD6}"/>
    <cellStyle name="Normal 5 2 2 2 3 2 2 3 6 3" xfId="2797" xr:uid="{678D7A43-35A1-402D-8254-D127CCBA0CCB}"/>
    <cellStyle name="Normal 5 2 2 2 3 2 2 3 7" xfId="2798" xr:uid="{324C4219-4105-412E-BE46-A7DBDB5520CC}"/>
    <cellStyle name="Normal 5 2 2 2 3 2 2 3 7 2" xfId="2799" xr:uid="{6B3C3FBC-5E36-4994-8CB3-7E676DD6578C}"/>
    <cellStyle name="Normal 5 2 2 2 3 2 2 3 8" xfId="2800" xr:uid="{2CABBE31-22CE-4A3C-BA8C-985D89BFE388}"/>
    <cellStyle name="Normal 5 2 2 2 3 2 2 4" xfId="2801" xr:uid="{F5B13A5E-21E8-452C-A7E9-AC6713780CA5}"/>
    <cellStyle name="Normal 5 2 2 2 3 2 2 4 2" xfId="2802" xr:uid="{A87B0320-E6C6-4338-916C-855E5E05AFC3}"/>
    <cellStyle name="Normal 5 2 2 2 3 2 2 4 2 2" xfId="2803" xr:uid="{9966BC0C-6A2A-477F-89A6-271F17B99C94}"/>
    <cellStyle name="Normal 5 2 2 2 3 2 2 4 2 2 2" xfId="2804" xr:uid="{B7DA774F-1BB0-4184-B1EF-9ABE12197136}"/>
    <cellStyle name="Normal 5 2 2 2 3 2 2 4 2 2 2 2" xfId="2805" xr:uid="{7FC10226-8F73-4029-B590-EACB79A2EF84}"/>
    <cellStyle name="Normal 5 2 2 2 3 2 2 4 2 2 2 2 2" xfId="2806" xr:uid="{A7B5F690-4E81-4163-AB28-EC72BB312C67}"/>
    <cellStyle name="Normal 5 2 2 2 3 2 2 4 2 2 2 3" xfId="2807" xr:uid="{2169B876-F644-4F73-A5C2-32651B9EE880}"/>
    <cellStyle name="Normal 5 2 2 2 3 2 2 4 2 2 3" xfId="2808" xr:uid="{D186752D-9ECE-48DA-B394-9DF3F4F7961A}"/>
    <cellStyle name="Normal 5 2 2 2 3 2 2 4 2 2 3 2" xfId="2809" xr:uid="{B65EC47B-2668-4817-9D73-635A4CA0AFE8}"/>
    <cellStyle name="Normal 5 2 2 2 3 2 2 4 2 2 4" xfId="2810" xr:uid="{EFAEDC9C-1B75-4ED2-9B3D-D2DDAD65045A}"/>
    <cellStyle name="Normal 5 2 2 2 3 2 2 4 2 3" xfId="2811" xr:uid="{F0C05A0D-84F3-4CFD-A0D3-A4EF91D59319}"/>
    <cellStyle name="Normal 5 2 2 2 3 2 2 4 2 3 2" xfId="2812" xr:uid="{697B4A3E-40D5-4B9A-B2D7-1987EA59A3D6}"/>
    <cellStyle name="Normal 5 2 2 2 3 2 2 4 2 3 2 2" xfId="2813" xr:uid="{80589CFA-C4B4-4B8A-87F7-6B046D5A8EC7}"/>
    <cellStyle name="Normal 5 2 2 2 3 2 2 4 2 3 3" xfId="2814" xr:uid="{C46B92C0-B732-4FEF-8EFA-A94256A705DD}"/>
    <cellStyle name="Normal 5 2 2 2 3 2 2 4 2 4" xfId="2815" xr:uid="{2E7B6A6F-6E89-4999-B879-786CE92E0430}"/>
    <cellStyle name="Normal 5 2 2 2 3 2 2 4 2 4 2" xfId="2816" xr:uid="{DFD19A9F-8BA7-4CF0-A1C2-8C2ED8681E3E}"/>
    <cellStyle name="Normal 5 2 2 2 3 2 2 4 2 5" xfId="2817" xr:uid="{EC22546A-72DA-4A8E-8EBB-508507FF5AE8}"/>
    <cellStyle name="Normal 5 2 2 2 3 2 2 4 3" xfId="2818" xr:uid="{EAECCD91-E553-40AE-9E01-02A3F20D5406}"/>
    <cellStyle name="Normal 5 2 2 2 3 2 2 4 3 2" xfId="2819" xr:uid="{E73EDF84-46A6-4DA1-849E-D5FA603A29A4}"/>
    <cellStyle name="Normal 5 2 2 2 3 2 2 4 3 2 2" xfId="2820" xr:uid="{20182478-275A-4A90-83F3-281C07013555}"/>
    <cellStyle name="Normal 5 2 2 2 3 2 2 4 3 2 2 2" xfId="2821" xr:uid="{D89C7EB0-F750-4C98-874B-AC60470366AA}"/>
    <cellStyle name="Normal 5 2 2 2 3 2 2 4 3 2 3" xfId="2822" xr:uid="{DF5542C4-4F8C-4281-B33D-050FBE766909}"/>
    <cellStyle name="Normal 5 2 2 2 3 2 2 4 3 3" xfId="2823" xr:uid="{EC7ADBA3-259C-42FF-A7D0-69F20572EA89}"/>
    <cellStyle name="Normal 5 2 2 2 3 2 2 4 3 3 2" xfId="2824" xr:uid="{51270938-78B8-45F4-8AFA-348BD3061F90}"/>
    <cellStyle name="Normal 5 2 2 2 3 2 2 4 3 4" xfId="2825" xr:uid="{CF36B01E-4352-4FA0-BD07-50AD87E74CC0}"/>
    <cellStyle name="Normal 5 2 2 2 3 2 2 4 4" xfId="2826" xr:uid="{E5A7F093-A2C6-469C-9DB5-4920DD83102E}"/>
    <cellStyle name="Normal 5 2 2 2 3 2 2 4 4 2" xfId="2827" xr:uid="{8F12288E-CF25-4F1D-8532-4564040455C0}"/>
    <cellStyle name="Normal 5 2 2 2 3 2 2 4 4 2 2" xfId="2828" xr:uid="{5B9C480F-B8D6-498D-9E26-89A66BFC3564}"/>
    <cellStyle name="Normal 5 2 2 2 3 2 2 4 4 2 2 2" xfId="2829" xr:uid="{F8968E8A-65DE-406C-85C6-B91D35C98068}"/>
    <cellStyle name="Normal 5 2 2 2 3 2 2 4 4 2 3" xfId="2830" xr:uid="{D6997708-60A4-4A5C-8506-281144073C24}"/>
    <cellStyle name="Normal 5 2 2 2 3 2 2 4 4 3" xfId="2831" xr:uid="{34A2715F-365E-426F-A8BA-ADABCCF4794A}"/>
    <cellStyle name="Normal 5 2 2 2 3 2 2 4 4 3 2" xfId="2832" xr:uid="{6FE79316-5E24-425F-BD19-249618BD897F}"/>
    <cellStyle name="Normal 5 2 2 2 3 2 2 4 4 4" xfId="2833" xr:uid="{7D4867F7-2A34-4C0C-9F71-DBE5EA8F3902}"/>
    <cellStyle name="Normal 5 2 2 2 3 2 2 4 5" xfId="2834" xr:uid="{428EBB88-EF57-4908-9868-09AB4D6D8565}"/>
    <cellStyle name="Normal 5 2 2 2 3 2 2 4 5 2" xfId="2835" xr:uid="{0DA46130-CA2F-424B-8883-A6184DAD71BB}"/>
    <cellStyle name="Normal 5 2 2 2 3 2 2 4 5 2 2" xfId="2836" xr:uid="{7EBA6540-21A0-4FD2-AE09-4EF86FB0EE08}"/>
    <cellStyle name="Normal 5 2 2 2 3 2 2 4 5 3" xfId="2837" xr:uid="{392F73BC-B468-4F7E-A50F-D459B56843B8}"/>
    <cellStyle name="Normal 5 2 2 2 3 2 2 4 6" xfId="2838" xr:uid="{5FCA0C35-2347-41C5-A28C-B767CF635E0E}"/>
    <cellStyle name="Normal 5 2 2 2 3 2 2 4 6 2" xfId="2839" xr:uid="{F8AA7696-352C-4572-9103-82D8CDC04A2D}"/>
    <cellStyle name="Normal 5 2 2 2 3 2 2 4 7" xfId="2840" xr:uid="{C3C06BE1-8166-4E07-B453-F42278084233}"/>
    <cellStyle name="Normal 5 2 2 2 3 2 2 5" xfId="2841" xr:uid="{CAF68147-B1A6-497A-94FF-7A2C6C8DFE8F}"/>
    <cellStyle name="Normal 5 2 2 2 3 2 2 5 2" xfId="2842" xr:uid="{CDEF4B27-EABA-4932-8C96-A4F9FE63CA15}"/>
    <cellStyle name="Normal 5 2 2 2 3 2 2 5 2 2" xfId="2843" xr:uid="{6F06A635-94C7-4B35-A065-A357342F61A5}"/>
    <cellStyle name="Normal 5 2 2 2 3 2 2 5 2 2 2" xfId="2844" xr:uid="{80C92BAA-7753-4245-A44E-1D04DE877E57}"/>
    <cellStyle name="Normal 5 2 2 2 3 2 2 5 2 2 2 2" xfId="2845" xr:uid="{366E9C26-363E-4182-8B2D-9481AD330044}"/>
    <cellStyle name="Normal 5 2 2 2 3 2 2 5 2 2 3" xfId="2846" xr:uid="{C0C78E41-C289-462F-AA2A-CBB8FF68003E}"/>
    <cellStyle name="Normal 5 2 2 2 3 2 2 5 2 3" xfId="2847" xr:uid="{95B200F0-FDE6-4949-989A-BD2D90C15FF2}"/>
    <cellStyle name="Normal 5 2 2 2 3 2 2 5 2 3 2" xfId="2848" xr:uid="{C8BA1003-0B3B-4B21-935B-F0DAC7A545F8}"/>
    <cellStyle name="Normal 5 2 2 2 3 2 2 5 2 4" xfId="2849" xr:uid="{72DA5A7A-E535-408D-A23F-D53A15E927C4}"/>
    <cellStyle name="Normal 5 2 2 2 3 2 2 5 3" xfId="2850" xr:uid="{BB41CF1C-2B14-446D-9168-718B1842F191}"/>
    <cellStyle name="Normal 5 2 2 2 3 2 2 5 3 2" xfId="2851" xr:uid="{6678EF73-BC88-496D-B0B3-A792C54F33D2}"/>
    <cellStyle name="Normal 5 2 2 2 3 2 2 5 3 2 2" xfId="2852" xr:uid="{50420D3E-C659-4F52-85ED-E6892782BC07}"/>
    <cellStyle name="Normal 5 2 2 2 3 2 2 5 3 3" xfId="2853" xr:uid="{4CF3C2B5-3656-4788-970F-A104AFE98085}"/>
    <cellStyle name="Normal 5 2 2 2 3 2 2 5 4" xfId="2854" xr:uid="{2937395B-67C4-4F1E-A77E-68774C8F8F54}"/>
    <cellStyle name="Normal 5 2 2 2 3 2 2 5 4 2" xfId="2855" xr:uid="{3343D7D3-F279-46B6-9D49-3D5D9E4D4FA0}"/>
    <cellStyle name="Normal 5 2 2 2 3 2 2 5 5" xfId="2856" xr:uid="{85BF214A-1CEF-4C2F-9EDF-8961E6542949}"/>
    <cellStyle name="Normal 5 2 2 2 3 2 2 6" xfId="2857" xr:uid="{323A700D-0155-401C-9668-BB48833560DC}"/>
    <cellStyle name="Normal 5 2 2 2 3 2 2 6 2" xfId="2858" xr:uid="{E2A55B63-057E-4CA2-88EA-19DBB6FEF1AF}"/>
    <cellStyle name="Normal 5 2 2 2 3 2 2 6 2 2" xfId="2859" xr:uid="{582DEDA9-158D-49E2-BD3B-F315D373864A}"/>
    <cellStyle name="Normal 5 2 2 2 3 2 2 6 2 2 2" xfId="2860" xr:uid="{91C4E60B-262F-4420-9E4A-8381243A394F}"/>
    <cellStyle name="Normal 5 2 2 2 3 2 2 6 2 3" xfId="2861" xr:uid="{7500C42D-6D8E-4D70-9E71-A963B9019ED0}"/>
    <cellStyle name="Normal 5 2 2 2 3 2 2 6 3" xfId="2862" xr:uid="{E9C4FB0B-3913-4997-BDBC-A214CBF53EAE}"/>
    <cellStyle name="Normal 5 2 2 2 3 2 2 6 3 2" xfId="2863" xr:uid="{6668B1CA-CBDA-4CDA-82DD-4324DBED2F6D}"/>
    <cellStyle name="Normal 5 2 2 2 3 2 2 6 4" xfId="2864" xr:uid="{8EC4A075-A676-4158-81C8-420DCAC3130F}"/>
    <cellStyle name="Normal 5 2 2 2 3 2 2 7" xfId="2865" xr:uid="{72DBF940-36F5-49B3-B224-28EF225C0BCC}"/>
    <cellStyle name="Normal 5 2 2 2 3 2 2 7 2" xfId="2866" xr:uid="{501FCEA3-39C3-4710-9D85-E9896B593D6F}"/>
    <cellStyle name="Normal 5 2 2 2 3 2 2 7 2 2" xfId="2867" xr:uid="{F2C23208-B042-4B90-BD48-24405312D231}"/>
    <cellStyle name="Normal 5 2 2 2 3 2 2 7 2 2 2" xfId="2868" xr:uid="{25C4E90C-BF06-446A-8451-E3E45492268F}"/>
    <cellStyle name="Normal 5 2 2 2 3 2 2 7 2 3" xfId="2869" xr:uid="{B5DE8E93-1E4A-43AD-8AE5-5A8D3B3DE45B}"/>
    <cellStyle name="Normal 5 2 2 2 3 2 2 7 3" xfId="2870" xr:uid="{561B9043-06C2-4A19-8E66-1D9BB07B6D75}"/>
    <cellStyle name="Normal 5 2 2 2 3 2 2 7 3 2" xfId="2871" xr:uid="{0082E40F-9526-44B3-B664-F5DBF56F8081}"/>
    <cellStyle name="Normal 5 2 2 2 3 2 2 7 4" xfId="2872" xr:uid="{8F264F98-0F2A-43A2-8820-DDA2B9F87851}"/>
    <cellStyle name="Normal 5 2 2 2 3 2 2 8" xfId="2873" xr:uid="{C74E4371-039F-4E47-8119-BA70068CD149}"/>
    <cellStyle name="Normal 5 2 2 2 3 2 2 8 2" xfId="2874" xr:uid="{388E8558-EE9D-477A-8643-1A0FAA07BC22}"/>
    <cellStyle name="Normal 5 2 2 2 3 2 2 8 2 2" xfId="2875" xr:uid="{FC8E2559-0BFD-4AD0-A9E2-4DA024A1DE0E}"/>
    <cellStyle name="Normal 5 2 2 2 3 2 2 8 3" xfId="2876" xr:uid="{45393278-A1BB-4C01-8AEE-C10FA4F02635}"/>
    <cellStyle name="Normal 5 2 2 2 3 2 2 9" xfId="2877" xr:uid="{33BD01E7-6A8A-41E9-856A-90B97C7ECA58}"/>
    <cellStyle name="Normal 5 2 2 2 3 2 2 9 2" xfId="2878" xr:uid="{6D3F4F83-F9F6-4D75-9F72-F45BCBCB543F}"/>
    <cellStyle name="Normal 5 2 2 2 3 2 3" xfId="2879" xr:uid="{C26D4497-42E7-49AB-A548-18289DA5A070}"/>
    <cellStyle name="Normal 5 2 2 2 3 2 3 2" xfId="2880" xr:uid="{58926C1F-D776-4C23-8380-9484A1490D0B}"/>
    <cellStyle name="Normal 5 2 2 2 3 2 3 2 2" xfId="2881" xr:uid="{6100250D-F871-4B6B-8EB6-7D186668E060}"/>
    <cellStyle name="Normal 5 2 2 2 3 2 3 2 2 2" xfId="2882" xr:uid="{E328BD2B-AFA1-4325-86CD-04846F678DD8}"/>
    <cellStyle name="Normal 5 2 2 2 3 2 3 2 2 2 2" xfId="2883" xr:uid="{837A24FE-7DC6-44BF-9C2F-B47574247475}"/>
    <cellStyle name="Normal 5 2 2 2 3 2 3 2 2 2 2 2" xfId="2884" xr:uid="{D1B08F69-470C-4E74-BC0D-A3EADF53036D}"/>
    <cellStyle name="Normal 5 2 2 2 3 2 3 2 2 2 2 2 2" xfId="2885" xr:uid="{9F35FCA9-47BA-43DA-B40C-50427EE1D63F}"/>
    <cellStyle name="Normal 5 2 2 2 3 2 3 2 2 2 2 3" xfId="2886" xr:uid="{C1C7BB89-C1A1-4EB5-968D-996415D28C37}"/>
    <cellStyle name="Normal 5 2 2 2 3 2 3 2 2 2 3" xfId="2887" xr:uid="{D2F68C37-F3D7-4682-8EE7-68C91663CFB0}"/>
    <cellStyle name="Normal 5 2 2 2 3 2 3 2 2 2 3 2" xfId="2888" xr:uid="{735E0985-B8E5-48C8-A916-5F606034E15B}"/>
    <cellStyle name="Normal 5 2 2 2 3 2 3 2 2 2 4" xfId="2889" xr:uid="{2F79F140-2AAA-424D-8606-17E9510544CE}"/>
    <cellStyle name="Normal 5 2 2 2 3 2 3 2 2 3" xfId="2890" xr:uid="{B3914ABC-024F-42A2-996D-AC7BA32A9CEE}"/>
    <cellStyle name="Normal 5 2 2 2 3 2 3 2 2 3 2" xfId="2891" xr:uid="{8D275A6A-45AB-4199-8F9D-CA3EED659084}"/>
    <cellStyle name="Normal 5 2 2 2 3 2 3 2 2 3 2 2" xfId="2892" xr:uid="{D9D84919-013E-49AD-AC91-0161E8B0143B}"/>
    <cellStyle name="Normal 5 2 2 2 3 2 3 2 2 3 3" xfId="2893" xr:uid="{8B87226B-4E1F-4E8D-B987-18FDE9F8F74D}"/>
    <cellStyle name="Normal 5 2 2 2 3 2 3 2 2 4" xfId="2894" xr:uid="{B733B537-E631-4474-A061-79EDEA191586}"/>
    <cellStyle name="Normal 5 2 2 2 3 2 3 2 2 4 2" xfId="2895" xr:uid="{55C05C76-1F59-483B-AF7C-2B7D0479ACE9}"/>
    <cellStyle name="Normal 5 2 2 2 3 2 3 2 2 5" xfId="2896" xr:uid="{9ED0130A-13E2-4454-8CDB-48F971CB3442}"/>
    <cellStyle name="Normal 5 2 2 2 3 2 3 2 3" xfId="2897" xr:uid="{192697B7-A47D-4CDE-A42B-B1A7B7621FF9}"/>
    <cellStyle name="Normal 5 2 2 2 3 2 3 2 3 2" xfId="2898" xr:uid="{F33F4874-4EFD-4359-8634-854231F15F38}"/>
    <cellStyle name="Normal 5 2 2 2 3 2 3 2 3 2 2" xfId="2899" xr:uid="{4C84E9A9-FF91-40BE-9F2F-A5140F9E2F79}"/>
    <cellStyle name="Normal 5 2 2 2 3 2 3 2 3 2 2 2" xfId="2900" xr:uid="{6D3D1DBE-01FF-4440-BA97-B94A984FA709}"/>
    <cellStyle name="Normal 5 2 2 2 3 2 3 2 3 2 3" xfId="2901" xr:uid="{9C51A894-172F-4293-A699-6009E3800EFD}"/>
    <cellStyle name="Normal 5 2 2 2 3 2 3 2 3 3" xfId="2902" xr:uid="{7188FBDF-F782-40E3-83CB-42832934B62C}"/>
    <cellStyle name="Normal 5 2 2 2 3 2 3 2 3 3 2" xfId="2903" xr:uid="{D2C57B7C-7670-4F8A-9DF8-A843C8519668}"/>
    <cellStyle name="Normal 5 2 2 2 3 2 3 2 3 4" xfId="2904" xr:uid="{F62AA8FC-FAC5-4DE2-8E15-9554C149EEF8}"/>
    <cellStyle name="Normal 5 2 2 2 3 2 3 2 4" xfId="2905" xr:uid="{B8B319EE-2461-48C3-BD0B-6E85FDF5B2DE}"/>
    <cellStyle name="Normal 5 2 2 2 3 2 3 2 4 2" xfId="2906" xr:uid="{FBAB3FEF-DD4F-4E42-9A62-43D08381DE35}"/>
    <cellStyle name="Normal 5 2 2 2 3 2 3 2 4 2 2" xfId="2907" xr:uid="{71D4DD22-C5AD-4DE6-AB39-81837EC93629}"/>
    <cellStyle name="Normal 5 2 2 2 3 2 3 2 4 2 2 2" xfId="2908" xr:uid="{9A6BAB6F-F59F-4DE7-9A66-236C521958FC}"/>
    <cellStyle name="Normal 5 2 2 2 3 2 3 2 4 2 3" xfId="2909" xr:uid="{10C1C78F-1B02-4CFA-94BA-5621B1C82E80}"/>
    <cellStyle name="Normal 5 2 2 2 3 2 3 2 4 3" xfId="2910" xr:uid="{FFE37BF5-F940-4CD4-9720-BE7C9FC905D5}"/>
    <cellStyle name="Normal 5 2 2 2 3 2 3 2 4 3 2" xfId="2911" xr:uid="{6710DF9E-1C7B-4C24-889F-34D1FE0A9FD5}"/>
    <cellStyle name="Normal 5 2 2 2 3 2 3 2 4 4" xfId="2912" xr:uid="{49B3E41C-FE5B-456B-B426-8BE32006FEB0}"/>
    <cellStyle name="Normal 5 2 2 2 3 2 3 2 5" xfId="2913" xr:uid="{0E92D71B-6F5B-40C4-BD52-D390A7DFEDC6}"/>
    <cellStyle name="Normal 5 2 2 2 3 2 3 2 5 2" xfId="2914" xr:uid="{23171F44-3C71-4CCA-B181-F42C14F64110}"/>
    <cellStyle name="Normal 5 2 2 2 3 2 3 2 5 2 2" xfId="2915" xr:uid="{C1681165-1D3B-42BE-A098-E0A2002FBFDA}"/>
    <cellStyle name="Normal 5 2 2 2 3 2 3 2 5 3" xfId="2916" xr:uid="{7C711BAD-5D13-4182-90F1-4E42DB4403B9}"/>
    <cellStyle name="Normal 5 2 2 2 3 2 3 2 6" xfId="2917" xr:uid="{44F8F62A-CA1C-4F8C-8408-EC8DD448B183}"/>
    <cellStyle name="Normal 5 2 2 2 3 2 3 2 6 2" xfId="2918" xr:uid="{BDEF5089-3978-4F34-8549-918EE642E5FB}"/>
    <cellStyle name="Normal 5 2 2 2 3 2 3 2 7" xfId="2919" xr:uid="{207E9F27-56E6-465C-B266-7CCE263103E8}"/>
    <cellStyle name="Normal 5 2 2 2 3 2 3 3" xfId="2920" xr:uid="{D60CB2A9-A17F-403D-B063-1FBF306C5A41}"/>
    <cellStyle name="Normal 5 2 2 2 3 2 3 3 2" xfId="2921" xr:uid="{15BA30A3-BBEF-4B35-881E-FE5929345032}"/>
    <cellStyle name="Normal 5 2 2 2 3 2 3 3 2 2" xfId="2922" xr:uid="{7C96BFC6-1FC9-4CC0-8818-5661201A2507}"/>
    <cellStyle name="Normal 5 2 2 2 3 2 3 3 2 2 2" xfId="2923" xr:uid="{93D0D965-1DFD-4AE3-9E19-E41165F10926}"/>
    <cellStyle name="Normal 5 2 2 2 3 2 3 3 2 2 2 2" xfId="2924" xr:uid="{33CAB9F5-27EB-4897-99C7-959B6E5E76F6}"/>
    <cellStyle name="Normal 5 2 2 2 3 2 3 3 2 2 3" xfId="2925" xr:uid="{4FDC491C-E9E0-4CFA-BEE1-D51AD6DB00D8}"/>
    <cellStyle name="Normal 5 2 2 2 3 2 3 3 2 3" xfId="2926" xr:uid="{0ED33CCE-5F39-4944-A3EE-D5FBE3C68C4D}"/>
    <cellStyle name="Normal 5 2 2 2 3 2 3 3 2 3 2" xfId="2927" xr:uid="{CF127CD0-BC1F-4563-B36D-89E10C0FB7F4}"/>
    <cellStyle name="Normal 5 2 2 2 3 2 3 3 2 4" xfId="2928" xr:uid="{58403D2F-8101-4998-9291-13982D9A79A1}"/>
    <cellStyle name="Normal 5 2 2 2 3 2 3 3 3" xfId="2929" xr:uid="{772EA107-7D99-4D42-80DE-F7F5805D65E9}"/>
    <cellStyle name="Normal 5 2 2 2 3 2 3 3 3 2" xfId="2930" xr:uid="{A0C1212C-C7C4-4DE3-8C81-1693B71463E4}"/>
    <cellStyle name="Normal 5 2 2 2 3 2 3 3 3 2 2" xfId="2931" xr:uid="{0024A12A-C36A-4B2C-B118-86D5E3E83B93}"/>
    <cellStyle name="Normal 5 2 2 2 3 2 3 3 3 3" xfId="2932" xr:uid="{988B3AAD-2609-4A88-8168-99C26AB637E4}"/>
    <cellStyle name="Normal 5 2 2 2 3 2 3 3 4" xfId="2933" xr:uid="{D00D12CE-E972-4F9C-BCF6-B6C8E4CB2423}"/>
    <cellStyle name="Normal 5 2 2 2 3 2 3 3 4 2" xfId="2934" xr:uid="{04AEDF8C-9E43-4909-936A-A364FBC091D9}"/>
    <cellStyle name="Normal 5 2 2 2 3 2 3 3 5" xfId="2935" xr:uid="{E719C94A-704B-4FE8-9949-BD49714BD3F6}"/>
    <cellStyle name="Normal 5 2 2 2 3 2 3 4" xfId="2936" xr:uid="{F54E080F-17D9-4851-A3BC-A7A941602D15}"/>
    <cellStyle name="Normal 5 2 2 2 3 2 3 4 2" xfId="2937" xr:uid="{3EEDBC4F-286B-4831-8943-395A6BB631D0}"/>
    <cellStyle name="Normal 5 2 2 2 3 2 3 4 2 2" xfId="2938" xr:uid="{62A5D7EE-4FCC-4696-8D4B-AA2ADD9958DC}"/>
    <cellStyle name="Normal 5 2 2 2 3 2 3 4 2 2 2" xfId="2939" xr:uid="{8E524E41-27F7-4E25-8F5C-73E28F634486}"/>
    <cellStyle name="Normal 5 2 2 2 3 2 3 4 2 3" xfId="2940" xr:uid="{09296516-0BAC-41C1-8487-9C8DFDB9D9E1}"/>
    <cellStyle name="Normal 5 2 2 2 3 2 3 4 3" xfId="2941" xr:uid="{78355DAC-E416-475C-98D0-94DB87C426BC}"/>
    <cellStyle name="Normal 5 2 2 2 3 2 3 4 3 2" xfId="2942" xr:uid="{AE8ACDE6-4F77-4A1F-A5DA-1BED79C93563}"/>
    <cellStyle name="Normal 5 2 2 2 3 2 3 4 4" xfId="2943" xr:uid="{E19596F3-CA29-4118-8BE4-8D4C683B632D}"/>
    <cellStyle name="Normal 5 2 2 2 3 2 3 5" xfId="2944" xr:uid="{C0352F9F-EDC2-412E-8841-4EE9D5EACE26}"/>
    <cellStyle name="Normal 5 2 2 2 3 2 3 5 2" xfId="2945" xr:uid="{33208E0F-3996-4D7B-BB5F-FA7EF2E5F98A}"/>
    <cellStyle name="Normal 5 2 2 2 3 2 3 5 2 2" xfId="2946" xr:uid="{AFD2FC72-CA0C-43B2-97BB-76DF27B964B5}"/>
    <cellStyle name="Normal 5 2 2 2 3 2 3 5 2 2 2" xfId="2947" xr:uid="{A2AD9392-8ADB-4F51-9B33-33500F02ECB8}"/>
    <cellStyle name="Normal 5 2 2 2 3 2 3 5 2 3" xfId="2948" xr:uid="{2B86E891-283B-49B6-949A-5AAA478F1188}"/>
    <cellStyle name="Normal 5 2 2 2 3 2 3 5 3" xfId="2949" xr:uid="{3F6E3A94-F6C0-4C78-A77F-8BCC278FD3C2}"/>
    <cellStyle name="Normal 5 2 2 2 3 2 3 5 3 2" xfId="2950" xr:uid="{D73A319B-0E4C-4421-B592-E5BD92E1E01E}"/>
    <cellStyle name="Normal 5 2 2 2 3 2 3 5 4" xfId="2951" xr:uid="{D5140C0C-2A8C-40DE-A871-8FBA3299FDA7}"/>
    <cellStyle name="Normal 5 2 2 2 3 2 3 6" xfId="2952" xr:uid="{B9E1CA02-31A0-45A0-B86D-92917D0C08C6}"/>
    <cellStyle name="Normal 5 2 2 2 3 2 3 6 2" xfId="2953" xr:uid="{FD5D35A2-DEDA-4D09-A1A7-27DF39DBDBA1}"/>
    <cellStyle name="Normal 5 2 2 2 3 2 3 6 2 2" xfId="2954" xr:uid="{7F2B515E-AB93-4B7E-94A7-561485BDC589}"/>
    <cellStyle name="Normal 5 2 2 2 3 2 3 6 3" xfId="2955" xr:uid="{D023B3BE-C143-4E20-848E-28E722A7F144}"/>
    <cellStyle name="Normal 5 2 2 2 3 2 3 7" xfId="2956" xr:uid="{12A260D2-9F2A-43F2-91CC-1E0B89CB3427}"/>
    <cellStyle name="Normal 5 2 2 2 3 2 3 7 2" xfId="2957" xr:uid="{BFA68E52-865C-4A95-A337-9B6EA3BDD97F}"/>
    <cellStyle name="Normal 5 2 2 2 3 2 3 8" xfId="2958" xr:uid="{AAD705DB-EA64-4CA6-9BD8-DA37E09A6FF3}"/>
    <cellStyle name="Normal 5 2 2 2 3 2 4" xfId="2959" xr:uid="{2E33A3A4-CC25-40C8-8ED7-B43B3430C95D}"/>
    <cellStyle name="Normal 5 2 2 2 3 2 4 2" xfId="2960" xr:uid="{9D603B7F-C969-4778-B4E4-EDAADEBF3AF8}"/>
    <cellStyle name="Normal 5 2 2 2 3 2 4 2 2" xfId="2961" xr:uid="{31FEF9A1-EDD7-4137-98FD-D8EC2A86EC6E}"/>
    <cellStyle name="Normal 5 2 2 2 3 2 4 2 2 2" xfId="2962" xr:uid="{AF752C6B-0446-4CD8-A106-38FAFDB7838B}"/>
    <cellStyle name="Normal 5 2 2 2 3 2 4 2 2 2 2" xfId="2963" xr:uid="{DA04D550-35E4-41C7-9A2C-D295CB5A38B0}"/>
    <cellStyle name="Normal 5 2 2 2 3 2 4 2 2 2 2 2" xfId="2964" xr:uid="{48D57153-4BD6-4A09-B02D-0362CDE0DA09}"/>
    <cellStyle name="Normal 5 2 2 2 3 2 4 2 2 2 2 2 2" xfId="2965" xr:uid="{23D13479-4EAC-4DB6-8FC9-E1372793D87C}"/>
    <cellStyle name="Normal 5 2 2 2 3 2 4 2 2 2 2 3" xfId="2966" xr:uid="{C8CE843B-3DF3-4EB3-9741-D1D744457D09}"/>
    <cellStyle name="Normal 5 2 2 2 3 2 4 2 2 2 3" xfId="2967" xr:uid="{C4EB3326-8ACA-4BBD-815F-D70E6093035C}"/>
    <cellStyle name="Normal 5 2 2 2 3 2 4 2 2 2 3 2" xfId="2968" xr:uid="{5242AFD3-094C-4249-8367-903E065AC07C}"/>
    <cellStyle name="Normal 5 2 2 2 3 2 4 2 2 2 4" xfId="2969" xr:uid="{507B6CB2-3E3C-4107-A5F3-E6DA179BDDD4}"/>
    <cellStyle name="Normal 5 2 2 2 3 2 4 2 2 3" xfId="2970" xr:uid="{989508A3-7E0F-4C9C-8F76-911A865B4C88}"/>
    <cellStyle name="Normal 5 2 2 2 3 2 4 2 2 3 2" xfId="2971" xr:uid="{3DBA15E8-04B5-4569-85BC-AEF804313305}"/>
    <cellStyle name="Normal 5 2 2 2 3 2 4 2 2 3 2 2" xfId="2972" xr:uid="{627ABCD0-3B57-4F9F-A85D-EAEAA86E65C0}"/>
    <cellStyle name="Normal 5 2 2 2 3 2 4 2 2 3 3" xfId="2973" xr:uid="{9E60AB8C-A93C-4D6E-9B25-6A8135313720}"/>
    <cellStyle name="Normal 5 2 2 2 3 2 4 2 2 4" xfId="2974" xr:uid="{DA83D7BC-2987-420C-B68D-8B26A63551C5}"/>
    <cellStyle name="Normal 5 2 2 2 3 2 4 2 2 4 2" xfId="2975" xr:uid="{E9630CE6-068F-4091-A6AD-1859524119B8}"/>
    <cellStyle name="Normal 5 2 2 2 3 2 4 2 2 5" xfId="2976" xr:uid="{BB432D59-A7FF-4DF7-B524-08BC927F14A8}"/>
    <cellStyle name="Normal 5 2 2 2 3 2 4 2 3" xfId="2977" xr:uid="{976F2D29-7336-4300-A1B8-FFE59FBBA4C8}"/>
    <cellStyle name="Normal 5 2 2 2 3 2 4 2 3 2" xfId="2978" xr:uid="{3CBAD1FC-A32A-4029-BAB8-D7E0976225EB}"/>
    <cellStyle name="Normal 5 2 2 2 3 2 4 2 3 2 2" xfId="2979" xr:uid="{B2C1E9DF-C1C8-4AAE-96BD-E62F17FC01B3}"/>
    <cellStyle name="Normal 5 2 2 2 3 2 4 2 3 2 2 2" xfId="2980" xr:uid="{F1546DCB-0249-4C29-8ABB-365A94AB8498}"/>
    <cellStyle name="Normal 5 2 2 2 3 2 4 2 3 2 3" xfId="2981" xr:uid="{F4B70C57-8E67-4CA9-8C9E-E08EA66B0480}"/>
    <cellStyle name="Normal 5 2 2 2 3 2 4 2 3 3" xfId="2982" xr:uid="{087686AF-C6B3-469C-9352-E460FFB468E6}"/>
    <cellStyle name="Normal 5 2 2 2 3 2 4 2 3 3 2" xfId="2983" xr:uid="{4585F233-58B5-4495-A79D-A868E5ADC759}"/>
    <cellStyle name="Normal 5 2 2 2 3 2 4 2 3 4" xfId="2984" xr:uid="{D2E70C82-1810-49D0-AB7E-D7C1BC723077}"/>
    <cellStyle name="Normal 5 2 2 2 3 2 4 2 4" xfId="2985" xr:uid="{4E18EC29-39AF-4E60-8432-73A7EBD58873}"/>
    <cellStyle name="Normal 5 2 2 2 3 2 4 2 4 2" xfId="2986" xr:uid="{512A29CC-2DFC-436D-9821-806C0D1DFEB3}"/>
    <cellStyle name="Normal 5 2 2 2 3 2 4 2 4 2 2" xfId="2987" xr:uid="{28228826-4976-4419-87B6-94CAF4F974EF}"/>
    <cellStyle name="Normal 5 2 2 2 3 2 4 2 4 2 2 2" xfId="2988" xr:uid="{21427028-FEF5-465C-BF32-0585EA1DCD97}"/>
    <cellStyle name="Normal 5 2 2 2 3 2 4 2 4 2 3" xfId="2989" xr:uid="{4F5666C6-9EC8-4EA1-A02D-9129ABD0C8D9}"/>
    <cellStyle name="Normal 5 2 2 2 3 2 4 2 4 3" xfId="2990" xr:uid="{1ACBB4BC-5961-4427-BB3D-47F641146FAC}"/>
    <cellStyle name="Normal 5 2 2 2 3 2 4 2 4 3 2" xfId="2991" xr:uid="{E9C1CBC1-E487-4A35-B3B8-109B17837E1F}"/>
    <cellStyle name="Normal 5 2 2 2 3 2 4 2 4 4" xfId="2992" xr:uid="{815EF72F-E45A-4F5E-A545-0A8CBFE1954B}"/>
    <cellStyle name="Normal 5 2 2 2 3 2 4 2 5" xfId="2993" xr:uid="{1F4B2443-6D22-4688-8964-5C340183208F}"/>
    <cellStyle name="Normal 5 2 2 2 3 2 4 2 5 2" xfId="2994" xr:uid="{38EAFA4B-91F0-4C93-8977-1449605FFF58}"/>
    <cellStyle name="Normal 5 2 2 2 3 2 4 2 5 2 2" xfId="2995" xr:uid="{549F66C0-1912-4FD9-87F9-C24E2C31A457}"/>
    <cellStyle name="Normal 5 2 2 2 3 2 4 2 5 3" xfId="2996" xr:uid="{80C55254-52CB-4F30-AA9E-16B2CFD9F448}"/>
    <cellStyle name="Normal 5 2 2 2 3 2 4 2 6" xfId="2997" xr:uid="{E6B6C361-FE01-4A98-B6AF-C2BF0E813CA1}"/>
    <cellStyle name="Normal 5 2 2 2 3 2 4 2 6 2" xfId="2998" xr:uid="{38A7C6A1-386A-4BCF-AAFA-487EE9B1769A}"/>
    <cellStyle name="Normal 5 2 2 2 3 2 4 2 7" xfId="2999" xr:uid="{934E68EF-CF0B-4504-B797-4FE34EA7E52B}"/>
    <cellStyle name="Normal 5 2 2 2 3 2 4 3" xfId="3000" xr:uid="{98888F91-82A5-44EE-A527-05935971B87E}"/>
    <cellStyle name="Normal 5 2 2 2 3 2 4 3 2" xfId="3001" xr:uid="{90160E38-9484-4EA9-9D39-E93B01530885}"/>
    <cellStyle name="Normal 5 2 2 2 3 2 4 3 2 2" xfId="3002" xr:uid="{8E29D07F-2069-4AE3-B3D2-FF8E15A1E986}"/>
    <cellStyle name="Normal 5 2 2 2 3 2 4 3 2 2 2" xfId="3003" xr:uid="{D126401D-AC51-4546-9F4B-BA88A34E43BC}"/>
    <cellStyle name="Normal 5 2 2 2 3 2 4 3 2 2 2 2" xfId="3004" xr:uid="{D3DA3494-BF8D-47CC-A2A5-C490741E026F}"/>
    <cellStyle name="Normal 5 2 2 2 3 2 4 3 2 2 3" xfId="3005" xr:uid="{428E987E-A6AA-4BF8-BD1F-1210E23E38BE}"/>
    <cellStyle name="Normal 5 2 2 2 3 2 4 3 2 3" xfId="3006" xr:uid="{639D57B8-95EE-4DD8-954D-D24295FB965D}"/>
    <cellStyle name="Normal 5 2 2 2 3 2 4 3 2 3 2" xfId="3007" xr:uid="{804827EF-6F7C-409C-BAE0-FE11054F5A84}"/>
    <cellStyle name="Normal 5 2 2 2 3 2 4 3 2 4" xfId="3008" xr:uid="{7F5C130C-5FFF-4419-A44B-3491D1AFA110}"/>
    <cellStyle name="Normal 5 2 2 2 3 2 4 3 3" xfId="3009" xr:uid="{47D069E8-B967-453A-8C4D-C4A6412B1EF5}"/>
    <cellStyle name="Normal 5 2 2 2 3 2 4 3 3 2" xfId="3010" xr:uid="{40F18C87-648E-4FB6-828E-4BBF90759D57}"/>
    <cellStyle name="Normal 5 2 2 2 3 2 4 3 3 2 2" xfId="3011" xr:uid="{E61390A8-74D9-4084-902C-E3CE08DCAEFF}"/>
    <cellStyle name="Normal 5 2 2 2 3 2 4 3 3 3" xfId="3012" xr:uid="{BC8A85EF-1045-4270-940A-3BCD7C3F42E6}"/>
    <cellStyle name="Normal 5 2 2 2 3 2 4 3 4" xfId="3013" xr:uid="{A66897C5-574E-4CD7-8E60-527A66B00BD0}"/>
    <cellStyle name="Normal 5 2 2 2 3 2 4 3 4 2" xfId="3014" xr:uid="{08100DE9-A3F2-4EA6-993F-A6E9C4EFB792}"/>
    <cellStyle name="Normal 5 2 2 2 3 2 4 3 5" xfId="3015" xr:uid="{16601B37-1505-4A06-B838-FAEBCC50A483}"/>
    <cellStyle name="Normal 5 2 2 2 3 2 4 4" xfId="3016" xr:uid="{D0791995-3928-4BB0-A0E4-A61994C8BCAD}"/>
    <cellStyle name="Normal 5 2 2 2 3 2 4 4 2" xfId="3017" xr:uid="{DF088902-200C-4AD9-B999-117A5F1E86F5}"/>
    <cellStyle name="Normal 5 2 2 2 3 2 4 4 2 2" xfId="3018" xr:uid="{32E8C84A-463E-4231-BEB4-C75838779551}"/>
    <cellStyle name="Normal 5 2 2 2 3 2 4 4 2 2 2" xfId="3019" xr:uid="{3B26A862-F03B-4086-8EEB-08C9222AC07C}"/>
    <cellStyle name="Normal 5 2 2 2 3 2 4 4 2 3" xfId="3020" xr:uid="{37EBF5AE-E3C8-499A-96A9-0772A185E737}"/>
    <cellStyle name="Normal 5 2 2 2 3 2 4 4 3" xfId="3021" xr:uid="{066F225C-ABAB-4A61-956B-9E18EDEB829A}"/>
    <cellStyle name="Normal 5 2 2 2 3 2 4 4 3 2" xfId="3022" xr:uid="{D598D955-6496-49D4-9019-21015D0FB27A}"/>
    <cellStyle name="Normal 5 2 2 2 3 2 4 4 4" xfId="3023" xr:uid="{3E65AE99-C2BC-4129-A682-DAA991A05890}"/>
    <cellStyle name="Normal 5 2 2 2 3 2 4 5" xfId="3024" xr:uid="{7A527B5E-9D5A-4CF2-9E57-14FF5E7D8318}"/>
    <cellStyle name="Normal 5 2 2 2 3 2 4 5 2" xfId="3025" xr:uid="{3C767F66-8E21-4369-9A2F-144055DFD206}"/>
    <cellStyle name="Normal 5 2 2 2 3 2 4 5 2 2" xfId="3026" xr:uid="{01103520-D337-4952-B9E6-4266B99AB0E5}"/>
    <cellStyle name="Normal 5 2 2 2 3 2 4 5 2 2 2" xfId="3027" xr:uid="{A792235F-9E6B-49CA-842C-9EF11D48087F}"/>
    <cellStyle name="Normal 5 2 2 2 3 2 4 5 2 3" xfId="3028" xr:uid="{9F7990F2-78E2-429E-842A-CB308FBC1E1E}"/>
    <cellStyle name="Normal 5 2 2 2 3 2 4 5 3" xfId="3029" xr:uid="{16CD815F-03A2-485C-9225-020EC7B991A3}"/>
    <cellStyle name="Normal 5 2 2 2 3 2 4 5 3 2" xfId="3030" xr:uid="{BB958303-42CE-418A-B9FB-F88BA0C61700}"/>
    <cellStyle name="Normal 5 2 2 2 3 2 4 5 4" xfId="3031" xr:uid="{C71A22F1-3AE8-4D5C-BD44-CE068FCBC9CD}"/>
    <cellStyle name="Normal 5 2 2 2 3 2 4 6" xfId="3032" xr:uid="{68B174CA-CA99-479C-9287-9C376D56B39D}"/>
    <cellStyle name="Normal 5 2 2 2 3 2 4 6 2" xfId="3033" xr:uid="{95670995-2AC6-4D71-9E13-85F68A4E4C33}"/>
    <cellStyle name="Normal 5 2 2 2 3 2 4 6 2 2" xfId="3034" xr:uid="{48A6C47F-22AC-481D-8EDA-9D8915DF1850}"/>
    <cellStyle name="Normal 5 2 2 2 3 2 4 6 3" xfId="3035" xr:uid="{BFE4906F-AB8C-4F71-90BE-5449A5472448}"/>
    <cellStyle name="Normal 5 2 2 2 3 2 4 7" xfId="3036" xr:uid="{23FD6D34-886E-46ED-9E7E-13570FE5F310}"/>
    <cellStyle name="Normal 5 2 2 2 3 2 4 7 2" xfId="3037" xr:uid="{D491DCF1-811F-4BA4-8E69-EFBF83AB7E73}"/>
    <cellStyle name="Normal 5 2 2 2 3 2 4 8" xfId="3038" xr:uid="{E99DFB09-6E9B-48D7-A835-07328D06235F}"/>
    <cellStyle name="Normal 5 2 2 2 3 2 5" xfId="3039" xr:uid="{A6E40F70-215F-4C7D-B0DF-B21D8010EDBA}"/>
    <cellStyle name="Normal 5 2 2 2 3 2 5 2" xfId="3040" xr:uid="{A939E66C-D0D6-4A5B-A423-C7FB8AB0BFF1}"/>
    <cellStyle name="Normal 5 2 2 2 3 2 5 2 2" xfId="3041" xr:uid="{DF94654A-756C-49E4-9B80-097857474479}"/>
    <cellStyle name="Normal 5 2 2 2 3 2 5 2 2 2" xfId="3042" xr:uid="{167B19B7-8010-424B-B7A3-E8268FCB0D47}"/>
    <cellStyle name="Normal 5 2 2 2 3 2 5 2 2 2 2" xfId="3043" xr:uid="{E4E5652B-6132-444C-9237-64DFD725F2E6}"/>
    <cellStyle name="Normal 5 2 2 2 3 2 5 2 2 2 2 2" xfId="3044" xr:uid="{8220B65F-DF3C-46EE-AE9B-415C8E97D241}"/>
    <cellStyle name="Normal 5 2 2 2 3 2 5 2 2 2 3" xfId="3045" xr:uid="{8B499385-F889-4D0F-B016-6E036B1D9A78}"/>
    <cellStyle name="Normal 5 2 2 2 3 2 5 2 2 3" xfId="3046" xr:uid="{15597CA7-BB88-4236-BFE9-A7E84E400553}"/>
    <cellStyle name="Normal 5 2 2 2 3 2 5 2 2 3 2" xfId="3047" xr:uid="{D23F23A6-EB12-4ECF-BED1-3E4200858672}"/>
    <cellStyle name="Normal 5 2 2 2 3 2 5 2 2 4" xfId="3048" xr:uid="{31DF3BDB-B09F-4293-B2C0-F32FAB1068D0}"/>
    <cellStyle name="Normal 5 2 2 2 3 2 5 2 3" xfId="3049" xr:uid="{072397E7-7DBF-45EF-91FE-6D96B0755076}"/>
    <cellStyle name="Normal 5 2 2 2 3 2 5 2 3 2" xfId="3050" xr:uid="{BFA3A85E-ADEB-40F8-8CC7-BCAC95C8B9A6}"/>
    <cellStyle name="Normal 5 2 2 2 3 2 5 2 3 2 2" xfId="3051" xr:uid="{8D3CD1E8-CD46-4C57-88C3-353748D2F6CC}"/>
    <cellStyle name="Normal 5 2 2 2 3 2 5 2 3 3" xfId="3052" xr:uid="{BEF5853F-E644-4DB7-BB83-67355E8672C9}"/>
    <cellStyle name="Normal 5 2 2 2 3 2 5 2 4" xfId="3053" xr:uid="{4C768B0C-CD84-4B2E-934C-C13AF9D24B1F}"/>
    <cellStyle name="Normal 5 2 2 2 3 2 5 2 4 2" xfId="3054" xr:uid="{2C86B97D-23E4-4C26-8DBE-B7DF5451F6F9}"/>
    <cellStyle name="Normal 5 2 2 2 3 2 5 2 5" xfId="3055" xr:uid="{D9D2EFE0-9255-4DA8-B7DF-CC7B0FF17A21}"/>
    <cellStyle name="Normal 5 2 2 2 3 2 5 3" xfId="3056" xr:uid="{9BDAA4CE-803E-4CA0-B71E-3C2A23AF7090}"/>
    <cellStyle name="Normal 5 2 2 2 3 2 5 3 2" xfId="3057" xr:uid="{6718EB72-0020-4A19-9A3A-3045AC12B09B}"/>
    <cellStyle name="Normal 5 2 2 2 3 2 5 3 2 2" xfId="3058" xr:uid="{D9BD026B-CD6C-451B-B6B4-7E7B3E84F3D9}"/>
    <cellStyle name="Normal 5 2 2 2 3 2 5 3 2 2 2" xfId="3059" xr:uid="{A3ED90EA-0487-4D6E-A1BB-CF897FE21A46}"/>
    <cellStyle name="Normal 5 2 2 2 3 2 5 3 2 3" xfId="3060" xr:uid="{D859C17A-F9E4-4B16-9A49-43CFC8A426CD}"/>
    <cellStyle name="Normal 5 2 2 2 3 2 5 3 3" xfId="3061" xr:uid="{2AEB282A-E907-47A2-9D79-12B07E4989A7}"/>
    <cellStyle name="Normal 5 2 2 2 3 2 5 3 3 2" xfId="3062" xr:uid="{63338406-5904-4460-A5C4-8FCB3FC8F4C8}"/>
    <cellStyle name="Normal 5 2 2 2 3 2 5 3 4" xfId="3063" xr:uid="{16111A83-98B6-44FB-8FBA-82FDC145B88E}"/>
    <cellStyle name="Normal 5 2 2 2 3 2 5 4" xfId="3064" xr:uid="{B27AABB8-6724-440C-8D5B-88EC86C9FA42}"/>
    <cellStyle name="Normal 5 2 2 2 3 2 5 4 2" xfId="3065" xr:uid="{A58F4C4B-B192-43D2-A2B4-47C310AC4408}"/>
    <cellStyle name="Normal 5 2 2 2 3 2 5 4 2 2" xfId="3066" xr:uid="{CF891797-B026-4C40-B27E-2385366527DB}"/>
    <cellStyle name="Normal 5 2 2 2 3 2 5 4 2 2 2" xfId="3067" xr:uid="{9BC3607E-1440-4319-88B7-A33EE60C9B42}"/>
    <cellStyle name="Normal 5 2 2 2 3 2 5 4 2 3" xfId="3068" xr:uid="{322BEDDE-6F16-4E49-99B2-E250F7BCE932}"/>
    <cellStyle name="Normal 5 2 2 2 3 2 5 4 3" xfId="3069" xr:uid="{D8AB602D-C5AB-43DD-B70C-6F6F0B0DE17D}"/>
    <cellStyle name="Normal 5 2 2 2 3 2 5 4 3 2" xfId="3070" xr:uid="{566153D6-939D-4398-A7E8-59B57B2B912B}"/>
    <cellStyle name="Normal 5 2 2 2 3 2 5 4 4" xfId="3071" xr:uid="{583CFDC2-4592-4A06-82EF-5913B8477A60}"/>
    <cellStyle name="Normal 5 2 2 2 3 2 5 5" xfId="3072" xr:uid="{76BACBB8-80A8-4137-B450-ECA819971B71}"/>
    <cellStyle name="Normal 5 2 2 2 3 2 5 5 2" xfId="3073" xr:uid="{A210D0A5-F430-46A2-876E-6C332C793C02}"/>
    <cellStyle name="Normal 5 2 2 2 3 2 5 5 2 2" xfId="3074" xr:uid="{59B1E0CF-8BE0-4873-9B8A-30193E695E6B}"/>
    <cellStyle name="Normal 5 2 2 2 3 2 5 5 3" xfId="3075" xr:uid="{983F92E6-0EA6-4B97-8CA0-B837BB53F399}"/>
    <cellStyle name="Normal 5 2 2 2 3 2 5 6" xfId="3076" xr:uid="{E5D3FF54-E602-4CD5-8177-EBBE4FEED0CA}"/>
    <cellStyle name="Normal 5 2 2 2 3 2 5 6 2" xfId="3077" xr:uid="{4479EF48-116F-4A68-8954-AD6D244BAB55}"/>
    <cellStyle name="Normal 5 2 2 2 3 2 5 7" xfId="3078" xr:uid="{870E91CD-8679-4C92-80F1-15B8CB311E6E}"/>
    <cellStyle name="Normal 5 2 2 2 3 2 6" xfId="3079" xr:uid="{7B5739FA-42F5-4D7D-A9FC-471550E25D10}"/>
    <cellStyle name="Normal 5 2 2 2 3 2 6 2" xfId="3080" xr:uid="{27ECD845-A820-46AB-9A02-85BB6F092036}"/>
    <cellStyle name="Normal 5 2 2 2 3 2 6 2 2" xfId="3081" xr:uid="{083E3FC8-9E9C-4B80-A1A9-62D156F199F1}"/>
    <cellStyle name="Normal 5 2 2 2 3 2 6 2 2 2" xfId="3082" xr:uid="{35C25139-EFBE-459A-9699-35BF0138E401}"/>
    <cellStyle name="Normal 5 2 2 2 3 2 6 2 2 2 2" xfId="3083" xr:uid="{28D212D4-93C5-48B5-9B57-91524EAC801F}"/>
    <cellStyle name="Normal 5 2 2 2 3 2 6 2 2 3" xfId="3084" xr:uid="{1AFD3FD8-629C-4EB0-880D-E193062C474D}"/>
    <cellStyle name="Normal 5 2 2 2 3 2 6 2 3" xfId="3085" xr:uid="{8B4D4A2F-4926-4BB7-B686-DCDF4549CCE0}"/>
    <cellStyle name="Normal 5 2 2 2 3 2 6 2 3 2" xfId="3086" xr:uid="{489EE779-2D94-44E4-9109-5268C6BED03B}"/>
    <cellStyle name="Normal 5 2 2 2 3 2 6 2 4" xfId="3087" xr:uid="{B4EDE36C-874E-4D93-AC77-5375C17A490D}"/>
    <cellStyle name="Normal 5 2 2 2 3 2 6 3" xfId="3088" xr:uid="{CECCE218-C801-4C7E-AB99-078159B2A551}"/>
    <cellStyle name="Normal 5 2 2 2 3 2 6 3 2" xfId="3089" xr:uid="{49AAC378-5099-4630-962B-074960AD02BE}"/>
    <cellStyle name="Normal 5 2 2 2 3 2 6 3 2 2" xfId="3090" xr:uid="{AE90428E-23A6-4AE9-B909-B39787BA084F}"/>
    <cellStyle name="Normal 5 2 2 2 3 2 6 3 3" xfId="3091" xr:uid="{8AE4F28D-6540-418F-9A4E-97A60A98CBA4}"/>
    <cellStyle name="Normal 5 2 2 2 3 2 6 4" xfId="3092" xr:uid="{6F14549C-A0E9-40C9-A5EE-045FE2668F54}"/>
    <cellStyle name="Normal 5 2 2 2 3 2 6 4 2" xfId="3093" xr:uid="{B1E64BEF-CD53-4A80-9F0C-533C5FDF6B3D}"/>
    <cellStyle name="Normal 5 2 2 2 3 2 6 5" xfId="3094" xr:uid="{4872FB7C-E935-49D1-9EAF-EA2644E1D80B}"/>
    <cellStyle name="Normal 5 2 2 2 3 2 7" xfId="3095" xr:uid="{FBE8872F-CC58-4833-A0DD-C8585D9C80FB}"/>
    <cellStyle name="Normal 5 2 2 2 3 2 7 2" xfId="3096" xr:uid="{AF92BCD1-9697-457D-B8D2-493DE9E02F3D}"/>
    <cellStyle name="Normal 5 2 2 2 3 2 7 2 2" xfId="3097" xr:uid="{FD0A79FD-7792-4FDC-A5EF-FF8C6C5AC993}"/>
    <cellStyle name="Normal 5 2 2 2 3 2 7 2 2 2" xfId="3098" xr:uid="{6C432401-F6E0-417F-B3C8-DD7EA3BD243E}"/>
    <cellStyle name="Normal 5 2 2 2 3 2 7 2 3" xfId="3099" xr:uid="{8B0B979B-86E1-4C25-8D05-DBA5235F095E}"/>
    <cellStyle name="Normal 5 2 2 2 3 2 7 3" xfId="3100" xr:uid="{3C81E3C8-DA63-4394-9CEE-33B06C4F6233}"/>
    <cellStyle name="Normal 5 2 2 2 3 2 7 3 2" xfId="3101" xr:uid="{92D53836-53F3-418E-BA67-CFBDEB5FDB1C}"/>
    <cellStyle name="Normal 5 2 2 2 3 2 7 4" xfId="3102" xr:uid="{401743BD-2A66-4CA3-92EC-11F8A93CEB00}"/>
    <cellStyle name="Normal 5 2 2 2 3 2 8" xfId="3103" xr:uid="{CA448808-6D0F-4406-A217-8E97D70C5024}"/>
    <cellStyle name="Normal 5 2 2 2 3 2 8 2" xfId="3104" xr:uid="{443303B5-7A94-4E9F-8223-981734A1C717}"/>
    <cellStyle name="Normal 5 2 2 2 3 2 8 2 2" xfId="3105" xr:uid="{0C3A86E8-9C28-4454-B390-5A4B79A9EB07}"/>
    <cellStyle name="Normal 5 2 2 2 3 2 8 2 2 2" xfId="3106" xr:uid="{93DE9206-1DC0-49C9-8C7E-0F3918C9F653}"/>
    <cellStyle name="Normal 5 2 2 2 3 2 8 2 3" xfId="3107" xr:uid="{5EC57963-9E63-435E-B7D5-7A2CB0F3ABC7}"/>
    <cellStyle name="Normal 5 2 2 2 3 2 8 3" xfId="3108" xr:uid="{7747E4F2-95BF-4771-9204-FD485307574E}"/>
    <cellStyle name="Normal 5 2 2 2 3 2 8 3 2" xfId="3109" xr:uid="{4D0D9400-DE98-4964-91F9-D91AB3C26370}"/>
    <cellStyle name="Normal 5 2 2 2 3 2 8 4" xfId="3110" xr:uid="{F9002E31-A55A-4DEA-B21E-05395D8A315E}"/>
    <cellStyle name="Normal 5 2 2 2 3 2 9" xfId="3111" xr:uid="{96CEC63C-2879-4CF7-BF28-A8382EE78527}"/>
    <cellStyle name="Normal 5 2 2 2 3 2 9 2" xfId="3112" xr:uid="{2BC23EC2-D16B-456C-B665-09C926742F91}"/>
    <cellStyle name="Normal 5 2 2 2 3 2 9 2 2" xfId="3113" xr:uid="{3DBF00E4-0121-4C51-8529-CCB08DFD598D}"/>
    <cellStyle name="Normal 5 2 2 2 3 2 9 2 2 2" xfId="3114" xr:uid="{6956DBB5-4036-4769-B3BF-44307B4CE8F3}"/>
    <cellStyle name="Normal 5 2 2 2 3 2 9 2 3" xfId="3115" xr:uid="{0360241B-3C7F-4A33-9EAE-F151CD9D91A5}"/>
    <cellStyle name="Normal 5 2 2 2 3 2 9 3" xfId="3116" xr:uid="{61DD072C-137A-4BAB-8399-0B63E9E6ED2D}"/>
    <cellStyle name="Normal 5 2 2 2 3 2 9 3 2" xfId="3117" xr:uid="{9EE28345-46DE-4026-8F90-D61FF81D42D5}"/>
    <cellStyle name="Normal 5 2 2 2 3 2 9 4" xfId="3118" xr:uid="{F0E136B6-521C-44BB-A28E-42C05451C23B}"/>
    <cellStyle name="Normal 5 2 2 2 3 3" xfId="3119" xr:uid="{6A09ED69-B19A-4EE9-99DC-716045954C94}"/>
    <cellStyle name="Normal 5 2 2 2 3 3 10" xfId="3120" xr:uid="{9E405E37-B3A0-4C85-A3E5-7CAF95EFA363}"/>
    <cellStyle name="Normal 5 2 2 2 3 3 2" xfId="3121" xr:uid="{55F577D2-D3F9-48D8-B47E-CF5E9FE2ECFA}"/>
    <cellStyle name="Normal 5 2 2 2 3 3 2 2" xfId="3122" xr:uid="{7A3FF054-E072-443C-AD88-2AF09A6ADD52}"/>
    <cellStyle name="Normal 5 2 2 2 3 3 2 2 2" xfId="3123" xr:uid="{97BD4FBE-67C2-427F-AC26-952F131097D3}"/>
    <cellStyle name="Normal 5 2 2 2 3 3 2 2 2 2" xfId="3124" xr:uid="{52608549-3523-470C-854D-08C6BC874911}"/>
    <cellStyle name="Normal 5 2 2 2 3 3 2 2 2 2 2" xfId="3125" xr:uid="{1693312D-A382-4AA5-9052-45C95DA41011}"/>
    <cellStyle name="Normal 5 2 2 2 3 3 2 2 2 2 2 2" xfId="3126" xr:uid="{CDE3E97E-6130-4D87-A08F-8B015B7A5035}"/>
    <cellStyle name="Normal 5 2 2 2 3 3 2 2 2 2 2 2 2" xfId="3127" xr:uid="{9586825E-7E50-4173-A7DC-6DAB315195F8}"/>
    <cellStyle name="Normal 5 2 2 2 3 3 2 2 2 2 2 3" xfId="3128" xr:uid="{039D5221-699D-415D-AA61-F5795552FC4A}"/>
    <cellStyle name="Normal 5 2 2 2 3 3 2 2 2 2 3" xfId="3129" xr:uid="{7726B35F-AF91-4C1B-9100-CA2B27A1703D}"/>
    <cellStyle name="Normal 5 2 2 2 3 3 2 2 2 2 3 2" xfId="3130" xr:uid="{1E586281-CE42-4F5E-81C6-C549021849BA}"/>
    <cellStyle name="Normal 5 2 2 2 3 3 2 2 2 2 4" xfId="3131" xr:uid="{CABB82FB-0897-4584-BA4B-5541CAFFC1A8}"/>
    <cellStyle name="Normal 5 2 2 2 3 3 2 2 2 3" xfId="3132" xr:uid="{0192012F-5ED2-4DEA-B866-8AA3B5E7C9B8}"/>
    <cellStyle name="Normal 5 2 2 2 3 3 2 2 2 3 2" xfId="3133" xr:uid="{945F766B-1C16-4374-B8B5-EFB31E7DB4BE}"/>
    <cellStyle name="Normal 5 2 2 2 3 3 2 2 2 3 2 2" xfId="3134" xr:uid="{C86E1801-FA36-4072-9558-21C59FA62C43}"/>
    <cellStyle name="Normal 5 2 2 2 3 3 2 2 2 3 3" xfId="3135" xr:uid="{9029BDDD-4B78-4170-8016-73A3AD39F845}"/>
    <cellStyle name="Normal 5 2 2 2 3 3 2 2 2 4" xfId="3136" xr:uid="{576DD08C-2F64-41DA-B34C-39E1492C09B4}"/>
    <cellStyle name="Normal 5 2 2 2 3 3 2 2 2 4 2" xfId="3137" xr:uid="{A1B988AD-4D5C-41B3-93D2-8B3BB6125AD0}"/>
    <cellStyle name="Normal 5 2 2 2 3 3 2 2 2 5" xfId="3138" xr:uid="{370EA098-1950-4D91-BF40-A3D1F6269FDB}"/>
    <cellStyle name="Normal 5 2 2 2 3 3 2 2 3" xfId="3139" xr:uid="{C82B1DED-79F2-4E23-A398-241283ADA5C1}"/>
    <cellStyle name="Normal 5 2 2 2 3 3 2 2 3 2" xfId="3140" xr:uid="{58F3B328-5F11-430B-9067-099830B1ACB6}"/>
    <cellStyle name="Normal 5 2 2 2 3 3 2 2 3 2 2" xfId="3141" xr:uid="{2F2FB794-E503-4B72-BB36-BEC29346EFB5}"/>
    <cellStyle name="Normal 5 2 2 2 3 3 2 2 3 2 2 2" xfId="3142" xr:uid="{ED492D84-7453-42F7-ABCB-0542418F4FD2}"/>
    <cellStyle name="Normal 5 2 2 2 3 3 2 2 3 2 3" xfId="3143" xr:uid="{0113EAA4-E2EB-46AE-8B80-10FBC8684AAA}"/>
    <cellStyle name="Normal 5 2 2 2 3 3 2 2 3 3" xfId="3144" xr:uid="{0C013BE6-30CA-47E6-A833-9A96C1902577}"/>
    <cellStyle name="Normal 5 2 2 2 3 3 2 2 3 3 2" xfId="3145" xr:uid="{64012019-C93D-4B22-B739-B077D05ECB2C}"/>
    <cellStyle name="Normal 5 2 2 2 3 3 2 2 3 4" xfId="3146" xr:uid="{C9017A8F-5B84-4EB0-BA0A-938D68C16E78}"/>
    <cellStyle name="Normal 5 2 2 2 3 3 2 2 4" xfId="3147" xr:uid="{3328A6AB-E03E-40FF-8A87-02BE668FAF18}"/>
    <cellStyle name="Normal 5 2 2 2 3 3 2 2 4 2" xfId="3148" xr:uid="{96F42CE4-13E3-40BA-9CFA-3BD81C53B3C4}"/>
    <cellStyle name="Normal 5 2 2 2 3 3 2 2 4 2 2" xfId="3149" xr:uid="{93421976-BD51-4224-92E3-99D28A2C3E96}"/>
    <cellStyle name="Normal 5 2 2 2 3 3 2 2 4 2 2 2" xfId="3150" xr:uid="{553E7C7E-FAFC-4E6D-94CE-DAF2381D7C49}"/>
    <cellStyle name="Normal 5 2 2 2 3 3 2 2 4 2 3" xfId="3151" xr:uid="{4AFE77FD-D5BA-4C10-A60D-2559AA81DE97}"/>
    <cellStyle name="Normal 5 2 2 2 3 3 2 2 4 3" xfId="3152" xr:uid="{523FFEE1-A454-4D07-8C7C-162AADDE0493}"/>
    <cellStyle name="Normal 5 2 2 2 3 3 2 2 4 3 2" xfId="3153" xr:uid="{9EC06375-494C-4C38-AFDC-EC453A014CE3}"/>
    <cellStyle name="Normal 5 2 2 2 3 3 2 2 4 4" xfId="3154" xr:uid="{BEE8BD5D-E309-4CFE-9084-ED60610A5F7B}"/>
    <cellStyle name="Normal 5 2 2 2 3 3 2 2 5" xfId="3155" xr:uid="{64774402-6A0C-41B7-9CA8-05ADDA9994B2}"/>
    <cellStyle name="Normal 5 2 2 2 3 3 2 2 5 2" xfId="3156" xr:uid="{40EB4307-944B-4265-AFAA-DAC605A49EE2}"/>
    <cellStyle name="Normal 5 2 2 2 3 3 2 2 5 2 2" xfId="3157" xr:uid="{B2720DE1-4D2D-4538-95F7-59999F419C58}"/>
    <cellStyle name="Normal 5 2 2 2 3 3 2 2 5 3" xfId="3158" xr:uid="{B256C903-3A9E-4E00-AD5B-7354FB881371}"/>
    <cellStyle name="Normal 5 2 2 2 3 3 2 2 6" xfId="3159" xr:uid="{A04067C4-C207-4558-BF9E-DF0F2B147410}"/>
    <cellStyle name="Normal 5 2 2 2 3 3 2 2 6 2" xfId="3160" xr:uid="{52F8A519-6B12-40B2-AED0-B9F625383220}"/>
    <cellStyle name="Normal 5 2 2 2 3 3 2 2 7" xfId="3161" xr:uid="{80C545C1-EF0E-4A54-BC85-1F8523E076E1}"/>
    <cellStyle name="Normal 5 2 2 2 3 3 2 3" xfId="3162" xr:uid="{41A1222E-3FCE-4A78-A916-A1C62A016974}"/>
    <cellStyle name="Normal 5 2 2 2 3 3 2 3 2" xfId="3163" xr:uid="{84FF86A3-A04C-47E1-9462-8C0E37E983BD}"/>
    <cellStyle name="Normal 5 2 2 2 3 3 2 3 2 2" xfId="3164" xr:uid="{2E01D3A1-A64C-4453-9703-33D75952E133}"/>
    <cellStyle name="Normal 5 2 2 2 3 3 2 3 2 2 2" xfId="3165" xr:uid="{DFA6DC19-33B3-47F1-9900-F4BFA1E98729}"/>
    <cellStyle name="Normal 5 2 2 2 3 3 2 3 2 2 2 2" xfId="3166" xr:uid="{4C528C83-0279-457F-90BF-7C8196751F4C}"/>
    <cellStyle name="Normal 5 2 2 2 3 3 2 3 2 2 3" xfId="3167" xr:uid="{522C4015-5F1B-46C2-B732-332DBED1AA98}"/>
    <cellStyle name="Normal 5 2 2 2 3 3 2 3 2 3" xfId="3168" xr:uid="{107AA97F-7D32-43C3-B4B7-D48353FA8EA6}"/>
    <cellStyle name="Normal 5 2 2 2 3 3 2 3 2 3 2" xfId="3169" xr:uid="{2491D5C1-A698-4C6D-AC9B-4B3EDF606644}"/>
    <cellStyle name="Normal 5 2 2 2 3 3 2 3 2 4" xfId="3170" xr:uid="{417AA515-D005-4401-A1B7-F399F9CCAE66}"/>
    <cellStyle name="Normal 5 2 2 2 3 3 2 3 3" xfId="3171" xr:uid="{7836A3D7-1DEE-49E9-80AA-3560B09CE8F5}"/>
    <cellStyle name="Normal 5 2 2 2 3 3 2 3 3 2" xfId="3172" xr:uid="{F46B2629-ADBE-4DCC-9847-C4FB0C16201C}"/>
    <cellStyle name="Normal 5 2 2 2 3 3 2 3 3 2 2" xfId="3173" xr:uid="{3891D2D9-D37C-4397-B3B5-0BD589D06650}"/>
    <cellStyle name="Normal 5 2 2 2 3 3 2 3 3 3" xfId="3174" xr:uid="{2629FF15-3DE0-41C0-8270-F27320887D2A}"/>
    <cellStyle name="Normal 5 2 2 2 3 3 2 3 4" xfId="3175" xr:uid="{728B4A03-DCB5-495B-8DC4-E42A2BA1361E}"/>
    <cellStyle name="Normal 5 2 2 2 3 3 2 3 4 2" xfId="3176" xr:uid="{53F3B1A8-7B43-4A2D-BB73-77EBF0F4241D}"/>
    <cellStyle name="Normal 5 2 2 2 3 3 2 3 5" xfId="3177" xr:uid="{B3C11C33-366D-4213-84B8-9C860C6A50F3}"/>
    <cellStyle name="Normal 5 2 2 2 3 3 2 4" xfId="3178" xr:uid="{4A4B3A28-CCEA-4EB1-8016-DEB854F90C54}"/>
    <cellStyle name="Normal 5 2 2 2 3 3 2 4 2" xfId="3179" xr:uid="{1F304519-FF0D-4315-97DC-67D0BFB93E0A}"/>
    <cellStyle name="Normal 5 2 2 2 3 3 2 4 2 2" xfId="3180" xr:uid="{2ED2EA02-630D-43A1-8825-E9774D03864F}"/>
    <cellStyle name="Normal 5 2 2 2 3 3 2 4 2 2 2" xfId="3181" xr:uid="{80108556-99A7-452A-BB00-4FBD2171E75C}"/>
    <cellStyle name="Normal 5 2 2 2 3 3 2 4 2 3" xfId="3182" xr:uid="{5DC9DD1A-C2E5-4CD0-8C74-BF8A60CA55B6}"/>
    <cellStyle name="Normal 5 2 2 2 3 3 2 4 3" xfId="3183" xr:uid="{871A7A0B-D50E-45DB-BEB5-C5CB6D6A481B}"/>
    <cellStyle name="Normal 5 2 2 2 3 3 2 4 3 2" xfId="3184" xr:uid="{D1268B29-8FF9-4EC7-A7AA-E8E22460BDC8}"/>
    <cellStyle name="Normal 5 2 2 2 3 3 2 4 4" xfId="3185" xr:uid="{AF029098-3F8E-43C9-8994-5EA4CDFBA4A9}"/>
    <cellStyle name="Normal 5 2 2 2 3 3 2 5" xfId="3186" xr:uid="{2E18FD22-C846-40F5-89B3-D330F34B4AD9}"/>
    <cellStyle name="Normal 5 2 2 2 3 3 2 5 2" xfId="3187" xr:uid="{7DD82C12-D985-42EC-AB44-FE5DC7E578E8}"/>
    <cellStyle name="Normal 5 2 2 2 3 3 2 5 2 2" xfId="3188" xr:uid="{656ABB97-11D7-402A-BF20-2DE967F0D2B6}"/>
    <cellStyle name="Normal 5 2 2 2 3 3 2 5 2 2 2" xfId="3189" xr:uid="{56BDF7BC-D613-4CDB-AE83-744F86FF6940}"/>
    <cellStyle name="Normal 5 2 2 2 3 3 2 5 2 3" xfId="3190" xr:uid="{95FA4D1A-4C51-4A8E-B8CC-529F805E1C93}"/>
    <cellStyle name="Normal 5 2 2 2 3 3 2 5 3" xfId="3191" xr:uid="{5BD838FD-2058-4625-9C69-9FF8E9E2F03C}"/>
    <cellStyle name="Normal 5 2 2 2 3 3 2 5 3 2" xfId="3192" xr:uid="{042E252C-DD27-4316-803C-D56611349FF5}"/>
    <cellStyle name="Normal 5 2 2 2 3 3 2 5 4" xfId="3193" xr:uid="{6627F8EF-33E2-4373-8537-EF4A33854D5E}"/>
    <cellStyle name="Normal 5 2 2 2 3 3 2 6" xfId="3194" xr:uid="{04520873-EAF6-43F9-A86B-01FBCFAA13F8}"/>
    <cellStyle name="Normal 5 2 2 2 3 3 2 6 2" xfId="3195" xr:uid="{241F2BD8-1C22-49ED-9354-421C51A79240}"/>
    <cellStyle name="Normal 5 2 2 2 3 3 2 6 2 2" xfId="3196" xr:uid="{1CB1F62A-5BA4-475D-8D97-D58FDC27479A}"/>
    <cellStyle name="Normal 5 2 2 2 3 3 2 6 3" xfId="3197" xr:uid="{BDD34B44-0F98-4F3A-BF20-DF2DAE2839F9}"/>
    <cellStyle name="Normal 5 2 2 2 3 3 2 7" xfId="3198" xr:uid="{3E2414E1-164A-4E11-800C-0A583D3A46C3}"/>
    <cellStyle name="Normal 5 2 2 2 3 3 2 7 2" xfId="3199" xr:uid="{AB90F10B-755B-4856-8D40-232A101A120C}"/>
    <cellStyle name="Normal 5 2 2 2 3 3 2 8" xfId="3200" xr:uid="{F00BB3BB-7655-444B-BEBE-6511A53F87DB}"/>
    <cellStyle name="Normal 5 2 2 2 3 3 3" xfId="3201" xr:uid="{07FFC841-2D97-4000-9FB3-1C8E34FACA63}"/>
    <cellStyle name="Normal 5 2 2 2 3 3 3 2" xfId="3202" xr:uid="{6E85E04D-0C27-44F0-90C1-AEFB5D54D49C}"/>
    <cellStyle name="Normal 5 2 2 2 3 3 3 2 2" xfId="3203" xr:uid="{8E8E850B-7DB7-4314-A57A-B51F0C26C865}"/>
    <cellStyle name="Normal 5 2 2 2 3 3 3 2 2 2" xfId="3204" xr:uid="{1F651167-7084-4119-84EE-451710D6A193}"/>
    <cellStyle name="Normal 5 2 2 2 3 3 3 2 2 2 2" xfId="3205" xr:uid="{1D33DB1C-A9E5-45B5-9D2A-0B31B5A65467}"/>
    <cellStyle name="Normal 5 2 2 2 3 3 3 2 2 2 2 2" xfId="3206" xr:uid="{08AD486B-2D77-4ED9-A29B-57D62E1F8D59}"/>
    <cellStyle name="Normal 5 2 2 2 3 3 3 2 2 2 2 2 2" xfId="3207" xr:uid="{06A82950-40D7-47E3-BD2E-04ED3129F687}"/>
    <cellStyle name="Normal 5 2 2 2 3 3 3 2 2 2 2 3" xfId="3208" xr:uid="{D119CC71-5E86-46FD-ADE9-4C8124448A02}"/>
    <cellStyle name="Normal 5 2 2 2 3 3 3 2 2 2 3" xfId="3209" xr:uid="{3BF8741E-AFC7-4772-80C0-48DFAEB345CD}"/>
    <cellStyle name="Normal 5 2 2 2 3 3 3 2 2 2 3 2" xfId="3210" xr:uid="{BB890919-6997-4271-BA2D-6F1671886F77}"/>
    <cellStyle name="Normal 5 2 2 2 3 3 3 2 2 2 4" xfId="3211" xr:uid="{4FE2170F-89E9-4B61-83C4-310E9FC1B9DC}"/>
    <cellStyle name="Normal 5 2 2 2 3 3 3 2 2 3" xfId="3212" xr:uid="{81974ECF-A18F-4CE6-823D-194DA96857DC}"/>
    <cellStyle name="Normal 5 2 2 2 3 3 3 2 2 3 2" xfId="3213" xr:uid="{668EEA2B-7DAF-436A-AB42-6704A7B972C2}"/>
    <cellStyle name="Normal 5 2 2 2 3 3 3 2 2 3 2 2" xfId="3214" xr:uid="{48605FDC-59AE-427E-865A-38D9EDB579C8}"/>
    <cellStyle name="Normal 5 2 2 2 3 3 3 2 2 3 3" xfId="3215" xr:uid="{636A8ADE-1BAE-4792-98D8-6325F3C44DFD}"/>
    <cellStyle name="Normal 5 2 2 2 3 3 3 2 2 4" xfId="3216" xr:uid="{98F9B4F2-CDE4-4BD4-829D-6C863F4FAD6F}"/>
    <cellStyle name="Normal 5 2 2 2 3 3 3 2 2 4 2" xfId="3217" xr:uid="{D2D6F043-F974-4337-9731-6E9B4A67D8F8}"/>
    <cellStyle name="Normal 5 2 2 2 3 3 3 2 2 5" xfId="3218" xr:uid="{6F6293C4-A9C3-44E3-851C-75646BBEFE11}"/>
    <cellStyle name="Normal 5 2 2 2 3 3 3 2 3" xfId="3219" xr:uid="{A46F3C6C-91A6-444A-80E4-FDB77BF2E74C}"/>
    <cellStyle name="Normal 5 2 2 2 3 3 3 2 3 2" xfId="3220" xr:uid="{05F47DA6-03A2-43EB-865C-7E0C7224A793}"/>
    <cellStyle name="Normal 5 2 2 2 3 3 3 2 3 2 2" xfId="3221" xr:uid="{B42407F5-0DC4-4A20-AF8E-6105478E552F}"/>
    <cellStyle name="Normal 5 2 2 2 3 3 3 2 3 2 2 2" xfId="3222" xr:uid="{BDAB4D03-C440-4AA3-B9E6-04AFA5516816}"/>
    <cellStyle name="Normal 5 2 2 2 3 3 3 2 3 2 3" xfId="3223" xr:uid="{CDD54DA7-F526-4897-88CA-2536B3EC6281}"/>
    <cellStyle name="Normal 5 2 2 2 3 3 3 2 3 3" xfId="3224" xr:uid="{ED2936C3-23AD-4306-8F08-14EA9C3A2391}"/>
    <cellStyle name="Normal 5 2 2 2 3 3 3 2 3 3 2" xfId="3225" xr:uid="{06EA45DC-63E7-4C27-A0D0-169005E53934}"/>
    <cellStyle name="Normal 5 2 2 2 3 3 3 2 3 4" xfId="3226" xr:uid="{F9A20234-26C5-4453-A132-E2D482AA0695}"/>
    <cellStyle name="Normal 5 2 2 2 3 3 3 2 4" xfId="3227" xr:uid="{9889C329-81BB-47E5-8D07-9B35CFF2ED23}"/>
    <cellStyle name="Normal 5 2 2 2 3 3 3 2 4 2" xfId="3228" xr:uid="{3AF99C9C-5536-421F-8F80-516B7B6F0684}"/>
    <cellStyle name="Normal 5 2 2 2 3 3 3 2 4 2 2" xfId="3229" xr:uid="{633F5E25-1DC2-42D2-BEDD-360499840FB2}"/>
    <cellStyle name="Normal 5 2 2 2 3 3 3 2 4 2 2 2" xfId="3230" xr:uid="{3FA4478A-7336-4D2D-BFF2-AE3C1796AB76}"/>
    <cellStyle name="Normal 5 2 2 2 3 3 3 2 4 2 3" xfId="3231" xr:uid="{7493829E-E676-4429-88B7-A128537B35EC}"/>
    <cellStyle name="Normal 5 2 2 2 3 3 3 2 4 3" xfId="3232" xr:uid="{094AB347-64BB-4420-A583-7E60CCCCFB2B}"/>
    <cellStyle name="Normal 5 2 2 2 3 3 3 2 4 3 2" xfId="3233" xr:uid="{32F660F7-2722-42E1-AD03-37605823B83B}"/>
    <cellStyle name="Normal 5 2 2 2 3 3 3 2 4 4" xfId="3234" xr:uid="{9491A703-9428-4263-AB99-AAD659F113DB}"/>
    <cellStyle name="Normal 5 2 2 2 3 3 3 2 5" xfId="3235" xr:uid="{A9BD991A-FBE6-4AB4-A6A8-E8D7CF021DC1}"/>
    <cellStyle name="Normal 5 2 2 2 3 3 3 2 5 2" xfId="3236" xr:uid="{F2B078A3-9C78-4DF2-8C55-9B8F441BE1BD}"/>
    <cellStyle name="Normal 5 2 2 2 3 3 3 2 5 2 2" xfId="3237" xr:uid="{C7469A74-8B7F-474C-AE5F-052A4664B1DD}"/>
    <cellStyle name="Normal 5 2 2 2 3 3 3 2 5 3" xfId="3238" xr:uid="{3E854D89-4DB2-4D0D-8FA7-5F9D7AFA6A2E}"/>
    <cellStyle name="Normal 5 2 2 2 3 3 3 2 6" xfId="3239" xr:uid="{46FC7B4D-64C3-4BF3-8CEB-7BAE160F950E}"/>
    <cellStyle name="Normal 5 2 2 2 3 3 3 2 6 2" xfId="3240" xr:uid="{3F450F64-CAC9-4616-818E-7DE7C04662FF}"/>
    <cellStyle name="Normal 5 2 2 2 3 3 3 2 7" xfId="3241" xr:uid="{EC273BB0-3F3E-48A4-9E3A-D67DA30DD988}"/>
    <cellStyle name="Normal 5 2 2 2 3 3 3 3" xfId="3242" xr:uid="{B51652E7-9844-4B27-8F19-0B0837E44065}"/>
    <cellStyle name="Normal 5 2 2 2 3 3 3 3 2" xfId="3243" xr:uid="{A0911788-7A55-4195-B40A-D23B6C0AC323}"/>
    <cellStyle name="Normal 5 2 2 2 3 3 3 3 2 2" xfId="3244" xr:uid="{01EFFD89-A180-445B-BDAA-53ED549A227E}"/>
    <cellStyle name="Normal 5 2 2 2 3 3 3 3 2 2 2" xfId="3245" xr:uid="{40DC6179-C9AC-4BF5-BCD7-13DF5C64D798}"/>
    <cellStyle name="Normal 5 2 2 2 3 3 3 3 2 2 2 2" xfId="3246" xr:uid="{65CA630C-D83B-4BD8-A094-EB58D0561D15}"/>
    <cellStyle name="Normal 5 2 2 2 3 3 3 3 2 2 3" xfId="3247" xr:uid="{CBA08260-95D6-4661-B213-41379CB91A8A}"/>
    <cellStyle name="Normal 5 2 2 2 3 3 3 3 2 3" xfId="3248" xr:uid="{92FFC1D7-71C0-42F6-AFDC-7A7F4AC61406}"/>
    <cellStyle name="Normal 5 2 2 2 3 3 3 3 2 3 2" xfId="3249" xr:uid="{84E922F9-1D9D-488E-966B-5F05FD14DD26}"/>
    <cellStyle name="Normal 5 2 2 2 3 3 3 3 2 4" xfId="3250" xr:uid="{7D04875C-EAC6-4756-8ACE-5FB17498ED64}"/>
    <cellStyle name="Normal 5 2 2 2 3 3 3 3 3" xfId="3251" xr:uid="{0A840FB6-B6C9-49ED-A4E3-4F572212C256}"/>
    <cellStyle name="Normal 5 2 2 2 3 3 3 3 3 2" xfId="3252" xr:uid="{5DE1CB8A-D3F0-4A42-94AD-764B60BEC774}"/>
    <cellStyle name="Normal 5 2 2 2 3 3 3 3 3 2 2" xfId="3253" xr:uid="{06621EDE-04BA-42FB-99FB-E08486FC2605}"/>
    <cellStyle name="Normal 5 2 2 2 3 3 3 3 3 3" xfId="3254" xr:uid="{BB785F5D-98EE-4A56-BBF5-1E7ECC2DEC10}"/>
    <cellStyle name="Normal 5 2 2 2 3 3 3 3 4" xfId="3255" xr:uid="{8BAA641C-2AC7-4AC4-9990-DB3DE4FAB540}"/>
    <cellStyle name="Normal 5 2 2 2 3 3 3 3 4 2" xfId="3256" xr:uid="{ADE86C21-F114-4582-9C53-D0D6869A3D0C}"/>
    <cellStyle name="Normal 5 2 2 2 3 3 3 3 5" xfId="3257" xr:uid="{0207F234-E616-4D33-8936-435056C3D3B9}"/>
    <cellStyle name="Normal 5 2 2 2 3 3 3 4" xfId="3258" xr:uid="{315BCDF3-FD96-47E3-B1BD-D28794362ED9}"/>
    <cellStyle name="Normal 5 2 2 2 3 3 3 4 2" xfId="3259" xr:uid="{9AF9A78A-5380-4D21-BE2B-53761C8DF89E}"/>
    <cellStyle name="Normal 5 2 2 2 3 3 3 4 2 2" xfId="3260" xr:uid="{23109766-1109-4532-AEC6-8062B2FD4A20}"/>
    <cellStyle name="Normal 5 2 2 2 3 3 3 4 2 2 2" xfId="3261" xr:uid="{6D7E67B2-98C2-41A3-9A2F-62EE2147403D}"/>
    <cellStyle name="Normal 5 2 2 2 3 3 3 4 2 3" xfId="3262" xr:uid="{8E4B73DD-45D5-4047-917C-95026695CA97}"/>
    <cellStyle name="Normal 5 2 2 2 3 3 3 4 3" xfId="3263" xr:uid="{C415FBE0-22D5-424F-BC6E-B8C1C37940E3}"/>
    <cellStyle name="Normal 5 2 2 2 3 3 3 4 3 2" xfId="3264" xr:uid="{533F0970-F4BB-4563-9E15-FC51271CA9F0}"/>
    <cellStyle name="Normal 5 2 2 2 3 3 3 4 4" xfId="3265" xr:uid="{48C4F6CC-0998-4615-ADF8-130D68AF9B73}"/>
    <cellStyle name="Normal 5 2 2 2 3 3 3 5" xfId="3266" xr:uid="{B9725935-6988-408C-858F-A23FF2569641}"/>
    <cellStyle name="Normal 5 2 2 2 3 3 3 5 2" xfId="3267" xr:uid="{EE79002E-A83E-4A2D-8E82-E19D3CF3F320}"/>
    <cellStyle name="Normal 5 2 2 2 3 3 3 5 2 2" xfId="3268" xr:uid="{CAC4AD24-7A75-465B-A628-9BE68656EE16}"/>
    <cellStyle name="Normal 5 2 2 2 3 3 3 5 2 2 2" xfId="3269" xr:uid="{0D55C1E6-C564-4072-B1C3-99451D87D46E}"/>
    <cellStyle name="Normal 5 2 2 2 3 3 3 5 2 3" xfId="3270" xr:uid="{06AED5CE-25F7-43B8-984B-68B1E2B28503}"/>
    <cellStyle name="Normal 5 2 2 2 3 3 3 5 3" xfId="3271" xr:uid="{94565AFD-0827-49BA-B0E6-7F86D85C7D94}"/>
    <cellStyle name="Normal 5 2 2 2 3 3 3 5 3 2" xfId="3272" xr:uid="{AAF915C8-B225-451A-A65A-0991732C1488}"/>
    <cellStyle name="Normal 5 2 2 2 3 3 3 5 4" xfId="3273" xr:uid="{29949B0A-7E01-44F1-B821-DE9D466D368F}"/>
    <cellStyle name="Normal 5 2 2 2 3 3 3 6" xfId="3274" xr:uid="{A7BAF661-8260-463D-9855-72E13DB96C0C}"/>
    <cellStyle name="Normal 5 2 2 2 3 3 3 6 2" xfId="3275" xr:uid="{3E4D78CF-11FB-456F-B440-8EFA2D491F61}"/>
    <cellStyle name="Normal 5 2 2 2 3 3 3 6 2 2" xfId="3276" xr:uid="{B59372AD-4B82-4E33-BA8A-3E73DAB5653A}"/>
    <cellStyle name="Normal 5 2 2 2 3 3 3 6 3" xfId="3277" xr:uid="{A760C284-EC99-486F-8233-4814C656350E}"/>
    <cellStyle name="Normal 5 2 2 2 3 3 3 7" xfId="3278" xr:uid="{41E86C30-A47A-496F-B1E5-934B1B8B5213}"/>
    <cellStyle name="Normal 5 2 2 2 3 3 3 7 2" xfId="3279" xr:uid="{44507F93-FDD5-4953-874F-2D3F3122F31C}"/>
    <cellStyle name="Normal 5 2 2 2 3 3 3 8" xfId="3280" xr:uid="{F7E3E17A-1154-4E55-969A-60B02FB04B7C}"/>
    <cellStyle name="Normal 5 2 2 2 3 3 4" xfId="3281" xr:uid="{714FEC4F-8FF8-4479-AC6B-E0B36B029AF3}"/>
    <cellStyle name="Normal 5 2 2 2 3 3 4 2" xfId="3282" xr:uid="{4F7896D0-D270-46CA-A5B0-FB703C7A7482}"/>
    <cellStyle name="Normal 5 2 2 2 3 3 4 2 2" xfId="3283" xr:uid="{1B798E4B-3492-4CC1-A733-DA08E9A94C1E}"/>
    <cellStyle name="Normal 5 2 2 2 3 3 4 2 2 2" xfId="3284" xr:uid="{AE95C66E-2702-4A1B-9F51-0834C72605FC}"/>
    <cellStyle name="Normal 5 2 2 2 3 3 4 2 2 2 2" xfId="3285" xr:uid="{6CD3A4E6-E302-4BA1-B1D7-7BCDFF7A1A5B}"/>
    <cellStyle name="Normal 5 2 2 2 3 3 4 2 2 2 2 2" xfId="3286" xr:uid="{DC74D9F0-F6DA-4EF3-B3E9-5B3037EC22FF}"/>
    <cellStyle name="Normal 5 2 2 2 3 3 4 2 2 2 3" xfId="3287" xr:uid="{54F90320-D64A-4183-8E02-1A8B938806CC}"/>
    <cellStyle name="Normal 5 2 2 2 3 3 4 2 2 3" xfId="3288" xr:uid="{69039C18-AB3B-4F2B-9BB0-85B2C9677BD1}"/>
    <cellStyle name="Normal 5 2 2 2 3 3 4 2 2 3 2" xfId="3289" xr:uid="{27706D69-C8CE-48E0-A4B9-B47E9898EA24}"/>
    <cellStyle name="Normal 5 2 2 2 3 3 4 2 2 4" xfId="3290" xr:uid="{7EDB352B-D9B5-4E59-B992-16DA3B8A99C4}"/>
    <cellStyle name="Normal 5 2 2 2 3 3 4 2 3" xfId="3291" xr:uid="{5EE4DFB9-9D25-404E-BA76-434E4F032D4F}"/>
    <cellStyle name="Normal 5 2 2 2 3 3 4 2 3 2" xfId="3292" xr:uid="{4D78EAC0-E601-4F51-B0CF-7E06CAE500AC}"/>
    <cellStyle name="Normal 5 2 2 2 3 3 4 2 3 2 2" xfId="3293" xr:uid="{B3F3B805-0933-491E-9A9A-A9964BC6E22F}"/>
    <cellStyle name="Normal 5 2 2 2 3 3 4 2 3 3" xfId="3294" xr:uid="{E58B4EF5-9AA3-4D42-9073-F8C2FC7B532B}"/>
    <cellStyle name="Normal 5 2 2 2 3 3 4 2 4" xfId="3295" xr:uid="{D2C3831F-EF44-4F9B-95D9-C9FD2F99D908}"/>
    <cellStyle name="Normal 5 2 2 2 3 3 4 2 4 2" xfId="3296" xr:uid="{93FF3483-B38F-4DE7-93A0-3E78BAF94653}"/>
    <cellStyle name="Normal 5 2 2 2 3 3 4 2 5" xfId="3297" xr:uid="{9ECDD46E-2A23-4C92-BAB5-79DD0120B06B}"/>
    <cellStyle name="Normal 5 2 2 2 3 3 4 3" xfId="3298" xr:uid="{2FE5CAD0-CCA1-45CD-8C4F-3FCE382714B3}"/>
    <cellStyle name="Normal 5 2 2 2 3 3 4 3 2" xfId="3299" xr:uid="{B3BB5A79-325E-4A26-9AFB-C2422604A18F}"/>
    <cellStyle name="Normal 5 2 2 2 3 3 4 3 2 2" xfId="3300" xr:uid="{F62CBF43-14F4-4A92-8222-DCC5F3C1B5B5}"/>
    <cellStyle name="Normal 5 2 2 2 3 3 4 3 2 2 2" xfId="3301" xr:uid="{03A7AA3A-1C2F-44D8-BE97-F7AAE78DA957}"/>
    <cellStyle name="Normal 5 2 2 2 3 3 4 3 2 3" xfId="3302" xr:uid="{A41635CF-F937-48F1-9674-A1B881EB2804}"/>
    <cellStyle name="Normal 5 2 2 2 3 3 4 3 3" xfId="3303" xr:uid="{F5C70B5D-AFA7-4B69-B394-C404C2C4050D}"/>
    <cellStyle name="Normal 5 2 2 2 3 3 4 3 3 2" xfId="3304" xr:uid="{C67EFFAF-E531-4571-92C9-619CFED16E65}"/>
    <cellStyle name="Normal 5 2 2 2 3 3 4 3 4" xfId="3305" xr:uid="{38A3822B-89A9-43D5-9404-06B58D0E2D1B}"/>
    <cellStyle name="Normal 5 2 2 2 3 3 4 4" xfId="3306" xr:uid="{0658D4AE-D57B-4F2D-88AC-331878413D93}"/>
    <cellStyle name="Normal 5 2 2 2 3 3 4 4 2" xfId="3307" xr:uid="{20C40673-11C0-44C3-9DDB-41242ACFCE5E}"/>
    <cellStyle name="Normal 5 2 2 2 3 3 4 4 2 2" xfId="3308" xr:uid="{CDD181B6-FE22-4C48-BD56-22B5A9BCB2D6}"/>
    <cellStyle name="Normal 5 2 2 2 3 3 4 4 2 2 2" xfId="3309" xr:uid="{1829B49C-1AE2-40DF-9EC8-848B7ACE64F7}"/>
    <cellStyle name="Normal 5 2 2 2 3 3 4 4 2 3" xfId="3310" xr:uid="{83DEEA64-BF5C-4E83-92C7-E8B6824DFFDD}"/>
    <cellStyle name="Normal 5 2 2 2 3 3 4 4 3" xfId="3311" xr:uid="{D2E1A435-ACE1-4F33-B12C-2321FF112D79}"/>
    <cellStyle name="Normal 5 2 2 2 3 3 4 4 3 2" xfId="3312" xr:uid="{95066A89-7424-4B3C-BD53-996CF2967851}"/>
    <cellStyle name="Normal 5 2 2 2 3 3 4 4 4" xfId="3313" xr:uid="{F0F86BC3-D894-4E3B-97A0-0E63DC1235EE}"/>
    <cellStyle name="Normal 5 2 2 2 3 3 4 5" xfId="3314" xr:uid="{82CF9DFD-35DC-4D4A-B961-DEA0B8710F2A}"/>
    <cellStyle name="Normal 5 2 2 2 3 3 4 5 2" xfId="3315" xr:uid="{EF41483C-93C4-4797-8F78-7DC22744D157}"/>
    <cellStyle name="Normal 5 2 2 2 3 3 4 5 2 2" xfId="3316" xr:uid="{D9FE81D5-A855-47C5-9628-A610E45357E0}"/>
    <cellStyle name="Normal 5 2 2 2 3 3 4 5 3" xfId="3317" xr:uid="{F8BD640A-8831-468F-93C0-1E87D42BE670}"/>
    <cellStyle name="Normal 5 2 2 2 3 3 4 6" xfId="3318" xr:uid="{5F8D3875-2DA6-4F1D-B4A1-1DB121591CCC}"/>
    <cellStyle name="Normal 5 2 2 2 3 3 4 6 2" xfId="3319" xr:uid="{266F7AAE-3F1D-46FA-9FA3-698AA0D23AD5}"/>
    <cellStyle name="Normal 5 2 2 2 3 3 4 7" xfId="3320" xr:uid="{28EE6788-D96B-4AEB-9A78-3DF1CA3F22B7}"/>
    <cellStyle name="Normal 5 2 2 2 3 3 5" xfId="3321" xr:uid="{27F5FE67-92B9-4453-8BC4-478A9D122644}"/>
    <cellStyle name="Normal 5 2 2 2 3 3 5 2" xfId="3322" xr:uid="{E4A79C76-A9FE-4FE4-9993-DA7BE32C1952}"/>
    <cellStyle name="Normal 5 2 2 2 3 3 5 2 2" xfId="3323" xr:uid="{88D391C4-5B94-4B75-A7E3-3B64BA6A1DB2}"/>
    <cellStyle name="Normal 5 2 2 2 3 3 5 2 2 2" xfId="3324" xr:uid="{3CA5D8B7-946F-4E54-80E7-306972C8BCD5}"/>
    <cellStyle name="Normal 5 2 2 2 3 3 5 2 2 2 2" xfId="3325" xr:uid="{CDCE8E1D-F247-4603-88DD-BEAC2B37C42F}"/>
    <cellStyle name="Normal 5 2 2 2 3 3 5 2 2 3" xfId="3326" xr:uid="{7D1F4862-F356-407A-9A62-EDD162D131B7}"/>
    <cellStyle name="Normal 5 2 2 2 3 3 5 2 3" xfId="3327" xr:uid="{AE50C1B9-31D1-4673-B4A8-9352B8A261CB}"/>
    <cellStyle name="Normal 5 2 2 2 3 3 5 2 3 2" xfId="3328" xr:uid="{81E2C0B6-9567-49E3-8FA2-19CA0289E56D}"/>
    <cellStyle name="Normal 5 2 2 2 3 3 5 2 4" xfId="3329" xr:uid="{7B7E2A02-A6DE-497C-86A0-C387606BE46D}"/>
    <cellStyle name="Normal 5 2 2 2 3 3 5 3" xfId="3330" xr:uid="{18587289-9B18-42AC-B400-3F67553A4310}"/>
    <cellStyle name="Normal 5 2 2 2 3 3 5 3 2" xfId="3331" xr:uid="{443970E0-E86A-46C4-BABA-28F34A3327F2}"/>
    <cellStyle name="Normal 5 2 2 2 3 3 5 3 2 2" xfId="3332" xr:uid="{E5D93881-05EF-4157-AE9D-99A8691B541E}"/>
    <cellStyle name="Normal 5 2 2 2 3 3 5 3 3" xfId="3333" xr:uid="{421C1D8E-C612-46F8-AA06-2AC48AB90C1C}"/>
    <cellStyle name="Normal 5 2 2 2 3 3 5 4" xfId="3334" xr:uid="{AA03C004-2F7A-4276-8768-21E98FBD210E}"/>
    <cellStyle name="Normal 5 2 2 2 3 3 5 4 2" xfId="3335" xr:uid="{45A95C24-786F-4F51-9758-903389EDF6B8}"/>
    <cellStyle name="Normal 5 2 2 2 3 3 5 5" xfId="3336" xr:uid="{9E02E798-9127-4A0A-934A-BD5B531A3821}"/>
    <cellStyle name="Normal 5 2 2 2 3 3 6" xfId="3337" xr:uid="{E49B0725-D8F5-47CE-B427-B75FC5B8A1ED}"/>
    <cellStyle name="Normal 5 2 2 2 3 3 6 2" xfId="3338" xr:uid="{0A9D0DDF-4CCD-433A-BFC8-5B447D2B79FE}"/>
    <cellStyle name="Normal 5 2 2 2 3 3 6 2 2" xfId="3339" xr:uid="{3E9C0430-941D-42C1-BB29-BE68BAE21BAE}"/>
    <cellStyle name="Normal 5 2 2 2 3 3 6 2 2 2" xfId="3340" xr:uid="{ACBF7BB3-2B0A-4657-9DE6-CCB2ACA6E511}"/>
    <cellStyle name="Normal 5 2 2 2 3 3 6 2 3" xfId="3341" xr:uid="{F5355CF4-59B6-47F8-A341-90356AADCB3F}"/>
    <cellStyle name="Normal 5 2 2 2 3 3 6 3" xfId="3342" xr:uid="{B858A5AE-9BF5-4FF7-A456-BAAB5AD71159}"/>
    <cellStyle name="Normal 5 2 2 2 3 3 6 3 2" xfId="3343" xr:uid="{34738B28-7577-4CD5-BEEA-71F17093EA49}"/>
    <cellStyle name="Normal 5 2 2 2 3 3 6 4" xfId="3344" xr:uid="{ED3C0918-F26A-4EEA-997F-390338B5444B}"/>
    <cellStyle name="Normal 5 2 2 2 3 3 7" xfId="3345" xr:uid="{1224D596-259C-4F29-9CE3-74B6DEDD5BF9}"/>
    <cellStyle name="Normal 5 2 2 2 3 3 7 2" xfId="3346" xr:uid="{A128B815-7698-4621-B5E8-D468534BD165}"/>
    <cellStyle name="Normal 5 2 2 2 3 3 7 2 2" xfId="3347" xr:uid="{96401FBE-9B42-4DFC-8935-F7FE9DA091C0}"/>
    <cellStyle name="Normal 5 2 2 2 3 3 7 2 2 2" xfId="3348" xr:uid="{A7B4AA7C-7E89-4EC1-823E-632A910D4661}"/>
    <cellStyle name="Normal 5 2 2 2 3 3 7 2 3" xfId="3349" xr:uid="{7254C5CF-94B7-424C-B9C2-168263BE6CDE}"/>
    <cellStyle name="Normal 5 2 2 2 3 3 7 3" xfId="3350" xr:uid="{BD7C3E67-EAF3-48CE-88F0-8B75EF1542B6}"/>
    <cellStyle name="Normal 5 2 2 2 3 3 7 3 2" xfId="3351" xr:uid="{3A93E617-FB71-4EC6-8CBA-67F984AD2E54}"/>
    <cellStyle name="Normal 5 2 2 2 3 3 7 4" xfId="3352" xr:uid="{95604E81-4C68-4A81-BD2B-A0C5A5BA8D14}"/>
    <cellStyle name="Normal 5 2 2 2 3 3 8" xfId="3353" xr:uid="{BCE94856-7161-4C76-8195-83678E8828A7}"/>
    <cellStyle name="Normal 5 2 2 2 3 3 8 2" xfId="3354" xr:uid="{7CB5EB5C-6845-4606-898C-196091F92146}"/>
    <cellStyle name="Normal 5 2 2 2 3 3 8 2 2" xfId="3355" xr:uid="{528B2E79-F75A-4F25-AC3F-B7F184A77995}"/>
    <cellStyle name="Normal 5 2 2 2 3 3 8 3" xfId="3356" xr:uid="{F3231AD0-AD8B-4DE6-AE0D-9B3D9F4F55A0}"/>
    <cellStyle name="Normal 5 2 2 2 3 3 9" xfId="3357" xr:uid="{73876B6B-B44B-49ED-B669-915090A14648}"/>
    <cellStyle name="Normal 5 2 2 2 3 3 9 2" xfId="3358" xr:uid="{91020CE6-6780-46B8-AD2A-95C5FABF52C8}"/>
    <cellStyle name="Normal 5 2 2 2 3 4" xfId="3359" xr:uid="{736F042E-66AA-4A4D-B54B-B756B90C35D1}"/>
    <cellStyle name="Normal 5 2 2 2 3 4 2" xfId="3360" xr:uid="{FFD7E7E6-BBEB-4E11-9551-347D4B301354}"/>
    <cellStyle name="Normal 5 2 2 2 3 4 2 2" xfId="3361" xr:uid="{E921D3D7-6B63-4982-80B1-097C07D0CC98}"/>
    <cellStyle name="Normal 5 2 2 2 3 4 2 2 2" xfId="3362" xr:uid="{1BBE1F61-0857-4F5C-8025-CA43049F8756}"/>
    <cellStyle name="Normal 5 2 2 2 3 4 2 2 2 2" xfId="3363" xr:uid="{C2B7D4A7-ED85-4263-98AF-AC504EE41953}"/>
    <cellStyle name="Normal 5 2 2 2 3 4 2 2 2 2 2" xfId="3364" xr:uid="{A04E9617-F39B-4F34-8324-776E72928F5E}"/>
    <cellStyle name="Normal 5 2 2 2 3 4 2 2 2 2 2 2" xfId="3365" xr:uid="{639D9B46-7F7D-404A-B908-3EC24D7EC30F}"/>
    <cellStyle name="Normal 5 2 2 2 3 4 2 2 2 2 3" xfId="3366" xr:uid="{A3FD5768-EC88-42AE-B2AE-48278A23361A}"/>
    <cellStyle name="Normal 5 2 2 2 3 4 2 2 2 3" xfId="3367" xr:uid="{A3813AF4-5D74-4BE5-A264-D48887296151}"/>
    <cellStyle name="Normal 5 2 2 2 3 4 2 2 2 3 2" xfId="3368" xr:uid="{3E2CA96B-DFF1-43D9-883A-08AB96B3D929}"/>
    <cellStyle name="Normal 5 2 2 2 3 4 2 2 2 4" xfId="3369" xr:uid="{E09458D3-264C-4C65-8374-C87A4AFAFC22}"/>
    <cellStyle name="Normal 5 2 2 2 3 4 2 2 3" xfId="3370" xr:uid="{2017BEF0-8B81-45DC-85A0-67E3DF8B585C}"/>
    <cellStyle name="Normal 5 2 2 2 3 4 2 2 3 2" xfId="3371" xr:uid="{F19ADD1E-EC14-43DC-9C19-936E8905758C}"/>
    <cellStyle name="Normal 5 2 2 2 3 4 2 2 3 2 2" xfId="3372" xr:uid="{E541B760-45BB-4582-B7E2-CDAF0674FB2B}"/>
    <cellStyle name="Normal 5 2 2 2 3 4 2 2 3 3" xfId="3373" xr:uid="{64A2311F-4C95-47FF-A2CD-6D5F19415646}"/>
    <cellStyle name="Normal 5 2 2 2 3 4 2 2 4" xfId="3374" xr:uid="{1DDBDB79-BDC2-41CC-8BF4-3C09F9EC76D6}"/>
    <cellStyle name="Normal 5 2 2 2 3 4 2 2 4 2" xfId="3375" xr:uid="{C5617FFD-DD0A-42C1-A259-12A8DBC89DC3}"/>
    <cellStyle name="Normal 5 2 2 2 3 4 2 2 5" xfId="3376" xr:uid="{B8CA1AD0-3DD3-4C50-BD2D-8AA93C44D31E}"/>
    <cellStyle name="Normal 5 2 2 2 3 4 2 3" xfId="3377" xr:uid="{7E129113-6AC3-4462-A23B-3C060A364C5F}"/>
    <cellStyle name="Normal 5 2 2 2 3 4 2 3 2" xfId="3378" xr:uid="{6EAA0F21-03C5-4B6E-A833-618D5868D287}"/>
    <cellStyle name="Normal 5 2 2 2 3 4 2 3 2 2" xfId="3379" xr:uid="{BC98D656-9919-46CC-B5CC-3C46F5CC260F}"/>
    <cellStyle name="Normal 5 2 2 2 3 4 2 3 2 2 2" xfId="3380" xr:uid="{D8A6EEA3-F330-4851-A490-6FD6E19FB95D}"/>
    <cellStyle name="Normal 5 2 2 2 3 4 2 3 2 3" xfId="3381" xr:uid="{091F6000-E3AB-4D19-9E35-993A018786D4}"/>
    <cellStyle name="Normal 5 2 2 2 3 4 2 3 3" xfId="3382" xr:uid="{EC77C73C-D79F-4730-8516-2B1B259A970B}"/>
    <cellStyle name="Normal 5 2 2 2 3 4 2 3 3 2" xfId="3383" xr:uid="{5BE4EB9C-E932-4ACB-9B24-6A5E90E2192E}"/>
    <cellStyle name="Normal 5 2 2 2 3 4 2 3 4" xfId="3384" xr:uid="{DFE27B23-353B-4CD3-A430-D8FD94A364BE}"/>
    <cellStyle name="Normal 5 2 2 2 3 4 2 4" xfId="3385" xr:uid="{39BFEE5A-D7D9-44DE-993C-EDBE3A87F31C}"/>
    <cellStyle name="Normal 5 2 2 2 3 4 2 4 2" xfId="3386" xr:uid="{9C68E216-E560-46B1-A9BC-E4EAA55F1313}"/>
    <cellStyle name="Normal 5 2 2 2 3 4 2 4 2 2" xfId="3387" xr:uid="{DA276D47-A41F-4C9E-9E82-8F7BE54CA4EE}"/>
    <cellStyle name="Normal 5 2 2 2 3 4 2 4 2 2 2" xfId="3388" xr:uid="{B97AE3F7-C69F-4436-9414-F1CF6C0EE205}"/>
    <cellStyle name="Normal 5 2 2 2 3 4 2 4 2 3" xfId="3389" xr:uid="{A84ECA84-D63B-43AA-A2D6-89B161C16AD2}"/>
    <cellStyle name="Normal 5 2 2 2 3 4 2 4 3" xfId="3390" xr:uid="{0929C37C-6886-413C-B896-1EAE9DF737D2}"/>
    <cellStyle name="Normal 5 2 2 2 3 4 2 4 3 2" xfId="3391" xr:uid="{20408741-0215-4341-9802-E1B0FB73542E}"/>
    <cellStyle name="Normal 5 2 2 2 3 4 2 4 4" xfId="3392" xr:uid="{B92673D7-8398-45EB-BC5B-F2769138D039}"/>
    <cellStyle name="Normal 5 2 2 2 3 4 2 5" xfId="3393" xr:uid="{15EB9897-4EF6-4F2F-8C7C-D8CD299B8001}"/>
    <cellStyle name="Normal 5 2 2 2 3 4 2 5 2" xfId="3394" xr:uid="{9F7B236F-D37B-4643-9403-6BE748FDC6E1}"/>
    <cellStyle name="Normal 5 2 2 2 3 4 2 5 2 2" xfId="3395" xr:uid="{DD23BDC8-EA32-4FCC-B378-4FAD1FA531F4}"/>
    <cellStyle name="Normal 5 2 2 2 3 4 2 5 3" xfId="3396" xr:uid="{619B49E1-70B6-49EB-B5BD-DC8917CD3C8A}"/>
    <cellStyle name="Normal 5 2 2 2 3 4 2 6" xfId="3397" xr:uid="{1EBD87C8-9B20-4265-8543-C3167C50A292}"/>
    <cellStyle name="Normal 5 2 2 2 3 4 2 6 2" xfId="3398" xr:uid="{AECABAFA-AE52-42FB-8DBA-B537DC102F09}"/>
    <cellStyle name="Normal 5 2 2 2 3 4 2 7" xfId="3399" xr:uid="{CA9214E9-0502-40AD-8363-74BAAA24A522}"/>
    <cellStyle name="Normal 5 2 2 2 3 4 3" xfId="3400" xr:uid="{2486C694-E7E3-4C9B-9F5B-20881F47E364}"/>
    <cellStyle name="Normal 5 2 2 2 3 4 3 2" xfId="3401" xr:uid="{72AA7D3F-7FDD-4A85-B459-117CEDFD5BC7}"/>
    <cellStyle name="Normal 5 2 2 2 3 4 3 2 2" xfId="3402" xr:uid="{EF24A59D-6B6A-4B40-AC5F-9F8E4FE51620}"/>
    <cellStyle name="Normal 5 2 2 2 3 4 3 2 2 2" xfId="3403" xr:uid="{19AD0C64-1E8D-4188-869A-27786EAA8FEF}"/>
    <cellStyle name="Normal 5 2 2 2 3 4 3 2 2 2 2" xfId="3404" xr:uid="{BA0E84D5-B259-4D6B-8ABD-71C99E2858DE}"/>
    <cellStyle name="Normal 5 2 2 2 3 4 3 2 2 3" xfId="3405" xr:uid="{F9B84B08-B219-4A07-B8C3-D6429F45DB25}"/>
    <cellStyle name="Normal 5 2 2 2 3 4 3 2 3" xfId="3406" xr:uid="{C6F208DA-FB95-4BC1-B6CF-C0039E6BA090}"/>
    <cellStyle name="Normal 5 2 2 2 3 4 3 2 3 2" xfId="3407" xr:uid="{9A2BD3FF-FA36-42DA-BDDA-CDD31CD19B69}"/>
    <cellStyle name="Normal 5 2 2 2 3 4 3 2 4" xfId="3408" xr:uid="{FDC5BACD-D032-4402-9FBC-FACD74E054E6}"/>
    <cellStyle name="Normal 5 2 2 2 3 4 3 3" xfId="3409" xr:uid="{B1A036E9-8147-468D-892E-5F7F6719FD44}"/>
    <cellStyle name="Normal 5 2 2 2 3 4 3 3 2" xfId="3410" xr:uid="{7B92DFD3-C6BE-41F0-8CE7-FEAB131037B3}"/>
    <cellStyle name="Normal 5 2 2 2 3 4 3 3 2 2" xfId="3411" xr:uid="{0BEC2E59-3C47-4210-97F1-082B71BBE4DB}"/>
    <cellStyle name="Normal 5 2 2 2 3 4 3 3 3" xfId="3412" xr:uid="{96079CAA-AFBC-4407-AEB3-B7CAC5530D3F}"/>
    <cellStyle name="Normal 5 2 2 2 3 4 3 4" xfId="3413" xr:uid="{E3FD6FE5-852E-4B64-AA78-7C14EA2A2799}"/>
    <cellStyle name="Normal 5 2 2 2 3 4 3 4 2" xfId="3414" xr:uid="{DD640695-2A42-4325-BACE-879AD32B6F21}"/>
    <cellStyle name="Normal 5 2 2 2 3 4 3 5" xfId="3415" xr:uid="{79F8551E-C690-4D28-8119-F06F6B7E410A}"/>
    <cellStyle name="Normal 5 2 2 2 3 4 4" xfId="3416" xr:uid="{B906E58B-C89D-43E1-ACE9-C651B5E7148C}"/>
    <cellStyle name="Normal 5 2 2 2 3 4 4 2" xfId="3417" xr:uid="{2737E685-9CB8-4EC0-A566-F0E2B0B09CE3}"/>
    <cellStyle name="Normal 5 2 2 2 3 4 4 2 2" xfId="3418" xr:uid="{7DFB873A-0716-401A-B2F3-946C587F32E6}"/>
    <cellStyle name="Normal 5 2 2 2 3 4 4 2 2 2" xfId="3419" xr:uid="{7652C911-3C4B-416E-98B7-DD6C04C869EC}"/>
    <cellStyle name="Normal 5 2 2 2 3 4 4 2 3" xfId="3420" xr:uid="{EBC59D75-0B8E-430B-A1B9-B6A1CDFA63AF}"/>
    <cellStyle name="Normal 5 2 2 2 3 4 4 3" xfId="3421" xr:uid="{D3CCD718-F1C6-49D8-8684-9D204CD62D20}"/>
    <cellStyle name="Normal 5 2 2 2 3 4 4 3 2" xfId="3422" xr:uid="{5EE5E118-117A-4DB1-BC54-DE7CBB8B7000}"/>
    <cellStyle name="Normal 5 2 2 2 3 4 4 4" xfId="3423" xr:uid="{0FD70F2D-60C3-4CE7-A152-83C910B3537A}"/>
    <cellStyle name="Normal 5 2 2 2 3 4 5" xfId="3424" xr:uid="{9D30C029-DCD1-4421-807C-36D62EC0D2BF}"/>
    <cellStyle name="Normal 5 2 2 2 3 4 5 2" xfId="3425" xr:uid="{098FE863-E49D-4E1D-86E2-09866FE96303}"/>
    <cellStyle name="Normal 5 2 2 2 3 4 5 2 2" xfId="3426" xr:uid="{23B8E4D8-A800-4471-ABF5-4A50FF3168C2}"/>
    <cellStyle name="Normal 5 2 2 2 3 4 5 2 2 2" xfId="3427" xr:uid="{B49B5D70-1040-4BD8-8128-83155AAB5B60}"/>
    <cellStyle name="Normal 5 2 2 2 3 4 5 2 3" xfId="3428" xr:uid="{0A165D73-0BFB-477E-AFF0-B6031F69EB08}"/>
    <cellStyle name="Normal 5 2 2 2 3 4 5 3" xfId="3429" xr:uid="{A33E4834-5722-4434-82F8-A49A8203B57D}"/>
    <cellStyle name="Normal 5 2 2 2 3 4 5 3 2" xfId="3430" xr:uid="{37F0E3FB-27A9-4308-B996-A0673AA086E9}"/>
    <cellStyle name="Normal 5 2 2 2 3 4 5 4" xfId="3431" xr:uid="{4E846CCF-BB3D-4A9B-AD3F-DF2C3CE2F686}"/>
    <cellStyle name="Normal 5 2 2 2 3 4 6" xfId="3432" xr:uid="{A403E245-32EE-4491-A61C-6EBDD8E09D70}"/>
    <cellStyle name="Normal 5 2 2 2 3 4 6 2" xfId="3433" xr:uid="{5E38CC5F-F18D-4E5F-AD09-07E6D92ACD19}"/>
    <cellStyle name="Normal 5 2 2 2 3 4 6 2 2" xfId="3434" xr:uid="{FB3AA659-2D79-47B7-B247-F4B2921CA7ED}"/>
    <cellStyle name="Normal 5 2 2 2 3 4 6 3" xfId="3435" xr:uid="{5C2BD3DD-61AD-4599-9220-F8A744E42BC7}"/>
    <cellStyle name="Normal 5 2 2 2 3 4 7" xfId="3436" xr:uid="{0A91B218-E18F-4617-9C75-070FA17567AA}"/>
    <cellStyle name="Normal 5 2 2 2 3 4 7 2" xfId="3437" xr:uid="{91B09CF9-63C1-4EC2-A8F4-0A794A13C246}"/>
    <cellStyle name="Normal 5 2 2 2 3 4 8" xfId="3438" xr:uid="{A364B4DB-F36D-4A49-AE15-115CB1C72E94}"/>
    <cellStyle name="Normal 5 2 2 2 3 5" xfId="3439" xr:uid="{D79F3003-E67C-4B8A-BCF6-117FAAB414CA}"/>
    <cellStyle name="Normal 5 2 2 2 3 5 2" xfId="3440" xr:uid="{BD411724-26B8-467F-8AA5-8878BB6C0533}"/>
    <cellStyle name="Normal 5 2 2 2 3 5 2 2" xfId="3441" xr:uid="{05F71EDA-F142-4BBE-88A2-0D5A89E19C5B}"/>
    <cellStyle name="Normal 5 2 2 2 3 5 2 2 2" xfId="3442" xr:uid="{FC5DCF61-E8DD-49BC-AA6B-3D9809C6FBA0}"/>
    <cellStyle name="Normal 5 2 2 2 3 5 2 2 2 2" xfId="3443" xr:uid="{9F846B89-98C4-4E0D-AE68-B3C2D4DEEE63}"/>
    <cellStyle name="Normal 5 2 2 2 3 5 2 2 2 2 2" xfId="3444" xr:uid="{62A24025-3331-476A-8B4A-04A8FDE8372F}"/>
    <cellStyle name="Normal 5 2 2 2 3 5 2 2 2 2 2 2" xfId="3445" xr:uid="{D76572E3-DD61-45DD-8ED6-62F731245E71}"/>
    <cellStyle name="Normal 5 2 2 2 3 5 2 2 2 2 3" xfId="3446" xr:uid="{A58FA83B-3969-476C-B992-4384F763B3DD}"/>
    <cellStyle name="Normal 5 2 2 2 3 5 2 2 2 3" xfId="3447" xr:uid="{EF50EBF1-CD2F-48C8-9806-D570AF525687}"/>
    <cellStyle name="Normal 5 2 2 2 3 5 2 2 2 3 2" xfId="3448" xr:uid="{8BF93745-7F20-4017-B23B-6AFB419086AE}"/>
    <cellStyle name="Normal 5 2 2 2 3 5 2 2 2 4" xfId="3449" xr:uid="{AD3B6E1A-918C-49F6-B920-943139E8EB83}"/>
    <cellStyle name="Normal 5 2 2 2 3 5 2 2 3" xfId="3450" xr:uid="{92C12F27-2371-4DE5-A318-0E895C7761F5}"/>
    <cellStyle name="Normal 5 2 2 2 3 5 2 2 3 2" xfId="3451" xr:uid="{A4DA8DE6-5920-40CB-BCC9-C9AEED4165CF}"/>
    <cellStyle name="Normal 5 2 2 2 3 5 2 2 3 2 2" xfId="3452" xr:uid="{F8BE4FE8-E9FE-4175-9C00-5912C4F53706}"/>
    <cellStyle name="Normal 5 2 2 2 3 5 2 2 3 3" xfId="3453" xr:uid="{505FD7CE-2A66-4401-AD3A-2EF1D30705EA}"/>
    <cellStyle name="Normal 5 2 2 2 3 5 2 2 4" xfId="3454" xr:uid="{7B9C62CB-5E02-46EB-8BB7-F931B0D489CD}"/>
    <cellStyle name="Normal 5 2 2 2 3 5 2 2 4 2" xfId="3455" xr:uid="{C4BAC2C4-1745-41A1-813F-EB5530B646B1}"/>
    <cellStyle name="Normal 5 2 2 2 3 5 2 2 5" xfId="3456" xr:uid="{0C4FB5CB-4202-4471-9F93-B28D272FE446}"/>
    <cellStyle name="Normal 5 2 2 2 3 5 2 3" xfId="3457" xr:uid="{767766C3-0313-4A51-B092-D6F14719ACB9}"/>
    <cellStyle name="Normal 5 2 2 2 3 5 2 3 2" xfId="3458" xr:uid="{EB4E07A5-DDB2-40E7-B594-D430BE729F26}"/>
    <cellStyle name="Normal 5 2 2 2 3 5 2 3 2 2" xfId="3459" xr:uid="{38AF5AA5-623E-475C-B711-33575028F477}"/>
    <cellStyle name="Normal 5 2 2 2 3 5 2 3 2 2 2" xfId="3460" xr:uid="{5ACB0E69-EB6A-4E55-8710-223A7250C401}"/>
    <cellStyle name="Normal 5 2 2 2 3 5 2 3 2 3" xfId="3461" xr:uid="{FBDE989E-2586-4E80-A49C-AB19D0893FD2}"/>
    <cellStyle name="Normal 5 2 2 2 3 5 2 3 3" xfId="3462" xr:uid="{A6A0D34F-9BE2-428A-A2FF-7441E285152B}"/>
    <cellStyle name="Normal 5 2 2 2 3 5 2 3 3 2" xfId="3463" xr:uid="{A8B3C279-506D-4F24-B785-D176C7D2A298}"/>
    <cellStyle name="Normal 5 2 2 2 3 5 2 3 4" xfId="3464" xr:uid="{45EB8D7D-8005-461E-B880-0DF50E37CD2C}"/>
    <cellStyle name="Normal 5 2 2 2 3 5 2 4" xfId="3465" xr:uid="{618C9222-EABE-42BD-A86B-EF3E1FD12B40}"/>
    <cellStyle name="Normal 5 2 2 2 3 5 2 4 2" xfId="3466" xr:uid="{FEBC6297-C6AE-4166-BB62-B06D67F4DFF5}"/>
    <cellStyle name="Normal 5 2 2 2 3 5 2 4 2 2" xfId="3467" xr:uid="{70E6D053-9772-43A3-AFD9-6F63D426F3D4}"/>
    <cellStyle name="Normal 5 2 2 2 3 5 2 4 2 2 2" xfId="3468" xr:uid="{85A377AA-6E84-4652-B3D1-C60C57B34DB9}"/>
    <cellStyle name="Normal 5 2 2 2 3 5 2 4 2 3" xfId="3469" xr:uid="{C9736B01-0701-419D-A87C-656449BCEAE9}"/>
    <cellStyle name="Normal 5 2 2 2 3 5 2 4 3" xfId="3470" xr:uid="{69925086-FFA9-4131-B293-9F9272E5FCB5}"/>
    <cellStyle name="Normal 5 2 2 2 3 5 2 4 3 2" xfId="3471" xr:uid="{03C1F78C-CA4D-411A-8894-4E0B7BED623D}"/>
    <cellStyle name="Normal 5 2 2 2 3 5 2 4 4" xfId="3472" xr:uid="{9F6E162B-7533-44F0-A376-FC44A5B3E634}"/>
    <cellStyle name="Normal 5 2 2 2 3 5 2 5" xfId="3473" xr:uid="{00673756-9C3B-49AD-8CC0-C2706397E789}"/>
    <cellStyle name="Normal 5 2 2 2 3 5 2 5 2" xfId="3474" xr:uid="{EB35A615-431F-4D65-9FD4-6F58B93726A1}"/>
    <cellStyle name="Normal 5 2 2 2 3 5 2 5 2 2" xfId="3475" xr:uid="{96DE0D04-785A-4F91-9FC9-5832C6AEE567}"/>
    <cellStyle name="Normal 5 2 2 2 3 5 2 5 3" xfId="3476" xr:uid="{CAF4655C-F11E-4C56-AFD9-F73AF33B372D}"/>
    <cellStyle name="Normal 5 2 2 2 3 5 2 6" xfId="3477" xr:uid="{AD7416B6-29D0-4D32-A500-144824C75E85}"/>
    <cellStyle name="Normal 5 2 2 2 3 5 2 6 2" xfId="3478" xr:uid="{B1DAE07B-787D-4AEF-A22B-4301542EE925}"/>
    <cellStyle name="Normal 5 2 2 2 3 5 2 7" xfId="3479" xr:uid="{884A3E37-EB92-4DB0-9511-6754DC40A61A}"/>
    <cellStyle name="Normal 5 2 2 2 3 5 3" xfId="3480" xr:uid="{F1C61132-D486-45FC-9AD6-85FB9CDEDCC3}"/>
    <cellStyle name="Normal 5 2 2 2 3 5 3 2" xfId="3481" xr:uid="{1F6234DF-BB1E-4CD9-954C-E5AAAC9AA124}"/>
    <cellStyle name="Normal 5 2 2 2 3 5 3 2 2" xfId="3482" xr:uid="{44D85C27-AF40-4D0C-BD32-59515F18AA51}"/>
    <cellStyle name="Normal 5 2 2 2 3 5 3 2 2 2" xfId="3483" xr:uid="{6A6BACE8-1208-4ED6-B924-2D0639EFD362}"/>
    <cellStyle name="Normal 5 2 2 2 3 5 3 2 2 2 2" xfId="3484" xr:uid="{EB45EF49-394D-46F8-8B7D-A0887FC86291}"/>
    <cellStyle name="Normal 5 2 2 2 3 5 3 2 2 3" xfId="3485" xr:uid="{E747EAFD-C844-404B-9139-BF4ACB03DD3B}"/>
    <cellStyle name="Normal 5 2 2 2 3 5 3 2 3" xfId="3486" xr:uid="{608D6668-BD18-4E80-A16D-5B6B1373468E}"/>
    <cellStyle name="Normal 5 2 2 2 3 5 3 2 3 2" xfId="3487" xr:uid="{8D699949-0D38-4120-9B12-DC9153F12746}"/>
    <cellStyle name="Normal 5 2 2 2 3 5 3 2 4" xfId="3488" xr:uid="{50F26ECE-BDDC-4490-9F9E-C2E345952B1D}"/>
    <cellStyle name="Normal 5 2 2 2 3 5 3 3" xfId="3489" xr:uid="{547D07DD-FFC7-43CC-A5D3-06A87ACAB7CD}"/>
    <cellStyle name="Normal 5 2 2 2 3 5 3 3 2" xfId="3490" xr:uid="{C431F795-C753-4F61-B62E-21E55CD95825}"/>
    <cellStyle name="Normal 5 2 2 2 3 5 3 3 2 2" xfId="3491" xr:uid="{12AD84DA-B094-42EA-AC48-0BA529E7CBA3}"/>
    <cellStyle name="Normal 5 2 2 2 3 5 3 3 3" xfId="3492" xr:uid="{DC24DA56-AC49-4BF9-AE7F-B766266DF80A}"/>
    <cellStyle name="Normal 5 2 2 2 3 5 3 4" xfId="3493" xr:uid="{9D44C1EF-EFA5-4DA4-9BB3-605175654DB3}"/>
    <cellStyle name="Normal 5 2 2 2 3 5 3 4 2" xfId="3494" xr:uid="{66527F0B-9891-43F2-A6A3-5762D39AFFF2}"/>
    <cellStyle name="Normal 5 2 2 2 3 5 3 5" xfId="3495" xr:uid="{5EB946A8-3467-4C7D-8C68-A24B5F588E3A}"/>
    <cellStyle name="Normal 5 2 2 2 3 5 4" xfId="3496" xr:uid="{FCD8CE61-7FFE-4C7B-87F4-BB875A31029A}"/>
    <cellStyle name="Normal 5 2 2 2 3 5 4 2" xfId="3497" xr:uid="{4622E97C-BE49-4F7D-9582-45B1BCF85605}"/>
    <cellStyle name="Normal 5 2 2 2 3 5 4 2 2" xfId="3498" xr:uid="{4C0B5A3F-6C51-419C-9557-5EEE18B66DB5}"/>
    <cellStyle name="Normal 5 2 2 2 3 5 4 2 2 2" xfId="3499" xr:uid="{F45741FC-5B9B-4E24-8BAF-C745B2AD84D8}"/>
    <cellStyle name="Normal 5 2 2 2 3 5 4 2 3" xfId="3500" xr:uid="{94DDEAA9-7DED-46F7-9081-51BB00DA7C1B}"/>
    <cellStyle name="Normal 5 2 2 2 3 5 4 3" xfId="3501" xr:uid="{6452CFDA-035D-4F2C-9AC4-C39B0D29EA5B}"/>
    <cellStyle name="Normal 5 2 2 2 3 5 4 3 2" xfId="3502" xr:uid="{68EEAF92-D611-403E-92BB-08B108B3FCB5}"/>
    <cellStyle name="Normal 5 2 2 2 3 5 4 4" xfId="3503" xr:uid="{7EE0A968-5172-48DA-83D5-719FACA0A82C}"/>
    <cellStyle name="Normal 5 2 2 2 3 5 5" xfId="3504" xr:uid="{87ABDD50-8040-444E-B63E-BE7A26F26512}"/>
    <cellStyle name="Normal 5 2 2 2 3 5 5 2" xfId="3505" xr:uid="{A55519B0-32EB-4BF6-A37D-2893E2255292}"/>
    <cellStyle name="Normal 5 2 2 2 3 5 5 2 2" xfId="3506" xr:uid="{31B0F4B4-B092-4B95-BECB-BF1803E80141}"/>
    <cellStyle name="Normal 5 2 2 2 3 5 5 2 2 2" xfId="3507" xr:uid="{9FA0EC6E-AAF8-450D-A250-F7701E17A37A}"/>
    <cellStyle name="Normal 5 2 2 2 3 5 5 2 3" xfId="3508" xr:uid="{28BB1F0C-B7D5-443E-A1FC-742A60136E8B}"/>
    <cellStyle name="Normal 5 2 2 2 3 5 5 3" xfId="3509" xr:uid="{F1F12FF4-DC13-4C8F-B510-BE6C06E4B1EB}"/>
    <cellStyle name="Normal 5 2 2 2 3 5 5 3 2" xfId="3510" xr:uid="{D5B45083-788E-40C7-8EB1-CEFA41F97712}"/>
    <cellStyle name="Normal 5 2 2 2 3 5 5 4" xfId="3511" xr:uid="{FCEE895E-0BEB-4AD4-904B-4ACAF1F0DC21}"/>
    <cellStyle name="Normal 5 2 2 2 3 5 6" xfId="3512" xr:uid="{6CE2E796-1427-4481-A293-421A85550C12}"/>
    <cellStyle name="Normal 5 2 2 2 3 5 6 2" xfId="3513" xr:uid="{FCC42C0C-8F76-47B8-A0BE-1F240362C096}"/>
    <cellStyle name="Normal 5 2 2 2 3 5 6 2 2" xfId="3514" xr:uid="{41BCD7A6-2FD3-4D0A-B284-E08D6ED65BBE}"/>
    <cellStyle name="Normal 5 2 2 2 3 5 6 3" xfId="3515" xr:uid="{CE835B72-DF8C-44CF-A59E-DF54C0D57DAB}"/>
    <cellStyle name="Normal 5 2 2 2 3 5 7" xfId="3516" xr:uid="{A5757AE3-79C8-4AE3-A908-DD4F945F0866}"/>
    <cellStyle name="Normal 5 2 2 2 3 5 7 2" xfId="3517" xr:uid="{FCE16A03-9200-4600-93E1-69185A7567E8}"/>
    <cellStyle name="Normal 5 2 2 2 3 5 8" xfId="3518" xr:uid="{94CB363D-37C0-4FCC-88CA-660366BD6F80}"/>
    <cellStyle name="Normal 5 2 2 2 3 6" xfId="3519" xr:uid="{306FF6BE-0728-48B9-BA64-C5E3C16D0231}"/>
    <cellStyle name="Normal 5 2 2 2 3 6 2" xfId="3520" xr:uid="{913EA326-1655-40D2-BD4E-268CA72FBDA7}"/>
    <cellStyle name="Normal 5 2 2 2 3 6 2 2" xfId="3521" xr:uid="{0055F724-1562-4F79-9EAF-59073745FB1D}"/>
    <cellStyle name="Normal 5 2 2 2 3 6 2 2 2" xfId="3522" xr:uid="{1095BBED-AE64-4B35-B927-62967E24F37A}"/>
    <cellStyle name="Normal 5 2 2 2 3 6 2 2 2 2" xfId="3523" xr:uid="{7495E34A-5C24-4C8A-934D-D94E531EE534}"/>
    <cellStyle name="Normal 5 2 2 2 3 6 2 2 2 2 2" xfId="3524" xr:uid="{1CFBF10F-7768-46B5-ACC3-A3AAB4C8BCAF}"/>
    <cellStyle name="Normal 5 2 2 2 3 6 2 2 2 3" xfId="3525" xr:uid="{EE0E50AB-270F-410F-9CAF-12506318013C}"/>
    <cellStyle name="Normal 5 2 2 2 3 6 2 2 3" xfId="3526" xr:uid="{A8E869A5-50B4-4986-86BB-737FC7357027}"/>
    <cellStyle name="Normal 5 2 2 2 3 6 2 2 3 2" xfId="3527" xr:uid="{08BC33F3-FCD1-40B3-9EA3-8309652621A3}"/>
    <cellStyle name="Normal 5 2 2 2 3 6 2 2 4" xfId="3528" xr:uid="{02243741-92C9-4D7A-B685-674C0F5AC21F}"/>
    <cellStyle name="Normal 5 2 2 2 3 6 2 3" xfId="3529" xr:uid="{BAE4370E-874F-4A57-85B9-1248494248FB}"/>
    <cellStyle name="Normal 5 2 2 2 3 6 2 3 2" xfId="3530" xr:uid="{B61F458E-BDC6-4A37-95E0-97051217F921}"/>
    <cellStyle name="Normal 5 2 2 2 3 6 2 3 2 2" xfId="3531" xr:uid="{0DC295D3-EA82-42B3-8650-8DAD6F80F41F}"/>
    <cellStyle name="Normal 5 2 2 2 3 6 2 3 3" xfId="3532" xr:uid="{3BD076C4-D501-4A53-A60D-557841DD0035}"/>
    <cellStyle name="Normal 5 2 2 2 3 6 2 4" xfId="3533" xr:uid="{77EF4611-1D2D-4983-845A-BD80A4EFAA34}"/>
    <cellStyle name="Normal 5 2 2 2 3 6 2 4 2" xfId="3534" xr:uid="{0E61900D-E14F-4246-82EE-C1970016F6E9}"/>
    <cellStyle name="Normal 5 2 2 2 3 6 2 5" xfId="3535" xr:uid="{750FC593-0210-43F8-892D-9BF2412D5272}"/>
    <cellStyle name="Normal 5 2 2 2 3 6 3" xfId="3536" xr:uid="{043063B6-2BE0-430A-8EFB-6B133A7208C7}"/>
    <cellStyle name="Normal 5 2 2 2 3 6 3 2" xfId="3537" xr:uid="{418575BD-56F0-4343-B8D3-76576005E8DB}"/>
    <cellStyle name="Normal 5 2 2 2 3 6 3 2 2" xfId="3538" xr:uid="{E894090B-751C-4F91-9FBE-5C4EFDF89E01}"/>
    <cellStyle name="Normal 5 2 2 2 3 6 3 2 2 2" xfId="3539" xr:uid="{69392C35-FA66-4717-87D7-4F238DB16AFA}"/>
    <cellStyle name="Normal 5 2 2 2 3 6 3 2 3" xfId="3540" xr:uid="{613F3246-938E-45E8-9D41-3F4801DF05AE}"/>
    <cellStyle name="Normal 5 2 2 2 3 6 3 3" xfId="3541" xr:uid="{CE932560-BB88-4692-B4B1-8F72E0DBD0FE}"/>
    <cellStyle name="Normal 5 2 2 2 3 6 3 3 2" xfId="3542" xr:uid="{2737637A-CC2D-43A0-88DF-98EE1424D46E}"/>
    <cellStyle name="Normal 5 2 2 2 3 6 3 4" xfId="3543" xr:uid="{DB1F51B2-5AED-47DF-985E-41926391C3C8}"/>
    <cellStyle name="Normal 5 2 2 2 3 6 4" xfId="3544" xr:uid="{ECF5D711-43F6-4BF7-B1F7-422E6A39D381}"/>
    <cellStyle name="Normal 5 2 2 2 3 6 4 2" xfId="3545" xr:uid="{E7B5AF08-B435-4187-9A92-579A1E2D64E6}"/>
    <cellStyle name="Normal 5 2 2 2 3 6 4 2 2" xfId="3546" xr:uid="{78FA5A1D-7F87-4805-89A2-684D4BAA5329}"/>
    <cellStyle name="Normal 5 2 2 2 3 6 4 2 2 2" xfId="3547" xr:uid="{B7DC1E3A-EE1F-4EA8-A5F8-DAC4DD02A599}"/>
    <cellStyle name="Normal 5 2 2 2 3 6 4 2 3" xfId="3548" xr:uid="{99DEB4AF-EF4F-493D-BC31-DD883C334188}"/>
    <cellStyle name="Normal 5 2 2 2 3 6 4 3" xfId="3549" xr:uid="{6E269A72-8B2C-4649-A94C-77BCC37F0FCB}"/>
    <cellStyle name="Normal 5 2 2 2 3 6 4 3 2" xfId="3550" xr:uid="{E8F49512-F491-40DB-8B0A-F178D5E4AD52}"/>
    <cellStyle name="Normal 5 2 2 2 3 6 4 4" xfId="3551" xr:uid="{C7B26A23-EA12-4744-812B-6558679BE132}"/>
    <cellStyle name="Normal 5 2 2 2 3 6 5" xfId="3552" xr:uid="{D997F0FD-F047-4D19-8E94-6F14FEC66728}"/>
    <cellStyle name="Normal 5 2 2 2 3 6 5 2" xfId="3553" xr:uid="{1A0110C9-C735-4147-8460-E47330C87CEA}"/>
    <cellStyle name="Normal 5 2 2 2 3 6 5 2 2" xfId="3554" xr:uid="{7EF9D70E-9E27-452F-A9CC-702371FF9B7E}"/>
    <cellStyle name="Normal 5 2 2 2 3 6 5 3" xfId="3555" xr:uid="{00A2F810-1DEF-4836-950C-14025522C516}"/>
    <cellStyle name="Normal 5 2 2 2 3 6 6" xfId="3556" xr:uid="{A8DC1A57-690A-470C-9313-ACC58A1F62BC}"/>
    <cellStyle name="Normal 5 2 2 2 3 6 6 2" xfId="3557" xr:uid="{E31389A9-84B5-46DF-B6ED-CB56329465CD}"/>
    <cellStyle name="Normal 5 2 2 2 3 6 7" xfId="3558" xr:uid="{044EA55F-AEB0-4B6D-9869-1EDF4149659C}"/>
    <cellStyle name="Normal 5 2 2 2 3 7" xfId="3559" xr:uid="{B5ABDB57-3AE9-4008-8C12-DD58DCD5F100}"/>
    <cellStyle name="Normal 5 2 2 2 3 7 2" xfId="3560" xr:uid="{A5A1D821-CE83-416F-B8F1-69F03EA06ED3}"/>
    <cellStyle name="Normal 5 2 2 2 3 7 2 2" xfId="3561" xr:uid="{BA2E21F7-6EFD-4770-9C24-4E619B9540CC}"/>
    <cellStyle name="Normal 5 2 2 2 3 7 2 2 2" xfId="3562" xr:uid="{38A4E530-68B1-40C5-81E7-E1720D96C29D}"/>
    <cellStyle name="Normal 5 2 2 2 3 7 2 2 2 2" xfId="3563" xr:uid="{11823EAD-05FA-4C61-860C-055AE718BB06}"/>
    <cellStyle name="Normal 5 2 2 2 3 7 2 2 3" xfId="3564" xr:uid="{F26DBF89-AAE9-4E4A-ACDF-D3F1EC3CE0F1}"/>
    <cellStyle name="Normal 5 2 2 2 3 7 2 3" xfId="3565" xr:uid="{E8841BF5-B1DE-4280-B5C5-91C4F752AC8E}"/>
    <cellStyle name="Normal 5 2 2 2 3 7 2 3 2" xfId="3566" xr:uid="{EE8260F4-2D4D-4312-B50E-22ACDB5FD9B5}"/>
    <cellStyle name="Normal 5 2 2 2 3 7 2 4" xfId="3567" xr:uid="{721262FE-8907-4EB9-9371-C4BA41B197EC}"/>
    <cellStyle name="Normal 5 2 2 2 3 7 3" xfId="3568" xr:uid="{48A0CF1F-DA65-44CA-9DFB-EC8F86F95669}"/>
    <cellStyle name="Normal 5 2 2 2 3 7 3 2" xfId="3569" xr:uid="{A8AE4F2F-9C5D-40F5-9869-EBD9B069BBF8}"/>
    <cellStyle name="Normal 5 2 2 2 3 7 3 2 2" xfId="3570" xr:uid="{8F17D0EB-B90D-4D1B-9922-EBDAB962A70C}"/>
    <cellStyle name="Normal 5 2 2 2 3 7 3 3" xfId="3571" xr:uid="{42652F09-21B0-487C-A436-EA90F05283A0}"/>
    <cellStyle name="Normal 5 2 2 2 3 7 4" xfId="3572" xr:uid="{A45DCF80-E522-47C2-B734-8CFB2D25768E}"/>
    <cellStyle name="Normal 5 2 2 2 3 7 4 2" xfId="3573" xr:uid="{3A0FD3EC-783C-435B-8104-D5512A5FBA5B}"/>
    <cellStyle name="Normal 5 2 2 2 3 7 5" xfId="3574" xr:uid="{25C13BB2-485A-40C7-8950-18CF876B85C9}"/>
    <cellStyle name="Normal 5 2 2 2 3 8" xfId="3575" xr:uid="{06083277-B04F-4601-9471-FC12211E2F32}"/>
    <cellStyle name="Normal 5 2 2 2 3 8 2" xfId="3576" xr:uid="{74E62D49-2EF1-43D9-82C5-2CF3D1C8FC93}"/>
    <cellStyle name="Normal 5 2 2 2 3 8 2 2" xfId="3577" xr:uid="{220E90A3-7244-4FEF-B990-F8B6A22F45EF}"/>
    <cellStyle name="Normal 5 2 2 2 3 8 2 2 2" xfId="3578" xr:uid="{070BE08D-42B3-4611-A793-180D053224E1}"/>
    <cellStyle name="Normal 5 2 2 2 3 8 2 3" xfId="3579" xr:uid="{0E3538F3-CE10-4ACA-B095-38BF19F34406}"/>
    <cellStyle name="Normal 5 2 2 2 3 8 3" xfId="3580" xr:uid="{527B6ABA-D813-4D34-88BC-611134155A6A}"/>
    <cellStyle name="Normal 5 2 2 2 3 8 3 2" xfId="3581" xr:uid="{56CDDF0B-B9FC-41C6-B97F-2F1C1673F581}"/>
    <cellStyle name="Normal 5 2 2 2 3 8 4" xfId="3582" xr:uid="{F9043E40-79EB-4263-9C3B-FB2DF85D78E7}"/>
    <cellStyle name="Normal 5 2 2 2 3 9" xfId="3583" xr:uid="{8E7A6B59-FF4D-4CED-A6A3-C2A3E6020DD7}"/>
    <cellStyle name="Normal 5 2 2 2 3 9 2" xfId="3584" xr:uid="{8BA6ECFB-A813-4139-93D3-63BDA2278DDA}"/>
    <cellStyle name="Normal 5 2 2 2 3 9 2 2" xfId="3585" xr:uid="{C2462CF9-1924-47BE-B4F1-05C25BA7E85D}"/>
    <cellStyle name="Normal 5 2 2 2 3 9 2 2 2" xfId="3586" xr:uid="{A7B05FFB-713F-477E-ADCA-B5CFC7C9EDD9}"/>
    <cellStyle name="Normal 5 2 2 2 3 9 2 3" xfId="3587" xr:uid="{F851F843-B4DD-41B9-ADAB-EE0B61750BD0}"/>
    <cellStyle name="Normal 5 2 2 2 3 9 3" xfId="3588" xr:uid="{42394725-8EB9-4E8D-BB82-7E860E28E79B}"/>
    <cellStyle name="Normal 5 2 2 2 3 9 3 2" xfId="3589" xr:uid="{50BD931E-7BFD-42BC-A791-9AD2D9746C4F}"/>
    <cellStyle name="Normal 5 2 2 2 3 9 4" xfId="3590" xr:uid="{EAEA8042-1DED-45BD-B1A7-8F76B6AAB6DE}"/>
    <cellStyle name="Normal 5 2 2 2 4" xfId="3591" xr:uid="{833A69EB-C88B-4B25-99E0-FE234FC3493D}"/>
    <cellStyle name="Normal 5 2 2 2 4 10" xfId="3592" xr:uid="{AD689CE6-FEBC-4A7D-84C6-CB4B1C6F5C7E}"/>
    <cellStyle name="Normal 5 2 2 2 4 10 2" xfId="3593" xr:uid="{710E1194-EB28-4879-A060-941899764061}"/>
    <cellStyle name="Normal 5 2 2 2 4 10 2 2" xfId="3594" xr:uid="{4361BCB2-79C8-47C2-9C7A-6E32B872B4FB}"/>
    <cellStyle name="Normal 5 2 2 2 4 10 3" xfId="3595" xr:uid="{E5030419-CCA2-435B-AD95-0EC428AAB99B}"/>
    <cellStyle name="Normal 5 2 2 2 4 11" xfId="3596" xr:uid="{198E276F-BE12-4364-A01F-AEA3E2349156}"/>
    <cellStyle name="Normal 5 2 2 2 4 11 2" xfId="3597" xr:uid="{D7823228-0CC5-4920-B00A-0F72374D978D}"/>
    <cellStyle name="Normal 5 2 2 2 4 12" xfId="3598" xr:uid="{1F74710F-1027-4D48-AFA8-03381BEA473F}"/>
    <cellStyle name="Normal 5 2 2 2 4 13" xfId="3599" xr:uid="{4C37A7C3-A423-4FF4-BCF9-3EDB28DA5A7C}"/>
    <cellStyle name="Normal 5 2 2 2 4 14" xfId="3600" xr:uid="{BA070A2F-2B96-45C6-B551-93BCB21AA303}"/>
    <cellStyle name="Normal 5 2 2 2 4 15" xfId="3601" xr:uid="{437B4501-AB86-455B-8817-5EC1A4EE1799}"/>
    <cellStyle name="Normal 5 2 2 2 4 2" xfId="3602" xr:uid="{360EC9B1-0604-4F9C-8444-55A62BC2FAB5}"/>
    <cellStyle name="Normal 5 2 2 2 4 2 10" xfId="3603" xr:uid="{082B1134-4DB3-4DF0-A717-CA23BCD85F2F}"/>
    <cellStyle name="Normal 5 2 2 2 4 2 2" xfId="3604" xr:uid="{F557E60C-7850-4F9D-9097-5BDAD8FD3C94}"/>
    <cellStyle name="Normal 5 2 2 2 4 2 2 2" xfId="3605" xr:uid="{4654780F-5BAB-4966-9989-2A0B2A802FC3}"/>
    <cellStyle name="Normal 5 2 2 2 4 2 2 2 2" xfId="3606" xr:uid="{7870CFE4-0779-4016-9779-1749D78A6FDF}"/>
    <cellStyle name="Normal 5 2 2 2 4 2 2 2 2 2" xfId="3607" xr:uid="{8665D75D-79D3-4262-AE5D-7E0FE4793695}"/>
    <cellStyle name="Normal 5 2 2 2 4 2 2 2 2 2 2" xfId="3608" xr:uid="{6380CEF7-BCE8-47F3-803F-2C7C94E6E64B}"/>
    <cellStyle name="Normal 5 2 2 2 4 2 2 2 2 2 2 2" xfId="3609" xr:uid="{49A074AD-4557-421D-BB24-DBDFA50BD94B}"/>
    <cellStyle name="Normal 5 2 2 2 4 2 2 2 2 2 2 2 2" xfId="3610" xr:uid="{551ECC5D-7F4F-4CD9-ACE6-123D295959E1}"/>
    <cellStyle name="Normal 5 2 2 2 4 2 2 2 2 2 2 3" xfId="3611" xr:uid="{787938D5-7747-4340-B519-EDD22E5C0D60}"/>
    <cellStyle name="Normal 5 2 2 2 4 2 2 2 2 2 3" xfId="3612" xr:uid="{02B9762B-D958-4DE8-BEF8-BD73E53D0ED7}"/>
    <cellStyle name="Normal 5 2 2 2 4 2 2 2 2 2 3 2" xfId="3613" xr:uid="{8FF6DEEE-93AE-44C1-850E-3D6CFB014605}"/>
    <cellStyle name="Normal 5 2 2 2 4 2 2 2 2 2 4" xfId="3614" xr:uid="{FF58060E-A001-49F7-B007-0CB62B9341E9}"/>
    <cellStyle name="Normal 5 2 2 2 4 2 2 2 2 3" xfId="3615" xr:uid="{719CF08D-8B61-4708-B7BB-4CB40596DBE8}"/>
    <cellStyle name="Normal 5 2 2 2 4 2 2 2 2 3 2" xfId="3616" xr:uid="{B5970FB2-578A-4112-89A7-67C48DDC467C}"/>
    <cellStyle name="Normal 5 2 2 2 4 2 2 2 2 3 2 2" xfId="3617" xr:uid="{AE84E6DB-A6CE-4A0F-90F8-562F3EB6EC8F}"/>
    <cellStyle name="Normal 5 2 2 2 4 2 2 2 2 3 3" xfId="3618" xr:uid="{5B77792B-B09E-4C99-B064-8D4FB801C5EB}"/>
    <cellStyle name="Normal 5 2 2 2 4 2 2 2 2 4" xfId="3619" xr:uid="{1045EF95-1F2D-4185-83CE-CE2473CDC7DD}"/>
    <cellStyle name="Normal 5 2 2 2 4 2 2 2 2 4 2" xfId="3620" xr:uid="{A9F455EC-41C3-410C-AF05-FAF931AFF09D}"/>
    <cellStyle name="Normal 5 2 2 2 4 2 2 2 2 5" xfId="3621" xr:uid="{8D7AC6A6-5CE8-4559-856C-562E23D4429E}"/>
    <cellStyle name="Normal 5 2 2 2 4 2 2 2 3" xfId="3622" xr:uid="{80D3D2C2-4E03-48C2-AE19-FFC21F6F819F}"/>
    <cellStyle name="Normal 5 2 2 2 4 2 2 2 3 2" xfId="3623" xr:uid="{5905F5FF-50A9-4A51-9445-80A97F5AAAAB}"/>
    <cellStyle name="Normal 5 2 2 2 4 2 2 2 3 2 2" xfId="3624" xr:uid="{116C04A0-7FAC-4BE7-87D7-A489A5B838B3}"/>
    <cellStyle name="Normal 5 2 2 2 4 2 2 2 3 2 2 2" xfId="3625" xr:uid="{C9F3BC12-7632-4B37-8988-CCF5D69EBA1A}"/>
    <cellStyle name="Normal 5 2 2 2 4 2 2 2 3 2 3" xfId="3626" xr:uid="{21639FD0-A199-4504-8B16-BE647ECFB957}"/>
    <cellStyle name="Normal 5 2 2 2 4 2 2 2 3 3" xfId="3627" xr:uid="{E0FA2B0F-9605-4357-87E2-728F6F9ED4D8}"/>
    <cellStyle name="Normal 5 2 2 2 4 2 2 2 3 3 2" xfId="3628" xr:uid="{8C39C1B3-5D8E-453B-984B-FA7509078A99}"/>
    <cellStyle name="Normal 5 2 2 2 4 2 2 2 3 4" xfId="3629" xr:uid="{3DD3B93E-F761-41E7-951B-509E942B6434}"/>
    <cellStyle name="Normal 5 2 2 2 4 2 2 2 4" xfId="3630" xr:uid="{E4BA31BD-13BA-4349-8CB5-1B88C70CF378}"/>
    <cellStyle name="Normal 5 2 2 2 4 2 2 2 4 2" xfId="3631" xr:uid="{76DC7EB9-34FB-4488-B73D-20BACB2F3070}"/>
    <cellStyle name="Normal 5 2 2 2 4 2 2 2 4 2 2" xfId="3632" xr:uid="{7BEC887B-B9E7-4E8B-93B2-5B679BC89A5F}"/>
    <cellStyle name="Normal 5 2 2 2 4 2 2 2 4 2 2 2" xfId="3633" xr:uid="{672347F4-CC68-4A57-8FED-402DDD1B75FE}"/>
    <cellStyle name="Normal 5 2 2 2 4 2 2 2 4 2 3" xfId="3634" xr:uid="{AF0967CB-2B64-4137-87AB-AF62858695B9}"/>
    <cellStyle name="Normal 5 2 2 2 4 2 2 2 4 3" xfId="3635" xr:uid="{340423B8-B46F-4120-A973-76099EACFA54}"/>
    <cellStyle name="Normal 5 2 2 2 4 2 2 2 4 3 2" xfId="3636" xr:uid="{A75D98B7-8C4E-43C0-8EE3-2C45300E613F}"/>
    <cellStyle name="Normal 5 2 2 2 4 2 2 2 4 4" xfId="3637" xr:uid="{4F7742DA-A88F-4757-A981-B48ECF7279B4}"/>
    <cellStyle name="Normal 5 2 2 2 4 2 2 2 5" xfId="3638" xr:uid="{EDDE169A-B6BA-41BB-BE36-2BE4A91831C8}"/>
    <cellStyle name="Normal 5 2 2 2 4 2 2 2 5 2" xfId="3639" xr:uid="{6DB761D1-AD68-427D-91DB-938B441BF253}"/>
    <cellStyle name="Normal 5 2 2 2 4 2 2 2 5 2 2" xfId="3640" xr:uid="{43700D83-26A2-4E1D-81DB-B409CB19895F}"/>
    <cellStyle name="Normal 5 2 2 2 4 2 2 2 5 3" xfId="3641" xr:uid="{1CD1AE27-3072-40FB-8B8E-6B6A7D64ECFE}"/>
    <cellStyle name="Normal 5 2 2 2 4 2 2 2 6" xfId="3642" xr:uid="{5F532CFD-E83B-4156-B351-86FF5272B1FB}"/>
    <cellStyle name="Normal 5 2 2 2 4 2 2 2 6 2" xfId="3643" xr:uid="{335D9FD1-D29A-4584-B723-7A42D02A7EF0}"/>
    <cellStyle name="Normal 5 2 2 2 4 2 2 2 7" xfId="3644" xr:uid="{ABACCA8D-06CA-474D-83DE-40281BCB5F8A}"/>
    <cellStyle name="Normal 5 2 2 2 4 2 2 3" xfId="3645" xr:uid="{0031565A-60A6-42C0-9636-99E8C6D6243D}"/>
    <cellStyle name="Normal 5 2 2 2 4 2 2 3 2" xfId="3646" xr:uid="{0B310456-4F67-4483-9BF2-0BF72518D6A6}"/>
    <cellStyle name="Normal 5 2 2 2 4 2 2 3 2 2" xfId="3647" xr:uid="{47218E5A-8122-4DD1-9A30-B227BBC40534}"/>
    <cellStyle name="Normal 5 2 2 2 4 2 2 3 2 2 2" xfId="3648" xr:uid="{00DF126C-03E1-4F5E-936A-1839B498D52A}"/>
    <cellStyle name="Normal 5 2 2 2 4 2 2 3 2 2 2 2" xfId="3649" xr:uid="{402AF518-6036-4BBC-AB50-43C2A4AA10B5}"/>
    <cellStyle name="Normal 5 2 2 2 4 2 2 3 2 2 3" xfId="3650" xr:uid="{85E25DDA-0DA8-4D08-B4C8-399DA3A0212A}"/>
    <cellStyle name="Normal 5 2 2 2 4 2 2 3 2 3" xfId="3651" xr:uid="{4ABCC7BC-C41C-48A5-B22E-1A883BF47B8F}"/>
    <cellStyle name="Normal 5 2 2 2 4 2 2 3 2 3 2" xfId="3652" xr:uid="{1D830393-3832-4937-904D-CE23A4546D05}"/>
    <cellStyle name="Normal 5 2 2 2 4 2 2 3 2 4" xfId="3653" xr:uid="{05EAC355-7C88-4426-8B1F-6402B8BBD4BA}"/>
    <cellStyle name="Normal 5 2 2 2 4 2 2 3 3" xfId="3654" xr:uid="{4D7A2E60-135C-4C7D-96A1-F91A8C611904}"/>
    <cellStyle name="Normal 5 2 2 2 4 2 2 3 3 2" xfId="3655" xr:uid="{A2002106-9848-4D26-93EC-3B86823C0C3D}"/>
    <cellStyle name="Normal 5 2 2 2 4 2 2 3 3 2 2" xfId="3656" xr:uid="{65633D00-CCEB-42FB-A5ED-7D34D0FD28E5}"/>
    <cellStyle name="Normal 5 2 2 2 4 2 2 3 3 3" xfId="3657" xr:uid="{B766B939-3ED2-40BA-86CC-533CFC6E26C2}"/>
    <cellStyle name="Normal 5 2 2 2 4 2 2 3 4" xfId="3658" xr:uid="{3423B250-62B0-45D5-A482-F6A9E155484A}"/>
    <cellStyle name="Normal 5 2 2 2 4 2 2 3 4 2" xfId="3659" xr:uid="{B97A7D42-4DBF-487C-A157-6FB34D53F943}"/>
    <cellStyle name="Normal 5 2 2 2 4 2 2 3 5" xfId="3660" xr:uid="{A0902989-36E4-49E4-B689-3604B2BEFB57}"/>
    <cellStyle name="Normal 5 2 2 2 4 2 2 4" xfId="3661" xr:uid="{C3A9B4F9-23DF-4178-B53F-1690AF0C3ED6}"/>
    <cellStyle name="Normal 5 2 2 2 4 2 2 4 2" xfId="3662" xr:uid="{BFFFE102-EF58-4647-975A-B65427E61E14}"/>
    <cellStyle name="Normal 5 2 2 2 4 2 2 4 2 2" xfId="3663" xr:uid="{E8344534-78C1-4C0C-821E-8B30DF5A5556}"/>
    <cellStyle name="Normal 5 2 2 2 4 2 2 4 2 2 2" xfId="3664" xr:uid="{B397F205-1D98-432F-93A8-0E051D797684}"/>
    <cellStyle name="Normal 5 2 2 2 4 2 2 4 2 3" xfId="3665" xr:uid="{2FA2C33D-99E3-4192-BF62-359ADE459F7E}"/>
    <cellStyle name="Normal 5 2 2 2 4 2 2 4 3" xfId="3666" xr:uid="{D6A7736A-7276-4D74-96EE-6264F384A0E3}"/>
    <cellStyle name="Normal 5 2 2 2 4 2 2 4 3 2" xfId="3667" xr:uid="{DCCA0977-38A5-4F71-BFA0-8BFD425DAF8D}"/>
    <cellStyle name="Normal 5 2 2 2 4 2 2 4 4" xfId="3668" xr:uid="{4FBCEEFD-665D-4FDD-8962-17690E700F96}"/>
    <cellStyle name="Normal 5 2 2 2 4 2 2 5" xfId="3669" xr:uid="{22983A9C-38B7-4070-91C8-D8059B343C0B}"/>
    <cellStyle name="Normal 5 2 2 2 4 2 2 5 2" xfId="3670" xr:uid="{1CF60FC6-3799-4924-B8F5-CACF90C2B6D2}"/>
    <cellStyle name="Normal 5 2 2 2 4 2 2 5 2 2" xfId="3671" xr:uid="{8DD47AE4-5031-428F-9BB9-27B9D294E307}"/>
    <cellStyle name="Normal 5 2 2 2 4 2 2 5 2 2 2" xfId="3672" xr:uid="{3FC218A8-6112-4B3E-9E6E-648D73F425CF}"/>
    <cellStyle name="Normal 5 2 2 2 4 2 2 5 2 3" xfId="3673" xr:uid="{98889E02-AE03-4247-90DA-6293A3C42299}"/>
    <cellStyle name="Normal 5 2 2 2 4 2 2 5 3" xfId="3674" xr:uid="{FABCCA88-E877-4D59-B6EC-EE609B4E4BC6}"/>
    <cellStyle name="Normal 5 2 2 2 4 2 2 5 3 2" xfId="3675" xr:uid="{A43B69BE-CB88-4BF3-AC98-2332930656C6}"/>
    <cellStyle name="Normal 5 2 2 2 4 2 2 5 4" xfId="3676" xr:uid="{53217122-2412-4630-8579-23946C455659}"/>
    <cellStyle name="Normal 5 2 2 2 4 2 2 6" xfId="3677" xr:uid="{2CE1174B-48A7-4E8D-9746-656072F6FD29}"/>
    <cellStyle name="Normal 5 2 2 2 4 2 2 6 2" xfId="3678" xr:uid="{935F0EB4-67EC-4A35-A93C-14B1B7DC2601}"/>
    <cellStyle name="Normal 5 2 2 2 4 2 2 6 2 2" xfId="3679" xr:uid="{67C38D34-13F9-4FF0-A811-C401D37E1521}"/>
    <cellStyle name="Normal 5 2 2 2 4 2 2 6 3" xfId="3680" xr:uid="{12EE4685-EE3E-4545-B35B-BD0472FC93B7}"/>
    <cellStyle name="Normal 5 2 2 2 4 2 2 7" xfId="3681" xr:uid="{003A12BD-8ECE-43D4-9418-7162C14591A6}"/>
    <cellStyle name="Normal 5 2 2 2 4 2 2 7 2" xfId="3682" xr:uid="{331B8565-E732-4AC3-808D-5CF41FED92F7}"/>
    <cellStyle name="Normal 5 2 2 2 4 2 2 8" xfId="3683" xr:uid="{A864FA0B-7FC0-4299-9229-A69BDD3C7CBC}"/>
    <cellStyle name="Normal 5 2 2 2 4 2 3" xfId="3684" xr:uid="{D4915555-2739-454E-8637-269661846ECB}"/>
    <cellStyle name="Normal 5 2 2 2 4 2 3 2" xfId="3685" xr:uid="{AF65767A-195B-404C-BE39-26CE7089D952}"/>
    <cellStyle name="Normal 5 2 2 2 4 2 3 2 2" xfId="3686" xr:uid="{17DBE519-A856-4C98-A235-D136195A4604}"/>
    <cellStyle name="Normal 5 2 2 2 4 2 3 2 2 2" xfId="3687" xr:uid="{25018A5A-8CDB-4F08-9B2B-F72930D07A32}"/>
    <cellStyle name="Normal 5 2 2 2 4 2 3 2 2 2 2" xfId="3688" xr:uid="{5AEC75A2-6435-47FE-B17F-1F8E1D0E7567}"/>
    <cellStyle name="Normal 5 2 2 2 4 2 3 2 2 2 2 2" xfId="3689" xr:uid="{1494C9AC-BBBA-4E47-B35A-42462E0AB833}"/>
    <cellStyle name="Normal 5 2 2 2 4 2 3 2 2 2 2 2 2" xfId="3690" xr:uid="{6F22D76D-8A36-4155-8E72-9EA4D118788C}"/>
    <cellStyle name="Normal 5 2 2 2 4 2 3 2 2 2 2 3" xfId="3691" xr:uid="{A6E27833-126E-440E-9625-85941AE9866E}"/>
    <cellStyle name="Normal 5 2 2 2 4 2 3 2 2 2 3" xfId="3692" xr:uid="{8F4CD73C-70C0-4B23-951D-17BCC301B107}"/>
    <cellStyle name="Normal 5 2 2 2 4 2 3 2 2 2 3 2" xfId="3693" xr:uid="{B4DF1560-A71B-4C3F-85DC-8B8A3EEE4CA8}"/>
    <cellStyle name="Normal 5 2 2 2 4 2 3 2 2 2 4" xfId="3694" xr:uid="{BDDC6786-444F-4856-B872-DDB0C3E9BB37}"/>
    <cellStyle name="Normal 5 2 2 2 4 2 3 2 2 3" xfId="3695" xr:uid="{36CD32FE-EC3E-420E-B092-E77E953D8DB4}"/>
    <cellStyle name="Normal 5 2 2 2 4 2 3 2 2 3 2" xfId="3696" xr:uid="{E7EBE462-80C1-4EC6-A237-0B6FCDF4BFFB}"/>
    <cellStyle name="Normal 5 2 2 2 4 2 3 2 2 3 2 2" xfId="3697" xr:uid="{1B2DB8C7-6031-4458-A566-F43B42CAF36A}"/>
    <cellStyle name="Normal 5 2 2 2 4 2 3 2 2 3 3" xfId="3698" xr:uid="{3FBED30E-6BF7-4A42-B329-6AEDB080BB69}"/>
    <cellStyle name="Normal 5 2 2 2 4 2 3 2 2 4" xfId="3699" xr:uid="{536731D9-A7C5-4E4A-BEEA-AF77AB71CCD5}"/>
    <cellStyle name="Normal 5 2 2 2 4 2 3 2 2 4 2" xfId="3700" xr:uid="{4762A98A-8AB5-411B-B73F-AB73B6947935}"/>
    <cellStyle name="Normal 5 2 2 2 4 2 3 2 2 5" xfId="3701" xr:uid="{AAF922B0-1E3F-4767-BA63-C8DA5B0F864D}"/>
    <cellStyle name="Normal 5 2 2 2 4 2 3 2 3" xfId="3702" xr:uid="{0B6B0D29-17B0-400F-8D11-BB4A744F68CF}"/>
    <cellStyle name="Normal 5 2 2 2 4 2 3 2 3 2" xfId="3703" xr:uid="{C7C3D9CF-C05E-4B24-A39A-4546B0ABDAAA}"/>
    <cellStyle name="Normal 5 2 2 2 4 2 3 2 3 2 2" xfId="3704" xr:uid="{4022C3A0-BB30-4E07-A8BA-7E0CD29C8CE1}"/>
    <cellStyle name="Normal 5 2 2 2 4 2 3 2 3 2 2 2" xfId="3705" xr:uid="{51DB4932-6F87-4C95-8066-0F40322A3FEF}"/>
    <cellStyle name="Normal 5 2 2 2 4 2 3 2 3 2 3" xfId="3706" xr:uid="{2C4D9F89-4B07-4C9B-8F79-A802364F7816}"/>
    <cellStyle name="Normal 5 2 2 2 4 2 3 2 3 3" xfId="3707" xr:uid="{8B842BF6-144D-4022-BBF3-9E7A880B4E2E}"/>
    <cellStyle name="Normal 5 2 2 2 4 2 3 2 3 3 2" xfId="3708" xr:uid="{19EFB4AE-60E7-4A12-A351-D254E3B664CC}"/>
    <cellStyle name="Normal 5 2 2 2 4 2 3 2 3 4" xfId="3709" xr:uid="{353CD1FA-937E-47E2-BFEB-10C48639AAED}"/>
    <cellStyle name="Normal 5 2 2 2 4 2 3 2 4" xfId="3710" xr:uid="{78B3E63A-D605-4EAD-BD3B-14EB622CC3FB}"/>
    <cellStyle name="Normal 5 2 2 2 4 2 3 2 4 2" xfId="3711" xr:uid="{8B52256D-0CB8-438C-8E6F-E95DB50261E8}"/>
    <cellStyle name="Normal 5 2 2 2 4 2 3 2 4 2 2" xfId="3712" xr:uid="{DCA6AF41-20C8-4FBD-8999-B39CA0793A73}"/>
    <cellStyle name="Normal 5 2 2 2 4 2 3 2 4 2 2 2" xfId="3713" xr:uid="{6749A757-A14E-43C9-A729-8B2B096FCA20}"/>
    <cellStyle name="Normal 5 2 2 2 4 2 3 2 4 2 3" xfId="3714" xr:uid="{D63BB581-330B-4C1F-998F-85AF35C0F209}"/>
    <cellStyle name="Normal 5 2 2 2 4 2 3 2 4 3" xfId="3715" xr:uid="{E8535AD0-8235-40CB-81B4-491BA6DE07D7}"/>
    <cellStyle name="Normal 5 2 2 2 4 2 3 2 4 3 2" xfId="3716" xr:uid="{1D4A4450-8812-486D-82E5-83FEABE5837B}"/>
    <cellStyle name="Normal 5 2 2 2 4 2 3 2 4 4" xfId="3717" xr:uid="{5A43AB16-6326-4615-B3FE-010343E2F8EE}"/>
    <cellStyle name="Normal 5 2 2 2 4 2 3 2 5" xfId="3718" xr:uid="{8D303C91-3423-42E5-B619-4C6676041C9B}"/>
    <cellStyle name="Normal 5 2 2 2 4 2 3 2 5 2" xfId="3719" xr:uid="{88666AFA-F195-421E-9C96-88ED2D860347}"/>
    <cellStyle name="Normal 5 2 2 2 4 2 3 2 5 2 2" xfId="3720" xr:uid="{998B39AB-77C4-4196-BB0A-4B88C7045D99}"/>
    <cellStyle name="Normal 5 2 2 2 4 2 3 2 5 3" xfId="3721" xr:uid="{0BFF5D8C-1953-482B-9336-0AC9D5178BDB}"/>
    <cellStyle name="Normal 5 2 2 2 4 2 3 2 6" xfId="3722" xr:uid="{020AC884-01E8-4DF6-9E12-A7A6139EFCA6}"/>
    <cellStyle name="Normal 5 2 2 2 4 2 3 2 6 2" xfId="3723" xr:uid="{99C8D7CA-D436-40F0-9594-721390A2AF8F}"/>
    <cellStyle name="Normal 5 2 2 2 4 2 3 2 7" xfId="3724" xr:uid="{AAF61501-5F90-453A-AC16-7701FD5361A7}"/>
    <cellStyle name="Normal 5 2 2 2 4 2 3 3" xfId="3725" xr:uid="{2CC35F49-7D80-4A0B-B6AD-F28B9FD1573E}"/>
    <cellStyle name="Normal 5 2 2 2 4 2 3 3 2" xfId="3726" xr:uid="{10ABD145-A07E-412B-830A-55BB1496D0A2}"/>
    <cellStyle name="Normal 5 2 2 2 4 2 3 3 2 2" xfId="3727" xr:uid="{DFAFD7B8-F605-42AF-903A-A2D60CC066FF}"/>
    <cellStyle name="Normal 5 2 2 2 4 2 3 3 2 2 2" xfId="3728" xr:uid="{A62DB60C-2B7D-41B3-84AB-175B461F6CEA}"/>
    <cellStyle name="Normal 5 2 2 2 4 2 3 3 2 2 2 2" xfId="3729" xr:uid="{B696C1A7-B141-4FC8-B7EC-BB3825BA1789}"/>
    <cellStyle name="Normal 5 2 2 2 4 2 3 3 2 2 3" xfId="3730" xr:uid="{863D735B-0862-4BEE-ADAC-68179E223674}"/>
    <cellStyle name="Normal 5 2 2 2 4 2 3 3 2 3" xfId="3731" xr:uid="{C50C942C-26EA-4D7E-909A-837C669985F9}"/>
    <cellStyle name="Normal 5 2 2 2 4 2 3 3 2 3 2" xfId="3732" xr:uid="{1ED4B298-A2AD-4372-B0B9-CC7BEE1403DF}"/>
    <cellStyle name="Normal 5 2 2 2 4 2 3 3 2 4" xfId="3733" xr:uid="{E7DDE6C3-3C4B-413D-ACB8-C4439999BAAC}"/>
    <cellStyle name="Normal 5 2 2 2 4 2 3 3 3" xfId="3734" xr:uid="{A439A01B-594D-4D86-9757-8A90DCEC59A3}"/>
    <cellStyle name="Normal 5 2 2 2 4 2 3 3 3 2" xfId="3735" xr:uid="{2EEFAED9-7E90-4D22-B317-48D23BAB1CAE}"/>
    <cellStyle name="Normal 5 2 2 2 4 2 3 3 3 2 2" xfId="3736" xr:uid="{9ED78158-EB4D-41C6-A8F7-4CFE951C4ACF}"/>
    <cellStyle name="Normal 5 2 2 2 4 2 3 3 3 3" xfId="3737" xr:uid="{1112CAC5-C6E1-46AD-8D99-39CB13092F6F}"/>
    <cellStyle name="Normal 5 2 2 2 4 2 3 3 4" xfId="3738" xr:uid="{B0F8ABE3-462F-496B-B362-5924723951CA}"/>
    <cellStyle name="Normal 5 2 2 2 4 2 3 3 4 2" xfId="3739" xr:uid="{1DB35D15-0383-4C19-BEA3-217C1B1D2B38}"/>
    <cellStyle name="Normal 5 2 2 2 4 2 3 3 5" xfId="3740" xr:uid="{F97B76BD-5A71-4FD4-A9A4-595B1925BD4F}"/>
    <cellStyle name="Normal 5 2 2 2 4 2 3 4" xfId="3741" xr:uid="{97DE8DFC-8DCA-4B37-9718-D829E446B809}"/>
    <cellStyle name="Normal 5 2 2 2 4 2 3 4 2" xfId="3742" xr:uid="{9B938E70-A097-47D7-A843-AAAAEA325EEB}"/>
    <cellStyle name="Normal 5 2 2 2 4 2 3 4 2 2" xfId="3743" xr:uid="{7F8D7910-2586-4FC5-962E-E7B8E0C277E6}"/>
    <cellStyle name="Normal 5 2 2 2 4 2 3 4 2 2 2" xfId="3744" xr:uid="{32E5851B-0320-419E-8F88-14A78E3C6A26}"/>
    <cellStyle name="Normal 5 2 2 2 4 2 3 4 2 3" xfId="3745" xr:uid="{5B263614-8045-4AF0-A691-623BD90D4E5D}"/>
    <cellStyle name="Normal 5 2 2 2 4 2 3 4 3" xfId="3746" xr:uid="{F6EA3223-4C49-4C2C-BABA-A73D7885C4F3}"/>
    <cellStyle name="Normal 5 2 2 2 4 2 3 4 3 2" xfId="3747" xr:uid="{C69B30A1-3D4E-4A0F-8817-72FC299136B4}"/>
    <cellStyle name="Normal 5 2 2 2 4 2 3 4 4" xfId="3748" xr:uid="{04530CCE-AC87-4CA0-B7A3-736256BEC8E4}"/>
    <cellStyle name="Normal 5 2 2 2 4 2 3 5" xfId="3749" xr:uid="{B8210DE8-027F-4994-8AE8-8F65BB15BF11}"/>
    <cellStyle name="Normal 5 2 2 2 4 2 3 5 2" xfId="3750" xr:uid="{26CEF7B8-D6C1-4F24-821C-F99A367841BE}"/>
    <cellStyle name="Normal 5 2 2 2 4 2 3 5 2 2" xfId="3751" xr:uid="{AC1AC66E-A53C-422C-A152-24CC4D4EE0A7}"/>
    <cellStyle name="Normal 5 2 2 2 4 2 3 5 2 2 2" xfId="3752" xr:uid="{810E8C68-FC15-4D9A-AB21-E56F9115D113}"/>
    <cellStyle name="Normal 5 2 2 2 4 2 3 5 2 3" xfId="3753" xr:uid="{BBD1FBA2-5998-4FE8-86F9-66F497E6E536}"/>
    <cellStyle name="Normal 5 2 2 2 4 2 3 5 3" xfId="3754" xr:uid="{9850002D-378F-4DBB-8901-8E10B996699E}"/>
    <cellStyle name="Normal 5 2 2 2 4 2 3 5 3 2" xfId="3755" xr:uid="{E4BB7FCE-929D-4263-A400-935D27645962}"/>
    <cellStyle name="Normal 5 2 2 2 4 2 3 5 4" xfId="3756" xr:uid="{9023810A-0B1C-47A2-AFA5-26106E1DA298}"/>
    <cellStyle name="Normal 5 2 2 2 4 2 3 6" xfId="3757" xr:uid="{65872CFD-1ED9-4E4C-A627-08F95FC67972}"/>
    <cellStyle name="Normal 5 2 2 2 4 2 3 6 2" xfId="3758" xr:uid="{D19DBCD4-FABA-4F41-BDE9-109EE2159FCA}"/>
    <cellStyle name="Normal 5 2 2 2 4 2 3 6 2 2" xfId="3759" xr:uid="{F9A78FAD-5605-4385-8107-4B925552D148}"/>
    <cellStyle name="Normal 5 2 2 2 4 2 3 6 3" xfId="3760" xr:uid="{B7393C4E-D584-463E-964E-AB1D9A615D92}"/>
    <cellStyle name="Normal 5 2 2 2 4 2 3 7" xfId="3761" xr:uid="{49DC4C6A-01C6-4268-BA5C-788675EA6051}"/>
    <cellStyle name="Normal 5 2 2 2 4 2 3 7 2" xfId="3762" xr:uid="{B55831C7-48E7-49AC-A06C-7C554FA51AD9}"/>
    <cellStyle name="Normal 5 2 2 2 4 2 3 8" xfId="3763" xr:uid="{5A2DC60A-F3BB-48C5-9511-BD55A7E7F57A}"/>
    <cellStyle name="Normal 5 2 2 2 4 2 4" xfId="3764" xr:uid="{485F1959-FB4B-44FA-8C4F-93BB9BCFF837}"/>
    <cellStyle name="Normal 5 2 2 2 4 2 4 2" xfId="3765" xr:uid="{3B54A2EE-1D65-4546-B708-538536E5EF49}"/>
    <cellStyle name="Normal 5 2 2 2 4 2 4 2 2" xfId="3766" xr:uid="{48400AC2-72B0-4FCB-9CFE-E3DEFB0384D8}"/>
    <cellStyle name="Normal 5 2 2 2 4 2 4 2 2 2" xfId="3767" xr:uid="{FC98829E-5C05-49E0-BFFA-21D98AA3017B}"/>
    <cellStyle name="Normal 5 2 2 2 4 2 4 2 2 2 2" xfId="3768" xr:uid="{5B40FF68-2B0C-4B93-8083-3FD9C8161F20}"/>
    <cellStyle name="Normal 5 2 2 2 4 2 4 2 2 2 2 2" xfId="3769" xr:uid="{B062D502-07B3-41E8-833C-DCC0D46C7C63}"/>
    <cellStyle name="Normal 5 2 2 2 4 2 4 2 2 2 3" xfId="3770" xr:uid="{9862489F-4F65-4887-9136-B10D182FE327}"/>
    <cellStyle name="Normal 5 2 2 2 4 2 4 2 2 3" xfId="3771" xr:uid="{99593D37-4682-4AD2-8F41-2CEDE9A64839}"/>
    <cellStyle name="Normal 5 2 2 2 4 2 4 2 2 3 2" xfId="3772" xr:uid="{DDFEC5F4-B399-41D1-8BD0-3244EEF82366}"/>
    <cellStyle name="Normal 5 2 2 2 4 2 4 2 2 4" xfId="3773" xr:uid="{74D362D8-3C48-42E7-91B3-B07886D75991}"/>
    <cellStyle name="Normal 5 2 2 2 4 2 4 2 3" xfId="3774" xr:uid="{0B3E21AF-F22C-43F0-AB50-CEC59AB6EB29}"/>
    <cellStyle name="Normal 5 2 2 2 4 2 4 2 3 2" xfId="3775" xr:uid="{0FF7D4CD-8936-45F1-BEC8-92D13AE3EF88}"/>
    <cellStyle name="Normal 5 2 2 2 4 2 4 2 3 2 2" xfId="3776" xr:uid="{95B6C144-7DB5-468D-B8F3-D94DE1404D5E}"/>
    <cellStyle name="Normal 5 2 2 2 4 2 4 2 3 3" xfId="3777" xr:uid="{BC65175B-4DB5-4559-81A4-0AE08A32CE42}"/>
    <cellStyle name="Normal 5 2 2 2 4 2 4 2 4" xfId="3778" xr:uid="{CD3A8446-2392-4BEB-890D-FE98091985C5}"/>
    <cellStyle name="Normal 5 2 2 2 4 2 4 2 4 2" xfId="3779" xr:uid="{37375FEF-89AF-4209-9962-65EB0857A322}"/>
    <cellStyle name="Normal 5 2 2 2 4 2 4 2 5" xfId="3780" xr:uid="{DF7E9965-5050-4634-961A-A690BE42CA40}"/>
    <cellStyle name="Normal 5 2 2 2 4 2 4 3" xfId="3781" xr:uid="{D76D7308-A2A7-4A32-96B9-84F469BAF778}"/>
    <cellStyle name="Normal 5 2 2 2 4 2 4 3 2" xfId="3782" xr:uid="{01C8749B-06BE-4895-8BE9-66CAB96051AC}"/>
    <cellStyle name="Normal 5 2 2 2 4 2 4 3 2 2" xfId="3783" xr:uid="{297BBA04-FB2C-4604-9C92-D6329378C7F6}"/>
    <cellStyle name="Normal 5 2 2 2 4 2 4 3 2 2 2" xfId="3784" xr:uid="{D88C23CF-C3EA-4816-ACC4-4A25E2119FB7}"/>
    <cellStyle name="Normal 5 2 2 2 4 2 4 3 2 3" xfId="3785" xr:uid="{AE9AE403-2457-46A6-A2F3-5557C7E9DB59}"/>
    <cellStyle name="Normal 5 2 2 2 4 2 4 3 3" xfId="3786" xr:uid="{EC8762B8-1D16-4F59-8AA0-E8C2529D16FE}"/>
    <cellStyle name="Normal 5 2 2 2 4 2 4 3 3 2" xfId="3787" xr:uid="{07E40D1D-24D3-4B01-B679-F806EAED011D}"/>
    <cellStyle name="Normal 5 2 2 2 4 2 4 3 4" xfId="3788" xr:uid="{22FCE667-6BC2-4571-B57B-8B749F67D183}"/>
    <cellStyle name="Normal 5 2 2 2 4 2 4 4" xfId="3789" xr:uid="{00AA2A85-074F-4C36-89CE-3DF0B2B0FB5F}"/>
    <cellStyle name="Normal 5 2 2 2 4 2 4 4 2" xfId="3790" xr:uid="{70395441-F67B-46C2-9781-4BAC939D8FAA}"/>
    <cellStyle name="Normal 5 2 2 2 4 2 4 4 2 2" xfId="3791" xr:uid="{A221D1EA-DD1D-4A0E-BD8C-3BBB44EE63D0}"/>
    <cellStyle name="Normal 5 2 2 2 4 2 4 4 2 2 2" xfId="3792" xr:uid="{965720C5-A688-41CB-8619-2A8B12714775}"/>
    <cellStyle name="Normal 5 2 2 2 4 2 4 4 2 3" xfId="3793" xr:uid="{26E7FB9B-F495-45E4-A0AB-827E910C80D5}"/>
    <cellStyle name="Normal 5 2 2 2 4 2 4 4 3" xfId="3794" xr:uid="{B2BE5359-2DE9-422D-B16E-9887FAAD327F}"/>
    <cellStyle name="Normal 5 2 2 2 4 2 4 4 3 2" xfId="3795" xr:uid="{B55DDD84-F89D-47F6-A491-20309D35FC27}"/>
    <cellStyle name="Normal 5 2 2 2 4 2 4 4 4" xfId="3796" xr:uid="{67408541-2EC5-40C3-9454-69EC67FF516C}"/>
    <cellStyle name="Normal 5 2 2 2 4 2 4 5" xfId="3797" xr:uid="{C3E6F81A-C603-4BF8-8B33-B38B03338A9A}"/>
    <cellStyle name="Normal 5 2 2 2 4 2 4 5 2" xfId="3798" xr:uid="{5F5FBCF3-6796-40CC-9B88-B2EC38018864}"/>
    <cellStyle name="Normal 5 2 2 2 4 2 4 5 2 2" xfId="3799" xr:uid="{A1030E70-606B-45C4-95ED-7A522BF656E6}"/>
    <cellStyle name="Normal 5 2 2 2 4 2 4 5 3" xfId="3800" xr:uid="{F0FE1CBB-36F1-46D4-8C2D-97BE4F751ED8}"/>
    <cellStyle name="Normal 5 2 2 2 4 2 4 6" xfId="3801" xr:uid="{E4AADA16-3D51-4994-83B7-8E5DB247EF36}"/>
    <cellStyle name="Normal 5 2 2 2 4 2 4 6 2" xfId="3802" xr:uid="{0F69E29C-F7BB-4951-B5AB-246B74D7E24D}"/>
    <cellStyle name="Normal 5 2 2 2 4 2 4 7" xfId="3803" xr:uid="{659D3E42-6E6D-421C-8FE3-0F7E417CA6B0}"/>
    <cellStyle name="Normal 5 2 2 2 4 2 5" xfId="3804" xr:uid="{2C128F15-EE15-4FB6-A01D-84F45AB21419}"/>
    <cellStyle name="Normal 5 2 2 2 4 2 5 2" xfId="3805" xr:uid="{53C8E132-6C79-488D-88D1-7E7FFBECF618}"/>
    <cellStyle name="Normal 5 2 2 2 4 2 5 2 2" xfId="3806" xr:uid="{DDF0DBCD-60A3-4E3E-A35B-4B314D6690BC}"/>
    <cellStyle name="Normal 5 2 2 2 4 2 5 2 2 2" xfId="3807" xr:uid="{F91534C6-1B25-4E85-B569-8A78F7FE3B81}"/>
    <cellStyle name="Normal 5 2 2 2 4 2 5 2 2 2 2" xfId="3808" xr:uid="{4B055C65-44F6-47E2-886F-767AB4C99D70}"/>
    <cellStyle name="Normal 5 2 2 2 4 2 5 2 2 3" xfId="3809" xr:uid="{3E4A4B69-057D-4D9B-8846-CE7DE97EA93D}"/>
    <cellStyle name="Normal 5 2 2 2 4 2 5 2 3" xfId="3810" xr:uid="{A5146FDB-0CD3-4146-B7C2-E3141F4E841E}"/>
    <cellStyle name="Normal 5 2 2 2 4 2 5 2 3 2" xfId="3811" xr:uid="{03EE129B-2AD7-4BD9-A06E-38D1963C2B3F}"/>
    <cellStyle name="Normal 5 2 2 2 4 2 5 2 4" xfId="3812" xr:uid="{735A2958-19BA-4DE3-B842-1E0B7966A8A3}"/>
    <cellStyle name="Normal 5 2 2 2 4 2 5 3" xfId="3813" xr:uid="{9847288F-44BA-4992-8A2B-468B21185480}"/>
    <cellStyle name="Normal 5 2 2 2 4 2 5 3 2" xfId="3814" xr:uid="{2525AA04-F14A-4B60-9657-8C6D7DA69164}"/>
    <cellStyle name="Normal 5 2 2 2 4 2 5 3 2 2" xfId="3815" xr:uid="{71CC36CB-30DB-4473-A132-EBAD50E7C2C5}"/>
    <cellStyle name="Normal 5 2 2 2 4 2 5 3 3" xfId="3816" xr:uid="{1099CF78-08B5-4F2E-9C39-6F61D5711D49}"/>
    <cellStyle name="Normal 5 2 2 2 4 2 5 4" xfId="3817" xr:uid="{517BE533-1825-4AD2-ADE5-2021765A6532}"/>
    <cellStyle name="Normal 5 2 2 2 4 2 5 4 2" xfId="3818" xr:uid="{385941DC-89DB-40DE-819C-4EDBDD77F4FD}"/>
    <cellStyle name="Normal 5 2 2 2 4 2 5 5" xfId="3819" xr:uid="{FF5B6795-B58B-4CB8-8890-76F3C454FFDD}"/>
    <cellStyle name="Normal 5 2 2 2 4 2 6" xfId="3820" xr:uid="{36997B55-56A9-4B68-8283-7835C410608D}"/>
    <cellStyle name="Normal 5 2 2 2 4 2 6 2" xfId="3821" xr:uid="{E83E4497-3A13-452E-8673-A886B0388C75}"/>
    <cellStyle name="Normal 5 2 2 2 4 2 6 2 2" xfId="3822" xr:uid="{299B53BF-B183-4B25-9009-DA88C710EB21}"/>
    <cellStyle name="Normal 5 2 2 2 4 2 6 2 2 2" xfId="3823" xr:uid="{F2C31344-800E-4E2D-A4E9-C539188D2AE9}"/>
    <cellStyle name="Normal 5 2 2 2 4 2 6 2 3" xfId="3824" xr:uid="{A4642B86-8F5A-4FD4-A8C5-9510E9E748FA}"/>
    <cellStyle name="Normal 5 2 2 2 4 2 6 3" xfId="3825" xr:uid="{BCF347E1-5773-48FD-981F-DEA95BC8EA0D}"/>
    <cellStyle name="Normal 5 2 2 2 4 2 6 3 2" xfId="3826" xr:uid="{5F0E9D52-99AC-458F-B1F8-EBC99611CD1A}"/>
    <cellStyle name="Normal 5 2 2 2 4 2 6 4" xfId="3827" xr:uid="{F5EA4839-F7A5-445C-9D57-A02A47E67C11}"/>
    <cellStyle name="Normal 5 2 2 2 4 2 7" xfId="3828" xr:uid="{679CDA54-3920-43DC-9E40-4035D7FAAE7E}"/>
    <cellStyle name="Normal 5 2 2 2 4 2 7 2" xfId="3829" xr:uid="{3D77FE49-EF79-4C9F-9093-73D227A84B16}"/>
    <cellStyle name="Normal 5 2 2 2 4 2 7 2 2" xfId="3830" xr:uid="{59889AA0-B383-41BE-AB20-2054FD58AFCA}"/>
    <cellStyle name="Normal 5 2 2 2 4 2 7 2 2 2" xfId="3831" xr:uid="{859F9055-5E32-44C0-8C12-3FD459315765}"/>
    <cellStyle name="Normal 5 2 2 2 4 2 7 2 3" xfId="3832" xr:uid="{19132A8E-7AC1-4D54-AF19-D119FAA12FE1}"/>
    <cellStyle name="Normal 5 2 2 2 4 2 7 3" xfId="3833" xr:uid="{4393422D-3B5A-4429-8385-385E8406FF60}"/>
    <cellStyle name="Normal 5 2 2 2 4 2 7 3 2" xfId="3834" xr:uid="{6139A266-8C85-4CF1-891D-34383C265EBA}"/>
    <cellStyle name="Normal 5 2 2 2 4 2 7 4" xfId="3835" xr:uid="{3280294E-EB96-471C-986D-1B86444FE1FD}"/>
    <cellStyle name="Normal 5 2 2 2 4 2 8" xfId="3836" xr:uid="{2D273923-137F-4C61-85EA-92E2682A296A}"/>
    <cellStyle name="Normal 5 2 2 2 4 2 8 2" xfId="3837" xr:uid="{1EC9B44B-00AA-4DCD-B4B7-417D726E9591}"/>
    <cellStyle name="Normal 5 2 2 2 4 2 8 2 2" xfId="3838" xr:uid="{68BC2F30-172D-4855-9AB8-1E310E85E41A}"/>
    <cellStyle name="Normal 5 2 2 2 4 2 8 3" xfId="3839" xr:uid="{896756A8-6A48-4C8E-AE52-2162FCEEF3A2}"/>
    <cellStyle name="Normal 5 2 2 2 4 2 9" xfId="3840" xr:uid="{FDA1EEB9-C7D8-4173-9799-C66089C1047E}"/>
    <cellStyle name="Normal 5 2 2 2 4 2 9 2" xfId="3841" xr:uid="{297E533E-799E-4A4A-92C0-C5016C7470D1}"/>
    <cellStyle name="Normal 5 2 2 2 4 3" xfId="3842" xr:uid="{15F59D77-9C90-4AF8-8C67-476E4D190B8D}"/>
    <cellStyle name="Normal 5 2 2 2 4 3 2" xfId="3843" xr:uid="{BB7F764E-0AE2-4D70-AF96-AA0D2D72E303}"/>
    <cellStyle name="Normal 5 2 2 2 4 3 2 2" xfId="3844" xr:uid="{41F26111-CB5B-406C-87AB-BA9B0F3E21AF}"/>
    <cellStyle name="Normal 5 2 2 2 4 3 2 2 2" xfId="3845" xr:uid="{F1EDE57C-9F2D-4F68-937F-134B64D61E55}"/>
    <cellStyle name="Normal 5 2 2 2 4 3 2 2 2 2" xfId="3846" xr:uid="{1267FEB5-83D7-4343-A7D9-5C37720E08EE}"/>
    <cellStyle name="Normal 5 2 2 2 4 3 2 2 2 2 2" xfId="3847" xr:uid="{071168ED-7364-42FF-B9AD-117E974F3E38}"/>
    <cellStyle name="Normal 5 2 2 2 4 3 2 2 2 2 2 2" xfId="3848" xr:uid="{608D9977-74DD-42A7-9FA4-3183F0212ABC}"/>
    <cellStyle name="Normal 5 2 2 2 4 3 2 2 2 2 3" xfId="3849" xr:uid="{5635F17B-973B-4738-B70D-3B03533C8E44}"/>
    <cellStyle name="Normal 5 2 2 2 4 3 2 2 2 3" xfId="3850" xr:uid="{66FEFA1E-2B51-42A0-A6DA-C78C4E6D1DF6}"/>
    <cellStyle name="Normal 5 2 2 2 4 3 2 2 2 3 2" xfId="3851" xr:uid="{D8DE22DE-76EB-42B5-9175-282814CBECB0}"/>
    <cellStyle name="Normal 5 2 2 2 4 3 2 2 2 4" xfId="3852" xr:uid="{A6D7A95F-862C-4B5B-AE02-1868D86623BC}"/>
    <cellStyle name="Normal 5 2 2 2 4 3 2 2 3" xfId="3853" xr:uid="{D19F8327-39F5-45AC-887E-1EED1E78A293}"/>
    <cellStyle name="Normal 5 2 2 2 4 3 2 2 3 2" xfId="3854" xr:uid="{6FA2E1F9-962E-44DD-A1CC-F4120AC71FA1}"/>
    <cellStyle name="Normal 5 2 2 2 4 3 2 2 3 2 2" xfId="3855" xr:uid="{B2D51863-A354-4340-89EF-60E408713DE3}"/>
    <cellStyle name="Normal 5 2 2 2 4 3 2 2 3 3" xfId="3856" xr:uid="{78B70DA8-982D-446F-8A6E-64A06CBC2FE8}"/>
    <cellStyle name="Normal 5 2 2 2 4 3 2 2 4" xfId="3857" xr:uid="{D20A77CB-F8FC-4825-B0DA-AA667CAAF238}"/>
    <cellStyle name="Normal 5 2 2 2 4 3 2 2 4 2" xfId="3858" xr:uid="{4AC586B9-DA94-42ED-A43F-0B550427EA72}"/>
    <cellStyle name="Normal 5 2 2 2 4 3 2 2 5" xfId="3859" xr:uid="{993EDB59-2320-40D0-B775-4C66E2CA528D}"/>
    <cellStyle name="Normal 5 2 2 2 4 3 2 3" xfId="3860" xr:uid="{CD38721A-338A-4726-B638-3B540ECE0CF8}"/>
    <cellStyle name="Normal 5 2 2 2 4 3 2 3 2" xfId="3861" xr:uid="{48C64341-9A41-41CB-9AC3-F825C066C3C4}"/>
    <cellStyle name="Normal 5 2 2 2 4 3 2 3 2 2" xfId="3862" xr:uid="{83316B00-AC53-4CB4-A19B-E7F80B0560FF}"/>
    <cellStyle name="Normal 5 2 2 2 4 3 2 3 2 2 2" xfId="3863" xr:uid="{D063418A-5F45-4B62-9328-4DCD89599B57}"/>
    <cellStyle name="Normal 5 2 2 2 4 3 2 3 2 3" xfId="3864" xr:uid="{06F42CBC-5F53-4695-B22D-A1E9EC13B1A2}"/>
    <cellStyle name="Normal 5 2 2 2 4 3 2 3 3" xfId="3865" xr:uid="{20CDC64B-DB89-4496-ACE9-DD22CECA1E01}"/>
    <cellStyle name="Normal 5 2 2 2 4 3 2 3 3 2" xfId="3866" xr:uid="{5B3D0737-62A1-4F23-9AE7-6D54BE919F99}"/>
    <cellStyle name="Normal 5 2 2 2 4 3 2 3 4" xfId="3867" xr:uid="{7D712F48-EEAE-4D46-94AF-7683A4FBCA1C}"/>
    <cellStyle name="Normal 5 2 2 2 4 3 2 4" xfId="3868" xr:uid="{39AFE599-78C6-4118-8961-01795D25A909}"/>
    <cellStyle name="Normal 5 2 2 2 4 3 2 4 2" xfId="3869" xr:uid="{D644F280-149A-461D-AFD9-F29DD5FB42BF}"/>
    <cellStyle name="Normal 5 2 2 2 4 3 2 4 2 2" xfId="3870" xr:uid="{56588C15-8751-413E-8B6B-11593B88CAF9}"/>
    <cellStyle name="Normal 5 2 2 2 4 3 2 4 2 2 2" xfId="3871" xr:uid="{43522CCB-A393-4A48-A902-C5244FD3D340}"/>
    <cellStyle name="Normal 5 2 2 2 4 3 2 4 2 3" xfId="3872" xr:uid="{6A921EA3-4ED2-46FF-806A-12BD9305D01D}"/>
    <cellStyle name="Normal 5 2 2 2 4 3 2 4 3" xfId="3873" xr:uid="{3626252A-CC5B-4772-8AC7-B6F9CCA2DA94}"/>
    <cellStyle name="Normal 5 2 2 2 4 3 2 4 3 2" xfId="3874" xr:uid="{25F22796-493F-4FA8-B085-2956EF230999}"/>
    <cellStyle name="Normal 5 2 2 2 4 3 2 4 4" xfId="3875" xr:uid="{97139E4B-BD87-43FE-8619-6E18B2E2518A}"/>
    <cellStyle name="Normal 5 2 2 2 4 3 2 5" xfId="3876" xr:uid="{ED411D3F-6FE9-48CD-AB91-D6B5C15F6202}"/>
    <cellStyle name="Normal 5 2 2 2 4 3 2 5 2" xfId="3877" xr:uid="{01B1949C-1A6D-4889-B5EA-DD1005418B3F}"/>
    <cellStyle name="Normal 5 2 2 2 4 3 2 5 2 2" xfId="3878" xr:uid="{AC8378DD-8249-43E7-86D2-3A67F9D70884}"/>
    <cellStyle name="Normal 5 2 2 2 4 3 2 5 3" xfId="3879" xr:uid="{C30338D8-FE1F-4201-A692-37C2363E5979}"/>
    <cellStyle name="Normal 5 2 2 2 4 3 2 6" xfId="3880" xr:uid="{9C5D7905-7881-45D1-95F5-C45076CE2F35}"/>
    <cellStyle name="Normal 5 2 2 2 4 3 2 6 2" xfId="3881" xr:uid="{A136692D-304D-427E-9816-F9F2AD5C4A3B}"/>
    <cellStyle name="Normal 5 2 2 2 4 3 2 7" xfId="3882" xr:uid="{D64E326A-3F4B-4962-AE46-BE43CBAA7852}"/>
    <cellStyle name="Normal 5 2 2 2 4 3 3" xfId="3883" xr:uid="{4AFA94D4-7345-43C4-98A1-FBE0B146D98A}"/>
    <cellStyle name="Normal 5 2 2 2 4 3 3 2" xfId="3884" xr:uid="{56D9E5A9-510D-4774-B973-D15643F99198}"/>
    <cellStyle name="Normal 5 2 2 2 4 3 3 2 2" xfId="3885" xr:uid="{FE272258-DC12-432A-A6E1-F0A6DB79E57A}"/>
    <cellStyle name="Normal 5 2 2 2 4 3 3 2 2 2" xfId="3886" xr:uid="{9F1CFEE8-5495-46BD-8281-D07607CBFAE4}"/>
    <cellStyle name="Normal 5 2 2 2 4 3 3 2 2 2 2" xfId="3887" xr:uid="{49BC1E42-9663-4444-AF39-9659606ADA59}"/>
    <cellStyle name="Normal 5 2 2 2 4 3 3 2 2 3" xfId="3888" xr:uid="{E0F281A7-B6A4-4D41-898A-7367FDB95897}"/>
    <cellStyle name="Normal 5 2 2 2 4 3 3 2 3" xfId="3889" xr:uid="{747EDAEE-AB7E-47E2-98C0-322F68E542B9}"/>
    <cellStyle name="Normal 5 2 2 2 4 3 3 2 3 2" xfId="3890" xr:uid="{EAC4EC9D-421E-40A2-BED3-1B097771B5B6}"/>
    <cellStyle name="Normal 5 2 2 2 4 3 3 2 4" xfId="3891" xr:uid="{1470A964-544F-46ED-B17D-7664D46260F4}"/>
    <cellStyle name="Normal 5 2 2 2 4 3 3 3" xfId="3892" xr:uid="{149324EB-4224-4CB4-A48C-284F82E11E42}"/>
    <cellStyle name="Normal 5 2 2 2 4 3 3 3 2" xfId="3893" xr:uid="{73F4F509-2EE3-4875-A12D-66AFB621965B}"/>
    <cellStyle name="Normal 5 2 2 2 4 3 3 3 2 2" xfId="3894" xr:uid="{007AF943-C08B-4EA7-AE3D-F8AEF0021C0D}"/>
    <cellStyle name="Normal 5 2 2 2 4 3 3 3 3" xfId="3895" xr:uid="{D69619F1-F2F7-4F39-A127-F67669C2FAC1}"/>
    <cellStyle name="Normal 5 2 2 2 4 3 3 4" xfId="3896" xr:uid="{F2040EE3-0F94-45A2-B259-83AE4C6A0E49}"/>
    <cellStyle name="Normal 5 2 2 2 4 3 3 4 2" xfId="3897" xr:uid="{540D5483-396A-42E7-80AE-BC2E40940D58}"/>
    <cellStyle name="Normal 5 2 2 2 4 3 3 5" xfId="3898" xr:uid="{7C5282B0-225C-4BB7-B593-07B7BE3E60CE}"/>
    <cellStyle name="Normal 5 2 2 2 4 3 4" xfId="3899" xr:uid="{CDE0441D-EEA9-4150-9BB9-16C8AD000D2B}"/>
    <cellStyle name="Normal 5 2 2 2 4 3 4 2" xfId="3900" xr:uid="{8AC9A568-9017-41BA-9DD9-291F3F1BBE84}"/>
    <cellStyle name="Normal 5 2 2 2 4 3 4 2 2" xfId="3901" xr:uid="{949E84A0-0581-44A7-87AC-320FE380F656}"/>
    <cellStyle name="Normal 5 2 2 2 4 3 4 2 2 2" xfId="3902" xr:uid="{DF245F23-D41B-4DC4-A7E0-1BA1441C5F87}"/>
    <cellStyle name="Normal 5 2 2 2 4 3 4 2 3" xfId="3903" xr:uid="{EEFDA192-D3C2-4F6D-AB9C-4F23B816F519}"/>
    <cellStyle name="Normal 5 2 2 2 4 3 4 3" xfId="3904" xr:uid="{011C08C0-99A5-481E-A73E-9C5D8E122B6E}"/>
    <cellStyle name="Normal 5 2 2 2 4 3 4 3 2" xfId="3905" xr:uid="{9FE49AB1-0C5D-4416-A16C-C69B7CDB3663}"/>
    <cellStyle name="Normal 5 2 2 2 4 3 4 4" xfId="3906" xr:uid="{BD49809E-CFB0-43E6-A440-121DCFB92CB9}"/>
    <cellStyle name="Normal 5 2 2 2 4 3 5" xfId="3907" xr:uid="{76E2E6C1-DA23-4EA7-A4D8-21651D0C1E2C}"/>
    <cellStyle name="Normal 5 2 2 2 4 3 5 2" xfId="3908" xr:uid="{2A08DA45-ACCC-46C7-B0E9-D15222FB477A}"/>
    <cellStyle name="Normal 5 2 2 2 4 3 5 2 2" xfId="3909" xr:uid="{0A8AB4F6-0360-430D-9A6E-65BFE7FF8B4C}"/>
    <cellStyle name="Normal 5 2 2 2 4 3 5 2 2 2" xfId="3910" xr:uid="{6CBA624A-FD05-4F98-937C-05332770846B}"/>
    <cellStyle name="Normal 5 2 2 2 4 3 5 2 3" xfId="3911" xr:uid="{8154DB98-191C-4A59-BC1F-FEB052B161F4}"/>
    <cellStyle name="Normal 5 2 2 2 4 3 5 3" xfId="3912" xr:uid="{6F4472B5-2EA8-4F07-9D02-A7A346E84E14}"/>
    <cellStyle name="Normal 5 2 2 2 4 3 5 3 2" xfId="3913" xr:uid="{C8532B10-077D-48CF-B98F-A393F0C285B2}"/>
    <cellStyle name="Normal 5 2 2 2 4 3 5 4" xfId="3914" xr:uid="{AEAAF4C8-354B-4981-833D-36176B20D65F}"/>
    <cellStyle name="Normal 5 2 2 2 4 3 6" xfId="3915" xr:uid="{FD62221B-25C4-4AFB-9E98-BC8B715372ED}"/>
    <cellStyle name="Normal 5 2 2 2 4 3 6 2" xfId="3916" xr:uid="{D81AAE0C-9375-4E7E-B2D9-B47EC501BC9C}"/>
    <cellStyle name="Normal 5 2 2 2 4 3 6 2 2" xfId="3917" xr:uid="{7426FFE4-B7CB-4730-AF7E-9B99C5361E69}"/>
    <cellStyle name="Normal 5 2 2 2 4 3 6 3" xfId="3918" xr:uid="{080A0C54-7359-418C-9528-9E85AAB2D85C}"/>
    <cellStyle name="Normal 5 2 2 2 4 3 7" xfId="3919" xr:uid="{A505EFEB-6C31-437D-84A6-04D26AB3A0D1}"/>
    <cellStyle name="Normal 5 2 2 2 4 3 7 2" xfId="3920" xr:uid="{F6CDDDC4-44DC-451C-B09F-2BCF07048A34}"/>
    <cellStyle name="Normal 5 2 2 2 4 3 8" xfId="3921" xr:uid="{17DAC88D-B683-4837-B216-D3FF7AD52575}"/>
    <cellStyle name="Normal 5 2 2 2 4 4" xfId="3922" xr:uid="{3CB05912-BB30-46BA-AC5B-7B62B8DFE6AD}"/>
    <cellStyle name="Normal 5 2 2 2 4 4 2" xfId="3923" xr:uid="{70C0BC92-E0A2-419E-885F-BB5D8FCB9323}"/>
    <cellStyle name="Normal 5 2 2 2 4 4 2 2" xfId="3924" xr:uid="{A6DA036E-2263-4304-B885-388905EBE13A}"/>
    <cellStyle name="Normal 5 2 2 2 4 4 2 2 2" xfId="3925" xr:uid="{788EBC4A-27D5-4650-9784-5141E0DFD9CC}"/>
    <cellStyle name="Normal 5 2 2 2 4 4 2 2 2 2" xfId="3926" xr:uid="{9CF379BE-E3F3-4754-A303-FAFCBBE2A7F5}"/>
    <cellStyle name="Normal 5 2 2 2 4 4 2 2 2 2 2" xfId="3927" xr:uid="{BB8B1E8B-B3EE-4CD2-94AE-0E78353D3482}"/>
    <cellStyle name="Normal 5 2 2 2 4 4 2 2 2 2 2 2" xfId="3928" xr:uid="{2C919093-60B9-452B-9A62-82BEA3520E72}"/>
    <cellStyle name="Normal 5 2 2 2 4 4 2 2 2 2 3" xfId="3929" xr:uid="{C2F7FEC5-EA98-4A97-BEE5-ED145FBD34FE}"/>
    <cellStyle name="Normal 5 2 2 2 4 4 2 2 2 3" xfId="3930" xr:uid="{B0E0E51D-C2E5-4E96-AF50-6B300421535C}"/>
    <cellStyle name="Normal 5 2 2 2 4 4 2 2 2 3 2" xfId="3931" xr:uid="{FA031981-59C7-43E6-AE57-9E49806BD8F1}"/>
    <cellStyle name="Normal 5 2 2 2 4 4 2 2 2 4" xfId="3932" xr:uid="{A2B2818A-41B2-4181-A5FC-CB465920596E}"/>
    <cellStyle name="Normal 5 2 2 2 4 4 2 2 3" xfId="3933" xr:uid="{DDF23D33-5D77-4AD9-9319-5C8E85FE1467}"/>
    <cellStyle name="Normal 5 2 2 2 4 4 2 2 3 2" xfId="3934" xr:uid="{97CC85B1-4781-42BF-8826-0BC0E6FAF758}"/>
    <cellStyle name="Normal 5 2 2 2 4 4 2 2 3 2 2" xfId="3935" xr:uid="{DA83D326-0258-4173-BAF2-CDDA14CE6CB4}"/>
    <cellStyle name="Normal 5 2 2 2 4 4 2 2 3 3" xfId="3936" xr:uid="{52ADF597-6EBF-4CE8-BEE2-A0706D19C1E6}"/>
    <cellStyle name="Normal 5 2 2 2 4 4 2 2 4" xfId="3937" xr:uid="{5B34533E-207B-4A0B-89E1-1848E2A08CAC}"/>
    <cellStyle name="Normal 5 2 2 2 4 4 2 2 4 2" xfId="3938" xr:uid="{E50B8748-60BC-4ABD-A739-CD310818287F}"/>
    <cellStyle name="Normal 5 2 2 2 4 4 2 2 5" xfId="3939" xr:uid="{689B0103-DBF2-4606-9695-E26533C8CCCE}"/>
    <cellStyle name="Normal 5 2 2 2 4 4 2 3" xfId="3940" xr:uid="{80759F71-EC43-4438-A4F3-5F909D3EC00C}"/>
    <cellStyle name="Normal 5 2 2 2 4 4 2 3 2" xfId="3941" xr:uid="{E885E9BB-352F-4AFB-995D-182F14A2662F}"/>
    <cellStyle name="Normal 5 2 2 2 4 4 2 3 2 2" xfId="3942" xr:uid="{07EF03CF-EBD1-4E44-B629-A00808AB44A5}"/>
    <cellStyle name="Normal 5 2 2 2 4 4 2 3 2 2 2" xfId="3943" xr:uid="{853C5824-1CA8-4D87-8732-8B00EA9B59FF}"/>
    <cellStyle name="Normal 5 2 2 2 4 4 2 3 2 3" xfId="3944" xr:uid="{F1D49415-B8FB-4670-984B-F43AD2657504}"/>
    <cellStyle name="Normal 5 2 2 2 4 4 2 3 3" xfId="3945" xr:uid="{1463D92E-DD88-424F-B7FA-F198DA9AD9C7}"/>
    <cellStyle name="Normal 5 2 2 2 4 4 2 3 3 2" xfId="3946" xr:uid="{4A6FBB71-11AE-42C6-B5DD-987212381E8A}"/>
    <cellStyle name="Normal 5 2 2 2 4 4 2 3 4" xfId="3947" xr:uid="{20145D63-C781-470B-B4F9-918CDCF0235A}"/>
    <cellStyle name="Normal 5 2 2 2 4 4 2 4" xfId="3948" xr:uid="{E4AFF126-B67C-4AAD-8580-F6117614ECDA}"/>
    <cellStyle name="Normal 5 2 2 2 4 4 2 4 2" xfId="3949" xr:uid="{F1AD40D5-31C3-4C03-AA38-A1FCF9EA011B}"/>
    <cellStyle name="Normal 5 2 2 2 4 4 2 4 2 2" xfId="3950" xr:uid="{EC21B445-AFF2-404B-B78F-5F491715F7F5}"/>
    <cellStyle name="Normal 5 2 2 2 4 4 2 4 2 2 2" xfId="3951" xr:uid="{8FEFB005-8879-47B2-801D-3FE5B6163981}"/>
    <cellStyle name="Normal 5 2 2 2 4 4 2 4 2 3" xfId="3952" xr:uid="{6FC1D53F-0E49-4899-8ED8-AE91B8637156}"/>
    <cellStyle name="Normal 5 2 2 2 4 4 2 4 3" xfId="3953" xr:uid="{598EDCFB-EE9C-4D5B-84A6-15DCD040CDC4}"/>
    <cellStyle name="Normal 5 2 2 2 4 4 2 4 3 2" xfId="3954" xr:uid="{24AA50F9-0080-4857-BA6A-B68387BEB2E3}"/>
    <cellStyle name="Normal 5 2 2 2 4 4 2 4 4" xfId="3955" xr:uid="{ED79F07F-A08B-42A7-AEF2-1608A9C20ADD}"/>
    <cellStyle name="Normal 5 2 2 2 4 4 2 5" xfId="3956" xr:uid="{EB4F641F-1C23-43AD-A3A5-F37B9EC57D8C}"/>
    <cellStyle name="Normal 5 2 2 2 4 4 2 5 2" xfId="3957" xr:uid="{C02A6654-997B-42FF-B243-3C43CE519578}"/>
    <cellStyle name="Normal 5 2 2 2 4 4 2 5 2 2" xfId="3958" xr:uid="{5182146E-76C7-4339-9FCC-5B8E85454DCF}"/>
    <cellStyle name="Normal 5 2 2 2 4 4 2 5 3" xfId="3959" xr:uid="{930E1436-E4FD-433C-9802-B19586970BD4}"/>
    <cellStyle name="Normal 5 2 2 2 4 4 2 6" xfId="3960" xr:uid="{D6CDE1F6-5B8D-4FC7-9B75-29DF11CD6E93}"/>
    <cellStyle name="Normal 5 2 2 2 4 4 2 6 2" xfId="3961" xr:uid="{1A56E38B-0D42-4874-8CA1-1A226D4AC649}"/>
    <cellStyle name="Normal 5 2 2 2 4 4 2 7" xfId="3962" xr:uid="{7E044940-7A70-4A1A-A8C1-5F7AE38B8B3D}"/>
    <cellStyle name="Normal 5 2 2 2 4 4 3" xfId="3963" xr:uid="{55B587C0-C852-4097-A6D1-CA3A87CA66B4}"/>
    <cellStyle name="Normal 5 2 2 2 4 4 3 2" xfId="3964" xr:uid="{0E6CD63D-5506-474B-9723-62D1E9459F64}"/>
    <cellStyle name="Normal 5 2 2 2 4 4 3 2 2" xfId="3965" xr:uid="{65159BC2-428F-4A7B-9964-7E4C533B3B33}"/>
    <cellStyle name="Normal 5 2 2 2 4 4 3 2 2 2" xfId="3966" xr:uid="{A85055C4-3F74-4D69-AF9C-7AA8B9B7646F}"/>
    <cellStyle name="Normal 5 2 2 2 4 4 3 2 2 2 2" xfId="3967" xr:uid="{9A6055AD-F839-46AB-A305-445F4DA01B11}"/>
    <cellStyle name="Normal 5 2 2 2 4 4 3 2 2 3" xfId="3968" xr:uid="{C7E228CD-C9F8-4DD7-BE53-2314CFE3B668}"/>
    <cellStyle name="Normal 5 2 2 2 4 4 3 2 3" xfId="3969" xr:uid="{ED079E52-5E4F-4A9B-B67C-47314B26A918}"/>
    <cellStyle name="Normal 5 2 2 2 4 4 3 2 3 2" xfId="3970" xr:uid="{07C128BD-EFFA-4255-AB01-330D813F3B35}"/>
    <cellStyle name="Normal 5 2 2 2 4 4 3 2 4" xfId="3971" xr:uid="{1AB713A8-2A16-48E5-B7D6-B8B117265676}"/>
    <cellStyle name="Normal 5 2 2 2 4 4 3 3" xfId="3972" xr:uid="{5B694B58-D589-4241-BD99-318ACB2E34C7}"/>
    <cellStyle name="Normal 5 2 2 2 4 4 3 3 2" xfId="3973" xr:uid="{D8D39A75-B776-4DE7-8550-CFD6D0EAA54F}"/>
    <cellStyle name="Normal 5 2 2 2 4 4 3 3 2 2" xfId="3974" xr:uid="{016D3CC2-97B8-4074-8910-798FE478169C}"/>
    <cellStyle name="Normal 5 2 2 2 4 4 3 3 3" xfId="3975" xr:uid="{27610BD5-1B7A-4120-9726-4A05ACF78F5A}"/>
    <cellStyle name="Normal 5 2 2 2 4 4 3 4" xfId="3976" xr:uid="{244EF6F7-2638-4DA2-9EFF-46D476CFA663}"/>
    <cellStyle name="Normal 5 2 2 2 4 4 3 4 2" xfId="3977" xr:uid="{4BF2BE42-EECB-4BAA-8190-77E5584C7027}"/>
    <cellStyle name="Normal 5 2 2 2 4 4 3 5" xfId="3978" xr:uid="{9BD3783A-08A3-4FA3-A79C-BF983F5A9DA9}"/>
    <cellStyle name="Normal 5 2 2 2 4 4 4" xfId="3979" xr:uid="{3229105F-3C46-4B33-8787-484308527CC0}"/>
    <cellStyle name="Normal 5 2 2 2 4 4 4 2" xfId="3980" xr:uid="{766E4675-10B7-46F6-9026-A6D257274669}"/>
    <cellStyle name="Normal 5 2 2 2 4 4 4 2 2" xfId="3981" xr:uid="{17D433E3-F6C4-4A83-971A-7600D0AABC0F}"/>
    <cellStyle name="Normal 5 2 2 2 4 4 4 2 2 2" xfId="3982" xr:uid="{82CDA8D4-CCD8-4DBF-AC78-267B2C18263E}"/>
    <cellStyle name="Normal 5 2 2 2 4 4 4 2 3" xfId="3983" xr:uid="{A766BA51-43B3-4203-AEF9-BDDE0BE30C39}"/>
    <cellStyle name="Normal 5 2 2 2 4 4 4 3" xfId="3984" xr:uid="{FCB6A060-79BB-4707-8DCB-4298C45378B8}"/>
    <cellStyle name="Normal 5 2 2 2 4 4 4 3 2" xfId="3985" xr:uid="{B61CA627-727E-4858-BBB3-37429648B44D}"/>
    <cellStyle name="Normal 5 2 2 2 4 4 4 4" xfId="3986" xr:uid="{BC31D6E2-835C-4DCA-8723-B833D96C88DF}"/>
    <cellStyle name="Normal 5 2 2 2 4 4 5" xfId="3987" xr:uid="{226F7095-3595-4AB2-B26D-22C893BE434A}"/>
    <cellStyle name="Normal 5 2 2 2 4 4 5 2" xfId="3988" xr:uid="{2FB42307-81DA-45D1-835C-E9BAC0F9F784}"/>
    <cellStyle name="Normal 5 2 2 2 4 4 5 2 2" xfId="3989" xr:uid="{3A801E79-69BA-483C-B6F0-355CE7B31664}"/>
    <cellStyle name="Normal 5 2 2 2 4 4 5 2 2 2" xfId="3990" xr:uid="{3FBABFD8-47C4-4908-AB39-7F95F128BC16}"/>
    <cellStyle name="Normal 5 2 2 2 4 4 5 2 3" xfId="3991" xr:uid="{1EC22A13-7639-4BD5-ADC3-993DE48AF8AA}"/>
    <cellStyle name="Normal 5 2 2 2 4 4 5 3" xfId="3992" xr:uid="{28151E7B-E266-4724-8A83-C748F8016831}"/>
    <cellStyle name="Normal 5 2 2 2 4 4 5 3 2" xfId="3993" xr:uid="{D64C6471-0A5C-4B24-A7DA-FD5D1C3E282E}"/>
    <cellStyle name="Normal 5 2 2 2 4 4 5 4" xfId="3994" xr:uid="{59915B09-D241-4D9A-B725-F0A3E1A96162}"/>
    <cellStyle name="Normal 5 2 2 2 4 4 6" xfId="3995" xr:uid="{CD910138-795F-4B85-9789-2B53E4D3E8E9}"/>
    <cellStyle name="Normal 5 2 2 2 4 4 6 2" xfId="3996" xr:uid="{B05805AB-5949-4CC2-808B-D6D7F5704598}"/>
    <cellStyle name="Normal 5 2 2 2 4 4 6 2 2" xfId="3997" xr:uid="{DE4A6A30-80B5-41A9-BE3E-BA9541C20FC5}"/>
    <cellStyle name="Normal 5 2 2 2 4 4 6 3" xfId="3998" xr:uid="{21CD824E-C35C-4B85-A630-55ADFC40F506}"/>
    <cellStyle name="Normal 5 2 2 2 4 4 7" xfId="3999" xr:uid="{92CBB980-F8B9-4E60-BFCA-7B5ABA969145}"/>
    <cellStyle name="Normal 5 2 2 2 4 4 7 2" xfId="4000" xr:uid="{A6A2C755-CED1-49B2-8AFD-973C5D7EE5F9}"/>
    <cellStyle name="Normal 5 2 2 2 4 4 8" xfId="4001" xr:uid="{D9F80A2A-3DE2-4046-BEC8-2A2D862822BD}"/>
    <cellStyle name="Normal 5 2 2 2 4 5" xfId="4002" xr:uid="{72CD51D2-AFC1-4793-9ECB-565B0B43EBA2}"/>
    <cellStyle name="Normal 5 2 2 2 4 5 2" xfId="4003" xr:uid="{6E64D407-A7F7-4DCE-B5BB-9DA9E1C5810E}"/>
    <cellStyle name="Normal 5 2 2 2 4 5 2 2" xfId="4004" xr:uid="{E26ADC2D-7FCB-4187-815A-82521B51C5CC}"/>
    <cellStyle name="Normal 5 2 2 2 4 5 2 2 2" xfId="4005" xr:uid="{58FEED95-E93D-4ADF-816C-49484F97A2F4}"/>
    <cellStyle name="Normal 5 2 2 2 4 5 2 2 2 2" xfId="4006" xr:uid="{8E455173-E323-46E2-8351-FC5D3414DD84}"/>
    <cellStyle name="Normal 5 2 2 2 4 5 2 2 2 2 2" xfId="4007" xr:uid="{57BE018E-BF6A-4855-A03B-44E3DE549B11}"/>
    <cellStyle name="Normal 5 2 2 2 4 5 2 2 2 3" xfId="4008" xr:uid="{DCF18ECC-0295-4B0F-ACA5-5F06680B9183}"/>
    <cellStyle name="Normal 5 2 2 2 4 5 2 2 3" xfId="4009" xr:uid="{3099FE75-E167-458B-A95D-105D5813795A}"/>
    <cellStyle name="Normal 5 2 2 2 4 5 2 2 3 2" xfId="4010" xr:uid="{CDE055B8-A8B8-4EDE-8C35-FB93AE970298}"/>
    <cellStyle name="Normal 5 2 2 2 4 5 2 2 4" xfId="4011" xr:uid="{70E616EC-BC23-4F7D-BE4D-68A1EEE3139C}"/>
    <cellStyle name="Normal 5 2 2 2 4 5 2 3" xfId="4012" xr:uid="{6B4448FE-E130-4C35-AC15-DB47A3DF5720}"/>
    <cellStyle name="Normal 5 2 2 2 4 5 2 3 2" xfId="4013" xr:uid="{D525A1EC-5C44-462C-B1D9-1E63F9EA59EF}"/>
    <cellStyle name="Normal 5 2 2 2 4 5 2 3 2 2" xfId="4014" xr:uid="{6DD7B394-C519-4FB7-95A3-23A9744BD647}"/>
    <cellStyle name="Normal 5 2 2 2 4 5 2 3 3" xfId="4015" xr:uid="{A9C5B284-EE85-4FE2-86EE-1D7C9D3A4179}"/>
    <cellStyle name="Normal 5 2 2 2 4 5 2 4" xfId="4016" xr:uid="{E6CE5D4F-643A-45C7-9170-304564E0CC53}"/>
    <cellStyle name="Normal 5 2 2 2 4 5 2 4 2" xfId="4017" xr:uid="{426545E9-1190-4E28-969B-C99FCD0BA5BC}"/>
    <cellStyle name="Normal 5 2 2 2 4 5 2 5" xfId="4018" xr:uid="{9F493BF8-7858-472C-B980-2B0F8C5A1CEC}"/>
    <cellStyle name="Normal 5 2 2 2 4 5 3" xfId="4019" xr:uid="{A5729264-E140-4AED-A252-F6980EBFAED8}"/>
    <cellStyle name="Normal 5 2 2 2 4 5 3 2" xfId="4020" xr:uid="{6F6174C5-ACA7-4743-961D-04F84CE98E37}"/>
    <cellStyle name="Normal 5 2 2 2 4 5 3 2 2" xfId="4021" xr:uid="{C49B12C8-8A34-4D97-8B10-C2FEB6960FEB}"/>
    <cellStyle name="Normal 5 2 2 2 4 5 3 2 2 2" xfId="4022" xr:uid="{730F805A-EB86-408C-95C2-3B2CFF82BC16}"/>
    <cellStyle name="Normal 5 2 2 2 4 5 3 2 3" xfId="4023" xr:uid="{75516FED-7902-4720-BB13-6C2AA052DE09}"/>
    <cellStyle name="Normal 5 2 2 2 4 5 3 3" xfId="4024" xr:uid="{90A6180C-1DC3-47DA-A36F-D53139D344A7}"/>
    <cellStyle name="Normal 5 2 2 2 4 5 3 3 2" xfId="4025" xr:uid="{C4CB0B80-D42F-4B1C-8D82-0EDB56ADEC65}"/>
    <cellStyle name="Normal 5 2 2 2 4 5 3 4" xfId="4026" xr:uid="{6DE633BF-875C-401F-9DDD-410BDAC4C2B7}"/>
    <cellStyle name="Normal 5 2 2 2 4 5 4" xfId="4027" xr:uid="{A11DC98A-3514-46FB-A3B6-DDF395B494B7}"/>
    <cellStyle name="Normal 5 2 2 2 4 5 4 2" xfId="4028" xr:uid="{72AD7890-D6BC-48CD-BFC5-3FD0CC97F774}"/>
    <cellStyle name="Normal 5 2 2 2 4 5 4 2 2" xfId="4029" xr:uid="{CA06D1F8-16B7-46F8-B4F5-CE766CDAB670}"/>
    <cellStyle name="Normal 5 2 2 2 4 5 4 2 2 2" xfId="4030" xr:uid="{41737C7F-9253-445C-8D77-00AB74784426}"/>
    <cellStyle name="Normal 5 2 2 2 4 5 4 2 3" xfId="4031" xr:uid="{CB186FFE-E063-4438-9617-7C01B97EF16B}"/>
    <cellStyle name="Normal 5 2 2 2 4 5 4 3" xfId="4032" xr:uid="{6360E149-6A0D-4D66-9015-C947892AAD65}"/>
    <cellStyle name="Normal 5 2 2 2 4 5 4 3 2" xfId="4033" xr:uid="{6CDC2904-1B22-41C1-A140-A34D170CF0E1}"/>
    <cellStyle name="Normal 5 2 2 2 4 5 4 4" xfId="4034" xr:uid="{5CFB7230-91F2-44D6-848A-BDD23FDC9AA5}"/>
    <cellStyle name="Normal 5 2 2 2 4 5 5" xfId="4035" xr:uid="{CD18D498-EBB3-4728-8698-B0099A194527}"/>
    <cellStyle name="Normal 5 2 2 2 4 5 5 2" xfId="4036" xr:uid="{11958FD9-B60E-4E9C-AD40-A01FAC6A5BBE}"/>
    <cellStyle name="Normal 5 2 2 2 4 5 5 2 2" xfId="4037" xr:uid="{3C07BEAB-D766-4D0E-9838-AD7674EA1F46}"/>
    <cellStyle name="Normal 5 2 2 2 4 5 5 3" xfId="4038" xr:uid="{ED9BB7E7-CE88-4C35-B02A-A3F46FF87F77}"/>
    <cellStyle name="Normal 5 2 2 2 4 5 6" xfId="4039" xr:uid="{2AD991E8-697D-4F3D-801A-CA5C62E8A7B5}"/>
    <cellStyle name="Normal 5 2 2 2 4 5 6 2" xfId="4040" xr:uid="{04572C34-A162-406F-A813-961CECC7607C}"/>
    <cellStyle name="Normal 5 2 2 2 4 5 7" xfId="4041" xr:uid="{FD0E88EA-9925-4F5E-AD3D-9A0ACB80E379}"/>
    <cellStyle name="Normal 5 2 2 2 4 6" xfId="4042" xr:uid="{4AB3D359-7858-4B3D-B708-0AE1645B5DEF}"/>
    <cellStyle name="Normal 5 2 2 2 4 6 2" xfId="4043" xr:uid="{5FDF1198-F0E0-44C1-B197-E314048DA2C0}"/>
    <cellStyle name="Normal 5 2 2 2 4 6 2 2" xfId="4044" xr:uid="{F3943F0D-138C-4730-9161-792515ED14B6}"/>
    <cellStyle name="Normal 5 2 2 2 4 6 2 2 2" xfId="4045" xr:uid="{F72CA5BD-EC17-4007-9A1D-340697B89C64}"/>
    <cellStyle name="Normal 5 2 2 2 4 6 2 2 2 2" xfId="4046" xr:uid="{4C42B66C-B165-4C25-907E-D8207CB32E1A}"/>
    <cellStyle name="Normal 5 2 2 2 4 6 2 2 3" xfId="4047" xr:uid="{626D18F4-8951-4D23-B4DD-FCCCCE0B69A2}"/>
    <cellStyle name="Normal 5 2 2 2 4 6 2 3" xfId="4048" xr:uid="{19BDAA10-D5DB-42CE-A6AA-F2DBC161F795}"/>
    <cellStyle name="Normal 5 2 2 2 4 6 2 3 2" xfId="4049" xr:uid="{B28F3F32-AE2D-419E-AC18-E3279AF27A94}"/>
    <cellStyle name="Normal 5 2 2 2 4 6 2 4" xfId="4050" xr:uid="{1798EFFE-805F-4690-BC1B-DDF925615641}"/>
    <cellStyle name="Normal 5 2 2 2 4 6 3" xfId="4051" xr:uid="{2A4919C9-D46B-4AA7-98C4-4F58AC498F2B}"/>
    <cellStyle name="Normal 5 2 2 2 4 6 3 2" xfId="4052" xr:uid="{2AB69321-88EA-43AF-91CC-9BA036102CD7}"/>
    <cellStyle name="Normal 5 2 2 2 4 6 3 2 2" xfId="4053" xr:uid="{2C177826-B96D-47EE-8AF2-6511F85A2388}"/>
    <cellStyle name="Normal 5 2 2 2 4 6 3 3" xfId="4054" xr:uid="{A03700EC-27F2-4440-AC28-9A84E6F4088C}"/>
    <cellStyle name="Normal 5 2 2 2 4 6 4" xfId="4055" xr:uid="{3222D012-6F32-4B7D-A516-D5F38311524E}"/>
    <cellStyle name="Normal 5 2 2 2 4 6 4 2" xfId="4056" xr:uid="{E83A7067-48D3-4215-A13B-C925F44A23B1}"/>
    <cellStyle name="Normal 5 2 2 2 4 6 5" xfId="4057" xr:uid="{D88A5437-C145-4882-92FE-DE4DF9A5BDBB}"/>
    <cellStyle name="Normal 5 2 2 2 4 7" xfId="4058" xr:uid="{7366B520-0891-4FB1-AD15-D91ADF5320C6}"/>
    <cellStyle name="Normal 5 2 2 2 4 7 2" xfId="4059" xr:uid="{3E6D7982-FF89-4EE1-AC9D-4166DE1A5018}"/>
    <cellStyle name="Normal 5 2 2 2 4 7 2 2" xfId="4060" xr:uid="{3BEADC72-630D-4F11-A222-B9619DC33428}"/>
    <cellStyle name="Normal 5 2 2 2 4 7 2 2 2" xfId="4061" xr:uid="{C7442195-9977-4B09-811B-5B0C090BEEFD}"/>
    <cellStyle name="Normal 5 2 2 2 4 7 2 3" xfId="4062" xr:uid="{C4E0DC12-A3C3-458D-9530-2D93D1678D58}"/>
    <cellStyle name="Normal 5 2 2 2 4 7 3" xfId="4063" xr:uid="{6B46D305-7954-4F67-9519-503958A2B774}"/>
    <cellStyle name="Normal 5 2 2 2 4 7 3 2" xfId="4064" xr:uid="{EEA21183-F3D8-4D1B-A4C9-3F66E509CE8B}"/>
    <cellStyle name="Normal 5 2 2 2 4 7 4" xfId="4065" xr:uid="{3E20C1BB-6CC3-463D-9FB3-FC7174B8EFFE}"/>
    <cellStyle name="Normal 5 2 2 2 4 8" xfId="4066" xr:uid="{FE5CB9A2-0F10-4F28-8E82-93A3F40E996C}"/>
    <cellStyle name="Normal 5 2 2 2 4 8 2" xfId="4067" xr:uid="{3F51FD45-D809-4B8F-BAE1-AF0C785DB169}"/>
    <cellStyle name="Normal 5 2 2 2 4 8 2 2" xfId="4068" xr:uid="{B9B52684-582F-4C7F-9292-3A9046C37F39}"/>
    <cellStyle name="Normal 5 2 2 2 4 8 2 2 2" xfId="4069" xr:uid="{4CC70E6A-F4A5-4B4F-9F55-B4F11AECF854}"/>
    <cellStyle name="Normal 5 2 2 2 4 8 2 3" xfId="4070" xr:uid="{D15F592B-C176-4E2E-98A4-394EB932B70E}"/>
    <cellStyle name="Normal 5 2 2 2 4 8 3" xfId="4071" xr:uid="{9003205E-58E3-490A-AB77-557953C9E417}"/>
    <cellStyle name="Normal 5 2 2 2 4 8 3 2" xfId="4072" xr:uid="{BEFE2E97-4BD0-462A-915C-F1D64A27497E}"/>
    <cellStyle name="Normal 5 2 2 2 4 8 4" xfId="4073" xr:uid="{DD968F5E-DE37-4CEA-9B68-7516BA7CB5AA}"/>
    <cellStyle name="Normal 5 2 2 2 4 9" xfId="4074" xr:uid="{8AC215DD-600A-48C0-8AC7-6909F003B963}"/>
    <cellStyle name="Normal 5 2 2 2 4 9 2" xfId="4075" xr:uid="{B82AD56A-8D51-4DAE-9282-11111398FDCF}"/>
    <cellStyle name="Normal 5 2 2 2 4 9 2 2" xfId="4076" xr:uid="{78937538-9C5D-475B-9994-C33323807B3A}"/>
    <cellStyle name="Normal 5 2 2 2 4 9 2 2 2" xfId="4077" xr:uid="{12005F0B-2962-4E05-A5BA-9543D42C9A3D}"/>
    <cellStyle name="Normal 5 2 2 2 4 9 2 3" xfId="4078" xr:uid="{05C3A6F9-E1F2-4325-ACA0-80D963CB24CC}"/>
    <cellStyle name="Normal 5 2 2 2 4 9 3" xfId="4079" xr:uid="{E6FE8B0A-A4C7-4FD0-A011-8E3859A250F8}"/>
    <cellStyle name="Normal 5 2 2 2 4 9 3 2" xfId="4080" xr:uid="{38EE280C-9747-4FFF-8F15-CD6B474F25E7}"/>
    <cellStyle name="Normal 5 2 2 2 4 9 4" xfId="4081" xr:uid="{C0B8FE26-8698-41D0-89CB-F5A83F929831}"/>
    <cellStyle name="Normal 5 2 2 2 5" xfId="4082" xr:uid="{D4A0DEEC-FF53-4ED1-AA8D-824212C13495}"/>
    <cellStyle name="Normal 5 2 2 2 5 10" xfId="4083" xr:uid="{C27CE470-39F0-48FE-8BD0-C20CF6A88B2D}"/>
    <cellStyle name="Normal 5 2 2 2 5 2" xfId="4084" xr:uid="{1B2B5482-8DDC-4C09-BB35-02D06C7CEEC7}"/>
    <cellStyle name="Normal 5 2 2 2 5 2 2" xfId="4085" xr:uid="{AB904607-B58E-40CF-9262-ADD85A683EF7}"/>
    <cellStyle name="Normal 5 2 2 2 5 2 2 2" xfId="4086" xr:uid="{5B13131E-4B7C-4D2E-B893-065AD2B82C91}"/>
    <cellStyle name="Normal 5 2 2 2 5 2 2 2 2" xfId="4087" xr:uid="{F6282A8E-05B2-438C-AF97-BBD66A7C0F57}"/>
    <cellStyle name="Normal 5 2 2 2 5 2 2 2 2 2" xfId="4088" xr:uid="{2705BF46-84F0-4F73-9AF6-A2E61A7843CE}"/>
    <cellStyle name="Normal 5 2 2 2 5 2 2 2 2 2 2" xfId="4089" xr:uid="{D040A9E8-0093-4292-89E4-1373992195C7}"/>
    <cellStyle name="Normal 5 2 2 2 5 2 2 2 2 2 2 2" xfId="4090" xr:uid="{EA026DF0-3C3A-488F-BB5C-3FAC9EBFD1A4}"/>
    <cellStyle name="Normal 5 2 2 2 5 2 2 2 2 2 3" xfId="4091" xr:uid="{60B21C58-A1EC-4B81-9996-5523D931534A}"/>
    <cellStyle name="Normal 5 2 2 2 5 2 2 2 2 3" xfId="4092" xr:uid="{8E1C0110-FB76-4F9D-8B54-D45332A1E47A}"/>
    <cellStyle name="Normal 5 2 2 2 5 2 2 2 2 3 2" xfId="4093" xr:uid="{F6F7B1D6-2A86-4923-BB70-4D821D2F51DF}"/>
    <cellStyle name="Normal 5 2 2 2 5 2 2 2 2 4" xfId="4094" xr:uid="{31E1D4D3-8C58-41EA-91FD-90A03ECBD94E}"/>
    <cellStyle name="Normal 5 2 2 2 5 2 2 2 3" xfId="4095" xr:uid="{DE06087B-406B-49E7-85F7-AA39DCE89B3B}"/>
    <cellStyle name="Normal 5 2 2 2 5 2 2 2 3 2" xfId="4096" xr:uid="{39A02A46-ADB7-4C72-B9FE-5B81A8F95581}"/>
    <cellStyle name="Normal 5 2 2 2 5 2 2 2 3 2 2" xfId="4097" xr:uid="{9A088915-C97E-4BA5-95F9-F81B17D24DF1}"/>
    <cellStyle name="Normal 5 2 2 2 5 2 2 2 3 3" xfId="4098" xr:uid="{5A304E45-C23F-418C-8768-EC40C8DB63D8}"/>
    <cellStyle name="Normal 5 2 2 2 5 2 2 2 4" xfId="4099" xr:uid="{398D94EB-C32E-4D2A-9D54-5E742E9D84F5}"/>
    <cellStyle name="Normal 5 2 2 2 5 2 2 2 4 2" xfId="4100" xr:uid="{3B498A7E-F423-4484-B5D4-E8DA94E6310F}"/>
    <cellStyle name="Normal 5 2 2 2 5 2 2 2 5" xfId="4101" xr:uid="{0EB453CD-B30A-4E0E-B0A4-7F12E081A7EE}"/>
    <cellStyle name="Normal 5 2 2 2 5 2 2 3" xfId="4102" xr:uid="{2B64B723-C4C6-4551-B345-E8C90BD73C16}"/>
    <cellStyle name="Normal 5 2 2 2 5 2 2 3 2" xfId="4103" xr:uid="{C9E88F3A-C53C-437A-A73D-5A05E42B1EDA}"/>
    <cellStyle name="Normal 5 2 2 2 5 2 2 3 2 2" xfId="4104" xr:uid="{300C586A-AF62-4EFC-90E6-D0BD86C92FD7}"/>
    <cellStyle name="Normal 5 2 2 2 5 2 2 3 2 2 2" xfId="4105" xr:uid="{92DEF7C1-2829-4871-9FF3-02AAFF7D7D25}"/>
    <cellStyle name="Normal 5 2 2 2 5 2 2 3 2 3" xfId="4106" xr:uid="{C60524A7-0B3A-40A5-9985-610081FDBC61}"/>
    <cellStyle name="Normal 5 2 2 2 5 2 2 3 3" xfId="4107" xr:uid="{992F9D05-FA94-4A05-81DE-B8D7B89E4219}"/>
    <cellStyle name="Normal 5 2 2 2 5 2 2 3 3 2" xfId="4108" xr:uid="{E260CC7A-559B-474B-8461-1B94FEA347E3}"/>
    <cellStyle name="Normal 5 2 2 2 5 2 2 3 4" xfId="4109" xr:uid="{1EE73E8B-05BB-4D42-8AFE-BCE3BF0F85C4}"/>
    <cellStyle name="Normal 5 2 2 2 5 2 2 4" xfId="4110" xr:uid="{6EDC54ED-58AA-4E10-AF4B-79B3C451A3ED}"/>
    <cellStyle name="Normal 5 2 2 2 5 2 2 4 2" xfId="4111" xr:uid="{240AA045-E1FE-42B4-90E5-7826DEA45E86}"/>
    <cellStyle name="Normal 5 2 2 2 5 2 2 4 2 2" xfId="4112" xr:uid="{4B8620D3-9C3D-4FC3-9E05-3D68B2A2BEA3}"/>
    <cellStyle name="Normal 5 2 2 2 5 2 2 4 2 2 2" xfId="4113" xr:uid="{5B9B7256-B7F2-4FE9-BBB0-0FBDCF8628AC}"/>
    <cellStyle name="Normal 5 2 2 2 5 2 2 4 2 3" xfId="4114" xr:uid="{6BAA6F36-E3F2-4B1F-95AC-8E28922497D4}"/>
    <cellStyle name="Normal 5 2 2 2 5 2 2 4 3" xfId="4115" xr:uid="{BAA546ED-4BFA-4214-890D-499F464FC892}"/>
    <cellStyle name="Normal 5 2 2 2 5 2 2 4 3 2" xfId="4116" xr:uid="{C009A484-967E-4802-9047-58ED17DA790E}"/>
    <cellStyle name="Normal 5 2 2 2 5 2 2 4 4" xfId="4117" xr:uid="{111215F8-06BD-4057-B675-8EDBEC552729}"/>
    <cellStyle name="Normal 5 2 2 2 5 2 2 5" xfId="4118" xr:uid="{0E791064-EC88-42E0-B9B8-8D268131603A}"/>
    <cellStyle name="Normal 5 2 2 2 5 2 2 5 2" xfId="4119" xr:uid="{1C73E14B-7627-4C1B-AD80-12D4C9C96F6E}"/>
    <cellStyle name="Normal 5 2 2 2 5 2 2 5 2 2" xfId="4120" xr:uid="{68B6F316-06FB-44BB-9F4E-328987BF241A}"/>
    <cellStyle name="Normal 5 2 2 2 5 2 2 5 3" xfId="4121" xr:uid="{F7F485A4-0C0F-4336-A0D0-D48E93D87867}"/>
    <cellStyle name="Normal 5 2 2 2 5 2 2 6" xfId="4122" xr:uid="{102EEC52-1041-4DAD-8F62-E3FCDF428572}"/>
    <cellStyle name="Normal 5 2 2 2 5 2 2 6 2" xfId="4123" xr:uid="{F0007A45-D6B8-440C-95E1-213461CE21BC}"/>
    <cellStyle name="Normal 5 2 2 2 5 2 2 7" xfId="4124" xr:uid="{BFEE637D-984E-4A6D-B84E-C0761B617636}"/>
    <cellStyle name="Normal 5 2 2 2 5 2 3" xfId="4125" xr:uid="{F45715C0-B112-4C58-84B7-40FE5EAB3079}"/>
    <cellStyle name="Normal 5 2 2 2 5 2 3 2" xfId="4126" xr:uid="{67FF47F8-620C-49BD-8B2D-FD3721BD12E4}"/>
    <cellStyle name="Normal 5 2 2 2 5 2 3 2 2" xfId="4127" xr:uid="{FBE76357-5DFA-4A3D-B470-9C457CFF79E5}"/>
    <cellStyle name="Normal 5 2 2 2 5 2 3 2 2 2" xfId="4128" xr:uid="{BC4B4CE4-9B23-4E99-BDE7-27AEAF081DC3}"/>
    <cellStyle name="Normal 5 2 2 2 5 2 3 2 2 2 2" xfId="4129" xr:uid="{D772120A-8D50-4942-80B9-4EF45F748B91}"/>
    <cellStyle name="Normal 5 2 2 2 5 2 3 2 2 3" xfId="4130" xr:uid="{F18F5F5C-30DE-4DB7-BBD8-9AD6A8FACDB8}"/>
    <cellStyle name="Normal 5 2 2 2 5 2 3 2 3" xfId="4131" xr:uid="{56758E9F-FA5A-49B5-98F6-2C2C711CEF3C}"/>
    <cellStyle name="Normal 5 2 2 2 5 2 3 2 3 2" xfId="4132" xr:uid="{CE06BE29-A922-4A69-ABC5-E18BB14B1439}"/>
    <cellStyle name="Normal 5 2 2 2 5 2 3 2 4" xfId="4133" xr:uid="{05B75149-E170-4B99-98DD-92E02A407D54}"/>
    <cellStyle name="Normal 5 2 2 2 5 2 3 3" xfId="4134" xr:uid="{920158DF-E194-4EDA-8FAE-0A5F29EBFAFB}"/>
    <cellStyle name="Normal 5 2 2 2 5 2 3 3 2" xfId="4135" xr:uid="{37E610F5-FDB4-4A4D-BE38-BA834939358E}"/>
    <cellStyle name="Normal 5 2 2 2 5 2 3 3 2 2" xfId="4136" xr:uid="{63760213-1B42-4F3B-88CB-475941578DE5}"/>
    <cellStyle name="Normal 5 2 2 2 5 2 3 3 3" xfId="4137" xr:uid="{D01C0C96-8729-495E-972E-F6F986D8C2D8}"/>
    <cellStyle name="Normal 5 2 2 2 5 2 3 4" xfId="4138" xr:uid="{A92167F5-FDBA-4BC3-9FEC-3F4BFA329ED9}"/>
    <cellStyle name="Normal 5 2 2 2 5 2 3 4 2" xfId="4139" xr:uid="{6D739091-891F-4655-85F4-94B4F78DB858}"/>
    <cellStyle name="Normal 5 2 2 2 5 2 3 5" xfId="4140" xr:uid="{9C7B7705-DE89-49BD-BECF-7E490951F420}"/>
    <cellStyle name="Normal 5 2 2 2 5 2 4" xfId="4141" xr:uid="{AFE7F121-A9B0-403B-8AA9-5A617C4CAD8B}"/>
    <cellStyle name="Normal 5 2 2 2 5 2 4 2" xfId="4142" xr:uid="{87646E0E-9C02-4565-A8D4-BC6C809C446D}"/>
    <cellStyle name="Normal 5 2 2 2 5 2 4 2 2" xfId="4143" xr:uid="{93FE73A5-867B-4597-A69D-755C82F03DF0}"/>
    <cellStyle name="Normal 5 2 2 2 5 2 4 2 2 2" xfId="4144" xr:uid="{B27A0915-FE22-4C35-A86B-538E44D85C8C}"/>
    <cellStyle name="Normal 5 2 2 2 5 2 4 2 3" xfId="4145" xr:uid="{197F5D11-E720-48C4-B312-1AC0556CF032}"/>
    <cellStyle name="Normal 5 2 2 2 5 2 4 3" xfId="4146" xr:uid="{03CFCD9B-C940-45DE-8D1E-E78D902B0849}"/>
    <cellStyle name="Normal 5 2 2 2 5 2 4 3 2" xfId="4147" xr:uid="{6C6E22AB-57E2-4D7E-A02C-D6C12A8EA289}"/>
    <cellStyle name="Normal 5 2 2 2 5 2 4 4" xfId="4148" xr:uid="{EED6D106-938F-4546-BAB5-EE63C2E6D61E}"/>
    <cellStyle name="Normal 5 2 2 2 5 2 5" xfId="4149" xr:uid="{C93DDFCC-793D-4F64-97EE-2006E0FD4F59}"/>
    <cellStyle name="Normal 5 2 2 2 5 2 5 2" xfId="4150" xr:uid="{BE4635C9-1232-4E73-B53F-2F0248F2334A}"/>
    <cellStyle name="Normal 5 2 2 2 5 2 5 2 2" xfId="4151" xr:uid="{686BE8CE-9770-4478-A0A0-47DAA62CD2ED}"/>
    <cellStyle name="Normal 5 2 2 2 5 2 5 2 2 2" xfId="4152" xr:uid="{A7C69E67-6764-4113-B2F0-EA83FB276440}"/>
    <cellStyle name="Normal 5 2 2 2 5 2 5 2 3" xfId="4153" xr:uid="{441CDD98-36AA-40E8-BCD7-A9C45D093370}"/>
    <cellStyle name="Normal 5 2 2 2 5 2 5 3" xfId="4154" xr:uid="{12A8C307-A21F-4AEF-AA84-A523FB19FB7D}"/>
    <cellStyle name="Normal 5 2 2 2 5 2 5 3 2" xfId="4155" xr:uid="{BE0A8C33-E61E-4382-8F04-D263ABF0ECB3}"/>
    <cellStyle name="Normal 5 2 2 2 5 2 5 4" xfId="4156" xr:uid="{31DAA0D1-3EC8-4441-9D11-B7655EFAE8FD}"/>
    <cellStyle name="Normal 5 2 2 2 5 2 6" xfId="4157" xr:uid="{19CC635E-EB0C-47CB-A3B5-B3A28712ADCF}"/>
    <cellStyle name="Normal 5 2 2 2 5 2 6 2" xfId="4158" xr:uid="{9E3C32D9-8C35-4FCC-826E-9D1CB571E7A5}"/>
    <cellStyle name="Normal 5 2 2 2 5 2 6 2 2" xfId="4159" xr:uid="{14C088EA-A9A3-414E-B949-246CF2119EDF}"/>
    <cellStyle name="Normal 5 2 2 2 5 2 6 3" xfId="4160" xr:uid="{FB320519-4A8C-41BA-991B-B834F1BBD0EC}"/>
    <cellStyle name="Normal 5 2 2 2 5 2 7" xfId="4161" xr:uid="{800DFE43-2BF8-4758-AE0D-77FD470D2947}"/>
    <cellStyle name="Normal 5 2 2 2 5 2 7 2" xfId="4162" xr:uid="{CBE76322-15DE-40B5-BFE4-27C667996213}"/>
    <cellStyle name="Normal 5 2 2 2 5 2 8" xfId="4163" xr:uid="{8BE2CC94-C3D9-43FF-BE36-C1310942A8F4}"/>
    <cellStyle name="Normal 5 2 2 2 5 3" xfId="4164" xr:uid="{AD4A471D-C141-4C96-BB9A-F0C96A6E0588}"/>
    <cellStyle name="Normal 5 2 2 2 5 3 2" xfId="4165" xr:uid="{FA075283-4264-4731-B10E-C1CE80DC5868}"/>
    <cellStyle name="Normal 5 2 2 2 5 3 2 2" xfId="4166" xr:uid="{40299A05-D6DA-4FD9-846A-B3C1110DDE3A}"/>
    <cellStyle name="Normal 5 2 2 2 5 3 2 2 2" xfId="4167" xr:uid="{B06423AD-B894-4299-B2B0-9260DF7733F3}"/>
    <cellStyle name="Normal 5 2 2 2 5 3 2 2 2 2" xfId="4168" xr:uid="{BD6B6BCA-C084-476E-A4F1-96D81C2BA4D1}"/>
    <cellStyle name="Normal 5 2 2 2 5 3 2 2 2 2 2" xfId="4169" xr:uid="{46B22906-8F2C-4047-BDE0-109BB6DA7DFF}"/>
    <cellStyle name="Normal 5 2 2 2 5 3 2 2 2 2 2 2" xfId="4170" xr:uid="{159346F1-F11E-482D-9F95-C6A8CEFF5EBD}"/>
    <cellStyle name="Normal 5 2 2 2 5 3 2 2 2 2 3" xfId="4171" xr:uid="{F0975F59-E5FB-4677-A6AE-3D95E707A8DE}"/>
    <cellStyle name="Normal 5 2 2 2 5 3 2 2 2 3" xfId="4172" xr:uid="{BA1C406C-163B-419A-8096-788D02CA4F03}"/>
    <cellStyle name="Normal 5 2 2 2 5 3 2 2 2 3 2" xfId="4173" xr:uid="{3CE94916-5136-4659-B0BF-22A3162FCAD5}"/>
    <cellStyle name="Normal 5 2 2 2 5 3 2 2 2 4" xfId="4174" xr:uid="{462A20A3-B5A6-47A7-BA1E-347E81F3E493}"/>
    <cellStyle name="Normal 5 2 2 2 5 3 2 2 3" xfId="4175" xr:uid="{D8DB6C9D-1A37-4932-A28B-B922B509AED0}"/>
    <cellStyle name="Normal 5 2 2 2 5 3 2 2 3 2" xfId="4176" xr:uid="{EBF001F3-B959-4EA2-9127-77D75423C897}"/>
    <cellStyle name="Normal 5 2 2 2 5 3 2 2 3 2 2" xfId="4177" xr:uid="{0A2E9A76-06DC-445D-A515-2FA296FE3138}"/>
    <cellStyle name="Normal 5 2 2 2 5 3 2 2 3 3" xfId="4178" xr:uid="{C2CE9112-8CAF-4B0D-9BAD-D6CA75C5D16E}"/>
    <cellStyle name="Normal 5 2 2 2 5 3 2 2 4" xfId="4179" xr:uid="{0C22156F-7247-42F6-BECC-F844743C74BB}"/>
    <cellStyle name="Normal 5 2 2 2 5 3 2 2 4 2" xfId="4180" xr:uid="{8D32D041-3090-415E-8158-24963658977B}"/>
    <cellStyle name="Normal 5 2 2 2 5 3 2 2 5" xfId="4181" xr:uid="{98667088-E006-4513-8EB7-4658EB11C2AA}"/>
    <cellStyle name="Normal 5 2 2 2 5 3 2 3" xfId="4182" xr:uid="{91C47781-EBF6-4379-A559-3A3FAA68EBE8}"/>
    <cellStyle name="Normal 5 2 2 2 5 3 2 3 2" xfId="4183" xr:uid="{7A756E52-32FA-4FBF-BB05-20BBF34FF6B1}"/>
    <cellStyle name="Normal 5 2 2 2 5 3 2 3 2 2" xfId="4184" xr:uid="{75138F6C-6F22-4EDA-9305-D1C2D77571C4}"/>
    <cellStyle name="Normal 5 2 2 2 5 3 2 3 2 2 2" xfId="4185" xr:uid="{F50595DC-CB44-4C11-87DF-DB9DFD2C1338}"/>
    <cellStyle name="Normal 5 2 2 2 5 3 2 3 2 3" xfId="4186" xr:uid="{29286140-9B28-45B1-BC93-6025EC39041C}"/>
    <cellStyle name="Normal 5 2 2 2 5 3 2 3 3" xfId="4187" xr:uid="{702D291F-E6F9-41ED-9311-D9A648CF72B2}"/>
    <cellStyle name="Normal 5 2 2 2 5 3 2 3 3 2" xfId="4188" xr:uid="{982B149B-BEAF-40C7-B051-65A010399194}"/>
    <cellStyle name="Normal 5 2 2 2 5 3 2 3 4" xfId="4189" xr:uid="{68B59CA8-7AC9-4F21-9316-58CD7E0F584B}"/>
    <cellStyle name="Normal 5 2 2 2 5 3 2 4" xfId="4190" xr:uid="{DA1078BB-1B65-4070-BBC8-73A2319EC7B5}"/>
    <cellStyle name="Normal 5 2 2 2 5 3 2 4 2" xfId="4191" xr:uid="{7652ED94-C3C3-40F2-8AAF-2707B17965FC}"/>
    <cellStyle name="Normal 5 2 2 2 5 3 2 4 2 2" xfId="4192" xr:uid="{3CFC4558-9304-4596-A60E-9483F2D1846E}"/>
    <cellStyle name="Normal 5 2 2 2 5 3 2 4 2 2 2" xfId="4193" xr:uid="{2F6EBCB5-40D0-43CA-A91E-EAB5952F131A}"/>
    <cellStyle name="Normal 5 2 2 2 5 3 2 4 2 3" xfId="4194" xr:uid="{8B35319B-8803-460E-A575-BC3C26AD771E}"/>
    <cellStyle name="Normal 5 2 2 2 5 3 2 4 3" xfId="4195" xr:uid="{E1318A18-530E-4650-AFB1-A518385510CF}"/>
    <cellStyle name="Normal 5 2 2 2 5 3 2 4 3 2" xfId="4196" xr:uid="{09DD9586-D81E-45A0-BC71-57B689B116AD}"/>
    <cellStyle name="Normal 5 2 2 2 5 3 2 4 4" xfId="4197" xr:uid="{E3A65B70-1723-4268-9B41-DB319C136177}"/>
    <cellStyle name="Normal 5 2 2 2 5 3 2 5" xfId="4198" xr:uid="{48E535C2-8C87-4CA6-A92F-62DC2AED3AF2}"/>
    <cellStyle name="Normal 5 2 2 2 5 3 2 5 2" xfId="4199" xr:uid="{EF579026-13D6-48A6-8548-DE94325F434D}"/>
    <cellStyle name="Normal 5 2 2 2 5 3 2 5 2 2" xfId="4200" xr:uid="{06F88273-E8E2-4398-B035-70B6DD6880B8}"/>
    <cellStyle name="Normal 5 2 2 2 5 3 2 5 3" xfId="4201" xr:uid="{A3AF3D21-3B07-4248-9F86-F4507BA3D362}"/>
    <cellStyle name="Normal 5 2 2 2 5 3 2 6" xfId="4202" xr:uid="{DDCADF8F-F8D8-4017-8FF4-2BF966153AFA}"/>
    <cellStyle name="Normal 5 2 2 2 5 3 2 6 2" xfId="4203" xr:uid="{541768D5-41CA-445F-B7AA-8124DE905B8D}"/>
    <cellStyle name="Normal 5 2 2 2 5 3 2 7" xfId="4204" xr:uid="{1D398CE8-8325-4488-B748-75D02321A212}"/>
    <cellStyle name="Normal 5 2 2 2 5 3 3" xfId="4205" xr:uid="{A599906D-02A0-4C85-B518-B11121BA1D72}"/>
    <cellStyle name="Normal 5 2 2 2 5 3 3 2" xfId="4206" xr:uid="{5FCA8F24-0986-488F-8ADB-7FE2B5B8F568}"/>
    <cellStyle name="Normal 5 2 2 2 5 3 3 2 2" xfId="4207" xr:uid="{A248404F-C94B-48AE-8747-A805D4B9DA06}"/>
    <cellStyle name="Normal 5 2 2 2 5 3 3 2 2 2" xfId="4208" xr:uid="{EEE6ABA4-7866-4B01-888C-FBCE62886059}"/>
    <cellStyle name="Normal 5 2 2 2 5 3 3 2 2 2 2" xfId="4209" xr:uid="{58BB811D-C6F3-4A7C-AFF4-7D37B5FB1E00}"/>
    <cellStyle name="Normal 5 2 2 2 5 3 3 2 2 3" xfId="4210" xr:uid="{7AFCB1AC-5DF2-4531-A530-EDFC9AA17801}"/>
    <cellStyle name="Normal 5 2 2 2 5 3 3 2 3" xfId="4211" xr:uid="{FFB82401-A3D2-4CC8-A866-7A5222A67B7A}"/>
    <cellStyle name="Normal 5 2 2 2 5 3 3 2 3 2" xfId="4212" xr:uid="{B3276B07-33B3-43A5-8F73-651AACF7AD6F}"/>
    <cellStyle name="Normal 5 2 2 2 5 3 3 2 4" xfId="4213" xr:uid="{E4CEA567-7B79-4989-ADA9-B2D21E3CFB07}"/>
    <cellStyle name="Normal 5 2 2 2 5 3 3 3" xfId="4214" xr:uid="{A7343958-98B0-49DF-8787-F236CFEFFA26}"/>
    <cellStyle name="Normal 5 2 2 2 5 3 3 3 2" xfId="4215" xr:uid="{ECF9CF9C-4D55-4738-B80F-8CA3BC4427BF}"/>
    <cellStyle name="Normal 5 2 2 2 5 3 3 3 2 2" xfId="4216" xr:uid="{0ADA4411-B3D4-4BEC-A257-6A17FFFD9727}"/>
    <cellStyle name="Normal 5 2 2 2 5 3 3 3 3" xfId="4217" xr:uid="{5E6D69E8-A035-41B4-AD6F-7E13D6017465}"/>
    <cellStyle name="Normal 5 2 2 2 5 3 3 4" xfId="4218" xr:uid="{EF2CA86D-0B45-4B38-8CC3-8D591AC4D796}"/>
    <cellStyle name="Normal 5 2 2 2 5 3 3 4 2" xfId="4219" xr:uid="{6F197D61-9A7D-4AA0-A7DC-640B6CA0BA66}"/>
    <cellStyle name="Normal 5 2 2 2 5 3 3 5" xfId="4220" xr:uid="{7FD53B32-167E-4B10-B672-3FCF780096F5}"/>
    <cellStyle name="Normal 5 2 2 2 5 3 4" xfId="4221" xr:uid="{B733B5F5-9FCE-40FD-B925-8A210D4422B2}"/>
    <cellStyle name="Normal 5 2 2 2 5 3 4 2" xfId="4222" xr:uid="{A1628E67-E945-4981-8C9C-4FACBB3C4E5A}"/>
    <cellStyle name="Normal 5 2 2 2 5 3 4 2 2" xfId="4223" xr:uid="{79B2BF11-D1BA-4E72-AB92-9E61E9A4610A}"/>
    <cellStyle name="Normal 5 2 2 2 5 3 4 2 2 2" xfId="4224" xr:uid="{B5838BF3-DABC-4163-BAC2-4EBB7A2661B5}"/>
    <cellStyle name="Normal 5 2 2 2 5 3 4 2 3" xfId="4225" xr:uid="{D0FADEED-0D5C-4568-AB58-89028FA1BC77}"/>
    <cellStyle name="Normal 5 2 2 2 5 3 4 3" xfId="4226" xr:uid="{75E140E3-403D-450B-9C1C-008F1DAA31F7}"/>
    <cellStyle name="Normal 5 2 2 2 5 3 4 3 2" xfId="4227" xr:uid="{515AC1B5-0E8B-4ACF-AD64-BA99318D63D4}"/>
    <cellStyle name="Normal 5 2 2 2 5 3 4 4" xfId="4228" xr:uid="{D1165780-6E50-4675-A1BE-8922BF18169D}"/>
    <cellStyle name="Normal 5 2 2 2 5 3 5" xfId="4229" xr:uid="{70C1CC1C-2C99-438F-8A4D-BBA6230A25F8}"/>
    <cellStyle name="Normal 5 2 2 2 5 3 5 2" xfId="4230" xr:uid="{6DCE1625-9D9C-4F8D-BA72-9C118653BD9A}"/>
    <cellStyle name="Normal 5 2 2 2 5 3 5 2 2" xfId="4231" xr:uid="{F42CBF1E-2DED-4F83-8B27-EB319D82C43E}"/>
    <cellStyle name="Normal 5 2 2 2 5 3 5 2 2 2" xfId="4232" xr:uid="{799D6A9E-4AFE-44EF-B0C3-1403EDECD016}"/>
    <cellStyle name="Normal 5 2 2 2 5 3 5 2 3" xfId="4233" xr:uid="{E86F3E82-208E-4018-A76C-FF11DB2D0506}"/>
    <cellStyle name="Normal 5 2 2 2 5 3 5 3" xfId="4234" xr:uid="{85184241-8871-4A7D-81C1-CED79C674990}"/>
    <cellStyle name="Normal 5 2 2 2 5 3 5 3 2" xfId="4235" xr:uid="{2F95C27E-8013-4323-A310-F3622ADD4265}"/>
    <cellStyle name="Normal 5 2 2 2 5 3 5 4" xfId="4236" xr:uid="{0458E5FF-D410-4193-87B0-7ED23AC237AF}"/>
    <cellStyle name="Normal 5 2 2 2 5 3 6" xfId="4237" xr:uid="{19190775-DEB7-4AF6-8A77-121C3898E957}"/>
    <cellStyle name="Normal 5 2 2 2 5 3 6 2" xfId="4238" xr:uid="{932477D8-6C81-4EE9-AAAF-BA6535D39534}"/>
    <cellStyle name="Normal 5 2 2 2 5 3 6 2 2" xfId="4239" xr:uid="{97C83D91-F4C4-4DA1-9049-7B419797B911}"/>
    <cellStyle name="Normal 5 2 2 2 5 3 6 3" xfId="4240" xr:uid="{32857ED9-2466-4234-843E-AB7FF2C4AF72}"/>
    <cellStyle name="Normal 5 2 2 2 5 3 7" xfId="4241" xr:uid="{B24D00FE-2F73-4932-9F1F-5A9C82B7EF8B}"/>
    <cellStyle name="Normal 5 2 2 2 5 3 7 2" xfId="4242" xr:uid="{9C306E5B-7F52-4BAE-8E03-6D8B2131C67C}"/>
    <cellStyle name="Normal 5 2 2 2 5 3 8" xfId="4243" xr:uid="{1ADDB557-4BFD-4CE1-A7B0-2616FC0B2DDD}"/>
    <cellStyle name="Normal 5 2 2 2 5 4" xfId="4244" xr:uid="{30AD79DB-F356-4306-BA6B-3FAF286554EF}"/>
    <cellStyle name="Normal 5 2 2 2 5 4 2" xfId="4245" xr:uid="{33D26A66-E28B-45D3-9E66-8FB18271D65A}"/>
    <cellStyle name="Normal 5 2 2 2 5 4 2 2" xfId="4246" xr:uid="{C88E2C65-F533-4912-8541-DB609054E79B}"/>
    <cellStyle name="Normal 5 2 2 2 5 4 2 2 2" xfId="4247" xr:uid="{AE9251D2-4AFC-4463-A93A-38ECC6226FD4}"/>
    <cellStyle name="Normal 5 2 2 2 5 4 2 2 2 2" xfId="4248" xr:uid="{D2EEB519-C626-43D5-ADC5-0684C0D39DBB}"/>
    <cellStyle name="Normal 5 2 2 2 5 4 2 2 2 2 2" xfId="4249" xr:uid="{416E5BD2-4B37-4BA9-92D2-8E476932EE55}"/>
    <cellStyle name="Normal 5 2 2 2 5 4 2 2 2 3" xfId="4250" xr:uid="{B7C4F505-A19A-4B66-AA64-09BB44FC8368}"/>
    <cellStyle name="Normal 5 2 2 2 5 4 2 2 3" xfId="4251" xr:uid="{4448B9E9-A225-4AF0-8C23-3B72B767ADB9}"/>
    <cellStyle name="Normal 5 2 2 2 5 4 2 2 3 2" xfId="4252" xr:uid="{02FC782F-2A69-407D-BCF9-A757BDBF3D41}"/>
    <cellStyle name="Normal 5 2 2 2 5 4 2 2 4" xfId="4253" xr:uid="{BC49B562-51FF-4D15-B4B9-89844FD2E50E}"/>
    <cellStyle name="Normal 5 2 2 2 5 4 2 3" xfId="4254" xr:uid="{6A136B22-1C68-4437-A9D5-3801496581A8}"/>
    <cellStyle name="Normal 5 2 2 2 5 4 2 3 2" xfId="4255" xr:uid="{24547635-C92D-41F3-B2BD-5C898E857CD7}"/>
    <cellStyle name="Normal 5 2 2 2 5 4 2 3 2 2" xfId="4256" xr:uid="{626281F7-412C-43F7-8845-720B0716741E}"/>
    <cellStyle name="Normal 5 2 2 2 5 4 2 3 3" xfId="4257" xr:uid="{2068D33A-0DE9-423F-AEA6-6EA77E7F2B45}"/>
    <cellStyle name="Normal 5 2 2 2 5 4 2 4" xfId="4258" xr:uid="{1789F94E-3E9B-4E45-BAA9-FD7FECF833D7}"/>
    <cellStyle name="Normal 5 2 2 2 5 4 2 4 2" xfId="4259" xr:uid="{6A2E637F-B867-4318-9191-8DE463203572}"/>
    <cellStyle name="Normal 5 2 2 2 5 4 2 5" xfId="4260" xr:uid="{71602020-99A9-479C-9E1F-FE2B3D5F40A3}"/>
    <cellStyle name="Normal 5 2 2 2 5 4 3" xfId="4261" xr:uid="{46487215-3EF7-4B03-926E-3FDCD1EAED83}"/>
    <cellStyle name="Normal 5 2 2 2 5 4 3 2" xfId="4262" xr:uid="{E29B4DA9-D177-4548-84A5-858288AF0373}"/>
    <cellStyle name="Normal 5 2 2 2 5 4 3 2 2" xfId="4263" xr:uid="{E30FE94C-38E1-4BBC-8588-2B002E637E5F}"/>
    <cellStyle name="Normal 5 2 2 2 5 4 3 2 2 2" xfId="4264" xr:uid="{B443D942-772D-49DA-BDA9-26606FF25F85}"/>
    <cellStyle name="Normal 5 2 2 2 5 4 3 2 3" xfId="4265" xr:uid="{E98A0102-C8E1-4C56-A04B-D5C3E32B1B3F}"/>
    <cellStyle name="Normal 5 2 2 2 5 4 3 3" xfId="4266" xr:uid="{C0CA171D-925C-4DAC-A16A-E13E4168BF3D}"/>
    <cellStyle name="Normal 5 2 2 2 5 4 3 3 2" xfId="4267" xr:uid="{98024901-8D42-4921-BD28-68AB11B84648}"/>
    <cellStyle name="Normal 5 2 2 2 5 4 3 4" xfId="4268" xr:uid="{AE645B20-7FF8-4E40-ABEE-6241EB095AB7}"/>
    <cellStyle name="Normal 5 2 2 2 5 4 4" xfId="4269" xr:uid="{BEB430F1-76BB-48C2-8D03-C0A776365D98}"/>
    <cellStyle name="Normal 5 2 2 2 5 4 4 2" xfId="4270" xr:uid="{305794B2-B456-483C-8669-65363EA7C98B}"/>
    <cellStyle name="Normal 5 2 2 2 5 4 4 2 2" xfId="4271" xr:uid="{169406A7-0F48-450B-AFFB-D974019DE7EB}"/>
    <cellStyle name="Normal 5 2 2 2 5 4 4 2 2 2" xfId="4272" xr:uid="{F97CAE2D-2699-45B0-973B-251B6D72BCBB}"/>
    <cellStyle name="Normal 5 2 2 2 5 4 4 2 3" xfId="4273" xr:uid="{550E7BA1-6B19-4879-9624-BD3F95B41C89}"/>
    <cellStyle name="Normal 5 2 2 2 5 4 4 3" xfId="4274" xr:uid="{C5C33013-1E1B-4857-AA37-2700BAD6DE05}"/>
    <cellStyle name="Normal 5 2 2 2 5 4 4 3 2" xfId="4275" xr:uid="{4E5D815C-F769-48FF-8CCC-DCD4DBCF4983}"/>
    <cellStyle name="Normal 5 2 2 2 5 4 4 4" xfId="4276" xr:uid="{4103DFBC-54E6-4C45-8BDA-087676F53A95}"/>
    <cellStyle name="Normal 5 2 2 2 5 4 5" xfId="4277" xr:uid="{79709B1F-6EAB-4050-8AF7-9C4770F8E3DB}"/>
    <cellStyle name="Normal 5 2 2 2 5 4 5 2" xfId="4278" xr:uid="{BA86E10B-1AC4-4EF8-8A56-7ED0243C8454}"/>
    <cellStyle name="Normal 5 2 2 2 5 4 5 2 2" xfId="4279" xr:uid="{67DA1BDB-0133-4EEE-8F8C-6B3508808135}"/>
    <cellStyle name="Normal 5 2 2 2 5 4 5 3" xfId="4280" xr:uid="{555CCA50-A0F4-4D6F-A8AD-AE9459778597}"/>
    <cellStyle name="Normal 5 2 2 2 5 4 6" xfId="4281" xr:uid="{5A5BB397-A5D5-4E62-819C-37ADE637F5C7}"/>
    <cellStyle name="Normal 5 2 2 2 5 4 6 2" xfId="4282" xr:uid="{30BCB6C5-8A3A-4021-B128-DD4E017DEDD3}"/>
    <cellStyle name="Normal 5 2 2 2 5 4 7" xfId="4283" xr:uid="{34FA80E1-88C7-4A8D-945F-BC8EC9B74387}"/>
    <cellStyle name="Normal 5 2 2 2 5 5" xfId="4284" xr:uid="{F6C8611D-CF5E-4480-9DD6-5FBBDBF9BC6C}"/>
    <cellStyle name="Normal 5 2 2 2 5 5 2" xfId="4285" xr:uid="{8E596A93-19DE-4F36-B609-2A296ED9ACD4}"/>
    <cellStyle name="Normal 5 2 2 2 5 5 2 2" xfId="4286" xr:uid="{784D4F8C-F2C8-4F65-983E-BB5ACA7D2C7F}"/>
    <cellStyle name="Normal 5 2 2 2 5 5 2 2 2" xfId="4287" xr:uid="{E94EE989-4863-4626-98A2-1D08D0FC9616}"/>
    <cellStyle name="Normal 5 2 2 2 5 5 2 2 2 2" xfId="4288" xr:uid="{3EDDD178-B136-4805-8502-E0887330C9EF}"/>
    <cellStyle name="Normal 5 2 2 2 5 5 2 2 3" xfId="4289" xr:uid="{BFFB052D-B038-4701-A969-333F6DCA4565}"/>
    <cellStyle name="Normal 5 2 2 2 5 5 2 3" xfId="4290" xr:uid="{D5BB6117-58FC-42C2-AA63-0829623411AD}"/>
    <cellStyle name="Normal 5 2 2 2 5 5 2 3 2" xfId="4291" xr:uid="{1A8FD617-5FB3-480B-938B-EE451578BC04}"/>
    <cellStyle name="Normal 5 2 2 2 5 5 2 4" xfId="4292" xr:uid="{A93F0E52-7B15-4D66-8B34-D799B2E00E69}"/>
    <cellStyle name="Normal 5 2 2 2 5 5 3" xfId="4293" xr:uid="{720D6D0F-4C17-42AE-9839-E9B69C652F3F}"/>
    <cellStyle name="Normal 5 2 2 2 5 5 3 2" xfId="4294" xr:uid="{58942880-F780-4A2F-A336-5D9BACCD766F}"/>
    <cellStyle name="Normal 5 2 2 2 5 5 3 2 2" xfId="4295" xr:uid="{1152053E-D74D-411E-A0DE-203850D26648}"/>
    <cellStyle name="Normal 5 2 2 2 5 5 3 3" xfId="4296" xr:uid="{BFDC1205-5CD9-4A51-81FC-296AF66E0094}"/>
    <cellStyle name="Normal 5 2 2 2 5 5 4" xfId="4297" xr:uid="{CC2FCAC0-9DEA-4DE5-A82B-BE526A10E8EC}"/>
    <cellStyle name="Normal 5 2 2 2 5 5 4 2" xfId="4298" xr:uid="{5A80CFD9-A5D7-4A9B-A040-06774DC182AC}"/>
    <cellStyle name="Normal 5 2 2 2 5 5 5" xfId="4299" xr:uid="{7561D499-7013-40FB-A7AC-901D3528B5DD}"/>
    <cellStyle name="Normal 5 2 2 2 5 6" xfId="4300" xr:uid="{4D922EF5-1CB7-4EA0-8F8D-0B33AFB10127}"/>
    <cellStyle name="Normal 5 2 2 2 5 6 2" xfId="4301" xr:uid="{526CE277-33D7-478A-94A6-36D8240D0B76}"/>
    <cellStyle name="Normal 5 2 2 2 5 6 2 2" xfId="4302" xr:uid="{EE208412-5543-4E1F-A744-1BB61B60C536}"/>
    <cellStyle name="Normal 5 2 2 2 5 6 2 2 2" xfId="4303" xr:uid="{D9731790-170A-4EE3-80ED-C3DB30DDD300}"/>
    <cellStyle name="Normal 5 2 2 2 5 6 2 3" xfId="4304" xr:uid="{3A14251C-6F91-4AD0-ADA9-04F68238DDE7}"/>
    <cellStyle name="Normal 5 2 2 2 5 6 3" xfId="4305" xr:uid="{8A8786F2-0F94-429D-B8F1-E9F408F4C666}"/>
    <cellStyle name="Normal 5 2 2 2 5 6 3 2" xfId="4306" xr:uid="{E5886D81-3B41-40EF-95E7-387B550CE507}"/>
    <cellStyle name="Normal 5 2 2 2 5 6 4" xfId="4307" xr:uid="{36F3ECDF-4289-4305-8E5C-1861E81AB829}"/>
    <cellStyle name="Normal 5 2 2 2 5 7" xfId="4308" xr:uid="{16ADFF5D-AB3F-4D02-9822-7E8431A3D61A}"/>
    <cellStyle name="Normal 5 2 2 2 5 7 2" xfId="4309" xr:uid="{52C312DE-9782-4CC2-811D-B401F799060F}"/>
    <cellStyle name="Normal 5 2 2 2 5 7 2 2" xfId="4310" xr:uid="{E705FBE4-1E09-436B-9FE1-A3CDB814F32E}"/>
    <cellStyle name="Normal 5 2 2 2 5 7 2 2 2" xfId="4311" xr:uid="{0E1D0883-3994-4D29-AD1F-C7566074AFFB}"/>
    <cellStyle name="Normal 5 2 2 2 5 7 2 3" xfId="4312" xr:uid="{255F4019-155B-48F6-8BCB-B0CEFAE4028C}"/>
    <cellStyle name="Normal 5 2 2 2 5 7 3" xfId="4313" xr:uid="{5DD40DEA-EB5C-4967-BA21-7AFAB57573CB}"/>
    <cellStyle name="Normal 5 2 2 2 5 7 3 2" xfId="4314" xr:uid="{16011699-4C90-481D-91B3-7BFE0D1BEFEE}"/>
    <cellStyle name="Normal 5 2 2 2 5 7 4" xfId="4315" xr:uid="{E14F1FCF-C629-428E-A46A-46E185FCD8F8}"/>
    <cellStyle name="Normal 5 2 2 2 5 8" xfId="4316" xr:uid="{3FF461FD-6E50-43DC-AA39-13EA25E4A472}"/>
    <cellStyle name="Normal 5 2 2 2 5 8 2" xfId="4317" xr:uid="{2F6F1F0F-7D66-4D12-90CB-EE814ED598D3}"/>
    <cellStyle name="Normal 5 2 2 2 5 8 2 2" xfId="4318" xr:uid="{49514025-EB71-4851-8096-CB95F4D13468}"/>
    <cellStyle name="Normal 5 2 2 2 5 8 3" xfId="4319" xr:uid="{10E97B7C-D1B9-4869-9D5B-E930437342CA}"/>
    <cellStyle name="Normal 5 2 2 2 5 9" xfId="4320" xr:uid="{C1E12EC7-6BB6-4C88-93B5-0A1840A8B3EC}"/>
    <cellStyle name="Normal 5 2 2 2 5 9 2" xfId="4321" xr:uid="{1CD9E373-D274-43D3-8776-B68A25F71618}"/>
    <cellStyle name="Normal 5 2 2 2 6" xfId="4322" xr:uid="{AE32694D-EA0A-4904-8264-70F0E455B193}"/>
    <cellStyle name="Normal 5 2 2 2 6 2" xfId="4323" xr:uid="{C1270F19-4E4A-4A6F-A49F-9879B7AAC373}"/>
    <cellStyle name="Normal 5 2 2 2 6 2 2" xfId="4324" xr:uid="{019D9C71-FA04-4D7A-BCC9-B4155D8B2B8F}"/>
    <cellStyle name="Normal 5 2 2 2 6 2 2 2" xfId="4325" xr:uid="{67DEF602-AC51-4DC5-8A58-56C922FCC8A8}"/>
    <cellStyle name="Normal 5 2 2 2 6 2 2 2 2" xfId="4326" xr:uid="{C41F4FEC-2D96-4C63-8261-9FE43EF18C5F}"/>
    <cellStyle name="Normal 5 2 2 2 6 2 2 2 2 2" xfId="4327" xr:uid="{1E536515-9A50-4FD7-AA84-E39678B90894}"/>
    <cellStyle name="Normal 5 2 2 2 6 2 2 2 2 2 2" xfId="4328" xr:uid="{D0E7352F-D5F7-444F-802A-C213E2F0B0F0}"/>
    <cellStyle name="Normal 5 2 2 2 6 2 2 2 2 3" xfId="4329" xr:uid="{800DF687-BA53-4558-890A-477AB12DBCB0}"/>
    <cellStyle name="Normal 5 2 2 2 6 2 2 2 3" xfId="4330" xr:uid="{89AE5782-1AA4-4AAE-AEA4-450DAE423D8E}"/>
    <cellStyle name="Normal 5 2 2 2 6 2 2 2 3 2" xfId="4331" xr:uid="{0CFE62D6-41EE-4453-B9CF-5E064B4A32FD}"/>
    <cellStyle name="Normal 5 2 2 2 6 2 2 2 4" xfId="4332" xr:uid="{40ED0FE3-F035-4598-8D32-DD37F1ED07FC}"/>
    <cellStyle name="Normal 5 2 2 2 6 2 2 3" xfId="4333" xr:uid="{2AC3BCA2-79F5-428C-B117-1B4CA9F8EBD4}"/>
    <cellStyle name="Normal 5 2 2 2 6 2 2 3 2" xfId="4334" xr:uid="{41CC2C93-4CCF-4C2E-B487-D2612F8BDB39}"/>
    <cellStyle name="Normal 5 2 2 2 6 2 2 3 2 2" xfId="4335" xr:uid="{24CE9E9E-9359-4C1C-8804-61C5A5818557}"/>
    <cellStyle name="Normal 5 2 2 2 6 2 2 3 3" xfId="4336" xr:uid="{639BA94E-877E-4747-B4ED-D9294F394702}"/>
    <cellStyle name="Normal 5 2 2 2 6 2 2 4" xfId="4337" xr:uid="{7DB75B81-A5C6-406B-B168-18CF7964E7FB}"/>
    <cellStyle name="Normal 5 2 2 2 6 2 2 4 2" xfId="4338" xr:uid="{F4630BAB-AA42-4216-B80E-CBDC6C87E2E3}"/>
    <cellStyle name="Normal 5 2 2 2 6 2 2 5" xfId="4339" xr:uid="{6CE0C795-8145-4A92-AAE9-060AEAF5370A}"/>
    <cellStyle name="Normal 5 2 2 2 6 2 3" xfId="4340" xr:uid="{3DE93F3A-2EB3-422C-B3E2-62577D81E797}"/>
    <cellStyle name="Normal 5 2 2 2 6 2 3 2" xfId="4341" xr:uid="{BDE6577F-CC0B-42B2-9348-B13FEBD4EA39}"/>
    <cellStyle name="Normal 5 2 2 2 6 2 3 2 2" xfId="4342" xr:uid="{39BB64B6-FB26-4FBA-83A5-7A6B64D1EAC4}"/>
    <cellStyle name="Normal 5 2 2 2 6 2 3 2 2 2" xfId="4343" xr:uid="{88A11A16-C540-4AA4-8388-CF1BC6387BF6}"/>
    <cellStyle name="Normal 5 2 2 2 6 2 3 2 3" xfId="4344" xr:uid="{059469AF-EEC8-46BB-A397-6DF90CDD90F6}"/>
    <cellStyle name="Normal 5 2 2 2 6 2 3 3" xfId="4345" xr:uid="{86DBA9DD-FBE9-4EAE-B6EC-90D099030D28}"/>
    <cellStyle name="Normal 5 2 2 2 6 2 3 3 2" xfId="4346" xr:uid="{C236A42B-EFF8-476F-9E4F-EC6CB59215EE}"/>
    <cellStyle name="Normal 5 2 2 2 6 2 3 4" xfId="4347" xr:uid="{1B51326C-EF31-4C2D-BB39-FED218B2B4D4}"/>
    <cellStyle name="Normal 5 2 2 2 6 2 4" xfId="4348" xr:uid="{20753E50-1F45-4803-B111-DAC4BF7DC411}"/>
    <cellStyle name="Normal 5 2 2 2 6 2 4 2" xfId="4349" xr:uid="{273E7843-0397-4790-B8F9-59DF45CC7216}"/>
    <cellStyle name="Normal 5 2 2 2 6 2 4 2 2" xfId="4350" xr:uid="{549A6352-684A-48C6-88C4-D8F4DCEDE5AF}"/>
    <cellStyle name="Normal 5 2 2 2 6 2 4 2 2 2" xfId="4351" xr:uid="{AE2079FC-6CB0-4906-B09E-AE54B6A7C751}"/>
    <cellStyle name="Normal 5 2 2 2 6 2 4 2 3" xfId="4352" xr:uid="{F2BDC86F-A5C1-4A64-A4EE-C7E2A732464B}"/>
    <cellStyle name="Normal 5 2 2 2 6 2 4 3" xfId="4353" xr:uid="{0E28C79B-3788-45D3-B34C-4F9F7251086D}"/>
    <cellStyle name="Normal 5 2 2 2 6 2 4 3 2" xfId="4354" xr:uid="{E80194A8-B8E0-4B61-8083-259C7833A8F6}"/>
    <cellStyle name="Normal 5 2 2 2 6 2 4 4" xfId="4355" xr:uid="{23A3171A-10AB-4B60-AD7B-BFFBDB3E354E}"/>
    <cellStyle name="Normal 5 2 2 2 6 2 5" xfId="4356" xr:uid="{C3797656-994C-43B0-A370-0444D0676494}"/>
    <cellStyle name="Normal 5 2 2 2 6 2 5 2" xfId="4357" xr:uid="{D6876805-4D3B-44BD-9F77-BBA1679AF6DA}"/>
    <cellStyle name="Normal 5 2 2 2 6 2 5 2 2" xfId="4358" xr:uid="{87713B76-BAD6-474F-8F6A-ECC929B5D533}"/>
    <cellStyle name="Normal 5 2 2 2 6 2 5 3" xfId="4359" xr:uid="{8F7FED66-B609-442F-BDAE-653FC1FADCF2}"/>
    <cellStyle name="Normal 5 2 2 2 6 2 6" xfId="4360" xr:uid="{AC2A895E-5B09-447B-BDB2-573302C47062}"/>
    <cellStyle name="Normal 5 2 2 2 6 2 6 2" xfId="4361" xr:uid="{EFE4BE99-1132-4FA9-A943-A0AC885AC89D}"/>
    <cellStyle name="Normal 5 2 2 2 6 2 7" xfId="4362" xr:uid="{6F5CF06F-61F8-4388-800F-B97E76AE66F8}"/>
    <cellStyle name="Normal 5 2 2 2 6 3" xfId="4363" xr:uid="{516AD393-806A-498D-AD7D-22EEE3ACE2B9}"/>
    <cellStyle name="Normal 5 2 2 2 6 3 2" xfId="4364" xr:uid="{E40528E8-4398-4D7C-845E-82FEAA063020}"/>
    <cellStyle name="Normal 5 2 2 2 6 3 2 2" xfId="4365" xr:uid="{ADA67F12-7991-4034-9836-3394E83F45E6}"/>
    <cellStyle name="Normal 5 2 2 2 6 3 2 2 2" xfId="4366" xr:uid="{4680ECBC-7BB2-49B5-866B-D68DD2FB0009}"/>
    <cellStyle name="Normal 5 2 2 2 6 3 2 2 2 2" xfId="4367" xr:uid="{EB8DBC14-9BC0-4EA4-8248-E4A55E39172A}"/>
    <cellStyle name="Normal 5 2 2 2 6 3 2 2 3" xfId="4368" xr:uid="{60DEEF6E-E931-4F73-8A1A-6278526EF048}"/>
    <cellStyle name="Normal 5 2 2 2 6 3 2 3" xfId="4369" xr:uid="{E3D0FA51-F604-46E1-97E8-AC82FC90AFAC}"/>
    <cellStyle name="Normal 5 2 2 2 6 3 2 3 2" xfId="4370" xr:uid="{CFC76F13-D82E-4494-9335-89B0DE706700}"/>
    <cellStyle name="Normal 5 2 2 2 6 3 2 4" xfId="4371" xr:uid="{D5F28DC4-03A0-4EE2-8159-A2DD03BE8D61}"/>
    <cellStyle name="Normal 5 2 2 2 6 3 3" xfId="4372" xr:uid="{DB19592F-FE00-4F52-BF6C-F750918C58EA}"/>
    <cellStyle name="Normal 5 2 2 2 6 3 3 2" xfId="4373" xr:uid="{20C9A5D8-7FD7-49BE-A720-308373F89979}"/>
    <cellStyle name="Normal 5 2 2 2 6 3 3 2 2" xfId="4374" xr:uid="{CEA4212C-AAE4-4A4F-80D8-0A85D9E211BB}"/>
    <cellStyle name="Normal 5 2 2 2 6 3 3 3" xfId="4375" xr:uid="{FA0BFD6A-5E50-48DB-9234-5CB1166347D2}"/>
    <cellStyle name="Normal 5 2 2 2 6 3 4" xfId="4376" xr:uid="{80C04943-32B2-43D6-A51E-7E2CF93163E0}"/>
    <cellStyle name="Normal 5 2 2 2 6 3 4 2" xfId="4377" xr:uid="{91603DB5-BB4D-4D7F-AC91-9F7AA3402880}"/>
    <cellStyle name="Normal 5 2 2 2 6 3 5" xfId="4378" xr:uid="{F0C5791A-F247-4C32-AD09-BE8E8D8F958E}"/>
    <cellStyle name="Normal 5 2 2 2 6 4" xfId="4379" xr:uid="{F1EC5864-5E32-43F3-B01E-6827B4BF6CBD}"/>
    <cellStyle name="Normal 5 2 2 2 6 4 2" xfId="4380" xr:uid="{4CFE0C38-4E01-42AC-B3F4-CD191FD2D708}"/>
    <cellStyle name="Normal 5 2 2 2 6 4 2 2" xfId="4381" xr:uid="{3BB316CE-F4D0-47AF-87F1-2EFA9C11FD9C}"/>
    <cellStyle name="Normal 5 2 2 2 6 4 2 2 2" xfId="4382" xr:uid="{9CFDD8DD-B3C7-496E-8488-2833CD4E18AC}"/>
    <cellStyle name="Normal 5 2 2 2 6 4 2 3" xfId="4383" xr:uid="{54AF437E-DE17-4A30-9FDB-AB29999D5417}"/>
    <cellStyle name="Normal 5 2 2 2 6 4 3" xfId="4384" xr:uid="{E62F846C-F7D7-4276-B356-9E65A635954D}"/>
    <cellStyle name="Normal 5 2 2 2 6 4 3 2" xfId="4385" xr:uid="{C0563546-04EB-4AAB-AA93-4EA730912443}"/>
    <cellStyle name="Normal 5 2 2 2 6 4 4" xfId="4386" xr:uid="{433133AA-4947-4624-BA2E-6E0DB8323911}"/>
    <cellStyle name="Normal 5 2 2 2 6 5" xfId="4387" xr:uid="{37D3FFC5-AC33-49F4-87DB-4990EDA46E17}"/>
    <cellStyle name="Normal 5 2 2 2 6 5 2" xfId="4388" xr:uid="{D94A29E6-1B10-44FB-97D0-35AF00074991}"/>
    <cellStyle name="Normal 5 2 2 2 6 5 2 2" xfId="4389" xr:uid="{755431D9-7155-402C-AA59-51A380D89CF6}"/>
    <cellStyle name="Normal 5 2 2 2 6 5 2 2 2" xfId="4390" xr:uid="{8BA885C4-B6E1-4FF7-AC62-815ACA9FAF28}"/>
    <cellStyle name="Normal 5 2 2 2 6 5 2 3" xfId="4391" xr:uid="{30C388FD-DFE8-4DB1-BE41-7AE0FAE02304}"/>
    <cellStyle name="Normal 5 2 2 2 6 5 3" xfId="4392" xr:uid="{1F88856C-657B-4A2E-8AC6-292CD5F86AA1}"/>
    <cellStyle name="Normal 5 2 2 2 6 5 3 2" xfId="4393" xr:uid="{E94229B2-FC2A-445B-BC18-748B9D7BDCC2}"/>
    <cellStyle name="Normal 5 2 2 2 6 5 4" xfId="4394" xr:uid="{31D9D614-F800-4BC3-B7AF-52BA0F290703}"/>
    <cellStyle name="Normal 5 2 2 2 6 6" xfId="4395" xr:uid="{704E5199-D937-418E-A03F-DECC02DA428D}"/>
    <cellStyle name="Normal 5 2 2 2 6 6 2" xfId="4396" xr:uid="{8D8077F4-6BAF-4864-A0FA-B7868A0DB813}"/>
    <cellStyle name="Normal 5 2 2 2 6 6 2 2" xfId="4397" xr:uid="{14380431-A8A7-421A-B85C-F2E5AC73F693}"/>
    <cellStyle name="Normal 5 2 2 2 6 6 3" xfId="4398" xr:uid="{F67A6DAC-9ED3-41FB-AC80-F292AEA0F8A2}"/>
    <cellStyle name="Normal 5 2 2 2 6 7" xfId="4399" xr:uid="{9337A886-B29D-46A5-B0D2-DB1D44AE8C9C}"/>
    <cellStyle name="Normal 5 2 2 2 6 7 2" xfId="4400" xr:uid="{39532FC9-80E2-4AE7-97E3-673FEDC42EE0}"/>
    <cellStyle name="Normal 5 2 2 2 6 8" xfId="4401" xr:uid="{425CA487-87BC-4DDD-AE2D-8AD44D48029B}"/>
    <cellStyle name="Normal 5 2 2 2 7" xfId="4402" xr:uid="{C24B87B8-9821-4E33-B505-189A3885D6F6}"/>
    <cellStyle name="Normal 5 2 2 2 7 2" xfId="4403" xr:uid="{A3305405-51D4-476E-B33E-0E5C2B96BA5B}"/>
    <cellStyle name="Normal 5 2 2 2 7 2 2" xfId="4404" xr:uid="{25971908-50DE-42E8-A1A5-46791ACA5A68}"/>
    <cellStyle name="Normal 5 2 2 2 7 2 2 2" xfId="4405" xr:uid="{D9BDC5A0-7E3F-4400-8641-1CE0868125ED}"/>
    <cellStyle name="Normal 5 2 2 2 7 2 2 2 2" xfId="4406" xr:uid="{58554D02-DC09-4504-BBAE-F3CD5B427983}"/>
    <cellStyle name="Normal 5 2 2 2 7 2 2 2 2 2" xfId="4407" xr:uid="{891C6F73-59F4-45D8-B40B-AEFAD9E58240}"/>
    <cellStyle name="Normal 5 2 2 2 7 2 2 2 2 2 2" xfId="4408" xr:uid="{16D15BB0-D595-4686-9282-D9F3171F885D}"/>
    <cellStyle name="Normal 5 2 2 2 7 2 2 2 2 3" xfId="4409" xr:uid="{70EE4EE2-0CFB-46E4-A22D-DD2EFEFCAE51}"/>
    <cellStyle name="Normal 5 2 2 2 7 2 2 2 3" xfId="4410" xr:uid="{7560955E-561E-4C67-81EE-334507A61945}"/>
    <cellStyle name="Normal 5 2 2 2 7 2 2 2 3 2" xfId="4411" xr:uid="{2F30C6C7-91A9-43D6-BD35-A5C4CC074222}"/>
    <cellStyle name="Normal 5 2 2 2 7 2 2 2 4" xfId="4412" xr:uid="{8F005AF1-348C-4246-9A3A-CFB398A83DC1}"/>
    <cellStyle name="Normal 5 2 2 2 7 2 2 3" xfId="4413" xr:uid="{E8677226-EC2C-4BDD-ADA0-D4B2EBD575B7}"/>
    <cellStyle name="Normal 5 2 2 2 7 2 2 3 2" xfId="4414" xr:uid="{B781DF0F-C5BA-4D1C-9BA5-B81EA2175614}"/>
    <cellStyle name="Normal 5 2 2 2 7 2 2 3 2 2" xfId="4415" xr:uid="{B6BE21BD-24EC-41C3-9E03-372D5ACE7140}"/>
    <cellStyle name="Normal 5 2 2 2 7 2 2 3 3" xfId="4416" xr:uid="{A7A95FA3-1AEA-441F-9B7E-810D7B1A9F0E}"/>
    <cellStyle name="Normal 5 2 2 2 7 2 2 4" xfId="4417" xr:uid="{36B758D7-3CF0-4AB4-8837-0CCC675E2EAC}"/>
    <cellStyle name="Normal 5 2 2 2 7 2 2 4 2" xfId="4418" xr:uid="{C8F86627-7EFB-47C6-BAA7-7A86A8109AFA}"/>
    <cellStyle name="Normal 5 2 2 2 7 2 2 5" xfId="4419" xr:uid="{68762740-2471-445F-99FF-05C870FBFBC5}"/>
    <cellStyle name="Normal 5 2 2 2 7 2 3" xfId="4420" xr:uid="{9872FAA5-CB86-4BAF-B7D9-817EB4201426}"/>
    <cellStyle name="Normal 5 2 2 2 7 2 3 2" xfId="4421" xr:uid="{2121C4B5-8452-4059-A14B-BC46174EEBD6}"/>
    <cellStyle name="Normal 5 2 2 2 7 2 3 2 2" xfId="4422" xr:uid="{82BC7F6E-E13B-4611-8499-A35CC66AC4E6}"/>
    <cellStyle name="Normal 5 2 2 2 7 2 3 2 2 2" xfId="4423" xr:uid="{F2AA81DD-F1C5-4D67-A8D4-B9199B75A4EB}"/>
    <cellStyle name="Normal 5 2 2 2 7 2 3 2 3" xfId="4424" xr:uid="{4945AC3C-793D-4E8D-84D4-73A19E38FA58}"/>
    <cellStyle name="Normal 5 2 2 2 7 2 3 3" xfId="4425" xr:uid="{E5ED9280-AF83-49B2-9D58-42A110400E8E}"/>
    <cellStyle name="Normal 5 2 2 2 7 2 3 3 2" xfId="4426" xr:uid="{7144845C-F378-464E-8C94-4AD13A358450}"/>
    <cellStyle name="Normal 5 2 2 2 7 2 3 4" xfId="4427" xr:uid="{69D28F0E-A44B-4D38-A233-BE65072C3954}"/>
    <cellStyle name="Normal 5 2 2 2 7 2 4" xfId="4428" xr:uid="{DC20B765-C93D-40CB-97E6-F18A8F404154}"/>
    <cellStyle name="Normal 5 2 2 2 7 2 4 2" xfId="4429" xr:uid="{AC12780F-E62F-40D2-8A8F-9129460492BA}"/>
    <cellStyle name="Normal 5 2 2 2 7 2 4 2 2" xfId="4430" xr:uid="{2CA481BB-208A-4E29-BEE4-82FE496FF25B}"/>
    <cellStyle name="Normal 5 2 2 2 7 2 4 2 2 2" xfId="4431" xr:uid="{7B4FA9C7-9E72-413A-93DE-F955525FE321}"/>
    <cellStyle name="Normal 5 2 2 2 7 2 4 2 3" xfId="4432" xr:uid="{E96EAFCE-2404-4A43-AA61-39E8872ACE17}"/>
    <cellStyle name="Normal 5 2 2 2 7 2 4 3" xfId="4433" xr:uid="{1F510550-9773-44B4-BFE0-16D019B024CC}"/>
    <cellStyle name="Normal 5 2 2 2 7 2 4 3 2" xfId="4434" xr:uid="{9D23164A-44A8-4902-A703-9929265E0755}"/>
    <cellStyle name="Normal 5 2 2 2 7 2 4 4" xfId="4435" xr:uid="{F2C8EBA6-53CA-44B8-A327-26CE18B3172E}"/>
    <cellStyle name="Normal 5 2 2 2 7 2 5" xfId="4436" xr:uid="{C6A73BA8-EAB4-4D08-8B06-C99C1BFB131A}"/>
    <cellStyle name="Normal 5 2 2 2 7 2 5 2" xfId="4437" xr:uid="{E5E0DAA8-9C31-4F04-8FB6-D8F9C262D047}"/>
    <cellStyle name="Normal 5 2 2 2 7 2 5 2 2" xfId="4438" xr:uid="{5388C9E5-5BF8-4EA7-BD6E-AF7C112F0827}"/>
    <cellStyle name="Normal 5 2 2 2 7 2 5 3" xfId="4439" xr:uid="{6E52BE63-CD82-4F45-BFAC-95783E63B12C}"/>
    <cellStyle name="Normal 5 2 2 2 7 2 6" xfId="4440" xr:uid="{03B0B4E1-CBA6-4DCE-B643-9B3B5D3EAF83}"/>
    <cellStyle name="Normal 5 2 2 2 7 2 6 2" xfId="4441" xr:uid="{EB2FA37C-8F37-4826-8523-98C7C3CACE40}"/>
    <cellStyle name="Normal 5 2 2 2 7 2 7" xfId="4442" xr:uid="{00BC8506-BBAB-4084-8942-3323A5CD5E6F}"/>
    <cellStyle name="Normal 5 2 2 2 7 3" xfId="4443" xr:uid="{1E95E9A8-1DF4-41E7-B7A6-5DF606EBAC3D}"/>
    <cellStyle name="Normal 5 2 2 2 7 3 2" xfId="4444" xr:uid="{203F9EF1-996B-4A27-9E8F-874239D13886}"/>
    <cellStyle name="Normal 5 2 2 2 7 3 2 2" xfId="4445" xr:uid="{9F02BCAD-72C8-4D35-9D0E-9141DE84FE74}"/>
    <cellStyle name="Normal 5 2 2 2 7 3 2 2 2" xfId="4446" xr:uid="{B6AE207B-6B44-44FF-A531-17E12728CA05}"/>
    <cellStyle name="Normal 5 2 2 2 7 3 2 2 2 2" xfId="4447" xr:uid="{28A652F1-805A-4B40-A00A-C377CD3E3037}"/>
    <cellStyle name="Normal 5 2 2 2 7 3 2 2 3" xfId="4448" xr:uid="{A962C873-6522-47E3-9EC5-E15C016F9214}"/>
    <cellStyle name="Normal 5 2 2 2 7 3 2 3" xfId="4449" xr:uid="{EEFF3946-C70B-47E2-BC71-0901FC32CAFE}"/>
    <cellStyle name="Normal 5 2 2 2 7 3 2 3 2" xfId="4450" xr:uid="{0C9D8CD3-39ED-4FD6-926C-43B4FDB5A429}"/>
    <cellStyle name="Normal 5 2 2 2 7 3 2 4" xfId="4451" xr:uid="{63F4BD60-EA95-420B-A958-554FAD18DCA6}"/>
    <cellStyle name="Normal 5 2 2 2 7 3 3" xfId="4452" xr:uid="{A129EF3B-7E72-49DC-97FD-02521089AB1C}"/>
    <cellStyle name="Normal 5 2 2 2 7 3 3 2" xfId="4453" xr:uid="{B5A48F3B-BBD9-4ED7-B693-50F837FC93A4}"/>
    <cellStyle name="Normal 5 2 2 2 7 3 3 2 2" xfId="4454" xr:uid="{41D2E782-D8D9-470C-9BF5-0DF6883FA712}"/>
    <cellStyle name="Normal 5 2 2 2 7 3 3 3" xfId="4455" xr:uid="{ABFB9E61-73D4-4F9E-A665-37AF17FAA246}"/>
    <cellStyle name="Normal 5 2 2 2 7 3 4" xfId="4456" xr:uid="{F426D254-623A-40E3-B5AD-7D1E5CC91A43}"/>
    <cellStyle name="Normal 5 2 2 2 7 3 4 2" xfId="4457" xr:uid="{1F8E7D36-D416-4C46-8C36-B7813CD19802}"/>
    <cellStyle name="Normal 5 2 2 2 7 3 5" xfId="4458" xr:uid="{DF65FD51-A577-4F6A-94A4-634CCDB1D1D2}"/>
    <cellStyle name="Normal 5 2 2 2 7 4" xfId="4459" xr:uid="{A1F7928C-C2F7-4A67-8A99-D244EAF6EFFA}"/>
    <cellStyle name="Normal 5 2 2 2 7 4 2" xfId="4460" xr:uid="{C5636755-F14F-4AF0-8152-F51F210798A8}"/>
    <cellStyle name="Normal 5 2 2 2 7 4 2 2" xfId="4461" xr:uid="{DFE0BF45-508B-4AB5-992D-04CD7F5A3C54}"/>
    <cellStyle name="Normal 5 2 2 2 7 4 2 2 2" xfId="4462" xr:uid="{76F59CC2-267A-4B80-B4EC-F95C139796C9}"/>
    <cellStyle name="Normal 5 2 2 2 7 4 2 3" xfId="4463" xr:uid="{F20ED742-729A-4841-BC2C-653F790BABCB}"/>
    <cellStyle name="Normal 5 2 2 2 7 4 3" xfId="4464" xr:uid="{542D90DB-C75C-4845-8818-821AD062B524}"/>
    <cellStyle name="Normal 5 2 2 2 7 4 3 2" xfId="4465" xr:uid="{670BF180-3385-467F-BEFE-1132772F0F8A}"/>
    <cellStyle name="Normal 5 2 2 2 7 4 4" xfId="4466" xr:uid="{853728E8-3AFF-442D-AB82-D7EF3EF7E8FF}"/>
    <cellStyle name="Normal 5 2 2 2 7 5" xfId="4467" xr:uid="{60AD3C03-CBED-46DA-8B4F-6498CE2FBB51}"/>
    <cellStyle name="Normal 5 2 2 2 7 5 2" xfId="4468" xr:uid="{BEF72D8A-8C7C-451F-B4C3-BD8FE2EA69BB}"/>
    <cellStyle name="Normal 5 2 2 2 7 5 2 2" xfId="4469" xr:uid="{F5CEB7D1-648E-4116-BB59-B43902CE8E2F}"/>
    <cellStyle name="Normal 5 2 2 2 7 5 2 2 2" xfId="4470" xr:uid="{503C7AB9-8188-4549-9AE6-FA5912FBF7E7}"/>
    <cellStyle name="Normal 5 2 2 2 7 5 2 3" xfId="4471" xr:uid="{37FFD530-E895-47A8-9D54-949443312156}"/>
    <cellStyle name="Normal 5 2 2 2 7 5 3" xfId="4472" xr:uid="{33273DFF-4519-42FB-9CD0-332DCE57402C}"/>
    <cellStyle name="Normal 5 2 2 2 7 5 3 2" xfId="4473" xr:uid="{8FEEE816-10FD-4DD1-ACF9-997617F3DC07}"/>
    <cellStyle name="Normal 5 2 2 2 7 5 4" xfId="4474" xr:uid="{E134D73A-9666-48BD-BDDD-2879C849BBB4}"/>
    <cellStyle name="Normal 5 2 2 2 7 6" xfId="4475" xr:uid="{9F72F64B-D9A5-40CA-85BB-220916577C65}"/>
    <cellStyle name="Normal 5 2 2 2 7 6 2" xfId="4476" xr:uid="{76FB531D-4544-4020-BDFA-5AA54A2114EA}"/>
    <cellStyle name="Normal 5 2 2 2 7 6 2 2" xfId="4477" xr:uid="{394C3B7E-F6ED-4A4F-A9D7-CF22DBC5E423}"/>
    <cellStyle name="Normal 5 2 2 2 7 6 3" xfId="4478" xr:uid="{297A0E42-A21B-4827-9CA4-0D0D29FDC7ED}"/>
    <cellStyle name="Normal 5 2 2 2 7 7" xfId="4479" xr:uid="{481373F5-CC7F-4447-8EDD-4458B37B393A}"/>
    <cellStyle name="Normal 5 2 2 2 7 7 2" xfId="4480" xr:uid="{531FD373-1946-4C84-8E7A-30E4010A492B}"/>
    <cellStyle name="Normal 5 2 2 2 7 8" xfId="4481" xr:uid="{ED583C17-EB9A-4D81-A077-590DFD5DD940}"/>
    <cellStyle name="Normal 5 2 2 2 8" xfId="4482" xr:uid="{BCC553CB-3F90-42CF-AFFB-C6D9746AF739}"/>
    <cellStyle name="Normal 5 2 2 2 8 2" xfId="4483" xr:uid="{1BC60279-6936-4953-836C-BC7F9D63BE65}"/>
    <cellStyle name="Normal 5 2 2 2 8 2 2" xfId="4484" xr:uid="{E7CC95FD-4303-4F6C-B1F3-F316A58461E6}"/>
    <cellStyle name="Normal 5 2 2 2 8 2 2 2" xfId="4485" xr:uid="{42ADA0D5-6B3B-40F7-AC1D-5125C3BEBAE6}"/>
    <cellStyle name="Normal 5 2 2 2 8 2 2 2 2" xfId="4486" xr:uid="{1F77773B-F52E-445B-8D62-9374C9C04A8D}"/>
    <cellStyle name="Normal 5 2 2 2 8 2 2 2 2 2" xfId="4487" xr:uid="{7FD76D83-EBA6-40EE-AA86-38FD94A2C627}"/>
    <cellStyle name="Normal 5 2 2 2 8 2 2 2 3" xfId="4488" xr:uid="{D4E15FAC-274B-4FBE-AADB-86C217D371C9}"/>
    <cellStyle name="Normal 5 2 2 2 8 2 2 3" xfId="4489" xr:uid="{8E4ABE14-F26A-4587-BFBE-D1C9400775C4}"/>
    <cellStyle name="Normal 5 2 2 2 8 2 2 3 2" xfId="4490" xr:uid="{4C17CB58-EB55-4450-8C48-A52AC7D8E8B0}"/>
    <cellStyle name="Normal 5 2 2 2 8 2 2 4" xfId="4491" xr:uid="{F52F5CA6-7CD4-4D39-AA15-425CEEC50AEF}"/>
    <cellStyle name="Normal 5 2 2 2 8 2 3" xfId="4492" xr:uid="{63B39051-EDCD-48B0-9840-EEEDABFAE68A}"/>
    <cellStyle name="Normal 5 2 2 2 8 2 3 2" xfId="4493" xr:uid="{97B7EC87-8F4A-4F61-9CE4-D631E7A298F0}"/>
    <cellStyle name="Normal 5 2 2 2 8 2 3 2 2" xfId="4494" xr:uid="{828E75AA-38F8-4D57-8B83-6C0D6EC0A163}"/>
    <cellStyle name="Normal 5 2 2 2 8 2 3 3" xfId="4495" xr:uid="{D9FC5421-9AEB-4992-8821-9B431CE25805}"/>
    <cellStyle name="Normal 5 2 2 2 8 2 4" xfId="4496" xr:uid="{764F2B6E-3B49-475B-81A1-AC6A2A226A10}"/>
    <cellStyle name="Normal 5 2 2 2 8 2 4 2" xfId="4497" xr:uid="{BA13D9A2-FCC2-4475-9E97-03FB6620EA68}"/>
    <cellStyle name="Normal 5 2 2 2 8 2 5" xfId="4498" xr:uid="{BAEC64B8-18D1-488A-968D-69FC2768D481}"/>
    <cellStyle name="Normal 5 2 2 2 8 3" xfId="4499" xr:uid="{3117B706-ED12-48D5-A2EE-C51004000D41}"/>
    <cellStyle name="Normal 5 2 2 2 8 3 2" xfId="4500" xr:uid="{57C8FFF5-D4E9-4B00-898C-45BC31948A3F}"/>
    <cellStyle name="Normal 5 2 2 2 8 3 2 2" xfId="4501" xr:uid="{345B9E1F-ED5E-4868-A12E-A67C352AEDE4}"/>
    <cellStyle name="Normal 5 2 2 2 8 3 2 2 2" xfId="4502" xr:uid="{43BD3578-E822-46E3-AB30-B962382BCD67}"/>
    <cellStyle name="Normal 5 2 2 2 8 3 2 3" xfId="4503" xr:uid="{F7A2EBFD-D24C-4E4A-A316-A024D0CA225A}"/>
    <cellStyle name="Normal 5 2 2 2 8 3 3" xfId="4504" xr:uid="{0CF304AA-9A23-45DE-B72E-2BED676F1E90}"/>
    <cellStyle name="Normal 5 2 2 2 8 3 3 2" xfId="4505" xr:uid="{5F9A559D-AD32-49EC-A9EF-19A1CF8B4B5E}"/>
    <cellStyle name="Normal 5 2 2 2 8 3 4" xfId="4506" xr:uid="{710B767A-FFFD-4CBE-AC37-E69E5C7E9D3A}"/>
    <cellStyle name="Normal 5 2 2 2 8 4" xfId="4507" xr:uid="{C20E3CE1-65CE-4678-8DA0-A8BAECB87726}"/>
    <cellStyle name="Normal 5 2 2 2 8 4 2" xfId="4508" xr:uid="{86A654C5-6E36-49A5-8028-E4E3FD800466}"/>
    <cellStyle name="Normal 5 2 2 2 8 4 2 2" xfId="4509" xr:uid="{B12E888E-4446-4502-9153-830EEA0A555B}"/>
    <cellStyle name="Normal 5 2 2 2 8 4 2 2 2" xfId="4510" xr:uid="{05EB5CBD-B615-444C-939D-2AC022B11EF2}"/>
    <cellStyle name="Normal 5 2 2 2 8 4 2 3" xfId="4511" xr:uid="{79B0450D-89FE-4971-BDCD-CF674FEC1579}"/>
    <cellStyle name="Normal 5 2 2 2 8 4 3" xfId="4512" xr:uid="{A1E8B2B8-16AB-4722-BD5D-464315EEE782}"/>
    <cellStyle name="Normal 5 2 2 2 8 4 3 2" xfId="4513" xr:uid="{80204F2C-98C5-44CE-A217-D603475B88CD}"/>
    <cellStyle name="Normal 5 2 2 2 8 4 4" xfId="4514" xr:uid="{0F582E2C-DBE1-45FF-BC29-E36171ABDF42}"/>
    <cellStyle name="Normal 5 2 2 2 8 5" xfId="4515" xr:uid="{FA9268B0-3BEB-421E-88B1-B46DE2D0ED23}"/>
    <cellStyle name="Normal 5 2 2 2 8 5 2" xfId="4516" xr:uid="{1C8406CA-A1FD-4504-BDFE-54627319BCDE}"/>
    <cellStyle name="Normal 5 2 2 2 8 5 2 2" xfId="4517" xr:uid="{B9BD80D2-9BF2-4164-BD20-F7C0E9218B3D}"/>
    <cellStyle name="Normal 5 2 2 2 8 5 3" xfId="4518" xr:uid="{17CAF328-B4C3-461B-9D8F-43792691FC0C}"/>
    <cellStyle name="Normal 5 2 2 2 8 6" xfId="4519" xr:uid="{F772E7E3-DE2B-45D7-8C75-FC59BCC0B180}"/>
    <cellStyle name="Normal 5 2 2 2 8 6 2" xfId="4520" xr:uid="{E8A6F8CE-88D3-482C-8783-92D57630D7F0}"/>
    <cellStyle name="Normal 5 2 2 2 8 7" xfId="4521" xr:uid="{7EFA7102-A366-47F3-86B9-E3ACA5CACD5B}"/>
    <cellStyle name="Normal 5 2 2 2 9" xfId="4522" xr:uid="{755D638A-1CF5-4415-B6BB-AAC7EB8CCE6B}"/>
    <cellStyle name="Normal 5 2 2 2 9 2" xfId="4523" xr:uid="{4FC1FE19-664E-46A5-A767-F3832315D3F3}"/>
    <cellStyle name="Normal 5 2 2 2 9 2 2" xfId="4524" xr:uid="{88D40469-687A-438C-89F7-27557EF9048C}"/>
    <cellStyle name="Normal 5 2 2 2 9 2 2 2" xfId="4525" xr:uid="{FA41FBB1-74BA-416B-A399-24E44D344C0C}"/>
    <cellStyle name="Normal 5 2 2 2 9 2 2 2 2" xfId="4526" xr:uid="{0D08E92F-41B4-4501-B04A-6B8FA5471D5D}"/>
    <cellStyle name="Normal 5 2 2 2 9 2 2 3" xfId="4527" xr:uid="{2A2D78A3-5165-4B32-9480-77C676927A04}"/>
    <cellStyle name="Normal 5 2 2 2 9 2 3" xfId="4528" xr:uid="{52BB983D-205B-421B-B23B-40004398DC12}"/>
    <cellStyle name="Normal 5 2 2 2 9 2 3 2" xfId="4529" xr:uid="{5D4119B0-F9A1-461F-982A-44DE0CEACAFC}"/>
    <cellStyle name="Normal 5 2 2 2 9 2 4" xfId="4530" xr:uid="{363EA8A9-9042-4DD6-900D-B2F0B694855E}"/>
    <cellStyle name="Normal 5 2 2 2 9 3" xfId="4531" xr:uid="{18BBDAD0-65ED-4C60-9CA4-391A4ACC1895}"/>
    <cellStyle name="Normal 5 2 2 2 9 3 2" xfId="4532" xr:uid="{40C1C63A-9A0A-40ED-9518-077D89445987}"/>
    <cellStyle name="Normal 5 2 2 2 9 3 2 2" xfId="4533" xr:uid="{8C24396B-5266-413B-ACD2-3ACA47A95B2A}"/>
    <cellStyle name="Normal 5 2 2 2 9 3 3" xfId="4534" xr:uid="{AB8DB63F-324B-4FBC-928F-ED8562AFB083}"/>
    <cellStyle name="Normal 5 2 2 2 9 4" xfId="4535" xr:uid="{7CE89FEB-1991-4A80-8C3A-4F0662F57C45}"/>
    <cellStyle name="Normal 5 2 2 2 9 4 2" xfId="4536" xr:uid="{82AF158F-2802-484E-B410-A74D18FDE7A6}"/>
    <cellStyle name="Normal 5 2 2 2 9 5" xfId="4537" xr:uid="{E3CD9C4A-24E1-478D-B01B-049D0D1DC7EA}"/>
    <cellStyle name="Normal 5 2 2 20" xfId="4538" xr:uid="{6EA0A3D7-F08E-4B3E-99F2-83346491427D}"/>
    <cellStyle name="Normal 5 2 2 21" xfId="33567" xr:uid="{FDC359EA-7FB3-4428-AC87-C882B38C42BF}"/>
    <cellStyle name="Normal 5 2 2 3" xfId="4539" xr:uid="{24013F4C-62D6-4932-A82E-BB53794394EE}"/>
    <cellStyle name="Normal 5 2 2 3 10" xfId="4540" xr:uid="{797CE531-B35F-4777-B180-176EF5C60AFC}"/>
    <cellStyle name="Normal 5 2 2 3 10 2" xfId="4541" xr:uid="{735A6F73-6C0E-475A-90D8-E75BC2BDBB0B}"/>
    <cellStyle name="Normal 5 2 2 3 10 2 2" xfId="4542" xr:uid="{EED2A7DA-1E51-4A87-B492-DD50C64B2FD1}"/>
    <cellStyle name="Normal 5 2 2 3 10 2 2 2" xfId="4543" xr:uid="{877035CA-0C89-47D5-8404-CDCEA004AC9A}"/>
    <cellStyle name="Normal 5 2 2 3 10 2 3" xfId="4544" xr:uid="{2B8B1DEE-63BF-4864-86EC-29C49A62D66D}"/>
    <cellStyle name="Normal 5 2 2 3 10 3" xfId="4545" xr:uid="{6E08ABC4-D62E-4D60-A421-9CC6EF6188A9}"/>
    <cellStyle name="Normal 5 2 2 3 10 3 2" xfId="4546" xr:uid="{8D775D7C-DD2C-447C-B482-480ED50B73ED}"/>
    <cellStyle name="Normal 5 2 2 3 10 4" xfId="4547" xr:uid="{9D00001C-6121-4F11-A608-A13FBA4A7595}"/>
    <cellStyle name="Normal 5 2 2 3 11" xfId="4548" xr:uid="{8D7DDB04-C233-4603-81A0-D81DE9F1F0A1}"/>
    <cellStyle name="Normal 5 2 2 3 11 2" xfId="4549" xr:uid="{B478F2BB-5063-4A35-A6FF-30FA69BBD691}"/>
    <cellStyle name="Normal 5 2 2 3 11 2 2" xfId="4550" xr:uid="{80E74431-FD20-4CAD-B457-7AD24DF8A889}"/>
    <cellStyle name="Normal 5 2 2 3 11 2 2 2" xfId="4551" xr:uid="{C96A87EB-D029-41DF-88AA-C31BB40908EE}"/>
    <cellStyle name="Normal 5 2 2 3 11 2 3" xfId="4552" xr:uid="{CAC83C07-9F74-4359-8765-08E5932D7E38}"/>
    <cellStyle name="Normal 5 2 2 3 11 3" xfId="4553" xr:uid="{87E27E05-0540-445F-9146-37843E61874A}"/>
    <cellStyle name="Normal 5 2 2 3 11 3 2" xfId="4554" xr:uid="{324958F1-99CD-4BC8-B71A-71E91ADF59C9}"/>
    <cellStyle name="Normal 5 2 2 3 11 4" xfId="4555" xr:uid="{E8C887BF-AD1D-4BF1-95E0-72F0FF05FA6F}"/>
    <cellStyle name="Normal 5 2 2 3 12" xfId="4556" xr:uid="{4F2802FF-F2E8-4DF7-A7CB-33C2E43182E7}"/>
    <cellStyle name="Normal 5 2 2 3 12 2" xfId="4557" xr:uid="{0C3C918D-8B22-49A9-B12C-B7E74EBE3D14}"/>
    <cellStyle name="Normal 5 2 2 3 12 2 2" xfId="4558" xr:uid="{F9C3C36D-64B5-4DE8-89C4-D5CF0EB6C01B}"/>
    <cellStyle name="Normal 5 2 2 3 12 3" xfId="4559" xr:uid="{17F55262-52D1-4871-9914-B5143F1657FA}"/>
    <cellStyle name="Normal 5 2 2 3 13" xfId="4560" xr:uid="{1DA42801-3F9C-42F1-90B9-5B7C7923B1F6}"/>
    <cellStyle name="Normal 5 2 2 3 13 2" xfId="4561" xr:uid="{145CC6A2-3EC3-4E94-A3DB-F3B834BADD17}"/>
    <cellStyle name="Normal 5 2 2 3 14" xfId="4562" xr:uid="{FEBB16D9-3F46-4CDA-AC14-250C4302F379}"/>
    <cellStyle name="Normal 5 2 2 3 15" xfId="4563" xr:uid="{1D6F6161-F89C-42F0-9ECB-9C79F29CE65A}"/>
    <cellStyle name="Normal 5 2 2 3 16" xfId="4564" xr:uid="{08198662-53D1-4A79-92CA-14E4405C86AB}"/>
    <cellStyle name="Normal 5 2 2 3 17" xfId="4565" xr:uid="{248AFEA4-D5A1-4E1F-B816-12A6B4B42E9B}"/>
    <cellStyle name="Normal 5 2 2 3 2" xfId="4566" xr:uid="{9CE4A6D8-1D35-42C7-B4B6-99A3ECCCB42D}"/>
    <cellStyle name="Normal 5 2 2 3 2 10" xfId="4567" xr:uid="{BEA45B54-510B-4EB3-9197-B184D61CD85F}"/>
    <cellStyle name="Normal 5 2 2 3 2 10 2" xfId="4568" xr:uid="{733B9A76-BAFF-4092-AB9B-F9A0579FCC7E}"/>
    <cellStyle name="Normal 5 2 2 3 2 10 2 2" xfId="4569" xr:uid="{0DCE3F33-3526-4BFE-942B-C7B2286AD4F9}"/>
    <cellStyle name="Normal 5 2 2 3 2 10 2 2 2" xfId="4570" xr:uid="{78F50737-1013-4439-81D5-6F67926FA5D3}"/>
    <cellStyle name="Normal 5 2 2 3 2 10 2 3" xfId="4571" xr:uid="{BA4C8B0D-44B8-4CE3-8B86-6BBA180CF10C}"/>
    <cellStyle name="Normal 5 2 2 3 2 10 3" xfId="4572" xr:uid="{9C9F570A-A9C6-4C47-9F6B-1D1B55AE77F1}"/>
    <cellStyle name="Normal 5 2 2 3 2 10 3 2" xfId="4573" xr:uid="{84E1F116-6463-4438-B1B8-5962B07154FF}"/>
    <cellStyle name="Normal 5 2 2 3 2 10 4" xfId="4574" xr:uid="{827F3405-8472-4180-A05A-AFDD7BA3B26F}"/>
    <cellStyle name="Normal 5 2 2 3 2 11" xfId="4575" xr:uid="{14CBBDAB-DAA9-4564-8850-1C374D15092E}"/>
    <cellStyle name="Normal 5 2 2 3 2 11 2" xfId="4576" xr:uid="{9F7B1B3F-0F11-4D91-8A41-AC44ED70A859}"/>
    <cellStyle name="Normal 5 2 2 3 2 11 2 2" xfId="4577" xr:uid="{E37E0104-2EF5-4B51-9E42-A81A6A0EB9B8}"/>
    <cellStyle name="Normal 5 2 2 3 2 11 3" xfId="4578" xr:uid="{87969343-E133-4D4F-BA93-A320DE68E707}"/>
    <cellStyle name="Normal 5 2 2 3 2 12" xfId="4579" xr:uid="{9E50263F-B645-4EA9-8978-EDBE46F5B541}"/>
    <cellStyle name="Normal 5 2 2 3 2 12 2" xfId="4580" xr:uid="{C77538C5-1A49-4043-BA4F-4F7EB790C110}"/>
    <cellStyle name="Normal 5 2 2 3 2 13" xfId="4581" xr:uid="{FFBA2F37-D590-4126-BFE1-09E2826BF890}"/>
    <cellStyle name="Normal 5 2 2 3 2 14" xfId="4582" xr:uid="{02C482CC-95AC-437D-AFA8-4FDA63C11B8B}"/>
    <cellStyle name="Normal 5 2 2 3 2 15" xfId="4583" xr:uid="{9D72853D-28C3-4DE3-8417-50C340BFBA95}"/>
    <cellStyle name="Normal 5 2 2 3 2 16" xfId="4584" xr:uid="{D6186F4E-56F1-4AD5-A6AC-F1879EFBB30E}"/>
    <cellStyle name="Normal 5 2 2 3 2 2" xfId="4585" xr:uid="{FDCFA4C4-A448-43A8-BD03-7B7B067511E4}"/>
    <cellStyle name="Normal 5 2 2 3 2 2 10" xfId="4586" xr:uid="{2B7918E7-6EE5-4193-93F9-B92CDC4DBABF}"/>
    <cellStyle name="Normal 5 2 2 3 2 2 10 2" xfId="4587" xr:uid="{4EB59E98-79B7-4F44-AEEA-7AAF192264CA}"/>
    <cellStyle name="Normal 5 2 2 3 2 2 10 2 2" xfId="4588" xr:uid="{AFD8FF08-B219-4AF8-A47F-51ACF2DC6633}"/>
    <cellStyle name="Normal 5 2 2 3 2 2 10 3" xfId="4589" xr:uid="{15FBDA75-D265-4604-BBD3-04B280E147BE}"/>
    <cellStyle name="Normal 5 2 2 3 2 2 11" xfId="4590" xr:uid="{34DF91AC-E2A9-407A-A441-580F48D75A6F}"/>
    <cellStyle name="Normal 5 2 2 3 2 2 11 2" xfId="4591" xr:uid="{129FD963-6B89-4688-97CA-339B5DE6BEC7}"/>
    <cellStyle name="Normal 5 2 2 3 2 2 12" xfId="4592" xr:uid="{547C0CE5-FECF-4E5D-872D-83724E4B3EB1}"/>
    <cellStyle name="Normal 5 2 2 3 2 2 13" xfId="4593" xr:uid="{559BCDAB-9AFE-43BC-9A10-41F7672D3F96}"/>
    <cellStyle name="Normal 5 2 2 3 2 2 14" xfId="4594" xr:uid="{066DD1EC-DE19-42D0-BA11-C3CE60E7DE34}"/>
    <cellStyle name="Normal 5 2 2 3 2 2 15" xfId="4595" xr:uid="{BA2873DD-FF87-495A-875D-2717D62D78E3}"/>
    <cellStyle name="Normal 5 2 2 3 2 2 2" xfId="4596" xr:uid="{0F8403BF-A9E7-4B0E-B25B-29987DE60844}"/>
    <cellStyle name="Normal 5 2 2 3 2 2 2 10" xfId="4597" xr:uid="{BEC84E52-DAD0-4434-95D9-78A0476CD2FA}"/>
    <cellStyle name="Normal 5 2 2 3 2 2 2 2" xfId="4598" xr:uid="{1CA95158-2A84-421B-8A00-FB4A32A34CC9}"/>
    <cellStyle name="Normal 5 2 2 3 2 2 2 2 2" xfId="4599" xr:uid="{E73B7427-F883-4D89-948D-7C4309782F19}"/>
    <cellStyle name="Normal 5 2 2 3 2 2 2 2 2 2" xfId="4600" xr:uid="{044BBDB2-08EA-4DDB-9B80-811975CBF91A}"/>
    <cellStyle name="Normal 5 2 2 3 2 2 2 2 2 2 2" xfId="4601" xr:uid="{6DDF70C2-CE6F-42D3-8069-7FB17E64A4C5}"/>
    <cellStyle name="Normal 5 2 2 3 2 2 2 2 2 2 2 2" xfId="4602" xr:uid="{2C0D4617-A5A5-4D6A-946A-0F5E53964D57}"/>
    <cellStyle name="Normal 5 2 2 3 2 2 2 2 2 2 2 2 2" xfId="4603" xr:uid="{95D773CB-7564-48F6-B42A-EF9B7221AEEE}"/>
    <cellStyle name="Normal 5 2 2 3 2 2 2 2 2 2 2 2 2 2" xfId="4604" xr:uid="{7AD8C20E-BCAA-4F73-A8AF-028DACC4F6E3}"/>
    <cellStyle name="Normal 5 2 2 3 2 2 2 2 2 2 2 2 3" xfId="4605" xr:uid="{C72608B6-4B6F-41AE-838E-FD3B174B4774}"/>
    <cellStyle name="Normal 5 2 2 3 2 2 2 2 2 2 2 3" xfId="4606" xr:uid="{32254514-F9D1-4FC7-945F-76028A9A82F7}"/>
    <cellStyle name="Normal 5 2 2 3 2 2 2 2 2 2 2 3 2" xfId="4607" xr:uid="{F1A26AD3-70E1-4195-BD0D-9A9B61C717AD}"/>
    <cellStyle name="Normal 5 2 2 3 2 2 2 2 2 2 2 4" xfId="4608" xr:uid="{D63D8CB2-1217-4DC3-A75B-F213B34D9BCE}"/>
    <cellStyle name="Normal 5 2 2 3 2 2 2 2 2 2 3" xfId="4609" xr:uid="{D0E694DC-5AB0-4DCD-BCCE-3DEE85600989}"/>
    <cellStyle name="Normal 5 2 2 3 2 2 2 2 2 2 3 2" xfId="4610" xr:uid="{AFCFD240-E6AC-4A2C-9B75-D6614A1AFF29}"/>
    <cellStyle name="Normal 5 2 2 3 2 2 2 2 2 2 3 2 2" xfId="4611" xr:uid="{626D0E7B-3818-427F-89D5-5789CC524A5E}"/>
    <cellStyle name="Normal 5 2 2 3 2 2 2 2 2 2 3 3" xfId="4612" xr:uid="{C66C8ACD-FAFC-4E23-8CE1-8E1DAB9EA8CB}"/>
    <cellStyle name="Normal 5 2 2 3 2 2 2 2 2 2 4" xfId="4613" xr:uid="{047E04F1-AFE5-46D9-BBF2-643B1D078A9E}"/>
    <cellStyle name="Normal 5 2 2 3 2 2 2 2 2 2 4 2" xfId="4614" xr:uid="{BC40F0AD-6746-4C57-8977-2EB48A99DD1C}"/>
    <cellStyle name="Normal 5 2 2 3 2 2 2 2 2 2 5" xfId="4615" xr:uid="{0ECBAA68-E2D3-4E67-AF44-EC2B973F48FB}"/>
    <cellStyle name="Normal 5 2 2 3 2 2 2 2 2 3" xfId="4616" xr:uid="{00EB8440-5405-4D1D-A8E8-FA8C4C2924B0}"/>
    <cellStyle name="Normal 5 2 2 3 2 2 2 2 2 3 2" xfId="4617" xr:uid="{69BC8D87-EE55-4019-A57A-9043BED86C9F}"/>
    <cellStyle name="Normal 5 2 2 3 2 2 2 2 2 3 2 2" xfId="4618" xr:uid="{219C17C3-FDEE-4FAB-9373-A290D728C99C}"/>
    <cellStyle name="Normal 5 2 2 3 2 2 2 2 2 3 2 2 2" xfId="4619" xr:uid="{2198C0FD-BDFF-4212-A9A7-A92323611366}"/>
    <cellStyle name="Normal 5 2 2 3 2 2 2 2 2 3 2 3" xfId="4620" xr:uid="{478CD181-529A-4A78-9508-22BAA953BB1A}"/>
    <cellStyle name="Normal 5 2 2 3 2 2 2 2 2 3 3" xfId="4621" xr:uid="{43BE714E-2A85-4D99-A7E7-95B9E10709BC}"/>
    <cellStyle name="Normal 5 2 2 3 2 2 2 2 2 3 3 2" xfId="4622" xr:uid="{187235A5-EAAC-482C-8CB7-5373B6453CC2}"/>
    <cellStyle name="Normal 5 2 2 3 2 2 2 2 2 3 4" xfId="4623" xr:uid="{56AB0510-AAC8-41CD-A0C9-87CBEC93BFDB}"/>
    <cellStyle name="Normal 5 2 2 3 2 2 2 2 2 4" xfId="4624" xr:uid="{988D3DAC-4A7E-4ABC-9897-F5B546861936}"/>
    <cellStyle name="Normal 5 2 2 3 2 2 2 2 2 4 2" xfId="4625" xr:uid="{5BDB547F-8538-48B2-B5B4-C92885F3C9E5}"/>
    <cellStyle name="Normal 5 2 2 3 2 2 2 2 2 4 2 2" xfId="4626" xr:uid="{2E207285-143F-4983-9A31-C24B30FAFA2F}"/>
    <cellStyle name="Normal 5 2 2 3 2 2 2 2 2 4 2 2 2" xfId="4627" xr:uid="{04851736-CB04-406C-9D43-76BA73BC450D}"/>
    <cellStyle name="Normal 5 2 2 3 2 2 2 2 2 4 2 3" xfId="4628" xr:uid="{E773E34A-C24C-4104-AA8B-98592744C03A}"/>
    <cellStyle name="Normal 5 2 2 3 2 2 2 2 2 4 3" xfId="4629" xr:uid="{B5D27493-C9DE-4785-A7C7-E210F75B267C}"/>
    <cellStyle name="Normal 5 2 2 3 2 2 2 2 2 4 3 2" xfId="4630" xr:uid="{CD9C62E5-C75F-4F5A-B94E-84725E646F11}"/>
    <cellStyle name="Normal 5 2 2 3 2 2 2 2 2 4 4" xfId="4631" xr:uid="{A6D4D783-4BC3-45E0-B72F-42992D4E681E}"/>
    <cellStyle name="Normal 5 2 2 3 2 2 2 2 2 5" xfId="4632" xr:uid="{64521733-5596-4118-ADDB-B217963A16F4}"/>
    <cellStyle name="Normal 5 2 2 3 2 2 2 2 2 5 2" xfId="4633" xr:uid="{6077D510-2F5A-47DF-B868-3F89B9255723}"/>
    <cellStyle name="Normal 5 2 2 3 2 2 2 2 2 5 2 2" xfId="4634" xr:uid="{E00BB9E4-9A12-482F-83B1-DF18410A6FFB}"/>
    <cellStyle name="Normal 5 2 2 3 2 2 2 2 2 5 3" xfId="4635" xr:uid="{E2C05B17-4807-4D63-87AD-30A6E2B35B97}"/>
    <cellStyle name="Normal 5 2 2 3 2 2 2 2 2 6" xfId="4636" xr:uid="{AFFB0935-5D36-4F6D-9625-682C016531B3}"/>
    <cellStyle name="Normal 5 2 2 3 2 2 2 2 2 6 2" xfId="4637" xr:uid="{85C5A55C-D839-4F85-90D3-B197677CCE6C}"/>
    <cellStyle name="Normal 5 2 2 3 2 2 2 2 2 7" xfId="4638" xr:uid="{905FA003-286F-4EB2-93D1-A5E80B77BD44}"/>
    <cellStyle name="Normal 5 2 2 3 2 2 2 2 3" xfId="4639" xr:uid="{E7FE38EB-9205-4BBA-B559-141BE106899F}"/>
    <cellStyle name="Normal 5 2 2 3 2 2 2 2 3 2" xfId="4640" xr:uid="{95A6856C-F758-4CBB-A6B9-2AF1098C23B6}"/>
    <cellStyle name="Normal 5 2 2 3 2 2 2 2 3 2 2" xfId="4641" xr:uid="{128EED0C-B2AB-4F9B-ACC1-1C55D7422C82}"/>
    <cellStyle name="Normal 5 2 2 3 2 2 2 2 3 2 2 2" xfId="4642" xr:uid="{5F13F0A6-CD46-47FF-AE00-5FF360E66B4A}"/>
    <cellStyle name="Normal 5 2 2 3 2 2 2 2 3 2 2 2 2" xfId="4643" xr:uid="{E0944237-D5F1-426A-903F-0F980CFC2579}"/>
    <cellStyle name="Normal 5 2 2 3 2 2 2 2 3 2 2 3" xfId="4644" xr:uid="{720ED1C5-BBAF-43FA-A399-C350F734D4C8}"/>
    <cellStyle name="Normal 5 2 2 3 2 2 2 2 3 2 3" xfId="4645" xr:uid="{6029D65F-B49C-462C-B7CF-7C8C5BD4CAD9}"/>
    <cellStyle name="Normal 5 2 2 3 2 2 2 2 3 2 3 2" xfId="4646" xr:uid="{7BC40E5B-83AF-417D-97D3-3A921BA1FF87}"/>
    <cellStyle name="Normal 5 2 2 3 2 2 2 2 3 2 4" xfId="4647" xr:uid="{2FFCD817-B17E-4C1F-9BD0-310862185713}"/>
    <cellStyle name="Normal 5 2 2 3 2 2 2 2 3 3" xfId="4648" xr:uid="{6BFD8A66-5D3E-4D52-9E57-7917146F3E2F}"/>
    <cellStyle name="Normal 5 2 2 3 2 2 2 2 3 3 2" xfId="4649" xr:uid="{3756B2DE-8BCD-4FBE-ACD1-A7E27F7635DE}"/>
    <cellStyle name="Normal 5 2 2 3 2 2 2 2 3 3 2 2" xfId="4650" xr:uid="{2C754B51-52E8-4188-B011-BF6044D6D165}"/>
    <cellStyle name="Normal 5 2 2 3 2 2 2 2 3 3 3" xfId="4651" xr:uid="{1C1C4166-79FD-4DF0-98FA-F05B4D26F67B}"/>
    <cellStyle name="Normal 5 2 2 3 2 2 2 2 3 4" xfId="4652" xr:uid="{3BFDC80F-A939-4A83-A592-DD3077B6868E}"/>
    <cellStyle name="Normal 5 2 2 3 2 2 2 2 3 4 2" xfId="4653" xr:uid="{9442E9AB-AC62-46C0-AB98-5868FB99EAAD}"/>
    <cellStyle name="Normal 5 2 2 3 2 2 2 2 3 5" xfId="4654" xr:uid="{9EB736E4-3431-40F6-8A16-6D90D762B885}"/>
    <cellStyle name="Normal 5 2 2 3 2 2 2 2 4" xfId="4655" xr:uid="{3DC25E94-32A9-49BA-9F20-5449598AF85C}"/>
    <cellStyle name="Normal 5 2 2 3 2 2 2 2 4 2" xfId="4656" xr:uid="{89DA6E0F-6E44-4353-BF60-C30284B013A0}"/>
    <cellStyle name="Normal 5 2 2 3 2 2 2 2 4 2 2" xfId="4657" xr:uid="{740CA5FC-6E4A-4FD9-8155-8F756BC6F6F4}"/>
    <cellStyle name="Normal 5 2 2 3 2 2 2 2 4 2 2 2" xfId="4658" xr:uid="{0BA3369B-821F-452A-BB19-97A25475596A}"/>
    <cellStyle name="Normal 5 2 2 3 2 2 2 2 4 2 3" xfId="4659" xr:uid="{F67503A8-BD77-40BD-A378-05A2AA22D107}"/>
    <cellStyle name="Normal 5 2 2 3 2 2 2 2 4 3" xfId="4660" xr:uid="{39E1A31E-99BB-4EF3-8756-2C3EC4C1326E}"/>
    <cellStyle name="Normal 5 2 2 3 2 2 2 2 4 3 2" xfId="4661" xr:uid="{3DBB1460-234F-4A2A-A02B-672270E37A4D}"/>
    <cellStyle name="Normal 5 2 2 3 2 2 2 2 4 4" xfId="4662" xr:uid="{F97AA262-639E-44E9-A3E9-84BF6CA1BEE6}"/>
    <cellStyle name="Normal 5 2 2 3 2 2 2 2 5" xfId="4663" xr:uid="{BA1778C9-30E1-42BD-ADBD-B78CB478D5FD}"/>
    <cellStyle name="Normal 5 2 2 3 2 2 2 2 5 2" xfId="4664" xr:uid="{94FB0141-CCE5-4E8D-A588-9EB133D1FB15}"/>
    <cellStyle name="Normal 5 2 2 3 2 2 2 2 5 2 2" xfId="4665" xr:uid="{0D1C9429-1C50-46D7-88A4-8666F88D41EF}"/>
    <cellStyle name="Normal 5 2 2 3 2 2 2 2 5 2 2 2" xfId="4666" xr:uid="{9C454E48-FE76-41E2-9336-947DD2BBD244}"/>
    <cellStyle name="Normal 5 2 2 3 2 2 2 2 5 2 3" xfId="4667" xr:uid="{E8E3EC9D-A810-47A7-9B31-19624ABFEEE5}"/>
    <cellStyle name="Normal 5 2 2 3 2 2 2 2 5 3" xfId="4668" xr:uid="{421E8054-BA09-48BA-B1C6-170D7B8115C9}"/>
    <cellStyle name="Normal 5 2 2 3 2 2 2 2 5 3 2" xfId="4669" xr:uid="{05784EC9-B1B2-47EB-A4F8-5A1F4D778AFC}"/>
    <cellStyle name="Normal 5 2 2 3 2 2 2 2 5 4" xfId="4670" xr:uid="{466752B6-D41B-4F3E-8343-CA3EF40192EA}"/>
    <cellStyle name="Normal 5 2 2 3 2 2 2 2 6" xfId="4671" xr:uid="{08BF7984-B27E-4C84-9729-A3E8E1231926}"/>
    <cellStyle name="Normal 5 2 2 3 2 2 2 2 6 2" xfId="4672" xr:uid="{1035FC87-821E-4270-A06D-235408C6AE58}"/>
    <cellStyle name="Normal 5 2 2 3 2 2 2 2 6 2 2" xfId="4673" xr:uid="{36FA65E9-8F30-444E-98A9-919E647665DA}"/>
    <cellStyle name="Normal 5 2 2 3 2 2 2 2 6 3" xfId="4674" xr:uid="{2072B9E2-8B14-4622-A295-F0EACFBB34BF}"/>
    <cellStyle name="Normal 5 2 2 3 2 2 2 2 7" xfId="4675" xr:uid="{BBDC5C5C-274A-4708-8DA4-C86FA5389DBC}"/>
    <cellStyle name="Normal 5 2 2 3 2 2 2 2 7 2" xfId="4676" xr:uid="{ED438925-25A2-4EAA-A746-7427D66536F3}"/>
    <cellStyle name="Normal 5 2 2 3 2 2 2 2 8" xfId="4677" xr:uid="{BE76CBE4-78EC-49A0-95EB-516075EE7FB9}"/>
    <cellStyle name="Normal 5 2 2 3 2 2 2 3" xfId="4678" xr:uid="{95741394-47C1-4021-9760-937979139E70}"/>
    <cellStyle name="Normal 5 2 2 3 2 2 2 3 2" xfId="4679" xr:uid="{7FBB2FC4-85AE-44BC-A9C2-7343B3E7FAD1}"/>
    <cellStyle name="Normal 5 2 2 3 2 2 2 3 2 2" xfId="4680" xr:uid="{70FE9D61-3F51-4D42-8599-364D06332853}"/>
    <cellStyle name="Normal 5 2 2 3 2 2 2 3 2 2 2" xfId="4681" xr:uid="{EC1772B7-8303-4657-8D71-7283138E4D7B}"/>
    <cellStyle name="Normal 5 2 2 3 2 2 2 3 2 2 2 2" xfId="4682" xr:uid="{B8B88C41-B56D-41C2-8B79-B7C5264DB94D}"/>
    <cellStyle name="Normal 5 2 2 3 2 2 2 3 2 2 2 2 2" xfId="4683" xr:uid="{31B5590E-F82B-4798-BAF6-EB3E91746348}"/>
    <cellStyle name="Normal 5 2 2 3 2 2 2 3 2 2 2 2 2 2" xfId="4684" xr:uid="{9CECDDFF-4A89-48D8-A08A-9043A626E827}"/>
    <cellStyle name="Normal 5 2 2 3 2 2 2 3 2 2 2 2 3" xfId="4685" xr:uid="{19A2DBE0-6331-4683-B82D-BEA1CDFCD820}"/>
    <cellStyle name="Normal 5 2 2 3 2 2 2 3 2 2 2 3" xfId="4686" xr:uid="{E2EBF870-739C-4E89-9181-F657A62D77E2}"/>
    <cellStyle name="Normal 5 2 2 3 2 2 2 3 2 2 2 3 2" xfId="4687" xr:uid="{4B75A15B-4B7F-4F39-B9CF-4123CCE925BE}"/>
    <cellStyle name="Normal 5 2 2 3 2 2 2 3 2 2 2 4" xfId="4688" xr:uid="{157A5FF4-D874-4D5E-AD84-3AF820B6CD3E}"/>
    <cellStyle name="Normal 5 2 2 3 2 2 2 3 2 2 3" xfId="4689" xr:uid="{BA658A8F-1390-4EE7-AEF8-50CF28349792}"/>
    <cellStyle name="Normal 5 2 2 3 2 2 2 3 2 2 3 2" xfId="4690" xr:uid="{C74A401E-8B12-407E-8669-A9C36929145B}"/>
    <cellStyle name="Normal 5 2 2 3 2 2 2 3 2 2 3 2 2" xfId="4691" xr:uid="{8A48C749-2AE6-439B-827D-EF23F98D7693}"/>
    <cellStyle name="Normal 5 2 2 3 2 2 2 3 2 2 3 3" xfId="4692" xr:uid="{9046BC83-8E25-4922-BC7C-BA2830834815}"/>
    <cellStyle name="Normal 5 2 2 3 2 2 2 3 2 2 4" xfId="4693" xr:uid="{B1FFD5CE-DC3B-4990-839E-E01BB8EC3237}"/>
    <cellStyle name="Normal 5 2 2 3 2 2 2 3 2 2 4 2" xfId="4694" xr:uid="{5846250F-6481-4678-B049-C6D7120A93D4}"/>
    <cellStyle name="Normal 5 2 2 3 2 2 2 3 2 2 5" xfId="4695" xr:uid="{C7EF80EA-A3A6-4D60-9817-A662C10F8ED6}"/>
    <cellStyle name="Normal 5 2 2 3 2 2 2 3 2 3" xfId="4696" xr:uid="{2036770A-518F-4D28-931B-ECA42705EDA6}"/>
    <cellStyle name="Normal 5 2 2 3 2 2 2 3 2 3 2" xfId="4697" xr:uid="{003E5C69-FAD5-43C6-93CF-9F7DF7C6E892}"/>
    <cellStyle name="Normal 5 2 2 3 2 2 2 3 2 3 2 2" xfId="4698" xr:uid="{C363BBBA-757F-40CE-9663-04ABB34F9633}"/>
    <cellStyle name="Normal 5 2 2 3 2 2 2 3 2 3 2 2 2" xfId="4699" xr:uid="{1BD0164C-D345-4A92-8F9C-A74BB547EDDB}"/>
    <cellStyle name="Normal 5 2 2 3 2 2 2 3 2 3 2 3" xfId="4700" xr:uid="{1AF0FD44-6C8A-4796-8F84-D433B4E0690C}"/>
    <cellStyle name="Normal 5 2 2 3 2 2 2 3 2 3 3" xfId="4701" xr:uid="{F3D439BF-4E87-4994-BA7C-12E1BC0A4129}"/>
    <cellStyle name="Normal 5 2 2 3 2 2 2 3 2 3 3 2" xfId="4702" xr:uid="{98370D50-B3F9-46C7-AC26-EEDADC192E77}"/>
    <cellStyle name="Normal 5 2 2 3 2 2 2 3 2 3 4" xfId="4703" xr:uid="{98E7188C-8F5E-4502-86C0-4758893068DA}"/>
    <cellStyle name="Normal 5 2 2 3 2 2 2 3 2 4" xfId="4704" xr:uid="{18EC8D91-5689-4640-8533-A245A5AE5DCA}"/>
    <cellStyle name="Normal 5 2 2 3 2 2 2 3 2 4 2" xfId="4705" xr:uid="{1A151F0F-79A7-49F0-B9F4-1089D661D10B}"/>
    <cellStyle name="Normal 5 2 2 3 2 2 2 3 2 4 2 2" xfId="4706" xr:uid="{F8D2C95D-EC64-49F0-B3CE-AABA4E6E4D59}"/>
    <cellStyle name="Normal 5 2 2 3 2 2 2 3 2 4 2 2 2" xfId="4707" xr:uid="{895B6FBC-5735-4B0A-BC9F-628909BA1C71}"/>
    <cellStyle name="Normal 5 2 2 3 2 2 2 3 2 4 2 3" xfId="4708" xr:uid="{A9692637-FA15-433C-BD9C-946FAACE0991}"/>
    <cellStyle name="Normal 5 2 2 3 2 2 2 3 2 4 3" xfId="4709" xr:uid="{3ACB8EFB-D7DC-4B40-96D7-51B1577F69F2}"/>
    <cellStyle name="Normal 5 2 2 3 2 2 2 3 2 4 3 2" xfId="4710" xr:uid="{6F48A0DE-BFDC-4AC0-A813-0F6C885F0E23}"/>
    <cellStyle name="Normal 5 2 2 3 2 2 2 3 2 4 4" xfId="4711" xr:uid="{1ECAA18C-C630-4D6F-B28C-5B95A01EA75C}"/>
    <cellStyle name="Normal 5 2 2 3 2 2 2 3 2 5" xfId="4712" xr:uid="{8E71B38F-60FC-45E1-9E67-2BB65BADF450}"/>
    <cellStyle name="Normal 5 2 2 3 2 2 2 3 2 5 2" xfId="4713" xr:uid="{47822A1A-847F-4E40-85C9-EC5ADCE51DEF}"/>
    <cellStyle name="Normal 5 2 2 3 2 2 2 3 2 5 2 2" xfId="4714" xr:uid="{385CEE3B-9B86-4E6E-9D4A-62AF525CCA94}"/>
    <cellStyle name="Normal 5 2 2 3 2 2 2 3 2 5 3" xfId="4715" xr:uid="{47A24D33-C81C-45C3-85C7-A22412EFD41D}"/>
    <cellStyle name="Normal 5 2 2 3 2 2 2 3 2 6" xfId="4716" xr:uid="{6B81BCE6-CE55-4627-8E47-439137C39AD0}"/>
    <cellStyle name="Normal 5 2 2 3 2 2 2 3 2 6 2" xfId="4717" xr:uid="{2CD83965-88B2-49AB-BFA4-C5A1AB6D3F80}"/>
    <cellStyle name="Normal 5 2 2 3 2 2 2 3 2 7" xfId="4718" xr:uid="{36DECAB6-8AFE-4B65-9252-A8EB1B68DE72}"/>
    <cellStyle name="Normal 5 2 2 3 2 2 2 3 3" xfId="4719" xr:uid="{B2D7F26A-189C-4BD1-8372-2BF1A084AC65}"/>
    <cellStyle name="Normal 5 2 2 3 2 2 2 3 3 2" xfId="4720" xr:uid="{F0C3A5C5-75D9-430A-9810-C9E3AC4AE498}"/>
    <cellStyle name="Normal 5 2 2 3 2 2 2 3 3 2 2" xfId="4721" xr:uid="{64CBE38E-5BA1-48B6-B56D-5431CE1E8CAB}"/>
    <cellStyle name="Normal 5 2 2 3 2 2 2 3 3 2 2 2" xfId="4722" xr:uid="{BFA20A6E-6DE4-4FF6-B8B1-1A9D2B87CF6E}"/>
    <cellStyle name="Normal 5 2 2 3 2 2 2 3 3 2 2 2 2" xfId="4723" xr:uid="{7C946E48-7603-49B1-86C8-407D8601A37F}"/>
    <cellStyle name="Normal 5 2 2 3 2 2 2 3 3 2 2 3" xfId="4724" xr:uid="{4D8A1449-293F-4805-9C6E-51B4F1F3343D}"/>
    <cellStyle name="Normal 5 2 2 3 2 2 2 3 3 2 3" xfId="4725" xr:uid="{A97DF452-0F8D-4452-AB37-1E0EEC38CD4D}"/>
    <cellStyle name="Normal 5 2 2 3 2 2 2 3 3 2 3 2" xfId="4726" xr:uid="{02403E2C-A77C-4EF6-AF33-F7B51C170F97}"/>
    <cellStyle name="Normal 5 2 2 3 2 2 2 3 3 2 4" xfId="4727" xr:uid="{CD891F92-41EC-47EF-BCAB-C6F98CDD0B52}"/>
    <cellStyle name="Normal 5 2 2 3 2 2 2 3 3 3" xfId="4728" xr:uid="{B78FEB02-AD59-4BDA-A522-E8A94DC58546}"/>
    <cellStyle name="Normal 5 2 2 3 2 2 2 3 3 3 2" xfId="4729" xr:uid="{260D52AE-0BAA-4778-80DB-67C7344E103B}"/>
    <cellStyle name="Normal 5 2 2 3 2 2 2 3 3 3 2 2" xfId="4730" xr:uid="{AD4574D0-B7AC-4DC0-84A5-36D4E5C8F10F}"/>
    <cellStyle name="Normal 5 2 2 3 2 2 2 3 3 3 3" xfId="4731" xr:uid="{BC08E381-87AD-4C7E-8FF5-AEE68BE1C675}"/>
    <cellStyle name="Normal 5 2 2 3 2 2 2 3 3 4" xfId="4732" xr:uid="{1F9DB3FC-AC6A-4ED2-8DBB-D7C3A5862DA1}"/>
    <cellStyle name="Normal 5 2 2 3 2 2 2 3 3 4 2" xfId="4733" xr:uid="{794FFCC3-3F50-4CB9-ACDE-5A57C3349330}"/>
    <cellStyle name="Normal 5 2 2 3 2 2 2 3 3 5" xfId="4734" xr:uid="{CF992026-8472-4C68-8EF6-C6BB5F2EF63F}"/>
    <cellStyle name="Normal 5 2 2 3 2 2 2 3 4" xfId="4735" xr:uid="{DF966E76-82F4-4415-98FF-2243CD1DC678}"/>
    <cellStyle name="Normal 5 2 2 3 2 2 2 3 4 2" xfId="4736" xr:uid="{258E2D1C-184E-4BE0-A081-54CF0F514E76}"/>
    <cellStyle name="Normal 5 2 2 3 2 2 2 3 4 2 2" xfId="4737" xr:uid="{536B5831-7E58-46E7-A091-BCCC49767C8F}"/>
    <cellStyle name="Normal 5 2 2 3 2 2 2 3 4 2 2 2" xfId="4738" xr:uid="{A2A02E3A-CE61-4954-9AD3-3E423AFD6807}"/>
    <cellStyle name="Normal 5 2 2 3 2 2 2 3 4 2 3" xfId="4739" xr:uid="{63745305-F7B5-4C28-8E12-68A74FC77BB7}"/>
    <cellStyle name="Normal 5 2 2 3 2 2 2 3 4 3" xfId="4740" xr:uid="{489F0353-BECA-4206-B060-3AB1F4C92D9A}"/>
    <cellStyle name="Normal 5 2 2 3 2 2 2 3 4 3 2" xfId="4741" xr:uid="{F7BDF650-C667-4DC5-ACC2-E4DD8EB6F87D}"/>
    <cellStyle name="Normal 5 2 2 3 2 2 2 3 4 4" xfId="4742" xr:uid="{FE9AD591-B097-4319-986A-B4F07790F644}"/>
    <cellStyle name="Normal 5 2 2 3 2 2 2 3 5" xfId="4743" xr:uid="{27204FF0-987A-41D6-ABE0-77D689C7E531}"/>
    <cellStyle name="Normal 5 2 2 3 2 2 2 3 5 2" xfId="4744" xr:uid="{C3F205DD-21E2-4925-8D22-F293FC3A22F7}"/>
    <cellStyle name="Normal 5 2 2 3 2 2 2 3 5 2 2" xfId="4745" xr:uid="{679619CD-ACFA-4E0F-91E5-9B7763AA1378}"/>
    <cellStyle name="Normal 5 2 2 3 2 2 2 3 5 2 2 2" xfId="4746" xr:uid="{67620AA9-701E-4522-90F3-E2ACCD769A12}"/>
    <cellStyle name="Normal 5 2 2 3 2 2 2 3 5 2 3" xfId="4747" xr:uid="{BA2EC998-7D08-481B-B7C2-E38E150227E7}"/>
    <cellStyle name="Normal 5 2 2 3 2 2 2 3 5 3" xfId="4748" xr:uid="{893AD1D3-B975-46BE-AD8E-67B2BA4BBAC9}"/>
    <cellStyle name="Normal 5 2 2 3 2 2 2 3 5 3 2" xfId="4749" xr:uid="{C3C395FF-E0B0-4ADE-A504-07EFF3A69CE6}"/>
    <cellStyle name="Normal 5 2 2 3 2 2 2 3 5 4" xfId="4750" xr:uid="{2868DE71-3D98-432C-940D-C35CA8BB346D}"/>
    <cellStyle name="Normal 5 2 2 3 2 2 2 3 6" xfId="4751" xr:uid="{40A80B18-4A16-4443-89D9-899BF84A1463}"/>
    <cellStyle name="Normal 5 2 2 3 2 2 2 3 6 2" xfId="4752" xr:uid="{F7785EB3-C981-4DDE-B122-43E1B1544BE4}"/>
    <cellStyle name="Normal 5 2 2 3 2 2 2 3 6 2 2" xfId="4753" xr:uid="{5576268A-3ACD-42C3-90CC-D7019263BFA8}"/>
    <cellStyle name="Normal 5 2 2 3 2 2 2 3 6 3" xfId="4754" xr:uid="{392D2B9E-AE78-4AC1-BB4C-AD5D6D26F879}"/>
    <cellStyle name="Normal 5 2 2 3 2 2 2 3 7" xfId="4755" xr:uid="{C08185C3-A250-46D9-AD08-EB79FF15DC37}"/>
    <cellStyle name="Normal 5 2 2 3 2 2 2 3 7 2" xfId="4756" xr:uid="{BAF6A24A-44FC-4AB0-AE30-298E28B8CE4E}"/>
    <cellStyle name="Normal 5 2 2 3 2 2 2 3 8" xfId="4757" xr:uid="{46FFC1B4-A69D-43BB-B229-0F2CA0D53FFF}"/>
    <cellStyle name="Normal 5 2 2 3 2 2 2 4" xfId="4758" xr:uid="{77DC19D8-6235-4196-8A6B-09E124A6ABF5}"/>
    <cellStyle name="Normal 5 2 2 3 2 2 2 4 2" xfId="4759" xr:uid="{B07214B3-0F5B-47DD-BBF9-09716B905A19}"/>
    <cellStyle name="Normal 5 2 2 3 2 2 2 4 2 2" xfId="4760" xr:uid="{AEE49DEC-28D2-4342-96F7-13367F73197D}"/>
    <cellStyle name="Normal 5 2 2 3 2 2 2 4 2 2 2" xfId="4761" xr:uid="{82368A8C-11F1-48F3-85DE-9804A47B5868}"/>
    <cellStyle name="Normal 5 2 2 3 2 2 2 4 2 2 2 2" xfId="4762" xr:uid="{3A62CD33-7B19-4F75-84F0-89C6A9AE4B04}"/>
    <cellStyle name="Normal 5 2 2 3 2 2 2 4 2 2 2 2 2" xfId="4763" xr:uid="{E8DF23B7-3293-4C68-84A5-97EE0B8F2387}"/>
    <cellStyle name="Normal 5 2 2 3 2 2 2 4 2 2 2 3" xfId="4764" xr:uid="{12D1DFD7-1D86-4201-81A1-FD58D1F00949}"/>
    <cellStyle name="Normal 5 2 2 3 2 2 2 4 2 2 3" xfId="4765" xr:uid="{0D8D124F-F7C4-497A-AB35-E69D672DF3C1}"/>
    <cellStyle name="Normal 5 2 2 3 2 2 2 4 2 2 3 2" xfId="4766" xr:uid="{59609AB5-14C1-4488-871F-80B016201359}"/>
    <cellStyle name="Normal 5 2 2 3 2 2 2 4 2 2 4" xfId="4767" xr:uid="{CE76C7CD-3BA0-4FC0-9C38-C50C859AC44B}"/>
    <cellStyle name="Normal 5 2 2 3 2 2 2 4 2 3" xfId="4768" xr:uid="{BD3FC630-8010-4B5E-96B4-A441D64B498F}"/>
    <cellStyle name="Normal 5 2 2 3 2 2 2 4 2 3 2" xfId="4769" xr:uid="{339B2816-BFBA-411E-94E6-288D3BCD5940}"/>
    <cellStyle name="Normal 5 2 2 3 2 2 2 4 2 3 2 2" xfId="4770" xr:uid="{20C9C126-5609-4FBC-952C-EE8014DE14E8}"/>
    <cellStyle name="Normal 5 2 2 3 2 2 2 4 2 3 3" xfId="4771" xr:uid="{836609FF-09DF-41B2-901C-E74BEA4D0522}"/>
    <cellStyle name="Normal 5 2 2 3 2 2 2 4 2 4" xfId="4772" xr:uid="{54CA15D1-349C-4862-B602-F1668E908306}"/>
    <cellStyle name="Normal 5 2 2 3 2 2 2 4 2 4 2" xfId="4773" xr:uid="{10E7EABA-35B2-4064-8954-2E7712147AE4}"/>
    <cellStyle name="Normal 5 2 2 3 2 2 2 4 2 5" xfId="4774" xr:uid="{99F6E067-64CA-429C-9034-DFA7136F458E}"/>
    <cellStyle name="Normal 5 2 2 3 2 2 2 4 3" xfId="4775" xr:uid="{329586B1-56A3-40D9-8D90-307EC5251DE8}"/>
    <cellStyle name="Normal 5 2 2 3 2 2 2 4 3 2" xfId="4776" xr:uid="{752300F7-F884-438A-9C7B-03CCDB96F5A1}"/>
    <cellStyle name="Normal 5 2 2 3 2 2 2 4 3 2 2" xfId="4777" xr:uid="{48BA6748-E0B1-4F1E-BE64-72B6A077C938}"/>
    <cellStyle name="Normal 5 2 2 3 2 2 2 4 3 2 2 2" xfId="4778" xr:uid="{E6499934-1F7E-4D52-9932-7FFD5121FDE2}"/>
    <cellStyle name="Normal 5 2 2 3 2 2 2 4 3 2 3" xfId="4779" xr:uid="{19C804B0-B37D-40A5-8F2A-C5434B39CBE9}"/>
    <cellStyle name="Normal 5 2 2 3 2 2 2 4 3 3" xfId="4780" xr:uid="{7F004F2C-6104-4DF8-8194-B6E7E5B7356F}"/>
    <cellStyle name="Normal 5 2 2 3 2 2 2 4 3 3 2" xfId="4781" xr:uid="{EB409681-E22D-44B0-8199-B8A488A42365}"/>
    <cellStyle name="Normal 5 2 2 3 2 2 2 4 3 4" xfId="4782" xr:uid="{8B2F69F4-0C6F-47EE-8441-A2C6E10B83F8}"/>
    <cellStyle name="Normal 5 2 2 3 2 2 2 4 4" xfId="4783" xr:uid="{EE6C1099-52B0-4291-B69D-C9D0D33980C9}"/>
    <cellStyle name="Normal 5 2 2 3 2 2 2 4 4 2" xfId="4784" xr:uid="{AB3C8EC2-2680-4B7D-8482-9ED48D01FD02}"/>
    <cellStyle name="Normal 5 2 2 3 2 2 2 4 4 2 2" xfId="4785" xr:uid="{5BAF5D36-D3AC-46B6-8318-32AFD91E89B4}"/>
    <cellStyle name="Normal 5 2 2 3 2 2 2 4 4 2 2 2" xfId="4786" xr:uid="{F38FABE3-E020-45F8-A65D-E072E09731BF}"/>
    <cellStyle name="Normal 5 2 2 3 2 2 2 4 4 2 3" xfId="4787" xr:uid="{A4313310-BA67-4FD3-9E11-6A2B1C9E8E2C}"/>
    <cellStyle name="Normal 5 2 2 3 2 2 2 4 4 3" xfId="4788" xr:uid="{78EF91CA-54AB-4261-A16C-35BF1260E12C}"/>
    <cellStyle name="Normal 5 2 2 3 2 2 2 4 4 3 2" xfId="4789" xr:uid="{9684AC27-1233-49FA-8FB4-566DF7C10E47}"/>
    <cellStyle name="Normal 5 2 2 3 2 2 2 4 4 4" xfId="4790" xr:uid="{BA847714-A0FD-43F6-A55A-4887DC40C4AF}"/>
    <cellStyle name="Normal 5 2 2 3 2 2 2 4 5" xfId="4791" xr:uid="{9BF54299-9ED7-4FB8-80C5-37F86FD45151}"/>
    <cellStyle name="Normal 5 2 2 3 2 2 2 4 5 2" xfId="4792" xr:uid="{688D265D-9A2B-4432-B4CF-DA3684A29E6C}"/>
    <cellStyle name="Normal 5 2 2 3 2 2 2 4 5 2 2" xfId="4793" xr:uid="{5FE0053F-6139-4F37-8562-10D13434229B}"/>
    <cellStyle name="Normal 5 2 2 3 2 2 2 4 5 3" xfId="4794" xr:uid="{D4115F8A-B2F1-417E-873F-075952D21447}"/>
    <cellStyle name="Normal 5 2 2 3 2 2 2 4 6" xfId="4795" xr:uid="{44ED6D27-B03C-46C9-B632-F3A09B3DB928}"/>
    <cellStyle name="Normal 5 2 2 3 2 2 2 4 6 2" xfId="4796" xr:uid="{086EA481-B4E2-4C29-9847-74B893139F43}"/>
    <cellStyle name="Normal 5 2 2 3 2 2 2 4 7" xfId="4797" xr:uid="{6AA2CB64-0C0B-42B4-A048-81ECFB3A28BD}"/>
    <cellStyle name="Normal 5 2 2 3 2 2 2 5" xfId="4798" xr:uid="{51910B7B-1F74-4D07-A56B-DBADE8DC69C2}"/>
    <cellStyle name="Normal 5 2 2 3 2 2 2 5 2" xfId="4799" xr:uid="{F188F277-86D7-4E7C-858E-DE9566314DAF}"/>
    <cellStyle name="Normal 5 2 2 3 2 2 2 5 2 2" xfId="4800" xr:uid="{31607D71-79D2-4541-BE09-BE3F816BE3B9}"/>
    <cellStyle name="Normal 5 2 2 3 2 2 2 5 2 2 2" xfId="4801" xr:uid="{B43F3310-B7F9-481F-9095-A73BDBF923E9}"/>
    <cellStyle name="Normal 5 2 2 3 2 2 2 5 2 2 2 2" xfId="4802" xr:uid="{1B3D3880-8653-41B9-9A9E-FCEE2D9F40B6}"/>
    <cellStyle name="Normal 5 2 2 3 2 2 2 5 2 2 3" xfId="4803" xr:uid="{86CD89BB-9D53-4B83-BBB9-C3A399A518B4}"/>
    <cellStyle name="Normal 5 2 2 3 2 2 2 5 2 3" xfId="4804" xr:uid="{6E4D2AC3-CB1E-4801-998A-84194468FB1D}"/>
    <cellStyle name="Normal 5 2 2 3 2 2 2 5 2 3 2" xfId="4805" xr:uid="{A8CE6CD3-683D-4781-A847-90C72C6C1533}"/>
    <cellStyle name="Normal 5 2 2 3 2 2 2 5 2 4" xfId="4806" xr:uid="{4A1D5A86-66AF-4428-B96A-0506944F5AFB}"/>
    <cellStyle name="Normal 5 2 2 3 2 2 2 5 3" xfId="4807" xr:uid="{B780B3DF-D644-4155-A84E-D5B36268A122}"/>
    <cellStyle name="Normal 5 2 2 3 2 2 2 5 3 2" xfId="4808" xr:uid="{03CA4414-24A7-4652-ACBD-9D69C71D438A}"/>
    <cellStyle name="Normal 5 2 2 3 2 2 2 5 3 2 2" xfId="4809" xr:uid="{4281F1EB-E682-4E0C-B889-D038A727EFC7}"/>
    <cellStyle name="Normal 5 2 2 3 2 2 2 5 3 3" xfId="4810" xr:uid="{8E38AE5B-F71D-4E95-87FA-D4028B351990}"/>
    <cellStyle name="Normal 5 2 2 3 2 2 2 5 4" xfId="4811" xr:uid="{4799D006-414A-4B10-8EF9-F139A1CB13C8}"/>
    <cellStyle name="Normal 5 2 2 3 2 2 2 5 4 2" xfId="4812" xr:uid="{A4C70667-6EBE-408A-993E-AAFDF20619C6}"/>
    <cellStyle name="Normal 5 2 2 3 2 2 2 5 5" xfId="4813" xr:uid="{4DCE18FB-9DCB-45E3-AE6C-9E0DBB9AAC66}"/>
    <cellStyle name="Normal 5 2 2 3 2 2 2 6" xfId="4814" xr:uid="{D9915F73-380D-430D-85C4-FB6C1947A9E5}"/>
    <cellStyle name="Normal 5 2 2 3 2 2 2 6 2" xfId="4815" xr:uid="{5A7651CD-9529-48D4-A1CD-A821230448AA}"/>
    <cellStyle name="Normal 5 2 2 3 2 2 2 6 2 2" xfId="4816" xr:uid="{5ADA336C-E6D4-40B5-A2DB-F53C0F593B36}"/>
    <cellStyle name="Normal 5 2 2 3 2 2 2 6 2 2 2" xfId="4817" xr:uid="{DB5BB001-D0E5-4414-95FC-9914827EF891}"/>
    <cellStyle name="Normal 5 2 2 3 2 2 2 6 2 3" xfId="4818" xr:uid="{152B4266-F199-4511-9866-F045BE52F449}"/>
    <cellStyle name="Normal 5 2 2 3 2 2 2 6 3" xfId="4819" xr:uid="{538E9132-67DF-4E95-8B36-77202884F851}"/>
    <cellStyle name="Normal 5 2 2 3 2 2 2 6 3 2" xfId="4820" xr:uid="{F1DB7D2F-B31F-4709-BE92-5BB59D8EF608}"/>
    <cellStyle name="Normal 5 2 2 3 2 2 2 6 4" xfId="4821" xr:uid="{0C5B9C63-81F3-4ABF-A97B-EAE12ADF0983}"/>
    <cellStyle name="Normal 5 2 2 3 2 2 2 7" xfId="4822" xr:uid="{BDC13C39-D8CD-4F99-9741-0E0B0486BFF3}"/>
    <cellStyle name="Normal 5 2 2 3 2 2 2 7 2" xfId="4823" xr:uid="{3D92F26C-3DA5-48DF-A296-26AFBA589552}"/>
    <cellStyle name="Normal 5 2 2 3 2 2 2 7 2 2" xfId="4824" xr:uid="{67531B07-8162-4609-B0D6-81940FF3CE02}"/>
    <cellStyle name="Normal 5 2 2 3 2 2 2 7 2 2 2" xfId="4825" xr:uid="{F55B7C0C-4C64-4815-BFD6-C07D14DB2322}"/>
    <cellStyle name="Normal 5 2 2 3 2 2 2 7 2 3" xfId="4826" xr:uid="{95A31D67-869F-4C5B-8033-4524D24C1E66}"/>
    <cellStyle name="Normal 5 2 2 3 2 2 2 7 3" xfId="4827" xr:uid="{95FEEF8E-F982-46AE-AA4A-31F2E2514A25}"/>
    <cellStyle name="Normal 5 2 2 3 2 2 2 7 3 2" xfId="4828" xr:uid="{81ADA61B-E315-4C8F-9276-638FB60750BC}"/>
    <cellStyle name="Normal 5 2 2 3 2 2 2 7 4" xfId="4829" xr:uid="{1EE28FCA-A1E9-47DB-A684-62662C59EFD0}"/>
    <cellStyle name="Normal 5 2 2 3 2 2 2 8" xfId="4830" xr:uid="{665BAD9F-538B-4641-900E-277D0A25F19A}"/>
    <cellStyle name="Normal 5 2 2 3 2 2 2 8 2" xfId="4831" xr:uid="{F69E5EF1-E367-4C5C-8FE8-EACE47FE9ACA}"/>
    <cellStyle name="Normal 5 2 2 3 2 2 2 8 2 2" xfId="4832" xr:uid="{969AF3D2-E487-4555-97B2-6F80BF3A6869}"/>
    <cellStyle name="Normal 5 2 2 3 2 2 2 8 3" xfId="4833" xr:uid="{7E5E1447-E5F1-43F8-90F6-7475C9187E0B}"/>
    <cellStyle name="Normal 5 2 2 3 2 2 2 9" xfId="4834" xr:uid="{BAF88B5A-2C41-4672-861F-F96195FFD65D}"/>
    <cellStyle name="Normal 5 2 2 3 2 2 2 9 2" xfId="4835" xr:uid="{7F64B035-FD64-4957-96BC-B1473A6FD5B6}"/>
    <cellStyle name="Normal 5 2 2 3 2 2 3" xfId="4836" xr:uid="{37AA0350-BCAC-471A-8BD5-E47AFCA86F9C}"/>
    <cellStyle name="Normal 5 2 2 3 2 2 3 2" xfId="4837" xr:uid="{F14B20EE-0E4E-402C-BD31-5F8FB5811A7D}"/>
    <cellStyle name="Normal 5 2 2 3 2 2 3 2 2" xfId="4838" xr:uid="{802ECA2F-4526-46C5-9F44-C569AA444138}"/>
    <cellStyle name="Normal 5 2 2 3 2 2 3 2 2 2" xfId="4839" xr:uid="{83C25419-37C3-4E26-AABF-BF091E78228D}"/>
    <cellStyle name="Normal 5 2 2 3 2 2 3 2 2 2 2" xfId="4840" xr:uid="{FC7823BA-D737-46B6-9F97-880C2081F90B}"/>
    <cellStyle name="Normal 5 2 2 3 2 2 3 2 2 2 2 2" xfId="4841" xr:uid="{1E9AB589-9511-4C9C-B9C4-062DD09118F6}"/>
    <cellStyle name="Normal 5 2 2 3 2 2 3 2 2 2 2 2 2" xfId="4842" xr:uid="{A35FCB44-0ACB-4B49-A7EF-5CD692204920}"/>
    <cellStyle name="Normal 5 2 2 3 2 2 3 2 2 2 2 3" xfId="4843" xr:uid="{8265EAE5-4D86-4DCF-9599-29CEC2F3AEA0}"/>
    <cellStyle name="Normal 5 2 2 3 2 2 3 2 2 2 3" xfId="4844" xr:uid="{5057855D-D61C-4411-91DB-6C25C68D887C}"/>
    <cellStyle name="Normal 5 2 2 3 2 2 3 2 2 2 3 2" xfId="4845" xr:uid="{122B49C4-1A85-4EFB-AF49-7B6D44A00AAC}"/>
    <cellStyle name="Normal 5 2 2 3 2 2 3 2 2 2 4" xfId="4846" xr:uid="{3230E0F4-CA2C-4945-A039-C5E2CDC37E2E}"/>
    <cellStyle name="Normal 5 2 2 3 2 2 3 2 2 3" xfId="4847" xr:uid="{5496C0B9-88BE-4892-8FFA-AA325F298BB5}"/>
    <cellStyle name="Normal 5 2 2 3 2 2 3 2 2 3 2" xfId="4848" xr:uid="{EA065469-0508-48B9-957E-5AD788BE55C8}"/>
    <cellStyle name="Normal 5 2 2 3 2 2 3 2 2 3 2 2" xfId="4849" xr:uid="{89DB67EA-9202-4F94-8541-50E6ED78BFCE}"/>
    <cellStyle name="Normal 5 2 2 3 2 2 3 2 2 3 3" xfId="4850" xr:uid="{E38C9D74-E30E-43C3-953A-7272696F048E}"/>
    <cellStyle name="Normal 5 2 2 3 2 2 3 2 2 4" xfId="4851" xr:uid="{34F5B656-51E0-4323-A70C-4FD8E8E6ADE8}"/>
    <cellStyle name="Normal 5 2 2 3 2 2 3 2 2 4 2" xfId="4852" xr:uid="{20E5F6D7-16C9-408C-99DC-8E799ADD2F9C}"/>
    <cellStyle name="Normal 5 2 2 3 2 2 3 2 2 5" xfId="4853" xr:uid="{59C609F9-6B3C-4A8D-9A76-BF2C5BD885FB}"/>
    <cellStyle name="Normal 5 2 2 3 2 2 3 2 3" xfId="4854" xr:uid="{7178A4E2-C502-45BC-82A5-B7C8DE71976D}"/>
    <cellStyle name="Normal 5 2 2 3 2 2 3 2 3 2" xfId="4855" xr:uid="{545EBD8C-97D6-4628-B85C-FC0CA9EC104E}"/>
    <cellStyle name="Normal 5 2 2 3 2 2 3 2 3 2 2" xfId="4856" xr:uid="{5D2454BB-3D20-4244-9892-0279168F7E5F}"/>
    <cellStyle name="Normal 5 2 2 3 2 2 3 2 3 2 2 2" xfId="4857" xr:uid="{BED88FC9-DD4E-4828-9B6F-E7CDE7107F3A}"/>
    <cellStyle name="Normal 5 2 2 3 2 2 3 2 3 2 3" xfId="4858" xr:uid="{C10AEB5F-0B84-459E-88DF-C89680EB90EC}"/>
    <cellStyle name="Normal 5 2 2 3 2 2 3 2 3 3" xfId="4859" xr:uid="{67DED790-F9F3-4782-BF5D-4C5DB690DEA7}"/>
    <cellStyle name="Normal 5 2 2 3 2 2 3 2 3 3 2" xfId="4860" xr:uid="{4061052E-C455-49BF-907A-8ACC3F4D73E8}"/>
    <cellStyle name="Normal 5 2 2 3 2 2 3 2 3 4" xfId="4861" xr:uid="{40402429-6E80-4101-B8D5-9FA188E1859E}"/>
    <cellStyle name="Normal 5 2 2 3 2 2 3 2 4" xfId="4862" xr:uid="{6C8FF5D1-1932-4F96-BE12-D2B29960A792}"/>
    <cellStyle name="Normal 5 2 2 3 2 2 3 2 4 2" xfId="4863" xr:uid="{7B1814B1-7287-4C84-93C4-2F3EBF9726A4}"/>
    <cellStyle name="Normal 5 2 2 3 2 2 3 2 4 2 2" xfId="4864" xr:uid="{1835B64B-97E5-4343-9394-9453AE0EF4A1}"/>
    <cellStyle name="Normal 5 2 2 3 2 2 3 2 4 2 2 2" xfId="4865" xr:uid="{B0950201-5FC6-4EF9-AB45-E7BD202F842E}"/>
    <cellStyle name="Normal 5 2 2 3 2 2 3 2 4 2 3" xfId="4866" xr:uid="{DF66BA98-A49B-465C-ADC3-AA0ADA8DCFC3}"/>
    <cellStyle name="Normal 5 2 2 3 2 2 3 2 4 3" xfId="4867" xr:uid="{E7BDCC77-846A-4511-B7DD-43E4F595CA83}"/>
    <cellStyle name="Normal 5 2 2 3 2 2 3 2 4 3 2" xfId="4868" xr:uid="{1A47DEB4-5AB7-4EE9-B80C-E73777C10C12}"/>
    <cellStyle name="Normal 5 2 2 3 2 2 3 2 4 4" xfId="4869" xr:uid="{2A4760AF-CC63-483E-BDFC-431FB69E8AFB}"/>
    <cellStyle name="Normal 5 2 2 3 2 2 3 2 5" xfId="4870" xr:uid="{8F92D3BC-0BD2-4FC1-9C7A-9E8F6F59AA04}"/>
    <cellStyle name="Normal 5 2 2 3 2 2 3 2 5 2" xfId="4871" xr:uid="{3860BEC0-2490-443F-A07F-978C1B41ABD6}"/>
    <cellStyle name="Normal 5 2 2 3 2 2 3 2 5 2 2" xfId="4872" xr:uid="{9A426EF0-91A0-460D-BED2-3860084D9D53}"/>
    <cellStyle name="Normal 5 2 2 3 2 2 3 2 5 3" xfId="4873" xr:uid="{B948B716-9876-43FB-8689-86460402414E}"/>
    <cellStyle name="Normal 5 2 2 3 2 2 3 2 6" xfId="4874" xr:uid="{544E9865-7F53-4C7D-BD13-15F3AB41A546}"/>
    <cellStyle name="Normal 5 2 2 3 2 2 3 2 6 2" xfId="4875" xr:uid="{631F4CD2-A13A-4138-A743-D872AEFCA8CE}"/>
    <cellStyle name="Normal 5 2 2 3 2 2 3 2 7" xfId="4876" xr:uid="{2462767B-A3B5-4A3E-8920-46E7854A3774}"/>
    <cellStyle name="Normal 5 2 2 3 2 2 3 3" xfId="4877" xr:uid="{1FC069ED-C207-4E37-B27F-6DAAE59FAC10}"/>
    <cellStyle name="Normal 5 2 2 3 2 2 3 3 2" xfId="4878" xr:uid="{E1CC12B9-BC59-4FA7-A962-348440ABD79A}"/>
    <cellStyle name="Normal 5 2 2 3 2 2 3 3 2 2" xfId="4879" xr:uid="{BED3EF7B-C468-486D-813E-E1339541AF86}"/>
    <cellStyle name="Normal 5 2 2 3 2 2 3 3 2 2 2" xfId="4880" xr:uid="{BD0AB3CD-8326-4EB0-92B3-5A49EC717632}"/>
    <cellStyle name="Normal 5 2 2 3 2 2 3 3 2 2 2 2" xfId="4881" xr:uid="{2B7FF30C-8949-4CB3-930C-B55F892C5A0B}"/>
    <cellStyle name="Normal 5 2 2 3 2 2 3 3 2 2 3" xfId="4882" xr:uid="{AE7C82B4-4CAD-4B04-832C-031160931167}"/>
    <cellStyle name="Normal 5 2 2 3 2 2 3 3 2 3" xfId="4883" xr:uid="{8EB0989F-B149-45B1-A847-51B581EE91EA}"/>
    <cellStyle name="Normal 5 2 2 3 2 2 3 3 2 3 2" xfId="4884" xr:uid="{195764A4-D826-401C-9B54-5C981B79311E}"/>
    <cellStyle name="Normal 5 2 2 3 2 2 3 3 2 4" xfId="4885" xr:uid="{E3D169E6-7100-4D60-9B2F-8AA00EA4321A}"/>
    <cellStyle name="Normal 5 2 2 3 2 2 3 3 3" xfId="4886" xr:uid="{B4C4607A-B223-48A5-8C01-F6BE933C21A3}"/>
    <cellStyle name="Normal 5 2 2 3 2 2 3 3 3 2" xfId="4887" xr:uid="{F8097C3B-B67E-494A-AB03-B605CDEC1C10}"/>
    <cellStyle name="Normal 5 2 2 3 2 2 3 3 3 2 2" xfId="4888" xr:uid="{386E3EFD-32EF-40DF-93BF-9FCD3D173AC3}"/>
    <cellStyle name="Normal 5 2 2 3 2 2 3 3 3 3" xfId="4889" xr:uid="{2A8C36FC-76D1-4621-A5F5-C4732D0D0E79}"/>
    <cellStyle name="Normal 5 2 2 3 2 2 3 3 4" xfId="4890" xr:uid="{1C7F360A-492C-47C0-8F24-D9B372ED6F89}"/>
    <cellStyle name="Normal 5 2 2 3 2 2 3 3 4 2" xfId="4891" xr:uid="{02191E50-31EB-443C-B6E7-6DB590398C67}"/>
    <cellStyle name="Normal 5 2 2 3 2 2 3 3 5" xfId="4892" xr:uid="{E4906229-4995-47DE-9885-5F32E8107AE5}"/>
    <cellStyle name="Normal 5 2 2 3 2 2 3 4" xfId="4893" xr:uid="{E3A8A3C0-A4BF-44E7-AB00-98408F1E9107}"/>
    <cellStyle name="Normal 5 2 2 3 2 2 3 4 2" xfId="4894" xr:uid="{9BDE13EF-A186-4C1F-867C-A93D509848A5}"/>
    <cellStyle name="Normal 5 2 2 3 2 2 3 4 2 2" xfId="4895" xr:uid="{5E2389B6-0241-4778-B86C-478017319684}"/>
    <cellStyle name="Normal 5 2 2 3 2 2 3 4 2 2 2" xfId="4896" xr:uid="{8A7F19FE-4F4A-4F86-B256-00AE4A3D7C29}"/>
    <cellStyle name="Normal 5 2 2 3 2 2 3 4 2 3" xfId="4897" xr:uid="{27899C57-444F-4C78-8B2E-9EFAB4B9BDFD}"/>
    <cellStyle name="Normal 5 2 2 3 2 2 3 4 3" xfId="4898" xr:uid="{4A95A87A-5537-44A9-8365-BB33D346C5BB}"/>
    <cellStyle name="Normal 5 2 2 3 2 2 3 4 3 2" xfId="4899" xr:uid="{26EF33ED-3D08-4472-8E87-22D6BA37E782}"/>
    <cellStyle name="Normal 5 2 2 3 2 2 3 4 4" xfId="4900" xr:uid="{F0F9FE07-03F8-4FE8-88DD-8D60D7D18081}"/>
    <cellStyle name="Normal 5 2 2 3 2 2 3 5" xfId="4901" xr:uid="{6C5406BA-D2DB-4C47-AA0A-0631AC77B7F7}"/>
    <cellStyle name="Normal 5 2 2 3 2 2 3 5 2" xfId="4902" xr:uid="{1F589E8D-6C6D-48A3-9D58-E7A635075200}"/>
    <cellStyle name="Normal 5 2 2 3 2 2 3 5 2 2" xfId="4903" xr:uid="{4332210F-A74E-4810-AA8F-E900D5B70680}"/>
    <cellStyle name="Normal 5 2 2 3 2 2 3 5 2 2 2" xfId="4904" xr:uid="{2668FDC0-7D5A-47B4-8AFB-3A4B22CC7FF5}"/>
    <cellStyle name="Normal 5 2 2 3 2 2 3 5 2 3" xfId="4905" xr:uid="{ED857844-ED98-4526-88EA-A69190F0FA27}"/>
    <cellStyle name="Normal 5 2 2 3 2 2 3 5 3" xfId="4906" xr:uid="{87C87875-3048-4373-A995-01A59F3000E3}"/>
    <cellStyle name="Normal 5 2 2 3 2 2 3 5 3 2" xfId="4907" xr:uid="{F4FD0B12-B6DC-4A60-8378-D2859F88FEBF}"/>
    <cellStyle name="Normal 5 2 2 3 2 2 3 5 4" xfId="4908" xr:uid="{F2934089-4D7D-4671-9450-07EFB671CFDC}"/>
    <cellStyle name="Normal 5 2 2 3 2 2 3 6" xfId="4909" xr:uid="{325F6E51-57E9-4275-BBF0-222219F1FDA5}"/>
    <cellStyle name="Normal 5 2 2 3 2 2 3 6 2" xfId="4910" xr:uid="{85373A11-A96D-4DAB-B91C-9AEAA706AE22}"/>
    <cellStyle name="Normal 5 2 2 3 2 2 3 6 2 2" xfId="4911" xr:uid="{B4C87799-F4A0-4CFB-A5E1-F24A9142D14A}"/>
    <cellStyle name="Normal 5 2 2 3 2 2 3 6 3" xfId="4912" xr:uid="{3D3DE716-CB08-4ADC-98B3-23206D2F3607}"/>
    <cellStyle name="Normal 5 2 2 3 2 2 3 7" xfId="4913" xr:uid="{68D279DB-3BB9-4E7F-9795-9C8616D1D1BB}"/>
    <cellStyle name="Normal 5 2 2 3 2 2 3 7 2" xfId="4914" xr:uid="{925A2663-964B-4117-BF2B-A40DAF31DFDA}"/>
    <cellStyle name="Normal 5 2 2 3 2 2 3 8" xfId="4915" xr:uid="{E3EDE0D7-80D5-4A7F-BB36-BA7FA68BF903}"/>
    <cellStyle name="Normal 5 2 2 3 2 2 4" xfId="4916" xr:uid="{C7CA3A19-5422-41FE-A5ED-51BF477FD7A6}"/>
    <cellStyle name="Normal 5 2 2 3 2 2 4 2" xfId="4917" xr:uid="{031F2860-5C03-47DE-A76E-E7C3550071E8}"/>
    <cellStyle name="Normal 5 2 2 3 2 2 4 2 2" xfId="4918" xr:uid="{A1CB9504-965B-4F7F-84CC-DCD199B636CB}"/>
    <cellStyle name="Normal 5 2 2 3 2 2 4 2 2 2" xfId="4919" xr:uid="{2ABFDDEF-DAB2-4C4F-B788-BD8B7FFC26EF}"/>
    <cellStyle name="Normal 5 2 2 3 2 2 4 2 2 2 2" xfId="4920" xr:uid="{CF61F84A-58B6-447F-907B-AA552A656A82}"/>
    <cellStyle name="Normal 5 2 2 3 2 2 4 2 2 2 2 2" xfId="4921" xr:uid="{5BAD11F8-B53D-483C-86CB-8BF75A87C1A7}"/>
    <cellStyle name="Normal 5 2 2 3 2 2 4 2 2 2 2 2 2" xfId="4922" xr:uid="{9559F750-43AA-4177-A8C8-FCAE11874A0D}"/>
    <cellStyle name="Normal 5 2 2 3 2 2 4 2 2 2 2 3" xfId="4923" xr:uid="{B24A999D-B17E-4E9E-B964-35BA1ECB17E0}"/>
    <cellStyle name="Normal 5 2 2 3 2 2 4 2 2 2 3" xfId="4924" xr:uid="{8C5AD904-89DF-4425-A8D4-6F4CDDA5C072}"/>
    <cellStyle name="Normal 5 2 2 3 2 2 4 2 2 2 3 2" xfId="4925" xr:uid="{2E1DE8A7-741A-4BE7-A752-E0A8985CFC8E}"/>
    <cellStyle name="Normal 5 2 2 3 2 2 4 2 2 2 4" xfId="4926" xr:uid="{72B01152-8A00-4C32-818E-2D68B71BE97D}"/>
    <cellStyle name="Normal 5 2 2 3 2 2 4 2 2 3" xfId="4927" xr:uid="{54442747-8351-4E98-B3BF-E54CD09FB362}"/>
    <cellStyle name="Normal 5 2 2 3 2 2 4 2 2 3 2" xfId="4928" xr:uid="{FB152993-0773-4F7A-8B1E-580236895D7A}"/>
    <cellStyle name="Normal 5 2 2 3 2 2 4 2 2 3 2 2" xfId="4929" xr:uid="{7C57BB4D-D71C-4E75-B261-E6FF8EB564FC}"/>
    <cellStyle name="Normal 5 2 2 3 2 2 4 2 2 3 3" xfId="4930" xr:uid="{9568FEC4-4222-4D64-9E87-D765C896D98C}"/>
    <cellStyle name="Normal 5 2 2 3 2 2 4 2 2 4" xfId="4931" xr:uid="{85B64342-ED38-4844-AE7D-D35C631AF084}"/>
    <cellStyle name="Normal 5 2 2 3 2 2 4 2 2 4 2" xfId="4932" xr:uid="{92F320FE-20A3-4D17-B0B4-6B69CCF3F35F}"/>
    <cellStyle name="Normal 5 2 2 3 2 2 4 2 2 5" xfId="4933" xr:uid="{EA099377-6716-43D2-88E5-681F1D0CCDB4}"/>
    <cellStyle name="Normal 5 2 2 3 2 2 4 2 3" xfId="4934" xr:uid="{213BE10E-2093-427E-9FD8-00A14C6BA0FA}"/>
    <cellStyle name="Normal 5 2 2 3 2 2 4 2 3 2" xfId="4935" xr:uid="{1BB31104-75F0-4C51-89E1-4FD2391591B6}"/>
    <cellStyle name="Normal 5 2 2 3 2 2 4 2 3 2 2" xfId="4936" xr:uid="{05656E8F-E9BC-429E-9895-3FF8818D4661}"/>
    <cellStyle name="Normal 5 2 2 3 2 2 4 2 3 2 2 2" xfId="4937" xr:uid="{8FD21257-F61B-4F6E-90B8-A0FD111B88CC}"/>
    <cellStyle name="Normal 5 2 2 3 2 2 4 2 3 2 3" xfId="4938" xr:uid="{0B2D04CA-DE69-4782-9064-2DB8454E8319}"/>
    <cellStyle name="Normal 5 2 2 3 2 2 4 2 3 3" xfId="4939" xr:uid="{0DC0650E-319C-48CE-A4DB-C029E3268D84}"/>
    <cellStyle name="Normal 5 2 2 3 2 2 4 2 3 3 2" xfId="4940" xr:uid="{74959BDF-3510-4A6A-B3CC-57274EC4F181}"/>
    <cellStyle name="Normal 5 2 2 3 2 2 4 2 3 4" xfId="4941" xr:uid="{B18A5E19-C712-4A3D-9382-FF390DF44724}"/>
    <cellStyle name="Normal 5 2 2 3 2 2 4 2 4" xfId="4942" xr:uid="{F7E93EF6-8207-4C07-A1E2-1B7C4A2DC2CC}"/>
    <cellStyle name="Normal 5 2 2 3 2 2 4 2 4 2" xfId="4943" xr:uid="{5418E715-FD28-4CED-94E5-096FACC97B71}"/>
    <cellStyle name="Normal 5 2 2 3 2 2 4 2 4 2 2" xfId="4944" xr:uid="{7213226B-00FE-43EB-83BE-C4A2D8A877D1}"/>
    <cellStyle name="Normal 5 2 2 3 2 2 4 2 4 2 2 2" xfId="4945" xr:uid="{E476AB24-8867-4809-8A0D-B45E4056836A}"/>
    <cellStyle name="Normal 5 2 2 3 2 2 4 2 4 2 3" xfId="4946" xr:uid="{0956693A-8487-42D4-A9F4-67BD6A599EA3}"/>
    <cellStyle name="Normal 5 2 2 3 2 2 4 2 4 3" xfId="4947" xr:uid="{1CBC1B96-3AC3-40A3-8405-272257C92362}"/>
    <cellStyle name="Normal 5 2 2 3 2 2 4 2 4 3 2" xfId="4948" xr:uid="{1462585A-B1D1-4E47-A85C-09326D2BBC0C}"/>
    <cellStyle name="Normal 5 2 2 3 2 2 4 2 4 4" xfId="4949" xr:uid="{8428B8DE-CAEF-4A40-BA5E-4362F4B39927}"/>
    <cellStyle name="Normal 5 2 2 3 2 2 4 2 5" xfId="4950" xr:uid="{8E3A5922-CB3F-4A35-8054-FD3B377E4666}"/>
    <cellStyle name="Normal 5 2 2 3 2 2 4 2 5 2" xfId="4951" xr:uid="{2B6EB6C3-05D7-4D72-A360-4BAD9D4FB301}"/>
    <cellStyle name="Normal 5 2 2 3 2 2 4 2 5 2 2" xfId="4952" xr:uid="{B302AEA3-149D-474D-B038-56A33E6D9ACE}"/>
    <cellStyle name="Normal 5 2 2 3 2 2 4 2 5 3" xfId="4953" xr:uid="{55C99B19-03DB-476B-98E4-36E7A304FFEC}"/>
    <cellStyle name="Normal 5 2 2 3 2 2 4 2 6" xfId="4954" xr:uid="{C5AE6BBC-3B44-490B-A40F-86484FA5D3AE}"/>
    <cellStyle name="Normal 5 2 2 3 2 2 4 2 6 2" xfId="4955" xr:uid="{26FF4772-B3E5-4469-BD6C-6C9D0D1F2822}"/>
    <cellStyle name="Normal 5 2 2 3 2 2 4 2 7" xfId="4956" xr:uid="{15DB99A8-7941-473A-9DC1-78E4E729067B}"/>
    <cellStyle name="Normal 5 2 2 3 2 2 4 3" xfId="4957" xr:uid="{00F00C54-E17F-4E25-8483-E041777C0E93}"/>
    <cellStyle name="Normal 5 2 2 3 2 2 4 3 2" xfId="4958" xr:uid="{E27FCF49-8EFD-4D8F-AF61-B6260CE1D4DC}"/>
    <cellStyle name="Normal 5 2 2 3 2 2 4 3 2 2" xfId="4959" xr:uid="{6B59A254-345B-4A23-9F65-1DB3324346A3}"/>
    <cellStyle name="Normal 5 2 2 3 2 2 4 3 2 2 2" xfId="4960" xr:uid="{699C7992-A843-409B-8999-0451607740DD}"/>
    <cellStyle name="Normal 5 2 2 3 2 2 4 3 2 2 2 2" xfId="4961" xr:uid="{35A7EEC9-C4D3-4216-990E-10C8BA568A80}"/>
    <cellStyle name="Normal 5 2 2 3 2 2 4 3 2 2 3" xfId="4962" xr:uid="{DCE7D4D3-D0D8-45AC-97BA-CE7A8AD10A47}"/>
    <cellStyle name="Normal 5 2 2 3 2 2 4 3 2 3" xfId="4963" xr:uid="{D30E08BA-7DFA-4116-9EEE-E78D21347AA2}"/>
    <cellStyle name="Normal 5 2 2 3 2 2 4 3 2 3 2" xfId="4964" xr:uid="{94045E9B-6C04-4329-934F-55E7FDAA33C5}"/>
    <cellStyle name="Normal 5 2 2 3 2 2 4 3 2 4" xfId="4965" xr:uid="{2BECE570-3FD7-41DE-B380-ED0F33C7842E}"/>
    <cellStyle name="Normal 5 2 2 3 2 2 4 3 3" xfId="4966" xr:uid="{058F2CFC-23D8-4A12-A961-C3F0460791B3}"/>
    <cellStyle name="Normal 5 2 2 3 2 2 4 3 3 2" xfId="4967" xr:uid="{855DF655-4441-4DEC-978F-621F0F13EB1C}"/>
    <cellStyle name="Normal 5 2 2 3 2 2 4 3 3 2 2" xfId="4968" xr:uid="{B9F51E83-DA91-41C9-BC9D-63EDC74908B9}"/>
    <cellStyle name="Normal 5 2 2 3 2 2 4 3 3 3" xfId="4969" xr:uid="{2E2E1609-3DBB-4319-B070-648D631822A3}"/>
    <cellStyle name="Normal 5 2 2 3 2 2 4 3 4" xfId="4970" xr:uid="{C61182C6-8B2E-4F58-A565-D69C4B9B215A}"/>
    <cellStyle name="Normal 5 2 2 3 2 2 4 3 4 2" xfId="4971" xr:uid="{5FA6F294-0984-4C29-9627-2368FDD3820E}"/>
    <cellStyle name="Normal 5 2 2 3 2 2 4 3 5" xfId="4972" xr:uid="{C4EA230A-0878-4201-ACD9-2E1A902D46EB}"/>
    <cellStyle name="Normal 5 2 2 3 2 2 4 4" xfId="4973" xr:uid="{89E40B36-BC69-4905-B6A2-72BA0270E4D9}"/>
    <cellStyle name="Normal 5 2 2 3 2 2 4 4 2" xfId="4974" xr:uid="{12181AB6-4561-4D62-BC8C-27F41ED84F7B}"/>
    <cellStyle name="Normal 5 2 2 3 2 2 4 4 2 2" xfId="4975" xr:uid="{EEB463D4-AD15-4D17-8554-BAEEC817F735}"/>
    <cellStyle name="Normal 5 2 2 3 2 2 4 4 2 2 2" xfId="4976" xr:uid="{B1A6B2BA-BD2F-4BBD-8833-E83400D4CD67}"/>
    <cellStyle name="Normal 5 2 2 3 2 2 4 4 2 3" xfId="4977" xr:uid="{8996357A-1529-4DC2-BC98-9EDD2CCB4987}"/>
    <cellStyle name="Normal 5 2 2 3 2 2 4 4 3" xfId="4978" xr:uid="{E7B694FB-F472-44B5-835A-969D715B5250}"/>
    <cellStyle name="Normal 5 2 2 3 2 2 4 4 3 2" xfId="4979" xr:uid="{5577C140-2D6A-4053-BC3D-EFDBC9742805}"/>
    <cellStyle name="Normal 5 2 2 3 2 2 4 4 4" xfId="4980" xr:uid="{797BE90A-D506-452B-9044-33FA7810CB2E}"/>
    <cellStyle name="Normal 5 2 2 3 2 2 4 5" xfId="4981" xr:uid="{F746510B-A439-4E05-921D-DAE0A02FE3EF}"/>
    <cellStyle name="Normal 5 2 2 3 2 2 4 5 2" xfId="4982" xr:uid="{3D62169F-1DEF-4729-91EF-AABFBA6C04DD}"/>
    <cellStyle name="Normal 5 2 2 3 2 2 4 5 2 2" xfId="4983" xr:uid="{55D2AD04-55A7-4A97-8942-08A9C44C7F17}"/>
    <cellStyle name="Normal 5 2 2 3 2 2 4 5 2 2 2" xfId="4984" xr:uid="{76584E93-765D-44C1-AD10-9C3AC2BE8F83}"/>
    <cellStyle name="Normal 5 2 2 3 2 2 4 5 2 3" xfId="4985" xr:uid="{3FC382A9-2E3B-4834-AA7A-DB192DFD5CAC}"/>
    <cellStyle name="Normal 5 2 2 3 2 2 4 5 3" xfId="4986" xr:uid="{27657336-B6ED-49F9-B6CB-AE5DAFCB97F5}"/>
    <cellStyle name="Normal 5 2 2 3 2 2 4 5 3 2" xfId="4987" xr:uid="{A0BED239-5A97-449A-BB49-8C00EED55359}"/>
    <cellStyle name="Normal 5 2 2 3 2 2 4 5 4" xfId="4988" xr:uid="{F9552A8A-D00C-44FD-9A07-00735465A18F}"/>
    <cellStyle name="Normal 5 2 2 3 2 2 4 6" xfId="4989" xr:uid="{37D92BF9-C94D-41CC-8601-91B4455CEBFF}"/>
    <cellStyle name="Normal 5 2 2 3 2 2 4 6 2" xfId="4990" xr:uid="{4DDE5217-6BC9-4730-9113-03C7A0491127}"/>
    <cellStyle name="Normal 5 2 2 3 2 2 4 6 2 2" xfId="4991" xr:uid="{85BBF333-ADFE-46FD-8C7B-B1D6A3177E58}"/>
    <cellStyle name="Normal 5 2 2 3 2 2 4 6 3" xfId="4992" xr:uid="{0C24D962-04FA-47E8-B4C6-D9EEA7484648}"/>
    <cellStyle name="Normal 5 2 2 3 2 2 4 7" xfId="4993" xr:uid="{B5D4F61B-1549-4E12-A1CB-1253F123B69B}"/>
    <cellStyle name="Normal 5 2 2 3 2 2 4 7 2" xfId="4994" xr:uid="{8B814BCD-0AB6-45E6-A38A-0877EAA8D29E}"/>
    <cellStyle name="Normal 5 2 2 3 2 2 4 8" xfId="4995" xr:uid="{20F8942E-73F2-4261-ABDE-FA8B70CEFAE3}"/>
    <cellStyle name="Normal 5 2 2 3 2 2 5" xfId="4996" xr:uid="{130E1CB9-55D1-4794-8B79-A497987B64AA}"/>
    <cellStyle name="Normal 5 2 2 3 2 2 5 2" xfId="4997" xr:uid="{E63EBCA4-C05F-49D3-8111-6B767906A577}"/>
    <cellStyle name="Normal 5 2 2 3 2 2 5 2 2" xfId="4998" xr:uid="{8FF158A0-7ED8-49D0-8669-6FDC5E6C4C0B}"/>
    <cellStyle name="Normal 5 2 2 3 2 2 5 2 2 2" xfId="4999" xr:uid="{2B3B52B6-268B-44AF-AD0A-26AB706669DE}"/>
    <cellStyle name="Normal 5 2 2 3 2 2 5 2 2 2 2" xfId="5000" xr:uid="{10D5CDD0-AB51-4BB4-AA5D-1BE932921BFD}"/>
    <cellStyle name="Normal 5 2 2 3 2 2 5 2 2 2 2 2" xfId="5001" xr:uid="{830B84CC-9285-430D-AB5D-01338675A523}"/>
    <cellStyle name="Normal 5 2 2 3 2 2 5 2 2 2 3" xfId="5002" xr:uid="{B15F6D96-B04F-49A9-AE75-B704AFCC0EB0}"/>
    <cellStyle name="Normal 5 2 2 3 2 2 5 2 2 3" xfId="5003" xr:uid="{8F005E6D-AD5E-4846-998D-DB6D655B4C91}"/>
    <cellStyle name="Normal 5 2 2 3 2 2 5 2 2 3 2" xfId="5004" xr:uid="{AFAA8E2D-0D1B-4C56-B084-16EB8E72C23E}"/>
    <cellStyle name="Normal 5 2 2 3 2 2 5 2 2 4" xfId="5005" xr:uid="{B3F6856F-6E3E-40E0-BDB8-679ECAC83BCD}"/>
    <cellStyle name="Normal 5 2 2 3 2 2 5 2 3" xfId="5006" xr:uid="{336806B6-C669-446D-BF57-E5826160760B}"/>
    <cellStyle name="Normal 5 2 2 3 2 2 5 2 3 2" xfId="5007" xr:uid="{344C73C9-B6F3-41B5-9886-432B8B19EABF}"/>
    <cellStyle name="Normal 5 2 2 3 2 2 5 2 3 2 2" xfId="5008" xr:uid="{E33244F4-7506-45E9-AC42-2EBD7150D7DE}"/>
    <cellStyle name="Normal 5 2 2 3 2 2 5 2 3 3" xfId="5009" xr:uid="{B2A8ED3C-462F-441C-8CC9-58BAE14F95C3}"/>
    <cellStyle name="Normal 5 2 2 3 2 2 5 2 4" xfId="5010" xr:uid="{EA0018D4-4AE3-4687-977B-33C56826D8A0}"/>
    <cellStyle name="Normal 5 2 2 3 2 2 5 2 4 2" xfId="5011" xr:uid="{79080F39-0C11-4E3E-BFF7-8B5CA21E2EEE}"/>
    <cellStyle name="Normal 5 2 2 3 2 2 5 2 5" xfId="5012" xr:uid="{A335189A-07F4-4385-9F64-6292F8CE6685}"/>
    <cellStyle name="Normal 5 2 2 3 2 2 5 3" xfId="5013" xr:uid="{C4143573-90D2-4126-843F-D3A1CF79195C}"/>
    <cellStyle name="Normal 5 2 2 3 2 2 5 3 2" xfId="5014" xr:uid="{FA44DE9C-9991-4282-9C74-2C7E227FA44B}"/>
    <cellStyle name="Normal 5 2 2 3 2 2 5 3 2 2" xfId="5015" xr:uid="{42987C21-4412-43CF-8A96-B1C2E2D57928}"/>
    <cellStyle name="Normal 5 2 2 3 2 2 5 3 2 2 2" xfId="5016" xr:uid="{63A835C5-2580-4319-AA41-7ACE40436563}"/>
    <cellStyle name="Normal 5 2 2 3 2 2 5 3 2 3" xfId="5017" xr:uid="{B0D40B6C-D270-4EBE-9934-271A642F61D3}"/>
    <cellStyle name="Normal 5 2 2 3 2 2 5 3 3" xfId="5018" xr:uid="{4C5E9157-0D9B-42BD-8158-A938A5533250}"/>
    <cellStyle name="Normal 5 2 2 3 2 2 5 3 3 2" xfId="5019" xr:uid="{55539E91-FEEB-4775-82EE-B27056AF95FE}"/>
    <cellStyle name="Normal 5 2 2 3 2 2 5 3 4" xfId="5020" xr:uid="{951BF6B3-68BC-433C-B95F-197F429459EE}"/>
    <cellStyle name="Normal 5 2 2 3 2 2 5 4" xfId="5021" xr:uid="{DB74D3C0-168C-4535-97CF-B9FEFE27FCF9}"/>
    <cellStyle name="Normal 5 2 2 3 2 2 5 4 2" xfId="5022" xr:uid="{D3E2E593-11D6-4528-8F87-FBCDC43AE318}"/>
    <cellStyle name="Normal 5 2 2 3 2 2 5 4 2 2" xfId="5023" xr:uid="{B874313A-171E-41F3-9AD5-3822CFA4B33B}"/>
    <cellStyle name="Normal 5 2 2 3 2 2 5 4 2 2 2" xfId="5024" xr:uid="{997F24A4-22D7-4841-8AA0-66A50405815E}"/>
    <cellStyle name="Normal 5 2 2 3 2 2 5 4 2 3" xfId="5025" xr:uid="{E00AEFDB-F22A-4D29-8FDF-83AEB825E63F}"/>
    <cellStyle name="Normal 5 2 2 3 2 2 5 4 3" xfId="5026" xr:uid="{C4BB4302-E05B-42ED-AAB1-3710AA73926A}"/>
    <cellStyle name="Normal 5 2 2 3 2 2 5 4 3 2" xfId="5027" xr:uid="{E2C179AF-2097-46F4-812E-E4B692129C36}"/>
    <cellStyle name="Normal 5 2 2 3 2 2 5 4 4" xfId="5028" xr:uid="{1A27D276-D206-4436-AE5D-CD7B6573AFC0}"/>
    <cellStyle name="Normal 5 2 2 3 2 2 5 5" xfId="5029" xr:uid="{D07CF400-33BA-4E18-A08F-2EE4AC0EB4FE}"/>
    <cellStyle name="Normal 5 2 2 3 2 2 5 5 2" xfId="5030" xr:uid="{250C0FF6-6F83-4C38-BFEF-B3E302EDE44E}"/>
    <cellStyle name="Normal 5 2 2 3 2 2 5 5 2 2" xfId="5031" xr:uid="{53C35F4A-E142-44EB-ACF7-5A75BA7D221D}"/>
    <cellStyle name="Normal 5 2 2 3 2 2 5 5 3" xfId="5032" xr:uid="{D0CF7DEA-63FF-4502-8ED2-4842B1D8B8E8}"/>
    <cellStyle name="Normal 5 2 2 3 2 2 5 6" xfId="5033" xr:uid="{F151C57A-7CB2-4BC8-82D2-62A136951962}"/>
    <cellStyle name="Normal 5 2 2 3 2 2 5 6 2" xfId="5034" xr:uid="{3E9A647A-295A-4A9E-927B-A7298042F9B9}"/>
    <cellStyle name="Normal 5 2 2 3 2 2 5 7" xfId="5035" xr:uid="{7DBBB2CD-84C8-4DA4-BD32-F9E15778DB41}"/>
    <cellStyle name="Normal 5 2 2 3 2 2 6" xfId="5036" xr:uid="{6E30C605-5A82-4D5D-8746-9BAE3D3FDDA6}"/>
    <cellStyle name="Normal 5 2 2 3 2 2 6 2" xfId="5037" xr:uid="{45A1E6C1-EEC1-4C1F-B5DC-ECD52C6153E9}"/>
    <cellStyle name="Normal 5 2 2 3 2 2 6 2 2" xfId="5038" xr:uid="{D6BD9B36-0CE2-4DC9-BA6A-FF3C18999ED9}"/>
    <cellStyle name="Normal 5 2 2 3 2 2 6 2 2 2" xfId="5039" xr:uid="{00387CE4-40BA-4857-A510-B280985308CB}"/>
    <cellStyle name="Normal 5 2 2 3 2 2 6 2 2 2 2" xfId="5040" xr:uid="{2C4BFE14-1251-40C6-870B-D3879ECDB9AF}"/>
    <cellStyle name="Normal 5 2 2 3 2 2 6 2 2 3" xfId="5041" xr:uid="{149D61AF-ECB8-4DA2-AC0F-7673712961C8}"/>
    <cellStyle name="Normal 5 2 2 3 2 2 6 2 3" xfId="5042" xr:uid="{DD22381F-9599-4EC4-9B05-AE4ACF85CE6E}"/>
    <cellStyle name="Normal 5 2 2 3 2 2 6 2 3 2" xfId="5043" xr:uid="{4C214002-1BD8-444E-AA4B-9209CD739A62}"/>
    <cellStyle name="Normal 5 2 2 3 2 2 6 2 4" xfId="5044" xr:uid="{EFD93F34-EEB7-463E-A86E-04C954AAD1FA}"/>
    <cellStyle name="Normal 5 2 2 3 2 2 6 3" xfId="5045" xr:uid="{091A5F9A-F8E0-4415-9FE7-C370B4345FCD}"/>
    <cellStyle name="Normal 5 2 2 3 2 2 6 3 2" xfId="5046" xr:uid="{E8482B87-02C1-4F7F-B95B-0A753FC08F5D}"/>
    <cellStyle name="Normal 5 2 2 3 2 2 6 3 2 2" xfId="5047" xr:uid="{D7B73C73-C006-41D8-8E27-6C37E9131BFD}"/>
    <cellStyle name="Normal 5 2 2 3 2 2 6 3 3" xfId="5048" xr:uid="{9C2656EA-ABFF-4010-BB4A-03AB8A6E8228}"/>
    <cellStyle name="Normal 5 2 2 3 2 2 6 4" xfId="5049" xr:uid="{76E84D30-9B08-4C96-92A7-52C54C5A32E1}"/>
    <cellStyle name="Normal 5 2 2 3 2 2 6 4 2" xfId="5050" xr:uid="{261160B8-0C88-40CB-912E-6E18FAC3C261}"/>
    <cellStyle name="Normal 5 2 2 3 2 2 6 5" xfId="5051" xr:uid="{F793EACB-EDFA-4126-A38D-7C8AFDB077B4}"/>
    <cellStyle name="Normal 5 2 2 3 2 2 7" xfId="5052" xr:uid="{665D8F6D-D961-4D66-989A-9CAF81AF2E9B}"/>
    <cellStyle name="Normal 5 2 2 3 2 2 7 2" xfId="5053" xr:uid="{33C6D4EA-E84C-42A4-9422-0583D62B5126}"/>
    <cellStyle name="Normal 5 2 2 3 2 2 7 2 2" xfId="5054" xr:uid="{B6E15DF9-790C-416A-89B9-296F8161B06B}"/>
    <cellStyle name="Normal 5 2 2 3 2 2 7 2 2 2" xfId="5055" xr:uid="{C97C9991-2986-4C69-B7DA-72B3206B0694}"/>
    <cellStyle name="Normal 5 2 2 3 2 2 7 2 3" xfId="5056" xr:uid="{0D77DBC2-0C85-4D08-A68E-518939428EB1}"/>
    <cellStyle name="Normal 5 2 2 3 2 2 7 3" xfId="5057" xr:uid="{85595B8C-135B-4FBF-ACC6-8A9720E76EBB}"/>
    <cellStyle name="Normal 5 2 2 3 2 2 7 3 2" xfId="5058" xr:uid="{849756BC-F349-42FB-9F7E-4778A624008D}"/>
    <cellStyle name="Normal 5 2 2 3 2 2 7 4" xfId="5059" xr:uid="{3C773F7F-EA76-446B-8FFB-8D7ECDBF1543}"/>
    <cellStyle name="Normal 5 2 2 3 2 2 8" xfId="5060" xr:uid="{44BB9813-B990-4A7D-BE35-FF7905D57B01}"/>
    <cellStyle name="Normal 5 2 2 3 2 2 8 2" xfId="5061" xr:uid="{FEA3DA6D-88B9-4652-9B6E-383C43FE4629}"/>
    <cellStyle name="Normal 5 2 2 3 2 2 8 2 2" xfId="5062" xr:uid="{8500A875-73A0-4657-9052-7CF02298CE39}"/>
    <cellStyle name="Normal 5 2 2 3 2 2 8 2 2 2" xfId="5063" xr:uid="{05A0CEAF-DFA2-49EB-B7F5-98E06DA234ED}"/>
    <cellStyle name="Normal 5 2 2 3 2 2 8 2 3" xfId="5064" xr:uid="{5E5F1BE9-28BA-487D-9FB8-558E00086467}"/>
    <cellStyle name="Normal 5 2 2 3 2 2 8 3" xfId="5065" xr:uid="{7562DADA-D771-435A-B634-C1B33A82F081}"/>
    <cellStyle name="Normal 5 2 2 3 2 2 8 3 2" xfId="5066" xr:uid="{CABC010B-5157-4258-AD34-A610AAB7C08D}"/>
    <cellStyle name="Normal 5 2 2 3 2 2 8 4" xfId="5067" xr:uid="{F528A769-5B8A-424F-B396-0CBB17CADE5F}"/>
    <cellStyle name="Normal 5 2 2 3 2 2 9" xfId="5068" xr:uid="{24E2AB77-E4F4-470E-999D-6700E1BA7BAD}"/>
    <cellStyle name="Normal 5 2 2 3 2 2 9 2" xfId="5069" xr:uid="{6EC6C92C-D1CE-4E4B-B0A2-75CB6F7447F4}"/>
    <cellStyle name="Normal 5 2 2 3 2 2 9 2 2" xfId="5070" xr:uid="{B87A00F2-D792-4FAF-B571-0C06691EE252}"/>
    <cellStyle name="Normal 5 2 2 3 2 2 9 2 2 2" xfId="5071" xr:uid="{DFD36C07-5773-447E-9EB4-27C0333D0628}"/>
    <cellStyle name="Normal 5 2 2 3 2 2 9 2 3" xfId="5072" xr:uid="{6E947626-37DC-4E7B-AE71-E05FB878A79F}"/>
    <cellStyle name="Normal 5 2 2 3 2 2 9 3" xfId="5073" xr:uid="{0C94AF06-3662-4D94-8B93-B517C6C76003}"/>
    <cellStyle name="Normal 5 2 2 3 2 2 9 3 2" xfId="5074" xr:uid="{0BBA70EE-9558-439A-A71F-80DDF8907BEF}"/>
    <cellStyle name="Normal 5 2 2 3 2 2 9 4" xfId="5075" xr:uid="{98055987-26E7-4734-A2A0-A348D1343861}"/>
    <cellStyle name="Normal 5 2 2 3 2 3" xfId="5076" xr:uid="{23A5E4C9-1266-4FC0-BE39-7634D56B6A01}"/>
    <cellStyle name="Normal 5 2 2 3 2 3 10" xfId="5077" xr:uid="{F0BC394C-527B-44F2-AF76-BC20E3C82733}"/>
    <cellStyle name="Normal 5 2 2 3 2 3 2" xfId="5078" xr:uid="{457B4775-9925-4123-A065-1E372AE13F50}"/>
    <cellStyle name="Normal 5 2 2 3 2 3 2 2" xfId="5079" xr:uid="{A4860A07-7832-4698-BBAB-1ECD6619E1D6}"/>
    <cellStyle name="Normal 5 2 2 3 2 3 2 2 2" xfId="5080" xr:uid="{90D186CA-294E-4040-A7B7-ACB808C995E5}"/>
    <cellStyle name="Normal 5 2 2 3 2 3 2 2 2 2" xfId="5081" xr:uid="{A36891DC-2C65-420B-BBF4-AE1E7E2B461A}"/>
    <cellStyle name="Normal 5 2 2 3 2 3 2 2 2 2 2" xfId="5082" xr:uid="{64F2BBD2-B246-4967-AEF2-BB6F488FF837}"/>
    <cellStyle name="Normal 5 2 2 3 2 3 2 2 2 2 2 2" xfId="5083" xr:uid="{511EE69B-6C86-44F2-A094-B23BFF59D324}"/>
    <cellStyle name="Normal 5 2 2 3 2 3 2 2 2 2 2 2 2" xfId="5084" xr:uid="{60DC85E5-37A4-4920-A00A-27148D4CC77C}"/>
    <cellStyle name="Normal 5 2 2 3 2 3 2 2 2 2 2 3" xfId="5085" xr:uid="{CAB79B57-83A3-4C0A-AA84-348CA17F55D5}"/>
    <cellStyle name="Normal 5 2 2 3 2 3 2 2 2 2 3" xfId="5086" xr:uid="{8FA863F7-764B-4868-B95A-1763D46D9D01}"/>
    <cellStyle name="Normal 5 2 2 3 2 3 2 2 2 2 3 2" xfId="5087" xr:uid="{3B66D338-5E26-4371-8822-B6419C0399E7}"/>
    <cellStyle name="Normal 5 2 2 3 2 3 2 2 2 2 4" xfId="5088" xr:uid="{D2951157-A933-4B9A-AC37-52E41DDE3EE1}"/>
    <cellStyle name="Normal 5 2 2 3 2 3 2 2 2 3" xfId="5089" xr:uid="{49DE98D7-908A-4882-B39A-E944401CDF04}"/>
    <cellStyle name="Normal 5 2 2 3 2 3 2 2 2 3 2" xfId="5090" xr:uid="{2DAC9567-1B35-4861-A650-7C17DF4E699B}"/>
    <cellStyle name="Normal 5 2 2 3 2 3 2 2 2 3 2 2" xfId="5091" xr:uid="{EFBF0928-6091-401E-963E-50899E596E72}"/>
    <cellStyle name="Normal 5 2 2 3 2 3 2 2 2 3 3" xfId="5092" xr:uid="{E80225C8-F1EA-48B9-85F1-2FDE8BF89DD6}"/>
    <cellStyle name="Normal 5 2 2 3 2 3 2 2 2 4" xfId="5093" xr:uid="{C8B06022-5E3A-4A05-9D6E-9F424AA60017}"/>
    <cellStyle name="Normal 5 2 2 3 2 3 2 2 2 4 2" xfId="5094" xr:uid="{946F1B28-97E7-4CED-A186-8CAF8A3238E6}"/>
    <cellStyle name="Normal 5 2 2 3 2 3 2 2 2 5" xfId="5095" xr:uid="{5431D3E2-D227-4731-A4C9-245FEFBF9053}"/>
    <cellStyle name="Normal 5 2 2 3 2 3 2 2 3" xfId="5096" xr:uid="{F271B300-C8ED-458F-9733-9BD9786F4C28}"/>
    <cellStyle name="Normal 5 2 2 3 2 3 2 2 3 2" xfId="5097" xr:uid="{ACE3D4D4-D637-4DA0-8C23-189C69DA3803}"/>
    <cellStyle name="Normal 5 2 2 3 2 3 2 2 3 2 2" xfId="5098" xr:uid="{60D01629-8DE6-4FE1-B5FE-D8C3D4EE4042}"/>
    <cellStyle name="Normal 5 2 2 3 2 3 2 2 3 2 2 2" xfId="5099" xr:uid="{5571AC95-0B86-4849-8469-ED11FBBD4C04}"/>
    <cellStyle name="Normal 5 2 2 3 2 3 2 2 3 2 3" xfId="5100" xr:uid="{BA7D42AC-FCDA-4F45-B190-C51E20783102}"/>
    <cellStyle name="Normal 5 2 2 3 2 3 2 2 3 3" xfId="5101" xr:uid="{7820B889-0366-4DFB-A5D8-E33FDB777FA8}"/>
    <cellStyle name="Normal 5 2 2 3 2 3 2 2 3 3 2" xfId="5102" xr:uid="{D84B037F-8F36-4EC9-923F-2DF8C8308B30}"/>
    <cellStyle name="Normal 5 2 2 3 2 3 2 2 3 4" xfId="5103" xr:uid="{0EE701B4-01E8-416C-A237-59EEDDD860DB}"/>
    <cellStyle name="Normal 5 2 2 3 2 3 2 2 4" xfId="5104" xr:uid="{CAA942B8-3210-4468-9E3F-2A8EB78AA35E}"/>
    <cellStyle name="Normal 5 2 2 3 2 3 2 2 4 2" xfId="5105" xr:uid="{45A0F262-DEFD-4B51-B97F-DC16E7F21761}"/>
    <cellStyle name="Normal 5 2 2 3 2 3 2 2 4 2 2" xfId="5106" xr:uid="{D3F07320-2F55-4891-9B6D-2AC52F5D1749}"/>
    <cellStyle name="Normal 5 2 2 3 2 3 2 2 4 2 2 2" xfId="5107" xr:uid="{7397BE26-A6DF-47A3-B078-9FAD2D15E4E8}"/>
    <cellStyle name="Normal 5 2 2 3 2 3 2 2 4 2 3" xfId="5108" xr:uid="{65346A02-39C6-44A8-B075-3420BA50B477}"/>
    <cellStyle name="Normal 5 2 2 3 2 3 2 2 4 3" xfId="5109" xr:uid="{9B168028-3AF9-4DA8-B960-33192738E8C8}"/>
    <cellStyle name="Normal 5 2 2 3 2 3 2 2 4 3 2" xfId="5110" xr:uid="{17BC4348-79C3-41EE-8DB5-0945D4510156}"/>
    <cellStyle name="Normal 5 2 2 3 2 3 2 2 4 4" xfId="5111" xr:uid="{616ED744-4347-4D92-9BE0-764C8CD76A9B}"/>
    <cellStyle name="Normal 5 2 2 3 2 3 2 2 5" xfId="5112" xr:uid="{0B7C7E7B-BA01-40F4-B730-06DAF05E5B56}"/>
    <cellStyle name="Normal 5 2 2 3 2 3 2 2 5 2" xfId="5113" xr:uid="{85DDC568-28BB-4166-A8D2-0A7C4F59FE3E}"/>
    <cellStyle name="Normal 5 2 2 3 2 3 2 2 5 2 2" xfId="5114" xr:uid="{044884C2-9A90-49E3-BB50-24FBA0ABB444}"/>
    <cellStyle name="Normal 5 2 2 3 2 3 2 2 5 3" xfId="5115" xr:uid="{3508661F-8CEA-4B6E-B3E1-69C5BAF7BFFD}"/>
    <cellStyle name="Normal 5 2 2 3 2 3 2 2 6" xfId="5116" xr:uid="{3CB32583-BAA0-4F20-AFDC-7BFB3E4918D0}"/>
    <cellStyle name="Normal 5 2 2 3 2 3 2 2 6 2" xfId="5117" xr:uid="{4101FD5E-E4E1-433B-899F-4A4E37C358E7}"/>
    <cellStyle name="Normal 5 2 2 3 2 3 2 2 7" xfId="5118" xr:uid="{E87CDC1C-E80D-404F-BFE5-8834C6E4622C}"/>
    <cellStyle name="Normal 5 2 2 3 2 3 2 3" xfId="5119" xr:uid="{18D7B048-31E2-4F0A-9257-AE21E88F190A}"/>
    <cellStyle name="Normal 5 2 2 3 2 3 2 3 2" xfId="5120" xr:uid="{BB960318-E728-488F-A351-2446F2E6FE84}"/>
    <cellStyle name="Normal 5 2 2 3 2 3 2 3 2 2" xfId="5121" xr:uid="{4E4A5C86-C282-4D08-AA8C-00CEDE10AD30}"/>
    <cellStyle name="Normal 5 2 2 3 2 3 2 3 2 2 2" xfId="5122" xr:uid="{59B56C59-F680-4B7F-AACC-E5064B642C41}"/>
    <cellStyle name="Normal 5 2 2 3 2 3 2 3 2 2 2 2" xfId="5123" xr:uid="{6A983759-3764-4C0A-A2D1-5FFFA41613C4}"/>
    <cellStyle name="Normal 5 2 2 3 2 3 2 3 2 2 3" xfId="5124" xr:uid="{7498DF87-1E0C-46E0-9FC9-83C9D84F946C}"/>
    <cellStyle name="Normal 5 2 2 3 2 3 2 3 2 3" xfId="5125" xr:uid="{6C8955BA-C97A-441B-80B1-C0AC20BBD57B}"/>
    <cellStyle name="Normal 5 2 2 3 2 3 2 3 2 3 2" xfId="5126" xr:uid="{B618B0AE-4664-4897-A9C4-7D4857C0CA4D}"/>
    <cellStyle name="Normal 5 2 2 3 2 3 2 3 2 4" xfId="5127" xr:uid="{AB2BCFB9-12B4-44CA-9DFD-ED8406E762B7}"/>
    <cellStyle name="Normal 5 2 2 3 2 3 2 3 3" xfId="5128" xr:uid="{CEE5D858-9538-472F-B8AB-A09617B10A7C}"/>
    <cellStyle name="Normal 5 2 2 3 2 3 2 3 3 2" xfId="5129" xr:uid="{10C671DA-AA2D-4187-8466-7D2EB669939B}"/>
    <cellStyle name="Normal 5 2 2 3 2 3 2 3 3 2 2" xfId="5130" xr:uid="{0A7D7EAB-4DD6-4412-8E65-9A82D1E9178A}"/>
    <cellStyle name="Normal 5 2 2 3 2 3 2 3 3 3" xfId="5131" xr:uid="{C2263332-C1DF-4A4C-816F-F8C6E1C5FEA7}"/>
    <cellStyle name="Normal 5 2 2 3 2 3 2 3 4" xfId="5132" xr:uid="{59B72303-FD59-4AAE-BCC6-F3DCFC168EE6}"/>
    <cellStyle name="Normal 5 2 2 3 2 3 2 3 4 2" xfId="5133" xr:uid="{95C2EF2D-9FB6-4EE8-8BBF-AC50B8F925E0}"/>
    <cellStyle name="Normal 5 2 2 3 2 3 2 3 5" xfId="5134" xr:uid="{D08F2ACF-683B-4C5F-BB2E-22487457A57E}"/>
    <cellStyle name="Normal 5 2 2 3 2 3 2 4" xfId="5135" xr:uid="{3FABCFDB-C8FC-40D4-B397-9521D9B71872}"/>
    <cellStyle name="Normal 5 2 2 3 2 3 2 4 2" xfId="5136" xr:uid="{BF570B2F-1B15-4BAC-B5CB-76C0E3B3092E}"/>
    <cellStyle name="Normal 5 2 2 3 2 3 2 4 2 2" xfId="5137" xr:uid="{2908AD6C-801C-4DE1-8271-C0662CDF63CC}"/>
    <cellStyle name="Normal 5 2 2 3 2 3 2 4 2 2 2" xfId="5138" xr:uid="{C8E6A741-DDFA-4610-A897-F736C5D2C820}"/>
    <cellStyle name="Normal 5 2 2 3 2 3 2 4 2 3" xfId="5139" xr:uid="{A00C6B50-E868-4E86-AA63-7D6790534618}"/>
    <cellStyle name="Normal 5 2 2 3 2 3 2 4 3" xfId="5140" xr:uid="{C1BA2A63-CF40-48AA-81F1-70F061424455}"/>
    <cellStyle name="Normal 5 2 2 3 2 3 2 4 3 2" xfId="5141" xr:uid="{3C63E792-0F68-416E-B9BA-7A7A56BC963C}"/>
    <cellStyle name="Normal 5 2 2 3 2 3 2 4 4" xfId="5142" xr:uid="{B8D753A9-867A-4291-A82D-2918E06D45E6}"/>
    <cellStyle name="Normal 5 2 2 3 2 3 2 5" xfId="5143" xr:uid="{128F43C8-1FAA-4FE6-8978-9D7A2BCD0353}"/>
    <cellStyle name="Normal 5 2 2 3 2 3 2 5 2" xfId="5144" xr:uid="{E7D3F447-273E-4302-9AA4-F63DFD8C993C}"/>
    <cellStyle name="Normal 5 2 2 3 2 3 2 5 2 2" xfId="5145" xr:uid="{2C71654F-FE00-48F3-AC66-6BC1CC5BFAB3}"/>
    <cellStyle name="Normal 5 2 2 3 2 3 2 5 2 2 2" xfId="5146" xr:uid="{C039E1A8-043C-4327-A589-C2DF2FECF203}"/>
    <cellStyle name="Normal 5 2 2 3 2 3 2 5 2 3" xfId="5147" xr:uid="{97BEBE94-B217-46F0-B1A5-42F02791AB79}"/>
    <cellStyle name="Normal 5 2 2 3 2 3 2 5 3" xfId="5148" xr:uid="{BA75C25D-769F-41E0-9AF3-F80008F9DED5}"/>
    <cellStyle name="Normal 5 2 2 3 2 3 2 5 3 2" xfId="5149" xr:uid="{5F8DD134-BBCA-4A12-A85B-AAB26C14E6CD}"/>
    <cellStyle name="Normal 5 2 2 3 2 3 2 5 4" xfId="5150" xr:uid="{2CD2537C-B87F-4468-AC1A-088989893D09}"/>
    <cellStyle name="Normal 5 2 2 3 2 3 2 6" xfId="5151" xr:uid="{2A59232B-40AE-41E5-A034-AB6AE81D1B33}"/>
    <cellStyle name="Normal 5 2 2 3 2 3 2 6 2" xfId="5152" xr:uid="{6624EE47-A008-4292-B2AB-8D6E973304F8}"/>
    <cellStyle name="Normal 5 2 2 3 2 3 2 6 2 2" xfId="5153" xr:uid="{3A72D5A6-6693-48D6-9E32-408E3EB4C59A}"/>
    <cellStyle name="Normal 5 2 2 3 2 3 2 6 3" xfId="5154" xr:uid="{7CF03222-4FC1-4138-8A8D-97DD57501335}"/>
    <cellStyle name="Normal 5 2 2 3 2 3 2 7" xfId="5155" xr:uid="{1551A46A-CAAE-4C7D-8C9F-7FB9716B9C47}"/>
    <cellStyle name="Normal 5 2 2 3 2 3 2 7 2" xfId="5156" xr:uid="{6C4923E3-E64F-484F-B374-1319A3C01FE1}"/>
    <cellStyle name="Normal 5 2 2 3 2 3 2 8" xfId="5157" xr:uid="{E3D62EBC-56B0-497F-B486-823A8DD321D5}"/>
    <cellStyle name="Normal 5 2 2 3 2 3 3" xfId="5158" xr:uid="{39830A25-E5AA-4898-BDEE-D3155C69DEFF}"/>
    <cellStyle name="Normal 5 2 2 3 2 3 3 2" xfId="5159" xr:uid="{BFB1AC54-8556-454A-8CE4-EC11639A3883}"/>
    <cellStyle name="Normal 5 2 2 3 2 3 3 2 2" xfId="5160" xr:uid="{3ADF5BB3-5FC4-47D7-8E24-261203020497}"/>
    <cellStyle name="Normal 5 2 2 3 2 3 3 2 2 2" xfId="5161" xr:uid="{C124E6B1-EACD-4516-ACE6-9565910E059A}"/>
    <cellStyle name="Normal 5 2 2 3 2 3 3 2 2 2 2" xfId="5162" xr:uid="{1C57BC8E-30B2-4024-9CF2-BAA81775E38F}"/>
    <cellStyle name="Normal 5 2 2 3 2 3 3 2 2 2 2 2" xfId="5163" xr:uid="{A803C5CE-CACD-45B0-9E9A-A35E93663AEA}"/>
    <cellStyle name="Normal 5 2 2 3 2 3 3 2 2 2 2 2 2" xfId="5164" xr:uid="{68D47306-6780-4445-8CEB-4DAB1F321F55}"/>
    <cellStyle name="Normal 5 2 2 3 2 3 3 2 2 2 2 3" xfId="5165" xr:uid="{3F5FAE68-CDAD-4D8B-B6A1-2CD5267FA696}"/>
    <cellStyle name="Normal 5 2 2 3 2 3 3 2 2 2 3" xfId="5166" xr:uid="{943E282D-F098-4C83-BB20-742D6CA4E9A5}"/>
    <cellStyle name="Normal 5 2 2 3 2 3 3 2 2 2 3 2" xfId="5167" xr:uid="{2ADCF5A4-51F4-4718-9054-34E3541AEB11}"/>
    <cellStyle name="Normal 5 2 2 3 2 3 3 2 2 2 4" xfId="5168" xr:uid="{F22A6BAB-0BA7-4F88-938B-518B2A86FDE7}"/>
    <cellStyle name="Normal 5 2 2 3 2 3 3 2 2 3" xfId="5169" xr:uid="{BC296329-A15F-419D-B5A5-4F5C49A58EF3}"/>
    <cellStyle name="Normal 5 2 2 3 2 3 3 2 2 3 2" xfId="5170" xr:uid="{E048DC7B-6CFC-431F-A95B-7FA2114ADF72}"/>
    <cellStyle name="Normal 5 2 2 3 2 3 3 2 2 3 2 2" xfId="5171" xr:uid="{070EC103-D5B4-43EC-9CBD-89BACF0B2EE4}"/>
    <cellStyle name="Normal 5 2 2 3 2 3 3 2 2 3 3" xfId="5172" xr:uid="{1FCB517B-9A37-4CA2-B9A3-7B79C04D14D8}"/>
    <cellStyle name="Normal 5 2 2 3 2 3 3 2 2 4" xfId="5173" xr:uid="{4C495C6E-8DC5-4BE3-990B-0094DE2B7F14}"/>
    <cellStyle name="Normal 5 2 2 3 2 3 3 2 2 4 2" xfId="5174" xr:uid="{EEB94E06-898E-42BC-A1D2-A38282007E17}"/>
    <cellStyle name="Normal 5 2 2 3 2 3 3 2 2 5" xfId="5175" xr:uid="{15719AC4-7CDA-4676-8918-1BAFB319030E}"/>
    <cellStyle name="Normal 5 2 2 3 2 3 3 2 3" xfId="5176" xr:uid="{27CA343C-95A0-45DA-AF1A-3904E4FCC797}"/>
    <cellStyle name="Normal 5 2 2 3 2 3 3 2 3 2" xfId="5177" xr:uid="{B1AC461B-854E-46C7-B9A9-5F87EBA2390E}"/>
    <cellStyle name="Normal 5 2 2 3 2 3 3 2 3 2 2" xfId="5178" xr:uid="{7F0B3C0D-C6DF-41A9-8C7D-548C1B54D22E}"/>
    <cellStyle name="Normal 5 2 2 3 2 3 3 2 3 2 2 2" xfId="5179" xr:uid="{844955A0-F8BA-4158-AEDD-17350A203A9F}"/>
    <cellStyle name="Normal 5 2 2 3 2 3 3 2 3 2 3" xfId="5180" xr:uid="{31CE1FFB-E93A-4DFF-AE2D-83A763FA89AB}"/>
    <cellStyle name="Normal 5 2 2 3 2 3 3 2 3 3" xfId="5181" xr:uid="{E879920C-A975-4B1C-B6E4-977D5D1B28B8}"/>
    <cellStyle name="Normal 5 2 2 3 2 3 3 2 3 3 2" xfId="5182" xr:uid="{AEAD067B-61AE-4359-9B3E-8A632FCFE262}"/>
    <cellStyle name="Normal 5 2 2 3 2 3 3 2 3 4" xfId="5183" xr:uid="{CA6201BA-6422-4BD0-A065-FEDF5835F292}"/>
    <cellStyle name="Normal 5 2 2 3 2 3 3 2 4" xfId="5184" xr:uid="{00776755-4CDC-4DA1-BFBC-5AB67AE2A694}"/>
    <cellStyle name="Normal 5 2 2 3 2 3 3 2 4 2" xfId="5185" xr:uid="{4B7525C9-3E54-4CEB-A41F-454D678716F6}"/>
    <cellStyle name="Normal 5 2 2 3 2 3 3 2 4 2 2" xfId="5186" xr:uid="{341D08B0-6B5E-44AD-8FCF-79C945AABF14}"/>
    <cellStyle name="Normal 5 2 2 3 2 3 3 2 4 2 2 2" xfId="5187" xr:uid="{593A4E1E-5995-4467-943C-664B65B8F9CF}"/>
    <cellStyle name="Normal 5 2 2 3 2 3 3 2 4 2 3" xfId="5188" xr:uid="{28DBA62B-45FE-4634-BEFC-E5303CA32578}"/>
    <cellStyle name="Normal 5 2 2 3 2 3 3 2 4 3" xfId="5189" xr:uid="{41947740-889F-4EE7-A739-D60CC9BF64E0}"/>
    <cellStyle name="Normal 5 2 2 3 2 3 3 2 4 3 2" xfId="5190" xr:uid="{CA0DD7D4-8629-42DF-AB06-59FEE5D8DA04}"/>
    <cellStyle name="Normal 5 2 2 3 2 3 3 2 4 4" xfId="5191" xr:uid="{F8EAB98D-46BD-4433-9D44-FB2F1C7D489A}"/>
    <cellStyle name="Normal 5 2 2 3 2 3 3 2 5" xfId="5192" xr:uid="{28CCE365-7570-4AC9-A529-D0D71FDE5656}"/>
    <cellStyle name="Normal 5 2 2 3 2 3 3 2 5 2" xfId="5193" xr:uid="{22E6DC9D-AF3F-481F-9632-AA2A0925E66C}"/>
    <cellStyle name="Normal 5 2 2 3 2 3 3 2 5 2 2" xfId="5194" xr:uid="{80EE517D-8D33-47E5-8313-DBCDB4E1D3B2}"/>
    <cellStyle name="Normal 5 2 2 3 2 3 3 2 5 3" xfId="5195" xr:uid="{82D390CB-5416-4923-908C-FA6FDB86FDA3}"/>
    <cellStyle name="Normal 5 2 2 3 2 3 3 2 6" xfId="5196" xr:uid="{8BDA1432-7682-411D-A86F-D70F9D918DEF}"/>
    <cellStyle name="Normal 5 2 2 3 2 3 3 2 6 2" xfId="5197" xr:uid="{3569AAA9-242B-4D32-8CBE-FE93E3B481CE}"/>
    <cellStyle name="Normal 5 2 2 3 2 3 3 2 7" xfId="5198" xr:uid="{BAD18AE4-3905-464A-B1C5-A39B71B2D102}"/>
    <cellStyle name="Normal 5 2 2 3 2 3 3 3" xfId="5199" xr:uid="{F1E605A6-8FEC-4CE4-B10A-D2D5AF032F05}"/>
    <cellStyle name="Normal 5 2 2 3 2 3 3 3 2" xfId="5200" xr:uid="{014D0DEA-FB69-43D4-B9B7-4976CB203EAE}"/>
    <cellStyle name="Normal 5 2 2 3 2 3 3 3 2 2" xfId="5201" xr:uid="{C1B1E1B7-887E-43D1-8028-404F95360E83}"/>
    <cellStyle name="Normal 5 2 2 3 2 3 3 3 2 2 2" xfId="5202" xr:uid="{732A696F-D65E-4F42-BE17-69AD83E0E846}"/>
    <cellStyle name="Normal 5 2 2 3 2 3 3 3 2 2 2 2" xfId="5203" xr:uid="{3B7B2D82-4F86-458D-B743-96A55652092B}"/>
    <cellStyle name="Normal 5 2 2 3 2 3 3 3 2 2 3" xfId="5204" xr:uid="{2C81D0D1-3155-4ACF-8E41-532070DCC283}"/>
    <cellStyle name="Normal 5 2 2 3 2 3 3 3 2 3" xfId="5205" xr:uid="{2B503691-9871-480D-BE14-9F522775AF18}"/>
    <cellStyle name="Normal 5 2 2 3 2 3 3 3 2 3 2" xfId="5206" xr:uid="{4FC56EEA-8D7B-44A4-9E64-4D0D3D191B84}"/>
    <cellStyle name="Normal 5 2 2 3 2 3 3 3 2 4" xfId="5207" xr:uid="{A36B1F6A-1E98-4E04-8022-AA0007792109}"/>
    <cellStyle name="Normal 5 2 2 3 2 3 3 3 3" xfId="5208" xr:uid="{1C525C12-0037-454C-A603-F3A2DD3522A5}"/>
    <cellStyle name="Normal 5 2 2 3 2 3 3 3 3 2" xfId="5209" xr:uid="{43246978-89B3-4D67-BD24-4B8BCB33CDEF}"/>
    <cellStyle name="Normal 5 2 2 3 2 3 3 3 3 2 2" xfId="5210" xr:uid="{AABF1935-FA6E-4A8A-B3D7-B7AAB9741DAA}"/>
    <cellStyle name="Normal 5 2 2 3 2 3 3 3 3 3" xfId="5211" xr:uid="{DE9B4153-2E64-4497-9AE2-C145CBDE286E}"/>
    <cellStyle name="Normal 5 2 2 3 2 3 3 3 4" xfId="5212" xr:uid="{1BEB7D89-BEFF-49E0-9C7E-77F983D4C4C0}"/>
    <cellStyle name="Normal 5 2 2 3 2 3 3 3 4 2" xfId="5213" xr:uid="{4054CB8C-F475-480D-82A7-B5F091D1E19F}"/>
    <cellStyle name="Normal 5 2 2 3 2 3 3 3 5" xfId="5214" xr:uid="{9CDC38B8-5021-4E21-9D68-165CDB0103C3}"/>
    <cellStyle name="Normal 5 2 2 3 2 3 3 4" xfId="5215" xr:uid="{BAD10370-37A4-4C0D-A006-28916D402C2B}"/>
    <cellStyle name="Normal 5 2 2 3 2 3 3 4 2" xfId="5216" xr:uid="{0C53177B-2BAC-4034-A71B-1E52AE4B6FF2}"/>
    <cellStyle name="Normal 5 2 2 3 2 3 3 4 2 2" xfId="5217" xr:uid="{CF29DF99-A045-4191-8FBA-E40D5C3A8275}"/>
    <cellStyle name="Normal 5 2 2 3 2 3 3 4 2 2 2" xfId="5218" xr:uid="{C3B7EF18-0F93-4E04-9FA4-2E406CBB3685}"/>
    <cellStyle name="Normal 5 2 2 3 2 3 3 4 2 3" xfId="5219" xr:uid="{1B4B1B88-5443-4D5F-A4D6-72758DBC5058}"/>
    <cellStyle name="Normal 5 2 2 3 2 3 3 4 3" xfId="5220" xr:uid="{7D8E19A8-C4CB-417B-AC4E-A0648CFCE68E}"/>
    <cellStyle name="Normal 5 2 2 3 2 3 3 4 3 2" xfId="5221" xr:uid="{7BC82659-3E3C-4D0C-9DBD-3DF0FABDB387}"/>
    <cellStyle name="Normal 5 2 2 3 2 3 3 4 4" xfId="5222" xr:uid="{B7B34226-66B7-4890-8D02-1A9347740EF5}"/>
    <cellStyle name="Normal 5 2 2 3 2 3 3 5" xfId="5223" xr:uid="{89638EF2-EDEF-4395-8C11-69988F61FCF4}"/>
    <cellStyle name="Normal 5 2 2 3 2 3 3 5 2" xfId="5224" xr:uid="{DBBA6E0E-67B7-4003-A878-EDD15F28C2D9}"/>
    <cellStyle name="Normal 5 2 2 3 2 3 3 5 2 2" xfId="5225" xr:uid="{FF4C7DD9-7D3D-4157-BC78-4CD2F4D62A1D}"/>
    <cellStyle name="Normal 5 2 2 3 2 3 3 5 2 2 2" xfId="5226" xr:uid="{8E59E1BF-C69F-49E6-B4B7-7626709C3C05}"/>
    <cellStyle name="Normal 5 2 2 3 2 3 3 5 2 3" xfId="5227" xr:uid="{AE5F938E-A2BD-4EF3-910A-3E679DB62C2C}"/>
    <cellStyle name="Normal 5 2 2 3 2 3 3 5 3" xfId="5228" xr:uid="{82D1EAE1-64B0-4CBA-8400-AD4FA1DB3C1A}"/>
    <cellStyle name="Normal 5 2 2 3 2 3 3 5 3 2" xfId="5229" xr:uid="{7BC5AA5C-2F07-46A9-9247-916A1411E6D1}"/>
    <cellStyle name="Normal 5 2 2 3 2 3 3 5 4" xfId="5230" xr:uid="{38994ACC-F494-4DA9-863C-DD3DDC301057}"/>
    <cellStyle name="Normal 5 2 2 3 2 3 3 6" xfId="5231" xr:uid="{0EA941FB-C795-43AB-8517-7C9B73BC2827}"/>
    <cellStyle name="Normal 5 2 2 3 2 3 3 6 2" xfId="5232" xr:uid="{25930BED-ECBD-4264-A8C8-D9345DFE286C}"/>
    <cellStyle name="Normal 5 2 2 3 2 3 3 6 2 2" xfId="5233" xr:uid="{70359648-2811-4FBF-B500-30531A820B7D}"/>
    <cellStyle name="Normal 5 2 2 3 2 3 3 6 3" xfId="5234" xr:uid="{706EDF3A-12E9-4A8F-A045-339CABFA1615}"/>
    <cellStyle name="Normal 5 2 2 3 2 3 3 7" xfId="5235" xr:uid="{69DAADE1-FEA6-45BF-80CF-DC860A341CC3}"/>
    <cellStyle name="Normal 5 2 2 3 2 3 3 7 2" xfId="5236" xr:uid="{646AFE73-5011-48B5-AB4D-AAE0A842E8DA}"/>
    <cellStyle name="Normal 5 2 2 3 2 3 3 8" xfId="5237" xr:uid="{6C94FC87-7358-485B-A38D-5A68253652E9}"/>
    <cellStyle name="Normal 5 2 2 3 2 3 4" xfId="5238" xr:uid="{C4F65D77-8215-4280-9741-9AEEAAB7E3D6}"/>
    <cellStyle name="Normal 5 2 2 3 2 3 4 2" xfId="5239" xr:uid="{83CECF3D-292C-4A64-B2B9-53ED7D550C1A}"/>
    <cellStyle name="Normal 5 2 2 3 2 3 4 2 2" xfId="5240" xr:uid="{6CBA3466-C6C4-4096-8031-7A57AD867235}"/>
    <cellStyle name="Normal 5 2 2 3 2 3 4 2 2 2" xfId="5241" xr:uid="{6D4DDB50-FF9E-436D-BD98-029F58E9692D}"/>
    <cellStyle name="Normal 5 2 2 3 2 3 4 2 2 2 2" xfId="5242" xr:uid="{35C5685C-8B31-437B-BEC1-42D947B27C01}"/>
    <cellStyle name="Normal 5 2 2 3 2 3 4 2 2 2 2 2" xfId="5243" xr:uid="{804E5822-E74B-426F-A4EE-2794CE1BAC36}"/>
    <cellStyle name="Normal 5 2 2 3 2 3 4 2 2 2 3" xfId="5244" xr:uid="{C57C5465-C7F4-4199-B666-B50D74FAE565}"/>
    <cellStyle name="Normal 5 2 2 3 2 3 4 2 2 3" xfId="5245" xr:uid="{0438F5E2-3FC7-47BA-B44F-856A244B92FB}"/>
    <cellStyle name="Normal 5 2 2 3 2 3 4 2 2 3 2" xfId="5246" xr:uid="{4D88B592-B44E-44C2-9385-D0E8F71D2ACB}"/>
    <cellStyle name="Normal 5 2 2 3 2 3 4 2 2 4" xfId="5247" xr:uid="{97B0A2F5-AB5F-42BE-8C88-D9D0E3A49E1C}"/>
    <cellStyle name="Normal 5 2 2 3 2 3 4 2 3" xfId="5248" xr:uid="{EC6B79C7-A69D-40F6-B082-A00B4EFD5B6F}"/>
    <cellStyle name="Normal 5 2 2 3 2 3 4 2 3 2" xfId="5249" xr:uid="{3AB6BA48-D2E7-4B42-9102-56A74648545C}"/>
    <cellStyle name="Normal 5 2 2 3 2 3 4 2 3 2 2" xfId="5250" xr:uid="{620125DC-091A-47A3-AADA-8D1273C878F6}"/>
    <cellStyle name="Normal 5 2 2 3 2 3 4 2 3 3" xfId="5251" xr:uid="{A3BC4FD9-5B30-406B-A972-93232E1F46BB}"/>
    <cellStyle name="Normal 5 2 2 3 2 3 4 2 4" xfId="5252" xr:uid="{78F33B6F-5AA6-48E4-B332-E6E54DEC34ED}"/>
    <cellStyle name="Normal 5 2 2 3 2 3 4 2 4 2" xfId="5253" xr:uid="{4A732BF4-57BE-490F-8226-272C36921828}"/>
    <cellStyle name="Normal 5 2 2 3 2 3 4 2 5" xfId="5254" xr:uid="{69C623D4-D36A-4D98-9984-00B0D386BB42}"/>
    <cellStyle name="Normal 5 2 2 3 2 3 4 3" xfId="5255" xr:uid="{80E2390B-B4C3-4355-A227-D2B6470F1177}"/>
    <cellStyle name="Normal 5 2 2 3 2 3 4 3 2" xfId="5256" xr:uid="{DC6BA5E2-D31F-44DB-B413-C261E6286FD6}"/>
    <cellStyle name="Normal 5 2 2 3 2 3 4 3 2 2" xfId="5257" xr:uid="{92E78427-C578-408D-A34D-3F6D3E7C6EDE}"/>
    <cellStyle name="Normal 5 2 2 3 2 3 4 3 2 2 2" xfId="5258" xr:uid="{0FE619B0-27CC-4B8C-83F6-B90D68843C08}"/>
    <cellStyle name="Normal 5 2 2 3 2 3 4 3 2 3" xfId="5259" xr:uid="{F1A5C4C2-5197-4511-9A86-56E458445294}"/>
    <cellStyle name="Normal 5 2 2 3 2 3 4 3 3" xfId="5260" xr:uid="{627FC592-29A4-47FE-8E8B-CC51E57E4512}"/>
    <cellStyle name="Normal 5 2 2 3 2 3 4 3 3 2" xfId="5261" xr:uid="{86A96B66-391B-48E5-A000-1BF9DA2E90DA}"/>
    <cellStyle name="Normal 5 2 2 3 2 3 4 3 4" xfId="5262" xr:uid="{EF957187-7C4B-40CE-94C7-3AD59837200C}"/>
    <cellStyle name="Normal 5 2 2 3 2 3 4 4" xfId="5263" xr:uid="{76A71D16-CAE8-4F9A-9F26-81D6C7339D2A}"/>
    <cellStyle name="Normal 5 2 2 3 2 3 4 4 2" xfId="5264" xr:uid="{020C62BD-4CDE-46D7-870E-F6D2AE0B9105}"/>
    <cellStyle name="Normal 5 2 2 3 2 3 4 4 2 2" xfId="5265" xr:uid="{1BE77F51-9407-42AF-86C5-AC3DDDB31E2A}"/>
    <cellStyle name="Normal 5 2 2 3 2 3 4 4 2 2 2" xfId="5266" xr:uid="{25E60229-8DE3-4E75-A74E-5C89BFF131E6}"/>
    <cellStyle name="Normal 5 2 2 3 2 3 4 4 2 3" xfId="5267" xr:uid="{C8F7A07C-901F-4A56-A0C9-60B8D70192C0}"/>
    <cellStyle name="Normal 5 2 2 3 2 3 4 4 3" xfId="5268" xr:uid="{8532F25D-C6DC-456E-B209-D4BC8E7A13E0}"/>
    <cellStyle name="Normal 5 2 2 3 2 3 4 4 3 2" xfId="5269" xr:uid="{682FAE74-E406-4421-A273-AFE07E9AE3C7}"/>
    <cellStyle name="Normal 5 2 2 3 2 3 4 4 4" xfId="5270" xr:uid="{4C791352-1682-4FC8-A54B-D1DEE99E79D2}"/>
    <cellStyle name="Normal 5 2 2 3 2 3 4 5" xfId="5271" xr:uid="{BADBAEA8-76E9-475D-97BC-8AA1746CE1AB}"/>
    <cellStyle name="Normal 5 2 2 3 2 3 4 5 2" xfId="5272" xr:uid="{8DA80456-619C-4656-A307-7CE7DA28DF30}"/>
    <cellStyle name="Normal 5 2 2 3 2 3 4 5 2 2" xfId="5273" xr:uid="{51AC26B6-3A57-412F-B04D-A9C0C97D10D0}"/>
    <cellStyle name="Normal 5 2 2 3 2 3 4 5 3" xfId="5274" xr:uid="{09681670-FDEE-4816-9357-8A4ACB3C3DFA}"/>
    <cellStyle name="Normal 5 2 2 3 2 3 4 6" xfId="5275" xr:uid="{1419B220-EAD9-46FB-B8A7-673EAF2EE830}"/>
    <cellStyle name="Normal 5 2 2 3 2 3 4 6 2" xfId="5276" xr:uid="{F089CF50-4134-4504-9138-41139D52C0D7}"/>
    <cellStyle name="Normal 5 2 2 3 2 3 4 7" xfId="5277" xr:uid="{F4C66E82-6AD9-4B2E-BDC1-0B7645001204}"/>
    <cellStyle name="Normal 5 2 2 3 2 3 5" xfId="5278" xr:uid="{2B9C342E-665A-4DC0-8644-1CC5498F53BD}"/>
    <cellStyle name="Normal 5 2 2 3 2 3 5 2" xfId="5279" xr:uid="{F3336467-4BF3-4DCC-94BB-91D1D9B281AA}"/>
    <cellStyle name="Normal 5 2 2 3 2 3 5 2 2" xfId="5280" xr:uid="{20473AFF-F12E-46CE-96D1-18FD3DFE589A}"/>
    <cellStyle name="Normal 5 2 2 3 2 3 5 2 2 2" xfId="5281" xr:uid="{83CD504B-0DD1-4281-A575-910407F6FB7D}"/>
    <cellStyle name="Normal 5 2 2 3 2 3 5 2 2 2 2" xfId="5282" xr:uid="{633E7250-F890-4E3F-BCC0-A31689DB51EF}"/>
    <cellStyle name="Normal 5 2 2 3 2 3 5 2 2 3" xfId="5283" xr:uid="{6ED53191-C549-4495-8B21-8947F5D3DC91}"/>
    <cellStyle name="Normal 5 2 2 3 2 3 5 2 3" xfId="5284" xr:uid="{6CF4AB6C-069C-4F26-9846-EFDCF1CA76C5}"/>
    <cellStyle name="Normal 5 2 2 3 2 3 5 2 3 2" xfId="5285" xr:uid="{F4CCBF01-E512-473A-9AA1-1737BC284F93}"/>
    <cellStyle name="Normal 5 2 2 3 2 3 5 2 4" xfId="5286" xr:uid="{ABC9BA36-2937-4956-806B-3452FF159679}"/>
    <cellStyle name="Normal 5 2 2 3 2 3 5 3" xfId="5287" xr:uid="{1EF077E8-114C-418A-915B-B9B79F97799D}"/>
    <cellStyle name="Normal 5 2 2 3 2 3 5 3 2" xfId="5288" xr:uid="{BA4CC2BB-E94B-4255-AFB5-A0332F3E1376}"/>
    <cellStyle name="Normal 5 2 2 3 2 3 5 3 2 2" xfId="5289" xr:uid="{04EA3FB2-8385-493C-BF9E-4690F9F64292}"/>
    <cellStyle name="Normal 5 2 2 3 2 3 5 3 3" xfId="5290" xr:uid="{2E8EC459-6BB3-4BEE-B46D-0BD528D88C92}"/>
    <cellStyle name="Normal 5 2 2 3 2 3 5 4" xfId="5291" xr:uid="{33194194-E845-4FE3-8276-04C9570D97BA}"/>
    <cellStyle name="Normal 5 2 2 3 2 3 5 4 2" xfId="5292" xr:uid="{B088A249-097D-4536-9101-95280F4ECE98}"/>
    <cellStyle name="Normal 5 2 2 3 2 3 5 5" xfId="5293" xr:uid="{814B6C22-C0EA-4DC1-9EE4-669436D157A2}"/>
    <cellStyle name="Normal 5 2 2 3 2 3 6" xfId="5294" xr:uid="{1BE6CB17-04C0-472E-B4C5-C7F31DBAED91}"/>
    <cellStyle name="Normal 5 2 2 3 2 3 6 2" xfId="5295" xr:uid="{764CF828-1ADF-497A-B804-3DF23B277708}"/>
    <cellStyle name="Normal 5 2 2 3 2 3 6 2 2" xfId="5296" xr:uid="{DF3F42BE-0102-4283-B691-7CA377573A2F}"/>
    <cellStyle name="Normal 5 2 2 3 2 3 6 2 2 2" xfId="5297" xr:uid="{6360E147-35C6-4179-B8EA-98E971084A59}"/>
    <cellStyle name="Normal 5 2 2 3 2 3 6 2 3" xfId="5298" xr:uid="{CD63A215-5DC5-4787-8729-18D54844F012}"/>
    <cellStyle name="Normal 5 2 2 3 2 3 6 3" xfId="5299" xr:uid="{51888219-80DD-4487-8F40-6CE7086BC421}"/>
    <cellStyle name="Normal 5 2 2 3 2 3 6 3 2" xfId="5300" xr:uid="{DF611E2E-9077-41AC-A924-2ADF9199FB48}"/>
    <cellStyle name="Normal 5 2 2 3 2 3 6 4" xfId="5301" xr:uid="{7F6EB3AA-AD0A-46EE-9099-2390A8750E55}"/>
    <cellStyle name="Normal 5 2 2 3 2 3 7" xfId="5302" xr:uid="{1EC944AA-785B-4BDE-821F-0E359E55E86A}"/>
    <cellStyle name="Normal 5 2 2 3 2 3 7 2" xfId="5303" xr:uid="{5A884E30-4DDD-4E56-B421-C63E22416723}"/>
    <cellStyle name="Normal 5 2 2 3 2 3 7 2 2" xfId="5304" xr:uid="{2282D315-FCF2-429D-BA47-F2C7BD3FF94B}"/>
    <cellStyle name="Normal 5 2 2 3 2 3 7 2 2 2" xfId="5305" xr:uid="{80B605AB-AC7D-425C-BC1D-0CC03A19F8B7}"/>
    <cellStyle name="Normal 5 2 2 3 2 3 7 2 3" xfId="5306" xr:uid="{12A98C98-E438-4077-9178-02E4D5A8ADAF}"/>
    <cellStyle name="Normal 5 2 2 3 2 3 7 3" xfId="5307" xr:uid="{36892C56-2C6C-4916-A303-60B019FB7C19}"/>
    <cellStyle name="Normal 5 2 2 3 2 3 7 3 2" xfId="5308" xr:uid="{21C710C9-551B-4534-8645-77BB75A9E5F9}"/>
    <cellStyle name="Normal 5 2 2 3 2 3 7 4" xfId="5309" xr:uid="{EDDE24CB-3BA2-472A-9134-DB21F08804A1}"/>
    <cellStyle name="Normal 5 2 2 3 2 3 8" xfId="5310" xr:uid="{80FA6C66-81EB-48CC-B9D7-B63E98C1BED6}"/>
    <cellStyle name="Normal 5 2 2 3 2 3 8 2" xfId="5311" xr:uid="{73873224-4D62-4A35-9937-B91E3C9FB822}"/>
    <cellStyle name="Normal 5 2 2 3 2 3 8 2 2" xfId="5312" xr:uid="{B26FF53A-FF4B-428B-AC5A-8FA2C66B363A}"/>
    <cellStyle name="Normal 5 2 2 3 2 3 8 3" xfId="5313" xr:uid="{C07089F2-F5D8-4915-A2F7-C04561FF4677}"/>
    <cellStyle name="Normal 5 2 2 3 2 3 9" xfId="5314" xr:uid="{0700F772-2BA2-4B7D-8AF9-D361BE9766B2}"/>
    <cellStyle name="Normal 5 2 2 3 2 3 9 2" xfId="5315" xr:uid="{593A51DE-C535-47E7-B2A6-7F1163CFA083}"/>
    <cellStyle name="Normal 5 2 2 3 2 4" xfId="5316" xr:uid="{405E7857-8EBD-4277-A5AF-AACCF57DA706}"/>
    <cellStyle name="Normal 5 2 2 3 2 4 2" xfId="5317" xr:uid="{E2362DE1-BF03-4133-A019-94CDBA0CEF5A}"/>
    <cellStyle name="Normal 5 2 2 3 2 4 2 2" xfId="5318" xr:uid="{B9565443-A8C4-4507-BEE2-84B23FC9BD25}"/>
    <cellStyle name="Normal 5 2 2 3 2 4 2 2 2" xfId="5319" xr:uid="{80199A5C-51A0-4F62-B042-18C7F0A3B1D9}"/>
    <cellStyle name="Normal 5 2 2 3 2 4 2 2 2 2" xfId="5320" xr:uid="{C2DD8CC6-1924-4697-8159-79332BA7F972}"/>
    <cellStyle name="Normal 5 2 2 3 2 4 2 2 2 2 2" xfId="5321" xr:uid="{E94E0FDE-BBAB-4250-AB2C-00F20F146FE9}"/>
    <cellStyle name="Normal 5 2 2 3 2 4 2 2 2 2 2 2" xfId="5322" xr:uid="{2C89CB79-49CA-4ABB-A505-308277C9E1B7}"/>
    <cellStyle name="Normal 5 2 2 3 2 4 2 2 2 2 3" xfId="5323" xr:uid="{8384356F-C6B8-427F-A571-3728CB6C7CF6}"/>
    <cellStyle name="Normal 5 2 2 3 2 4 2 2 2 3" xfId="5324" xr:uid="{94ABD591-6500-44F4-9357-81C0A3AA27D3}"/>
    <cellStyle name="Normal 5 2 2 3 2 4 2 2 2 3 2" xfId="5325" xr:uid="{0A7C72DE-428A-4E4B-9338-19FE0A3A0348}"/>
    <cellStyle name="Normal 5 2 2 3 2 4 2 2 2 4" xfId="5326" xr:uid="{4EF676E3-9CFC-435F-BB8D-1224A4D6306C}"/>
    <cellStyle name="Normal 5 2 2 3 2 4 2 2 3" xfId="5327" xr:uid="{A2A71701-50C9-4E37-B29E-8C62A7B3A7FC}"/>
    <cellStyle name="Normal 5 2 2 3 2 4 2 2 3 2" xfId="5328" xr:uid="{6DE7622C-4936-402B-B6F2-971439C8A154}"/>
    <cellStyle name="Normal 5 2 2 3 2 4 2 2 3 2 2" xfId="5329" xr:uid="{EEE2C3C5-5113-43BD-93FD-794E580F20EF}"/>
    <cellStyle name="Normal 5 2 2 3 2 4 2 2 3 3" xfId="5330" xr:uid="{E88E34C9-49C8-42C7-A32C-18B88F5FEAAE}"/>
    <cellStyle name="Normal 5 2 2 3 2 4 2 2 4" xfId="5331" xr:uid="{7A345A58-AD44-4724-AFE0-A61548C37A2A}"/>
    <cellStyle name="Normal 5 2 2 3 2 4 2 2 4 2" xfId="5332" xr:uid="{F9A1BAE5-4711-450C-B2D2-63FF54992757}"/>
    <cellStyle name="Normal 5 2 2 3 2 4 2 2 5" xfId="5333" xr:uid="{19B6E45A-EBDE-410F-9DDD-469AF51CADC0}"/>
    <cellStyle name="Normal 5 2 2 3 2 4 2 3" xfId="5334" xr:uid="{A8B05691-357A-48C5-B9D4-8F321D6136D3}"/>
    <cellStyle name="Normal 5 2 2 3 2 4 2 3 2" xfId="5335" xr:uid="{F394500F-4FDC-435F-BBDA-315963D7E472}"/>
    <cellStyle name="Normal 5 2 2 3 2 4 2 3 2 2" xfId="5336" xr:uid="{6D943A3B-1F33-4978-B8BD-EA50C8647E2F}"/>
    <cellStyle name="Normal 5 2 2 3 2 4 2 3 2 2 2" xfId="5337" xr:uid="{18F935C1-6E8B-4D3C-B75C-5647BED853D4}"/>
    <cellStyle name="Normal 5 2 2 3 2 4 2 3 2 3" xfId="5338" xr:uid="{6024EED0-E2DF-4639-A005-2690A49D1C56}"/>
    <cellStyle name="Normal 5 2 2 3 2 4 2 3 3" xfId="5339" xr:uid="{62E8BF5B-DDE8-4191-BAFB-86C2EB78AF08}"/>
    <cellStyle name="Normal 5 2 2 3 2 4 2 3 3 2" xfId="5340" xr:uid="{3D7AFE84-17E8-4800-ADE1-A3FD4855E864}"/>
    <cellStyle name="Normal 5 2 2 3 2 4 2 3 4" xfId="5341" xr:uid="{D2D9884B-719B-48A2-889A-05C2F1846B2F}"/>
    <cellStyle name="Normal 5 2 2 3 2 4 2 4" xfId="5342" xr:uid="{6DEC1A80-FFEE-4A17-BD5C-D84B30F882CC}"/>
    <cellStyle name="Normal 5 2 2 3 2 4 2 4 2" xfId="5343" xr:uid="{87CA94FA-098F-4C5F-971F-622BA2221010}"/>
    <cellStyle name="Normal 5 2 2 3 2 4 2 4 2 2" xfId="5344" xr:uid="{24AE7903-BD25-4CEA-A6BD-04425B5C43BA}"/>
    <cellStyle name="Normal 5 2 2 3 2 4 2 4 2 2 2" xfId="5345" xr:uid="{BF5F0CB0-100B-4E5B-B001-753EC9B44E18}"/>
    <cellStyle name="Normal 5 2 2 3 2 4 2 4 2 3" xfId="5346" xr:uid="{D2631D21-3517-4B99-9509-66BB10B12616}"/>
    <cellStyle name="Normal 5 2 2 3 2 4 2 4 3" xfId="5347" xr:uid="{D69885D8-AB36-45DD-B9DF-72E294AD6A7E}"/>
    <cellStyle name="Normal 5 2 2 3 2 4 2 4 3 2" xfId="5348" xr:uid="{0B52A97C-1E3A-422E-99D8-E06168D7F98C}"/>
    <cellStyle name="Normal 5 2 2 3 2 4 2 4 4" xfId="5349" xr:uid="{9F9939C2-3CE4-4FFB-B033-684E84E01264}"/>
    <cellStyle name="Normal 5 2 2 3 2 4 2 5" xfId="5350" xr:uid="{7BA22E7C-A90D-46FA-AD6B-2C9E4B27F574}"/>
    <cellStyle name="Normal 5 2 2 3 2 4 2 5 2" xfId="5351" xr:uid="{E707158B-BD77-4FDD-A8BC-48056325E4E0}"/>
    <cellStyle name="Normal 5 2 2 3 2 4 2 5 2 2" xfId="5352" xr:uid="{548F6E39-027D-4D0E-AFE4-AD79DD315FAC}"/>
    <cellStyle name="Normal 5 2 2 3 2 4 2 5 3" xfId="5353" xr:uid="{F2B09FA5-1763-471A-A691-B9FF8D39896B}"/>
    <cellStyle name="Normal 5 2 2 3 2 4 2 6" xfId="5354" xr:uid="{539378C2-E94D-4684-A153-AC47E2CAE4C2}"/>
    <cellStyle name="Normal 5 2 2 3 2 4 2 6 2" xfId="5355" xr:uid="{37CA2617-D1B1-4D26-8881-08F703B045EB}"/>
    <cellStyle name="Normal 5 2 2 3 2 4 2 7" xfId="5356" xr:uid="{B33D3110-8863-41F0-8A4C-33CBA7110813}"/>
    <cellStyle name="Normal 5 2 2 3 2 4 3" xfId="5357" xr:uid="{B8FFCC68-F9B2-4B3D-B30E-32B0ED030A07}"/>
    <cellStyle name="Normal 5 2 2 3 2 4 3 2" xfId="5358" xr:uid="{39A0430D-8DA6-437F-A040-DBF9C0B69855}"/>
    <cellStyle name="Normal 5 2 2 3 2 4 3 2 2" xfId="5359" xr:uid="{6969413C-ACFE-4D22-894B-14B889C0B724}"/>
    <cellStyle name="Normal 5 2 2 3 2 4 3 2 2 2" xfId="5360" xr:uid="{80CCFC2F-818A-4A1F-A952-37AB63A2BC10}"/>
    <cellStyle name="Normal 5 2 2 3 2 4 3 2 2 2 2" xfId="5361" xr:uid="{479213A0-3507-4675-B271-95F203DCDA75}"/>
    <cellStyle name="Normal 5 2 2 3 2 4 3 2 2 3" xfId="5362" xr:uid="{3A551CD7-BCA3-4CC3-9009-6CA9E2245C69}"/>
    <cellStyle name="Normal 5 2 2 3 2 4 3 2 3" xfId="5363" xr:uid="{CB4FB958-6D09-4054-A961-60CD71D5F0EE}"/>
    <cellStyle name="Normal 5 2 2 3 2 4 3 2 3 2" xfId="5364" xr:uid="{6B350F86-CE5F-4E9C-9C53-148E7606936F}"/>
    <cellStyle name="Normal 5 2 2 3 2 4 3 2 4" xfId="5365" xr:uid="{2D60B176-AAAB-4ECE-95C6-C013AF4BD877}"/>
    <cellStyle name="Normal 5 2 2 3 2 4 3 3" xfId="5366" xr:uid="{D5FD638B-2BBB-414D-8A64-D4E31DFDF760}"/>
    <cellStyle name="Normal 5 2 2 3 2 4 3 3 2" xfId="5367" xr:uid="{79F790A0-F4D8-4A6B-9851-ED2D8DB393B3}"/>
    <cellStyle name="Normal 5 2 2 3 2 4 3 3 2 2" xfId="5368" xr:uid="{0E105DB5-29FF-490E-8CAE-07D6B828FFE3}"/>
    <cellStyle name="Normal 5 2 2 3 2 4 3 3 3" xfId="5369" xr:uid="{C0D4B516-57E8-4855-A97A-30CE6546AC6B}"/>
    <cellStyle name="Normal 5 2 2 3 2 4 3 4" xfId="5370" xr:uid="{5758BDE9-D73C-4B88-99DD-5B216C52FA4C}"/>
    <cellStyle name="Normal 5 2 2 3 2 4 3 4 2" xfId="5371" xr:uid="{FD140D5A-C1CD-49F7-A8C6-96C0CF193411}"/>
    <cellStyle name="Normal 5 2 2 3 2 4 3 5" xfId="5372" xr:uid="{D4770E01-DB2B-4276-90D1-80158A9EF2C4}"/>
    <cellStyle name="Normal 5 2 2 3 2 4 4" xfId="5373" xr:uid="{6A5DD8ED-53FD-4500-88A2-A84792BC41B7}"/>
    <cellStyle name="Normal 5 2 2 3 2 4 4 2" xfId="5374" xr:uid="{47B9CB3F-094A-4E78-9B19-A5328663B9F7}"/>
    <cellStyle name="Normal 5 2 2 3 2 4 4 2 2" xfId="5375" xr:uid="{04AF0B0E-1169-498B-90C4-11476B87CF13}"/>
    <cellStyle name="Normal 5 2 2 3 2 4 4 2 2 2" xfId="5376" xr:uid="{08D24A71-AA7E-407C-8B5E-BFF108AED2D4}"/>
    <cellStyle name="Normal 5 2 2 3 2 4 4 2 3" xfId="5377" xr:uid="{038476D9-7B18-4D20-AB70-DC32DAF7ADF1}"/>
    <cellStyle name="Normal 5 2 2 3 2 4 4 3" xfId="5378" xr:uid="{82C38AD2-C869-453B-A0ED-5305E78A90FD}"/>
    <cellStyle name="Normal 5 2 2 3 2 4 4 3 2" xfId="5379" xr:uid="{A955735B-F2A7-4D9B-9BBC-BB8A47FB7D7F}"/>
    <cellStyle name="Normal 5 2 2 3 2 4 4 4" xfId="5380" xr:uid="{7C7C9F71-E2BC-40C7-9C5B-E35C1CFC9D36}"/>
    <cellStyle name="Normal 5 2 2 3 2 4 5" xfId="5381" xr:uid="{99494DAB-3805-4350-93B2-923456D057D5}"/>
    <cellStyle name="Normal 5 2 2 3 2 4 5 2" xfId="5382" xr:uid="{1AAB51C2-9BEE-43CC-A931-EC74A8326D80}"/>
    <cellStyle name="Normal 5 2 2 3 2 4 5 2 2" xfId="5383" xr:uid="{C4E750C7-448B-4BAA-B343-CFE0DD584C6E}"/>
    <cellStyle name="Normal 5 2 2 3 2 4 5 2 2 2" xfId="5384" xr:uid="{8CDC2E0F-D128-47AF-9D94-D506C58AE39A}"/>
    <cellStyle name="Normal 5 2 2 3 2 4 5 2 3" xfId="5385" xr:uid="{5D6932F1-D76B-49F3-A0A8-64264C7ED992}"/>
    <cellStyle name="Normal 5 2 2 3 2 4 5 3" xfId="5386" xr:uid="{5BBDB669-967D-466F-922B-1F32D403CFD9}"/>
    <cellStyle name="Normal 5 2 2 3 2 4 5 3 2" xfId="5387" xr:uid="{BCD7007F-D7D1-43F3-89C2-812B29790322}"/>
    <cellStyle name="Normal 5 2 2 3 2 4 5 4" xfId="5388" xr:uid="{F16F152A-6F3D-418A-A3EC-15A6D60A9F02}"/>
    <cellStyle name="Normal 5 2 2 3 2 4 6" xfId="5389" xr:uid="{BC5E1DD6-2A3A-4578-9948-E5BC4D740D32}"/>
    <cellStyle name="Normal 5 2 2 3 2 4 6 2" xfId="5390" xr:uid="{7ABAFE80-70E3-4C0A-A76F-97D241FA9664}"/>
    <cellStyle name="Normal 5 2 2 3 2 4 6 2 2" xfId="5391" xr:uid="{C8AB24E0-E09F-49C8-998A-221E545357F5}"/>
    <cellStyle name="Normal 5 2 2 3 2 4 6 3" xfId="5392" xr:uid="{BCD421E4-71BC-42F3-AAC6-337747E546B8}"/>
    <cellStyle name="Normal 5 2 2 3 2 4 7" xfId="5393" xr:uid="{262B82E8-706B-4CF7-903B-1D4E901B1EDF}"/>
    <cellStyle name="Normal 5 2 2 3 2 4 7 2" xfId="5394" xr:uid="{3B63715D-7BF6-4C54-A9D5-727F8D9B9896}"/>
    <cellStyle name="Normal 5 2 2 3 2 4 8" xfId="5395" xr:uid="{E7A0CA6B-76FC-4353-BD11-02A5524D5666}"/>
    <cellStyle name="Normal 5 2 2 3 2 5" xfId="5396" xr:uid="{77520996-8EA3-446C-B145-4887C8FF33DB}"/>
    <cellStyle name="Normal 5 2 2 3 2 5 2" xfId="5397" xr:uid="{2941A0BE-3FE8-476A-AD43-DAFC5C241FAF}"/>
    <cellStyle name="Normal 5 2 2 3 2 5 2 2" xfId="5398" xr:uid="{ED7F0D31-29F5-4EF0-876A-22BA82A4A7E1}"/>
    <cellStyle name="Normal 5 2 2 3 2 5 2 2 2" xfId="5399" xr:uid="{C74FF9B1-DCB2-42A7-B6F9-B70041129A59}"/>
    <cellStyle name="Normal 5 2 2 3 2 5 2 2 2 2" xfId="5400" xr:uid="{DD89E009-9439-4363-9FAA-1F437CA62EAC}"/>
    <cellStyle name="Normal 5 2 2 3 2 5 2 2 2 2 2" xfId="5401" xr:uid="{017B8C9B-C703-4B6A-8B9B-4E992DC30BA8}"/>
    <cellStyle name="Normal 5 2 2 3 2 5 2 2 2 2 2 2" xfId="5402" xr:uid="{50247635-511C-433E-BB4E-891960BF25FC}"/>
    <cellStyle name="Normal 5 2 2 3 2 5 2 2 2 2 3" xfId="5403" xr:uid="{A7DBC4EE-2818-49CD-A818-882344C79F11}"/>
    <cellStyle name="Normal 5 2 2 3 2 5 2 2 2 3" xfId="5404" xr:uid="{EF477053-3B1C-4CCB-A8ED-0E4BEF5DC362}"/>
    <cellStyle name="Normal 5 2 2 3 2 5 2 2 2 3 2" xfId="5405" xr:uid="{9E1F5461-21A7-4CF2-B762-01291B99DFB4}"/>
    <cellStyle name="Normal 5 2 2 3 2 5 2 2 2 4" xfId="5406" xr:uid="{D1165F9F-4B4F-41CD-A063-B137117DDE24}"/>
    <cellStyle name="Normal 5 2 2 3 2 5 2 2 3" xfId="5407" xr:uid="{64CAA8C3-5FF7-4DA1-BAE0-94AC53CBBDC8}"/>
    <cellStyle name="Normal 5 2 2 3 2 5 2 2 3 2" xfId="5408" xr:uid="{1141D6C0-81C3-4C95-8489-D5CE49A6590F}"/>
    <cellStyle name="Normal 5 2 2 3 2 5 2 2 3 2 2" xfId="5409" xr:uid="{D6558711-EEF4-44DF-964D-8DCB6A739D1C}"/>
    <cellStyle name="Normal 5 2 2 3 2 5 2 2 3 3" xfId="5410" xr:uid="{E54494E2-9624-4A0D-8C55-162391B43DBF}"/>
    <cellStyle name="Normal 5 2 2 3 2 5 2 2 4" xfId="5411" xr:uid="{412C2C76-525A-4EF3-A6F7-B06A59C4A7D4}"/>
    <cellStyle name="Normal 5 2 2 3 2 5 2 2 4 2" xfId="5412" xr:uid="{10F1D8C9-9855-4686-AFEE-8FF42076E5F7}"/>
    <cellStyle name="Normal 5 2 2 3 2 5 2 2 5" xfId="5413" xr:uid="{B7F9A0CA-881A-4F01-9648-BCCE58696341}"/>
    <cellStyle name="Normal 5 2 2 3 2 5 2 3" xfId="5414" xr:uid="{5278746B-5471-4A1D-B916-D16AE264830A}"/>
    <cellStyle name="Normal 5 2 2 3 2 5 2 3 2" xfId="5415" xr:uid="{0AC0411A-D208-4DF5-AA2C-08B8034E3B5B}"/>
    <cellStyle name="Normal 5 2 2 3 2 5 2 3 2 2" xfId="5416" xr:uid="{2541B836-4BA0-4879-ADA7-63524C8BE6DC}"/>
    <cellStyle name="Normal 5 2 2 3 2 5 2 3 2 2 2" xfId="5417" xr:uid="{6DAA367F-527B-4545-8776-F43BFFA9558E}"/>
    <cellStyle name="Normal 5 2 2 3 2 5 2 3 2 3" xfId="5418" xr:uid="{7EE07512-DC68-4E81-91EF-879EDF401550}"/>
    <cellStyle name="Normal 5 2 2 3 2 5 2 3 3" xfId="5419" xr:uid="{A1E1D58F-4544-4C08-85C6-61EC907AA028}"/>
    <cellStyle name="Normal 5 2 2 3 2 5 2 3 3 2" xfId="5420" xr:uid="{B796E33C-4118-4835-A61D-72110FA72B38}"/>
    <cellStyle name="Normal 5 2 2 3 2 5 2 3 4" xfId="5421" xr:uid="{983A42F7-396A-4BC8-BE96-72791AD353DD}"/>
    <cellStyle name="Normal 5 2 2 3 2 5 2 4" xfId="5422" xr:uid="{B0D10C6C-EBC4-4F27-9F2D-C633669DE213}"/>
    <cellStyle name="Normal 5 2 2 3 2 5 2 4 2" xfId="5423" xr:uid="{49602EAD-8213-460F-A464-3621CF49C8EE}"/>
    <cellStyle name="Normal 5 2 2 3 2 5 2 4 2 2" xfId="5424" xr:uid="{FD082E80-1806-4FCF-B3D9-DB0223D526A8}"/>
    <cellStyle name="Normal 5 2 2 3 2 5 2 4 2 2 2" xfId="5425" xr:uid="{2463E2B6-5C58-462F-B377-68FA88E7162C}"/>
    <cellStyle name="Normal 5 2 2 3 2 5 2 4 2 3" xfId="5426" xr:uid="{F81216F6-093B-47F4-B29B-588EF635743A}"/>
    <cellStyle name="Normal 5 2 2 3 2 5 2 4 3" xfId="5427" xr:uid="{B6AA3E34-B7F0-4282-A492-2551FEE1C8A9}"/>
    <cellStyle name="Normal 5 2 2 3 2 5 2 4 3 2" xfId="5428" xr:uid="{E3A6DE60-4D2F-4263-BDE1-3831EED5D05A}"/>
    <cellStyle name="Normal 5 2 2 3 2 5 2 4 4" xfId="5429" xr:uid="{14C96B32-9209-4928-9C4D-9962C7BCFDB0}"/>
    <cellStyle name="Normal 5 2 2 3 2 5 2 5" xfId="5430" xr:uid="{F44424F3-917A-4E22-BB56-92434FE02BD7}"/>
    <cellStyle name="Normal 5 2 2 3 2 5 2 5 2" xfId="5431" xr:uid="{CA671568-421A-429D-8D9D-B4C8C6A17E88}"/>
    <cellStyle name="Normal 5 2 2 3 2 5 2 5 2 2" xfId="5432" xr:uid="{CCEAD14C-E82D-41A8-91E6-91C879927598}"/>
    <cellStyle name="Normal 5 2 2 3 2 5 2 5 3" xfId="5433" xr:uid="{21E33B7A-034B-43D2-881C-87272A177AA4}"/>
    <cellStyle name="Normal 5 2 2 3 2 5 2 6" xfId="5434" xr:uid="{812A27BB-4842-4950-B065-8E3D114B7597}"/>
    <cellStyle name="Normal 5 2 2 3 2 5 2 6 2" xfId="5435" xr:uid="{87254E8B-FC49-45D8-B1BB-7CB5A9B991E4}"/>
    <cellStyle name="Normal 5 2 2 3 2 5 2 7" xfId="5436" xr:uid="{B81D3662-6798-4665-9E53-5001C9CE1B22}"/>
    <cellStyle name="Normal 5 2 2 3 2 5 3" xfId="5437" xr:uid="{F1A65E5B-A73F-4E31-9609-886FFE835CCC}"/>
    <cellStyle name="Normal 5 2 2 3 2 5 3 2" xfId="5438" xr:uid="{6BA47BFD-1903-41FC-8625-F7E2F085111F}"/>
    <cellStyle name="Normal 5 2 2 3 2 5 3 2 2" xfId="5439" xr:uid="{AFB81147-B284-4468-A4B8-81A465C0F124}"/>
    <cellStyle name="Normal 5 2 2 3 2 5 3 2 2 2" xfId="5440" xr:uid="{0A64F153-BB8D-42F5-A277-D0BB678827B2}"/>
    <cellStyle name="Normal 5 2 2 3 2 5 3 2 2 2 2" xfId="5441" xr:uid="{48E043A2-BD73-4D85-B0B1-39ADD4A35256}"/>
    <cellStyle name="Normal 5 2 2 3 2 5 3 2 2 3" xfId="5442" xr:uid="{F8102E2F-F5FB-4110-9940-27DADC530CE6}"/>
    <cellStyle name="Normal 5 2 2 3 2 5 3 2 3" xfId="5443" xr:uid="{FD12DA86-C400-4FE0-9811-76619A883350}"/>
    <cellStyle name="Normal 5 2 2 3 2 5 3 2 3 2" xfId="5444" xr:uid="{8AABFCEA-871C-4055-AECA-2FD4C7EE196D}"/>
    <cellStyle name="Normal 5 2 2 3 2 5 3 2 4" xfId="5445" xr:uid="{4AEE17CA-0C82-4145-93EF-297BD84E2DE9}"/>
    <cellStyle name="Normal 5 2 2 3 2 5 3 3" xfId="5446" xr:uid="{CB38A432-858C-46E4-9B9E-6210C8B783D6}"/>
    <cellStyle name="Normal 5 2 2 3 2 5 3 3 2" xfId="5447" xr:uid="{FB7A3EB9-43CA-4A66-BD68-BE8998F1A3F7}"/>
    <cellStyle name="Normal 5 2 2 3 2 5 3 3 2 2" xfId="5448" xr:uid="{C3291352-E4A3-4679-9365-5D9D0FB5C621}"/>
    <cellStyle name="Normal 5 2 2 3 2 5 3 3 3" xfId="5449" xr:uid="{985EF2DD-5D7D-434C-BD54-0678B1790A27}"/>
    <cellStyle name="Normal 5 2 2 3 2 5 3 4" xfId="5450" xr:uid="{29566E1F-BEE1-4438-88CA-70FE9854C501}"/>
    <cellStyle name="Normal 5 2 2 3 2 5 3 4 2" xfId="5451" xr:uid="{7E7F473A-6801-46F6-9577-93A7327AACA5}"/>
    <cellStyle name="Normal 5 2 2 3 2 5 3 5" xfId="5452" xr:uid="{D6C38547-C16E-4AF8-9440-6BBA06A91D71}"/>
    <cellStyle name="Normal 5 2 2 3 2 5 4" xfId="5453" xr:uid="{586ADB10-6936-462B-99CA-F49FF1266AC6}"/>
    <cellStyle name="Normal 5 2 2 3 2 5 4 2" xfId="5454" xr:uid="{96946099-028B-48FC-9F10-6F6125164EAC}"/>
    <cellStyle name="Normal 5 2 2 3 2 5 4 2 2" xfId="5455" xr:uid="{BFD675FB-0D67-44B1-920D-C36E99292949}"/>
    <cellStyle name="Normal 5 2 2 3 2 5 4 2 2 2" xfId="5456" xr:uid="{8F4CF3E6-6767-4DEF-98B9-77DC4B463653}"/>
    <cellStyle name="Normal 5 2 2 3 2 5 4 2 3" xfId="5457" xr:uid="{60228CCA-D513-4C6A-9016-59EF2A3A033D}"/>
    <cellStyle name="Normal 5 2 2 3 2 5 4 3" xfId="5458" xr:uid="{2F403634-567F-43FF-ABAB-CBACBD7F4B8A}"/>
    <cellStyle name="Normal 5 2 2 3 2 5 4 3 2" xfId="5459" xr:uid="{0D103050-4166-4080-9F51-EC96A83F6B6F}"/>
    <cellStyle name="Normal 5 2 2 3 2 5 4 4" xfId="5460" xr:uid="{6ADF0029-66EA-4D71-B634-3B17C6059531}"/>
    <cellStyle name="Normal 5 2 2 3 2 5 5" xfId="5461" xr:uid="{1F174BD8-7815-47F0-96A9-E47BB1908822}"/>
    <cellStyle name="Normal 5 2 2 3 2 5 5 2" xfId="5462" xr:uid="{DD92A122-8C59-4ED5-ACC7-BE2809F21888}"/>
    <cellStyle name="Normal 5 2 2 3 2 5 5 2 2" xfId="5463" xr:uid="{AB2ACB35-C69F-43BD-A540-AB312C5E05A3}"/>
    <cellStyle name="Normal 5 2 2 3 2 5 5 2 2 2" xfId="5464" xr:uid="{3011857F-1E84-4570-901E-BD223AC85310}"/>
    <cellStyle name="Normal 5 2 2 3 2 5 5 2 3" xfId="5465" xr:uid="{629F3F8B-61D3-4616-803D-AA3CEA7EE65C}"/>
    <cellStyle name="Normal 5 2 2 3 2 5 5 3" xfId="5466" xr:uid="{24C1BAB0-02D5-432C-8310-04668AFCC353}"/>
    <cellStyle name="Normal 5 2 2 3 2 5 5 3 2" xfId="5467" xr:uid="{21B8AE02-C872-430F-AF38-5B67BB09261A}"/>
    <cellStyle name="Normal 5 2 2 3 2 5 5 4" xfId="5468" xr:uid="{581C8EFD-D2BB-4270-87A9-079F7480956D}"/>
    <cellStyle name="Normal 5 2 2 3 2 5 6" xfId="5469" xr:uid="{0054E321-3133-4F5B-8F1B-F6034177DA2B}"/>
    <cellStyle name="Normal 5 2 2 3 2 5 6 2" xfId="5470" xr:uid="{2D1F0350-9C17-41FB-8618-46A047881D49}"/>
    <cellStyle name="Normal 5 2 2 3 2 5 6 2 2" xfId="5471" xr:uid="{BB5D10EA-E1D6-46EE-84C7-78D9D6B3F1E3}"/>
    <cellStyle name="Normal 5 2 2 3 2 5 6 3" xfId="5472" xr:uid="{643D57FA-4A40-4F27-B114-7E3BA2B0493A}"/>
    <cellStyle name="Normal 5 2 2 3 2 5 7" xfId="5473" xr:uid="{DBA35D61-CB77-4FA1-9B23-CFE4D83AE6FD}"/>
    <cellStyle name="Normal 5 2 2 3 2 5 7 2" xfId="5474" xr:uid="{A1E3FF66-BB77-4659-8D52-D93CD4B07D62}"/>
    <cellStyle name="Normal 5 2 2 3 2 5 8" xfId="5475" xr:uid="{8EDD8DB8-09C4-4311-BB4F-FA461448C4FB}"/>
    <cellStyle name="Normal 5 2 2 3 2 6" xfId="5476" xr:uid="{AE147663-21A6-4831-96B1-C8A1E84F43EF}"/>
    <cellStyle name="Normal 5 2 2 3 2 6 2" xfId="5477" xr:uid="{5BCC480A-9AC1-4424-AA01-FE01C658E72E}"/>
    <cellStyle name="Normal 5 2 2 3 2 6 2 2" xfId="5478" xr:uid="{E775A594-2387-4258-9336-8022BA6E86A7}"/>
    <cellStyle name="Normal 5 2 2 3 2 6 2 2 2" xfId="5479" xr:uid="{20265215-7D62-4198-A8BB-AFF5A3835C4B}"/>
    <cellStyle name="Normal 5 2 2 3 2 6 2 2 2 2" xfId="5480" xr:uid="{AD6B8224-B3B6-4747-88C8-C064EC2BD424}"/>
    <cellStyle name="Normal 5 2 2 3 2 6 2 2 2 2 2" xfId="5481" xr:uid="{38BC3A28-352F-49F7-B398-A8B7F7667BA5}"/>
    <cellStyle name="Normal 5 2 2 3 2 6 2 2 2 3" xfId="5482" xr:uid="{A652623C-9FF9-449B-97CA-69EE81BD83D1}"/>
    <cellStyle name="Normal 5 2 2 3 2 6 2 2 3" xfId="5483" xr:uid="{3EE34BE3-C003-4657-B31F-1E3289B4B845}"/>
    <cellStyle name="Normal 5 2 2 3 2 6 2 2 3 2" xfId="5484" xr:uid="{B1323F56-ED0D-403F-AA5A-D614738C7624}"/>
    <cellStyle name="Normal 5 2 2 3 2 6 2 2 4" xfId="5485" xr:uid="{96E17F8A-07FD-46FC-B805-2D23E5E96382}"/>
    <cellStyle name="Normal 5 2 2 3 2 6 2 3" xfId="5486" xr:uid="{FA40DA95-83EF-4C16-AF39-3376D99C00F7}"/>
    <cellStyle name="Normal 5 2 2 3 2 6 2 3 2" xfId="5487" xr:uid="{05CFB650-600A-441E-B9CC-1CFE1A867D73}"/>
    <cellStyle name="Normal 5 2 2 3 2 6 2 3 2 2" xfId="5488" xr:uid="{B47406B9-155C-47FF-8263-F28EA7394A02}"/>
    <cellStyle name="Normal 5 2 2 3 2 6 2 3 3" xfId="5489" xr:uid="{FC9D4B5B-D3FE-44F6-B1E8-AE1FA3034FBB}"/>
    <cellStyle name="Normal 5 2 2 3 2 6 2 4" xfId="5490" xr:uid="{94812FC7-4132-465F-B901-8A24939CE3CC}"/>
    <cellStyle name="Normal 5 2 2 3 2 6 2 4 2" xfId="5491" xr:uid="{4A8F50B8-4341-4F41-A4F2-4825DBF4A22A}"/>
    <cellStyle name="Normal 5 2 2 3 2 6 2 5" xfId="5492" xr:uid="{D8588110-E722-4208-AD04-849C7C6027BF}"/>
    <cellStyle name="Normal 5 2 2 3 2 6 3" xfId="5493" xr:uid="{A47F446B-BC1E-4C16-9058-E80D46625A52}"/>
    <cellStyle name="Normal 5 2 2 3 2 6 3 2" xfId="5494" xr:uid="{5F5918B2-3CBB-46DA-96AB-B32A1088ACF2}"/>
    <cellStyle name="Normal 5 2 2 3 2 6 3 2 2" xfId="5495" xr:uid="{FA2C0555-43FF-470C-93D5-53DC2DADF322}"/>
    <cellStyle name="Normal 5 2 2 3 2 6 3 2 2 2" xfId="5496" xr:uid="{27A9B043-F5C1-4F95-9369-2D6146E1DC96}"/>
    <cellStyle name="Normal 5 2 2 3 2 6 3 2 3" xfId="5497" xr:uid="{63A9712A-CD5E-4DFF-9013-AB4E35F3FBFE}"/>
    <cellStyle name="Normal 5 2 2 3 2 6 3 3" xfId="5498" xr:uid="{3C49DC65-0F97-4829-B068-7E6A80C0A60F}"/>
    <cellStyle name="Normal 5 2 2 3 2 6 3 3 2" xfId="5499" xr:uid="{1ACAC4EB-3839-41D5-99A0-C3332FCB3121}"/>
    <cellStyle name="Normal 5 2 2 3 2 6 3 4" xfId="5500" xr:uid="{C6EE229A-D061-42B9-BAE8-DA39D1274543}"/>
    <cellStyle name="Normal 5 2 2 3 2 6 4" xfId="5501" xr:uid="{0BCB07D0-16A0-42D7-9CEE-10F3ED411C1A}"/>
    <cellStyle name="Normal 5 2 2 3 2 6 4 2" xfId="5502" xr:uid="{BAB06D58-0B99-46E6-B4C2-5913561FF79B}"/>
    <cellStyle name="Normal 5 2 2 3 2 6 4 2 2" xfId="5503" xr:uid="{3CD87C00-178C-4328-8BD4-4C1EDDA54772}"/>
    <cellStyle name="Normal 5 2 2 3 2 6 4 2 2 2" xfId="5504" xr:uid="{A512EA37-3A70-49FA-8129-8D353399C811}"/>
    <cellStyle name="Normal 5 2 2 3 2 6 4 2 3" xfId="5505" xr:uid="{500210F7-9D88-4166-A4AF-41ECC8B938C5}"/>
    <cellStyle name="Normal 5 2 2 3 2 6 4 3" xfId="5506" xr:uid="{8E8D9664-7E58-4EFE-8DB4-4BF14C74CA12}"/>
    <cellStyle name="Normal 5 2 2 3 2 6 4 3 2" xfId="5507" xr:uid="{1F1164FA-0066-417F-9BA7-C8ECD59828F2}"/>
    <cellStyle name="Normal 5 2 2 3 2 6 4 4" xfId="5508" xr:uid="{C276064C-EFD9-43FB-91B1-F21B66E7DF1F}"/>
    <cellStyle name="Normal 5 2 2 3 2 6 5" xfId="5509" xr:uid="{45E19647-7962-45AC-9C7A-6D87F6E55653}"/>
    <cellStyle name="Normal 5 2 2 3 2 6 5 2" xfId="5510" xr:uid="{F4C6AF0D-9CD7-4A95-AD20-6CF03BCB0021}"/>
    <cellStyle name="Normal 5 2 2 3 2 6 5 2 2" xfId="5511" xr:uid="{952C0C47-3C43-41AF-8B93-A90874318C71}"/>
    <cellStyle name="Normal 5 2 2 3 2 6 5 3" xfId="5512" xr:uid="{247BECD5-8DA4-458C-8166-2D2BDC09402C}"/>
    <cellStyle name="Normal 5 2 2 3 2 6 6" xfId="5513" xr:uid="{E3FEB8D5-ED4E-47F3-847C-C3DA79B4EFF0}"/>
    <cellStyle name="Normal 5 2 2 3 2 6 6 2" xfId="5514" xr:uid="{D45C2A54-6B90-4ACB-924E-ADB3EE15A2F9}"/>
    <cellStyle name="Normal 5 2 2 3 2 6 7" xfId="5515" xr:uid="{B8D4E775-880D-4D67-983A-358A22C519E8}"/>
    <cellStyle name="Normal 5 2 2 3 2 7" xfId="5516" xr:uid="{1EF0915B-105F-44C6-A6A6-39A0D1D641F2}"/>
    <cellStyle name="Normal 5 2 2 3 2 7 2" xfId="5517" xr:uid="{B6C7BB95-6AA3-4478-94F6-49350E0B7DD0}"/>
    <cellStyle name="Normal 5 2 2 3 2 7 2 2" xfId="5518" xr:uid="{F0307297-5220-4B9F-AC90-60D547A4D191}"/>
    <cellStyle name="Normal 5 2 2 3 2 7 2 2 2" xfId="5519" xr:uid="{F9B81CC4-8BF4-40A6-AB7F-D81ED0ADAFA4}"/>
    <cellStyle name="Normal 5 2 2 3 2 7 2 2 2 2" xfId="5520" xr:uid="{5B8A9B1F-7F17-4F6D-983F-8A6C568E18FB}"/>
    <cellStyle name="Normal 5 2 2 3 2 7 2 2 3" xfId="5521" xr:uid="{845B2F28-4CE0-438C-86B7-A62A891692CC}"/>
    <cellStyle name="Normal 5 2 2 3 2 7 2 3" xfId="5522" xr:uid="{A1A1EE58-18E8-453E-86A3-27CD2990B44F}"/>
    <cellStyle name="Normal 5 2 2 3 2 7 2 3 2" xfId="5523" xr:uid="{FA1741EE-D9CE-4643-A734-D6FBC6DB4065}"/>
    <cellStyle name="Normal 5 2 2 3 2 7 2 4" xfId="5524" xr:uid="{17556993-F74A-47EB-9011-B9DE15B1A8F7}"/>
    <cellStyle name="Normal 5 2 2 3 2 7 3" xfId="5525" xr:uid="{EBD27B04-9B3E-4D84-9E2B-12F8F4499412}"/>
    <cellStyle name="Normal 5 2 2 3 2 7 3 2" xfId="5526" xr:uid="{1C785A41-5532-4BD1-9855-447F1E75599A}"/>
    <cellStyle name="Normal 5 2 2 3 2 7 3 2 2" xfId="5527" xr:uid="{5CDAFA5A-9132-4314-A5E6-029064CA5CAD}"/>
    <cellStyle name="Normal 5 2 2 3 2 7 3 3" xfId="5528" xr:uid="{8D817015-889A-4B58-B516-A23E824A8C52}"/>
    <cellStyle name="Normal 5 2 2 3 2 7 4" xfId="5529" xr:uid="{563D3C83-78C4-44C3-AA48-314BC5BD2401}"/>
    <cellStyle name="Normal 5 2 2 3 2 7 4 2" xfId="5530" xr:uid="{C4D718E2-1959-422A-8AF6-601A51C002DE}"/>
    <cellStyle name="Normal 5 2 2 3 2 7 5" xfId="5531" xr:uid="{E7A9B274-1234-4D8D-BB75-DADE252B7DFF}"/>
    <cellStyle name="Normal 5 2 2 3 2 8" xfId="5532" xr:uid="{43CD0F02-9721-4B72-8D6D-A1DCF7574535}"/>
    <cellStyle name="Normal 5 2 2 3 2 8 2" xfId="5533" xr:uid="{449C9D6D-DBF0-4376-B0ED-2C7BAA3DFB5A}"/>
    <cellStyle name="Normal 5 2 2 3 2 8 2 2" xfId="5534" xr:uid="{7E2C30FE-9AB7-4B8D-B7E2-D31E7594741F}"/>
    <cellStyle name="Normal 5 2 2 3 2 8 2 2 2" xfId="5535" xr:uid="{FBD3EDDB-DD8F-42C0-B105-436AD3203ABE}"/>
    <cellStyle name="Normal 5 2 2 3 2 8 2 3" xfId="5536" xr:uid="{24F2F4AD-D19E-4B2A-9D64-6332C11C9BB9}"/>
    <cellStyle name="Normal 5 2 2 3 2 8 3" xfId="5537" xr:uid="{DAEE47BF-3268-47D2-AB66-91D2FDB96958}"/>
    <cellStyle name="Normal 5 2 2 3 2 8 3 2" xfId="5538" xr:uid="{D661CB46-2F5E-4ED9-ACA4-4934202CD581}"/>
    <cellStyle name="Normal 5 2 2 3 2 8 4" xfId="5539" xr:uid="{B740542A-AC9E-470D-A78E-726FA93F357F}"/>
    <cellStyle name="Normal 5 2 2 3 2 9" xfId="5540" xr:uid="{7FCA160E-80EF-463D-B764-A7A24E1CE7F7}"/>
    <cellStyle name="Normal 5 2 2 3 2 9 2" xfId="5541" xr:uid="{9BA8227F-D770-4586-B7F6-897D85EAAC2F}"/>
    <cellStyle name="Normal 5 2 2 3 2 9 2 2" xfId="5542" xr:uid="{76CD36E6-2CC2-4E56-8A73-1A37170CF1E8}"/>
    <cellStyle name="Normal 5 2 2 3 2 9 2 2 2" xfId="5543" xr:uid="{231045D7-8DBD-4EFC-BC1E-102B10D0624C}"/>
    <cellStyle name="Normal 5 2 2 3 2 9 2 3" xfId="5544" xr:uid="{56D86F8F-AF09-4BF6-80EC-89042C34E631}"/>
    <cellStyle name="Normal 5 2 2 3 2 9 3" xfId="5545" xr:uid="{0A0CCFAC-67E6-44FE-BF05-D3B6503B0ADB}"/>
    <cellStyle name="Normal 5 2 2 3 2 9 3 2" xfId="5546" xr:uid="{633EEF52-80E5-42C6-968F-F3DB056ED06E}"/>
    <cellStyle name="Normal 5 2 2 3 2 9 4" xfId="5547" xr:uid="{2B746B2B-B61F-43A3-8B99-E51BA98F6583}"/>
    <cellStyle name="Normal 5 2 2 3 3" xfId="5548" xr:uid="{6D090492-BD1A-40FE-ACD5-2E84FFB743DD}"/>
    <cellStyle name="Normal 5 2 2 3 3 10" xfId="5549" xr:uid="{F48D4F3A-CBC1-4A45-AB6A-C3B49C76000B}"/>
    <cellStyle name="Normal 5 2 2 3 3 10 2" xfId="5550" xr:uid="{C028630A-1D9F-4311-B6B3-37275B37DF3C}"/>
    <cellStyle name="Normal 5 2 2 3 3 10 2 2" xfId="5551" xr:uid="{916B433C-3179-46E2-A5AF-910B7755058B}"/>
    <cellStyle name="Normal 5 2 2 3 3 10 3" xfId="5552" xr:uid="{179BAD9A-12E6-4A85-841C-E17E5B96D513}"/>
    <cellStyle name="Normal 5 2 2 3 3 11" xfId="5553" xr:uid="{8F14516D-125E-4350-A0AF-4F8A80890C6F}"/>
    <cellStyle name="Normal 5 2 2 3 3 11 2" xfId="5554" xr:uid="{B874A73C-6D7D-4610-A15D-792227BBBB38}"/>
    <cellStyle name="Normal 5 2 2 3 3 12" xfId="5555" xr:uid="{557257BA-4D6A-46F4-9F67-804352D606D1}"/>
    <cellStyle name="Normal 5 2 2 3 3 13" xfId="5556" xr:uid="{645983D1-2445-4A11-A28D-D870AB70B38C}"/>
    <cellStyle name="Normal 5 2 2 3 3 14" xfId="5557" xr:uid="{E64E00A8-7EB3-4930-9D88-922711AD01C5}"/>
    <cellStyle name="Normal 5 2 2 3 3 15" xfId="5558" xr:uid="{F0F3CC06-8E4E-4E58-B29C-BE8E967D5291}"/>
    <cellStyle name="Normal 5 2 2 3 3 2" xfId="5559" xr:uid="{325E20C0-ED82-4B63-A818-48E4E71DA9A1}"/>
    <cellStyle name="Normal 5 2 2 3 3 2 10" xfId="5560" xr:uid="{E5BCE39C-54A9-4023-AB86-4C1DCA856AC1}"/>
    <cellStyle name="Normal 5 2 2 3 3 2 2" xfId="5561" xr:uid="{0C06D2A1-15E2-4A9A-A9BA-4A7D88078032}"/>
    <cellStyle name="Normal 5 2 2 3 3 2 2 2" xfId="5562" xr:uid="{063365CB-E512-41C3-93CC-B2D490FCAD88}"/>
    <cellStyle name="Normal 5 2 2 3 3 2 2 2 2" xfId="5563" xr:uid="{C6A242B5-661C-486E-B803-181780E0D298}"/>
    <cellStyle name="Normal 5 2 2 3 3 2 2 2 2 2" xfId="5564" xr:uid="{DBCB18B5-36A1-4283-B521-EB89194C0C00}"/>
    <cellStyle name="Normal 5 2 2 3 3 2 2 2 2 2 2" xfId="5565" xr:uid="{23FA5342-4DAF-4362-BFFA-4DD12A0A4498}"/>
    <cellStyle name="Normal 5 2 2 3 3 2 2 2 2 2 2 2" xfId="5566" xr:uid="{53F33FE4-4035-467E-A131-26E47480A416}"/>
    <cellStyle name="Normal 5 2 2 3 3 2 2 2 2 2 2 2 2" xfId="5567" xr:uid="{0FCA056A-C2BF-470A-A22C-87EAF5F3E55C}"/>
    <cellStyle name="Normal 5 2 2 3 3 2 2 2 2 2 2 3" xfId="5568" xr:uid="{81640356-11B9-4F05-AC81-072AF5AADBC6}"/>
    <cellStyle name="Normal 5 2 2 3 3 2 2 2 2 2 3" xfId="5569" xr:uid="{16850809-9829-4432-8DF1-062E43E004A6}"/>
    <cellStyle name="Normal 5 2 2 3 3 2 2 2 2 2 3 2" xfId="5570" xr:uid="{9CB55BE1-2F60-4088-870A-8FC62FE403D1}"/>
    <cellStyle name="Normal 5 2 2 3 3 2 2 2 2 2 4" xfId="5571" xr:uid="{B3380BD4-F657-4BB8-BD46-15989F1E6507}"/>
    <cellStyle name="Normal 5 2 2 3 3 2 2 2 2 3" xfId="5572" xr:uid="{26ECD701-9E70-443C-AB7E-4679B2625F78}"/>
    <cellStyle name="Normal 5 2 2 3 3 2 2 2 2 3 2" xfId="5573" xr:uid="{148A567D-4F8D-4C48-B08C-A00BAEF7D24B}"/>
    <cellStyle name="Normal 5 2 2 3 3 2 2 2 2 3 2 2" xfId="5574" xr:uid="{838CD220-6C0F-4CD9-8EBB-70886149BE54}"/>
    <cellStyle name="Normal 5 2 2 3 3 2 2 2 2 3 3" xfId="5575" xr:uid="{C4EA5EEF-B747-49D9-A253-9D900803FD8E}"/>
    <cellStyle name="Normal 5 2 2 3 3 2 2 2 2 4" xfId="5576" xr:uid="{F608CB3F-A75E-4397-A2B1-C2C069351677}"/>
    <cellStyle name="Normal 5 2 2 3 3 2 2 2 2 4 2" xfId="5577" xr:uid="{41A971BC-81CE-4A24-8F2F-0DE028CF91E3}"/>
    <cellStyle name="Normal 5 2 2 3 3 2 2 2 2 5" xfId="5578" xr:uid="{D5765B75-80E8-46F4-B072-BBF0299D25ED}"/>
    <cellStyle name="Normal 5 2 2 3 3 2 2 2 3" xfId="5579" xr:uid="{8F804F4A-5EBA-4338-A963-EB90538D0EFF}"/>
    <cellStyle name="Normal 5 2 2 3 3 2 2 2 3 2" xfId="5580" xr:uid="{9D0C389A-2AF7-42DA-B5B6-C3CBF4B78AF8}"/>
    <cellStyle name="Normal 5 2 2 3 3 2 2 2 3 2 2" xfId="5581" xr:uid="{7DDBCFBC-7D17-4ECB-9D77-4E86F936893B}"/>
    <cellStyle name="Normal 5 2 2 3 3 2 2 2 3 2 2 2" xfId="5582" xr:uid="{643FCEC2-6490-4855-B361-9FC9F36A97E9}"/>
    <cellStyle name="Normal 5 2 2 3 3 2 2 2 3 2 3" xfId="5583" xr:uid="{76A30705-55A8-4495-9642-872A68C49043}"/>
    <cellStyle name="Normal 5 2 2 3 3 2 2 2 3 3" xfId="5584" xr:uid="{5DD4A3BF-BDB3-4B8F-AB54-941CBDD97E54}"/>
    <cellStyle name="Normal 5 2 2 3 3 2 2 2 3 3 2" xfId="5585" xr:uid="{BF5FE4D6-5FAB-46AE-932B-9D5BEC76E2C0}"/>
    <cellStyle name="Normal 5 2 2 3 3 2 2 2 3 4" xfId="5586" xr:uid="{22536D2C-7FB1-46EB-B265-F980D8009D36}"/>
    <cellStyle name="Normal 5 2 2 3 3 2 2 2 4" xfId="5587" xr:uid="{D9A9CD03-FA31-481B-BA06-9F76393F22A9}"/>
    <cellStyle name="Normal 5 2 2 3 3 2 2 2 4 2" xfId="5588" xr:uid="{48CC1AB8-012B-496C-B35E-7CE9EA7A7D2B}"/>
    <cellStyle name="Normal 5 2 2 3 3 2 2 2 4 2 2" xfId="5589" xr:uid="{C69F984A-A9AC-4824-B6D1-DF0BFCF9578C}"/>
    <cellStyle name="Normal 5 2 2 3 3 2 2 2 4 2 2 2" xfId="5590" xr:uid="{AF1D0DB6-1DF9-4ED9-ABC2-6252ACC71335}"/>
    <cellStyle name="Normal 5 2 2 3 3 2 2 2 4 2 3" xfId="5591" xr:uid="{BE25105F-8ADA-416C-B40C-CE32BBA33A24}"/>
    <cellStyle name="Normal 5 2 2 3 3 2 2 2 4 3" xfId="5592" xr:uid="{C96A8137-996C-4F62-A6A4-F224CACE8A1C}"/>
    <cellStyle name="Normal 5 2 2 3 3 2 2 2 4 3 2" xfId="5593" xr:uid="{89E2BC4F-1853-4CCA-88B8-8EAFA50C612C}"/>
    <cellStyle name="Normal 5 2 2 3 3 2 2 2 4 4" xfId="5594" xr:uid="{A90659E3-3DE9-4D41-81D8-053CC2E74886}"/>
    <cellStyle name="Normal 5 2 2 3 3 2 2 2 5" xfId="5595" xr:uid="{FDF891D9-CAE5-4295-9222-FBB0D2BB3315}"/>
    <cellStyle name="Normal 5 2 2 3 3 2 2 2 5 2" xfId="5596" xr:uid="{F22C55BF-77FD-48D1-9895-E0E9E9F59586}"/>
    <cellStyle name="Normal 5 2 2 3 3 2 2 2 5 2 2" xfId="5597" xr:uid="{A774B92F-C0D4-42C0-8B0A-482F8C52ABC0}"/>
    <cellStyle name="Normal 5 2 2 3 3 2 2 2 5 3" xfId="5598" xr:uid="{C57C07F1-1780-4886-B324-65E8CB605CF3}"/>
    <cellStyle name="Normal 5 2 2 3 3 2 2 2 6" xfId="5599" xr:uid="{4488468A-29B2-4501-AB81-E0BAF1AC7E0A}"/>
    <cellStyle name="Normal 5 2 2 3 3 2 2 2 6 2" xfId="5600" xr:uid="{939D218E-6F81-4184-AC6F-182C8E71B472}"/>
    <cellStyle name="Normal 5 2 2 3 3 2 2 2 7" xfId="5601" xr:uid="{E2108A79-B4C3-4B9D-B7BE-47E160C79F1B}"/>
    <cellStyle name="Normal 5 2 2 3 3 2 2 3" xfId="5602" xr:uid="{8571896E-A4D4-4A5D-BAEA-0B75A99A48A6}"/>
    <cellStyle name="Normal 5 2 2 3 3 2 2 3 2" xfId="5603" xr:uid="{F5CC7352-7973-4208-BD15-643EDDD8C7B2}"/>
    <cellStyle name="Normal 5 2 2 3 3 2 2 3 2 2" xfId="5604" xr:uid="{1A5E59AD-9ECE-4A98-ABF0-6A7DD3F21347}"/>
    <cellStyle name="Normal 5 2 2 3 3 2 2 3 2 2 2" xfId="5605" xr:uid="{2B6E1256-C80B-40CA-8AB5-11D480045BD4}"/>
    <cellStyle name="Normal 5 2 2 3 3 2 2 3 2 2 2 2" xfId="5606" xr:uid="{B33CB889-B5B8-4DAC-99B2-DB90DA2DB22A}"/>
    <cellStyle name="Normal 5 2 2 3 3 2 2 3 2 2 3" xfId="5607" xr:uid="{65807931-3BED-425B-8049-FDBD9316C5BC}"/>
    <cellStyle name="Normal 5 2 2 3 3 2 2 3 2 3" xfId="5608" xr:uid="{67B72F47-2814-4B10-9CD0-E29E09DC6AC6}"/>
    <cellStyle name="Normal 5 2 2 3 3 2 2 3 2 3 2" xfId="5609" xr:uid="{B38103F3-1C71-4367-9B46-02BED189D1AF}"/>
    <cellStyle name="Normal 5 2 2 3 3 2 2 3 2 4" xfId="5610" xr:uid="{C25B2530-72BB-43A1-83C7-EA0D97C9E416}"/>
    <cellStyle name="Normal 5 2 2 3 3 2 2 3 3" xfId="5611" xr:uid="{C0D81954-A4D5-46D8-BFBA-3E8EBD034DC7}"/>
    <cellStyle name="Normal 5 2 2 3 3 2 2 3 3 2" xfId="5612" xr:uid="{00ACEE3C-CAB2-436F-A70E-5567161262B5}"/>
    <cellStyle name="Normal 5 2 2 3 3 2 2 3 3 2 2" xfId="5613" xr:uid="{345DAC60-029F-4EC6-9943-DD83053CC8C4}"/>
    <cellStyle name="Normal 5 2 2 3 3 2 2 3 3 3" xfId="5614" xr:uid="{3BA676E3-9E1B-4C9E-8455-81D0DAEDF7F2}"/>
    <cellStyle name="Normal 5 2 2 3 3 2 2 3 4" xfId="5615" xr:uid="{E1144623-BD86-4D06-9AFB-D47C561A6B5E}"/>
    <cellStyle name="Normal 5 2 2 3 3 2 2 3 4 2" xfId="5616" xr:uid="{2EF31C6B-BF90-434D-A0ED-AEF309DDB2B8}"/>
    <cellStyle name="Normal 5 2 2 3 3 2 2 3 5" xfId="5617" xr:uid="{34119A0D-BF2D-4D02-9F92-47E6DE82C670}"/>
    <cellStyle name="Normal 5 2 2 3 3 2 2 4" xfId="5618" xr:uid="{7D0638D9-1043-4B85-9CB4-4EEEF7108BEF}"/>
    <cellStyle name="Normal 5 2 2 3 3 2 2 4 2" xfId="5619" xr:uid="{4ABDA6CD-D03F-4B28-BF0D-5C872AFB3705}"/>
    <cellStyle name="Normal 5 2 2 3 3 2 2 4 2 2" xfId="5620" xr:uid="{2E8F7639-DB91-4489-A3C1-98042AE91B55}"/>
    <cellStyle name="Normal 5 2 2 3 3 2 2 4 2 2 2" xfId="5621" xr:uid="{F422CBCD-4173-4990-9E5C-23FE4840A55B}"/>
    <cellStyle name="Normal 5 2 2 3 3 2 2 4 2 3" xfId="5622" xr:uid="{0C4B012D-F4AC-4058-83FA-89695A422778}"/>
    <cellStyle name="Normal 5 2 2 3 3 2 2 4 3" xfId="5623" xr:uid="{33ED06BB-AC8B-4A92-8185-17C38C9A4EBE}"/>
    <cellStyle name="Normal 5 2 2 3 3 2 2 4 3 2" xfId="5624" xr:uid="{B34C6E70-FAEE-4A0D-8CF7-E2B2CBA095D3}"/>
    <cellStyle name="Normal 5 2 2 3 3 2 2 4 4" xfId="5625" xr:uid="{D7F9E91B-417A-4F66-A8DB-4DBE1B9B451C}"/>
    <cellStyle name="Normal 5 2 2 3 3 2 2 5" xfId="5626" xr:uid="{DB3AB6A7-7829-4EC9-864C-1F6915AF39DB}"/>
    <cellStyle name="Normal 5 2 2 3 3 2 2 5 2" xfId="5627" xr:uid="{8353948C-A4E4-4194-A542-DA4C8D8082D2}"/>
    <cellStyle name="Normal 5 2 2 3 3 2 2 5 2 2" xfId="5628" xr:uid="{115766CD-16EE-4B97-B952-41336CEEC3CA}"/>
    <cellStyle name="Normal 5 2 2 3 3 2 2 5 2 2 2" xfId="5629" xr:uid="{C2D2A9EF-71E9-429F-A1B7-097C685135C7}"/>
    <cellStyle name="Normal 5 2 2 3 3 2 2 5 2 3" xfId="5630" xr:uid="{D63FACE6-8E4B-4E62-9E67-EFCED81B9399}"/>
    <cellStyle name="Normal 5 2 2 3 3 2 2 5 3" xfId="5631" xr:uid="{34897162-447D-484F-8166-190291B912F9}"/>
    <cellStyle name="Normal 5 2 2 3 3 2 2 5 3 2" xfId="5632" xr:uid="{3F114B07-49E1-4917-97A0-DE1C5A651683}"/>
    <cellStyle name="Normal 5 2 2 3 3 2 2 5 4" xfId="5633" xr:uid="{D8D72F61-290F-4EBF-85C5-1A41099F8D9E}"/>
    <cellStyle name="Normal 5 2 2 3 3 2 2 6" xfId="5634" xr:uid="{ED2C6106-FE33-4160-BC8F-BF118C16AE7C}"/>
    <cellStyle name="Normal 5 2 2 3 3 2 2 6 2" xfId="5635" xr:uid="{558BBC1C-B969-4AD0-AD58-6E2E19871AD3}"/>
    <cellStyle name="Normal 5 2 2 3 3 2 2 6 2 2" xfId="5636" xr:uid="{93721DF1-E41D-4B52-A447-20C3E1FDF0CF}"/>
    <cellStyle name="Normal 5 2 2 3 3 2 2 6 3" xfId="5637" xr:uid="{36FEFE57-AC4F-4354-8FDF-80C507CF3D52}"/>
    <cellStyle name="Normal 5 2 2 3 3 2 2 7" xfId="5638" xr:uid="{CE7BEE11-6496-433B-BFE1-0BBD71398023}"/>
    <cellStyle name="Normal 5 2 2 3 3 2 2 7 2" xfId="5639" xr:uid="{1DBA7A9D-D148-4467-89A4-72E42C780FB2}"/>
    <cellStyle name="Normal 5 2 2 3 3 2 2 8" xfId="5640" xr:uid="{93D892E6-4556-4153-ACC1-A99915BB329E}"/>
    <cellStyle name="Normal 5 2 2 3 3 2 3" xfId="5641" xr:uid="{F2D95549-BEBB-47BD-BDD2-0B38DB083ED9}"/>
    <cellStyle name="Normal 5 2 2 3 3 2 3 2" xfId="5642" xr:uid="{05D3000F-D4B0-4304-8C75-A55494EE88A5}"/>
    <cellStyle name="Normal 5 2 2 3 3 2 3 2 2" xfId="5643" xr:uid="{B04E3349-9DC3-4768-A114-2C307E908D6D}"/>
    <cellStyle name="Normal 5 2 2 3 3 2 3 2 2 2" xfId="5644" xr:uid="{2DFDABD2-055A-45FF-8901-C1D22B1CCC22}"/>
    <cellStyle name="Normal 5 2 2 3 3 2 3 2 2 2 2" xfId="5645" xr:uid="{F4441670-FE6F-49A6-978B-CC4A8A87D068}"/>
    <cellStyle name="Normal 5 2 2 3 3 2 3 2 2 2 2 2" xfId="5646" xr:uid="{462BEA84-EADA-4B50-BF9D-B6C4FF9CC2DC}"/>
    <cellStyle name="Normal 5 2 2 3 3 2 3 2 2 2 2 2 2" xfId="5647" xr:uid="{6A779605-B0B6-4B87-BE12-5B7294F68DC4}"/>
    <cellStyle name="Normal 5 2 2 3 3 2 3 2 2 2 2 3" xfId="5648" xr:uid="{D185BAFA-EF07-4A0B-BAAA-3C3F3B488DFA}"/>
    <cellStyle name="Normal 5 2 2 3 3 2 3 2 2 2 3" xfId="5649" xr:uid="{5323BD29-2AFA-4E5F-ADD8-26E3241A9CE6}"/>
    <cellStyle name="Normal 5 2 2 3 3 2 3 2 2 2 3 2" xfId="5650" xr:uid="{FC6EF228-DCC0-48C9-96E1-959741157F4D}"/>
    <cellStyle name="Normal 5 2 2 3 3 2 3 2 2 2 4" xfId="5651" xr:uid="{7CD9B986-D0AE-4055-B41B-8DD524AAD744}"/>
    <cellStyle name="Normal 5 2 2 3 3 2 3 2 2 3" xfId="5652" xr:uid="{6060EFC6-147D-4BF4-BC0D-DA426EC81797}"/>
    <cellStyle name="Normal 5 2 2 3 3 2 3 2 2 3 2" xfId="5653" xr:uid="{1E033D3D-38FA-4D45-B731-A049E890A0CA}"/>
    <cellStyle name="Normal 5 2 2 3 3 2 3 2 2 3 2 2" xfId="5654" xr:uid="{B1AC511A-B2D7-4995-A153-B122571C3B09}"/>
    <cellStyle name="Normal 5 2 2 3 3 2 3 2 2 3 3" xfId="5655" xr:uid="{836FB109-FC36-415C-94DA-3FABBE252AB4}"/>
    <cellStyle name="Normal 5 2 2 3 3 2 3 2 2 4" xfId="5656" xr:uid="{08299C9E-F948-4031-97CB-4C2D6D2F55B9}"/>
    <cellStyle name="Normal 5 2 2 3 3 2 3 2 2 4 2" xfId="5657" xr:uid="{CC52EB7B-4FDB-4BB0-AF73-E201869DD26D}"/>
    <cellStyle name="Normal 5 2 2 3 3 2 3 2 2 5" xfId="5658" xr:uid="{780EB10C-2B05-4CA3-9C0A-A203CBCCC8AA}"/>
    <cellStyle name="Normal 5 2 2 3 3 2 3 2 3" xfId="5659" xr:uid="{7CE50248-614F-4CA2-84B3-73810312B72D}"/>
    <cellStyle name="Normal 5 2 2 3 3 2 3 2 3 2" xfId="5660" xr:uid="{A3000CA8-F2FC-431E-A6CC-DBC4BA6340D7}"/>
    <cellStyle name="Normal 5 2 2 3 3 2 3 2 3 2 2" xfId="5661" xr:uid="{32DB9090-F88F-4AB8-B9C5-F351852A4F11}"/>
    <cellStyle name="Normal 5 2 2 3 3 2 3 2 3 2 2 2" xfId="5662" xr:uid="{D7B02C49-CDCA-4ABC-93A6-80B5FC151D74}"/>
    <cellStyle name="Normal 5 2 2 3 3 2 3 2 3 2 3" xfId="5663" xr:uid="{5634769E-22AF-49BC-87A2-C88B6E42C3D7}"/>
    <cellStyle name="Normal 5 2 2 3 3 2 3 2 3 3" xfId="5664" xr:uid="{22B2DC54-854D-4B5E-B7D8-90025971E75A}"/>
    <cellStyle name="Normal 5 2 2 3 3 2 3 2 3 3 2" xfId="5665" xr:uid="{7EF69C63-BD3B-458D-82F3-0F243B9D06F9}"/>
    <cellStyle name="Normal 5 2 2 3 3 2 3 2 3 4" xfId="5666" xr:uid="{324A41FE-E480-47FA-B3C6-3F3E8234C790}"/>
    <cellStyle name="Normal 5 2 2 3 3 2 3 2 4" xfId="5667" xr:uid="{9E121C75-6D8B-481C-B3FF-6575F4872B9E}"/>
    <cellStyle name="Normal 5 2 2 3 3 2 3 2 4 2" xfId="5668" xr:uid="{4CB3A0E2-AD5B-4429-B5AB-CD937A9B4659}"/>
    <cellStyle name="Normal 5 2 2 3 3 2 3 2 4 2 2" xfId="5669" xr:uid="{7286C9E2-7731-4926-A820-66CD290AA69C}"/>
    <cellStyle name="Normal 5 2 2 3 3 2 3 2 4 2 2 2" xfId="5670" xr:uid="{2FB6AFEF-3630-4CC6-A837-858C6A0EC470}"/>
    <cellStyle name="Normal 5 2 2 3 3 2 3 2 4 2 3" xfId="5671" xr:uid="{761EFB52-F126-4C33-8EFF-D539C72B3FC4}"/>
    <cellStyle name="Normal 5 2 2 3 3 2 3 2 4 3" xfId="5672" xr:uid="{9EB99A98-8257-46BD-ABC3-1B09CC343DEF}"/>
    <cellStyle name="Normal 5 2 2 3 3 2 3 2 4 3 2" xfId="5673" xr:uid="{4E1DB887-DA62-426B-BF13-1B0EA5940572}"/>
    <cellStyle name="Normal 5 2 2 3 3 2 3 2 4 4" xfId="5674" xr:uid="{949C2FB9-35BA-4CD4-8E0E-3100CD458A49}"/>
    <cellStyle name="Normal 5 2 2 3 3 2 3 2 5" xfId="5675" xr:uid="{5A0660FA-5C44-44FE-A5CC-F95040697F3B}"/>
    <cellStyle name="Normal 5 2 2 3 3 2 3 2 5 2" xfId="5676" xr:uid="{23501B53-1F22-4D74-96D1-476AB1DF32E5}"/>
    <cellStyle name="Normal 5 2 2 3 3 2 3 2 5 2 2" xfId="5677" xr:uid="{B23CB25C-64BD-490E-B501-6062D3B3DF3C}"/>
    <cellStyle name="Normal 5 2 2 3 3 2 3 2 5 3" xfId="5678" xr:uid="{05DE4087-FED5-4887-9491-5909B6C4C2F2}"/>
    <cellStyle name="Normal 5 2 2 3 3 2 3 2 6" xfId="5679" xr:uid="{7DA14D8B-BEBF-45D9-93EF-710D64F6E25E}"/>
    <cellStyle name="Normal 5 2 2 3 3 2 3 2 6 2" xfId="5680" xr:uid="{07B761CF-34CE-48AB-BD58-374B6BBDA2CB}"/>
    <cellStyle name="Normal 5 2 2 3 3 2 3 2 7" xfId="5681" xr:uid="{339811FC-6F31-4A3A-9041-9F4FA3A1C9BF}"/>
    <cellStyle name="Normal 5 2 2 3 3 2 3 3" xfId="5682" xr:uid="{4E22DDE9-FEB9-4E12-8833-FC080D7EF751}"/>
    <cellStyle name="Normal 5 2 2 3 3 2 3 3 2" xfId="5683" xr:uid="{7A922D1A-244B-40A3-BAAF-9B8C66E7EFAE}"/>
    <cellStyle name="Normal 5 2 2 3 3 2 3 3 2 2" xfId="5684" xr:uid="{5EDEF332-B0DB-45F5-94BE-46A79756546E}"/>
    <cellStyle name="Normal 5 2 2 3 3 2 3 3 2 2 2" xfId="5685" xr:uid="{B2FAE812-0720-4E35-AE2C-2CD000630ABD}"/>
    <cellStyle name="Normal 5 2 2 3 3 2 3 3 2 2 2 2" xfId="5686" xr:uid="{7D4772D7-DE1B-44C7-AF9B-2C600FC44B7C}"/>
    <cellStyle name="Normal 5 2 2 3 3 2 3 3 2 2 3" xfId="5687" xr:uid="{E3E7E544-DE8D-41E3-94EF-129A818C0B63}"/>
    <cellStyle name="Normal 5 2 2 3 3 2 3 3 2 3" xfId="5688" xr:uid="{B97F57A6-9536-4D5D-A666-BE12F9626288}"/>
    <cellStyle name="Normal 5 2 2 3 3 2 3 3 2 3 2" xfId="5689" xr:uid="{D0CD1D67-7EE5-4AFA-AA4C-DE22543C5C8A}"/>
    <cellStyle name="Normal 5 2 2 3 3 2 3 3 2 4" xfId="5690" xr:uid="{E6129931-798B-4CDF-A573-8650EA6C4361}"/>
    <cellStyle name="Normal 5 2 2 3 3 2 3 3 3" xfId="5691" xr:uid="{8B3702C2-5637-49A2-B01F-CB5AB15AFEDA}"/>
    <cellStyle name="Normal 5 2 2 3 3 2 3 3 3 2" xfId="5692" xr:uid="{26CDEC18-91A5-4364-B5EB-5A9C9403B6CE}"/>
    <cellStyle name="Normal 5 2 2 3 3 2 3 3 3 2 2" xfId="5693" xr:uid="{8BFEA452-3C56-4C6C-9AB1-45F8AF718BF6}"/>
    <cellStyle name="Normal 5 2 2 3 3 2 3 3 3 3" xfId="5694" xr:uid="{0DE4C704-024A-48F8-89BB-F6B153609525}"/>
    <cellStyle name="Normal 5 2 2 3 3 2 3 3 4" xfId="5695" xr:uid="{2602810D-57A7-4AAC-AF3A-84A8C687746D}"/>
    <cellStyle name="Normal 5 2 2 3 3 2 3 3 4 2" xfId="5696" xr:uid="{95CC6680-B227-443F-A29B-547F557F8979}"/>
    <cellStyle name="Normal 5 2 2 3 3 2 3 3 5" xfId="5697" xr:uid="{31B3D9FF-EF2E-4FA6-A514-6709932E7788}"/>
    <cellStyle name="Normal 5 2 2 3 3 2 3 4" xfId="5698" xr:uid="{1134EC58-28EF-4FA6-B4B1-6DF7B929FE42}"/>
    <cellStyle name="Normal 5 2 2 3 3 2 3 4 2" xfId="5699" xr:uid="{A9296597-8E3B-4D77-A2ED-EDE6769410E5}"/>
    <cellStyle name="Normal 5 2 2 3 3 2 3 4 2 2" xfId="5700" xr:uid="{CFF338CA-5377-48DB-A967-08AA0E167F18}"/>
    <cellStyle name="Normal 5 2 2 3 3 2 3 4 2 2 2" xfId="5701" xr:uid="{77D434BC-6A51-41A4-8984-D39BA725CD45}"/>
    <cellStyle name="Normal 5 2 2 3 3 2 3 4 2 3" xfId="5702" xr:uid="{67E538D6-4F85-4427-A06B-D45BF9850402}"/>
    <cellStyle name="Normal 5 2 2 3 3 2 3 4 3" xfId="5703" xr:uid="{E1BCD17F-9BA4-498A-BE3E-5B386CD37E07}"/>
    <cellStyle name="Normal 5 2 2 3 3 2 3 4 3 2" xfId="5704" xr:uid="{9AA479E6-F498-4C91-9903-5B7CF0DF531E}"/>
    <cellStyle name="Normal 5 2 2 3 3 2 3 4 4" xfId="5705" xr:uid="{C7DBEB6F-AC7E-4AE7-A00A-18D824A285C4}"/>
    <cellStyle name="Normal 5 2 2 3 3 2 3 5" xfId="5706" xr:uid="{D8F1BDE9-0857-4D5A-897A-A37626A47519}"/>
    <cellStyle name="Normal 5 2 2 3 3 2 3 5 2" xfId="5707" xr:uid="{8697C737-9A71-4913-94C5-1A940280DEAF}"/>
    <cellStyle name="Normal 5 2 2 3 3 2 3 5 2 2" xfId="5708" xr:uid="{4FBDB08B-EB8A-4B2A-82B6-BD5908FA1903}"/>
    <cellStyle name="Normal 5 2 2 3 3 2 3 5 2 2 2" xfId="5709" xr:uid="{923C6585-AC86-4D4F-93AF-0E2D26E7C12B}"/>
    <cellStyle name="Normal 5 2 2 3 3 2 3 5 2 3" xfId="5710" xr:uid="{F22EFE9A-E2A7-4BCF-8899-B4639D814E1D}"/>
    <cellStyle name="Normal 5 2 2 3 3 2 3 5 3" xfId="5711" xr:uid="{470C0F58-A61A-48B7-A6AC-65F715F51ADA}"/>
    <cellStyle name="Normal 5 2 2 3 3 2 3 5 3 2" xfId="5712" xr:uid="{538B4F10-2173-4E2C-A9E8-B2C927708E23}"/>
    <cellStyle name="Normal 5 2 2 3 3 2 3 5 4" xfId="5713" xr:uid="{6B1826A5-ED89-4E68-B96A-E0E6DF134030}"/>
    <cellStyle name="Normal 5 2 2 3 3 2 3 6" xfId="5714" xr:uid="{5419191C-C831-4C3D-B378-3319E473CC72}"/>
    <cellStyle name="Normal 5 2 2 3 3 2 3 6 2" xfId="5715" xr:uid="{93890034-EE8A-4889-87F4-552C5AA74A95}"/>
    <cellStyle name="Normal 5 2 2 3 3 2 3 6 2 2" xfId="5716" xr:uid="{90269811-282C-4E16-8ED7-2049538FC9BD}"/>
    <cellStyle name="Normal 5 2 2 3 3 2 3 6 3" xfId="5717" xr:uid="{64DD2BCC-FFDC-4499-94A9-92882F96CD3D}"/>
    <cellStyle name="Normal 5 2 2 3 3 2 3 7" xfId="5718" xr:uid="{3197CC76-CF63-4DBD-9F2B-E6A50275DD70}"/>
    <cellStyle name="Normal 5 2 2 3 3 2 3 7 2" xfId="5719" xr:uid="{994DE6A9-B2EB-40CF-B800-7059F7E4A37B}"/>
    <cellStyle name="Normal 5 2 2 3 3 2 3 8" xfId="5720" xr:uid="{3B34B07B-DE56-4927-8986-D5E7326913A7}"/>
    <cellStyle name="Normal 5 2 2 3 3 2 4" xfId="5721" xr:uid="{16AC30D4-1892-4A04-83C7-236B8AEEF4AA}"/>
    <cellStyle name="Normal 5 2 2 3 3 2 4 2" xfId="5722" xr:uid="{6A9887C2-9425-4747-8568-6C7C0B45DAF5}"/>
    <cellStyle name="Normal 5 2 2 3 3 2 4 2 2" xfId="5723" xr:uid="{9B940EF9-A9B6-4BC9-9572-45974D2EC731}"/>
    <cellStyle name="Normal 5 2 2 3 3 2 4 2 2 2" xfId="5724" xr:uid="{9DB7B3C3-B974-45A2-B5FB-5E7EA5C9A10D}"/>
    <cellStyle name="Normal 5 2 2 3 3 2 4 2 2 2 2" xfId="5725" xr:uid="{C38CA891-58FC-4F77-A4F2-ACD1B21781AF}"/>
    <cellStyle name="Normal 5 2 2 3 3 2 4 2 2 2 2 2" xfId="5726" xr:uid="{3A022C53-F0A3-4D0D-B137-8DE0A54ECDA3}"/>
    <cellStyle name="Normal 5 2 2 3 3 2 4 2 2 2 3" xfId="5727" xr:uid="{E5BC305D-AB5F-45CE-8360-62B05EB4B191}"/>
    <cellStyle name="Normal 5 2 2 3 3 2 4 2 2 3" xfId="5728" xr:uid="{752135DB-B6FC-46E2-95D7-8C4493A53BB0}"/>
    <cellStyle name="Normal 5 2 2 3 3 2 4 2 2 3 2" xfId="5729" xr:uid="{9D4774E6-42C6-427A-BCBB-B331F7511070}"/>
    <cellStyle name="Normal 5 2 2 3 3 2 4 2 2 4" xfId="5730" xr:uid="{6573CD62-37CA-4C4F-8AAB-2DF9730FAB96}"/>
    <cellStyle name="Normal 5 2 2 3 3 2 4 2 3" xfId="5731" xr:uid="{594BECB7-528E-4B19-B558-4704126D0953}"/>
    <cellStyle name="Normal 5 2 2 3 3 2 4 2 3 2" xfId="5732" xr:uid="{94C760FC-5735-48D4-A5CA-D046071D5CC5}"/>
    <cellStyle name="Normal 5 2 2 3 3 2 4 2 3 2 2" xfId="5733" xr:uid="{9BD068CB-5891-4916-8514-0096A308A156}"/>
    <cellStyle name="Normal 5 2 2 3 3 2 4 2 3 3" xfId="5734" xr:uid="{C8A84F00-C09D-41CF-83AF-A17448CC351C}"/>
    <cellStyle name="Normal 5 2 2 3 3 2 4 2 4" xfId="5735" xr:uid="{295AC17A-EDF3-48FA-808E-0480B0DA98B0}"/>
    <cellStyle name="Normal 5 2 2 3 3 2 4 2 4 2" xfId="5736" xr:uid="{1A16FC89-8F2D-4CB0-A443-C4FD6C16B76C}"/>
    <cellStyle name="Normal 5 2 2 3 3 2 4 2 5" xfId="5737" xr:uid="{6BB5AC07-3AF2-49CD-A0CA-8FF558FAF848}"/>
    <cellStyle name="Normal 5 2 2 3 3 2 4 3" xfId="5738" xr:uid="{683FD506-92AF-4107-B821-28D5C4D57E8C}"/>
    <cellStyle name="Normal 5 2 2 3 3 2 4 3 2" xfId="5739" xr:uid="{CC87F7C1-C086-45CB-A553-3F1675596E3B}"/>
    <cellStyle name="Normal 5 2 2 3 3 2 4 3 2 2" xfId="5740" xr:uid="{6F3E8D6F-4488-4B3B-87AC-1AA123D7E24F}"/>
    <cellStyle name="Normal 5 2 2 3 3 2 4 3 2 2 2" xfId="5741" xr:uid="{FC6304CE-3756-4DCD-87B5-CAF9F93034C2}"/>
    <cellStyle name="Normal 5 2 2 3 3 2 4 3 2 3" xfId="5742" xr:uid="{EF6FB99D-8740-4655-A294-ACE99AC5AF40}"/>
    <cellStyle name="Normal 5 2 2 3 3 2 4 3 3" xfId="5743" xr:uid="{5B6E6C3D-2C2D-4588-B8D9-EE2E34DA7A50}"/>
    <cellStyle name="Normal 5 2 2 3 3 2 4 3 3 2" xfId="5744" xr:uid="{7EEAA4E7-BF8A-4DF1-B603-298F21E67DB0}"/>
    <cellStyle name="Normal 5 2 2 3 3 2 4 3 4" xfId="5745" xr:uid="{58CC741B-A156-4CFF-BCFD-12D4B5DA5619}"/>
    <cellStyle name="Normal 5 2 2 3 3 2 4 4" xfId="5746" xr:uid="{8AA6672B-BC0F-4750-832B-1CA2FAAD8D70}"/>
    <cellStyle name="Normal 5 2 2 3 3 2 4 4 2" xfId="5747" xr:uid="{2E5EEE98-D9C2-4B95-AAE2-3FB0961E141C}"/>
    <cellStyle name="Normal 5 2 2 3 3 2 4 4 2 2" xfId="5748" xr:uid="{E85ADAF8-2069-4CD8-AFA4-D51AE746C4DE}"/>
    <cellStyle name="Normal 5 2 2 3 3 2 4 4 2 2 2" xfId="5749" xr:uid="{4C58E357-9663-446C-89A0-FA376962E9F5}"/>
    <cellStyle name="Normal 5 2 2 3 3 2 4 4 2 3" xfId="5750" xr:uid="{2B6818D3-AF15-4F6A-863D-DC85FB6972CE}"/>
    <cellStyle name="Normal 5 2 2 3 3 2 4 4 3" xfId="5751" xr:uid="{BBC226C2-05D4-4C94-B8A7-9882E15E0BCA}"/>
    <cellStyle name="Normal 5 2 2 3 3 2 4 4 3 2" xfId="5752" xr:uid="{05D17106-31EC-46DA-9146-648E147D61DC}"/>
    <cellStyle name="Normal 5 2 2 3 3 2 4 4 4" xfId="5753" xr:uid="{5A864369-DD97-4219-8B63-E316D03E03E5}"/>
    <cellStyle name="Normal 5 2 2 3 3 2 4 5" xfId="5754" xr:uid="{ABB9F669-F5E6-47D1-B551-59C26DC7B6BA}"/>
    <cellStyle name="Normal 5 2 2 3 3 2 4 5 2" xfId="5755" xr:uid="{FCA4C90F-ECC7-444B-B989-2F3A7E0BC158}"/>
    <cellStyle name="Normal 5 2 2 3 3 2 4 5 2 2" xfId="5756" xr:uid="{0FBBFE27-7BFB-4778-94BE-458319074FB7}"/>
    <cellStyle name="Normal 5 2 2 3 3 2 4 5 3" xfId="5757" xr:uid="{4A5910D8-3540-4EA8-A228-139507265B80}"/>
    <cellStyle name="Normal 5 2 2 3 3 2 4 6" xfId="5758" xr:uid="{4525F417-D3F4-45AD-B2F9-60001DBEED73}"/>
    <cellStyle name="Normal 5 2 2 3 3 2 4 6 2" xfId="5759" xr:uid="{91BE0E89-A32E-4A78-B6C9-3CC92A7B96CB}"/>
    <cellStyle name="Normal 5 2 2 3 3 2 4 7" xfId="5760" xr:uid="{E0CC2687-2B35-47BD-ABA8-81EDFE533919}"/>
    <cellStyle name="Normal 5 2 2 3 3 2 5" xfId="5761" xr:uid="{C04A9EAD-0713-44D9-8C63-1C09C4770BD0}"/>
    <cellStyle name="Normal 5 2 2 3 3 2 5 2" xfId="5762" xr:uid="{BAB74622-84AD-44DA-B70D-E7A12B764441}"/>
    <cellStyle name="Normal 5 2 2 3 3 2 5 2 2" xfId="5763" xr:uid="{25CEF819-F3C2-418B-BE4C-F982CEF0677F}"/>
    <cellStyle name="Normal 5 2 2 3 3 2 5 2 2 2" xfId="5764" xr:uid="{01BDB03A-DFEA-4870-B7D9-217436283F9D}"/>
    <cellStyle name="Normal 5 2 2 3 3 2 5 2 2 2 2" xfId="5765" xr:uid="{8304FF41-3D09-4FA6-8B85-513F54FE6DD0}"/>
    <cellStyle name="Normal 5 2 2 3 3 2 5 2 2 3" xfId="5766" xr:uid="{DD4DCF92-4270-4256-943B-AE5DCD1A060E}"/>
    <cellStyle name="Normal 5 2 2 3 3 2 5 2 3" xfId="5767" xr:uid="{CACDBE12-BC37-44B0-8B62-86F61C311915}"/>
    <cellStyle name="Normal 5 2 2 3 3 2 5 2 3 2" xfId="5768" xr:uid="{4A10B5A5-E8B3-4B4A-B973-09A433BB2BA9}"/>
    <cellStyle name="Normal 5 2 2 3 3 2 5 2 4" xfId="5769" xr:uid="{54559DD0-C6F8-4C2D-A5C2-FBB965EF3EAE}"/>
    <cellStyle name="Normal 5 2 2 3 3 2 5 3" xfId="5770" xr:uid="{A83D855E-6828-4434-8634-55B3865F7457}"/>
    <cellStyle name="Normal 5 2 2 3 3 2 5 3 2" xfId="5771" xr:uid="{8A5662DF-C68D-4E42-8BBE-4620460336F8}"/>
    <cellStyle name="Normal 5 2 2 3 3 2 5 3 2 2" xfId="5772" xr:uid="{80BDF983-9BA2-404C-B462-390FB3DCD288}"/>
    <cellStyle name="Normal 5 2 2 3 3 2 5 3 3" xfId="5773" xr:uid="{2F33262D-2ED2-459B-9654-71BED7CE60A3}"/>
    <cellStyle name="Normal 5 2 2 3 3 2 5 4" xfId="5774" xr:uid="{8C44455C-2AA1-4B77-AD29-F5BED16927DD}"/>
    <cellStyle name="Normal 5 2 2 3 3 2 5 4 2" xfId="5775" xr:uid="{48291438-D68D-4C27-AAFA-EE698524BF63}"/>
    <cellStyle name="Normal 5 2 2 3 3 2 5 5" xfId="5776" xr:uid="{477B8E76-6EE5-4151-AB9B-62C50BDFEBEB}"/>
    <cellStyle name="Normal 5 2 2 3 3 2 6" xfId="5777" xr:uid="{B9B6CCE4-8F0A-45E9-9573-12AD6D5A9655}"/>
    <cellStyle name="Normal 5 2 2 3 3 2 6 2" xfId="5778" xr:uid="{29E38A37-69FF-4553-991F-C5A9033622BE}"/>
    <cellStyle name="Normal 5 2 2 3 3 2 6 2 2" xfId="5779" xr:uid="{6E9AEA66-4E24-4598-8101-5AF351D2CCEC}"/>
    <cellStyle name="Normal 5 2 2 3 3 2 6 2 2 2" xfId="5780" xr:uid="{7DC65691-4437-4FB6-973A-EA44898BCA61}"/>
    <cellStyle name="Normal 5 2 2 3 3 2 6 2 3" xfId="5781" xr:uid="{96B7384E-73C7-4DAB-9078-5C3998252E1C}"/>
    <cellStyle name="Normal 5 2 2 3 3 2 6 3" xfId="5782" xr:uid="{DDBD3AA1-2F8D-43F9-8663-C42722B581E1}"/>
    <cellStyle name="Normal 5 2 2 3 3 2 6 3 2" xfId="5783" xr:uid="{E6280865-B409-4F59-88C2-3DD56FBDD109}"/>
    <cellStyle name="Normal 5 2 2 3 3 2 6 4" xfId="5784" xr:uid="{4E6F7106-DEF3-4B8C-AE29-4BFC9C1C25B3}"/>
    <cellStyle name="Normal 5 2 2 3 3 2 7" xfId="5785" xr:uid="{8C02C39F-D48D-445E-B2DE-5F72C7DBF3C7}"/>
    <cellStyle name="Normal 5 2 2 3 3 2 7 2" xfId="5786" xr:uid="{B82D4526-1C5B-4833-85F7-5B7B8257FFFD}"/>
    <cellStyle name="Normal 5 2 2 3 3 2 7 2 2" xfId="5787" xr:uid="{F6937555-BBDA-47AD-B600-2875119D93C5}"/>
    <cellStyle name="Normal 5 2 2 3 3 2 7 2 2 2" xfId="5788" xr:uid="{582F992D-1F6D-4D60-99BA-F949B4C56D4D}"/>
    <cellStyle name="Normal 5 2 2 3 3 2 7 2 3" xfId="5789" xr:uid="{22FF763D-5DFE-4ADC-8B69-6390AA36B925}"/>
    <cellStyle name="Normal 5 2 2 3 3 2 7 3" xfId="5790" xr:uid="{4D9EEBB4-87C2-4E36-AEF6-9E58D69689EF}"/>
    <cellStyle name="Normal 5 2 2 3 3 2 7 3 2" xfId="5791" xr:uid="{9E94F569-7077-423E-8378-8892ABF7BFA4}"/>
    <cellStyle name="Normal 5 2 2 3 3 2 7 4" xfId="5792" xr:uid="{CC742F17-BCE7-42FB-BD06-B0DDC79FB274}"/>
    <cellStyle name="Normal 5 2 2 3 3 2 8" xfId="5793" xr:uid="{D28C0638-8D73-42DD-95C6-8F20685C1C5B}"/>
    <cellStyle name="Normal 5 2 2 3 3 2 8 2" xfId="5794" xr:uid="{820620FA-C501-4B4E-890E-6DDF9D69F0EE}"/>
    <cellStyle name="Normal 5 2 2 3 3 2 8 2 2" xfId="5795" xr:uid="{E30D31AC-466F-40E4-9E46-817D2CD1D0EE}"/>
    <cellStyle name="Normal 5 2 2 3 3 2 8 3" xfId="5796" xr:uid="{F799C5B4-5EA3-40D2-ADE1-CF16AB200CBD}"/>
    <cellStyle name="Normal 5 2 2 3 3 2 9" xfId="5797" xr:uid="{8A91901F-777F-4807-B7B2-13C13757E6CF}"/>
    <cellStyle name="Normal 5 2 2 3 3 2 9 2" xfId="5798" xr:uid="{DA17FF1F-C64C-4B3B-AA06-9A43B87ACDBD}"/>
    <cellStyle name="Normal 5 2 2 3 3 3" xfId="5799" xr:uid="{A18B92AC-4A7D-46C0-B186-287C7459E50F}"/>
    <cellStyle name="Normal 5 2 2 3 3 3 2" xfId="5800" xr:uid="{96302A14-2860-46EF-9B55-51F7ADB79772}"/>
    <cellStyle name="Normal 5 2 2 3 3 3 2 2" xfId="5801" xr:uid="{DF3B9C00-2483-4948-8A11-C497413193F0}"/>
    <cellStyle name="Normal 5 2 2 3 3 3 2 2 2" xfId="5802" xr:uid="{B12C13D8-5041-4FEB-8D43-658F5F179B18}"/>
    <cellStyle name="Normal 5 2 2 3 3 3 2 2 2 2" xfId="5803" xr:uid="{0B69FF44-CE73-49AA-9357-BBB14EDA2459}"/>
    <cellStyle name="Normal 5 2 2 3 3 3 2 2 2 2 2" xfId="5804" xr:uid="{639107EC-A1EA-414F-BE8A-4549CFA66799}"/>
    <cellStyle name="Normal 5 2 2 3 3 3 2 2 2 2 2 2" xfId="5805" xr:uid="{98D0F7F5-DA12-4C9B-B244-BC29D009E984}"/>
    <cellStyle name="Normal 5 2 2 3 3 3 2 2 2 2 3" xfId="5806" xr:uid="{39D81C3F-9411-4223-AA86-9DB2FE033B29}"/>
    <cellStyle name="Normal 5 2 2 3 3 3 2 2 2 3" xfId="5807" xr:uid="{FB5E46E5-DE90-47AB-ABA7-EE7CD902320F}"/>
    <cellStyle name="Normal 5 2 2 3 3 3 2 2 2 3 2" xfId="5808" xr:uid="{CFBF6626-47A1-4C30-9010-59A848EC29AB}"/>
    <cellStyle name="Normal 5 2 2 3 3 3 2 2 2 4" xfId="5809" xr:uid="{7E143C92-FBB9-4374-A53C-E17156DD7F36}"/>
    <cellStyle name="Normal 5 2 2 3 3 3 2 2 3" xfId="5810" xr:uid="{FEC700E6-6415-4503-93FA-8565BB8D55DB}"/>
    <cellStyle name="Normal 5 2 2 3 3 3 2 2 3 2" xfId="5811" xr:uid="{574A1B22-5A85-4CA8-9514-379B9B291D3E}"/>
    <cellStyle name="Normal 5 2 2 3 3 3 2 2 3 2 2" xfId="5812" xr:uid="{A945AA78-6FA6-4CA8-86BE-06A64624C255}"/>
    <cellStyle name="Normal 5 2 2 3 3 3 2 2 3 3" xfId="5813" xr:uid="{971B5760-6CD8-4030-BAF0-AE92D48B2F27}"/>
    <cellStyle name="Normal 5 2 2 3 3 3 2 2 4" xfId="5814" xr:uid="{D811A59B-395F-494B-AB25-798A2657A4EB}"/>
    <cellStyle name="Normal 5 2 2 3 3 3 2 2 4 2" xfId="5815" xr:uid="{90E80C6A-EF50-4CB2-8C91-2A832689E9D4}"/>
    <cellStyle name="Normal 5 2 2 3 3 3 2 2 5" xfId="5816" xr:uid="{185AD36C-6F80-4899-BB94-F45AD45AADEB}"/>
    <cellStyle name="Normal 5 2 2 3 3 3 2 3" xfId="5817" xr:uid="{0C33881D-0E7C-49B5-A835-56120AF05F20}"/>
    <cellStyle name="Normal 5 2 2 3 3 3 2 3 2" xfId="5818" xr:uid="{B72CB8B7-8205-419E-8BE8-C5223917C127}"/>
    <cellStyle name="Normal 5 2 2 3 3 3 2 3 2 2" xfId="5819" xr:uid="{D4A0026A-55AB-49F8-8AB7-E879812CC34B}"/>
    <cellStyle name="Normal 5 2 2 3 3 3 2 3 2 2 2" xfId="5820" xr:uid="{129E4137-6160-4D09-A671-AC10EBCF8A12}"/>
    <cellStyle name="Normal 5 2 2 3 3 3 2 3 2 3" xfId="5821" xr:uid="{113214D3-4414-4C8F-A334-8FA99125D68E}"/>
    <cellStyle name="Normal 5 2 2 3 3 3 2 3 3" xfId="5822" xr:uid="{DA22B85D-0838-4204-AA36-6089F2A2C6F8}"/>
    <cellStyle name="Normal 5 2 2 3 3 3 2 3 3 2" xfId="5823" xr:uid="{BEB6FD4F-A81E-463E-BCD2-3C5F9F667C6C}"/>
    <cellStyle name="Normal 5 2 2 3 3 3 2 3 4" xfId="5824" xr:uid="{4050BA3D-F0EC-44F5-B2F0-64E738A74681}"/>
    <cellStyle name="Normal 5 2 2 3 3 3 2 4" xfId="5825" xr:uid="{D90C0D60-667E-49BE-BB6F-EA421EBFE98D}"/>
    <cellStyle name="Normal 5 2 2 3 3 3 2 4 2" xfId="5826" xr:uid="{B77B0F01-F0D9-470B-9C7C-93541943ADCC}"/>
    <cellStyle name="Normal 5 2 2 3 3 3 2 4 2 2" xfId="5827" xr:uid="{5BB9FCA9-4340-447D-B2C6-5DDDE2A9E0BD}"/>
    <cellStyle name="Normal 5 2 2 3 3 3 2 4 2 2 2" xfId="5828" xr:uid="{DADC95EF-EC7D-4589-A02E-1F3163648BF4}"/>
    <cellStyle name="Normal 5 2 2 3 3 3 2 4 2 3" xfId="5829" xr:uid="{C80C4982-8C17-462C-9D99-634891580B63}"/>
    <cellStyle name="Normal 5 2 2 3 3 3 2 4 3" xfId="5830" xr:uid="{91FB3EAC-13F7-4A50-901D-619E643A43AF}"/>
    <cellStyle name="Normal 5 2 2 3 3 3 2 4 3 2" xfId="5831" xr:uid="{A325AE61-9C03-4EB4-AA02-FD5A900BA287}"/>
    <cellStyle name="Normal 5 2 2 3 3 3 2 4 4" xfId="5832" xr:uid="{BA8F05B1-4D05-4F8A-BDB4-0339AFD7716B}"/>
    <cellStyle name="Normal 5 2 2 3 3 3 2 5" xfId="5833" xr:uid="{837497AF-439C-4E5E-9D22-5FDF2AED4F76}"/>
    <cellStyle name="Normal 5 2 2 3 3 3 2 5 2" xfId="5834" xr:uid="{51576656-9FC6-4556-B388-2C6F051DEFA9}"/>
    <cellStyle name="Normal 5 2 2 3 3 3 2 5 2 2" xfId="5835" xr:uid="{140A6756-7F9C-4E06-B6C4-76339C34809D}"/>
    <cellStyle name="Normal 5 2 2 3 3 3 2 5 3" xfId="5836" xr:uid="{6765E070-F0C8-4BFA-8E14-2B97E6C6BFE1}"/>
    <cellStyle name="Normal 5 2 2 3 3 3 2 6" xfId="5837" xr:uid="{EEB37C38-13A3-4022-BE19-5E5D34D015C7}"/>
    <cellStyle name="Normal 5 2 2 3 3 3 2 6 2" xfId="5838" xr:uid="{A59B8C8F-9075-4D90-8CF9-AE3BD96A44EC}"/>
    <cellStyle name="Normal 5 2 2 3 3 3 2 7" xfId="5839" xr:uid="{0D714249-55B7-4183-94F2-3ED75CC1EB12}"/>
    <cellStyle name="Normal 5 2 2 3 3 3 3" xfId="5840" xr:uid="{2199F377-C9AE-4CD6-9225-94930D69C46D}"/>
    <cellStyle name="Normal 5 2 2 3 3 3 3 2" xfId="5841" xr:uid="{BD6ADDAD-3542-4B18-A131-E78729F10676}"/>
    <cellStyle name="Normal 5 2 2 3 3 3 3 2 2" xfId="5842" xr:uid="{6E115CCC-2E2A-400D-A15C-A977C5FDC4E9}"/>
    <cellStyle name="Normal 5 2 2 3 3 3 3 2 2 2" xfId="5843" xr:uid="{C7848F78-DCDE-434C-A3E4-3A6A5BF3FC1E}"/>
    <cellStyle name="Normal 5 2 2 3 3 3 3 2 2 2 2" xfId="5844" xr:uid="{3650DD97-AA55-4E11-8BD5-67F1E2681CB0}"/>
    <cellStyle name="Normal 5 2 2 3 3 3 3 2 2 3" xfId="5845" xr:uid="{259C85DB-3688-4FA2-B1D5-232367CEA04E}"/>
    <cellStyle name="Normal 5 2 2 3 3 3 3 2 3" xfId="5846" xr:uid="{6D95A8E9-495D-4279-8757-0E474F6ED95C}"/>
    <cellStyle name="Normal 5 2 2 3 3 3 3 2 3 2" xfId="5847" xr:uid="{6E9F4B10-3EC3-403B-B652-D61ABD0D822F}"/>
    <cellStyle name="Normal 5 2 2 3 3 3 3 2 4" xfId="5848" xr:uid="{061629F8-39E7-4FA4-8390-8620083E4D06}"/>
    <cellStyle name="Normal 5 2 2 3 3 3 3 3" xfId="5849" xr:uid="{60F5AC9C-E512-4B43-A6C3-E6BA50B3DD28}"/>
    <cellStyle name="Normal 5 2 2 3 3 3 3 3 2" xfId="5850" xr:uid="{D9290A00-1D98-462B-9402-CA0FB29DA2D0}"/>
    <cellStyle name="Normal 5 2 2 3 3 3 3 3 2 2" xfId="5851" xr:uid="{F05292D1-C795-4A0E-857A-DABE865D32B9}"/>
    <cellStyle name="Normal 5 2 2 3 3 3 3 3 3" xfId="5852" xr:uid="{7BA97CC6-DB16-44D0-9BD8-2338CB7124F0}"/>
    <cellStyle name="Normal 5 2 2 3 3 3 3 4" xfId="5853" xr:uid="{AB2B0E7B-9BDB-4534-8111-A2622192922C}"/>
    <cellStyle name="Normal 5 2 2 3 3 3 3 4 2" xfId="5854" xr:uid="{04F2470F-12F3-4260-BDA7-1121E06753A1}"/>
    <cellStyle name="Normal 5 2 2 3 3 3 3 5" xfId="5855" xr:uid="{5676FEA3-B34B-4412-B692-FD1BD304E59C}"/>
    <cellStyle name="Normal 5 2 2 3 3 3 4" xfId="5856" xr:uid="{4AF4A500-D133-4511-BAE6-073E674FD22A}"/>
    <cellStyle name="Normal 5 2 2 3 3 3 4 2" xfId="5857" xr:uid="{DD3FC02D-BD23-48DA-9DBC-FF326BF9D57B}"/>
    <cellStyle name="Normal 5 2 2 3 3 3 4 2 2" xfId="5858" xr:uid="{C7D8C510-7FC8-45A6-9903-9AA69AD1BE2D}"/>
    <cellStyle name="Normal 5 2 2 3 3 3 4 2 2 2" xfId="5859" xr:uid="{A7DCBF1A-6665-4AD4-A409-32232AA131A1}"/>
    <cellStyle name="Normal 5 2 2 3 3 3 4 2 3" xfId="5860" xr:uid="{0684D505-E24B-4451-BE1E-F008C274275E}"/>
    <cellStyle name="Normal 5 2 2 3 3 3 4 3" xfId="5861" xr:uid="{9AA7881A-42F2-4B50-B8A6-19028E486F1D}"/>
    <cellStyle name="Normal 5 2 2 3 3 3 4 3 2" xfId="5862" xr:uid="{147E45F9-5ECE-4A4F-B3C2-164CC2648471}"/>
    <cellStyle name="Normal 5 2 2 3 3 3 4 4" xfId="5863" xr:uid="{B86B7239-2B99-4C24-8A56-3C376C7222EA}"/>
    <cellStyle name="Normal 5 2 2 3 3 3 5" xfId="5864" xr:uid="{9377B986-66F4-4B64-B76E-9318FD882ED7}"/>
    <cellStyle name="Normal 5 2 2 3 3 3 5 2" xfId="5865" xr:uid="{086606B7-438C-4ED7-9B00-C985B93C0FD7}"/>
    <cellStyle name="Normal 5 2 2 3 3 3 5 2 2" xfId="5866" xr:uid="{D30FCD2B-8C6D-41B7-82F1-A784D7588CB0}"/>
    <cellStyle name="Normal 5 2 2 3 3 3 5 2 2 2" xfId="5867" xr:uid="{630D3ED1-7C8E-4C3D-9C08-0C667196A4B9}"/>
    <cellStyle name="Normal 5 2 2 3 3 3 5 2 3" xfId="5868" xr:uid="{4CBDF31D-17CF-43D7-9203-FEA4D36D7A98}"/>
    <cellStyle name="Normal 5 2 2 3 3 3 5 3" xfId="5869" xr:uid="{BEAB9F02-57EF-4042-A9F8-F9CC9FE57E9B}"/>
    <cellStyle name="Normal 5 2 2 3 3 3 5 3 2" xfId="5870" xr:uid="{3203D99F-10DF-4A24-9EDE-030826643BB4}"/>
    <cellStyle name="Normal 5 2 2 3 3 3 5 4" xfId="5871" xr:uid="{143BF94C-9125-4BE5-AEFE-E9693E6FB521}"/>
    <cellStyle name="Normal 5 2 2 3 3 3 6" xfId="5872" xr:uid="{9AA34F5A-3699-4175-A4CF-D23FD196D515}"/>
    <cellStyle name="Normal 5 2 2 3 3 3 6 2" xfId="5873" xr:uid="{71D82252-2516-4F19-ABCC-23E2342D7895}"/>
    <cellStyle name="Normal 5 2 2 3 3 3 6 2 2" xfId="5874" xr:uid="{7E120915-DDC8-45AC-BEF3-9BF8894A8BED}"/>
    <cellStyle name="Normal 5 2 2 3 3 3 6 3" xfId="5875" xr:uid="{7D0D73C8-21D3-423C-9E99-4BF37AECA398}"/>
    <cellStyle name="Normal 5 2 2 3 3 3 7" xfId="5876" xr:uid="{FB4FC7C8-8EF0-49E4-BA51-263AAC2C294B}"/>
    <cellStyle name="Normal 5 2 2 3 3 3 7 2" xfId="5877" xr:uid="{8AA808CF-A483-4AF4-8CF6-B373DC72600E}"/>
    <cellStyle name="Normal 5 2 2 3 3 3 8" xfId="5878" xr:uid="{95631584-D10F-4D87-86AB-75657A9E7ED8}"/>
    <cellStyle name="Normal 5 2 2 3 3 4" xfId="5879" xr:uid="{5895EF17-C0B9-46FF-B28E-C9A3F0245FB5}"/>
    <cellStyle name="Normal 5 2 2 3 3 4 2" xfId="5880" xr:uid="{86D73001-E616-4D92-94C1-F6E225064C60}"/>
    <cellStyle name="Normal 5 2 2 3 3 4 2 2" xfId="5881" xr:uid="{5BAE2024-F5BC-41A5-8876-BA7A472B821F}"/>
    <cellStyle name="Normal 5 2 2 3 3 4 2 2 2" xfId="5882" xr:uid="{0DDABD31-BEFF-4D1F-B56F-F754BC1F97F6}"/>
    <cellStyle name="Normal 5 2 2 3 3 4 2 2 2 2" xfId="5883" xr:uid="{96A4DE0C-352B-4CA8-A16F-DE583C5312FE}"/>
    <cellStyle name="Normal 5 2 2 3 3 4 2 2 2 2 2" xfId="5884" xr:uid="{4800AB29-52E6-4823-A615-727F11A195EE}"/>
    <cellStyle name="Normal 5 2 2 3 3 4 2 2 2 2 2 2" xfId="5885" xr:uid="{1BD02B4A-5A07-4386-8E55-2BD6C9F7B4E2}"/>
    <cellStyle name="Normal 5 2 2 3 3 4 2 2 2 2 3" xfId="5886" xr:uid="{5A73D700-5622-4583-8278-B29B778B8B02}"/>
    <cellStyle name="Normal 5 2 2 3 3 4 2 2 2 3" xfId="5887" xr:uid="{2B89C840-69AB-4CCE-9FE7-92D167B4D62F}"/>
    <cellStyle name="Normal 5 2 2 3 3 4 2 2 2 3 2" xfId="5888" xr:uid="{617BE10E-D276-4AEE-8A64-35BF22C243BB}"/>
    <cellStyle name="Normal 5 2 2 3 3 4 2 2 2 4" xfId="5889" xr:uid="{2FA1CCC4-76D2-4CD5-918D-C93131CA65D7}"/>
    <cellStyle name="Normal 5 2 2 3 3 4 2 2 3" xfId="5890" xr:uid="{4844A3F1-5B62-40A6-A3EA-DC573DC6BFD7}"/>
    <cellStyle name="Normal 5 2 2 3 3 4 2 2 3 2" xfId="5891" xr:uid="{99216318-8250-4BA2-93DB-7668AA151C4A}"/>
    <cellStyle name="Normal 5 2 2 3 3 4 2 2 3 2 2" xfId="5892" xr:uid="{2D807344-E2CF-4ABC-A82A-4EBCFEBB034A}"/>
    <cellStyle name="Normal 5 2 2 3 3 4 2 2 3 3" xfId="5893" xr:uid="{AF97325B-ECC5-4482-8B54-69143AE0067A}"/>
    <cellStyle name="Normal 5 2 2 3 3 4 2 2 4" xfId="5894" xr:uid="{67AEDA65-61FC-4321-BDDF-30AD3510F471}"/>
    <cellStyle name="Normal 5 2 2 3 3 4 2 2 4 2" xfId="5895" xr:uid="{50F61DE0-15DD-41CF-A15F-A695DCD4F320}"/>
    <cellStyle name="Normal 5 2 2 3 3 4 2 2 5" xfId="5896" xr:uid="{DB60F79D-5390-4E1A-B450-15EB2986B454}"/>
    <cellStyle name="Normal 5 2 2 3 3 4 2 3" xfId="5897" xr:uid="{1EC7C039-5381-4E3B-BD8C-264B4A2A6E75}"/>
    <cellStyle name="Normal 5 2 2 3 3 4 2 3 2" xfId="5898" xr:uid="{65807CE3-0684-4149-AC21-16CB049FDD49}"/>
    <cellStyle name="Normal 5 2 2 3 3 4 2 3 2 2" xfId="5899" xr:uid="{010D051E-AEF3-4976-B45C-77C48F01E21E}"/>
    <cellStyle name="Normal 5 2 2 3 3 4 2 3 2 2 2" xfId="5900" xr:uid="{31D296B2-FCB7-4865-BCF1-498B9D7A3F18}"/>
    <cellStyle name="Normal 5 2 2 3 3 4 2 3 2 3" xfId="5901" xr:uid="{C4FDB509-BADC-48E5-8024-84FBFFDFBF6F}"/>
    <cellStyle name="Normal 5 2 2 3 3 4 2 3 3" xfId="5902" xr:uid="{4A81C716-CF52-409C-8243-8D1D4222E53F}"/>
    <cellStyle name="Normal 5 2 2 3 3 4 2 3 3 2" xfId="5903" xr:uid="{D1C5BBD8-892E-46C8-A85B-779AD014AE29}"/>
    <cellStyle name="Normal 5 2 2 3 3 4 2 3 4" xfId="5904" xr:uid="{08DF2BFA-1280-4334-9053-4F386EAA9408}"/>
    <cellStyle name="Normal 5 2 2 3 3 4 2 4" xfId="5905" xr:uid="{07699D4E-B6C1-4CCD-B208-22EE93CE6DAB}"/>
    <cellStyle name="Normal 5 2 2 3 3 4 2 4 2" xfId="5906" xr:uid="{B016E697-F403-43FA-BB80-209E14F95F0F}"/>
    <cellStyle name="Normal 5 2 2 3 3 4 2 4 2 2" xfId="5907" xr:uid="{2363679F-6A7B-4494-A070-5C5B5C7B3A37}"/>
    <cellStyle name="Normal 5 2 2 3 3 4 2 4 2 2 2" xfId="5908" xr:uid="{BEE96D8B-3275-4699-A83D-7C0A5DBD3B05}"/>
    <cellStyle name="Normal 5 2 2 3 3 4 2 4 2 3" xfId="5909" xr:uid="{16E43AE2-553B-4072-9615-A07C597B5F12}"/>
    <cellStyle name="Normal 5 2 2 3 3 4 2 4 3" xfId="5910" xr:uid="{F6DDB85D-1114-4FFC-8364-34C1538B6507}"/>
    <cellStyle name="Normal 5 2 2 3 3 4 2 4 3 2" xfId="5911" xr:uid="{85FA8D6F-4562-4A5F-BDCA-86269820F69A}"/>
    <cellStyle name="Normal 5 2 2 3 3 4 2 4 4" xfId="5912" xr:uid="{526B1183-4693-4558-911E-C427359600FE}"/>
    <cellStyle name="Normal 5 2 2 3 3 4 2 5" xfId="5913" xr:uid="{76F7C745-5DDD-4DD2-8F95-7E497A4D223A}"/>
    <cellStyle name="Normal 5 2 2 3 3 4 2 5 2" xfId="5914" xr:uid="{0F2A4ED2-F93B-4604-BEBB-964225DF114F}"/>
    <cellStyle name="Normal 5 2 2 3 3 4 2 5 2 2" xfId="5915" xr:uid="{9A51BA31-5BED-4FF0-9A4B-55E7F0A49A7A}"/>
    <cellStyle name="Normal 5 2 2 3 3 4 2 5 3" xfId="5916" xr:uid="{766CA57A-B520-4234-91E8-C67CE88C3D02}"/>
    <cellStyle name="Normal 5 2 2 3 3 4 2 6" xfId="5917" xr:uid="{E02C2970-202D-4479-8E71-CBBD54C6EA8E}"/>
    <cellStyle name="Normal 5 2 2 3 3 4 2 6 2" xfId="5918" xr:uid="{D3C68901-4D85-4F8F-941C-E0D8092E128D}"/>
    <cellStyle name="Normal 5 2 2 3 3 4 2 7" xfId="5919" xr:uid="{2AEFA900-90A8-46E4-85EB-3970C7CF46ED}"/>
    <cellStyle name="Normal 5 2 2 3 3 4 3" xfId="5920" xr:uid="{D891A06F-3190-4177-92DA-29345A185AF2}"/>
    <cellStyle name="Normal 5 2 2 3 3 4 3 2" xfId="5921" xr:uid="{A5348310-5CE2-4184-A9F2-283CCC22A29F}"/>
    <cellStyle name="Normal 5 2 2 3 3 4 3 2 2" xfId="5922" xr:uid="{C26E7AE9-CF76-43E3-AE62-AA7DBB458A28}"/>
    <cellStyle name="Normal 5 2 2 3 3 4 3 2 2 2" xfId="5923" xr:uid="{0BA951CA-B49C-4E7D-8BAC-460EEC45B38B}"/>
    <cellStyle name="Normal 5 2 2 3 3 4 3 2 2 2 2" xfId="5924" xr:uid="{16A0D21D-E3E0-4B42-883B-D6CD07FE565A}"/>
    <cellStyle name="Normal 5 2 2 3 3 4 3 2 2 3" xfId="5925" xr:uid="{A50B6D59-3894-4ABB-B6B7-546303FEA2B4}"/>
    <cellStyle name="Normal 5 2 2 3 3 4 3 2 3" xfId="5926" xr:uid="{A21CB414-DB5D-429A-B41A-5FB592E59BC9}"/>
    <cellStyle name="Normal 5 2 2 3 3 4 3 2 3 2" xfId="5927" xr:uid="{F146484C-81AB-431E-8A08-A10F8B2008B5}"/>
    <cellStyle name="Normal 5 2 2 3 3 4 3 2 4" xfId="5928" xr:uid="{7D816895-EC09-4A90-822B-CBED03848DE4}"/>
    <cellStyle name="Normal 5 2 2 3 3 4 3 3" xfId="5929" xr:uid="{FF4BC1E6-2E32-4A82-A664-25ABEE739683}"/>
    <cellStyle name="Normal 5 2 2 3 3 4 3 3 2" xfId="5930" xr:uid="{3290676C-4AC3-43CA-A027-71A766E8AC34}"/>
    <cellStyle name="Normal 5 2 2 3 3 4 3 3 2 2" xfId="5931" xr:uid="{2F6AAB75-C187-40FE-8693-C5E57D74342B}"/>
    <cellStyle name="Normal 5 2 2 3 3 4 3 3 3" xfId="5932" xr:uid="{61915F32-3334-40A1-B3B3-5BC35370DEB0}"/>
    <cellStyle name="Normal 5 2 2 3 3 4 3 4" xfId="5933" xr:uid="{820BEF4E-CFD5-4A93-89A8-AA15D0E56C8B}"/>
    <cellStyle name="Normal 5 2 2 3 3 4 3 4 2" xfId="5934" xr:uid="{D95B96AA-937B-4A32-8280-D90557FE51CC}"/>
    <cellStyle name="Normal 5 2 2 3 3 4 3 5" xfId="5935" xr:uid="{E40BD52B-467A-409D-A55B-270015BD0B11}"/>
    <cellStyle name="Normal 5 2 2 3 3 4 4" xfId="5936" xr:uid="{D504159E-F220-4837-9B36-0A83819855E4}"/>
    <cellStyle name="Normal 5 2 2 3 3 4 4 2" xfId="5937" xr:uid="{F6170AAE-9B16-4A60-8785-B1C5BAC842BA}"/>
    <cellStyle name="Normal 5 2 2 3 3 4 4 2 2" xfId="5938" xr:uid="{893E2DA3-A86F-459C-82C6-67038444F8E7}"/>
    <cellStyle name="Normal 5 2 2 3 3 4 4 2 2 2" xfId="5939" xr:uid="{DF4804AD-A5E3-444B-958B-8CB1CB1104DB}"/>
    <cellStyle name="Normal 5 2 2 3 3 4 4 2 3" xfId="5940" xr:uid="{84CF0176-6846-4602-89EA-8CE8BACCD84C}"/>
    <cellStyle name="Normal 5 2 2 3 3 4 4 3" xfId="5941" xr:uid="{4E4BEB98-010D-46D0-A517-DC6FC4F9703E}"/>
    <cellStyle name="Normal 5 2 2 3 3 4 4 3 2" xfId="5942" xr:uid="{B9F00E63-1350-444D-B02E-6CBDF7298D1D}"/>
    <cellStyle name="Normal 5 2 2 3 3 4 4 4" xfId="5943" xr:uid="{C4778E01-B227-43C3-BF6F-B734E657DE18}"/>
    <cellStyle name="Normal 5 2 2 3 3 4 5" xfId="5944" xr:uid="{EA1640D6-C76E-46E1-AB58-1127EFC95E3F}"/>
    <cellStyle name="Normal 5 2 2 3 3 4 5 2" xfId="5945" xr:uid="{CF0020A5-A659-4B1E-B762-AFF63F068621}"/>
    <cellStyle name="Normal 5 2 2 3 3 4 5 2 2" xfId="5946" xr:uid="{72B5611F-88C3-4C93-8F2C-D50E262E6DD7}"/>
    <cellStyle name="Normal 5 2 2 3 3 4 5 2 2 2" xfId="5947" xr:uid="{6E76CC7B-7CAA-42A5-B4F0-A5371E306B94}"/>
    <cellStyle name="Normal 5 2 2 3 3 4 5 2 3" xfId="5948" xr:uid="{F6C2F756-ACF9-4533-9EB6-2965977031C5}"/>
    <cellStyle name="Normal 5 2 2 3 3 4 5 3" xfId="5949" xr:uid="{B9073571-133B-4A7C-ADA2-184D62E5679D}"/>
    <cellStyle name="Normal 5 2 2 3 3 4 5 3 2" xfId="5950" xr:uid="{1728CFF8-3887-46FB-9250-030D1C198761}"/>
    <cellStyle name="Normal 5 2 2 3 3 4 5 4" xfId="5951" xr:uid="{882A25DD-E1DC-49DC-8FA2-375A65E2C73E}"/>
    <cellStyle name="Normal 5 2 2 3 3 4 6" xfId="5952" xr:uid="{A7AB4433-417F-4457-99DA-6E97F47DAE25}"/>
    <cellStyle name="Normal 5 2 2 3 3 4 6 2" xfId="5953" xr:uid="{18FDE730-0216-4C78-9AF3-8BBEC206C697}"/>
    <cellStyle name="Normal 5 2 2 3 3 4 6 2 2" xfId="5954" xr:uid="{B775DEBD-2489-402B-96AC-0549A55B16C1}"/>
    <cellStyle name="Normal 5 2 2 3 3 4 6 3" xfId="5955" xr:uid="{13D2045F-5442-4F0E-9819-9461C2CA67C1}"/>
    <cellStyle name="Normal 5 2 2 3 3 4 7" xfId="5956" xr:uid="{2D79B4B6-41F9-4944-B386-15DBA66C2320}"/>
    <cellStyle name="Normal 5 2 2 3 3 4 7 2" xfId="5957" xr:uid="{A37E21AB-BF25-426E-8BE3-86CD5FE29C62}"/>
    <cellStyle name="Normal 5 2 2 3 3 4 8" xfId="5958" xr:uid="{7B299747-1CA0-4816-9417-E05777AB3EA1}"/>
    <cellStyle name="Normal 5 2 2 3 3 5" xfId="5959" xr:uid="{818CC336-BADE-4D6C-A45B-DB2F84DE1A47}"/>
    <cellStyle name="Normal 5 2 2 3 3 5 2" xfId="5960" xr:uid="{E58A288E-4A91-4943-9B6B-D4E8FEF4833D}"/>
    <cellStyle name="Normal 5 2 2 3 3 5 2 2" xfId="5961" xr:uid="{4ACBA219-C272-4C4F-8B05-E539BA19DAB4}"/>
    <cellStyle name="Normal 5 2 2 3 3 5 2 2 2" xfId="5962" xr:uid="{E1DE96B2-B1BE-4A5B-84BB-05CCE261B53E}"/>
    <cellStyle name="Normal 5 2 2 3 3 5 2 2 2 2" xfId="5963" xr:uid="{30E11EFE-AF26-42EB-8399-40B8336C31D0}"/>
    <cellStyle name="Normal 5 2 2 3 3 5 2 2 2 2 2" xfId="5964" xr:uid="{61614A1F-E1CA-48CD-87E8-245E81C1A645}"/>
    <cellStyle name="Normal 5 2 2 3 3 5 2 2 2 3" xfId="5965" xr:uid="{D0CB421A-DB13-4100-8E92-32038B0C9774}"/>
    <cellStyle name="Normal 5 2 2 3 3 5 2 2 3" xfId="5966" xr:uid="{59D27EB6-E9D5-4384-8DA9-6ABD103652F8}"/>
    <cellStyle name="Normal 5 2 2 3 3 5 2 2 3 2" xfId="5967" xr:uid="{8755FF98-01A4-4B21-9BA7-8557FBA00BE5}"/>
    <cellStyle name="Normal 5 2 2 3 3 5 2 2 4" xfId="5968" xr:uid="{8EFC2157-322A-42D8-AE58-2005638BD7D6}"/>
    <cellStyle name="Normal 5 2 2 3 3 5 2 3" xfId="5969" xr:uid="{6DA69D95-15F3-45A2-9A51-C31CCB38ADD6}"/>
    <cellStyle name="Normal 5 2 2 3 3 5 2 3 2" xfId="5970" xr:uid="{B16E366B-A05B-44B8-9BBE-5405D467AD71}"/>
    <cellStyle name="Normal 5 2 2 3 3 5 2 3 2 2" xfId="5971" xr:uid="{C0A25E23-BF0E-41F4-9C20-2E0BCD05DEC7}"/>
    <cellStyle name="Normal 5 2 2 3 3 5 2 3 3" xfId="5972" xr:uid="{C2ED7D8C-5E7B-41EC-A86C-EBD4C4035033}"/>
    <cellStyle name="Normal 5 2 2 3 3 5 2 4" xfId="5973" xr:uid="{0BDCA3AF-294B-4EEB-90AA-7F168E1272A1}"/>
    <cellStyle name="Normal 5 2 2 3 3 5 2 4 2" xfId="5974" xr:uid="{817DF7F1-30E8-47B3-BD50-7A48BC017BD1}"/>
    <cellStyle name="Normal 5 2 2 3 3 5 2 5" xfId="5975" xr:uid="{8524AFCA-0D0E-4FAE-AF26-A5FC5271DB76}"/>
    <cellStyle name="Normal 5 2 2 3 3 5 3" xfId="5976" xr:uid="{CC81AD9F-7416-4325-A749-7E8ECFE48150}"/>
    <cellStyle name="Normal 5 2 2 3 3 5 3 2" xfId="5977" xr:uid="{D92316AA-08AF-453E-A528-95A25889FAA2}"/>
    <cellStyle name="Normal 5 2 2 3 3 5 3 2 2" xfId="5978" xr:uid="{05AB134B-62FF-4BA7-93B7-255DB1B878C9}"/>
    <cellStyle name="Normal 5 2 2 3 3 5 3 2 2 2" xfId="5979" xr:uid="{9D081DEE-DBD3-4CC0-8F80-6C6D9E2CFFE8}"/>
    <cellStyle name="Normal 5 2 2 3 3 5 3 2 3" xfId="5980" xr:uid="{1EE509B4-EE41-4EDA-B17E-91F7FA676A85}"/>
    <cellStyle name="Normal 5 2 2 3 3 5 3 3" xfId="5981" xr:uid="{4CA29A22-EC05-4EE2-9DA5-6A07479750BC}"/>
    <cellStyle name="Normal 5 2 2 3 3 5 3 3 2" xfId="5982" xr:uid="{21AF0A08-2672-4EE8-A490-524A87B7E215}"/>
    <cellStyle name="Normal 5 2 2 3 3 5 3 4" xfId="5983" xr:uid="{C499E926-6EEB-455C-A594-237EE017A3FF}"/>
    <cellStyle name="Normal 5 2 2 3 3 5 4" xfId="5984" xr:uid="{0EA12E33-1515-4500-ABC3-72F723DD57F4}"/>
    <cellStyle name="Normal 5 2 2 3 3 5 4 2" xfId="5985" xr:uid="{207C0A5D-73C0-4023-BFD9-1C6D0A5171C5}"/>
    <cellStyle name="Normal 5 2 2 3 3 5 4 2 2" xfId="5986" xr:uid="{30826D29-5F52-4FC3-A8CC-9AF11FD1CDCA}"/>
    <cellStyle name="Normal 5 2 2 3 3 5 4 2 2 2" xfId="5987" xr:uid="{A3156A6B-A9CD-47E3-847C-8CC4BAB6D623}"/>
    <cellStyle name="Normal 5 2 2 3 3 5 4 2 3" xfId="5988" xr:uid="{92B194D0-C5F8-4218-8611-A2CE67FF2B83}"/>
    <cellStyle name="Normal 5 2 2 3 3 5 4 3" xfId="5989" xr:uid="{E3A19D2B-2836-44A4-92EE-5B732BF71FFA}"/>
    <cellStyle name="Normal 5 2 2 3 3 5 4 3 2" xfId="5990" xr:uid="{A6626EFA-BAEF-4F24-A83C-40C31AA59E97}"/>
    <cellStyle name="Normal 5 2 2 3 3 5 4 4" xfId="5991" xr:uid="{0C293FA3-2D55-448E-96FC-2C7104FEA4EE}"/>
    <cellStyle name="Normal 5 2 2 3 3 5 5" xfId="5992" xr:uid="{7D8C95BF-7662-4982-8ABD-D4700F620079}"/>
    <cellStyle name="Normal 5 2 2 3 3 5 5 2" xfId="5993" xr:uid="{E1863913-0583-40F8-BDCA-52A4E2C7AFE2}"/>
    <cellStyle name="Normal 5 2 2 3 3 5 5 2 2" xfId="5994" xr:uid="{D56BEFDC-620C-40BC-B051-4D4F420A3CE4}"/>
    <cellStyle name="Normal 5 2 2 3 3 5 5 3" xfId="5995" xr:uid="{1B3666F8-40C2-4280-B69D-65882EF74208}"/>
    <cellStyle name="Normal 5 2 2 3 3 5 6" xfId="5996" xr:uid="{7E6D8D6E-BBCA-4A86-A325-93CDAA9FCB1D}"/>
    <cellStyle name="Normal 5 2 2 3 3 5 6 2" xfId="5997" xr:uid="{799E3D23-B512-4CA4-9978-1E690C8C8F5A}"/>
    <cellStyle name="Normal 5 2 2 3 3 5 7" xfId="5998" xr:uid="{BB238E40-8B65-4926-B5A4-6395BFF75BCA}"/>
    <cellStyle name="Normal 5 2 2 3 3 6" xfId="5999" xr:uid="{86B1C3B5-4559-4D65-A1A1-E861AE09E5D6}"/>
    <cellStyle name="Normal 5 2 2 3 3 6 2" xfId="6000" xr:uid="{77E3A02A-B5D0-47E3-A523-921D1C53DB4D}"/>
    <cellStyle name="Normal 5 2 2 3 3 6 2 2" xfId="6001" xr:uid="{78EA6DAE-5282-4C92-A179-84CB56FDA573}"/>
    <cellStyle name="Normal 5 2 2 3 3 6 2 2 2" xfId="6002" xr:uid="{1DDD631D-A763-4A99-BE94-EBBD2C4D635B}"/>
    <cellStyle name="Normal 5 2 2 3 3 6 2 2 2 2" xfId="6003" xr:uid="{E09148A0-01B3-472B-8EE7-2AF3EEF923F2}"/>
    <cellStyle name="Normal 5 2 2 3 3 6 2 2 3" xfId="6004" xr:uid="{2DA3ACA1-9F19-450E-8134-C3DE4A1E46CE}"/>
    <cellStyle name="Normal 5 2 2 3 3 6 2 3" xfId="6005" xr:uid="{9E2989A9-E6C9-4E84-B154-E0D3D7CCB02D}"/>
    <cellStyle name="Normal 5 2 2 3 3 6 2 3 2" xfId="6006" xr:uid="{EAF8D977-7032-4B50-8E95-9FAFB1D1B39F}"/>
    <cellStyle name="Normal 5 2 2 3 3 6 2 4" xfId="6007" xr:uid="{4CE41EFE-F847-48F7-BE4B-3509823A1B7B}"/>
    <cellStyle name="Normal 5 2 2 3 3 6 3" xfId="6008" xr:uid="{BF944B1F-AFAD-4E79-AFA4-53C43F5A3E20}"/>
    <cellStyle name="Normal 5 2 2 3 3 6 3 2" xfId="6009" xr:uid="{02EA53DB-9EB9-436C-B879-A763C41FDACF}"/>
    <cellStyle name="Normal 5 2 2 3 3 6 3 2 2" xfId="6010" xr:uid="{14240431-A807-4D88-B8A2-4ADF50557D83}"/>
    <cellStyle name="Normal 5 2 2 3 3 6 3 3" xfId="6011" xr:uid="{45778D15-2B78-4494-8735-5F9AFD0252BA}"/>
    <cellStyle name="Normal 5 2 2 3 3 6 4" xfId="6012" xr:uid="{92020EEA-F115-43FA-9E50-7833E17CEC6D}"/>
    <cellStyle name="Normal 5 2 2 3 3 6 4 2" xfId="6013" xr:uid="{7B892600-3C44-4BC8-8CFC-13DAA8304094}"/>
    <cellStyle name="Normal 5 2 2 3 3 6 5" xfId="6014" xr:uid="{F8194260-CC27-4559-8CB1-5FE990476334}"/>
    <cellStyle name="Normal 5 2 2 3 3 7" xfId="6015" xr:uid="{9B3ADDEE-56B5-4C7A-967E-5C61C1B194F3}"/>
    <cellStyle name="Normal 5 2 2 3 3 7 2" xfId="6016" xr:uid="{583F473D-457C-4BBA-8D85-554FF0C67448}"/>
    <cellStyle name="Normal 5 2 2 3 3 7 2 2" xfId="6017" xr:uid="{CF3920E3-011A-404F-820E-96F61F9399F7}"/>
    <cellStyle name="Normal 5 2 2 3 3 7 2 2 2" xfId="6018" xr:uid="{703DBAA2-4783-4BD4-AC1E-5E00BBBDF3C7}"/>
    <cellStyle name="Normal 5 2 2 3 3 7 2 3" xfId="6019" xr:uid="{DF85AB71-199E-4DF3-B041-35EC1C38C158}"/>
    <cellStyle name="Normal 5 2 2 3 3 7 3" xfId="6020" xr:uid="{5824613E-47B9-4854-935D-1EC751A3DFAB}"/>
    <cellStyle name="Normal 5 2 2 3 3 7 3 2" xfId="6021" xr:uid="{28E82EB7-3A18-44C1-8174-8D18E03CDAA3}"/>
    <cellStyle name="Normal 5 2 2 3 3 7 4" xfId="6022" xr:uid="{CD84ADEA-83DE-419B-B52E-2D6F4A2FB311}"/>
    <cellStyle name="Normal 5 2 2 3 3 8" xfId="6023" xr:uid="{C1EC6574-DD2B-4CAB-8327-374126686A99}"/>
    <cellStyle name="Normal 5 2 2 3 3 8 2" xfId="6024" xr:uid="{8146765F-F620-4F45-94B6-128B3557B992}"/>
    <cellStyle name="Normal 5 2 2 3 3 8 2 2" xfId="6025" xr:uid="{5F7A9E92-6C86-4340-BE59-3CE63E00EA29}"/>
    <cellStyle name="Normal 5 2 2 3 3 8 2 2 2" xfId="6026" xr:uid="{22813F94-50DF-45F1-92FD-27AB2AB28F27}"/>
    <cellStyle name="Normal 5 2 2 3 3 8 2 3" xfId="6027" xr:uid="{F8210BC3-1AFD-4BCA-8759-4762E01CECDE}"/>
    <cellStyle name="Normal 5 2 2 3 3 8 3" xfId="6028" xr:uid="{93C79779-B359-4D89-A28E-36F0A63A0096}"/>
    <cellStyle name="Normal 5 2 2 3 3 8 3 2" xfId="6029" xr:uid="{5702A0B6-FA7C-4409-93D0-EC88998762DF}"/>
    <cellStyle name="Normal 5 2 2 3 3 8 4" xfId="6030" xr:uid="{68AF03B9-E893-4726-8578-7FEEBE918143}"/>
    <cellStyle name="Normal 5 2 2 3 3 9" xfId="6031" xr:uid="{BCF5EB9E-BACC-463F-97EE-729444DCE12F}"/>
    <cellStyle name="Normal 5 2 2 3 3 9 2" xfId="6032" xr:uid="{9CAA68BE-61CE-416A-9CB3-634E2883588E}"/>
    <cellStyle name="Normal 5 2 2 3 3 9 2 2" xfId="6033" xr:uid="{0C5F3B85-8113-425C-B4FB-C145267C4664}"/>
    <cellStyle name="Normal 5 2 2 3 3 9 2 2 2" xfId="6034" xr:uid="{4DF42AED-D2A0-47E0-BAFD-30BAB50C9F13}"/>
    <cellStyle name="Normal 5 2 2 3 3 9 2 3" xfId="6035" xr:uid="{DC5A4E2E-5F43-4637-9B2E-323BEACFD869}"/>
    <cellStyle name="Normal 5 2 2 3 3 9 3" xfId="6036" xr:uid="{5D3ED938-5AA9-4D9C-87A6-3DCA4D98144B}"/>
    <cellStyle name="Normal 5 2 2 3 3 9 3 2" xfId="6037" xr:uid="{5BF34E3D-9466-48DB-AEBE-6E9DC90B0ADD}"/>
    <cellStyle name="Normal 5 2 2 3 3 9 4" xfId="6038" xr:uid="{B4228401-9E38-4492-A89A-4D6CB2CC04E4}"/>
    <cellStyle name="Normal 5 2 2 3 4" xfId="6039" xr:uid="{15BCB095-0F35-4358-8CEE-50E3351DC036}"/>
    <cellStyle name="Normal 5 2 2 3 4 10" xfId="6040" xr:uid="{C02CB14B-9C8B-4BC6-BCBE-89DBA9767AA4}"/>
    <cellStyle name="Normal 5 2 2 3 4 2" xfId="6041" xr:uid="{0FFE2ABE-AFFD-46D1-AF1F-B894E72756E9}"/>
    <cellStyle name="Normal 5 2 2 3 4 2 2" xfId="6042" xr:uid="{5D69D041-D214-4EC1-AA9D-BE6AF129A6A8}"/>
    <cellStyle name="Normal 5 2 2 3 4 2 2 2" xfId="6043" xr:uid="{159A6C66-4A33-48E3-A2A5-3F797CE309CD}"/>
    <cellStyle name="Normal 5 2 2 3 4 2 2 2 2" xfId="6044" xr:uid="{9FA915E3-4DF0-42D1-9BF6-C6B84DF01C5C}"/>
    <cellStyle name="Normal 5 2 2 3 4 2 2 2 2 2" xfId="6045" xr:uid="{7CA6FDD7-F315-4AAD-9654-F619AD7D8FA3}"/>
    <cellStyle name="Normal 5 2 2 3 4 2 2 2 2 2 2" xfId="6046" xr:uid="{20B12103-1871-45C5-959B-4702A931DD47}"/>
    <cellStyle name="Normal 5 2 2 3 4 2 2 2 2 2 2 2" xfId="6047" xr:uid="{6E22CAB3-4AAD-487E-814F-3FA7903B77F5}"/>
    <cellStyle name="Normal 5 2 2 3 4 2 2 2 2 2 3" xfId="6048" xr:uid="{6FD97ACE-BEAF-4A02-BC4C-D1C0ED90B448}"/>
    <cellStyle name="Normal 5 2 2 3 4 2 2 2 2 3" xfId="6049" xr:uid="{0B61E388-BC07-4BCA-BD61-ABCCAD4CBE98}"/>
    <cellStyle name="Normal 5 2 2 3 4 2 2 2 2 3 2" xfId="6050" xr:uid="{81DC59AF-2221-4FB0-80DA-6324BC81F62E}"/>
    <cellStyle name="Normal 5 2 2 3 4 2 2 2 2 4" xfId="6051" xr:uid="{CD00AC0C-36F1-445B-96BA-8F641BA6EEFB}"/>
    <cellStyle name="Normal 5 2 2 3 4 2 2 2 3" xfId="6052" xr:uid="{7987A258-696F-45D0-954F-A71CEC5C8E6D}"/>
    <cellStyle name="Normal 5 2 2 3 4 2 2 2 3 2" xfId="6053" xr:uid="{19FAA75F-0307-4688-8FA3-2B0D304413D8}"/>
    <cellStyle name="Normal 5 2 2 3 4 2 2 2 3 2 2" xfId="6054" xr:uid="{7DF44EBD-0CD6-4473-9193-99CB69213636}"/>
    <cellStyle name="Normal 5 2 2 3 4 2 2 2 3 3" xfId="6055" xr:uid="{80AB6762-C31A-477F-99C6-DE0526879BEF}"/>
    <cellStyle name="Normal 5 2 2 3 4 2 2 2 4" xfId="6056" xr:uid="{3CDC2321-C489-4718-BBBB-1D060EB78665}"/>
    <cellStyle name="Normal 5 2 2 3 4 2 2 2 4 2" xfId="6057" xr:uid="{178C478B-F092-4F68-9098-790EE878DDFF}"/>
    <cellStyle name="Normal 5 2 2 3 4 2 2 2 5" xfId="6058" xr:uid="{0778549E-6463-4ACF-B18A-C41976BC390F}"/>
    <cellStyle name="Normal 5 2 2 3 4 2 2 3" xfId="6059" xr:uid="{39E835AD-8DC4-43B9-99DC-FA54C1F3076C}"/>
    <cellStyle name="Normal 5 2 2 3 4 2 2 3 2" xfId="6060" xr:uid="{240D1AF9-6DDC-44AD-9FD3-FCF27F5C30EF}"/>
    <cellStyle name="Normal 5 2 2 3 4 2 2 3 2 2" xfId="6061" xr:uid="{59FAE14E-5274-458E-9826-C36AF7D0BFED}"/>
    <cellStyle name="Normal 5 2 2 3 4 2 2 3 2 2 2" xfId="6062" xr:uid="{EFB514E5-AC22-4B26-8468-03B1F0DFC4D7}"/>
    <cellStyle name="Normal 5 2 2 3 4 2 2 3 2 3" xfId="6063" xr:uid="{A4E20653-827F-473C-A415-E57893AD1048}"/>
    <cellStyle name="Normal 5 2 2 3 4 2 2 3 3" xfId="6064" xr:uid="{84AD834C-E03C-4C3B-86B9-EA1669081105}"/>
    <cellStyle name="Normal 5 2 2 3 4 2 2 3 3 2" xfId="6065" xr:uid="{F237DDF7-7362-4ABE-80AF-FFD43F6BBEC0}"/>
    <cellStyle name="Normal 5 2 2 3 4 2 2 3 4" xfId="6066" xr:uid="{642C23F5-E425-4E4D-A6F4-2A2366B8B8BB}"/>
    <cellStyle name="Normal 5 2 2 3 4 2 2 4" xfId="6067" xr:uid="{5417DBD9-D40F-4FC9-9A75-5BD2565E789C}"/>
    <cellStyle name="Normal 5 2 2 3 4 2 2 4 2" xfId="6068" xr:uid="{ED7A9AC4-47CB-4B2D-BA5F-090C0AFFA40C}"/>
    <cellStyle name="Normal 5 2 2 3 4 2 2 4 2 2" xfId="6069" xr:uid="{88D1549C-14DD-46F0-B638-91F60C038E1E}"/>
    <cellStyle name="Normal 5 2 2 3 4 2 2 4 2 2 2" xfId="6070" xr:uid="{BD9FC5C1-D610-412C-A440-16F2239DD525}"/>
    <cellStyle name="Normal 5 2 2 3 4 2 2 4 2 3" xfId="6071" xr:uid="{AEC615EE-17F6-459C-AFC9-59AAA205AD29}"/>
    <cellStyle name="Normal 5 2 2 3 4 2 2 4 3" xfId="6072" xr:uid="{91F3F702-5D84-40AE-ADEA-8F9E33CD7411}"/>
    <cellStyle name="Normal 5 2 2 3 4 2 2 4 3 2" xfId="6073" xr:uid="{B2DDBD4E-70BF-4DCF-9F2E-5A4C25112525}"/>
    <cellStyle name="Normal 5 2 2 3 4 2 2 4 4" xfId="6074" xr:uid="{F86332D8-C914-4E94-A9B3-727281EA9832}"/>
    <cellStyle name="Normal 5 2 2 3 4 2 2 5" xfId="6075" xr:uid="{454C917A-8237-4736-BDB2-D72C09CE531D}"/>
    <cellStyle name="Normal 5 2 2 3 4 2 2 5 2" xfId="6076" xr:uid="{D061401E-40A1-4BFD-89BF-B76F0EE0360E}"/>
    <cellStyle name="Normal 5 2 2 3 4 2 2 5 2 2" xfId="6077" xr:uid="{D6059CDA-56AD-4F94-9B86-96B797518AB7}"/>
    <cellStyle name="Normal 5 2 2 3 4 2 2 5 3" xfId="6078" xr:uid="{75C1F470-4280-4213-AD9C-E52994E21E88}"/>
    <cellStyle name="Normal 5 2 2 3 4 2 2 6" xfId="6079" xr:uid="{C7AB639D-6AD7-463C-8EDD-81A07011CC70}"/>
    <cellStyle name="Normal 5 2 2 3 4 2 2 6 2" xfId="6080" xr:uid="{FD7EDADE-C4C5-417E-A670-F87D0702DDC1}"/>
    <cellStyle name="Normal 5 2 2 3 4 2 2 7" xfId="6081" xr:uid="{FA3F0337-C112-4645-9E99-5A5F3AA1B8A1}"/>
    <cellStyle name="Normal 5 2 2 3 4 2 3" xfId="6082" xr:uid="{576F47F3-D8B8-44B2-A88C-5A526699E0E2}"/>
    <cellStyle name="Normal 5 2 2 3 4 2 3 2" xfId="6083" xr:uid="{82FF26BD-C247-4704-9ACB-65F1DD9DE929}"/>
    <cellStyle name="Normal 5 2 2 3 4 2 3 2 2" xfId="6084" xr:uid="{180C0319-EB89-4FDE-A81B-812A4A4179B6}"/>
    <cellStyle name="Normal 5 2 2 3 4 2 3 2 2 2" xfId="6085" xr:uid="{E3C98689-CEF4-45FF-AD17-6EA0EF15DDC5}"/>
    <cellStyle name="Normal 5 2 2 3 4 2 3 2 2 2 2" xfId="6086" xr:uid="{0EEE3A09-420E-4FA9-BA07-3FABA2A52EF9}"/>
    <cellStyle name="Normal 5 2 2 3 4 2 3 2 2 3" xfId="6087" xr:uid="{01370FA7-806A-430E-9E5D-F2A3986D82FE}"/>
    <cellStyle name="Normal 5 2 2 3 4 2 3 2 3" xfId="6088" xr:uid="{8B7462E5-2CF7-43A3-A83C-EB8C31410AC0}"/>
    <cellStyle name="Normal 5 2 2 3 4 2 3 2 3 2" xfId="6089" xr:uid="{99A2DEC7-ADD2-43EB-865D-2286A83B1B52}"/>
    <cellStyle name="Normal 5 2 2 3 4 2 3 2 4" xfId="6090" xr:uid="{3E2B95A5-0213-4B83-8D2F-44F00312C444}"/>
    <cellStyle name="Normal 5 2 2 3 4 2 3 3" xfId="6091" xr:uid="{CDE27FF7-DEF7-45E2-9E5B-5C477D69C0F8}"/>
    <cellStyle name="Normal 5 2 2 3 4 2 3 3 2" xfId="6092" xr:uid="{A95977EA-CBAB-428E-8842-95B1A84DBAC5}"/>
    <cellStyle name="Normal 5 2 2 3 4 2 3 3 2 2" xfId="6093" xr:uid="{AB1314AB-3D49-4B11-84E9-E2BD22450A75}"/>
    <cellStyle name="Normal 5 2 2 3 4 2 3 3 3" xfId="6094" xr:uid="{CA2E0D3B-7293-43C6-BACD-1F882CED3DCE}"/>
    <cellStyle name="Normal 5 2 2 3 4 2 3 4" xfId="6095" xr:uid="{18F7BCDE-518D-4A9C-A004-CF0E50C5DD12}"/>
    <cellStyle name="Normal 5 2 2 3 4 2 3 4 2" xfId="6096" xr:uid="{8A68F5B5-FCAC-4DA4-97AB-0EE5DC88E6B5}"/>
    <cellStyle name="Normal 5 2 2 3 4 2 3 5" xfId="6097" xr:uid="{FDA081F8-2F87-447D-931A-7A916DB47C24}"/>
    <cellStyle name="Normal 5 2 2 3 4 2 4" xfId="6098" xr:uid="{8E11EDAA-DB1A-4028-AC84-36BDBBBF6D2C}"/>
    <cellStyle name="Normal 5 2 2 3 4 2 4 2" xfId="6099" xr:uid="{D8648300-0559-4D2F-9D11-0800652DF02C}"/>
    <cellStyle name="Normal 5 2 2 3 4 2 4 2 2" xfId="6100" xr:uid="{DDE12256-9D5A-40D6-852E-5D602BA5817C}"/>
    <cellStyle name="Normal 5 2 2 3 4 2 4 2 2 2" xfId="6101" xr:uid="{C9496F3D-E3D4-40A1-B31E-A0DF5CB61584}"/>
    <cellStyle name="Normal 5 2 2 3 4 2 4 2 3" xfId="6102" xr:uid="{79DB2DCB-79A3-45C3-856C-A404E60CA485}"/>
    <cellStyle name="Normal 5 2 2 3 4 2 4 3" xfId="6103" xr:uid="{6F5E0595-3DB9-451E-B44C-7BB5A33000D9}"/>
    <cellStyle name="Normal 5 2 2 3 4 2 4 3 2" xfId="6104" xr:uid="{882F9845-FF7A-4802-9521-3420079931D9}"/>
    <cellStyle name="Normal 5 2 2 3 4 2 4 4" xfId="6105" xr:uid="{CC3FBFCC-DE08-44EF-9EA1-057C0A0C3E83}"/>
    <cellStyle name="Normal 5 2 2 3 4 2 5" xfId="6106" xr:uid="{1785124B-CBE0-49C5-9A39-B700C39674E8}"/>
    <cellStyle name="Normal 5 2 2 3 4 2 5 2" xfId="6107" xr:uid="{A9699A8D-28A4-4CC1-8A4B-DE377B1F14F1}"/>
    <cellStyle name="Normal 5 2 2 3 4 2 5 2 2" xfId="6108" xr:uid="{B23AF8BE-78AF-4A47-984E-8AF3D706F103}"/>
    <cellStyle name="Normal 5 2 2 3 4 2 5 2 2 2" xfId="6109" xr:uid="{3B1E66B1-3FDC-43CB-89E9-AF3C6F98A54C}"/>
    <cellStyle name="Normal 5 2 2 3 4 2 5 2 3" xfId="6110" xr:uid="{0EE57478-8629-4C39-8410-029D54B5565D}"/>
    <cellStyle name="Normal 5 2 2 3 4 2 5 3" xfId="6111" xr:uid="{19C48486-9D71-4963-B383-9E3D0E82DA69}"/>
    <cellStyle name="Normal 5 2 2 3 4 2 5 3 2" xfId="6112" xr:uid="{A3103787-0BF2-4756-8AEA-59A1532A63DF}"/>
    <cellStyle name="Normal 5 2 2 3 4 2 5 4" xfId="6113" xr:uid="{5D980F89-1AA5-4403-AEB5-7BBF74A749AD}"/>
    <cellStyle name="Normal 5 2 2 3 4 2 6" xfId="6114" xr:uid="{1549D546-DA73-4AC1-928B-542A68EACF68}"/>
    <cellStyle name="Normal 5 2 2 3 4 2 6 2" xfId="6115" xr:uid="{7DEA51FA-E7A1-4CBB-817D-1FA95889D9A9}"/>
    <cellStyle name="Normal 5 2 2 3 4 2 6 2 2" xfId="6116" xr:uid="{F8B2AC6E-91A9-4ABF-B00C-4BF29AC4F11D}"/>
    <cellStyle name="Normal 5 2 2 3 4 2 6 3" xfId="6117" xr:uid="{4BD9E3EC-BC0E-40AC-9728-286DBC6344AA}"/>
    <cellStyle name="Normal 5 2 2 3 4 2 7" xfId="6118" xr:uid="{99D34E5E-2F91-47E7-8425-088B283074CD}"/>
    <cellStyle name="Normal 5 2 2 3 4 2 7 2" xfId="6119" xr:uid="{F765DBEB-C904-4220-9D1B-32BC15FDE307}"/>
    <cellStyle name="Normal 5 2 2 3 4 2 8" xfId="6120" xr:uid="{39C711F3-5FFA-4A7B-A2C5-35F8BDECF5A6}"/>
    <cellStyle name="Normal 5 2 2 3 4 3" xfId="6121" xr:uid="{4985552B-E27A-4EFB-AF1A-F49C76C55728}"/>
    <cellStyle name="Normal 5 2 2 3 4 3 2" xfId="6122" xr:uid="{C6D7E97B-4AED-4232-8CE0-106D446447DE}"/>
    <cellStyle name="Normal 5 2 2 3 4 3 2 2" xfId="6123" xr:uid="{81CC05DB-5EA7-43FA-B9B0-177A43F890C4}"/>
    <cellStyle name="Normal 5 2 2 3 4 3 2 2 2" xfId="6124" xr:uid="{505D6581-8459-4594-939B-06DC085D2C85}"/>
    <cellStyle name="Normal 5 2 2 3 4 3 2 2 2 2" xfId="6125" xr:uid="{E554FDE8-8697-4185-91E3-D92E5DDC4AC0}"/>
    <cellStyle name="Normal 5 2 2 3 4 3 2 2 2 2 2" xfId="6126" xr:uid="{75B2C783-14A3-403B-8F36-BD55F0922290}"/>
    <cellStyle name="Normal 5 2 2 3 4 3 2 2 2 2 2 2" xfId="6127" xr:uid="{EBC458FD-E796-4DA6-A20F-DB5517489FF1}"/>
    <cellStyle name="Normal 5 2 2 3 4 3 2 2 2 2 3" xfId="6128" xr:uid="{5C84A8DB-374F-47BC-AAEF-FF8CFBFFB806}"/>
    <cellStyle name="Normal 5 2 2 3 4 3 2 2 2 3" xfId="6129" xr:uid="{581E81B1-60D4-4E24-B0AF-4F41F4E9E944}"/>
    <cellStyle name="Normal 5 2 2 3 4 3 2 2 2 3 2" xfId="6130" xr:uid="{4F2EE680-6F52-430C-A924-11357D240B5B}"/>
    <cellStyle name="Normal 5 2 2 3 4 3 2 2 2 4" xfId="6131" xr:uid="{18800F4A-DB4F-43E3-A960-6724C9F09C59}"/>
    <cellStyle name="Normal 5 2 2 3 4 3 2 2 3" xfId="6132" xr:uid="{C5430E5B-E685-4C7F-9D54-859A980E4647}"/>
    <cellStyle name="Normal 5 2 2 3 4 3 2 2 3 2" xfId="6133" xr:uid="{4CCD38D8-977A-42BC-9C08-A2C6234F97EC}"/>
    <cellStyle name="Normal 5 2 2 3 4 3 2 2 3 2 2" xfId="6134" xr:uid="{F6314F57-4E36-447A-89E8-3685D2A75C2D}"/>
    <cellStyle name="Normal 5 2 2 3 4 3 2 2 3 3" xfId="6135" xr:uid="{BBA36FC3-C5C0-4479-BB61-53B3D75F58F1}"/>
    <cellStyle name="Normal 5 2 2 3 4 3 2 2 4" xfId="6136" xr:uid="{E0220FEE-82A9-4275-A495-A5DFBC01F8DB}"/>
    <cellStyle name="Normal 5 2 2 3 4 3 2 2 4 2" xfId="6137" xr:uid="{2FBB1E7C-4640-4D23-9F89-9A03AEAAF416}"/>
    <cellStyle name="Normal 5 2 2 3 4 3 2 2 5" xfId="6138" xr:uid="{12AA7E34-0200-400A-AD5D-0B1753BD4352}"/>
    <cellStyle name="Normal 5 2 2 3 4 3 2 3" xfId="6139" xr:uid="{04345CE9-67F4-4C2D-83BB-15AA63B56C0E}"/>
    <cellStyle name="Normal 5 2 2 3 4 3 2 3 2" xfId="6140" xr:uid="{D8548F4B-2144-47B5-A84D-A9196D8A31F2}"/>
    <cellStyle name="Normal 5 2 2 3 4 3 2 3 2 2" xfId="6141" xr:uid="{6D03E406-223C-440B-B84A-4AD4D9A96B5C}"/>
    <cellStyle name="Normal 5 2 2 3 4 3 2 3 2 2 2" xfId="6142" xr:uid="{39F35800-F5E8-4023-8E69-240D32842507}"/>
    <cellStyle name="Normal 5 2 2 3 4 3 2 3 2 3" xfId="6143" xr:uid="{371E6114-114C-4136-8F46-9ECC26411D3D}"/>
    <cellStyle name="Normal 5 2 2 3 4 3 2 3 3" xfId="6144" xr:uid="{892A2FCA-77F9-4CD9-A2C2-A5C16128B37C}"/>
    <cellStyle name="Normal 5 2 2 3 4 3 2 3 3 2" xfId="6145" xr:uid="{3AD9D018-58C3-4243-946C-85E37B1B96D5}"/>
    <cellStyle name="Normal 5 2 2 3 4 3 2 3 4" xfId="6146" xr:uid="{59A50401-EF72-4D4B-9938-4387F44C63D8}"/>
    <cellStyle name="Normal 5 2 2 3 4 3 2 4" xfId="6147" xr:uid="{7827345E-CC43-4D6C-B2D6-FE2D99067050}"/>
    <cellStyle name="Normal 5 2 2 3 4 3 2 4 2" xfId="6148" xr:uid="{E46FC225-9C0B-417C-9E61-6D78084D54B8}"/>
    <cellStyle name="Normal 5 2 2 3 4 3 2 4 2 2" xfId="6149" xr:uid="{94226C2C-35D8-4C15-9027-449699D6E0D1}"/>
    <cellStyle name="Normal 5 2 2 3 4 3 2 4 2 2 2" xfId="6150" xr:uid="{6BA32AC2-C947-4C80-959F-E907833017F7}"/>
    <cellStyle name="Normal 5 2 2 3 4 3 2 4 2 3" xfId="6151" xr:uid="{CB7962A3-F66E-4F4C-8F5B-C1B8A6021312}"/>
    <cellStyle name="Normal 5 2 2 3 4 3 2 4 3" xfId="6152" xr:uid="{913EA570-E5B9-4EEA-9D69-DD062B223C90}"/>
    <cellStyle name="Normal 5 2 2 3 4 3 2 4 3 2" xfId="6153" xr:uid="{31EDCD00-D387-4E70-936F-DD71BA71F4F0}"/>
    <cellStyle name="Normal 5 2 2 3 4 3 2 4 4" xfId="6154" xr:uid="{94D8050E-B790-4D36-8AB9-A06F2164E67D}"/>
    <cellStyle name="Normal 5 2 2 3 4 3 2 5" xfId="6155" xr:uid="{31EFA568-E85C-4969-A66D-FBEC1D6637BF}"/>
    <cellStyle name="Normal 5 2 2 3 4 3 2 5 2" xfId="6156" xr:uid="{2E21D77B-E156-498C-90C3-AF18F09EF058}"/>
    <cellStyle name="Normal 5 2 2 3 4 3 2 5 2 2" xfId="6157" xr:uid="{291983E1-21F5-4442-A2C6-28B4490D7CAA}"/>
    <cellStyle name="Normal 5 2 2 3 4 3 2 5 3" xfId="6158" xr:uid="{212C471F-7E7A-49F8-BA01-274AFBFBEDA4}"/>
    <cellStyle name="Normal 5 2 2 3 4 3 2 6" xfId="6159" xr:uid="{02345B66-C2B5-4792-BABC-D2BC473945F2}"/>
    <cellStyle name="Normal 5 2 2 3 4 3 2 6 2" xfId="6160" xr:uid="{92B2CDC4-DFF5-4D76-AE77-954D20B6240E}"/>
    <cellStyle name="Normal 5 2 2 3 4 3 2 7" xfId="6161" xr:uid="{3EB05FF4-07E5-4776-B42E-0FC7AC7FF66C}"/>
    <cellStyle name="Normal 5 2 2 3 4 3 3" xfId="6162" xr:uid="{9E8C0DE8-5D91-4735-84D3-BABBE1B6FDCF}"/>
    <cellStyle name="Normal 5 2 2 3 4 3 3 2" xfId="6163" xr:uid="{F793B900-F50B-4C8A-A602-D52135A78BAA}"/>
    <cellStyle name="Normal 5 2 2 3 4 3 3 2 2" xfId="6164" xr:uid="{441B7D4C-CF8B-4A6A-8A7C-7E78E3762094}"/>
    <cellStyle name="Normal 5 2 2 3 4 3 3 2 2 2" xfId="6165" xr:uid="{0FFE5352-AE13-4E55-90FA-87574002AD39}"/>
    <cellStyle name="Normal 5 2 2 3 4 3 3 2 2 2 2" xfId="6166" xr:uid="{9EB5552A-A112-4C02-B451-9A5601160BC4}"/>
    <cellStyle name="Normal 5 2 2 3 4 3 3 2 2 3" xfId="6167" xr:uid="{2504647D-C371-4BA6-89BB-9F6C525C0CEC}"/>
    <cellStyle name="Normal 5 2 2 3 4 3 3 2 3" xfId="6168" xr:uid="{9BBE41E0-D720-4E6A-9502-B54FA0B3313B}"/>
    <cellStyle name="Normal 5 2 2 3 4 3 3 2 3 2" xfId="6169" xr:uid="{734D21B3-D77C-4434-9121-400B9D0309AF}"/>
    <cellStyle name="Normal 5 2 2 3 4 3 3 2 4" xfId="6170" xr:uid="{BEFB18B5-26B3-4632-923B-04CBCAE4E79B}"/>
    <cellStyle name="Normal 5 2 2 3 4 3 3 3" xfId="6171" xr:uid="{2FD04D4D-2969-407E-B5FD-E2C30849A86F}"/>
    <cellStyle name="Normal 5 2 2 3 4 3 3 3 2" xfId="6172" xr:uid="{35C60A1F-C563-4378-8D8A-501E75D87EC0}"/>
    <cellStyle name="Normal 5 2 2 3 4 3 3 3 2 2" xfId="6173" xr:uid="{A03C7FF9-C067-47D5-9451-FBA39E9D7E82}"/>
    <cellStyle name="Normal 5 2 2 3 4 3 3 3 3" xfId="6174" xr:uid="{7D2EDF9B-4171-4B76-9A90-B2B4D32019E3}"/>
    <cellStyle name="Normal 5 2 2 3 4 3 3 4" xfId="6175" xr:uid="{4900B0D5-E98D-4383-BEEA-FFD9029CB2CF}"/>
    <cellStyle name="Normal 5 2 2 3 4 3 3 4 2" xfId="6176" xr:uid="{39AE9957-C2A1-446F-B2B1-0A32F39C245B}"/>
    <cellStyle name="Normal 5 2 2 3 4 3 3 5" xfId="6177" xr:uid="{DE80E654-26CF-4C1C-8187-0044F514F6C9}"/>
    <cellStyle name="Normal 5 2 2 3 4 3 4" xfId="6178" xr:uid="{AC9F674A-D165-4FBE-B53F-E5E865272362}"/>
    <cellStyle name="Normal 5 2 2 3 4 3 4 2" xfId="6179" xr:uid="{E7E27BB4-A8B0-4CB7-96C5-F6B4A2039926}"/>
    <cellStyle name="Normal 5 2 2 3 4 3 4 2 2" xfId="6180" xr:uid="{8473A8FA-E5D5-41E9-90DB-CDB5418B4A7A}"/>
    <cellStyle name="Normal 5 2 2 3 4 3 4 2 2 2" xfId="6181" xr:uid="{0FFCD98D-06A8-4244-BF42-EE45D5DE1B54}"/>
    <cellStyle name="Normal 5 2 2 3 4 3 4 2 3" xfId="6182" xr:uid="{829B1865-242F-4C24-A576-1940AC785DA4}"/>
    <cellStyle name="Normal 5 2 2 3 4 3 4 3" xfId="6183" xr:uid="{97AB8C1C-923A-4E25-9D52-D4FADC0B2682}"/>
    <cellStyle name="Normal 5 2 2 3 4 3 4 3 2" xfId="6184" xr:uid="{55BA785B-E31D-4876-B682-7763A34F270A}"/>
    <cellStyle name="Normal 5 2 2 3 4 3 4 4" xfId="6185" xr:uid="{97B9F6F9-7E8C-4512-BFBF-F96B8B9489AA}"/>
    <cellStyle name="Normal 5 2 2 3 4 3 5" xfId="6186" xr:uid="{5D36AD89-0896-44E4-B99A-A552074F326E}"/>
    <cellStyle name="Normal 5 2 2 3 4 3 5 2" xfId="6187" xr:uid="{3D4A7E7D-74FF-4E51-96D3-658281087F50}"/>
    <cellStyle name="Normal 5 2 2 3 4 3 5 2 2" xfId="6188" xr:uid="{3A062338-5DF7-457E-BF8C-497D127EBA07}"/>
    <cellStyle name="Normal 5 2 2 3 4 3 5 2 2 2" xfId="6189" xr:uid="{0E7D44C1-C927-485F-A66B-B1799264DFBE}"/>
    <cellStyle name="Normal 5 2 2 3 4 3 5 2 3" xfId="6190" xr:uid="{558BDD5A-2C1E-4990-ADA0-317495EBD862}"/>
    <cellStyle name="Normal 5 2 2 3 4 3 5 3" xfId="6191" xr:uid="{98A0FD81-92A3-4497-9E5B-D7519F2F5241}"/>
    <cellStyle name="Normal 5 2 2 3 4 3 5 3 2" xfId="6192" xr:uid="{84A758B5-A14F-40D1-A495-402D26A15053}"/>
    <cellStyle name="Normal 5 2 2 3 4 3 5 4" xfId="6193" xr:uid="{F2EB95DE-645C-4CB4-A474-7CD1A55D45A5}"/>
    <cellStyle name="Normal 5 2 2 3 4 3 6" xfId="6194" xr:uid="{B5E47047-D1B9-483E-8859-3D6F7AC9081F}"/>
    <cellStyle name="Normal 5 2 2 3 4 3 6 2" xfId="6195" xr:uid="{B54CDF1A-254D-4BBA-9234-45AB9FCCEAE0}"/>
    <cellStyle name="Normal 5 2 2 3 4 3 6 2 2" xfId="6196" xr:uid="{CC929830-2BEE-46E1-ACFA-F36B71FAC84D}"/>
    <cellStyle name="Normal 5 2 2 3 4 3 6 3" xfId="6197" xr:uid="{75DB0716-531C-48AF-94C6-8222D73F1D11}"/>
    <cellStyle name="Normal 5 2 2 3 4 3 7" xfId="6198" xr:uid="{114AD2D0-F015-42F9-80EB-E122CA7DA58F}"/>
    <cellStyle name="Normal 5 2 2 3 4 3 7 2" xfId="6199" xr:uid="{6498B2A1-0A9A-4AB1-8308-B4380E26DB14}"/>
    <cellStyle name="Normal 5 2 2 3 4 3 8" xfId="6200" xr:uid="{6AEC796C-FD2F-4FEE-8A96-AC0924595B4A}"/>
    <cellStyle name="Normal 5 2 2 3 4 4" xfId="6201" xr:uid="{ADC91AFA-1EB7-4504-9295-364B37789F74}"/>
    <cellStyle name="Normal 5 2 2 3 4 4 2" xfId="6202" xr:uid="{E3590C44-576C-4F71-BD45-D5F46D0C8BAF}"/>
    <cellStyle name="Normal 5 2 2 3 4 4 2 2" xfId="6203" xr:uid="{CDD9EA98-6C0B-4DDA-BD2B-337430E6C878}"/>
    <cellStyle name="Normal 5 2 2 3 4 4 2 2 2" xfId="6204" xr:uid="{0E2212E0-FDC6-428F-9846-B6D031DC8C73}"/>
    <cellStyle name="Normal 5 2 2 3 4 4 2 2 2 2" xfId="6205" xr:uid="{3259719C-59DF-417F-97F5-8E6D0D17B7D0}"/>
    <cellStyle name="Normal 5 2 2 3 4 4 2 2 2 2 2" xfId="6206" xr:uid="{D829245B-7598-4143-8368-D1FFF57CCA6C}"/>
    <cellStyle name="Normal 5 2 2 3 4 4 2 2 2 3" xfId="6207" xr:uid="{64592B3F-DD96-4272-BE16-7918B91E86E4}"/>
    <cellStyle name="Normal 5 2 2 3 4 4 2 2 3" xfId="6208" xr:uid="{7EE28E12-8CF0-4F8A-AB2B-087A937F0386}"/>
    <cellStyle name="Normal 5 2 2 3 4 4 2 2 3 2" xfId="6209" xr:uid="{6DB129CC-6815-4C1B-900E-F2DBD7F618A8}"/>
    <cellStyle name="Normal 5 2 2 3 4 4 2 2 4" xfId="6210" xr:uid="{C0B908F2-DEBA-45F2-BFC8-E76B0A880C4B}"/>
    <cellStyle name="Normal 5 2 2 3 4 4 2 3" xfId="6211" xr:uid="{F8707EFB-896E-43DE-887C-643036AF7D46}"/>
    <cellStyle name="Normal 5 2 2 3 4 4 2 3 2" xfId="6212" xr:uid="{4DF37642-C170-4CB9-9A00-D63051BAB530}"/>
    <cellStyle name="Normal 5 2 2 3 4 4 2 3 2 2" xfId="6213" xr:uid="{5F93541D-6C3A-4374-8629-AA77E780BB62}"/>
    <cellStyle name="Normal 5 2 2 3 4 4 2 3 3" xfId="6214" xr:uid="{95649FA2-A4E0-4904-87BB-6AC6CF9B58BB}"/>
    <cellStyle name="Normal 5 2 2 3 4 4 2 4" xfId="6215" xr:uid="{F698EE86-A232-4E96-9135-CAD5A3DFA4F1}"/>
    <cellStyle name="Normal 5 2 2 3 4 4 2 4 2" xfId="6216" xr:uid="{01001DEE-4411-412C-AD7E-A03CFE0A1DFB}"/>
    <cellStyle name="Normal 5 2 2 3 4 4 2 5" xfId="6217" xr:uid="{E1DFE23E-0069-4AE7-AC8E-8244D55DB253}"/>
    <cellStyle name="Normal 5 2 2 3 4 4 3" xfId="6218" xr:uid="{97584D84-64A8-4B3B-BBF9-8A513A5C094B}"/>
    <cellStyle name="Normal 5 2 2 3 4 4 3 2" xfId="6219" xr:uid="{0B046DCE-D434-47FB-A8FF-C65170CEF4DF}"/>
    <cellStyle name="Normal 5 2 2 3 4 4 3 2 2" xfId="6220" xr:uid="{253EE143-1650-4724-91B5-EAE31B1B67B4}"/>
    <cellStyle name="Normal 5 2 2 3 4 4 3 2 2 2" xfId="6221" xr:uid="{7C80AE0B-563B-46F9-A662-5ECFA3A6B970}"/>
    <cellStyle name="Normal 5 2 2 3 4 4 3 2 3" xfId="6222" xr:uid="{17FC1AFA-E43C-4CE8-B461-F397E7A59C39}"/>
    <cellStyle name="Normal 5 2 2 3 4 4 3 3" xfId="6223" xr:uid="{E685BC2B-92AF-4242-9D87-9B7598332842}"/>
    <cellStyle name="Normal 5 2 2 3 4 4 3 3 2" xfId="6224" xr:uid="{C913AFC8-F776-4C3B-AC01-17690511A6F3}"/>
    <cellStyle name="Normal 5 2 2 3 4 4 3 4" xfId="6225" xr:uid="{B72D204F-F456-4582-B140-982E4B8BC3FF}"/>
    <cellStyle name="Normal 5 2 2 3 4 4 4" xfId="6226" xr:uid="{D58EE8DF-013A-447B-9FC5-9AE3011FF24C}"/>
    <cellStyle name="Normal 5 2 2 3 4 4 4 2" xfId="6227" xr:uid="{5FA8C3AF-2021-4075-968A-2D8E4C7E2B00}"/>
    <cellStyle name="Normal 5 2 2 3 4 4 4 2 2" xfId="6228" xr:uid="{F13F3953-C957-4455-9551-AD41ED9044A9}"/>
    <cellStyle name="Normal 5 2 2 3 4 4 4 2 2 2" xfId="6229" xr:uid="{999940CF-C570-438E-B71D-35F64D75DEC0}"/>
    <cellStyle name="Normal 5 2 2 3 4 4 4 2 3" xfId="6230" xr:uid="{054A9C6C-33C9-45DA-967A-3DD2ACECED0E}"/>
    <cellStyle name="Normal 5 2 2 3 4 4 4 3" xfId="6231" xr:uid="{1611F877-C678-477B-8637-774D0EBAA215}"/>
    <cellStyle name="Normal 5 2 2 3 4 4 4 3 2" xfId="6232" xr:uid="{351AB7ED-340D-447F-A372-D30886C356A8}"/>
    <cellStyle name="Normal 5 2 2 3 4 4 4 4" xfId="6233" xr:uid="{AA5E9B54-565A-4D99-9A71-155EDA5538D1}"/>
    <cellStyle name="Normal 5 2 2 3 4 4 5" xfId="6234" xr:uid="{BB9A7FA4-C2BD-48FF-A692-1AF56CD77222}"/>
    <cellStyle name="Normal 5 2 2 3 4 4 5 2" xfId="6235" xr:uid="{3052B297-0611-4402-8E07-D9B9B39735D5}"/>
    <cellStyle name="Normal 5 2 2 3 4 4 5 2 2" xfId="6236" xr:uid="{B37FB309-AB96-472E-AB92-7671169A7A41}"/>
    <cellStyle name="Normal 5 2 2 3 4 4 5 3" xfId="6237" xr:uid="{4C2952F6-E454-4A74-BC30-48233F3B116B}"/>
    <cellStyle name="Normal 5 2 2 3 4 4 6" xfId="6238" xr:uid="{0AEE4ACF-09FE-49BD-96C7-190B885AD664}"/>
    <cellStyle name="Normal 5 2 2 3 4 4 6 2" xfId="6239" xr:uid="{F837823D-155C-439F-B9C9-0250A36FD73E}"/>
    <cellStyle name="Normal 5 2 2 3 4 4 7" xfId="6240" xr:uid="{ED22057D-7985-4AB6-9BC4-51F636DC5684}"/>
    <cellStyle name="Normal 5 2 2 3 4 5" xfId="6241" xr:uid="{E061D488-4CC9-436C-A30D-F972D0696F31}"/>
    <cellStyle name="Normal 5 2 2 3 4 5 2" xfId="6242" xr:uid="{5317BFCA-AAD6-4FA4-8AE7-4F7DBA8B4465}"/>
    <cellStyle name="Normal 5 2 2 3 4 5 2 2" xfId="6243" xr:uid="{FF638D74-26F4-4B41-8930-BCF481F582FF}"/>
    <cellStyle name="Normal 5 2 2 3 4 5 2 2 2" xfId="6244" xr:uid="{91D97768-1A4D-47E4-8151-0239E3DEC28C}"/>
    <cellStyle name="Normal 5 2 2 3 4 5 2 2 2 2" xfId="6245" xr:uid="{1FFE9521-3E1B-41D0-893B-9E769EDB2689}"/>
    <cellStyle name="Normal 5 2 2 3 4 5 2 2 3" xfId="6246" xr:uid="{262A5D34-0233-4F0D-B6E1-5F8B520B3484}"/>
    <cellStyle name="Normal 5 2 2 3 4 5 2 3" xfId="6247" xr:uid="{2CE1AAD9-DCEB-4457-86B9-B998CD70998A}"/>
    <cellStyle name="Normal 5 2 2 3 4 5 2 3 2" xfId="6248" xr:uid="{8D897D5A-58AB-40FE-91DB-45276B597C38}"/>
    <cellStyle name="Normal 5 2 2 3 4 5 2 4" xfId="6249" xr:uid="{FDF0B272-54BB-4AA8-AE9F-552B00724C4B}"/>
    <cellStyle name="Normal 5 2 2 3 4 5 3" xfId="6250" xr:uid="{B3B148D6-3C3F-4D6F-BE80-F42C97CB782D}"/>
    <cellStyle name="Normal 5 2 2 3 4 5 3 2" xfId="6251" xr:uid="{2E8D865A-E877-4758-BB3E-71971A429AD0}"/>
    <cellStyle name="Normal 5 2 2 3 4 5 3 2 2" xfId="6252" xr:uid="{89328E76-77C0-4121-952B-D99E926150B2}"/>
    <cellStyle name="Normal 5 2 2 3 4 5 3 3" xfId="6253" xr:uid="{CE60698E-D0A9-4944-8EAD-7BA1E8788D07}"/>
    <cellStyle name="Normal 5 2 2 3 4 5 4" xfId="6254" xr:uid="{00964445-F2EA-4CBE-B53D-B37E0B177A8E}"/>
    <cellStyle name="Normal 5 2 2 3 4 5 4 2" xfId="6255" xr:uid="{9CF40CD0-5B05-4B0C-83C8-415A9E112AD5}"/>
    <cellStyle name="Normal 5 2 2 3 4 5 5" xfId="6256" xr:uid="{10ABC695-2CA7-4BC1-B620-46F2CEEBD66B}"/>
    <cellStyle name="Normal 5 2 2 3 4 6" xfId="6257" xr:uid="{DCB34A19-7EFE-4DD7-8DA8-9204EE84ADC9}"/>
    <cellStyle name="Normal 5 2 2 3 4 6 2" xfId="6258" xr:uid="{016F37E3-5118-41C3-ABD4-DC2F7F60F3E9}"/>
    <cellStyle name="Normal 5 2 2 3 4 6 2 2" xfId="6259" xr:uid="{F83FFBE0-F3CA-482E-A73B-ED30F5B32708}"/>
    <cellStyle name="Normal 5 2 2 3 4 6 2 2 2" xfId="6260" xr:uid="{41C0F2CF-138A-4112-AF9F-88BFBEC849CF}"/>
    <cellStyle name="Normal 5 2 2 3 4 6 2 3" xfId="6261" xr:uid="{FEED7771-E0E7-495D-BFBE-C3AB48104E91}"/>
    <cellStyle name="Normal 5 2 2 3 4 6 3" xfId="6262" xr:uid="{3BDA4FE7-4959-4F86-9BFF-373A01404D68}"/>
    <cellStyle name="Normal 5 2 2 3 4 6 3 2" xfId="6263" xr:uid="{0437133F-5E08-4821-B818-2911FB0BAF67}"/>
    <cellStyle name="Normal 5 2 2 3 4 6 4" xfId="6264" xr:uid="{C727BA1B-CD83-4793-B825-573475836BCA}"/>
    <cellStyle name="Normal 5 2 2 3 4 7" xfId="6265" xr:uid="{7400A602-4739-4B0B-AE7B-D5F9AB513992}"/>
    <cellStyle name="Normal 5 2 2 3 4 7 2" xfId="6266" xr:uid="{1C97678D-5994-4435-9DCC-A08D1558DE25}"/>
    <cellStyle name="Normal 5 2 2 3 4 7 2 2" xfId="6267" xr:uid="{F210E7DE-CAFE-46FB-ADD9-BAB436F959AD}"/>
    <cellStyle name="Normal 5 2 2 3 4 7 2 2 2" xfId="6268" xr:uid="{F203A592-A7C7-4E8A-B510-10EB42212FBD}"/>
    <cellStyle name="Normal 5 2 2 3 4 7 2 3" xfId="6269" xr:uid="{CDE05113-D09B-490B-882C-9CDD11EEFAC2}"/>
    <cellStyle name="Normal 5 2 2 3 4 7 3" xfId="6270" xr:uid="{BAAEC8B7-CF3F-4E2C-B963-4DB580FE01D7}"/>
    <cellStyle name="Normal 5 2 2 3 4 7 3 2" xfId="6271" xr:uid="{1AFC5FD9-A009-4314-A505-70BBEC840473}"/>
    <cellStyle name="Normal 5 2 2 3 4 7 4" xfId="6272" xr:uid="{448BC6F3-89B5-47E8-9631-9DE23DE59839}"/>
    <cellStyle name="Normal 5 2 2 3 4 8" xfId="6273" xr:uid="{55D01849-B228-463D-A9AD-A7093D20A85E}"/>
    <cellStyle name="Normal 5 2 2 3 4 8 2" xfId="6274" xr:uid="{CC30461D-F440-494D-A063-EE8DA9216F60}"/>
    <cellStyle name="Normal 5 2 2 3 4 8 2 2" xfId="6275" xr:uid="{4806AF3B-0E60-4622-822A-BD023C021037}"/>
    <cellStyle name="Normal 5 2 2 3 4 8 3" xfId="6276" xr:uid="{91FE7311-D975-44AD-9755-567F9D6B4941}"/>
    <cellStyle name="Normal 5 2 2 3 4 9" xfId="6277" xr:uid="{C23DE7D6-5704-46CA-B12D-E8F6FA075A22}"/>
    <cellStyle name="Normal 5 2 2 3 4 9 2" xfId="6278" xr:uid="{3489E992-6311-4FE6-A7BF-DF5DCE65E180}"/>
    <cellStyle name="Normal 5 2 2 3 5" xfId="6279" xr:uid="{9835C039-E314-4C3D-9700-E9762458B056}"/>
    <cellStyle name="Normal 5 2 2 3 5 2" xfId="6280" xr:uid="{75113F86-4730-4992-8BA8-504A45D20BB6}"/>
    <cellStyle name="Normal 5 2 2 3 5 2 2" xfId="6281" xr:uid="{55AB25C6-5CF0-481F-8AF9-144F4B2C5DD6}"/>
    <cellStyle name="Normal 5 2 2 3 5 2 2 2" xfId="6282" xr:uid="{B4BB4A2A-D921-42BC-BBC0-B05C977A4706}"/>
    <cellStyle name="Normal 5 2 2 3 5 2 2 2 2" xfId="6283" xr:uid="{650708BF-C20F-4A92-A992-AB669AD988DF}"/>
    <cellStyle name="Normal 5 2 2 3 5 2 2 2 2 2" xfId="6284" xr:uid="{949767EC-995F-4F87-A1BD-96478BBA5BF2}"/>
    <cellStyle name="Normal 5 2 2 3 5 2 2 2 2 2 2" xfId="6285" xr:uid="{71BD9ABC-2D3B-4A28-9818-67779CBCD0F3}"/>
    <cellStyle name="Normal 5 2 2 3 5 2 2 2 2 3" xfId="6286" xr:uid="{DC6932A8-F9E7-45EF-B132-AF0323E57C17}"/>
    <cellStyle name="Normal 5 2 2 3 5 2 2 2 3" xfId="6287" xr:uid="{434E1840-1589-4153-A22E-E12F940EF8E0}"/>
    <cellStyle name="Normal 5 2 2 3 5 2 2 2 3 2" xfId="6288" xr:uid="{34954060-1478-4F85-9458-0FAC60324021}"/>
    <cellStyle name="Normal 5 2 2 3 5 2 2 2 4" xfId="6289" xr:uid="{622DB00D-A3B4-4297-A8B4-8C5DC8304684}"/>
    <cellStyle name="Normal 5 2 2 3 5 2 2 3" xfId="6290" xr:uid="{207FF774-8FE6-42B6-9071-28B40B2E1F62}"/>
    <cellStyle name="Normal 5 2 2 3 5 2 2 3 2" xfId="6291" xr:uid="{0ACAE83F-31CB-4A3D-99D8-D1F6613D38C8}"/>
    <cellStyle name="Normal 5 2 2 3 5 2 2 3 2 2" xfId="6292" xr:uid="{64A112B2-3DB3-4A4D-BAA1-56AD30AD7B2F}"/>
    <cellStyle name="Normal 5 2 2 3 5 2 2 3 3" xfId="6293" xr:uid="{CBAB6DFC-9985-451F-95EA-D840B83E6CC4}"/>
    <cellStyle name="Normal 5 2 2 3 5 2 2 4" xfId="6294" xr:uid="{69C68796-97E6-4590-8E8D-D9F58A387528}"/>
    <cellStyle name="Normal 5 2 2 3 5 2 2 4 2" xfId="6295" xr:uid="{88ED8AE3-C720-4693-B680-7549DAA3E2FE}"/>
    <cellStyle name="Normal 5 2 2 3 5 2 2 5" xfId="6296" xr:uid="{8486CF6B-6CC1-46DD-B564-43D85DE52F23}"/>
    <cellStyle name="Normal 5 2 2 3 5 2 3" xfId="6297" xr:uid="{5F943A1F-2C8C-4565-AD07-9749B97EC76E}"/>
    <cellStyle name="Normal 5 2 2 3 5 2 3 2" xfId="6298" xr:uid="{5E06D682-F233-4DFE-B0A7-1939166192E6}"/>
    <cellStyle name="Normal 5 2 2 3 5 2 3 2 2" xfId="6299" xr:uid="{B3A9F3B5-4F7C-43C6-9DBD-8CCF06C93C93}"/>
    <cellStyle name="Normal 5 2 2 3 5 2 3 2 2 2" xfId="6300" xr:uid="{016AF22E-5E30-4945-AFBA-CB19733B55C4}"/>
    <cellStyle name="Normal 5 2 2 3 5 2 3 2 3" xfId="6301" xr:uid="{FE6AEB08-C3E0-4206-97B3-3FD10CB1CAA3}"/>
    <cellStyle name="Normal 5 2 2 3 5 2 3 3" xfId="6302" xr:uid="{8BAFEC09-9077-409E-BC72-23FA2AA3BA6D}"/>
    <cellStyle name="Normal 5 2 2 3 5 2 3 3 2" xfId="6303" xr:uid="{C1DBAB0D-ADE5-4AF9-8E3F-6460E6525379}"/>
    <cellStyle name="Normal 5 2 2 3 5 2 3 4" xfId="6304" xr:uid="{274A89A9-0DE0-4B94-84CC-FB18C5C052F2}"/>
    <cellStyle name="Normal 5 2 2 3 5 2 4" xfId="6305" xr:uid="{BE58DF77-B6A9-4DF4-BD7E-AF63012E1A5E}"/>
    <cellStyle name="Normal 5 2 2 3 5 2 4 2" xfId="6306" xr:uid="{07671121-54E5-4052-941B-7B65840C5850}"/>
    <cellStyle name="Normal 5 2 2 3 5 2 4 2 2" xfId="6307" xr:uid="{40030D0E-397F-4A2D-A167-EAD9E42F5959}"/>
    <cellStyle name="Normal 5 2 2 3 5 2 4 2 2 2" xfId="6308" xr:uid="{C1C87D73-1D44-42DF-8773-94B8E61FEEF9}"/>
    <cellStyle name="Normal 5 2 2 3 5 2 4 2 3" xfId="6309" xr:uid="{40C0F9A8-8F85-4EB2-B2EC-2B3DC198E795}"/>
    <cellStyle name="Normal 5 2 2 3 5 2 4 3" xfId="6310" xr:uid="{ED1B0D39-E2B9-4942-8F86-A6E8F0F6F86C}"/>
    <cellStyle name="Normal 5 2 2 3 5 2 4 3 2" xfId="6311" xr:uid="{BCA261C5-B1BC-4513-9A19-125782A566FF}"/>
    <cellStyle name="Normal 5 2 2 3 5 2 4 4" xfId="6312" xr:uid="{B015C9D9-6364-41E9-A747-C61785DF5B21}"/>
    <cellStyle name="Normal 5 2 2 3 5 2 5" xfId="6313" xr:uid="{E270C481-CE17-406D-A20E-C9DAF885C004}"/>
    <cellStyle name="Normal 5 2 2 3 5 2 5 2" xfId="6314" xr:uid="{8D32CB37-57CA-4DB4-87AC-CC9260C438EC}"/>
    <cellStyle name="Normal 5 2 2 3 5 2 5 2 2" xfId="6315" xr:uid="{A793D783-EA8F-4588-81E1-32642D8413A0}"/>
    <cellStyle name="Normal 5 2 2 3 5 2 5 3" xfId="6316" xr:uid="{F8ED23E9-0DC0-4408-A0EE-4F05FA3B2F03}"/>
    <cellStyle name="Normal 5 2 2 3 5 2 6" xfId="6317" xr:uid="{DD6851EA-880E-48FF-8E64-54B19344590F}"/>
    <cellStyle name="Normal 5 2 2 3 5 2 6 2" xfId="6318" xr:uid="{D5600396-B2AB-4CD9-A6F9-27038FE32298}"/>
    <cellStyle name="Normal 5 2 2 3 5 2 7" xfId="6319" xr:uid="{D85C0406-5EBA-47F3-9D8A-7116E6FF96F0}"/>
    <cellStyle name="Normal 5 2 2 3 5 3" xfId="6320" xr:uid="{84F1A640-0BAB-49AE-A89E-34F4FBB5A04F}"/>
    <cellStyle name="Normal 5 2 2 3 5 3 2" xfId="6321" xr:uid="{3B237D60-84DF-4529-92CD-E797E5824663}"/>
    <cellStyle name="Normal 5 2 2 3 5 3 2 2" xfId="6322" xr:uid="{FA85CD8E-EE36-4508-8926-0A200F0B8E8C}"/>
    <cellStyle name="Normal 5 2 2 3 5 3 2 2 2" xfId="6323" xr:uid="{EB855CF2-D237-4E56-8995-EE74EB51E141}"/>
    <cellStyle name="Normal 5 2 2 3 5 3 2 2 2 2" xfId="6324" xr:uid="{5E6DF132-EA25-4572-A562-3C1DBF8446A8}"/>
    <cellStyle name="Normal 5 2 2 3 5 3 2 2 3" xfId="6325" xr:uid="{8EA02EF4-1D2D-48B6-BC92-E051DDA94D8F}"/>
    <cellStyle name="Normal 5 2 2 3 5 3 2 3" xfId="6326" xr:uid="{3ED15B49-FF08-4168-BB7C-83CD20A511AF}"/>
    <cellStyle name="Normal 5 2 2 3 5 3 2 3 2" xfId="6327" xr:uid="{0CE44D7D-7650-4903-978C-221BDC6D18B0}"/>
    <cellStyle name="Normal 5 2 2 3 5 3 2 4" xfId="6328" xr:uid="{F16969CC-40E4-43DF-AEF0-D4A604DDA8FE}"/>
    <cellStyle name="Normal 5 2 2 3 5 3 3" xfId="6329" xr:uid="{C6D3C65B-981F-44AC-AEC3-4FE1AD5C2D1E}"/>
    <cellStyle name="Normal 5 2 2 3 5 3 3 2" xfId="6330" xr:uid="{F5B20106-025C-4FBB-8656-BF54DFDFD529}"/>
    <cellStyle name="Normal 5 2 2 3 5 3 3 2 2" xfId="6331" xr:uid="{A3828308-3762-4BB2-9075-0FCD6AA93C0E}"/>
    <cellStyle name="Normal 5 2 2 3 5 3 3 3" xfId="6332" xr:uid="{24DB3C51-68F4-44E3-8574-21A07AD9D1DB}"/>
    <cellStyle name="Normal 5 2 2 3 5 3 4" xfId="6333" xr:uid="{CC7B1598-9B31-4108-A3E4-7B5EDE3249CF}"/>
    <cellStyle name="Normal 5 2 2 3 5 3 4 2" xfId="6334" xr:uid="{1A879698-E55A-46B5-8AE4-D8614D81DCEB}"/>
    <cellStyle name="Normal 5 2 2 3 5 3 5" xfId="6335" xr:uid="{38DF3F81-2835-44FD-8048-5C5143B83504}"/>
    <cellStyle name="Normal 5 2 2 3 5 4" xfId="6336" xr:uid="{8D179FF6-03D0-424D-9550-4659C8A30ADF}"/>
    <cellStyle name="Normal 5 2 2 3 5 4 2" xfId="6337" xr:uid="{E1F0BDE0-1D2E-41EF-ADEE-4D7F158BDE51}"/>
    <cellStyle name="Normal 5 2 2 3 5 4 2 2" xfId="6338" xr:uid="{EE73B86B-615A-4A33-A370-597C86E63608}"/>
    <cellStyle name="Normal 5 2 2 3 5 4 2 2 2" xfId="6339" xr:uid="{B17D4FEF-2F59-4BFB-8072-03235E9A2DF8}"/>
    <cellStyle name="Normal 5 2 2 3 5 4 2 3" xfId="6340" xr:uid="{AEA2EA44-F8DC-4444-BCC4-0006AACA8372}"/>
    <cellStyle name="Normal 5 2 2 3 5 4 3" xfId="6341" xr:uid="{3794EBEE-52A0-407A-AA2B-52AD9AE7973C}"/>
    <cellStyle name="Normal 5 2 2 3 5 4 3 2" xfId="6342" xr:uid="{B141B496-CE39-4C1F-9F27-536415991733}"/>
    <cellStyle name="Normal 5 2 2 3 5 4 4" xfId="6343" xr:uid="{66C4393F-AA31-4EEB-94AB-8F12530DFBEE}"/>
    <cellStyle name="Normal 5 2 2 3 5 5" xfId="6344" xr:uid="{DED33D8F-B910-446C-8C59-11C719FC0B73}"/>
    <cellStyle name="Normal 5 2 2 3 5 5 2" xfId="6345" xr:uid="{A3E25023-BC95-46E9-8889-21DD91D0D8FF}"/>
    <cellStyle name="Normal 5 2 2 3 5 5 2 2" xfId="6346" xr:uid="{07884F2E-CD26-4872-A5E9-7411725205E3}"/>
    <cellStyle name="Normal 5 2 2 3 5 5 2 2 2" xfId="6347" xr:uid="{CDCC5D69-D421-4C76-BB25-6A34DCDE19D8}"/>
    <cellStyle name="Normal 5 2 2 3 5 5 2 3" xfId="6348" xr:uid="{DE5F5C92-0A90-4353-8214-022F7E6AA0A1}"/>
    <cellStyle name="Normal 5 2 2 3 5 5 3" xfId="6349" xr:uid="{6D44A9B1-ADC6-4EF1-ABB6-8958468D3898}"/>
    <cellStyle name="Normal 5 2 2 3 5 5 3 2" xfId="6350" xr:uid="{1D72DBC7-2576-427A-858C-AD2C67C3DD21}"/>
    <cellStyle name="Normal 5 2 2 3 5 5 4" xfId="6351" xr:uid="{155CB838-2E19-4142-AAE0-6FBDF7C804F6}"/>
    <cellStyle name="Normal 5 2 2 3 5 6" xfId="6352" xr:uid="{D3071FBF-6BF5-4154-A378-A020427D9BF9}"/>
    <cellStyle name="Normal 5 2 2 3 5 6 2" xfId="6353" xr:uid="{4AA7D645-9135-43D3-9A36-3CA8F5259562}"/>
    <cellStyle name="Normal 5 2 2 3 5 6 2 2" xfId="6354" xr:uid="{62BC8F31-F365-4A68-8ED9-C7459688316F}"/>
    <cellStyle name="Normal 5 2 2 3 5 6 3" xfId="6355" xr:uid="{4C586767-42E9-4AEC-8D16-287A4CB26E88}"/>
    <cellStyle name="Normal 5 2 2 3 5 7" xfId="6356" xr:uid="{1E0CD502-9038-42DF-9BD8-E627DFC8FBC3}"/>
    <cellStyle name="Normal 5 2 2 3 5 7 2" xfId="6357" xr:uid="{ED2BCE66-24CE-45B5-9509-645E3E9818E6}"/>
    <cellStyle name="Normal 5 2 2 3 5 8" xfId="6358" xr:uid="{C4EE2A58-630C-4609-91E7-D05B9EB97E0D}"/>
    <cellStyle name="Normal 5 2 2 3 6" xfId="6359" xr:uid="{4F822FB5-406B-4E12-AB49-F4592B222231}"/>
    <cellStyle name="Normal 5 2 2 3 6 2" xfId="6360" xr:uid="{B3955F92-3A89-422D-AD53-59F8F84D9FB5}"/>
    <cellStyle name="Normal 5 2 2 3 6 2 2" xfId="6361" xr:uid="{D47F6F8B-A461-4F63-A3BC-18C123BB8192}"/>
    <cellStyle name="Normal 5 2 2 3 6 2 2 2" xfId="6362" xr:uid="{64ED20EF-9B99-4DCB-B565-4C62923961FF}"/>
    <cellStyle name="Normal 5 2 2 3 6 2 2 2 2" xfId="6363" xr:uid="{CDE5106A-6C64-463E-B4E2-C9484FE0D009}"/>
    <cellStyle name="Normal 5 2 2 3 6 2 2 2 2 2" xfId="6364" xr:uid="{19358CA0-93FB-4586-BED6-82D4F3B3222C}"/>
    <cellStyle name="Normal 5 2 2 3 6 2 2 2 2 2 2" xfId="6365" xr:uid="{5D38F970-97EF-4F24-A0E8-B3F0064010E7}"/>
    <cellStyle name="Normal 5 2 2 3 6 2 2 2 2 3" xfId="6366" xr:uid="{EF0A496D-6576-4898-8769-404D1D6694E7}"/>
    <cellStyle name="Normal 5 2 2 3 6 2 2 2 3" xfId="6367" xr:uid="{EA7DD5B2-5B57-45A9-8669-FF300E9FC8FB}"/>
    <cellStyle name="Normal 5 2 2 3 6 2 2 2 3 2" xfId="6368" xr:uid="{40CC985D-5032-409F-B4B3-47544D953419}"/>
    <cellStyle name="Normal 5 2 2 3 6 2 2 2 4" xfId="6369" xr:uid="{5AAE60BD-6D6B-455C-8B3A-B95590AB0B51}"/>
    <cellStyle name="Normal 5 2 2 3 6 2 2 3" xfId="6370" xr:uid="{8ED29413-9B45-4C95-AD55-BBCD730577BC}"/>
    <cellStyle name="Normal 5 2 2 3 6 2 2 3 2" xfId="6371" xr:uid="{03A42352-8B61-4BE1-ACA1-25BE3678FA0A}"/>
    <cellStyle name="Normal 5 2 2 3 6 2 2 3 2 2" xfId="6372" xr:uid="{B02E3FF2-C64A-4F45-AD1E-B16E1506CB16}"/>
    <cellStyle name="Normal 5 2 2 3 6 2 2 3 3" xfId="6373" xr:uid="{99D63254-E92F-40A8-8011-471D50CEF270}"/>
    <cellStyle name="Normal 5 2 2 3 6 2 2 4" xfId="6374" xr:uid="{E81F0F1E-437E-4EE0-8AF7-EB6E39FF248E}"/>
    <cellStyle name="Normal 5 2 2 3 6 2 2 4 2" xfId="6375" xr:uid="{91F70629-A121-450B-B779-4339C70D4149}"/>
    <cellStyle name="Normal 5 2 2 3 6 2 2 5" xfId="6376" xr:uid="{565F39DC-EE43-499D-A3F1-F37CF71B57E2}"/>
    <cellStyle name="Normal 5 2 2 3 6 2 3" xfId="6377" xr:uid="{6B906A6F-F6F3-4352-8510-4A62F486A40F}"/>
    <cellStyle name="Normal 5 2 2 3 6 2 3 2" xfId="6378" xr:uid="{CA57422F-4DF6-49A7-8DCF-B6B521C84B92}"/>
    <cellStyle name="Normal 5 2 2 3 6 2 3 2 2" xfId="6379" xr:uid="{4768446D-640E-417B-ADB2-21260D810FB5}"/>
    <cellStyle name="Normal 5 2 2 3 6 2 3 2 2 2" xfId="6380" xr:uid="{90286699-CED2-4AA2-8F28-1F296961B8CC}"/>
    <cellStyle name="Normal 5 2 2 3 6 2 3 2 3" xfId="6381" xr:uid="{6DA95DC1-C7AC-4AEB-95DD-0B2116FFE7A8}"/>
    <cellStyle name="Normal 5 2 2 3 6 2 3 3" xfId="6382" xr:uid="{F2D239D1-E41B-4C4C-ACD0-D0498B36DF51}"/>
    <cellStyle name="Normal 5 2 2 3 6 2 3 3 2" xfId="6383" xr:uid="{34926894-D788-412A-A5F8-93A5830F46D2}"/>
    <cellStyle name="Normal 5 2 2 3 6 2 3 4" xfId="6384" xr:uid="{921BA4CE-579C-4DAA-A8F1-5C81431E0A4F}"/>
    <cellStyle name="Normal 5 2 2 3 6 2 4" xfId="6385" xr:uid="{6099D8B5-A2C7-44D4-97BB-CA70EE8301E8}"/>
    <cellStyle name="Normal 5 2 2 3 6 2 4 2" xfId="6386" xr:uid="{DFE5A85C-E5C4-4E72-AB12-57F9521BDD60}"/>
    <cellStyle name="Normal 5 2 2 3 6 2 4 2 2" xfId="6387" xr:uid="{E1DAD84A-B3FF-44BF-8E2F-F950B264DD9F}"/>
    <cellStyle name="Normal 5 2 2 3 6 2 4 2 2 2" xfId="6388" xr:uid="{CE5E9D09-AC22-4A22-AD7A-5107E7BFD379}"/>
    <cellStyle name="Normal 5 2 2 3 6 2 4 2 3" xfId="6389" xr:uid="{77732F08-9467-4BC5-BE9C-9EF3DA6FF37D}"/>
    <cellStyle name="Normal 5 2 2 3 6 2 4 3" xfId="6390" xr:uid="{F02A3778-41C6-43D9-A253-81C6B2FBBEA9}"/>
    <cellStyle name="Normal 5 2 2 3 6 2 4 3 2" xfId="6391" xr:uid="{9F158A26-211E-4A48-94A7-CCA8FD1C6C26}"/>
    <cellStyle name="Normal 5 2 2 3 6 2 4 4" xfId="6392" xr:uid="{3BD08EDC-8D30-4F2A-8E06-0AF1DF1D4284}"/>
    <cellStyle name="Normal 5 2 2 3 6 2 5" xfId="6393" xr:uid="{73F3DF28-D503-4C1A-BBFA-FCFB63DE6244}"/>
    <cellStyle name="Normal 5 2 2 3 6 2 5 2" xfId="6394" xr:uid="{EF68D5DC-94FD-41FD-8AA1-B3B25E48F139}"/>
    <cellStyle name="Normal 5 2 2 3 6 2 5 2 2" xfId="6395" xr:uid="{96B9D0BD-A825-4FB8-9070-949D3B81F52B}"/>
    <cellStyle name="Normal 5 2 2 3 6 2 5 3" xfId="6396" xr:uid="{9D8AA852-1246-418E-8E89-B9BAA3C24F53}"/>
    <cellStyle name="Normal 5 2 2 3 6 2 6" xfId="6397" xr:uid="{4A174324-A932-491F-8F95-49051DDE7894}"/>
    <cellStyle name="Normal 5 2 2 3 6 2 6 2" xfId="6398" xr:uid="{5D97BE04-11C8-40F0-B68E-A296C3EFE7F6}"/>
    <cellStyle name="Normal 5 2 2 3 6 2 7" xfId="6399" xr:uid="{60781367-5CBA-4E15-A8C8-4CCED2C39569}"/>
    <cellStyle name="Normal 5 2 2 3 6 3" xfId="6400" xr:uid="{1E57F78A-C5E7-4984-AD10-8DFBF86ADC34}"/>
    <cellStyle name="Normal 5 2 2 3 6 3 2" xfId="6401" xr:uid="{270F0F1B-E7E3-4E83-8B99-EF4C6165EA13}"/>
    <cellStyle name="Normal 5 2 2 3 6 3 2 2" xfId="6402" xr:uid="{5C76EB82-15BE-4135-A624-85228460CC5D}"/>
    <cellStyle name="Normal 5 2 2 3 6 3 2 2 2" xfId="6403" xr:uid="{8A01AAFD-FD90-4F58-9799-4B9526CA10EA}"/>
    <cellStyle name="Normal 5 2 2 3 6 3 2 2 2 2" xfId="6404" xr:uid="{B379B8B9-F93B-4FBD-8096-6F7EB33E69E2}"/>
    <cellStyle name="Normal 5 2 2 3 6 3 2 2 3" xfId="6405" xr:uid="{67032A66-6D60-487E-8072-3FB151DBF0D9}"/>
    <cellStyle name="Normal 5 2 2 3 6 3 2 3" xfId="6406" xr:uid="{1344B04F-46EA-49A6-8DA4-7E617562BA12}"/>
    <cellStyle name="Normal 5 2 2 3 6 3 2 3 2" xfId="6407" xr:uid="{C6501E8E-5257-4C12-9966-0DC69586EC15}"/>
    <cellStyle name="Normal 5 2 2 3 6 3 2 4" xfId="6408" xr:uid="{ECD94962-9318-4FE4-84D6-5A63B72F237C}"/>
    <cellStyle name="Normal 5 2 2 3 6 3 3" xfId="6409" xr:uid="{AB115289-1F5B-4F1C-973F-03435DEDE90A}"/>
    <cellStyle name="Normal 5 2 2 3 6 3 3 2" xfId="6410" xr:uid="{BA4878FE-FA72-4720-B6C4-484B941BCAD6}"/>
    <cellStyle name="Normal 5 2 2 3 6 3 3 2 2" xfId="6411" xr:uid="{C23C1355-F496-4ADE-80E8-E4DC00B5677E}"/>
    <cellStyle name="Normal 5 2 2 3 6 3 3 3" xfId="6412" xr:uid="{31F99B8E-FE92-46ED-90D5-AA80F7CDC396}"/>
    <cellStyle name="Normal 5 2 2 3 6 3 4" xfId="6413" xr:uid="{A8D2D70A-790E-42FF-9349-71BE1B32F345}"/>
    <cellStyle name="Normal 5 2 2 3 6 3 4 2" xfId="6414" xr:uid="{B7E8CEFC-1858-40AA-B61E-9332C8463576}"/>
    <cellStyle name="Normal 5 2 2 3 6 3 5" xfId="6415" xr:uid="{163619BA-D6F6-4267-8CD8-96B3C4991571}"/>
    <cellStyle name="Normal 5 2 2 3 6 4" xfId="6416" xr:uid="{570E8217-B9F3-4AC0-9215-A0B2D30B6F76}"/>
    <cellStyle name="Normal 5 2 2 3 6 4 2" xfId="6417" xr:uid="{DE9DA08C-1254-4D45-9B69-C6DB3EF74215}"/>
    <cellStyle name="Normal 5 2 2 3 6 4 2 2" xfId="6418" xr:uid="{2A84CEF1-DB64-45D4-8421-3A53C09476D7}"/>
    <cellStyle name="Normal 5 2 2 3 6 4 2 2 2" xfId="6419" xr:uid="{4D0F2CEF-BF50-4E08-912D-7520AFCBBDDC}"/>
    <cellStyle name="Normal 5 2 2 3 6 4 2 3" xfId="6420" xr:uid="{F591395C-681F-4A02-97E4-5FBEB4D612CB}"/>
    <cellStyle name="Normal 5 2 2 3 6 4 3" xfId="6421" xr:uid="{8790D998-CF45-44C3-BB86-7B421244059F}"/>
    <cellStyle name="Normal 5 2 2 3 6 4 3 2" xfId="6422" xr:uid="{94C6A082-69F0-42A0-A4B3-3CA93CA1F14E}"/>
    <cellStyle name="Normal 5 2 2 3 6 4 4" xfId="6423" xr:uid="{59DBFD9B-5897-480D-9542-CF17B28BC3D3}"/>
    <cellStyle name="Normal 5 2 2 3 6 5" xfId="6424" xr:uid="{8632C393-7421-407F-A712-500367F08C7E}"/>
    <cellStyle name="Normal 5 2 2 3 6 5 2" xfId="6425" xr:uid="{78F524C7-2BAF-4108-800D-2688FBF679DD}"/>
    <cellStyle name="Normal 5 2 2 3 6 5 2 2" xfId="6426" xr:uid="{14C3315B-4DE2-4A22-8712-9BD94C9305E3}"/>
    <cellStyle name="Normal 5 2 2 3 6 5 2 2 2" xfId="6427" xr:uid="{228C1F7A-B4FD-4699-8539-BA6A1A0EEA1F}"/>
    <cellStyle name="Normal 5 2 2 3 6 5 2 3" xfId="6428" xr:uid="{0128D1EF-8255-42B4-A302-C447114030A2}"/>
    <cellStyle name="Normal 5 2 2 3 6 5 3" xfId="6429" xr:uid="{A80352B2-BA9A-4191-AE3C-41D346A452FB}"/>
    <cellStyle name="Normal 5 2 2 3 6 5 3 2" xfId="6430" xr:uid="{07A8CCE4-2EE1-40E4-BE57-4C8272D7F405}"/>
    <cellStyle name="Normal 5 2 2 3 6 5 4" xfId="6431" xr:uid="{55617BC0-DFD2-4560-A822-A5B4BCFFADCD}"/>
    <cellStyle name="Normal 5 2 2 3 6 6" xfId="6432" xr:uid="{DC5370E3-62F0-4BD6-B985-AE0F12A870A1}"/>
    <cellStyle name="Normal 5 2 2 3 6 6 2" xfId="6433" xr:uid="{72BA845E-89B1-4EC9-868D-DDB2801A3AB0}"/>
    <cellStyle name="Normal 5 2 2 3 6 6 2 2" xfId="6434" xr:uid="{2F67D39C-240D-4EC1-81A7-A82713242BDA}"/>
    <cellStyle name="Normal 5 2 2 3 6 6 3" xfId="6435" xr:uid="{41B509D6-2E9C-4B8B-B204-4009A3B3819C}"/>
    <cellStyle name="Normal 5 2 2 3 6 7" xfId="6436" xr:uid="{7E40A56A-11CE-4613-B084-87412E58E2DB}"/>
    <cellStyle name="Normal 5 2 2 3 6 7 2" xfId="6437" xr:uid="{52708091-0D8E-4DD5-A96B-BC4FBBF3AF99}"/>
    <cellStyle name="Normal 5 2 2 3 6 8" xfId="6438" xr:uid="{A537B96C-0E85-4839-BDEF-1C179D672522}"/>
    <cellStyle name="Normal 5 2 2 3 7" xfId="6439" xr:uid="{72D2C967-27A5-44E5-B18C-BB0764B6E60F}"/>
    <cellStyle name="Normal 5 2 2 3 7 2" xfId="6440" xr:uid="{78629224-62A5-4C95-A7E8-78A8EE6FD2A4}"/>
    <cellStyle name="Normal 5 2 2 3 7 2 2" xfId="6441" xr:uid="{056141CC-6C95-4D49-A64B-EA2067939467}"/>
    <cellStyle name="Normal 5 2 2 3 7 2 2 2" xfId="6442" xr:uid="{D0F79100-9E6A-4E7D-834C-F116BC4DD00A}"/>
    <cellStyle name="Normal 5 2 2 3 7 2 2 2 2" xfId="6443" xr:uid="{867BC737-2673-402A-AE04-14DA1236A3A1}"/>
    <cellStyle name="Normal 5 2 2 3 7 2 2 2 2 2" xfId="6444" xr:uid="{296FACCC-FF10-43D6-B3EE-498705C13162}"/>
    <cellStyle name="Normal 5 2 2 3 7 2 2 2 3" xfId="6445" xr:uid="{83E6797D-EDF6-4075-AF6A-8782E679C922}"/>
    <cellStyle name="Normal 5 2 2 3 7 2 2 3" xfId="6446" xr:uid="{4B047784-FEB4-4108-9938-4AD26DE21B14}"/>
    <cellStyle name="Normal 5 2 2 3 7 2 2 3 2" xfId="6447" xr:uid="{065C7EC5-6C05-44B7-B96A-93DCD48A6C87}"/>
    <cellStyle name="Normal 5 2 2 3 7 2 2 4" xfId="6448" xr:uid="{12FA58B5-7584-4EE7-8656-32117CB2F95B}"/>
    <cellStyle name="Normal 5 2 2 3 7 2 3" xfId="6449" xr:uid="{3DDD858E-10B1-4D04-97E2-FACCB2F7D365}"/>
    <cellStyle name="Normal 5 2 2 3 7 2 3 2" xfId="6450" xr:uid="{572ED109-9706-4EA3-B089-9234825E4804}"/>
    <cellStyle name="Normal 5 2 2 3 7 2 3 2 2" xfId="6451" xr:uid="{CB43C183-1766-4D62-AE66-444DB3F03A7D}"/>
    <cellStyle name="Normal 5 2 2 3 7 2 3 3" xfId="6452" xr:uid="{9FBD1496-6EA5-47BB-896A-9205154C3519}"/>
    <cellStyle name="Normal 5 2 2 3 7 2 4" xfId="6453" xr:uid="{709122FF-B6EE-4C46-BCC5-CCB0CADD15E1}"/>
    <cellStyle name="Normal 5 2 2 3 7 2 4 2" xfId="6454" xr:uid="{7B074CA7-B303-4FFF-AF3D-CBE7D394C618}"/>
    <cellStyle name="Normal 5 2 2 3 7 2 5" xfId="6455" xr:uid="{AEE8929F-16AF-4F6D-A778-0FE203CAD9F5}"/>
    <cellStyle name="Normal 5 2 2 3 7 3" xfId="6456" xr:uid="{12358E6A-FD4E-417C-80BF-369BD6A7A11D}"/>
    <cellStyle name="Normal 5 2 2 3 7 3 2" xfId="6457" xr:uid="{95751DB7-2112-46F6-9E51-3FE59E554B2A}"/>
    <cellStyle name="Normal 5 2 2 3 7 3 2 2" xfId="6458" xr:uid="{C1931D31-59BB-4B3D-A237-19845E2E4D2D}"/>
    <cellStyle name="Normal 5 2 2 3 7 3 2 2 2" xfId="6459" xr:uid="{659BC12B-AB53-48C9-BB88-980445D38C98}"/>
    <cellStyle name="Normal 5 2 2 3 7 3 2 3" xfId="6460" xr:uid="{10348F63-6C0A-4541-B319-817E03467652}"/>
    <cellStyle name="Normal 5 2 2 3 7 3 3" xfId="6461" xr:uid="{7F458429-3D78-41F8-B17F-E693664932DE}"/>
    <cellStyle name="Normal 5 2 2 3 7 3 3 2" xfId="6462" xr:uid="{0DE41D28-D7A0-4E95-8143-C5C852EFAF6F}"/>
    <cellStyle name="Normal 5 2 2 3 7 3 4" xfId="6463" xr:uid="{C1B6FA55-9DE7-4E10-BAB4-0DA90AF8AFB9}"/>
    <cellStyle name="Normal 5 2 2 3 7 4" xfId="6464" xr:uid="{E24389CE-26AC-40EB-A250-56034050F62D}"/>
    <cellStyle name="Normal 5 2 2 3 7 4 2" xfId="6465" xr:uid="{081560D7-FFC1-4392-AFBB-AC77FAC6B969}"/>
    <cellStyle name="Normal 5 2 2 3 7 4 2 2" xfId="6466" xr:uid="{E3F06FB2-805C-45B0-A355-76D3CE305C8A}"/>
    <cellStyle name="Normal 5 2 2 3 7 4 2 2 2" xfId="6467" xr:uid="{C0035364-2BB9-4C67-B7F7-FC8BA3D99617}"/>
    <cellStyle name="Normal 5 2 2 3 7 4 2 3" xfId="6468" xr:uid="{DE2D1444-3ADD-4AC4-9EBF-A5243544F40C}"/>
    <cellStyle name="Normal 5 2 2 3 7 4 3" xfId="6469" xr:uid="{314DBB58-C915-47C8-AD89-40DE4783E8AA}"/>
    <cellStyle name="Normal 5 2 2 3 7 4 3 2" xfId="6470" xr:uid="{868FC863-9EAF-4D56-B1DE-2B7FF7A9F5CE}"/>
    <cellStyle name="Normal 5 2 2 3 7 4 4" xfId="6471" xr:uid="{4178301D-8605-465D-B2DA-10E52B5B44EC}"/>
    <cellStyle name="Normal 5 2 2 3 7 5" xfId="6472" xr:uid="{FE6F22F1-00D3-47AA-82A7-E2D4E9763DB4}"/>
    <cellStyle name="Normal 5 2 2 3 7 5 2" xfId="6473" xr:uid="{489C22FB-034B-4C4E-BADF-A8279929B8CB}"/>
    <cellStyle name="Normal 5 2 2 3 7 5 2 2" xfId="6474" xr:uid="{B72A43EA-F147-4618-9308-95248450AAE9}"/>
    <cellStyle name="Normal 5 2 2 3 7 5 3" xfId="6475" xr:uid="{ED8D3B7E-25C4-40B5-9EF2-01BA6B678BFC}"/>
    <cellStyle name="Normal 5 2 2 3 7 6" xfId="6476" xr:uid="{1B855E74-F873-4F63-9DEB-C49BB62D1E1A}"/>
    <cellStyle name="Normal 5 2 2 3 7 6 2" xfId="6477" xr:uid="{C0239794-E244-437E-A194-0E396A50DA55}"/>
    <cellStyle name="Normal 5 2 2 3 7 7" xfId="6478" xr:uid="{D7218ABA-1C2A-4907-8F3A-01EC8740E7BF}"/>
    <cellStyle name="Normal 5 2 2 3 8" xfId="6479" xr:uid="{59908819-C307-4AC2-9F8D-6B2C11F02B75}"/>
    <cellStyle name="Normal 5 2 2 3 8 2" xfId="6480" xr:uid="{2B32F6EE-6AEA-40DE-BF66-95ACF54435D8}"/>
    <cellStyle name="Normal 5 2 2 3 8 2 2" xfId="6481" xr:uid="{FAEAEBA6-5A0B-455F-8DF9-C702AD798FB4}"/>
    <cellStyle name="Normal 5 2 2 3 8 2 2 2" xfId="6482" xr:uid="{24D82F27-2759-4601-A126-F4FB5DC6536C}"/>
    <cellStyle name="Normal 5 2 2 3 8 2 2 2 2" xfId="6483" xr:uid="{A33A8241-093D-4ED4-AF45-B0817849B92F}"/>
    <cellStyle name="Normal 5 2 2 3 8 2 2 3" xfId="6484" xr:uid="{EBFE966A-6185-4DA1-ACFC-97D7615B4F72}"/>
    <cellStyle name="Normal 5 2 2 3 8 2 3" xfId="6485" xr:uid="{7259F485-605D-4B40-A365-7334FF899CC7}"/>
    <cellStyle name="Normal 5 2 2 3 8 2 3 2" xfId="6486" xr:uid="{C301DD22-A491-47DB-A402-973C7B496343}"/>
    <cellStyle name="Normal 5 2 2 3 8 2 4" xfId="6487" xr:uid="{CA3A9FB3-F621-469E-A55C-7FE7E7B97900}"/>
    <cellStyle name="Normal 5 2 2 3 8 3" xfId="6488" xr:uid="{EC0EC414-E8BC-49D6-83DB-AD1B799D9D17}"/>
    <cellStyle name="Normal 5 2 2 3 8 3 2" xfId="6489" xr:uid="{F83C86BB-CA20-4180-A0A3-B4F55675C3A3}"/>
    <cellStyle name="Normal 5 2 2 3 8 3 2 2" xfId="6490" xr:uid="{AA66A936-70EC-42A0-B99D-AEC4EC4C6A69}"/>
    <cellStyle name="Normal 5 2 2 3 8 3 3" xfId="6491" xr:uid="{BBD9BB94-BAA1-4FF0-950A-6A679D6A96D0}"/>
    <cellStyle name="Normal 5 2 2 3 8 4" xfId="6492" xr:uid="{88857709-725B-40ED-9E5A-5F9E45299614}"/>
    <cellStyle name="Normal 5 2 2 3 8 4 2" xfId="6493" xr:uid="{C4E0A20C-822A-4140-A03E-E438A9DFAE70}"/>
    <cellStyle name="Normal 5 2 2 3 8 5" xfId="6494" xr:uid="{4789C853-B2FC-43C9-92D1-D1BA8AF63602}"/>
    <cellStyle name="Normal 5 2 2 3 9" xfId="6495" xr:uid="{48893484-8B8C-4DF1-8BBF-FA8FC29A1479}"/>
    <cellStyle name="Normal 5 2 2 3 9 2" xfId="6496" xr:uid="{C5EDA819-AB2D-4F0B-AB09-39520F7332A3}"/>
    <cellStyle name="Normal 5 2 2 3 9 2 2" xfId="6497" xr:uid="{69F02493-E788-4084-BEC6-3B5757743BC7}"/>
    <cellStyle name="Normal 5 2 2 3 9 2 2 2" xfId="6498" xr:uid="{AEDEB926-2B99-43BF-881E-00A5F5025909}"/>
    <cellStyle name="Normal 5 2 2 3 9 2 3" xfId="6499" xr:uid="{04E1E70A-4228-473B-9418-D20A911CACC9}"/>
    <cellStyle name="Normal 5 2 2 3 9 3" xfId="6500" xr:uid="{53302F45-EBC9-405D-A16F-C9BFAC92F8DE}"/>
    <cellStyle name="Normal 5 2 2 3 9 3 2" xfId="6501" xr:uid="{4667539F-013D-4216-93D2-79603010DF16}"/>
    <cellStyle name="Normal 5 2 2 3 9 4" xfId="6502" xr:uid="{97A88683-0F83-46E8-A19E-77EB6F27F0CF}"/>
    <cellStyle name="Normal 5 2 2 4" xfId="6503" xr:uid="{85D3EC36-B856-4E69-91C4-6893E6ED9E5B}"/>
    <cellStyle name="Normal 5 2 2 4 10" xfId="6504" xr:uid="{2C3B443B-706C-4AF0-8E3D-E92BE82AC157}"/>
    <cellStyle name="Normal 5 2 2 4 10 2" xfId="6505" xr:uid="{B998745E-B1F8-46C5-A891-22AA673004CC}"/>
    <cellStyle name="Normal 5 2 2 4 10 2 2" xfId="6506" xr:uid="{FF9F5CAF-73AA-4CAF-9099-0D5D47B2C268}"/>
    <cellStyle name="Normal 5 2 2 4 10 2 2 2" xfId="6507" xr:uid="{F0F196F9-26ED-48D9-8A02-25CA8D227379}"/>
    <cellStyle name="Normal 5 2 2 4 10 2 3" xfId="6508" xr:uid="{33E74900-0667-4E71-BA29-DFDEC5C4CFB8}"/>
    <cellStyle name="Normal 5 2 2 4 10 3" xfId="6509" xr:uid="{3BB87FAD-7A78-4C5B-86D1-480B74B05DD9}"/>
    <cellStyle name="Normal 5 2 2 4 10 3 2" xfId="6510" xr:uid="{E69DEDAD-E5D4-4DAB-B3E2-6CDBDE8B9287}"/>
    <cellStyle name="Normal 5 2 2 4 10 4" xfId="6511" xr:uid="{26D37B9E-1172-4A25-90BA-655BD2B189A1}"/>
    <cellStyle name="Normal 5 2 2 4 11" xfId="6512" xr:uid="{03B0407D-A7BF-4E14-B9EA-633A48EBF44F}"/>
    <cellStyle name="Normal 5 2 2 4 11 2" xfId="6513" xr:uid="{84EFFE02-F280-4D3A-8361-A5E474FD90CE}"/>
    <cellStyle name="Normal 5 2 2 4 11 2 2" xfId="6514" xr:uid="{27C3E2D4-13F4-4DFF-AC4E-CA70AB1C1295}"/>
    <cellStyle name="Normal 5 2 2 4 11 3" xfId="6515" xr:uid="{30BADB42-9431-4C45-9C5A-988D7148A352}"/>
    <cellStyle name="Normal 5 2 2 4 12" xfId="6516" xr:uid="{0F915FE5-02BA-47F9-A07D-6D19419C048E}"/>
    <cellStyle name="Normal 5 2 2 4 12 2" xfId="6517" xr:uid="{C7482DCD-1BD8-47DD-BC2D-EC037B92495C}"/>
    <cellStyle name="Normal 5 2 2 4 13" xfId="6518" xr:uid="{20F2A6DD-403E-4D1C-AECA-550D3A58D9EB}"/>
    <cellStyle name="Normal 5 2 2 4 14" xfId="6519" xr:uid="{FC22D8D0-69E2-4F4D-A118-A952CC05F479}"/>
    <cellStyle name="Normal 5 2 2 4 15" xfId="6520" xr:uid="{DCFC4816-FE4D-44D2-8429-EB63D407D0C2}"/>
    <cellStyle name="Normal 5 2 2 4 16" xfId="6521" xr:uid="{8AA73075-C7E9-40C4-AD26-B51A6FD9A15A}"/>
    <cellStyle name="Normal 5 2 2 4 2" xfId="6522" xr:uid="{47A0CFDD-957D-463C-BEE1-9F6535F22AF3}"/>
    <cellStyle name="Normal 5 2 2 4 2 10" xfId="6523" xr:uid="{C87CAEBD-0DD0-455F-A25D-9EC044DA3F24}"/>
    <cellStyle name="Normal 5 2 2 4 2 10 2" xfId="6524" xr:uid="{802BF666-8857-4C68-9E60-D78D3EFED8D3}"/>
    <cellStyle name="Normal 5 2 2 4 2 10 2 2" xfId="6525" xr:uid="{E8734CD3-0F69-4D1F-B1DE-C5D37DC2DAAB}"/>
    <cellStyle name="Normal 5 2 2 4 2 10 3" xfId="6526" xr:uid="{4B798FB2-EA5C-4555-B93F-5E7604D4179C}"/>
    <cellStyle name="Normal 5 2 2 4 2 11" xfId="6527" xr:uid="{36610FAE-404B-42AE-8BC6-251654D0DD77}"/>
    <cellStyle name="Normal 5 2 2 4 2 11 2" xfId="6528" xr:uid="{EA54C473-1B4E-461E-AE38-37F48280376E}"/>
    <cellStyle name="Normal 5 2 2 4 2 12" xfId="6529" xr:uid="{7963E1D9-09FA-461E-AFD4-612597E065DC}"/>
    <cellStyle name="Normal 5 2 2 4 2 13" xfId="6530" xr:uid="{E61209D4-B577-4D08-A8DA-4C534B2C4A71}"/>
    <cellStyle name="Normal 5 2 2 4 2 14" xfId="6531" xr:uid="{1F03B966-759C-40DB-BFF6-C7CF45C8ABDE}"/>
    <cellStyle name="Normal 5 2 2 4 2 15" xfId="6532" xr:uid="{AA023643-BE22-429E-8DB5-9BCA55B2F961}"/>
    <cellStyle name="Normal 5 2 2 4 2 2" xfId="6533" xr:uid="{D50399E5-2B7F-458E-9328-1F9C9B6705FE}"/>
    <cellStyle name="Normal 5 2 2 4 2 2 10" xfId="6534" xr:uid="{62B3262F-17A4-4092-9E85-BAEC00423798}"/>
    <cellStyle name="Normal 5 2 2 4 2 2 2" xfId="6535" xr:uid="{26FED718-C153-4A5A-A146-694BB0A8EE94}"/>
    <cellStyle name="Normal 5 2 2 4 2 2 2 2" xfId="6536" xr:uid="{ED1D6C5F-BF98-42EC-BA0A-92B900B9EEE0}"/>
    <cellStyle name="Normal 5 2 2 4 2 2 2 2 2" xfId="6537" xr:uid="{41D51305-69E7-4C33-A092-443E6E9BBA9B}"/>
    <cellStyle name="Normal 5 2 2 4 2 2 2 2 2 2" xfId="6538" xr:uid="{41D95A1A-D951-4DE7-80E4-D69BC28DABB4}"/>
    <cellStyle name="Normal 5 2 2 4 2 2 2 2 2 2 2" xfId="6539" xr:uid="{DB0A2072-0B73-41D5-A30B-7B46706AF334}"/>
    <cellStyle name="Normal 5 2 2 4 2 2 2 2 2 2 2 2" xfId="6540" xr:uid="{D4E09181-6525-42E6-8326-DC6E3BFCAD29}"/>
    <cellStyle name="Normal 5 2 2 4 2 2 2 2 2 2 2 2 2" xfId="6541" xr:uid="{1E055412-AA5D-4CEF-B8E3-FBD04878211E}"/>
    <cellStyle name="Normal 5 2 2 4 2 2 2 2 2 2 2 3" xfId="6542" xr:uid="{C838C82E-3CB1-48CC-8F15-533555459839}"/>
    <cellStyle name="Normal 5 2 2 4 2 2 2 2 2 2 3" xfId="6543" xr:uid="{F27CE5CB-C13D-44BB-9C86-0DB5BCF1A4D8}"/>
    <cellStyle name="Normal 5 2 2 4 2 2 2 2 2 2 3 2" xfId="6544" xr:uid="{4F7D3378-D11B-4C4C-A9A3-CE1EA61768A7}"/>
    <cellStyle name="Normal 5 2 2 4 2 2 2 2 2 2 4" xfId="6545" xr:uid="{4B71A0D9-E482-4CD3-B1BF-9550357F8316}"/>
    <cellStyle name="Normal 5 2 2 4 2 2 2 2 2 3" xfId="6546" xr:uid="{DCF5EB38-9964-4CCB-843F-0100967173D1}"/>
    <cellStyle name="Normal 5 2 2 4 2 2 2 2 2 3 2" xfId="6547" xr:uid="{3C3BC08F-E204-4ED7-86BB-D7C8459187D8}"/>
    <cellStyle name="Normal 5 2 2 4 2 2 2 2 2 3 2 2" xfId="6548" xr:uid="{2F1AF56E-81D3-434B-969E-9A9B564D461A}"/>
    <cellStyle name="Normal 5 2 2 4 2 2 2 2 2 3 3" xfId="6549" xr:uid="{A6D2079A-9079-4218-9D91-0D69414236E2}"/>
    <cellStyle name="Normal 5 2 2 4 2 2 2 2 2 4" xfId="6550" xr:uid="{2781D067-FC80-40DB-97D4-B32A56D7A6BE}"/>
    <cellStyle name="Normal 5 2 2 4 2 2 2 2 2 4 2" xfId="6551" xr:uid="{39E77EFD-6A73-4FD2-9E16-8D53F7643000}"/>
    <cellStyle name="Normal 5 2 2 4 2 2 2 2 2 5" xfId="6552" xr:uid="{F4D23680-546D-4050-9B08-1754095E4D1D}"/>
    <cellStyle name="Normal 5 2 2 4 2 2 2 2 3" xfId="6553" xr:uid="{8CFACA43-DC80-481C-B947-DDC672193A9E}"/>
    <cellStyle name="Normal 5 2 2 4 2 2 2 2 3 2" xfId="6554" xr:uid="{DFC9E26F-2895-4181-BF2C-8B894D37422B}"/>
    <cellStyle name="Normal 5 2 2 4 2 2 2 2 3 2 2" xfId="6555" xr:uid="{1ECBAC8B-21B9-4EA2-9798-0CF38F694290}"/>
    <cellStyle name="Normal 5 2 2 4 2 2 2 2 3 2 2 2" xfId="6556" xr:uid="{E0E0F60A-3AB1-4227-89A5-19058480A51E}"/>
    <cellStyle name="Normal 5 2 2 4 2 2 2 2 3 2 3" xfId="6557" xr:uid="{7F1A6749-33F2-4297-8D65-2153D4183672}"/>
    <cellStyle name="Normal 5 2 2 4 2 2 2 2 3 3" xfId="6558" xr:uid="{3B89479C-D72A-494F-A78B-F5D6E5B7C997}"/>
    <cellStyle name="Normal 5 2 2 4 2 2 2 2 3 3 2" xfId="6559" xr:uid="{B419729C-4BF9-439C-9453-54EA28FDAA61}"/>
    <cellStyle name="Normal 5 2 2 4 2 2 2 2 3 4" xfId="6560" xr:uid="{287D313B-5D70-414C-8013-D7E139FC181E}"/>
    <cellStyle name="Normal 5 2 2 4 2 2 2 2 4" xfId="6561" xr:uid="{87CFD1DF-7F2A-4C75-B5C4-B4C6DABA061D}"/>
    <cellStyle name="Normal 5 2 2 4 2 2 2 2 4 2" xfId="6562" xr:uid="{8207D5E0-D531-4561-B2F9-3DB783A0AFB5}"/>
    <cellStyle name="Normal 5 2 2 4 2 2 2 2 4 2 2" xfId="6563" xr:uid="{B062F5FC-DA4C-4BE5-B794-C3B42F86F224}"/>
    <cellStyle name="Normal 5 2 2 4 2 2 2 2 4 2 2 2" xfId="6564" xr:uid="{D76FCEB1-BE02-414C-8328-60DB13634ACB}"/>
    <cellStyle name="Normal 5 2 2 4 2 2 2 2 4 2 3" xfId="6565" xr:uid="{82FF712C-5253-406E-A4A4-09F8A967C1A8}"/>
    <cellStyle name="Normal 5 2 2 4 2 2 2 2 4 3" xfId="6566" xr:uid="{36964379-3DE0-4A03-A568-A56DB04F4B3D}"/>
    <cellStyle name="Normal 5 2 2 4 2 2 2 2 4 3 2" xfId="6567" xr:uid="{C802EF01-683C-4384-B7B5-51E5FF208E9B}"/>
    <cellStyle name="Normal 5 2 2 4 2 2 2 2 4 4" xfId="6568" xr:uid="{72AFE6C1-A524-4E96-8F86-544F937CB2CE}"/>
    <cellStyle name="Normal 5 2 2 4 2 2 2 2 5" xfId="6569" xr:uid="{AC24337B-0B5F-4633-9FE3-EC680D26DCDE}"/>
    <cellStyle name="Normal 5 2 2 4 2 2 2 2 5 2" xfId="6570" xr:uid="{291442DA-8ED2-4E6B-BA73-B8A2044943B7}"/>
    <cellStyle name="Normal 5 2 2 4 2 2 2 2 5 2 2" xfId="6571" xr:uid="{231A256C-81B1-4096-A823-F591247ED61D}"/>
    <cellStyle name="Normal 5 2 2 4 2 2 2 2 5 3" xfId="6572" xr:uid="{86381996-A13B-427E-8C7C-2BEB2C67044E}"/>
    <cellStyle name="Normal 5 2 2 4 2 2 2 2 6" xfId="6573" xr:uid="{BDFA4D1D-A26F-4A37-B808-E161E8D93360}"/>
    <cellStyle name="Normal 5 2 2 4 2 2 2 2 6 2" xfId="6574" xr:uid="{D597A816-7CC1-4436-8B04-06470233F7E4}"/>
    <cellStyle name="Normal 5 2 2 4 2 2 2 2 7" xfId="6575" xr:uid="{278FA74D-59F8-41C5-AD09-C107D6FF9282}"/>
    <cellStyle name="Normal 5 2 2 4 2 2 2 3" xfId="6576" xr:uid="{3C4545EC-83FC-4792-9EAC-D4E45636C36B}"/>
    <cellStyle name="Normal 5 2 2 4 2 2 2 3 2" xfId="6577" xr:uid="{B9171D30-4145-43B6-A1D1-C5B54A859C23}"/>
    <cellStyle name="Normal 5 2 2 4 2 2 2 3 2 2" xfId="6578" xr:uid="{68D7F73F-E31E-4A51-8822-C6D7824916D4}"/>
    <cellStyle name="Normal 5 2 2 4 2 2 2 3 2 2 2" xfId="6579" xr:uid="{A54B7F92-2BB9-4217-990A-390BE1317FB2}"/>
    <cellStyle name="Normal 5 2 2 4 2 2 2 3 2 2 2 2" xfId="6580" xr:uid="{BCF53F44-AB93-4728-BDA4-78EE54345851}"/>
    <cellStyle name="Normal 5 2 2 4 2 2 2 3 2 2 3" xfId="6581" xr:uid="{B3FB90FF-354E-4E4A-A6E1-23C2B3A939C6}"/>
    <cellStyle name="Normal 5 2 2 4 2 2 2 3 2 3" xfId="6582" xr:uid="{96570839-8D1B-4AA7-8A9B-A532863A682C}"/>
    <cellStyle name="Normal 5 2 2 4 2 2 2 3 2 3 2" xfId="6583" xr:uid="{0CE253A2-AC71-49FF-AC33-3FA68D4C4643}"/>
    <cellStyle name="Normal 5 2 2 4 2 2 2 3 2 4" xfId="6584" xr:uid="{6EE0018B-805B-4F28-8DDC-00C2CC1F05E8}"/>
    <cellStyle name="Normal 5 2 2 4 2 2 2 3 3" xfId="6585" xr:uid="{EE1B39A8-8E32-4FD4-BC2E-B4226F8FA759}"/>
    <cellStyle name="Normal 5 2 2 4 2 2 2 3 3 2" xfId="6586" xr:uid="{A61B4C7F-0D21-4398-94C3-EAA110B22DBE}"/>
    <cellStyle name="Normal 5 2 2 4 2 2 2 3 3 2 2" xfId="6587" xr:uid="{A323B181-21F7-42FE-9B38-23E8F98CC03F}"/>
    <cellStyle name="Normal 5 2 2 4 2 2 2 3 3 3" xfId="6588" xr:uid="{281D800D-FFB2-4A6C-9A75-CF9A26BCCE3C}"/>
    <cellStyle name="Normal 5 2 2 4 2 2 2 3 4" xfId="6589" xr:uid="{7098F9FE-58B5-416A-829A-6018DE72043D}"/>
    <cellStyle name="Normal 5 2 2 4 2 2 2 3 4 2" xfId="6590" xr:uid="{2E47DC29-4181-4B25-BDAC-F19FEA5D3BBD}"/>
    <cellStyle name="Normal 5 2 2 4 2 2 2 3 5" xfId="6591" xr:uid="{895CBD8D-BE0A-4D65-9BE3-9AFB2953A0D9}"/>
    <cellStyle name="Normal 5 2 2 4 2 2 2 4" xfId="6592" xr:uid="{617EF8BA-199C-45B6-B0C9-5883BC9867B5}"/>
    <cellStyle name="Normal 5 2 2 4 2 2 2 4 2" xfId="6593" xr:uid="{A996540B-7F17-438A-8B33-9E546F40C9CC}"/>
    <cellStyle name="Normal 5 2 2 4 2 2 2 4 2 2" xfId="6594" xr:uid="{A440E0D8-6505-4153-8D83-93F3272105B2}"/>
    <cellStyle name="Normal 5 2 2 4 2 2 2 4 2 2 2" xfId="6595" xr:uid="{F7A5A7B7-3EB2-4995-97D2-DECB786C68A6}"/>
    <cellStyle name="Normal 5 2 2 4 2 2 2 4 2 3" xfId="6596" xr:uid="{87910369-94CC-4A7A-BC42-DEA59D40D781}"/>
    <cellStyle name="Normal 5 2 2 4 2 2 2 4 3" xfId="6597" xr:uid="{F7D4F080-11F9-41F6-A7D5-49D4CF79E0DF}"/>
    <cellStyle name="Normal 5 2 2 4 2 2 2 4 3 2" xfId="6598" xr:uid="{6DDD16A7-A795-4CA3-92D8-80B836CEA6BA}"/>
    <cellStyle name="Normal 5 2 2 4 2 2 2 4 4" xfId="6599" xr:uid="{0D1D42AE-5858-45A0-8AF3-3AAB2EACF97D}"/>
    <cellStyle name="Normal 5 2 2 4 2 2 2 5" xfId="6600" xr:uid="{5AF9D859-88D4-4EEB-B7C0-71AE3DA199DD}"/>
    <cellStyle name="Normal 5 2 2 4 2 2 2 5 2" xfId="6601" xr:uid="{F3AA8C95-3F3D-4DEA-9527-5D210B969806}"/>
    <cellStyle name="Normal 5 2 2 4 2 2 2 5 2 2" xfId="6602" xr:uid="{951276AE-52EA-48E2-BAD0-9B9B20604FA3}"/>
    <cellStyle name="Normal 5 2 2 4 2 2 2 5 2 2 2" xfId="6603" xr:uid="{C3E788C4-D8EF-4ADE-8CC1-EBE815784221}"/>
    <cellStyle name="Normal 5 2 2 4 2 2 2 5 2 3" xfId="6604" xr:uid="{7209FC2E-8088-4B66-8BFF-7ADC2C643562}"/>
    <cellStyle name="Normal 5 2 2 4 2 2 2 5 3" xfId="6605" xr:uid="{972B3426-0327-4828-B0A6-196C361C7002}"/>
    <cellStyle name="Normal 5 2 2 4 2 2 2 5 3 2" xfId="6606" xr:uid="{08B27560-05C2-4FFA-9FED-13B47EA7B243}"/>
    <cellStyle name="Normal 5 2 2 4 2 2 2 5 4" xfId="6607" xr:uid="{F2B6BFDA-17BE-4030-B96B-52B2CED3B544}"/>
    <cellStyle name="Normal 5 2 2 4 2 2 2 6" xfId="6608" xr:uid="{27766ADE-F702-45B5-8000-A2ECB430D5CE}"/>
    <cellStyle name="Normal 5 2 2 4 2 2 2 6 2" xfId="6609" xr:uid="{1DE19B85-9402-4601-A83C-D963164E8C20}"/>
    <cellStyle name="Normal 5 2 2 4 2 2 2 6 2 2" xfId="6610" xr:uid="{032A27E2-C433-4F66-BB8F-BAC03D3DFE7A}"/>
    <cellStyle name="Normal 5 2 2 4 2 2 2 6 3" xfId="6611" xr:uid="{AF261DD6-3C91-48CF-ADC9-C65BEBDB2E77}"/>
    <cellStyle name="Normal 5 2 2 4 2 2 2 7" xfId="6612" xr:uid="{29851A0F-7944-4D80-B69C-E78945DE8414}"/>
    <cellStyle name="Normal 5 2 2 4 2 2 2 7 2" xfId="6613" xr:uid="{4F9A6DD4-9C62-4F51-A974-70A1C13A9229}"/>
    <cellStyle name="Normal 5 2 2 4 2 2 2 8" xfId="6614" xr:uid="{1C9E4A05-1CF1-487D-9438-0905AE506F94}"/>
    <cellStyle name="Normal 5 2 2 4 2 2 3" xfId="6615" xr:uid="{6212E73D-9F73-473D-BFFD-2654B8BF3606}"/>
    <cellStyle name="Normal 5 2 2 4 2 2 3 2" xfId="6616" xr:uid="{155BDCD8-9B51-481C-9E41-B313B6BFC9B4}"/>
    <cellStyle name="Normal 5 2 2 4 2 2 3 2 2" xfId="6617" xr:uid="{B8E47E31-92D3-4425-A8CE-496EDD99051E}"/>
    <cellStyle name="Normal 5 2 2 4 2 2 3 2 2 2" xfId="6618" xr:uid="{1D7988FB-4C07-4091-B0D6-AA53ACDE6C1E}"/>
    <cellStyle name="Normal 5 2 2 4 2 2 3 2 2 2 2" xfId="6619" xr:uid="{241D0E2D-186C-49A8-9216-EBDA1049EA77}"/>
    <cellStyle name="Normal 5 2 2 4 2 2 3 2 2 2 2 2" xfId="6620" xr:uid="{37715519-703F-413E-A8E7-23F856C53924}"/>
    <cellStyle name="Normal 5 2 2 4 2 2 3 2 2 2 2 2 2" xfId="6621" xr:uid="{89985AFA-7B58-466A-85BB-226C30C238DD}"/>
    <cellStyle name="Normal 5 2 2 4 2 2 3 2 2 2 2 3" xfId="6622" xr:uid="{0C04EAFC-BF48-49C8-BD5C-E0D7EEC21838}"/>
    <cellStyle name="Normal 5 2 2 4 2 2 3 2 2 2 3" xfId="6623" xr:uid="{BD75C148-735A-4C5F-9204-17F2E84B0B01}"/>
    <cellStyle name="Normal 5 2 2 4 2 2 3 2 2 2 3 2" xfId="6624" xr:uid="{89F8E713-9C81-4F30-A6B3-EA529605E340}"/>
    <cellStyle name="Normal 5 2 2 4 2 2 3 2 2 2 4" xfId="6625" xr:uid="{C72C7CF5-449B-4761-B33A-CBE3B6B3D183}"/>
    <cellStyle name="Normal 5 2 2 4 2 2 3 2 2 3" xfId="6626" xr:uid="{53AB8186-5F71-46C2-ADF9-10607D08983D}"/>
    <cellStyle name="Normal 5 2 2 4 2 2 3 2 2 3 2" xfId="6627" xr:uid="{2FC47798-91C7-493E-863F-DD64563676B8}"/>
    <cellStyle name="Normal 5 2 2 4 2 2 3 2 2 3 2 2" xfId="6628" xr:uid="{C5F46468-61FB-40A0-BE91-554E9A38D814}"/>
    <cellStyle name="Normal 5 2 2 4 2 2 3 2 2 3 3" xfId="6629" xr:uid="{C8BB1252-8213-460E-9BE6-6F250704814B}"/>
    <cellStyle name="Normal 5 2 2 4 2 2 3 2 2 4" xfId="6630" xr:uid="{44FDF6DB-CFEC-4AAE-924D-6036810BD512}"/>
    <cellStyle name="Normal 5 2 2 4 2 2 3 2 2 4 2" xfId="6631" xr:uid="{311CBC85-AC7A-4950-8233-F4D813343D34}"/>
    <cellStyle name="Normal 5 2 2 4 2 2 3 2 2 5" xfId="6632" xr:uid="{31155556-F7BF-4480-B709-28CDD77239C7}"/>
    <cellStyle name="Normal 5 2 2 4 2 2 3 2 3" xfId="6633" xr:uid="{A8A966C4-355E-4C5E-809E-CFFE636741E7}"/>
    <cellStyle name="Normal 5 2 2 4 2 2 3 2 3 2" xfId="6634" xr:uid="{0C09C4EF-B1B6-47FE-B3B6-731B77E32120}"/>
    <cellStyle name="Normal 5 2 2 4 2 2 3 2 3 2 2" xfId="6635" xr:uid="{377E97E5-706D-44C3-8000-DEEBD91FBC76}"/>
    <cellStyle name="Normal 5 2 2 4 2 2 3 2 3 2 2 2" xfId="6636" xr:uid="{B5330622-47B9-4ED1-B40F-710409486437}"/>
    <cellStyle name="Normal 5 2 2 4 2 2 3 2 3 2 3" xfId="6637" xr:uid="{EC2F3EED-3FEF-4E39-817B-6A9022207265}"/>
    <cellStyle name="Normal 5 2 2 4 2 2 3 2 3 3" xfId="6638" xr:uid="{F877F850-275E-4E70-B018-B7B3378163DC}"/>
    <cellStyle name="Normal 5 2 2 4 2 2 3 2 3 3 2" xfId="6639" xr:uid="{4C03E124-7BE3-4193-85F5-BE8D85368D0D}"/>
    <cellStyle name="Normal 5 2 2 4 2 2 3 2 3 4" xfId="6640" xr:uid="{938AEDF3-4A55-4630-8159-4902F1589768}"/>
    <cellStyle name="Normal 5 2 2 4 2 2 3 2 4" xfId="6641" xr:uid="{B17D6B44-77EC-49F8-9793-4E219AA9DA64}"/>
    <cellStyle name="Normal 5 2 2 4 2 2 3 2 4 2" xfId="6642" xr:uid="{4C490E58-CC51-4F2E-87DF-D68ABBA512BA}"/>
    <cellStyle name="Normal 5 2 2 4 2 2 3 2 4 2 2" xfId="6643" xr:uid="{7F2EEA45-BB49-40FE-B8F3-F65CC63B3B86}"/>
    <cellStyle name="Normal 5 2 2 4 2 2 3 2 4 2 2 2" xfId="6644" xr:uid="{A582FBB9-E410-40B2-A9F9-E9B2E0F801B7}"/>
    <cellStyle name="Normal 5 2 2 4 2 2 3 2 4 2 3" xfId="6645" xr:uid="{75CFB6FF-CEFA-4FBC-AD1F-086ADCA01C05}"/>
    <cellStyle name="Normal 5 2 2 4 2 2 3 2 4 3" xfId="6646" xr:uid="{D2304784-2640-402D-8350-A240DA5AB7C3}"/>
    <cellStyle name="Normal 5 2 2 4 2 2 3 2 4 3 2" xfId="6647" xr:uid="{2CFFB344-0336-42C0-A307-D2486E8F2386}"/>
    <cellStyle name="Normal 5 2 2 4 2 2 3 2 4 4" xfId="6648" xr:uid="{24DF44F5-2D91-4A5B-935F-7B981F8E5E8E}"/>
    <cellStyle name="Normal 5 2 2 4 2 2 3 2 5" xfId="6649" xr:uid="{9BC49C2D-971E-4020-8794-D041B91C27DE}"/>
    <cellStyle name="Normal 5 2 2 4 2 2 3 2 5 2" xfId="6650" xr:uid="{C8828245-92DC-409A-8527-BF494C82E1C0}"/>
    <cellStyle name="Normal 5 2 2 4 2 2 3 2 5 2 2" xfId="6651" xr:uid="{DB099C78-BB2A-4070-B433-4B23D31BED40}"/>
    <cellStyle name="Normal 5 2 2 4 2 2 3 2 5 3" xfId="6652" xr:uid="{D8061691-BD8F-45E9-9388-855172ACEC57}"/>
    <cellStyle name="Normal 5 2 2 4 2 2 3 2 6" xfId="6653" xr:uid="{E635ACE8-18CA-4A56-8165-37BFA2B0A15C}"/>
    <cellStyle name="Normal 5 2 2 4 2 2 3 2 6 2" xfId="6654" xr:uid="{67E34533-DB39-4212-8C74-2FECE56121E0}"/>
    <cellStyle name="Normal 5 2 2 4 2 2 3 2 7" xfId="6655" xr:uid="{DBF3BD9D-F3F6-4F77-82C1-B2A2244D3CBA}"/>
    <cellStyle name="Normal 5 2 2 4 2 2 3 3" xfId="6656" xr:uid="{9C6539B4-9C79-4AF5-BECB-2C58FF797E6E}"/>
    <cellStyle name="Normal 5 2 2 4 2 2 3 3 2" xfId="6657" xr:uid="{449B57A4-A80F-4FC7-A7E1-716BE14200F5}"/>
    <cellStyle name="Normal 5 2 2 4 2 2 3 3 2 2" xfId="6658" xr:uid="{19FFD51C-8768-4A53-946B-D15377DDF365}"/>
    <cellStyle name="Normal 5 2 2 4 2 2 3 3 2 2 2" xfId="6659" xr:uid="{20C78ED7-531D-47F4-9B9B-2FC2DF7D08AF}"/>
    <cellStyle name="Normal 5 2 2 4 2 2 3 3 2 2 2 2" xfId="6660" xr:uid="{1E830958-432A-4CA4-9939-E0A2E6AC09EC}"/>
    <cellStyle name="Normal 5 2 2 4 2 2 3 3 2 2 3" xfId="6661" xr:uid="{E7C8F409-B5DE-426D-A354-AD944EA0F9A3}"/>
    <cellStyle name="Normal 5 2 2 4 2 2 3 3 2 3" xfId="6662" xr:uid="{E1DDB082-5A0E-4514-93D8-23F2A91DE1C2}"/>
    <cellStyle name="Normal 5 2 2 4 2 2 3 3 2 3 2" xfId="6663" xr:uid="{5F54FC02-D08B-4DB2-AF99-0CE554A59F4E}"/>
    <cellStyle name="Normal 5 2 2 4 2 2 3 3 2 4" xfId="6664" xr:uid="{509061E0-9A64-473C-B3C4-46F8C6C20A8B}"/>
    <cellStyle name="Normal 5 2 2 4 2 2 3 3 3" xfId="6665" xr:uid="{16C31791-A7C5-4746-A0BF-BC69DCD9410F}"/>
    <cellStyle name="Normal 5 2 2 4 2 2 3 3 3 2" xfId="6666" xr:uid="{BC39AC55-9188-41BB-8785-CFB59E9CCBA0}"/>
    <cellStyle name="Normal 5 2 2 4 2 2 3 3 3 2 2" xfId="6667" xr:uid="{7BCC428A-23A7-416B-AC3B-5FA0459D1FCE}"/>
    <cellStyle name="Normal 5 2 2 4 2 2 3 3 3 3" xfId="6668" xr:uid="{DDD35186-DBCD-4A92-BD75-FC1DC6E7004A}"/>
    <cellStyle name="Normal 5 2 2 4 2 2 3 3 4" xfId="6669" xr:uid="{3ED4FBC8-FE80-4ADE-8FD7-16D931E74FA7}"/>
    <cellStyle name="Normal 5 2 2 4 2 2 3 3 4 2" xfId="6670" xr:uid="{5A3C49EC-4776-4E62-ADDF-F14DC6AF557E}"/>
    <cellStyle name="Normal 5 2 2 4 2 2 3 3 5" xfId="6671" xr:uid="{1CCA947A-37DC-461A-9920-744F065AE9C6}"/>
    <cellStyle name="Normal 5 2 2 4 2 2 3 4" xfId="6672" xr:uid="{7DF0D2DC-0C45-4968-8EF0-9971EF8BE2A4}"/>
    <cellStyle name="Normal 5 2 2 4 2 2 3 4 2" xfId="6673" xr:uid="{6DCE86E7-AC08-4B71-B518-EAD881718B51}"/>
    <cellStyle name="Normal 5 2 2 4 2 2 3 4 2 2" xfId="6674" xr:uid="{75CCBFFC-E7B9-4A22-ACFF-7B3F49A1D21B}"/>
    <cellStyle name="Normal 5 2 2 4 2 2 3 4 2 2 2" xfId="6675" xr:uid="{D5BD3B75-89EF-46FB-89C0-8334F1C0A829}"/>
    <cellStyle name="Normal 5 2 2 4 2 2 3 4 2 3" xfId="6676" xr:uid="{78AB6DCA-DCD5-474D-9308-E0D6758EE1F7}"/>
    <cellStyle name="Normal 5 2 2 4 2 2 3 4 3" xfId="6677" xr:uid="{4B73B77C-A290-49A4-A508-70A9E8B929BB}"/>
    <cellStyle name="Normal 5 2 2 4 2 2 3 4 3 2" xfId="6678" xr:uid="{7BB07C16-9A65-49DA-A7F4-774EAFCC4687}"/>
    <cellStyle name="Normal 5 2 2 4 2 2 3 4 4" xfId="6679" xr:uid="{9401986A-DA3D-45B3-81EF-9E08358DA69C}"/>
    <cellStyle name="Normal 5 2 2 4 2 2 3 5" xfId="6680" xr:uid="{682D62F0-C9FC-46D8-843E-D7222EF93960}"/>
    <cellStyle name="Normal 5 2 2 4 2 2 3 5 2" xfId="6681" xr:uid="{BB7E9D92-256A-4E49-8A33-C7DE98E0D842}"/>
    <cellStyle name="Normal 5 2 2 4 2 2 3 5 2 2" xfId="6682" xr:uid="{99645E16-0BF5-4B2B-A10C-F0E8F853AAA0}"/>
    <cellStyle name="Normal 5 2 2 4 2 2 3 5 2 2 2" xfId="6683" xr:uid="{E232CB26-9919-4451-94E5-7E155504203A}"/>
    <cellStyle name="Normal 5 2 2 4 2 2 3 5 2 3" xfId="6684" xr:uid="{ACA1C175-22A8-4328-AB37-AF80C0BBC6F5}"/>
    <cellStyle name="Normal 5 2 2 4 2 2 3 5 3" xfId="6685" xr:uid="{0E78BC89-B24C-445C-91C1-42E961ACC377}"/>
    <cellStyle name="Normal 5 2 2 4 2 2 3 5 3 2" xfId="6686" xr:uid="{369D2A63-06C0-44EC-BE82-1177B8942600}"/>
    <cellStyle name="Normal 5 2 2 4 2 2 3 5 4" xfId="6687" xr:uid="{B3B76289-80DF-46F0-85F2-456BD9B48C69}"/>
    <cellStyle name="Normal 5 2 2 4 2 2 3 6" xfId="6688" xr:uid="{C0026524-C8FC-44D8-AFBB-4CE2ADCFAC1C}"/>
    <cellStyle name="Normal 5 2 2 4 2 2 3 6 2" xfId="6689" xr:uid="{A9599CDB-6B91-450C-97C1-FA945C7EC673}"/>
    <cellStyle name="Normal 5 2 2 4 2 2 3 6 2 2" xfId="6690" xr:uid="{B788DB6B-2524-4979-AE62-CDD216441C78}"/>
    <cellStyle name="Normal 5 2 2 4 2 2 3 6 3" xfId="6691" xr:uid="{4DB84BC5-F86E-4005-86DD-46854ECEC9EC}"/>
    <cellStyle name="Normal 5 2 2 4 2 2 3 7" xfId="6692" xr:uid="{B7F54B2D-EB95-4AEA-AA7D-7ECFC55D3973}"/>
    <cellStyle name="Normal 5 2 2 4 2 2 3 7 2" xfId="6693" xr:uid="{79C7CBB7-BD5C-4AA9-8057-62F94DFEFC21}"/>
    <cellStyle name="Normal 5 2 2 4 2 2 3 8" xfId="6694" xr:uid="{B093A47A-5B51-47B8-9608-89F20198D58E}"/>
    <cellStyle name="Normal 5 2 2 4 2 2 4" xfId="6695" xr:uid="{C98E9D05-340C-44DB-A68D-502E15FE64E8}"/>
    <cellStyle name="Normal 5 2 2 4 2 2 4 2" xfId="6696" xr:uid="{A295456C-9828-4846-A0C8-AB8019C4DC66}"/>
    <cellStyle name="Normal 5 2 2 4 2 2 4 2 2" xfId="6697" xr:uid="{F15C4874-FE5A-489F-BF38-B4E91674ACF5}"/>
    <cellStyle name="Normal 5 2 2 4 2 2 4 2 2 2" xfId="6698" xr:uid="{994860DC-D78D-420A-968B-51F48B71A7F3}"/>
    <cellStyle name="Normal 5 2 2 4 2 2 4 2 2 2 2" xfId="6699" xr:uid="{57CD74B5-9BF0-406F-9E3F-BD8CD907513A}"/>
    <cellStyle name="Normal 5 2 2 4 2 2 4 2 2 2 2 2" xfId="6700" xr:uid="{330E2F4F-88CA-4F82-BC64-BF09B6E0F99B}"/>
    <cellStyle name="Normal 5 2 2 4 2 2 4 2 2 2 3" xfId="6701" xr:uid="{F122B1B4-2BEA-4EA5-8943-0EC9209A828C}"/>
    <cellStyle name="Normal 5 2 2 4 2 2 4 2 2 3" xfId="6702" xr:uid="{4698208E-8EA4-4B11-8029-04C729CD3A46}"/>
    <cellStyle name="Normal 5 2 2 4 2 2 4 2 2 3 2" xfId="6703" xr:uid="{416063CF-4FE3-41F8-9226-F57F92A87344}"/>
    <cellStyle name="Normal 5 2 2 4 2 2 4 2 2 4" xfId="6704" xr:uid="{396EE6DC-DEBE-4FE5-BBAF-0D7124B55FB3}"/>
    <cellStyle name="Normal 5 2 2 4 2 2 4 2 3" xfId="6705" xr:uid="{32B19116-F1BE-4BB4-921C-D1CC43F99ADB}"/>
    <cellStyle name="Normal 5 2 2 4 2 2 4 2 3 2" xfId="6706" xr:uid="{BB49194C-EC95-4624-8B0C-E0A505E4D0B4}"/>
    <cellStyle name="Normal 5 2 2 4 2 2 4 2 3 2 2" xfId="6707" xr:uid="{3C43D183-ADFB-4283-AA77-71BC45FB34E0}"/>
    <cellStyle name="Normal 5 2 2 4 2 2 4 2 3 3" xfId="6708" xr:uid="{811C0DEE-1F5B-48CD-95E3-C14F72A8B253}"/>
    <cellStyle name="Normal 5 2 2 4 2 2 4 2 4" xfId="6709" xr:uid="{B11DB594-28A9-4676-B83D-6D4114712CAA}"/>
    <cellStyle name="Normal 5 2 2 4 2 2 4 2 4 2" xfId="6710" xr:uid="{32C5394A-8FEB-4158-973D-5B476F5558AB}"/>
    <cellStyle name="Normal 5 2 2 4 2 2 4 2 5" xfId="6711" xr:uid="{80FC2594-C1A0-427A-BD51-9E2A33B75D96}"/>
    <cellStyle name="Normal 5 2 2 4 2 2 4 3" xfId="6712" xr:uid="{863B9902-8438-433E-A91B-26B604072CBD}"/>
    <cellStyle name="Normal 5 2 2 4 2 2 4 3 2" xfId="6713" xr:uid="{BF7DC655-8D50-4F20-A266-919689C8D532}"/>
    <cellStyle name="Normal 5 2 2 4 2 2 4 3 2 2" xfId="6714" xr:uid="{05A2B1AD-2484-4C27-ACA4-24515A2D871B}"/>
    <cellStyle name="Normal 5 2 2 4 2 2 4 3 2 2 2" xfId="6715" xr:uid="{525359CB-D7E9-432A-9889-B09C9D49D1FB}"/>
    <cellStyle name="Normal 5 2 2 4 2 2 4 3 2 3" xfId="6716" xr:uid="{7510F720-6B8C-4846-A9F0-3D111701B353}"/>
    <cellStyle name="Normal 5 2 2 4 2 2 4 3 3" xfId="6717" xr:uid="{17692EBA-4FA6-49D0-AA49-403A6FD47117}"/>
    <cellStyle name="Normal 5 2 2 4 2 2 4 3 3 2" xfId="6718" xr:uid="{68DF90F2-BDB2-4AF9-BEC8-F909F99FE7A1}"/>
    <cellStyle name="Normal 5 2 2 4 2 2 4 3 4" xfId="6719" xr:uid="{EC78A35B-F919-4093-9A5C-86A83BD1AD74}"/>
    <cellStyle name="Normal 5 2 2 4 2 2 4 4" xfId="6720" xr:uid="{54A80B22-0A92-4116-AF01-056B4D9F3F4E}"/>
    <cellStyle name="Normal 5 2 2 4 2 2 4 4 2" xfId="6721" xr:uid="{498A3516-0A59-48ED-BF01-4C5E8463CEF2}"/>
    <cellStyle name="Normal 5 2 2 4 2 2 4 4 2 2" xfId="6722" xr:uid="{4C917D73-D64E-4DDE-A4B1-953CB83EF1A3}"/>
    <cellStyle name="Normal 5 2 2 4 2 2 4 4 2 2 2" xfId="6723" xr:uid="{C67BF9D6-2502-4276-B4C0-66A26ABBDBF6}"/>
    <cellStyle name="Normal 5 2 2 4 2 2 4 4 2 3" xfId="6724" xr:uid="{587CE515-71FA-4D62-B336-68F6EBBFA29B}"/>
    <cellStyle name="Normal 5 2 2 4 2 2 4 4 3" xfId="6725" xr:uid="{9F233ED8-1CBF-43E2-BD89-3C389C8E1E91}"/>
    <cellStyle name="Normal 5 2 2 4 2 2 4 4 3 2" xfId="6726" xr:uid="{707B1714-B205-4083-BA92-94331DA21499}"/>
    <cellStyle name="Normal 5 2 2 4 2 2 4 4 4" xfId="6727" xr:uid="{F2E2759D-2675-4DFC-9455-5CD2E20EAB6F}"/>
    <cellStyle name="Normal 5 2 2 4 2 2 4 5" xfId="6728" xr:uid="{919FC81B-AB44-4B8C-AEAA-7C272A81FF3D}"/>
    <cellStyle name="Normal 5 2 2 4 2 2 4 5 2" xfId="6729" xr:uid="{D9E5C1D6-7468-4174-9B64-46B0787DC483}"/>
    <cellStyle name="Normal 5 2 2 4 2 2 4 5 2 2" xfId="6730" xr:uid="{F47CF127-E23B-49A7-AB9F-0F251A1951F5}"/>
    <cellStyle name="Normal 5 2 2 4 2 2 4 5 3" xfId="6731" xr:uid="{9B303904-AB42-4DBA-A276-05916C3A3FFF}"/>
    <cellStyle name="Normal 5 2 2 4 2 2 4 6" xfId="6732" xr:uid="{AB264E47-17FD-47B5-8A13-0F5694B55172}"/>
    <cellStyle name="Normal 5 2 2 4 2 2 4 6 2" xfId="6733" xr:uid="{1D04FB93-BCE1-4B0A-A511-A5BA1A6FEA7D}"/>
    <cellStyle name="Normal 5 2 2 4 2 2 4 7" xfId="6734" xr:uid="{DEC210D1-8C14-4DED-A06D-CF4EDBD197B6}"/>
    <cellStyle name="Normal 5 2 2 4 2 2 5" xfId="6735" xr:uid="{C4F18535-EE67-42F8-BD85-4E08E9E0E3ED}"/>
    <cellStyle name="Normal 5 2 2 4 2 2 5 2" xfId="6736" xr:uid="{1283A4EA-0DC0-46DA-A650-F341D182E831}"/>
    <cellStyle name="Normal 5 2 2 4 2 2 5 2 2" xfId="6737" xr:uid="{D44C5E48-422F-4F81-8EF3-C2B6D91B7487}"/>
    <cellStyle name="Normal 5 2 2 4 2 2 5 2 2 2" xfId="6738" xr:uid="{AAD067E9-10D2-418C-B748-B788AE0619BE}"/>
    <cellStyle name="Normal 5 2 2 4 2 2 5 2 2 2 2" xfId="6739" xr:uid="{C88359C4-1B59-4D82-B338-99A6D9595941}"/>
    <cellStyle name="Normal 5 2 2 4 2 2 5 2 2 3" xfId="6740" xr:uid="{8FD946EB-32EE-47CE-A23E-2D46D6AF0F78}"/>
    <cellStyle name="Normal 5 2 2 4 2 2 5 2 3" xfId="6741" xr:uid="{B4735BAE-091D-495C-B508-8B074B890A26}"/>
    <cellStyle name="Normal 5 2 2 4 2 2 5 2 3 2" xfId="6742" xr:uid="{F56FDD44-95CD-465A-8B1C-7A04774BF34D}"/>
    <cellStyle name="Normal 5 2 2 4 2 2 5 2 4" xfId="6743" xr:uid="{F842F1F0-5A75-49DB-B2D5-FA5B9E565536}"/>
    <cellStyle name="Normal 5 2 2 4 2 2 5 3" xfId="6744" xr:uid="{5958D5AB-8AC0-42D3-A2FA-514190435B32}"/>
    <cellStyle name="Normal 5 2 2 4 2 2 5 3 2" xfId="6745" xr:uid="{E71AE20C-2A5D-4B7C-A428-AFC60A8EF65E}"/>
    <cellStyle name="Normal 5 2 2 4 2 2 5 3 2 2" xfId="6746" xr:uid="{9D9631F1-E082-4A82-8F35-C5DB28A52060}"/>
    <cellStyle name="Normal 5 2 2 4 2 2 5 3 3" xfId="6747" xr:uid="{1B9A9802-489B-42E4-8EEC-7983BF25FD70}"/>
    <cellStyle name="Normal 5 2 2 4 2 2 5 4" xfId="6748" xr:uid="{ECAF970D-BEC2-46DD-834B-76956A75BCEC}"/>
    <cellStyle name="Normal 5 2 2 4 2 2 5 4 2" xfId="6749" xr:uid="{50A51A3D-8674-4EE9-AB48-0274BC1C153A}"/>
    <cellStyle name="Normal 5 2 2 4 2 2 5 5" xfId="6750" xr:uid="{2753D87D-C34E-4AF3-AE2C-EE11004C875B}"/>
    <cellStyle name="Normal 5 2 2 4 2 2 6" xfId="6751" xr:uid="{99F069F8-4D21-4E2C-B5A7-FA97877C6614}"/>
    <cellStyle name="Normal 5 2 2 4 2 2 6 2" xfId="6752" xr:uid="{93677002-19ED-4972-A6F9-694C35D6AB66}"/>
    <cellStyle name="Normal 5 2 2 4 2 2 6 2 2" xfId="6753" xr:uid="{DF1C5DEC-CB33-42ED-AAE8-3C5BFF0913BD}"/>
    <cellStyle name="Normal 5 2 2 4 2 2 6 2 2 2" xfId="6754" xr:uid="{D8141185-F14B-4AD6-9285-DB005B4DBB2D}"/>
    <cellStyle name="Normal 5 2 2 4 2 2 6 2 3" xfId="6755" xr:uid="{D83F5721-B59A-4292-B093-9E5398E63A8E}"/>
    <cellStyle name="Normal 5 2 2 4 2 2 6 3" xfId="6756" xr:uid="{AB14D44B-1A02-4516-B26B-354B8FAA0D26}"/>
    <cellStyle name="Normal 5 2 2 4 2 2 6 3 2" xfId="6757" xr:uid="{4D314476-82A7-495E-8DBA-2EE51121585A}"/>
    <cellStyle name="Normal 5 2 2 4 2 2 6 4" xfId="6758" xr:uid="{981ABFE8-EC85-4A4E-BE49-53B2767CCA0B}"/>
    <cellStyle name="Normal 5 2 2 4 2 2 7" xfId="6759" xr:uid="{E022CC63-7E42-41D8-9459-B5763533E93B}"/>
    <cellStyle name="Normal 5 2 2 4 2 2 7 2" xfId="6760" xr:uid="{E54FE63E-3682-4668-A5EF-24C6EA54F6E1}"/>
    <cellStyle name="Normal 5 2 2 4 2 2 7 2 2" xfId="6761" xr:uid="{F2F47049-57E4-4368-B37B-5ADCFCF4DB91}"/>
    <cellStyle name="Normal 5 2 2 4 2 2 7 2 2 2" xfId="6762" xr:uid="{B9056C86-657D-40FC-A620-E42470B8EAF5}"/>
    <cellStyle name="Normal 5 2 2 4 2 2 7 2 3" xfId="6763" xr:uid="{B960B485-9706-4A0E-BD50-7551B195A0D6}"/>
    <cellStyle name="Normal 5 2 2 4 2 2 7 3" xfId="6764" xr:uid="{AF15EF83-3769-40BF-A341-DAD8E89DE856}"/>
    <cellStyle name="Normal 5 2 2 4 2 2 7 3 2" xfId="6765" xr:uid="{1913053E-E83B-4CFD-8708-1F99B7495A5B}"/>
    <cellStyle name="Normal 5 2 2 4 2 2 7 4" xfId="6766" xr:uid="{F4CDAB90-3BE5-416A-84C2-F282C00E5B8E}"/>
    <cellStyle name="Normal 5 2 2 4 2 2 8" xfId="6767" xr:uid="{6C830CA0-FD95-4511-A7B8-DA13B2CAD0B7}"/>
    <cellStyle name="Normal 5 2 2 4 2 2 8 2" xfId="6768" xr:uid="{A6E78512-33DB-4153-AB59-65A49A01A76E}"/>
    <cellStyle name="Normal 5 2 2 4 2 2 8 2 2" xfId="6769" xr:uid="{776E1503-E255-4A0F-B19C-27EA85BD40D6}"/>
    <cellStyle name="Normal 5 2 2 4 2 2 8 3" xfId="6770" xr:uid="{C4D43304-C89F-4877-8D50-C0C0145A2BC3}"/>
    <cellStyle name="Normal 5 2 2 4 2 2 9" xfId="6771" xr:uid="{361DCEBA-2409-4ABB-B1E2-C315997C0BAF}"/>
    <cellStyle name="Normal 5 2 2 4 2 2 9 2" xfId="6772" xr:uid="{B2683657-F9CD-451E-AEDD-AE493AAAB397}"/>
    <cellStyle name="Normal 5 2 2 4 2 3" xfId="6773" xr:uid="{A7A78B7E-84D1-498C-8FF4-83DD85E44D8E}"/>
    <cellStyle name="Normal 5 2 2 4 2 3 2" xfId="6774" xr:uid="{862154C8-B1F3-4766-BE1E-A79B56FD7293}"/>
    <cellStyle name="Normal 5 2 2 4 2 3 2 2" xfId="6775" xr:uid="{4ED7968D-7A1F-4819-A6FB-915C4953C45F}"/>
    <cellStyle name="Normal 5 2 2 4 2 3 2 2 2" xfId="6776" xr:uid="{F57681EC-4258-484D-A61D-CC703E248DE6}"/>
    <cellStyle name="Normal 5 2 2 4 2 3 2 2 2 2" xfId="6777" xr:uid="{B71713FA-585D-48DB-9E33-6FBD4042AD2D}"/>
    <cellStyle name="Normal 5 2 2 4 2 3 2 2 2 2 2" xfId="6778" xr:uid="{573C53F9-2904-45ED-B7FF-17C8B53D4D17}"/>
    <cellStyle name="Normal 5 2 2 4 2 3 2 2 2 2 2 2" xfId="6779" xr:uid="{BCBD0AD8-75E4-4077-9E57-027FB62AFC9C}"/>
    <cellStyle name="Normal 5 2 2 4 2 3 2 2 2 2 3" xfId="6780" xr:uid="{3305ED60-03A2-40C0-AD04-65C3BE1D0486}"/>
    <cellStyle name="Normal 5 2 2 4 2 3 2 2 2 3" xfId="6781" xr:uid="{FEAE9BB7-E578-41C6-80F5-93DB569EA21D}"/>
    <cellStyle name="Normal 5 2 2 4 2 3 2 2 2 3 2" xfId="6782" xr:uid="{A0778EC0-7733-427B-975F-736648B5798C}"/>
    <cellStyle name="Normal 5 2 2 4 2 3 2 2 2 4" xfId="6783" xr:uid="{90AA2CA1-C5DF-4F4B-BB84-61B42FBD7629}"/>
    <cellStyle name="Normal 5 2 2 4 2 3 2 2 3" xfId="6784" xr:uid="{5FFB42E2-49CE-45C4-86C1-F68C12ECA8A0}"/>
    <cellStyle name="Normal 5 2 2 4 2 3 2 2 3 2" xfId="6785" xr:uid="{24EE85E0-DB40-4EBB-97E6-93F6D3ED2AF9}"/>
    <cellStyle name="Normal 5 2 2 4 2 3 2 2 3 2 2" xfId="6786" xr:uid="{90FC73C9-4E56-4AC5-A4D5-595D139479C7}"/>
    <cellStyle name="Normal 5 2 2 4 2 3 2 2 3 3" xfId="6787" xr:uid="{85018863-E0F8-46F5-BD24-851E1062BBB9}"/>
    <cellStyle name="Normal 5 2 2 4 2 3 2 2 4" xfId="6788" xr:uid="{BBA1D062-DB50-49B3-ADDF-7CFA20F0B345}"/>
    <cellStyle name="Normal 5 2 2 4 2 3 2 2 4 2" xfId="6789" xr:uid="{CCCAF533-1B5F-4073-A756-FC1BB814D8CC}"/>
    <cellStyle name="Normal 5 2 2 4 2 3 2 2 5" xfId="6790" xr:uid="{72407193-2C57-4A78-A595-6C85D77D1A1B}"/>
    <cellStyle name="Normal 5 2 2 4 2 3 2 3" xfId="6791" xr:uid="{FD7D0EE1-A45B-40C7-ABAF-8347054D4F43}"/>
    <cellStyle name="Normal 5 2 2 4 2 3 2 3 2" xfId="6792" xr:uid="{79C8C8FC-365D-41F7-AE40-DCDA3573AAD4}"/>
    <cellStyle name="Normal 5 2 2 4 2 3 2 3 2 2" xfId="6793" xr:uid="{324B2ADF-3704-43DB-AA87-9F6C0576247B}"/>
    <cellStyle name="Normal 5 2 2 4 2 3 2 3 2 2 2" xfId="6794" xr:uid="{2E60804C-CEA9-4182-B2AE-F066E97B62FC}"/>
    <cellStyle name="Normal 5 2 2 4 2 3 2 3 2 3" xfId="6795" xr:uid="{61598CFE-4DB3-41E3-8A7C-9DB321571F9A}"/>
    <cellStyle name="Normal 5 2 2 4 2 3 2 3 3" xfId="6796" xr:uid="{C5E65301-D21C-49E6-9276-28590477DA96}"/>
    <cellStyle name="Normal 5 2 2 4 2 3 2 3 3 2" xfId="6797" xr:uid="{C88D8443-409D-4B1B-9ACB-4806F92B8C5A}"/>
    <cellStyle name="Normal 5 2 2 4 2 3 2 3 4" xfId="6798" xr:uid="{478C059C-9CE9-4CF5-ACFB-3A9A86DC516C}"/>
    <cellStyle name="Normal 5 2 2 4 2 3 2 4" xfId="6799" xr:uid="{1592BFF9-57ED-4BBA-9E6D-5698A548FD3A}"/>
    <cellStyle name="Normal 5 2 2 4 2 3 2 4 2" xfId="6800" xr:uid="{FBABF5D9-389B-42B0-BC33-CE28C4581EB7}"/>
    <cellStyle name="Normal 5 2 2 4 2 3 2 4 2 2" xfId="6801" xr:uid="{F5B10E6A-A034-4D44-AA24-F817B6369AA8}"/>
    <cellStyle name="Normal 5 2 2 4 2 3 2 4 2 2 2" xfId="6802" xr:uid="{53D34DDD-2EA4-4FC6-BD61-4F5A3E2A6317}"/>
    <cellStyle name="Normal 5 2 2 4 2 3 2 4 2 3" xfId="6803" xr:uid="{9C7769B6-868D-4B24-BBBD-635464E5A9CD}"/>
    <cellStyle name="Normal 5 2 2 4 2 3 2 4 3" xfId="6804" xr:uid="{F2170BE1-6FF2-4686-8EF7-57A3794CB83D}"/>
    <cellStyle name="Normal 5 2 2 4 2 3 2 4 3 2" xfId="6805" xr:uid="{9A1F9752-47AD-4EB8-9CF5-234CAF93DE4E}"/>
    <cellStyle name="Normal 5 2 2 4 2 3 2 4 4" xfId="6806" xr:uid="{4E67837F-518C-42C8-B65C-AA63DC8C85E6}"/>
    <cellStyle name="Normal 5 2 2 4 2 3 2 5" xfId="6807" xr:uid="{4F8FB7DD-63C6-4A97-9A1E-AB360992EE3F}"/>
    <cellStyle name="Normal 5 2 2 4 2 3 2 5 2" xfId="6808" xr:uid="{AD0F7563-56ED-4EFC-A06D-369AEA6F1471}"/>
    <cellStyle name="Normal 5 2 2 4 2 3 2 5 2 2" xfId="6809" xr:uid="{519E5AA3-3817-41CE-BFAD-36F732C8D430}"/>
    <cellStyle name="Normal 5 2 2 4 2 3 2 5 3" xfId="6810" xr:uid="{0727FA9E-9B90-4AF0-B224-975C09171186}"/>
    <cellStyle name="Normal 5 2 2 4 2 3 2 6" xfId="6811" xr:uid="{9295B777-F1CA-40E2-BAAD-500B135C473B}"/>
    <cellStyle name="Normal 5 2 2 4 2 3 2 6 2" xfId="6812" xr:uid="{B2517E7A-8ECA-4A4B-981B-423587B7D8A5}"/>
    <cellStyle name="Normal 5 2 2 4 2 3 2 7" xfId="6813" xr:uid="{75AE771F-16E5-4029-B7D7-DDD1372C9D0D}"/>
    <cellStyle name="Normal 5 2 2 4 2 3 3" xfId="6814" xr:uid="{982B5D48-4AF7-4A42-8C8A-63569BACEDD6}"/>
    <cellStyle name="Normal 5 2 2 4 2 3 3 2" xfId="6815" xr:uid="{2EF9B217-2B8E-4250-8FF8-76638A31416A}"/>
    <cellStyle name="Normal 5 2 2 4 2 3 3 2 2" xfId="6816" xr:uid="{59EDD615-E631-4075-95E8-8CFD9773D30C}"/>
    <cellStyle name="Normal 5 2 2 4 2 3 3 2 2 2" xfId="6817" xr:uid="{F58944CD-5150-4836-A664-5FB0D0B7D792}"/>
    <cellStyle name="Normal 5 2 2 4 2 3 3 2 2 2 2" xfId="6818" xr:uid="{C75E395E-EE80-4F91-859C-C9D2AA381803}"/>
    <cellStyle name="Normal 5 2 2 4 2 3 3 2 2 3" xfId="6819" xr:uid="{9F0ADD1A-55B3-4671-A3E6-4F93B7B6ADB9}"/>
    <cellStyle name="Normal 5 2 2 4 2 3 3 2 3" xfId="6820" xr:uid="{CA72FC36-F666-4D08-93ED-A30388077DDC}"/>
    <cellStyle name="Normal 5 2 2 4 2 3 3 2 3 2" xfId="6821" xr:uid="{66C0E8A5-16F1-4F6B-8D3C-175165EC2A69}"/>
    <cellStyle name="Normal 5 2 2 4 2 3 3 2 4" xfId="6822" xr:uid="{9FA961AC-C5F3-4E6E-A3ED-2D15B67539C6}"/>
    <cellStyle name="Normal 5 2 2 4 2 3 3 3" xfId="6823" xr:uid="{68952891-6407-4088-B41D-4E61A00D23AD}"/>
    <cellStyle name="Normal 5 2 2 4 2 3 3 3 2" xfId="6824" xr:uid="{AEA9F057-5AF4-445D-AF45-84E07D624E6A}"/>
    <cellStyle name="Normal 5 2 2 4 2 3 3 3 2 2" xfId="6825" xr:uid="{127EF810-A296-4D8E-B6C3-10C5A4572035}"/>
    <cellStyle name="Normal 5 2 2 4 2 3 3 3 3" xfId="6826" xr:uid="{A99BD6CB-326E-4013-B876-EA03BBBD3CAD}"/>
    <cellStyle name="Normal 5 2 2 4 2 3 3 4" xfId="6827" xr:uid="{E608C1E4-3B34-4ABF-9D0C-16120860EC8A}"/>
    <cellStyle name="Normal 5 2 2 4 2 3 3 4 2" xfId="6828" xr:uid="{FAEA1DF9-94A9-40DD-81FF-33334C99CF44}"/>
    <cellStyle name="Normal 5 2 2 4 2 3 3 5" xfId="6829" xr:uid="{7B339D98-1273-4C62-A509-6D33C741ACEE}"/>
    <cellStyle name="Normal 5 2 2 4 2 3 4" xfId="6830" xr:uid="{FE530095-5A58-4EDA-859A-43A391708C07}"/>
    <cellStyle name="Normal 5 2 2 4 2 3 4 2" xfId="6831" xr:uid="{5BFF053B-ED9A-410F-944F-34D5029AACE6}"/>
    <cellStyle name="Normal 5 2 2 4 2 3 4 2 2" xfId="6832" xr:uid="{D09BD99E-203F-4072-B317-826C5A252BF4}"/>
    <cellStyle name="Normal 5 2 2 4 2 3 4 2 2 2" xfId="6833" xr:uid="{1126501D-B22B-446D-A86C-840E8A3CC827}"/>
    <cellStyle name="Normal 5 2 2 4 2 3 4 2 3" xfId="6834" xr:uid="{46B1A1B4-4F23-439A-B194-46CE3B7BA404}"/>
    <cellStyle name="Normal 5 2 2 4 2 3 4 3" xfId="6835" xr:uid="{35AD9C70-7A08-40B5-8820-F439D4CC1D8D}"/>
    <cellStyle name="Normal 5 2 2 4 2 3 4 3 2" xfId="6836" xr:uid="{57A596BA-FE74-43E5-B7A2-534F46BDFDA4}"/>
    <cellStyle name="Normal 5 2 2 4 2 3 4 4" xfId="6837" xr:uid="{B2FEA68C-7B56-4E7E-B86B-ED1B27DFC67A}"/>
    <cellStyle name="Normal 5 2 2 4 2 3 5" xfId="6838" xr:uid="{3E4E6A65-E7D0-46DE-A3C0-36D2B018BDA4}"/>
    <cellStyle name="Normal 5 2 2 4 2 3 5 2" xfId="6839" xr:uid="{8640B50A-C369-48E9-ACCD-25B76CC68664}"/>
    <cellStyle name="Normal 5 2 2 4 2 3 5 2 2" xfId="6840" xr:uid="{3899546B-6565-45EB-B70D-DD7AF9CBE7D7}"/>
    <cellStyle name="Normal 5 2 2 4 2 3 5 2 2 2" xfId="6841" xr:uid="{9C1B806D-839F-4004-83F9-D2E26A0CB246}"/>
    <cellStyle name="Normal 5 2 2 4 2 3 5 2 3" xfId="6842" xr:uid="{7A13F08A-7D0F-4636-A580-84B10F60485F}"/>
    <cellStyle name="Normal 5 2 2 4 2 3 5 3" xfId="6843" xr:uid="{B4A70067-1CA9-4256-BFFD-79D02DE25303}"/>
    <cellStyle name="Normal 5 2 2 4 2 3 5 3 2" xfId="6844" xr:uid="{3085EA34-D605-4328-875A-97D8D169B77A}"/>
    <cellStyle name="Normal 5 2 2 4 2 3 5 4" xfId="6845" xr:uid="{B7C9E972-B47A-41E3-9859-D3ECED792E81}"/>
    <cellStyle name="Normal 5 2 2 4 2 3 6" xfId="6846" xr:uid="{659622E0-CE94-4CD7-ADC5-391C27FE32C1}"/>
    <cellStyle name="Normal 5 2 2 4 2 3 6 2" xfId="6847" xr:uid="{FFB640DC-D0A4-4D37-B1EF-C2DB0BD3AA99}"/>
    <cellStyle name="Normal 5 2 2 4 2 3 6 2 2" xfId="6848" xr:uid="{EEC4448F-F899-4A23-8534-164A1766E4BF}"/>
    <cellStyle name="Normal 5 2 2 4 2 3 6 3" xfId="6849" xr:uid="{0EE8AD65-4F3F-4E68-B8D6-F251DAE3BAB8}"/>
    <cellStyle name="Normal 5 2 2 4 2 3 7" xfId="6850" xr:uid="{6C10D591-704D-47C3-82E4-FDE1277C8D08}"/>
    <cellStyle name="Normal 5 2 2 4 2 3 7 2" xfId="6851" xr:uid="{15BB4F47-5404-4985-8F19-DC1AD292C2C6}"/>
    <cellStyle name="Normal 5 2 2 4 2 3 8" xfId="6852" xr:uid="{2A69971F-D0A8-4DF4-8C2C-683CDFFBFE46}"/>
    <cellStyle name="Normal 5 2 2 4 2 4" xfId="6853" xr:uid="{FFDD9BDD-BF10-4010-90E7-251279856066}"/>
    <cellStyle name="Normal 5 2 2 4 2 4 2" xfId="6854" xr:uid="{12BD657A-4F0E-4816-A8F2-89BBC303BB42}"/>
    <cellStyle name="Normal 5 2 2 4 2 4 2 2" xfId="6855" xr:uid="{5981DF29-5704-4567-BFEE-5B59DB97D559}"/>
    <cellStyle name="Normal 5 2 2 4 2 4 2 2 2" xfId="6856" xr:uid="{9F373293-D03D-4E43-B3FC-4A8EE5EAF003}"/>
    <cellStyle name="Normal 5 2 2 4 2 4 2 2 2 2" xfId="6857" xr:uid="{ECA47D02-E919-414D-B521-617E71134204}"/>
    <cellStyle name="Normal 5 2 2 4 2 4 2 2 2 2 2" xfId="6858" xr:uid="{7DF2E078-BB61-440B-8E3A-86D91D134765}"/>
    <cellStyle name="Normal 5 2 2 4 2 4 2 2 2 2 2 2" xfId="6859" xr:uid="{2FFFFD43-77FB-4536-B375-52036BE82848}"/>
    <cellStyle name="Normal 5 2 2 4 2 4 2 2 2 2 3" xfId="6860" xr:uid="{B5578BE4-3110-4547-A4AA-DDCD9E5EFD4F}"/>
    <cellStyle name="Normal 5 2 2 4 2 4 2 2 2 3" xfId="6861" xr:uid="{9D603DCB-FD7B-4101-A751-EA3844349868}"/>
    <cellStyle name="Normal 5 2 2 4 2 4 2 2 2 3 2" xfId="6862" xr:uid="{6B54BB37-FCDB-472B-9B6B-D12AA02BDEDA}"/>
    <cellStyle name="Normal 5 2 2 4 2 4 2 2 2 4" xfId="6863" xr:uid="{DE6CAC9F-0FDB-46B9-9768-741C5B364312}"/>
    <cellStyle name="Normal 5 2 2 4 2 4 2 2 3" xfId="6864" xr:uid="{671A19DB-2AFD-44AB-9B77-0C2625EB03DE}"/>
    <cellStyle name="Normal 5 2 2 4 2 4 2 2 3 2" xfId="6865" xr:uid="{4E357287-1942-47AA-891E-8C1D768660A2}"/>
    <cellStyle name="Normal 5 2 2 4 2 4 2 2 3 2 2" xfId="6866" xr:uid="{682E8187-B6FA-46C5-88DC-8B34B33BB9EC}"/>
    <cellStyle name="Normal 5 2 2 4 2 4 2 2 3 3" xfId="6867" xr:uid="{3DA34437-F44C-4869-8A31-6942C0D22A6B}"/>
    <cellStyle name="Normal 5 2 2 4 2 4 2 2 4" xfId="6868" xr:uid="{94EB90C7-91BE-422F-9F99-A30AA8E3ED80}"/>
    <cellStyle name="Normal 5 2 2 4 2 4 2 2 4 2" xfId="6869" xr:uid="{3091B119-A71C-4C57-B88B-39463CDD5DB2}"/>
    <cellStyle name="Normal 5 2 2 4 2 4 2 2 5" xfId="6870" xr:uid="{6AF7A10A-E75A-4B89-84B0-4368F8C8E4DE}"/>
    <cellStyle name="Normal 5 2 2 4 2 4 2 3" xfId="6871" xr:uid="{9C92D7DE-BFE7-44B6-A8C3-94CD2870304B}"/>
    <cellStyle name="Normal 5 2 2 4 2 4 2 3 2" xfId="6872" xr:uid="{B4A18793-5213-4D2D-AC38-BA1F41C42C14}"/>
    <cellStyle name="Normal 5 2 2 4 2 4 2 3 2 2" xfId="6873" xr:uid="{190095B6-EBA7-4CDD-B7FB-9B00A9EEE169}"/>
    <cellStyle name="Normal 5 2 2 4 2 4 2 3 2 2 2" xfId="6874" xr:uid="{8D2E680B-B2EB-4EEF-B2EB-5B02D833DDA6}"/>
    <cellStyle name="Normal 5 2 2 4 2 4 2 3 2 3" xfId="6875" xr:uid="{903A84D4-DDCB-46A2-A42C-BA77C40E12FF}"/>
    <cellStyle name="Normal 5 2 2 4 2 4 2 3 3" xfId="6876" xr:uid="{2FCFE218-5185-438F-960F-6AA740E27080}"/>
    <cellStyle name="Normal 5 2 2 4 2 4 2 3 3 2" xfId="6877" xr:uid="{3E85B927-E9B3-4771-9D21-40B00D11EF80}"/>
    <cellStyle name="Normal 5 2 2 4 2 4 2 3 4" xfId="6878" xr:uid="{EA552906-DC00-4FF5-9E7F-FB4A3A3A9109}"/>
    <cellStyle name="Normal 5 2 2 4 2 4 2 4" xfId="6879" xr:uid="{055F3D46-7974-4329-91D5-45AFC292C424}"/>
    <cellStyle name="Normal 5 2 2 4 2 4 2 4 2" xfId="6880" xr:uid="{4F3F5905-782E-4B73-8850-98721E97CC02}"/>
    <cellStyle name="Normal 5 2 2 4 2 4 2 4 2 2" xfId="6881" xr:uid="{632B16B1-BAD1-4890-8ACB-EE367867988C}"/>
    <cellStyle name="Normal 5 2 2 4 2 4 2 4 2 2 2" xfId="6882" xr:uid="{24D63DB1-03E7-4C80-85DC-AF3F7FDA0544}"/>
    <cellStyle name="Normal 5 2 2 4 2 4 2 4 2 3" xfId="6883" xr:uid="{BC05B2E6-6774-4B46-9559-4B536CC5B927}"/>
    <cellStyle name="Normal 5 2 2 4 2 4 2 4 3" xfId="6884" xr:uid="{1A6EB9FC-D528-4619-90D7-E2995AE1C7F8}"/>
    <cellStyle name="Normal 5 2 2 4 2 4 2 4 3 2" xfId="6885" xr:uid="{4720FA0B-6010-4DB9-A95E-E04C352131B5}"/>
    <cellStyle name="Normal 5 2 2 4 2 4 2 4 4" xfId="6886" xr:uid="{204C86EF-AF4E-4595-A80A-D5D3873378A2}"/>
    <cellStyle name="Normal 5 2 2 4 2 4 2 5" xfId="6887" xr:uid="{5D200F7B-7D06-4F79-A294-4A77648D029C}"/>
    <cellStyle name="Normal 5 2 2 4 2 4 2 5 2" xfId="6888" xr:uid="{91A4E95F-9513-42AD-AA11-7FF1D64A0322}"/>
    <cellStyle name="Normal 5 2 2 4 2 4 2 5 2 2" xfId="6889" xr:uid="{E88359F6-BB5D-4079-A570-C33D813AE158}"/>
    <cellStyle name="Normal 5 2 2 4 2 4 2 5 3" xfId="6890" xr:uid="{A7515A65-5DDF-42CA-978C-72C879AF7237}"/>
    <cellStyle name="Normal 5 2 2 4 2 4 2 6" xfId="6891" xr:uid="{7C9E8736-8AA6-4622-AA3A-6950E5D415B8}"/>
    <cellStyle name="Normal 5 2 2 4 2 4 2 6 2" xfId="6892" xr:uid="{0A619CBA-6411-40DC-8E90-2563FC0043F0}"/>
    <cellStyle name="Normal 5 2 2 4 2 4 2 7" xfId="6893" xr:uid="{98270CA3-9E0B-4863-8A7C-A80A031E6EB3}"/>
    <cellStyle name="Normal 5 2 2 4 2 4 3" xfId="6894" xr:uid="{799BF992-0ABF-40ED-ACA1-1D6927DE8DDA}"/>
    <cellStyle name="Normal 5 2 2 4 2 4 3 2" xfId="6895" xr:uid="{CB009762-64A0-4F1E-AA75-009C28B1815C}"/>
    <cellStyle name="Normal 5 2 2 4 2 4 3 2 2" xfId="6896" xr:uid="{5457C9C0-7814-4C53-B1ED-9E4B9ADE7174}"/>
    <cellStyle name="Normal 5 2 2 4 2 4 3 2 2 2" xfId="6897" xr:uid="{0A206A7A-4272-4A7B-AAF9-01A605894819}"/>
    <cellStyle name="Normal 5 2 2 4 2 4 3 2 2 2 2" xfId="6898" xr:uid="{771FA37E-49F0-4585-8B75-81D7ACCA3995}"/>
    <cellStyle name="Normal 5 2 2 4 2 4 3 2 2 3" xfId="6899" xr:uid="{74683CE3-079D-465B-8CB7-9C8F99FE3961}"/>
    <cellStyle name="Normal 5 2 2 4 2 4 3 2 3" xfId="6900" xr:uid="{0AF320C9-C820-413E-BF28-E64FD168E301}"/>
    <cellStyle name="Normal 5 2 2 4 2 4 3 2 3 2" xfId="6901" xr:uid="{CF14AA0D-D42B-4598-B73E-D0F59DD02B84}"/>
    <cellStyle name="Normal 5 2 2 4 2 4 3 2 4" xfId="6902" xr:uid="{F87ED163-620E-4CBA-A736-E2E5C55737A6}"/>
    <cellStyle name="Normal 5 2 2 4 2 4 3 3" xfId="6903" xr:uid="{7D82AE83-AECE-4256-BAAC-D218CF2E0C56}"/>
    <cellStyle name="Normal 5 2 2 4 2 4 3 3 2" xfId="6904" xr:uid="{CA6CFC11-4EA5-4E16-9C85-BEEBBC7F50A1}"/>
    <cellStyle name="Normal 5 2 2 4 2 4 3 3 2 2" xfId="6905" xr:uid="{2938C2BC-FA22-46A4-ADEC-6967A1631FF4}"/>
    <cellStyle name="Normal 5 2 2 4 2 4 3 3 3" xfId="6906" xr:uid="{EF480742-1015-4989-8428-4EC42CE6437A}"/>
    <cellStyle name="Normal 5 2 2 4 2 4 3 4" xfId="6907" xr:uid="{A9212211-E52A-4B8E-AB16-3B1F0BC734AD}"/>
    <cellStyle name="Normal 5 2 2 4 2 4 3 4 2" xfId="6908" xr:uid="{AC8181DA-8A01-431C-867B-71577CD4065E}"/>
    <cellStyle name="Normal 5 2 2 4 2 4 3 5" xfId="6909" xr:uid="{C0486687-490A-486D-B27D-47A6C69FAF94}"/>
    <cellStyle name="Normal 5 2 2 4 2 4 4" xfId="6910" xr:uid="{6D8D795D-FDC0-4CA7-9AD5-F67147E28F12}"/>
    <cellStyle name="Normal 5 2 2 4 2 4 4 2" xfId="6911" xr:uid="{403A66E8-73D9-4C08-AB27-122129E3996C}"/>
    <cellStyle name="Normal 5 2 2 4 2 4 4 2 2" xfId="6912" xr:uid="{75718AA6-CD3D-44E0-BB7F-60A3E400B039}"/>
    <cellStyle name="Normal 5 2 2 4 2 4 4 2 2 2" xfId="6913" xr:uid="{BBFBB35A-58E0-462B-A089-52DAB43255F4}"/>
    <cellStyle name="Normal 5 2 2 4 2 4 4 2 3" xfId="6914" xr:uid="{C973D350-D272-4635-8DBD-D70AEDC45BF9}"/>
    <cellStyle name="Normal 5 2 2 4 2 4 4 3" xfId="6915" xr:uid="{8FBA045C-D62E-4993-9692-D6CD3CEA74AB}"/>
    <cellStyle name="Normal 5 2 2 4 2 4 4 3 2" xfId="6916" xr:uid="{3733EF00-FAAB-4B5D-8E39-A76F08419675}"/>
    <cellStyle name="Normal 5 2 2 4 2 4 4 4" xfId="6917" xr:uid="{F005E200-FD78-4A6A-8B2D-2A4374F8844D}"/>
    <cellStyle name="Normal 5 2 2 4 2 4 5" xfId="6918" xr:uid="{7B47E3C5-7541-4C37-8CF1-B17E762D243D}"/>
    <cellStyle name="Normal 5 2 2 4 2 4 5 2" xfId="6919" xr:uid="{488DFE9B-9D65-4C1D-8454-AA51A86431BC}"/>
    <cellStyle name="Normal 5 2 2 4 2 4 5 2 2" xfId="6920" xr:uid="{EA89D831-6E8A-42DD-A218-F968305E680B}"/>
    <cellStyle name="Normal 5 2 2 4 2 4 5 2 2 2" xfId="6921" xr:uid="{AD260DAC-7E3F-4799-90C5-FE622D79D42F}"/>
    <cellStyle name="Normal 5 2 2 4 2 4 5 2 3" xfId="6922" xr:uid="{D0AA0C56-0F22-4B8A-ABB7-97F2B69C2DCE}"/>
    <cellStyle name="Normal 5 2 2 4 2 4 5 3" xfId="6923" xr:uid="{BFF7E3DD-11D0-4357-9BA3-883D81EAC9AE}"/>
    <cellStyle name="Normal 5 2 2 4 2 4 5 3 2" xfId="6924" xr:uid="{3B427486-3446-425E-9E7C-218A8C44E200}"/>
    <cellStyle name="Normal 5 2 2 4 2 4 5 4" xfId="6925" xr:uid="{991CF096-D58E-407B-98B8-3F3149FF0892}"/>
    <cellStyle name="Normal 5 2 2 4 2 4 6" xfId="6926" xr:uid="{A7BC4F8B-F72D-4AB0-BFDC-F37E8F550B60}"/>
    <cellStyle name="Normal 5 2 2 4 2 4 6 2" xfId="6927" xr:uid="{7560D8B8-CFE4-43FE-852E-6B771CC97A91}"/>
    <cellStyle name="Normal 5 2 2 4 2 4 6 2 2" xfId="6928" xr:uid="{F16640D5-1C98-4370-8D59-260E519AC208}"/>
    <cellStyle name="Normal 5 2 2 4 2 4 6 3" xfId="6929" xr:uid="{EF9F474F-C7AE-472F-A7EA-9C9CC77E821B}"/>
    <cellStyle name="Normal 5 2 2 4 2 4 7" xfId="6930" xr:uid="{EFF4A4B9-940A-4053-8FC7-2C0ABA48B790}"/>
    <cellStyle name="Normal 5 2 2 4 2 4 7 2" xfId="6931" xr:uid="{C4CC70D2-79C0-4413-B446-B5CB0B4A073A}"/>
    <cellStyle name="Normal 5 2 2 4 2 4 8" xfId="6932" xr:uid="{6E9A388F-5B7F-455C-B2AA-B657E9A3F6C2}"/>
    <cellStyle name="Normal 5 2 2 4 2 5" xfId="6933" xr:uid="{35AA6AB6-9539-4247-826F-2C4F8618797F}"/>
    <cellStyle name="Normal 5 2 2 4 2 5 2" xfId="6934" xr:uid="{4CBD2119-D954-483C-8D99-5E266BE2E75E}"/>
    <cellStyle name="Normal 5 2 2 4 2 5 2 2" xfId="6935" xr:uid="{0F057C30-A454-4D5A-9462-CF7A8B8D1F51}"/>
    <cellStyle name="Normal 5 2 2 4 2 5 2 2 2" xfId="6936" xr:uid="{6B63E53C-E3E8-4E9E-8BB6-318FBB990267}"/>
    <cellStyle name="Normal 5 2 2 4 2 5 2 2 2 2" xfId="6937" xr:uid="{67BBBCBB-2D58-4E21-8294-35C053388077}"/>
    <cellStyle name="Normal 5 2 2 4 2 5 2 2 2 2 2" xfId="6938" xr:uid="{976A18A7-6CB1-4B8E-8D49-B34015D0D676}"/>
    <cellStyle name="Normal 5 2 2 4 2 5 2 2 2 3" xfId="6939" xr:uid="{B620F9A6-9A95-42FB-8766-E5B84A5B9225}"/>
    <cellStyle name="Normal 5 2 2 4 2 5 2 2 3" xfId="6940" xr:uid="{A03E13FC-2F13-4F3D-BDE0-5B1C3FC4A096}"/>
    <cellStyle name="Normal 5 2 2 4 2 5 2 2 3 2" xfId="6941" xr:uid="{32F3330E-F7FB-447C-919B-50F9B487A2EE}"/>
    <cellStyle name="Normal 5 2 2 4 2 5 2 2 4" xfId="6942" xr:uid="{8112235A-E1E6-4E6E-91FC-12880E329AF2}"/>
    <cellStyle name="Normal 5 2 2 4 2 5 2 3" xfId="6943" xr:uid="{8F9FFEE4-3A03-4167-9916-771FFD661EA0}"/>
    <cellStyle name="Normal 5 2 2 4 2 5 2 3 2" xfId="6944" xr:uid="{05C45376-0327-46A2-A009-711EF8B14FD7}"/>
    <cellStyle name="Normal 5 2 2 4 2 5 2 3 2 2" xfId="6945" xr:uid="{72B773E2-85CE-44DD-A379-EE1CE2CFB1E9}"/>
    <cellStyle name="Normal 5 2 2 4 2 5 2 3 3" xfId="6946" xr:uid="{145AE7D3-9487-475C-BDF4-326D7F7E6998}"/>
    <cellStyle name="Normal 5 2 2 4 2 5 2 4" xfId="6947" xr:uid="{4F1A3C51-5F62-4F81-960E-DF6B48E37DCA}"/>
    <cellStyle name="Normal 5 2 2 4 2 5 2 4 2" xfId="6948" xr:uid="{8626393D-42A5-4314-8C88-97B81DFC1624}"/>
    <cellStyle name="Normal 5 2 2 4 2 5 2 5" xfId="6949" xr:uid="{E21BAE6D-607D-4BA6-A436-470E1058DA24}"/>
    <cellStyle name="Normal 5 2 2 4 2 5 3" xfId="6950" xr:uid="{D6BC2BD2-87D6-4DC1-9DAE-B45600AB21BE}"/>
    <cellStyle name="Normal 5 2 2 4 2 5 3 2" xfId="6951" xr:uid="{DBC38122-DF65-4371-A8C6-19724F8A0B8F}"/>
    <cellStyle name="Normal 5 2 2 4 2 5 3 2 2" xfId="6952" xr:uid="{FA6742EB-734B-4723-8073-AD7C8BAF3552}"/>
    <cellStyle name="Normal 5 2 2 4 2 5 3 2 2 2" xfId="6953" xr:uid="{0DDAD340-9E08-4850-A5E5-0FB756ED59BE}"/>
    <cellStyle name="Normal 5 2 2 4 2 5 3 2 3" xfId="6954" xr:uid="{DAD7B263-196D-4682-B832-E4BA177F3EA6}"/>
    <cellStyle name="Normal 5 2 2 4 2 5 3 3" xfId="6955" xr:uid="{895C11BF-FBDF-4F97-A1B1-0EF223ABEF17}"/>
    <cellStyle name="Normal 5 2 2 4 2 5 3 3 2" xfId="6956" xr:uid="{1D890A2F-A627-4CDD-B243-E21630BBD560}"/>
    <cellStyle name="Normal 5 2 2 4 2 5 3 4" xfId="6957" xr:uid="{6E3935BE-79DA-47DF-9054-B389B4E8CC25}"/>
    <cellStyle name="Normal 5 2 2 4 2 5 4" xfId="6958" xr:uid="{2DD835E6-EC2D-4B2B-A5A0-1943AC05377E}"/>
    <cellStyle name="Normal 5 2 2 4 2 5 4 2" xfId="6959" xr:uid="{F5D2E22C-E953-4A74-82AB-EF638A4BF9B5}"/>
    <cellStyle name="Normal 5 2 2 4 2 5 4 2 2" xfId="6960" xr:uid="{C566F26D-C06C-4FEB-BC29-2E938A5A12A6}"/>
    <cellStyle name="Normal 5 2 2 4 2 5 4 2 2 2" xfId="6961" xr:uid="{AE97C86E-46BB-4024-A2D7-178CC42A7A14}"/>
    <cellStyle name="Normal 5 2 2 4 2 5 4 2 3" xfId="6962" xr:uid="{53BBD5AF-0FF9-4184-AB88-A64B75C27B01}"/>
    <cellStyle name="Normal 5 2 2 4 2 5 4 3" xfId="6963" xr:uid="{2BA12D28-034F-4265-B172-37849DCF1EE0}"/>
    <cellStyle name="Normal 5 2 2 4 2 5 4 3 2" xfId="6964" xr:uid="{54416979-28E7-4605-BF5A-45E85DF305D0}"/>
    <cellStyle name="Normal 5 2 2 4 2 5 4 4" xfId="6965" xr:uid="{EC744798-C9EC-405E-B356-06BEAEF03732}"/>
    <cellStyle name="Normal 5 2 2 4 2 5 5" xfId="6966" xr:uid="{F897AC5B-244D-412E-81E6-D4CC84AE1056}"/>
    <cellStyle name="Normal 5 2 2 4 2 5 5 2" xfId="6967" xr:uid="{13FABB8B-03F1-48FA-A93C-22919FE8985F}"/>
    <cellStyle name="Normal 5 2 2 4 2 5 5 2 2" xfId="6968" xr:uid="{5AF64125-BFF9-4791-9537-E7DB40A93068}"/>
    <cellStyle name="Normal 5 2 2 4 2 5 5 3" xfId="6969" xr:uid="{B9135821-8720-462F-9F99-22E3BB49E9DD}"/>
    <cellStyle name="Normal 5 2 2 4 2 5 6" xfId="6970" xr:uid="{71080FA1-15AD-4360-BB93-03EBF895F38E}"/>
    <cellStyle name="Normal 5 2 2 4 2 5 6 2" xfId="6971" xr:uid="{308714C1-2D95-4F1E-9489-732FC502A9D6}"/>
    <cellStyle name="Normal 5 2 2 4 2 5 7" xfId="6972" xr:uid="{30CE36D0-CCAF-40E9-8D21-40395574AF2A}"/>
    <cellStyle name="Normal 5 2 2 4 2 6" xfId="6973" xr:uid="{351B4F4C-E570-469D-ADCB-CC5AD5DE7CAD}"/>
    <cellStyle name="Normal 5 2 2 4 2 6 2" xfId="6974" xr:uid="{B58601FC-D884-4BC1-82E5-5AFFB85CC853}"/>
    <cellStyle name="Normal 5 2 2 4 2 6 2 2" xfId="6975" xr:uid="{104F4839-86E8-4E22-9090-F57475A12EBF}"/>
    <cellStyle name="Normal 5 2 2 4 2 6 2 2 2" xfId="6976" xr:uid="{6A257FBF-1162-4F7E-BB6E-5E7B90E73EC8}"/>
    <cellStyle name="Normal 5 2 2 4 2 6 2 2 2 2" xfId="6977" xr:uid="{F8F695DF-D6E1-49DE-8FF6-490F24954135}"/>
    <cellStyle name="Normal 5 2 2 4 2 6 2 2 3" xfId="6978" xr:uid="{6730217E-9756-4935-B962-BC72EFA6507F}"/>
    <cellStyle name="Normal 5 2 2 4 2 6 2 3" xfId="6979" xr:uid="{BFF918F8-AF58-44C0-A381-986C0F8ED046}"/>
    <cellStyle name="Normal 5 2 2 4 2 6 2 3 2" xfId="6980" xr:uid="{23007338-9E16-4F5C-A65F-1FA1D445936D}"/>
    <cellStyle name="Normal 5 2 2 4 2 6 2 4" xfId="6981" xr:uid="{D7DD8ED2-4323-4EE8-B78C-0F38E3E6EB60}"/>
    <cellStyle name="Normal 5 2 2 4 2 6 3" xfId="6982" xr:uid="{CF1CAE6A-2407-426A-99FF-B87924F9B686}"/>
    <cellStyle name="Normal 5 2 2 4 2 6 3 2" xfId="6983" xr:uid="{736A818D-73EE-41DF-9E3F-B91BC3EBA3A8}"/>
    <cellStyle name="Normal 5 2 2 4 2 6 3 2 2" xfId="6984" xr:uid="{613AE780-C383-41C7-951F-AADD4203A4CA}"/>
    <cellStyle name="Normal 5 2 2 4 2 6 3 3" xfId="6985" xr:uid="{1614A092-0120-4D8A-A54C-CFF293E1FE49}"/>
    <cellStyle name="Normal 5 2 2 4 2 6 4" xfId="6986" xr:uid="{ADFAE8A4-7BA3-4E59-BCC2-E503AA847F5A}"/>
    <cellStyle name="Normal 5 2 2 4 2 6 4 2" xfId="6987" xr:uid="{BF9F29E6-E27F-43F1-9B2E-028C2175379C}"/>
    <cellStyle name="Normal 5 2 2 4 2 6 5" xfId="6988" xr:uid="{070653C7-0249-4C74-96FC-C2EE08BBE86A}"/>
    <cellStyle name="Normal 5 2 2 4 2 7" xfId="6989" xr:uid="{AFBBF22C-B9DA-48E0-BF7F-739411FE948A}"/>
    <cellStyle name="Normal 5 2 2 4 2 7 2" xfId="6990" xr:uid="{34888959-15F0-45EA-A9C8-F218FB38803C}"/>
    <cellStyle name="Normal 5 2 2 4 2 7 2 2" xfId="6991" xr:uid="{0D11234B-A863-4245-B1CF-E730B7898EE0}"/>
    <cellStyle name="Normal 5 2 2 4 2 7 2 2 2" xfId="6992" xr:uid="{54183F35-133A-4E5D-95E0-9E977DB85E05}"/>
    <cellStyle name="Normal 5 2 2 4 2 7 2 3" xfId="6993" xr:uid="{5D2669C7-B3F1-4741-AD5A-8ECC8AE8AD97}"/>
    <cellStyle name="Normal 5 2 2 4 2 7 3" xfId="6994" xr:uid="{368FAE90-3729-42DD-98F4-F96E7A0E071D}"/>
    <cellStyle name="Normal 5 2 2 4 2 7 3 2" xfId="6995" xr:uid="{0CA90233-D7D1-4448-82B2-008AE765F63B}"/>
    <cellStyle name="Normal 5 2 2 4 2 7 4" xfId="6996" xr:uid="{69EA1E6B-EBC5-4AA6-B29C-16F9FCED93CB}"/>
    <cellStyle name="Normal 5 2 2 4 2 8" xfId="6997" xr:uid="{2ECA503C-9EF3-440A-A23C-7C91D3E43130}"/>
    <cellStyle name="Normal 5 2 2 4 2 8 2" xfId="6998" xr:uid="{C53566CD-6D05-4ED1-9D11-FE0FD081B0CF}"/>
    <cellStyle name="Normal 5 2 2 4 2 8 2 2" xfId="6999" xr:uid="{EE38F55E-BF51-4C60-93A1-6E9FF676DAF9}"/>
    <cellStyle name="Normal 5 2 2 4 2 8 2 2 2" xfId="7000" xr:uid="{D108E286-966C-4FE6-864A-296C043266A6}"/>
    <cellStyle name="Normal 5 2 2 4 2 8 2 3" xfId="7001" xr:uid="{F0884B19-AC7C-48AF-9DA4-C448F8C0E973}"/>
    <cellStyle name="Normal 5 2 2 4 2 8 3" xfId="7002" xr:uid="{FA2FB07D-D591-486A-9182-4607F5551587}"/>
    <cellStyle name="Normal 5 2 2 4 2 8 3 2" xfId="7003" xr:uid="{B2F0EFB9-3075-498B-85CB-D9BA19861FEB}"/>
    <cellStyle name="Normal 5 2 2 4 2 8 4" xfId="7004" xr:uid="{F8C2DD8F-DFB8-44A4-A555-0DD6438C1151}"/>
    <cellStyle name="Normal 5 2 2 4 2 9" xfId="7005" xr:uid="{E5D2BD16-E3AC-497D-9E1F-D9BC4E6648B5}"/>
    <cellStyle name="Normal 5 2 2 4 2 9 2" xfId="7006" xr:uid="{EB579560-6698-4B64-9F7A-9654FF497BF3}"/>
    <cellStyle name="Normal 5 2 2 4 2 9 2 2" xfId="7007" xr:uid="{EBF34D68-7957-4088-B986-CDE1BCED1BAC}"/>
    <cellStyle name="Normal 5 2 2 4 2 9 2 2 2" xfId="7008" xr:uid="{93932532-C740-4955-A555-83FBB90E4C21}"/>
    <cellStyle name="Normal 5 2 2 4 2 9 2 3" xfId="7009" xr:uid="{8BA4DB6B-38BC-4E1E-AB19-F74B25B19591}"/>
    <cellStyle name="Normal 5 2 2 4 2 9 3" xfId="7010" xr:uid="{13818FA0-C677-42AB-B38A-23043C38C2D5}"/>
    <cellStyle name="Normal 5 2 2 4 2 9 3 2" xfId="7011" xr:uid="{177D17E2-D1B6-432B-B88E-D7A95FAC9B9F}"/>
    <cellStyle name="Normal 5 2 2 4 2 9 4" xfId="7012" xr:uid="{A81E020A-45F1-4B31-976C-9919B2EB6226}"/>
    <cellStyle name="Normal 5 2 2 4 3" xfId="7013" xr:uid="{0D3232CE-7C5D-4EF5-8228-E342C0710713}"/>
    <cellStyle name="Normal 5 2 2 4 3 10" xfId="7014" xr:uid="{CFD4A56C-30D2-456E-B65C-8A915411245B}"/>
    <cellStyle name="Normal 5 2 2 4 3 2" xfId="7015" xr:uid="{31049682-18DA-4D8D-BB9A-81D1EF0797EC}"/>
    <cellStyle name="Normal 5 2 2 4 3 2 2" xfId="7016" xr:uid="{E2185347-5FCB-406F-9479-3BBDEC8DD9BF}"/>
    <cellStyle name="Normal 5 2 2 4 3 2 2 2" xfId="7017" xr:uid="{1357E039-39B4-46CE-B58A-D1935ACFBD46}"/>
    <cellStyle name="Normal 5 2 2 4 3 2 2 2 2" xfId="7018" xr:uid="{D72B0EC2-D209-43C5-A50D-92FEE2A3D1E0}"/>
    <cellStyle name="Normal 5 2 2 4 3 2 2 2 2 2" xfId="7019" xr:uid="{0A0802CA-22B6-4F9F-944B-A7BF53D2AD5B}"/>
    <cellStyle name="Normal 5 2 2 4 3 2 2 2 2 2 2" xfId="7020" xr:uid="{87C51CC1-EF03-475B-80BB-F7545D50EF54}"/>
    <cellStyle name="Normal 5 2 2 4 3 2 2 2 2 2 2 2" xfId="7021" xr:uid="{E26177A3-A848-4EFC-B95F-D8B4B5F059EB}"/>
    <cellStyle name="Normal 5 2 2 4 3 2 2 2 2 2 3" xfId="7022" xr:uid="{BD481277-0CC9-48B7-A1C0-A48D076CD6A8}"/>
    <cellStyle name="Normal 5 2 2 4 3 2 2 2 2 3" xfId="7023" xr:uid="{8C8EEB7A-09A5-4109-BE77-E376BD0203BA}"/>
    <cellStyle name="Normal 5 2 2 4 3 2 2 2 2 3 2" xfId="7024" xr:uid="{D04E2CC9-2ED3-49D1-AB1F-36F9730BB565}"/>
    <cellStyle name="Normal 5 2 2 4 3 2 2 2 2 4" xfId="7025" xr:uid="{BD8A71BF-F291-4FAE-941D-C6133D52284D}"/>
    <cellStyle name="Normal 5 2 2 4 3 2 2 2 3" xfId="7026" xr:uid="{23C26AB9-FCD6-4B6E-9C9B-4A7BC8F19A89}"/>
    <cellStyle name="Normal 5 2 2 4 3 2 2 2 3 2" xfId="7027" xr:uid="{F809BBAD-AC59-44CA-B156-ED9D00B1D667}"/>
    <cellStyle name="Normal 5 2 2 4 3 2 2 2 3 2 2" xfId="7028" xr:uid="{7096498B-B1EF-43D4-AAEC-2E4312E39FF0}"/>
    <cellStyle name="Normal 5 2 2 4 3 2 2 2 3 3" xfId="7029" xr:uid="{DC03DA95-A0B3-4FAD-8652-8A9EDDCB5ABC}"/>
    <cellStyle name="Normal 5 2 2 4 3 2 2 2 4" xfId="7030" xr:uid="{69934F6B-4DD1-4B0D-A057-738529E66807}"/>
    <cellStyle name="Normal 5 2 2 4 3 2 2 2 4 2" xfId="7031" xr:uid="{AEB771F8-432D-4221-846D-0D9553CD2DF4}"/>
    <cellStyle name="Normal 5 2 2 4 3 2 2 2 5" xfId="7032" xr:uid="{D70B9EB5-0500-4DCA-91CC-A4BB6C4FD411}"/>
    <cellStyle name="Normal 5 2 2 4 3 2 2 3" xfId="7033" xr:uid="{6DF32B39-F7D5-4EF8-8F0B-7C15F6436855}"/>
    <cellStyle name="Normal 5 2 2 4 3 2 2 3 2" xfId="7034" xr:uid="{1D738D44-3C64-480D-BA4C-99B5D3852FBA}"/>
    <cellStyle name="Normal 5 2 2 4 3 2 2 3 2 2" xfId="7035" xr:uid="{9232A73A-D6CB-488C-80D9-B70165645031}"/>
    <cellStyle name="Normal 5 2 2 4 3 2 2 3 2 2 2" xfId="7036" xr:uid="{BC88CFD8-A5A1-4508-B232-7C09A9F188D6}"/>
    <cellStyle name="Normal 5 2 2 4 3 2 2 3 2 3" xfId="7037" xr:uid="{D86742BF-8C2C-4665-9AA0-1B7C40FB2054}"/>
    <cellStyle name="Normal 5 2 2 4 3 2 2 3 3" xfId="7038" xr:uid="{DFBECA41-3350-4099-B677-9E59C222F905}"/>
    <cellStyle name="Normal 5 2 2 4 3 2 2 3 3 2" xfId="7039" xr:uid="{C026E20D-40A9-43AF-9D5A-C7A76E95ADED}"/>
    <cellStyle name="Normal 5 2 2 4 3 2 2 3 4" xfId="7040" xr:uid="{10657595-2295-4957-9539-A86D492412DD}"/>
    <cellStyle name="Normal 5 2 2 4 3 2 2 4" xfId="7041" xr:uid="{0DDE157E-AA3B-48A0-9CF2-4984554083F9}"/>
    <cellStyle name="Normal 5 2 2 4 3 2 2 4 2" xfId="7042" xr:uid="{B34E3AE6-6478-438B-B7D7-BC367B04761F}"/>
    <cellStyle name="Normal 5 2 2 4 3 2 2 4 2 2" xfId="7043" xr:uid="{55858B4D-A59B-4034-824D-484247E92C42}"/>
    <cellStyle name="Normal 5 2 2 4 3 2 2 4 2 2 2" xfId="7044" xr:uid="{1D5D7538-7C5F-4B96-BEE3-68E242003635}"/>
    <cellStyle name="Normal 5 2 2 4 3 2 2 4 2 3" xfId="7045" xr:uid="{3247D83C-7EB1-4E29-8430-9A7894C6DC93}"/>
    <cellStyle name="Normal 5 2 2 4 3 2 2 4 3" xfId="7046" xr:uid="{BDA40BE4-053B-4BE1-908B-6CAC92C57F78}"/>
    <cellStyle name="Normal 5 2 2 4 3 2 2 4 3 2" xfId="7047" xr:uid="{54A49A19-06F6-46D0-B5F4-DCACD21AB5BB}"/>
    <cellStyle name="Normal 5 2 2 4 3 2 2 4 4" xfId="7048" xr:uid="{9B2FA9B6-68DA-4805-9DDF-0D8DBEDF949C}"/>
    <cellStyle name="Normal 5 2 2 4 3 2 2 5" xfId="7049" xr:uid="{631C4EAF-82A5-4FF9-B3D9-ECC63A414914}"/>
    <cellStyle name="Normal 5 2 2 4 3 2 2 5 2" xfId="7050" xr:uid="{952F7E87-5FB1-4CC6-8A86-76A165873303}"/>
    <cellStyle name="Normal 5 2 2 4 3 2 2 5 2 2" xfId="7051" xr:uid="{04AAE5F1-75E2-4C09-92A2-DCE15C232F3B}"/>
    <cellStyle name="Normal 5 2 2 4 3 2 2 5 3" xfId="7052" xr:uid="{E40F19AB-D37E-4A96-A680-8F91E83BCCAB}"/>
    <cellStyle name="Normal 5 2 2 4 3 2 2 6" xfId="7053" xr:uid="{84D61EF5-7464-4533-B893-09EAF73A76F6}"/>
    <cellStyle name="Normal 5 2 2 4 3 2 2 6 2" xfId="7054" xr:uid="{C7961C5D-A4A5-4430-8082-E80716F56D8B}"/>
    <cellStyle name="Normal 5 2 2 4 3 2 2 7" xfId="7055" xr:uid="{87468FC5-E5DA-424F-B1C6-75E03E7B59B5}"/>
    <cellStyle name="Normal 5 2 2 4 3 2 3" xfId="7056" xr:uid="{C60C7EC2-46F0-46CF-A09B-1573EB75F225}"/>
    <cellStyle name="Normal 5 2 2 4 3 2 3 2" xfId="7057" xr:uid="{5E9DA567-F5F4-4802-AC0E-DCD26691A94D}"/>
    <cellStyle name="Normal 5 2 2 4 3 2 3 2 2" xfId="7058" xr:uid="{8E0B8244-E5BD-4865-ACAC-79DDF8CE318D}"/>
    <cellStyle name="Normal 5 2 2 4 3 2 3 2 2 2" xfId="7059" xr:uid="{960521B0-E021-43B7-9B4C-90947CB86C53}"/>
    <cellStyle name="Normal 5 2 2 4 3 2 3 2 2 2 2" xfId="7060" xr:uid="{3C09EAE8-7FAE-4E25-9A52-EE63315F1B27}"/>
    <cellStyle name="Normal 5 2 2 4 3 2 3 2 2 3" xfId="7061" xr:uid="{44A4E0BE-FFF2-47B7-A439-ADD6B1673E8F}"/>
    <cellStyle name="Normal 5 2 2 4 3 2 3 2 3" xfId="7062" xr:uid="{60C95166-C3F0-4E7C-B00C-9B2A32E57EF6}"/>
    <cellStyle name="Normal 5 2 2 4 3 2 3 2 3 2" xfId="7063" xr:uid="{DB7AF21D-E693-46E2-95AB-5086F2620B9D}"/>
    <cellStyle name="Normal 5 2 2 4 3 2 3 2 4" xfId="7064" xr:uid="{5E7FD373-3CDF-45F6-BFB3-FD91E714E579}"/>
    <cellStyle name="Normal 5 2 2 4 3 2 3 3" xfId="7065" xr:uid="{74C3B1A0-1804-42DB-A381-B39A19575937}"/>
    <cellStyle name="Normal 5 2 2 4 3 2 3 3 2" xfId="7066" xr:uid="{7FC627F2-EC40-4CCF-8091-5F9E7872AC61}"/>
    <cellStyle name="Normal 5 2 2 4 3 2 3 3 2 2" xfId="7067" xr:uid="{74ABB2CE-7EAE-423E-A013-B8D83148AB86}"/>
    <cellStyle name="Normal 5 2 2 4 3 2 3 3 3" xfId="7068" xr:uid="{D89AAD64-189B-438B-86B2-B24D6CCD54FB}"/>
    <cellStyle name="Normal 5 2 2 4 3 2 3 4" xfId="7069" xr:uid="{5258B0A3-6729-4CB6-B4A9-BEB49E302596}"/>
    <cellStyle name="Normal 5 2 2 4 3 2 3 4 2" xfId="7070" xr:uid="{494B4004-45FE-4196-8F3F-7ED577216640}"/>
    <cellStyle name="Normal 5 2 2 4 3 2 3 5" xfId="7071" xr:uid="{1C2225F9-5364-4D2B-AFB2-3124F66AE91A}"/>
    <cellStyle name="Normal 5 2 2 4 3 2 4" xfId="7072" xr:uid="{FFA4DC33-E818-4A55-8FC0-8EE19B1472C5}"/>
    <cellStyle name="Normal 5 2 2 4 3 2 4 2" xfId="7073" xr:uid="{63E87ABA-B712-4560-B7A1-474FC1AFA8CE}"/>
    <cellStyle name="Normal 5 2 2 4 3 2 4 2 2" xfId="7074" xr:uid="{4E826BF5-AE1B-49AE-A931-1F3C70DA0E29}"/>
    <cellStyle name="Normal 5 2 2 4 3 2 4 2 2 2" xfId="7075" xr:uid="{A9E311AB-3491-4FD8-84C5-EC216CDB6572}"/>
    <cellStyle name="Normal 5 2 2 4 3 2 4 2 3" xfId="7076" xr:uid="{59B60B3A-D273-4721-A5E5-71D9CACFB08F}"/>
    <cellStyle name="Normal 5 2 2 4 3 2 4 3" xfId="7077" xr:uid="{897C84F9-161A-4E51-AFC9-EF3AB0AF8643}"/>
    <cellStyle name="Normal 5 2 2 4 3 2 4 3 2" xfId="7078" xr:uid="{2B628BAB-BA51-4729-BCFF-0AE0D175EBB4}"/>
    <cellStyle name="Normal 5 2 2 4 3 2 4 4" xfId="7079" xr:uid="{7F79F640-FC36-4B2E-ABD4-3F572CBBCFCD}"/>
    <cellStyle name="Normal 5 2 2 4 3 2 5" xfId="7080" xr:uid="{34259ACB-6F4B-44F3-8715-228BCA3D967B}"/>
    <cellStyle name="Normal 5 2 2 4 3 2 5 2" xfId="7081" xr:uid="{18D46AD7-FFFF-4C9B-878C-4482333AF08E}"/>
    <cellStyle name="Normal 5 2 2 4 3 2 5 2 2" xfId="7082" xr:uid="{2B773792-64D3-4AB6-B25C-8014DDDD5FD1}"/>
    <cellStyle name="Normal 5 2 2 4 3 2 5 2 2 2" xfId="7083" xr:uid="{4D75C77F-7F1C-452E-98D3-894DAC5B094B}"/>
    <cellStyle name="Normal 5 2 2 4 3 2 5 2 3" xfId="7084" xr:uid="{AC094A36-92EB-4A73-A776-5912907DCD90}"/>
    <cellStyle name="Normal 5 2 2 4 3 2 5 3" xfId="7085" xr:uid="{A5E5D964-FFEA-4A40-8E11-AAEDC909352C}"/>
    <cellStyle name="Normal 5 2 2 4 3 2 5 3 2" xfId="7086" xr:uid="{C1F04015-1B58-40B5-A353-3977297AD55E}"/>
    <cellStyle name="Normal 5 2 2 4 3 2 5 4" xfId="7087" xr:uid="{8E4A08DD-556F-42A4-A214-5667180CDCCA}"/>
    <cellStyle name="Normal 5 2 2 4 3 2 6" xfId="7088" xr:uid="{89D3286B-8444-44ED-A164-8924E9BABC15}"/>
    <cellStyle name="Normal 5 2 2 4 3 2 6 2" xfId="7089" xr:uid="{35677C1C-AFF7-4897-BE88-6BFE777D5F6F}"/>
    <cellStyle name="Normal 5 2 2 4 3 2 6 2 2" xfId="7090" xr:uid="{36963303-BA2E-4352-8259-2D2E69BFD4B1}"/>
    <cellStyle name="Normal 5 2 2 4 3 2 6 3" xfId="7091" xr:uid="{BA34D050-470C-4483-A91B-2398350DFA46}"/>
    <cellStyle name="Normal 5 2 2 4 3 2 7" xfId="7092" xr:uid="{0E561C23-0555-4E25-A038-B0F385EE92A2}"/>
    <cellStyle name="Normal 5 2 2 4 3 2 7 2" xfId="7093" xr:uid="{AAB98188-0442-4549-8F27-F91AF7E5D619}"/>
    <cellStyle name="Normal 5 2 2 4 3 2 8" xfId="7094" xr:uid="{B029ACB3-AB32-460F-9F06-4A8096A5E2CB}"/>
    <cellStyle name="Normal 5 2 2 4 3 3" xfId="7095" xr:uid="{F27DA66A-AEF8-4A11-BD7E-47B211642163}"/>
    <cellStyle name="Normal 5 2 2 4 3 3 2" xfId="7096" xr:uid="{2336F3F4-1075-4F1D-AB9B-6EA51692A55B}"/>
    <cellStyle name="Normal 5 2 2 4 3 3 2 2" xfId="7097" xr:uid="{BD19EA25-D694-4D1B-A4E6-CC53A274C70C}"/>
    <cellStyle name="Normal 5 2 2 4 3 3 2 2 2" xfId="7098" xr:uid="{8A22399F-BEBC-465D-9CBF-91202570E5D0}"/>
    <cellStyle name="Normal 5 2 2 4 3 3 2 2 2 2" xfId="7099" xr:uid="{0B7B0A34-25E2-464B-B6DD-AA62DE3340E7}"/>
    <cellStyle name="Normal 5 2 2 4 3 3 2 2 2 2 2" xfId="7100" xr:uid="{C1111FAE-3627-4256-9055-764DDC8F50B6}"/>
    <cellStyle name="Normal 5 2 2 4 3 3 2 2 2 2 2 2" xfId="7101" xr:uid="{06890ED4-1016-47E4-BBE4-C9F4C751EF5E}"/>
    <cellStyle name="Normal 5 2 2 4 3 3 2 2 2 2 3" xfId="7102" xr:uid="{F2CE3217-F1AF-4249-A30F-78F1FA2B50FB}"/>
    <cellStyle name="Normal 5 2 2 4 3 3 2 2 2 3" xfId="7103" xr:uid="{99C69C02-662F-4D18-A8AE-669F734583C2}"/>
    <cellStyle name="Normal 5 2 2 4 3 3 2 2 2 3 2" xfId="7104" xr:uid="{870A2541-7E0F-4C99-8A68-7FD201C2111E}"/>
    <cellStyle name="Normal 5 2 2 4 3 3 2 2 2 4" xfId="7105" xr:uid="{9F642532-B0D8-48C2-9C35-DF249BDD4269}"/>
    <cellStyle name="Normal 5 2 2 4 3 3 2 2 3" xfId="7106" xr:uid="{19423C56-7BC8-40E7-BBDE-96D05D5310A1}"/>
    <cellStyle name="Normal 5 2 2 4 3 3 2 2 3 2" xfId="7107" xr:uid="{A13C0DEE-93D2-474D-A5E7-A82B9D3FA627}"/>
    <cellStyle name="Normal 5 2 2 4 3 3 2 2 3 2 2" xfId="7108" xr:uid="{97C82D18-91F3-4CD8-B0CA-86F7E32510D4}"/>
    <cellStyle name="Normal 5 2 2 4 3 3 2 2 3 3" xfId="7109" xr:uid="{9CF869FA-2BCA-411D-94A4-C7C5C82E4270}"/>
    <cellStyle name="Normal 5 2 2 4 3 3 2 2 4" xfId="7110" xr:uid="{EF9B4C25-0B21-4D04-9C32-781A13449668}"/>
    <cellStyle name="Normal 5 2 2 4 3 3 2 2 4 2" xfId="7111" xr:uid="{838BF90B-2E06-441E-B5D5-F108B06606AE}"/>
    <cellStyle name="Normal 5 2 2 4 3 3 2 2 5" xfId="7112" xr:uid="{26740453-9271-464D-AE1B-AD68C3419C02}"/>
    <cellStyle name="Normal 5 2 2 4 3 3 2 3" xfId="7113" xr:uid="{590F0706-A987-454B-9723-63ED5E0E01CF}"/>
    <cellStyle name="Normal 5 2 2 4 3 3 2 3 2" xfId="7114" xr:uid="{04581223-BB5E-4435-9B09-6CF26D23AC30}"/>
    <cellStyle name="Normal 5 2 2 4 3 3 2 3 2 2" xfId="7115" xr:uid="{281F5418-03ED-41C3-8581-953F5EA82359}"/>
    <cellStyle name="Normal 5 2 2 4 3 3 2 3 2 2 2" xfId="7116" xr:uid="{E6FF3F8D-F8C8-4EE2-BA45-A29B3B91E918}"/>
    <cellStyle name="Normal 5 2 2 4 3 3 2 3 2 3" xfId="7117" xr:uid="{78132691-91B6-4B82-A5CB-8AFC1C1E85C3}"/>
    <cellStyle name="Normal 5 2 2 4 3 3 2 3 3" xfId="7118" xr:uid="{56A95DFB-2A38-4069-AA69-ABE673D46C97}"/>
    <cellStyle name="Normal 5 2 2 4 3 3 2 3 3 2" xfId="7119" xr:uid="{AB4ADA89-AF73-4031-8779-1F241A2CDF26}"/>
    <cellStyle name="Normal 5 2 2 4 3 3 2 3 4" xfId="7120" xr:uid="{A44AB491-1569-4A30-A52F-0CFBBB3C0BCF}"/>
    <cellStyle name="Normal 5 2 2 4 3 3 2 4" xfId="7121" xr:uid="{0E164A49-EFAE-40D8-8CD0-762C13E192DF}"/>
    <cellStyle name="Normal 5 2 2 4 3 3 2 4 2" xfId="7122" xr:uid="{DC5D2F8C-AAE5-4515-9006-DB6DCC9C2A42}"/>
    <cellStyle name="Normal 5 2 2 4 3 3 2 4 2 2" xfId="7123" xr:uid="{EE879632-214A-4BDD-83C7-EEA91B58610E}"/>
    <cellStyle name="Normal 5 2 2 4 3 3 2 4 2 2 2" xfId="7124" xr:uid="{118CD929-818E-4947-A36D-49FB1E4F6C3C}"/>
    <cellStyle name="Normal 5 2 2 4 3 3 2 4 2 3" xfId="7125" xr:uid="{40FA5F1E-F7FC-4158-AC1A-150D9F25AF24}"/>
    <cellStyle name="Normal 5 2 2 4 3 3 2 4 3" xfId="7126" xr:uid="{45398DAC-B1DA-42D9-A243-E76BE66B0ED7}"/>
    <cellStyle name="Normal 5 2 2 4 3 3 2 4 3 2" xfId="7127" xr:uid="{69040728-EDB4-4C7A-9884-991FD2E7E916}"/>
    <cellStyle name="Normal 5 2 2 4 3 3 2 4 4" xfId="7128" xr:uid="{2F9A7292-3688-4C97-BEFE-59AFFB30DE22}"/>
    <cellStyle name="Normal 5 2 2 4 3 3 2 5" xfId="7129" xr:uid="{83B55442-FA8E-4327-803D-182407DD30C3}"/>
    <cellStyle name="Normal 5 2 2 4 3 3 2 5 2" xfId="7130" xr:uid="{6D71494C-3D43-48FD-9983-AE16E75A8B55}"/>
    <cellStyle name="Normal 5 2 2 4 3 3 2 5 2 2" xfId="7131" xr:uid="{1B9F57AB-158A-4305-AA8B-43941B5EF4C1}"/>
    <cellStyle name="Normal 5 2 2 4 3 3 2 5 3" xfId="7132" xr:uid="{0DCEC074-70DC-4B2A-8C61-FD1EC6753FBA}"/>
    <cellStyle name="Normal 5 2 2 4 3 3 2 6" xfId="7133" xr:uid="{7459EE2D-7DC6-4E47-8501-54A7E6A6198B}"/>
    <cellStyle name="Normal 5 2 2 4 3 3 2 6 2" xfId="7134" xr:uid="{68D869F4-3073-4B0F-9A98-121FBD23EEC0}"/>
    <cellStyle name="Normal 5 2 2 4 3 3 2 7" xfId="7135" xr:uid="{809BA1F3-38C3-415D-BC3F-58BC0159DCBA}"/>
    <cellStyle name="Normal 5 2 2 4 3 3 3" xfId="7136" xr:uid="{28D8F787-C830-4E53-9E65-1A2C016BF92B}"/>
    <cellStyle name="Normal 5 2 2 4 3 3 3 2" xfId="7137" xr:uid="{169C6C9A-71FD-42F7-8981-3026FB89EC9B}"/>
    <cellStyle name="Normal 5 2 2 4 3 3 3 2 2" xfId="7138" xr:uid="{C4F80B08-20AA-4DFD-8748-46054EFA28DC}"/>
    <cellStyle name="Normal 5 2 2 4 3 3 3 2 2 2" xfId="7139" xr:uid="{3F512C81-465F-4C3B-B1F2-D632F7A7D68A}"/>
    <cellStyle name="Normal 5 2 2 4 3 3 3 2 2 2 2" xfId="7140" xr:uid="{A171023B-4B8F-4574-89C7-25C5DE10DC5F}"/>
    <cellStyle name="Normal 5 2 2 4 3 3 3 2 2 3" xfId="7141" xr:uid="{FE6CAEE3-F03A-44E3-9450-84F056F6E9B4}"/>
    <cellStyle name="Normal 5 2 2 4 3 3 3 2 3" xfId="7142" xr:uid="{124355EC-C134-42A7-AEC9-C22AC20346E3}"/>
    <cellStyle name="Normal 5 2 2 4 3 3 3 2 3 2" xfId="7143" xr:uid="{A636C74F-FC7C-43DF-B732-48F1F3FDFA0D}"/>
    <cellStyle name="Normal 5 2 2 4 3 3 3 2 4" xfId="7144" xr:uid="{E40B1F7F-97FF-40CB-A15A-3BD0212F1140}"/>
    <cellStyle name="Normal 5 2 2 4 3 3 3 3" xfId="7145" xr:uid="{693B8612-CCAE-4DF5-B511-7DE888E59D46}"/>
    <cellStyle name="Normal 5 2 2 4 3 3 3 3 2" xfId="7146" xr:uid="{0F31E5CB-D9B4-415B-AFCA-50DB6B407D96}"/>
    <cellStyle name="Normal 5 2 2 4 3 3 3 3 2 2" xfId="7147" xr:uid="{66A67BFA-128B-402D-BCD7-A1C2381BFB8C}"/>
    <cellStyle name="Normal 5 2 2 4 3 3 3 3 3" xfId="7148" xr:uid="{29CA3961-B384-40D1-8C10-BBE4344961E0}"/>
    <cellStyle name="Normal 5 2 2 4 3 3 3 4" xfId="7149" xr:uid="{1A490FC7-EC55-45C6-A8D7-0CA3BD1CCCF3}"/>
    <cellStyle name="Normal 5 2 2 4 3 3 3 4 2" xfId="7150" xr:uid="{F0BB9EBD-24AF-4B87-8115-97C6669B5C33}"/>
    <cellStyle name="Normal 5 2 2 4 3 3 3 5" xfId="7151" xr:uid="{5F4D8A87-6EE8-486E-AD6F-1713B4058963}"/>
    <cellStyle name="Normal 5 2 2 4 3 3 4" xfId="7152" xr:uid="{0DB70CB5-9F15-42E4-B969-409BEB7A4185}"/>
    <cellStyle name="Normal 5 2 2 4 3 3 4 2" xfId="7153" xr:uid="{5AE0029F-CC58-4880-8F27-C43CB1EE5BE4}"/>
    <cellStyle name="Normal 5 2 2 4 3 3 4 2 2" xfId="7154" xr:uid="{B89B587C-990A-4A79-BF2F-8FBEAD3B20F4}"/>
    <cellStyle name="Normal 5 2 2 4 3 3 4 2 2 2" xfId="7155" xr:uid="{2997C62F-570D-4E07-8F53-2476EB1DA887}"/>
    <cellStyle name="Normal 5 2 2 4 3 3 4 2 3" xfId="7156" xr:uid="{1311588A-D5C4-4C23-8634-DC6F2594D6BD}"/>
    <cellStyle name="Normal 5 2 2 4 3 3 4 3" xfId="7157" xr:uid="{958A8557-202E-4D66-8FAF-9AE9B53506E7}"/>
    <cellStyle name="Normal 5 2 2 4 3 3 4 3 2" xfId="7158" xr:uid="{A45E6058-69D3-454C-841A-C524AF17D0E7}"/>
    <cellStyle name="Normal 5 2 2 4 3 3 4 4" xfId="7159" xr:uid="{02CF2C80-2FFB-4F6D-994D-41423E4DA90B}"/>
    <cellStyle name="Normal 5 2 2 4 3 3 5" xfId="7160" xr:uid="{0DF52D95-4E1D-423D-B550-5AD00C417FC3}"/>
    <cellStyle name="Normal 5 2 2 4 3 3 5 2" xfId="7161" xr:uid="{EA871AA6-1BBA-4048-A156-7F05BB8524CC}"/>
    <cellStyle name="Normal 5 2 2 4 3 3 5 2 2" xfId="7162" xr:uid="{09337318-941F-42CE-8038-0A5EB51B141A}"/>
    <cellStyle name="Normal 5 2 2 4 3 3 5 2 2 2" xfId="7163" xr:uid="{F07D3BA7-9354-4573-9D8A-6DE7BCC2B4E0}"/>
    <cellStyle name="Normal 5 2 2 4 3 3 5 2 3" xfId="7164" xr:uid="{C6F23A0D-9654-477E-868A-FD3E5CBF498B}"/>
    <cellStyle name="Normal 5 2 2 4 3 3 5 3" xfId="7165" xr:uid="{93756E7E-6AB9-49EE-BDA3-E87EE45E89C8}"/>
    <cellStyle name="Normal 5 2 2 4 3 3 5 3 2" xfId="7166" xr:uid="{67FB6F64-FFC9-4250-89D4-4B53DF99B5A2}"/>
    <cellStyle name="Normal 5 2 2 4 3 3 5 4" xfId="7167" xr:uid="{A6C30FB1-C37A-40A4-8569-6051BD73E81F}"/>
    <cellStyle name="Normal 5 2 2 4 3 3 6" xfId="7168" xr:uid="{0254FC2D-CAD8-458B-A3ED-C28675A4F060}"/>
    <cellStyle name="Normal 5 2 2 4 3 3 6 2" xfId="7169" xr:uid="{063C6D1A-739C-47B8-8F02-5349D13A5AC4}"/>
    <cellStyle name="Normal 5 2 2 4 3 3 6 2 2" xfId="7170" xr:uid="{2EFCAA30-5BCD-44DC-99F7-446D6DD225CB}"/>
    <cellStyle name="Normal 5 2 2 4 3 3 6 3" xfId="7171" xr:uid="{C6C085EF-0928-4F21-AC0B-E7FE2D7A921B}"/>
    <cellStyle name="Normal 5 2 2 4 3 3 7" xfId="7172" xr:uid="{3228DD36-07EF-474C-B34B-B46DCC21B61E}"/>
    <cellStyle name="Normal 5 2 2 4 3 3 7 2" xfId="7173" xr:uid="{DF6EE73E-88E7-49DA-B326-CB1A12966A98}"/>
    <cellStyle name="Normal 5 2 2 4 3 3 8" xfId="7174" xr:uid="{596B7A87-6CFB-4ED5-B9D1-0A7CDC7CD978}"/>
    <cellStyle name="Normal 5 2 2 4 3 4" xfId="7175" xr:uid="{0CA174FD-39D0-44D9-BCDE-8E3AE3F8513A}"/>
    <cellStyle name="Normal 5 2 2 4 3 4 2" xfId="7176" xr:uid="{7213E501-2332-49E1-A8F7-7E6524770E54}"/>
    <cellStyle name="Normal 5 2 2 4 3 4 2 2" xfId="7177" xr:uid="{924D9B7C-AD87-4E85-942B-74D72C325006}"/>
    <cellStyle name="Normal 5 2 2 4 3 4 2 2 2" xfId="7178" xr:uid="{C9DFECCC-816E-45C8-AA74-754EC0552C9F}"/>
    <cellStyle name="Normal 5 2 2 4 3 4 2 2 2 2" xfId="7179" xr:uid="{E6D9EE0A-5AD5-443F-B93D-815DFDB9D262}"/>
    <cellStyle name="Normal 5 2 2 4 3 4 2 2 2 2 2" xfId="7180" xr:uid="{7A52A383-C19A-472F-9D3B-8BB54C8BDBA3}"/>
    <cellStyle name="Normal 5 2 2 4 3 4 2 2 2 3" xfId="7181" xr:uid="{4E01D0CC-1AE4-44CE-BB39-5C1163FCD086}"/>
    <cellStyle name="Normal 5 2 2 4 3 4 2 2 3" xfId="7182" xr:uid="{FE763C04-96A6-47C7-90D5-ED333A3DF2B6}"/>
    <cellStyle name="Normal 5 2 2 4 3 4 2 2 3 2" xfId="7183" xr:uid="{404273D0-EEE8-43C0-9F17-55B3F3FEBD0B}"/>
    <cellStyle name="Normal 5 2 2 4 3 4 2 2 4" xfId="7184" xr:uid="{E3A6BE3D-4BA5-4077-9925-33229A653EDD}"/>
    <cellStyle name="Normal 5 2 2 4 3 4 2 3" xfId="7185" xr:uid="{35C72038-CF8C-4DF0-9C65-255B277BDA7B}"/>
    <cellStyle name="Normal 5 2 2 4 3 4 2 3 2" xfId="7186" xr:uid="{D6F5F827-0D49-438D-80D1-470EFEB0BFC0}"/>
    <cellStyle name="Normal 5 2 2 4 3 4 2 3 2 2" xfId="7187" xr:uid="{1B327F63-4789-45A8-8448-A3D9226F01F5}"/>
    <cellStyle name="Normal 5 2 2 4 3 4 2 3 3" xfId="7188" xr:uid="{8817F02D-F650-43FC-A2CC-47E5F95D59D4}"/>
    <cellStyle name="Normal 5 2 2 4 3 4 2 4" xfId="7189" xr:uid="{DEDDF095-83F2-42AB-A899-54009FE81E80}"/>
    <cellStyle name="Normal 5 2 2 4 3 4 2 4 2" xfId="7190" xr:uid="{55675CB0-DF9E-44A0-A7F5-60973F3E7CB8}"/>
    <cellStyle name="Normal 5 2 2 4 3 4 2 5" xfId="7191" xr:uid="{12A18FA4-BCA6-43E1-BE33-0270747B0353}"/>
    <cellStyle name="Normal 5 2 2 4 3 4 3" xfId="7192" xr:uid="{1F1EB70E-FFFF-4F1B-812C-5B906DD9E9C0}"/>
    <cellStyle name="Normal 5 2 2 4 3 4 3 2" xfId="7193" xr:uid="{5EE2FF3E-7F82-4942-9EBE-207B7F628FC0}"/>
    <cellStyle name="Normal 5 2 2 4 3 4 3 2 2" xfId="7194" xr:uid="{B8972F45-5D6A-4612-80EB-4435C9314C26}"/>
    <cellStyle name="Normal 5 2 2 4 3 4 3 2 2 2" xfId="7195" xr:uid="{58B4FD2B-454A-4B62-991A-D6FC8665B4A6}"/>
    <cellStyle name="Normal 5 2 2 4 3 4 3 2 3" xfId="7196" xr:uid="{88B7782D-17C1-4C49-9846-364BA261CAC2}"/>
    <cellStyle name="Normal 5 2 2 4 3 4 3 3" xfId="7197" xr:uid="{EF2CA1F5-E907-4DC8-8633-F546D839ED83}"/>
    <cellStyle name="Normal 5 2 2 4 3 4 3 3 2" xfId="7198" xr:uid="{F2D7C591-8F9B-425A-AB78-383D4E323F72}"/>
    <cellStyle name="Normal 5 2 2 4 3 4 3 4" xfId="7199" xr:uid="{5E422DD4-FF2D-4920-ABD7-7F84189B3FC0}"/>
    <cellStyle name="Normal 5 2 2 4 3 4 4" xfId="7200" xr:uid="{7C273EC8-22B4-403F-884E-E378ED1C278E}"/>
    <cellStyle name="Normal 5 2 2 4 3 4 4 2" xfId="7201" xr:uid="{C781136E-8BA9-4647-B59B-B22048660CC9}"/>
    <cellStyle name="Normal 5 2 2 4 3 4 4 2 2" xfId="7202" xr:uid="{8471546E-085B-465A-B029-0BB40BEE5227}"/>
    <cellStyle name="Normal 5 2 2 4 3 4 4 2 2 2" xfId="7203" xr:uid="{3D7E75E8-01DA-4762-B0C0-654AC169CB2B}"/>
    <cellStyle name="Normal 5 2 2 4 3 4 4 2 3" xfId="7204" xr:uid="{02DEB426-2516-4F8D-B10E-D56F1C30D74C}"/>
    <cellStyle name="Normal 5 2 2 4 3 4 4 3" xfId="7205" xr:uid="{2B4711F9-3869-43DB-A796-94AB0829390A}"/>
    <cellStyle name="Normal 5 2 2 4 3 4 4 3 2" xfId="7206" xr:uid="{AE7EB9EE-8586-4634-8468-292485CDA8AA}"/>
    <cellStyle name="Normal 5 2 2 4 3 4 4 4" xfId="7207" xr:uid="{5873B3C2-44DA-45CB-B821-A6524FD41395}"/>
    <cellStyle name="Normal 5 2 2 4 3 4 5" xfId="7208" xr:uid="{7BFA9074-2F7B-4FFF-8051-548A380E07B0}"/>
    <cellStyle name="Normal 5 2 2 4 3 4 5 2" xfId="7209" xr:uid="{3CE505DD-B904-4DB5-81A1-E8F7BA576262}"/>
    <cellStyle name="Normal 5 2 2 4 3 4 5 2 2" xfId="7210" xr:uid="{9EDFD1D2-FA34-4B5E-9C7D-7C4B8AC57AD5}"/>
    <cellStyle name="Normal 5 2 2 4 3 4 5 3" xfId="7211" xr:uid="{602EC1FA-9163-4D4A-AD7E-1267EF49EECE}"/>
    <cellStyle name="Normal 5 2 2 4 3 4 6" xfId="7212" xr:uid="{2310EE67-036E-49F2-BDB2-EAEE79F22346}"/>
    <cellStyle name="Normal 5 2 2 4 3 4 6 2" xfId="7213" xr:uid="{B3BFE677-2F61-4C31-8749-A0105C7D25E2}"/>
    <cellStyle name="Normal 5 2 2 4 3 4 7" xfId="7214" xr:uid="{2E835C8C-CCB0-4678-A804-C2AE3ADE773D}"/>
    <cellStyle name="Normal 5 2 2 4 3 5" xfId="7215" xr:uid="{960980C6-B405-4A8E-AE69-3BB3503703EA}"/>
    <cellStyle name="Normal 5 2 2 4 3 5 2" xfId="7216" xr:uid="{496F5888-C38B-4A60-B6E7-B0629B55302A}"/>
    <cellStyle name="Normal 5 2 2 4 3 5 2 2" xfId="7217" xr:uid="{5FAA6433-86D8-4F7D-B3B9-1B265AB3C986}"/>
    <cellStyle name="Normal 5 2 2 4 3 5 2 2 2" xfId="7218" xr:uid="{563F9D76-6349-41CC-B046-618DAFCD6380}"/>
    <cellStyle name="Normal 5 2 2 4 3 5 2 2 2 2" xfId="7219" xr:uid="{93389C81-28A3-4E77-B53D-29F995BCC629}"/>
    <cellStyle name="Normal 5 2 2 4 3 5 2 2 3" xfId="7220" xr:uid="{F666DE59-0B47-493D-A663-2B36AA902625}"/>
    <cellStyle name="Normal 5 2 2 4 3 5 2 3" xfId="7221" xr:uid="{362903DD-0FEF-42DB-BDD5-D76A4ACB3866}"/>
    <cellStyle name="Normal 5 2 2 4 3 5 2 3 2" xfId="7222" xr:uid="{2E272801-C281-4C08-970D-B337EB49CEE2}"/>
    <cellStyle name="Normal 5 2 2 4 3 5 2 4" xfId="7223" xr:uid="{BF5FB487-7251-486D-8132-B7EF662E5DB4}"/>
    <cellStyle name="Normal 5 2 2 4 3 5 3" xfId="7224" xr:uid="{1025C7E7-47E7-40DF-BE02-3AEFFEC6D196}"/>
    <cellStyle name="Normal 5 2 2 4 3 5 3 2" xfId="7225" xr:uid="{75D9CEE0-B09F-4C57-85FE-FF3261CAE868}"/>
    <cellStyle name="Normal 5 2 2 4 3 5 3 2 2" xfId="7226" xr:uid="{4711F55F-6CCA-41CF-A8E9-8D1AA3CC22E8}"/>
    <cellStyle name="Normal 5 2 2 4 3 5 3 3" xfId="7227" xr:uid="{596F9E24-C506-4B9E-AE3B-124EF9C56212}"/>
    <cellStyle name="Normal 5 2 2 4 3 5 4" xfId="7228" xr:uid="{C8DF638A-3767-4966-B71E-F4119E92EC4C}"/>
    <cellStyle name="Normal 5 2 2 4 3 5 4 2" xfId="7229" xr:uid="{D2C2C936-0532-4876-8B34-7FD6514CE264}"/>
    <cellStyle name="Normal 5 2 2 4 3 5 5" xfId="7230" xr:uid="{10B43A2F-EA60-46D0-A4E5-5BAD01CBD390}"/>
    <cellStyle name="Normal 5 2 2 4 3 6" xfId="7231" xr:uid="{89A48F8A-4747-4490-AEE7-E188E135CF05}"/>
    <cellStyle name="Normal 5 2 2 4 3 6 2" xfId="7232" xr:uid="{AD4D3731-6EAD-463C-9040-1D4AA9B58A75}"/>
    <cellStyle name="Normal 5 2 2 4 3 6 2 2" xfId="7233" xr:uid="{519019BB-944D-402F-9869-C8212DA7B4E3}"/>
    <cellStyle name="Normal 5 2 2 4 3 6 2 2 2" xfId="7234" xr:uid="{7E84301B-D468-4263-953D-B414EBEE2010}"/>
    <cellStyle name="Normal 5 2 2 4 3 6 2 3" xfId="7235" xr:uid="{C3AB9026-6C7D-4E6A-8B72-AEF33D208EFB}"/>
    <cellStyle name="Normal 5 2 2 4 3 6 3" xfId="7236" xr:uid="{BE00221A-CC96-49ED-AD5E-8314605150E0}"/>
    <cellStyle name="Normal 5 2 2 4 3 6 3 2" xfId="7237" xr:uid="{5F8EC221-2DAE-4882-83E5-67104DD4BA8C}"/>
    <cellStyle name="Normal 5 2 2 4 3 6 4" xfId="7238" xr:uid="{2CF198A2-5046-4EEC-BF61-BC73EA4DE8F3}"/>
    <cellStyle name="Normal 5 2 2 4 3 7" xfId="7239" xr:uid="{095C2E59-41F5-4647-B817-C358B0DE075D}"/>
    <cellStyle name="Normal 5 2 2 4 3 7 2" xfId="7240" xr:uid="{5DA744D8-8693-4888-879F-EDE7A9B47E49}"/>
    <cellStyle name="Normal 5 2 2 4 3 7 2 2" xfId="7241" xr:uid="{F98E0375-6ABF-4508-AF2E-D663C096A0CE}"/>
    <cellStyle name="Normal 5 2 2 4 3 7 2 2 2" xfId="7242" xr:uid="{C51D3FD6-6EC1-43A7-8837-18276CAD7E67}"/>
    <cellStyle name="Normal 5 2 2 4 3 7 2 3" xfId="7243" xr:uid="{8FA115A3-DD82-4E85-96CB-C5B783C5B304}"/>
    <cellStyle name="Normal 5 2 2 4 3 7 3" xfId="7244" xr:uid="{218A86C4-EAAF-4A28-A289-F173CD522B2E}"/>
    <cellStyle name="Normal 5 2 2 4 3 7 3 2" xfId="7245" xr:uid="{42B52FDB-C895-4AE7-9CBF-5BF05D0E9C3B}"/>
    <cellStyle name="Normal 5 2 2 4 3 7 4" xfId="7246" xr:uid="{AECA6B1A-C03D-45B8-AAE5-59DA7BE9B674}"/>
    <cellStyle name="Normal 5 2 2 4 3 8" xfId="7247" xr:uid="{A4F056A8-7858-406C-A0D4-8B43E73A0810}"/>
    <cellStyle name="Normal 5 2 2 4 3 8 2" xfId="7248" xr:uid="{65F08C4F-876A-4816-B8A7-3C69B1249437}"/>
    <cellStyle name="Normal 5 2 2 4 3 8 2 2" xfId="7249" xr:uid="{B7504E9D-FDEB-4A42-BEC0-080ECEC1AEBB}"/>
    <cellStyle name="Normal 5 2 2 4 3 8 3" xfId="7250" xr:uid="{6DC93D95-4868-4194-B476-4E07C5EAAF7A}"/>
    <cellStyle name="Normal 5 2 2 4 3 9" xfId="7251" xr:uid="{2EB06563-7A89-4241-98C7-4CC23E00570A}"/>
    <cellStyle name="Normal 5 2 2 4 3 9 2" xfId="7252" xr:uid="{814150A5-1236-43DA-AF66-C2679ACC1875}"/>
    <cellStyle name="Normal 5 2 2 4 4" xfId="7253" xr:uid="{428966A8-3F97-4DB4-8E5D-AE8AE0078568}"/>
    <cellStyle name="Normal 5 2 2 4 4 2" xfId="7254" xr:uid="{D4C4E76A-805E-4C6D-AB16-1C3CAA65C458}"/>
    <cellStyle name="Normal 5 2 2 4 4 2 2" xfId="7255" xr:uid="{329164BC-1077-48D4-91A1-E364F20813B1}"/>
    <cellStyle name="Normal 5 2 2 4 4 2 2 2" xfId="7256" xr:uid="{DD864194-4E83-46BC-96AC-D844307334A6}"/>
    <cellStyle name="Normal 5 2 2 4 4 2 2 2 2" xfId="7257" xr:uid="{36DF6267-8956-473B-83D0-D844A8F05A20}"/>
    <cellStyle name="Normal 5 2 2 4 4 2 2 2 2 2" xfId="7258" xr:uid="{EDDA157A-7F71-42DA-ADAC-A7228916662E}"/>
    <cellStyle name="Normal 5 2 2 4 4 2 2 2 2 2 2" xfId="7259" xr:uid="{3EC82F82-4C83-424D-A962-B212E5C3F89B}"/>
    <cellStyle name="Normal 5 2 2 4 4 2 2 2 2 3" xfId="7260" xr:uid="{177E10D6-C78B-4309-9756-45E132383CE4}"/>
    <cellStyle name="Normal 5 2 2 4 4 2 2 2 3" xfId="7261" xr:uid="{101D1184-87DC-48D1-AE13-FBFD0BB54CFE}"/>
    <cellStyle name="Normal 5 2 2 4 4 2 2 2 3 2" xfId="7262" xr:uid="{026644AD-41FA-4B3E-BEE7-B83D6D6E4726}"/>
    <cellStyle name="Normal 5 2 2 4 4 2 2 2 4" xfId="7263" xr:uid="{261C4401-0B6B-4F06-B075-510FB96F65C8}"/>
    <cellStyle name="Normal 5 2 2 4 4 2 2 3" xfId="7264" xr:uid="{ADCADA0E-234C-48ED-9C85-BDC42A3DF012}"/>
    <cellStyle name="Normal 5 2 2 4 4 2 2 3 2" xfId="7265" xr:uid="{61C5DD0D-6050-4813-B9BC-C0DF41AB2861}"/>
    <cellStyle name="Normal 5 2 2 4 4 2 2 3 2 2" xfId="7266" xr:uid="{1016E443-E336-4087-80F3-B76D242692E6}"/>
    <cellStyle name="Normal 5 2 2 4 4 2 2 3 3" xfId="7267" xr:uid="{FFCF033B-A202-478A-90C9-ABDD7DA2F94E}"/>
    <cellStyle name="Normal 5 2 2 4 4 2 2 4" xfId="7268" xr:uid="{C4C93924-12B5-4E1F-BB2E-7B1066A1BBAA}"/>
    <cellStyle name="Normal 5 2 2 4 4 2 2 4 2" xfId="7269" xr:uid="{4ACB62AA-D284-4847-9758-502A8FCD6F18}"/>
    <cellStyle name="Normal 5 2 2 4 4 2 2 5" xfId="7270" xr:uid="{2BB94DE7-B57F-4DC7-8890-1DDA554884A9}"/>
    <cellStyle name="Normal 5 2 2 4 4 2 3" xfId="7271" xr:uid="{8C3BE80C-1FCA-4200-BF1F-509AF04185FB}"/>
    <cellStyle name="Normal 5 2 2 4 4 2 3 2" xfId="7272" xr:uid="{66BE27A9-935D-48DF-9472-9D86E44746C7}"/>
    <cellStyle name="Normal 5 2 2 4 4 2 3 2 2" xfId="7273" xr:uid="{6282876F-CFF4-418E-89EF-4755784597EA}"/>
    <cellStyle name="Normal 5 2 2 4 4 2 3 2 2 2" xfId="7274" xr:uid="{0C9AF21C-6943-428B-B4EA-FAA6BFD5CE69}"/>
    <cellStyle name="Normal 5 2 2 4 4 2 3 2 3" xfId="7275" xr:uid="{B98DFA18-9759-4C61-ADAE-9FB9F32B77B3}"/>
    <cellStyle name="Normal 5 2 2 4 4 2 3 3" xfId="7276" xr:uid="{69913731-AA2C-4085-A5E5-FE7576C9E0DB}"/>
    <cellStyle name="Normal 5 2 2 4 4 2 3 3 2" xfId="7277" xr:uid="{F8BCD1AB-9692-4943-A890-55F8CA59F532}"/>
    <cellStyle name="Normal 5 2 2 4 4 2 3 4" xfId="7278" xr:uid="{46EE6C64-8DCD-4CCC-985F-E500FCC800E7}"/>
    <cellStyle name="Normal 5 2 2 4 4 2 4" xfId="7279" xr:uid="{6D1407A9-5BC5-415D-AD7A-5E89438DE3D9}"/>
    <cellStyle name="Normal 5 2 2 4 4 2 4 2" xfId="7280" xr:uid="{37680BAD-3BD6-4A73-821A-2340E919A4ED}"/>
    <cellStyle name="Normal 5 2 2 4 4 2 4 2 2" xfId="7281" xr:uid="{8C3EEC8D-A3C3-40A1-9C3E-3EDC630D409F}"/>
    <cellStyle name="Normal 5 2 2 4 4 2 4 2 2 2" xfId="7282" xr:uid="{050395AC-B9B2-4AF5-A591-19A0420DCB05}"/>
    <cellStyle name="Normal 5 2 2 4 4 2 4 2 3" xfId="7283" xr:uid="{3DC43A3A-1EC2-4CF3-B429-ED37013B9659}"/>
    <cellStyle name="Normal 5 2 2 4 4 2 4 3" xfId="7284" xr:uid="{7DCD3CF0-298B-4987-AEB3-44220ACFEA2B}"/>
    <cellStyle name="Normal 5 2 2 4 4 2 4 3 2" xfId="7285" xr:uid="{9D8BADB1-CC14-4BCD-9E0C-0BA82DAEB9C8}"/>
    <cellStyle name="Normal 5 2 2 4 4 2 4 4" xfId="7286" xr:uid="{69BD8A91-6440-476A-9E60-5DB97B6FA552}"/>
    <cellStyle name="Normal 5 2 2 4 4 2 5" xfId="7287" xr:uid="{185C11F1-62E6-4C4A-8811-A9DCD4FB8F80}"/>
    <cellStyle name="Normal 5 2 2 4 4 2 5 2" xfId="7288" xr:uid="{AAC53B39-AC89-41E8-B005-B0D0AE9A4AEA}"/>
    <cellStyle name="Normal 5 2 2 4 4 2 5 2 2" xfId="7289" xr:uid="{74BBBA73-98F6-412D-B03D-7E15D66DB94E}"/>
    <cellStyle name="Normal 5 2 2 4 4 2 5 3" xfId="7290" xr:uid="{1F626881-D6CD-456D-96F3-20369B62C41C}"/>
    <cellStyle name="Normal 5 2 2 4 4 2 6" xfId="7291" xr:uid="{3ABA6F5F-6E9A-4527-BF24-CD5258AAB549}"/>
    <cellStyle name="Normal 5 2 2 4 4 2 6 2" xfId="7292" xr:uid="{2FDEB44D-DDC4-4CF6-A078-B1FCAFD59AB0}"/>
    <cellStyle name="Normal 5 2 2 4 4 2 7" xfId="7293" xr:uid="{39EEE56D-7148-4221-BC07-EC3D4EFD1C65}"/>
    <cellStyle name="Normal 5 2 2 4 4 3" xfId="7294" xr:uid="{B43F5A67-74E7-4531-BED7-1B1AC64EE7A1}"/>
    <cellStyle name="Normal 5 2 2 4 4 3 2" xfId="7295" xr:uid="{AF792A94-8C45-4BD0-86D0-08EC42D54588}"/>
    <cellStyle name="Normal 5 2 2 4 4 3 2 2" xfId="7296" xr:uid="{56562DB9-DE62-40A2-BFC6-CE3C06045FF5}"/>
    <cellStyle name="Normal 5 2 2 4 4 3 2 2 2" xfId="7297" xr:uid="{01A71B3E-F7FA-4307-893A-86EC896CC64D}"/>
    <cellStyle name="Normal 5 2 2 4 4 3 2 2 2 2" xfId="7298" xr:uid="{76AC4E78-D52E-40FF-8999-07EC6D801E23}"/>
    <cellStyle name="Normal 5 2 2 4 4 3 2 2 3" xfId="7299" xr:uid="{33494E5F-9624-475F-8CAA-B5EFA1AC4945}"/>
    <cellStyle name="Normal 5 2 2 4 4 3 2 3" xfId="7300" xr:uid="{9FF48A34-9FF5-4A01-BFFE-AA8B09D1DAC3}"/>
    <cellStyle name="Normal 5 2 2 4 4 3 2 3 2" xfId="7301" xr:uid="{308E761B-ABD1-4B48-A849-3C42849C8CA1}"/>
    <cellStyle name="Normal 5 2 2 4 4 3 2 4" xfId="7302" xr:uid="{08AE9F28-430E-4C13-BA8F-17B3832F2AA9}"/>
    <cellStyle name="Normal 5 2 2 4 4 3 3" xfId="7303" xr:uid="{765428C5-0D37-4BB9-AA44-68F8AE5EE14E}"/>
    <cellStyle name="Normal 5 2 2 4 4 3 3 2" xfId="7304" xr:uid="{87E16B9A-1A80-418D-BAA6-20A91C80FB3C}"/>
    <cellStyle name="Normal 5 2 2 4 4 3 3 2 2" xfId="7305" xr:uid="{87B4CEED-230E-4FA6-A2A7-7C5CED9A504A}"/>
    <cellStyle name="Normal 5 2 2 4 4 3 3 3" xfId="7306" xr:uid="{897E368A-A8D7-4CFD-B213-B639ACE03C8A}"/>
    <cellStyle name="Normal 5 2 2 4 4 3 4" xfId="7307" xr:uid="{2DB44C36-1868-4778-B4EF-96650E5BC2C6}"/>
    <cellStyle name="Normal 5 2 2 4 4 3 4 2" xfId="7308" xr:uid="{A146585C-0553-4DAD-9E15-5FA7C64817E2}"/>
    <cellStyle name="Normal 5 2 2 4 4 3 5" xfId="7309" xr:uid="{FD04A896-6DA8-43BA-80B2-04D9503955C4}"/>
    <cellStyle name="Normal 5 2 2 4 4 4" xfId="7310" xr:uid="{CDFC9510-2B02-4DFD-BDAA-449093C92E62}"/>
    <cellStyle name="Normal 5 2 2 4 4 4 2" xfId="7311" xr:uid="{A0C92669-4AD8-4287-BB3E-1F9D143C32DF}"/>
    <cellStyle name="Normal 5 2 2 4 4 4 2 2" xfId="7312" xr:uid="{0E844560-B8AB-40DA-8518-3B7F851FC0AC}"/>
    <cellStyle name="Normal 5 2 2 4 4 4 2 2 2" xfId="7313" xr:uid="{A6F9CA78-09E6-48A2-BEEE-2DCA4E05D873}"/>
    <cellStyle name="Normal 5 2 2 4 4 4 2 3" xfId="7314" xr:uid="{A72BD8F6-821D-46EC-9567-0CC1FBDB3326}"/>
    <cellStyle name="Normal 5 2 2 4 4 4 3" xfId="7315" xr:uid="{30150829-F9F4-4A42-973C-4505864632D4}"/>
    <cellStyle name="Normal 5 2 2 4 4 4 3 2" xfId="7316" xr:uid="{3FB9DFBC-D9FC-43FE-BBD6-7420BBD8F9FD}"/>
    <cellStyle name="Normal 5 2 2 4 4 4 4" xfId="7317" xr:uid="{7C4EDD99-8CE6-4CC5-A347-1B7D098EAED1}"/>
    <cellStyle name="Normal 5 2 2 4 4 5" xfId="7318" xr:uid="{56A2522D-9698-4BF9-B28B-A7F96996123A}"/>
    <cellStyle name="Normal 5 2 2 4 4 5 2" xfId="7319" xr:uid="{B489F742-CB8D-49D5-BC05-FFE93BDA0004}"/>
    <cellStyle name="Normal 5 2 2 4 4 5 2 2" xfId="7320" xr:uid="{BFCBE184-70AD-45C5-9BAA-848479E49391}"/>
    <cellStyle name="Normal 5 2 2 4 4 5 2 2 2" xfId="7321" xr:uid="{A42D322C-B7D1-4786-83A1-8F0F755B40E7}"/>
    <cellStyle name="Normal 5 2 2 4 4 5 2 3" xfId="7322" xr:uid="{B05CC68E-1BE5-4A30-B6E4-A27B0B484271}"/>
    <cellStyle name="Normal 5 2 2 4 4 5 3" xfId="7323" xr:uid="{FE00B45C-E603-4E49-93B3-53DE7DC74CF8}"/>
    <cellStyle name="Normal 5 2 2 4 4 5 3 2" xfId="7324" xr:uid="{D54A26B1-D7FD-4820-AF37-8FEDD454D65C}"/>
    <cellStyle name="Normal 5 2 2 4 4 5 4" xfId="7325" xr:uid="{076A260E-6A1A-4B42-987D-F23B14366156}"/>
    <cellStyle name="Normal 5 2 2 4 4 6" xfId="7326" xr:uid="{F629416F-0736-422A-9438-83FCC65E9698}"/>
    <cellStyle name="Normal 5 2 2 4 4 6 2" xfId="7327" xr:uid="{457926A8-187B-45F2-A322-DFAA7C32F5AD}"/>
    <cellStyle name="Normal 5 2 2 4 4 6 2 2" xfId="7328" xr:uid="{3BDBE207-E5B0-47CA-A7FC-806FB6D2D956}"/>
    <cellStyle name="Normal 5 2 2 4 4 6 3" xfId="7329" xr:uid="{503006A8-A0DB-47C2-B81E-A5045D71E946}"/>
    <cellStyle name="Normal 5 2 2 4 4 7" xfId="7330" xr:uid="{9DE345F4-A48B-4BB9-8D12-1A3E1CE7200C}"/>
    <cellStyle name="Normal 5 2 2 4 4 7 2" xfId="7331" xr:uid="{C8353EE0-55E0-4D57-8228-40D3ED3329F6}"/>
    <cellStyle name="Normal 5 2 2 4 4 8" xfId="7332" xr:uid="{0F17A33D-CBC0-4563-A6DE-8606B40B716E}"/>
    <cellStyle name="Normal 5 2 2 4 5" xfId="7333" xr:uid="{9187921F-B471-44D2-8E9D-F8E423ACDE6E}"/>
    <cellStyle name="Normal 5 2 2 4 5 2" xfId="7334" xr:uid="{2B530158-8381-4295-9F15-6645434DDB93}"/>
    <cellStyle name="Normal 5 2 2 4 5 2 2" xfId="7335" xr:uid="{36029AF1-B4F9-41A0-B4C0-7F2752E8DE87}"/>
    <cellStyle name="Normal 5 2 2 4 5 2 2 2" xfId="7336" xr:uid="{054864ED-7BAC-4E61-BC52-3689BC4E241A}"/>
    <cellStyle name="Normal 5 2 2 4 5 2 2 2 2" xfId="7337" xr:uid="{179E920A-9E54-4170-8BA3-A0A54559CCB1}"/>
    <cellStyle name="Normal 5 2 2 4 5 2 2 2 2 2" xfId="7338" xr:uid="{4AEDF11D-40EC-43E1-85CC-514D39EEEE56}"/>
    <cellStyle name="Normal 5 2 2 4 5 2 2 2 2 2 2" xfId="7339" xr:uid="{8CA1718D-7B44-4A4E-924A-AB2F0A78C03E}"/>
    <cellStyle name="Normal 5 2 2 4 5 2 2 2 2 3" xfId="7340" xr:uid="{2AE990C9-5033-4E51-B058-BC22F18CF2E2}"/>
    <cellStyle name="Normal 5 2 2 4 5 2 2 2 3" xfId="7341" xr:uid="{C98F245F-DCA2-4543-B101-70E3BF7361C8}"/>
    <cellStyle name="Normal 5 2 2 4 5 2 2 2 3 2" xfId="7342" xr:uid="{707D9D67-0444-457A-BE22-52A5E4AC4EEB}"/>
    <cellStyle name="Normal 5 2 2 4 5 2 2 2 4" xfId="7343" xr:uid="{2E95494D-3571-4408-9CAF-A92EA5D9B58C}"/>
    <cellStyle name="Normal 5 2 2 4 5 2 2 3" xfId="7344" xr:uid="{E5448DD7-425D-4DFD-B4B0-ECE31E8572F6}"/>
    <cellStyle name="Normal 5 2 2 4 5 2 2 3 2" xfId="7345" xr:uid="{66694EBB-D49E-45B2-94B3-0F37F1AF9905}"/>
    <cellStyle name="Normal 5 2 2 4 5 2 2 3 2 2" xfId="7346" xr:uid="{8476F4B1-73A2-4A3E-B488-129242B16043}"/>
    <cellStyle name="Normal 5 2 2 4 5 2 2 3 3" xfId="7347" xr:uid="{C4C8B8F7-5BFE-4ED6-A337-CD53B46828A6}"/>
    <cellStyle name="Normal 5 2 2 4 5 2 2 4" xfId="7348" xr:uid="{F1013890-4778-4A71-BBC3-1401C8DE283C}"/>
    <cellStyle name="Normal 5 2 2 4 5 2 2 4 2" xfId="7349" xr:uid="{B6E2C84A-3B00-496D-9B90-DDA4D8C2BAA6}"/>
    <cellStyle name="Normal 5 2 2 4 5 2 2 5" xfId="7350" xr:uid="{A76394F3-6381-4D39-A282-87830B7DEFB3}"/>
    <cellStyle name="Normal 5 2 2 4 5 2 3" xfId="7351" xr:uid="{03D468A0-9EE6-490A-9DE3-03D08B4FD3CE}"/>
    <cellStyle name="Normal 5 2 2 4 5 2 3 2" xfId="7352" xr:uid="{455014C0-8DEC-4C51-836E-2186E674C156}"/>
    <cellStyle name="Normal 5 2 2 4 5 2 3 2 2" xfId="7353" xr:uid="{CEB5D509-FA0C-49A9-86B9-808B9C248C48}"/>
    <cellStyle name="Normal 5 2 2 4 5 2 3 2 2 2" xfId="7354" xr:uid="{3CA294EA-1767-4DB5-B725-79A4A0D0B90C}"/>
    <cellStyle name="Normal 5 2 2 4 5 2 3 2 3" xfId="7355" xr:uid="{0F578366-857F-4733-A422-EB75753D88A3}"/>
    <cellStyle name="Normal 5 2 2 4 5 2 3 3" xfId="7356" xr:uid="{07DD72DB-95D4-4DA2-BD68-AB91DD445D03}"/>
    <cellStyle name="Normal 5 2 2 4 5 2 3 3 2" xfId="7357" xr:uid="{ED8C0845-AF24-4734-8481-A3536EC68356}"/>
    <cellStyle name="Normal 5 2 2 4 5 2 3 4" xfId="7358" xr:uid="{FEAA6DD8-C3DB-4B9A-ACFD-42578A107FD8}"/>
    <cellStyle name="Normal 5 2 2 4 5 2 4" xfId="7359" xr:uid="{7DCCD6D5-46A3-473A-83F7-CF50251298C5}"/>
    <cellStyle name="Normal 5 2 2 4 5 2 4 2" xfId="7360" xr:uid="{8B29679F-9DE5-483D-9FB9-AAC1B936C6A8}"/>
    <cellStyle name="Normal 5 2 2 4 5 2 4 2 2" xfId="7361" xr:uid="{9923AE8B-FCA3-4E01-B2BC-3649654FF892}"/>
    <cellStyle name="Normal 5 2 2 4 5 2 4 2 2 2" xfId="7362" xr:uid="{71ADE3DB-C466-4D9C-858A-D9B73F97D284}"/>
    <cellStyle name="Normal 5 2 2 4 5 2 4 2 3" xfId="7363" xr:uid="{F4EAD617-E324-494F-BFAC-F0C4CA4EB0BB}"/>
    <cellStyle name="Normal 5 2 2 4 5 2 4 3" xfId="7364" xr:uid="{13E06AD4-B78A-497A-9EA1-C5DFD808F62F}"/>
    <cellStyle name="Normal 5 2 2 4 5 2 4 3 2" xfId="7365" xr:uid="{C9DBDD02-DD46-463F-B312-BAED11D70034}"/>
    <cellStyle name="Normal 5 2 2 4 5 2 4 4" xfId="7366" xr:uid="{0F4B461F-6759-41DD-B533-5AD43C5DCDAC}"/>
    <cellStyle name="Normal 5 2 2 4 5 2 5" xfId="7367" xr:uid="{76419C4A-B64E-48A5-AD73-BDCC00CCA039}"/>
    <cellStyle name="Normal 5 2 2 4 5 2 5 2" xfId="7368" xr:uid="{41CE04F4-820C-442C-A1E0-DD66A7A1712D}"/>
    <cellStyle name="Normal 5 2 2 4 5 2 5 2 2" xfId="7369" xr:uid="{7D48966E-0645-4FBF-98DD-99BDF9E56644}"/>
    <cellStyle name="Normal 5 2 2 4 5 2 5 3" xfId="7370" xr:uid="{A3D4CE13-571A-440B-97F5-74AD018C16CD}"/>
    <cellStyle name="Normal 5 2 2 4 5 2 6" xfId="7371" xr:uid="{E4EA52D5-3171-4B3A-A074-F78EF555272F}"/>
    <cellStyle name="Normal 5 2 2 4 5 2 6 2" xfId="7372" xr:uid="{FDE2EA97-1971-4FC4-9444-96B660D9F0A0}"/>
    <cellStyle name="Normal 5 2 2 4 5 2 7" xfId="7373" xr:uid="{AD7C5303-62BA-48A0-8E04-97EAA6C8BB8A}"/>
    <cellStyle name="Normal 5 2 2 4 5 3" xfId="7374" xr:uid="{63779478-D6E1-4788-B660-D23DA390D2F9}"/>
    <cellStyle name="Normal 5 2 2 4 5 3 2" xfId="7375" xr:uid="{FEE9CFE6-B7E4-4AA3-B41F-46FCD76732F1}"/>
    <cellStyle name="Normal 5 2 2 4 5 3 2 2" xfId="7376" xr:uid="{B1849714-539D-4283-82D4-29612C9C458F}"/>
    <cellStyle name="Normal 5 2 2 4 5 3 2 2 2" xfId="7377" xr:uid="{E12A3F2E-0AE0-4F57-B1F4-C70C507B9C2E}"/>
    <cellStyle name="Normal 5 2 2 4 5 3 2 2 2 2" xfId="7378" xr:uid="{729E1998-F281-4A77-B57E-1A55AE5A3975}"/>
    <cellStyle name="Normal 5 2 2 4 5 3 2 2 3" xfId="7379" xr:uid="{E5C7C6FD-47E4-4A1E-96B1-05CA400543E0}"/>
    <cellStyle name="Normal 5 2 2 4 5 3 2 3" xfId="7380" xr:uid="{64F63853-20A2-4CF4-8AE1-9EE70B03F263}"/>
    <cellStyle name="Normal 5 2 2 4 5 3 2 3 2" xfId="7381" xr:uid="{2C936ECD-E041-4482-8293-0C44AD1D9D22}"/>
    <cellStyle name="Normal 5 2 2 4 5 3 2 4" xfId="7382" xr:uid="{5284C9D1-D5FB-483C-929C-90961A35B331}"/>
    <cellStyle name="Normal 5 2 2 4 5 3 3" xfId="7383" xr:uid="{317DC712-FAAE-4B5D-8992-A4A141A03A7A}"/>
    <cellStyle name="Normal 5 2 2 4 5 3 3 2" xfId="7384" xr:uid="{EAE16FA8-9054-40DE-BAA3-03B2000D6D91}"/>
    <cellStyle name="Normal 5 2 2 4 5 3 3 2 2" xfId="7385" xr:uid="{711BD5A9-9982-4FC8-A2E0-0F4917FF4D18}"/>
    <cellStyle name="Normal 5 2 2 4 5 3 3 3" xfId="7386" xr:uid="{729C3427-9CA0-486D-B430-724FCFBC3383}"/>
    <cellStyle name="Normal 5 2 2 4 5 3 4" xfId="7387" xr:uid="{E770C431-466A-409C-B61C-881F3018F8A9}"/>
    <cellStyle name="Normal 5 2 2 4 5 3 4 2" xfId="7388" xr:uid="{58EB1071-3C5B-4780-B467-B67B304FF31A}"/>
    <cellStyle name="Normal 5 2 2 4 5 3 5" xfId="7389" xr:uid="{64E2EACF-A7FB-46EA-A6A8-6360FD96B892}"/>
    <cellStyle name="Normal 5 2 2 4 5 4" xfId="7390" xr:uid="{8CC8EC42-1285-472B-8FC7-9BC6BECAD6A4}"/>
    <cellStyle name="Normal 5 2 2 4 5 4 2" xfId="7391" xr:uid="{5603F44E-74A9-4AA1-9BB0-ACF0F2C382BE}"/>
    <cellStyle name="Normal 5 2 2 4 5 4 2 2" xfId="7392" xr:uid="{3E071CDB-1B45-4DF6-9E84-CCD71B5AD706}"/>
    <cellStyle name="Normal 5 2 2 4 5 4 2 2 2" xfId="7393" xr:uid="{7F43E77B-DE59-49B7-95ED-4D5087C46DAC}"/>
    <cellStyle name="Normal 5 2 2 4 5 4 2 3" xfId="7394" xr:uid="{4DFF73F9-38AB-437B-9900-CED8D3A4A917}"/>
    <cellStyle name="Normal 5 2 2 4 5 4 3" xfId="7395" xr:uid="{6A87E6CF-94DE-47D5-854D-35ACBDC48474}"/>
    <cellStyle name="Normal 5 2 2 4 5 4 3 2" xfId="7396" xr:uid="{6839B011-D501-48A3-A083-C3AEEA810DF1}"/>
    <cellStyle name="Normal 5 2 2 4 5 4 4" xfId="7397" xr:uid="{EA0B042D-E28E-473C-BDE1-9FDB4298C917}"/>
    <cellStyle name="Normal 5 2 2 4 5 5" xfId="7398" xr:uid="{11869A08-B50E-4112-A474-B69720C69B27}"/>
    <cellStyle name="Normal 5 2 2 4 5 5 2" xfId="7399" xr:uid="{EBD95827-0A2C-4571-9658-707F86BA540F}"/>
    <cellStyle name="Normal 5 2 2 4 5 5 2 2" xfId="7400" xr:uid="{799FB128-F457-42F7-BDF7-C8180227108E}"/>
    <cellStyle name="Normal 5 2 2 4 5 5 2 2 2" xfId="7401" xr:uid="{D8F125E3-3B0C-4188-ADC1-338E53E7F384}"/>
    <cellStyle name="Normal 5 2 2 4 5 5 2 3" xfId="7402" xr:uid="{A4FA751F-09EE-4F74-B4EA-8AEDE6B5C221}"/>
    <cellStyle name="Normal 5 2 2 4 5 5 3" xfId="7403" xr:uid="{35D7EA3A-71F7-4A9A-A274-6B35FAC2E39D}"/>
    <cellStyle name="Normal 5 2 2 4 5 5 3 2" xfId="7404" xr:uid="{5E749866-BB80-4FAE-BF97-03A0550AD01F}"/>
    <cellStyle name="Normal 5 2 2 4 5 5 4" xfId="7405" xr:uid="{68857E59-A7B2-496C-A1E4-0805255D5016}"/>
    <cellStyle name="Normal 5 2 2 4 5 6" xfId="7406" xr:uid="{A831C458-C173-40FD-8418-735788AD7C6B}"/>
    <cellStyle name="Normal 5 2 2 4 5 6 2" xfId="7407" xr:uid="{8CC3FC9B-3A99-46C0-8880-BDBEBFFF5EA3}"/>
    <cellStyle name="Normal 5 2 2 4 5 6 2 2" xfId="7408" xr:uid="{F65327AA-79A3-4248-808E-3B563C98556D}"/>
    <cellStyle name="Normal 5 2 2 4 5 6 3" xfId="7409" xr:uid="{C89490F1-F1A5-475B-ABCD-74AB60EB4153}"/>
    <cellStyle name="Normal 5 2 2 4 5 7" xfId="7410" xr:uid="{5B38E255-D135-4E4B-81B7-92FFABAEB597}"/>
    <cellStyle name="Normal 5 2 2 4 5 7 2" xfId="7411" xr:uid="{AAC30AC6-BA54-4A78-ACEC-B61848C41D9A}"/>
    <cellStyle name="Normal 5 2 2 4 5 8" xfId="7412" xr:uid="{408C7836-CE24-40CE-B7F9-500D557425CD}"/>
    <cellStyle name="Normal 5 2 2 4 6" xfId="7413" xr:uid="{19B83C48-7428-4A96-9E42-86490DAF4C63}"/>
    <cellStyle name="Normal 5 2 2 4 6 2" xfId="7414" xr:uid="{8073AC9E-7ED0-4EB3-A456-3C67E63E851F}"/>
    <cellStyle name="Normal 5 2 2 4 6 2 2" xfId="7415" xr:uid="{6CBC324C-5CED-4240-A4A0-2FAB95847300}"/>
    <cellStyle name="Normal 5 2 2 4 6 2 2 2" xfId="7416" xr:uid="{85592BA0-56D3-4B38-94AE-BE1E7B4E8D2B}"/>
    <cellStyle name="Normal 5 2 2 4 6 2 2 2 2" xfId="7417" xr:uid="{FBC7B963-FF43-4763-BB0D-6579CACCBC38}"/>
    <cellStyle name="Normal 5 2 2 4 6 2 2 2 2 2" xfId="7418" xr:uid="{72B32360-F468-462A-975B-875E66CA74CA}"/>
    <cellStyle name="Normal 5 2 2 4 6 2 2 2 3" xfId="7419" xr:uid="{E28F1B49-67F4-4F4D-A7AA-F3C3AA0D7DEA}"/>
    <cellStyle name="Normal 5 2 2 4 6 2 2 3" xfId="7420" xr:uid="{5D385F46-21FD-4425-96C6-02E8439168FB}"/>
    <cellStyle name="Normal 5 2 2 4 6 2 2 3 2" xfId="7421" xr:uid="{60932D7C-4324-44FC-B4B5-1999B1E40011}"/>
    <cellStyle name="Normal 5 2 2 4 6 2 2 4" xfId="7422" xr:uid="{0E76F274-D79B-4873-A4EC-351438833EA6}"/>
    <cellStyle name="Normal 5 2 2 4 6 2 3" xfId="7423" xr:uid="{96A07D4D-73F4-44BC-BF74-7B2C070E1232}"/>
    <cellStyle name="Normal 5 2 2 4 6 2 3 2" xfId="7424" xr:uid="{54A35287-FFC4-491A-A17C-6A5DA9F1392B}"/>
    <cellStyle name="Normal 5 2 2 4 6 2 3 2 2" xfId="7425" xr:uid="{F8D0A5E8-CA98-478B-972A-01D21F17B7AC}"/>
    <cellStyle name="Normal 5 2 2 4 6 2 3 3" xfId="7426" xr:uid="{2440B3FC-08CB-4D07-A7D9-5A6651C37F58}"/>
    <cellStyle name="Normal 5 2 2 4 6 2 4" xfId="7427" xr:uid="{0F28A88D-955F-4847-B45F-E70DE3DA32F0}"/>
    <cellStyle name="Normal 5 2 2 4 6 2 4 2" xfId="7428" xr:uid="{A4BF620E-CBF5-4196-B30E-2F6BF96662DE}"/>
    <cellStyle name="Normal 5 2 2 4 6 2 5" xfId="7429" xr:uid="{3A1AD1C7-2C1E-4A2D-B388-8A6B147FA1AA}"/>
    <cellStyle name="Normal 5 2 2 4 6 3" xfId="7430" xr:uid="{1C7C8609-2DB5-4471-96B5-24F7B0822C8A}"/>
    <cellStyle name="Normal 5 2 2 4 6 3 2" xfId="7431" xr:uid="{8B339DF7-DB72-486F-A2E8-D1E3E866AC85}"/>
    <cellStyle name="Normal 5 2 2 4 6 3 2 2" xfId="7432" xr:uid="{B6528D05-5AB3-4215-BAD4-FBCD32DD5B4E}"/>
    <cellStyle name="Normal 5 2 2 4 6 3 2 2 2" xfId="7433" xr:uid="{DDC956EF-F215-40AA-B515-A3BAF7B84B0F}"/>
    <cellStyle name="Normal 5 2 2 4 6 3 2 3" xfId="7434" xr:uid="{154768C4-8071-46E4-822F-01EA2B6AFD04}"/>
    <cellStyle name="Normal 5 2 2 4 6 3 3" xfId="7435" xr:uid="{167C0654-1760-4EFA-880D-7E88B878715A}"/>
    <cellStyle name="Normal 5 2 2 4 6 3 3 2" xfId="7436" xr:uid="{C47561E4-4273-4DCF-87AC-2F59E927D88A}"/>
    <cellStyle name="Normal 5 2 2 4 6 3 4" xfId="7437" xr:uid="{532E0F05-1511-425E-833B-4637E7B95188}"/>
    <cellStyle name="Normal 5 2 2 4 6 4" xfId="7438" xr:uid="{8B815309-CBEC-48E3-A17A-A78182886C5F}"/>
    <cellStyle name="Normal 5 2 2 4 6 4 2" xfId="7439" xr:uid="{F4A841B6-5E3C-4F0A-9479-A9C5A6428A51}"/>
    <cellStyle name="Normal 5 2 2 4 6 4 2 2" xfId="7440" xr:uid="{8C0FD4E5-28C9-412C-AF05-27BD51BA5D0F}"/>
    <cellStyle name="Normal 5 2 2 4 6 4 2 2 2" xfId="7441" xr:uid="{1C540144-5ABD-42B4-87D9-C2D88E965408}"/>
    <cellStyle name="Normal 5 2 2 4 6 4 2 3" xfId="7442" xr:uid="{54D8396C-2A48-42CA-A12B-38BBF8430821}"/>
    <cellStyle name="Normal 5 2 2 4 6 4 3" xfId="7443" xr:uid="{8B4B1F61-34B1-4CA9-9B82-DF9AE32BD8F1}"/>
    <cellStyle name="Normal 5 2 2 4 6 4 3 2" xfId="7444" xr:uid="{37A4B062-572A-4C13-ADC5-4A1882CDA450}"/>
    <cellStyle name="Normal 5 2 2 4 6 4 4" xfId="7445" xr:uid="{CCDDB7BA-A12A-46D3-9703-2E57B8BB9326}"/>
    <cellStyle name="Normal 5 2 2 4 6 5" xfId="7446" xr:uid="{CFBC9A9B-97F4-438A-B88F-A8FF041350F5}"/>
    <cellStyle name="Normal 5 2 2 4 6 5 2" xfId="7447" xr:uid="{8B72889C-C24B-4F47-83C0-4EF59A69CAB0}"/>
    <cellStyle name="Normal 5 2 2 4 6 5 2 2" xfId="7448" xr:uid="{D4E002F0-95EB-484B-9581-750C561D5411}"/>
    <cellStyle name="Normal 5 2 2 4 6 5 3" xfId="7449" xr:uid="{81556B70-7721-4AAF-B84B-F41B0D14E76B}"/>
    <cellStyle name="Normal 5 2 2 4 6 6" xfId="7450" xr:uid="{CE1E803A-93E9-401B-AC6A-F836895DE0F0}"/>
    <cellStyle name="Normal 5 2 2 4 6 6 2" xfId="7451" xr:uid="{3D3065A7-8564-4B82-8FC6-1546478E6137}"/>
    <cellStyle name="Normal 5 2 2 4 6 7" xfId="7452" xr:uid="{3E1DF7E6-9B95-460E-9CBA-0FC7793945F7}"/>
    <cellStyle name="Normal 5 2 2 4 7" xfId="7453" xr:uid="{8DB27886-5B21-49BE-AEC4-F67A7D8B3147}"/>
    <cellStyle name="Normal 5 2 2 4 7 2" xfId="7454" xr:uid="{15BA7DCF-D11C-4BF7-9839-E0C61BAC5D8A}"/>
    <cellStyle name="Normal 5 2 2 4 7 2 2" xfId="7455" xr:uid="{8EAF723D-1D23-4579-B1F2-4A72955FEAEF}"/>
    <cellStyle name="Normal 5 2 2 4 7 2 2 2" xfId="7456" xr:uid="{3203E7F8-80A3-40CB-9437-236F941B23C6}"/>
    <cellStyle name="Normal 5 2 2 4 7 2 2 2 2" xfId="7457" xr:uid="{6235C383-595E-4E56-97DB-737303FC5C99}"/>
    <cellStyle name="Normal 5 2 2 4 7 2 2 3" xfId="7458" xr:uid="{AD725BA7-3383-474E-816A-4B16309CA77B}"/>
    <cellStyle name="Normal 5 2 2 4 7 2 3" xfId="7459" xr:uid="{506380A1-DFDA-4482-9FF8-0911C52D11CC}"/>
    <cellStyle name="Normal 5 2 2 4 7 2 3 2" xfId="7460" xr:uid="{19C4C36B-2F8E-49D2-9DF1-339CCCB59739}"/>
    <cellStyle name="Normal 5 2 2 4 7 2 4" xfId="7461" xr:uid="{E1E522C3-8D12-444F-98E8-20C90965D59A}"/>
    <cellStyle name="Normal 5 2 2 4 7 3" xfId="7462" xr:uid="{F9BFEFA0-A75F-48A2-B15B-29B0BF34C41A}"/>
    <cellStyle name="Normal 5 2 2 4 7 3 2" xfId="7463" xr:uid="{866A28AD-BD05-4C9F-9F96-6BD3FB87171B}"/>
    <cellStyle name="Normal 5 2 2 4 7 3 2 2" xfId="7464" xr:uid="{BDBAB2E2-CBCD-4EE3-9503-495A6284520C}"/>
    <cellStyle name="Normal 5 2 2 4 7 3 3" xfId="7465" xr:uid="{D5BC2501-4B9E-49EF-A808-748C170C007E}"/>
    <cellStyle name="Normal 5 2 2 4 7 4" xfId="7466" xr:uid="{4231C1CB-38DB-43C5-B766-C9C0B3E4D966}"/>
    <cellStyle name="Normal 5 2 2 4 7 4 2" xfId="7467" xr:uid="{1A40F30B-D6EC-40E3-9F7A-F2A139F5F35A}"/>
    <cellStyle name="Normal 5 2 2 4 7 5" xfId="7468" xr:uid="{B9BBE9EB-C3BB-4D87-94D3-E244063A3938}"/>
    <cellStyle name="Normal 5 2 2 4 8" xfId="7469" xr:uid="{E60BB169-99D8-4032-B84D-7734DC44DEE7}"/>
    <cellStyle name="Normal 5 2 2 4 8 2" xfId="7470" xr:uid="{1BE445F3-D898-456F-BA17-B8203AD5221B}"/>
    <cellStyle name="Normal 5 2 2 4 8 2 2" xfId="7471" xr:uid="{F1335A81-8D41-421E-BB27-0DCE1A71ED37}"/>
    <cellStyle name="Normal 5 2 2 4 8 2 2 2" xfId="7472" xr:uid="{D0BA82EB-F32E-41AC-A8AE-D1F6F65A3407}"/>
    <cellStyle name="Normal 5 2 2 4 8 2 3" xfId="7473" xr:uid="{8F160969-63C1-4340-84D4-35D0546E1353}"/>
    <cellStyle name="Normal 5 2 2 4 8 3" xfId="7474" xr:uid="{D881D5E6-452D-486C-9FE9-2FBD7199276D}"/>
    <cellStyle name="Normal 5 2 2 4 8 3 2" xfId="7475" xr:uid="{57650608-245A-4062-ABDB-CB90FBCE2EB3}"/>
    <cellStyle name="Normal 5 2 2 4 8 4" xfId="7476" xr:uid="{EDA4EED1-5502-426A-897C-22AA1CF2ECB3}"/>
    <cellStyle name="Normal 5 2 2 4 9" xfId="7477" xr:uid="{8060AED1-DB04-411C-8390-0871EF6F03C4}"/>
    <cellStyle name="Normal 5 2 2 4 9 2" xfId="7478" xr:uid="{F52E0AE0-01E8-4D32-9244-754EDEDF6006}"/>
    <cellStyle name="Normal 5 2 2 4 9 2 2" xfId="7479" xr:uid="{CF9967FD-03CD-4565-9061-48C324A9256F}"/>
    <cellStyle name="Normal 5 2 2 4 9 2 2 2" xfId="7480" xr:uid="{A806B50D-8E34-4637-9854-DCA1E98E07E8}"/>
    <cellStyle name="Normal 5 2 2 4 9 2 3" xfId="7481" xr:uid="{94AE32F4-B3C6-4837-8C6F-72B8F3063AD4}"/>
    <cellStyle name="Normal 5 2 2 4 9 3" xfId="7482" xr:uid="{CAAFF864-48CE-4963-9755-F015206DF88E}"/>
    <cellStyle name="Normal 5 2 2 4 9 3 2" xfId="7483" xr:uid="{74E8EC30-B754-470D-89DD-53720EBA3B77}"/>
    <cellStyle name="Normal 5 2 2 4 9 4" xfId="7484" xr:uid="{A0839A22-6BFC-426B-8ECD-B7F21C8C09E1}"/>
    <cellStyle name="Normal 5 2 2 5" xfId="7485" xr:uid="{0C096217-51D0-441C-A4FE-C220A42E77CF}"/>
    <cellStyle name="Normal 5 2 2 5 10" xfId="7486" xr:uid="{873417BD-A92E-4D4B-B40F-D8EAA4137A97}"/>
    <cellStyle name="Normal 5 2 2 5 10 2" xfId="7487" xr:uid="{13BF1085-A1F6-43FE-AC67-2074212B91E7}"/>
    <cellStyle name="Normal 5 2 2 5 10 2 2" xfId="7488" xr:uid="{6BF82134-8838-4D6D-A29A-7AF7360333DC}"/>
    <cellStyle name="Normal 5 2 2 5 10 3" xfId="7489" xr:uid="{648DDA7B-FFFA-46A5-90E3-E0B938384B3A}"/>
    <cellStyle name="Normal 5 2 2 5 11" xfId="7490" xr:uid="{CEBDD518-9314-43C2-9447-694B8786C8C5}"/>
    <cellStyle name="Normal 5 2 2 5 11 2" xfId="7491" xr:uid="{AE82777A-FA30-4158-AA26-720DB6F580B4}"/>
    <cellStyle name="Normal 5 2 2 5 12" xfId="7492" xr:uid="{E6BC7434-ABB1-441D-A7BF-D3C348F06324}"/>
    <cellStyle name="Normal 5 2 2 5 13" xfId="7493" xr:uid="{129DF359-2A83-4440-B681-66C875A7C959}"/>
    <cellStyle name="Normal 5 2 2 5 14" xfId="7494" xr:uid="{D6B72274-517A-494F-9538-E3ABDDAFC46C}"/>
    <cellStyle name="Normal 5 2 2 5 15" xfId="7495" xr:uid="{97CD576A-81EB-4A0E-9780-29632C31035E}"/>
    <cellStyle name="Normal 5 2 2 5 2" xfId="7496" xr:uid="{A61F3229-39E7-4DFD-AEA7-339F2E757E76}"/>
    <cellStyle name="Normal 5 2 2 5 2 10" xfId="7497" xr:uid="{2EA33E6C-78A3-49F6-8306-38B6E13F1A78}"/>
    <cellStyle name="Normal 5 2 2 5 2 2" xfId="7498" xr:uid="{D9BDBA23-2F46-4A8A-BCE5-59728131841D}"/>
    <cellStyle name="Normal 5 2 2 5 2 2 2" xfId="7499" xr:uid="{9BDDCF21-D8A4-4586-97C6-86839982CEDC}"/>
    <cellStyle name="Normal 5 2 2 5 2 2 2 2" xfId="7500" xr:uid="{D86A7C0F-1B06-44A8-8C55-DC96ED70C602}"/>
    <cellStyle name="Normal 5 2 2 5 2 2 2 2 2" xfId="7501" xr:uid="{8C35C6F4-EFE4-4CB2-A199-02C4D53DD5CB}"/>
    <cellStyle name="Normal 5 2 2 5 2 2 2 2 2 2" xfId="7502" xr:uid="{C03F67E8-3F43-47AB-AACD-6C1DD51E6550}"/>
    <cellStyle name="Normal 5 2 2 5 2 2 2 2 2 2 2" xfId="7503" xr:uid="{3F84CAD4-C782-42D4-AFBC-6C20FA89E808}"/>
    <cellStyle name="Normal 5 2 2 5 2 2 2 2 2 2 2 2" xfId="7504" xr:uid="{C0F34C9B-78F7-45C6-A479-35D8B7E854AF}"/>
    <cellStyle name="Normal 5 2 2 5 2 2 2 2 2 2 3" xfId="7505" xr:uid="{BFAB9588-DDF8-4B3D-91F0-C54460A41D0D}"/>
    <cellStyle name="Normal 5 2 2 5 2 2 2 2 2 3" xfId="7506" xr:uid="{5DD98C6E-7D1C-465D-9FA7-79C09B3DECA6}"/>
    <cellStyle name="Normal 5 2 2 5 2 2 2 2 2 3 2" xfId="7507" xr:uid="{A13E7A26-2B9A-45CB-A941-2D30FFC8BAB3}"/>
    <cellStyle name="Normal 5 2 2 5 2 2 2 2 2 4" xfId="7508" xr:uid="{9E28794B-CD8C-4F26-9040-1D22BD0E34EB}"/>
    <cellStyle name="Normal 5 2 2 5 2 2 2 2 3" xfId="7509" xr:uid="{F8CB341E-98D1-4BB3-9097-93F14C12B4DF}"/>
    <cellStyle name="Normal 5 2 2 5 2 2 2 2 3 2" xfId="7510" xr:uid="{B13C80EF-9A05-4032-BB81-3A143E2763B5}"/>
    <cellStyle name="Normal 5 2 2 5 2 2 2 2 3 2 2" xfId="7511" xr:uid="{71236B0E-ABF1-4E91-BB7F-C1D61CA2BC51}"/>
    <cellStyle name="Normal 5 2 2 5 2 2 2 2 3 3" xfId="7512" xr:uid="{E0A178C5-09CC-42E5-B96A-2B8C7A393724}"/>
    <cellStyle name="Normal 5 2 2 5 2 2 2 2 4" xfId="7513" xr:uid="{049B9B3E-6547-4D68-926F-E944A5BC27AF}"/>
    <cellStyle name="Normal 5 2 2 5 2 2 2 2 4 2" xfId="7514" xr:uid="{5C8395B2-13CB-4F7D-8430-02F634292D4C}"/>
    <cellStyle name="Normal 5 2 2 5 2 2 2 2 5" xfId="7515" xr:uid="{D5506861-4707-4F2E-9A53-7FC126D6BDAF}"/>
    <cellStyle name="Normal 5 2 2 5 2 2 2 3" xfId="7516" xr:uid="{9E10F813-A82C-4DE3-8CD2-38E9ECBD8E0B}"/>
    <cellStyle name="Normal 5 2 2 5 2 2 2 3 2" xfId="7517" xr:uid="{D44DB656-7EF4-43CF-8B48-9FB2D12B4DEC}"/>
    <cellStyle name="Normal 5 2 2 5 2 2 2 3 2 2" xfId="7518" xr:uid="{27FA3EAC-C14F-406D-BE05-925DCDEF4B8F}"/>
    <cellStyle name="Normal 5 2 2 5 2 2 2 3 2 2 2" xfId="7519" xr:uid="{A162AAD5-813C-433B-A8FD-D59B01F25C4A}"/>
    <cellStyle name="Normal 5 2 2 5 2 2 2 3 2 3" xfId="7520" xr:uid="{38DEF9D6-1070-41B3-9390-7A72C23C99B6}"/>
    <cellStyle name="Normal 5 2 2 5 2 2 2 3 3" xfId="7521" xr:uid="{45DCA8B7-B87D-428F-811B-9D7959796D4B}"/>
    <cellStyle name="Normal 5 2 2 5 2 2 2 3 3 2" xfId="7522" xr:uid="{2361CE15-3A7A-4D64-B226-97B7AAB45977}"/>
    <cellStyle name="Normal 5 2 2 5 2 2 2 3 4" xfId="7523" xr:uid="{40D1CC43-ACC3-42EC-9193-899FDCD48DB1}"/>
    <cellStyle name="Normal 5 2 2 5 2 2 2 4" xfId="7524" xr:uid="{856E07D9-69EF-44A4-A01F-47D0C75C1723}"/>
    <cellStyle name="Normal 5 2 2 5 2 2 2 4 2" xfId="7525" xr:uid="{B7FB8B4D-6BB1-4B81-8C74-5B0D4B0C07F4}"/>
    <cellStyle name="Normal 5 2 2 5 2 2 2 4 2 2" xfId="7526" xr:uid="{BDAA51CC-DA7C-4F79-B892-7DFACEE4BA29}"/>
    <cellStyle name="Normal 5 2 2 5 2 2 2 4 2 2 2" xfId="7527" xr:uid="{C8CFC739-4EA7-41E9-948B-0EBA66EF0552}"/>
    <cellStyle name="Normal 5 2 2 5 2 2 2 4 2 3" xfId="7528" xr:uid="{A8AF85A6-87FB-47EE-BA91-31F4416ACB95}"/>
    <cellStyle name="Normal 5 2 2 5 2 2 2 4 3" xfId="7529" xr:uid="{F4F5BABD-5E17-41B1-8230-8968BBFF2836}"/>
    <cellStyle name="Normal 5 2 2 5 2 2 2 4 3 2" xfId="7530" xr:uid="{F6B35179-F20C-4C2E-BC90-4C05B2A4F547}"/>
    <cellStyle name="Normal 5 2 2 5 2 2 2 4 4" xfId="7531" xr:uid="{B84ECAF6-A73E-4A7F-824A-8EF11D479405}"/>
    <cellStyle name="Normal 5 2 2 5 2 2 2 5" xfId="7532" xr:uid="{C9CBFC10-80E7-4CAD-8217-92586013BAD1}"/>
    <cellStyle name="Normal 5 2 2 5 2 2 2 5 2" xfId="7533" xr:uid="{62BBCBAF-B845-47FE-B3FC-D36DA7A84700}"/>
    <cellStyle name="Normal 5 2 2 5 2 2 2 5 2 2" xfId="7534" xr:uid="{85569AB5-79A0-442F-BF23-55BE64F76F4F}"/>
    <cellStyle name="Normal 5 2 2 5 2 2 2 5 3" xfId="7535" xr:uid="{1687023C-17BF-4B3F-9D0E-BAF8B84EAF6C}"/>
    <cellStyle name="Normal 5 2 2 5 2 2 2 6" xfId="7536" xr:uid="{F55344D6-50F1-4AB6-83DC-CB5D8CFBF498}"/>
    <cellStyle name="Normal 5 2 2 5 2 2 2 6 2" xfId="7537" xr:uid="{6C07525B-B3CA-4949-82D5-5A1491141BC3}"/>
    <cellStyle name="Normal 5 2 2 5 2 2 2 7" xfId="7538" xr:uid="{96300D3F-27D2-446D-A8A3-F2EC66D5DFE1}"/>
    <cellStyle name="Normal 5 2 2 5 2 2 3" xfId="7539" xr:uid="{8336FB6B-7B6E-4A63-AD37-5E11BD28C256}"/>
    <cellStyle name="Normal 5 2 2 5 2 2 3 2" xfId="7540" xr:uid="{DD79D17A-7CED-4775-8177-1A39923B62E5}"/>
    <cellStyle name="Normal 5 2 2 5 2 2 3 2 2" xfId="7541" xr:uid="{74BC15E5-4543-4414-B6EA-E980A43C4D04}"/>
    <cellStyle name="Normal 5 2 2 5 2 2 3 2 2 2" xfId="7542" xr:uid="{9C8BC30A-64C9-4A9B-B95D-5E9930EC37C5}"/>
    <cellStyle name="Normal 5 2 2 5 2 2 3 2 2 2 2" xfId="7543" xr:uid="{A617633A-F8BA-49E2-A570-8F8FF5C327FF}"/>
    <cellStyle name="Normal 5 2 2 5 2 2 3 2 2 3" xfId="7544" xr:uid="{9AAA9EBF-ADDC-4ED1-9873-C0876EFBA94F}"/>
    <cellStyle name="Normal 5 2 2 5 2 2 3 2 3" xfId="7545" xr:uid="{08DCA6D8-AAAF-45CA-B1AD-7A30854F714A}"/>
    <cellStyle name="Normal 5 2 2 5 2 2 3 2 3 2" xfId="7546" xr:uid="{F9737E4B-5768-4281-A9E6-0A57DE74CBAD}"/>
    <cellStyle name="Normal 5 2 2 5 2 2 3 2 4" xfId="7547" xr:uid="{2466ABDF-5DF2-4FAD-8085-EE39C53F4E67}"/>
    <cellStyle name="Normal 5 2 2 5 2 2 3 3" xfId="7548" xr:uid="{82F2AF62-E6AD-49A3-92EA-88BD079BB186}"/>
    <cellStyle name="Normal 5 2 2 5 2 2 3 3 2" xfId="7549" xr:uid="{3124F790-CD4F-4506-81CE-3BF80DE818DF}"/>
    <cellStyle name="Normal 5 2 2 5 2 2 3 3 2 2" xfId="7550" xr:uid="{126C8B37-5AF7-43C2-A104-BA46BC259308}"/>
    <cellStyle name="Normal 5 2 2 5 2 2 3 3 3" xfId="7551" xr:uid="{85BEFDD4-FB66-4FC4-9A23-5F47F0BC5CD2}"/>
    <cellStyle name="Normal 5 2 2 5 2 2 3 4" xfId="7552" xr:uid="{085C0544-759E-4404-AF13-16EA0E454430}"/>
    <cellStyle name="Normal 5 2 2 5 2 2 3 4 2" xfId="7553" xr:uid="{10CFF49D-4C37-4EE3-9968-1FA2D0A1BCD8}"/>
    <cellStyle name="Normal 5 2 2 5 2 2 3 5" xfId="7554" xr:uid="{BE3CBB25-60A6-4D99-B6EA-FA859D4EDE4F}"/>
    <cellStyle name="Normal 5 2 2 5 2 2 4" xfId="7555" xr:uid="{E7C91A5B-5CD8-489F-B76E-99AACF3EF0F0}"/>
    <cellStyle name="Normal 5 2 2 5 2 2 4 2" xfId="7556" xr:uid="{14A19A79-AFF3-4D49-9B75-16C0B17EC6C4}"/>
    <cellStyle name="Normal 5 2 2 5 2 2 4 2 2" xfId="7557" xr:uid="{26C163FE-D6E8-4D70-A3BE-8110760EA879}"/>
    <cellStyle name="Normal 5 2 2 5 2 2 4 2 2 2" xfId="7558" xr:uid="{1C452625-2637-4922-9990-AB2D075E0482}"/>
    <cellStyle name="Normal 5 2 2 5 2 2 4 2 3" xfId="7559" xr:uid="{9955A20D-9FFD-44E4-8409-A09F95827883}"/>
    <cellStyle name="Normal 5 2 2 5 2 2 4 3" xfId="7560" xr:uid="{F6EDDFFB-03A4-4343-B6E8-5CBEA0E1DAF7}"/>
    <cellStyle name="Normal 5 2 2 5 2 2 4 3 2" xfId="7561" xr:uid="{0AEE0733-E43E-4CE6-819C-0AF251023C4A}"/>
    <cellStyle name="Normal 5 2 2 5 2 2 4 4" xfId="7562" xr:uid="{35C3A899-EF9E-4C67-A529-B4346D6F321D}"/>
    <cellStyle name="Normal 5 2 2 5 2 2 5" xfId="7563" xr:uid="{D2DD776D-8343-480D-93F0-6FDAFDD24084}"/>
    <cellStyle name="Normal 5 2 2 5 2 2 5 2" xfId="7564" xr:uid="{02D5EC85-5771-4BC4-90A6-E8EDB66866B8}"/>
    <cellStyle name="Normal 5 2 2 5 2 2 5 2 2" xfId="7565" xr:uid="{537BACD8-70C5-41B2-87D1-3E703B723036}"/>
    <cellStyle name="Normal 5 2 2 5 2 2 5 2 2 2" xfId="7566" xr:uid="{F9D71D52-7ECE-44AE-8422-E950F0E48936}"/>
    <cellStyle name="Normal 5 2 2 5 2 2 5 2 3" xfId="7567" xr:uid="{0EA58E85-71EF-4A84-BD2F-E1B3010A1BE0}"/>
    <cellStyle name="Normal 5 2 2 5 2 2 5 3" xfId="7568" xr:uid="{145030B1-3B6B-4DCF-A784-E8B4645D084E}"/>
    <cellStyle name="Normal 5 2 2 5 2 2 5 3 2" xfId="7569" xr:uid="{E87F09AD-E40D-46D1-A154-69B9CC4B5A80}"/>
    <cellStyle name="Normal 5 2 2 5 2 2 5 4" xfId="7570" xr:uid="{FF1FFD22-B59B-4FE6-B859-A5AC0E35F1AE}"/>
    <cellStyle name="Normal 5 2 2 5 2 2 6" xfId="7571" xr:uid="{4291F1BF-F903-41B6-9E6C-653267817AA2}"/>
    <cellStyle name="Normal 5 2 2 5 2 2 6 2" xfId="7572" xr:uid="{A13D9F98-5EDC-46D5-8D3E-366848176296}"/>
    <cellStyle name="Normal 5 2 2 5 2 2 6 2 2" xfId="7573" xr:uid="{E5C1166A-E03D-44D9-88D4-6F1EA4D7AE98}"/>
    <cellStyle name="Normal 5 2 2 5 2 2 6 3" xfId="7574" xr:uid="{5301A645-EFD8-4BAD-BE7E-AB2AF16296EE}"/>
    <cellStyle name="Normal 5 2 2 5 2 2 7" xfId="7575" xr:uid="{1DF13732-B12A-49D5-ACD5-51848F976369}"/>
    <cellStyle name="Normal 5 2 2 5 2 2 7 2" xfId="7576" xr:uid="{9FF731E2-D2A4-4D03-8FA2-0600FF5AEB63}"/>
    <cellStyle name="Normal 5 2 2 5 2 2 8" xfId="7577" xr:uid="{AF5251F6-BA0F-41D2-B7DD-F0EAE1D4878A}"/>
    <cellStyle name="Normal 5 2 2 5 2 3" xfId="7578" xr:uid="{25FA4357-7C50-48B7-A7F0-4B83EA165951}"/>
    <cellStyle name="Normal 5 2 2 5 2 3 2" xfId="7579" xr:uid="{D5E0BFF6-B0C0-4338-956D-8F5EB81B0F0D}"/>
    <cellStyle name="Normal 5 2 2 5 2 3 2 2" xfId="7580" xr:uid="{F00FFEBD-BC10-4E79-84F5-447FC1DA6EC9}"/>
    <cellStyle name="Normal 5 2 2 5 2 3 2 2 2" xfId="7581" xr:uid="{D9469137-B5E3-4581-9137-C6F1DA255443}"/>
    <cellStyle name="Normal 5 2 2 5 2 3 2 2 2 2" xfId="7582" xr:uid="{38D47409-F8C4-4D22-8C62-FD9C1C866D5A}"/>
    <cellStyle name="Normal 5 2 2 5 2 3 2 2 2 2 2" xfId="7583" xr:uid="{ED2C3EDA-9606-424E-B1D9-95D0AB94B772}"/>
    <cellStyle name="Normal 5 2 2 5 2 3 2 2 2 2 2 2" xfId="7584" xr:uid="{999C81F5-F2BB-4B24-9AA7-4EEA5DB52E58}"/>
    <cellStyle name="Normal 5 2 2 5 2 3 2 2 2 2 3" xfId="7585" xr:uid="{D40C71DF-764B-4597-A697-4AE4B89B3560}"/>
    <cellStyle name="Normal 5 2 2 5 2 3 2 2 2 3" xfId="7586" xr:uid="{941AB057-CBFF-4254-89D5-23347EF8BD51}"/>
    <cellStyle name="Normal 5 2 2 5 2 3 2 2 2 3 2" xfId="7587" xr:uid="{8D61129F-EB23-463D-983A-2557560F6045}"/>
    <cellStyle name="Normal 5 2 2 5 2 3 2 2 2 4" xfId="7588" xr:uid="{0F870ADC-6FF0-4C99-8D36-7AE10049D1E1}"/>
    <cellStyle name="Normal 5 2 2 5 2 3 2 2 3" xfId="7589" xr:uid="{52154BB0-BB2A-460F-9D6E-9ABAB25D271B}"/>
    <cellStyle name="Normal 5 2 2 5 2 3 2 2 3 2" xfId="7590" xr:uid="{97617C96-0107-49A4-B344-78714FA9E233}"/>
    <cellStyle name="Normal 5 2 2 5 2 3 2 2 3 2 2" xfId="7591" xr:uid="{61E459D8-514B-4F73-9A2E-95CF188B88E5}"/>
    <cellStyle name="Normal 5 2 2 5 2 3 2 2 3 3" xfId="7592" xr:uid="{F3F72A2A-4C56-4F83-B5CD-D33C427CF859}"/>
    <cellStyle name="Normal 5 2 2 5 2 3 2 2 4" xfId="7593" xr:uid="{732F6104-4260-4F08-8B90-21BAFB01B0BC}"/>
    <cellStyle name="Normal 5 2 2 5 2 3 2 2 4 2" xfId="7594" xr:uid="{8940CA11-047D-443D-BD64-2CCBD1BA72C5}"/>
    <cellStyle name="Normal 5 2 2 5 2 3 2 2 5" xfId="7595" xr:uid="{6B40D924-D085-4D30-B0D2-F20398E177DB}"/>
    <cellStyle name="Normal 5 2 2 5 2 3 2 3" xfId="7596" xr:uid="{A322491B-610C-4D89-BDCB-49F86ABA32CF}"/>
    <cellStyle name="Normal 5 2 2 5 2 3 2 3 2" xfId="7597" xr:uid="{BA923867-5C25-4DAD-846C-909C3236C99A}"/>
    <cellStyle name="Normal 5 2 2 5 2 3 2 3 2 2" xfId="7598" xr:uid="{77ACE620-1032-48FC-A0A2-7EF87232E873}"/>
    <cellStyle name="Normal 5 2 2 5 2 3 2 3 2 2 2" xfId="7599" xr:uid="{55B5B948-20B3-46F1-98F0-89ACC6D17BED}"/>
    <cellStyle name="Normal 5 2 2 5 2 3 2 3 2 3" xfId="7600" xr:uid="{80BB049D-2199-4A2B-97B8-4C4E688DDD80}"/>
    <cellStyle name="Normal 5 2 2 5 2 3 2 3 3" xfId="7601" xr:uid="{FDA71D25-00F3-46E7-8FBB-A96B346F85E5}"/>
    <cellStyle name="Normal 5 2 2 5 2 3 2 3 3 2" xfId="7602" xr:uid="{A2179EAD-0AC9-4F84-8D6C-6A4B5F613974}"/>
    <cellStyle name="Normal 5 2 2 5 2 3 2 3 4" xfId="7603" xr:uid="{96157131-AC53-4C4B-9FF4-E1D3CFF140AF}"/>
    <cellStyle name="Normal 5 2 2 5 2 3 2 4" xfId="7604" xr:uid="{98CB6C1F-AD06-4FCA-9CB7-BBF5FF697938}"/>
    <cellStyle name="Normal 5 2 2 5 2 3 2 4 2" xfId="7605" xr:uid="{2DF0AB47-A670-4520-9618-7CCDBE805731}"/>
    <cellStyle name="Normal 5 2 2 5 2 3 2 4 2 2" xfId="7606" xr:uid="{EF2B9621-DE29-4E45-A504-E19E70458DE1}"/>
    <cellStyle name="Normal 5 2 2 5 2 3 2 4 2 2 2" xfId="7607" xr:uid="{02ACC3E9-F375-4387-A5A5-3DAF1CDC77BD}"/>
    <cellStyle name="Normal 5 2 2 5 2 3 2 4 2 3" xfId="7608" xr:uid="{336C855A-E915-46BB-9A50-0C6D5A3818DF}"/>
    <cellStyle name="Normal 5 2 2 5 2 3 2 4 3" xfId="7609" xr:uid="{9B166471-DE6F-4604-B86B-833C5F9422A2}"/>
    <cellStyle name="Normal 5 2 2 5 2 3 2 4 3 2" xfId="7610" xr:uid="{5F4EB633-461D-4A1E-A469-112F43A07D13}"/>
    <cellStyle name="Normal 5 2 2 5 2 3 2 4 4" xfId="7611" xr:uid="{4D90B657-B3B3-4F9E-A126-624C4EAE2949}"/>
    <cellStyle name="Normal 5 2 2 5 2 3 2 5" xfId="7612" xr:uid="{3A5F84A2-52CB-4C4C-943F-9DBD17EBAFAB}"/>
    <cellStyle name="Normal 5 2 2 5 2 3 2 5 2" xfId="7613" xr:uid="{A8F0463A-17F1-4165-9A85-3783E698A7FF}"/>
    <cellStyle name="Normal 5 2 2 5 2 3 2 5 2 2" xfId="7614" xr:uid="{51C8A97D-D561-4315-BC36-4EB078786B6A}"/>
    <cellStyle name="Normal 5 2 2 5 2 3 2 5 3" xfId="7615" xr:uid="{27D892AE-0817-4EB0-B1BF-2852DDAB3BBE}"/>
    <cellStyle name="Normal 5 2 2 5 2 3 2 6" xfId="7616" xr:uid="{B1D7EE4F-0427-421B-A539-267F2B2A64D5}"/>
    <cellStyle name="Normal 5 2 2 5 2 3 2 6 2" xfId="7617" xr:uid="{BFC1FA60-066F-4C39-97DE-2A18FE8C767F}"/>
    <cellStyle name="Normal 5 2 2 5 2 3 2 7" xfId="7618" xr:uid="{21E3759D-BCD9-4F5D-9991-3273FF4C6092}"/>
    <cellStyle name="Normal 5 2 2 5 2 3 3" xfId="7619" xr:uid="{0C2489FD-CB0F-4181-8E58-66CA6B4F83D5}"/>
    <cellStyle name="Normal 5 2 2 5 2 3 3 2" xfId="7620" xr:uid="{4582717B-DECB-4A35-87DE-4B4FE3FB9AB1}"/>
    <cellStyle name="Normal 5 2 2 5 2 3 3 2 2" xfId="7621" xr:uid="{2824A4FF-B69F-46F4-A45F-94A6FCEEC12B}"/>
    <cellStyle name="Normal 5 2 2 5 2 3 3 2 2 2" xfId="7622" xr:uid="{E7DEE358-8A27-44E1-9AA1-5053ED48A403}"/>
    <cellStyle name="Normal 5 2 2 5 2 3 3 2 2 2 2" xfId="7623" xr:uid="{992FD08F-4025-45EF-8908-0FA2A0D292CC}"/>
    <cellStyle name="Normal 5 2 2 5 2 3 3 2 2 3" xfId="7624" xr:uid="{1A6DD9C8-732C-47E3-9101-2B1A96093756}"/>
    <cellStyle name="Normal 5 2 2 5 2 3 3 2 3" xfId="7625" xr:uid="{D33CE864-E5CC-4476-B04E-B9F1CA70B079}"/>
    <cellStyle name="Normal 5 2 2 5 2 3 3 2 3 2" xfId="7626" xr:uid="{60665CDA-C199-42B9-8AC7-1A64D8A5E60C}"/>
    <cellStyle name="Normal 5 2 2 5 2 3 3 2 4" xfId="7627" xr:uid="{87E64359-6ABD-44E1-8F99-CD210D5DD2B0}"/>
    <cellStyle name="Normal 5 2 2 5 2 3 3 3" xfId="7628" xr:uid="{19135F3C-E048-4EE5-9B72-B84673440F8B}"/>
    <cellStyle name="Normal 5 2 2 5 2 3 3 3 2" xfId="7629" xr:uid="{F3354C6A-6D10-417D-AD51-E068FB93C93D}"/>
    <cellStyle name="Normal 5 2 2 5 2 3 3 3 2 2" xfId="7630" xr:uid="{0290B4E1-2DDF-44BD-B499-62598EF8ED35}"/>
    <cellStyle name="Normal 5 2 2 5 2 3 3 3 3" xfId="7631" xr:uid="{CF53795C-A087-47FB-9BCC-5968C9689955}"/>
    <cellStyle name="Normal 5 2 2 5 2 3 3 4" xfId="7632" xr:uid="{E7F4160A-B224-4A2F-A540-D842529C1CA6}"/>
    <cellStyle name="Normal 5 2 2 5 2 3 3 4 2" xfId="7633" xr:uid="{095D2B80-2278-43E3-918D-21993FEF0F43}"/>
    <cellStyle name="Normal 5 2 2 5 2 3 3 5" xfId="7634" xr:uid="{3E8F1C18-5CC4-48CF-AD8E-28D0EE1E88C2}"/>
    <cellStyle name="Normal 5 2 2 5 2 3 4" xfId="7635" xr:uid="{16629E5E-3D9A-4357-B510-E721F99F56C9}"/>
    <cellStyle name="Normal 5 2 2 5 2 3 4 2" xfId="7636" xr:uid="{FC1E0282-D337-48D3-9D18-BE8865424959}"/>
    <cellStyle name="Normal 5 2 2 5 2 3 4 2 2" xfId="7637" xr:uid="{B8EF39B2-5599-400D-A208-33FA555A7E5B}"/>
    <cellStyle name="Normal 5 2 2 5 2 3 4 2 2 2" xfId="7638" xr:uid="{11AC63BC-DC6A-402B-B01C-E0C83603D657}"/>
    <cellStyle name="Normal 5 2 2 5 2 3 4 2 3" xfId="7639" xr:uid="{D2478BEF-572B-4126-AEE4-CF696346FB2C}"/>
    <cellStyle name="Normal 5 2 2 5 2 3 4 3" xfId="7640" xr:uid="{F8A0626E-B9CE-4F09-9BC3-70945AF5FC87}"/>
    <cellStyle name="Normal 5 2 2 5 2 3 4 3 2" xfId="7641" xr:uid="{420F38B3-BFE4-4F5F-9F8F-70159EAE1E96}"/>
    <cellStyle name="Normal 5 2 2 5 2 3 4 4" xfId="7642" xr:uid="{3DBB5955-9429-4806-BEFD-2939408CD6E1}"/>
    <cellStyle name="Normal 5 2 2 5 2 3 5" xfId="7643" xr:uid="{58CCFC1E-CD5F-4B28-B1E0-6E3980D082EB}"/>
    <cellStyle name="Normal 5 2 2 5 2 3 5 2" xfId="7644" xr:uid="{308B3C4A-1396-4317-B69A-5502214C6A7F}"/>
    <cellStyle name="Normal 5 2 2 5 2 3 5 2 2" xfId="7645" xr:uid="{EE783EAB-93E5-4C65-B6CE-20B5A9182AA9}"/>
    <cellStyle name="Normal 5 2 2 5 2 3 5 2 2 2" xfId="7646" xr:uid="{89FA82E1-87BE-47AA-9D73-C36E8A431E16}"/>
    <cellStyle name="Normal 5 2 2 5 2 3 5 2 3" xfId="7647" xr:uid="{7D55E89C-347A-4158-B6F0-67D517954ACD}"/>
    <cellStyle name="Normal 5 2 2 5 2 3 5 3" xfId="7648" xr:uid="{661BA2A8-9D65-4724-BD22-7807506A4AA5}"/>
    <cellStyle name="Normal 5 2 2 5 2 3 5 3 2" xfId="7649" xr:uid="{B9EBED31-4EFD-4FEF-BF85-624A35A56AE0}"/>
    <cellStyle name="Normal 5 2 2 5 2 3 5 4" xfId="7650" xr:uid="{89CC4CBB-3EA1-4209-BDF9-3FA0CE21315F}"/>
    <cellStyle name="Normal 5 2 2 5 2 3 6" xfId="7651" xr:uid="{BDC5837C-52DB-4068-BE3C-5F1ABC1C3C9E}"/>
    <cellStyle name="Normal 5 2 2 5 2 3 6 2" xfId="7652" xr:uid="{11AB167C-3459-452A-B3A0-6910CA2D3DD8}"/>
    <cellStyle name="Normal 5 2 2 5 2 3 6 2 2" xfId="7653" xr:uid="{2C94326D-7BC1-4175-88D2-18B72037D942}"/>
    <cellStyle name="Normal 5 2 2 5 2 3 6 3" xfId="7654" xr:uid="{6CD02EA3-FCFB-44EA-A1C3-2E1C1C98C1C6}"/>
    <cellStyle name="Normal 5 2 2 5 2 3 7" xfId="7655" xr:uid="{21905446-7CB1-4930-964C-BC671FFF1290}"/>
    <cellStyle name="Normal 5 2 2 5 2 3 7 2" xfId="7656" xr:uid="{9706AC19-088E-4098-B07E-C965A97A7B24}"/>
    <cellStyle name="Normal 5 2 2 5 2 3 8" xfId="7657" xr:uid="{9126C121-B875-4BC0-AFD3-316C6B3F6391}"/>
    <cellStyle name="Normal 5 2 2 5 2 4" xfId="7658" xr:uid="{FA1EFDBF-FD99-4406-8657-15CDAFA895D9}"/>
    <cellStyle name="Normal 5 2 2 5 2 4 2" xfId="7659" xr:uid="{7D1CAF6F-8308-4173-90D9-FEDD31EDC826}"/>
    <cellStyle name="Normal 5 2 2 5 2 4 2 2" xfId="7660" xr:uid="{6CE97ACE-E590-48A0-9717-8CAC2FAADAE7}"/>
    <cellStyle name="Normal 5 2 2 5 2 4 2 2 2" xfId="7661" xr:uid="{40F8F031-BDF2-4D5A-9FA2-C778A2582496}"/>
    <cellStyle name="Normal 5 2 2 5 2 4 2 2 2 2" xfId="7662" xr:uid="{C71E9B63-8F04-4C63-AC21-098486BDDE39}"/>
    <cellStyle name="Normal 5 2 2 5 2 4 2 2 2 2 2" xfId="7663" xr:uid="{075D13B0-AAF3-4C6E-98C1-F4466B9F3F78}"/>
    <cellStyle name="Normal 5 2 2 5 2 4 2 2 2 3" xfId="7664" xr:uid="{ACE3D9FD-40CC-4B3D-9874-EAAF12DE6016}"/>
    <cellStyle name="Normal 5 2 2 5 2 4 2 2 3" xfId="7665" xr:uid="{EAE2A426-7A64-4677-90DC-AB8FD4C9B887}"/>
    <cellStyle name="Normal 5 2 2 5 2 4 2 2 3 2" xfId="7666" xr:uid="{A191E1A9-7770-47E1-B470-5550661A57B7}"/>
    <cellStyle name="Normal 5 2 2 5 2 4 2 2 4" xfId="7667" xr:uid="{900C0176-A627-4C23-904D-69F2266FB84F}"/>
    <cellStyle name="Normal 5 2 2 5 2 4 2 3" xfId="7668" xr:uid="{37036360-DE55-4BBD-958C-6018577676AC}"/>
    <cellStyle name="Normal 5 2 2 5 2 4 2 3 2" xfId="7669" xr:uid="{9DA72352-F42E-429D-8DA9-BD297253D96E}"/>
    <cellStyle name="Normal 5 2 2 5 2 4 2 3 2 2" xfId="7670" xr:uid="{3B2315A2-1351-4DDE-B797-125685F0ABC8}"/>
    <cellStyle name="Normal 5 2 2 5 2 4 2 3 3" xfId="7671" xr:uid="{1424B0AE-3C6B-4326-A041-39CF71348914}"/>
    <cellStyle name="Normal 5 2 2 5 2 4 2 4" xfId="7672" xr:uid="{958D9698-8255-43EC-9691-2C0113A9BAFE}"/>
    <cellStyle name="Normal 5 2 2 5 2 4 2 4 2" xfId="7673" xr:uid="{C473316C-0E20-4CEC-AA71-183CC18F6E28}"/>
    <cellStyle name="Normal 5 2 2 5 2 4 2 5" xfId="7674" xr:uid="{E8FF7D95-025C-4201-8559-5786B5B26A6E}"/>
    <cellStyle name="Normal 5 2 2 5 2 4 3" xfId="7675" xr:uid="{8F8A6E3D-04D5-4B8C-AB16-16DCA0FE42D6}"/>
    <cellStyle name="Normal 5 2 2 5 2 4 3 2" xfId="7676" xr:uid="{AA5BB6CB-3DED-429D-AB1F-3F2D8CF578D1}"/>
    <cellStyle name="Normal 5 2 2 5 2 4 3 2 2" xfId="7677" xr:uid="{E9618C7D-614A-42DD-87F4-A1A95C683792}"/>
    <cellStyle name="Normal 5 2 2 5 2 4 3 2 2 2" xfId="7678" xr:uid="{6F529E7C-23C1-4749-8117-9C49EE75CAB9}"/>
    <cellStyle name="Normal 5 2 2 5 2 4 3 2 3" xfId="7679" xr:uid="{F3371331-8BEF-43ED-952E-9DB5403CD474}"/>
    <cellStyle name="Normal 5 2 2 5 2 4 3 3" xfId="7680" xr:uid="{80FD8A39-10C1-4593-8471-1A9E5DC63697}"/>
    <cellStyle name="Normal 5 2 2 5 2 4 3 3 2" xfId="7681" xr:uid="{6E031FDD-AEFE-4BDC-9A26-5E38D8CC525D}"/>
    <cellStyle name="Normal 5 2 2 5 2 4 3 4" xfId="7682" xr:uid="{6EAA87ED-88C3-4C74-A2E2-CF09B1369A96}"/>
    <cellStyle name="Normal 5 2 2 5 2 4 4" xfId="7683" xr:uid="{F6899C19-AE77-4091-B907-25A9ECC9F0F8}"/>
    <cellStyle name="Normal 5 2 2 5 2 4 4 2" xfId="7684" xr:uid="{20DBF6E1-9624-40FC-BA65-ACF848697313}"/>
    <cellStyle name="Normal 5 2 2 5 2 4 4 2 2" xfId="7685" xr:uid="{2A0BAAFE-1A11-49E0-8E40-52EA19ED166C}"/>
    <cellStyle name="Normal 5 2 2 5 2 4 4 2 2 2" xfId="7686" xr:uid="{EA46B05B-DDF8-4619-B73F-248CCE659CE9}"/>
    <cellStyle name="Normal 5 2 2 5 2 4 4 2 3" xfId="7687" xr:uid="{72A5E131-FACB-4796-9899-A4F45C864128}"/>
    <cellStyle name="Normal 5 2 2 5 2 4 4 3" xfId="7688" xr:uid="{109A37B3-7B87-46B9-B72F-3E42249C397C}"/>
    <cellStyle name="Normal 5 2 2 5 2 4 4 3 2" xfId="7689" xr:uid="{EE0386C1-8DB0-4A09-9D5B-D4BA913C6FFA}"/>
    <cellStyle name="Normal 5 2 2 5 2 4 4 4" xfId="7690" xr:uid="{AE0DF25A-7EEA-4DA9-817C-65EEEE24449F}"/>
    <cellStyle name="Normal 5 2 2 5 2 4 5" xfId="7691" xr:uid="{503585DE-1A59-40B2-8ED3-389D11D2272A}"/>
    <cellStyle name="Normal 5 2 2 5 2 4 5 2" xfId="7692" xr:uid="{63ABA6A2-780E-4626-9C13-3D49EED985A3}"/>
    <cellStyle name="Normal 5 2 2 5 2 4 5 2 2" xfId="7693" xr:uid="{6B13D037-5E38-4A8F-8DD4-7E888D2B7685}"/>
    <cellStyle name="Normal 5 2 2 5 2 4 5 3" xfId="7694" xr:uid="{B93DAB37-0991-4E2F-A9AB-9E3BF868D7A4}"/>
    <cellStyle name="Normal 5 2 2 5 2 4 6" xfId="7695" xr:uid="{CD7168C8-58DA-4C73-881C-A3FA508EC482}"/>
    <cellStyle name="Normal 5 2 2 5 2 4 6 2" xfId="7696" xr:uid="{E63190E4-76CF-4277-AD09-44F1DE9CB364}"/>
    <cellStyle name="Normal 5 2 2 5 2 4 7" xfId="7697" xr:uid="{9FE71DF1-B691-4D11-BE36-D63C18210979}"/>
    <cellStyle name="Normal 5 2 2 5 2 5" xfId="7698" xr:uid="{CF422060-AFB2-4370-A44C-507F2DCEEDD0}"/>
    <cellStyle name="Normal 5 2 2 5 2 5 2" xfId="7699" xr:uid="{4436CA73-2C2D-472E-BA89-069781DB340C}"/>
    <cellStyle name="Normal 5 2 2 5 2 5 2 2" xfId="7700" xr:uid="{A38A4D71-63C1-46F2-91A0-FBA26FCE28CC}"/>
    <cellStyle name="Normal 5 2 2 5 2 5 2 2 2" xfId="7701" xr:uid="{C684E615-D489-4596-83A8-1E2E058967DB}"/>
    <cellStyle name="Normal 5 2 2 5 2 5 2 2 2 2" xfId="7702" xr:uid="{CDFFFB22-72BB-40A1-8BF6-AD1C17BA8B6B}"/>
    <cellStyle name="Normal 5 2 2 5 2 5 2 2 3" xfId="7703" xr:uid="{9679BAB7-DE7C-488C-8D7B-8E9E1CE09DF6}"/>
    <cellStyle name="Normal 5 2 2 5 2 5 2 3" xfId="7704" xr:uid="{79EE9B9C-9DE3-417B-9AC7-0254F0B6E947}"/>
    <cellStyle name="Normal 5 2 2 5 2 5 2 3 2" xfId="7705" xr:uid="{A4023C82-F2BE-4FFF-897E-6E5E44BDCC3B}"/>
    <cellStyle name="Normal 5 2 2 5 2 5 2 4" xfId="7706" xr:uid="{EEEC5F59-011A-4A9B-972A-E328C3A5A476}"/>
    <cellStyle name="Normal 5 2 2 5 2 5 3" xfId="7707" xr:uid="{4E04C59C-FF24-49FB-A1A0-73EC2EA4C0AC}"/>
    <cellStyle name="Normal 5 2 2 5 2 5 3 2" xfId="7708" xr:uid="{8076DFDF-19F6-417E-9AF7-BCC76AD70472}"/>
    <cellStyle name="Normal 5 2 2 5 2 5 3 2 2" xfId="7709" xr:uid="{87DA84DD-7F72-4CF1-B614-969ECEE8EB72}"/>
    <cellStyle name="Normal 5 2 2 5 2 5 3 3" xfId="7710" xr:uid="{BD6FF3F4-8DAE-4A6E-A153-53B3237CB6EB}"/>
    <cellStyle name="Normal 5 2 2 5 2 5 4" xfId="7711" xr:uid="{69E57E03-F68A-4B84-98DA-A182DE81F2A7}"/>
    <cellStyle name="Normal 5 2 2 5 2 5 4 2" xfId="7712" xr:uid="{CE28B2BA-85A6-4D9B-BBF3-F3C3895F338C}"/>
    <cellStyle name="Normal 5 2 2 5 2 5 5" xfId="7713" xr:uid="{790A83AF-460F-41D6-A0C4-F2C7603236D9}"/>
    <cellStyle name="Normal 5 2 2 5 2 6" xfId="7714" xr:uid="{4C7A40AA-879B-417E-9A67-48C8DDFB09AB}"/>
    <cellStyle name="Normal 5 2 2 5 2 6 2" xfId="7715" xr:uid="{1AF056F1-2D50-4591-8BA2-BE4B2DEF3DB3}"/>
    <cellStyle name="Normal 5 2 2 5 2 6 2 2" xfId="7716" xr:uid="{C836B984-D46B-4781-9467-FF929D20F4E7}"/>
    <cellStyle name="Normal 5 2 2 5 2 6 2 2 2" xfId="7717" xr:uid="{CECD83B6-C2CE-4310-A343-975C55472904}"/>
    <cellStyle name="Normal 5 2 2 5 2 6 2 3" xfId="7718" xr:uid="{35CFA068-89C7-4667-A4F8-015F847CAC91}"/>
    <cellStyle name="Normal 5 2 2 5 2 6 3" xfId="7719" xr:uid="{A5C7E67B-6E6E-4270-8F61-4548413FD925}"/>
    <cellStyle name="Normal 5 2 2 5 2 6 3 2" xfId="7720" xr:uid="{74245FCC-D48F-471B-B81E-13591FCF06FE}"/>
    <cellStyle name="Normal 5 2 2 5 2 6 4" xfId="7721" xr:uid="{7B117CD9-64A4-44F5-AC7B-8F3EE5B591D8}"/>
    <cellStyle name="Normal 5 2 2 5 2 7" xfId="7722" xr:uid="{DAB1769E-1507-45FA-9C0D-C71F0065544F}"/>
    <cellStyle name="Normal 5 2 2 5 2 7 2" xfId="7723" xr:uid="{A39002A4-7C76-43F7-818B-CD1509590F47}"/>
    <cellStyle name="Normal 5 2 2 5 2 7 2 2" xfId="7724" xr:uid="{AFACDC28-A31E-444B-BE79-94AA8DE7C70B}"/>
    <cellStyle name="Normal 5 2 2 5 2 7 2 2 2" xfId="7725" xr:uid="{A9DC6C8C-3171-46AF-8021-4B66DF88D7CF}"/>
    <cellStyle name="Normal 5 2 2 5 2 7 2 3" xfId="7726" xr:uid="{B1289A74-F2A9-4C71-AC62-17DDA8032F59}"/>
    <cellStyle name="Normal 5 2 2 5 2 7 3" xfId="7727" xr:uid="{9B3820B2-8CE5-427B-9BCB-A926C7B2927C}"/>
    <cellStyle name="Normal 5 2 2 5 2 7 3 2" xfId="7728" xr:uid="{020490B2-FD70-4ED7-A882-A41E9EACE611}"/>
    <cellStyle name="Normal 5 2 2 5 2 7 4" xfId="7729" xr:uid="{E3079AB3-1D5E-42F1-959B-1F53EAE16E25}"/>
    <cellStyle name="Normal 5 2 2 5 2 8" xfId="7730" xr:uid="{59C0377E-FB6D-407A-8556-99AB26933650}"/>
    <cellStyle name="Normal 5 2 2 5 2 8 2" xfId="7731" xr:uid="{46E9E29B-EE17-45A7-A5F8-406319DA8DF9}"/>
    <cellStyle name="Normal 5 2 2 5 2 8 2 2" xfId="7732" xr:uid="{BA7AFEC3-EA8C-4B04-A803-EF40A2FA2BFD}"/>
    <cellStyle name="Normal 5 2 2 5 2 8 3" xfId="7733" xr:uid="{97BCE8DE-08FF-4ED6-BD43-2CDFA8AD91AC}"/>
    <cellStyle name="Normal 5 2 2 5 2 9" xfId="7734" xr:uid="{192BD582-AB92-4995-845C-F426CDAEAE14}"/>
    <cellStyle name="Normal 5 2 2 5 2 9 2" xfId="7735" xr:uid="{F93230E8-3460-4F86-B42E-92E0AF3FF75C}"/>
    <cellStyle name="Normal 5 2 2 5 3" xfId="7736" xr:uid="{59EA1893-6334-4507-8EC0-C6F4B662B76E}"/>
    <cellStyle name="Normal 5 2 2 5 3 2" xfId="7737" xr:uid="{20E2767A-63D5-42FC-8D3B-2DABD8491A15}"/>
    <cellStyle name="Normal 5 2 2 5 3 2 2" xfId="7738" xr:uid="{2F3B825B-B75F-420D-BAA3-448E57473462}"/>
    <cellStyle name="Normal 5 2 2 5 3 2 2 2" xfId="7739" xr:uid="{CB43F4E0-EE0B-4C00-8464-CFF66B25CA75}"/>
    <cellStyle name="Normal 5 2 2 5 3 2 2 2 2" xfId="7740" xr:uid="{B902661C-48AF-4EC0-A7E8-82DFCACA7436}"/>
    <cellStyle name="Normal 5 2 2 5 3 2 2 2 2 2" xfId="7741" xr:uid="{F69D2A83-F3BE-42DA-81C4-8397649F8350}"/>
    <cellStyle name="Normal 5 2 2 5 3 2 2 2 2 2 2" xfId="7742" xr:uid="{8F3F03FC-B61A-4FDF-9874-C07D9BF3A805}"/>
    <cellStyle name="Normal 5 2 2 5 3 2 2 2 2 3" xfId="7743" xr:uid="{A6C65A40-0B4A-4BE6-8D1F-CD8AA4AF8511}"/>
    <cellStyle name="Normal 5 2 2 5 3 2 2 2 3" xfId="7744" xr:uid="{715BF64A-4BAD-4E11-A990-F856EFE353C0}"/>
    <cellStyle name="Normal 5 2 2 5 3 2 2 2 3 2" xfId="7745" xr:uid="{D52AEEA5-940D-4145-850B-54DAF49F29AF}"/>
    <cellStyle name="Normal 5 2 2 5 3 2 2 2 4" xfId="7746" xr:uid="{0D107D1C-95BE-4F34-AC06-4F588F39242A}"/>
    <cellStyle name="Normal 5 2 2 5 3 2 2 3" xfId="7747" xr:uid="{4FE11070-ED7E-4307-B572-E074BAE41AC4}"/>
    <cellStyle name="Normal 5 2 2 5 3 2 2 3 2" xfId="7748" xr:uid="{86AEFB18-3176-4016-B0A5-E9390238F5EA}"/>
    <cellStyle name="Normal 5 2 2 5 3 2 2 3 2 2" xfId="7749" xr:uid="{72A9277E-E93B-4691-913D-770A6087314E}"/>
    <cellStyle name="Normal 5 2 2 5 3 2 2 3 3" xfId="7750" xr:uid="{A40CE242-5EB0-47AF-93A1-02F2929F7937}"/>
    <cellStyle name="Normal 5 2 2 5 3 2 2 4" xfId="7751" xr:uid="{DEFC301C-AB72-4A1F-8C26-55E686027449}"/>
    <cellStyle name="Normal 5 2 2 5 3 2 2 4 2" xfId="7752" xr:uid="{54372CA9-FC55-43A7-9A7D-76570B14A2D6}"/>
    <cellStyle name="Normal 5 2 2 5 3 2 2 5" xfId="7753" xr:uid="{F8B0BAE1-AFA7-4CCD-B2EF-08367B776809}"/>
    <cellStyle name="Normal 5 2 2 5 3 2 3" xfId="7754" xr:uid="{0CA8EF33-ED3B-4551-B0D7-893368F061CF}"/>
    <cellStyle name="Normal 5 2 2 5 3 2 3 2" xfId="7755" xr:uid="{9A1843F3-61D1-426A-B04F-C61B6F4E22A1}"/>
    <cellStyle name="Normal 5 2 2 5 3 2 3 2 2" xfId="7756" xr:uid="{CA28B011-F9A6-4876-B105-899D6119A504}"/>
    <cellStyle name="Normal 5 2 2 5 3 2 3 2 2 2" xfId="7757" xr:uid="{6AC37D57-442D-4A4F-BFDD-EF7CC05EC290}"/>
    <cellStyle name="Normal 5 2 2 5 3 2 3 2 3" xfId="7758" xr:uid="{2C146798-3A63-4898-82C8-F00E9A029FC7}"/>
    <cellStyle name="Normal 5 2 2 5 3 2 3 3" xfId="7759" xr:uid="{60076FEF-303D-48B6-8150-5308A7C4C0A0}"/>
    <cellStyle name="Normal 5 2 2 5 3 2 3 3 2" xfId="7760" xr:uid="{2E657EE7-4DDD-4F38-973B-0FFDC1052ED3}"/>
    <cellStyle name="Normal 5 2 2 5 3 2 3 4" xfId="7761" xr:uid="{6C54E50B-21DC-44B1-8EB9-6464B376516B}"/>
    <cellStyle name="Normal 5 2 2 5 3 2 4" xfId="7762" xr:uid="{B71A2787-956C-4EB5-897A-64B0BD67F842}"/>
    <cellStyle name="Normal 5 2 2 5 3 2 4 2" xfId="7763" xr:uid="{A718B299-2F32-4F87-B593-F5DD96B7ACBA}"/>
    <cellStyle name="Normal 5 2 2 5 3 2 4 2 2" xfId="7764" xr:uid="{EC3C5200-D579-4C21-A02C-0A45F05B2A8E}"/>
    <cellStyle name="Normal 5 2 2 5 3 2 4 2 2 2" xfId="7765" xr:uid="{830CA5EE-DB0A-4F3C-A425-20214665FFCC}"/>
    <cellStyle name="Normal 5 2 2 5 3 2 4 2 3" xfId="7766" xr:uid="{B61052A7-A473-4054-9F3C-4E9C5500C396}"/>
    <cellStyle name="Normal 5 2 2 5 3 2 4 3" xfId="7767" xr:uid="{1D9C8F95-408C-4BC2-A70C-CF33805C53F4}"/>
    <cellStyle name="Normal 5 2 2 5 3 2 4 3 2" xfId="7768" xr:uid="{0684AB1D-B74B-4B46-94D5-ABD422F05693}"/>
    <cellStyle name="Normal 5 2 2 5 3 2 4 4" xfId="7769" xr:uid="{4BA8F72A-110B-403B-9ED6-11B55F709C0D}"/>
    <cellStyle name="Normal 5 2 2 5 3 2 5" xfId="7770" xr:uid="{8C3192A2-73B6-43CB-8592-C788E0148F9D}"/>
    <cellStyle name="Normal 5 2 2 5 3 2 5 2" xfId="7771" xr:uid="{EB7886CA-089A-47E3-94A8-7D79B4ED53F1}"/>
    <cellStyle name="Normal 5 2 2 5 3 2 5 2 2" xfId="7772" xr:uid="{3FD3F4D0-45E0-47AE-A910-2041501AAB78}"/>
    <cellStyle name="Normal 5 2 2 5 3 2 5 3" xfId="7773" xr:uid="{6287DF05-13E3-4E03-8D56-39D1A5A51F7F}"/>
    <cellStyle name="Normal 5 2 2 5 3 2 6" xfId="7774" xr:uid="{7DAA9B51-F12E-4929-A5EE-2436F5F7B3A7}"/>
    <cellStyle name="Normal 5 2 2 5 3 2 6 2" xfId="7775" xr:uid="{4AF72EF8-B593-4B17-B1E7-2E6B6C721626}"/>
    <cellStyle name="Normal 5 2 2 5 3 2 7" xfId="7776" xr:uid="{067B9C13-9EA2-4876-8A40-083BDF1323FC}"/>
    <cellStyle name="Normal 5 2 2 5 3 3" xfId="7777" xr:uid="{C3901E60-7823-4CFD-95BF-90845B765C47}"/>
    <cellStyle name="Normal 5 2 2 5 3 3 2" xfId="7778" xr:uid="{6ADD98DF-08E1-450D-A87A-4125BF836447}"/>
    <cellStyle name="Normal 5 2 2 5 3 3 2 2" xfId="7779" xr:uid="{BCAC016A-AF45-4111-8603-952F27896735}"/>
    <cellStyle name="Normal 5 2 2 5 3 3 2 2 2" xfId="7780" xr:uid="{C0F27021-7750-424C-B443-5792D0806134}"/>
    <cellStyle name="Normal 5 2 2 5 3 3 2 2 2 2" xfId="7781" xr:uid="{D2321E63-8F9B-47C2-B5EB-DF3B7B975974}"/>
    <cellStyle name="Normal 5 2 2 5 3 3 2 2 3" xfId="7782" xr:uid="{7DF0C23C-0A3B-4F25-A609-D7E2E2AD144B}"/>
    <cellStyle name="Normal 5 2 2 5 3 3 2 3" xfId="7783" xr:uid="{61F812A1-9623-4E44-AE02-17AF7C1E7B43}"/>
    <cellStyle name="Normal 5 2 2 5 3 3 2 3 2" xfId="7784" xr:uid="{B63E8100-3E83-4D4D-A2C0-3F85E3547843}"/>
    <cellStyle name="Normal 5 2 2 5 3 3 2 4" xfId="7785" xr:uid="{CB8AF3E7-35BD-4515-9D20-E96260741D58}"/>
    <cellStyle name="Normal 5 2 2 5 3 3 3" xfId="7786" xr:uid="{218E4340-A6C5-4FA0-B4BB-6DD8E7FA9184}"/>
    <cellStyle name="Normal 5 2 2 5 3 3 3 2" xfId="7787" xr:uid="{5EF59651-9EA9-4BB6-9CCD-D0A42DDE74E3}"/>
    <cellStyle name="Normal 5 2 2 5 3 3 3 2 2" xfId="7788" xr:uid="{54ABE50D-7A00-4F79-8687-46DC6F56C32D}"/>
    <cellStyle name="Normal 5 2 2 5 3 3 3 3" xfId="7789" xr:uid="{635BCD7B-F411-4FDE-97CB-C30FAEE31B31}"/>
    <cellStyle name="Normal 5 2 2 5 3 3 4" xfId="7790" xr:uid="{9C0C0C66-0EA1-401B-B6A4-CF1A96AACD34}"/>
    <cellStyle name="Normal 5 2 2 5 3 3 4 2" xfId="7791" xr:uid="{E2AD6894-48C3-4019-8501-6362FFAA9A47}"/>
    <cellStyle name="Normal 5 2 2 5 3 3 5" xfId="7792" xr:uid="{68D32EAF-267E-43B0-B5A7-EDF9BFCFEFD7}"/>
    <cellStyle name="Normal 5 2 2 5 3 4" xfId="7793" xr:uid="{25243579-7400-4ACC-BA61-B8E28C1D5BAC}"/>
    <cellStyle name="Normal 5 2 2 5 3 4 2" xfId="7794" xr:uid="{91DDF32B-22DC-49DE-827B-98A2AE5EDD1C}"/>
    <cellStyle name="Normal 5 2 2 5 3 4 2 2" xfId="7795" xr:uid="{F7E39E86-B8B2-47DA-AB35-C72B5AD0D56E}"/>
    <cellStyle name="Normal 5 2 2 5 3 4 2 2 2" xfId="7796" xr:uid="{DDCB3179-B797-4B60-9B17-2B28BC51CE3A}"/>
    <cellStyle name="Normal 5 2 2 5 3 4 2 3" xfId="7797" xr:uid="{7207CC05-6160-4F3C-AB16-AEDC68B08712}"/>
    <cellStyle name="Normal 5 2 2 5 3 4 3" xfId="7798" xr:uid="{9206063C-75C4-453C-956B-924ECBDAE6E4}"/>
    <cellStyle name="Normal 5 2 2 5 3 4 3 2" xfId="7799" xr:uid="{6725E4A2-AF8D-4934-BD3B-F91888A721B2}"/>
    <cellStyle name="Normal 5 2 2 5 3 4 4" xfId="7800" xr:uid="{0E53580A-8924-45EC-9EA3-507B13801116}"/>
    <cellStyle name="Normal 5 2 2 5 3 5" xfId="7801" xr:uid="{AB38B380-D6E0-4275-8AF7-2047D58C797E}"/>
    <cellStyle name="Normal 5 2 2 5 3 5 2" xfId="7802" xr:uid="{E1C60E94-BE70-462E-9F2D-96D7476B631F}"/>
    <cellStyle name="Normal 5 2 2 5 3 5 2 2" xfId="7803" xr:uid="{1D8B378F-8E71-4D85-8394-F70772AE0ED8}"/>
    <cellStyle name="Normal 5 2 2 5 3 5 2 2 2" xfId="7804" xr:uid="{7B2E14F4-8AA6-4130-A5D6-11879DF6B5BF}"/>
    <cellStyle name="Normal 5 2 2 5 3 5 2 3" xfId="7805" xr:uid="{486AC494-6C27-4AED-AFE0-D85493C2D3DC}"/>
    <cellStyle name="Normal 5 2 2 5 3 5 3" xfId="7806" xr:uid="{0222F916-419B-449D-93B3-541F33CFF970}"/>
    <cellStyle name="Normal 5 2 2 5 3 5 3 2" xfId="7807" xr:uid="{D5C54A73-2345-4444-A411-6D667AF16B5E}"/>
    <cellStyle name="Normal 5 2 2 5 3 5 4" xfId="7808" xr:uid="{ABA82D33-8C83-4C60-B0F2-CD99798DFD5E}"/>
    <cellStyle name="Normal 5 2 2 5 3 6" xfId="7809" xr:uid="{6968D00A-A752-4E86-9F35-252F29064C4D}"/>
    <cellStyle name="Normal 5 2 2 5 3 6 2" xfId="7810" xr:uid="{A22D703D-E943-4EF3-B828-056063E0E8EF}"/>
    <cellStyle name="Normal 5 2 2 5 3 6 2 2" xfId="7811" xr:uid="{528B3162-0DDC-4878-955E-77AD280C367C}"/>
    <cellStyle name="Normal 5 2 2 5 3 6 3" xfId="7812" xr:uid="{C56ED8C0-FE7F-4971-AD56-C3E4252D5F30}"/>
    <cellStyle name="Normal 5 2 2 5 3 7" xfId="7813" xr:uid="{2903F8FE-A1CE-4158-8254-85EC7BC49ED7}"/>
    <cellStyle name="Normal 5 2 2 5 3 7 2" xfId="7814" xr:uid="{42189D82-E1E4-48E9-99C4-74E08013A6F4}"/>
    <cellStyle name="Normal 5 2 2 5 3 8" xfId="7815" xr:uid="{9BCC7A13-8E37-40EE-91B7-16FF5811B400}"/>
    <cellStyle name="Normal 5 2 2 5 4" xfId="7816" xr:uid="{5D76301C-8EE1-4B55-AFD4-9EBCB3A93406}"/>
    <cellStyle name="Normal 5 2 2 5 4 2" xfId="7817" xr:uid="{48B3E2C3-764B-49E3-AB2F-D68C8FEA828B}"/>
    <cellStyle name="Normal 5 2 2 5 4 2 2" xfId="7818" xr:uid="{EB52DEF7-B6AD-439E-A204-FC5997BD6AB2}"/>
    <cellStyle name="Normal 5 2 2 5 4 2 2 2" xfId="7819" xr:uid="{DAEE63D6-54C1-414C-9CD7-49C6152E56A0}"/>
    <cellStyle name="Normal 5 2 2 5 4 2 2 2 2" xfId="7820" xr:uid="{179D3204-12CC-4CB4-A4F7-97604FC8E9EE}"/>
    <cellStyle name="Normal 5 2 2 5 4 2 2 2 2 2" xfId="7821" xr:uid="{5AD87C4C-3F70-4722-80E9-A25C7D3B8DD0}"/>
    <cellStyle name="Normal 5 2 2 5 4 2 2 2 2 2 2" xfId="7822" xr:uid="{709711C6-C720-4819-B5D6-826BC938B361}"/>
    <cellStyle name="Normal 5 2 2 5 4 2 2 2 2 3" xfId="7823" xr:uid="{18AC5914-1D41-4ACB-8A13-A20B7CC36F58}"/>
    <cellStyle name="Normal 5 2 2 5 4 2 2 2 3" xfId="7824" xr:uid="{F2968AE7-E564-409A-83E1-18CC4D3808D8}"/>
    <cellStyle name="Normal 5 2 2 5 4 2 2 2 3 2" xfId="7825" xr:uid="{DCC20D57-6825-483A-BA63-C3F0B5C2DFEB}"/>
    <cellStyle name="Normal 5 2 2 5 4 2 2 2 4" xfId="7826" xr:uid="{8D251A83-575C-4B14-95FE-0CFB3D73CBE1}"/>
    <cellStyle name="Normal 5 2 2 5 4 2 2 3" xfId="7827" xr:uid="{2C3BF860-79EA-48DB-86DC-207E889FD845}"/>
    <cellStyle name="Normal 5 2 2 5 4 2 2 3 2" xfId="7828" xr:uid="{73A3DDC5-4790-49E6-81AE-FC8DC1F18AF5}"/>
    <cellStyle name="Normal 5 2 2 5 4 2 2 3 2 2" xfId="7829" xr:uid="{C4C22F18-0FBE-452F-947C-E6DAA6F51744}"/>
    <cellStyle name="Normal 5 2 2 5 4 2 2 3 3" xfId="7830" xr:uid="{B3322BB2-2331-4AD5-996C-5E01895C6FF5}"/>
    <cellStyle name="Normal 5 2 2 5 4 2 2 4" xfId="7831" xr:uid="{0C2E34A2-0650-403C-848E-EA79650F8A88}"/>
    <cellStyle name="Normal 5 2 2 5 4 2 2 4 2" xfId="7832" xr:uid="{653119BA-BB2C-460B-89B2-D3D116C1638C}"/>
    <cellStyle name="Normal 5 2 2 5 4 2 2 5" xfId="7833" xr:uid="{81F91164-B778-44C7-BBD9-9878C8222DEA}"/>
    <cellStyle name="Normal 5 2 2 5 4 2 3" xfId="7834" xr:uid="{A1872348-C722-4192-AB3D-4BEE51B503BD}"/>
    <cellStyle name="Normal 5 2 2 5 4 2 3 2" xfId="7835" xr:uid="{7F6DFF86-0DA8-4BCB-8AF4-AA6A03889796}"/>
    <cellStyle name="Normal 5 2 2 5 4 2 3 2 2" xfId="7836" xr:uid="{63A5783B-DB4B-4D71-92BE-DB48F3B04703}"/>
    <cellStyle name="Normal 5 2 2 5 4 2 3 2 2 2" xfId="7837" xr:uid="{43F896F8-44C3-4856-BCAC-0148F97680FE}"/>
    <cellStyle name="Normal 5 2 2 5 4 2 3 2 3" xfId="7838" xr:uid="{4B75C826-27A3-40D8-B2B4-76ECBEAE2D8B}"/>
    <cellStyle name="Normal 5 2 2 5 4 2 3 3" xfId="7839" xr:uid="{9A3F7CA5-AF43-49B4-93B5-88CBFB770340}"/>
    <cellStyle name="Normal 5 2 2 5 4 2 3 3 2" xfId="7840" xr:uid="{934FB4BA-B4CE-4C1F-82F8-78EA704E31B7}"/>
    <cellStyle name="Normal 5 2 2 5 4 2 3 4" xfId="7841" xr:uid="{39874B27-1BDB-4C07-980C-0FFDE924E0E9}"/>
    <cellStyle name="Normal 5 2 2 5 4 2 4" xfId="7842" xr:uid="{B18C6E97-98F8-4058-B7ED-30980612B379}"/>
    <cellStyle name="Normal 5 2 2 5 4 2 4 2" xfId="7843" xr:uid="{90F74E42-81FA-4DAE-BAD6-427742A1CB6D}"/>
    <cellStyle name="Normal 5 2 2 5 4 2 4 2 2" xfId="7844" xr:uid="{BCA3C1CD-2FBF-4FB9-94AE-72ABEB4E2727}"/>
    <cellStyle name="Normal 5 2 2 5 4 2 4 2 2 2" xfId="7845" xr:uid="{C4C21D0E-83B3-4D22-9434-B9A24F92DA28}"/>
    <cellStyle name="Normal 5 2 2 5 4 2 4 2 3" xfId="7846" xr:uid="{D6D351A2-A5C1-4F1A-A0D2-2CB5A4DFD0E7}"/>
    <cellStyle name="Normal 5 2 2 5 4 2 4 3" xfId="7847" xr:uid="{576B0DC9-933E-4A45-8E4C-E5AD934036F2}"/>
    <cellStyle name="Normal 5 2 2 5 4 2 4 3 2" xfId="7848" xr:uid="{BAEF12E5-28C2-4DE5-856E-A00E36D29F84}"/>
    <cellStyle name="Normal 5 2 2 5 4 2 4 4" xfId="7849" xr:uid="{FC7DA996-9620-44ED-8381-DB2C540D91F6}"/>
    <cellStyle name="Normal 5 2 2 5 4 2 5" xfId="7850" xr:uid="{F0695A86-9683-488C-A463-1D59B2E23B8B}"/>
    <cellStyle name="Normal 5 2 2 5 4 2 5 2" xfId="7851" xr:uid="{8BB19554-1BB7-4D03-8AD8-3A9E6C76F8EB}"/>
    <cellStyle name="Normal 5 2 2 5 4 2 5 2 2" xfId="7852" xr:uid="{50EFDB9D-2547-439E-AAAE-ACF79E6E6A34}"/>
    <cellStyle name="Normal 5 2 2 5 4 2 5 3" xfId="7853" xr:uid="{FFE206A9-1F3F-4845-92B1-41DCF14ABB45}"/>
    <cellStyle name="Normal 5 2 2 5 4 2 6" xfId="7854" xr:uid="{D18362FA-517F-49D1-800F-9C49F62F48DD}"/>
    <cellStyle name="Normal 5 2 2 5 4 2 6 2" xfId="7855" xr:uid="{770D2DAE-6568-4612-9B05-D0EF4AC21C14}"/>
    <cellStyle name="Normal 5 2 2 5 4 2 7" xfId="7856" xr:uid="{1376B4A1-5DD0-42DE-A5C8-EB03490A0EF6}"/>
    <cellStyle name="Normal 5 2 2 5 4 3" xfId="7857" xr:uid="{B8E141CD-EF76-46A1-9586-1CDE149B2E99}"/>
    <cellStyle name="Normal 5 2 2 5 4 3 2" xfId="7858" xr:uid="{ADCF9438-CF49-4997-B877-F1437FE0B6E0}"/>
    <cellStyle name="Normal 5 2 2 5 4 3 2 2" xfId="7859" xr:uid="{F4A56127-5F26-4C13-96ED-FC392EFBFEE6}"/>
    <cellStyle name="Normal 5 2 2 5 4 3 2 2 2" xfId="7860" xr:uid="{AE41ED8C-B50F-43DC-A3B9-B4C8B7248701}"/>
    <cellStyle name="Normal 5 2 2 5 4 3 2 2 2 2" xfId="7861" xr:uid="{A47DFB70-49D1-4D4E-BAAC-BAF1EA41D0B2}"/>
    <cellStyle name="Normal 5 2 2 5 4 3 2 2 3" xfId="7862" xr:uid="{FCF4D626-061C-42F3-B6BB-5466E9526F9F}"/>
    <cellStyle name="Normal 5 2 2 5 4 3 2 3" xfId="7863" xr:uid="{B1460569-0913-4E3D-A5AE-8E1E9E11DD50}"/>
    <cellStyle name="Normal 5 2 2 5 4 3 2 3 2" xfId="7864" xr:uid="{65FA3BFB-6BCD-406F-B84C-AC8D34B66EDD}"/>
    <cellStyle name="Normal 5 2 2 5 4 3 2 4" xfId="7865" xr:uid="{C708B6F3-43DF-47DC-A72B-F549F64343DD}"/>
    <cellStyle name="Normal 5 2 2 5 4 3 3" xfId="7866" xr:uid="{F1E5A71A-8A0F-43B5-BBC4-20115225F68A}"/>
    <cellStyle name="Normal 5 2 2 5 4 3 3 2" xfId="7867" xr:uid="{7FF0D319-0C72-4A20-951C-14D1710A7A55}"/>
    <cellStyle name="Normal 5 2 2 5 4 3 3 2 2" xfId="7868" xr:uid="{3F53D644-8956-4111-A822-2EAB4BF8BD06}"/>
    <cellStyle name="Normal 5 2 2 5 4 3 3 3" xfId="7869" xr:uid="{99163C33-94D4-4960-8ABB-4CA40AFBA0ED}"/>
    <cellStyle name="Normal 5 2 2 5 4 3 4" xfId="7870" xr:uid="{4574BAA8-65AD-4F06-AD73-92ADC655F1F9}"/>
    <cellStyle name="Normal 5 2 2 5 4 3 4 2" xfId="7871" xr:uid="{FDA1ECCC-C0D7-448C-A7EE-CF0EF5D237CD}"/>
    <cellStyle name="Normal 5 2 2 5 4 3 5" xfId="7872" xr:uid="{3CD3FC69-3EF3-4192-BABD-5BDF41C1404D}"/>
    <cellStyle name="Normal 5 2 2 5 4 4" xfId="7873" xr:uid="{19288A24-C7AB-4340-84A0-F1B69C5036FD}"/>
    <cellStyle name="Normal 5 2 2 5 4 4 2" xfId="7874" xr:uid="{11C89276-2F0D-4E67-8123-167501CD8D17}"/>
    <cellStyle name="Normal 5 2 2 5 4 4 2 2" xfId="7875" xr:uid="{17C9B599-1390-46BF-82FB-4F90BF43E75D}"/>
    <cellStyle name="Normal 5 2 2 5 4 4 2 2 2" xfId="7876" xr:uid="{E42C2A14-7F07-42AA-8E88-4BAF02C5A6DB}"/>
    <cellStyle name="Normal 5 2 2 5 4 4 2 3" xfId="7877" xr:uid="{4EDC2DC3-2E55-4E07-80F6-0FCAD67F0715}"/>
    <cellStyle name="Normal 5 2 2 5 4 4 3" xfId="7878" xr:uid="{0E2EB062-7811-48D8-9DA2-8EA5E05AE21D}"/>
    <cellStyle name="Normal 5 2 2 5 4 4 3 2" xfId="7879" xr:uid="{714F8167-4B3D-4AB9-8872-AEEDEC1B39D3}"/>
    <cellStyle name="Normal 5 2 2 5 4 4 4" xfId="7880" xr:uid="{26F83BC7-F9F2-4913-A323-C74C486FA14F}"/>
    <cellStyle name="Normal 5 2 2 5 4 5" xfId="7881" xr:uid="{5C20DB68-DD48-4874-9170-79130D0E6B38}"/>
    <cellStyle name="Normal 5 2 2 5 4 5 2" xfId="7882" xr:uid="{878093D4-72E6-48FA-B7A4-F6C9E75F77D2}"/>
    <cellStyle name="Normal 5 2 2 5 4 5 2 2" xfId="7883" xr:uid="{7B12CB95-F8CB-4C9A-AE41-670DA40BA6F0}"/>
    <cellStyle name="Normal 5 2 2 5 4 5 2 2 2" xfId="7884" xr:uid="{7C79CE98-3BA6-4A4F-AC16-F4B7C7AF0506}"/>
    <cellStyle name="Normal 5 2 2 5 4 5 2 3" xfId="7885" xr:uid="{B0BF7BCC-124A-4737-ABAC-52C15BE5026B}"/>
    <cellStyle name="Normal 5 2 2 5 4 5 3" xfId="7886" xr:uid="{F3F806A4-A62F-4809-BC8E-6A88C7838B83}"/>
    <cellStyle name="Normal 5 2 2 5 4 5 3 2" xfId="7887" xr:uid="{DC33E264-E926-47EA-B7E8-B4C173BD0401}"/>
    <cellStyle name="Normal 5 2 2 5 4 5 4" xfId="7888" xr:uid="{ED876C4E-496A-45C5-A9BF-C63FE4ABE7A7}"/>
    <cellStyle name="Normal 5 2 2 5 4 6" xfId="7889" xr:uid="{8239F590-A43A-4084-86C4-D9B1535DC221}"/>
    <cellStyle name="Normal 5 2 2 5 4 6 2" xfId="7890" xr:uid="{8296A817-8282-49DB-8275-F52453477FCA}"/>
    <cellStyle name="Normal 5 2 2 5 4 6 2 2" xfId="7891" xr:uid="{5E228A8E-AEA7-4318-BB29-876ED016FB93}"/>
    <cellStyle name="Normal 5 2 2 5 4 6 3" xfId="7892" xr:uid="{76B2F9BB-282F-47CD-9754-EFC7CDFEF37D}"/>
    <cellStyle name="Normal 5 2 2 5 4 7" xfId="7893" xr:uid="{8F8B8C33-7020-4237-AD48-359CE9D0B3E0}"/>
    <cellStyle name="Normal 5 2 2 5 4 7 2" xfId="7894" xr:uid="{781C6798-2631-41B8-8EED-36011DF7FFCD}"/>
    <cellStyle name="Normal 5 2 2 5 4 8" xfId="7895" xr:uid="{CC5E8863-F9F0-46CD-90A4-666A65B68160}"/>
    <cellStyle name="Normal 5 2 2 5 5" xfId="7896" xr:uid="{6768DB22-06A2-4A3B-8E4D-84BB1162D004}"/>
    <cellStyle name="Normal 5 2 2 5 5 2" xfId="7897" xr:uid="{2474FDDE-54FC-4CCC-BF1D-E5C65697817D}"/>
    <cellStyle name="Normal 5 2 2 5 5 2 2" xfId="7898" xr:uid="{4DCE0EEB-2E5E-4B31-8A43-A906E5698C16}"/>
    <cellStyle name="Normal 5 2 2 5 5 2 2 2" xfId="7899" xr:uid="{0FC1FE06-927C-495C-947D-04ACE36DC19B}"/>
    <cellStyle name="Normal 5 2 2 5 5 2 2 2 2" xfId="7900" xr:uid="{8A089DC3-4511-4D55-B0C4-529EE6C18EA3}"/>
    <cellStyle name="Normal 5 2 2 5 5 2 2 2 2 2" xfId="7901" xr:uid="{0DD72E49-299D-40DE-8FED-2242F9E76FD6}"/>
    <cellStyle name="Normal 5 2 2 5 5 2 2 2 3" xfId="7902" xr:uid="{F7C3BF96-0795-4734-BB2B-DC98C3F3DB84}"/>
    <cellStyle name="Normal 5 2 2 5 5 2 2 3" xfId="7903" xr:uid="{41F781B0-556B-4AC9-9C48-09D918D4BF4A}"/>
    <cellStyle name="Normal 5 2 2 5 5 2 2 3 2" xfId="7904" xr:uid="{D401816F-3902-4001-A204-E631110C8D5B}"/>
    <cellStyle name="Normal 5 2 2 5 5 2 2 4" xfId="7905" xr:uid="{C078B722-2810-457D-9727-5D141498DD96}"/>
    <cellStyle name="Normal 5 2 2 5 5 2 3" xfId="7906" xr:uid="{5C62BE0D-EE3B-440E-890B-46E4920636F6}"/>
    <cellStyle name="Normal 5 2 2 5 5 2 3 2" xfId="7907" xr:uid="{CB8F04AD-A508-400A-BD95-16093D54224E}"/>
    <cellStyle name="Normal 5 2 2 5 5 2 3 2 2" xfId="7908" xr:uid="{6ED35731-7ECB-49F1-AABA-8C1CABA3BABF}"/>
    <cellStyle name="Normal 5 2 2 5 5 2 3 3" xfId="7909" xr:uid="{F61E7B98-22A0-4DEF-BA5D-BD41DA42A87E}"/>
    <cellStyle name="Normal 5 2 2 5 5 2 4" xfId="7910" xr:uid="{7AEEFBEC-9132-448D-9B17-1F10C2C9914E}"/>
    <cellStyle name="Normal 5 2 2 5 5 2 4 2" xfId="7911" xr:uid="{D45F9DC4-C472-4CA3-BC7F-F0846350F69C}"/>
    <cellStyle name="Normal 5 2 2 5 5 2 5" xfId="7912" xr:uid="{00F3695B-305F-4D6A-ADA2-A5DB0744ADC0}"/>
    <cellStyle name="Normal 5 2 2 5 5 3" xfId="7913" xr:uid="{DEA9954E-2974-418F-ADC0-A06EEA79EE00}"/>
    <cellStyle name="Normal 5 2 2 5 5 3 2" xfId="7914" xr:uid="{797F924B-9F5F-4E77-802D-344D704C7992}"/>
    <cellStyle name="Normal 5 2 2 5 5 3 2 2" xfId="7915" xr:uid="{4D96E226-C6DD-4F6C-9117-4B4FE9E9C8D1}"/>
    <cellStyle name="Normal 5 2 2 5 5 3 2 2 2" xfId="7916" xr:uid="{C26E098F-9798-44D2-A015-CBFFF19B53AF}"/>
    <cellStyle name="Normal 5 2 2 5 5 3 2 3" xfId="7917" xr:uid="{E10DD7E2-B812-46E7-9F8A-B3B851C52282}"/>
    <cellStyle name="Normal 5 2 2 5 5 3 3" xfId="7918" xr:uid="{EED5B107-CC24-41B2-8558-725ADE4C3F22}"/>
    <cellStyle name="Normal 5 2 2 5 5 3 3 2" xfId="7919" xr:uid="{FE605AB5-79B1-441B-91B4-428EA0A0635F}"/>
    <cellStyle name="Normal 5 2 2 5 5 3 4" xfId="7920" xr:uid="{8F9CF056-DF20-41FA-BD86-C0E640056A80}"/>
    <cellStyle name="Normal 5 2 2 5 5 4" xfId="7921" xr:uid="{4673A605-4409-4545-82D3-0144CD467F96}"/>
    <cellStyle name="Normal 5 2 2 5 5 4 2" xfId="7922" xr:uid="{1016168D-7D19-4397-9D2D-8C843009E3B1}"/>
    <cellStyle name="Normal 5 2 2 5 5 4 2 2" xfId="7923" xr:uid="{C332935B-AE3E-4A40-91D8-4FEBCF162F82}"/>
    <cellStyle name="Normal 5 2 2 5 5 4 2 2 2" xfId="7924" xr:uid="{F6E4FE40-7727-4F66-97A9-07DCA9ED9C6B}"/>
    <cellStyle name="Normal 5 2 2 5 5 4 2 3" xfId="7925" xr:uid="{5E308734-302F-40BA-AC8A-BDAE6DB37129}"/>
    <cellStyle name="Normal 5 2 2 5 5 4 3" xfId="7926" xr:uid="{13506039-64E9-48E6-8F74-40B004B6C517}"/>
    <cellStyle name="Normal 5 2 2 5 5 4 3 2" xfId="7927" xr:uid="{09725FAD-0CA6-43F3-88F0-E2C995CD20FD}"/>
    <cellStyle name="Normal 5 2 2 5 5 4 4" xfId="7928" xr:uid="{46CE44B6-45D3-4753-BD56-E670510D475D}"/>
    <cellStyle name="Normal 5 2 2 5 5 5" xfId="7929" xr:uid="{45ABE180-CD53-41CE-AF48-012CA0F8EF8F}"/>
    <cellStyle name="Normal 5 2 2 5 5 5 2" xfId="7930" xr:uid="{7F3F43E3-AA9E-4C3C-9E72-6263BC0485D8}"/>
    <cellStyle name="Normal 5 2 2 5 5 5 2 2" xfId="7931" xr:uid="{A74523F1-7C9E-4C6B-AA97-591ABA018AA1}"/>
    <cellStyle name="Normal 5 2 2 5 5 5 3" xfId="7932" xr:uid="{E93E652A-A6CF-431C-8D5B-51761F7A075C}"/>
    <cellStyle name="Normal 5 2 2 5 5 6" xfId="7933" xr:uid="{F8799B26-65AB-460E-9324-37C8FDB39FBC}"/>
    <cellStyle name="Normal 5 2 2 5 5 6 2" xfId="7934" xr:uid="{7FC3EFEA-2FB8-4B35-9298-300DC1E0CF0E}"/>
    <cellStyle name="Normal 5 2 2 5 5 7" xfId="7935" xr:uid="{ECA01E80-78D8-4CDC-9018-2CDCD36B43D1}"/>
    <cellStyle name="Normal 5 2 2 5 6" xfId="7936" xr:uid="{B712001A-C6C7-41AB-B69A-22436F57994C}"/>
    <cellStyle name="Normal 5 2 2 5 6 2" xfId="7937" xr:uid="{D689B6DF-BA18-4FDA-9561-BCAF445A3044}"/>
    <cellStyle name="Normal 5 2 2 5 6 2 2" xfId="7938" xr:uid="{4EEC528C-3A8D-4001-AB37-D48757C9ABA0}"/>
    <cellStyle name="Normal 5 2 2 5 6 2 2 2" xfId="7939" xr:uid="{2AA46B01-DA3B-47EC-ACEF-45424FBAB5DE}"/>
    <cellStyle name="Normal 5 2 2 5 6 2 2 2 2" xfId="7940" xr:uid="{37915405-15F4-40A2-B151-0969F2105AB2}"/>
    <cellStyle name="Normal 5 2 2 5 6 2 2 3" xfId="7941" xr:uid="{D7A16E6E-EED5-4622-945E-DA55E5E2C04D}"/>
    <cellStyle name="Normal 5 2 2 5 6 2 3" xfId="7942" xr:uid="{6528B44E-84E5-41FC-85F5-863124C8A0C8}"/>
    <cellStyle name="Normal 5 2 2 5 6 2 3 2" xfId="7943" xr:uid="{D68D1CF5-0A7D-40C4-9497-C631F5826A9D}"/>
    <cellStyle name="Normal 5 2 2 5 6 2 4" xfId="7944" xr:uid="{0DAA5CB6-C659-4D01-A60B-396B2A5540D9}"/>
    <cellStyle name="Normal 5 2 2 5 6 3" xfId="7945" xr:uid="{3A8A15E7-2AD4-479F-BF38-F32A68C2D8C7}"/>
    <cellStyle name="Normal 5 2 2 5 6 3 2" xfId="7946" xr:uid="{6D64ACAC-D808-4559-BC27-A4191CCD9557}"/>
    <cellStyle name="Normal 5 2 2 5 6 3 2 2" xfId="7947" xr:uid="{8D4DF3CC-C696-430D-B2DC-379EB9B72BE8}"/>
    <cellStyle name="Normal 5 2 2 5 6 3 3" xfId="7948" xr:uid="{13EC0021-C8AE-4773-8E11-603433078857}"/>
    <cellStyle name="Normal 5 2 2 5 6 4" xfId="7949" xr:uid="{726924B0-CC9A-4AAB-B96F-A9483B40099E}"/>
    <cellStyle name="Normal 5 2 2 5 6 4 2" xfId="7950" xr:uid="{E870480B-26F2-4FB5-8984-ABFC777CCE68}"/>
    <cellStyle name="Normal 5 2 2 5 6 5" xfId="7951" xr:uid="{A84BF874-C9D5-4604-937C-A7FACB06C542}"/>
    <cellStyle name="Normal 5 2 2 5 7" xfId="7952" xr:uid="{B79841D2-C180-47F0-9F8C-6AEBBD92D274}"/>
    <cellStyle name="Normal 5 2 2 5 7 2" xfId="7953" xr:uid="{6907FE5F-DF97-442F-9868-9940B8049191}"/>
    <cellStyle name="Normal 5 2 2 5 7 2 2" xfId="7954" xr:uid="{F142C099-A8EE-4BAC-B8C2-01E9985D14DE}"/>
    <cellStyle name="Normal 5 2 2 5 7 2 2 2" xfId="7955" xr:uid="{F00F3772-EF77-451E-8C6C-557D830E2515}"/>
    <cellStyle name="Normal 5 2 2 5 7 2 3" xfId="7956" xr:uid="{424E4627-365B-4704-B039-AA18966F208F}"/>
    <cellStyle name="Normal 5 2 2 5 7 3" xfId="7957" xr:uid="{F742019D-A82C-47D0-97D9-E13A9D90FCD7}"/>
    <cellStyle name="Normal 5 2 2 5 7 3 2" xfId="7958" xr:uid="{E9564DB8-6245-41C4-AAA5-0D4061A819DA}"/>
    <cellStyle name="Normal 5 2 2 5 7 4" xfId="7959" xr:uid="{6099172D-8324-4721-BC68-1257B9BEF622}"/>
    <cellStyle name="Normal 5 2 2 5 8" xfId="7960" xr:uid="{A1ADA012-C481-48C2-8B68-67FC8089702E}"/>
    <cellStyle name="Normal 5 2 2 5 8 2" xfId="7961" xr:uid="{49858F6A-DB06-46EB-8287-AE90E43E934A}"/>
    <cellStyle name="Normal 5 2 2 5 8 2 2" xfId="7962" xr:uid="{FC866F27-7E68-4570-8841-3B8B9408759F}"/>
    <cellStyle name="Normal 5 2 2 5 8 2 2 2" xfId="7963" xr:uid="{F5CC0109-3651-4EA1-B891-EA32AA8E5899}"/>
    <cellStyle name="Normal 5 2 2 5 8 2 3" xfId="7964" xr:uid="{F20ABA2B-66B6-42B2-8418-3C6C4016AECB}"/>
    <cellStyle name="Normal 5 2 2 5 8 3" xfId="7965" xr:uid="{A7D42F6C-A1E4-4189-8DD3-F22710121FC2}"/>
    <cellStyle name="Normal 5 2 2 5 8 3 2" xfId="7966" xr:uid="{55EA1ACE-0CFB-4206-92DD-096B1DCBE7E7}"/>
    <cellStyle name="Normal 5 2 2 5 8 4" xfId="7967" xr:uid="{6CA3E5BC-3962-47C3-A89A-FDC39BD2943F}"/>
    <cellStyle name="Normal 5 2 2 5 9" xfId="7968" xr:uid="{A09BD0B1-984D-4301-999F-CC9A978FBEF8}"/>
    <cellStyle name="Normal 5 2 2 5 9 2" xfId="7969" xr:uid="{FEED93DF-A984-406D-BCF8-F37CC6B5F757}"/>
    <cellStyle name="Normal 5 2 2 5 9 2 2" xfId="7970" xr:uid="{1B9DC7BC-DE69-448D-9674-CF8DFE63DA9C}"/>
    <cellStyle name="Normal 5 2 2 5 9 2 2 2" xfId="7971" xr:uid="{3E2041BA-EA38-40C4-86F0-91493243B00F}"/>
    <cellStyle name="Normal 5 2 2 5 9 2 3" xfId="7972" xr:uid="{3DA45055-C275-459F-9B56-C977DD3F9791}"/>
    <cellStyle name="Normal 5 2 2 5 9 3" xfId="7973" xr:uid="{94396568-B626-4DF2-8139-E4E554BD2082}"/>
    <cellStyle name="Normal 5 2 2 5 9 3 2" xfId="7974" xr:uid="{9C75E277-9861-4813-946C-DDB4ACDA2591}"/>
    <cellStyle name="Normal 5 2 2 5 9 4" xfId="7975" xr:uid="{2E4EAC17-5279-4EB4-920A-369DD7E86540}"/>
    <cellStyle name="Normal 5 2 2 6" xfId="7976" xr:uid="{28B6A573-240E-40AC-87D5-7534D68A15CA}"/>
    <cellStyle name="Normal 5 2 2 6 10" xfId="7977" xr:uid="{4E747542-FFD3-4052-85E4-ECC4F9A7D78F}"/>
    <cellStyle name="Normal 5 2 2 6 10 2" xfId="7978" xr:uid="{B19E3ABF-FA51-4F0F-AA17-E9B464291552}"/>
    <cellStyle name="Normal 5 2 2 6 10 2 2" xfId="7979" xr:uid="{3F0F494E-9C76-4D0A-B45D-2561609F883C}"/>
    <cellStyle name="Normal 5 2 2 6 10 3" xfId="7980" xr:uid="{788ED99F-219C-4AD3-A535-122657FB7F98}"/>
    <cellStyle name="Normal 5 2 2 6 11" xfId="7981" xr:uid="{23A32EAD-F0AA-49ED-9C99-D7878DF9B439}"/>
    <cellStyle name="Normal 5 2 2 6 11 2" xfId="7982" xr:uid="{9F31CBBB-3DA0-4E30-B224-9B408766F5F2}"/>
    <cellStyle name="Normal 5 2 2 6 12" xfId="7983" xr:uid="{FDF835F4-186F-4A5A-BFD3-3F848A6175D4}"/>
    <cellStyle name="Normal 5 2 2 6 13" xfId="7984" xr:uid="{D020630B-2ED1-4640-AA26-749A449C1A0C}"/>
    <cellStyle name="Normal 5 2 2 6 14" xfId="7985" xr:uid="{1E41274F-BB4B-4D69-B676-01A0E20B853C}"/>
    <cellStyle name="Normal 5 2 2 6 15" xfId="7986" xr:uid="{74484197-A0B6-4681-A38D-7B00B3F4E582}"/>
    <cellStyle name="Normal 5 2 2 6 2" xfId="7987" xr:uid="{281B2A1F-033C-4A82-A91E-67B3DFDF677D}"/>
    <cellStyle name="Normal 5 2 2 6 2 10" xfId="7988" xr:uid="{1A37E735-5450-4868-9F1B-FD665724613B}"/>
    <cellStyle name="Normal 5 2 2 6 2 2" xfId="7989" xr:uid="{15ABC176-5B6D-4C67-A339-6B516B0EED29}"/>
    <cellStyle name="Normal 5 2 2 6 2 2 2" xfId="7990" xr:uid="{0F99F0E0-181B-4FB6-A5D1-30CE1E5B2F0C}"/>
    <cellStyle name="Normal 5 2 2 6 2 2 2 2" xfId="7991" xr:uid="{B4608F11-43EF-4902-8581-67E12559F2A0}"/>
    <cellStyle name="Normal 5 2 2 6 2 2 2 2 2" xfId="7992" xr:uid="{A69011CA-A240-4D48-A65B-56FEC9CE1A8A}"/>
    <cellStyle name="Normal 5 2 2 6 2 2 2 2 2 2" xfId="7993" xr:uid="{379CCEB0-A0AF-4A05-9BD3-776105D4B9A4}"/>
    <cellStyle name="Normal 5 2 2 6 2 2 2 2 2 2 2" xfId="7994" xr:uid="{9F959130-465A-4D6F-A891-9C11C62184BD}"/>
    <cellStyle name="Normal 5 2 2 6 2 2 2 2 2 2 2 2" xfId="7995" xr:uid="{35CD572A-B816-4D05-ACA4-771F7334375E}"/>
    <cellStyle name="Normal 5 2 2 6 2 2 2 2 2 2 3" xfId="7996" xr:uid="{C2C4BA8B-5F60-4255-8836-29C14469F503}"/>
    <cellStyle name="Normal 5 2 2 6 2 2 2 2 2 3" xfId="7997" xr:uid="{B1BF283E-9C05-4045-9C1C-4A890F83A62F}"/>
    <cellStyle name="Normal 5 2 2 6 2 2 2 2 2 3 2" xfId="7998" xr:uid="{A161A6DF-D402-4069-84C8-6A6D04466363}"/>
    <cellStyle name="Normal 5 2 2 6 2 2 2 2 2 4" xfId="7999" xr:uid="{74084ED2-6683-4A7B-83CA-6FCC25B3223E}"/>
    <cellStyle name="Normal 5 2 2 6 2 2 2 2 3" xfId="8000" xr:uid="{736C3EAB-CE3A-42CB-B4EC-9FA6FB9005C4}"/>
    <cellStyle name="Normal 5 2 2 6 2 2 2 2 3 2" xfId="8001" xr:uid="{DB10ACE3-2CB5-4D6E-A798-49531181D824}"/>
    <cellStyle name="Normal 5 2 2 6 2 2 2 2 3 2 2" xfId="8002" xr:uid="{7227C4A6-F321-4921-8C92-E55C09EE7D6F}"/>
    <cellStyle name="Normal 5 2 2 6 2 2 2 2 3 3" xfId="8003" xr:uid="{1DAAAD1C-CB98-4926-80E4-D0D6FED0B00B}"/>
    <cellStyle name="Normal 5 2 2 6 2 2 2 2 4" xfId="8004" xr:uid="{C52401E8-D8F7-4407-9A8E-D5A05561077D}"/>
    <cellStyle name="Normal 5 2 2 6 2 2 2 2 4 2" xfId="8005" xr:uid="{52D0D8CE-290C-4F94-A20C-C2D5F42615C3}"/>
    <cellStyle name="Normal 5 2 2 6 2 2 2 2 5" xfId="8006" xr:uid="{9688B091-6EFA-4CAD-9E4B-16F4153DDDE3}"/>
    <cellStyle name="Normal 5 2 2 6 2 2 2 3" xfId="8007" xr:uid="{CB70CCD8-F284-451D-B065-569648C482CC}"/>
    <cellStyle name="Normal 5 2 2 6 2 2 2 3 2" xfId="8008" xr:uid="{71AB16B8-F751-4346-8AA7-F5086B19BD15}"/>
    <cellStyle name="Normal 5 2 2 6 2 2 2 3 2 2" xfId="8009" xr:uid="{0DF89C96-99C6-4BA7-AD0E-71DD46E7D223}"/>
    <cellStyle name="Normal 5 2 2 6 2 2 2 3 2 2 2" xfId="8010" xr:uid="{37436106-566A-45E2-AF08-AD87CF98CB58}"/>
    <cellStyle name="Normal 5 2 2 6 2 2 2 3 2 3" xfId="8011" xr:uid="{37D84084-6520-4E6A-B19B-4944C57B2113}"/>
    <cellStyle name="Normal 5 2 2 6 2 2 2 3 3" xfId="8012" xr:uid="{7FACC500-B942-4914-BA15-387A24D5A2BC}"/>
    <cellStyle name="Normal 5 2 2 6 2 2 2 3 3 2" xfId="8013" xr:uid="{1548DBCE-8E29-482F-A898-C94C75BA12CB}"/>
    <cellStyle name="Normal 5 2 2 6 2 2 2 3 4" xfId="8014" xr:uid="{14764AE9-DE06-4D89-8E8A-A0D0DDE884FF}"/>
    <cellStyle name="Normal 5 2 2 6 2 2 2 4" xfId="8015" xr:uid="{9B119F21-4F35-4F98-802F-DE7B83C86CB2}"/>
    <cellStyle name="Normal 5 2 2 6 2 2 2 4 2" xfId="8016" xr:uid="{A073AAEA-8811-413C-8BDD-C56CBCE1308B}"/>
    <cellStyle name="Normal 5 2 2 6 2 2 2 4 2 2" xfId="8017" xr:uid="{A171C9D9-AC69-419D-8F85-4B2B715F14E9}"/>
    <cellStyle name="Normal 5 2 2 6 2 2 2 4 2 2 2" xfId="8018" xr:uid="{9C779B16-AFEF-4726-B06E-E7698B9331A2}"/>
    <cellStyle name="Normal 5 2 2 6 2 2 2 4 2 3" xfId="8019" xr:uid="{9CBDC752-5E59-4FD9-9AF5-753F3357ECA2}"/>
    <cellStyle name="Normal 5 2 2 6 2 2 2 4 3" xfId="8020" xr:uid="{AC19DCBB-8623-4C04-9E02-F40338DFA79C}"/>
    <cellStyle name="Normal 5 2 2 6 2 2 2 4 3 2" xfId="8021" xr:uid="{94B4DD20-BE31-406C-BF00-7E7F5ACED421}"/>
    <cellStyle name="Normal 5 2 2 6 2 2 2 4 4" xfId="8022" xr:uid="{0CA28FC2-FD4D-4EA1-851A-51D75ACEA232}"/>
    <cellStyle name="Normal 5 2 2 6 2 2 2 5" xfId="8023" xr:uid="{03EC2CC2-A425-4BB5-A9A7-F3BBCB9E52D9}"/>
    <cellStyle name="Normal 5 2 2 6 2 2 2 5 2" xfId="8024" xr:uid="{3CE485A8-AB7B-4451-A849-4A9EF7AFEC89}"/>
    <cellStyle name="Normal 5 2 2 6 2 2 2 5 2 2" xfId="8025" xr:uid="{95563783-5661-4159-9DE1-2B4B0CCD3303}"/>
    <cellStyle name="Normal 5 2 2 6 2 2 2 5 3" xfId="8026" xr:uid="{ECE2B11C-4960-4950-AE5D-9C10E5854C16}"/>
    <cellStyle name="Normal 5 2 2 6 2 2 2 6" xfId="8027" xr:uid="{D7F19DBB-8A74-4E81-9A99-9B1B16F0BF5C}"/>
    <cellStyle name="Normal 5 2 2 6 2 2 2 6 2" xfId="8028" xr:uid="{AF151F24-9673-40C3-9C6C-4402816F65F0}"/>
    <cellStyle name="Normal 5 2 2 6 2 2 2 7" xfId="8029" xr:uid="{DA3CA41A-787F-4412-B245-ECAA73F6464D}"/>
    <cellStyle name="Normal 5 2 2 6 2 2 3" xfId="8030" xr:uid="{C3B314E9-9048-4458-AD6E-AF78426E0AB6}"/>
    <cellStyle name="Normal 5 2 2 6 2 2 3 2" xfId="8031" xr:uid="{0C09BD9C-6801-4835-9255-4FCC371C04D9}"/>
    <cellStyle name="Normal 5 2 2 6 2 2 3 2 2" xfId="8032" xr:uid="{90CAEB1B-5313-4FAA-9570-7397C795458F}"/>
    <cellStyle name="Normal 5 2 2 6 2 2 3 2 2 2" xfId="8033" xr:uid="{1AEC90E8-BB70-4CB8-80E0-F4A8A47C5B68}"/>
    <cellStyle name="Normal 5 2 2 6 2 2 3 2 2 2 2" xfId="8034" xr:uid="{26F483E8-6BD1-4C72-A83E-82B724D89440}"/>
    <cellStyle name="Normal 5 2 2 6 2 2 3 2 2 3" xfId="8035" xr:uid="{181FD7E1-3833-4070-9A43-6E36C90ACFCA}"/>
    <cellStyle name="Normal 5 2 2 6 2 2 3 2 3" xfId="8036" xr:uid="{4BA5A176-A424-48B0-A52D-6FFB17DE7AF2}"/>
    <cellStyle name="Normal 5 2 2 6 2 2 3 2 3 2" xfId="8037" xr:uid="{87902098-1F4E-4EA7-8C15-202258C48A65}"/>
    <cellStyle name="Normal 5 2 2 6 2 2 3 2 4" xfId="8038" xr:uid="{A8C04899-CE58-44D4-A6C1-93BCE3628EEB}"/>
    <cellStyle name="Normal 5 2 2 6 2 2 3 3" xfId="8039" xr:uid="{79F36D93-7367-4A9A-8447-379083A7AC57}"/>
    <cellStyle name="Normal 5 2 2 6 2 2 3 3 2" xfId="8040" xr:uid="{1B3EFC6A-3668-4485-9895-232F7A2F9BFB}"/>
    <cellStyle name="Normal 5 2 2 6 2 2 3 3 2 2" xfId="8041" xr:uid="{CBAB3AD4-B4CD-4850-8A91-89870992AF4D}"/>
    <cellStyle name="Normal 5 2 2 6 2 2 3 3 3" xfId="8042" xr:uid="{468A5B34-02D9-45B8-9E3C-AF202452F9E9}"/>
    <cellStyle name="Normal 5 2 2 6 2 2 3 4" xfId="8043" xr:uid="{EB4677CD-B4A9-4915-B05C-B0D952AF41F9}"/>
    <cellStyle name="Normal 5 2 2 6 2 2 3 4 2" xfId="8044" xr:uid="{60866575-D46A-4133-B6A4-E24A671700F7}"/>
    <cellStyle name="Normal 5 2 2 6 2 2 3 5" xfId="8045" xr:uid="{D9DB225D-2FE1-4724-8E82-489EC9EC9902}"/>
    <cellStyle name="Normal 5 2 2 6 2 2 4" xfId="8046" xr:uid="{307BC8A6-8415-4BDB-BCFC-15364AC7FB8B}"/>
    <cellStyle name="Normal 5 2 2 6 2 2 4 2" xfId="8047" xr:uid="{6E05A998-01F0-4D11-ACCD-89376ADA5A6E}"/>
    <cellStyle name="Normal 5 2 2 6 2 2 4 2 2" xfId="8048" xr:uid="{B070FA45-17F6-4CC6-A34A-952B35364AB7}"/>
    <cellStyle name="Normal 5 2 2 6 2 2 4 2 2 2" xfId="8049" xr:uid="{8DE5BD91-EE6E-4145-AB2F-1D70250DA949}"/>
    <cellStyle name="Normal 5 2 2 6 2 2 4 2 3" xfId="8050" xr:uid="{11394E00-FC78-4656-92ED-13E69D1A9B8C}"/>
    <cellStyle name="Normal 5 2 2 6 2 2 4 3" xfId="8051" xr:uid="{FE640100-0E30-4F85-A85D-15886E575C9F}"/>
    <cellStyle name="Normal 5 2 2 6 2 2 4 3 2" xfId="8052" xr:uid="{9D36C453-3E15-4AFD-BF70-A5BC22A8EBD0}"/>
    <cellStyle name="Normal 5 2 2 6 2 2 4 4" xfId="8053" xr:uid="{2CE30E18-544D-479C-A1B2-48116B9CCCE7}"/>
    <cellStyle name="Normal 5 2 2 6 2 2 5" xfId="8054" xr:uid="{078145E3-B82F-4990-A57B-2EE807B9E36E}"/>
    <cellStyle name="Normal 5 2 2 6 2 2 5 2" xfId="8055" xr:uid="{4AF1CE2B-3DAA-442C-8063-648CFC3A5196}"/>
    <cellStyle name="Normal 5 2 2 6 2 2 5 2 2" xfId="8056" xr:uid="{2D2E1269-8709-40CE-AC96-36889DD0B5D8}"/>
    <cellStyle name="Normal 5 2 2 6 2 2 5 2 2 2" xfId="8057" xr:uid="{26AF0FC8-095D-4361-A364-5D7EE95FB1AD}"/>
    <cellStyle name="Normal 5 2 2 6 2 2 5 2 3" xfId="8058" xr:uid="{9EE4F3D9-7587-47C4-8454-4C88FC3A353F}"/>
    <cellStyle name="Normal 5 2 2 6 2 2 5 3" xfId="8059" xr:uid="{6FD7C755-CA67-48DC-8C55-5897BBC915C5}"/>
    <cellStyle name="Normal 5 2 2 6 2 2 5 3 2" xfId="8060" xr:uid="{51B8937B-4C95-4008-9BB5-0DCC41D20176}"/>
    <cellStyle name="Normal 5 2 2 6 2 2 5 4" xfId="8061" xr:uid="{90B87001-8F62-48F1-BDBE-4DA5ED05941D}"/>
    <cellStyle name="Normal 5 2 2 6 2 2 6" xfId="8062" xr:uid="{BAFB86A3-56B5-4446-95D3-D6D9C0987EB1}"/>
    <cellStyle name="Normal 5 2 2 6 2 2 6 2" xfId="8063" xr:uid="{E2F960BB-5AF3-46E0-977B-D7F3B1E038AA}"/>
    <cellStyle name="Normal 5 2 2 6 2 2 6 2 2" xfId="8064" xr:uid="{1BAA7D5E-3AA9-4D22-BFAB-46120524B221}"/>
    <cellStyle name="Normal 5 2 2 6 2 2 6 3" xfId="8065" xr:uid="{F606E87E-07A1-411B-82A8-7B490A3A0CAC}"/>
    <cellStyle name="Normal 5 2 2 6 2 2 7" xfId="8066" xr:uid="{7FA35BC2-A8B9-4F6E-B4FF-29BF16CBA449}"/>
    <cellStyle name="Normal 5 2 2 6 2 2 7 2" xfId="8067" xr:uid="{1DD22804-1587-4EF1-B6B3-15CFC41D72AC}"/>
    <cellStyle name="Normal 5 2 2 6 2 2 8" xfId="8068" xr:uid="{DB6AE28D-A5B7-4345-80E7-403E477F0D69}"/>
    <cellStyle name="Normal 5 2 2 6 2 3" xfId="8069" xr:uid="{9EE034FB-D263-4931-B499-0D2C167D998D}"/>
    <cellStyle name="Normal 5 2 2 6 2 3 2" xfId="8070" xr:uid="{A456BC2B-9AA9-4C6A-9D36-7D88F10549D9}"/>
    <cellStyle name="Normal 5 2 2 6 2 3 2 2" xfId="8071" xr:uid="{3821E3B6-CF5C-4307-9233-821E7E867257}"/>
    <cellStyle name="Normal 5 2 2 6 2 3 2 2 2" xfId="8072" xr:uid="{0F014186-7B8E-4931-8F9F-3E8E021EC8A9}"/>
    <cellStyle name="Normal 5 2 2 6 2 3 2 2 2 2" xfId="8073" xr:uid="{D34C7ED2-5116-4564-BD13-2544A44E3639}"/>
    <cellStyle name="Normal 5 2 2 6 2 3 2 2 2 2 2" xfId="8074" xr:uid="{0A5712C3-3BD8-4684-99A2-EF89619528ED}"/>
    <cellStyle name="Normal 5 2 2 6 2 3 2 2 2 2 2 2" xfId="8075" xr:uid="{F9BD01AA-D14B-4C88-A84C-B348E7BB713A}"/>
    <cellStyle name="Normal 5 2 2 6 2 3 2 2 2 2 3" xfId="8076" xr:uid="{D19065B5-643F-4A7E-BF1E-CDD256D3BBDE}"/>
    <cellStyle name="Normal 5 2 2 6 2 3 2 2 2 3" xfId="8077" xr:uid="{64D93C85-C809-4B39-9371-B6065D1EC43B}"/>
    <cellStyle name="Normal 5 2 2 6 2 3 2 2 2 3 2" xfId="8078" xr:uid="{AC591916-9C35-402E-9042-C56D5F81C073}"/>
    <cellStyle name="Normal 5 2 2 6 2 3 2 2 2 4" xfId="8079" xr:uid="{84ED7EA1-3063-49F3-837B-4A8C1EC6883C}"/>
    <cellStyle name="Normal 5 2 2 6 2 3 2 2 3" xfId="8080" xr:uid="{A68724EE-BA7C-4DE5-9219-A1BACE5E13CC}"/>
    <cellStyle name="Normal 5 2 2 6 2 3 2 2 3 2" xfId="8081" xr:uid="{F9CDE8D5-BE34-479A-8122-6E6EF6B74FB4}"/>
    <cellStyle name="Normal 5 2 2 6 2 3 2 2 3 2 2" xfId="8082" xr:uid="{86C0F951-91C3-4A1D-BA2A-50F01E918B6B}"/>
    <cellStyle name="Normal 5 2 2 6 2 3 2 2 3 3" xfId="8083" xr:uid="{B43E2636-0FDE-4301-B67E-4CC5065DF6AC}"/>
    <cellStyle name="Normal 5 2 2 6 2 3 2 2 4" xfId="8084" xr:uid="{73F1B31A-737F-459D-BEC1-AFB61C49C56D}"/>
    <cellStyle name="Normal 5 2 2 6 2 3 2 2 4 2" xfId="8085" xr:uid="{0A28FE32-E2B2-40DC-A6BC-98095601F43E}"/>
    <cellStyle name="Normal 5 2 2 6 2 3 2 2 5" xfId="8086" xr:uid="{4A786C9B-9469-450C-81DB-73F5CF5C0C39}"/>
    <cellStyle name="Normal 5 2 2 6 2 3 2 3" xfId="8087" xr:uid="{4BAD829F-8AF0-4EB0-A1CF-D0755DBAAC5A}"/>
    <cellStyle name="Normal 5 2 2 6 2 3 2 3 2" xfId="8088" xr:uid="{51025AB6-7BEE-4AD7-9392-03E22C51BABB}"/>
    <cellStyle name="Normal 5 2 2 6 2 3 2 3 2 2" xfId="8089" xr:uid="{6BB76AB8-0A7A-4B18-9575-757CDF517A68}"/>
    <cellStyle name="Normal 5 2 2 6 2 3 2 3 2 2 2" xfId="8090" xr:uid="{0666BDE1-2971-4699-8B49-599CB3AFC6B6}"/>
    <cellStyle name="Normal 5 2 2 6 2 3 2 3 2 3" xfId="8091" xr:uid="{4B5FEF49-A84A-4624-9F7B-661D45BF4526}"/>
    <cellStyle name="Normal 5 2 2 6 2 3 2 3 3" xfId="8092" xr:uid="{C0A3AEE8-64CC-45D7-A151-1DE35A7E2014}"/>
    <cellStyle name="Normal 5 2 2 6 2 3 2 3 3 2" xfId="8093" xr:uid="{BB330CF5-6977-42A2-9B1C-5DFBF5FFC4D4}"/>
    <cellStyle name="Normal 5 2 2 6 2 3 2 3 4" xfId="8094" xr:uid="{4656AEFE-259B-4FAE-95D0-E8D6C2F33A68}"/>
    <cellStyle name="Normal 5 2 2 6 2 3 2 4" xfId="8095" xr:uid="{BA28FD24-F337-42EE-9763-B88BE080AE2F}"/>
    <cellStyle name="Normal 5 2 2 6 2 3 2 4 2" xfId="8096" xr:uid="{2CA6C654-80FA-4E32-A4AB-72EC5BFEF73B}"/>
    <cellStyle name="Normal 5 2 2 6 2 3 2 4 2 2" xfId="8097" xr:uid="{09308504-E6BE-45B5-B33E-D3613EF454AE}"/>
    <cellStyle name="Normal 5 2 2 6 2 3 2 4 2 2 2" xfId="8098" xr:uid="{16EDB323-2B78-4B2A-BB23-BB48B3DDA440}"/>
    <cellStyle name="Normal 5 2 2 6 2 3 2 4 2 3" xfId="8099" xr:uid="{90B6A7D7-45E8-4092-A771-377877341BAF}"/>
    <cellStyle name="Normal 5 2 2 6 2 3 2 4 3" xfId="8100" xr:uid="{58C01C8F-B9BE-4663-AD4D-0D5F0714A29C}"/>
    <cellStyle name="Normal 5 2 2 6 2 3 2 4 3 2" xfId="8101" xr:uid="{A4A48F99-B4AB-49E1-9076-F6F70780A021}"/>
    <cellStyle name="Normal 5 2 2 6 2 3 2 4 4" xfId="8102" xr:uid="{7CF14A78-D018-4477-8380-365DF230DE03}"/>
    <cellStyle name="Normal 5 2 2 6 2 3 2 5" xfId="8103" xr:uid="{7F4BD889-7193-47E5-8CB7-00564D33C2F4}"/>
    <cellStyle name="Normal 5 2 2 6 2 3 2 5 2" xfId="8104" xr:uid="{E0478D15-7523-4AB2-93E5-6B7DE58AD779}"/>
    <cellStyle name="Normal 5 2 2 6 2 3 2 5 2 2" xfId="8105" xr:uid="{F87402A5-9BA9-4F26-84D9-C306B0D0E372}"/>
    <cellStyle name="Normal 5 2 2 6 2 3 2 5 3" xfId="8106" xr:uid="{5C0327D1-B379-45D5-8E66-BB32F5CEF180}"/>
    <cellStyle name="Normal 5 2 2 6 2 3 2 6" xfId="8107" xr:uid="{C49A2453-BFE7-4551-89EE-A1033A94F444}"/>
    <cellStyle name="Normal 5 2 2 6 2 3 2 6 2" xfId="8108" xr:uid="{999E9763-EBD6-4B8D-B9C9-301A7DA07445}"/>
    <cellStyle name="Normal 5 2 2 6 2 3 2 7" xfId="8109" xr:uid="{4D343DC6-DEE0-4286-891E-14A6435CF27D}"/>
    <cellStyle name="Normal 5 2 2 6 2 3 3" xfId="8110" xr:uid="{48935E75-1F0C-4C65-A045-4CE9E1C21A1F}"/>
    <cellStyle name="Normal 5 2 2 6 2 3 3 2" xfId="8111" xr:uid="{978CEE6F-4D5A-4988-9029-4204942D2FD8}"/>
    <cellStyle name="Normal 5 2 2 6 2 3 3 2 2" xfId="8112" xr:uid="{0AC058B9-B9F5-4056-A1A2-A9B3A7A9EF11}"/>
    <cellStyle name="Normal 5 2 2 6 2 3 3 2 2 2" xfId="8113" xr:uid="{F4159DA8-03D8-42AE-A709-0792222E460C}"/>
    <cellStyle name="Normal 5 2 2 6 2 3 3 2 2 2 2" xfId="8114" xr:uid="{FAE8C32F-D9BA-43F4-B13C-68EA63278765}"/>
    <cellStyle name="Normal 5 2 2 6 2 3 3 2 2 3" xfId="8115" xr:uid="{9DDD8D65-2CEB-4FAE-A903-B3D56F4BE455}"/>
    <cellStyle name="Normal 5 2 2 6 2 3 3 2 3" xfId="8116" xr:uid="{BAF726BB-440E-4530-B570-11C13C1E356A}"/>
    <cellStyle name="Normal 5 2 2 6 2 3 3 2 3 2" xfId="8117" xr:uid="{34AF915A-BFE0-455F-8AC0-D4C6F8D41657}"/>
    <cellStyle name="Normal 5 2 2 6 2 3 3 2 4" xfId="8118" xr:uid="{8C878924-5671-4FC3-897F-59815E5D2CE7}"/>
    <cellStyle name="Normal 5 2 2 6 2 3 3 3" xfId="8119" xr:uid="{E5D95CFD-CA8E-485A-983B-32AC6BA8649C}"/>
    <cellStyle name="Normal 5 2 2 6 2 3 3 3 2" xfId="8120" xr:uid="{7A6C34B0-17D8-4BBE-A060-EC79E6AB40C1}"/>
    <cellStyle name="Normal 5 2 2 6 2 3 3 3 2 2" xfId="8121" xr:uid="{B9E0610F-EBE6-4267-BC8B-FD3C36D6614E}"/>
    <cellStyle name="Normal 5 2 2 6 2 3 3 3 3" xfId="8122" xr:uid="{A7E50408-E5CE-459C-887A-1346F5DE366D}"/>
    <cellStyle name="Normal 5 2 2 6 2 3 3 4" xfId="8123" xr:uid="{7C9BB1B9-3621-4179-A74D-AC87BC032EB1}"/>
    <cellStyle name="Normal 5 2 2 6 2 3 3 4 2" xfId="8124" xr:uid="{C1015EB6-7100-4304-959F-2246B425EB89}"/>
    <cellStyle name="Normal 5 2 2 6 2 3 3 5" xfId="8125" xr:uid="{EE0A6A12-6F28-4690-9ADE-7B013A4E7CC1}"/>
    <cellStyle name="Normal 5 2 2 6 2 3 4" xfId="8126" xr:uid="{6506C074-EE8B-4ABD-9B86-192BBA3971E5}"/>
    <cellStyle name="Normal 5 2 2 6 2 3 4 2" xfId="8127" xr:uid="{20B3F776-2FAF-472B-9F3D-4FC1B7160695}"/>
    <cellStyle name="Normal 5 2 2 6 2 3 4 2 2" xfId="8128" xr:uid="{F52036F8-8CC3-46DE-992C-A5342F599B98}"/>
    <cellStyle name="Normal 5 2 2 6 2 3 4 2 2 2" xfId="8129" xr:uid="{373FB1D5-53B7-4399-BB0A-7A93706DA434}"/>
    <cellStyle name="Normal 5 2 2 6 2 3 4 2 3" xfId="8130" xr:uid="{37285DBC-A28D-4E20-AA07-7285352C7F19}"/>
    <cellStyle name="Normal 5 2 2 6 2 3 4 3" xfId="8131" xr:uid="{DEBE36DC-684F-48BC-BD41-6196E5F9A26F}"/>
    <cellStyle name="Normal 5 2 2 6 2 3 4 3 2" xfId="8132" xr:uid="{C7F6FAE1-2C9E-47C7-B678-B9F7D86EB500}"/>
    <cellStyle name="Normal 5 2 2 6 2 3 4 4" xfId="8133" xr:uid="{FDAB24B0-1BE2-4131-97FB-93CBF8BCA982}"/>
    <cellStyle name="Normal 5 2 2 6 2 3 5" xfId="8134" xr:uid="{EA03E83F-A768-482E-8243-DFCFA67DD09A}"/>
    <cellStyle name="Normal 5 2 2 6 2 3 5 2" xfId="8135" xr:uid="{88BFD8D5-EC87-49EC-90A9-229F2A8B528A}"/>
    <cellStyle name="Normal 5 2 2 6 2 3 5 2 2" xfId="8136" xr:uid="{1EC27B41-8AEE-4352-B03D-2253785BAD04}"/>
    <cellStyle name="Normal 5 2 2 6 2 3 5 2 2 2" xfId="8137" xr:uid="{E4471262-E140-45BC-B721-8D0DFF9B443B}"/>
    <cellStyle name="Normal 5 2 2 6 2 3 5 2 3" xfId="8138" xr:uid="{585E5D90-FDA8-45B0-9189-ADE32849C804}"/>
    <cellStyle name="Normal 5 2 2 6 2 3 5 3" xfId="8139" xr:uid="{C1C42D7B-CC90-4145-A911-F6AE008C2614}"/>
    <cellStyle name="Normal 5 2 2 6 2 3 5 3 2" xfId="8140" xr:uid="{84FBDDB0-7FC1-4775-868A-A6E283DDB1D6}"/>
    <cellStyle name="Normal 5 2 2 6 2 3 5 4" xfId="8141" xr:uid="{B1787003-E452-4231-9D56-52939CB6FE1A}"/>
    <cellStyle name="Normal 5 2 2 6 2 3 6" xfId="8142" xr:uid="{8DF7CE78-9865-442C-A4A1-18C0ACCB7B4B}"/>
    <cellStyle name="Normal 5 2 2 6 2 3 6 2" xfId="8143" xr:uid="{439758D1-C9B7-432E-9D2F-1F90E9423F06}"/>
    <cellStyle name="Normal 5 2 2 6 2 3 6 2 2" xfId="8144" xr:uid="{7BB710C4-3F97-430B-AA72-84B4144F0A17}"/>
    <cellStyle name="Normal 5 2 2 6 2 3 6 3" xfId="8145" xr:uid="{983052CC-9412-4EEB-8670-32CCB3919673}"/>
    <cellStyle name="Normal 5 2 2 6 2 3 7" xfId="8146" xr:uid="{09A685C2-67CE-4BAE-A93C-8A7DF4849460}"/>
    <cellStyle name="Normal 5 2 2 6 2 3 7 2" xfId="8147" xr:uid="{4CF3F99B-F0B1-4E2D-A129-0F4E98557A40}"/>
    <cellStyle name="Normal 5 2 2 6 2 3 8" xfId="8148" xr:uid="{276C9D53-6794-4561-B660-1A41B2D7B18A}"/>
    <cellStyle name="Normal 5 2 2 6 2 4" xfId="8149" xr:uid="{BB545ACF-9053-4A7C-B51C-7CF38EE8515F}"/>
    <cellStyle name="Normal 5 2 2 6 2 4 2" xfId="8150" xr:uid="{2E2307A8-358F-4F1A-B6DC-F6510067C3FC}"/>
    <cellStyle name="Normal 5 2 2 6 2 4 2 2" xfId="8151" xr:uid="{673A3D76-3EEF-42B8-923E-C3D973387C8B}"/>
    <cellStyle name="Normal 5 2 2 6 2 4 2 2 2" xfId="8152" xr:uid="{8097821A-4E52-4F23-AE01-CCD5FC525CFD}"/>
    <cellStyle name="Normal 5 2 2 6 2 4 2 2 2 2" xfId="8153" xr:uid="{6F09743B-D6B4-49D8-99BA-8ACE6DC4FC85}"/>
    <cellStyle name="Normal 5 2 2 6 2 4 2 2 2 2 2" xfId="8154" xr:uid="{9F19C3BC-BAD7-4635-A514-E30C8E71109E}"/>
    <cellStyle name="Normal 5 2 2 6 2 4 2 2 2 3" xfId="8155" xr:uid="{3757E863-A5BE-447A-926D-45A850A65005}"/>
    <cellStyle name="Normal 5 2 2 6 2 4 2 2 3" xfId="8156" xr:uid="{448C1670-E08E-4757-A15C-AA074B353121}"/>
    <cellStyle name="Normal 5 2 2 6 2 4 2 2 3 2" xfId="8157" xr:uid="{0A555143-BCE2-4D7E-9A26-D4939F6E181D}"/>
    <cellStyle name="Normal 5 2 2 6 2 4 2 2 4" xfId="8158" xr:uid="{8CB718E6-0CFF-4E86-9BE8-862B491C441D}"/>
    <cellStyle name="Normal 5 2 2 6 2 4 2 3" xfId="8159" xr:uid="{8AD6EB09-0A4D-40F9-BCEA-6ED06987107C}"/>
    <cellStyle name="Normal 5 2 2 6 2 4 2 3 2" xfId="8160" xr:uid="{6CE33361-A652-4B0E-8AF4-5F6A3472B299}"/>
    <cellStyle name="Normal 5 2 2 6 2 4 2 3 2 2" xfId="8161" xr:uid="{27E802FC-719D-4543-B18B-0A1CC4C6A174}"/>
    <cellStyle name="Normal 5 2 2 6 2 4 2 3 3" xfId="8162" xr:uid="{E00AF4CA-8761-4DF7-800B-F1CCE84DE12F}"/>
    <cellStyle name="Normal 5 2 2 6 2 4 2 4" xfId="8163" xr:uid="{395F3A5A-535A-499D-AA29-E8B10096B007}"/>
    <cellStyle name="Normal 5 2 2 6 2 4 2 4 2" xfId="8164" xr:uid="{4A3AC318-1BC6-4E3C-8FE7-570C10F8687B}"/>
    <cellStyle name="Normal 5 2 2 6 2 4 2 5" xfId="8165" xr:uid="{0A52BAE8-84B0-4D1D-8A4C-99D242E9BF49}"/>
    <cellStyle name="Normal 5 2 2 6 2 4 3" xfId="8166" xr:uid="{CAE315AC-C50F-430D-A5A2-64D38DFEBF17}"/>
    <cellStyle name="Normal 5 2 2 6 2 4 3 2" xfId="8167" xr:uid="{D17FAA27-76E2-4D1E-AB61-0C1F5E5337E9}"/>
    <cellStyle name="Normal 5 2 2 6 2 4 3 2 2" xfId="8168" xr:uid="{31EF32DA-5DB8-4D57-9939-CDBCB5571B28}"/>
    <cellStyle name="Normal 5 2 2 6 2 4 3 2 2 2" xfId="8169" xr:uid="{1784D71A-0662-458B-BB14-04A06609EE2C}"/>
    <cellStyle name="Normal 5 2 2 6 2 4 3 2 3" xfId="8170" xr:uid="{D114C93E-61FD-4DA4-B0D0-9E9C31C9D08E}"/>
    <cellStyle name="Normal 5 2 2 6 2 4 3 3" xfId="8171" xr:uid="{ADC945DF-ADE8-4AA8-B395-67D2B4B66BFB}"/>
    <cellStyle name="Normal 5 2 2 6 2 4 3 3 2" xfId="8172" xr:uid="{1A1CFCB7-9DCE-4B42-8ECB-9638AE580210}"/>
    <cellStyle name="Normal 5 2 2 6 2 4 3 4" xfId="8173" xr:uid="{0B11A1BF-5A02-4DD3-9B93-01FCDCA23319}"/>
    <cellStyle name="Normal 5 2 2 6 2 4 4" xfId="8174" xr:uid="{0475300C-FDBD-4B83-BCDA-B4E23A008797}"/>
    <cellStyle name="Normal 5 2 2 6 2 4 4 2" xfId="8175" xr:uid="{803F326B-22CE-4AD9-AE57-2A115E206B3A}"/>
    <cellStyle name="Normal 5 2 2 6 2 4 4 2 2" xfId="8176" xr:uid="{41091685-E598-4FC2-B4FB-250D91ED28A2}"/>
    <cellStyle name="Normal 5 2 2 6 2 4 4 2 2 2" xfId="8177" xr:uid="{08F76BCE-BCDB-424B-82E6-E01D76312006}"/>
    <cellStyle name="Normal 5 2 2 6 2 4 4 2 3" xfId="8178" xr:uid="{D16DCDAB-B96B-4FBA-B385-E5480953E153}"/>
    <cellStyle name="Normal 5 2 2 6 2 4 4 3" xfId="8179" xr:uid="{1AD988BE-4231-48D9-86ED-684A4C8B49D3}"/>
    <cellStyle name="Normal 5 2 2 6 2 4 4 3 2" xfId="8180" xr:uid="{F961132A-5539-451A-8521-733416A244E1}"/>
    <cellStyle name="Normal 5 2 2 6 2 4 4 4" xfId="8181" xr:uid="{E3B8E34B-6F89-4B5E-A376-362A611E07D9}"/>
    <cellStyle name="Normal 5 2 2 6 2 4 5" xfId="8182" xr:uid="{AA54DEDB-40A0-471A-9F06-83E29D5B5364}"/>
    <cellStyle name="Normal 5 2 2 6 2 4 5 2" xfId="8183" xr:uid="{9FAA539D-EC7A-47AA-A544-9F848EA78EF6}"/>
    <cellStyle name="Normal 5 2 2 6 2 4 5 2 2" xfId="8184" xr:uid="{02218AE4-EB4C-48BB-BDD9-37CBC2D28C46}"/>
    <cellStyle name="Normal 5 2 2 6 2 4 5 3" xfId="8185" xr:uid="{3225AC27-95BD-4C19-AB57-A038B88AA5EA}"/>
    <cellStyle name="Normal 5 2 2 6 2 4 6" xfId="8186" xr:uid="{C73FB10A-4788-4198-980B-2CCD89BBCDD4}"/>
    <cellStyle name="Normal 5 2 2 6 2 4 6 2" xfId="8187" xr:uid="{30603FE8-4534-42D6-81D9-CE3BCA0D2EB1}"/>
    <cellStyle name="Normal 5 2 2 6 2 4 7" xfId="8188" xr:uid="{606C4205-4DB7-4B91-93E8-E5444148ED49}"/>
    <cellStyle name="Normal 5 2 2 6 2 5" xfId="8189" xr:uid="{48E963F1-FACA-4D7C-A1FF-AF925B589156}"/>
    <cellStyle name="Normal 5 2 2 6 2 5 2" xfId="8190" xr:uid="{4865A456-2A8C-4E05-AD40-D0CC3CC704AC}"/>
    <cellStyle name="Normal 5 2 2 6 2 5 2 2" xfId="8191" xr:uid="{91ED095F-147E-40AC-9DA3-AA59F1FE30EB}"/>
    <cellStyle name="Normal 5 2 2 6 2 5 2 2 2" xfId="8192" xr:uid="{5880E334-CBD9-44EF-9BFF-3D94007E792C}"/>
    <cellStyle name="Normal 5 2 2 6 2 5 2 2 2 2" xfId="8193" xr:uid="{0CCF859D-FD48-4617-88A2-C0E3EE834915}"/>
    <cellStyle name="Normal 5 2 2 6 2 5 2 2 3" xfId="8194" xr:uid="{03F3FF42-8670-454F-B740-3A214968586E}"/>
    <cellStyle name="Normal 5 2 2 6 2 5 2 3" xfId="8195" xr:uid="{756DD6E2-6261-40AB-9D7F-57C84C4FDD31}"/>
    <cellStyle name="Normal 5 2 2 6 2 5 2 3 2" xfId="8196" xr:uid="{B6A0C59E-3166-43A0-95AB-D996A72F119B}"/>
    <cellStyle name="Normal 5 2 2 6 2 5 2 4" xfId="8197" xr:uid="{ADE298CA-5917-4310-A38A-4271A8EAF71F}"/>
    <cellStyle name="Normal 5 2 2 6 2 5 3" xfId="8198" xr:uid="{37B53F92-B125-4AC0-8789-2F83671D66E1}"/>
    <cellStyle name="Normal 5 2 2 6 2 5 3 2" xfId="8199" xr:uid="{47B2B3E4-BE59-4F1D-86A9-677AB3741670}"/>
    <cellStyle name="Normal 5 2 2 6 2 5 3 2 2" xfId="8200" xr:uid="{F2808D6E-483F-4245-AB0D-F84E0CC7ECA4}"/>
    <cellStyle name="Normal 5 2 2 6 2 5 3 3" xfId="8201" xr:uid="{4E01A80F-869B-4C9E-A940-DC83DD71FBA6}"/>
    <cellStyle name="Normal 5 2 2 6 2 5 4" xfId="8202" xr:uid="{6F211C66-E9EF-49BC-B6F9-F68C9D1DCF5C}"/>
    <cellStyle name="Normal 5 2 2 6 2 5 4 2" xfId="8203" xr:uid="{9995E613-FFAC-4535-B00B-1D406534EDC7}"/>
    <cellStyle name="Normal 5 2 2 6 2 5 5" xfId="8204" xr:uid="{E43A9803-986F-4C7F-9417-9391DBBF63EB}"/>
    <cellStyle name="Normal 5 2 2 6 2 6" xfId="8205" xr:uid="{9B8C5700-4BFB-40F5-B122-25F96C108FF3}"/>
    <cellStyle name="Normal 5 2 2 6 2 6 2" xfId="8206" xr:uid="{19166C16-0DBD-4DD9-9C1D-104ADF6FD77A}"/>
    <cellStyle name="Normal 5 2 2 6 2 6 2 2" xfId="8207" xr:uid="{43446FCE-CB46-4C5A-94CF-07A03F8C9B54}"/>
    <cellStyle name="Normal 5 2 2 6 2 6 2 2 2" xfId="8208" xr:uid="{71E574FB-7934-482C-B84D-175A24DA2D1C}"/>
    <cellStyle name="Normal 5 2 2 6 2 6 2 3" xfId="8209" xr:uid="{3098A022-1309-4FAB-8868-B9F79247DE98}"/>
    <cellStyle name="Normal 5 2 2 6 2 6 3" xfId="8210" xr:uid="{D358F89B-371E-4EC4-89F1-99C8BDCA2AF2}"/>
    <cellStyle name="Normal 5 2 2 6 2 6 3 2" xfId="8211" xr:uid="{C39BC509-8E5F-4AE8-B7FF-6326A86734EA}"/>
    <cellStyle name="Normal 5 2 2 6 2 6 4" xfId="8212" xr:uid="{160C2C63-09B3-425E-ACA1-CAD691A49969}"/>
    <cellStyle name="Normal 5 2 2 6 2 7" xfId="8213" xr:uid="{65FD1CBF-8407-46D0-BF52-73787642F5F4}"/>
    <cellStyle name="Normal 5 2 2 6 2 7 2" xfId="8214" xr:uid="{C1363883-F508-4C81-BE2C-925FD85EBC3F}"/>
    <cellStyle name="Normal 5 2 2 6 2 7 2 2" xfId="8215" xr:uid="{A51C78EA-020F-4311-AF1B-4618B63455A0}"/>
    <cellStyle name="Normal 5 2 2 6 2 7 2 2 2" xfId="8216" xr:uid="{3E30FDDE-16B0-4864-BCF5-C68B0368948E}"/>
    <cellStyle name="Normal 5 2 2 6 2 7 2 3" xfId="8217" xr:uid="{C30803BC-A8DD-4930-BB56-B7A1B8F98E85}"/>
    <cellStyle name="Normal 5 2 2 6 2 7 3" xfId="8218" xr:uid="{CAC14CE5-AF02-4308-84F8-DBA91C24AA10}"/>
    <cellStyle name="Normal 5 2 2 6 2 7 3 2" xfId="8219" xr:uid="{81AC9DBC-C7B5-496D-9654-80BEE9E5A26A}"/>
    <cellStyle name="Normal 5 2 2 6 2 7 4" xfId="8220" xr:uid="{B64EEDF4-005B-46A2-A45D-6D94085DD192}"/>
    <cellStyle name="Normal 5 2 2 6 2 8" xfId="8221" xr:uid="{941D59C6-3364-4F9B-AD09-55FBA1731A33}"/>
    <cellStyle name="Normal 5 2 2 6 2 8 2" xfId="8222" xr:uid="{6994BC04-5D6E-490D-90D4-83952D23DD50}"/>
    <cellStyle name="Normal 5 2 2 6 2 8 2 2" xfId="8223" xr:uid="{0359C594-0171-4ACD-AFEA-C5B3FA3FDC62}"/>
    <cellStyle name="Normal 5 2 2 6 2 8 3" xfId="8224" xr:uid="{FFFBDF0F-86B5-46BE-8661-1FF4BAC6F831}"/>
    <cellStyle name="Normal 5 2 2 6 2 9" xfId="8225" xr:uid="{43C23696-7051-477B-BEE2-3FE14840F17D}"/>
    <cellStyle name="Normal 5 2 2 6 2 9 2" xfId="8226" xr:uid="{A78649CD-C8C0-48EA-AB58-2FEB856DE1BA}"/>
    <cellStyle name="Normal 5 2 2 6 3" xfId="8227" xr:uid="{0936DF87-7A5A-47C6-A3F0-C7FE97EA545A}"/>
    <cellStyle name="Normal 5 2 2 6 3 2" xfId="8228" xr:uid="{97E009BD-BFC3-4693-8B81-B4DD7290D022}"/>
    <cellStyle name="Normal 5 2 2 6 3 2 2" xfId="8229" xr:uid="{09162276-9B26-4947-84E7-56AFE678EDEA}"/>
    <cellStyle name="Normal 5 2 2 6 3 2 2 2" xfId="8230" xr:uid="{789D272D-67ED-4709-A40B-02DFAB1E17CD}"/>
    <cellStyle name="Normal 5 2 2 6 3 2 2 2 2" xfId="8231" xr:uid="{49012E2C-FC9D-4C1A-BF8D-7269DFBE0FCB}"/>
    <cellStyle name="Normal 5 2 2 6 3 2 2 2 2 2" xfId="8232" xr:uid="{7C9C00A7-7B58-4447-B797-8AFB42523707}"/>
    <cellStyle name="Normal 5 2 2 6 3 2 2 2 2 2 2" xfId="8233" xr:uid="{B841CFE6-F77D-40BA-A19D-E2A86C0606A7}"/>
    <cellStyle name="Normal 5 2 2 6 3 2 2 2 2 3" xfId="8234" xr:uid="{B5BDF05E-A342-4136-8177-6B407803AE39}"/>
    <cellStyle name="Normal 5 2 2 6 3 2 2 2 3" xfId="8235" xr:uid="{A3508C89-8260-48A7-A9D9-7F73E59EAAE1}"/>
    <cellStyle name="Normal 5 2 2 6 3 2 2 2 3 2" xfId="8236" xr:uid="{B32AAD42-2746-46C8-AC20-1D8B06925D89}"/>
    <cellStyle name="Normal 5 2 2 6 3 2 2 2 4" xfId="8237" xr:uid="{3579F570-B4CB-400E-B278-7D44DB6AA2F2}"/>
    <cellStyle name="Normal 5 2 2 6 3 2 2 3" xfId="8238" xr:uid="{C9880AA0-C4CB-405A-9931-9B8F1C0389BE}"/>
    <cellStyle name="Normal 5 2 2 6 3 2 2 3 2" xfId="8239" xr:uid="{8B8FCDBD-C55C-4147-B62E-34E7EB8EA204}"/>
    <cellStyle name="Normal 5 2 2 6 3 2 2 3 2 2" xfId="8240" xr:uid="{E7C05F27-FD47-48A3-9303-6010B120ED57}"/>
    <cellStyle name="Normal 5 2 2 6 3 2 2 3 3" xfId="8241" xr:uid="{1B468CC5-7718-4E80-9FC3-5313CB83F9DD}"/>
    <cellStyle name="Normal 5 2 2 6 3 2 2 4" xfId="8242" xr:uid="{CC8C5AEB-AEA9-4BBD-A57C-A256F5D1CA2A}"/>
    <cellStyle name="Normal 5 2 2 6 3 2 2 4 2" xfId="8243" xr:uid="{496AF4E8-2914-48AD-811C-D56C457CDE9E}"/>
    <cellStyle name="Normal 5 2 2 6 3 2 2 5" xfId="8244" xr:uid="{F2F49567-26D7-4FB2-B8D2-D0DE695B1F14}"/>
    <cellStyle name="Normal 5 2 2 6 3 2 3" xfId="8245" xr:uid="{A84EB41D-7215-425A-B716-77F2AC2914A2}"/>
    <cellStyle name="Normal 5 2 2 6 3 2 3 2" xfId="8246" xr:uid="{4A4F184A-7A87-4930-8419-DE103A85C0BE}"/>
    <cellStyle name="Normal 5 2 2 6 3 2 3 2 2" xfId="8247" xr:uid="{109EF481-ACBA-4F80-84BC-080EC5D7CDC8}"/>
    <cellStyle name="Normal 5 2 2 6 3 2 3 2 2 2" xfId="8248" xr:uid="{7184FD49-366C-4D8A-B284-31C7EB25285F}"/>
    <cellStyle name="Normal 5 2 2 6 3 2 3 2 3" xfId="8249" xr:uid="{FE15BE8C-EAE4-475D-B2F9-91A115CDD974}"/>
    <cellStyle name="Normal 5 2 2 6 3 2 3 3" xfId="8250" xr:uid="{4D84D4AB-214D-4194-978F-B2CA8125E65B}"/>
    <cellStyle name="Normal 5 2 2 6 3 2 3 3 2" xfId="8251" xr:uid="{50F47764-9F57-47BB-A8DE-C91875367022}"/>
    <cellStyle name="Normal 5 2 2 6 3 2 3 4" xfId="8252" xr:uid="{E31ED656-1943-4952-BF2E-C63AD00E3E70}"/>
    <cellStyle name="Normal 5 2 2 6 3 2 4" xfId="8253" xr:uid="{830710D1-C395-478D-8EE8-1738F0B9D24A}"/>
    <cellStyle name="Normal 5 2 2 6 3 2 4 2" xfId="8254" xr:uid="{27C6470D-32ED-446D-AF4D-35D1A31836D0}"/>
    <cellStyle name="Normal 5 2 2 6 3 2 4 2 2" xfId="8255" xr:uid="{FAFC5546-8B1A-457D-99C9-F5CBA83E7076}"/>
    <cellStyle name="Normal 5 2 2 6 3 2 4 2 2 2" xfId="8256" xr:uid="{1734B049-EAEE-464C-9078-1DAED394C52F}"/>
    <cellStyle name="Normal 5 2 2 6 3 2 4 2 3" xfId="8257" xr:uid="{FBA0B647-AB2B-4CBD-BDF2-D4A94E9F2A86}"/>
    <cellStyle name="Normal 5 2 2 6 3 2 4 3" xfId="8258" xr:uid="{D9E9EC1D-F63C-42FE-B673-28CE61DCECB0}"/>
    <cellStyle name="Normal 5 2 2 6 3 2 4 3 2" xfId="8259" xr:uid="{63B1E22D-E167-48EB-8618-6B16CA6DA505}"/>
    <cellStyle name="Normal 5 2 2 6 3 2 4 4" xfId="8260" xr:uid="{3F826599-AC5E-4937-A4D0-43555CA4CF04}"/>
    <cellStyle name="Normal 5 2 2 6 3 2 5" xfId="8261" xr:uid="{BC65EF17-C26D-408B-84C8-50528464ED6B}"/>
    <cellStyle name="Normal 5 2 2 6 3 2 5 2" xfId="8262" xr:uid="{59489171-EE39-4A41-8643-AC31D7705C61}"/>
    <cellStyle name="Normal 5 2 2 6 3 2 5 2 2" xfId="8263" xr:uid="{A0B05072-7962-4E8C-95F4-89AAE997414B}"/>
    <cellStyle name="Normal 5 2 2 6 3 2 5 3" xfId="8264" xr:uid="{710840DF-11BD-49F0-95EB-6735129F5CC4}"/>
    <cellStyle name="Normal 5 2 2 6 3 2 6" xfId="8265" xr:uid="{48BF67D4-B5FB-49BF-B04E-A51112A078D8}"/>
    <cellStyle name="Normal 5 2 2 6 3 2 6 2" xfId="8266" xr:uid="{524DA393-0FA2-4057-BAC8-9329936CBF33}"/>
    <cellStyle name="Normal 5 2 2 6 3 2 7" xfId="8267" xr:uid="{6F9ED349-CAC3-4694-8AF8-81B1EC55524E}"/>
    <cellStyle name="Normal 5 2 2 6 3 3" xfId="8268" xr:uid="{E879DD8A-D262-4382-97D3-5537915B2200}"/>
    <cellStyle name="Normal 5 2 2 6 3 3 2" xfId="8269" xr:uid="{03E256F5-8C50-4591-BDBF-07C96943C70E}"/>
    <cellStyle name="Normal 5 2 2 6 3 3 2 2" xfId="8270" xr:uid="{3CB46587-7755-4D6B-B31F-9E022D277B97}"/>
    <cellStyle name="Normal 5 2 2 6 3 3 2 2 2" xfId="8271" xr:uid="{9920BB5A-D7CB-4F26-BFF5-3899AD7B7E22}"/>
    <cellStyle name="Normal 5 2 2 6 3 3 2 2 2 2" xfId="8272" xr:uid="{3FDC7670-7ADD-482C-A05F-36DDAC5992A1}"/>
    <cellStyle name="Normal 5 2 2 6 3 3 2 2 3" xfId="8273" xr:uid="{A83999DB-E833-464C-A764-DCEF2710C70C}"/>
    <cellStyle name="Normal 5 2 2 6 3 3 2 3" xfId="8274" xr:uid="{C687A9E1-9B55-4BEA-A37D-B1E5D141D575}"/>
    <cellStyle name="Normal 5 2 2 6 3 3 2 3 2" xfId="8275" xr:uid="{ACC4A82F-C10C-4708-A112-FF0A045242BB}"/>
    <cellStyle name="Normal 5 2 2 6 3 3 2 4" xfId="8276" xr:uid="{78F3E82C-5FEC-4076-A230-AA997CE78CC2}"/>
    <cellStyle name="Normal 5 2 2 6 3 3 3" xfId="8277" xr:uid="{C8BF73C1-4EDE-40CA-B9FB-4ADFB65278CB}"/>
    <cellStyle name="Normal 5 2 2 6 3 3 3 2" xfId="8278" xr:uid="{A36B9561-08FC-4828-BD3C-A7C1872B04F6}"/>
    <cellStyle name="Normal 5 2 2 6 3 3 3 2 2" xfId="8279" xr:uid="{797ABAAE-A3E2-4E35-AFC3-1D115ECA68F4}"/>
    <cellStyle name="Normal 5 2 2 6 3 3 3 3" xfId="8280" xr:uid="{882C7FB2-978D-4B5D-9B80-8AC5F6FE66C3}"/>
    <cellStyle name="Normal 5 2 2 6 3 3 4" xfId="8281" xr:uid="{7A5BE7F2-EAF4-4F6A-BC73-F3F93F6CB389}"/>
    <cellStyle name="Normal 5 2 2 6 3 3 4 2" xfId="8282" xr:uid="{C72ACF85-FA70-405B-8FDE-5EA61683CEAD}"/>
    <cellStyle name="Normal 5 2 2 6 3 3 5" xfId="8283" xr:uid="{909AB71F-827A-49FC-96D6-BDBBED1AF64A}"/>
    <cellStyle name="Normal 5 2 2 6 3 4" xfId="8284" xr:uid="{56A79609-797E-4FD8-AB07-A0241DA4DD1D}"/>
    <cellStyle name="Normal 5 2 2 6 3 4 2" xfId="8285" xr:uid="{5F19FB61-43DA-4BE2-9F84-394DA4E1B3EA}"/>
    <cellStyle name="Normal 5 2 2 6 3 4 2 2" xfId="8286" xr:uid="{1F1DFE10-9D82-4CB0-8766-0DF8398AAA25}"/>
    <cellStyle name="Normal 5 2 2 6 3 4 2 2 2" xfId="8287" xr:uid="{9CCCF5DE-2FE6-4D88-9B48-A3967C09FF57}"/>
    <cellStyle name="Normal 5 2 2 6 3 4 2 3" xfId="8288" xr:uid="{1F2FD819-3783-400B-9D1A-C1CA1EF23F50}"/>
    <cellStyle name="Normal 5 2 2 6 3 4 3" xfId="8289" xr:uid="{22B63D13-F6BB-4DF3-B3F0-38DCAB603F19}"/>
    <cellStyle name="Normal 5 2 2 6 3 4 3 2" xfId="8290" xr:uid="{ACC85182-2EFC-478D-8524-13A726907380}"/>
    <cellStyle name="Normal 5 2 2 6 3 4 4" xfId="8291" xr:uid="{6868EFB3-016E-410B-A675-F1C80F6CC6A7}"/>
    <cellStyle name="Normal 5 2 2 6 3 5" xfId="8292" xr:uid="{85EACFFF-D7BC-4BB1-B3B9-24E702B9420C}"/>
    <cellStyle name="Normal 5 2 2 6 3 5 2" xfId="8293" xr:uid="{1E4621A5-0578-4B2D-BE7C-E5B3991063D6}"/>
    <cellStyle name="Normal 5 2 2 6 3 5 2 2" xfId="8294" xr:uid="{4D6E73F0-C2B4-48C4-985A-A2D8C1DA92E4}"/>
    <cellStyle name="Normal 5 2 2 6 3 5 2 2 2" xfId="8295" xr:uid="{FC4F33F8-3230-411E-9D83-B7CC4E33C4B0}"/>
    <cellStyle name="Normal 5 2 2 6 3 5 2 3" xfId="8296" xr:uid="{1256C085-B941-4FB9-908C-50C75665F532}"/>
    <cellStyle name="Normal 5 2 2 6 3 5 3" xfId="8297" xr:uid="{25DB85D4-9050-4BE5-9F45-9BF067C143A8}"/>
    <cellStyle name="Normal 5 2 2 6 3 5 3 2" xfId="8298" xr:uid="{FFD3A870-B393-498E-A9A7-CF0B37973284}"/>
    <cellStyle name="Normal 5 2 2 6 3 5 4" xfId="8299" xr:uid="{0F6692D9-E696-49BF-BC06-8F8D7B8C1861}"/>
    <cellStyle name="Normal 5 2 2 6 3 6" xfId="8300" xr:uid="{FF884836-B863-4B30-9964-1200A90A601F}"/>
    <cellStyle name="Normal 5 2 2 6 3 6 2" xfId="8301" xr:uid="{D8EDFE08-2B4A-44C7-B79C-6A194417E578}"/>
    <cellStyle name="Normal 5 2 2 6 3 6 2 2" xfId="8302" xr:uid="{51115E07-4C4F-45E8-8074-BD8B3DB04CED}"/>
    <cellStyle name="Normal 5 2 2 6 3 6 3" xfId="8303" xr:uid="{52BBF17D-0056-4BF3-86D6-D876710A9E8F}"/>
    <cellStyle name="Normal 5 2 2 6 3 7" xfId="8304" xr:uid="{35CA3C3D-E131-4E21-94E4-7F909460A6CA}"/>
    <cellStyle name="Normal 5 2 2 6 3 7 2" xfId="8305" xr:uid="{E8C79953-9974-4187-92AE-7601DB7B0521}"/>
    <cellStyle name="Normal 5 2 2 6 3 8" xfId="8306" xr:uid="{E878CEBE-6726-42B0-9D35-1FCD6DFDCC68}"/>
    <cellStyle name="Normal 5 2 2 6 4" xfId="8307" xr:uid="{B6DC025C-4F0C-4CC3-AA2E-974D330C671F}"/>
    <cellStyle name="Normal 5 2 2 6 4 2" xfId="8308" xr:uid="{0FC7D403-A49D-4C13-82F9-399D585C7F28}"/>
    <cellStyle name="Normal 5 2 2 6 4 2 2" xfId="8309" xr:uid="{1721133C-8AAE-4D34-B233-752996985037}"/>
    <cellStyle name="Normal 5 2 2 6 4 2 2 2" xfId="8310" xr:uid="{AEF88F20-5EEE-4B5A-8F22-93C22996E36D}"/>
    <cellStyle name="Normal 5 2 2 6 4 2 2 2 2" xfId="8311" xr:uid="{058CBB2B-A44A-42EF-81BA-685E168B0D9A}"/>
    <cellStyle name="Normal 5 2 2 6 4 2 2 2 2 2" xfId="8312" xr:uid="{99794B9B-811D-412E-81AB-03C33253EAAD}"/>
    <cellStyle name="Normal 5 2 2 6 4 2 2 2 2 2 2" xfId="8313" xr:uid="{2ABFF32B-2677-4048-A0EF-21C3F85DBAF4}"/>
    <cellStyle name="Normal 5 2 2 6 4 2 2 2 2 3" xfId="8314" xr:uid="{94D8B83B-29DC-40E5-88AF-951776E02303}"/>
    <cellStyle name="Normal 5 2 2 6 4 2 2 2 3" xfId="8315" xr:uid="{E114D962-2DD0-4347-B720-293380016EF6}"/>
    <cellStyle name="Normal 5 2 2 6 4 2 2 2 3 2" xfId="8316" xr:uid="{EBB18D2B-52CF-49B6-9DB0-E3DAFF6417DC}"/>
    <cellStyle name="Normal 5 2 2 6 4 2 2 2 4" xfId="8317" xr:uid="{598BB0EF-96B5-4675-8AED-ABAE4FBA6075}"/>
    <cellStyle name="Normal 5 2 2 6 4 2 2 3" xfId="8318" xr:uid="{DF7AA53F-FF8A-4483-8294-54CF9BE87967}"/>
    <cellStyle name="Normal 5 2 2 6 4 2 2 3 2" xfId="8319" xr:uid="{F1DE0127-A670-4D97-B5BA-F8177EC8DE07}"/>
    <cellStyle name="Normal 5 2 2 6 4 2 2 3 2 2" xfId="8320" xr:uid="{885F0B5A-60F5-4158-B624-1DF030C82C59}"/>
    <cellStyle name="Normal 5 2 2 6 4 2 2 3 3" xfId="8321" xr:uid="{05B41D02-76D4-45FE-8D86-24873BCFCB4B}"/>
    <cellStyle name="Normal 5 2 2 6 4 2 2 4" xfId="8322" xr:uid="{A4088616-6202-4C5F-AFC1-B7A244E89DBB}"/>
    <cellStyle name="Normal 5 2 2 6 4 2 2 4 2" xfId="8323" xr:uid="{32BB9737-FD24-45F0-8E43-692386912956}"/>
    <cellStyle name="Normal 5 2 2 6 4 2 2 5" xfId="8324" xr:uid="{78475353-A6F9-484C-9310-869C3DD6E96C}"/>
    <cellStyle name="Normal 5 2 2 6 4 2 3" xfId="8325" xr:uid="{893A16BE-D08F-4939-8CF4-987703C70661}"/>
    <cellStyle name="Normal 5 2 2 6 4 2 3 2" xfId="8326" xr:uid="{B7F3C4B6-358E-46D5-9F5F-61370F6A90A4}"/>
    <cellStyle name="Normal 5 2 2 6 4 2 3 2 2" xfId="8327" xr:uid="{ADFD998B-FA31-435E-B0C7-192BCE3E145E}"/>
    <cellStyle name="Normal 5 2 2 6 4 2 3 2 2 2" xfId="8328" xr:uid="{FF68DA8A-A382-49B6-802F-61C5C3F39CFB}"/>
    <cellStyle name="Normal 5 2 2 6 4 2 3 2 3" xfId="8329" xr:uid="{485C4C6C-9A0E-464D-A302-6169E879B659}"/>
    <cellStyle name="Normal 5 2 2 6 4 2 3 3" xfId="8330" xr:uid="{D0998ABA-178E-4CC6-913B-AE74E9016A63}"/>
    <cellStyle name="Normal 5 2 2 6 4 2 3 3 2" xfId="8331" xr:uid="{A7B034FF-C24C-4666-870A-66A3AE5025D4}"/>
    <cellStyle name="Normal 5 2 2 6 4 2 3 4" xfId="8332" xr:uid="{7A2E9322-6D4E-4997-AB7D-AE1962B5EEC0}"/>
    <cellStyle name="Normal 5 2 2 6 4 2 4" xfId="8333" xr:uid="{F077D6F4-A220-4B2A-BDF0-468BB1E1430B}"/>
    <cellStyle name="Normal 5 2 2 6 4 2 4 2" xfId="8334" xr:uid="{ADB8212F-5F92-4F62-B88A-8E2AF632BD67}"/>
    <cellStyle name="Normal 5 2 2 6 4 2 4 2 2" xfId="8335" xr:uid="{A104BB3A-B10E-45AB-8EE1-F695114F7646}"/>
    <cellStyle name="Normal 5 2 2 6 4 2 4 2 2 2" xfId="8336" xr:uid="{E613F4D0-9BE5-4E01-92EE-3D24C6787899}"/>
    <cellStyle name="Normal 5 2 2 6 4 2 4 2 3" xfId="8337" xr:uid="{DF4AC305-00F8-4669-8424-904F89B9E387}"/>
    <cellStyle name="Normal 5 2 2 6 4 2 4 3" xfId="8338" xr:uid="{4BDCCC70-29F9-4CCD-95A9-3ACFA8D0E933}"/>
    <cellStyle name="Normal 5 2 2 6 4 2 4 3 2" xfId="8339" xr:uid="{433B6A1C-5A6D-414F-9966-B25753E86F6F}"/>
    <cellStyle name="Normal 5 2 2 6 4 2 4 4" xfId="8340" xr:uid="{6688B1C7-D93F-48A7-B7FA-C20DD20D81D0}"/>
    <cellStyle name="Normal 5 2 2 6 4 2 5" xfId="8341" xr:uid="{B42790F9-FFA0-4A48-BDD1-DC5247C02389}"/>
    <cellStyle name="Normal 5 2 2 6 4 2 5 2" xfId="8342" xr:uid="{033E9D3F-E064-40AE-9C13-BB54A021359F}"/>
    <cellStyle name="Normal 5 2 2 6 4 2 5 2 2" xfId="8343" xr:uid="{F119EA73-F362-4B35-A46E-40F902316C48}"/>
    <cellStyle name="Normal 5 2 2 6 4 2 5 3" xfId="8344" xr:uid="{D0C1B207-FD37-44A1-8986-7279F604ADE2}"/>
    <cellStyle name="Normal 5 2 2 6 4 2 6" xfId="8345" xr:uid="{2CA31368-991B-4400-9E22-85E3FDC6380B}"/>
    <cellStyle name="Normal 5 2 2 6 4 2 6 2" xfId="8346" xr:uid="{6826C516-2A8B-4095-93B4-E8DCE42F7719}"/>
    <cellStyle name="Normal 5 2 2 6 4 2 7" xfId="8347" xr:uid="{C4F24D7D-1AE9-4042-A0EB-351F4A3A9D65}"/>
    <cellStyle name="Normal 5 2 2 6 4 3" xfId="8348" xr:uid="{69F94F5C-7593-458A-8942-5DF81CDA842E}"/>
    <cellStyle name="Normal 5 2 2 6 4 3 2" xfId="8349" xr:uid="{C90F7B17-7890-4BFA-93B3-5BE8D59AB62C}"/>
    <cellStyle name="Normal 5 2 2 6 4 3 2 2" xfId="8350" xr:uid="{6716495B-1C87-47EC-858B-B34FEA31F56A}"/>
    <cellStyle name="Normal 5 2 2 6 4 3 2 2 2" xfId="8351" xr:uid="{4E77F5CD-0358-4B69-8832-E344D9576EF8}"/>
    <cellStyle name="Normal 5 2 2 6 4 3 2 2 2 2" xfId="8352" xr:uid="{9CDC36E3-112C-47DE-887E-C2297B53807E}"/>
    <cellStyle name="Normal 5 2 2 6 4 3 2 2 3" xfId="8353" xr:uid="{6391DD5F-B6CB-4C42-8749-C864900E2C45}"/>
    <cellStyle name="Normal 5 2 2 6 4 3 2 3" xfId="8354" xr:uid="{1CEBB063-FB8C-41F4-987A-D2DDB924306C}"/>
    <cellStyle name="Normal 5 2 2 6 4 3 2 3 2" xfId="8355" xr:uid="{CEB2DB44-AA41-4C12-94AE-940F9F52018A}"/>
    <cellStyle name="Normal 5 2 2 6 4 3 2 4" xfId="8356" xr:uid="{7B672F76-4F01-4778-9CA9-8FF6444B0149}"/>
    <cellStyle name="Normal 5 2 2 6 4 3 3" xfId="8357" xr:uid="{1A93493B-D85B-4E52-8BA2-4243732970A3}"/>
    <cellStyle name="Normal 5 2 2 6 4 3 3 2" xfId="8358" xr:uid="{D2ACDDFA-7B50-4D70-9EC5-BEFF983E91FE}"/>
    <cellStyle name="Normal 5 2 2 6 4 3 3 2 2" xfId="8359" xr:uid="{92F738E3-6233-4970-867E-4676F6DCBD3D}"/>
    <cellStyle name="Normal 5 2 2 6 4 3 3 3" xfId="8360" xr:uid="{5D4D393C-3FDC-461D-A76E-059BA2DE349B}"/>
    <cellStyle name="Normal 5 2 2 6 4 3 4" xfId="8361" xr:uid="{4832C4D7-ADF8-414F-8AF4-8CA214F6A821}"/>
    <cellStyle name="Normal 5 2 2 6 4 3 4 2" xfId="8362" xr:uid="{EF05966F-83E5-477A-9D8F-F20756B0F631}"/>
    <cellStyle name="Normal 5 2 2 6 4 3 5" xfId="8363" xr:uid="{4E12C7DF-5D1F-47E8-99AC-A2650E7048E3}"/>
    <cellStyle name="Normal 5 2 2 6 4 4" xfId="8364" xr:uid="{D7844514-C88D-4F7E-8131-7ED2D9DC95F9}"/>
    <cellStyle name="Normal 5 2 2 6 4 4 2" xfId="8365" xr:uid="{86703018-C799-414C-8F23-DA8BBC789970}"/>
    <cellStyle name="Normal 5 2 2 6 4 4 2 2" xfId="8366" xr:uid="{CD6D70A0-2EC8-476B-B649-30FE83E5182F}"/>
    <cellStyle name="Normal 5 2 2 6 4 4 2 2 2" xfId="8367" xr:uid="{D0D908EE-A8A8-4AA9-8E5B-530DC8F545F1}"/>
    <cellStyle name="Normal 5 2 2 6 4 4 2 3" xfId="8368" xr:uid="{C87A1123-1AAB-4D17-AECA-CB25707F5F8D}"/>
    <cellStyle name="Normal 5 2 2 6 4 4 3" xfId="8369" xr:uid="{9F26458C-E4EA-4F27-8E4A-4576ACB78799}"/>
    <cellStyle name="Normal 5 2 2 6 4 4 3 2" xfId="8370" xr:uid="{5F6C55FF-DAF2-4B06-8118-FE87D283BD60}"/>
    <cellStyle name="Normal 5 2 2 6 4 4 4" xfId="8371" xr:uid="{406F9ADB-28A6-4CDE-95DE-24F84D85A589}"/>
    <cellStyle name="Normal 5 2 2 6 4 5" xfId="8372" xr:uid="{9F474075-434A-41A7-99B9-7B9557B17071}"/>
    <cellStyle name="Normal 5 2 2 6 4 5 2" xfId="8373" xr:uid="{EDED6731-360F-45D3-A43E-4AC8CB8A85F6}"/>
    <cellStyle name="Normal 5 2 2 6 4 5 2 2" xfId="8374" xr:uid="{D7A902CF-F3C0-418D-9219-AF4AD9965DA8}"/>
    <cellStyle name="Normal 5 2 2 6 4 5 2 2 2" xfId="8375" xr:uid="{78E60669-BB62-458C-B151-92587EA94982}"/>
    <cellStyle name="Normal 5 2 2 6 4 5 2 3" xfId="8376" xr:uid="{31274F0E-D50D-4F52-AD41-6E86D0F08FC2}"/>
    <cellStyle name="Normal 5 2 2 6 4 5 3" xfId="8377" xr:uid="{DB56B537-8C68-48CF-8680-0EC0C9E01EA0}"/>
    <cellStyle name="Normal 5 2 2 6 4 5 3 2" xfId="8378" xr:uid="{83889A7C-5C3F-4087-B22F-5F95CF6F6DCD}"/>
    <cellStyle name="Normal 5 2 2 6 4 5 4" xfId="8379" xr:uid="{8C252A67-9B89-4956-AF9E-24B95427D0E8}"/>
    <cellStyle name="Normal 5 2 2 6 4 6" xfId="8380" xr:uid="{D1B09303-DC13-4B5E-996F-3208B9C427A9}"/>
    <cellStyle name="Normal 5 2 2 6 4 6 2" xfId="8381" xr:uid="{3C339B88-19DA-4E4E-864E-DF9510182838}"/>
    <cellStyle name="Normal 5 2 2 6 4 6 2 2" xfId="8382" xr:uid="{298B3DEF-5FC5-41A2-B950-1E5DC822A507}"/>
    <cellStyle name="Normal 5 2 2 6 4 6 3" xfId="8383" xr:uid="{98E058F0-6088-4145-BCD2-0F5B00188596}"/>
    <cellStyle name="Normal 5 2 2 6 4 7" xfId="8384" xr:uid="{253E32C8-F3C7-4A8F-A29B-4C76B757A4F7}"/>
    <cellStyle name="Normal 5 2 2 6 4 7 2" xfId="8385" xr:uid="{7D210B8C-0340-4F46-A39F-42CB2EAA774A}"/>
    <cellStyle name="Normal 5 2 2 6 4 8" xfId="8386" xr:uid="{29378D3C-8F4E-40A0-819E-50916AF3FB13}"/>
    <cellStyle name="Normal 5 2 2 6 5" xfId="8387" xr:uid="{85DEC7D9-A12A-45E0-AC3F-A7FD5FE724D3}"/>
    <cellStyle name="Normal 5 2 2 6 5 2" xfId="8388" xr:uid="{CF276EA0-4DEC-4A83-912A-EAEB076DC70B}"/>
    <cellStyle name="Normal 5 2 2 6 5 2 2" xfId="8389" xr:uid="{A255EB47-B3D1-44D4-BEDB-AF726F1D8425}"/>
    <cellStyle name="Normal 5 2 2 6 5 2 2 2" xfId="8390" xr:uid="{4573B12F-E573-43D4-A81F-D0B9D8DA5B4B}"/>
    <cellStyle name="Normal 5 2 2 6 5 2 2 2 2" xfId="8391" xr:uid="{4097232B-916C-4455-82C6-CABE6393D4B1}"/>
    <cellStyle name="Normal 5 2 2 6 5 2 2 2 2 2" xfId="8392" xr:uid="{EB09E440-4338-4276-8B02-52647DE8AABF}"/>
    <cellStyle name="Normal 5 2 2 6 5 2 2 2 3" xfId="8393" xr:uid="{8437F90F-96C5-46B2-A309-B45C3C67D7B9}"/>
    <cellStyle name="Normal 5 2 2 6 5 2 2 3" xfId="8394" xr:uid="{7110D2CA-FE85-4726-9C09-82EC568A3AAD}"/>
    <cellStyle name="Normal 5 2 2 6 5 2 2 3 2" xfId="8395" xr:uid="{770B241D-C9C0-4039-82E1-1321B1632C9B}"/>
    <cellStyle name="Normal 5 2 2 6 5 2 2 4" xfId="8396" xr:uid="{72844F02-229A-4450-A6EB-B0AE48C9F4DB}"/>
    <cellStyle name="Normal 5 2 2 6 5 2 3" xfId="8397" xr:uid="{CF089A06-85A5-4569-A0D4-8E73041E3771}"/>
    <cellStyle name="Normal 5 2 2 6 5 2 3 2" xfId="8398" xr:uid="{280B1FE2-8AD0-407C-949F-B555C9D196B7}"/>
    <cellStyle name="Normal 5 2 2 6 5 2 3 2 2" xfId="8399" xr:uid="{7A543213-1D35-4E4E-9F5E-2C3C0E883E2B}"/>
    <cellStyle name="Normal 5 2 2 6 5 2 3 3" xfId="8400" xr:uid="{0197BE7D-CA12-4E9A-B80E-9E0888B001E0}"/>
    <cellStyle name="Normal 5 2 2 6 5 2 4" xfId="8401" xr:uid="{2DD8BF3A-1BE8-4F9A-9CB1-85887879C5E0}"/>
    <cellStyle name="Normal 5 2 2 6 5 2 4 2" xfId="8402" xr:uid="{AE84F63F-DB29-4FE7-9EEA-851F512D8D3D}"/>
    <cellStyle name="Normal 5 2 2 6 5 2 5" xfId="8403" xr:uid="{95AC3D34-F795-4C71-A565-7CD7D414DBDB}"/>
    <cellStyle name="Normal 5 2 2 6 5 3" xfId="8404" xr:uid="{6CE90333-C945-4E54-8AE6-F1B26AE7A7AA}"/>
    <cellStyle name="Normal 5 2 2 6 5 3 2" xfId="8405" xr:uid="{5AF3E02D-C27A-4004-B83C-1A7E6B9F4BF7}"/>
    <cellStyle name="Normal 5 2 2 6 5 3 2 2" xfId="8406" xr:uid="{A518BACC-B91A-48F8-8591-7EE192949284}"/>
    <cellStyle name="Normal 5 2 2 6 5 3 2 2 2" xfId="8407" xr:uid="{52454C56-9021-4961-8A77-B1EEF06A39FE}"/>
    <cellStyle name="Normal 5 2 2 6 5 3 2 3" xfId="8408" xr:uid="{28EC0063-7B45-4210-8E9D-03AB22BA4FE7}"/>
    <cellStyle name="Normal 5 2 2 6 5 3 3" xfId="8409" xr:uid="{E7712199-27EC-4AA2-8556-B2D333FDFB56}"/>
    <cellStyle name="Normal 5 2 2 6 5 3 3 2" xfId="8410" xr:uid="{8C7BD187-B960-44FD-A94F-30CE96810044}"/>
    <cellStyle name="Normal 5 2 2 6 5 3 4" xfId="8411" xr:uid="{238E653B-3863-432E-AABD-89071CD6C3E1}"/>
    <cellStyle name="Normal 5 2 2 6 5 4" xfId="8412" xr:uid="{35907609-51FD-4B66-82FA-E42238B4388D}"/>
    <cellStyle name="Normal 5 2 2 6 5 4 2" xfId="8413" xr:uid="{3800FB57-0427-4154-95CE-649005BED494}"/>
    <cellStyle name="Normal 5 2 2 6 5 4 2 2" xfId="8414" xr:uid="{0D9581D7-5718-4370-B5BD-819842271559}"/>
    <cellStyle name="Normal 5 2 2 6 5 4 2 2 2" xfId="8415" xr:uid="{7BDE45E7-1C9F-40C9-920C-FD75CD07F660}"/>
    <cellStyle name="Normal 5 2 2 6 5 4 2 3" xfId="8416" xr:uid="{A6150028-F8B2-4ED8-9D6D-E1C46705438C}"/>
    <cellStyle name="Normal 5 2 2 6 5 4 3" xfId="8417" xr:uid="{5F5E1CD7-CB5C-40C0-8329-B4FA0E806B1B}"/>
    <cellStyle name="Normal 5 2 2 6 5 4 3 2" xfId="8418" xr:uid="{37E66CE6-0D86-4788-8743-FF323AC1DE4B}"/>
    <cellStyle name="Normal 5 2 2 6 5 4 4" xfId="8419" xr:uid="{11E37CF7-8EC5-4426-95D5-E9F6C1C91140}"/>
    <cellStyle name="Normal 5 2 2 6 5 5" xfId="8420" xr:uid="{04DF3535-D7F5-4790-969B-FB66A3A6B0CE}"/>
    <cellStyle name="Normal 5 2 2 6 5 5 2" xfId="8421" xr:uid="{032D8D45-DC97-4DB6-888B-DAA1A47720C9}"/>
    <cellStyle name="Normal 5 2 2 6 5 5 2 2" xfId="8422" xr:uid="{81BE6B07-B69D-42BE-A836-3FBE8B2A7341}"/>
    <cellStyle name="Normal 5 2 2 6 5 5 3" xfId="8423" xr:uid="{94E9EEC9-6D34-4A19-9374-3D8F728FFA43}"/>
    <cellStyle name="Normal 5 2 2 6 5 6" xfId="8424" xr:uid="{F28642F7-ABF1-4687-A16F-1307BFB9009B}"/>
    <cellStyle name="Normal 5 2 2 6 5 6 2" xfId="8425" xr:uid="{CE86EC23-A1BB-4818-8ECF-0807D06D3534}"/>
    <cellStyle name="Normal 5 2 2 6 5 7" xfId="8426" xr:uid="{70D4CB35-3424-4FC0-9E9E-F5E3B98B29CE}"/>
    <cellStyle name="Normal 5 2 2 6 6" xfId="8427" xr:uid="{5D513E70-C355-47A0-BA3D-4C581B511DDD}"/>
    <cellStyle name="Normal 5 2 2 6 6 2" xfId="8428" xr:uid="{E2AF3C7E-EFF6-4D6A-BC62-90272E533201}"/>
    <cellStyle name="Normal 5 2 2 6 6 2 2" xfId="8429" xr:uid="{EDF6F846-1DFE-44B2-B741-89E743BC61FA}"/>
    <cellStyle name="Normal 5 2 2 6 6 2 2 2" xfId="8430" xr:uid="{90E3BCBF-BC3B-4826-9CCB-883041CD87B1}"/>
    <cellStyle name="Normal 5 2 2 6 6 2 2 2 2" xfId="8431" xr:uid="{D554186E-AD00-43A1-AF0F-644B9AA20570}"/>
    <cellStyle name="Normal 5 2 2 6 6 2 2 3" xfId="8432" xr:uid="{5A8C89F2-310E-4413-80FC-CD8B5D21ECC3}"/>
    <cellStyle name="Normal 5 2 2 6 6 2 3" xfId="8433" xr:uid="{8249D8FA-8B4D-4AEB-843F-573A55FC0388}"/>
    <cellStyle name="Normal 5 2 2 6 6 2 3 2" xfId="8434" xr:uid="{9A952DBD-C24F-4E54-AEF1-C030FFAF53B8}"/>
    <cellStyle name="Normal 5 2 2 6 6 2 4" xfId="8435" xr:uid="{2D6CCD96-29FC-470D-AB62-2752AC5BF794}"/>
    <cellStyle name="Normal 5 2 2 6 6 3" xfId="8436" xr:uid="{C03A2DEF-7E83-45F2-9644-F92C2D0E15E1}"/>
    <cellStyle name="Normal 5 2 2 6 6 3 2" xfId="8437" xr:uid="{A8413449-4F04-4F07-8CCE-58BC129B9D3B}"/>
    <cellStyle name="Normal 5 2 2 6 6 3 2 2" xfId="8438" xr:uid="{E76F56F7-1ED1-44E0-889C-5447D6129DAF}"/>
    <cellStyle name="Normal 5 2 2 6 6 3 3" xfId="8439" xr:uid="{7F111E28-BA34-413B-9345-419C66691E28}"/>
    <cellStyle name="Normal 5 2 2 6 6 4" xfId="8440" xr:uid="{13C16A82-A5EB-440B-9B7F-E7CF1688373E}"/>
    <cellStyle name="Normal 5 2 2 6 6 4 2" xfId="8441" xr:uid="{D5BF2A81-B4D1-48B4-84A7-50F6BA44D11A}"/>
    <cellStyle name="Normal 5 2 2 6 6 5" xfId="8442" xr:uid="{C7ED36DE-D0F7-4152-9926-F6154C82F786}"/>
    <cellStyle name="Normal 5 2 2 6 7" xfId="8443" xr:uid="{0310CE08-92A1-43E4-9B37-0188E9BE228E}"/>
    <cellStyle name="Normal 5 2 2 6 7 2" xfId="8444" xr:uid="{C4F9A58E-F3DF-4D4D-AC29-DF497D1BC58B}"/>
    <cellStyle name="Normal 5 2 2 6 7 2 2" xfId="8445" xr:uid="{C9521370-4E3B-4585-A674-D14B595E1E20}"/>
    <cellStyle name="Normal 5 2 2 6 7 2 2 2" xfId="8446" xr:uid="{0D24D9DB-65B5-4957-80E0-3427F7241264}"/>
    <cellStyle name="Normal 5 2 2 6 7 2 3" xfId="8447" xr:uid="{5140C350-6BB1-4EE4-AD3D-C9E507788BAC}"/>
    <cellStyle name="Normal 5 2 2 6 7 3" xfId="8448" xr:uid="{83BB9CD7-1A25-4C22-9ED5-7894BE2F7D49}"/>
    <cellStyle name="Normal 5 2 2 6 7 3 2" xfId="8449" xr:uid="{1486C6DD-C282-4B6B-A29E-CD06F662A610}"/>
    <cellStyle name="Normal 5 2 2 6 7 4" xfId="8450" xr:uid="{213F36B0-276C-42D6-83DA-9C4B2B9C0706}"/>
    <cellStyle name="Normal 5 2 2 6 8" xfId="8451" xr:uid="{6BBB4841-B60D-427B-B721-30AA7FC0E833}"/>
    <cellStyle name="Normal 5 2 2 6 8 2" xfId="8452" xr:uid="{A053BCA0-8E9D-45FC-8CBB-6371039A028D}"/>
    <cellStyle name="Normal 5 2 2 6 8 2 2" xfId="8453" xr:uid="{FA5CB587-328B-4831-872A-1D4B4826EC47}"/>
    <cellStyle name="Normal 5 2 2 6 8 2 2 2" xfId="8454" xr:uid="{75DD5E04-D304-419F-AE37-EE43D193CAD2}"/>
    <cellStyle name="Normal 5 2 2 6 8 2 3" xfId="8455" xr:uid="{9AEF4118-9D2E-468B-B714-332C3E1105E0}"/>
    <cellStyle name="Normal 5 2 2 6 8 3" xfId="8456" xr:uid="{E637B3AC-0DC5-433D-81AC-5BD6A0DD6D53}"/>
    <cellStyle name="Normal 5 2 2 6 8 3 2" xfId="8457" xr:uid="{05F7A639-80D3-4BC3-AE88-F9BA6DE426F6}"/>
    <cellStyle name="Normal 5 2 2 6 8 4" xfId="8458" xr:uid="{6189086F-AD38-4884-B3CA-DFA398B865CC}"/>
    <cellStyle name="Normal 5 2 2 6 9" xfId="8459" xr:uid="{C3005D24-299D-4E83-86A3-865FB3B33F9A}"/>
    <cellStyle name="Normal 5 2 2 6 9 2" xfId="8460" xr:uid="{6BA3070C-5793-4901-AE54-8C9DA8B47488}"/>
    <cellStyle name="Normal 5 2 2 6 9 2 2" xfId="8461" xr:uid="{8289DF7D-AC2A-400B-B8E7-B7A3DB03FFE4}"/>
    <cellStyle name="Normal 5 2 2 6 9 2 2 2" xfId="8462" xr:uid="{CE0D4116-451E-4A0A-9686-CA34B2334F7D}"/>
    <cellStyle name="Normal 5 2 2 6 9 2 3" xfId="8463" xr:uid="{0A8B3D3D-80CD-49BC-AF09-49A56FB1B903}"/>
    <cellStyle name="Normal 5 2 2 6 9 3" xfId="8464" xr:uid="{49FDA4DC-F459-411B-87A1-30B13F7F9EB8}"/>
    <cellStyle name="Normal 5 2 2 6 9 3 2" xfId="8465" xr:uid="{6FCB2574-226B-474E-8097-106D7129A032}"/>
    <cellStyle name="Normal 5 2 2 6 9 4" xfId="8466" xr:uid="{650E42CA-6DDC-4CC0-B261-C32CF2415F1A}"/>
    <cellStyle name="Normal 5 2 2 7" xfId="8467" xr:uid="{236DC90D-E001-4847-9DCA-DEBD72B91415}"/>
    <cellStyle name="Normal 5 2 2 7 10" xfId="8468" xr:uid="{22D1BC17-2B48-49C6-BA88-D701A2C890F8}"/>
    <cellStyle name="Normal 5 2 2 7 2" xfId="8469" xr:uid="{26C9288E-1477-49F6-AFFC-FD2BCDBC10EB}"/>
    <cellStyle name="Normal 5 2 2 7 2 2" xfId="8470" xr:uid="{CC571387-4AC8-4553-9BA1-9B4E08C7AC72}"/>
    <cellStyle name="Normal 5 2 2 7 2 2 2" xfId="8471" xr:uid="{FAEB7A5E-ED8D-4173-88D3-9C72A946AF88}"/>
    <cellStyle name="Normal 5 2 2 7 2 2 2 2" xfId="8472" xr:uid="{30176678-E972-4A2B-B462-9E2C44E5A7F4}"/>
    <cellStyle name="Normal 5 2 2 7 2 2 2 2 2" xfId="8473" xr:uid="{AFA2BFBC-ED5D-4877-AFDD-8239A16E185A}"/>
    <cellStyle name="Normal 5 2 2 7 2 2 2 2 2 2" xfId="8474" xr:uid="{73DE413A-F8F0-4F03-A594-523F8D5ED9EF}"/>
    <cellStyle name="Normal 5 2 2 7 2 2 2 2 2 2 2" xfId="8475" xr:uid="{EDEC10A9-5535-4241-A8FD-1D26D16318A3}"/>
    <cellStyle name="Normal 5 2 2 7 2 2 2 2 2 3" xfId="8476" xr:uid="{F914EF49-99DD-4E08-8DC0-14414792335A}"/>
    <cellStyle name="Normal 5 2 2 7 2 2 2 2 3" xfId="8477" xr:uid="{20367557-3C3D-4284-97EA-9C03E83B0C22}"/>
    <cellStyle name="Normal 5 2 2 7 2 2 2 2 3 2" xfId="8478" xr:uid="{25933F23-2A25-4F4F-87FD-3DF8DC7152D7}"/>
    <cellStyle name="Normal 5 2 2 7 2 2 2 2 4" xfId="8479" xr:uid="{06AA1520-577B-43E2-BC25-03F3B47D5CC7}"/>
    <cellStyle name="Normal 5 2 2 7 2 2 2 3" xfId="8480" xr:uid="{1685909F-39C7-4790-8F89-72A0DC064429}"/>
    <cellStyle name="Normal 5 2 2 7 2 2 2 3 2" xfId="8481" xr:uid="{7B7564E8-87D5-41DF-86F6-2596BC722B94}"/>
    <cellStyle name="Normal 5 2 2 7 2 2 2 3 2 2" xfId="8482" xr:uid="{186899A9-42EA-42AF-B505-26966E64BE9E}"/>
    <cellStyle name="Normal 5 2 2 7 2 2 2 3 3" xfId="8483" xr:uid="{FCF38B62-9770-46C2-9D6E-6E21F8437379}"/>
    <cellStyle name="Normal 5 2 2 7 2 2 2 4" xfId="8484" xr:uid="{9414CEB7-D9A0-412A-8B7B-D5F5AD1E452C}"/>
    <cellStyle name="Normal 5 2 2 7 2 2 2 4 2" xfId="8485" xr:uid="{5C955A9E-337B-4485-8BA9-B1B42DE55414}"/>
    <cellStyle name="Normal 5 2 2 7 2 2 2 5" xfId="8486" xr:uid="{016AFA91-A462-4B8F-AF66-9BDA79781D7A}"/>
    <cellStyle name="Normal 5 2 2 7 2 2 3" xfId="8487" xr:uid="{AF5B1F56-ADF9-493E-9120-9E5D65BD4285}"/>
    <cellStyle name="Normal 5 2 2 7 2 2 3 2" xfId="8488" xr:uid="{26A4F943-5C25-411C-B1F4-76853622788D}"/>
    <cellStyle name="Normal 5 2 2 7 2 2 3 2 2" xfId="8489" xr:uid="{833DAF17-AEBA-4058-8974-DF753C1E92A4}"/>
    <cellStyle name="Normal 5 2 2 7 2 2 3 2 2 2" xfId="8490" xr:uid="{C5841C47-82E0-4BF6-82B9-D5D8582D81E9}"/>
    <cellStyle name="Normal 5 2 2 7 2 2 3 2 3" xfId="8491" xr:uid="{66369E75-27A3-4E61-89E6-6290C8C397F3}"/>
    <cellStyle name="Normal 5 2 2 7 2 2 3 3" xfId="8492" xr:uid="{CDAF1537-5AF0-49E6-8F9A-6B07E7A686C1}"/>
    <cellStyle name="Normal 5 2 2 7 2 2 3 3 2" xfId="8493" xr:uid="{CF79E58A-4509-4D40-9BEE-63927BBBB704}"/>
    <cellStyle name="Normal 5 2 2 7 2 2 3 4" xfId="8494" xr:uid="{AE7AB5F7-D718-4596-BBC9-4013C653EFB2}"/>
    <cellStyle name="Normal 5 2 2 7 2 2 4" xfId="8495" xr:uid="{EE37D7CC-1E24-4DCF-973A-7A981A0777A1}"/>
    <cellStyle name="Normal 5 2 2 7 2 2 4 2" xfId="8496" xr:uid="{9D3CC3E2-338A-4A2C-AE02-74A637CED2AC}"/>
    <cellStyle name="Normal 5 2 2 7 2 2 4 2 2" xfId="8497" xr:uid="{6E3AB224-A838-41E3-B2E1-45A59F033818}"/>
    <cellStyle name="Normal 5 2 2 7 2 2 4 2 2 2" xfId="8498" xr:uid="{D29DB7F3-4809-465E-B3D1-869AB73A25C8}"/>
    <cellStyle name="Normal 5 2 2 7 2 2 4 2 3" xfId="8499" xr:uid="{035C3623-BB5A-443E-B4F7-8ABEAE3A43D5}"/>
    <cellStyle name="Normal 5 2 2 7 2 2 4 3" xfId="8500" xr:uid="{E53EF08A-06B5-4575-BB0F-DB71D85AC659}"/>
    <cellStyle name="Normal 5 2 2 7 2 2 4 3 2" xfId="8501" xr:uid="{2AE746D7-585C-46EC-BC46-43485E614B06}"/>
    <cellStyle name="Normal 5 2 2 7 2 2 4 4" xfId="8502" xr:uid="{B1FC5C7E-1101-4FB4-ACCF-A36B37DF9F13}"/>
    <cellStyle name="Normal 5 2 2 7 2 2 5" xfId="8503" xr:uid="{C03D1F41-5C1E-4DE3-B545-D1BA2A0EF506}"/>
    <cellStyle name="Normal 5 2 2 7 2 2 5 2" xfId="8504" xr:uid="{AEC6BA83-BF77-4C74-B37E-A576DB4C71E0}"/>
    <cellStyle name="Normal 5 2 2 7 2 2 5 2 2" xfId="8505" xr:uid="{434FD94B-752B-4B4C-B387-0335E05AED4B}"/>
    <cellStyle name="Normal 5 2 2 7 2 2 5 3" xfId="8506" xr:uid="{B5586487-032D-4B96-8D22-912CE18D3749}"/>
    <cellStyle name="Normal 5 2 2 7 2 2 6" xfId="8507" xr:uid="{D3861E8E-0526-4F5D-B111-5B422C53560F}"/>
    <cellStyle name="Normal 5 2 2 7 2 2 6 2" xfId="8508" xr:uid="{63D5ED3C-62F6-4F37-8619-1FCD9E12FBE1}"/>
    <cellStyle name="Normal 5 2 2 7 2 2 7" xfId="8509" xr:uid="{4E294334-0592-4944-A117-011C55C171AC}"/>
    <cellStyle name="Normal 5 2 2 7 2 3" xfId="8510" xr:uid="{21FA0A2D-6560-4CEE-B6A0-5B7AC6971485}"/>
    <cellStyle name="Normal 5 2 2 7 2 3 2" xfId="8511" xr:uid="{3E523CD1-9E3B-47C1-ADFB-0DFB1BB38B07}"/>
    <cellStyle name="Normal 5 2 2 7 2 3 2 2" xfId="8512" xr:uid="{9878AEE7-BB97-4C99-817B-8AFDC6C1BB80}"/>
    <cellStyle name="Normal 5 2 2 7 2 3 2 2 2" xfId="8513" xr:uid="{F69A0B78-94A8-4E51-B314-D0D47ED2EC2E}"/>
    <cellStyle name="Normal 5 2 2 7 2 3 2 2 2 2" xfId="8514" xr:uid="{BBE84518-03C4-47F3-A552-F1A88D4F8846}"/>
    <cellStyle name="Normal 5 2 2 7 2 3 2 2 3" xfId="8515" xr:uid="{CDBCAC1A-6D94-4574-89F2-AEA1053F4049}"/>
    <cellStyle name="Normal 5 2 2 7 2 3 2 3" xfId="8516" xr:uid="{5581A836-AB63-4246-BABA-5C5614930034}"/>
    <cellStyle name="Normal 5 2 2 7 2 3 2 3 2" xfId="8517" xr:uid="{48B7E806-A3E3-4158-A0BA-FB7C2DE4700D}"/>
    <cellStyle name="Normal 5 2 2 7 2 3 2 4" xfId="8518" xr:uid="{F8FC446B-F86C-4E3F-91C7-62E9E72AD655}"/>
    <cellStyle name="Normal 5 2 2 7 2 3 3" xfId="8519" xr:uid="{32A59961-EB07-48B1-B384-F0966A54074F}"/>
    <cellStyle name="Normal 5 2 2 7 2 3 3 2" xfId="8520" xr:uid="{B024E129-DEBE-42EE-B32C-6ACEBCE58037}"/>
    <cellStyle name="Normal 5 2 2 7 2 3 3 2 2" xfId="8521" xr:uid="{16A07DFF-4A1D-472F-A136-3314F6E16F9A}"/>
    <cellStyle name="Normal 5 2 2 7 2 3 3 3" xfId="8522" xr:uid="{566424FF-3861-4A1C-82C8-075A2055EAE9}"/>
    <cellStyle name="Normal 5 2 2 7 2 3 4" xfId="8523" xr:uid="{2951DDA6-A252-45E2-96F2-4E97CF711C34}"/>
    <cellStyle name="Normal 5 2 2 7 2 3 4 2" xfId="8524" xr:uid="{7684627E-5F7C-4065-A89C-83D0609FED40}"/>
    <cellStyle name="Normal 5 2 2 7 2 3 5" xfId="8525" xr:uid="{97F0D503-CF69-4961-AB03-0E9E7BEDABF0}"/>
    <cellStyle name="Normal 5 2 2 7 2 4" xfId="8526" xr:uid="{7DE484B6-ECDF-473E-B79C-1B425C0A53C7}"/>
    <cellStyle name="Normal 5 2 2 7 2 4 2" xfId="8527" xr:uid="{C56F827C-FC80-4399-AAB3-CEA87A65C4DF}"/>
    <cellStyle name="Normal 5 2 2 7 2 4 2 2" xfId="8528" xr:uid="{D3410569-AA11-4748-B66C-2588D9243453}"/>
    <cellStyle name="Normal 5 2 2 7 2 4 2 2 2" xfId="8529" xr:uid="{361FDBAF-89BB-4477-9900-E3307C56616B}"/>
    <cellStyle name="Normal 5 2 2 7 2 4 2 3" xfId="8530" xr:uid="{2AEB56D2-F0FD-4032-B031-5206499F082E}"/>
    <cellStyle name="Normal 5 2 2 7 2 4 3" xfId="8531" xr:uid="{2B80DFE1-F151-40F1-B375-78671D1FA082}"/>
    <cellStyle name="Normal 5 2 2 7 2 4 3 2" xfId="8532" xr:uid="{BE82AA11-77B6-4923-A5E0-28F54AC126B6}"/>
    <cellStyle name="Normal 5 2 2 7 2 4 4" xfId="8533" xr:uid="{462D451F-EF59-4BDD-8A03-3F33D897BB3C}"/>
    <cellStyle name="Normal 5 2 2 7 2 5" xfId="8534" xr:uid="{ADE85100-E054-4F4A-98B2-A69E3E47AFB8}"/>
    <cellStyle name="Normal 5 2 2 7 2 5 2" xfId="8535" xr:uid="{AB67277D-5A91-482B-83A2-DA5BF7914742}"/>
    <cellStyle name="Normal 5 2 2 7 2 5 2 2" xfId="8536" xr:uid="{8BC8B165-2AA2-42A2-842E-EF1E393BFE22}"/>
    <cellStyle name="Normal 5 2 2 7 2 5 2 2 2" xfId="8537" xr:uid="{3132CCF8-8CED-429B-BC71-6A3455E63160}"/>
    <cellStyle name="Normal 5 2 2 7 2 5 2 3" xfId="8538" xr:uid="{CF2DE0E4-8D2E-4B71-98E0-4963B3014E4D}"/>
    <cellStyle name="Normal 5 2 2 7 2 5 3" xfId="8539" xr:uid="{ED217771-7815-42F1-AF4C-82489EFC79EE}"/>
    <cellStyle name="Normal 5 2 2 7 2 5 3 2" xfId="8540" xr:uid="{6FA9D6E9-E9F3-476A-B88B-139E79F15938}"/>
    <cellStyle name="Normal 5 2 2 7 2 5 4" xfId="8541" xr:uid="{43D92541-7DBC-49F2-8C3A-48CCB2F560D8}"/>
    <cellStyle name="Normal 5 2 2 7 2 6" xfId="8542" xr:uid="{1FFC2891-D678-464D-A1E0-4B6B109D7C31}"/>
    <cellStyle name="Normal 5 2 2 7 2 6 2" xfId="8543" xr:uid="{E1BDC293-23EF-4E0F-822E-6891FF58F586}"/>
    <cellStyle name="Normal 5 2 2 7 2 6 2 2" xfId="8544" xr:uid="{877C6915-5266-4562-9B33-1DC226D0480D}"/>
    <cellStyle name="Normal 5 2 2 7 2 6 3" xfId="8545" xr:uid="{E4074EB1-5964-4BBF-A68E-5D6324768562}"/>
    <cellStyle name="Normal 5 2 2 7 2 7" xfId="8546" xr:uid="{D5FB6150-14F9-49D7-9E62-34DCABA455C1}"/>
    <cellStyle name="Normal 5 2 2 7 2 7 2" xfId="8547" xr:uid="{C6C32C0B-E69C-446B-8722-E7F64B489518}"/>
    <cellStyle name="Normal 5 2 2 7 2 8" xfId="8548" xr:uid="{CE74F6A9-BD59-46A3-B58D-9120FC2AD108}"/>
    <cellStyle name="Normal 5 2 2 7 3" xfId="8549" xr:uid="{E163A796-DCD0-4F5F-A5B4-898C18DEE868}"/>
    <cellStyle name="Normal 5 2 2 7 3 2" xfId="8550" xr:uid="{EE324580-D85A-4C33-8C24-97C76E6094E0}"/>
    <cellStyle name="Normal 5 2 2 7 3 2 2" xfId="8551" xr:uid="{17DE59AC-08A3-4874-938A-8EC95EA3B0DD}"/>
    <cellStyle name="Normal 5 2 2 7 3 2 2 2" xfId="8552" xr:uid="{8D2AE776-F5B6-41C0-9274-FB0902CC9D73}"/>
    <cellStyle name="Normal 5 2 2 7 3 2 2 2 2" xfId="8553" xr:uid="{90BDFECB-2E0A-49FD-B0C0-834104325DDF}"/>
    <cellStyle name="Normal 5 2 2 7 3 2 2 2 2 2" xfId="8554" xr:uid="{9C858DF2-2A62-4574-8BE9-52F95038B519}"/>
    <cellStyle name="Normal 5 2 2 7 3 2 2 2 2 2 2" xfId="8555" xr:uid="{68A55AF1-294B-49E6-BAC5-B999BF79388D}"/>
    <cellStyle name="Normal 5 2 2 7 3 2 2 2 2 3" xfId="8556" xr:uid="{C2A89C0A-C88D-4B2F-930B-D49BD470F4C6}"/>
    <cellStyle name="Normal 5 2 2 7 3 2 2 2 3" xfId="8557" xr:uid="{C872DCFF-FE54-4075-AA1B-899C9F919297}"/>
    <cellStyle name="Normal 5 2 2 7 3 2 2 2 3 2" xfId="8558" xr:uid="{E5D57CF8-3F40-4CEB-A667-3BB1A64A8465}"/>
    <cellStyle name="Normal 5 2 2 7 3 2 2 2 4" xfId="8559" xr:uid="{A922DD67-5CFC-4183-A46C-E2A135E4EDDD}"/>
    <cellStyle name="Normal 5 2 2 7 3 2 2 3" xfId="8560" xr:uid="{8B03A52A-693A-4B22-9D33-CDD9FBC016B8}"/>
    <cellStyle name="Normal 5 2 2 7 3 2 2 3 2" xfId="8561" xr:uid="{6CC02546-66FB-404D-AB2C-7C9A960E270A}"/>
    <cellStyle name="Normal 5 2 2 7 3 2 2 3 2 2" xfId="8562" xr:uid="{C964BA27-9247-46BE-AAE3-34B24EE1870F}"/>
    <cellStyle name="Normal 5 2 2 7 3 2 2 3 3" xfId="8563" xr:uid="{FF641B2A-3585-40B3-A8AE-C3B3B848FEAC}"/>
    <cellStyle name="Normal 5 2 2 7 3 2 2 4" xfId="8564" xr:uid="{0594649F-DCD1-41BB-A3D0-82EFE17F327F}"/>
    <cellStyle name="Normal 5 2 2 7 3 2 2 4 2" xfId="8565" xr:uid="{49813D89-7C96-467F-A23D-3759DA908361}"/>
    <cellStyle name="Normal 5 2 2 7 3 2 2 5" xfId="8566" xr:uid="{8630E80F-2AF0-4794-BCE6-B394472B6263}"/>
    <cellStyle name="Normal 5 2 2 7 3 2 3" xfId="8567" xr:uid="{2788C3A9-75F4-40C2-AFA5-A0FB3AE35AF2}"/>
    <cellStyle name="Normal 5 2 2 7 3 2 3 2" xfId="8568" xr:uid="{BA9603C9-D33F-44C3-A18D-79E8DC014818}"/>
    <cellStyle name="Normal 5 2 2 7 3 2 3 2 2" xfId="8569" xr:uid="{99DD0EBB-AF68-4318-A811-8330BB4B6B89}"/>
    <cellStyle name="Normal 5 2 2 7 3 2 3 2 2 2" xfId="8570" xr:uid="{8C52C189-E23C-41CF-95E1-DA4B58266174}"/>
    <cellStyle name="Normal 5 2 2 7 3 2 3 2 3" xfId="8571" xr:uid="{F1ADD775-EB59-4E43-9D91-3D331A62B3D5}"/>
    <cellStyle name="Normal 5 2 2 7 3 2 3 3" xfId="8572" xr:uid="{8729F377-F850-4774-BF2A-E12961168F62}"/>
    <cellStyle name="Normal 5 2 2 7 3 2 3 3 2" xfId="8573" xr:uid="{FB5D5AE8-2E78-4A85-8B95-C8E1E1402E03}"/>
    <cellStyle name="Normal 5 2 2 7 3 2 3 4" xfId="8574" xr:uid="{9FF7D727-6163-4CBA-A4B1-B34B27727E25}"/>
    <cellStyle name="Normal 5 2 2 7 3 2 4" xfId="8575" xr:uid="{24EE4FAB-8BFD-44F2-91D0-4B6F79F734D5}"/>
    <cellStyle name="Normal 5 2 2 7 3 2 4 2" xfId="8576" xr:uid="{6AB40D63-A912-48F6-90A9-BECEE28F181F}"/>
    <cellStyle name="Normal 5 2 2 7 3 2 4 2 2" xfId="8577" xr:uid="{737CFE43-F8C9-4681-BAFC-849FB8585361}"/>
    <cellStyle name="Normal 5 2 2 7 3 2 4 2 2 2" xfId="8578" xr:uid="{DCA3A6AC-5A98-4D7E-8A54-5D660AF6EBCA}"/>
    <cellStyle name="Normal 5 2 2 7 3 2 4 2 3" xfId="8579" xr:uid="{8A7E263D-A079-43FE-B6BA-FAF4877C099A}"/>
    <cellStyle name="Normal 5 2 2 7 3 2 4 3" xfId="8580" xr:uid="{E973655F-9855-460A-8A27-42B2EA425048}"/>
    <cellStyle name="Normal 5 2 2 7 3 2 4 3 2" xfId="8581" xr:uid="{DAA68878-79B4-42CB-AD68-070F96481143}"/>
    <cellStyle name="Normal 5 2 2 7 3 2 4 4" xfId="8582" xr:uid="{CE5F0EE9-662E-4AB6-A47A-B3ED4E1E0070}"/>
    <cellStyle name="Normal 5 2 2 7 3 2 5" xfId="8583" xr:uid="{60581FB9-C2CD-434D-B728-D5C7430B7E11}"/>
    <cellStyle name="Normal 5 2 2 7 3 2 5 2" xfId="8584" xr:uid="{0FF82BB7-616A-4C56-A6A3-2A6222613B92}"/>
    <cellStyle name="Normal 5 2 2 7 3 2 5 2 2" xfId="8585" xr:uid="{5F23DED7-337C-4644-A5E0-D5006425A8C4}"/>
    <cellStyle name="Normal 5 2 2 7 3 2 5 3" xfId="8586" xr:uid="{4403CE7A-F091-42ED-BB54-6258DADF0BE9}"/>
    <cellStyle name="Normal 5 2 2 7 3 2 6" xfId="8587" xr:uid="{F4295542-BF7D-421F-83CA-49E726EEA589}"/>
    <cellStyle name="Normal 5 2 2 7 3 2 6 2" xfId="8588" xr:uid="{F8D6B317-B1C2-49E0-9A6B-AF7897C0FEC9}"/>
    <cellStyle name="Normal 5 2 2 7 3 2 7" xfId="8589" xr:uid="{3F6EBC21-9524-42C6-B222-5C3EA2C1FD17}"/>
    <cellStyle name="Normal 5 2 2 7 3 3" xfId="8590" xr:uid="{359F1280-B4BF-4797-995B-C591547C2C32}"/>
    <cellStyle name="Normal 5 2 2 7 3 3 2" xfId="8591" xr:uid="{25A76061-1398-4B35-968E-86E980C62486}"/>
    <cellStyle name="Normal 5 2 2 7 3 3 2 2" xfId="8592" xr:uid="{AB7C3BAF-78A4-4C7A-9430-594210F74049}"/>
    <cellStyle name="Normal 5 2 2 7 3 3 2 2 2" xfId="8593" xr:uid="{9FC57E72-D6A5-4B41-82FE-C054EB794013}"/>
    <cellStyle name="Normal 5 2 2 7 3 3 2 2 2 2" xfId="8594" xr:uid="{FC997AB3-9420-4C33-BD9E-DF3081BA1123}"/>
    <cellStyle name="Normal 5 2 2 7 3 3 2 2 3" xfId="8595" xr:uid="{21C24623-BF78-4EE4-A771-BC3DBFA2074F}"/>
    <cellStyle name="Normal 5 2 2 7 3 3 2 3" xfId="8596" xr:uid="{D4ADAB0D-A26F-4D2D-A73B-7AABEE644417}"/>
    <cellStyle name="Normal 5 2 2 7 3 3 2 3 2" xfId="8597" xr:uid="{180AE0ED-E5B2-401D-B557-49B3A0A48A8B}"/>
    <cellStyle name="Normal 5 2 2 7 3 3 2 4" xfId="8598" xr:uid="{7E9BD0B9-B813-4C92-AD3B-8195F92B509D}"/>
    <cellStyle name="Normal 5 2 2 7 3 3 3" xfId="8599" xr:uid="{81345721-3D5D-46C2-8015-083F844DD2AC}"/>
    <cellStyle name="Normal 5 2 2 7 3 3 3 2" xfId="8600" xr:uid="{8314AA32-7952-4107-B5E7-68F495DB43EE}"/>
    <cellStyle name="Normal 5 2 2 7 3 3 3 2 2" xfId="8601" xr:uid="{E98CCF53-E99A-4D17-9907-0C19C37B924F}"/>
    <cellStyle name="Normal 5 2 2 7 3 3 3 3" xfId="8602" xr:uid="{F609A968-8052-4B3E-909C-51719388DB23}"/>
    <cellStyle name="Normal 5 2 2 7 3 3 4" xfId="8603" xr:uid="{F8E3EC3D-CE9C-465B-81C5-1450262FDAB0}"/>
    <cellStyle name="Normal 5 2 2 7 3 3 4 2" xfId="8604" xr:uid="{EBBD4C21-3868-4B4F-BC0A-7684C2879C8E}"/>
    <cellStyle name="Normal 5 2 2 7 3 3 5" xfId="8605" xr:uid="{D5427808-E217-48C5-A90C-C571D6D3800B}"/>
    <cellStyle name="Normal 5 2 2 7 3 4" xfId="8606" xr:uid="{819FB72E-9F6B-4BB6-85E4-3151538853FE}"/>
    <cellStyle name="Normal 5 2 2 7 3 4 2" xfId="8607" xr:uid="{151330F4-7EB8-46AA-B0B6-F23CC71C9CBA}"/>
    <cellStyle name="Normal 5 2 2 7 3 4 2 2" xfId="8608" xr:uid="{A2223A4B-0A97-4DE7-8DFC-5EED8D49F645}"/>
    <cellStyle name="Normal 5 2 2 7 3 4 2 2 2" xfId="8609" xr:uid="{DD630C52-9561-4E93-B975-D09E7492F65F}"/>
    <cellStyle name="Normal 5 2 2 7 3 4 2 3" xfId="8610" xr:uid="{01F7B3D2-61C3-445A-BD18-D9414E54DCA6}"/>
    <cellStyle name="Normal 5 2 2 7 3 4 3" xfId="8611" xr:uid="{EFC5414A-81A2-4B99-B600-7EB1EB6BFF79}"/>
    <cellStyle name="Normal 5 2 2 7 3 4 3 2" xfId="8612" xr:uid="{1B6F2553-7DEF-4699-8251-805A3385EEA9}"/>
    <cellStyle name="Normal 5 2 2 7 3 4 4" xfId="8613" xr:uid="{BF74A5AC-5665-444D-8C7B-A513AA71B7C9}"/>
    <cellStyle name="Normal 5 2 2 7 3 5" xfId="8614" xr:uid="{1A098271-99F2-46BF-9E11-5AE2E1DF8D00}"/>
    <cellStyle name="Normal 5 2 2 7 3 5 2" xfId="8615" xr:uid="{E32C2435-F9C3-4D6B-BCC5-FF9CF8CFB30C}"/>
    <cellStyle name="Normal 5 2 2 7 3 5 2 2" xfId="8616" xr:uid="{2C6A3534-24AF-4912-A0F4-5C68D52D707A}"/>
    <cellStyle name="Normal 5 2 2 7 3 5 2 2 2" xfId="8617" xr:uid="{758DBDD2-E1FD-43F6-9E0D-A9B99573B5DF}"/>
    <cellStyle name="Normal 5 2 2 7 3 5 2 3" xfId="8618" xr:uid="{991CAEFC-7F1D-4D2A-B8C5-7C2C9BDC59F3}"/>
    <cellStyle name="Normal 5 2 2 7 3 5 3" xfId="8619" xr:uid="{54149F0C-1DF3-47CB-8BB4-266554AF5FE9}"/>
    <cellStyle name="Normal 5 2 2 7 3 5 3 2" xfId="8620" xr:uid="{97F21225-3310-4A18-8D16-A349C596140C}"/>
    <cellStyle name="Normal 5 2 2 7 3 5 4" xfId="8621" xr:uid="{F84FDBF5-4653-4FBA-BD9F-BB5DB53FD576}"/>
    <cellStyle name="Normal 5 2 2 7 3 6" xfId="8622" xr:uid="{CE952A97-EB36-423A-8427-BB55F7EE636B}"/>
    <cellStyle name="Normal 5 2 2 7 3 6 2" xfId="8623" xr:uid="{DAAF9C44-96D1-478F-8DB7-AF7B948F6C3D}"/>
    <cellStyle name="Normal 5 2 2 7 3 6 2 2" xfId="8624" xr:uid="{F3F4C514-A392-4357-B9C1-67143CDB984C}"/>
    <cellStyle name="Normal 5 2 2 7 3 6 3" xfId="8625" xr:uid="{C0324747-C917-4BBB-B467-3F3BD10FA77B}"/>
    <cellStyle name="Normal 5 2 2 7 3 7" xfId="8626" xr:uid="{B592753A-C9E9-42F9-8691-C3E031507EC5}"/>
    <cellStyle name="Normal 5 2 2 7 3 7 2" xfId="8627" xr:uid="{B924FB47-22FB-4484-BBA2-4CEBF1AC4B34}"/>
    <cellStyle name="Normal 5 2 2 7 3 8" xfId="8628" xr:uid="{83F89A78-26C7-4E41-9815-19D2AA4FE1F7}"/>
    <cellStyle name="Normal 5 2 2 7 4" xfId="8629" xr:uid="{AFCEA542-E8D3-475C-AC82-BCD951D0BD27}"/>
    <cellStyle name="Normal 5 2 2 7 4 2" xfId="8630" xr:uid="{63BF4195-3369-4AA3-B026-304E6ECF0FC1}"/>
    <cellStyle name="Normal 5 2 2 7 4 2 2" xfId="8631" xr:uid="{931E9CFB-97D0-4109-BE7D-49FCFCD69264}"/>
    <cellStyle name="Normal 5 2 2 7 4 2 2 2" xfId="8632" xr:uid="{831CB8DA-4B59-49B9-B3D8-A895B6BAAA16}"/>
    <cellStyle name="Normal 5 2 2 7 4 2 2 2 2" xfId="8633" xr:uid="{1739644D-32D1-4A08-8C06-9905C4B5A47B}"/>
    <cellStyle name="Normal 5 2 2 7 4 2 2 2 2 2" xfId="8634" xr:uid="{14B5AA6A-19C6-4347-91AE-2EC99D9CDE7D}"/>
    <cellStyle name="Normal 5 2 2 7 4 2 2 2 3" xfId="8635" xr:uid="{3A37D282-83A7-4941-8318-E330B17416A1}"/>
    <cellStyle name="Normal 5 2 2 7 4 2 2 3" xfId="8636" xr:uid="{1EC52FF4-49AB-414B-9CE8-01E4F62A90F1}"/>
    <cellStyle name="Normal 5 2 2 7 4 2 2 3 2" xfId="8637" xr:uid="{60F0AF2C-6A82-4B64-AFD7-BFA1FF2576DB}"/>
    <cellStyle name="Normal 5 2 2 7 4 2 2 4" xfId="8638" xr:uid="{3743BE79-FE42-4810-A646-BAB2459A1299}"/>
    <cellStyle name="Normal 5 2 2 7 4 2 3" xfId="8639" xr:uid="{B4993AC2-2121-4CE0-BB03-EF60C2409611}"/>
    <cellStyle name="Normal 5 2 2 7 4 2 3 2" xfId="8640" xr:uid="{CE5E7010-1554-4BFC-ADB6-441520CF2CAF}"/>
    <cellStyle name="Normal 5 2 2 7 4 2 3 2 2" xfId="8641" xr:uid="{0F3D6DEC-C827-4CD3-9E8D-8C07316F3C93}"/>
    <cellStyle name="Normal 5 2 2 7 4 2 3 3" xfId="8642" xr:uid="{E671FD71-C9B5-4996-9674-8BB596BB0903}"/>
    <cellStyle name="Normal 5 2 2 7 4 2 4" xfId="8643" xr:uid="{FB9DEF91-50BC-404F-AE90-B8DDA658FCFC}"/>
    <cellStyle name="Normal 5 2 2 7 4 2 4 2" xfId="8644" xr:uid="{FBE1A684-16E7-4A15-A832-3A80413AE89B}"/>
    <cellStyle name="Normal 5 2 2 7 4 2 5" xfId="8645" xr:uid="{9E949886-8D3E-4FD9-8FFF-A984EBE95084}"/>
    <cellStyle name="Normal 5 2 2 7 4 3" xfId="8646" xr:uid="{FC252D8F-87E3-47DB-95A5-9578355986FF}"/>
    <cellStyle name="Normal 5 2 2 7 4 3 2" xfId="8647" xr:uid="{DD306645-18EB-41A7-8BDA-54343C4DEA9E}"/>
    <cellStyle name="Normal 5 2 2 7 4 3 2 2" xfId="8648" xr:uid="{12D00DD0-702D-4222-8DF5-05E8323347D8}"/>
    <cellStyle name="Normal 5 2 2 7 4 3 2 2 2" xfId="8649" xr:uid="{94530032-9955-44BD-B44E-D1306E51360F}"/>
    <cellStyle name="Normal 5 2 2 7 4 3 2 3" xfId="8650" xr:uid="{0EFF5CD6-BFCB-45CF-BAC3-F6A50A266634}"/>
    <cellStyle name="Normal 5 2 2 7 4 3 3" xfId="8651" xr:uid="{863FD39F-A1C1-461F-9111-4E7E45D16798}"/>
    <cellStyle name="Normal 5 2 2 7 4 3 3 2" xfId="8652" xr:uid="{736FB8E0-D635-48D9-889B-D817DA0DD592}"/>
    <cellStyle name="Normal 5 2 2 7 4 3 4" xfId="8653" xr:uid="{95BF9C27-6FD4-47DD-9E4B-FE9EC67767AC}"/>
    <cellStyle name="Normal 5 2 2 7 4 4" xfId="8654" xr:uid="{D2D6468B-DA2F-43ED-A231-C6655D5534E9}"/>
    <cellStyle name="Normal 5 2 2 7 4 4 2" xfId="8655" xr:uid="{C141988D-8FD3-4E46-A4B3-643940A64E44}"/>
    <cellStyle name="Normal 5 2 2 7 4 4 2 2" xfId="8656" xr:uid="{913D6F06-A291-452D-90D1-360ECC58C4F7}"/>
    <cellStyle name="Normal 5 2 2 7 4 4 2 2 2" xfId="8657" xr:uid="{C7DB408B-8420-4EEF-BCB4-0C3CC49301CC}"/>
    <cellStyle name="Normal 5 2 2 7 4 4 2 3" xfId="8658" xr:uid="{C4329DF3-18F9-4C48-95E3-0F13A111F9F7}"/>
    <cellStyle name="Normal 5 2 2 7 4 4 3" xfId="8659" xr:uid="{835DC722-0FD6-44A0-B717-2AFF9E88FE77}"/>
    <cellStyle name="Normal 5 2 2 7 4 4 3 2" xfId="8660" xr:uid="{BBFE995C-5E9E-479E-BED2-11BBA47B5743}"/>
    <cellStyle name="Normal 5 2 2 7 4 4 4" xfId="8661" xr:uid="{B3DE0D25-E2F3-4B25-864C-457F5F542025}"/>
    <cellStyle name="Normal 5 2 2 7 4 5" xfId="8662" xr:uid="{3647FD25-61CD-4C1B-AB38-054B36C79035}"/>
    <cellStyle name="Normal 5 2 2 7 4 5 2" xfId="8663" xr:uid="{E4AC0725-3E0C-40B1-8F8F-44826EF8529F}"/>
    <cellStyle name="Normal 5 2 2 7 4 5 2 2" xfId="8664" xr:uid="{DFAC71E5-D679-4D0D-B35E-841E80993A88}"/>
    <cellStyle name="Normal 5 2 2 7 4 5 3" xfId="8665" xr:uid="{E09AD7B3-5B4C-438C-9662-A987C6323E05}"/>
    <cellStyle name="Normal 5 2 2 7 4 6" xfId="8666" xr:uid="{37E3EF54-F8DD-4C11-BADE-D963D0A85150}"/>
    <cellStyle name="Normal 5 2 2 7 4 6 2" xfId="8667" xr:uid="{8E0CC299-8995-4337-9837-BC1D2C3D64F2}"/>
    <cellStyle name="Normal 5 2 2 7 4 7" xfId="8668" xr:uid="{9F12F1A7-571E-4879-A449-2910A9E72938}"/>
    <cellStyle name="Normal 5 2 2 7 5" xfId="8669" xr:uid="{9064E504-6619-438A-BF62-30C464DA7FA8}"/>
    <cellStyle name="Normal 5 2 2 7 5 2" xfId="8670" xr:uid="{C6939AFE-C2FF-4D01-8265-6F9FE23D8AA4}"/>
    <cellStyle name="Normal 5 2 2 7 5 2 2" xfId="8671" xr:uid="{3B9369EA-46B3-4D0D-B6B5-533B3483B0ED}"/>
    <cellStyle name="Normal 5 2 2 7 5 2 2 2" xfId="8672" xr:uid="{7E6F5D01-7F0E-4F1A-9B98-713FAE5A225C}"/>
    <cellStyle name="Normal 5 2 2 7 5 2 2 2 2" xfId="8673" xr:uid="{282E23C2-0B0B-46CB-8C85-A47DD129785D}"/>
    <cellStyle name="Normal 5 2 2 7 5 2 2 3" xfId="8674" xr:uid="{E5411E87-3FB8-475B-A7AD-E9EBA34D0509}"/>
    <cellStyle name="Normal 5 2 2 7 5 2 3" xfId="8675" xr:uid="{E246BBC9-2E48-4281-A9E8-4C25F09E58F4}"/>
    <cellStyle name="Normal 5 2 2 7 5 2 3 2" xfId="8676" xr:uid="{0EE53048-2965-4EB8-8ABD-E67C765F2866}"/>
    <cellStyle name="Normal 5 2 2 7 5 2 4" xfId="8677" xr:uid="{A16EA66C-5EAA-4E7C-9427-013C4DC648E5}"/>
    <cellStyle name="Normal 5 2 2 7 5 3" xfId="8678" xr:uid="{6BD37EFC-6CDE-4495-864F-D44765E1AD66}"/>
    <cellStyle name="Normal 5 2 2 7 5 3 2" xfId="8679" xr:uid="{9CD4665A-0C6E-4614-B209-AF5654A24946}"/>
    <cellStyle name="Normal 5 2 2 7 5 3 2 2" xfId="8680" xr:uid="{6CF357F1-90C6-4433-B304-C1475FA56739}"/>
    <cellStyle name="Normal 5 2 2 7 5 3 3" xfId="8681" xr:uid="{23983EC6-E16C-4DB1-8F59-6AC36E7E4F7E}"/>
    <cellStyle name="Normal 5 2 2 7 5 4" xfId="8682" xr:uid="{160D20E2-C913-4553-A8C2-05B0A8DD9125}"/>
    <cellStyle name="Normal 5 2 2 7 5 4 2" xfId="8683" xr:uid="{6F8B609A-C1CC-4F2C-978F-B70F6D7D1449}"/>
    <cellStyle name="Normal 5 2 2 7 5 5" xfId="8684" xr:uid="{D7882ADB-F296-4E37-9CE4-B069CA3171BB}"/>
    <cellStyle name="Normal 5 2 2 7 6" xfId="8685" xr:uid="{30BA5E62-502D-4A2C-A2F0-D558C6E4C583}"/>
    <cellStyle name="Normal 5 2 2 7 6 2" xfId="8686" xr:uid="{9AB2BF95-D0DB-4ECA-BD5E-3EA13179252F}"/>
    <cellStyle name="Normal 5 2 2 7 6 2 2" xfId="8687" xr:uid="{0CA83E82-50D0-4771-857C-355B02D276A2}"/>
    <cellStyle name="Normal 5 2 2 7 6 2 2 2" xfId="8688" xr:uid="{C60B5F35-1E2B-4C7A-991D-1D36EC7CD5E1}"/>
    <cellStyle name="Normal 5 2 2 7 6 2 3" xfId="8689" xr:uid="{FEBD4456-59DD-47CB-B5EF-CFD50B80F36B}"/>
    <cellStyle name="Normal 5 2 2 7 6 3" xfId="8690" xr:uid="{C3B9D8F2-39C0-4ADC-B7CB-60640B6347F3}"/>
    <cellStyle name="Normal 5 2 2 7 6 3 2" xfId="8691" xr:uid="{12D5ADE5-F189-453D-BC20-80537458E5F5}"/>
    <cellStyle name="Normal 5 2 2 7 6 4" xfId="8692" xr:uid="{1734B987-D356-4A5A-BC4F-0DE37EBDB490}"/>
    <cellStyle name="Normal 5 2 2 7 7" xfId="8693" xr:uid="{DCB3D395-76E6-4228-B619-4966E2C288F7}"/>
    <cellStyle name="Normal 5 2 2 7 7 2" xfId="8694" xr:uid="{5666765F-F6BE-45F8-AEFB-00295CD4477E}"/>
    <cellStyle name="Normal 5 2 2 7 7 2 2" xfId="8695" xr:uid="{4C5C3566-37C3-45EF-9C86-F65DE313C064}"/>
    <cellStyle name="Normal 5 2 2 7 7 2 2 2" xfId="8696" xr:uid="{6955A9EB-53BA-479E-9BDF-A10D7B009E4E}"/>
    <cellStyle name="Normal 5 2 2 7 7 2 3" xfId="8697" xr:uid="{4D037B2F-6CF5-4FD7-9A2B-86E50FFA66C7}"/>
    <cellStyle name="Normal 5 2 2 7 7 3" xfId="8698" xr:uid="{EB5213A6-FCB0-40F1-AA52-14E96468C23B}"/>
    <cellStyle name="Normal 5 2 2 7 7 3 2" xfId="8699" xr:uid="{FD81AF3E-E5E5-45E1-88C2-FE28AA0B427C}"/>
    <cellStyle name="Normal 5 2 2 7 7 4" xfId="8700" xr:uid="{D96DDFED-32C5-4DE4-9657-F8519BFE3F25}"/>
    <cellStyle name="Normal 5 2 2 7 8" xfId="8701" xr:uid="{58F71F9A-599D-41C0-ABE4-AF1343962460}"/>
    <cellStyle name="Normal 5 2 2 7 8 2" xfId="8702" xr:uid="{A5DB70E5-2104-472D-ADD4-E8D231CBA215}"/>
    <cellStyle name="Normal 5 2 2 7 8 2 2" xfId="8703" xr:uid="{25901B2B-0C81-48BE-B71C-853A028E0A57}"/>
    <cellStyle name="Normal 5 2 2 7 8 3" xfId="8704" xr:uid="{35F71BA6-0010-4DB0-AE19-608A62A26EE0}"/>
    <cellStyle name="Normal 5 2 2 7 9" xfId="8705" xr:uid="{9B00CAED-8985-43FD-9CB8-06831E55F123}"/>
    <cellStyle name="Normal 5 2 2 7 9 2" xfId="8706" xr:uid="{A1CBA812-EE92-41FB-8C9A-E278E8E124D2}"/>
    <cellStyle name="Normal 5 2 2 8" xfId="8707" xr:uid="{268AC2D2-1738-4585-BF53-A091E8ADD87E}"/>
    <cellStyle name="Normal 5 2 2 8 2" xfId="8708" xr:uid="{3E1A5846-8F16-44DE-B4B6-3F923F59BC89}"/>
    <cellStyle name="Normal 5 2 2 8 2 2" xfId="8709" xr:uid="{AE352319-4769-41F2-8BB4-3273EEEAB084}"/>
    <cellStyle name="Normal 5 2 2 8 2 2 2" xfId="8710" xr:uid="{FA7851C7-727A-464E-9AB8-BD8B42E72E6E}"/>
    <cellStyle name="Normal 5 2 2 8 2 2 2 2" xfId="8711" xr:uid="{81328ABE-5F05-462F-8A7C-5431FDD4F018}"/>
    <cellStyle name="Normal 5 2 2 8 2 2 2 2 2" xfId="8712" xr:uid="{ECA22CFF-38D1-4270-9400-464C77858DC8}"/>
    <cellStyle name="Normal 5 2 2 8 2 2 2 2 2 2" xfId="8713" xr:uid="{4245EC23-68D0-4A11-B433-10480478C74A}"/>
    <cellStyle name="Normal 5 2 2 8 2 2 2 2 3" xfId="8714" xr:uid="{7595B1D8-6713-4E08-9205-C1195B9F782A}"/>
    <cellStyle name="Normal 5 2 2 8 2 2 2 3" xfId="8715" xr:uid="{D8938132-3860-4A11-8469-2C89098C07E8}"/>
    <cellStyle name="Normal 5 2 2 8 2 2 2 3 2" xfId="8716" xr:uid="{28965F70-5430-4A2F-87B9-CC8C09931255}"/>
    <cellStyle name="Normal 5 2 2 8 2 2 2 4" xfId="8717" xr:uid="{8DDACD73-1EC5-4AB1-9AB7-4DEB12F6C935}"/>
    <cellStyle name="Normal 5 2 2 8 2 2 3" xfId="8718" xr:uid="{0A4CC564-2242-472D-A823-CBD0FFBDFDFF}"/>
    <cellStyle name="Normal 5 2 2 8 2 2 3 2" xfId="8719" xr:uid="{6AF34267-C091-4B6F-ACCE-3E5FA28CDD94}"/>
    <cellStyle name="Normal 5 2 2 8 2 2 3 2 2" xfId="8720" xr:uid="{30320135-DD57-4FB3-BEDF-5C326A9970F6}"/>
    <cellStyle name="Normal 5 2 2 8 2 2 3 3" xfId="8721" xr:uid="{CE9384ED-B62C-4597-8C57-827EE1D35CEC}"/>
    <cellStyle name="Normal 5 2 2 8 2 2 4" xfId="8722" xr:uid="{41DF3532-B9B0-4AA9-B51E-6D41C1B81821}"/>
    <cellStyle name="Normal 5 2 2 8 2 2 4 2" xfId="8723" xr:uid="{DC1611DE-1313-4BA3-BEAA-2F58B4378D3E}"/>
    <cellStyle name="Normal 5 2 2 8 2 2 5" xfId="8724" xr:uid="{631BD11C-1AE9-4EF8-8321-1B69D13B5F4A}"/>
    <cellStyle name="Normal 5 2 2 8 2 3" xfId="8725" xr:uid="{093E5DD5-78BE-4326-B4D3-707D7B7C304A}"/>
    <cellStyle name="Normal 5 2 2 8 2 3 2" xfId="8726" xr:uid="{3F3B5CC1-E6C0-49C7-AEA7-1B8F0A7762FC}"/>
    <cellStyle name="Normal 5 2 2 8 2 3 2 2" xfId="8727" xr:uid="{3EEE4DA6-3ED5-4541-A069-528872CB01F9}"/>
    <cellStyle name="Normal 5 2 2 8 2 3 2 2 2" xfId="8728" xr:uid="{D9595669-ECC8-465F-BBF3-E3C6EFF1A974}"/>
    <cellStyle name="Normal 5 2 2 8 2 3 2 3" xfId="8729" xr:uid="{75239437-5F26-419B-8703-B7C643341075}"/>
    <cellStyle name="Normal 5 2 2 8 2 3 3" xfId="8730" xr:uid="{0130FF7C-D354-4B29-B3FF-F17FDF15B260}"/>
    <cellStyle name="Normal 5 2 2 8 2 3 3 2" xfId="8731" xr:uid="{B2E608DF-6A05-4F58-9F1D-516A2F6189D1}"/>
    <cellStyle name="Normal 5 2 2 8 2 3 4" xfId="8732" xr:uid="{20702E08-FCE7-4C82-934F-0BAE07D11F12}"/>
    <cellStyle name="Normal 5 2 2 8 2 4" xfId="8733" xr:uid="{64919E59-140C-4365-B677-E1A1C5840826}"/>
    <cellStyle name="Normal 5 2 2 8 2 4 2" xfId="8734" xr:uid="{60FF91B4-AFBF-4F54-AD27-DE09A7AC612E}"/>
    <cellStyle name="Normal 5 2 2 8 2 4 2 2" xfId="8735" xr:uid="{69E798D4-1F07-46B6-8073-FD84DA76CCBB}"/>
    <cellStyle name="Normal 5 2 2 8 2 4 2 2 2" xfId="8736" xr:uid="{AB369C71-DFC2-491D-BAAD-DB9C78571417}"/>
    <cellStyle name="Normal 5 2 2 8 2 4 2 3" xfId="8737" xr:uid="{E5300139-2FA7-43A5-9701-2A8EBE1084EA}"/>
    <cellStyle name="Normal 5 2 2 8 2 4 3" xfId="8738" xr:uid="{FCBC18F7-4E15-4F4A-A526-A538E4987722}"/>
    <cellStyle name="Normal 5 2 2 8 2 4 3 2" xfId="8739" xr:uid="{5D1B1644-89AD-4F7E-AA7C-05EF7E6B5B9C}"/>
    <cellStyle name="Normal 5 2 2 8 2 4 4" xfId="8740" xr:uid="{35B77E39-17C7-4DEB-A85B-5B648BB65C42}"/>
    <cellStyle name="Normal 5 2 2 8 2 5" xfId="8741" xr:uid="{068931D9-D254-4284-B69F-3612A732B6FB}"/>
    <cellStyle name="Normal 5 2 2 8 2 5 2" xfId="8742" xr:uid="{19A86774-DD05-4B8B-9468-628132380BF8}"/>
    <cellStyle name="Normal 5 2 2 8 2 5 2 2" xfId="8743" xr:uid="{3DA5AACB-BF75-4B13-9C12-F48F581EFD9C}"/>
    <cellStyle name="Normal 5 2 2 8 2 5 3" xfId="8744" xr:uid="{DA48B2E6-466D-4999-9352-0975A0851A04}"/>
    <cellStyle name="Normal 5 2 2 8 2 6" xfId="8745" xr:uid="{F0DA42E5-975A-42F6-AC95-A296DC039DEB}"/>
    <cellStyle name="Normal 5 2 2 8 2 6 2" xfId="8746" xr:uid="{3D398015-F45C-4938-B9D4-CF357ED7FE25}"/>
    <cellStyle name="Normal 5 2 2 8 2 7" xfId="8747" xr:uid="{2731A867-930B-435F-BFEF-F1930C7CA57A}"/>
    <cellStyle name="Normal 5 2 2 8 3" xfId="8748" xr:uid="{88AAB01B-37A8-4BAE-B9B4-52616ABFE9E4}"/>
    <cellStyle name="Normal 5 2 2 8 3 2" xfId="8749" xr:uid="{83CB7436-FB4A-4659-A9D5-1218E9D9D415}"/>
    <cellStyle name="Normal 5 2 2 8 3 2 2" xfId="8750" xr:uid="{0295AEB6-1BB9-4ED6-8F05-76A09E76B59B}"/>
    <cellStyle name="Normal 5 2 2 8 3 2 2 2" xfId="8751" xr:uid="{72A35960-2721-4BE8-BDDB-59AA127C4895}"/>
    <cellStyle name="Normal 5 2 2 8 3 2 2 2 2" xfId="8752" xr:uid="{2FE11BF6-CF73-4301-92DE-F75F0941CF5C}"/>
    <cellStyle name="Normal 5 2 2 8 3 2 2 3" xfId="8753" xr:uid="{010C75DE-D796-4DA4-976E-31396ED7BF50}"/>
    <cellStyle name="Normal 5 2 2 8 3 2 3" xfId="8754" xr:uid="{73C21161-4DB4-43CC-B076-733CD482E018}"/>
    <cellStyle name="Normal 5 2 2 8 3 2 3 2" xfId="8755" xr:uid="{685DED55-E7C1-4603-B597-24C7263A7F2B}"/>
    <cellStyle name="Normal 5 2 2 8 3 2 4" xfId="8756" xr:uid="{1BD4B474-FE9D-428A-B92B-1F514859AB3C}"/>
    <cellStyle name="Normal 5 2 2 8 3 3" xfId="8757" xr:uid="{4810DD1E-C8A8-4B86-B66A-CDB95864A5D2}"/>
    <cellStyle name="Normal 5 2 2 8 3 3 2" xfId="8758" xr:uid="{255167DE-7552-4980-A326-F76BF86C2C6E}"/>
    <cellStyle name="Normal 5 2 2 8 3 3 2 2" xfId="8759" xr:uid="{2803B300-54DC-413C-854E-D9674704BE10}"/>
    <cellStyle name="Normal 5 2 2 8 3 3 3" xfId="8760" xr:uid="{2C4F5250-8DB9-447E-B5DB-062D8CC98678}"/>
    <cellStyle name="Normal 5 2 2 8 3 4" xfId="8761" xr:uid="{1A7F4111-B5B3-4ACD-97AC-84B68ED376DD}"/>
    <cellStyle name="Normal 5 2 2 8 3 4 2" xfId="8762" xr:uid="{D3E567E4-89B0-407D-A8D9-20A04186121E}"/>
    <cellStyle name="Normal 5 2 2 8 3 5" xfId="8763" xr:uid="{FCEACAAC-ED4A-45EC-A02A-6E12E37EE986}"/>
    <cellStyle name="Normal 5 2 2 8 4" xfId="8764" xr:uid="{3B1421F6-7117-44C4-A2C2-0D9178A5A517}"/>
    <cellStyle name="Normal 5 2 2 8 4 2" xfId="8765" xr:uid="{CD112A93-CB7C-4AF6-9134-995AFD9C6F91}"/>
    <cellStyle name="Normal 5 2 2 8 4 2 2" xfId="8766" xr:uid="{B0527DA0-D2E1-4520-BFE3-63490F40F8C9}"/>
    <cellStyle name="Normal 5 2 2 8 4 2 2 2" xfId="8767" xr:uid="{C82E9553-E6AC-45E6-AB87-1AB0DBC6BD61}"/>
    <cellStyle name="Normal 5 2 2 8 4 2 3" xfId="8768" xr:uid="{20D9D479-9227-4A05-ACF8-2E01DADED2C5}"/>
    <cellStyle name="Normal 5 2 2 8 4 3" xfId="8769" xr:uid="{E32B5A1A-DE9F-4B8F-89F2-C9E61F854F2A}"/>
    <cellStyle name="Normal 5 2 2 8 4 3 2" xfId="8770" xr:uid="{7F9F58AA-CB82-4D46-A69C-CA7506B7F4E2}"/>
    <cellStyle name="Normal 5 2 2 8 4 4" xfId="8771" xr:uid="{671F9E13-DB2C-447E-A333-517AF6D160BA}"/>
    <cellStyle name="Normal 5 2 2 8 5" xfId="8772" xr:uid="{3DD85933-0973-4B5F-AAFE-CAE92C430926}"/>
    <cellStyle name="Normal 5 2 2 8 5 2" xfId="8773" xr:uid="{B40C8D85-454F-479B-8C3C-144FEF6C873D}"/>
    <cellStyle name="Normal 5 2 2 8 5 2 2" xfId="8774" xr:uid="{5380810E-D806-4838-AEB6-C00AB9EFB3C3}"/>
    <cellStyle name="Normal 5 2 2 8 5 2 2 2" xfId="8775" xr:uid="{0CE4FC8D-A410-4666-821D-C85907AD9EB5}"/>
    <cellStyle name="Normal 5 2 2 8 5 2 3" xfId="8776" xr:uid="{51213917-B6D3-4CA0-9724-407643D70787}"/>
    <cellStyle name="Normal 5 2 2 8 5 3" xfId="8777" xr:uid="{36204891-07F2-42FF-A04A-2511AB2FCF63}"/>
    <cellStyle name="Normal 5 2 2 8 5 3 2" xfId="8778" xr:uid="{C053FDBF-AAA3-49D9-AC0D-408C718E0CB9}"/>
    <cellStyle name="Normal 5 2 2 8 5 4" xfId="8779" xr:uid="{B9F6FC34-6412-4F06-93C2-CCA7B5C25502}"/>
    <cellStyle name="Normal 5 2 2 8 6" xfId="8780" xr:uid="{DF542102-75F3-48C0-B963-858C7E5E97D0}"/>
    <cellStyle name="Normal 5 2 2 8 6 2" xfId="8781" xr:uid="{326BA2B4-B0E3-41EC-9B0C-CBE5FC32A9AA}"/>
    <cellStyle name="Normal 5 2 2 8 6 2 2" xfId="8782" xr:uid="{055F98D2-9D60-45D4-A1EB-F6F36D97F1CC}"/>
    <cellStyle name="Normal 5 2 2 8 6 3" xfId="8783" xr:uid="{377D62F8-C40B-4AC2-94DE-9231A10467A3}"/>
    <cellStyle name="Normal 5 2 2 8 7" xfId="8784" xr:uid="{82F1430A-FC6F-4BB7-BCD2-A5EBBACE1646}"/>
    <cellStyle name="Normal 5 2 2 8 7 2" xfId="8785" xr:uid="{330BBC49-B5FE-4684-B083-2757A5A61BE9}"/>
    <cellStyle name="Normal 5 2 2 8 8" xfId="8786" xr:uid="{C6447C2E-6C80-4F04-A93E-20DF73411A70}"/>
    <cellStyle name="Normal 5 2 2 9" xfId="8787" xr:uid="{62AF1D0B-9562-4037-AFBF-EAAD32A28969}"/>
    <cellStyle name="Normal 5 2 2 9 2" xfId="8788" xr:uid="{1C87D535-EB5E-428C-97D7-BFCACF34A74D}"/>
    <cellStyle name="Normal 5 2 2 9 2 2" xfId="8789" xr:uid="{0B352D11-4320-4872-B717-DD7E6EC004AE}"/>
    <cellStyle name="Normal 5 2 2 9 2 2 2" xfId="8790" xr:uid="{C54DBA34-C876-48FB-A567-D8C54641B01D}"/>
    <cellStyle name="Normal 5 2 2 9 2 2 2 2" xfId="8791" xr:uid="{CFD08B76-A044-4F48-BE21-BDC7C6B0FAED}"/>
    <cellStyle name="Normal 5 2 2 9 2 2 2 2 2" xfId="8792" xr:uid="{05A3E487-D1AC-4D7E-9FE8-C163A12632A7}"/>
    <cellStyle name="Normal 5 2 2 9 2 2 2 2 2 2" xfId="8793" xr:uid="{09A9AB01-1B87-4B57-9E1B-EF22F68C95A0}"/>
    <cellStyle name="Normal 5 2 2 9 2 2 2 2 3" xfId="8794" xr:uid="{D8529F9E-F39B-44E9-A510-136A2F082385}"/>
    <cellStyle name="Normal 5 2 2 9 2 2 2 3" xfId="8795" xr:uid="{82C8E507-EC38-424A-896E-EE3AC94954EF}"/>
    <cellStyle name="Normal 5 2 2 9 2 2 2 3 2" xfId="8796" xr:uid="{469CE054-CBB3-4A81-AE23-012CDF416FA2}"/>
    <cellStyle name="Normal 5 2 2 9 2 2 2 4" xfId="8797" xr:uid="{B0157565-5F85-447D-8DA9-74317E7F89B0}"/>
    <cellStyle name="Normal 5 2 2 9 2 2 3" xfId="8798" xr:uid="{7A229B7B-DEB4-46F2-B34D-4905D10823D1}"/>
    <cellStyle name="Normal 5 2 2 9 2 2 3 2" xfId="8799" xr:uid="{03900BA3-545A-42B0-8F95-D5058529E61B}"/>
    <cellStyle name="Normal 5 2 2 9 2 2 3 2 2" xfId="8800" xr:uid="{607ED63B-8A9A-4E03-8870-5308688DCBE4}"/>
    <cellStyle name="Normal 5 2 2 9 2 2 3 3" xfId="8801" xr:uid="{22148718-8CD6-43EF-B486-B4EA0292423B}"/>
    <cellStyle name="Normal 5 2 2 9 2 2 4" xfId="8802" xr:uid="{58B98E76-48F7-4DBA-BF88-16404FE94CD6}"/>
    <cellStyle name="Normal 5 2 2 9 2 2 4 2" xfId="8803" xr:uid="{BC09991B-55F3-414C-B11D-FFA2585E4C23}"/>
    <cellStyle name="Normal 5 2 2 9 2 2 5" xfId="8804" xr:uid="{0E98C087-5181-47F2-B9E6-E8382CBD46E8}"/>
    <cellStyle name="Normal 5 2 2 9 2 3" xfId="8805" xr:uid="{3D23F2BA-3AF5-410C-8B82-BB13A970DD6F}"/>
    <cellStyle name="Normal 5 2 2 9 2 3 2" xfId="8806" xr:uid="{47AD909E-0832-4CB2-A5D5-9558D33C8D29}"/>
    <cellStyle name="Normal 5 2 2 9 2 3 2 2" xfId="8807" xr:uid="{7F414796-FBD2-433D-A0AA-ECA5EA01D479}"/>
    <cellStyle name="Normal 5 2 2 9 2 3 2 2 2" xfId="8808" xr:uid="{0E3E8FD5-5E4E-4024-B7E0-7F7517092FD8}"/>
    <cellStyle name="Normal 5 2 2 9 2 3 2 3" xfId="8809" xr:uid="{AE19D737-70F9-46CF-9F44-801623D5C5FA}"/>
    <cellStyle name="Normal 5 2 2 9 2 3 3" xfId="8810" xr:uid="{E60BA357-56B7-4D7E-B4E9-566709EF7705}"/>
    <cellStyle name="Normal 5 2 2 9 2 3 3 2" xfId="8811" xr:uid="{C4C4D734-0AFD-4C25-842C-66B5C35F27BF}"/>
    <cellStyle name="Normal 5 2 2 9 2 3 4" xfId="8812" xr:uid="{2CEC3AB7-89E4-4AC2-A4AF-130AF3AB3099}"/>
    <cellStyle name="Normal 5 2 2 9 2 4" xfId="8813" xr:uid="{4202A968-0320-456F-985C-855C93033921}"/>
    <cellStyle name="Normal 5 2 2 9 2 4 2" xfId="8814" xr:uid="{B34B70FF-6008-45F2-9B65-160EC1B39507}"/>
    <cellStyle name="Normal 5 2 2 9 2 4 2 2" xfId="8815" xr:uid="{6543260C-251E-4A4B-89EE-CB932ED007E6}"/>
    <cellStyle name="Normal 5 2 2 9 2 4 2 2 2" xfId="8816" xr:uid="{5517679E-6999-44D6-8C2F-929D234C42AB}"/>
    <cellStyle name="Normal 5 2 2 9 2 4 2 3" xfId="8817" xr:uid="{7B4395DC-F3FA-4F62-8E70-14F18A2C4A2E}"/>
    <cellStyle name="Normal 5 2 2 9 2 4 3" xfId="8818" xr:uid="{336680A5-9C22-4F83-8308-C17FDF859996}"/>
    <cellStyle name="Normal 5 2 2 9 2 4 3 2" xfId="8819" xr:uid="{C77926A8-353A-4124-8E57-8A06DF3CDAAA}"/>
    <cellStyle name="Normal 5 2 2 9 2 4 4" xfId="8820" xr:uid="{3E93796D-1B67-4FD2-B16D-DF05A0914759}"/>
    <cellStyle name="Normal 5 2 2 9 2 5" xfId="8821" xr:uid="{9FF18410-A81F-4A6C-8022-ED8B75A138E3}"/>
    <cellStyle name="Normal 5 2 2 9 2 5 2" xfId="8822" xr:uid="{39CDB20B-4F43-47BA-AD69-D5CC14C91AD7}"/>
    <cellStyle name="Normal 5 2 2 9 2 5 2 2" xfId="8823" xr:uid="{931EECB1-DFC3-47EC-AB93-4D1DB1AB797C}"/>
    <cellStyle name="Normal 5 2 2 9 2 5 3" xfId="8824" xr:uid="{46675736-35DA-47EB-A03C-9139868A5B4C}"/>
    <cellStyle name="Normal 5 2 2 9 2 6" xfId="8825" xr:uid="{F4ECBFCC-55B3-4BB1-B790-502312AD7919}"/>
    <cellStyle name="Normal 5 2 2 9 2 6 2" xfId="8826" xr:uid="{E0A539B8-DA0A-4CCB-AEF9-0A46118362BB}"/>
    <cellStyle name="Normal 5 2 2 9 2 7" xfId="8827" xr:uid="{7D0265C8-6F4A-4239-91D9-EC241A9B44A4}"/>
    <cellStyle name="Normal 5 2 2 9 3" xfId="8828" xr:uid="{13D14199-41CF-45DC-85ED-99177F55C17A}"/>
    <cellStyle name="Normal 5 2 2 9 3 2" xfId="8829" xr:uid="{67F7BD38-8AAF-453D-B4FF-4C43B4D241BF}"/>
    <cellStyle name="Normal 5 2 2 9 3 2 2" xfId="8830" xr:uid="{E535F26F-CDF2-471B-B372-C95B1CEED276}"/>
    <cellStyle name="Normal 5 2 2 9 3 2 2 2" xfId="8831" xr:uid="{6C39143A-E255-4B0B-ADD9-FBE303F16D00}"/>
    <cellStyle name="Normal 5 2 2 9 3 2 2 2 2" xfId="8832" xr:uid="{DB08DC06-3FF8-4A93-BE0C-50B7A86A5277}"/>
    <cellStyle name="Normal 5 2 2 9 3 2 2 3" xfId="8833" xr:uid="{09CD890B-0A8D-4CC2-BFF7-0BEF25E400F0}"/>
    <cellStyle name="Normal 5 2 2 9 3 2 3" xfId="8834" xr:uid="{FE8FADF2-C144-47D2-BE07-CAEA92EA5326}"/>
    <cellStyle name="Normal 5 2 2 9 3 2 3 2" xfId="8835" xr:uid="{C703D5CD-95F9-4D54-B11E-9C9A967FF0BF}"/>
    <cellStyle name="Normal 5 2 2 9 3 2 4" xfId="8836" xr:uid="{408FC3BE-B3A2-4824-8360-714247D097D2}"/>
    <cellStyle name="Normal 5 2 2 9 3 3" xfId="8837" xr:uid="{2323FB81-FE01-49E7-A81D-A4BB33937B0F}"/>
    <cellStyle name="Normal 5 2 2 9 3 3 2" xfId="8838" xr:uid="{C3A4FF45-55EB-42EE-AFAB-6CD26D2A10A2}"/>
    <cellStyle name="Normal 5 2 2 9 3 3 2 2" xfId="8839" xr:uid="{6AB0ADA4-5729-42BA-9BB5-04AAC787E2B7}"/>
    <cellStyle name="Normal 5 2 2 9 3 3 3" xfId="8840" xr:uid="{758944AA-504A-4D33-BB5C-B599ADAF53EF}"/>
    <cellStyle name="Normal 5 2 2 9 3 4" xfId="8841" xr:uid="{99EE2689-B2CB-4325-9799-3ADB2CD0937D}"/>
    <cellStyle name="Normal 5 2 2 9 3 4 2" xfId="8842" xr:uid="{ACF15046-C8AC-49F8-9E61-BF05F789843D}"/>
    <cellStyle name="Normal 5 2 2 9 3 5" xfId="8843" xr:uid="{E4BA2EF5-B7E0-4041-91CB-E8D39AE08A85}"/>
    <cellStyle name="Normal 5 2 2 9 4" xfId="8844" xr:uid="{DFAF0948-6127-4063-BF2C-0927B61F71D3}"/>
    <cellStyle name="Normal 5 2 2 9 4 2" xfId="8845" xr:uid="{0985E185-9EF5-47CD-9572-E2247FDFDEA9}"/>
    <cellStyle name="Normal 5 2 2 9 4 2 2" xfId="8846" xr:uid="{094C6748-5160-494E-A684-70E610F4E3E5}"/>
    <cellStyle name="Normal 5 2 2 9 4 2 2 2" xfId="8847" xr:uid="{2C3E97DC-527C-4C6A-B5C3-DD4D0F0D9425}"/>
    <cellStyle name="Normal 5 2 2 9 4 2 3" xfId="8848" xr:uid="{73E37B6C-1B41-446E-A245-D09447D5E0F2}"/>
    <cellStyle name="Normal 5 2 2 9 4 3" xfId="8849" xr:uid="{860B2C1F-6EB6-42EB-8C46-287083A02A80}"/>
    <cellStyle name="Normal 5 2 2 9 4 3 2" xfId="8850" xr:uid="{7030209B-DF0E-475A-B1C0-297F658711AE}"/>
    <cellStyle name="Normal 5 2 2 9 4 4" xfId="8851" xr:uid="{7D3D5159-E329-48B3-942E-51D2429643C3}"/>
    <cellStyle name="Normal 5 2 2 9 5" xfId="8852" xr:uid="{F7179B52-A792-4EA2-ADA9-86BD87C6E0E2}"/>
    <cellStyle name="Normal 5 2 2 9 5 2" xfId="8853" xr:uid="{76329C18-5C62-465C-80A5-849118FDE373}"/>
    <cellStyle name="Normal 5 2 2 9 5 2 2" xfId="8854" xr:uid="{ACB7509D-C194-4C6F-9D46-4D0491D3E9C1}"/>
    <cellStyle name="Normal 5 2 2 9 5 2 2 2" xfId="8855" xr:uid="{6C73ADF0-9CCA-4FF1-AC27-FD5CC735E203}"/>
    <cellStyle name="Normal 5 2 2 9 5 2 3" xfId="8856" xr:uid="{C83857C1-AE1B-43C4-A7D3-D3FBD8BE0E3D}"/>
    <cellStyle name="Normal 5 2 2 9 5 3" xfId="8857" xr:uid="{1BFE78B2-332F-41D9-95AB-A72DD949627B}"/>
    <cellStyle name="Normal 5 2 2 9 5 3 2" xfId="8858" xr:uid="{05DF309A-F7C0-498E-AFFC-ABEAB27DA9D1}"/>
    <cellStyle name="Normal 5 2 2 9 5 4" xfId="8859" xr:uid="{763AFCAE-B611-4F9E-AE8B-EB2515204C22}"/>
    <cellStyle name="Normal 5 2 2 9 6" xfId="8860" xr:uid="{4B431DF3-7773-4E96-8F3D-9203F4C9FB6D}"/>
    <cellStyle name="Normal 5 2 2 9 6 2" xfId="8861" xr:uid="{0F42F12C-1F2E-4EE4-8EF6-8F201EE7E783}"/>
    <cellStyle name="Normal 5 2 2 9 6 2 2" xfId="8862" xr:uid="{ED9D2B75-8CC5-496F-B5ED-CC8456491CA4}"/>
    <cellStyle name="Normal 5 2 2 9 6 3" xfId="8863" xr:uid="{2E03E193-88E8-42D5-BFBA-17FD82DCE269}"/>
    <cellStyle name="Normal 5 2 2 9 7" xfId="8864" xr:uid="{B2C4D168-B7F9-422B-93F3-B0C997D05874}"/>
    <cellStyle name="Normal 5 2 2 9 7 2" xfId="8865" xr:uid="{5A948020-AC98-4744-A282-98DA1B9E4D8F}"/>
    <cellStyle name="Normal 5 2 2 9 8" xfId="8866" xr:uid="{6DB91E19-319B-4CA5-98C7-9ACE33882CB7}"/>
    <cellStyle name="Normal 5 2 20" xfId="8867" xr:uid="{3AD3A1F4-5AF0-4E5B-A80A-789FB7AE08ED}"/>
    <cellStyle name="Normal 5 2 21" xfId="8868" xr:uid="{8880E2B9-EA46-451C-86E4-9B726B86C866}"/>
    <cellStyle name="Normal 5 2 22" xfId="351" xr:uid="{DEF65A9E-D473-40C4-AD31-E7F097111919}"/>
    <cellStyle name="Normal 5 2 3" xfId="8869" xr:uid="{E418D482-F10D-4AED-A627-80186D41F1F6}"/>
    <cellStyle name="Normal 5 2 3 10" xfId="8870" xr:uid="{AA7F850C-82B4-4FB2-AE4E-761F3B4E7DB5}"/>
    <cellStyle name="Normal 5 2 3 10 2" xfId="8871" xr:uid="{D31CABCB-03AA-4749-8E9C-FA87ADD762F4}"/>
    <cellStyle name="Normal 5 2 3 10 2 2" xfId="8872" xr:uid="{2BF649CE-417E-4E22-BDE5-62E67E0A3D4B}"/>
    <cellStyle name="Normal 5 2 3 10 2 2 2" xfId="8873" xr:uid="{673C81AF-3AA7-4552-A38F-CA9CCF103778}"/>
    <cellStyle name="Normal 5 2 3 10 2 3" xfId="8874" xr:uid="{EEAD8CBC-AB87-471F-8C77-6BBE98170C35}"/>
    <cellStyle name="Normal 5 2 3 10 3" xfId="8875" xr:uid="{1D20EDA8-F714-4DA0-8583-E7BB61B14D52}"/>
    <cellStyle name="Normal 5 2 3 10 3 2" xfId="8876" xr:uid="{B41473B5-5DE5-4D84-8778-B1DC176D7ABF}"/>
    <cellStyle name="Normal 5 2 3 10 4" xfId="8877" xr:uid="{26FEC3FC-FA08-4AE1-B220-73B541762FEB}"/>
    <cellStyle name="Normal 5 2 3 11" xfId="8878" xr:uid="{546F7454-86CA-4C50-9F3A-C8286D0734A6}"/>
    <cellStyle name="Normal 5 2 3 11 2" xfId="8879" xr:uid="{4232EFC2-B50A-40E9-94C0-B964AABA4126}"/>
    <cellStyle name="Normal 5 2 3 11 2 2" xfId="8880" xr:uid="{1E2475B1-EE0D-4D38-B685-711174EF34FA}"/>
    <cellStyle name="Normal 5 2 3 11 2 2 2" xfId="8881" xr:uid="{464B51F1-F681-4942-B259-7322F8063797}"/>
    <cellStyle name="Normal 5 2 3 11 2 3" xfId="8882" xr:uid="{B706BBA5-2C54-4B26-90C4-D5C5BD3793C9}"/>
    <cellStyle name="Normal 5 2 3 11 3" xfId="8883" xr:uid="{49F75B54-588D-4EAC-BC97-4D3FA6AB36F7}"/>
    <cellStyle name="Normal 5 2 3 11 3 2" xfId="8884" xr:uid="{79707C91-4D62-47D0-A5D9-8AF7846CFE8D}"/>
    <cellStyle name="Normal 5 2 3 11 4" xfId="8885" xr:uid="{5C6428C8-8EFB-4796-B302-E7BC51D61E63}"/>
    <cellStyle name="Normal 5 2 3 12" xfId="8886" xr:uid="{DBE4E01D-B389-4F91-B87A-DB2B87EC4ADF}"/>
    <cellStyle name="Normal 5 2 3 12 2" xfId="8887" xr:uid="{5F792D00-3C5A-40BE-B28E-EB146E8F453F}"/>
    <cellStyle name="Normal 5 2 3 12 2 2" xfId="8888" xr:uid="{4941FC71-7DD9-4D72-AE4F-36AC0835EB94}"/>
    <cellStyle name="Normal 5 2 3 12 2 2 2" xfId="8889" xr:uid="{C4B70CFA-E8B3-46DD-98CA-35202DF14549}"/>
    <cellStyle name="Normal 5 2 3 12 2 3" xfId="8890" xr:uid="{FA6F6007-7175-48AD-87C5-4345E10BAFEB}"/>
    <cellStyle name="Normal 5 2 3 12 3" xfId="8891" xr:uid="{E6E02DBD-392D-4188-AA48-86A4014E874E}"/>
    <cellStyle name="Normal 5 2 3 12 3 2" xfId="8892" xr:uid="{D892CFE4-96FF-4D9E-8D35-B92658800757}"/>
    <cellStyle name="Normal 5 2 3 12 4" xfId="8893" xr:uid="{488C4046-9677-4D42-B03E-3B13296E9EE5}"/>
    <cellStyle name="Normal 5 2 3 13" xfId="8894" xr:uid="{15E375E1-A590-4B49-81D0-01D7F21061DF}"/>
    <cellStyle name="Normal 5 2 3 13 2" xfId="8895" xr:uid="{2B63401F-5CD1-4C0F-9608-24FD97F51C2E}"/>
    <cellStyle name="Normal 5 2 3 13 2 2" xfId="8896" xr:uid="{626D80A8-5D13-42DF-92FB-35B8B8EB6B75}"/>
    <cellStyle name="Normal 5 2 3 13 3" xfId="8897" xr:uid="{8CCF4102-2ED9-4CF7-BC64-BA0AEF64F310}"/>
    <cellStyle name="Normal 5 2 3 14" xfId="8898" xr:uid="{F14B15A9-8929-4DED-B817-B30516FD413E}"/>
    <cellStyle name="Normal 5 2 3 14 2" xfId="8899" xr:uid="{E42F86B2-2607-4471-8BB5-7ACD7CEADA08}"/>
    <cellStyle name="Normal 5 2 3 15" xfId="8900" xr:uid="{3E05532E-59D3-4C66-AFFD-90E061D0D42B}"/>
    <cellStyle name="Normal 5 2 3 16" xfId="8901" xr:uid="{C78CCEF6-C5F4-4A1C-BFDB-6C750B31D7A6}"/>
    <cellStyle name="Normal 5 2 3 17" xfId="8902" xr:uid="{942EE69E-B51D-4F9A-80D3-29523804F9B3}"/>
    <cellStyle name="Normal 5 2 3 18" xfId="8903" xr:uid="{FF3F6D9E-DC33-43E4-88BD-E4D845AB5198}"/>
    <cellStyle name="Normal 5 2 3 2" xfId="8904" xr:uid="{C74F26C7-34E7-4DE0-87A6-D50376222216}"/>
    <cellStyle name="Normal 5 2 3 2 10" xfId="8905" xr:uid="{B643E8AD-FF2D-4478-BA02-9D4627EB3E75}"/>
    <cellStyle name="Normal 5 2 3 2 10 2" xfId="8906" xr:uid="{EEBF928D-5266-4261-A7D0-72EA3940FB18}"/>
    <cellStyle name="Normal 5 2 3 2 10 2 2" xfId="8907" xr:uid="{AAB7CCAD-F218-444D-A860-64E060AD4A26}"/>
    <cellStyle name="Normal 5 2 3 2 10 2 2 2" xfId="8908" xr:uid="{6446FA01-059B-4048-B9DD-F8EFDA67EC42}"/>
    <cellStyle name="Normal 5 2 3 2 10 2 3" xfId="8909" xr:uid="{37198B56-CB5D-4DBF-90D4-4B313E737864}"/>
    <cellStyle name="Normal 5 2 3 2 10 3" xfId="8910" xr:uid="{C59E65EA-DE04-4427-A2A0-72217A975946}"/>
    <cellStyle name="Normal 5 2 3 2 10 3 2" xfId="8911" xr:uid="{D1DB23AE-88F0-457A-859F-BAFC7F692213}"/>
    <cellStyle name="Normal 5 2 3 2 10 4" xfId="8912" xr:uid="{918B0592-EB82-489A-A552-C2826AB62BC6}"/>
    <cellStyle name="Normal 5 2 3 2 11" xfId="8913" xr:uid="{5E9BB3E1-E724-4AC4-A392-BB8E76438510}"/>
    <cellStyle name="Normal 5 2 3 2 11 2" xfId="8914" xr:uid="{F259F3E7-78AE-4554-9503-BB62E19FCB6E}"/>
    <cellStyle name="Normal 5 2 3 2 11 2 2" xfId="8915" xr:uid="{56A7809A-0840-428A-9F57-10A5F20AA151}"/>
    <cellStyle name="Normal 5 2 3 2 11 2 2 2" xfId="8916" xr:uid="{C607026D-B942-4B02-8DA7-16FB97F4A432}"/>
    <cellStyle name="Normal 5 2 3 2 11 2 3" xfId="8917" xr:uid="{7B4F8BC1-AD31-4AB7-AFEE-69D8EEEBD1EF}"/>
    <cellStyle name="Normal 5 2 3 2 11 3" xfId="8918" xr:uid="{22354C87-89DE-4DD7-8361-7C8CA2529FDA}"/>
    <cellStyle name="Normal 5 2 3 2 11 3 2" xfId="8919" xr:uid="{F03B953C-7226-435C-9B89-1B0A621FD191}"/>
    <cellStyle name="Normal 5 2 3 2 11 4" xfId="8920" xr:uid="{E25A0030-8D8F-4A9C-8DF2-55263AB9A1A0}"/>
    <cellStyle name="Normal 5 2 3 2 12" xfId="8921" xr:uid="{1C8DEE97-C9E9-4336-9750-764FEB8D9462}"/>
    <cellStyle name="Normal 5 2 3 2 12 2" xfId="8922" xr:uid="{8D30015F-AC5F-4C48-89DD-CB8C7F1A5531}"/>
    <cellStyle name="Normal 5 2 3 2 12 2 2" xfId="8923" xr:uid="{12D48DBA-284F-424D-BC9B-784B330A8201}"/>
    <cellStyle name="Normal 5 2 3 2 12 3" xfId="8924" xr:uid="{E0CF7517-1ADD-4ABA-BA4C-F0DDED9CAA98}"/>
    <cellStyle name="Normal 5 2 3 2 13" xfId="8925" xr:uid="{89F91011-8A5D-409F-AC8D-0EEB58274AB3}"/>
    <cellStyle name="Normal 5 2 3 2 13 2" xfId="8926" xr:uid="{FB58FD98-15CE-4DC5-B572-04725034D3CA}"/>
    <cellStyle name="Normal 5 2 3 2 14" xfId="8927" xr:uid="{38649252-F2B7-4ECA-B545-0C9BB52C9CD7}"/>
    <cellStyle name="Normal 5 2 3 2 15" xfId="8928" xr:uid="{4181A4C5-A0E9-492B-A7B3-E80F526C5D92}"/>
    <cellStyle name="Normal 5 2 3 2 16" xfId="8929" xr:uid="{4261CFB1-6FFE-4563-BEA6-69EDBE30AC0C}"/>
    <cellStyle name="Normal 5 2 3 2 17" xfId="8930" xr:uid="{8A56DAA0-27BC-4334-92D3-CD1CDD6E2790}"/>
    <cellStyle name="Normal 5 2 3 2 2" xfId="8931" xr:uid="{EE766D67-9D72-468C-8D29-A5D87E06CD86}"/>
    <cellStyle name="Normal 5 2 3 2 2 10" xfId="8932" xr:uid="{88B18D4F-B629-4178-BAE2-B3371CC4A22C}"/>
    <cellStyle name="Normal 5 2 3 2 2 10 2" xfId="8933" xr:uid="{6ACD41B1-BF8A-49F9-ABA1-7D8100202B31}"/>
    <cellStyle name="Normal 5 2 3 2 2 10 2 2" xfId="8934" xr:uid="{C88CDA18-45BE-4A27-8707-9FFBB5F5471E}"/>
    <cellStyle name="Normal 5 2 3 2 2 10 2 2 2" xfId="8935" xr:uid="{3C774AFF-06B9-4374-981B-ED11D786D74F}"/>
    <cellStyle name="Normal 5 2 3 2 2 10 2 3" xfId="8936" xr:uid="{4ABB3513-E2D7-46C7-9514-C8AD2DD8BD20}"/>
    <cellStyle name="Normal 5 2 3 2 2 10 3" xfId="8937" xr:uid="{87C7DF90-7183-44C2-9B1E-08D39F63F4AC}"/>
    <cellStyle name="Normal 5 2 3 2 2 10 3 2" xfId="8938" xr:uid="{203847AF-FC6D-4009-98CB-595A218B505E}"/>
    <cellStyle name="Normal 5 2 3 2 2 10 4" xfId="8939" xr:uid="{B842BBC7-7CE6-416F-A892-3AA594D7B67F}"/>
    <cellStyle name="Normal 5 2 3 2 2 11" xfId="8940" xr:uid="{4C34B568-6FCC-483C-A399-21EE0BF8FBEF}"/>
    <cellStyle name="Normal 5 2 3 2 2 11 2" xfId="8941" xr:uid="{2BFDDA34-989D-432F-90C0-04B8EDCBCAB5}"/>
    <cellStyle name="Normal 5 2 3 2 2 11 2 2" xfId="8942" xr:uid="{E8B36CDF-852C-429C-925D-E4D5ACB6F323}"/>
    <cellStyle name="Normal 5 2 3 2 2 11 3" xfId="8943" xr:uid="{10B9B810-AA81-4BCA-8C91-427C881CF916}"/>
    <cellStyle name="Normal 5 2 3 2 2 12" xfId="8944" xr:uid="{C34D4595-EF22-4875-96CD-996A2CC643B0}"/>
    <cellStyle name="Normal 5 2 3 2 2 12 2" xfId="8945" xr:uid="{15CF092A-227B-4F01-9D54-040DEDDF8B3C}"/>
    <cellStyle name="Normal 5 2 3 2 2 13" xfId="8946" xr:uid="{AFBC7F20-9BD1-4442-8F6E-9613612E6A38}"/>
    <cellStyle name="Normal 5 2 3 2 2 14" xfId="8947" xr:uid="{5F40CB77-4AB6-4ADF-ADE3-132EC50EFDD5}"/>
    <cellStyle name="Normal 5 2 3 2 2 15" xfId="8948" xr:uid="{1C3DDD33-0D23-4A7B-85EE-5F25B9C90D41}"/>
    <cellStyle name="Normal 5 2 3 2 2 16" xfId="8949" xr:uid="{9961A45F-CA4A-48AE-9047-52DD9C9C3765}"/>
    <cellStyle name="Normal 5 2 3 2 2 2" xfId="8950" xr:uid="{090998B1-B76B-40C8-A1EC-04E22C21AFE7}"/>
    <cellStyle name="Normal 5 2 3 2 2 2 10" xfId="8951" xr:uid="{815909B2-C827-4042-8EE7-410768E32284}"/>
    <cellStyle name="Normal 5 2 3 2 2 2 10 2" xfId="8952" xr:uid="{FF953E16-E62C-427F-A823-B9091A093539}"/>
    <cellStyle name="Normal 5 2 3 2 2 2 10 2 2" xfId="8953" xr:uid="{470368F9-F473-4AD9-AB84-2AE265331AA4}"/>
    <cellStyle name="Normal 5 2 3 2 2 2 10 3" xfId="8954" xr:uid="{6D83594D-78F7-4F49-AE3A-060E106A2CD8}"/>
    <cellStyle name="Normal 5 2 3 2 2 2 11" xfId="8955" xr:uid="{E33F057D-771D-4681-AFFE-562449A5EF05}"/>
    <cellStyle name="Normal 5 2 3 2 2 2 11 2" xfId="8956" xr:uid="{21912501-588E-4BBD-B972-D5FCE12B2C81}"/>
    <cellStyle name="Normal 5 2 3 2 2 2 12" xfId="8957" xr:uid="{2C008AD0-6593-4DB4-9414-8A4CDFB4DCBE}"/>
    <cellStyle name="Normal 5 2 3 2 2 2 13" xfId="8958" xr:uid="{094A36D0-CE8A-4F4A-B663-E2BD86AE6AB1}"/>
    <cellStyle name="Normal 5 2 3 2 2 2 14" xfId="8959" xr:uid="{D0FBE80B-1FA4-4F99-B052-455730EF15D2}"/>
    <cellStyle name="Normal 5 2 3 2 2 2 15" xfId="8960" xr:uid="{87177117-0327-45C8-A282-DF413E24D0CE}"/>
    <cellStyle name="Normal 5 2 3 2 2 2 2" xfId="8961" xr:uid="{5F2041B3-FB4E-4E32-86BD-B472C626AA32}"/>
    <cellStyle name="Normal 5 2 3 2 2 2 2 10" xfId="8962" xr:uid="{8F30B02D-E629-44AB-B370-275EA8D0B8C9}"/>
    <cellStyle name="Normal 5 2 3 2 2 2 2 2" xfId="8963" xr:uid="{28626A41-0BAE-4B53-9A68-75241939468C}"/>
    <cellStyle name="Normal 5 2 3 2 2 2 2 2 2" xfId="8964" xr:uid="{3845F3A4-D20E-4047-8733-8E9FD2646261}"/>
    <cellStyle name="Normal 5 2 3 2 2 2 2 2 2 2" xfId="8965" xr:uid="{99492998-5D48-48F3-8253-260F3520D771}"/>
    <cellStyle name="Normal 5 2 3 2 2 2 2 2 2 2 2" xfId="8966" xr:uid="{EFA50893-AF39-4211-B0CE-EA94F5C5A525}"/>
    <cellStyle name="Normal 5 2 3 2 2 2 2 2 2 2 2 2" xfId="8967" xr:uid="{2FF5DE4F-E5B5-4CD4-A5A0-C53F687C5527}"/>
    <cellStyle name="Normal 5 2 3 2 2 2 2 2 2 2 2 2 2" xfId="8968" xr:uid="{0005BF38-E5C8-43FA-BBF5-DCAD71F64486}"/>
    <cellStyle name="Normal 5 2 3 2 2 2 2 2 2 2 2 2 2 2" xfId="8969" xr:uid="{FB845912-C9A0-4E6F-8011-E5DCBE7DA88C}"/>
    <cellStyle name="Normal 5 2 3 2 2 2 2 2 2 2 2 2 3" xfId="8970" xr:uid="{9240AA5C-ECC6-43B4-8877-4BDB18E56316}"/>
    <cellStyle name="Normal 5 2 3 2 2 2 2 2 2 2 2 3" xfId="8971" xr:uid="{B6703A86-6C28-4B2C-8539-2B2FF25B6BC7}"/>
    <cellStyle name="Normal 5 2 3 2 2 2 2 2 2 2 2 3 2" xfId="8972" xr:uid="{B02069E7-DA80-47D0-9F16-8C71754AA58F}"/>
    <cellStyle name="Normal 5 2 3 2 2 2 2 2 2 2 2 4" xfId="8973" xr:uid="{5D909ACF-8F44-4731-BE0F-8C0CA9D7E0BE}"/>
    <cellStyle name="Normal 5 2 3 2 2 2 2 2 2 2 3" xfId="8974" xr:uid="{98EF341E-18BC-4D4D-A195-EA33574A5335}"/>
    <cellStyle name="Normal 5 2 3 2 2 2 2 2 2 2 3 2" xfId="8975" xr:uid="{B21AA230-237A-40EA-B7F0-F0450F64E2F0}"/>
    <cellStyle name="Normal 5 2 3 2 2 2 2 2 2 2 3 2 2" xfId="8976" xr:uid="{A81754A4-9BA0-4F1A-9446-5655C678DC12}"/>
    <cellStyle name="Normal 5 2 3 2 2 2 2 2 2 2 3 3" xfId="8977" xr:uid="{6B1F2E00-9CBC-4CEC-A97A-9C9D97DA612F}"/>
    <cellStyle name="Normal 5 2 3 2 2 2 2 2 2 2 4" xfId="8978" xr:uid="{21CE4DCE-6531-4174-86EC-34B2194DA2E6}"/>
    <cellStyle name="Normal 5 2 3 2 2 2 2 2 2 2 4 2" xfId="8979" xr:uid="{EC062A78-BE75-496B-A6AB-8558308BB7F0}"/>
    <cellStyle name="Normal 5 2 3 2 2 2 2 2 2 2 5" xfId="8980" xr:uid="{186384E4-0F23-4C22-8A8E-791D5F001006}"/>
    <cellStyle name="Normal 5 2 3 2 2 2 2 2 2 3" xfId="8981" xr:uid="{A778613F-2299-46AB-9593-103480CB2BB9}"/>
    <cellStyle name="Normal 5 2 3 2 2 2 2 2 2 3 2" xfId="8982" xr:uid="{8820CE5F-C776-44C7-9DE3-C456E333499A}"/>
    <cellStyle name="Normal 5 2 3 2 2 2 2 2 2 3 2 2" xfId="8983" xr:uid="{AF992373-4AFA-4DB6-A1BA-4A4314DF5DBB}"/>
    <cellStyle name="Normal 5 2 3 2 2 2 2 2 2 3 2 2 2" xfId="8984" xr:uid="{5D98CD3F-C642-4C65-8604-448D3E6A1E46}"/>
    <cellStyle name="Normal 5 2 3 2 2 2 2 2 2 3 2 3" xfId="8985" xr:uid="{668DAC76-38EE-4B34-89A6-90FC46FDAAFB}"/>
    <cellStyle name="Normal 5 2 3 2 2 2 2 2 2 3 3" xfId="8986" xr:uid="{E8C5C4E8-CA27-400A-8E00-8CD403414B61}"/>
    <cellStyle name="Normal 5 2 3 2 2 2 2 2 2 3 3 2" xfId="8987" xr:uid="{D16AB40B-12CD-4396-B935-C00D6E37A47F}"/>
    <cellStyle name="Normal 5 2 3 2 2 2 2 2 2 3 4" xfId="8988" xr:uid="{FE7BF19A-868B-47E9-8B3A-6DA194A7FBDB}"/>
    <cellStyle name="Normal 5 2 3 2 2 2 2 2 2 4" xfId="8989" xr:uid="{41F2C8BA-91E8-477D-80DD-7CDA58EE21F4}"/>
    <cellStyle name="Normal 5 2 3 2 2 2 2 2 2 4 2" xfId="8990" xr:uid="{A3CDC7C1-BF26-45E8-8FB4-D57814556EDB}"/>
    <cellStyle name="Normal 5 2 3 2 2 2 2 2 2 4 2 2" xfId="8991" xr:uid="{04238CA6-2D1D-4886-B28E-8406DF89ECC8}"/>
    <cellStyle name="Normal 5 2 3 2 2 2 2 2 2 4 2 2 2" xfId="8992" xr:uid="{C5D55151-880A-48D7-A9C8-FBEF4D1CC69B}"/>
    <cellStyle name="Normal 5 2 3 2 2 2 2 2 2 4 2 3" xfId="8993" xr:uid="{90CA34EE-F59D-4237-981E-24B9B1070D55}"/>
    <cellStyle name="Normal 5 2 3 2 2 2 2 2 2 4 3" xfId="8994" xr:uid="{802654BD-B972-42B0-A307-45009B46F6A1}"/>
    <cellStyle name="Normal 5 2 3 2 2 2 2 2 2 4 3 2" xfId="8995" xr:uid="{CFFD0246-FB55-4B6E-9EE1-91EB2895BC23}"/>
    <cellStyle name="Normal 5 2 3 2 2 2 2 2 2 4 4" xfId="8996" xr:uid="{BA4B9280-A071-4E8B-A8FC-D8EA1C3836DD}"/>
    <cellStyle name="Normal 5 2 3 2 2 2 2 2 2 5" xfId="8997" xr:uid="{52A0971F-C55D-4ECF-ACC2-522282F49852}"/>
    <cellStyle name="Normal 5 2 3 2 2 2 2 2 2 5 2" xfId="8998" xr:uid="{45422865-C18E-4515-B337-433FB0DDAC17}"/>
    <cellStyle name="Normal 5 2 3 2 2 2 2 2 2 5 2 2" xfId="8999" xr:uid="{469A77DC-B4F3-4EC7-BDD4-154106569ADF}"/>
    <cellStyle name="Normal 5 2 3 2 2 2 2 2 2 5 3" xfId="9000" xr:uid="{918A2132-109D-4498-8F27-6E95ED8D5863}"/>
    <cellStyle name="Normal 5 2 3 2 2 2 2 2 2 6" xfId="9001" xr:uid="{EE0E3B11-23B2-46EB-B4F6-554FC8C497B8}"/>
    <cellStyle name="Normal 5 2 3 2 2 2 2 2 2 6 2" xfId="9002" xr:uid="{60DF278E-7A4F-458C-9788-19CCB06ACF6C}"/>
    <cellStyle name="Normal 5 2 3 2 2 2 2 2 2 7" xfId="9003" xr:uid="{A4C6F043-3E1B-4801-9E03-4FDBDFB9AB04}"/>
    <cellStyle name="Normal 5 2 3 2 2 2 2 2 3" xfId="9004" xr:uid="{3B05EA09-4C0E-4F77-A9F7-32296D87E3CD}"/>
    <cellStyle name="Normal 5 2 3 2 2 2 2 2 3 2" xfId="9005" xr:uid="{0893DE62-5DB9-4613-8D97-C733E36278BB}"/>
    <cellStyle name="Normal 5 2 3 2 2 2 2 2 3 2 2" xfId="9006" xr:uid="{86840B94-FAE5-4542-A051-95FD2AD386C0}"/>
    <cellStyle name="Normal 5 2 3 2 2 2 2 2 3 2 2 2" xfId="9007" xr:uid="{D1749381-9DDD-4699-967D-2F2F3D9666B8}"/>
    <cellStyle name="Normal 5 2 3 2 2 2 2 2 3 2 2 2 2" xfId="9008" xr:uid="{47DE3C93-2692-472E-A4DE-E15FDB1EBAF5}"/>
    <cellStyle name="Normal 5 2 3 2 2 2 2 2 3 2 2 3" xfId="9009" xr:uid="{52B7F4F9-B626-4674-B291-C3F0A519BD27}"/>
    <cellStyle name="Normal 5 2 3 2 2 2 2 2 3 2 3" xfId="9010" xr:uid="{315F697A-5E47-45CE-AC61-C4E4FF8F801D}"/>
    <cellStyle name="Normal 5 2 3 2 2 2 2 2 3 2 3 2" xfId="9011" xr:uid="{BCDB783F-0840-4FF8-8F76-37CE142C4A86}"/>
    <cellStyle name="Normal 5 2 3 2 2 2 2 2 3 2 4" xfId="9012" xr:uid="{9A8784F2-2AD0-42FA-8BD6-3205D3136D13}"/>
    <cellStyle name="Normal 5 2 3 2 2 2 2 2 3 3" xfId="9013" xr:uid="{C04542C4-F502-4FCF-B712-C57F881A23AA}"/>
    <cellStyle name="Normal 5 2 3 2 2 2 2 2 3 3 2" xfId="9014" xr:uid="{91427ECD-5754-4543-91F5-8AB0F5198965}"/>
    <cellStyle name="Normal 5 2 3 2 2 2 2 2 3 3 2 2" xfId="9015" xr:uid="{5582AFE3-BDE6-4358-97A7-D3B79C04D5B1}"/>
    <cellStyle name="Normal 5 2 3 2 2 2 2 2 3 3 3" xfId="9016" xr:uid="{FCA3EF4D-1ADF-4270-A0FC-B9BE1027B1AA}"/>
    <cellStyle name="Normal 5 2 3 2 2 2 2 2 3 4" xfId="9017" xr:uid="{69159A10-AF16-4951-AEDB-F80A180396AC}"/>
    <cellStyle name="Normal 5 2 3 2 2 2 2 2 3 4 2" xfId="9018" xr:uid="{A9CF6146-F78F-4C0C-BF4C-4B8A4A37838D}"/>
    <cellStyle name="Normal 5 2 3 2 2 2 2 2 3 5" xfId="9019" xr:uid="{BC43EC9E-C4AD-46AC-B76C-C8AB7C4ADDFE}"/>
    <cellStyle name="Normal 5 2 3 2 2 2 2 2 4" xfId="9020" xr:uid="{1416AB1D-DC19-4D63-BE37-D9F6E5C3C0E8}"/>
    <cellStyle name="Normal 5 2 3 2 2 2 2 2 4 2" xfId="9021" xr:uid="{16E1E853-295A-45AD-AB10-BD74DA4CF219}"/>
    <cellStyle name="Normal 5 2 3 2 2 2 2 2 4 2 2" xfId="9022" xr:uid="{4DF33394-798B-42C6-B0E4-92A7307F6BDA}"/>
    <cellStyle name="Normal 5 2 3 2 2 2 2 2 4 2 2 2" xfId="9023" xr:uid="{493CA2C7-EAFD-4639-BF17-876CC9581D62}"/>
    <cellStyle name="Normal 5 2 3 2 2 2 2 2 4 2 3" xfId="9024" xr:uid="{287D2778-704A-4742-8A09-FAF6843E2E63}"/>
    <cellStyle name="Normal 5 2 3 2 2 2 2 2 4 3" xfId="9025" xr:uid="{DC78AF69-0146-4D69-99D6-AE757A04B25A}"/>
    <cellStyle name="Normal 5 2 3 2 2 2 2 2 4 3 2" xfId="9026" xr:uid="{AEC713A8-682E-45D9-AE2B-6CE7F836399E}"/>
    <cellStyle name="Normal 5 2 3 2 2 2 2 2 4 4" xfId="9027" xr:uid="{4268235D-1E92-4A71-B03A-7F1632E0D404}"/>
    <cellStyle name="Normal 5 2 3 2 2 2 2 2 5" xfId="9028" xr:uid="{D4955E69-1343-468F-B697-753E4684EEB0}"/>
    <cellStyle name="Normal 5 2 3 2 2 2 2 2 5 2" xfId="9029" xr:uid="{04073D6D-E3AA-4F69-92FE-0DBAB896EED6}"/>
    <cellStyle name="Normal 5 2 3 2 2 2 2 2 5 2 2" xfId="9030" xr:uid="{34AFC2C7-5941-4559-AF84-FEF0B699CE91}"/>
    <cellStyle name="Normal 5 2 3 2 2 2 2 2 5 2 2 2" xfId="9031" xr:uid="{E382F5BB-451D-4720-B888-2B3742A096D7}"/>
    <cellStyle name="Normal 5 2 3 2 2 2 2 2 5 2 3" xfId="9032" xr:uid="{C435B9D0-2483-4B2D-8AC3-A17A9882ABBE}"/>
    <cellStyle name="Normal 5 2 3 2 2 2 2 2 5 3" xfId="9033" xr:uid="{EF2455CB-C0C6-4F00-9B2D-8DFA4E7BF988}"/>
    <cellStyle name="Normal 5 2 3 2 2 2 2 2 5 3 2" xfId="9034" xr:uid="{DD113FF6-A567-4285-9AC2-93A3EE90EE42}"/>
    <cellStyle name="Normal 5 2 3 2 2 2 2 2 5 4" xfId="9035" xr:uid="{667C4720-3A1A-4EE5-9529-E5E4A1502581}"/>
    <cellStyle name="Normal 5 2 3 2 2 2 2 2 6" xfId="9036" xr:uid="{77E66840-5614-418B-A6BB-D8891F07E32F}"/>
    <cellStyle name="Normal 5 2 3 2 2 2 2 2 6 2" xfId="9037" xr:uid="{05636E63-C462-4F6A-9A27-34912EC051F3}"/>
    <cellStyle name="Normal 5 2 3 2 2 2 2 2 6 2 2" xfId="9038" xr:uid="{DE969778-2598-46E2-BBCD-B72352FF08B5}"/>
    <cellStyle name="Normal 5 2 3 2 2 2 2 2 6 3" xfId="9039" xr:uid="{BB0280D7-6675-40F9-9971-8FC11FE4A13D}"/>
    <cellStyle name="Normal 5 2 3 2 2 2 2 2 7" xfId="9040" xr:uid="{637FADDF-F603-484A-ADCF-7C5707ED582D}"/>
    <cellStyle name="Normal 5 2 3 2 2 2 2 2 7 2" xfId="9041" xr:uid="{D22051F3-D640-4C14-A550-17C10218200B}"/>
    <cellStyle name="Normal 5 2 3 2 2 2 2 2 8" xfId="9042" xr:uid="{89460EAC-13BE-4F5C-827E-0C3423104693}"/>
    <cellStyle name="Normal 5 2 3 2 2 2 2 3" xfId="9043" xr:uid="{87020433-7841-463A-B27F-DB0321AD82CC}"/>
    <cellStyle name="Normal 5 2 3 2 2 2 2 3 2" xfId="9044" xr:uid="{37FEE864-A6D8-40F8-A76F-6513F099E1C5}"/>
    <cellStyle name="Normal 5 2 3 2 2 2 2 3 2 2" xfId="9045" xr:uid="{01DEAEFD-5CE9-4484-B42F-E55B713334DE}"/>
    <cellStyle name="Normal 5 2 3 2 2 2 2 3 2 2 2" xfId="9046" xr:uid="{74CB03D3-356B-4F3E-A1A8-BD520A95C849}"/>
    <cellStyle name="Normal 5 2 3 2 2 2 2 3 2 2 2 2" xfId="9047" xr:uid="{4F1C4B2D-5EC6-4433-B320-0EFBA4A13735}"/>
    <cellStyle name="Normal 5 2 3 2 2 2 2 3 2 2 2 2 2" xfId="9048" xr:uid="{6D538714-D5F6-4380-ABFD-0B204F16C3E3}"/>
    <cellStyle name="Normal 5 2 3 2 2 2 2 3 2 2 2 2 2 2" xfId="9049" xr:uid="{5C9B6E04-484B-4AD3-9932-DBE443C5D879}"/>
    <cellStyle name="Normal 5 2 3 2 2 2 2 3 2 2 2 2 3" xfId="9050" xr:uid="{4F4583B1-C89A-4B70-B0CB-FE5085E23ACD}"/>
    <cellStyle name="Normal 5 2 3 2 2 2 2 3 2 2 2 3" xfId="9051" xr:uid="{F1AAB083-C06B-4338-80C2-20E6E937E200}"/>
    <cellStyle name="Normal 5 2 3 2 2 2 2 3 2 2 2 3 2" xfId="9052" xr:uid="{DDA21F3F-359F-4D21-8654-CA40ADE81406}"/>
    <cellStyle name="Normal 5 2 3 2 2 2 2 3 2 2 2 4" xfId="9053" xr:uid="{D4860CD8-B39F-407C-A07B-E859C249B473}"/>
    <cellStyle name="Normal 5 2 3 2 2 2 2 3 2 2 3" xfId="9054" xr:uid="{89901D2C-2E1D-4617-9311-31A57810173D}"/>
    <cellStyle name="Normal 5 2 3 2 2 2 2 3 2 2 3 2" xfId="9055" xr:uid="{5EF05E8E-4FA1-4E7C-8818-12E96F8F9B94}"/>
    <cellStyle name="Normal 5 2 3 2 2 2 2 3 2 2 3 2 2" xfId="9056" xr:uid="{EAA82BF6-1087-4424-8076-614C3E16A637}"/>
    <cellStyle name="Normal 5 2 3 2 2 2 2 3 2 2 3 3" xfId="9057" xr:uid="{E605A498-73CF-4AC4-BC92-F3972B9616ED}"/>
    <cellStyle name="Normal 5 2 3 2 2 2 2 3 2 2 4" xfId="9058" xr:uid="{1445BC3C-4B71-45C2-8921-09A7CEA72A54}"/>
    <cellStyle name="Normal 5 2 3 2 2 2 2 3 2 2 4 2" xfId="9059" xr:uid="{AC0B6EAE-AC7C-4DA2-9488-533109BF410C}"/>
    <cellStyle name="Normal 5 2 3 2 2 2 2 3 2 2 5" xfId="9060" xr:uid="{8B22A146-F084-4D81-9D14-CD5E526F64F0}"/>
    <cellStyle name="Normal 5 2 3 2 2 2 2 3 2 3" xfId="9061" xr:uid="{C41A1D38-712C-47DB-B226-4A74BDEA5208}"/>
    <cellStyle name="Normal 5 2 3 2 2 2 2 3 2 3 2" xfId="9062" xr:uid="{FC6DC177-E247-4C9F-969C-A24139FC38A6}"/>
    <cellStyle name="Normal 5 2 3 2 2 2 2 3 2 3 2 2" xfId="9063" xr:uid="{A43EA538-EC1D-46E4-8361-AE0B125E2535}"/>
    <cellStyle name="Normal 5 2 3 2 2 2 2 3 2 3 2 2 2" xfId="9064" xr:uid="{FFD7D652-7DED-48C0-A104-CDA758CA8219}"/>
    <cellStyle name="Normal 5 2 3 2 2 2 2 3 2 3 2 3" xfId="9065" xr:uid="{DC4EA25D-94E5-4306-8BDF-6F85C205C64B}"/>
    <cellStyle name="Normal 5 2 3 2 2 2 2 3 2 3 3" xfId="9066" xr:uid="{3B2A9E8B-8F4A-418A-B399-EC00980C7E75}"/>
    <cellStyle name="Normal 5 2 3 2 2 2 2 3 2 3 3 2" xfId="9067" xr:uid="{D03F0E16-79DC-4815-A9B8-9D5D8D23F81A}"/>
    <cellStyle name="Normal 5 2 3 2 2 2 2 3 2 3 4" xfId="9068" xr:uid="{4E5C39C7-6B4B-4B1B-A457-5EAD209D3A3B}"/>
    <cellStyle name="Normal 5 2 3 2 2 2 2 3 2 4" xfId="9069" xr:uid="{338A3D1A-C085-4A39-A92A-4C49FD500201}"/>
    <cellStyle name="Normal 5 2 3 2 2 2 2 3 2 4 2" xfId="9070" xr:uid="{8C2FA3A6-DA50-4F5D-9AF9-F507E752C1A7}"/>
    <cellStyle name="Normal 5 2 3 2 2 2 2 3 2 4 2 2" xfId="9071" xr:uid="{2F329A75-FABE-45CF-BA87-4CDCFC450300}"/>
    <cellStyle name="Normal 5 2 3 2 2 2 2 3 2 4 2 2 2" xfId="9072" xr:uid="{3A30A2EB-E5E2-4F05-AAEB-CD8378401265}"/>
    <cellStyle name="Normal 5 2 3 2 2 2 2 3 2 4 2 3" xfId="9073" xr:uid="{FA2050F4-34A4-4949-B263-11DB832D6BFE}"/>
    <cellStyle name="Normal 5 2 3 2 2 2 2 3 2 4 3" xfId="9074" xr:uid="{EAE7C1B1-F82C-459E-A5E9-AD305A442CC5}"/>
    <cellStyle name="Normal 5 2 3 2 2 2 2 3 2 4 3 2" xfId="9075" xr:uid="{591D2FE1-9D5D-4099-AB17-5BA47708775E}"/>
    <cellStyle name="Normal 5 2 3 2 2 2 2 3 2 4 4" xfId="9076" xr:uid="{3C690302-8712-4550-A22F-08A75EA2288E}"/>
    <cellStyle name="Normal 5 2 3 2 2 2 2 3 2 5" xfId="9077" xr:uid="{04A4DCCA-ABE8-471F-AE50-C5243B99FF77}"/>
    <cellStyle name="Normal 5 2 3 2 2 2 2 3 2 5 2" xfId="9078" xr:uid="{1E8BBC42-00C1-431A-B1DC-C032C7019C56}"/>
    <cellStyle name="Normal 5 2 3 2 2 2 2 3 2 5 2 2" xfId="9079" xr:uid="{E6124045-E012-47D3-8B0A-0E4F84FEA4A4}"/>
    <cellStyle name="Normal 5 2 3 2 2 2 2 3 2 5 3" xfId="9080" xr:uid="{44BC9CB6-7D53-49D1-B543-269E5D568C64}"/>
    <cellStyle name="Normal 5 2 3 2 2 2 2 3 2 6" xfId="9081" xr:uid="{54C03A97-0E24-4D1C-93A5-94FC35EC5924}"/>
    <cellStyle name="Normal 5 2 3 2 2 2 2 3 2 6 2" xfId="9082" xr:uid="{CF0C51B3-B09E-4FE2-867B-A8A98492066A}"/>
    <cellStyle name="Normal 5 2 3 2 2 2 2 3 2 7" xfId="9083" xr:uid="{3371A1CC-2D77-4BC0-938F-CFDC7FE7F962}"/>
    <cellStyle name="Normal 5 2 3 2 2 2 2 3 3" xfId="9084" xr:uid="{6C86B214-6511-4EFE-AE87-68B03F0F9182}"/>
    <cellStyle name="Normal 5 2 3 2 2 2 2 3 3 2" xfId="9085" xr:uid="{0BDD448D-7C75-4C1A-A93E-CBE1DFC193B7}"/>
    <cellStyle name="Normal 5 2 3 2 2 2 2 3 3 2 2" xfId="9086" xr:uid="{A3A64E65-0802-4E3C-903D-BCF9AFEBE350}"/>
    <cellStyle name="Normal 5 2 3 2 2 2 2 3 3 2 2 2" xfId="9087" xr:uid="{A91D7AA1-E7DA-420E-A48F-28E81A1E2B82}"/>
    <cellStyle name="Normal 5 2 3 2 2 2 2 3 3 2 2 2 2" xfId="9088" xr:uid="{E5F909BB-40BC-4F26-A08F-D1E201440E25}"/>
    <cellStyle name="Normal 5 2 3 2 2 2 2 3 3 2 2 3" xfId="9089" xr:uid="{233CAA13-85F5-4867-928F-AF89672BF6FA}"/>
    <cellStyle name="Normal 5 2 3 2 2 2 2 3 3 2 3" xfId="9090" xr:uid="{8FDB662A-0B2C-4783-8C0A-4756CBCC80E9}"/>
    <cellStyle name="Normal 5 2 3 2 2 2 2 3 3 2 3 2" xfId="9091" xr:uid="{980EDE6A-7BB8-496B-BD25-0CC88ADC6EC7}"/>
    <cellStyle name="Normal 5 2 3 2 2 2 2 3 3 2 4" xfId="9092" xr:uid="{4A2359AE-CC49-4EBD-BD50-308C98FD2117}"/>
    <cellStyle name="Normal 5 2 3 2 2 2 2 3 3 3" xfId="9093" xr:uid="{5E407502-4D15-431C-B007-250D3CDA0109}"/>
    <cellStyle name="Normal 5 2 3 2 2 2 2 3 3 3 2" xfId="9094" xr:uid="{A0D278A8-E4EF-4493-946E-E65FCA6A068A}"/>
    <cellStyle name="Normal 5 2 3 2 2 2 2 3 3 3 2 2" xfId="9095" xr:uid="{CC11708F-5C4B-451C-B1BD-207A90D6A396}"/>
    <cellStyle name="Normal 5 2 3 2 2 2 2 3 3 3 3" xfId="9096" xr:uid="{91C9BB1A-17B2-4B95-9B0E-ACBE19240C46}"/>
    <cellStyle name="Normal 5 2 3 2 2 2 2 3 3 4" xfId="9097" xr:uid="{FECCE1B8-DB21-4BF3-BF28-9C7F944637B9}"/>
    <cellStyle name="Normal 5 2 3 2 2 2 2 3 3 4 2" xfId="9098" xr:uid="{78DCDF17-F238-47A7-BDE0-8DFFA9B508B7}"/>
    <cellStyle name="Normal 5 2 3 2 2 2 2 3 3 5" xfId="9099" xr:uid="{A1364849-C9AC-4E67-AB2D-377AFFC002D3}"/>
    <cellStyle name="Normal 5 2 3 2 2 2 2 3 4" xfId="9100" xr:uid="{91ABB042-4CDC-4729-9DFD-C8AC423A627A}"/>
    <cellStyle name="Normal 5 2 3 2 2 2 2 3 4 2" xfId="9101" xr:uid="{0E0E166C-5FC3-48E8-A151-4C1A071ECEF2}"/>
    <cellStyle name="Normal 5 2 3 2 2 2 2 3 4 2 2" xfId="9102" xr:uid="{084A434B-3032-415E-8E93-F8F5932C4922}"/>
    <cellStyle name="Normal 5 2 3 2 2 2 2 3 4 2 2 2" xfId="9103" xr:uid="{E2EB7832-2A86-4E8D-B518-837618725E5F}"/>
    <cellStyle name="Normal 5 2 3 2 2 2 2 3 4 2 3" xfId="9104" xr:uid="{950BC86D-8D1F-4202-9A3D-5AB9753C0EA1}"/>
    <cellStyle name="Normal 5 2 3 2 2 2 2 3 4 3" xfId="9105" xr:uid="{342D6577-44AA-42EA-A72A-EAF9F08948E7}"/>
    <cellStyle name="Normal 5 2 3 2 2 2 2 3 4 3 2" xfId="9106" xr:uid="{AD277FCF-EBC1-4A13-A902-79B823FD4F26}"/>
    <cellStyle name="Normal 5 2 3 2 2 2 2 3 4 4" xfId="9107" xr:uid="{C93B4987-E260-41EE-AA06-155DE69F7CA1}"/>
    <cellStyle name="Normal 5 2 3 2 2 2 2 3 5" xfId="9108" xr:uid="{279E3893-2C02-4362-A6CA-010B0FD3FEFE}"/>
    <cellStyle name="Normal 5 2 3 2 2 2 2 3 5 2" xfId="9109" xr:uid="{B1C0CF99-9C76-4009-B3BF-86F47EE906ED}"/>
    <cellStyle name="Normal 5 2 3 2 2 2 2 3 5 2 2" xfId="9110" xr:uid="{8F84A050-97EE-456F-AD70-180A4E900335}"/>
    <cellStyle name="Normal 5 2 3 2 2 2 2 3 5 2 2 2" xfId="9111" xr:uid="{E5D28308-A5F0-454A-9BA5-679DC47060D0}"/>
    <cellStyle name="Normal 5 2 3 2 2 2 2 3 5 2 3" xfId="9112" xr:uid="{1E9A7903-F48C-40DE-B940-D82D892C0FA1}"/>
    <cellStyle name="Normal 5 2 3 2 2 2 2 3 5 3" xfId="9113" xr:uid="{5CF4317F-B3A9-41FE-A993-63E7919A5861}"/>
    <cellStyle name="Normal 5 2 3 2 2 2 2 3 5 3 2" xfId="9114" xr:uid="{7DBE3035-5B51-4322-87E2-CE2FB6ED2297}"/>
    <cellStyle name="Normal 5 2 3 2 2 2 2 3 5 4" xfId="9115" xr:uid="{0566793E-636A-40EE-B700-7C80208F064F}"/>
    <cellStyle name="Normal 5 2 3 2 2 2 2 3 6" xfId="9116" xr:uid="{71F05617-1F0C-4536-918A-DCE0A3642956}"/>
    <cellStyle name="Normal 5 2 3 2 2 2 2 3 6 2" xfId="9117" xr:uid="{24F5F9E9-8992-45B5-8763-CA23AD954BF8}"/>
    <cellStyle name="Normal 5 2 3 2 2 2 2 3 6 2 2" xfId="9118" xr:uid="{548F0F42-C414-4033-8D45-BFD5D422D863}"/>
    <cellStyle name="Normal 5 2 3 2 2 2 2 3 6 3" xfId="9119" xr:uid="{27ED6B72-9C46-4F82-8473-ECCEA2C31A0D}"/>
    <cellStyle name="Normal 5 2 3 2 2 2 2 3 7" xfId="9120" xr:uid="{47802BE0-CCF5-4438-8C0F-5705EC3B1263}"/>
    <cellStyle name="Normal 5 2 3 2 2 2 2 3 7 2" xfId="9121" xr:uid="{1049FA2A-6985-4074-A05C-5FDC4D47A1C4}"/>
    <cellStyle name="Normal 5 2 3 2 2 2 2 3 8" xfId="9122" xr:uid="{BA16B510-D437-4C2F-A437-BB098EA99E97}"/>
    <cellStyle name="Normal 5 2 3 2 2 2 2 4" xfId="9123" xr:uid="{A452AF17-4386-40BC-ADDF-C30D74B4DA67}"/>
    <cellStyle name="Normal 5 2 3 2 2 2 2 4 2" xfId="9124" xr:uid="{03F4A221-0A22-4A64-8228-C15D35538C32}"/>
    <cellStyle name="Normal 5 2 3 2 2 2 2 4 2 2" xfId="9125" xr:uid="{8FB3A8EE-4A79-4A99-9A2F-1E15B8853283}"/>
    <cellStyle name="Normal 5 2 3 2 2 2 2 4 2 2 2" xfId="9126" xr:uid="{BC68F8C4-D187-4AC8-9D97-7B258D1089A8}"/>
    <cellStyle name="Normal 5 2 3 2 2 2 2 4 2 2 2 2" xfId="9127" xr:uid="{54747A73-7244-48D5-B50E-82967CD23F74}"/>
    <cellStyle name="Normal 5 2 3 2 2 2 2 4 2 2 2 2 2" xfId="9128" xr:uid="{53645463-12F2-4FC5-9DD1-9010880DD5D9}"/>
    <cellStyle name="Normal 5 2 3 2 2 2 2 4 2 2 2 3" xfId="9129" xr:uid="{3BD0A9AC-B01B-467B-9D4E-74BD9152B23C}"/>
    <cellStyle name="Normal 5 2 3 2 2 2 2 4 2 2 3" xfId="9130" xr:uid="{E86227EF-157F-4BA0-B66C-B69919C0905A}"/>
    <cellStyle name="Normal 5 2 3 2 2 2 2 4 2 2 3 2" xfId="9131" xr:uid="{CCE0178C-B38F-4214-9AB1-0D42EEADD7CF}"/>
    <cellStyle name="Normal 5 2 3 2 2 2 2 4 2 2 4" xfId="9132" xr:uid="{021AAE95-3603-46B2-9314-8DF3FA5C9184}"/>
    <cellStyle name="Normal 5 2 3 2 2 2 2 4 2 3" xfId="9133" xr:uid="{DAD2F3C9-1198-4481-A768-D2F1D3B2ECA7}"/>
    <cellStyle name="Normal 5 2 3 2 2 2 2 4 2 3 2" xfId="9134" xr:uid="{F0A03D56-A18F-4B99-9823-06E95BA5FFA0}"/>
    <cellStyle name="Normal 5 2 3 2 2 2 2 4 2 3 2 2" xfId="9135" xr:uid="{3D13AA68-6C17-4034-8563-04E2EA7C73F0}"/>
    <cellStyle name="Normal 5 2 3 2 2 2 2 4 2 3 3" xfId="9136" xr:uid="{20DA1219-3E13-49C3-8C3C-277D5FF3C033}"/>
    <cellStyle name="Normal 5 2 3 2 2 2 2 4 2 4" xfId="9137" xr:uid="{85F305D6-3163-44FD-A24E-C96D4258B9F9}"/>
    <cellStyle name="Normal 5 2 3 2 2 2 2 4 2 4 2" xfId="9138" xr:uid="{4DCADD16-22CA-43F2-AF10-2E69B23559C9}"/>
    <cellStyle name="Normal 5 2 3 2 2 2 2 4 2 5" xfId="9139" xr:uid="{29C828E3-B38F-415A-B5F0-B66845C89B06}"/>
    <cellStyle name="Normal 5 2 3 2 2 2 2 4 3" xfId="9140" xr:uid="{C2BC25AA-9135-4EA0-ABF9-AB84A233C361}"/>
    <cellStyle name="Normal 5 2 3 2 2 2 2 4 3 2" xfId="9141" xr:uid="{83CA43E5-1EEA-4D57-8E10-C62203B5B9B6}"/>
    <cellStyle name="Normal 5 2 3 2 2 2 2 4 3 2 2" xfId="9142" xr:uid="{4AB38411-9B4A-41C3-BB32-307E4C67C9BF}"/>
    <cellStyle name="Normal 5 2 3 2 2 2 2 4 3 2 2 2" xfId="9143" xr:uid="{B04CA7A0-7757-415D-B82A-9E4B3AF12B3E}"/>
    <cellStyle name="Normal 5 2 3 2 2 2 2 4 3 2 3" xfId="9144" xr:uid="{C1C91A00-6935-4AEB-95F6-D0C0C196EA9C}"/>
    <cellStyle name="Normal 5 2 3 2 2 2 2 4 3 3" xfId="9145" xr:uid="{2C14AE86-F7A6-4196-BAC6-4951ED52E662}"/>
    <cellStyle name="Normal 5 2 3 2 2 2 2 4 3 3 2" xfId="9146" xr:uid="{ED85530F-8D0D-4AB7-B4FC-00F3B4B3A02D}"/>
    <cellStyle name="Normal 5 2 3 2 2 2 2 4 3 4" xfId="9147" xr:uid="{486610C6-FDF1-463F-8CA3-1EEBDCF001EB}"/>
    <cellStyle name="Normal 5 2 3 2 2 2 2 4 4" xfId="9148" xr:uid="{BDED85A6-9FC4-407A-976A-68FA61095BDE}"/>
    <cellStyle name="Normal 5 2 3 2 2 2 2 4 4 2" xfId="9149" xr:uid="{B34F0F4D-6FBA-4C45-8B6D-DE7C0FCA993A}"/>
    <cellStyle name="Normal 5 2 3 2 2 2 2 4 4 2 2" xfId="9150" xr:uid="{66CB34E5-91CB-4A50-B5ED-95E1726E5C21}"/>
    <cellStyle name="Normal 5 2 3 2 2 2 2 4 4 2 2 2" xfId="9151" xr:uid="{AE73038C-1A98-4C59-A335-2857C9BF0ED8}"/>
    <cellStyle name="Normal 5 2 3 2 2 2 2 4 4 2 3" xfId="9152" xr:uid="{929C43F1-59EC-40E4-9BF3-4DB8957F88EA}"/>
    <cellStyle name="Normal 5 2 3 2 2 2 2 4 4 3" xfId="9153" xr:uid="{FFBC4540-2B07-406B-8E37-CED93D628D0F}"/>
    <cellStyle name="Normal 5 2 3 2 2 2 2 4 4 3 2" xfId="9154" xr:uid="{170911E5-5E5A-44D6-ADC9-EDE07DB57FDB}"/>
    <cellStyle name="Normal 5 2 3 2 2 2 2 4 4 4" xfId="9155" xr:uid="{F9855E90-258E-4066-8EBA-38C7D0E3039B}"/>
    <cellStyle name="Normal 5 2 3 2 2 2 2 4 5" xfId="9156" xr:uid="{1BCB3B89-C5ED-47D8-A1F4-4F70D90083AF}"/>
    <cellStyle name="Normal 5 2 3 2 2 2 2 4 5 2" xfId="9157" xr:uid="{45B2CA12-49D0-49EB-A513-3F6A3A2E8123}"/>
    <cellStyle name="Normal 5 2 3 2 2 2 2 4 5 2 2" xfId="9158" xr:uid="{ED9356A6-DBD9-41AB-87A0-8D05132A5D6E}"/>
    <cellStyle name="Normal 5 2 3 2 2 2 2 4 5 3" xfId="9159" xr:uid="{2F636511-DA7F-4A46-B159-B66669EC1130}"/>
    <cellStyle name="Normal 5 2 3 2 2 2 2 4 6" xfId="9160" xr:uid="{A7DBE4DF-7EAC-403C-B234-7B0D3D3F241E}"/>
    <cellStyle name="Normal 5 2 3 2 2 2 2 4 6 2" xfId="9161" xr:uid="{619828F2-17CA-455B-9181-B149AB85BD25}"/>
    <cellStyle name="Normal 5 2 3 2 2 2 2 4 7" xfId="9162" xr:uid="{037F63E5-34EF-407A-B0D1-637FF8C7835E}"/>
    <cellStyle name="Normal 5 2 3 2 2 2 2 5" xfId="9163" xr:uid="{23B3CB91-4A7B-4D4D-9F60-DF9B12F8385D}"/>
    <cellStyle name="Normal 5 2 3 2 2 2 2 5 2" xfId="9164" xr:uid="{C28A75B7-6570-48A1-9DA4-22DF1BC96D9C}"/>
    <cellStyle name="Normal 5 2 3 2 2 2 2 5 2 2" xfId="9165" xr:uid="{5C3656C7-767C-4C87-A998-F6F09D08C625}"/>
    <cellStyle name="Normal 5 2 3 2 2 2 2 5 2 2 2" xfId="9166" xr:uid="{A479C807-6B9E-489F-B5C5-5128D62D5D53}"/>
    <cellStyle name="Normal 5 2 3 2 2 2 2 5 2 2 2 2" xfId="9167" xr:uid="{A6FBFCF4-C24E-40B7-8262-C0A3D4911CB8}"/>
    <cellStyle name="Normal 5 2 3 2 2 2 2 5 2 2 3" xfId="9168" xr:uid="{7AE5DBC7-2ADA-4448-9C7E-1C629939FBE0}"/>
    <cellStyle name="Normal 5 2 3 2 2 2 2 5 2 3" xfId="9169" xr:uid="{929226B0-52A3-46BA-A484-84C224711E4A}"/>
    <cellStyle name="Normal 5 2 3 2 2 2 2 5 2 3 2" xfId="9170" xr:uid="{CA1E5219-2AD2-475B-BB75-AA5DB0FD9530}"/>
    <cellStyle name="Normal 5 2 3 2 2 2 2 5 2 4" xfId="9171" xr:uid="{DE20BC2D-5CA4-4C57-95E0-344A8B16B3C4}"/>
    <cellStyle name="Normal 5 2 3 2 2 2 2 5 3" xfId="9172" xr:uid="{DC4B2EAC-C01F-4B7C-B295-1A236AEED4A3}"/>
    <cellStyle name="Normal 5 2 3 2 2 2 2 5 3 2" xfId="9173" xr:uid="{047FDB8B-3A80-466A-92F2-A79FEEADC228}"/>
    <cellStyle name="Normal 5 2 3 2 2 2 2 5 3 2 2" xfId="9174" xr:uid="{B34BF653-DCDC-4245-BC16-15692D31685C}"/>
    <cellStyle name="Normal 5 2 3 2 2 2 2 5 3 3" xfId="9175" xr:uid="{C5228BCE-D2B2-46B9-A295-939733E8F9CF}"/>
    <cellStyle name="Normal 5 2 3 2 2 2 2 5 4" xfId="9176" xr:uid="{C13DF83A-F977-40D5-BD0C-9EC819F3C350}"/>
    <cellStyle name="Normal 5 2 3 2 2 2 2 5 4 2" xfId="9177" xr:uid="{4D271E85-F7BD-4C5E-B000-4ADA2FCFE702}"/>
    <cellStyle name="Normal 5 2 3 2 2 2 2 5 5" xfId="9178" xr:uid="{6F0D2C06-C466-4B5C-B309-ADE54761D423}"/>
    <cellStyle name="Normal 5 2 3 2 2 2 2 6" xfId="9179" xr:uid="{6C00E604-043D-43C3-8F68-8EFB0E28638F}"/>
    <cellStyle name="Normal 5 2 3 2 2 2 2 6 2" xfId="9180" xr:uid="{893393A0-D544-460A-B8EE-A02451C347DD}"/>
    <cellStyle name="Normal 5 2 3 2 2 2 2 6 2 2" xfId="9181" xr:uid="{D2D77CD5-BB78-4474-AEB6-B497F12032F6}"/>
    <cellStyle name="Normal 5 2 3 2 2 2 2 6 2 2 2" xfId="9182" xr:uid="{E6E01C11-85B3-4224-BD3B-19301A54BA3B}"/>
    <cellStyle name="Normal 5 2 3 2 2 2 2 6 2 3" xfId="9183" xr:uid="{38F43329-854B-4206-934A-63B57D149601}"/>
    <cellStyle name="Normal 5 2 3 2 2 2 2 6 3" xfId="9184" xr:uid="{2D4AB8F1-5CD7-4D6E-B080-90B4398D24DA}"/>
    <cellStyle name="Normal 5 2 3 2 2 2 2 6 3 2" xfId="9185" xr:uid="{2DF1E262-BCA3-48D7-AE36-AF0075A705FC}"/>
    <cellStyle name="Normal 5 2 3 2 2 2 2 6 4" xfId="9186" xr:uid="{E9F3A0E8-8BD2-456D-8156-718E8BB0D41A}"/>
    <cellStyle name="Normal 5 2 3 2 2 2 2 7" xfId="9187" xr:uid="{87D41123-E99C-4C9B-958B-060104904C91}"/>
    <cellStyle name="Normal 5 2 3 2 2 2 2 7 2" xfId="9188" xr:uid="{BB8F6F35-F356-464B-AA9E-E94DC7F8DAAF}"/>
    <cellStyle name="Normal 5 2 3 2 2 2 2 7 2 2" xfId="9189" xr:uid="{8AEDA2B3-CE12-417A-B088-8423677AD0E7}"/>
    <cellStyle name="Normal 5 2 3 2 2 2 2 7 2 2 2" xfId="9190" xr:uid="{DDBA4734-E755-4DA4-A9EC-4E298EBCBB82}"/>
    <cellStyle name="Normal 5 2 3 2 2 2 2 7 2 3" xfId="9191" xr:uid="{89660B21-F621-4BEF-B824-CF73771EE81E}"/>
    <cellStyle name="Normal 5 2 3 2 2 2 2 7 3" xfId="9192" xr:uid="{693B8E4D-5A0C-4B74-89F9-84716DDF709D}"/>
    <cellStyle name="Normal 5 2 3 2 2 2 2 7 3 2" xfId="9193" xr:uid="{7D7CD8A4-CCAE-49A1-B3CA-3CAD3D730487}"/>
    <cellStyle name="Normal 5 2 3 2 2 2 2 7 4" xfId="9194" xr:uid="{8A151991-724F-42D0-968E-3F23AC801B4A}"/>
    <cellStyle name="Normal 5 2 3 2 2 2 2 8" xfId="9195" xr:uid="{93BDE317-E2A8-4932-884A-761C25B4910B}"/>
    <cellStyle name="Normal 5 2 3 2 2 2 2 8 2" xfId="9196" xr:uid="{06C002EF-77E4-4828-B810-EDBBD4BE6601}"/>
    <cellStyle name="Normal 5 2 3 2 2 2 2 8 2 2" xfId="9197" xr:uid="{447B7049-B2FE-4DF3-8C3A-A6851683EDF0}"/>
    <cellStyle name="Normal 5 2 3 2 2 2 2 8 3" xfId="9198" xr:uid="{0BC82AEE-41A4-4878-AAED-C974BE2C4DE2}"/>
    <cellStyle name="Normal 5 2 3 2 2 2 2 9" xfId="9199" xr:uid="{801CFFF4-168D-4AB2-B0D9-0253CCA54ACC}"/>
    <cellStyle name="Normal 5 2 3 2 2 2 2 9 2" xfId="9200" xr:uid="{77578A7E-D874-4830-BEED-917B3DDF07F4}"/>
    <cellStyle name="Normal 5 2 3 2 2 2 3" xfId="9201" xr:uid="{A9EDA72B-7146-4A04-80E3-83B2ABDE8F32}"/>
    <cellStyle name="Normal 5 2 3 2 2 2 3 2" xfId="9202" xr:uid="{E9BDB5D2-4791-458C-A4BB-AFBA80D27B7A}"/>
    <cellStyle name="Normal 5 2 3 2 2 2 3 2 2" xfId="9203" xr:uid="{72184A3E-40AC-42B4-86FA-2DE8F78F48A2}"/>
    <cellStyle name="Normal 5 2 3 2 2 2 3 2 2 2" xfId="9204" xr:uid="{74EC5EA6-22EB-4F69-9A94-B4D27765C046}"/>
    <cellStyle name="Normal 5 2 3 2 2 2 3 2 2 2 2" xfId="9205" xr:uid="{05A1DFAD-E18A-482F-9151-0F8BAB604811}"/>
    <cellStyle name="Normal 5 2 3 2 2 2 3 2 2 2 2 2" xfId="9206" xr:uid="{8436E21F-337C-44EA-90B0-58409C5C9D3E}"/>
    <cellStyle name="Normal 5 2 3 2 2 2 3 2 2 2 2 2 2" xfId="9207" xr:uid="{6EF03076-AC34-4334-8431-1F1B605F01DA}"/>
    <cellStyle name="Normal 5 2 3 2 2 2 3 2 2 2 2 3" xfId="9208" xr:uid="{6648E072-F553-46F1-A318-57AF44FF9A93}"/>
    <cellStyle name="Normal 5 2 3 2 2 2 3 2 2 2 3" xfId="9209" xr:uid="{A1E1E10C-73ED-4BFD-BA7A-1D6455A44CC5}"/>
    <cellStyle name="Normal 5 2 3 2 2 2 3 2 2 2 3 2" xfId="9210" xr:uid="{B717E7E1-7820-453A-816D-EB5A60412865}"/>
    <cellStyle name="Normal 5 2 3 2 2 2 3 2 2 2 4" xfId="9211" xr:uid="{A464EC4E-F69D-4B0D-9027-1C59BDEC2975}"/>
    <cellStyle name="Normal 5 2 3 2 2 2 3 2 2 3" xfId="9212" xr:uid="{615B58F9-C576-408C-8A19-F938D9E6CADD}"/>
    <cellStyle name="Normal 5 2 3 2 2 2 3 2 2 3 2" xfId="9213" xr:uid="{066DBE61-CF89-4224-BFB1-2EFC2DE032B0}"/>
    <cellStyle name="Normal 5 2 3 2 2 2 3 2 2 3 2 2" xfId="9214" xr:uid="{C0DF7A10-3022-4B97-A640-AD6284C9CBF3}"/>
    <cellStyle name="Normal 5 2 3 2 2 2 3 2 2 3 3" xfId="9215" xr:uid="{C4EC9437-9893-467F-B9F9-354CF652A839}"/>
    <cellStyle name="Normal 5 2 3 2 2 2 3 2 2 4" xfId="9216" xr:uid="{CF3D848F-89B9-4E2A-8E1F-73F6B1C6E53E}"/>
    <cellStyle name="Normal 5 2 3 2 2 2 3 2 2 4 2" xfId="9217" xr:uid="{96834A6E-4BEB-498D-9D9F-05A0502CFA6D}"/>
    <cellStyle name="Normal 5 2 3 2 2 2 3 2 2 5" xfId="9218" xr:uid="{156B1F2A-EF18-48D9-8F82-6E614B63FF83}"/>
    <cellStyle name="Normal 5 2 3 2 2 2 3 2 3" xfId="9219" xr:uid="{31E6F4A4-E37A-43BA-BF73-934F7556F04A}"/>
    <cellStyle name="Normal 5 2 3 2 2 2 3 2 3 2" xfId="9220" xr:uid="{168D8D3F-6599-41CD-915B-5BEDB496BBD0}"/>
    <cellStyle name="Normal 5 2 3 2 2 2 3 2 3 2 2" xfId="9221" xr:uid="{0DB2F31D-C47C-46DC-9FDE-16B3D42652C3}"/>
    <cellStyle name="Normal 5 2 3 2 2 2 3 2 3 2 2 2" xfId="9222" xr:uid="{C90A9A7B-0EB9-45EC-AAB0-346B8B1331E8}"/>
    <cellStyle name="Normal 5 2 3 2 2 2 3 2 3 2 3" xfId="9223" xr:uid="{D929C1C4-4709-45C2-8F79-78E0A7F04101}"/>
    <cellStyle name="Normal 5 2 3 2 2 2 3 2 3 3" xfId="9224" xr:uid="{E1A07BEC-061C-4407-862C-FB307F36C698}"/>
    <cellStyle name="Normal 5 2 3 2 2 2 3 2 3 3 2" xfId="9225" xr:uid="{457C1AF8-EDA8-4CBF-B2F4-A0E17260E4DB}"/>
    <cellStyle name="Normal 5 2 3 2 2 2 3 2 3 4" xfId="9226" xr:uid="{584269A0-ED72-4FF4-B4EA-F7FC0C1BA0B2}"/>
    <cellStyle name="Normal 5 2 3 2 2 2 3 2 4" xfId="9227" xr:uid="{CFF7B2E1-6D4F-4D3B-AE94-4C1E33D21AD6}"/>
    <cellStyle name="Normal 5 2 3 2 2 2 3 2 4 2" xfId="9228" xr:uid="{74BA3762-C544-497D-B4A7-795ED785A65D}"/>
    <cellStyle name="Normal 5 2 3 2 2 2 3 2 4 2 2" xfId="9229" xr:uid="{B75E3A50-4C7C-4182-B7B5-23181C6DC5F4}"/>
    <cellStyle name="Normal 5 2 3 2 2 2 3 2 4 2 2 2" xfId="9230" xr:uid="{92A4E697-F4B4-406F-906B-40E7819960AE}"/>
    <cellStyle name="Normal 5 2 3 2 2 2 3 2 4 2 3" xfId="9231" xr:uid="{CFFC8E12-2B0A-47B5-9EED-D91024523168}"/>
    <cellStyle name="Normal 5 2 3 2 2 2 3 2 4 3" xfId="9232" xr:uid="{A3A8E731-0361-4D2F-AD43-5B95852B26AE}"/>
    <cellStyle name="Normal 5 2 3 2 2 2 3 2 4 3 2" xfId="9233" xr:uid="{9527AF6D-7422-465A-A3CC-8436101DC3ED}"/>
    <cellStyle name="Normal 5 2 3 2 2 2 3 2 4 4" xfId="9234" xr:uid="{306B451D-2781-4AE8-810D-59B4DFEA53DE}"/>
    <cellStyle name="Normal 5 2 3 2 2 2 3 2 5" xfId="9235" xr:uid="{51018364-4DF4-4205-8A9D-4C77CE6B4356}"/>
    <cellStyle name="Normal 5 2 3 2 2 2 3 2 5 2" xfId="9236" xr:uid="{762BC1C2-16EA-470C-AB3B-9871CE715F29}"/>
    <cellStyle name="Normal 5 2 3 2 2 2 3 2 5 2 2" xfId="9237" xr:uid="{99BC1401-BE44-444F-99BF-88B0789912CB}"/>
    <cellStyle name="Normal 5 2 3 2 2 2 3 2 5 3" xfId="9238" xr:uid="{024ECCB3-9E17-432F-A302-478055EFF61B}"/>
    <cellStyle name="Normal 5 2 3 2 2 2 3 2 6" xfId="9239" xr:uid="{412F8ABB-28BB-4F14-9664-EDD4BC31031C}"/>
    <cellStyle name="Normal 5 2 3 2 2 2 3 2 6 2" xfId="9240" xr:uid="{EC538A08-A0D0-4957-A290-DA8CD943C03E}"/>
    <cellStyle name="Normal 5 2 3 2 2 2 3 2 7" xfId="9241" xr:uid="{4025D3BC-4F5F-4256-A3F4-FEE522F8A43B}"/>
    <cellStyle name="Normal 5 2 3 2 2 2 3 3" xfId="9242" xr:uid="{365A223A-F28F-4931-B93B-0EE4C663DADF}"/>
    <cellStyle name="Normal 5 2 3 2 2 2 3 3 2" xfId="9243" xr:uid="{4C70076D-3F76-4E2F-B2D1-EB16F2560343}"/>
    <cellStyle name="Normal 5 2 3 2 2 2 3 3 2 2" xfId="9244" xr:uid="{4F31C398-7280-494A-A908-F1C92B4A04B6}"/>
    <cellStyle name="Normal 5 2 3 2 2 2 3 3 2 2 2" xfId="9245" xr:uid="{93E3F383-3BB4-48FB-BB29-4E185BF8ECC9}"/>
    <cellStyle name="Normal 5 2 3 2 2 2 3 3 2 2 2 2" xfId="9246" xr:uid="{F9F10D3C-6409-4368-841E-A9867CC146D9}"/>
    <cellStyle name="Normal 5 2 3 2 2 2 3 3 2 2 3" xfId="9247" xr:uid="{B8B8DA1D-D7E7-4AA4-82FB-42A82C565EB2}"/>
    <cellStyle name="Normal 5 2 3 2 2 2 3 3 2 3" xfId="9248" xr:uid="{1CA2AF9E-948B-4D03-92E0-29151D3745BE}"/>
    <cellStyle name="Normal 5 2 3 2 2 2 3 3 2 3 2" xfId="9249" xr:uid="{172C9DA0-C944-4734-A76C-32DE1BCA47AD}"/>
    <cellStyle name="Normal 5 2 3 2 2 2 3 3 2 4" xfId="9250" xr:uid="{D7161556-A65F-40FF-AF2D-05B9B88599A7}"/>
    <cellStyle name="Normal 5 2 3 2 2 2 3 3 3" xfId="9251" xr:uid="{D8A3D85F-16D5-4099-B4D3-7DA3C1211CBE}"/>
    <cellStyle name="Normal 5 2 3 2 2 2 3 3 3 2" xfId="9252" xr:uid="{70E80D2C-0B61-442B-800D-95941DDAB8E6}"/>
    <cellStyle name="Normal 5 2 3 2 2 2 3 3 3 2 2" xfId="9253" xr:uid="{A83B2735-D684-46C6-9C27-F24144DEE2A8}"/>
    <cellStyle name="Normal 5 2 3 2 2 2 3 3 3 3" xfId="9254" xr:uid="{61AEF57C-80EF-47F5-970A-44D605F99BDC}"/>
    <cellStyle name="Normal 5 2 3 2 2 2 3 3 4" xfId="9255" xr:uid="{D6D4FFB5-4643-4CDE-AF6C-40D1D4143EDB}"/>
    <cellStyle name="Normal 5 2 3 2 2 2 3 3 4 2" xfId="9256" xr:uid="{9EE8003D-B58D-4792-B3CE-2E220A0F3DCB}"/>
    <cellStyle name="Normal 5 2 3 2 2 2 3 3 5" xfId="9257" xr:uid="{9748C6E4-0827-46BD-9DAE-9D2F0160A15E}"/>
    <cellStyle name="Normal 5 2 3 2 2 2 3 4" xfId="9258" xr:uid="{5180D290-14EE-4A0B-A992-4EB68C67CC6E}"/>
    <cellStyle name="Normal 5 2 3 2 2 2 3 4 2" xfId="9259" xr:uid="{710ADEDD-E77D-40DB-A257-1DA2F3DB3EEB}"/>
    <cellStyle name="Normal 5 2 3 2 2 2 3 4 2 2" xfId="9260" xr:uid="{A6EE0B7F-A7B1-403D-BA6F-9D6FC1117ECA}"/>
    <cellStyle name="Normal 5 2 3 2 2 2 3 4 2 2 2" xfId="9261" xr:uid="{523B42CB-5893-4D75-A943-F262650F8024}"/>
    <cellStyle name="Normal 5 2 3 2 2 2 3 4 2 3" xfId="9262" xr:uid="{8F571F67-C2F1-4CE9-ABA2-ED387B18F14D}"/>
    <cellStyle name="Normal 5 2 3 2 2 2 3 4 3" xfId="9263" xr:uid="{13BC51AB-A96D-4EB6-AEE6-E704AF5A35AE}"/>
    <cellStyle name="Normal 5 2 3 2 2 2 3 4 3 2" xfId="9264" xr:uid="{C9CCC1E4-5AC6-49D7-9F41-EE38B86BFE3B}"/>
    <cellStyle name="Normal 5 2 3 2 2 2 3 4 4" xfId="9265" xr:uid="{4CBEA72D-907B-4AE0-84C0-88A74BEAB5E6}"/>
    <cellStyle name="Normal 5 2 3 2 2 2 3 5" xfId="9266" xr:uid="{6664FC7B-9467-47A8-9001-0A9A03AE398B}"/>
    <cellStyle name="Normal 5 2 3 2 2 2 3 5 2" xfId="9267" xr:uid="{4CC0525F-D7A5-4716-8EFB-665C09E3B39C}"/>
    <cellStyle name="Normal 5 2 3 2 2 2 3 5 2 2" xfId="9268" xr:uid="{C702D973-FC65-40B6-BE7C-AD2AC3D476BE}"/>
    <cellStyle name="Normal 5 2 3 2 2 2 3 5 2 2 2" xfId="9269" xr:uid="{964ECDE5-455E-4ED8-A268-4843A8615469}"/>
    <cellStyle name="Normal 5 2 3 2 2 2 3 5 2 3" xfId="9270" xr:uid="{0FE267EA-49DB-4A1A-B5E8-B0B2C6BF0CDB}"/>
    <cellStyle name="Normal 5 2 3 2 2 2 3 5 3" xfId="9271" xr:uid="{E5ABA285-9C2D-4496-A8C1-7597932B39AF}"/>
    <cellStyle name="Normal 5 2 3 2 2 2 3 5 3 2" xfId="9272" xr:uid="{B228DD95-EC6F-4775-A517-FF02E6CAFA42}"/>
    <cellStyle name="Normal 5 2 3 2 2 2 3 5 4" xfId="9273" xr:uid="{29F868B3-743B-4A0E-97EB-0E27EA170AC7}"/>
    <cellStyle name="Normal 5 2 3 2 2 2 3 6" xfId="9274" xr:uid="{6D3E62BF-F356-4931-9836-567BF06EE6D0}"/>
    <cellStyle name="Normal 5 2 3 2 2 2 3 6 2" xfId="9275" xr:uid="{91BA456F-70F8-4A99-A540-39AA52E4015A}"/>
    <cellStyle name="Normal 5 2 3 2 2 2 3 6 2 2" xfId="9276" xr:uid="{00EC2C58-AE7C-41A1-9BB7-58A3B7A18389}"/>
    <cellStyle name="Normal 5 2 3 2 2 2 3 6 3" xfId="9277" xr:uid="{14856B10-0AB5-44E5-849A-3C987E0A6C29}"/>
    <cellStyle name="Normal 5 2 3 2 2 2 3 7" xfId="9278" xr:uid="{011FF6B8-FC87-426B-82D8-F4745B64285F}"/>
    <cellStyle name="Normal 5 2 3 2 2 2 3 7 2" xfId="9279" xr:uid="{231117FD-211D-4F1D-A7E0-BA0A27ABBD0C}"/>
    <cellStyle name="Normal 5 2 3 2 2 2 3 8" xfId="9280" xr:uid="{9F9DC200-C8C7-4B6A-B858-5A7568DF1329}"/>
    <cellStyle name="Normal 5 2 3 2 2 2 4" xfId="9281" xr:uid="{9DC7EF99-09E0-4C05-B01C-1FD62FF45CBC}"/>
    <cellStyle name="Normal 5 2 3 2 2 2 4 2" xfId="9282" xr:uid="{686CC929-0843-48B2-BAD3-7EAA066A0DC1}"/>
    <cellStyle name="Normal 5 2 3 2 2 2 4 2 2" xfId="9283" xr:uid="{F29ECFC5-AB68-4902-9C53-A94C3921C01A}"/>
    <cellStyle name="Normal 5 2 3 2 2 2 4 2 2 2" xfId="9284" xr:uid="{08F61290-1C57-4706-8FBD-A26B878DE54C}"/>
    <cellStyle name="Normal 5 2 3 2 2 2 4 2 2 2 2" xfId="9285" xr:uid="{5723B5FF-3E85-4D3D-BA4D-E5EAEAE7B21E}"/>
    <cellStyle name="Normal 5 2 3 2 2 2 4 2 2 2 2 2" xfId="9286" xr:uid="{F3F61825-F8CF-4775-8F51-D8420119C974}"/>
    <cellStyle name="Normal 5 2 3 2 2 2 4 2 2 2 2 2 2" xfId="9287" xr:uid="{2C6DE0E1-E864-4B44-9EFC-CF0C93C47D80}"/>
    <cellStyle name="Normal 5 2 3 2 2 2 4 2 2 2 2 3" xfId="9288" xr:uid="{089E6672-9363-4009-B5B4-B49BBEDDE53C}"/>
    <cellStyle name="Normal 5 2 3 2 2 2 4 2 2 2 3" xfId="9289" xr:uid="{50873C85-EF78-4E55-9901-3E11D1C61715}"/>
    <cellStyle name="Normal 5 2 3 2 2 2 4 2 2 2 3 2" xfId="9290" xr:uid="{27A13E74-909A-4D65-B1F7-5AFA1B1A3AFF}"/>
    <cellStyle name="Normal 5 2 3 2 2 2 4 2 2 2 4" xfId="9291" xr:uid="{A2C93526-5E27-4B00-BD52-6A0F855D7071}"/>
    <cellStyle name="Normal 5 2 3 2 2 2 4 2 2 3" xfId="9292" xr:uid="{0E8CFE52-3FA6-4EC8-8F77-18F707634E6F}"/>
    <cellStyle name="Normal 5 2 3 2 2 2 4 2 2 3 2" xfId="9293" xr:uid="{E0F7B2EA-235E-40D4-8713-136C8ECA4427}"/>
    <cellStyle name="Normal 5 2 3 2 2 2 4 2 2 3 2 2" xfId="9294" xr:uid="{6BC52F3E-FBC5-4F65-BA9E-C9E0D921AC78}"/>
    <cellStyle name="Normal 5 2 3 2 2 2 4 2 2 3 3" xfId="9295" xr:uid="{A4419650-B33D-46A5-8615-14FE552B2634}"/>
    <cellStyle name="Normal 5 2 3 2 2 2 4 2 2 4" xfId="9296" xr:uid="{51A3544B-CB39-494D-AD47-8D630D3181DF}"/>
    <cellStyle name="Normal 5 2 3 2 2 2 4 2 2 4 2" xfId="9297" xr:uid="{489A0DFF-9169-42C7-9EBB-A8A2D307AB8D}"/>
    <cellStyle name="Normal 5 2 3 2 2 2 4 2 2 5" xfId="9298" xr:uid="{44681759-ADB2-4A2C-A010-5B88FAE24A09}"/>
    <cellStyle name="Normal 5 2 3 2 2 2 4 2 3" xfId="9299" xr:uid="{04FC0593-06A2-405E-BC26-38AE3271F962}"/>
    <cellStyle name="Normal 5 2 3 2 2 2 4 2 3 2" xfId="9300" xr:uid="{9EB00A0B-D2CD-48EA-94E1-DD73C20F4041}"/>
    <cellStyle name="Normal 5 2 3 2 2 2 4 2 3 2 2" xfId="9301" xr:uid="{F93592E5-E500-414B-923A-D8692F5CF4BF}"/>
    <cellStyle name="Normal 5 2 3 2 2 2 4 2 3 2 2 2" xfId="9302" xr:uid="{C5E3EA20-B40E-410E-B02B-31106CDCE099}"/>
    <cellStyle name="Normal 5 2 3 2 2 2 4 2 3 2 3" xfId="9303" xr:uid="{0195FE14-DBCD-4637-8503-41D7736BF239}"/>
    <cellStyle name="Normal 5 2 3 2 2 2 4 2 3 3" xfId="9304" xr:uid="{51979CC3-E303-4FF9-896A-CEACE564BB95}"/>
    <cellStyle name="Normal 5 2 3 2 2 2 4 2 3 3 2" xfId="9305" xr:uid="{954DE5D1-BFA4-43DE-9AAE-EC3EBC34D7B2}"/>
    <cellStyle name="Normal 5 2 3 2 2 2 4 2 3 4" xfId="9306" xr:uid="{1A7487CC-0414-4E36-9E9B-94C99195A7DE}"/>
    <cellStyle name="Normal 5 2 3 2 2 2 4 2 4" xfId="9307" xr:uid="{A536F341-9340-4CCB-BEDE-6E2D710D83B6}"/>
    <cellStyle name="Normal 5 2 3 2 2 2 4 2 4 2" xfId="9308" xr:uid="{6377CAE4-F489-4563-98A2-12FF20BDA857}"/>
    <cellStyle name="Normal 5 2 3 2 2 2 4 2 4 2 2" xfId="9309" xr:uid="{40CEC91A-4D02-4731-896E-1E97AD6949B3}"/>
    <cellStyle name="Normal 5 2 3 2 2 2 4 2 4 2 2 2" xfId="9310" xr:uid="{AF22C40B-03A8-4ADB-8994-FDE9734E08BF}"/>
    <cellStyle name="Normal 5 2 3 2 2 2 4 2 4 2 3" xfId="9311" xr:uid="{5A69F84E-CB84-444A-B530-46B2FA34AE64}"/>
    <cellStyle name="Normal 5 2 3 2 2 2 4 2 4 3" xfId="9312" xr:uid="{17368465-D1C3-4CD7-A7C5-D2B988988AE6}"/>
    <cellStyle name="Normal 5 2 3 2 2 2 4 2 4 3 2" xfId="9313" xr:uid="{788A608B-70C7-441F-BAAB-3B1ADFB9FC3B}"/>
    <cellStyle name="Normal 5 2 3 2 2 2 4 2 4 4" xfId="9314" xr:uid="{5B7F5FE1-AD28-488E-99BB-4900227E2E56}"/>
    <cellStyle name="Normal 5 2 3 2 2 2 4 2 5" xfId="9315" xr:uid="{DD5381F2-0E51-4061-B098-0430B965CF2C}"/>
    <cellStyle name="Normal 5 2 3 2 2 2 4 2 5 2" xfId="9316" xr:uid="{B309598D-C1F1-4CC9-9756-3D076EF8FD16}"/>
    <cellStyle name="Normal 5 2 3 2 2 2 4 2 5 2 2" xfId="9317" xr:uid="{18E20CC6-8A3A-4A13-ACB3-D802CBB15F29}"/>
    <cellStyle name="Normal 5 2 3 2 2 2 4 2 5 3" xfId="9318" xr:uid="{25143A36-37EA-4AEA-8EEE-B24F928E3AD2}"/>
    <cellStyle name="Normal 5 2 3 2 2 2 4 2 6" xfId="9319" xr:uid="{00312FB8-9BF7-4BD4-B03B-44156BF59A23}"/>
    <cellStyle name="Normal 5 2 3 2 2 2 4 2 6 2" xfId="9320" xr:uid="{6B20A06C-AFCB-4552-B591-FC4221FE9E03}"/>
    <cellStyle name="Normal 5 2 3 2 2 2 4 2 7" xfId="9321" xr:uid="{EC4EBA05-306B-4DC3-8847-550845B0ADCB}"/>
    <cellStyle name="Normal 5 2 3 2 2 2 4 3" xfId="9322" xr:uid="{21038622-9F8F-424C-8DD9-43AC39D32E45}"/>
    <cellStyle name="Normal 5 2 3 2 2 2 4 3 2" xfId="9323" xr:uid="{B6FBDF46-5EFE-4774-AD87-02D35B6ECFB0}"/>
    <cellStyle name="Normal 5 2 3 2 2 2 4 3 2 2" xfId="9324" xr:uid="{4333FE6B-AF5D-454D-9BE1-85EEB8DC0C93}"/>
    <cellStyle name="Normal 5 2 3 2 2 2 4 3 2 2 2" xfId="9325" xr:uid="{1D5EC731-81A3-419C-893E-20CC252A5584}"/>
    <cellStyle name="Normal 5 2 3 2 2 2 4 3 2 2 2 2" xfId="9326" xr:uid="{9A2DD803-8F93-4A40-9B6C-97BC2CD8BCF4}"/>
    <cellStyle name="Normal 5 2 3 2 2 2 4 3 2 2 3" xfId="9327" xr:uid="{D59DD075-F60F-47D0-9E93-0BD19F79222D}"/>
    <cellStyle name="Normal 5 2 3 2 2 2 4 3 2 3" xfId="9328" xr:uid="{F9C57F1F-69C2-4B57-B592-D2278DC3776D}"/>
    <cellStyle name="Normal 5 2 3 2 2 2 4 3 2 3 2" xfId="9329" xr:uid="{EA091B11-3244-4AD5-A456-FC4C802FE06A}"/>
    <cellStyle name="Normal 5 2 3 2 2 2 4 3 2 4" xfId="9330" xr:uid="{99A739A2-5631-46EE-AD86-589F79D15015}"/>
    <cellStyle name="Normal 5 2 3 2 2 2 4 3 3" xfId="9331" xr:uid="{FEED7AA3-45D5-4CCD-8002-04C3F264E021}"/>
    <cellStyle name="Normal 5 2 3 2 2 2 4 3 3 2" xfId="9332" xr:uid="{6009C373-3037-4BF8-87F3-9F3219050E20}"/>
    <cellStyle name="Normal 5 2 3 2 2 2 4 3 3 2 2" xfId="9333" xr:uid="{72D1CDFA-F028-4CD7-8E1A-248E7EBCA719}"/>
    <cellStyle name="Normal 5 2 3 2 2 2 4 3 3 3" xfId="9334" xr:uid="{1E5CEDBF-764F-45F2-B991-ABF62CF18AEB}"/>
    <cellStyle name="Normal 5 2 3 2 2 2 4 3 4" xfId="9335" xr:uid="{3119EEB6-2012-44B3-A5EE-3B60B2A49656}"/>
    <cellStyle name="Normal 5 2 3 2 2 2 4 3 4 2" xfId="9336" xr:uid="{13F9CD89-67C0-4ED0-9AA3-D7FB2F29DA2D}"/>
    <cellStyle name="Normal 5 2 3 2 2 2 4 3 5" xfId="9337" xr:uid="{9E91A9D3-458B-4EE0-8076-4DA9E9FC9A54}"/>
    <cellStyle name="Normal 5 2 3 2 2 2 4 4" xfId="9338" xr:uid="{83712F5E-A909-482A-A9CD-C5F5BE0085E0}"/>
    <cellStyle name="Normal 5 2 3 2 2 2 4 4 2" xfId="9339" xr:uid="{49259D97-78E6-4058-B798-4A9D302BE32A}"/>
    <cellStyle name="Normal 5 2 3 2 2 2 4 4 2 2" xfId="9340" xr:uid="{0796552D-0118-4EC7-9F58-A6AC47831323}"/>
    <cellStyle name="Normal 5 2 3 2 2 2 4 4 2 2 2" xfId="9341" xr:uid="{7C8653CC-BDC6-4204-B8E5-5BC9DA54688F}"/>
    <cellStyle name="Normal 5 2 3 2 2 2 4 4 2 3" xfId="9342" xr:uid="{7218FEBF-C787-451D-896C-BF6A0CAD2999}"/>
    <cellStyle name="Normal 5 2 3 2 2 2 4 4 3" xfId="9343" xr:uid="{566D0ADC-794D-4650-802F-7B835E34C8A0}"/>
    <cellStyle name="Normal 5 2 3 2 2 2 4 4 3 2" xfId="9344" xr:uid="{A4A888DB-3B0B-4C7A-9AC5-804FF829E72A}"/>
    <cellStyle name="Normal 5 2 3 2 2 2 4 4 4" xfId="9345" xr:uid="{EBC0A824-AA7C-4903-8188-31A375681E20}"/>
    <cellStyle name="Normal 5 2 3 2 2 2 4 5" xfId="9346" xr:uid="{7C6F48E1-ACDA-4EE5-ABD5-BB66E8ACBC17}"/>
    <cellStyle name="Normal 5 2 3 2 2 2 4 5 2" xfId="9347" xr:uid="{7DDB380A-5C82-46B8-81E6-1C7E74D650E4}"/>
    <cellStyle name="Normal 5 2 3 2 2 2 4 5 2 2" xfId="9348" xr:uid="{297BC823-7273-4AD0-807D-F8B2FBC20081}"/>
    <cellStyle name="Normal 5 2 3 2 2 2 4 5 2 2 2" xfId="9349" xr:uid="{F9BCBF43-823C-4D82-BB00-67788BAFE00C}"/>
    <cellStyle name="Normal 5 2 3 2 2 2 4 5 2 3" xfId="9350" xr:uid="{A9B4768A-5B3E-4DDA-9A4E-90A546F240CA}"/>
    <cellStyle name="Normal 5 2 3 2 2 2 4 5 3" xfId="9351" xr:uid="{B9B8D4AA-40AB-4401-B56A-A193E92E337A}"/>
    <cellStyle name="Normal 5 2 3 2 2 2 4 5 3 2" xfId="9352" xr:uid="{348F6B15-2406-4732-AA63-7211E1F299A4}"/>
    <cellStyle name="Normal 5 2 3 2 2 2 4 5 4" xfId="9353" xr:uid="{C72F358E-146C-4426-A503-B5C986B17D76}"/>
    <cellStyle name="Normal 5 2 3 2 2 2 4 6" xfId="9354" xr:uid="{CBA4E719-F28E-4D27-AEE6-5ADD5C16E563}"/>
    <cellStyle name="Normal 5 2 3 2 2 2 4 6 2" xfId="9355" xr:uid="{180E27CB-823E-4A51-91C0-2AD28ABF667A}"/>
    <cellStyle name="Normal 5 2 3 2 2 2 4 6 2 2" xfId="9356" xr:uid="{1B02A70B-2095-438F-B70C-85BAB18FA475}"/>
    <cellStyle name="Normal 5 2 3 2 2 2 4 6 3" xfId="9357" xr:uid="{335B96AF-A5BF-4FA1-9261-552D5BE8E791}"/>
    <cellStyle name="Normal 5 2 3 2 2 2 4 7" xfId="9358" xr:uid="{06716AA4-3383-4044-85AA-204165958B57}"/>
    <cellStyle name="Normal 5 2 3 2 2 2 4 7 2" xfId="9359" xr:uid="{C43EDE55-63FB-4380-AD7A-B37CA0F9DE42}"/>
    <cellStyle name="Normal 5 2 3 2 2 2 4 8" xfId="9360" xr:uid="{6675C4D2-4398-413B-8CF5-DEE3141360F9}"/>
    <cellStyle name="Normal 5 2 3 2 2 2 5" xfId="9361" xr:uid="{1B87BE9F-1214-439A-A401-7B50008CD5D1}"/>
    <cellStyle name="Normal 5 2 3 2 2 2 5 2" xfId="9362" xr:uid="{0F8478E4-6F57-4423-8703-720BCBF034CA}"/>
    <cellStyle name="Normal 5 2 3 2 2 2 5 2 2" xfId="9363" xr:uid="{25EFCA0A-9BAA-48CB-AFED-556247A97EDA}"/>
    <cellStyle name="Normal 5 2 3 2 2 2 5 2 2 2" xfId="9364" xr:uid="{264A01E0-7216-4CEE-9080-BE2AF7D3A600}"/>
    <cellStyle name="Normal 5 2 3 2 2 2 5 2 2 2 2" xfId="9365" xr:uid="{A8FE0351-FA14-40D8-8D01-756364BC45D6}"/>
    <cellStyle name="Normal 5 2 3 2 2 2 5 2 2 2 2 2" xfId="9366" xr:uid="{25DC8A11-0A3D-4C8C-8C9E-69B3B1FB50B2}"/>
    <cellStyle name="Normal 5 2 3 2 2 2 5 2 2 2 3" xfId="9367" xr:uid="{4019DCBD-8562-49A2-9616-F514F7339F5C}"/>
    <cellStyle name="Normal 5 2 3 2 2 2 5 2 2 3" xfId="9368" xr:uid="{0E228421-3ABB-4333-8B00-D9062EF34A70}"/>
    <cellStyle name="Normal 5 2 3 2 2 2 5 2 2 3 2" xfId="9369" xr:uid="{8A2CD74E-2992-4132-A29C-F55B6F488C2D}"/>
    <cellStyle name="Normal 5 2 3 2 2 2 5 2 2 4" xfId="9370" xr:uid="{90322FBD-9346-480F-BE91-D13002014B0C}"/>
    <cellStyle name="Normal 5 2 3 2 2 2 5 2 3" xfId="9371" xr:uid="{A599B39F-18E7-459C-83EA-4F63B3630BAE}"/>
    <cellStyle name="Normal 5 2 3 2 2 2 5 2 3 2" xfId="9372" xr:uid="{D9E70572-5CFA-491F-B56E-6EA7D5E3EEA4}"/>
    <cellStyle name="Normal 5 2 3 2 2 2 5 2 3 2 2" xfId="9373" xr:uid="{618B4FD0-02A6-414D-8458-7FA6FD3BA557}"/>
    <cellStyle name="Normal 5 2 3 2 2 2 5 2 3 3" xfId="9374" xr:uid="{DED4B5AC-F5C9-4F9D-AAD0-2A259FB546C3}"/>
    <cellStyle name="Normal 5 2 3 2 2 2 5 2 4" xfId="9375" xr:uid="{6D5F8B73-FC93-49C7-A4F6-297BFB515D0C}"/>
    <cellStyle name="Normal 5 2 3 2 2 2 5 2 4 2" xfId="9376" xr:uid="{75B4F949-720E-4A3C-AE36-A97CC7974DC7}"/>
    <cellStyle name="Normal 5 2 3 2 2 2 5 2 5" xfId="9377" xr:uid="{E04EC79F-447B-4DC6-A28A-7CB2B5A215D0}"/>
    <cellStyle name="Normal 5 2 3 2 2 2 5 3" xfId="9378" xr:uid="{9B25BF71-A804-4E0C-9488-A08A4C69A6CE}"/>
    <cellStyle name="Normal 5 2 3 2 2 2 5 3 2" xfId="9379" xr:uid="{BEFE28E1-A06D-462C-874A-733E874FD0CD}"/>
    <cellStyle name="Normal 5 2 3 2 2 2 5 3 2 2" xfId="9380" xr:uid="{1098BEAC-3D4A-4170-9A07-C0883787B2C6}"/>
    <cellStyle name="Normal 5 2 3 2 2 2 5 3 2 2 2" xfId="9381" xr:uid="{D96E1E27-8662-4499-935E-9883F14313C9}"/>
    <cellStyle name="Normal 5 2 3 2 2 2 5 3 2 3" xfId="9382" xr:uid="{AB1D403C-F21F-4EB8-A6EA-8082D08B1F98}"/>
    <cellStyle name="Normal 5 2 3 2 2 2 5 3 3" xfId="9383" xr:uid="{E3C6440A-34E1-4E0A-A9B6-10199E218877}"/>
    <cellStyle name="Normal 5 2 3 2 2 2 5 3 3 2" xfId="9384" xr:uid="{E0DA5343-FCD5-4E78-84C8-C6A7C4BE0DEE}"/>
    <cellStyle name="Normal 5 2 3 2 2 2 5 3 4" xfId="9385" xr:uid="{BD659D57-39B6-4BE2-86CC-4C0779EC0EFA}"/>
    <cellStyle name="Normal 5 2 3 2 2 2 5 4" xfId="9386" xr:uid="{0D24BAB7-E753-4A3F-B6E9-29CCA3A96C50}"/>
    <cellStyle name="Normal 5 2 3 2 2 2 5 4 2" xfId="9387" xr:uid="{7A250A44-0DBA-4E5B-871C-83733D32CA80}"/>
    <cellStyle name="Normal 5 2 3 2 2 2 5 4 2 2" xfId="9388" xr:uid="{F9EDC7BD-BC43-444A-8442-3B8321D779AB}"/>
    <cellStyle name="Normal 5 2 3 2 2 2 5 4 2 2 2" xfId="9389" xr:uid="{A40B86B4-7C2E-4987-8CF5-EF952534B544}"/>
    <cellStyle name="Normal 5 2 3 2 2 2 5 4 2 3" xfId="9390" xr:uid="{D02CA852-2FDA-488B-9E5E-7B8CC66278D8}"/>
    <cellStyle name="Normal 5 2 3 2 2 2 5 4 3" xfId="9391" xr:uid="{51CA4C38-9D63-46C0-B34B-324729226164}"/>
    <cellStyle name="Normal 5 2 3 2 2 2 5 4 3 2" xfId="9392" xr:uid="{8E3ADA64-AB17-4FDF-BE84-2A6F36EBDEC0}"/>
    <cellStyle name="Normal 5 2 3 2 2 2 5 4 4" xfId="9393" xr:uid="{B9391551-B169-4519-B178-9C434BFB459E}"/>
    <cellStyle name="Normal 5 2 3 2 2 2 5 5" xfId="9394" xr:uid="{63B61D26-817F-4E47-AF00-117DFD3B9C45}"/>
    <cellStyle name="Normal 5 2 3 2 2 2 5 5 2" xfId="9395" xr:uid="{299D756C-5995-43D2-A6C5-7950BC2CA11C}"/>
    <cellStyle name="Normal 5 2 3 2 2 2 5 5 2 2" xfId="9396" xr:uid="{9D2DAD00-8E63-4726-8693-79AE89293DAB}"/>
    <cellStyle name="Normal 5 2 3 2 2 2 5 5 3" xfId="9397" xr:uid="{12DB06CF-BEAF-4245-97CD-B44C180362EE}"/>
    <cellStyle name="Normal 5 2 3 2 2 2 5 6" xfId="9398" xr:uid="{38E7F94F-79B6-457B-A5BB-AED6BC942558}"/>
    <cellStyle name="Normal 5 2 3 2 2 2 5 6 2" xfId="9399" xr:uid="{3595120D-71F5-4C85-95B9-B85BE478AFC3}"/>
    <cellStyle name="Normal 5 2 3 2 2 2 5 7" xfId="9400" xr:uid="{3CD45966-FC48-4944-A475-8111E43E5900}"/>
    <cellStyle name="Normal 5 2 3 2 2 2 6" xfId="9401" xr:uid="{6B5E92DE-2CE1-4400-8BDB-F69D0A6803A6}"/>
    <cellStyle name="Normal 5 2 3 2 2 2 6 2" xfId="9402" xr:uid="{CF5066E2-5B65-4F5A-B16F-9CF2FF4F0C17}"/>
    <cellStyle name="Normal 5 2 3 2 2 2 6 2 2" xfId="9403" xr:uid="{98FF867C-272F-4AC2-A3F4-9F036656F87C}"/>
    <cellStyle name="Normal 5 2 3 2 2 2 6 2 2 2" xfId="9404" xr:uid="{A99F018B-585C-484F-8116-950FB85835A6}"/>
    <cellStyle name="Normal 5 2 3 2 2 2 6 2 2 2 2" xfId="9405" xr:uid="{342D28AE-59E4-4A9F-90E1-A2A8FC0703E6}"/>
    <cellStyle name="Normal 5 2 3 2 2 2 6 2 2 3" xfId="9406" xr:uid="{31497ABA-9C1D-44BC-95B7-BCB4C507F5E5}"/>
    <cellStyle name="Normal 5 2 3 2 2 2 6 2 3" xfId="9407" xr:uid="{BD959D56-3593-4823-8EDA-2D2787BC1F03}"/>
    <cellStyle name="Normal 5 2 3 2 2 2 6 2 3 2" xfId="9408" xr:uid="{F9EA7703-AA64-4214-9780-4A8E59963D36}"/>
    <cellStyle name="Normal 5 2 3 2 2 2 6 2 4" xfId="9409" xr:uid="{E3B8EF81-A98C-4810-BA27-19942654CE3D}"/>
    <cellStyle name="Normal 5 2 3 2 2 2 6 3" xfId="9410" xr:uid="{5AF403C4-129C-49A1-8536-172F70309ED8}"/>
    <cellStyle name="Normal 5 2 3 2 2 2 6 3 2" xfId="9411" xr:uid="{D7218914-CC1F-47F1-AEE5-1E1FBDD9DDCF}"/>
    <cellStyle name="Normal 5 2 3 2 2 2 6 3 2 2" xfId="9412" xr:uid="{89E43958-CCAA-431B-9CE9-43CF8C00FB8E}"/>
    <cellStyle name="Normal 5 2 3 2 2 2 6 3 3" xfId="9413" xr:uid="{3787A6B4-9413-48F0-B80C-3BD7B8070E09}"/>
    <cellStyle name="Normal 5 2 3 2 2 2 6 4" xfId="9414" xr:uid="{065FF62E-BBDA-4C01-A732-D42BDF998DBA}"/>
    <cellStyle name="Normal 5 2 3 2 2 2 6 4 2" xfId="9415" xr:uid="{A2B7D56F-2BCC-4904-ADA1-864416782DE7}"/>
    <cellStyle name="Normal 5 2 3 2 2 2 6 5" xfId="9416" xr:uid="{0DB8A221-470F-44BF-84BC-4887165BB492}"/>
    <cellStyle name="Normal 5 2 3 2 2 2 7" xfId="9417" xr:uid="{1736ADF5-D41C-4463-BF98-102CF7EB24C2}"/>
    <cellStyle name="Normal 5 2 3 2 2 2 7 2" xfId="9418" xr:uid="{05B917FD-9F78-40FF-869D-C60899E030AD}"/>
    <cellStyle name="Normal 5 2 3 2 2 2 7 2 2" xfId="9419" xr:uid="{00EE7321-533C-47D5-AAAE-13100415EABD}"/>
    <cellStyle name="Normal 5 2 3 2 2 2 7 2 2 2" xfId="9420" xr:uid="{CC8A20D3-6A3D-431A-AA68-32C9E63B2766}"/>
    <cellStyle name="Normal 5 2 3 2 2 2 7 2 3" xfId="9421" xr:uid="{73637602-53CF-4BE2-899E-1BCE58EFAF9A}"/>
    <cellStyle name="Normal 5 2 3 2 2 2 7 3" xfId="9422" xr:uid="{E3B5EA80-D4C1-4BF6-957A-F0E66BE8C470}"/>
    <cellStyle name="Normal 5 2 3 2 2 2 7 3 2" xfId="9423" xr:uid="{E8D27473-8D85-4A28-A21C-86F0FF2D962E}"/>
    <cellStyle name="Normal 5 2 3 2 2 2 7 4" xfId="9424" xr:uid="{DF8C58C6-D761-474C-A004-3B0BF0B06F13}"/>
    <cellStyle name="Normal 5 2 3 2 2 2 8" xfId="9425" xr:uid="{8997697F-9610-4FB9-A175-4573D97CA50E}"/>
    <cellStyle name="Normal 5 2 3 2 2 2 8 2" xfId="9426" xr:uid="{A4FB7562-B7C6-4A04-B7FB-D89A0AD9BD09}"/>
    <cellStyle name="Normal 5 2 3 2 2 2 8 2 2" xfId="9427" xr:uid="{3379D948-B5B4-4D79-BBED-F102A1612B58}"/>
    <cellStyle name="Normal 5 2 3 2 2 2 8 2 2 2" xfId="9428" xr:uid="{2DC2E64F-D935-4C62-A09C-A39B1C98ECBF}"/>
    <cellStyle name="Normal 5 2 3 2 2 2 8 2 3" xfId="9429" xr:uid="{3ED85D0E-B3CF-46F1-8527-8EECAD13E1F7}"/>
    <cellStyle name="Normal 5 2 3 2 2 2 8 3" xfId="9430" xr:uid="{5D83C51C-F2B0-4F92-AD58-AB1775F81C1E}"/>
    <cellStyle name="Normal 5 2 3 2 2 2 8 3 2" xfId="9431" xr:uid="{71F4213A-69C7-457F-A73F-6B182305B1DA}"/>
    <cellStyle name="Normal 5 2 3 2 2 2 8 4" xfId="9432" xr:uid="{6CA78B64-7838-4698-BC43-12A3BEF4D6E4}"/>
    <cellStyle name="Normal 5 2 3 2 2 2 9" xfId="9433" xr:uid="{5451D7E5-FA26-4E80-80F5-6A85D95F8106}"/>
    <cellStyle name="Normal 5 2 3 2 2 2 9 2" xfId="9434" xr:uid="{C819B8DF-4C39-45C6-A347-97BFE693CB58}"/>
    <cellStyle name="Normal 5 2 3 2 2 2 9 2 2" xfId="9435" xr:uid="{236E670B-DC2C-4DD6-A381-0928B3DFDD4C}"/>
    <cellStyle name="Normal 5 2 3 2 2 2 9 2 2 2" xfId="9436" xr:uid="{56EFEF3E-924D-4E6A-B782-89D3F4E259AF}"/>
    <cellStyle name="Normal 5 2 3 2 2 2 9 2 3" xfId="9437" xr:uid="{F1447A86-3075-4AC9-9DA3-FBD090E0942E}"/>
    <cellStyle name="Normal 5 2 3 2 2 2 9 3" xfId="9438" xr:uid="{D791A70D-344C-4273-92A6-507FCF750525}"/>
    <cellStyle name="Normal 5 2 3 2 2 2 9 3 2" xfId="9439" xr:uid="{F590CD01-B45D-4ECB-B147-128840EC5038}"/>
    <cellStyle name="Normal 5 2 3 2 2 2 9 4" xfId="9440" xr:uid="{513951DA-AA43-4DBA-B24F-3691B135C290}"/>
    <cellStyle name="Normal 5 2 3 2 2 3" xfId="9441" xr:uid="{766AD947-E1F6-431C-BC8E-C22656109BBB}"/>
    <cellStyle name="Normal 5 2 3 2 2 3 10" xfId="9442" xr:uid="{641490DA-0053-4312-8478-346553FA29B0}"/>
    <cellStyle name="Normal 5 2 3 2 2 3 2" xfId="9443" xr:uid="{9A59CDE4-9A5A-4B31-BFAA-E6FD481A9BE0}"/>
    <cellStyle name="Normal 5 2 3 2 2 3 2 2" xfId="9444" xr:uid="{F9CF7E30-BD09-4C3E-B29C-3BD39797B9A7}"/>
    <cellStyle name="Normal 5 2 3 2 2 3 2 2 2" xfId="9445" xr:uid="{3FC526F9-FEBE-452C-9F62-B85EF0625AF1}"/>
    <cellStyle name="Normal 5 2 3 2 2 3 2 2 2 2" xfId="9446" xr:uid="{CCDB4FEE-EB77-4734-B01B-E45E23800A8C}"/>
    <cellStyle name="Normal 5 2 3 2 2 3 2 2 2 2 2" xfId="9447" xr:uid="{91E27B0D-EF7A-4DD3-B1A2-AB2F9923C3D2}"/>
    <cellStyle name="Normal 5 2 3 2 2 3 2 2 2 2 2 2" xfId="9448" xr:uid="{7EEC208A-E84A-4398-B181-9DF68A39EBEB}"/>
    <cellStyle name="Normal 5 2 3 2 2 3 2 2 2 2 2 2 2" xfId="9449" xr:uid="{51CC303F-0FE3-4549-A8EC-FE92E00CCB00}"/>
    <cellStyle name="Normal 5 2 3 2 2 3 2 2 2 2 2 3" xfId="9450" xr:uid="{4E873246-A7A1-44CE-B65B-D04013DF6D4F}"/>
    <cellStyle name="Normal 5 2 3 2 2 3 2 2 2 2 3" xfId="9451" xr:uid="{9EFFEB87-B064-4F9E-BEF2-726531B8ABC5}"/>
    <cellStyle name="Normal 5 2 3 2 2 3 2 2 2 2 3 2" xfId="9452" xr:uid="{5E25D238-4482-4807-976D-738F8C91B636}"/>
    <cellStyle name="Normal 5 2 3 2 2 3 2 2 2 2 4" xfId="9453" xr:uid="{D9622304-CF31-4B76-B285-525551B0C8AD}"/>
    <cellStyle name="Normal 5 2 3 2 2 3 2 2 2 3" xfId="9454" xr:uid="{CA0857F9-18CD-4BDC-AFB3-07B95A1E17CF}"/>
    <cellStyle name="Normal 5 2 3 2 2 3 2 2 2 3 2" xfId="9455" xr:uid="{763A174C-8377-4684-B9EF-DA4E0D1A2A46}"/>
    <cellStyle name="Normal 5 2 3 2 2 3 2 2 2 3 2 2" xfId="9456" xr:uid="{1E556833-EC08-4E9D-B818-C96B04D35652}"/>
    <cellStyle name="Normal 5 2 3 2 2 3 2 2 2 3 3" xfId="9457" xr:uid="{B3ADB52D-3075-4302-B13A-BE1D6A2E44A3}"/>
    <cellStyle name="Normal 5 2 3 2 2 3 2 2 2 4" xfId="9458" xr:uid="{288A8DF5-2499-4C93-B533-35FAD7044D04}"/>
    <cellStyle name="Normal 5 2 3 2 2 3 2 2 2 4 2" xfId="9459" xr:uid="{33BF31F2-9F92-4BEF-B5C0-7F6D0C35443C}"/>
    <cellStyle name="Normal 5 2 3 2 2 3 2 2 2 5" xfId="9460" xr:uid="{72BEC7EC-EE78-48CA-9726-A2B475098DD9}"/>
    <cellStyle name="Normal 5 2 3 2 2 3 2 2 3" xfId="9461" xr:uid="{6CCAA162-F8F6-4DAC-B086-BFA57C7F6836}"/>
    <cellStyle name="Normal 5 2 3 2 2 3 2 2 3 2" xfId="9462" xr:uid="{142ACDC5-5BF4-47A0-B05C-5275D08329D6}"/>
    <cellStyle name="Normal 5 2 3 2 2 3 2 2 3 2 2" xfId="9463" xr:uid="{92C0947C-CDEC-46A3-9A49-D40B2D88F352}"/>
    <cellStyle name="Normal 5 2 3 2 2 3 2 2 3 2 2 2" xfId="9464" xr:uid="{403A44E5-3933-4C6B-94F9-7964BD00DCD5}"/>
    <cellStyle name="Normal 5 2 3 2 2 3 2 2 3 2 3" xfId="9465" xr:uid="{DC437DD2-90A8-42B1-BF18-ACD38EA21796}"/>
    <cellStyle name="Normal 5 2 3 2 2 3 2 2 3 3" xfId="9466" xr:uid="{19B74018-6E00-4724-9F0F-E66484EDC545}"/>
    <cellStyle name="Normal 5 2 3 2 2 3 2 2 3 3 2" xfId="9467" xr:uid="{679F62A4-74CA-431E-8D8A-EC3F91DBE03F}"/>
    <cellStyle name="Normal 5 2 3 2 2 3 2 2 3 4" xfId="9468" xr:uid="{28E46811-CE24-4E56-BB31-72734ED19001}"/>
    <cellStyle name="Normal 5 2 3 2 2 3 2 2 4" xfId="9469" xr:uid="{DB8C93B0-916E-4763-88B2-8BBB80A76665}"/>
    <cellStyle name="Normal 5 2 3 2 2 3 2 2 4 2" xfId="9470" xr:uid="{FF58FB52-9242-446B-B77D-BD4F9E22D72B}"/>
    <cellStyle name="Normal 5 2 3 2 2 3 2 2 4 2 2" xfId="9471" xr:uid="{629C953B-D288-4928-AF21-86AE2DE17ECD}"/>
    <cellStyle name="Normal 5 2 3 2 2 3 2 2 4 2 2 2" xfId="9472" xr:uid="{EDF74804-136C-41AA-A6BF-7FB5310187BB}"/>
    <cellStyle name="Normal 5 2 3 2 2 3 2 2 4 2 3" xfId="9473" xr:uid="{B3F2F6B5-DADC-4D6C-97BE-E9A2762591CE}"/>
    <cellStyle name="Normal 5 2 3 2 2 3 2 2 4 3" xfId="9474" xr:uid="{7F841FC4-EBA1-4089-9465-E0E9B03E5585}"/>
    <cellStyle name="Normal 5 2 3 2 2 3 2 2 4 3 2" xfId="9475" xr:uid="{E0F2BFB4-BCD8-4F48-9688-AD6BA3904FA6}"/>
    <cellStyle name="Normal 5 2 3 2 2 3 2 2 4 4" xfId="9476" xr:uid="{94FE04FC-D6B0-4686-87FF-14CC058CF222}"/>
    <cellStyle name="Normal 5 2 3 2 2 3 2 2 5" xfId="9477" xr:uid="{E03014A0-FD15-4CE8-ADB5-D1B6812B832E}"/>
    <cellStyle name="Normal 5 2 3 2 2 3 2 2 5 2" xfId="9478" xr:uid="{798D01B4-1219-4D20-A5C9-C0F82904C0B5}"/>
    <cellStyle name="Normal 5 2 3 2 2 3 2 2 5 2 2" xfId="9479" xr:uid="{11F2A432-3B8C-4166-9F5C-FC4EFA35E5C5}"/>
    <cellStyle name="Normal 5 2 3 2 2 3 2 2 5 3" xfId="9480" xr:uid="{0E1D2664-4EBB-4886-A087-F39E187EFDC4}"/>
    <cellStyle name="Normal 5 2 3 2 2 3 2 2 6" xfId="9481" xr:uid="{66EFD8F9-42A5-4C5D-ADDC-9ADA773F6652}"/>
    <cellStyle name="Normal 5 2 3 2 2 3 2 2 6 2" xfId="9482" xr:uid="{BF3CC10C-F9BA-4E53-BDFE-52EE61B15563}"/>
    <cellStyle name="Normal 5 2 3 2 2 3 2 2 7" xfId="9483" xr:uid="{286FE16E-CF00-4799-9BCD-524D17ECFA7F}"/>
    <cellStyle name="Normal 5 2 3 2 2 3 2 3" xfId="9484" xr:uid="{434B34E6-DB97-4611-91CA-85136DDBA1DC}"/>
    <cellStyle name="Normal 5 2 3 2 2 3 2 3 2" xfId="9485" xr:uid="{815CCE01-AF2B-4A33-9AAA-A998D4BD7F7E}"/>
    <cellStyle name="Normal 5 2 3 2 2 3 2 3 2 2" xfId="9486" xr:uid="{8237DD62-C04B-482E-8F6F-E8BA4E93FEE9}"/>
    <cellStyle name="Normal 5 2 3 2 2 3 2 3 2 2 2" xfId="9487" xr:uid="{8C0A40D5-282C-4E05-B3BC-47FE961B54D0}"/>
    <cellStyle name="Normal 5 2 3 2 2 3 2 3 2 2 2 2" xfId="9488" xr:uid="{63BD2E14-B014-426E-8DDF-5435E4579347}"/>
    <cellStyle name="Normal 5 2 3 2 2 3 2 3 2 2 3" xfId="9489" xr:uid="{45BDA1BE-8A5D-4201-9643-40BA7845EE76}"/>
    <cellStyle name="Normal 5 2 3 2 2 3 2 3 2 3" xfId="9490" xr:uid="{04956E5F-E671-4E7D-849D-E65E2FD02CD6}"/>
    <cellStyle name="Normal 5 2 3 2 2 3 2 3 2 3 2" xfId="9491" xr:uid="{F1B8D05A-50AB-45E8-B9C8-B69F8281AF33}"/>
    <cellStyle name="Normal 5 2 3 2 2 3 2 3 2 4" xfId="9492" xr:uid="{A3563E6B-E4A8-4675-A4D2-8468CB89D939}"/>
    <cellStyle name="Normal 5 2 3 2 2 3 2 3 3" xfId="9493" xr:uid="{8C475DF4-EABA-4669-9C22-E79C8C33F628}"/>
    <cellStyle name="Normal 5 2 3 2 2 3 2 3 3 2" xfId="9494" xr:uid="{F0679660-33C0-4F31-8ADB-476A5A1B56BB}"/>
    <cellStyle name="Normal 5 2 3 2 2 3 2 3 3 2 2" xfId="9495" xr:uid="{FC6E0FA0-4F45-4175-BB0B-DAECA1AA9FF7}"/>
    <cellStyle name="Normal 5 2 3 2 2 3 2 3 3 3" xfId="9496" xr:uid="{7C6E4AA6-E351-4BD2-B800-4E11B68DC806}"/>
    <cellStyle name="Normal 5 2 3 2 2 3 2 3 4" xfId="9497" xr:uid="{5231CF77-3BB0-4B35-BF1F-520FE84A7A4C}"/>
    <cellStyle name="Normal 5 2 3 2 2 3 2 3 4 2" xfId="9498" xr:uid="{2C5843B3-0CC4-45CC-8CED-91045476573E}"/>
    <cellStyle name="Normal 5 2 3 2 2 3 2 3 5" xfId="9499" xr:uid="{3DE2BB7D-76B8-4CE9-A599-BD520010B754}"/>
    <cellStyle name="Normal 5 2 3 2 2 3 2 4" xfId="9500" xr:uid="{FBA9E306-25B0-4ADC-A517-19178F1DA32C}"/>
    <cellStyle name="Normal 5 2 3 2 2 3 2 4 2" xfId="9501" xr:uid="{1C51A719-C1CA-4D86-98D0-93B564228625}"/>
    <cellStyle name="Normal 5 2 3 2 2 3 2 4 2 2" xfId="9502" xr:uid="{739F3E60-FD46-4DDD-80AA-06554F478F80}"/>
    <cellStyle name="Normal 5 2 3 2 2 3 2 4 2 2 2" xfId="9503" xr:uid="{3FD2B0F3-D450-4B08-9C2C-E74EC0412C58}"/>
    <cellStyle name="Normal 5 2 3 2 2 3 2 4 2 3" xfId="9504" xr:uid="{BAC7DA82-BF00-4FCA-8409-436A5D51D171}"/>
    <cellStyle name="Normal 5 2 3 2 2 3 2 4 3" xfId="9505" xr:uid="{0865D1E5-6FE8-4B64-9C24-850560D2E608}"/>
    <cellStyle name="Normal 5 2 3 2 2 3 2 4 3 2" xfId="9506" xr:uid="{9022B4C4-363F-4BAE-BE78-92537CE2DA03}"/>
    <cellStyle name="Normal 5 2 3 2 2 3 2 4 4" xfId="9507" xr:uid="{24B05CEA-2D3E-48D6-A6DA-DD463C87A355}"/>
    <cellStyle name="Normal 5 2 3 2 2 3 2 5" xfId="9508" xr:uid="{7F85F24D-8045-4E3A-A6FF-CA001FF697B8}"/>
    <cellStyle name="Normal 5 2 3 2 2 3 2 5 2" xfId="9509" xr:uid="{0D3A05CB-BC10-4A01-93F2-C323A332FDE5}"/>
    <cellStyle name="Normal 5 2 3 2 2 3 2 5 2 2" xfId="9510" xr:uid="{5949C0F3-D359-4A2A-873C-B4558D22BFD8}"/>
    <cellStyle name="Normal 5 2 3 2 2 3 2 5 2 2 2" xfId="9511" xr:uid="{3D0F100E-B005-4AAD-A949-39475F11D952}"/>
    <cellStyle name="Normal 5 2 3 2 2 3 2 5 2 3" xfId="9512" xr:uid="{5C1F8021-45EB-4E08-A8D5-F312A25BBFC4}"/>
    <cellStyle name="Normal 5 2 3 2 2 3 2 5 3" xfId="9513" xr:uid="{D325DAA3-52D3-45DD-8DBB-6CCFC1382470}"/>
    <cellStyle name="Normal 5 2 3 2 2 3 2 5 3 2" xfId="9514" xr:uid="{C646D231-C397-4FDB-B09E-0B783E02B573}"/>
    <cellStyle name="Normal 5 2 3 2 2 3 2 5 4" xfId="9515" xr:uid="{037CDEA2-581C-42FB-ADC2-93E56D382D1F}"/>
    <cellStyle name="Normal 5 2 3 2 2 3 2 6" xfId="9516" xr:uid="{752FEDB9-44F8-49D5-9B53-2185A1ED2E42}"/>
    <cellStyle name="Normal 5 2 3 2 2 3 2 6 2" xfId="9517" xr:uid="{FFE8AC36-E4FE-4F48-8A30-A461DC5A9E0A}"/>
    <cellStyle name="Normal 5 2 3 2 2 3 2 6 2 2" xfId="9518" xr:uid="{3EA4FC55-8540-4796-BE4E-F37A3F451B42}"/>
    <cellStyle name="Normal 5 2 3 2 2 3 2 6 3" xfId="9519" xr:uid="{A47B870A-2A76-49E1-80C4-BA4F8E34884F}"/>
    <cellStyle name="Normal 5 2 3 2 2 3 2 7" xfId="9520" xr:uid="{7C060D44-F744-4782-907B-A5BF2143F164}"/>
    <cellStyle name="Normal 5 2 3 2 2 3 2 7 2" xfId="9521" xr:uid="{FB217B75-4D24-4029-973C-2763EE2C185A}"/>
    <cellStyle name="Normal 5 2 3 2 2 3 2 8" xfId="9522" xr:uid="{8058F1FB-1BFA-40B9-99BB-F91D3D9FAFF0}"/>
    <cellStyle name="Normal 5 2 3 2 2 3 3" xfId="9523" xr:uid="{9DC91C5A-947B-4042-A016-EC500BA422E2}"/>
    <cellStyle name="Normal 5 2 3 2 2 3 3 2" xfId="9524" xr:uid="{BB2708B6-30C8-4DD2-9116-2979D622AE76}"/>
    <cellStyle name="Normal 5 2 3 2 2 3 3 2 2" xfId="9525" xr:uid="{C1CBDA12-E6AF-4C3C-ADDF-F5BD992B79E3}"/>
    <cellStyle name="Normal 5 2 3 2 2 3 3 2 2 2" xfId="9526" xr:uid="{04525255-A1AD-4C80-92C7-20EB477212A2}"/>
    <cellStyle name="Normal 5 2 3 2 2 3 3 2 2 2 2" xfId="9527" xr:uid="{136F19A3-E618-488C-BD7A-BD31F0F80564}"/>
    <cellStyle name="Normal 5 2 3 2 2 3 3 2 2 2 2 2" xfId="9528" xr:uid="{2200A291-8B7D-44BC-AA53-7A0926FED1F1}"/>
    <cellStyle name="Normal 5 2 3 2 2 3 3 2 2 2 2 2 2" xfId="9529" xr:uid="{130CB733-E025-433D-8AE8-C557AEF95DF5}"/>
    <cellStyle name="Normal 5 2 3 2 2 3 3 2 2 2 2 3" xfId="9530" xr:uid="{0BE5709F-EE58-466C-BAB2-43C936892ABE}"/>
    <cellStyle name="Normal 5 2 3 2 2 3 3 2 2 2 3" xfId="9531" xr:uid="{892A29B7-BA3C-4642-BA2B-A6F91EE5FA17}"/>
    <cellStyle name="Normal 5 2 3 2 2 3 3 2 2 2 3 2" xfId="9532" xr:uid="{F7E61ECC-FBC4-4455-9407-274EFE01E533}"/>
    <cellStyle name="Normal 5 2 3 2 2 3 3 2 2 2 4" xfId="9533" xr:uid="{23A996CF-A990-404F-AD2F-1510FB6842B9}"/>
    <cellStyle name="Normal 5 2 3 2 2 3 3 2 2 3" xfId="9534" xr:uid="{74B9C484-04D8-4EA6-AE75-42ABE09B1ED5}"/>
    <cellStyle name="Normal 5 2 3 2 2 3 3 2 2 3 2" xfId="9535" xr:uid="{FE7848A7-45B3-4EEB-8381-FF9ABEE3420C}"/>
    <cellStyle name="Normal 5 2 3 2 2 3 3 2 2 3 2 2" xfId="9536" xr:uid="{F7BD294F-1203-446F-A2D3-061B4C5A5403}"/>
    <cellStyle name="Normal 5 2 3 2 2 3 3 2 2 3 3" xfId="9537" xr:uid="{475F88BB-C4F3-4F2D-A329-5933DB7C4B72}"/>
    <cellStyle name="Normal 5 2 3 2 2 3 3 2 2 4" xfId="9538" xr:uid="{ED1DDF05-730B-48C4-A439-71E3BCC2EF2A}"/>
    <cellStyle name="Normal 5 2 3 2 2 3 3 2 2 4 2" xfId="9539" xr:uid="{9B5F7309-C1A4-414E-AE44-6AE92311897A}"/>
    <cellStyle name="Normal 5 2 3 2 2 3 3 2 2 5" xfId="9540" xr:uid="{BB798964-159B-4713-B1BB-158F80FE4CD0}"/>
    <cellStyle name="Normal 5 2 3 2 2 3 3 2 3" xfId="9541" xr:uid="{C3676F04-9A85-481D-B468-4AAEE9249346}"/>
    <cellStyle name="Normal 5 2 3 2 2 3 3 2 3 2" xfId="9542" xr:uid="{620C1C0E-6DEA-446B-8FF4-08E06766D3BB}"/>
    <cellStyle name="Normal 5 2 3 2 2 3 3 2 3 2 2" xfId="9543" xr:uid="{6EC5E4E7-9E8F-4ECC-ABED-E3BD9C24A116}"/>
    <cellStyle name="Normal 5 2 3 2 2 3 3 2 3 2 2 2" xfId="9544" xr:uid="{3B1AFFB7-3410-4CAE-A046-3001AF048A32}"/>
    <cellStyle name="Normal 5 2 3 2 2 3 3 2 3 2 3" xfId="9545" xr:uid="{22FE281C-33A5-4B7D-9470-075C0ECCFD36}"/>
    <cellStyle name="Normal 5 2 3 2 2 3 3 2 3 3" xfId="9546" xr:uid="{F08D473B-B2C3-4DE5-9B32-9F3A10D7CBA3}"/>
    <cellStyle name="Normal 5 2 3 2 2 3 3 2 3 3 2" xfId="9547" xr:uid="{6FFCD061-66F1-4932-9B12-B0432D2E8FC5}"/>
    <cellStyle name="Normal 5 2 3 2 2 3 3 2 3 4" xfId="9548" xr:uid="{0DB56A4A-8C1A-4AA9-9F72-2936609E6159}"/>
    <cellStyle name="Normal 5 2 3 2 2 3 3 2 4" xfId="9549" xr:uid="{6B0F14F6-8BFB-4CE0-B02A-9D818534F0DE}"/>
    <cellStyle name="Normal 5 2 3 2 2 3 3 2 4 2" xfId="9550" xr:uid="{929D021E-307F-4DE9-9F07-6C268DFB3FB2}"/>
    <cellStyle name="Normal 5 2 3 2 2 3 3 2 4 2 2" xfId="9551" xr:uid="{07BA36D6-C87E-4D4E-8110-DDAA0A77C66E}"/>
    <cellStyle name="Normal 5 2 3 2 2 3 3 2 4 2 2 2" xfId="9552" xr:uid="{95388496-31C4-4A84-8782-B634F5F9A747}"/>
    <cellStyle name="Normal 5 2 3 2 2 3 3 2 4 2 3" xfId="9553" xr:uid="{0BB26790-1FD0-4898-BCC1-8119EC597719}"/>
    <cellStyle name="Normal 5 2 3 2 2 3 3 2 4 3" xfId="9554" xr:uid="{1DD11B95-9B36-4E6E-B3FB-B8F81C33A19A}"/>
    <cellStyle name="Normal 5 2 3 2 2 3 3 2 4 3 2" xfId="9555" xr:uid="{05A3A144-380C-46A6-A485-F73F6CC4DF6A}"/>
    <cellStyle name="Normal 5 2 3 2 2 3 3 2 4 4" xfId="9556" xr:uid="{3A3CA6DE-6DBA-4D18-95D2-4BBEE88D73D0}"/>
    <cellStyle name="Normal 5 2 3 2 2 3 3 2 5" xfId="9557" xr:uid="{0A02B0B6-6887-4794-8B55-08046E727314}"/>
    <cellStyle name="Normal 5 2 3 2 2 3 3 2 5 2" xfId="9558" xr:uid="{5DCDFB5B-FF13-47F9-AFAE-270B7FB74DCA}"/>
    <cellStyle name="Normal 5 2 3 2 2 3 3 2 5 2 2" xfId="9559" xr:uid="{D42EB8A6-6F84-45A4-8177-3E5C1215A0F6}"/>
    <cellStyle name="Normal 5 2 3 2 2 3 3 2 5 3" xfId="9560" xr:uid="{BE1099E3-61EB-4564-884C-5CBA9E0B574A}"/>
    <cellStyle name="Normal 5 2 3 2 2 3 3 2 6" xfId="9561" xr:uid="{28222501-4040-4575-BA75-0E7D2623E2F7}"/>
    <cellStyle name="Normal 5 2 3 2 2 3 3 2 6 2" xfId="9562" xr:uid="{FA4AB78C-1787-4117-B08D-99987B45ACD5}"/>
    <cellStyle name="Normal 5 2 3 2 2 3 3 2 7" xfId="9563" xr:uid="{DD11E09D-29AE-49A0-8447-B294CC90359B}"/>
    <cellStyle name="Normal 5 2 3 2 2 3 3 3" xfId="9564" xr:uid="{A2BD7BF2-CE2A-445E-B594-81E74653C4EC}"/>
    <cellStyle name="Normal 5 2 3 2 2 3 3 3 2" xfId="9565" xr:uid="{58C78E67-F10C-4A39-9176-AAB9F7BE654E}"/>
    <cellStyle name="Normal 5 2 3 2 2 3 3 3 2 2" xfId="9566" xr:uid="{762D57BB-6896-42C6-B644-C95D7309020F}"/>
    <cellStyle name="Normal 5 2 3 2 2 3 3 3 2 2 2" xfId="9567" xr:uid="{F501052E-526F-47AA-87B2-6AD29B33E46F}"/>
    <cellStyle name="Normal 5 2 3 2 2 3 3 3 2 2 2 2" xfId="9568" xr:uid="{D9864913-624D-4D81-9B9D-FA3238702DFD}"/>
    <cellStyle name="Normal 5 2 3 2 2 3 3 3 2 2 3" xfId="9569" xr:uid="{69F9808A-1257-481E-8EED-A2C9B9781354}"/>
    <cellStyle name="Normal 5 2 3 2 2 3 3 3 2 3" xfId="9570" xr:uid="{C7780521-EA8E-418F-AD18-DC282FE2BC34}"/>
    <cellStyle name="Normal 5 2 3 2 2 3 3 3 2 3 2" xfId="9571" xr:uid="{2573A877-F4EA-4EA6-8ACA-5D2928B67C56}"/>
    <cellStyle name="Normal 5 2 3 2 2 3 3 3 2 4" xfId="9572" xr:uid="{8E0A7433-0D3C-4668-8347-05A79AD84A90}"/>
    <cellStyle name="Normal 5 2 3 2 2 3 3 3 3" xfId="9573" xr:uid="{3F0DB816-828D-4D9C-82E2-38276F8EC828}"/>
    <cellStyle name="Normal 5 2 3 2 2 3 3 3 3 2" xfId="9574" xr:uid="{928A331A-90F6-4CD7-9AC6-624BCC307FBB}"/>
    <cellStyle name="Normal 5 2 3 2 2 3 3 3 3 2 2" xfId="9575" xr:uid="{6DC08CF9-115F-4162-A24F-3728DA32AFAD}"/>
    <cellStyle name="Normal 5 2 3 2 2 3 3 3 3 3" xfId="9576" xr:uid="{5A87F564-1479-40B9-9A82-12814A16A70D}"/>
    <cellStyle name="Normal 5 2 3 2 2 3 3 3 4" xfId="9577" xr:uid="{C825973F-97B2-4904-A15D-4FEB2D426349}"/>
    <cellStyle name="Normal 5 2 3 2 2 3 3 3 4 2" xfId="9578" xr:uid="{5C696923-791A-4754-A7B1-02BA941F2B1F}"/>
    <cellStyle name="Normal 5 2 3 2 2 3 3 3 5" xfId="9579" xr:uid="{A07A32D4-4056-40B4-A249-13AF31BD967C}"/>
    <cellStyle name="Normal 5 2 3 2 2 3 3 4" xfId="9580" xr:uid="{E68D08C4-671E-4BFC-86BF-8CC6B2FE995A}"/>
    <cellStyle name="Normal 5 2 3 2 2 3 3 4 2" xfId="9581" xr:uid="{DE485299-AB87-46D0-A53E-891C6AB352A8}"/>
    <cellStyle name="Normal 5 2 3 2 2 3 3 4 2 2" xfId="9582" xr:uid="{6BBC6180-DF38-449E-880F-B07B603E5131}"/>
    <cellStyle name="Normal 5 2 3 2 2 3 3 4 2 2 2" xfId="9583" xr:uid="{69B4F9A8-4695-4714-8913-66B572334B22}"/>
    <cellStyle name="Normal 5 2 3 2 2 3 3 4 2 3" xfId="9584" xr:uid="{8AF446DE-4C62-4E18-8A8A-10AE4F18FCB6}"/>
    <cellStyle name="Normal 5 2 3 2 2 3 3 4 3" xfId="9585" xr:uid="{72F1AD93-2967-4623-874D-0CD91835CDA3}"/>
    <cellStyle name="Normal 5 2 3 2 2 3 3 4 3 2" xfId="9586" xr:uid="{D3A6C942-6886-44C3-A2C2-365430550869}"/>
    <cellStyle name="Normal 5 2 3 2 2 3 3 4 4" xfId="9587" xr:uid="{83D83977-75FE-4375-B50C-581C1B50D6DB}"/>
    <cellStyle name="Normal 5 2 3 2 2 3 3 5" xfId="9588" xr:uid="{90F28EE6-E5A4-4598-BF57-88A5C4B7FD7A}"/>
    <cellStyle name="Normal 5 2 3 2 2 3 3 5 2" xfId="9589" xr:uid="{5260E2E9-EAF6-49BC-B824-62570E702028}"/>
    <cellStyle name="Normal 5 2 3 2 2 3 3 5 2 2" xfId="9590" xr:uid="{E514C33E-FCBC-4AD2-8C2A-7B60165A614C}"/>
    <cellStyle name="Normal 5 2 3 2 2 3 3 5 2 2 2" xfId="9591" xr:uid="{1750BA78-2142-49B5-BE15-C29495E03869}"/>
    <cellStyle name="Normal 5 2 3 2 2 3 3 5 2 3" xfId="9592" xr:uid="{2254FD44-3772-4CE5-9F9D-00F617AECB43}"/>
    <cellStyle name="Normal 5 2 3 2 2 3 3 5 3" xfId="9593" xr:uid="{2130AFC1-260D-4D67-B52D-4D36094A7052}"/>
    <cellStyle name="Normal 5 2 3 2 2 3 3 5 3 2" xfId="9594" xr:uid="{70EACB35-70F4-45E4-9AAA-F5BB6F77B7A4}"/>
    <cellStyle name="Normal 5 2 3 2 2 3 3 5 4" xfId="9595" xr:uid="{13FA82CB-EC60-4ABF-81DA-56BA80EA0FB0}"/>
    <cellStyle name="Normal 5 2 3 2 2 3 3 6" xfId="9596" xr:uid="{E6A9DF77-C655-45B8-94DC-7AE20914F250}"/>
    <cellStyle name="Normal 5 2 3 2 2 3 3 6 2" xfId="9597" xr:uid="{582A2BFA-C9C6-4872-8FF1-79C85415B1C7}"/>
    <cellStyle name="Normal 5 2 3 2 2 3 3 6 2 2" xfId="9598" xr:uid="{C8930E3A-4E73-4032-AF6A-9541110434FB}"/>
    <cellStyle name="Normal 5 2 3 2 2 3 3 6 3" xfId="9599" xr:uid="{34A95D9E-A575-4A05-946C-09E165659E79}"/>
    <cellStyle name="Normal 5 2 3 2 2 3 3 7" xfId="9600" xr:uid="{200F7565-FD5D-42DC-9085-A21F5BB74FB2}"/>
    <cellStyle name="Normal 5 2 3 2 2 3 3 7 2" xfId="9601" xr:uid="{85A436A9-72E4-4DAE-8828-29E1588D9025}"/>
    <cellStyle name="Normal 5 2 3 2 2 3 3 8" xfId="9602" xr:uid="{689061DA-D455-491B-9A37-E30922FDFAB1}"/>
    <cellStyle name="Normal 5 2 3 2 2 3 4" xfId="9603" xr:uid="{52C037D3-9CC2-41BC-8130-7BF617DEA233}"/>
    <cellStyle name="Normal 5 2 3 2 2 3 4 2" xfId="9604" xr:uid="{2F23DBB3-B2D4-4C55-91EA-28B2CF335116}"/>
    <cellStyle name="Normal 5 2 3 2 2 3 4 2 2" xfId="9605" xr:uid="{536A5895-9F26-4146-98A2-5009DC903132}"/>
    <cellStyle name="Normal 5 2 3 2 2 3 4 2 2 2" xfId="9606" xr:uid="{0771BF65-E8A4-4DDB-AF8C-39473231AC0B}"/>
    <cellStyle name="Normal 5 2 3 2 2 3 4 2 2 2 2" xfId="9607" xr:uid="{D631B130-50E8-4492-8C8A-953BDE17228E}"/>
    <cellStyle name="Normal 5 2 3 2 2 3 4 2 2 2 2 2" xfId="9608" xr:uid="{B5AEBE65-629C-4B83-B74E-D1E67FEBFBEC}"/>
    <cellStyle name="Normal 5 2 3 2 2 3 4 2 2 2 3" xfId="9609" xr:uid="{70803E8F-907A-4D21-9D83-D7502F543B29}"/>
    <cellStyle name="Normal 5 2 3 2 2 3 4 2 2 3" xfId="9610" xr:uid="{E9D88BB5-86BC-48CF-A599-160B1217DF8D}"/>
    <cellStyle name="Normal 5 2 3 2 2 3 4 2 2 3 2" xfId="9611" xr:uid="{A49AEF3D-5244-426E-BBAC-DBF96E1F72DB}"/>
    <cellStyle name="Normal 5 2 3 2 2 3 4 2 2 4" xfId="9612" xr:uid="{86247F88-F167-4E9F-8208-3712503CCBC7}"/>
    <cellStyle name="Normal 5 2 3 2 2 3 4 2 3" xfId="9613" xr:uid="{9B394F19-B224-4D78-A331-1DCBD01060B6}"/>
    <cellStyle name="Normal 5 2 3 2 2 3 4 2 3 2" xfId="9614" xr:uid="{29E776D2-06B9-44AC-AF5F-B32D6A91AD9F}"/>
    <cellStyle name="Normal 5 2 3 2 2 3 4 2 3 2 2" xfId="9615" xr:uid="{97B48C30-E019-4EB9-B547-76B0C48C3071}"/>
    <cellStyle name="Normal 5 2 3 2 2 3 4 2 3 3" xfId="9616" xr:uid="{8A70FFAF-1F3F-4DA6-8B2A-7E708706F61F}"/>
    <cellStyle name="Normal 5 2 3 2 2 3 4 2 4" xfId="9617" xr:uid="{85496E4B-82B7-4C42-99B2-2C3AFF99DB03}"/>
    <cellStyle name="Normal 5 2 3 2 2 3 4 2 4 2" xfId="9618" xr:uid="{914475B0-1A90-4C17-8345-4BF99902D0AC}"/>
    <cellStyle name="Normal 5 2 3 2 2 3 4 2 5" xfId="9619" xr:uid="{EDEADC6C-09CD-41B0-BEA7-75E32D863564}"/>
    <cellStyle name="Normal 5 2 3 2 2 3 4 3" xfId="9620" xr:uid="{E71D3974-CB50-4C76-A6A3-1996D934084A}"/>
    <cellStyle name="Normal 5 2 3 2 2 3 4 3 2" xfId="9621" xr:uid="{34982CFC-4155-4E21-A262-AD6C8E229181}"/>
    <cellStyle name="Normal 5 2 3 2 2 3 4 3 2 2" xfId="9622" xr:uid="{B15FB607-3EE2-43B3-9E0A-8016E6AAD14E}"/>
    <cellStyle name="Normal 5 2 3 2 2 3 4 3 2 2 2" xfId="9623" xr:uid="{D67ADAD2-94A8-4202-8C8D-16680F3D6E69}"/>
    <cellStyle name="Normal 5 2 3 2 2 3 4 3 2 3" xfId="9624" xr:uid="{25E6E48E-E7AF-4C87-BD31-32B8F35D087A}"/>
    <cellStyle name="Normal 5 2 3 2 2 3 4 3 3" xfId="9625" xr:uid="{C3C67CFF-24E2-4162-9088-6F002ACD6AC2}"/>
    <cellStyle name="Normal 5 2 3 2 2 3 4 3 3 2" xfId="9626" xr:uid="{821BC1FD-E50E-455D-ABA8-F8069B88E42B}"/>
    <cellStyle name="Normal 5 2 3 2 2 3 4 3 4" xfId="9627" xr:uid="{D0B21706-7572-4F66-8017-5C3532225483}"/>
    <cellStyle name="Normal 5 2 3 2 2 3 4 4" xfId="9628" xr:uid="{97856413-1D0B-4142-BBCB-09C30EC9AA0A}"/>
    <cellStyle name="Normal 5 2 3 2 2 3 4 4 2" xfId="9629" xr:uid="{09FD1467-C7F3-42BF-A05C-84D054C64427}"/>
    <cellStyle name="Normal 5 2 3 2 2 3 4 4 2 2" xfId="9630" xr:uid="{023B5513-891D-4A9B-A66E-B2D12A94725E}"/>
    <cellStyle name="Normal 5 2 3 2 2 3 4 4 2 2 2" xfId="9631" xr:uid="{2D6E73CC-D46B-4E14-B19B-D1AB741D57B6}"/>
    <cellStyle name="Normal 5 2 3 2 2 3 4 4 2 3" xfId="9632" xr:uid="{8FC665E5-C972-445C-9F9E-B5BE8961505E}"/>
    <cellStyle name="Normal 5 2 3 2 2 3 4 4 3" xfId="9633" xr:uid="{57F2F7E5-F3CB-46B1-BCAE-9C7B9A2493B0}"/>
    <cellStyle name="Normal 5 2 3 2 2 3 4 4 3 2" xfId="9634" xr:uid="{E0321335-999B-4CE6-84D7-0488D08EEDCC}"/>
    <cellStyle name="Normal 5 2 3 2 2 3 4 4 4" xfId="9635" xr:uid="{38E7FC41-A4FB-4575-A34E-86209EDA0082}"/>
    <cellStyle name="Normal 5 2 3 2 2 3 4 5" xfId="9636" xr:uid="{B2B2F539-26A3-4D3D-A506-09B89E580F10}"/>
    <cellStyle name="Normal 5 2 3 2 2 3 4 5 2" xfId="9637" xr:uid="{B5CE6323-A8E1-445F-A6CE-8D8B12F582B1}"/>
    <cellStyle name="Normal 5 2 3 2 2 3 4 5 2 2" xfId="9638" xr:uid="{4BB7C7DC-8666-4A4A-8311-19E3636BF239}"/>
    <cellStyle name="Normal 5 2 3 2 2 3 4 5 3" xfId="9639" xr:uid="{E042672B-AE1E-4A88-9A9A-D08608C945AA}"/>
    <cellStyle name="Normal 5 2 3 2 2 3 4 6" xfId="9640" xr:uid="{E0BBF458-022C-4F2F-9D8A-C1E8B0070AA9}"/>
    <cellStyle name="Normal 5 2 3 2 2 3 4 6 2" xfId="9641" xr:uid="{C30DA67E-7BEF-488B-8D52-577AB7D28251}"/>
    <cellStyle name="Normal 5 2 3 2 2 3 4 7" xfId="9642" xr:uid="{E32D2604-2CFA-4AB1-9D95-EA6D0D88E164}"/>
    <cellStyle name="Normal 5 2 3 2 2 3 5" xfId="9643" xr:uid="{2DC25839-7E53-4AFD-AD61-92B0A410EFAA}"/>
    <cellStyle name="Normal 5 2 3 2 2 3 5 2" xfId="9644" xr:uid="{65D1A53E-3656-419F-B4A8-EDFD40A61FDA}"/>
    <cellStyle name="Normal 5 2 3 2 2 3 5 2 2" xfId="9645" xr:uid="{3BD5DCF8-E02E-4E95-A319-49CE81CF3099}"/>
    <cellStyle name="Normal 5 2 3 2 2 3 5 2 2 2" xfId="9646" xr:uid="{4B804F00-A9C6-4A77-9660-007DA9EBCC80}"/>
    <cellStyle name="Normal 5 2 3 2 2 3 5 2 2 2 2" xfId="9647" xr:uid="{83578300-1D32-4EB7-9C6A-BB54891F9ECA}"/>
    <cellStyle name="Normal 5 2 3 2 2 3 5 2 2 3" xfId="9648" xr:uid="{5EB5334B-C0A3-4DB9-9158-4C03D14250E8}"/>
    <cellStyle name="Normal 5 2 3 2 2 3 5 2 3" xfId="9649" xr:uid="{6D8DDBFC-360B-4BA5-9DF2-742F27CA7CA3}"/>
    <cellStyle name="Normal 5 2 3 2 2 3 5 2 3 2" xfId="9650" xr:uid="{8B33C4A0-92DC-450B-83E1-AADF4E1CAE41}"/>
    <cellStyle name="Normal 5 2 3 2 2 3 5 2 4" xfId="9651" xr:uid="{459BEAAD-E7D3-4778-9306-E91D7944FD5C}"/>
    <cellStyle name="Normal 5 2 3 2 2 3 5 3" xfId="9652" xr:uid="{216003E1-9338-4D7F-A299-6214213CA8C6}"/>
    <cellStyle name="Normal 5 2 3 2 2 3 5 3 2" xfId="9653" xr:uid="{CD8DDDD9-FEE0-4068-AC49-AD7D4E34542F}"/>
    <cellStyle name="Normal 5 2 3 2 2 3 5 3 2 2" xfId="9654" xr:uid="{19068984-92B8-413F-8E27-10C9015C86CF}"/>
    <cellStyle name="Normal 5 2 3 2 2 3 5 3 3" xfId="9655" xr:uid="{52D06ECD-00DE-47B7-B1F1-5464B90AE560}"/>
    <cellStyle name="Normal 5 2 3 2 2 3 5 4" xfId="9656" xr:uid="{D0DE8B27-8270-4196-9DFB-DB640D138274}"/>
    <cellStyle name="Normal 5 2 3 2 2 3 5 4 2" xfId="9657" xr:uid="{8E6C77DF-139B-4910-A2AF-C5FB6C428C0A}"/>
    <cellStyle name="Normal 5 2 3 2 2 3 5 5" xfId="9658" xr:uid="{31F5A38C-8FB1-49BA-9524-434DFAA0A51A}"/>
    <cellStyle name="Normal 5 2 3 2 2 3 6" xfId="9659" xr:uid="{EF1FCDA4-FC97-4149-B008-98D09D6CE088}"/>
    <cellStyle name="Normal 5 2 3 2 2 3 6 2" xfId="9660" xr:uid="{3BC91396-83C6-48B1-9802-EC43AD60EE0E}"/>
    <cellStyle name="Normal 5 2 3 2 2 3 6 2 2" xfId="9661" xr:uid="{A35123D6-C270-46A6-902D-4C5B776F0F52}"/>
    <cellStyle name="Normal 5 2 3 2 2 3 6 2 2 2" xfId="9662" xr:uid="{7C4623BF-0190-4DA6-83DE-753FDA4C55E1}"/>
    <cellStyle name="Normal 5 2 3 2 2 3 6 2 3" xfId="9663" xr:uid="{0FED1E6C-E0E8-46BB-9BC9-C4201908DCB2}"/>
    <cellStyle name="Normal 5 2 3 2 2 3 6 3" xfId="9664" xr:uid="{F212C9B9-B0BA-4341-9AD3-11DABEF7BF04}"/>
    <cellStyle name="Normal 5 2 3 2 2 3 6 3 2" xfId="9665" xr:uid="{4771DA86-00CB-49F2-9CB0-315BAC7B228F}"/>
    <cellStyle name="Normal 5 2 3 2 2 3 6 4" xfId="9666" xr:uid="{CAF1797A-47C6-46C8-B70D-6CE092418C84}"/>
    <cellStyle name="Normal 5 2 3 2 2 3 7" xfId="9667" xr:uid="{DBABFE24-1519-420B-ABD9-777152F2B479}"/>
    <cellStyle name="Normal 5 2 3 2 2 3 7 2" xfId="9668" xr:uid="{A72D22D1-D7C8-4C10-BC55-730595F69206}"/>
    <cellStyle name="Normal 5 2 3 2 2 3 7 2 2" xfId="9669" xr:uid="{FD47ECF0-0FA5-4949-AEFD-BAFACAD80B7F}"/>
    <cellStyle name="Normal 5 2 3 2 2 3 7 2 2 2" xfId="9670" xr:uid="{082B64EE-41D0-4618-A41B-A2ABF5DCC4BE}"/>
    <cellStyle name="Normal 5 2 3 2 2 3 7 2 3" xfId="9671" xr:uid="{D4F6D2F3-115B-4897-89F6-9CB9A83FF44E}"/>
    <cellStyle name="Normal 5 2 3 2 2 3 7 3" xfId="9672" xr:uid="{7DE6FEC6-FEC2-4CCC-AF70-7258530A7B18}"/>
    <cellStyle name="Normal 5 2 3 2 2 3 7 3 2" xfId="9673" xr:uid="{3B7EDB20-5D42-4C26-85B9-58FC71061D8D}"/>
    <cellStyle name="Normal 5 2 3 2 2 3 7 4" xfId="9674" xr:uid="{B40BCCEC-6A72-4870-8EC2-66FDD3EBDE49}"/>
    <cellStyle name="Normal 5 2 3 2 2 3 8" xfId="9675" xr:uid="{A5C55E74-7EF6-4583-A1B2-A2AB0D41DB52}"/>
    <cellStyle name="Normal 5 2 3 2 2 3 8 2" xfId="9676" xr:uid="{FFDB6CE9-54F0-42A7-8B1B-B6C38E5F85DD}"/>
    <cellStyle name="Normal 5 2 3 2 2 3 8 2 2" xfId="9677" xr:uid="{D38E59ED-CECC-471F-934D-F6CA01CF1E2F}"/>
    <cellStyle name="Normal 5 2 3 2 2 3 8 3" xfId="9678" xr:uid="{E454535D-A41F-45A5-9C2D-753E9C91D00B}"/>
    <cellStyle name="Normal 5 2 3 2 2 3 9" xfId="9679" xr:uid="{FC08EC57-3305-4586-9E32-9DEB4FB04065}"/>
    <cellStyle name="Normal 5 2 3 2 2 3 9 2" xfId="9680" xr:uid="{6C89978D-8A26-4B2F-8EB1-AC81EB12E811}"/>
    <cellStyle name="Normal 5 2 3 2 2 4" xfId="9681" xr:uid="{67ABA0D2-DB32-49DA-B7A6-9F3E782DE0CC}"/>
    <cellStyle name="Normal 5 2 3 2 2 4 2" xfId="9682" xr:uid="{D9733A3A-1243-4428-B711-417847E0131B}"/>
    <cellStyle name="Normal 5 2 3 2 2 4 2 2" xfId="9683" xr:uid="{C4208A83-7CBD-49CD-A44A-4F709F20B62B}"/>
    <cellStyle name="Normal 5 2 3 2 2 4 2 2 2" xfId="9684" xr:uid="{CAEE61CE-8F51-4A93-9B21-99E803FCBF92}"/>
    <cellStyle name="Normal 5 2 3 2 2 4 2 2 2 2" xfId="9685" xr:uid="{592D56B6-201B-4AA2-B1E3-1CBF520E92C5}"/>
    <cellStyle name="Normal 5 2 3 2 2 4 2 2 2 2 2" xfId="9686" xr:uid="{1ECB86F9-6DEB-422D-B19A-4BFEFD647776}"/>
    <cellStyle name="Normal 5 2 3 2 2 4 2 2 2 2 2 2" xfId="9687" xr:uid="{F718D6BA-EA43-4C01-9514-5B7A8B6EEDAA}"/>
    <cellStyle name="Normal 5 2 3 2 2 4 2 2 2 2 3" xfId="9688" xr:uid="{7EA971F1-B2AE-49F7-AC03-E361B880F353}"/>
    <cellStyle name="Normal 5 2 3 2 2 4 2 2 2 3" xfId="9689" xr:uid="{A2E2B9D0-F0FC-474A-BA7D-A2018656C332}"/>
    <cellStyle name="Normal 5 2 3 2 2 4 2 2 2 3 2" xfId="9690" xr:uid="{187AC22F-B578-4DB1-8ACA-ED29B01F29C0}"/>
    <cellStyle name="Normal 5 2 3 2 2 4 2 2 2 4" xfId="9691" xr:uid="{69F84ECD-6584-4CB4-BCAA-3ADA8E997709}"/>
    <cellStyle name="Normal 5 2 3 2 2 4 2 2 3" xfId="9692" xr:uid="{66EB9626-4ECC-4306-A08E-AA42540EAEB3}"/>
    <cellStyle name="Normal 5 2 3 2 2 4 2 2 3 2" xfId="9693" xr:uid="{20EA9A3F-0C94-4CB0-B18F-9BAC2DA25DDC}"/>
    <cellStyle name="Normal 5 2 3 2 2 4 2 2 3 2 2" xfId="9694" xr:uid="{C0C83AC0-FE47-480B-A13D-455165894AC0}"/>
    <cellStyle name="Normal 5 2 3 2 2 4 2 2 3 3" xfId="9695" xr:uid="{E3A3BD24-3CBB-4809-96F9-2974026243B4}"/>
    <cellStyle name="Normal 5 2 3 2 2 4 2 2 4" xfId="9696" xr:uid="{AD2E459D-9F2C-4D3B-BA19-DD552EB76E34}"/>
    <cellStyle name="Normal 5 2 3 2 2 4 2 2 4 2" xfId="9697" xr:uid="{52FB954B-7894-4048-8600-0905FB8A1DA1}"/>
    <cellStyle name="Normal 5 2 3 2 2 4 2 2 5" xfId="9698" xr:uid="{2F179D7B-11C9-4DE1-9E45-D5C25F0F4728}"/>
    <cellStyle name="Normal 5 2 3 2 2 4 2 3" xfId="9699" xr:uid="{07721676-AD76-4E7D-B214-93EDC1641AC3}"/>
    <cellStyle name="Normal 5 2 3 2 2 4 2 3 2" xfId="9700" xr:uid="{0EDFC743-B9D2-4DD6-84E3-0F06BB8F8A22}"/>
    <cellStyle name="Normal 5 2 3 2 2 4 2 3 2 2" xfId="9701" xr:uid="{4BB23EFF-ED6C-470D-9A6F-A4CD42287E90}"/>
    <cellStyle name="Normal 5 2 3 2 2 4 2 3 2 2 2" xfId="9702" xr:uid="{D771ED74-38AB-429C-9919-339475E58B37}"/>
    <cellStyle name="Normal 5 2 3 2 2 4 2 3 2 3" xfId="9703" xr:uid="{810145A5-99DC-4046-A03A-1E0B1E1779D7}"/>
    <cellStyle name="Normal 5 2 3 2 2 4 2 3 3" xfId="9704" xr:uid="{65B725F6-A448-4CDE-B820-9B29C2F8C9D3}"/>
    <cellStyle name="Normal 5 2 3 2 2 4 2 3 3 2" xfId="9705" xr:uid="{9117401F-3D47-4D0C-A56B-56D23363FF7A}"/>
    <cellStyle name="Normal 5 2 3 2 2 4 2 3 4" xfId="9706" xr:uid="{129EF651-0561-49D3-A50D-515B23E7B703}"/>
    <cellStyle name="Normal 5 2 3 2 2 4 2 4" xfId="9707" xr:uid="{FE187B72-2BF9-46F2-8231-15DEAD7FFE87}"/>
    <cellStyle name="Normal 5 2 3 2 2 4 2 4 2" xfId="9708" xr:uid="{49502FF9-A52B-4E08-BD5B-3BB5CCC77000}"/>
    <cellStyle name="Normal 5 2 3 2 2 4 2 4 2 2" xfId="9709" xr:uid="{C06E4B79-02FB-43C3-A621-4EA98073EB06}"/>
    <cellStyle name="Normal 5 2 3 2 2 4 2 4 2 2 2" xfId="9710" xr:uid="{0E6CB3D4-8D3B-490A-B16A-E848FDFCFEAA}"/>
    <cellStyle name="Normal 5 2 3 2 2 4 2 4 2 3" xfId="9711" xr:uid="{E09D09E9-35F3-4FEF-96BD-0B54865B5C73}"/>
    <cellStyle name="Normal 5 2 3 2 2 4 2 4 3" xfId="9712" xr:uid="{9D641357-BF61-4833-830E-D8B9376EF5E0}"/>
    <cellStyle name="Normal 5 2 3 2 2 4 2 4 3 2" xfId="9713" xr:uid="{757A75FF-2023-4FB6-93B1-C5B36832ECD2}"/>
    <cellStyle name="Normal 5 2 3 2 2 4 2 4 4" xfId="9714" xr:uid="{A1A7D433-F574-4917-958B-2C7FEC155DD8}"/>
    <cellStyle name="Normal 5 2 3 2 2 4 2 5" xfId="9715" xr:uid="{AB9816D3-9008-40B9-88AF-D32EC66E5302}"/>
    <cellStyle name="Normal 5 2 3 2 2 4 2 5 2" xfId="9716" xr:uid="{7CCC6928-ACD5-4589-BFDC-983B6311E810}"/>
    <cellStyle name="Normal 5 2 3 2 2 4 2 5 2 2" xfId="9717" xr:uid="{43421648-95FD-4351-9C0C-1BF62D0CCE88}"/>
    <cellStyle name="Normal 5 2 3 2 2 4 2 5 3" xfId="9718" xr:uid="{5A828B28-9544-4192-8C22-417021523688}"/>
    <cellStyle name="Normal 5 2 3 2 2 4 2 6" xfId="9719" xr:uid="{B96FFB68-887C-43AB-951F-0A4D817201BF}"/>
    <cellStyle name="Normal 5 2 3 2 2 4 2 6 2" xfId="9720" xr:uid="{78FC1645-33D6-474F-B547-20531C7EB674}"/>
    <cellStyle name="Normal 5 2 3 2 2 4 2 7" xfId="9721" xr:uid="{C4448802-7953-407F-8DBD-1707BC95CFEA}"/>
    <cellStyle name="Normal 5 2 3 2 2 4 3" xfId="9722" xr:uid="{7DA9A603-E6B2-424E-AD8A-B62F2B1A5646}"/>
    <cellStyle name="Normal 5 2 3 2 2 4 3 2" xfId="9723" xr:uid="{95D1593B-226E-45ED-9B61-B91ECE33D6AD}"/>
    <cellStyle name="Normal 5 2 3 2 2 4 3 2 2" xfId="9724" xr:uid="{D0EB65A8-03D0-46DF-B519-44CA7E7FC899}"/>
    <cellStyle name="Normal 5 2 3 2 2 4 3 2 2 2" xfId="9725" xr:uid="{9C52DDDA-12BE-446C-A9EB-4D8DAE94702F}"/>
    <cellStyle name="Normal 5 2 3 2 2 4 3 2 2 2 2" xfId="9726" xr:uid="{F33209BE-6109-4EA3-85CC-5013865274D6}"/>
    <cellStyle name="Normal 5 2 3 2 2 4 3 2 2 3" xfId="9727" xr:uid="{8E513562-746E-497F-A216-38649A4F18B1}"/>
    <cellStyle name="Normal 5 2 3 2 2 4 3 2 3" xfId="9728" xr:uid="{0EF9176D-5307-4F04-AD54-9E185927B33B}"/>
    <cellStyle name="Normal 5 2 3 2 2 4 3 2 3 2" xfId="9729" xr:uid="{ADEC0389-E0BD-44AC-BB7F-82E9BC826DF6}"/>
    <cellStyle name="Normal 5 2 3 2 2 4 3 2 4" xfId="9730" xr:uid="{B27C63BB-FC8E-46ED-90D0-EB1F231DA978}"/>
    <cellStyle name="Normal 5 2 3 2 2 4 3 3" xfId="9731" xr:uid="{631916E5-6564-42AE-AB50-CB993C827AA8}"/>
    <cellStyle name="Normal 5 2 3 2 2 4 3 3 2" xfId="9732" xr:uid="{FFA8F4F9-4C56-46BD-B956-915376F1B854}"/>
    <cellStyle name="Normal 5 2 3 2 2 4 3 3 2 2" xfId="9733" xr:uid="{AAFE7E2F-5377-4FC7-B891-D0E602E459ED}"/>
    <cellStyle name="Normal 5 2 3 2 2 4 3 3 3" xfId="9734" xr:uid="{E4F34A37-8FE2-4017-85CD-3D0243ACE369}"/>
    <cellStyle name="Normal 5 2 3 2 2 4 3 4" xfId="9735" xr:uid="{8A112949-99EC-4D75-B406-0E82641534B2}"/>
    <cellStyle name="Normal 5 2 3 2 2 4 3 4 2" xfId="9736" xr:uid="{C2BF63DB-748A-47C2-8A1B-8C1AEEB4D25F}"/>
    <cellStyle name="Normal 5 2 3 2 2 4 3 5" xfId="9737" xr:uid="{B8F8A551-9069-44D2-A180-AD0DCD4D6BC6}"/>
    <cellStyle name="Normal 5 2 3 2 2 4 4" xfId="9738" xr:uid="{58212A54-B5BB-49B7-AB30-67DA77286633}"/>
    <cellStyle name="Normal 5 2 3 2 2 4 4 2" xfId="9739" xr:uid="{9D68C6F7-3B6B-4462-A87D-FBE198FE0951}"/>
    <cellStyle name="Normal 5 2 3 2 2 4 4 2 2" xfId="9740" xr:uid="{D76060B5-19EF-4B1F-8CE4-3BDC6129A031}"/>
    <cellStyle name="Normal 5 2 3 2 2 4 4 2 2 2" xfId="9741" xr:uid="{C73C1E79-A463-4513-86A9-B5352C3ED751}"/>
    <cellStyle name="Normal 5 2 3 2 2 4 4 2 3" xfId="9742" xr:uid="{8769DFD7-904F-4B0E-8546-2EFA7C0EDFF0}"/>
    <cellStyle name="Normal 5 2 3 2 2 4 4 3" xfId="9743" xr:uid="{FAF689B6-D0F0-4AD4-9B72-87C9802A7D2A}"/>
    <cellStyle name="Normal 5 2 3 2 2 4 4 3 2" xfId="9744" xr:uid="{A61E8779-4814-47DE-B813-9C2637894690}"/>
    <cellStyle name="Normal 5 2 3 2 2 4 4 4" xfId="9745" xr:uid="{B8B9E028-5338-49B2-87AD-15D83ED1BC8F}"/>
    <cellStyle name="Normal 5 2 3 2 2 4 5" xfId="9746" xr:uid="{97F95F30-5C7F-4C91-BDCB-FD49057741AD}"/>
    <cellStyle name="Normal 5 2 3 2 2 4 5 2" xfId="9747" xr:uid="{ABCC5101-4313-419D-9FFE-9449F3C1E90E}"/>
    <cellStyle name="Normal 5 2 3 2 2 4 5 2 2" xfId="9748" xr:uid="{7F9AF688-C760-424E-9B2E-DEF2F6C5B6BC}"/>
    <cellStyle name="Normal 5 2 3 2 2 4 5 2 2 2" xfId="9749" xr:uid="{4FCE25CB-31A4-4736-AB90-BEBAB4B02123}"/>
    <cellStyle name="Normal 5 2 3 2 2 4 5 2 3" xfId="9750" xr:uid="{B5BFD732-ADE8-47AA-8675-260633488753}"/>
    <cellStyle name="Normal 5 2 3 2 2 4 5 3" xfId="9751" xr:uid="{0550B781-D78F-417A-96E1-FA22704FB95C}"/>
    <cellStyle name="Normal 5 2 3 2 2 4 5 3 2" xfId="9752" xr:uid="{1F46FD98-F45C-42B6-A64D-E5EE44CA7252}"/>
    <cellStyle name="Normal 5 2 3 2 2 4 5 4" xfId="9753" xr:uid="{DA9B8947-F71B-4F7F-8F4D-5FCD2842FE67}"/>
    <cellStyle name="Normal 5 2 3 2 2 4 6" xfId="9754" xr:uid="{08493BB2-6877-4E5B-9ACE-A593FD8E421F}"/>
    <cellStyle name="Normal 5 2 3 2 2 4 6 2" xfId="9755" xr:uid="{F13AE9E5-99CA-470C-A7AD-054A6F26C973}"/>
    <cellStyle name="Normal 5 2 3 2 2 4 6 2 2" xfId="9756" xr:uid="{DD02349E-E070-41D0-9446-1C60D751A4C4}"/>
    <cellStyle name="Normal 5 2 3 2 2 4 6 3" xfId="9757" xr:uid="{BF2830E4-E4BB-47C4-ADA1-38133EF5356A}"/>
    <cellStyle name="Normal 5 2 3 2 2 4 7" xfId="9758" xr:uid="{D29FECF3-E3B8-429A-9451-D24BBCAD37AA}"/>
    <cellStyle name="Normal 5 2 3 2 2 4 7 2" xfId="9759" xr:uid="{F6E94569-8016-4201-B0FC-B1716707CF5E}"/>
    <cellStyle name="Normal 5 2 3 2 2 4 8" xfId="9760" xr:uid="{B7CEBF4F-DAA0-4D95-81C0-0DCFDF47F289}"/>
    <cellStyle name="Normal 5 2 3 2 2 5" xfId="9761" xr:uid="{638886B9-5F67-43F8-AA8A-F16F9F665547}"/>
    <cellStyle name="Normal 5 2 3 2 2 5 2" xfId="9762" xr:uid="{9403F05C-4D13-4D26-A57E-117045E1EA27}"/>
    <cellStyle name="Normal 5 2 3 2 2 5 2 2" xfId="9763" xr:uid="{86259100-7A5B-481B-A863-B75BD6E30685}"/>
    <cellStyle name="Normal 5 2 3 2 2 5 2 2 2" xfId="9764" xr:uid="{0A4FADA6-9994-49F6-B5CC-4B224AA2FFCE}"/>
    <cellStyle name="Normal 5 2 3 2 2 5 2 2 2 2" xfId="9765" xr:uid="{DB91B45B-29AB-4698-A87D-F4FDDAA1F068}"/>
    <cellStyle name="Normal 5 2 3 2 2 5 2 2 2 2 2" xfId="9766" xr:uid="{12E1B3FD-8A0A-4D98-BB92-D95114DD2D1F}"/>
    <cellStyle name="Normal 5 2 3 2 2 5 2 2 2 2 2 2" xfId="9767" xr:uid="{3E75B841-829B-4D1D-8DFC-F0C5FDE473C1}"/>
    <cellStyle name="Normal 5 2 3 2 2 5 2 2 2 2 3" xfId="9768" xr:uid="{B53A18EC-A0CA-4333-BC7B-239DEC08F1D8}"/>
    <cellStyle name="Normal 5 2 3 2 2 5 2 2 2 3" xfId="9769" xr:uid="{6A37B340-350E-402B-BD2F-29CCB28F5432}"/>
    <cellStyle name="Normal 5 2 3 2 2 5 2 2 2 3 2" xfId="9770" xr:uid="{A3505B5C-D431-464E-9528-9488B8FA93CE}"/>
    <cellStyle name="Normal 5 2 3 2 2 5 2 2 2 4" xfId="9771" xr:uid="{45B17532-944C-4897-A4A8-77319BD732EB}"/>
    <cellStyle name="Normal 5 2 3 2 2 5 2 2 3" xfId="9772" xr:uid="{E48E72F9-AC3F-4387-A354-86738E103A9F}"/>
    <cellStyle name="Normal 5 2 3 2 2 5 2 2 3 2" xfId="9773" xr:uid="{3DDF1AEE-1DFF-422D-B6E1-06A30A59B9CE}"/>
    <cellStyle name="Normal 5 2 3 2 2 5 2 2 3 2 2" xfId="9774" xr:uid="{BAD7528D-C96F-47DB-BD23-E6EEC46EC3F5}"/>
    <cellStyle name="Normal 5 2 3 2 2 5 2 2 3 3" xfId="9775" xr:uid="{70195449-C185-469B-9007-FD3D1384D246}"/>
    <cellStyle name="Normal 5 2 3 2 2 5 2 2 4" xfId="9776" xr:uid="{EB52D9BB-1A38-4D5E-92DB-71A58BE0C767}"/>
    <cellStyle name="Normal 5 2 3 2 2 5 2 2 4 2" xfId="9777" xr:uid="{240F7012-C563-4682-8EC6-C4D0C47851CF}"/>
    <cellStyle name="Normal 5 2 3 2 2 5 2 2 5" xfId="9778" xr:uid="{5335A32E-F890-470B-A45A-F7C90D545B69}"/>
    <cellStyle name="Normal 5 2 3 2 2 5 2 3" xfId="9779" xr:uid="{3B792E1A-C519-486C-8049-DE8B3B9816A8}"/>
    <cellStyle name="Normal 5 2 3 2 2 5 2 3 2" xfId="9780" xr:uid="{A1BD91E3-0EE6-420B-A114-0DECAA628B0C}"/>
    <cellStyle name="Normal 5 2 3 2 2 5 2 3 2 2" xfId="9781" xr:uid="{8AA17E4B-B186-496F-B8A9-83AE9417720B}"/>
    <cellStyle name="Normal 5 2 3 2 2 5 2 3 2 2 2" xfId="9782" xr:uid="{41735283-1CC8-4F39-BDB5-DBAF70C6423D}"/>
    <cellStyle name="Normal 5 2 3 2 2 5 2 3 2 3" xfId="9783" xr:uid="{B3E76FAC-DB8F-4E20-8FCC-39AACEFF7E3E}"/>
    <cellStyle name="Normal 5 2 3 2 2 5 2 3 3" xfId="9784" xr:uid="{939CA31C-2A94-4635-8B41-3CFCA3BE2B4F}"/>
    <cellStyle name="Normal 5 2 3 2 2 5 2 3 3 2" xfId="9785" xr:uid="{9B1ED17A-59DD-461C-85B4-4C26D796F539}"/>
    <cellStyle name="Normal 5 2 3 2 2 5 2 3 4" xfId="9786" xr:uid="{E9261809-7C6A-446C-B2B4-1BF30C1DA4A0}"/>
    <cellStyle name="Normal 5 2 3 2 2 5 2 4" xfId="9787" xr:uid="{13E24AAC-3E45-4169-8AFB-D4F05F2AE14C}"/>
    <cellStyle name="Normal 5 2 3 2 2 5 2 4 2" xfId="9788" xr:uid="{CBD15109-D03B-4F56-8ABF-C29D0A5F96C5}"/>
    <cellStyle name="Normal 5 2 3 2 2 5 2 4 2 2" xfId="9789" xr:uid="{2FED1B44-1655-44C8-BBD4-739743384483}"/>
    <cellStyle name="Normal 5 2 3 2 2 5 2 4 2 2 2" xfId="9790" xr:uid="{D7A13053-B191-41C0-A7A3-DBD3DAA50D8E}"/>
    <cellStyle name="Normal 5 2 3 2 2 5 2 4 2 3" xfId="9791" xr:uid="{59AAF463-974C-49DC-BED0-BF00B9227CBE}"/>
    <cellStyle name="Normal 5 2 3 2 2 5 2 4 3" xfId="9792" xr:uid="{9C8D8C04-5DFD-4154-9F9C-E64976C63B9F}"/>
    <cellStyle name="Normal 5 2 3 2 2 5 2 4 3 2" xfId="9793" xr:uid="{99BC644B-8478-48E4-8A58-ECCB89B54CED}"/>
    <cellStyle name="Normal 5 2 3 2 2 5 2 4 4" xfId="9794" xr:uid="{97C7F54D-6ED7-4A72-90FF-F45D0B85335E}"/>
    <cellStyle name="Normal 5 2 3 2 2 5 2 5" xfId="9795" xr:uid="{B27F36C5-9744-45D8-A22A-70CF76B55DCD}"/>
    <cellStyle name="Normal 5 2 3 2 2 5 2 5 2" xfId="9796" xr:uid="{851C17A4-BB2C-4164-9E7F-64399C6AEB8D}"/>
    <cellStyle name="Normal 5 2 3 2 2 5 2 5 2 2" xfId="9797" xr:uid="{271EBB1C-7D64-46BE-BD3B-0E55F1ACFF11}"/>
    <cellStyle name="Normal 5 2 3 2 2 5 2 5 3" xfId="9798" xr:uid="{C0354483-1896-42E2-BA07-200097766E9F}"/>
    <cellStyle name="Normal 5 2 3 2 2 5 2 6" xfId="9799" xr:uid="{2C1A70E9-F3A9-481B-A767-99BC0AFF066E}"/>
    <cellStyle name="Normal 5 2 3 2 2 5 2 6 2" xfId="9800" xr:uid="{6BF78F35-34D5-492B-BE57-86D3A03EED78}"/>
    <cellStyle name="Normal 5 2 3 2 2 5 2 7" xfId="9801" xr:uid="{0708B283-4485-488E-978A-95836C389EB9}"/>
    <cellStyle name="Normal 5 2 3 2 2 5 3" xfId="9802" xr:uid="{4A164809-E3F2-4AE8-B6D8-F3A332C308D4}"/>
    <cellStyle name="Normal 5 2 3 2 2 5 3 2" xfId="9803" xr:uid="{72967B04-414C-4C57-B085-E8CFE7359BD5}"/>
    <cellStyle name="Normal 5 2 3 2 2 5 3 2 2" xfId="9804" xr:uid="{AD040984-D03B-4AAF-B8E5-B354C51CD699}"/>
    <cellStyle name="Normal 5 2 3 2 2 5 3 2 2 2" xfId="9805" xr:uid="{56F49B5F-3E01-4BD6-A4B5-DE0F485F9B02}"/>
    <cellStyle name="Normal 5 2 3 2 2 5 3 2 2 2 2" xfId="9806" xr:uid="{EE60E7B0-A334-4863-9679-CB8BDDB6B170}"/>
    <cellStyle name="Normal 5 2 3 2 2 5 3 2 2 3" xfId="9807" xr:uid="{56AF6ED9-0C22-47A4-91BA-541288172CA6}"/>
    <cellStyle name="Normal 5 2 3 2 2 5 3 2 3" xfId="9808" xr:uid="{F2266BB2-5228-4F01-A71E-96B351FACD4C}"/>
    <cellStyle name="Normal 5 2 3 2 2 5 3 2 3 2" xfId="9809" xr:uid="{2D284ECB-D90D-4FF1-86F3-94CB655862E8}"/>
    <cellStyle name="Normal 5 2 3 2 2 5 3 2 4" xfId="9810" xr:uid="{4BACFEA9-3C39-4DA0-91C1-38FA65F367C9}"/>
    <cellStyle name="Normal 5 2 3 2 2 5 3 3" xfId="9811" xr:uid="{880B6C76-3439-41DB-B7DC-F29B4DC09C8C}"/>
    <cellStyle name="Normal 5 2 3 2 2 5 3 3 2" xfId="9812" xr:uid="{107F0918-CC6D-4CA0-91BF-ED5F5B1F77F5}"/>
    <cellStyle name="Normal 5 2 3 2 2 5 3 3 2 2" xfId="9813" xr:uid="{ACEE39DB-32CC-45FC-A1E2-13FAB0D45025}"/>
    <cellStyle name="Normal 5 2 3 2 2 5 3 3 3" xfId="9814" xr:uid="{B0916303-D486-4DF1-9E7B-7BE42EBB8689}"/>
    <cellStyle name="Normal 5 2 3 2 2 5 3 4" xfId="9815" xr:uid="{1E1E502F-34DC-4F10-ACC1-6A1736A7FD63}"/>
    <cellStyle name="Normal 5 2 3 2 2 5 3 4 2" xfId="9816" xr:uid="{5FF3B9D0-A6EB-4542-8589-D51D2DDB8ED7}"/>
    <cellStyle name="Normal 5 2 3 2 2 5 3 5" xfId="9817" xr:uid="{2C871964-5D67-44AE-BE11-D49DB01D013F}"/>
    <cellStyle name="Normal 5 2 3 2 2 5 4" xfId="9818" xr:uid="{739A46CB-C9CB-4186-BA35-D9F4FF96E621}"/>
    <cellStyle name="Normal 5 2 3 2 2 5 4 2" xfId="9819" xr:uid="{7E1118BB-F885-4FA4-A25D-35E3F4696210}"/>
    <cellStyle name="Normal 5 2 3 2 2 5 4 2 2" xfId="9820" xr:uid="{F6AD2447-9089-479D-B1F2-5642C5F42AC7}"/>
    <cellStyle name="Normal 5 2 3 2 2 5 4 2 2 2" xfId="9821" xr:uid="{83DA4806-CD5D-4F46-A87D-104263A1028E}"/>
    <cellStyle name="Normal 5 2 3 2 2 5 4 2 3" xfId="9822" xr:uid="{B82BB239-FB6B-4265-8A94-BF5314C67143}"/>
    <cellStyle name="Normal 5 2 3 2 2 5 4 3" xfId="9823" xr:uid="{24F6F9A6-9A44-4B4F-AFD2-B4CF2E42231B}"/>
    <cellStyle name="Normal 5 2 3 2 2 5 4 3 2" xfId="9824" xr:uid="{226D6ED7-4878-4BE1-9F8C-D3B969C0F8F3}"/>
    <cellStyle name="Normal 5 2 3 2 2 5 4 4" xfId="9825" xr:uid="{38248487-41BA-4C09-BEBC-C0CEA0DF03D2}"/>
    <cellStyle name="Normal 5 2 3 2 2 5 5" xfId="9826" xr:uid="{CEEC728B-6A92-4670-B80C-29453EE29515}"/>
    <cellStyle name="Normal 5 2 3 2 2 5 5 2" xfId="9827" xr:uid="{D8736FA2-2E51-49E0-B56A-BA78AB03E9EB}"/>
    <cellStyle name="Normal 5 2 3 2 2 5 5 2 2" xfId="9828" xr:uid="{A8AF9710-FA8E-4012-AE65-5C22B2448411}"/>
    <cellStyle name="Normal 5 2 3 2 2 5 5 2 2 2" xfId="9829" xr:uid="{9E089075-A877-49A3-A7CC-EE76CC970457}"/>
    <cellStyle name="Normal 5 2 3 2 2 5 5 2 3" xfId="9830" xr:uid="{ADD66E34-521F-40B8-A9E5-AAF221DDD92C}"/>
    <cellStyle name="Normal 5 2 3 2 2 5 5 3" xfId="9831" xr:uid="{A19E388D-A58B-486D-9796-3C3AF04F8C3D}"/>
    <cellStyle name="Normal 5 2 3 2 2 5 5 3 2" xfId="9832" xr:uid="{BD6398C2-E805-47C8-AEFB-EC6EAAC611F4}"/>
    <cellStyle name="Normal 5 2 3 2 2 5 5 4" xfId="9833" xr:uid="{8057385C-0161-48F1-9AFA-1BA23132DDEA}"/>
    <cellStyle name="Normal 5 2 3 2 2 5 6" xfId="9834" xr:uid="{FC7FAB98-E2D2-4CD7-9423-B32C19564B7F}"/>
    <cellStyle name="Normal 5 2 3 2 2 5 6 2" xfId="9835" xr:uid="{61B35D7F-471F-4C2A-9292-F8D6FFDE552C}"/>
    <cellStyle name="Normal 5 2 3 2 2 5 6 2 2" xfId="9836" xr:uid="{3A6D8E71-8702-4A65-AE20-D46A573BD65C}"/>
    <cellStyle name="Normal 5 2 3 2 2 5 6 3" xfId="9837" xr:uid="{5A424226-CCF9-48B9-A867-FF52C928B0F1}"/>
    <cellStyle name="Normal 5 2 3 2 2 5 7" xfId="9838" xr:uid="{2A438F31-ACBE-4FB4-AC20-25781CF06241}"/>
    <cellStyle name="Normal 5 2 3 2 2 5 7 2" xfId="9839" xr:uid="{C6FF7B39-60C0-47D0-A7EA-D02D21271324}"/>
    <cellStyle name="Normal 5 2 3 2 2 5 8" xfId="9840" xr:uid="{E8E58E34-2CD2-46E8-B664-633B44D2F2AE}"/>
    <cellStyle name="Normal 5 2 3 2 2 6" xfId="9841" xr:uid="{CDAA34CF-C8E9-4965-80E1-6302AF440134}"/>
    <cellStyle name="Normal 5 2 3 2 2 6 2" xfId="9842" xr:uid="{4E6C057F-7272-439C-BB28-9888014BD3EA}"/>
    <cellStyle name="Normal 5 2 3 2 2 6 2 2" xfId="9843" xr:uid="{F9F9D15D-9297-4FDB-9902-8E887B7C40EF}"/>
    <cellStyle name="Normal 5 2 3 2 2 6 2 2 2" xfId="9844" xr:uid="{5A235884-9A39-462B-85C8-C02F66A20B8E}"/>
    <cellStyle name="Normal 5 2 3 2 2 6 2 2 2 2" xfId="9845" xr:uid="{13518E2D-A3F5-43A1-BF1B-EB0F6EC4D5DB}"/>
    <cellStyle name="Normal 5 2 3 2 2 6 2 2 2 2 2" xfId="9846" xr:uid="{75DC254E-3290-4497-83A5-93E11AAD0E52}"/>
    <cellStyle name="Normal 5 2 3 2 2 6 2 2 2 3" xfId="9847" xr:uid="{7E5797A3-2714-4834-AE22-D50C435E6BB6}"/>
    <cellStyle name="Normal 5 2 3 2 2 6 2 2 3" xfId="9848" xr:uid="{7D2D97AE-10FE-43EC-9829-1C882FF0BA88}"/>
    <cellStyle name="Normal 5 2 3 2 2 6 2 2 3 2" xfId="9849" xr:uid="{BCBCDF64-C919-4EFE-88B0-3EECA2514724}"/>
    <cellStyle name="Normal 5 2 3 2 2 6 2 2 4" xfId="9850" xr:uid="{E7671EEC-08C9-42F8-A3FE-A9A4F37106F4}"/>
    <cellStyle name="Normal 5 2 3 2 2 6 2 3" xfId="9851" xr:uid="{F6DB3922-B0C7-43DA-B86E-6749EE14D016}"/>
    <cellStyle name="Normal 5 2 3 2 2 6 2 3 2" xfId="9852" xr:uid="{A78397FF-791D-4231-8A96-FACEF0007052}"/>
    <cellStyle name="Normal 5 2 3 2 2 6 2 3 2 2" xfId="9853" xr:uid="{FDB763A8-E962-4EA2-956B-2986E676E0A5}"/>
    <cellStyle name="Normal 5 2 3 2 2 6 2 3 3" xfId="9854" xr:uid="{4A1EAD00-DBA5-42AE-A7A1-90FE51329E00}"/>
    <cellStyle name="Normal 5 2 3 2 2 6 2 4" xfId="9855" xr:uid="{7326AEC0-9990-4ED9-B254-47D87C5567EC}"/>
    <cellStyle name="Normal 5 2 3 2 2 6 2 4 2" xfId="9856" xr:uid="{648B589F-9817-4675-BFE2-B4E5204544F6}"/>
    <cellStyle name="Normal 5 2 3 2 2 6 2 5" xfId="9857" xr:uid="{1C9C868A-F6AC-49F0-96C6-8396986C04A5}"/>
    <cellStyle name="Normal 5 2 3 2 2 6 3" xfId="9858" xr:uid="{F9DA9D55-931C-4074-AEF3-0494458835E1}"/>
    <cellStyle name="Normal 5 2 3 2 2 6 3 2" xfId="9859" xr:uid="{046472BA-54CA-424C-86D6-90E03B494786}"/>
    <cellStyle name="Normal 5 2 3 2 2 6 3 2 2" xfId="9860" xr:uid="{A9765486-8983-4957-A261-6914C653024C}"/>
    <cellStyle name="Normal 5 2 3 2 2 6 3 2 2 2" xfId="9861" xr:uid="{0E43652F-6789-40B1-83D4-4F57232C9D87}"/>
    <cellStyle name="Normal 5 2 3 2 2 6 3 2 3" xfId="9862" xr:uid="{06ECF89F-0A32-403F-A4CC-C7FA3D3341E6}"/>
    <cellStyle name="Normal 5 2 3 2 2 6 3 3" xfId="9863" xr:uid="{C66363C3-CD75-4BE4-A863-1B918E4CC466}"/>
    <cellStyle name="Normal 5 2 3 2 2 6 3 3 2" xfId="9864" xr:uid="{3A5725FB-6ABB-4C2A-9633-4D64BE1C5DAB}"/>
    <cellStyle name="Normal 5 2 3 2 2 6 3 4" xfId="9865" xr:uid="{997D0539-68E7-4A04-93CA-81B2C765C2F9}"/>
    <cellStyle name="Normal 5 2 3 2 2 6 4" xfId="9866" xr:uid="{90B2D0A2-D88E-4BA3-BE6B-EBA804665B28}"/>
    <cellStyle name="Normal 5 2 3 2 2 6 4 2" xfId="9867" xr:uid="{0879BFFD-6FC1-4834-A542-F0C28435B4BD}"/>
    <cellStyle name="Normal 5 2 3 2 2 6 4 2 2" xfId="9868" xr:uid="{344DC3F5-CC27-4292-8D8F-FB8306B1700B}"/>
    <cellStyle name="Normal 5 2 3 2 2 6 4 2 2 2" xfId="9869" xr:uid="{C76551A2-02E3-4392-A80F-A76B30AB5A2F}"/>
    <cellStyle name="Normal 5 2 3 2 2 6 4 2 3" xfId="9870" xr:uid="{81A7EA5D-01CC-4F6D-BC2A-7DDCDB5AC956}"/>
    <cellStyle name="Normal 5 2 3 2 2 6 4 3" xfId="9871" xr:uid="{1AFBE39E-AA21-470C-B07F-2E4A241BA60B}"/>
    <cellStyle name="Normal 5 2 3 2 2 6 4 3 2" xfId="9872" xr:uid="{F5C578ED-E1F7-43D4-A86A-7DBF1F972BF1}"/>
    <cellStyle name="Normal 5 2 3 2 2 6 4 4" xfId="9873" xr:uid="{3A86EB04-1CC2-4126-A228-1CFA9331AAD5}"/>
    <cellStyle name="Normal 5 2 3 2 2 6 5" xfId="9874" xr:uid="{5DB7D95E-A638-411D-8C48-B399A831DE0A}"/>
    <cellStyle name="Normal 5 2 3 2 2 6 5 2" xfId="9875" xr:uid="{227C0E40-119F-47D5-A491-B7244B8DBD82}"/>
    <cellStyle name="Normal 5 2 3 2 2 6 5 2 2" xfId="9876" xr:uid="{31B34037-8E80-4F3E-82EB-8774F2F20FD5}"/>
    <cellStyle name="Normal 5 2 3 2 2 6 5 3" xfId="9877" xr:uid="{34609BB6-018B-4B3B-BEFC-0A56B3574F6E}"/>
    <cellStyle name="Normal 5 2 3 2 2 6 6" xfId="9878" xr:uid="{A3B40514-FDE6-47B3-AEBB-D23442BA453E}"/>
    <cellStyle name="Normal 5 2 3 2 2 6 6 2" xfId="9879" xr:uid="{FF6389FE-66A8-4948-88E0-DD8AF1F97702}"/>
    <cellStyle name="Normal 5 2 3 2 2 6 7" xfId="9880" xr:uid="{CCDFFFD6-0005-4DC7-904F-F0B9C5BA58F7}"/>
    <cellStyle name="Normal 5 2 3 2 2 7" xfId="9881" xr:uid="{0F0A7599-B11D-45F6-82BD-A160EA1EEEB9}"/>
    <cellStyle name="Normal 5 2 3 2 2 7 2" xfId="9882" xr:uid="{02DE70A8-024E-4A4A-82BF-50E303FC8070}"/>
    <cellStyle name="Normal 5 2 3 2 2 7 2 2" xfId="9883" xr:uid="{4F4C3193-9626-4279-A8B2-BE69EF649D8A}"/>
    <cellStyle name="Normal 5 2 3 2 2 7 2 2 2" xfId="9884" xr:uid="{34BAB527-1325-4FED-9AF7-F10E53EAC44C}"/>
    <cellStyle name="Normal 5 2 3 2 2 7 2 2 2 2" xfId="9885" xr:uid="{BA04D728-0381-46A2-8C8B-FA461F4D55F3}"/>
    <cellStyle name="Normal 5 2 3 2 2 7 2 2 3" xfId="9886" xr:uid="{14E84232-05F7-4E51-8162-4C92DFF791D9}"/>
    <cellStyle name="Normal 5 2 3 2 2 7 2 3" xfId="9887" xr:uid="{4B48F6C5-37B8-42D2-8846-A4CB48CB5F3D}"/>
    <cellStyle name="Normal 5 2 3 2 2 7 2 3 2" xfId="9888" xr:uid="{8B530C83-A609-4211-B020-81DF453EB6E0}"/>
    <cellStyle name="Normal 5 2 3 2 2 7 2 4" xfId="9889" xr:uid="{A8F70C81-062B-4556-8360-FC11DB6352F4}"/>
    <cellStyle name="Normal 5 2 3 2 2 7 3" xfId="9890" xr:uid="{03678B81-E597-48F1-9D1D-C8771494C17F}"/>
    <cellStyle name="Normal 5 2 3 2 2 7 3 2" xfId="9891" xr:uid="{F54A414B-B218-4846-A1CB-C87BA78CD4BB}"/>
    <cellStyle name="Normal 5 2 3 2 2 7 3 2 2" xfId="9892" xr:uid="{4084EA07-F781-4D3A-BF33-252326233349}"/>
    <cellStyle name="Normal 5 2 3 2 2 7 3 3" xfId="9893" xr:uid="{31EBCB36-8C99-4B7C-A9CC-8E5AC01B00B9}"/>
    <cellStyle name="Normal 5 2 3 2 2 7 4" xfId="9894" xr:uid="{2E326ABF-6783-4B1C-B780-F4A27C2BF5D9}"/>
    <cellStyle name="Normal 5 2 3 2 2 7 4 2" xfId="9895" xr:uid="{21A2AACC-528F-4577-8700-555CE2DA5F5F}"/>
    <cellStyle name="Normal 5 2 3 2 2 7 5" xfId="9896" xr:uid="{882CD210-0831-4A9C-B4F1-36D0EE5B8E55}"/>
    <cellStyle name="Normal 5 2 3 2 2 8" xfId="9897" xr:uid="{D1DE1AFB-7898-4B7E-B31B-0A29E71111CB}"/>
    <cellStyle name="Normal 5 2 3 2 2 8 2" xfId="9898" xr:uid="{34C4B04D-9219-4877-ACD8-8121249E45B1}"/>
    <cellStyle name="Normal 5 2 3 2 2 8 2 2" xfId="9899" xr:uid="{BBA7EE93-7548-45C1-9FC6-F15AFE1F91E6}"/>
    <cellStyle name="Normal 5 2 3 2 2 8 2 2 2" xfId="9900" xr:uid="{8901B646-EA3A-4700-A7E6-92FEA15FDA1D}"/>
    <cellStyle name="Normal 5 2 3 2 2 8 2 3" xfId="9901" xr:uid="{AC7AD199-D395-42A2-94ED-DEE8324AB1EB}"/>
    <cellStyle name="Normal 5 2 3 2 2 8 3" xfId="9902" xr:uid="{9691D287-6750-42E5-9D48-EC88308C045B}"/>
    <cellStyle name="Normal 5 2 3 2 2 8 3 2" xfId="9903" xr:uid="{0764E703-23C0-46FD-A178-2F3862CD64BA}"/>
    <cellStyle name="Normal 5 2 3 2 2 8 4" xfId="9904" xr:uid="{8E8D228C-3CEA-4C6A-A84F-B1B6DF12E728}"/>
    <cellStyle name="Normal 5 2 3 2 2 9" xfId="9905" xr:uid="{8DE52900-7A6A-4270-ADF1-860F2A204B16}"/>
    <cellStyle name="Normal 5 2 3 2 2 9 2" xfId="9906" xr:uid="{9FF1C7E7-A6C5-4A16-8053-DDC862696BE6}"/>
    <cellStyle name="Normal 5 2 3 2 2 9 2 2" xfId="9907" xr:uid="{426E5D2B-19B9-4D01-AA08-D54CECD13196}"/>
    <cellStyle name="Normal 5 2 3 2 2 9 2 2 2" xfId="9908" xr:uid="{0BE1BF41-DF63-4684-901A-77B4E508EA14}"/>
    <cellStyle name="Normal 5 2 3 2 2 9 2 3" xfId="9909" xr:uid="{8B2F829A-9443-482B-A636-DD4BD3726C9B}"/>
    <cellStyle name="Normal 5 2 3 2 2 9 3" xfId="9910" xr:uid="{B0C812EA-AE31-410B-8F3E-1841F41680C2}"/>
    <cellStyle name="Normal 5 2 3 2 2 9 3 2" xfId="9911" xr:uid="{ABB493C8-B1DF-4F86-AF7D-112B6532C09A}"/>
    <cellStyle name="Normal 5 2 3 2 2 9 4" xfId="9912" xr:uid="{E9E8BFFA-E7DB-411D-9A52-6DCB99A58481}"/>
    <cellStyle name="Normal 5 2 3 2 3" xfId="9913" xr:uid="{E5B3B74A-D1A3-405B-890D-7DC68CBDE838}"/>
    <cellStyle name="Normal 5 2 3 2 3 10" xfId="9914" xr:uid="{609ED149-A9FD-4B67-A5DA-0AE363E541CF}"/>
    <cellStyle name="Normal 5 2 3 2 3 10 2" xfId="9915" xr:uid="{06026B50-C7EA-44D5-85EE-A813FCD36034}"/>
    <cellStyle name="Normal 5 2 3 2 3 10 2 2" xfId="9916" xr:uid="{3876FD94-583F-4DB6-A0F4-0A6ED1E67019}"/>
    <cellStyle name="Normal 5 2 3 2 3 10 3" xfId="9917" xr:uid="{61A8E6B4-EB8A-4035-8479-75A3B5BA62B8}"/>
    <cellStyle name="Normal 5 2 3 2 3 11" xfId="9918" xr:uid="{32E01272-1FC4-431E-B3A2-513B9249F9B9}"/>
    <cellStyle name="Normal 5 2 3 2 3 11 2" xfId="9919" xr:uid="{7D55E665-1BCE-4827-B57E-8A023348C712}"/>
    <cellStyle name="Normal 5 2 3 2 3 12" xfId="9920" xr:uid="{DBF3A0E9-CB43-4771-B494-8D33111F68E2}"/>
    <cellStyle name="Normal 5 2 3 2 3 13" xfId="9921" xr:uid="{F6B0F9BD-4D5E-4BB8-81A2-FF7174FC750D}"/>
    <cellStyle name="Normal 5 2 3 2 3 14" xfId="9922" xr:uid="{1F760F62-D835-40FC-BEBA-54877836BB98}"/>
    <cellStyle name="Normal 5 2 3 2 3 15" xfId="9923" xr:uid="{6C0E64B6-4952-4881-948E-A776064A91F6}"/>
    <cellStyle name="Normal 5 2 3 2 3 2" xfId="9924" xr:uid="{1293F05A-C3D4-46BA-A5D0-ED5658AADC38}"/>
    <cellStyle name="Normal 5 2 3 2 3 2 10" xfId="9925" xr:uid="{0EFDC9C6-2A78-4C6A-8D3F-6D02F1A079E2}"/>
    <cellStyle name="Normal 5 2 3 2 3 2 2" xfId="9926" xr:uid="{F77DDEB2-43CA-44B5-B120-E6E5E9E95B12}"/>
    <cellStyle name="Normal 5 2 3 2 3 2 2 2" xfId="9927" xr:uid="{405BF6BB-BE5A-4400-91B1-5ED8BB7F829C}"/>
    <cellStyle name="Normal 5 2 3 2 3 2 2 2 2" xfId="9928" xr:uid="{3CBB9785-0BA5-4C0C-90FE-9A64E10428CC}"/>
    <cellStyle name="Normal 5 2 3 2 3 2 2 2 2 2" xfId="9929" xr:uid="{A6BFB418-9E65-4E58-8EC3-589AF433F192}"/>
    <cellStyle name="Normal 5 2 3 2 3 2 2 2 2 2 2" xfId="9930" xr:uid="{51C70AA8-BA00-494B-9C86-AE9497A5E80D}"/>
    <cellStyle name="Normal 5 2 3 2 3 2 2 2 2 2 2 2" xfId="9931" xr:uid="{2C29E1A2-6876-4793-80B9-A40B96A76270}"/>
    <cellStyle name="Normal 5 2 3 2 3 2 2 2 2 2 2 2 2" xfId="9932" xr:uid="{6C793183-E9AB-4800-8691-6B7075603936}"/>
    <cellStyle name="Normal 5 2 3 2 3 2 2 2 2 2 2 3" xfId="9933" xr:uid="{43ABB131-C725-423F-A0FE-2443B9C82D35}"/>
    <cellStyle name="Normal 5 2 3 2 3 2 2 2 2 2 3" xfId="9934" xr:uid="{F079F18B-E04A-461B-A9B1-6E39C5D75B4A}"/>
    <cellStyle name="Normal 5 2 3 2 3 2 2 2 2 2 3 2" xfId="9935" xr:uid="{CD16577B-DFBD-4F2C-9929-AC749427EDC6}"/>
    <cellStyle name="Normal 5 2 3 2 3 2 2 2 2 2 4" xfId="9936" xr:uid="{13E7F098-A184-46ED-BEFE-45BA3243980D}"/>
    <cellStyle name="Normal 5 2 3 2 3 2 2 2 2 3" xfId="9937" xr:uid="{9583EAAF-FEF9-43C8-AE6A-1D7D3D102F9E}"/>
    <cellStyle name="Normal 5 2 3 2 3 2 2 2 2 3 2" xfId="9938" xr:uid="{B765DFAA-BC88-466F-B26B-8758941CF275}"/>
    <cellStyle name="Normal 5 2 3 2 3 2 2 2 2 3 2 2" xfId="9939" xr:uid="{78692662-7AA1-48A8-89AB-FA39D3D0D70F}"/>
    <cellStyle name="Normal 5 2 3 2 3 2 2 2 2 3 3" xfId="9940" xr:uid="{BC7DD21F-05E4-4E0D-B800-CA2954C2B9B4}"/>
    <cellStyle name="Normal 5 2 3 2 3 2 2 2 2 4" xfId="9941" xr:uid="{A6F31781-7E1F-4F24-B988-52744C91D1C9}"/>
    <cellStyle name="Normal 5 2 3 2 3 2 2 2 2 4 2" xfId="9942" xr:uid="{4739BB2E-771C-423B-99EB-084CD324210A}"/>
    <cellStyle name="Normal 5 2 3 2 3 2 2 2 2 5" xfId="9943" xr:uid="{3BBB1846-BBAF-4652-82D2-E22AE4AE46D6}"/>
    <cellStyle name="Normal 5 2 3 2 3 2 2 2 3" xfId="9944" xr:uid="{1D01C63F-58ED-4A00-A097-26CC7897CC1A}"/>
    <cellStyle name="Normal 5 2 3 2 3 2 2 2 3 2" xfId="9945" xr:uid="{4D1D6272-E72A-48D9-95A3-55DCA7B64128}"/>
    <cellStyle name="Normal 5 2 3 2 3 2 2 2 3 2 2" xfId="9946" xr:uid="{DDA2D518-93DC-4FB7-8E33-87CD6CD11E20}"/>
    <cellStyle name="Normal 5 2 3 2 3 2 2 2 3 2 2 2" xfId="9947" xr:uid="{6489EED6-F521-4A34-81D1-09143875F9D9}"/>
    <cellStyle name="Normal 5 2 3 2 3 2 2 2 3 2 3" xfId="9948" xr:uid="{3A94AC7E-3ABB-4826-A17B-17B8082B06DB}"/>
    <cellStyle name="Normal 5 2 3 2 3 2 2 2 3 3" xfId="9949" xr:uid="{B02E6B26-51A7-41F2-9B25-CE0128414B89}"/>
    <cellStyle name="Normal 5 2 3 2 3 2 2 2 3 3 2" xfId="9950" xr:uid="{F660C0E4-C50E-4299-BB9F-3F23F596E7FD}"/>
    <cellStyle name="Normal 5 2 3 2 3 2 2 2 3 4" xfId="9951" xr:uid="{30429FBA-D00D-4EFD-98B4-6ABACE35E7EA}"/>
    <cellStyle name="Normal 5 2 3 2 3 2 2 2 4" xfId="9952" xr:uid="{C39F902E-1224-4B50-A115-40280BBCCA90}"/>
    <cellStyle name="Normal 5 2 3 2 3 2 2 2 4 2" xfId="9953" xr:uid="{455FFC9B-55D7-45E3-9295-3988BCDEF848}"/>
    <cellStyle name="Normal 5 2 3 2 3 2 2 2 4 2 2" xfId="9954" xr:uid="{8404F7CC-911B-4D90-8E2A-18032B1F584B}"/>
    <cellStyle name="Normal 5 2 3 2 3 2 2 2 4 2 2 2" xfId="9955" xr:uid="{D691D3D6-5CEA-4C3E-A50E-3B564F3E1206}"/>
    <cellStyle name="Normal 5 2 3 2 3 2 2 2 4 2 3" xfId="9956" xr:uid="{4F555062-AC8F-4E86-BD50-5F348F40E180}"/>
    <cellStyle name="Normal 5 2 3 2 3 2 2 2 4 3" xfId="9957" xr:uid="{76A86DF2-4EBA-4941-80BA-8FF0F0C2A16B}"/>
    <cellStyle name="Normal 5 2 3 2 3 2 2 2 4 3 2" xfId="9958" xr:uid="{D58ABEA5-56AA-4D6C-9219-AAF81578B6CD}"/>
    <cellStyle name="Normal 5 2 3 2 3 2 2 2 4 4" xfId="9959" xr:uid="{EB03CC81-0525-4029-BBF9-807C5DD58BB8}"/>
    <cellStyle name="Normal 5 2 3 2 3 2 2 2 5" xfId="9960" xr:uid="{B3D8014A-2F0E-4795-A519-8DDDB5ACE807}"/>
    <cellStyle name="Normal 5 2 3 2 3 2 2 2 5 2" xfId="9961" xr:uid="{5F03659E-22A1-4DCC-92C0-071C06FA1A9D}"/>
    <cellStyle name="Normal 5 2 3 2 3 2 2 2 5 2 2" xfId="9962" xr:uid="{4D03A844-8D95-48EE-8512-26E98323F9BF}"/>
    <cellStyle name="Normal 5 2 3 2 3 2 2 2 5 3" xfId="9963" xr:uid="{202C80E3-1820-4018-AB72-46D482FEDA53}"/>
    <cellStyle name="Normal 5 2 3 2 3 2 2 2 6" xfId="9964" xr:uid="{3F1CD080-AF7A-4B5F-BE42-59C588666AD9}"/>
    <cellStyle name="Normal 5 2 3 2 3 2 2 2 6 2" xfId="9965" xr:uid="{B3268C3C-913D-4EA0-AB7C-FDF4FF5CFB63}"/>
    <cellStyle name="Normal 5 2 3 2 3 2 2 2 7" xfId="9966" xr:uid="{90944EBB-12C7-41ED-B85E-6DAF19BCAA2B}"/>
    <cellStyle name="Normal 5 2 3 2 3 2 2 3" xfId="9967" xr:uid="{1675C974-43E5-434A-B1A0-EB0A67C70D5F}"/>
    <cellStyle name="Normal 5 2 3 2 3 2 2 3 2" xfId="9968" xr:uid="{38743F90-55FB-4931-AC85-431A616BD745}"/>
    <cellStyle name="Normal 5 2 3 2 3 2 2 3 2 2" xfId="9969" xr:uid="{F0287E20-52A9-4458-BA04-10B4477B6835}"/>
    <cellStyle name="Normal 5 2 3 2 3 2 2 3 2 2 2" xfId="9970" xr:uid="{11BC5941-F23D-4074-A4AA-D45141EAF068}"/>
    <cellStyle name="Normal 5 2 3 2 3 2 2 3 2 2 2 2" xfId="9971" xr:uid="{E9D8A685-1BEA-42C4-959F-8CFB85FCB80C}"/>
    <cellStyle name="Normal 5 2 3 2 3 2 2 3 2 2 3" xfId="9972" xr:uid="{7352752B-E32F-4E0E-86CF-24A9155875B3}"/>
    <cellStyle name="Normal 5 2 3 2 3 2 2 3 2 3" xfId="9973" xr:uid="{82853A38-56D4-4B57-B7BE-520E5BEADA61}"/>
    <cellStyle name="Normal 5 2 3 2 3 2 2 3 2 3 2" xfId="9974" xr:uid="{997496E5-6323-4222-A30D-DA8C00EB4D79}"/>
    <cellStyle name="Normal 5 2 3 2 3 2 2 3 2 4" xfId="9975" xr:uid="{70DB548E-CE00-4C7E-B1DB-51F38FFB22D0}"/>
    <cellStyle name="Normal 5 2 3 2 3 2 2 3 3" xfId="9976" xr:uid="{FB5E6E73-6F1D-4BA7-A165-BFDE1A02B4BF}"/>
    <cellStyle name="Normal 5 2 3 2 3 2 2 3 3 2" xfId="9977" xr:uid="{6233B442-D9FA-48CB-BDBE-DB865A9B78E3}"/>
    <cellStyle name="Normal 5 2 3 2 3 2 2 3 3 2 2" xfId="9978" xr:uid="{2879C222-4584-45DC-A3B4-0228C7669EF5}"/>
    <cellStyle name="Normal 5 2 3 2 3 2 2 3 3 3" xfId="9979" xr:uid="{3CA42242-F592-4FBF-A1EA-6E0F66AAA2E3}"/>
    <cellStyle name="Normal 5 2 3 2 3 2 2 3 4" xfId="9980" xr:uid="{9FBCD5A2-4EDC-48B3-ADFC-0ED121FA24C3}"/>
    <cellStyle name="Normal 5 2 3 2 3 2 2 3 4 2" xfId="9981" xr:uid="{9B870B3B-35BC-4E33-A0AD-AD1F83657C12}"/>
    <cellStyle name="Normal 5 2 3 2 3 2 2 3 5" xfId="9982" xr:uid="{73F27EE2-6891-4845-9ACA-6FDF99A52A37}"/>
    <cellStyle name="Normal 5 2 3 2 3 2 2 4" xfId="9983" xr:uid="{78505842-2278-4673-ADE3-DB1E30E3BB3C}"/>
    <cellStyle name="Normal 5 2 3 2 3 2 2 4 2" xfId="9984" xr:uid="{9C0E9A4A-1BA4-4EBC-AE20-5D9EF7E60190}"/>
    <cellStyle name="Normal 5 2 3 2 3 2 2 4 2 2" xfId="9985" xr:uid="{02D273BF-4D8D-486D-BA08-E99CC24D4A5F}"/>
    <cellStyle name="Normal 5 2 3 2 3 2 2 4 2 2 2" xfId="9986" xr:uid="{86E432BE-9E73-4BDE-9547-E6FAFA3C4BE3}"/>
    <cellStyle name="Normal 5 2 3 2 3 2 2 4 2 3" xfId="9987" xr:uid="{9A7CE175-C412-434D-B86E-D37EA4937289}"/>
    <cellStyle name="Normal 5 2 3 2 3 2 2 4 3" xfId="9988" xr:uid="{2A1ABE8C-A1A7-4CBB-9734-DFC407684B23}"/>
    <cellStyle name="Normal 5 2 3 2 3 2 2 4 3 2" xfId="9989" xr:uid="{2DE95B97-AD24-487F-9B0E-9B0251E0247E}"/>
    <cellStyle name="Normal 5 2 3 2 3 2 2 4 4" xfId="9990" xr:uid="{02876811-C222-4C8C-B3BA-65B6E27B6C15}"/>
    <cellStyle name="Normal 5 2 3 2 3 2 2 5" xfId="9991" xr:uid="{6DC89C78-D12B-469D-9A6C-9F70C305987A}"/>
    <cellStyle name="Normal 5 2 3 2 3 2 2 5 2" xfId="9992" xr:uid="{1302A80B-5133-4ABB-A921-58EB4B61F620}"/>
    <cellStyle name="Normal 5 2 3 2 3 2 2 5 2 2" xfId="9993" xr:uid="{B283D1CB-CDD9-4C56-A1DB-A2B8103F579E}"/>
    <cellStyle name="Normal 5 2 3 2 3 2 2 5 2 2 2" xfId="9994" xr:uid="{8AAA4295-9347-4C38-9B64-F9C9AA6FE9EB}"/>
    <cellStyle name="Normal 5 2 3 2 3 2 2 5 2 3" xfId="9995" xr:uid="{061DB0DB-23E8-4ED0-9ED7-3BAD3FCDA34F}"/>
    <cellStyle name="Normal 5 2 3 2 3 2 2 5 3" xfId="9996" xr:uid="{698BFF55-EDB5-4D09-93A4-36E7268EDDDF}"/>
    <cellStyle name="Normal 5 2 3 2 3 2 2 5 3 2" xfId="9997" xr:uid="{50330036-EB69-497D-9C35-37D8C596B832}"/>
    <cellStyle name="Normal 5 2 3 2 3 2 2 5 4" xfId="9998" xr:uid="{B2213595-32F3-457F-8982-BB4B2B74FB40}"/>
    <cellStyle name="Normal 5 2 3 2 3 2 2 6" xfId="9999" xr:uid="{421D545F-3ABF-41A9-815B-DDE6DBB02BD4}"/>
    <cellStyle name="Normal 5 2 3 2 3 2 2 6 2" xfId="10000" xr:uid="{57FB638B-535B-47DD-B293-B436ED0694AF}"/>
    <cellStyle name="Normal 5 2 3 2 3 2 2 6 2 2" xfId="10001" xr:uid="{29CAF4E6-2A4B-4C7C-AB54-0C9396434527}"/>
    <cellStyle name="Normal 5 2 3 2 3 2 2 6 3" xfId="10002" xr:uid="{950C1F37-0424-46D1-A6D7-65C9FAFCDCE1}"/>
    <cellStyle name="Normal 5 2 3 2 3 2 2 7" xfId="10003" xr:uid="{2B0DEDBA-45A5-4801-BC48-36EA47A9C46B}"/>
    <cellStyle name="Normal 5 2 3 2 3 2 2 7 2" xfId="10004" xr:uid="{DC4EDAD5-1D37-4BBA-B04C-8CC232B47802}"/>
    <cellStyle name="Normal 5 2 3 2 3 2 2 8" xfId="10005" xr:uid="{FC4ED52B-0461-4E3B-932D-353A8AE8A7C3}"/>
    <cellStyle name="Normal 5 2 3 2 3 2 3" xfId="10006" xr:uid="{FFBA42F6-9197-4C1D-BEF7-0C62043D226C}"/>
    <cellStyle name="Normal 5 2 3 2 3 2 3 2" xfId="10007" xr:uid="{19417DC2-4516-4030-8319-AD7D62AB1448}"/>
    <cellStyle name="Normal 5 2 3 2 3 2 3 2 2" xfId="10008" xr:uid="{4CB062DA-4CEF-4AF0-B896-95AF38236F92}"/>
    <cellStyle name="Normal 5 2 3 2 3 2 3 2 2 2" xfId="10009" xr:uid="{8FFFB146-8D9B-4655-9F4F-A21D4C02DD2B}"/>
    <cellStyle name="Normal 5 2 3 2 3 2 3 2 2 2 2" xfId="10010" xr:uid="{2C6C29AC-C7B3-447A-A3EC-80D849568D37}"/>
    <cellStyle name="Normal 5 2 3 2 3 2 3 2 2 2 2 2" xfId="10011" xr:uid="{77DACD75-6410-4876-86A2-4FEBA4EEDCB3}"/>
    <cellStyle name="Normal 5 2 3 2 3 2 3 2 2 2 2 2 2" xfId="10012" xr:uid="{7AF71327-F6E6-4200-9413-F6061272C6F6}"/>
    <cellStyle name="Normal 5 2 3 2 3 2 3 2 2 2 2 3" xfId="10013" xr:uid="{5CC759FD-07FE-4AB3-BC0F-805832638E85}"/>
    <cellStyle name="Normal 5 2 3 2 3 2 3 2 2 2 3" xfId="10014" xr:uid="{4EAD732C-54ED-47A5-B0C7-1E49106D3202}"/>
    <cellStyle name="Normal 5 2 3 2 3 2 3 2 2 2 3 2" xfId="10015" xr:uid="{9A3F2D0F-F534-4E7A-AC00-EF735C3BF278}"/>
    <cellStyle name="Normal 5 2 3 2 3 2 3 2 2 2 4" xfId="10016" xr:uid="{B0AFDC7D-58F6-4D61-B907-70DFC6ABF463}"/>
    <cellStyle name="Normal 5 2 3 2 3 2 3 2 2 3" xfId="10017" xr:uid="{C659F397-775C-49B8-852B-FA360717F3D9}"/>
    <cellStyle name="Normal 5 2 3 2 3 2 3 2 2 3 2" xfId="10018" xr:uid="{0B8E726D-1D35-49EE-87BA-C8739017D55C}"/>
    <cellStyle name="Normal 5 2 3 2 3 2 3 2 2 3 2 2" xfId="10019" xr:uid="{EA56CA67-B017-446E-950F-F37578577725}"/>
    <cellStyle name="Normal 5 2 3 2 3 2 3 2 2 3 3" xfId="10020" xr:uid="{67500484-DB02-4307-BACA-7FDA9BEA5A55}"/>
    <cellStyle name="Normal 5 2 3 2 3 2 3 2 2 4" xfId="10021" xr:uid="{B7FA0906-7052-46C4-B03C-F566FF85851A}"/>
    <cellStyle name="Normal 5 2 3 2 3 2 3 2 2 4 2" xfId="10022" xr:uid="{87DD11F9-E750-4AD4-A600-7D84B6E54B2F}"/>
    <cellStyle name="Normal 5 2 3 2 3 2 3 2 2 5" xfId="10023" xr:uid="{0ADA6488-3B05-4391-ADF9-841A3D0BAE5A}"/>
    <cellStyle name="Normal 5 2 3 2 3 2 3 2 3" xfId="10024" xr:uid="{98BF8A8B-0FFE-4645-99BF-363463278B63}"/>
    <cellStyle name="Normal 5 2 3 2 3 2 3 2 3 2" xfId="10025" xr:uid="{C739A803-A015-441D-BFC0-B3EB78BD8993}"/>
    <cellStyle name="Normal 5 2 3 2 3 2 3 2 3 2 2" xfId="10026" xr:uid="{7F4640C2-15BA-459B-AC3D-747AC3CDA232}"/>
    <cellStyle name="Normal 5 2 3 2 3 2 3 2 3 2 2 2" xfId="10027" xr:uid="{B9D8BE86-0B68-41AC-B3F1-01A9CA4A53BB}"/>
    <cellStyle name="Normal 5 2 3 2 3 2 3 2 3 2 3" xfId="10028" xr:uid="{9F2BAB9B-06E9-4F3E-BC95-24A8CE4D9A13}"/>
    <cellStyle name="Normal 5 2 3 2 3 2 3 2 3 3" xfId="10029" xr:uid="{B9ABA330-5779-431E-BCA9-9EB928899BDA}"/>
    <cellStyle name="Normal 5 2 3 2 3 2 3 2 3 3 2" xfId="10030" xr:uid="{18C9CEF8-4EA2-4C1F-8AB4-FD3E5B2BBF05}"/>
    <cellStyle name="Normal 5 2 3 2 3 2 3 2 3 4" xfId="10031" xr:uid="{FB4B09E4-1EA9-46EA-A488-DDD3F3E32F4A}"/>
    <cellStyle name="Normal 5 2 3 2 3 2 3 2 4" xfId="10032" xr:uid="{B9AE2FF9-2FA1-4F84-ABDC-22A4E642861F}"/>
    <cellStyle name="Normal 5 2 3 2 3 2 3 2 4 2" xfId="10033" xr:uid="{EE7ED2E6-2A7E-4B0F-89EF-0C04B0881283}"/>
    <cellStyle name="Normal 5 2 3 2 3 2 3 2 4 2 2" xfId="10034" xr:uid="{F8E74E37-1089-4BBA-8A68-650677DCD388}"/>
    <cellStyle name="Normal 5 2 3 2 3 2 3 2 4 2 2 2" xfId="10035" xr:uid="{DEEC6C50-7805-4AD0-B5C0-8C49825411B7}"/>
    <cellStyle name="Normal 5 2 3 2 3 2 3 2 4 2 3" xfId="10036" xr:uid="{A0C32F63-BFA9-458C-8A17-B4FD7B5718E4}"/>
    <cellStyle name="Normal 5 2 3 2 3 2 3 2 4 3" xfId="10037" xr:uid="{9B319397-EC5A-4242-9DFC-25101DC83698}"/>
    <cellStyle name="Normal 5 2 3 2 3 2 3 2 4 3 2" xfId="10038" xr:uid="{07F4EC0E-68B5-4360-8DC2-11A892E69BC1}"/>
    <cellStyle name="Normal 5 2 3 2 3 2 3 2 4 4" xfId="10039" xr:uid="{A0C6EB3E-BE5F-40B3-BE4F-86762182B035}"/>
    <cellStyle name="Normal 5 2 3 2 3 2 3 2 5" xfId="10040" xr:uid="{D4F3AD38-43D1-4EC9-9EDD-D93221CA6A0F}"/>
    <cellStyle name="Normal 5 2 3 2 3 2 3 2 5 2" xfId="10041" xr:uid="{954A10D3-801B-4820-98FD-970CE4ED1B22}"/>
    <cellStyle name="Normal 5 2 3 2 3 2 3 2 5 2 2" xfId="10042" xr:uid="{BFC8EFEE-DA3D-4864-B1C1-D7747D6570A3}"/>
    <cellStyle name="Normal 5 2 3 2 3 2 3 2 5 3" xfId="10043" xr:uid="{560A5F05-B7AD-4C1B-A873-44ABFE20302E}"/>
    <cellStyle name="Normal 5 2 3 2 3 2 3 2 6" xfId="10044" xr:uid="{E41FEB95-2400-455D-A3B4-BAE04E2E7B2E}"/>
    <cellStyle name="Normal 5 2 3 2 3 2 3 2 6 2" xfId="10045" xr:uid="{0655F929-F484-4D2F-BA64-53B35B6095D9}"/>
    <cellStyle name="Normal 5 2 3 2 3 2 3 2 7" xfId="10046" xr:uid="{6E8FC911-7963-4673-8053-DDF75D08D440}"/>
    <cellStyle name="Normal 5 2 3 2 3 2 3 3" xfId="10047" xr:uid="{82F59413-7144-4BFC-82DA-2A121EA3AD2F}"/>
    <cellStyle name="Normal 5 2 3 2 3 2 3 3 2" xfId="10048" xr:uid="{CC4D45C9-A1BA-48E4-BF97-3902C26C8114}"/>
    <cellStyle name="Normal 5 2 3 2 3 2 3 3 2 2" xfId="10049" xr:uid="{26054B9E-BEAE-4495-BE27-57A8915A4F9D}"/>
    <cellStyle name="Normal 5 2 3 2 3 2 3 3 2 2 2" xfId="10050" xr:uid="{9C049FBE-B08C-4C6D-A176-F146C64BC2CA}"/>
    <cellStyle name="Normal 5 2 3 2 3 2 3 3 2 2 2 2" xfId="10051" xr:uid="{38405EB5-C413-4FE2-B05D-17DFF2E9BC03}"/>
    <cellStyle name="Normal 5 2 3 2 3 2 3 3 2 2 3" xfId="10052" xr:uid="{3C02B2F6-0FE4-4F88-9EAE-2C6727AB8C4A}"/>
    <cellStyle name="Normal 5 2 3 2 3 2 3 3 2 3" xfId="10053" xr:uid="{792F8975-D126-4128-96B0-55C69802AD00}"/>
    <cellStyle name="Normal 5 2 3 2 3 2 3 3 2 3 2" xfId="10054" xr:uid="{69CC1CDC-C5EF-4263-A804-5B195739A510}"/>
    <cellStyle name="Normal 5 2 3 2 3 2 3 3 2 4" xfId="10055" xr:uid="{6FEDBE61-B4B3-4B6B-9078-2CCF753E74C9}"/>
    <cellStyle name="Normal 5 2 3 2 3 2 3 3 3" xfId="10056" xr:uid="{6AF0AFF1-EFE2-444F-91DD-F7ABD7B44894}"/>
    <cellStyle name="Normal 5 2 3 2 3 2 3 3 3 2" xfId="10057" xr:uid="{8DDB54A7-3FC8-40F7-A5EC-E691EF9EECB0}"/>
    <cellStyle name="Normal 5 2 3 2 3 2 3 3 3 2 2" xfId="10058" xr:uid="{00153C15-7A11-4C6A-A341-FA195067464E}"/>
    <cellStyle name="Normal 5 2 3 2 3 2 3 3 3 3" xfId="10059" xr:uid="{33AA6572-8696-48A1-8FD4-CEE701365F9C}"/>
    <cellStyle name="Normal 5 2 3 2 3 2 3 3 4" xfId="10060" xr:uid="{249EF6A0-9570-4BF4-A13B-8476D6D19B13}"/>
    <cellStyle name="Normal 5 2 3 2 3 2 3 3 4 2" xfId="10061" xr:uid="{1816C095-67BF-4370-8605-5ECE13372569}"/>
    <cellStyle name="Normal 5 2 3 2 3 2 3 3 5" xfId="10062" xr:uid="{6AC18AC7-A086-4753-A465-6F3347C2E4E0}"/>
    <cellStyle name="Normal 5 2 3 2 3 2 3 4" xfId="10063" xr:uid="{9AA4485E-0F12-40B4-8BDD-9CE26F51ACE4}"/>
    <cellStyle name="Normal 5 2 3 2 3 2 3 4 2" xfId="10064" xr:uid="{BF327ACA-10A1-49E5-B4E2-662B874F5CE8}"/>
    <cellStyle name="Normal 5 2 3 2 3 2 3 4 2 2" xfId="10065" xr:uid="{29A0432F-C495-4F2F-B80C-DAF802C5BEE0}"/>
    <cellStyle name="Normal 5 2 3 2 3 2 3 4 2 2 2" xfId="10066" xr:uid="{3E5B7747-6040-4280-906D-B9D31623AC99}"/>
    <cellStyle name="Normal 5 2 3 2 3 2 3 4 2 3" xfId="10067" xr:uid="{A9AFC74A-EC03-4AFC-83A6-D09F5F4F1759}"/>
    <cellStyle name="Normal 5 2 3 2 3 2 3 4 3" xfId="10068" xr:uid="{CD7198E7-BEF9-49D0-B82F-4A591F896182}"/>
    <cellStyle name="Normal 5 2 3 2 3 2 3 4 3 2" xfId="10069" xr:uid="{173EC151-5D9E-4144-8E90-298A28B15B5D}"/>
    <cellStyle name="Normal 5 2 3 2 3 2 3 4 4" xfId="10070" xr:uid="{D8EAB68D-5AB5-4987-B3BE-B0E6B5AB04DB}"/>
    <cellStyle name="Normal 5 2 3 2 3 2 3 5" xfId="10071" xr:uid="{93172ECB-E790-4688-BB5C-42F21CCE455F}"/>
    <cellStyle name="Normal 5 2 3 2 3 2 3 5 2" xfId="10072" xr:uid="{CE1C08DD-AD36-4651-9C18-9D15F4FD39B9}"/>
    <cellStyle name="Normal 5 2 3 2 3 2 3 5 2 2" xfId="10073" xr:uid="{AA0E187F-6971-424A-8687-B222E609848C}"/>
    <cellStyle name="Normal 5 2 3 2 3 2 3 5 2 2 2" xfId="10074" xr:uid="{A15F587B-5EED-4146-B5ED-84D2A4530F89}"/>
    <cellStyle name="Normal 5 2 3 2 3 2 3 5 2 3" xfId="10075" xr:uid="{CA356B5B-F48B-4DCA-8895-593E4A43C352}"/>
    <cellStyle name="Normal 5 2 3 2 3 2 3 5 3" xfId="10076" xr:uid="{3A653A3A-BBEF-43E6-B833-7E9BAEEB553A}"/>
    <cellStyle name="Normal 5 2 3 2 3 2 3 5 3 2" xfId="10077" xr:uid="{20F741BE-DFA3-4731-B8D5-219D94825751}"/>
    <cellStyle name="Normal 5 2 3 2 3 2 3 5 4" xfId="10078" xr:uid="{9A87F54C-281D-4B0B-82BA-381BFA0AC940}"/>
    <cellStyle name="Normal 5 2 3 2 3 2 3 6" xfId="10079" xr:uid="{4546296E-597D-4AC3-9384-EC08F29489B0}"/>
    <cellStyle name="Normal 5 2 3 2 3 2 3 6 2" xfId="10080" xr:uid="{D36C9AB1-F3FA-4B49-ACE2-D1C58F59E1BA}"/>
    <cellStyle name="Normal 5 2 3 2 3 2 3 6 2 2" xfId="10081" xr:uid="{BC9F779C-FCA7-40E9-8B2C-229766C36C5A}"/>
    <cellStyle name="Normal 5 2 3 2 3 2 3 6 3" xfId="10082" xr:uid="{EFAFF3B6-4DDB-4A04-98CA-BC94C38C9A11}"/>
    <cellStyle name="Normal 5 2 3 2 3 2 3 7" xfId="10083" xr:uid="{2B3D80B9-96AD-4D6F-9E96-F923EDCA6A5C}"/>
    <cellStyle name="Normal 5 2 3 2 3 2 3 7 2" xfId="10084" xr:uid="{5DD4890C-1289-4227-9C79-870432FE9004}"/>
    <cellStyle name="Normal 5 2 3 2 3 2 3 8" xfId="10085" xr:uid="{D9B11936-402F-4A3A-987F-C459CB81193C}"/>
    <cellStyle name="Normal 5 2 3 2 3 2 4" xfId="10086" xr:uid="{5DB34DAF-D904-454D-87B5-2F903DA14C55}"/>
    <cellStyle name="Normal 5 2 3 2 3 2 4 2" xfId="10087" xr:uid="{65596296-C9A0-4DA7-91F0-4D377F22E578}"/>
    <cellStyle name="Normal 5 2 3 2 3 2 4 2 2" xfId="10088" xr:uid="{7FDC9327-1F4B-4DF9-B946-164AD736FB61}"/>
    <cellStyle name="Normal 5 2 3 2 3 2 4 2 2 2" xfId="10089" xr:uid="{740BBA52-14D0-4652-8988-04050F536C83}"/>
    <cellStyle name="Normal 5 2 3 2 3 2 4 2 2 2 2" xfId="10090" xr:uid="{08835C99-0771-4395-9119-5EB02F905F93}"/>
    <cellStyle name="Normal 5 2 3 2 3 2 4 2 2 2 2 2" xfId="10091" xr:uid="{1555B4CC-5D62-4729-93AC-6FB026D1A894}"/>
    <cellStyle name="Normal 5 2 3 2 3 2 4 2 2 2 3" xfId="10092" xr:uid="{7C1842D6-DAB0-47EC-A33B-BA43BE42807A}"/>
    <cellStyle name="Normal 5 2 3 2 3 2 4 2 2 3" xfId="10093" xr:uid="{D563A0BB-AA53-477C-9575-4CE96FDEC5AF}"/>
    <cellStyle name="Normal 5 2 3 2 3 2 4 2 2 3 2" xfId="10094" xr:uid="{4E4D67CF-E6A2-4D68-B742-CFD65A731780}"/>
    <cellStyle name="Normal 5 2 3 2 3 2 4 2 2 4" xfId="10095" xr:uid="{D48CA2A6-DE85-41CF-9EB4-51120926EC82}"/>
    <cellStyle name="Normal 5 2 3 2 3 2 4 2 3" xfId="10096" xr:uid="{BDB54681-06BC-43B6-92B0-EB276263C34F}"/>
    <cellStyle name="Normal 5 2 3 2 3 2 4 2 3 2" xfId="10097" xr:uid="{22C6486A-2A13-4EFA-B468-3DCFAE6F7A84}"/>
    <cellStyle name="Normal 5 2 3 2 3 2 4 2 3 2 2" xfId="10098" xr:uid="{98F31360-9DFC-468E-8001-CE0EDFCD4553}"/>
    <cellStyle name="Normal 5 2 3 2 3 2 4 2 3 3" xfId="10099" xr:uid="{2AEFB41F-F117-4AEB-BD4E-E8550C705D6B}"/>
    <cellStyle name="Normal 5 2 3 2 3 2 4 2 4" xfId="10100" xr:uid="{DF03E10F-924D-4D6D-B8E8-67EFF129D9C8}"/>
    <cellStyle name="Normal 5 2 3 2 3 2 4 2 4 2" xfId="10101" xr:uid="{036735A7-F250-4048-ADE9-F2659D0C2D62}"/>
    <cellStyle name="Normal 5 2 3 2 3 2 4 2 5" xfId="10102" xr:uid="{7F771245-6F13-40B0-83E8-C7AA6FB16B15}"/>
    <cellStyle name="Normal 5 2 3 2 3 2 4 3" xfId="10103" xr:uid="{A22EAA27-DD28-420A-8496-BE6DFE87D5BB}"/>
    <cellStyle name="Normal 5 2 3 2 3 2 4 3 2" xfId="10104" xr:uid="{F5633AA1-A5C2-423E-8BF9-74D090896E12}"/>
    <cellStyle name="Normal 5 2 3 2 3 2 4 3 2 2" xfId="10105" xr:uid="{0C179920-B1F6-4AC8-9447-CACD9875287A}"/>
    <cellStyle name="Normal 5 2 3 2 3 2 4 3 2 2 2" xfId="10106" xr:uid="{7A308241-6716-4432-95B2-C4A34FF6CA57}"/>
    <cellStyle name="Normal 5 2 3 2 3 2 4 3 2 3" xfId="10107" xr:uid="{42C8DF89-E158-4623-91CD-58483761A1C2}"/>
    <cellStyle name="Normal 5 2 3 2 3 2 4 3 3" xfId="10108" xr:uid="{C0A84499-8167-4261-A0F7-EAA692082DD0}"/>
    <cellStyle name="Normal 5 2 3 2 3 2 4 3 3 2" xfId="10109" xr:uid="{9BD80ABF-C423-40E8-A8F0-49F6E8C479C5}"/>
    <cellStyle name="Normal 5 2 3 2 3 2 4 3 4" xfId="10110" xr:uid="{BE8235EA-5971-411C-B58A-07C6943A352C}"/>
    <cellStyle name="Normal 5 2 3 2 3 2 4 4" xfId="10111" xr:uid="{0BEF41FB-C4C9-400A-8BE7-B529B3F059A8}"/>
    <cellStyle name="Normal 5 2 3 2 3 2 4 4 2" xfId="10112" xr:uid="{82C6D00F-21AC-4FCA-BC7E-89AB21542846}"/>
    <cellStyle name="Normal 5 2 3 2 3 2 4 4 2 2" xfId="10113" xr:uid="{2B5B0B02-772B-41A6-891D-4F4397D08A80}"/>
    <cellStyle name="Normal 5 2 3 2 3 2 4 4 2 2 2" xfId="10114" xr:uid="{6E36A7C3-AC1C-4B1B-BC41-9EFE974C3793}"/>
    <cellStyle name="Normal 5 2 3 2 3 2 4 4 2 3" xfId="10115" xr:uid="{F410C3B1-CC0B-4F69-BBC7-3E1E10E73BD7}"/>
    <cellStyle name="Normal 5 2 3 2 3 2 4 4 3" xfId="10116" xr:uid="{624E7193-06D5-4FFC-8821-8E0D9FC4B2A2}"/>
    <cellStyle name="Normal 5 2 3 2 3 2 4 4 3 2" xfId="10117" xr:uid="{F7175358-24FB-4FEF-B470-004D295C645E}"/>
    <cellStyle name="Normal 5 2 3 2 3 2 4 4 4" xfId="10118" xr:uid="{046F120E-1F4F-4729-B62E-A6D6867D466D}"/>
    <cellStyle name="Normal 5 2 3 2 3 2 4 5" xfId="10119" xr:uid="{623C2DEC-76B4-4262-9E1C-2EBE0A55CDB4}"/>
    <cellStyle name="Normal 5 2 3 2 3 2 4 5 2" xfId="10120" xr:uid="{E16198CD-81F8-43A9-8991-8FB911B72780}"/>
    <cellStyle name="Normal 5 2 3 2 3 2 4 5 2 2" xfId="10121" xr:uid="{7B281CD0-1484-4D1B-8449-C014FB06EDB3}"/>
    <cellStyle name="Normal 5 2 3 2 3 2 4 5 3" xfId="10122" xr:uid="{7C753834-B0A5-4844-BB72-60FC91D75086}"/>
    <cellStyle name="Normal 5 2 3 2 3 2 4 6" xfId="10123" xr:uid="{80A401AC-B722-4971-A2EB-C6BD6E7F39D9}"/>
    <cellStyle name="Normal 5 2 3 2 3 2 4 6 2" xfId="10124" xr:uid="{F7D74711-27C4-49FC-9108-D2154D81A275}"/>
    <cellStyle name="Normal 5 2 3 2 3 2 4 7" xfId="10125" xr:uid="{775A6857-0759-46CB-A40C-4881B85A0D0C}"/>
    <cellStyle name="Normal 5 2 3 2 3 2 5" xfId="10126" xr:uid="{5EE7E366-35C2-4890-9C06-771D4D965DC6}"/>
    <cellStyle name="Normal 5 2 3 2 3 2 5 2" xfId="10127" xr:uid="{EB3ACD62-803E-4963-BEBF-72DFFE616335}"/>
    <cellStyle name="Normal 5 2 3 2 3 2 5 2 2" xfId="10128" xr:uid="{258ABCB5-801B-4BA5-BE92-5E10F222F7A4}"/>
    <cellStyle name="Normal 5 2 3 2 3 2 5 2 2 2" xfId="10129" xr:uid="{3C7353A8-3AFE-4A4B-8AEE-9B99DAF10634}"/>
    <cellStyle name="Normal 5 2 3 2 3 2 5 2 2 2 2" xfId="10130" xr:uid="{173A8C2C-3890-4BBC-86FE-A46DE2DED37C}"/>
    <cellStyle name="Normal 5 2 3 2 3 2 5 2 2 3" xfId="10131" xr:uid="{BDA33FDD-BB5A-4AA6-A373-D3A612F61C12}"/>
    <cellStyle name="Normal 5 2 3 2 3 2 5 2 3" xfId="10132" xr:uid="{72EB4255-C55D-4854-AB80-4DA0CA8449D4}"/>
    <cellStyle name="Normal 5 2 3 2 3 2 5 2 3 2" xfId="10133" xr:uid="{B7586D3A-399D-4F28-B39E-605819785E0D}"/>
    <cellStyle name="Normal 5 2 3 2 3 2 5 2 4" xfId="10134" xr:uid="{EA8592CF-11E9-49DD-9DD7-8E6FB93D7CD8}"/>
    <cellStyle name="Normal 5 2 3 2 3 2 5 3" xfId="10135" xr:uid="{4D5B7E0F-AB20-48F7-9ED9-3447B7416E85}"/>
    <cellStyle name="Normal 5 2 3 2 3 2 5 3 2" xfId="10136" xr:uid="{0ACADD97-72BE-4AAC-9094-50FA3FBB58B6}"/>
    <cellStyle name="Normal 5 2 3 2 3 2 5 3 2 2" xfId="10137" xr:uid="{C440172F-7BAE-4779-A6A3-2538E5A0E522}"/>
    <cellStyle name="Normal 5 2 3 2 3 2 5 3 3" xfId="10138" xr:uid="{8A0A5783-B936-4F6A-9C1E-9689D77E2AFB}"/>
    <cellStyle name="Normal 5 2 3 2 3 2 5 4" xfId="10139" xr:uid="{AF36FFFE-CD38-4590-830D-84BCD1226336}"/>
    <cellStyle name="Normal 5 2 3 2 3 2 5 4 2" xfId="10140" xr:uid="{A6DE259C-EC81-49F4-9891-C2AEDDA9F292}"/>
    <cellStyle name="Normal 5 2 3 2 3 2 5 5" xfId="10141" xr:uid="{AE7DE380-BD38-4E4E-A063-567DB5C6F935}"/>
    <cellStyle name="Normal 5 2 3 2 3 2 6" xfId="10142" xr:uid="{9A58F26A-8560-4393-9F3A-DF0D53B51217}"/>
    <cellStyle name="Normal 5 2 3 2 3 2 6 2" xfId="10143" xr:uid="{083DDAD9-C4B9-475F-89A9-A02051E4A527}"/>
    <cellStyle name="Normal 5 2 3 2 3 2 6 2 2" xfId="10144" xr:uid="{4C2CEE98-126B-4546-B307-F3CA4E4975F1}"/>
    <cellStyle name="Normal 5 2 3 2 3 2 6 2 2 2" xfId="10145" xr:uid="{4D704595-2431-4131-901A-2DF8CBB33A7A}"/>
    <cellStyle name="Normal 5 2 3 2 3 2 6 2 3" xfId="10146" xr:uid="{B0D629E2-A44E-41D0-A5BF-075E7D2154C7}"/>
    <cellStyle name="Normal 5 2 3 2 3 2 6 3" xfId="10147" xr:uid="{B6CB95FC-6B68-4FCE-BF04-7BEA39D7FC0F}"/>
    <cellStyle name="Normal 5 2 3 2 3 2 6 3 2" xfId="10148" xr:uid="{3DC66821-E60F-47CC-B9E6-C402097212FF}"/>
    <cellStyle name="Normal 5 2 3 2 3 2 6 4" xfId="10149" xr:uid="{FB964D3E-70EE-45B0-9CA5-EDFB5CCFDA63}"/>
    <cellStyle name="Normal 5 2 3 2 3 2 7" xfId="10150" xr:uid="{6AA9B578-1DF3-4DD2-9581-81A637EBA1E3}"/>
    <cellStyle name="Normal 5 2 3 2 3 2 7 2" xfId="10151" xr:uid="{6E6E15B6-ADCC-49ED-8787-044FB1F384A2}"/>
    <cellStyle name="Normal 5 2 3 2 3 2 7 2 2" xfId="10152" xr:uid="{DBA45E9F-43EB-4E4C-ACAC-C0F5FF87C347}"/>
    <cellStyle name="Normal 5 2 3 2 3 2 7 2 2 2" xfId="10153" xr:uid="{E4EC244B-9AB6-40D7-8385-DC0272923167}"/>
    <cellStyle name="Normal 5 2 3 2 3 2 7 2 3" xfId="10154" xr:uid="{EE371715-3580-47A1-BBA9-D3AF264A6018}"/>
    <cellStyle name="Normal 5 2 3 2 3 2 7 3" xfId="10155" xr:uid="{ED5D3D9A-7221-44F4-B999-3D3A99F5C793}"/>
    <cellStyle name="Normal 5 2 3 2 3 2 7 3 2" xfId="10156" xr:uid="{5509B372-0117-435D-84DF-7AC6CE709595}"/>
    <cellStyle name="Normal 5 2 3 2 3 2 7 4" xfId="10157" xr:uid="{114FA4F7-F25F-4B89-91B3-1946BAE83FD2}"/>
    <cellStyle name="Normal 5 2 3 2 3 2 8" xfId="10158" xr:uid="{41F6ACF2-9B60-41B8-B89B-4E1E24B197DE}"/>
    <cellStyle name="Normal 5 2 3 2 3 2 8 2" xfId="10159" xr:uid="{8A588004-5FA3-4D3E-979A-7297823CA990}"/>
    <cellStyle name="Normal 5 2 3 2 3 2 8 2 2" xfId="10160" xr:uid="{BF822539-11BF-405E-A463-9D8F89A6FF35}"/>
    <cellStyle name="Normal 5 2 3 2 3 2 8 3" xfId="10161" xr:uid="{7B5E3EF6-28A2-477A-BF7E-4765696EBA75}"/>
    <cellStyle name="Normal 5 2 3 2 3 2 9" xfId="10162" xr:uid="{A1AD7D5A-7543-497C-A1E5-5707EB7FB321}"/>
    <cellStyle name="Normal 5 2 3 2 3 2 9 2" xfId="10163" xr:uid="{F7749030-E49F-45F8-9571-23D735AD9645}"/>
    <cellStyle name="Normal 5 2 3 2 3 3" xfId="10164" xr:uid="{526AB942-BDCB-4468-8B66-9AB055FC0B85}"/>
    <cellStyle name="Normal 5 2 3 2 3 3 2" xfId="10165" xr:uid="{7CD48152-B13E-4453-8F8E-C6973C9A0682}"/>
    <cellStyle name="Normal 5 2 3 2 3 3 2 2" xfId="10166" xr:uid="{190207DC-FE50-43CC-B1E0-05A57CC6D6FB}"/>
    <cellStyle name="Normal 5 2 3 2 3 3 2 2 2" xfId="10167" xr:uid="{9D22983F-A3AF-4571-BC16-66F94929E686}"/>
    <cellStyle name="Normal 5 2 3 2 3 3 2 2 2 2" xfId="10168" xr:uid="{66ABA277-B2F3-4168-83C7-9AD90DCF9186}"/>
    <cellStyle name="Normal 5 2 3 2 3 3 2 2 2 2 2" xfId="10169" xr:uid="{DDF30674-B437-48DF-BC3B-29AD67F5BAA0}"/>
    <cellStyle name="Normal 5 2 3 2 3 3 2 2 2 2 2 2" xfId="10170" xr:uid="{73A921CD-F056-4EB9-B76F-61CB3E4D63F9}"/>
    <cellStyle name="Normal 5 2 3 2 3 3 2 2 2 2 3" xfId="10171" xr:uid="{549BACB1-A38A-4CBC-A94D-58F8F13D5B95}"/>
    <cellStyle name="Normal 5 2 3 2 3 3 2 2 2 3" xfId="10172" xr:uid="{080ECAA5-CFEC-404E-A8A2-B6DC84D6C3AA}"/>
    <cellStyle name="Normal 5 2 3 2 3 3 2 2 2 3 2" xfId="10173" xr:uid="{23E4D195-CEA6-4E4D-8FDE-2852B00BF0AA}"/>
    <cellStyle name="Normal 5 2 3 2 3 3 2 2 2 4" xfId="10174" xr:uid="{207D3370-9BA0-4A67-AEC2-DE144D7B9386}"/>
    <cellStyle name="Normal 5 2 3 2 3 3 2 2 3" xfId="10175" xr:uid="{B25A0F42-B39B-42CF-B9C2-9170B8534691}"/>
    <cellStyle name="Normal 5 2 3 2 3 3 2 2 3 2" xfId="10176" xr:uid="{DDE58F07-32F2-42BF-966F-9D1A10B210A5}"/>
    <cellStyle name="Normal 5 2 3 2 3 3 2 2 3 2 2" xfId="10177" xr:uid="{A2E93763-A172-46C0-9B70-47EE3BD21179}"/>
    <cellStyle name="Normal 5 2 3 2 3 3 2 2 3 3" xfId="10178" xr:uid="{8C1E31D8-52AA-4072-91E0-0D3EA22746E9}"/>
    <cellStyle name="Normal 5 2 3 2 3 3 2 2 4" xfId="10179" xr:uid="{33B8D9D6-8FC1-4A43-A894-44C80338478D}"/>
    <cellStyle name="Normal 5 2 3 2 3 3 2 2 4 2" xfId="10180" xr:uid="{A61BE61A-DDF8-48F9-8070-D814ABF8F04D}"/>
    <cellStyle name="Normal 5 2 3 2 3 3 2 2 5" xfId="10181" xr:uid="{BD52CA66-5537-4465-BBDA-970A318915CE}"/>
    <cellStyle name="Normal 5 2 3 2 3 3 2 3" xfId="10182" xr:uid="{8155AC59-6BE3-4C0D-AD57-7D47C26904B0}"/>
    <cellStyle name="Normal 5 2 3 2 3 3 2 3 2" xfId="10183" xr:uid="{E213C8B8-2E59-4ABF-A974-10A770B449CC}"/>
    <cellStyle name="Normal 5 2 3 2 3 3 2 3 2 2" xfId="10184" xr:uid="{8A1F0C06-C022-4B02-BB6F-EC8D1BDC19C6}"/>
    <cellStyle name="Normal 5 2 3 2 3 3 2 3 2 2 2" xfId="10185" xr:uid="{495535A2-89EA-4B0D-A27D-029567675FED}"/>
    <cellStyle name="Normal 5 2 3 2 3 3 2 3 2 3" xfId="10186" xr:uid="{5E13AF43-1F51-4B9C-8BEE-F5AE19EE6AEF}"/>
    <cellStyle name="Normal 5 2 3 2 3 3 2 3 3" xfId="10187" xr:uid="{CE4E9FC2-6832-4394-913A-FBF23873E570}"/>
    <cellStyle name="Normal 5 2 3 2 3 3 2 3 3 2" xfId="10188" xr:uid="{5F0F08F2-FFCF-4FF6-BA14-8F55C6CA3E79}"/>
    <cellStyle name="Normal 5 2 3 2 3 3 2 3 4" xfId="10189" xr:uid="{3EF4E36C-F81E-4168-B311-A0C0251CE6D4}"/>
    <cellStyle name="Normal 5 2 3 2 3 3 2 4" xfId="10190" xr:uid="{DF325376-7AB8-40C9-911F-1C7EA22C21C2}"/>
    <cellStyle name="Normal 5 2 3 2 3 3 2 4 2" xfId="10191" xr:uid="{A0A6B3F6-325B-4F52-9537-1D1EDC8BB642}"/>
    <cellStyle name="Normal 5 2 3 2 3 3 2 4 2 2" xfId="10192" xr:uid="{1081B1D2-81A1-4171-BB0A-68498DAAC880}"/>
    <cellStyle name="Normal 5 2 3 2 3 3 2 4 2 2 2" xfId="10193" xr:uid="{7AC37DFA-3AEA-4701-89AD-BDAA09930E0F}"/>
    <cellStyle name="Normal 5 2 3 2 3 3 2 4 2 3" xfId="10194" xr:uid="{42B601E4-4A04-443B-8569-CCAC82786D66}"/>
    <cellStyle name="Normal 5 2 3 2 3 3 2 4 3" xfId="10195" xr:uid="{D03ECB8B-B653-46D3-83D1-0179BE1232AA}"/>
    <cellStyle name="Normal 5 2 3 2 3 3 2 4 3 2" xfId="10196" xr:uid="{DB6E876D-D5F8-4E38-A426-937C1BEF15B8}"/>
    <cellStyle name="Normal 5 2 3 2 3 3 2 4 4" xfId="10197" xr:uid="{8CB53548-398B-45EF-AC83-DD75BD90586A}"/>
    <cellStyle name="Normal 5 2 3 2 3 3 2 5" xfId="10198" xr:uid="{22653D0B-2C3E-47EE-BE67-042354A6F25E}"/>
    <cellStyle name="Normal 5 2 3 2 3 3 2 5 2" xfId="10199" xr:uid="{950513ED-7C38-4D9B-81BF-6F9727D528D1}"/>
    <cellStyle name="Normal 5 2 3 2 3 3 2 5 2 2" xfId="10200" xr:uid="{4D346427-7D4D-4CEC-9987-C633B9CF5D24}"/>
    <cellStyle name="Normal 5 2 3 2 3 3 2 5 3" xfId="10201" xr:uid="{8D7C404E-66B7-4F7F-AC8F-F75907157E03}"/>
    <cellStyle name="Normal 5 2 3 2 3 3 2 6" xfId="10202" xr:uid="{0E3278AD-A1A1-43D6-81A5-12594E2AF5AC}"/>
    <cellStyle name="Normal 5 2 3 2 3 3 2 6 2" xfId="10203" xr:uid="{145D4D48-B30E-46CF-BAC9-A8131B7E4C46}"/>
    <cellStyle name="Normal 5 2 3 2 3 3 2 7" xfId="10204" xr:uid="{33E3C6D2-108F-4706-A94B-9616CB1BA7C6}"/>
    <cellStyle name="Normal 5 2 3 2 3 3 3" xfId="10205" xr:uid="{22B324DC-CD4B-45DA-9567-BD182F381388}"/>
    <cellStyle name="Normal 5 2 3 2 3 3 3 2" xfId="10206" xr:uid="{51371A01-CAAB-48E1-BAF4-4DF412F161B4}"/>
    <cellStyle name="Normal 5 2 3 2 3 3 3 2 2" xfId="10207" xr:uid="{6EC56E4A-ABE2-4236-9E82-B2509A1FDCD5}"/>
    <cellStyle name="Normal 5 2 3 2 3 3 3 2 2 2" xfId="10208" xr:uid="{5A967F1D-5764-406F-ACF4-00CD397AC936}"/>
    <cellStyle name="Normal 5 2 3 2 3 3 3 2 2 2 2" xfId="10209" xr:uid="{5772A17D-69C2-408D-9D59-ADCA48321CC4}"/>
    <cellStyle name="Normal 5 2 3 2 3 3 3 2 2 3" xfId="10210" xr:uid="{DF8AAD52-DC83-4362-B6ED-A711931E3C1D}"/>
    <cellStyle name="Normal 5 2 3 2 3 3 3 2 3" xfId="10211" xr:uid="{91A56A4D-A599-453F-91B8-3E72FE6E98F6}"/>
    <cellStyle name="Normal 5 2 3 2 3 3 3 2 3 2" xfId="10212" xr:uid="{E3F8471C-F580-40A2-931B-EA23EF3F93B6}"/>
    <cellStyle name="Normal 5 2 3 2 3 3 3 2 4" xfId="10213" xr:uid="{3E8527F6-98F7-4045-9163-D2C5B3467B15}"/>
    <cellStyle name="Normal 5 2 3 2 3 3 3 3" xfId="10214" xr:uid="{CD0DFFF8-9CE6-40AA-8FE6-9E84A7C9BAE2}"/>
    <cellStyle name="Normal 5 2 3 2 3 3 3 3 2" xfId="10215" xr:uid="{948F6CE4-CF35-48DA-8700-693C8A4F46F7}"/>
    <cellStyle name="Normal 5 2 3 2 3 3 3 3 2 2" xfId="10216" xr:uid="{722FC7DF-D5B0-436B-ABA4-608497EF2FFC}"/>
    <cellStyle name="Normal 5 2 3 2 3 3 3 3 3" xfId="10217" xr:uid="{9EBF251B-5BDF-414D-8F3B-CCA2DFA5594D}"/>
    <cellStyle name="Normal 5 2 3 2 3 3 3 4" xfId="10218" xr:uid="{93AA3817-6CCE-41EC-805B-7CDFD83BECC0}"/>
    <cellStyle name="Normal 5 2 3 2 3 3 3 4 2" xfId="10219" xr:uid="{9462D07A-AC59-4D84-9AB0-CA451159FAB0}"/>
    <cellStyle name="Normal 5 2 3 2 3 3 3 5" xfId="10220" xr:uid="{1C265693-34A5-4B39-AE26-4E65B961AED2}"/>
    <cellStyle name="Normal 5 2 3 2 3 3 4" xfId="10221" xr:uid="{B22886A2-5281-439D-A88A-D014D8DF2468}"/>
    <cellStyle name="Normal 5 2 3 2 3 3 4 2" xfId="10222" xr:uid="{1DBC0C19-F9DF-4C96-AFF8-36B8A04105CC}"/>
    <cellStyle name="Normal 5 2 3 2 3 3 4 2 2" xfId="10223" xr:uid="{CBA02323-009C-47CB-A2BE-1C7C12CD7AD8}"/>
    <cellStyle name="Normal 5 2 3 2 3 3 4 2 2 2" xfId="10224" xr:uid="{4E3958FB-DC40-4F03-8EB6-3D8D2EE2E19D}"/>
    <cellStyle name="Normal 5 2 3 2 3 3 4 2 3" xfId="10225" xr:uid="{D6BEEEAD-B098-4836-9239-6B9A50D8B4C7}"/>
    <cellStyle name="Normal 5 2 3 2 3 3 4 3" xfId="10226" xr:uid="{4F9402C8-55B4-4C6D-9C0B-8386946FAA50}"/>
    <cellStyle name="Normal 5 2 3 2 3 3 4 3 2" xfId="10227" xr:uid="{F2CB111E-C806-470E-84E0-6A228D2E6E4E}"/>
    <cellStyle name="Normal 5 2 3 2 3 3 4 4" xfId="10228" xr:uid="{32E464B5-AD51-4D5D-9A59-3965EF40B925}"/>
    <cellStyle name="Normal 5 2 3 2 3 3 5" xfId="10229" xr:uid="{C89BF89A-DEF6-4FC8-AF5A-9AA1FDE79E3C}"/>
    <cellStyle name="Normal 5 2 3 2 3 3 5 2" xfId="10230" xr:uid="{5B3B0ABA-CB9D-4557-BA85-55B658599E02}"/>
    <cellStyle name="Normal 5 2 3 2 3 3 5 2 2" xfId="10231" xr:uid="{E745E49A-652F-4B25-B57A-EB2C566DA368}"/>
    <cellStyle name="Normal 5 2 3 2 3 3 5 2 2 2" xfId="10232" xr:uid="{C6AAFC26-9141-41B5-AEA7-23BF57A99B46}"/>
    <cellStyle name="Normal 5 2 3 2 3 3 5 2 3" xfId="10233" xr:uid="{12F2E4A6-8C06-45A9-8693-ABCE0F4A3B10}"/>
    <cellStyle name="Normal 5 2 3 2 3 3 5 3" xfId="10234" xr:uid="{B1672934-8219-457E-8C2B-515B2169E213}"/>
    <cellStyle name="Normal 5 2 3 2 3 3 5 3 2" xfId="10235" xr:uid="{F3779939-2C2C-4701-9BA6-A0F51542A7EF}"/>
    <cellStyle name="Normal 5 2 3 2 3 3 5 4" xfId="10236" xr:uid="{A8AAA612-AE88-42ED-B00D-5B867DB8D527}"/>
    <cellStyle name="Normal 5 2 3 2 3 3 6" xfId="10237" xr:uid="{4D9BA9E2-49D1-4F0B-83C5-DB477101D1E0}"/>
    <cellStyle name="Normal 5 2 3 2 3 3 6 2" xfId="10238" xr:uid="{FF14FD53-5B10-4EDF-AE65-6DC95D64F9A8}"/>
    <cellStyle name="Normal 5 2 3 2 3 3 6 2 2" xfId="10239" xr:uid="{33352635-E952-4946-AB42-7113E6780709}"/>
    <cellStyle name="Normal 5 2 3 2 3 3 6 3" xfId="10240" xr:uid="{5AAA1A53-F50C-428C-AEE3-B869088E756A}"/>
    <cellStyle name="Normal 5 2 3 2 3 3 7" xfId="10241" xr:uid="{06F0CE8C-7B8A-4A10-9B92-06063C0E7E7C}"/>
    <cellStyle name="Normal 5 2 3 2 3 3 7 2" xfId="10242" xr:uid="{BE65F5E9-939E-4240-BCC2-CFBB77730D1A}"/>
    <cellStyle name="Normal 5 2 3 2 3 3 8" xfId="10243" xr:uid="{8E3D6E72-0D17-4C27-B621-385A5DF57A92}"/>
    <cellStyle name="Normal 5 2 3 2 3 4" xfId="10244" xr:uid="{8319726F-FC5F-44AD-9814-EF55F1BFC013}"/>
    <cellStyle name="Normal 5 2 3 2 3 4 2" xfId="10245" xr:uid="{C25FA6A7-C21F-4C81-9B5B-286241E84E01}"/>
    <cellStyle name="Normal 5 2 3 2 3 4 2 2" xfId="10246" xr:uid="{78C123F8-50CA-4E4A-A92D-EC4EC280527C}"/>
    <cellStyle name="Normal 5 2 3 2 3 4 2 2 2" xfId="10247" xr:uid="{D3055825-DCD9-4129-A1C1-61037BEEA940}"/>
    <cellStyle name="Normal 5 2 3 2 3 4 2 2 2 2" xfId="10248" xr:uid="{AF4E9C38-E556-4CF7-88A2-3055B34DFC42}"/>
    <cellStyle name="Normal 5 2 3 2 3 4 2 2 2 2 2" xfId="10249" xr:uid="{95489671-5062-4462-85FF-129937CA4587}"/>
    <cellStyle name="Normal 5 2 3 2 3 4 2 2 2 2 2 2" xfId="10250" xr:uid="{754B5144-6B90-4E9F-B991-7389F152E4B5}"/>
    <cellStyle name="Normal 5 2 3 2 3 4 2 2 2 2 3" xfId="10251" xr:uid="{DF337999-3006-48E8-B268-B7C9B2EC2CA0}"/>
    <cellStyle name="Normal 5 2 3 2 3 4 2 2 2 3" xfId="10252" xr:uid="{9DC40901-B013-4293-8DFA-5D5AA92D3798}"/>
    <cellStyle name="Normal 5 2 3 2 3 4 2 2 2 3 2" xfId="10253" xr:uid="{F9AFFDCB-E7CC-45CE-B1A8-19004F1C07E3}"/>
    <cellStyle name="Normal 5 2 3 2 3 4 2 2 2 4" xfId="10254" xr:uid="{F240ECEC-4304-4A76-AE87-66D85A58124D}"/>
    <cellStyle name="Normal 5 2 3 2 3 4 2 2 3" xfId="10255" xr:uid="{2AAAB9CF-FF9B-457C-A754-6FE750927CA9}"/>
    <cellStyle name="Normal 5 2 3 2 3 4 2 2 3 2" xfId="10256" xr:uid="{0CB5FB71-FAA6-4363-B62E-DB2D01F52619}"/>
    <cellStyle name="Normal 5 2 3 2 3 4 2 2 3 2 2" xfId="10257" xr:uid="{FB226FB3-0A3B-4531-A34E-3CC8B38E7F1D}"/>
    <cellStyle name="Normal 5 2 3 2 3 4 2 2 3 3" xfId="10258" xr:uid="{7E2532BC-484A-4D09-87C4-C158B8EB5942}"/>
    <cellStyle name="Normal 5 2 3 2 3 4 2 2 4" xfId="10259" xr:uid="{7065C33B-45E5-4106-8415-C55EF0B60C2D}"/>
    <cellStyle name="Normal 5 2 3 2 3 4 2 2 4 2" xfId="10260" xr:uid="{5DAF04B3-CE5B-4782-AA42-5CBD8D8CFA4C}"/>
    <cellStyle name="Normal 5 2 3 2 3 4 2 2 5" xfId="10261" xr:uid="{1D8E0DD2-4CFC-49B2-8CF2-4F223537F4AD}"/>
    <cellStyle name="Normal 5 2 3 2 3 4 2 3" xfId="10262" xr:uid="{BAFE7D12-5E78-4C2D-8284-F701FA53507A}"/>
    <cellStyle name="Normal 5 2 3 2 3 4 2 3 2" xfId="10263" xr:uid="{4765DCE5-1B76-43A8-BC69-7D8FE65483C0}"/>
    <cellStyle name="Normal 5 2 3 2 3 4 2 3 2 2" xfId="10264" xr:uid="{8C612450-19B2-4F3F-B2E8-440B7E2EFB8C}"/>
    <cellStyle name="Normal 5 2 3 2 3 4 2 3 2 2 2" xfId="10265" xr:uid="{AAFE8E0D-5740-48DB-9664-0128E5F45F1E}"/>
    <cellStyle name="Normal 5 2 3 2 3 4 2 3 2 3" xfId="10266" xr:uid="{95F64739-C451-4547-9D2C-6D23B96E652E}"/>
    <cellStyle name="Normal 5 2 3 2 3 4 2 3 3" xfId="10267" xr:uid="{A542DE43-5CED-4D86-A6CA-BEB0C25B3E5B}"/>
    <cellStyle name="Normal 5 2 3 2 3 4 2 3 3 2" xfId="10268" xr:uid="{B1A14808-E5FA-46D0-A359-DF3F8F45E78D}"/>
    <cellStyle name="Normal 5 2 3 2 3 4 2 3 4" xfId="10269" xr:uid="{498994D9-BF30-4BFE-A03D-6C8590C27C4F}"/>
    <cellStyle name="Normal 5 2 3 2 3 4 2 4" xfId="10270" xr:uid="{FEDD3253-0B12-4972-8ACD-9039AB35F876}"/>
    <cellStyle name="Normal 5 2 3 2 3 4 2 4 2" xfId="10271" xr:uid="{A304F800-F8B0-4636-AB3A-0B94C391FF38}"/>
    <cellStyle name="Normal 5 2 3 2 3 4 2 4 2 2" xfId="10272" xr:uid="{604B47F8-ABEA-4294-AE04-E054D9F6D324}"/>
    <cellStyle name="Normal 5 2 3 2 3 4 2 4 2 2 2" xfId="10273" xr:uid="{D5D12D9C-62BB-4FEF-B480-C4EA181C13F1}"/>
    <cellStyle name="Normal 5 2 3 2 3 4 2 4 2 3" xfId="10274" xr:uid="{4A317EC0-FDFB-4D7B-BC00-B29CA6FA830D}"/>
    <cellStyle name="Normal 5 2 3 2 3 4 2 4 3" xfId="10275" xr:uid="{404C3FD8-0D1E-42C0-94B6-D31221B0D1B0}"/>
    <cellStyle name="Normal 5 2 3 2 3 4 2 4 3 2" xfId="10276" xr:uid="{B96B04A2-5120-4717-B4E4-D69D5AA45B96}"/>
    <cellStyle name="Normal 5 2 3 2 3 4 2 4 4" xfId="10277" xr:uid="{7139571D-68EB-454C-9A57-D79759FBC610}"/>
    <cellStyle name="Normal 5 2 3 2 3 4 2 5" xfId="10278" xr:uid="{2AEFD4BD-58EC-4257-B6FB-C7B5210BCF48}"/>
    <cellStyle name="Normal 5 2 3 2 3 4 2 5 2" xfId="10279" xr:uid="{A92D3DE3-097B-48B6-8BFE-54E7181D4536}"/>
    <cellStyle name="Normal 5 2 3 2 3 4 2 5 2 2" xfId="10280" xr:uid="{B99D32BD-DBF7-4548-A5F3-F8C397A8258D}"/>
    <cellStyle name="Normal 5 2 3 2 3 4 2 5 3" xfId="10281" xr:uid="{22E9C2FA-CA56-4D95-AEDC-5F07FF16E818}"/>
    <cellStyle name="Normal 5 2 3 2 3 4 2 6" xfId="10282" xr:uid="{D455B8F1-AF25-4277-8D2A-2067BD1CD764}"/>
    <cellStyle name="Normal 5 2 3 2 3 4 2 6 2" xfId="10283" xr:uid="{E1190431-E305-4A17-9B3C-78ADC5474F77}"/>
    <cellStyle name="Normal 5 2 3 2 3 4 2 7" xfId="10284" xr:uid="{FD2FE1C8-2E2A-4B86-9391-05C47E12540C}"/>
    <cellStyle name="Normal 5 2 3 2 3 4 3" xfId="10285" xr:uid="{5C4DFF77-76DA-4D92-AE71-0805A604AC34}"/>
    <cellStyle name="Normal 5 2 3 2 3 4 3 2" xfId="10286" xr:uid="{0B55479C-790E-42DF-BFFC-993A579CA210}"/>
    <cellStyle name="Normal 5 2 3 2 3 4 3 2 2" xfId="10287" xr:uid="{DC5BDB44-0F8C-4F52-A423-E6F7FA1E1786}"/>
    <cellStyle name="Normal 5 2 3 2 3 4 3 2 2 2" xfId="10288" xr:uid="{DE6E4B35-5863-4903-B243-81A94E84A1FE}"/>
    <cellStyle name="Normal 5 2 3 2 3 4 3 2 2 2 2" xfId="10289" xr:uid="{D0B59DDC-7BEB-4D1F-976A-78BAC1E9C582}"/>
    <cellStyle name="Normal 5 2 3 2 3 4 3 2 2 3" xfId="10290" xr:uid="{5C14AF24-2270-401F-8CCE-5460AF132697}"/>
    <cellStyle name="Normal 5 2 3 2 3 4 3 2 3" xfId="10291" xr:uid="{3D889B1B-A4EE-49F9-8AA5-B0535FB9BF1F}"/>
    <cellStyle name="Normal 5 2 3 2 3 4 3 2 3 2" xfId="10292" xr:uid="{FD4B22BF-F8F1-4D8A-910A-37CFE4C07A26}"/>
    <cellStyle name="Normal 5 2 3 2 3 4 3 2 4" xfId="10293" xr:uid="{3D7C6667-A9A3-40A7-97F6-861E933160E2}"/>
    <cellStyle name="Normal 5 2 3 2 3 4 3 3" xfId="10294" xr:uid="{3B94DED1-1246-44BF-993D-D7D59FEB036B}"/>
    <cellStyle name="Normal 5 2 3 2 3 4 3 3 2" xfId="10295" xr:uid="{382B0515-222A-4743-A885-9F2D2C1D0A48}"/>
    <cellStyle name="Normal 5 2 3 2 3 4 3 3 2 2" xfId="10296" xr:uid="{2CE07073-089B-4BE8-BAC1-958AF5509FCE}"/>
    <cellStyle name="Normal 5 2 3 2 3 4 3 3 3" xfId="10297" xr:uid="{4B88CF4E-A893-4F97-9BDF-D64AB1403A24}"/>
    <cellStyle name="Normal 5 2 3 2 3 4 3 4" xfId="10298" xr:uid="{812E6156-C8C6-4E71-A4E3-36487B364620}"/>
    <cellStyle name="Normal 5 2 3 2 3 4 3 4 2" xfId="10299" xr:uid="{83357B71-EC87-4539-B64B-84584B502E28}"/>
    <cellStyle name="Normal 5 2 3 2 3 4 3 5" xfId="10300" xr:uid="{C74594B7-B950-4A2B-A18A-6F235C40D9AD}"/>
    <cellStyle name="Normal 5 2 3 2 3 4 4" xfId="10301" xr:uid="{52FEA008-3960-4016-8F40-E1E3FE18D2E3}"/>
    <cellStyle name="Normal 5 2 3 2 3 4 4 2" xfId="10302" xr:uid="{29C2F61F-9C4D-47AE-8552-55179EF55E5C}"/>
    <cellStyle name="Normal 5 2 3 2 3 4 4 2 2" xfId="10303" xr:uid="{403BA32C-8E86-4EDB-BB19-D0823E933B7F}"/>
    <cellStyle name="Normal 5 2 3 2 3 4 4 2 2 2" xfId="10304" xr:uid="{BD117188-06B4-4BCB-96D4-33F4781196A8}"/>
    <cellStyle name="Normal 5 2 3 2 3 4 4 2 3" xfId="10305" xr:uid="{3D0EA852-902F-4E64-8CB2-A6805FE61E8A}"/>
    <cellStyle name="Normal 5 2 3 2 3 4 4 3" xfId="10306" xr:uid="{4B0725DC-135E-4EBD-97A0-4CC5EF5B37D2}"/>
    <cellStyle name="Normal 5 2 3 2 3 4 4 3 2" xfId="10307" xr:uid="{4549E1D9-E738-4388-A660-D080219A8D04}"/>
    <cellStyle name="Normal 5 2 3 2 3 4 4 4" xfId="10308" xr:uid="{441280A5-D8AE-4A23-8677-773025488B14}"/>
    <cellStyle name="Normal 5 2 3 2 3 4 5" xfId="10309" xr:uid="{A5CC11E1-C322-4444-A6D5-36B9106A90E4}"/>
    <cellStyle name="Normal 5 2 3 2 3 4 5 2" xfId="10310" xr:uid="{FCD7E29F-3674-4E3F-9BAB-BF7193C2464D}"/>
    <cellStyle name="Normal 5 2 3 2 3 4 5 2 2" xfId="10311" xr:uid="{70D1D14A-40EF-4F23-858E-46278D2190D4}"/>
    <cellStyle name="Normal 5 2 3 2 3 4 5 2 2 2" xfId="10312" xr:uid="{6A489AF9-DB3E-4757-A0D9-815E51CFB1A5}"/>
    <cellStyle name="Normal 5 2 3 2 3 4 5 2 3" xfId="10313" xr:uid="{EA9C4E01-4D40-4264-9AAB-771880673A3F}"/>
    <cellStyle name="Normal 5 2 3 2 3 4 5 3" xfId="10314" xr:uid="{57EE36C1-E6F1-4019-8300-03509500EED5}"/>
    <cellStyle name="Normal 5 2 3 2 3 4 5 3 2" xfId="10315" xr:uid="{C571209D-1FE8-49F1-A22B-9D6AD7F10FF7}"/>
    <cellStyle name="Normal 5 2 3 2 3 4 5 4" xfId="10316" xr:uid="{65444AF0-6813-4A51-BF78-C2715698728D}"/>
    <cellStyle name="Normal 5 2 3 2 3 4 6" xfId="10317" xr:uid="{23B74106-308B-4DEF-8315-844EE4753B79}"/>
    <cellStyle name="Normal 5 2 3 2 3 4 6 2" xfId="10318" xr:uid="{FDE85561-53A1-4C39-BED2-4740E2060EF5}"/>
    <cellStyle name="Normal 5 2 3 2 3 4 6 2 2" xfId="10319" xr:uid="{C2366097-AFB6-41B7-9CEA-0CDDA720A623}"/>
    <cellStyle name="Normal 5 2 3 2 3 4 6 3" xfId="10320" xr:uid="{A91E3CEB-CE5D-4063-B9A9-2C3E7037C5E9}"/>
    <cellStyle name="Normal 5 2 3 2 3 4 7" xfId="10321" xr:uid="{6BBF9909-EB07-4CC6-A2C3-E055015C424F}"/>
    <cellStyle name="Normal 5 2 3 2 3 4 7 2" xfId="10322" xr:uid="{4B61D30E-BE2C-4BA4-9048-26554D0DA692}"/>
    <cellStyle name="Normal 5 2 3 2 3 4 8" xfId="10323" xr:uid="{EB79E729-B10F-4A04-BCEC-AF4D04F9A7DE}"/>
    <cellStyle name="Normal 5 2 3 2 3 5" xfId="10324" xr:uid="{231A2589-8016-493F-B6A5-8F65AC14AA5C}"/>
    <cellStyle name="Normal 5 2 3 2 3 5 2" xfId="10325" xr:uid="{6965D00F-C436-4B9C-BD9F-ECBBF71CD2C9}"/>
    <cellStyle name="Normal 5 2 3 2 3 5 2 2" xfId="10326" xr:uid="{E6C3A49C-EE71-4A0D-869C-E21C81B8D369}"/>
    <cellStyle name="Normal 5 2 3 2 3 5 2 2 2" xfId="10327" xr:uid="{B686D7BF-1E19-496B-9E59-1B66DF4089A3}"/>
    <cellStyle name="Normal 5 2 3 2 3 5 2 2 2 2" xfId="10328" xr:uid="{47DAE7A9-48B5-499B-BC2F-DFC7B8E65233}"/>
    <cellStyle name="Normal 5 2 3 2 3 5 2 2 2 2 2" xfId="10329" xr:uid="{AFD28344-3299-4816-B742-19C6E63D9803}"/>
    <cellStyle name="Normal 5 2 3 2 3 5 2 2 2 3" xfId="10330" xr:uid="{EAAA9991-B000-4F3D-85DA-6155563F0BA4}"/>
    <cellStyle name="Normal 5 2 3 2 3 5 2 2 3" xfId="10331" xr:uid="{90B66DFA-C0AB-4D5D-9EFF-A84EC12470A7}"/>
    <cellStyle name="Normal 5 2 3 2 3 5 2 2 3 2" xfId="10332" xr:uid="{498088C5-5EA3-40D6-B43E-C0B7A1741FAB}"/>
    <cellStyle name="Normal 5 2 3 2 3 5 2 2 4" xfId="10333" xr:uid="{F038A6B6-2AE0-4226-A5FC-9895B9DE864C}"/>
    <cellStyle name="Normal 5 2 3 2 3 5 2 3" xfId="10334" xr:uid="{99969523-3C9D-49EF-B586-D1C0855190F8}"/>
    <cellStyle name="Normal 5 2 3 2 3 5 2 3 2" xfId="10335" xr:uid="{92AB4BEE-5262-4DBE-A2A8-DF6B7855A304}"/>
    <cellStyle name="Normal 5 2 3 2 3 5 2 3 2 2" xfId="10336" xr:uid="{7A1F8EE1-0433-41C5-854C-47E2D76C7101}"/>
    <cellStyle name="Normal 5 2 3 2 3 5 2 3 3" xfId="10337" xr:uid="{1A5BAAEB-6E57-46C1-A1C8-876CFC14CAD0}"/>
    <cellStyle name="Normal 5 2 3 2 3 5 2 4" xfId="10338" xr:uid="{B9E5942E-6364-4870-B408-39A0A461DBD5}"/>
    <cellStyle name="Normal 5 2 3 2 3 5 2 4 2" xfId="10339" xr:uid="{3FF76560-D604-4D4B-8B18-76AFE9083327}"/>
    <cellStyle name="Normal 5 2 3 2 3 5 2 5" xfId="10340" xr:uid="{6F71CBF5-42DC-441F-8E6A-2819D774F6FA}"/>
    <cellStyle name="Normal 5 2 3 2 3 5 3" xfId="10341" xr:uid="{B182E2E9-07D4-4B01-8AE0-E32A246DF78D}"/>
    <cellStyle name="Normal 5 2 3 2 3 5 3 2" xfId="10342" xr:uid="{60BBFF5F-354D-4501-A438-DE9ECA436F5C}"/>
    <cellStyle name="Normal 5 2 3 2 3 5 3 2 2" xfId="10343" xr:uid="{5A751C78-0FC0-4A3D-AEAA-0B6B41B513EB}"/>
    <cellStyle name="Normal 5 2 3 2 3 5 3 2 2 2" xfId="10344" xr:uid="{B960BC7C-2440-4CBE-974F-494C1647A42B}"/>
    <cellStyle name="Normal 5 2 3 2 3 5 3 2 3" xfId="10345" xr:uid="{41390DA4-FA80-4CA5-A96B-3E0FA7DB8FED}"/>
    <cellStyle name="Normal 5 2 3 2 3 5 3 3" xfId="10346" xr:uid="{6E824D29-329D-4D84-95D2-16DC68D79020}"/>
    <cellStyle name="Normal 5 2 3 2 3 5 3 3 2" xfId="10347" xr:uid="{12A6D909-DB9E-4066-9504-793FDCE895AA}"/>
    <cellStyle name="Normal 5 2 3 2 3 5 3 4" xfId="10348" xr:uid="{3F871FFD-2E94-46E6-A92E-0AB7638C69D1}"/>
    <cellStyle name="Normal 5 2 3 2 3 5 4" xfId="10349" xr:uid="{DE6A6EF8-7AA7-4A04-A7F1-3F6BD9A6CAC3}"/>
    <cellStyle name="Normal 5 2 3 2 3 5 4 2" xfId="10350" xr:uid="{CDE5E8E1-6D71-4E9D-BFA9-C5F6CF88C8C1}"/>
    <cellStyle name="Normal 5 2 3 2 3 5 4 2 2" xfId="10351" xr:uid="{C5A0008E-CB0C-41BF-99A1-1AFB00572C3D}"/>
    <cellStyle name="Normal 5 2 3 2 3 5 4 2 2 2" xfId="10352" xr:uid="{0502716E-9D7B-48C8-8A63-71371E7E5E5B}"/>
    <cellStyle name="Normal 5 2 3 2 3 5 4 2 3" xfId="10353" xr:uid="{D7A67EF9-6B44-4F9D-8A9A-8FC2FFF98C89}"/>
    <cellStyle name="Normal 5 2 3 2 3 5 4 3" xfId="10354" xr:uid="{ECCA2E27-B184-4D26-A84F-F17D93664890}"/>
    <cellStyle name="Normal 5 2 3 2 3 5 4 3 2" xfId="10355" xr:uid="{8FBE547D-6D31-4E23-A54E-CB991197012E}"/>
    <cellStyle name="Normal 5 2 3 2 3 5 4 4" xfId="10356" xr:uid="{33BB3E24-4379-4743-876D-3A7CA9D45C61}"/>
    <cellStyle name="Normal 5 2 3 2 3 5 5" xfId="10357" xr:uid="{2748B567-F05B-4537-89FA-A3D8E7365C59}"/>
    <cellStyle name="Normal 5 2 3 2 3 5 5 2" xfId="10358" xr:uid="{392223FA-85A2-46AC-B530-378DAB9EEA6B}"/>
    <cellStyle name="Normal 5 2 3 2 3 5 5 2 2" xfId="10359" xr:uid="{465D0D25-66AA-4EEB-8AF0-A7E4FD0D71D6}"/>
    <cellStyle name="Normal 5 2 3 2 3 5 5 3" xfId="10360" xr:uid="{CF738AA9-F89B-46D8-BD66-87168CFF656E}"/>
    <cellStyle name="Normal 5 2 3 2 3 5 6" xfId="10361" xr:uid="{C65F27E9-ACF4-4087-98F8-D6EB29923801}"/>
    <cellStyle name="Normal 5 2 3 2 3 5 6 2" xfId="10362" xr:uid="{9F1729F6-B145-4203-9F34-3473875A172F}"/>
    <cellStyle name="Normal 5 2 3 2 3 5 7" xfId="10363" xr:uid="{E5A0C1B3-6217-420B-9CAB-BED6360CAB1F}"/>
    <cellStyle name="Normal 5 2 3 2 3 6" xfId="10364" xr:uid="{00FC0296-4DF7-4DF8-A328-809A3C0DAC33}"/>
    <cellStyle name="Normal 5 2 3 2 3 6 2" xfId="10365" xr:uid="{FEA78C43-61FE-43FF-9538-922F0CD3A68D}"/>
    <cellStyle name="Normal 5 2 3 2 3 6 2 2" xfId="10366" xr:uid="{92BAE058-C805-447B-9159-E357296864E9}"/>
    <cellStyle name="Normal 5 2 3 2 3 6 2 2 2" xfId="10367" xr:uid="{32548370-21EB-418D-8B42-0284EDF04179}"/>
    <cellStyle name="Normal 5 2 3 2 3 6 2 2 2 2" xfId="10368" xr:uid="{A39C69C8-4233-4542-8AB7-23759F8B5A11}"/>
    <cellStyle name="Normal 5 2 3 2 3 6 2 2 3" xfId="10369" xr:uid="{C755F13E-564A-4875-82AA-6A8A9DF6C82B}"/>
    <cellStyle name="Normal 5 2 3 2 3 6 2 3" xfId="10370" xr:uid="{6A4BA655-0F2C-4686-BA0D-1B1C61D92047}"/>
    <cellStyle name="Normal 5 2 3 2 3 6 2 3 2" xfId="10371" xr:uid="{97C207C6-45E7-4E26-B903-435874E08F6B}"/>
    <cellStyle name="Normal 5 2 3 2 3 6 2 4" xfId="10372" xr:uid="{33C2A14A-DB07-40C1-B28A-3337848D7439}"/>
    <cellStyle name="Normal 5 2 3 2 3 6 3" xfId="10373" xr:uid="{E3C2EFD2-FC88-4603-9C84-E458B7D9089C}"/>
    <cellStyle name="Normal 5 2 3 2 3 6 3 2" xfId="10374" xr:uid="{DB719A4D-D402-40ED-A6C6-4E958C5B0FEE}"/>
    <cellStyle name="Normal 5 2 3 2 3 6 3 2 2" xfId="10375" xr:uid="{FC1F3700-0833-41EC-A99C-6D359C2CAED7}"/>
    <cellStyle name="Normal 5 2 3 2 3 6 3 3" xfId="10376" xr:uid="{55BE3BB1-D91F-4FE8-8164-069D0B757D25}"/>
    <cellStyle name="Normal 5 2 3 2 3 6 4" xfId="10377" xr:uid="{D113E949-A222-423E-94A1-FB5BDB43A3D7}"/>
    <cellStyle name="Normal 5 2 3 2 3 6 4 2" xfId="10378" xr:uid="{88CC402F-0EA5-4224-BBC6-F46AA6B63D91}"/>
    <cellStyle name="Normal 5 2 3 2 3 6 5" xfId="10379" xr:uid="{F527BB33-89B2-46FE-871D-30A78A7FE408}"/>
    <cellStyle name="Normal 5 2 3 2 3 7" xfId="10380" xr:uid="{578847F9-4324-4F4A-A301-B958675CFD57}"/>
    <cellStyle name="Normal 5 2 3 2 3 7 2" xfId="10381" xr:uid="{FDD3AB0E-9455-4EC3-9577-D3EAC492CC10}"/>
    <cellStyle name="Normal 5 2 3 2 3 7 2 2" xfId="10382" xr:uid="{E5BCAEC5-EE50-4A62-90BB-D6C9DDDBF48C}"/>
    <cellStyle name="Normal 5 2 3 2 3 7 2 2 2" xfId="10383" xr:uid="{DC6BB77F-4A08-4E99-90F1-FC1248B0F186}"/>
    <cellStyle name="Normal 5 2 3 2 3 7 2 3" xfId="10384" xr:uid="{B7FACC08-DC6E-4DC7-8074-59D1893B3898}"/>
    <cellStyle name="Normal 5 2 3 2 3 7 3" xfId="10385" xr:uid="{70281E2B-90B2-4D11-AE62-F00A95B63521}"/>
    <cellStyle name="Normal 5 2 3 2 3 7 3 2" xfId="10386" xr:uid="{3CA00750-4B4A-4D00-AA77-72AB925B7F36}"/>
    <cellStyle name="Normal 5 2 3 2 3 7 4" xfId="10387" xr:uid="{214C26B0-D487-40DF-A467-5953D2F03A22}"/>
    <cellStyle name="Normal 5 2 3 2 3 8" xfId="10388" xr:uid="{BC83C471-62BD-4FD1-A3D4-F4AFBC6BDFB4}"/>
    <cellStyle name="Normal 5 2 3 2 3 8 2" xfId="10389" xr:uid="{EF3C3605-C3E0-4789-A701-9EAC570C3DD3}"/>
    <cellStyle name="Normal 5 2 3 2 3 8 2 2" xfId="10390" xr:uid="{BF101956-2289-4630-8D0E-BA24BA8F063E}"/>
    <cellStyle name="Normal 5 2 3 2 3 8 2 2 2" xfId="10391" xr:uid="{EF1FE85A-4F93-4DAB-874F-C7168F3A162C}"/>
    <cellStyle name="Normal 5 2 3 2 3 8 2 3" xfId="10392" xr:uid="{489DE872-3EA9-4E69-A9D7-D2C65D708B83}"/>
    <cellStyle name="Normal 5 2 3 2 3 8 3" xfId="10393" xr:uid="{89C39ADE-FBB0-429B-911F-FCB49B7BAE9B}"/>
    <cellStyle name="Normal 5 2 3 2 3 8 3 2" xfId="10394" xr:uid="{5F707A9B-48E6-4E03-8EC4-50584785398E}"/>
    <cellStyle name="Normal 5 2 3 2 3 8 4" xfId="10395" xr:uid="{0034F12E-A155-4250-9807-DE2C5862BA4B}"/>
    <cellStyle name="Normal 5 2 3 2 3 9" xfId="10396" xr:uid="{F6312688-B66C-4F3F-BA5A-5BDE2AC9765C}"/>
    <cellStyle name="Normal 5 2 3 2 3 9 2" xfId="10397" xr:uid="{9D170D6A-BEAD-44A7-B9AC-BC759EE7286C}"/>
    <cellStyle name="Normal 5 2 3 2 3 9 2 2" xfId="10398" xr:uid="{9B715C87-8F4B-4CB7-8C43-5049AD653F6B}"/>
    <cellStyle name="Normal 5 2 3 2 3 9 2 2 2" xfId="10399" xr:uid="{5D39EA28-7FFD-4969-958E-6A81F4122372}"/>
    <cellStyle name="Normal 5 2 3 2 3 9 2 3" xfId="10400" xr:uid="{1BBBDA19-6C8B-46CE-B33F-98D8C3CBA123}"/>
    <cellStyle name="Normal 5 2 3 2 3 9 3" xfId="10401" xr:uid="{8C892E99-43C0-443D-ABB9-9A141280EB84}"/>
    <cellStyle name="Normal 5 2 3 2 3 9 3 2" xfId="10402" xr:uid="{B193ADDA-A420-48D4-B803-754A3A3127B9}"/>
    <cellStyle name="Normal 5 2 3 2 3 9 4" xfId="10403" xr:uid="{646270F4-C304-4125-B8E6-086DDE02A10F}"/>
    <cellStyle name="Normal 5 2 3 2 4" xfId="10404" xr:uid="{F297E933-6C20-4BDF-8CC4-DAC408073341}"/>
    <cellStyle name="Normal 5 2 3 2 4 10" xfId="10405" xr:uid="{3FA741AC-6FD9-4ADE-AACE-28570F64B1A3}"/>
    <cellStyle name="Normal 5 2 3 2 4 2" xfId="10406" xr:uid="{88FBD4B9-7431-4F57-B8D3-54C063936E68}"/>
    <cellStyle name="Normal 5 2 3 2 4 2 2" xfId="10407" xr:uid="{57933654-DEC7-4B24-B257-02A498C44401}"/>
    <cellStyle name="Normal 5 2 3 2 4 2 2 2" xfId="10408" xr:uid="{F8844C9A-A0C8-41D9-BF9A-ADD087A5EF69}"/>
    <cellStyle name="Normal 5 2 3 2 4 2 2 2 2" xfId="10409" xr:uid="{AFF63A12-0553-4E02-B291-5E79F1209F8F}"/>
    <cellStyle name="Normal 5 2 3 2 4 2 2 2 2 2" xfId="10410" xr:uid="{267099D5-D7A0-487D-A01D-19B95B86EA36}"/>
    <cellStyle name="Normal 5 2 3 2 4 2 2 2 2 2 2" xfId="10411" xr:uid="{76BB74CB-26D6-42EC-B27B-010C19F38D62}"/>
    <cellStyle name="Normal 5 2 3 2 4 2 2 2 2 2 2 2" xfId="10412" xr:uid="{2426E37D-ECEB-4B97-9667-4C613B749AF5}"/>
    <cellStyle name="Normal 5 2 3 2 4 2 2 2 2 2 3" xfId="10413" xr:uid="{BF099342-813C-49FA-A8B9-0EFD4DBFC287}"/>
    <cellStyle name="Normal 5 2 3 2 4 2 2 2 2 3" xfId="10414" xr:uid="{C00DD696-7217-46AA-8227-1C69589EF662}"/>
    <cellStyle name="Normal 5 2 3 2 4 2 2 2 2 3 2" xfId="10415" xr:uid="{A30523FA-A871-4A78-9CEE-394F9ED1C281}"/>
    <cellStyle name="Normal 5 2 3 2 4 2 2 2 2 4" xfId="10416" xr:uid="{49C5B294-A8EB-4BE2-A458-FAC830A75B0E}"/>
    <cellStyle name="Normal 5 2 3 2 4 2 2 2 3" xfId="10417" xr:uid="{F3E3EA2E-448F-40A8-8BD4-D8D4A3AD0539}"/>
    <cellStyle name="Normal 5 2 3 2 4 2 2 2 3 2" xfId="10418" xr:uid="{B77CFF33-4346-40CF-A9F2-C83877B75AC3}"/>
    <cellStyle name="Normal 5 2 3 2 4 2 2 2 3 2 2" xfId="10419" xr:uid="{882498DA-0AF3-45F3-B0B6-F4FDA2166EA8}"/>
    <cellStyle name="Normal 5 2 3 2 4 2 2 2 3 3" xfId="10420" xr:uid="{50ABE7FA-B3D5-455D-92CB-2D911ADD4251}"/>
    <cellStyle name="Normal 5 2 3 2 4 2 2 2 4" xfId="10421" xr:uid="{D47D7F28-A666-47EC-97FB-EF5D49B15543}"/>
    <cellStyle name="Normal 5 2 3 2 4 2 2 2 4 2" xfId="10422" xr:uid="{FBE6F39F-CA3C-457D-9CA8-656C48DFE396}"/>
    <cellStyle name="Normal 5 2 3 2 4 2 2 2 5" xfId="10423" xr:uid="{DD4CC450-9142-4A14-A5E8-2D23E8A687EE}"/>
    <cellStyle name="Normal 5 2 3 2 4 2 2 3" xfId="10424" xr:uid="{C3768552-C1DF-43D4-AD92-048D0459B108}"/>
    <cellStyle name="Normal 5 2 3 2 4 2 2 3 2" xfId="10425" xr:uid="{01007F65-85B7-4F1B-9357-211DC53C2EC1}"/>
    <cellStyle name="Normal 5 2 3 2 4 2 2 3 2 2" xfId="10426" xr:uid="{F99A1842-D547-459C-BB39-96E53CC33CAE}"/>
    <cellStyle name="Normal 5 2 3 2 4 2 2 3 2 2 2" xfId="10427" xr:uid="{A3504AB6-CC66-46BB-A70E-C21E9121E5AE}"/>
    <cellStyle name="Normal 5 2 3 2 4 2 2 3 2 3" xfId="10428" xr:uid="{8A71C1C3-8025-4C93-A470-3B5FF8D15C69}"/>
    <cellStyle name="Normal 5 2 3 2 4 2 2 3 3" xfId="10429" xr:uid="{EB424FB6-BABA-470A-8CBB-268DC1C7107D}"/>
    <cellStyle name="Normal 5 2 3 2 4 2 2 3 3 2" xfId="10430" xr:uid="{B3F8142E-21E3-4E18-8BF4-F7B2A8A0F8C4}"/>
    <cellStyle name="Normal 5 2 3 2 4 2 2 3 4" xfId="10431" xr:uid="{46298086-1191-4CC9-AA1B-21807D0A0E3C}"/>
    <cellStyle name="Normal 5 2 3 2 4 2 2 4" xfId="10432" xr:uid="{F58CF145-E333-4871-8F04-A58BF7B75FC7}"/>
    <cellStyle name="Normal 5 2 3 2 4 2 2 4 2" xfId="10433" xr:uid="{B7A0E9BD-0997-4620-8681-39064C71CAAA}"/>
    <cellStyle name="Normal 5 2 3 2 4 2 2 4 2 2" xfId="10434" xr:uid="{F11DDD45-1A34-457C-BE99-E2C58D859DC5}"/>
    <cellStyle name="Normal 5 2 3 2 4 2 2 4 2 2 2" xfId="10435" xr:uid="{75D42EFC-E452-4AA4-8B3B-3C04A14BB733}"/>
    <cellStyle name="Normal 5 2 3 2 4 2 2 4 2 3" xfId="10436" xr:uid="{A3A6D462-A44F-41FA-8CCB-A257111A4B6F}"/>
    <cellStyle name="Normal 5 2 3 2 4 2 2 4 3" xfId="10437" xr:uid="{064F7189-5C14-4D9E-8201-5B30F6344573}"/>
    <cellStyle name="Normal 5 2 3 2 4 2 2 4 3 2" xfId="10438" xr:uid="{5CD6E865-F5C0-400A-B6B1-79530E9E05E1}"/>
    <cellStyle name="Normal 5 2 3 2 4 2 2 4 4" xfId="10439" xr:uid="{2755B499-0E7B-4E73-9CA3-D940CF26ED04}"/>
    <cellStyle name="Normal 5 2 3 2 4 2 2 5" xfId="10440" xr:uid="{2902C440-C941-4C18-A81E-2BBC8C2F11B8}"/>
    <cellStyle name="Normal 5 2 3 2 4 2 2 5 2" xfId="10441" xr:uid="{65EB97A3-1485-4C49-BB29-4C9158812C22}"/>
    <cellStyle name="Normal 5 2 3 2 4 2 2 5 2 2" xfId="10442" xr:uid="{3DDE8EC5-92BE-4456-A423-AE5CB42E427A}"/>
    <cellStyle name="Normal 5 2 3 2 4 2 2 5 3" xfId="10443" xr:uid="{D48B6929-AAAB-4B21-AE86-E47C1290B503}"/>
    <cellStyle name="Normal 5 2 3 2 4 2 2 6" xfId="10444" xr:uid="{030AD3B5-4DF4-4023-B74B-D8D547161A9C}"/>
    <cellStyle name="Normal 5 2 3 2 4 2 2 6 2" xfId="10445" xr:uid="{D3C92992-48FF-4C6B-A04D-AB0004ACEA22}"/>
    <cellStyle name="Normal 5 2 3 2 4 2 2 7" xfId="10446" xr:uid="{4865D9B9-3614-4E67-B610-6F82CFFC428E}"/>
    <cellStyle name="Normal 5 2 3 2 4 2 3" xfId="10447" xr:uid="{84B3CAD1-33D2-4ED7-A94B-F6A727862B6F}"/>
    <cellStyle name="Normal 5 2 3 2 4 2 3 2" xfId="10448" xr:uid="{637985F6-0DF8-44F9-8C6E-BE15C92D58EA}"/>
    <cellStyle name="Normal 5 2 3 2 4 2 3 2 2" xfId="10449" xr:uid="{C6980BD6-218B-4874-8C37-46FBDD47D990}"/>
    <cellStyle name="Normal 5 2 3 2 4 2 3 2 2 2" xfId="10450" xr:uid="{90EB478C-D524-464D-82E4-1F3C4472442E}"/>
    <cellStyle name="Normal 5 2 3 2 4 2 3 2 2 2 2" xfId="10451" xr:uid="{0BFA9CEE-224F-4E0A-AF0E-932793109055}"/>
    <cellStyle name="Normal 5 2 3 2 4 2 3 2 2 3" xfId="10452" xr:uid="{43C63410-C031-44B1-A39B-5E32CD65596E}"/>
    <cellStyle name="Normal 5 2 3 2 4 2 3 2 3" xfId="10453" xr:uid="{478C1C44-BA09-4A63-87E5-FBB1FF46B9EC}"/>
    <cellStyle name="Normal 5 2 3 2 4 2 3 2 3 2" xfId="10454" xr:uid="{B8694FB1-6C21-4D7E-8CEA-80FFF1741F05}"/>
    <cellStyle name="Normal 5 2 3 2 4 2 3 2 4" xfId="10455" xr:uid="{A6030EB7-600E-4145-B4A4-F175B9AC4EA0}"/>
    <cellStyle name="Normal 5 2 3 2 4 2 3 3" xfId="10456" xr:uid="{DB192FD2-96A2-4D0C-AEA8-0E10E536465A}"/>
    <cellStyle name="Normal 5 2 3 2 4 2 3 3 2" xfId="10457" xr:uid="{DA35A70E-A187-4F35-A59C-79DDB854CA73}"/>
    <cellStyle name="Normal 5 2 3 2 4 2 3 3 2 2" xfId="10458" xr:uid="{E8CACB99-71E2-46A4-9459-B38A78646DEC}"/>
    <cellStyle name="Normal 5 2 3 2 4 2 3 3 3" xfId="10459" xr:uid="{3D98DF93-2865-4065-A5FC-36E297446FD7}"/>
    <cellStyle name="Normal 5 2 3 2 4 2 3 4" xfId="10460" xr:uid="{B50D2186-23AC-4276-B517-5F1FAC770DF5}"/>
    <cellStyle name="Normal 5 2 3 2 4 2 3 4 2" xfId="10461" xr:uid="{D97A9F48-C638-4FFB-9451-94B6615B8129}"/>
    <cellStyle name="Normal 5 2 3 2 4 2 3 5" xfId="10462" xr:uid="{F755EF74-1C12-45CC-99E4-8D90A52FB696}"/>
    <cellStyle name="Normal 5 2 3 2 4 2 4" xfId="10463" xr:uid="{B904482B-3CC3-4E03-8D10-CD8EB660108B}"/>
    <cellStyle name="Normal 5 2 3 2 4 2 4 2" xfId="10464" xr:uid="{BA0E884F-105F-407A-B890-17C3BF1324BE}"/>
    <cellStyle name="Normal 5 2 3 2 4 2 4 2 2" xfId="10465" xr:uid="{1C414BAC-373B-44BF-AC8E-7DB957C3BC94}"/>
    <cellStyle name="Normal 5 2 3 2 4 2 4 2 2 2" xfId="10466" xr:uid="{2C5F728D-9C2E-4F4E-B88A-CD94B93AF1E4}"/>
    <cellStyle name="Normal 5 2 3 2 4 2 4 2 3" xfId="10467" xr:uid="{AC3051DC-95B6-4A1C-9B99-9AF2332402AF}"/>
    <cellStyle name="Normal 5 2 3 2 4 2 4 3" xfId="10468" xr:uid="{EED8E2DC-2A35-4E76-B3E5-8A0120173C26}"/>
    <cellStyle name="Normal 5 2 3 2 4 2 4 3 2" xfId="10469" xr:uid="{47591AB8-08A8-4D18-A5B1-96245A28C687}"/>
    <cellStyle name="Normal 5 2 3 2 4 2 4 4" xfId="10470" xr:uid="{5DB0EC2C-38DC-473A-9CB6-48E8138E56F8}"/>
    <cellStyle name="Normal 5 2 3 2 4 2 5" xfId="10471" xr:uid="{03810677-D910-455E-9AA6-A0FE8FBED0EC}"/>
    <cellStyle name="Normal 5 2 3 2 4 2 5 2" xfId="10472" xr:uid="{90ED0568-C493-4F4D-A0D3-2867739D77C8}"/>
    <cellStyle name="Normal 5 2 3 2 4 2 5 2 2" xfId="10473" xr:uid="{2C4AF08C-6EC4-4AF6-B6F8-366E7E8674B2}"/>
    <cellStyle name="Normal 5 2 3 2 4 2 5 2 2 2" xfId="10474" xr:uid="{9E693B5B-51AF-4E45-A806-D7395BA024CE}"/>
    <cellStyle name="Normal 5 2 3 2 4 2 5 2 3" xfId="10475" xr:uid="{F6004801-2F9B-4FD0-832E-E14106731044}"/>
    <cellStyle name="Normal 5 2 3 2 4 2 5 3" xfId="10476" xr:uid="{04C50EDA-47BC-4B84-BD4B-DCD0AF9B7860}"/>
    <cellStyle name="Normal 5 2 3 2 4 2 5 3 2" xfId="10477" xr:uid="{66CDBEDD-2BC5-41E9-819C-E9CA0D2720D0}"/>
    <cellStyle name="Normal 5 2 3 2 4 2 5 4" xfId="10478" xr:uid="{53686728-7DAF-4689-A136-E0C213917359}"/>
    <cellStyle name="Normal 5 2 3 2 4 2 6" xfId="10479" xr:uid="{7A734B74-16E8-44AE-A45E-C9C94E324B67}"/>
    <cellStyle name="Normal 5 2 3 2 4 2 6 2" xfId="10480" xr:uid="{327439F8-5DC8-4E4B-B535-F2EEE24BAEE6}"/>
    <cellStyle name="Normal 5 2 3 2 4 2 6 2 2" xfId="10481" xr:uid="{392F6DE6-0D93-44E5-B486-D49AA21E43B4}"/>
    <cellStyle name="Normal 5 2 3 2 4 2 6 3" xfId="10482" xr:uid="{C5C3721A-24FE-475D-ADD1-74C99EA661FB}"/>
    <cellStyle name="Normal 5 2 3 2 4 2 7" xfId="10483" xr:uid="{3FB4E901-B32A-48B6-AD01-3655B5326A70}"/>
    <cellStyle name="Normal 5 2 3 2 4 2 7 2" xfId="10484" xr:uid="{6FA7900F-E17F-4B45-9506-E02AE88423AA}"/>
    <cellStyle name="Normal 5 2 3 2 4 2 8" xfId="10485" xr:uid="{8CDAE541-4CA0-4FD4-9054-43D3A350E23F}"/>
    <cellStyle name="Normal 5 2 3 2 4 3" xfId="10486" xr:uid="{276B29E1-1406-44FA-87B2-E949C9CA3660}"/>
    <cellStyle name="Normal 5 2 3 2 4 3 2" xfId="10487" xr:uid="{6D15F8E5-2E8A-4DAB-9E67-D35B1F46B2D5}"/>
    <cellStyle name="Normal 5 2 3 2 4 3 2 2" xfId="10488" xr:uid="{D959132B-DBBF-49DF-AFFE-005643A732B6}"/>
    <cellStyle name="Normal 5 2 3 2 4 3 2 2 2" xfId="10489" xr:uid="{42A190ED-2FCA-478D-9E37-780FDB43F2A0}"/>
    <cellStyle name="Normal 5 2 3 2 4 3 2 2 2 2" xfId="10490" xr:uid="{92C18A5B-C556-4B7B-8913-B9CE7706FC54}"/>
    <cellStyle name="Normal 5 2 3 2 4 3 2 2 2 2 2" xfId="10491" xr:uid="{C76A80F3-5FE0-4ABC-B2FB-E251D343F9F2}"/>
    <cellStyle name="Normal 5 2 3 2 4 3 2 2 2 2 2 2" xfId="10492" xr:uid="{4C867596-E95C-4B6F-AC3A-5DF1F4CE45E4}"/>
    <cellStyle name="Normal 5 2 3 2 4 3 2 2 2 2 3" xfId="10493" xr:uid="{AAD5617E-3F77-4DEB-B3BC-35F4BACC3CB8}"/>
    <cellStyle name="Normal 5 2 3 2 4 3 2 2 2 3" xfId="10494" xr:uid="{6E15C082-5083-4E92-B161-29364937B3AD}"/>
    <cellStyle name="Normal 5 2 3 2 4 3 2 2 2 3 2" xfId="10495" xr:uid="{B7C7C99D-F3B5-4B87-9FCC-DCC64F1153F2}"/>
    <cellStyle name="Normal 5 2 3 2 4 3 2 2 2 4" xfId="10496" xr:uid="{2343AA05-E128-4560-AAFC-6F73D06D29A0}"/>
    <cellStyle name="Normal 5 2 3 2 4 3 2 2 3" xfId="10497" xr:uid="{0883716C-6F76-4BB5-9D51-CC8B47AFEDBA}"/>
    <cellStyle name="Normal 5 2 3 2 4 3 2 2 3 2" xfId="10498" xr:uid="{28EDCE5A-B21C-4A2A-8104-E5862AA71459}"/>
    <cellStyle name="Normal 5 2 3 2 4 3 2 2 3 2 2" xfId="10499" xr:uid="{A12061AF-D34D-4935-ACCF-EFDBE4AAF150}"/>
    <cellStyle name="Normal 5 2 3 2 4 3 2 2 3 3" xfId="10500" xr:uid="{03276051-F5B2-4951-B5F9-7533FEA35416}"/>
    <cellStyle name="Normal 5 2 3 2 4 3 2 2 4" xfId="10501" xr:uid="{5B2E659B-EBA9-40AA-ABF9-DD3ABB011CDC}"/>
    <cellStyle name="Normal 5 2 3 2 4 3 2 2 4 2" xfId="10502" xr:uid="{E5E3EE93-D087-4E51-9E73-49AEA2BEEE43}"/>
    <cellStyle name="Normal 5 2 3 2 4 3 2 2 5" xfId="10503" xr:uid="{A140CB90-474A-4E1A-AFB8-4D3B14AA19BB}"/>
    <cellStyle name="Normal 5 2 3 2 4 3 2 3" xfId="10504" xr:uid="{F8D9A529-AC3A-42A7-A721-B5134C963500}"/>
    <cellStyle name="Normal 5 2 3 2 4 3 2 3 2" xfId="10505" xr:uid="{0487F1FA-CDCD-4372-B6FF-8D978FAB5057}"/>
    <cellStyle name="Normal 5 2 3 2 4 3 2 3 2 2" xfId="10506" xr:uid="{23966A4E-440D-4AA7-8A10-F3292F262B35}"/>
    <cellStyle name="Normal 5 2 3 2 4 3 2 3 2 2 2" xfId="10507" xr:uid="{DE207E4F-9A2C-4D2B-AC83-7CAD24DBFF1A}"/>
    <cellStyle name="Normal 5 2 3 2 4 3 2 3 2 3" xfId="10508" xr:uid="{C38D8B9C-E6EA-4ED5-AC5A-78CB1FF2E0A3}"/>
    <cellStyle name="Normal 5 2 3 2 4 3 2 3 3" xfId="10509" xr:uid="{1E121044-942B-490A-8DB4-CC587070F6C7}"/>
    <cellStyle name="Normal 5 2 3 2 4 3 2 3 3 2" xfId="10510" xr:uid="{95337CEB-B2DD-4A62-BBB7-EA10D6CAED38}"/>
    <cellStyle name="Normal 5 2 3 2 4 3 2 3 4" xfId="10511" xr:uid="{CD341322-82BC-4D87-BD08-8119DD5DEDC7}"/>
    <cellStyle name="Normal 5 2 3 2 4 3 2 4" xfId="10512" xr:uid="{139F81AF-B423-463F-8419-A21929E969C7}"/>
    <cellStyle name="Normal 5 2 3 2 4 3 2 4 2" xfId="10513" xr:uid="{A63F92DD-E19A-4560-BAD6-606A475E0948}"/>
    <cellStyle name="Normal 5 2 3 2 4 3 2 4 2 2" xfId="10514" xr:uid="{F9FBB182-902D-40C5-8A0A-CAD910F6CA1F}"/>
    <cellStyle name="Normal 5 2 3 2 4 3 2 4 2 2 2" xfId="10515" xr:uid="{E606C3B1-D920-4E4B-8AC9-328882B5A0B4}"/>
    <cellStyle name="Normal 5 2 3 2 4 3 2 4 2 3" xfId="10516" xr:uid="{6ABCBF0C-6488-4854-AFD2-560F86399553}"/>
    <cellStyle name="Normal 5 2 3 2 4 3 2 4 3" xfId="10517" xr:uid="{82538956-1985-46D4-A148-2547176B5EAF}"/>
    <cellStyle name="Normal 5 2 3 2 4 3 2 4 3 2" xfId="10518" xr:uid="{41B1C6BA-0A62-40CC-9B20-1129D8427DD2}"/>
    <cellStyle name="Normal 5 2 3 2 4 3 2 4 4" xfId="10519" xr:uid="{D66B3691-2770-43AB-83C5-E612FC7E275D}"/>
    <cellStyle name="Normal 5 2 3 2 4 3 2 5" xfId="10520" xr:uid="{15395064-9732-4286-88E8-C214581441AE}"/>
    <cellStyle name="Normal 5 2 3 2 4 3 2 5 2" xfId="10521" xr:uid="{1E408B8E-625B-4D69-BA61-868A8A569E93}"/>
    <cellStyle name="Normal 5 2 3 2 4 3 2 5 2 2" xfId="10522" xr:uid="{AE95F8F1-ACD7-47BA-A1D8-05E4760933E7}"/>
    <cellStyle name="Normal 5 2 3 2 4 3 2 5 3" xfId="10523" xr:uid="{DC4FD505-E93D-48F7-A178-D835C5189003}"/>
    <cellStyle name="Normal 5 2 3 2 4 3 2 6" xfId="10524" xr:uid="{0D6A8886-C5EF-45BE-9E72-D5157F906F39}"/>
    <cellStyle name="Normal 5 2 3 2 4 3 2 6 2" xfId="10525" xr:uid="{217077B1-A2AD-4555-B113-99A3A3EB73F0}"/>
    <cellStyle name="Normal 5 2 3 2 4 3 2 7" xfId="10526" xr:uid="{E08E30AC-0BA4-4DC3-A91D-10E3943A9CAC}"/>
    <cellStyle name="Normal 5 2 3 2 4 3 3" xfId="10527" xr:uid="{39568401-E4B3-425E-B524-026F8E88B8B0}"/>
    <cellStyle name="Normal 5 2 3 2 4 3 3 2" xfId="10528" xr:uid="{24BB9538-4B1E-430E-AE60-B46B78E29D52}"/>
    <cellStyle name="Normal 5 2 3 2 4 3 3 2 2" xfId="10529" xr:uid="{09B449FE-1EB2-4A72-A797-39A77012D75F}"/>
    <cellStyle name="Normal 5 2 3 2 4 3 3 2 2 2" xfId="10530" xr:uid="{9411F6DA-BE6B-4262-B5A0-8C156F72608D}"/>
    <cellStyle name="Normal 5 2 3 2 4 3 3 2 2 2 2" xfId="10531" xr:uid="{B484F220-004F-48F5-BFE8-BEC5CEA695EC}"/>
    <cellStyle name="Normal 5 2 3 2 4 3 3 2 2 3" xfId="10532" xr:uid="{C085D64B-B707-4673-89C1-85A6FB3E560B}"/>
    <cellStyle name="Normal 5 2 3 2 4 3 3 2 3" xfId="10533" xr:uid="{51F9D8B9-35AE-465F-B193-693281390752}"/>
    <cellStyle name="Normal 5 2 3 2 4 3 3 2 3 2" xfId="10534" xr:uid="{2B15082A-CF1C-46FC-92F8-0490DDB318FA}"/>
    <cellStyle name="Normal 5 2 3 2 4 3 3 2 4" xfId="10535" xr:uid="{AB8DF1BE-9747-44EF-BCEC-90CBED32E72C}"/>
    <cellStyle name="Normal 5 2 3 2 4 3 3 3" xfId="10536" xr:uid="{85BDD9B7-794C-453C-827B-A8D6B5E0C9C3}"/>
    <cellStyle name="Normal 5 2 3 2 4 3 3 3 2" xfId="10537" xr:uid="{DD52D284-F1DB-4235-8CD6-65942E9AE71A}"/>
    <cellStyle name="Normal 5 2 3 2 4 3 3 3 2 2" xfId="10538" xr:uid="{242D3595-89AC-4E76-9960-89F61749B32A}"/>
    <cellStyle name="Normal 5 2 3 2 4 3 3 3 3" xfId="10539" xr:uid="{E0560D18-54DF-452E-B250-F9D472EA25B9}"/>
    <cellStyle name="Normal 5 2 3 2 4 3 3 4" xfId="10540" xr:uid="{8914DF1B-252C-4290-A5E5-7C255A5ECC4D}"/>
    <cellStyle name="Normal 5 2 3 2 4 3 3 4 2" xfId="10541" xr:uid="{2C430DFE-4A48-44DC-B3C6-58CD705835C5}"/>
    <cellStyle name="Normal 5 2 3 2 4 3 3 5" xfId="10542" xr:uid="{EA107F9C-4B44-41A0-BAF2-E27F3C888B1B}"/>
    <cellStyle name="Normal 5 2 3 2 4 3 4" xfId="10543" xr:uid="{DD7FE26C-A5A8-4594-AE51-D475B5405B59}"/>
    <cellStyle name="Normal 5 2 3 2 4 3 4 2" xfId="10544" xr:uid="{6A76FF7E-1F71-4F09-A66F-9283DAE16C43}"/>
    <cellStyle name="Normal 5 2 3 2 4 3 4 2 2" xfId="10545" xr:uid="{4FC2E22B-F18A-4890-8D4E-F794798105C3}"/>
    <cellStyle name="Normal 5 2 3 2 4 3 4 2 2 2" xfId="10546" xr:uid="{764DC1C8-5474-4AEA-AD0A-2E8F2E730DFB}"/>
    <cellStyle name="Normal 5 2 3 2 4 3 4 2 3" xfId="10547" xr:uid="{C9A6F48E-252D-452F-8D53-125F57FCC0E9}"/>
    <cellStyle name="Normal 5 2 3 2 4 3 4 3" xfId="10548" xr:uid="{998437B0-956F-4894-AAC5-2B389239DC55}"/>
    <cellStyle name="Normal 5 2 3 2 4 3 4 3 2" xfId="10549" xr:uid="{6939166D-E4B5-46A3-9D58-80E482B0F51D}"/>
    <cellStyle name="Normal 5 2 3 2 4 3 4 4" xfId="10550" xr:uid="{B73FBC7D-437F-4EE9-8B42-92DA57DEB0D3}"/>
    <cellStyle name="Normal 5 2 3 2 4 3 5" xfId="10551" xr:uid="{0FFE9860-B357-47AC-988C-B197E265CB33}"/>
    <cellStyle name="Normal 5 2 3 2 4 3 5 2" xfId="10552" xr:uid="{6BD74453-A3CF-4FDA-8219-605DD3C37B7F}"/>
    <cellStyle name="Normal 5 2 3 2 4 3 5 2 2" xfId="10553" xr:uid="{17121433-E32D-4B6B-8888-888C39D67571}"/>
    <cellStyle name="Normal 5 2 3 2 4 3 5 2 2 2" xfId="10554" xr:uid="{BF972C4A-999A-44AC-A9AC-2F9DA3CF0E19}"/>
    <cellStyle name="Normal 5 2 3 2 4 3 5 2 3" xfId="10555" xr:uid="{07CAEBE9-8C70-48C8-86A3-DC65559AF788}"/>
    <cellStyle name="Normal 5 2 3 2 4 3 5 3" xfId="10556" xr:uid="{78C95D7F-9110-4E7B-9FF7-8191C84D12FE}"/>
    <cellStyle name="Normal 5 2 3 2 4 3 5 3 2" xfId="10557" xr:uid="{122D75AF-A6D6-45E9-B10B-B0D49A72DF83}"/>
    <cellStyle name="Normal 5 2 3 2 4 3 5 4" xfId="10558" xr:uid="{E41A1A14-D9BF-46A0-8D48-0CA3000094A5}"/>
    <cellStyle name="Normal 5 2 3 2 4 3 6" xfId="10559" xr:uid="{BF760C28-A380-4722-B5A4-1B661593296D}"/>
    <cellStyle name="Normal 5 2 3 2 4 3 6 2" xfId="10560" xr:uid="{2825C8E7-B958-4A54-B077-7A795ADF9D5B}"/>
    <cellStyle name="Normal 5 2 3 2 4 3 6 2 2" xfId="10561" xr:uid="{A72CE80E-DB3C-4F61-B2AE-1A539BB6714C}"/>
    <cellStyle name="Normal 5 2 3 2 4 3 6 3" xfId="10562" xr:uid="{EA95DE4E-52A0-4F6F-9150-47E938276378}"/>
    <cellStyle name="Normal 5 2 3 2 4 3 7" xfId="10563" xr:uid="{A8030B0F-B44B-41C8-ABC9-0CF9945A2348}"/>
    <cellStyle name="Normal 5 2 3 2 4 3 7 2" xfId="10564" xr:uid="{B2DAE3D9-0678-4BF9-B26C-3024C0E9B5AF}"/>
    <cellStyle name="Normal 5 2 3 2 4 3 8" xfId="10565" xr:uid="{F7DE7339-64FE-4ECE-9397-72C72DFFE029}"/>
    <cellStyle name="Normal 5 2 3 2 4 4" xfId="10566" xr:uid="{C2FB36DD-FB76-4203-A790-3E4EA6BE1B6C}"/>
    <cellStyle name="Normal 5 2 3 2 4 4 2" xfId="10567" xr:uid="{8AAE51B6-6ED9-4A6F-A862-41C1BEDD3705}"/>
    <cellStyle name="Normal 5 2 3 2 4 4 2 2" xfId="10568" xr:uid="{611EC8E9-F478-4FB0-90B4-81F79A9CBBD0}"/>
    <cellStyle name="Normal 5 2 3 2 4 4 2 2 2" xfId="10569" xr:uid="{C2706528-C5D8-4F42-88AF-9E2C96B5B5EC}"/>
    <cellStyle name="Normal 5 2 3 2 4 4 2 2 2 2" xfId="10570" xr:uid="{728D2090-F557-43EE-A281-F0607C92B6D4}"/>
    <cellStyle name="Normal 5 2 3 2 4 4 2 2 2 2 2" xfId="10571" xr:uid="{B958ACD7-A65F-4E5D-AA8E-EE0EF8971EA0}"/>
    <cellStyle name="Normal 5 2 3 2 4 4 2 2 2 3" xfId="10572" xr:uid="{F7A88E47-0231-4737-B438-EAFB77D52240}"/>
    <cellStyle name="Normal 5 2 3 2 4 4 2 2 3" xfId="10573" xr:uid="{C91EDCA8-DBE9-4539-A950-9E95FB6E3610}"/>
    <cellStyle name="Normal 5 2 3 2 4 4 2 2 3 2" xfId="10574" xr:uid="{5F7061C5-62EF-4088-B3D6-9F5791DFFB98}"/>
    <cellStyle name="Normal 5 2 3 2 4 4 2 2 4" xfId="10575" xr:uid="{97EA1B12-70B0-4366-AE8F-64B46BE27330}"/>
    <cellStyle name="Normal 5 2 3 2 4 4 2 3" xfId="10576" xr:uid="{479435A6-4E7E-4354-B904-4FB97A9721E8}"/>
    <cellStyle name="Normal 5 2 3 2 4 4 2 3 2" xfId="10577" xr:uid="{8D3541C7-0321-4094-9D84-4555E9B8FFDA}"/>
    <cellStyle name="Normal 5 2 3 2 4 4 2 3 2 2" xfId="10578" xr:uid="{8FB49345-D552-4416-90F5-07EA093D0F0A}"/>
    <cellStyle name="Normal 5 2 3 2 4 4 2 3 3" xfId="10579" xr:uid="{3BDFE1CE-56A1-43F0-8F9C-CB2E160750FE}"/>
    <cellStyle name="Normal 5 2 3 2 4 4 2 4" xfId="10580" xr:uid="{9F905D86-C64D-4100-B4FA-7EF3C42E1391}"/>
    <cellStyle name="Normal 5 2 3 2 4 4 2 4 2" xfId="10581" xr:uid="{E35B2CC7-7CAC-46DC-A6E9-BA08447883CC}"/>
    <cellStyle name="Normal 5 2 3 2 4 4 2 5" xfId="10582" xr:uid="{3212C610-BDD8-4F21-B985-CD6735114523}"/>
    <cellStyle name="Normal 5 2 3 2 4 4 3" xfId="10583" xr:uid="{8DDFB6EB-7B1E-45AF-AF90-A2EF85563CF4}"/>
    <cellStyle name="Normal 5 2 3 2 4 4 3 2" xfId="10584" xr:uid="{40A6AE80-092A-402E-98BE-4FA30A06E0B6}"/>
    <cellStyle name="Normal 5 2 3 2 4 4 3 2 2" xfId="10585" xr:uid="{19D0FB2F-0F8A-474F-956E-BC837EBDCA78}"/>
    <cellStyle name="Normal 5 2 3 2 4 4 3 2 2 2" xfId="10586" xr:uid="{F47AF084-39FE-418A-B76F-5A2803DD2610}"/>
    <cellStyle name="Normal 5 2 3 2 4 4 3 2 3" xfId="10587" xr:uid="{B447E2EE-8803-4F46-AF96-4DC7D8D9F8D2}"/>
    <cellStyle name="Normal 5 2 3 2 4 4 3 3" xfId="10588" xr:uid="{AFC0E78A-51CB-4035-8BD1-DF9D4F31ABB1}"/>
    <cellStyle name="Normal 5 2 3 2 4 4 3 3 2" xfId="10589" xr:uid="{4A512DB5-6FCD-404A-B96C-C13C5A56736F}"/>
    <cellStyle name="Normal 5 2 3 2 4 4 3 4" xfId="10590" xr:uid="{AE709EDE-957D-44B2-85CF-10093BC81696}"/>
    <cellStyle name="Normal 5 2 3 2 4 4 4" xfId="10591" xr:uid="{993C7702-E9D2-4DD4-80DB-8270CD0961D3}"/>
    <cellStyle name="Normal 5 2 3 2 4 4 4 2" xfId="10592" xr:uid="{1AD0BACC-1D28-4049-857C-29B870B7EC89}"/>
    <cellStyle name="Normal 5 2 3 2 4 4 4 2 2" xfId="10593" xr:uid="{FB2DE799-9C42-4286-8D8C-D6F661E57034}"/>
    <cellStyle name="Normal 5 2 3 2 4 4 4 2 2 2" xfId="10594" xr:uid="{B05DBD27-D526-4223-A7F1-535B6B13AE46}"/>
    <cellStyle name="Normal 5 2 3 2 4 4 4 2 3" xfId="10595" xr:uid="{CF9A0AD6-FD9B-44E2-A7B2-69E8114F7387}"/>
    <cellStyle name="Normal 5 2 3 2 4 4 4 3" xfId="10596" xr:uid="{5DD32EE9-B5BE-4AAB-A5F4-8463A99E8CA5}"/>
    <cellStyle name="Normal 5 2 3 2 4 4 4 3 2" xfId="10597" xr:uid="{E282CA75-EF3F-4D95-8E0D-6BD350C822E8}"/>
    <cellStyle name="Normal 5 2 3 2 4 4 4 4" xfId="10598" xr:uid="{A51ECCFF-39A3-4AA1-A583-5008D40FE875}"/>
    <cellStyle name="Normal 5 2 3 2 4 4 5" xfId="10599" xr:uid="{6575C8A0-C2BE-42B0-92A9-5638BC977251}"/>
    <cellStyle name="Normal 5 2 3 2 4 4 5 2" xfId="10600" xr:uid="{D89AFB39-7A7D-4B8E-A5E7-0FD212D91E44}"/>
    <cellStyle name="Normal 5 2 3 2 4 4 5 2 2" xfId="10601" xr:uid="{0FF36CA2-ADBB-4D70-AD88-A2DE51F8C7EE}"/>
    <cellStyle name="Normal 5 2 3 2 4 4 5 3" xfId="10602" xr:uid="{DE68A0B2-3976-4EC5-B057-CAE5B8995AA1}"/>
    <cellStyle name="Normal 5 2 3 2 4 4 6" xfId="10603" xr:uid="{808F3E79-BD6D-403E-83E3-AE2687E18426}"/>
    <cellStyle name="Normal 5 2 3 2 4 4 6 2" xfId="10604" xr:uid="{2A25D5CB-71B9-4F52-A932-551B404D804E}"/>
    <cellStyle name="Normal 5 2 3 2 4 4 7" xfId="10605" xr:uid="{F7D2A1ED-024C-4174-9B5D-7CE1CE121400}"/>
    <cellStyle name="Normal 5 2 3 2 4 5" xfId="10606" xr:uid="{4F25838B-8E2B-4770-8299-A2054A901A82}"/>
    <cellStyle name="Normal 5 2 3 2 4 5 2" xfId="10607" xr:uid="{11630618-3856-41E0-B412-2BE04C27E5E2}"/>
    <cellStyle name="Normal 5 2 3 2 4 5 2 2" xfId="10608" xr:uid="{AD42E5BB-EF29-4D70-884C-8AFB00E70E56}"/>
    <cellStyle name="Normal 5 2 3 2 4 5 2 2 2" xfId="10609" xr:uid="{BCB550FC-4C17-42EB-AE52-2FC1393A3DB6}"/>
    <cellStyle name="Normal 5 2 3 2 4 5 2 2 2 2" xfId="10610" xr:uid="{15DF17EC-9E0D-43E8-9680-B37B3BEA82AA}"/>
    <cellStyle name="Normal 5 2 3 2 4 5 2 2 3" xfId="10611" xr:uid="{3251E22C-4DC5-4018-894E-63590E7C6722}"/>
    <cellStyle name="Normal 5 2 3 2 4 5 2 3" xfId="10612" xr:uid="{74D855BB-03B2-410B-830C-181BAED1EA3E}"/>
    <cellStyle name="Normal 5 2 3 2 4 5 2 3 2" xfId="10613" xr:uid="{E9DC44C8-F072-49E5-8631-B17A9B7118E8}"/>
    <cellStyle name="Normal 5 2 3 2 4 5 2 4" xfId="10614" xr:uid="{BAE713D1-5015-4C46-A9A6-650D2024CED2}"/>
    <cellStyle name="Normal 5 2 3 2 4 5 3" xfId="10615" xr:uid="{9F861083-F11B-43E1-9278-1371EA2C0DAB}"/>
    <cellStyle name="Normal 5 2 3 2 4 5 3 2" xfId="10616" xr:uid="{8D2F274A-CFB8-4B1F-BADD-6BD19F6DCDB0}"/>
    <cellStyle name="Normal 5 2 3 2 4 5 3 2 2" xfId="10617" xr:uid="{AEE90F37-C805-495D-8C02-D4FAE3A1E452}"/>
    <cellStyle name="Normal 5 2 3 2 4 5 3 3" xfId="10618" xr:uid="{42CA195C-CDEF-4439-8D2C-9394DDE3C2B4}"/>
    <cellStyle name="Normal 5 2 3 2 4 5 4" xfId="10619" xr:uid="{CD057694-AD6C-4E55-BCB2-6E4D636B434A}"/>
    <cellStyle name="Normal 5 2 3 2 4 5 4 2" xfId="10620" xr:uid="{F608B317-765E-4E1B-BEFF-1321060695B7}"/>
    <cellStyle name="Normal 5 2 3 2 4 5 5" xfId="10621" xr:uid="{C169FD6E-5AA7-4E69-9527-6BEB0C34ADAB}"/>
    <cellStyle name="Normal 5 2 3 2 4 6" xfId="10622" xr:uid="{586FAF18-71E2-4571-A2BF-BD5A4B3D1CB8}"/>
    <cellStyle name="Normal 5 2 3 2 4 6 2" xfId="10623" xr:uid="{58E5A8CD-590B-41E0-9E1E-61415546315A}"/>
    <cellStyle name="Normal 5 2 3 2 4 6 2 2" xfId="10624" xr:uid="{09FED872-CF45-4C9C-A5B8-806B8E417262}"/>
    <cellStyle name="Normal 5 2 3 2 4 6 2 2 2" xfId="10625" xr:uid="{CD81AF1B-459D-4277-A173-238143F34C6E}"/>
    <cellStyle name="Normal 5 2 3 2 4 6 2 3" xfId="10626" xr:uid="{7FFD8C15-D738-427F-A82D-0187ED45A4CF}"/>
    <cellStyle name="Normal 5 2 3 2 4 6 3" xfId="10627" xr:uid="{0F1EDF3C-2EF5-426F-8BB2-E7EBD337DBC3}"/>
    <cellStyle name="Normal 5 2 3 2 4 6 3 2" xfId="10628" xr:uid="{D71C0F14-C7E8-43E5-8865-823BCF53DCB2}"/>
    <cellStyle name="Normal 5 2 3 2 4 6 4" xfId="10629" xr:uid="{ECC65F57-3D79-4F12-89C7-57649D542D2D}"/>
    <cellStyle name="Normal 5 2 3 2 4 7" xfId="10630" xr:uid="{E2537D57-245B-4B4C-9B01-B873CE8B4AD5}"/>
    <cellStyle name="Normal 5 2 3 2 4 7 2" xfId="10631" xr:uid="{B4876A27-84D3-43C8-950B-0FBEB041E41C}"/>
    <cellStyle name="Normal 5 2 3 2 4 7 2 2" xfId="10632" xr:uid="{C7A5BC3C-3B93-47C4-877F-6AF5ECE76B91}"/>
    <cellStyle name="Normal 5 2 3 2 4 7 2 2 2" xfId="10633" xr:uid="{8C5E01B1-A9D3-4A79-8DA0-3D8B30884454}"/>
    <cellStyle name="Normal 5 2 3 2 4 7 2 3" xfId="10634" xr:uid="{D0480062-896F-48A3-9BD7-C85F83BB1F8D}"/>
    <cellStyle name="Normal 5 2 3 2 4 7 3" xfId="10635" xr:uid="{777AB99A-78DC-4841-832F-7CE48EF40533}"/>
    <cellStyle name="Normal 5 2 3 2 4 7 3 2" xfId="10636" xr:uid="{32793F5E-DD71-4493-8585-DF41758B2590}"/>
    <cellStyle name="Normal 5 2 3 2 4 7 4" xfId="10637" xr:uid="{8E52D59D-19E6-4AC3-AFC8-D4FF9A09FA7B}"/>
    <cellStyle name="Normal 5 2 3 2 4 8" xfId="10638" xr:uid="{6C99E6A9-4113-4037-9AE4-44138F5F5A79}"/>
    <cellStyle name="Normal 5 2 3 2 4 8 2" xfId="10639" xr:uid="{66B410A7-253D-4D3B-9510-88A00B8ECC02}"/>
    <cellStyle name="Normal 5 2 3 2 4 8 2 2" xfId="10640" xr:uid="{A562E800-E8C0-4B8F-9AC9-70CA7D0E5865}"/>
    <cellStyle name="Normal 5 2 3 2 4 8 3" xfId="10641" xr:uid="{3412F09F-464A-4B0B-B440-3862605EF455}"/>
    <cellStyle name="Normal 5 2 3 2 4 9" xfId="10642" xr:uid="{66EA0B4A-DECA-44F1-8119-96F90E617E86}"/>
    <cellStyle name="Normal 5 2 3 2 4 9 2" xfId="10643" xr:uid="{23990054-E15F-4FE6-9211-8A24D28629DC}"/>
    <cellStyle name="Normal 5 2 3 2 5" xfId="10644" xr:uid="{341BCD32-4263-4ACA-81F5-457DF55573A1}"/>
    <cellStyle name="Normal 5 2 3 2 5 2" xfId="10645" xr:uid="{5C78BE01-E342-4B3A-9603-1C3F08EDF66E}"/>
    <cellStyle name="Normal 5 2 3 2 5 2 2" xfId="10646" xr:uid="{CB79F4CA-3B5E-4C8F-A9EB-103FAE4069C7}"/>
    <cellStyle name="Normal 5 2 3 2 5 2 2 2" xfId="10647" xr:uid="{DBC8F7D7-4C86-4F34-AAD5-6694DE718A78}"/>
    <cellStyle name="Normal 5 2 3 2 5 2 2 2 2" xfId="10648" xr:uid="{A80861F8-B70F-4CC2-862A-418B0CBBB642}"/>
    <cellStyle name="Normal 5 2 3 2 5 2 2 2 2 2" xfId="10649" xr:uid="{6476887E-5412-4025-AA54-A9AA94882B90}"/>
    <cellStyle name="Normal 5 2 3 2 5 2 2 2 2 2 2" xfId="10650" xr:uid="{4520D7EF-84B4-43B9-A795-3D9C203DE626}"/>
    <cellStyle name="Normal 5 2 3 2 5 2 2 2 2 3" xfId="10651" xr:uid="{8F24F651-23F2-4344-B0D9-24236E796DF5}"/>
    <cellStyle name="Normal 5 2 3 2 5 2 2 2 3" xfId="10652" xr:uid="{A154936F-F0C1-4909-941F-9AF66BF23E30}"/>
    <cellStyle name="Normal 5 2 3 2 5 2 2 2 3 2" xfId="10653" xr:uid="{94BD4D40-CBD6-4F6B-B8D7-3B79405C049F}"/>
    <cellStyle name="Normal 5 2 3 2 5 2 2 2 4" xfId="10654" xr:uid="{57C3C547-BF94-4F25-9A2E-B8282597C9A0}"/>
    <cellStyle name="Normal 5 2 3 2 5 2 2 3" xfId="10655" xr:uid="{5A38241A-243B-4548-BCF1-98CE81474E17}"/>
    <cellStyle name="Normal 5 2 3 2 5 2 2 3 2" xfId="10656" xr:uid="{D35E0B46-6BE2-45DA-8EE5-5A0EB2210D9C}"/>
    <cellStyle name="Normal 5 2 3 2 5 2 2 3 2 2" xfId="10657" xr:uid="{D96DEEC6-9134-418C-B3D2-68223C45206D}"/>
    <cellStyle name="Normal 5 2 3 2 5 2 2 3 3" xfId="10658" xr:uid="{43594C0B-3CE6-43EB-BB1D-8F2DE527ABD3}"/>
    <cellStyle name="Normal 5 2 3 2 5 2 2 4" xfId="10659" xr:uid="{18BBE0B8-1BE5-4C0C-B7D9-D8DC0306DE10}"/>
    <cellStyle name="Normal 5 2 3 2 5 2 2 4 2" xfId="10660" xr:uid="{8F2390A7-7840-4FC0-8D47-7F6CCEDA8CB9}"/>
    <cellStyle name="Normal 5 2 3 2 5 2 2 5" xfId="10661" xr:uid="{0A70FD31-70E5-4818-8E1B-AEF2B4EA996A}"/>
    <cellStyle name="Normal 5 2 3 2 5 2 3" xfId="10662" xr:uid="{46243EA6-F0AC-48F8-9737-BD141C293445}"/>
    <cellStyle name="Normal 5 2 3 2 5 2 3 2" xfId="10663" xr:uid="{FF4BAB2E-A7AB-4ABF-894E-F0FED38BCC46}"/>
    <cellStyle name="Normal 5 2 3 2 5 2 3 2 2" xfId="10664" xr:uid="{2E1CBFDA-3578-4696-8405-87F45DC725BE}"/>
    <cellStyle name="Normal 5 2 3 2 5 2 3 2 2 2" xfId="10665" xr:uid="{6A7A9AFA-563C-4D91-8A26-78CCA47050AA}"/>
    <cellStyle name="Normal 5 2 3 2 5 2 3 2 3" xfId="10666" xr:uid="{ADE384DB-A476-45DD-99F9-AB18F02064AE}"/>
    <cellStyle name="Normal 5 2 3 2 5 2 3 3" xfId="10667" xr:uid="{06619F4F-0458-4141-83EF-1319F4AB428B}"/>
    <cellStyle name="Normal 5 2 3 2 5 2 3 3 2" xfId="10668" xr:uid="{6EBEB35D-4346-4D51-9E29-22790AF98651}"/>
    <cellStyle name="Normal 5 2 3 2 5 2 3 4" xfId="10669" xr:uid="{EAB23D77-4803-4ECF-86D2-F5206D19AB49}"/>
    <cellStyle name="Normal 5 2 3 2 5 2 4" xfId="10670" xr:uid="{73850826-4467-45B0-BB2C-9758A6917220}"/>
    <cellStyle name="Normal 5 2 3 2 5 2 4 2" xfId="10671" xr:uid="{ED6B202B-4007-4456-9C3F-BEB0FBA45F0B}"/>
    <cellStyle name="Normal 5 2 3 2 5 2 4 2 2" xfId="10672" xr:uid="{C3961966-3C40-42C0-8A37-FBE5BC60ED96}"/>
    <cellStyle name="Normal 5 2 3 2 5 2 4 2 2 2" xfId="10673" xr:uid="{9E8AA94D-2A57-425F-8504-4E5F686B0D51}"/>
    <cellStyle name="Normal 5 2 3 2 5 2 4 2 3" xfId="10674" xr:uid="{E227531D-3CE4-4CF2-B508-83EADED58E8C}"/>
    <cellStyle name="Normal 5 2 3 2 5 2 4 3" xfId="10675" xr:uid="{0B631D60-AB86-4C10-B2B6-966C153B1CF1}"/>
    <cellStyle name="Normal 5 2 3 2 5 2 4 3 2" xfId="10676" xr:uid="{D2DEDF8C-2566-433B-9B67-598AB5D034FC}"/>
    <cellStyle name="Normal 5 2 3 2 5 2 4 4" xfId="10677" xr:uid="{7920243A-0659-4ECF-9F96-3923B8F81005}"/>
    <cellStyle name="Normal 5 2 3 2 5 2 5" xfId="10678" xr:uid="{5DBBDBFA-0ABB-4B00-B811-163930B2DA73}"/>
    <cellStyle name="Normal 5 2 3 2 5 2 5 2" xfId="10679" xr:uid="{77611DBA-05BF-4139-9D26-2B2B11418932}"/>
    <cellStyle name="Normal 5 2 3 2 5 2 5 2 2" xfId="10680" xr:uid="{15B78F65-CB8A-44E1-9604-FB54877FDA4F}"/>
    <cellStyle name="Normal 5 2 3 2 5 2 5 3" xfId="10681" xr:uid="{A36B8F66-EFE7-442E-9A9C-C1ACE5B3923C}"/>
    <cellStyle name="Normal 5 2 3 2 5 2 6" xfId="10682" xr:uid="{B340E900-429E-44AF-9588-518D809730EE}"/>
    <cellStyle name="Normal 5 2 3 2 5 2 6 2" xfId="10683" xr:uid="{3E9331F8-74CD-4304-AC43-79E88FB121AA}"/>
    <cellStyle name="Normal 5 2 3 2 5 2 7" xfId="10684" xr:uid="{2B248C59-7014-42D1-9AA7-54AC3FF6BD2F}"/>
    <cellStyle name="Normal 5 2 3 2 5 3" xfId="10685" xr:uid="{172D482D-A9AA-42F5-B5C2-1727E4333451}"/>
    <cellStyle name="Normal 5 2 3 2 5 3 2" xfId="10686" xr:uid="{24C8CC5F-3C70-436F-8D11-14CECAB52AD5}"/>
    <cellStyle name="Normal 5 2 3 2 5 3 2 2" xfId="10687" xr:uid="{54FE633D-4DE3-4AF2-9315-7657B329CD78}"/>
    <cellStyle name="Normal 5 2 3 2 5 3 2 2 2" xfId="10688" xr:uid="{C15035F3-1EB4-413F-BAC9-D16487ACAC69}"/>
    <cellStyle name="Normal 5 2 3 2 5 3 2 2 2 2" xfId="10689" xr:uid="{B97A8657-9A6D-47B4-96A1-F8F66D5E068D}"/>
    <cellStyle name="Normal 5 2 3 2 5 3 2 2 3" xfId="10690" xr:uid="{2C4A8A3D-8050-492B-9282-01D3A43E9D9F}"/>
    <cellStyle name="Normal 5 2 3 2 5 3 2 3" xfId="10691" xr:uid="{DA5285C0-EC9B-46DF-B6B6-F0B19496D5C2}"/>
    <cellStyle name="Normal 5 2 3 2 5 3 2 3 2" xfId="10692" xr:uid="{A3FC4CC3-4EDD-4E93-B6C2-86F9C901CC45}"/>
    <cellStyle name="Normal 5 2 3 2 5 3 2 4" xfId="10693" xr:uid="{BF680C23-3BD2-4422-BFF7-D12E3639710F}"/>
    <cellStyle name="Normal 5 2 3 2 5 3 3" xfId="10694" xr:uid="{A2CEE293-76D7-4657-9F0B-C64BED0BF430}"/>
    <cellStyle name="Normal 5 2 3 2 5 3 3 2" xfId="10695" xr:uid="{9F9C1709-3750-445A-8442-1CB0C90ABF40}"/>
    <cellStyle name="Normal 5 2 3 2 5 3 3 2 2" xfId="10696" xr:uid="{B71BFECB-BF85-4605-A5BF-8E4E2DB09AFE}"/>
    <cellStyle name="Normal 5 2 3 2 5 3 3 3" xfId="10697" xr:uid="{57B0239F-B844-4D2A-814A-999AFAD0D9BE}"/>
    <cellStyle name="Normal 5 2 3 2 5 3 4" xfId="10698" xr:uid="{58BC3979-B014-434D-9489-761354E5C3A9}"/>
    <cellStyle name="Normal 5 2 3 2 5 3 4 2" xfId="10699" xr:uid="{EA89B9D7-E680-4758-8528-09AB9B67214D}"/>
    <cellStyle name="Normal 5 2 3 2 5 3 5" xfId="10700" xr:uid="{D6472B52-0073-43B0-87B4-F056ECFFFCBA}"/>
    <cellStyle name="Normal 5 2 3 2 5 4" xfId="10701" xr:uid="{71A54BFC-466A-4E01-BAF1-60B35374C5FB}"/>
    <cellStyle name="Normal 5 2 3 2 5 4 2" xfId="10702" xr:uid="{2D0AAC1F-1414-4944-B6D2-98C17D3EC1DC}"/>
    <cellStyle name="Normal 5 2 3 2 5 4 2 2" xfId="10703" xr:uid="{2F67ECC8-0491-4387-95F3-547979C25B05}"/>
    <cellStyle name="Normal 5 2 3 2 5 4 2 2 2" xfId="10704" xr:uid="{1195087F-054C-439B-9905-619D4EBEF665}"/>
    <cellStyle name="Normal 5 2 3 2 5 4 2 3" xfId="10705" xr:uid="{2B37BA4B-A2F5-4FB8-B461-73EB63EDEE06}"/>
    <cellStyle name="Normal 5 2 3 2 5 4 3" xfId="10706" xr:uid="{74EA3A3B-B348-49D8-BF2A-2B7DBF177A3C}"/>
    <cellStyle name="Normal 5 2 3 2 5 4 3 2" xfId="10707" xr:uid="{FF942CD7-0854-4DBC-A4AA-F2BA8C0ED4F4}"/>
    <cellStyle name="Normal 5 2 3 2 5 4 4" xfId="10708" xr:uid="{591C5D98-9DFC-48F9-B286-E58D29F8A40E}"/>
    <cellStyle name="Normal 5 2 3 2 5 5" xfId="10709" xr:uid="{9F2BB525-C2FA-4E75-83C4-7B7305A472FF}"/>
    <cellStyle name="Normal 5 2 3 2 5 5 2" xfId="10710" xr:uid="{5865A5D3-115C-459A-AC69-228700034A86}"/>
    <cellStyle name="Normal 5 2 3 2 5 5 2 2" xfId="10711" xr:uid="{A322C540-3CE0-4CEA-91F8-9999F058895E}"/>
    <cellStyle name="Normal 5 2 3 2 5 5 2 2 2" xfId="10712" xr:uid="{1BE80282-6F48-44F9-8CBB-2E107FA19FF3}"/>
    <cellStyle name="Normal 5 2 3 2 5 5 2 3" xfId="10713" xr:uid="{C42C39AD-3A06-4A08-A1CD-AAB805FDEEDB}"/>
    <cellStyle name="Normal 5 2 3 2 5 5 3" xfId="10714" xr:uid="{EC03CDC0-CDB3-47A2-B5EC-EB1751A2076D}"/>
    <cellStyle name="Normal 5 2 3 2 5 5 3 2" xfId="10715" xr:uid="{80A047E5-19D9-4ADD-A8B2-103F56E19494}"/>
    <cellStyle name="Normal 5 2 3 2 5 5 4" xfId="10716" xr:uid="{5998B779-7D96-4401-9278-2DAD14DEFA34}"/>
    <cellStyle name="Normal 5 2 3 2 5 6" xfId="10717" xr:uid="{0AFDC247-A468-4BDE-83D8-EA6DFBF1C48C}"/>
    <cellStyle name="Normal 5 2 3 2 5 6 2" xfId="10718" xr:uid="{379FEF58-4A7C-486A-88FE-B721C006F395}"/>
    <cellStyle name="Normal 5 2 3 2 5 6 2 2" xfId="10719" xr:uid="{F93CC2CA-1DB0-44FF-AADF-819BF85CB9EB}"/>
    <cellStyle name="Normal 5 2 3 2 5 6 3" xfId="10720" xr:uid="{0EBE8E42-3888-48AA-AF5C-5B78A5642F75}"/>
    <cellStyle name="Normal 5 2 3 2 5 7" xfId="10721" xr:uid="{D30F5550-87AD-4E93-A894-ECC6E33D2B67}"/>
    <cellStyle name="Normal 5 2 3 2 5 7 2" xfId="10722" xr:uid="{BDB332D2-4D8C-4296-BD21-BEC509484672}"/>
    <cellStyle name="Normal 5 2 3 2 5 8" xfId="10723" xr:uid="{9A2ABAB5-B2C0-4250-951D-C95DD3C54127}"/>
    <cellStyle name="Normal 5 2 3 2 6" xfId="10724" xr:uid="{B7780F76-AD01-4123-801A-C0165E33BACB}"/>
    <cellStyle name="Normal 5 2 3 2 6 2" xfId="10725" xr:uid="{DE412B85-2D94-49CD-A30A-68BF9E8A2E5D}"/>
    <cellStyle name="Normal 5 2 3 2 6 2 2" xfId="10726" xr:uid="{61EE21A7-FB84-4511-AEAC-F0D9ADCD6344}"/>
    <cellStyle name="Normal 5 2 3 2 6 2 2 2" xfId="10727" xr:uid="{9FA58078-9A39-49FF-A9AE-63D1ABED975A}"/>
    <cellStyle name="Normal 5 2 3 2 6 2 2 2 2" xfId="10728" xr:uid="{C0ABEBE7-1B2A-43FB-A08C-AAA5192B014B}"/>
    <cellStyle name="Normal 5 2 3 2 6 2 2 2 2 2" xfId="10729" xr:uid="{15863E74-E1E2-48F0-8D49-F87518F67BF5}"/>
    <cellStyle name="Normal 5 2 3 2 6 2 2 2 2 2 2" xfId="10730" xr:uid="{AA4436F6-AA11-4BB3-8195-B6EB453A5046}"/>
    <cellStyle name="Normal 5 2 3 2 6 2 2 2 2 3" xfId="10731" xr:uid="{EC4B0CCD-43FC-433E-9CA0-96FAC920772B}"/>
    <cellStyle name="Normal 5 2 3 2 6 2 2 2 3" xfId="10732" xr:uid="{7E3E6CAF-6144-4F86-98C7-338ACA0B6FF2}"/>
    <cellStyle name="Normal 5 2 3 2 6 2 2 2 3 2" xfId="10733" xr:uid="{4FA9F2F3-F1F2-4141-BF64-07160970A58F}"/>
    <cellStyle name="Normal 5 2 3 2 6 2 2 2 4" xfId="10734" xr:uid="{8BB7BC1F-9017-4032-8099-D67ADD917E12}"/>
    <cellStyle name="Normal 5 2 3 2 6 2 2 3" xfId="10735" xr:uid="{9A882BAA-6D19-4F34-95AA-9E9096B483EF}"/>
    <cellStyle name="Normal 5 2 3 2 6 2 2 3 2" xfId="10736" xr:uid="{162A1EF3-5FB6-482E-88AE-122EEDE9A997}"/>
    <cellStyle name="Normal 5 2 3 2 6 2 2 3 2 2" xfId="10737" xr:uid="{50FC1CA3-AB0D-4F0C-BF32-B92C57386546}"/>
    <cellStyle name="Normal 5 2 3 2 6 2 2 3 3" xfId="10738" xr:uid="{9CD54CEA-135B-4E7C-A4B0-D2BB55DEA49D}"/>
    <cellStyle name="Normal 5 2 3 2 6 2 2 4" xfId="10739" xr:uid="{3BC99C9F-AEF3-4FB1-9735-26ED9A71D482}"/>
    <cellStyle name="Normal 5 2 3 2 6 2 2 4 2" xfId="10740" xr:uid="{FC0F1A4D-D5F5-476F-87C5-F779B7745369}"/>
    <cellStyle name="Normal 5 2 3 2 6 2 2 5" xfId="10741" xr:uid="{52771618-66CE-4281-B644-2BF96E50D93F}"/>
    <cellStyle name="Normal 5 2 3 2 6 2 3" xfId="10742" xr:uid="{8211A2A2-4148-484D-A17F-FCEEC07B41EF}"/>
    <cellStyle name="Normal 5 2 3 2 6 2 3 2" xfId="10743" xr:uid="{4A883750-4FEF-4CCF-8FA7-8A52718D6867}"/>
    <cellStyle name="Normal 5 2 3 2 6 2 3 2 2" xfId="10744" xr:uid="{CF002377-8F6C-4F4D-8C21-55E896954E14}"/>
    <cellStyle name="Normal 5 2 3 2 6 2 3 2 2 2" xfId="10745" xr:uid="{957FA3D9-704F-4937-A22A-6A7C8D0ED0FE}"/>
    <cellStyle name="Normal 5 2 3 2 6 2 3 2 3" xfId="10746" xr:uid="{D43F40FC-EB09-47D5-9191-CE99D16C22BD}"/>
    <cellStyle name="Normal 5 2 3 2 6 2 3 3" xfId="10747" xr:uid="{0B9124B9-2651-4B96-8CB7-3F91E71C61D3}"/>
    <cellStyle name="Normal 5 2 3 2 6 2 3 3 2" xfId="10748" xr:uid="{292DB225-E523-45BC-B267-4EBE882EACFA}"/>
    <cellStyle name="Normal 5 2 3 2 6 2 3 4" xfId="10749" xr:uid="{C463E1B3-2ED6-40D1-B5E3-B654B6B43AA1}"/>
    <cellStyle name="Normal 5 2 3 2 6 2 4" xfId="10750" xr:uid="{1A5D320A-BABB-485D-8701-B835B83CE192}"/>
    <cellStyle name="Normal 5 2 3 2 6 2 4 2" xfId="10751" xr:uid="{EFD9679B-94B3-4A33-A698-F2A0E318BA7F}"/>
    <cellStyle name="Normal 5 2 3 2 6 2 4 2 2" xfId="10752" xr:uid="{557F3EEA-6AC0-44BD-B48F-E4C082CECC2B}"/>
    <cellStyle name="Normal 5 2 3 2 6 2 4 2 2 2" xfId="10753" xr:uid="{859C43FD-D86D-4D55-9B94-FC60A95E1143}"/>
    <cellStyle name="Normal 5 2 3 2 6 2 4 2 3" xfId="10754" xr:uid="{30B0164C-095E-4CEF-81AE-EB8327559B08}"/>
    <cellStyle name="Normal 5 2 3 2 6 2 4 3" xfId="10755" xr:uid="{4455F0D1-E6C7-4A5B-96D7-7036EE163451}"/>
    <cellStyle name="Normal 5 2 3 2 6 2 4 3 2" xfId="10756" xr:uid="{84390199-97BD-4FF3-BE27-295745E7E21F}"/>
    <cellStyle name="Normal 5 2 3 2 6 2 4 4" xfId="10757" xr:uid="{92B80CBB-3FDA-43F6-8ABC-FE9F73280FF9}"/>
    <cellStyle name="Normal 5 2 3 2 6 2 5" xfId="10758" xr:uid="{0B558393-03D9-4423-A0F8-03F25C552F5A}"/>
    <cellStyle name="Normal 5 2 3 2 6 2 5 2" xfId="10759" xr:uid="{C3FF1CE0-63A9-4C35-9971-82E64921A65F}"/>
    <cellStyle name="Normal 5 2 3 2 6 2 5 2 2" xfId="10760" xr:uid="{8A4627D3-85F5-4D2D-B505-879A94AF708B}"/>
    <cellStyle name="Normal 5 2 3 2 6 2 5 3" xfId="10761" xr:uid="{9A39F1C4-E289-4362-9FC4-A3B51145F495}"/>
    <cellStyle name="Normal 5 2 3 2 6 2 6" xfId="10762" xr:uid="{C27EAC1A-5547-4302-8CDB-B8AEBEC34186}"/>
    <cellStyle name="Normal 5 2 3 2 6 2 6 2" xfId="10763" xr:uid="{7C948378-7839-44FD-9304-66A48A03E476}"/>
    <cellStyle name="Normal 5 2 3 2 6 2 7" xfId="10764" xr:uid="{99CD6E33-6AEA-4C5C-A0F8-C7B5E7AA0BB9}"/>
    <cellStyle name="Normal 5 2 3 2 6 3" xfId="10765" xr:uid="{A44405AD-386C-4F66-B106-834AD4162C80}"/>
    <cellStyle name="Normal 5 2 3 2 6 3 2" xfId="10766" xr:uid="{CB413C2A-B2AC-4BAB-8EC7-EC7B2A3CB104}"/>
    <cellStyle name="Normal 5 2 3 2 6 3 2 2" xfId="10767" xr:uid="{650E06DA-6C58-4207-83CA-051C1AD701AC}"/>
    <cellStyle name="Normal 5 2 3 2 6 3 2 2 2" xfId="10768" xr:uid="{FF902BB4-C015-44BB-9195-AEAF0720FAFC}"/>
    <cellStyle name="Normal 5 2 3 2 6 3 2 2 2 2" xfId="10769" xr:uid="{0262D16A-7B92-4C51-9FC2-A2A0B6EC8AF7}"/>
    <cellStyle name="Normal 5 2 3 2 6 3 2 2 3" xfId="10770" xr:uid="{639854C7-7400-4CFA-AB7B-290CA65DA431}"/>
    <cellStyle name="Normal 5 2 3 2 6 3 2 3" xfId="10771" xr:uid="{76BDE673-8301-4F2C-A255-AB04138FC06A}"/>
    <cellStyle name="Normal 5 2 3 2 6 3 2 3 2" xfId="10772" xr:uid="{5DEC0EDC-68B3-45E9-8306-7304B4B5554D}"/>
    <cellStyle name="Normal 5 2 3 2 6 3 2 4" xfId="10773" xr:uid="{507C5099-43D5-49A1-810E-E6C3E4989ACE}"/>
    <cellStyle name="Normal 5 2 3 2 6 3 3" xfId="10774" xr:uid="{275DCFF8-A53F-4892-B86D-D9305DE07DA1}"/>
    <cellStyle name="Normal 5 2 3 2 6 3 3 2" xfId="10775" xr:uid="{F5D4554F-9AEF-46D0-BBFB-A4372FBCB900}"/>
    <cellStyle name="Normal 5 2 3 2 6 3 3 2 2" xfId="10776" xr:uid="{02DA1500-DACE-4016-9C2B-722D0CA5BCA9}"/>
    <cellStyle name="Normal 5 2 3 2 6 3 3 3" xfId="10777" xr:uid="{678CD0D1-4CD8-4C57-B7D4-0B7BA14E2B34}"/>
    <cellStyle name="Normal 5 2 3 2 6 3 4" xfId="10778" xr:uid="{739DF670-2E66-4430-8756-F210BE44938A}"/>
    <cellStyle name="Normal 5 2 3 2 6 3 4 2" xfId="10779" xr:uid="{E531FA80-49E0-4F59-ACF5-2A5F7C0EF778}"/>
    <cellStyle name="Normal 5 2 3 2 6 3 5" xfId="10780" xr:uid="{1C9D0DEC-89B6-473A-9683-AB8371973288}"/>
    <cellStyle name="Normal 5 2 3 2 6 4" xfId="10781" xr:uid="{F0127E66-C34B-4C28-8CEB-4F0AFEF022A1}"/>
    <cellStyle name="Normal 5 2 3 2 6 4 2" xfId="10782" xr:uid="{E5B57A90-2A45-4E0B-A90F-06FE651BCB27}"/>
    <cellStyle name="Normal 5 2 3 2 6 4 2 2" xfId="10783" xr:uid="{E7089F85-693C-4743-8277-B34194B8A3A8}"/>
    <cellStyle name="Normal 5 2 3 2 6 4 2 2 2" xfId="10784" xr:uid="{2C42712E-6F15-4266-8D8A-764F1D8004FF}"/>
    <cellStyle name="Normal 5 2 3 2 6 4 2 3" xfId="10785" xr:uid="{6D62A19F-F7C6-475B-9438-8896720AD55A}"/>
    <cellStyle name="Normal 5 2 3 2 6 4 3" xfId="10786" xr:uid="{51456FDD-3520-4DEF-A40D-B49C7C4E5E67}"/>
    <cellStyle name="Normal 5 2 3 2 6 4 3 2" xfId="10787" xr:uid="{7D5117D6-1751-4EA9-A963-0AB9E97EDAB0}"/>
    <cellStyle name="Normal 5 2 3 2 6 4 4" xfId="10788" xr:uid="{85A56865-B34E-4A1E-B9BD-F7F2023666FE}"/>
    <cellStyle name="Normal 5 2 3 2 6 5" xfId="10789" xr:uid="{8A0BCCB0-FF5E-4D54-9F41-802A7F41C5A7}"/>
    <cellStyle name="Normal 5 2 3 2 6 5 2" xfId="10790" xr:uid="{B0509B9A-15EE-4548-9F50-189B584637F1}"/>
    <cellStyle name="Normal 5 2 3 2 6 5 2 2" xfId="10791" xr:uid="{AE75CF8F-FA1E-450B-9DCF-1678B5DF572F}"/>
    <cellStyle name="Normal 5 2 3 2 6 5 2 2 2" xfId="10792" xr:uid="{AFEBFE75-5FA6-4123-97AC-53204F31C9E0}"/>
    <cellStyle name="Normal 5 2 3 2 6 5 2 3" xfId="10793" xr:uid="{D87330C0-4D79-4B51-8988-1668D5014D42}"/>
    <cellStyle name="Normal 5 2 3 2 6 5 3" xfId="10794" xr:uid="{3869D569-EA9E-42F9-BC9E-C2CC8D198F9C}"/>
    <cellStyle name="Normal 5 2 3 2 6 5 3 2" xfId="10795" xr:uid="{777034E7-6F15-4D04-A682-6ED5B1E2887E}"/>
    <cellStyle name="Normal 5 2 3 2 6 5 4" xfId="10796" xr:uid="{9C21D5BF-4336-4B5A-8051-46CE9B82042D}"/>
    <cellStyle name="Normal 5 2 3 2 6 6" xfId="10797" xr:uid="{9931B8C6-70FF-4C15-A119-8616B172BA1D}"/>
    <cellStyle name="Normal 5 2 3 2 6 6 2" xfId="10798" xr:uid="{153E55FF-2017-47D8-805C-1791FFD5E56B}"/>
    <cellStyle name="Normal 5 2 3 2 6 6 2 2" xfId="10799" xr:uid="{78E332A9-4888-43ED-A5BD-4833F077CDD1}"/>
    <cellStyle name="Normal 5 2 3 2 6 6 3" xfId="10800" xr:uid="{B18DF4E3-BBF4-4E70-A998-971450C62A03}"/>
    <cellStyle name="Normal 5 2 3 2 6 7" xfId="10801" xr:uid="{8570C91A-0601-49D2-BE0D-9294EE96B9C1}"/>
    <cellStyle name="Normal 5 2 3 2 6 7 2" xfId="10802" xr:uid="{D5ADF5BA-B86C-46FB-9B05-73BFEC758928}"/>
    <cellStyle name="Normal 5 2 3 2 6 8" xfId="10803" xr:uid="{BA72EA54-459B-43EE-8720-27F67E3FCD12}"/>
    <cellStyle name="Normal 5 2 3 2 7" xfId="10804" xr:uid="{015C06B0-FCE7-4B2D-984E-08807ACAFDEE}"/>
    <cellStyle name="Normal 5 2 3 2 7 2" xfId="10805" xr:uid="{186185BB-ED07-40C6-9CA9-A1D7ACCFE935}"/>
    <cellStyle name="Normal 5 2 3 2 7 2 2" xfId="10806" xr:uid="{C99D1C99-A989-45C7-8972-6E78A65B1BA4}"/>
    <cellStyle name="Normal 5 2 3 2 7 2 2 2" xfId="10807" xr:uid="{468CBBFD-68C4-424B-A108-C30F304B12D7}"/>
    <cellStyle name="Normal 5 2 3 2 7 2 2 2 2" xfId="10808" xr:uid="{A3DAEAA6-44A4-4645-9524-32C28557A4DF}"/>
    <cellStyle name="Normal 5 2 3 2 7 2 2 2 2 2" xfId="10809" xr:uid="{DD50905F-7191-4733-95AE-ACE64E86ABB2}"/>
    <cellStyle name="Normal 5 2 3 2 7 2 2 2 3" xfId="10810" xr:uid="{8AE69D98-851E-4367-860F-F283955B018B}"/>
    <cellStyle name="Normal 5 2 3 2 7 2 2 3" xfId="10811" xr:uid="{55D14CEF-D18F-4FE5-A0ED-B79DED6CC158}"/>
    <cellStyle name="Normal 5 2 3 2 7 2 2 3 2" xfId="10812" xr:uid="{33DCB640-8B17-42F4-8A97-FFFFF74B60BC}"/>
    <cellStyle name="Normal 5 2 3 2 7 2 2 4" xfId="10813" xr:uid="{3C5C70B1-0C3C-49B4-A0A7-7C49B0AF9DAC}"/>
    <cellStyle name="Normal 5 2 3 2 7 2 3" xfId="10814" xr:uid="{6C50A12C-5298-457B-9CD5-51F2C33055C5}"/>
    <cellStyle name="Normal 5 2 3 2 7 2 3 2" xfId="10815" xr:uid="{DB7C4194-8B20-4F11-8726-2BAC9F739FFF}"/>
    <cellStyle name="Normal 5 2 3 2 7 2 3 2 2" xfId="10816" xr:uid="{71D0139D-2A1D-44EB-A393-EB6CE9E9E1ED}"/>
    <cellStyle name="Normal 5 2 3 2 7 2 3 3" xfId="10817" xr:uid="{9745E6A7-6351-41B9-B583-58A81358E01B}"/>
    <cellStyle name="Normal 5 2 3 2 7 2 4" xfId="10818" xr:uid="{221A03C5-E76F-42D1-A175-082F8A0270F4}"/>
    <cellStyle name="Normal 5 2 3 2 7 2 4 2" xfId="10819" xr:uid="{8CCB8CD8-F1F6-4D1C-9517-63B5A348BE52}"/>
    <cellStyle name="Normal 5 2 3 2 7 2 5" xfId="10820" xr:uid="{44101809-25B6-44B4-BDD2-E7F9903198DE}"/>
    <cellStyle name="Normal 5 2 3 2 7 3" xfId="10821" xr:uid="{A2FC105C-0EE4-4539-85C9-7EB5ADE35796}"/>
    <cellStyle name="Normal 5 2 3 2 7 3 2" xfId="10822" xr:uid="{82759E71-6971-4D99-A2F9-3BED6A443E86}"/>
    <cellStyle name="Normal 5 2 3 2 7 3 2 2" xfId="10823" xr:uid="{C9234F65-B176-4092-955E-BC628160839B}"/>
    <cellStyle name="Normal 5 2 3 2 7 3 2 2 2" xfId="10824" xr:uid="{66B5431B-146C-461B-BDC7-B2F614E94BBD}"/>
    <cellStyle name="Normal 5 2 3 2 7 3 2 3" xfId="10825" xr:uid="{0032537D-C6DE-43C9-B171-35E997BFC387}"/>
    <cellStyle name="Normal 5 2 3 2 7 3 3" xfId="10826" xr:uid="{A21102FA-339F-4217-B48F-3A584F846252}"/>
    <cellStyle name="Normal 5 2 3 2 7 3 3 2" xfId="10827" xr:uid="{BCAFFF57-54D0-4AFB-B6B7-AB5DD37E0298}"/>
    <cellStyle name="Normal 5 2 3 2 7 3 4" xfId="10828" xr:uid="{902055A2-9C2B-4DF0-BDF4-FC73FBC70ABF}"/>
    <cellStyle name="Normal 5 2 3 2 7 4" xfId="10829" xr:uid="{C845C911-2211-47AD-A88E-C96E86FA871C}"/>
    <cellStyle name="Normal 5 2 3 2 7 4 2" xfId="10830" xr:uid="{074D6195-265D-4FE0-A918-8A517B72E081}"/>
    <cellStyle name="Normal 5 2 3 2 7 4 2 2" xfId="10831" xr:uid="{8E847333-1BDB-4741-8EF7-4DC12B012660}"/>
    <cellStyle name="Normal 5 2 3 2 7 4 2 2 2" xfId="10832" xr:uid="{2D619097-235F-479F-B31B-69DA245A98EB}"/>
    <cellStyle name="Normal 5 2 3 2 7 4 2 3" xfId="10833" xr:uid="{474589CE-15CA-46A9-99AB-E4B90BB24B05}"/>
    <cellStyle name="Normal 5 2 3 2 7 4 3" xfId="10834" xr:uid="{24D00AE5-DCC6-4CAF-9A50-7E896F2ACCC7}"/>
    <cellStyle name="Normal 5 2 3 2 7 4 3 2" xfId="10835" xr:uid="{862D937A-2463-455C-8CE4-CFD1DCF3CF4F}"/>
    <cellStyle name="Normal 5 2 3 2 7 4 4" xfId="10836" xr:uid="{AA1463CF-3555-4A82-B421-F019C59782E4}"/>
    <cellStyle name="Normal 5 2 3 2 7 5" xfId="10837" xr:uid="{E4198755-8066-48A9-B9F5-A070220A5157}"/>
    <cellStyle name="Normal 5 2 3 2 7 5 2" xfId="10838" xr:uid="{DE06E9C4-975B-41C7-B07B-7C1D1CCBCE9F}"/>
    <cellStyle name="Normal 5 2 3 2 7 5 2 2" xfId="10839" xr:uid="{039C9DC4-494E-4DC3-B8E2-FB95A7692934}"/>
    <cellStyle name="Normal 5 2 3 2 7 5 3" xfId="10840" xr:uid="{75A0F463-D0B8-436F-B0EE-4DADF7880232}"/>
    <cellStyle name="Normal 5 2 3 2 7 6" xfId="10841" xr:uid="{180C7719-F519-492B-AF6E-D59749C15811}"/>
    <cellStyle name="Normal 5 2 3 2 7 6 2" xfId="10842" xr:uid="{4B7C0876-FD8B-4171-AB0D-277D988731A6}"/>
    <cellStyle name="Normal 5 2 3 2 7 7" xfId="10843" xr:uid="{DBC753A8-0A37-4F47-BF23-9B9068AD6D93}"/>
    <cellStyle name="Normal 5 2 3 2 8" xfId="10844" xr:uid="{23FE62A2-98FF-4A46-907F-AFCF6F6F0D37}"/>
    <cellStyle name="Normal 5 2 3 2 8 2" xfId="10845" xr:uid="{53E65B55-59B8-4FFD-92A4-F43712F64441}"/>
    <cellStyle name="Normal 5 2 3 2 8 2 2" xfId="10846" xr:uid="{ECE05516-5F08-41C7-B8CA-9F7632E025E5}"/>
    <cellStyle name="Normal 5 2 3 2 8 2 2 2" xfId="10847" xr:uid="{FC9A0A83-7609-4BD9-A06E-AAE558B703AA}"/>
    <cellStyle name="Normal 5 2 3 2 8 2 2 2 2" xfId="10848" xr:uid="{51E186F5-389D-4A39-9847-88416C7E2202}"/>
    <cellStyle name="Normal 5 2 3 2 8 2 2 3" xfId="10849" xr:uid="{58D3864E-EC4E-42AE-BB33-2BBB31B4A2BD}"/>
    <cellStyle name="Normal 5 2 3 2 8 2 3" xfId="10850" xr:uid="{A334A9DA-28A1-4F9F-96A1-D02619DCBBD6}"/>
    <cellStyle name="Normal 5 2 3 2 8 2 3 2" xfId="10851" xr:uid="{E478D64D-8FB9-43C9-A800-1797A72ED1DC}"/>
    <cellStyle name="Normal 5 2 3 2 8 2 4" xfId="10852" xr:uid="{39333EF4-BC0D-4FD7-BA3F-1DBCC20B26FE}"/>
    <cellStyle name="Normal 5 2 3 2 8 3" xfId="10853" xr:uid="{AD4CD15C-E6FD-46C4-8C1D-D51F58F70519}"/>
    <cellStyle name="Normal 5 2 3 2 8 3 2" xfId="10854" xr:uid="{06AD22BC-A217-4B0E-9FAA-6154550F3A6A}"/>
    <cellStyle name="Normal 5 2 3 2 8 3 2 2" xfId="10855" xr:uid="{6BE2E2B7-C5FC-44F1-8B1D-9E9FD805CEBB}"/>
    <cellStyle name="Normal 5 2 3 2 8 3 3" xfId="10856" xr:uid="{EC1462A8-1D14-41CD-A9AA-6165BDB1A423}"/>
    <cellStyle name="Normal 5 2 3 2 8 4" xfId="10857" xr:uid="{CE1618EB-0A9C-401E-B283-A95138DB4E81}"/>
    <cellStyle name="Normal 5 2 3 2 8 4 2" xfId="10858" xr:uid="{3317F6B9-F692-455E-BD78-EA2E3D3D713E}"/>
    <cellStyle name="Normal 5 2 3 2 8 5" xfId="10859" xr:uid="{F9E99DBB-79AE-4161-89D5-A2B39A8835BC}"/>
    <cellStyle name="Normal 5 2 3 2 9" xfId="10860" xr:uid="{0DE378A4-A943-420A-9C18-9B8AE005E648}"/>
    <cellStyle name="Normal 5 2 3 2 9 2" xfId="10861" xr:uid="{250ABD4C-68AB-4074-9C43-43B4B515A78D}"/>
    <cellStyle name="Normal 5 2 3 2 9 2 2" xfId="10862" xr:uid="{EED1052A-58BC-4390-9514-DF00F30AC95B}"/>
    <cellStyle name="Normal 5 2 3 2 9 2 2 2" xfId="10863" xr:uid="{589D94DA-869C-4134-816A-0BDD63CD91AF}"/>
    <cellStyle name="Normal 5 2 3 2 9 2 3" xfId="10864" xr:uid="{5F0CADE3-EF84-47D7-9F3D-989AB322D4DC}"/>
    <cellStyle name="Normal 5 2 3 2 9 3" xfId="10865" xr:uid="{8D7F75A6-D521-4D85-A348-04BFAB2FED32}"/>
    <cellStyle name="Normal 5 2 3 2 9 3 2" xfId="10866" xr:uid="{7B27707E-0E98-467F-AE39-179EEF6B5600}"/>
    <cellStyle name="Normal 5 2 3 2 9 4" xfId="10867" xr:uid="{1B442FB3-9BB1-4D5F-8825-085FA4007B4E}"/>
    <cellStyle name="Normal 5 2 3 3" xfId="10868" xr:uid="{BB298FA4-8400-4BCF-B628-741A6A6C3C39}"/>
    <cellStyle name="Normal 5 2 3 3 10" xfId="10869" xr:uid="{7D5FAC36-6502-48C5-AC07-9B79F098592C}"/>
    <cellStyle name="Normal 5 2 3 3 10 2" xfId="10870" xr:uid="{40BA61CD-8DE6-443E-A241-6C70DFE55062}"/>
    <cellStyle name="Normal 5 2 3 3 10 2 2" xfId="10871" xr:uid="{7B1D05C3-64F6-49B9-8300-CDF7EF3FDC9B}"/>
    <cellStyle name="Normal 5 2 3 3 10 2 2 2" xfId="10872" xr:uid="{6B3A7692-B7EA-4458-851C-2ADB973AB89F}"/>
    <cellStyle name="Normal 5 2 3 3 10 2 3" xfId="10873" xr:uid="{571B04F7-D23F-43B9-B17A-8AE65FD82644}"/>
    <cellStyle name="Normal 5 2 3 3 10 3" xfId="10874" xr:uid="{59F389AB-B1CE-47FB-B8C1-C3975F831632}"/>
    <cellStyle name="Normal 5 2 3 3 10 3 2" xfId="10875" xr:uid="{BCCFFFB7-C593-4DA0-8A78-467ED410CDC0}"/>
    <cellStyle name="Normal 5 2 3 3 10 4" xfId="10876" xr:uid="{E786B815-19E7-4B40-A905-63DD34AB213A}"/>
    <cellStyle name="Normal 5 2 3 3 11" xfId="10877" xr:uid="{8A3C7616-1E84-4F0A-B7C1-ED2B25F87F0E}"/>
    <cellStyle name="Normal 5 2 3 3 11 2" xfId="10878" xr:uid="{00627F45-A988-4512-89FF-E6FBF62B148A}"/>
    <cellStyle name="Normal 5 2 3 3 11 2 2" xfId="10879" xr:uid="{717432B0-CBE9-44E9-B051-6A42F2977BEA}"/>
    <cellStyle name="Normal 5 2 3 3 11 3" xfId="10880" xr:uid="{DF938A4E-61F7-40CE-8B9B-9F87FF759CFE}"/>
    <cellStyle name="Normal 5 2 3 3 12" xfId="10881" xr:uid="{7AD61BD4-5D57-4E61-8380-F1632F2765FC}"/>
    <cellStyle name="Normal 5 2 3 3 12 2" xfId="10882" xr:uid="{5C6E221E-BEDF-4570-851B-8364002DD8BD}"/>
    <cellStyle name="Normal 5 2 3 3 13" xfId="10883" xr:uid="{7422B0A6-4C8A-4C15-BA68-C1345179393B}"/>
    <cellStyle name="Normal 5 2 3 3 14" xfId="10884" xr:uid="{8ADEFBC0-A06F-4AFF-8011-9F2A45FACCF1}"/>
    <cellStyle name="Normal 5 2 3 3 15" xfId="10885" xr:uid="{8CF37549-B85F-4E95-B710-55F92DE415BF}"/>
    <cellStyle name="Normal 5 2 3 3 16" xfId="10886" xr:uid="{B41586D9-74EB-4BB9-BD53-386B0F320A1C}"/>
    <cellStyle name="Normal 5 2 3 3 2" xfId="10887" xr:uid="{563452D5-3EE4-4BC2-BA99-55BF7DF19121}"/>
    <cellStyle name="Normal 5 2 3 3 2 10" xfId="10888" xr:uid="{90B20430-9CEE-4F0D-9B55-294CC4B6427D}"/>
    <cellStyle name="Normal 5 2 3 3 2 10 2" xfId="10889" xr:uid="{FCFD19E8-CABB-463D-BB25-927AF73B91EA}"/>
    <cellStyle name="Normal 5 2 3 3 2 10 2 2" xfId="10890" xr:uid="{4E019E6A-AE48-430E-83BC-FB8F7C79E7C4}"/>
    <cellStyle name="Normal 5 2 3 3 2 10 3" xfId="10891" xr:uid="{FA04938D-82E9-475E-BBB0-B578F90549B7}"/>
    <cellStyle name="Normal 5 2 3 3 2 11" xfId="10892" xr:uid="{964ABC90-BE1A-4DCC-8A51-D816E9554EA3}"/>
    <cellStyle name="Normal 5 2 3 3 2 11 2" xfId="10893" xr:uid="{B7AF8D63-91D4-405D-A71F-994E94B0DF92}"/>
    <cellStyle name="Normal 5 2 3 3 2 12" xfId="10894" xr:uid="{6EAEA960-47BB-4368-8911-FA1B0DA4785A}"/>
    <cellStyle name="Normal 5 2 3 3 2 13" xfId="10895" xr:uid="{9AC2F0C6-9989-4282-BFC8-636695C46379}"/>
    <cellStyle name="Normal 5 2 3 3 2 14" xfId="10896" xr:uid="{FEAF5859-56CE-42C9-A7E0-50521AF92FC8}"/>
    <cellStyle name="Normal 5 2 3 3 2 15" xfId="10897" xr:uid="{1D79C9BF-6765-42B8-AD46-3CB978BBAE85}"/>
    <cellStyle name="Normal 5 2 3 3 2 2" xfId="10898" xr:uid="{732B2A9E-D45F-4A36-86C5-87D4DDB22478}"/>
    <cellStyle name="Normal 5 2 3 3 2 2 10" xfId="10899" xr:uid="{0C612425-FF13-4CDC-A7EC-127C2E02D230}"/>
    <cellStyle name="Normal 5 2 3 3 2 2 2" xfId="10900" xr:uid="{DC3159AE-DB8F-442D-A57F-B3292D6DA65C}"/>
    <cellStyle name="Normal 5 2 3 3 2 2 2 2" xfId="10901" xr:uid="{D0CE7F40-7198-4A20-A12C-47468FD2564F}"/>
    <cellStyle name="Normal 5 2 3 3 2 2 2 2 2" xfId="10902" xr:uid="{1A7DB53D-ED8A-45DB-B542-90803F3053BF}"/>
    <cellStyle name="Normal 5 2 3 3 2 2 2 2 2 2" xfId="10903" xr:uid="{128565E8-8019-4309-A8EC-89B01D91D79E}"/>
    <cellStyle name="Normal 5 2 3 3 2 2 2 2 2 2 2" xfId="10904" xr:uid="{1E6F1A22-442E-41B9-9DEA-E2F37A01BE6D}"/>
    <cellStyle name="Normal 5 2 3 3 2 2 2 2 2 2 2 2" xfId="10905" xr:uid="{CFD0D748-2EB5-4E84-8F2D-799280794429}"/>
    <cellStyle name="Normal 5 2 3 3 2 2 2 2 2 2 2 2 2" xfId="10906" xr:uid="{FD5ABCFF-8354-4DA0-A8AA-9D543CB5DB04}"/>
    <cellStyle name="Normal 5 2 3 3 2 2 2 2 2 2 2 3" xfId="10907" xr:uid="{F45565B2-B41C-4DCB-B0D1-EEEB8D2FAC17}"/>
    <cellStyle name="Normal 5 2 3 3 2 2 2 2 2 2 3" xfId="10908" xr:uid="{E709C5E3-256A-4869-BCC6-C2B5C63DCAC1}"/>
    <cellStyle name="Normal 5 2 3 3 2 2 2 2 2 2 3 2" xfId="10909" xr:uid="{3C6D34BD-56AE-434D-B4A8-FC2428092655}"/>
    <cellStyle name="Normal 5 2 3 3 2 2 2 2 2 2 4" xfId="10910" xr:uid="{D34AE2C4-79D8-421E-8742-FA26F2D7B693}"/>
    <cellStyle name="Normal 5 2 3 3 2 2 2 2 2 3" xfId="10911" xr:uid="{35CAC5D4-F326-44AE-B1ED-0DB0F386E7E8}"/>
    <cellStyle name="Normal 5 2 3 3 2 2 2 2 2 3 2" xfId="10912" xr:uid="{574BDF79-B072-4559-A34D-18B13C20445A}"/>
    <cellStyle name="Normal 5 2 3 3 2 2 2 2 2 3 2 2" xfId="10913" xr:uid="{DDB5B498-AD26-43C1-B0A1-87F4D455E038}"/>
    <cellStyle name="Normal 5 2 3 3 2 2 2 2 2 3 3" xfId="10914" xr:uid="{038BEB2B-9C97-4957-BA83-C33D9A74C10B}"/>
    <cellStyle name="Normal 5 2 3 3 2 2 2 2 2 4" xfId="10915" xr:uid="{AB4725F9-9DC1-490A-A218-5BF300FB6B2C}"/>
    <cellStyle name="Normal 5 2 3 3 2 2 2 2 2 4 2" xfId="10916" xr:uid="{6E64216B-8473-46F3-B0F4-75DDFBB103C5}"/>
    <cellStyle name="Normal 5 2 3 3 2 2 2 2 2 5" xfId="10917" xr:uid="{FFFE4895-C5B0-43B8-94AF-0CC5759A79F9}"/>
    <cellStyle name="Normal 5 2 3 3 2 2 2 2 3" xfId="10918" xr:uid="{B09D8024-EAC0-48A8-85D0-E2D5D4903FFE}"/>
    <cellStyle name="Normal 5 2 3 3 2 2 2 2 3 2" xfId="10919" xr:uid="{4A91B1B8-59EE-4D6C-B3FC-8EE449E64A81}"/>
    <cellStyle name="Normal 5 2 3 3 2 2 2 2 3 2 2" xfId="10920" xr:uid="{A8BD2276-10CF-4858-8850-8233FFD821D7}"/>
    <cellStyle name="Normal 5 2 3 3 2 2 2 2 3 2 2 2" xfId="10921" xr:uid="{3BEC4F1B-61E6-4D15-8A9F-3394D6200A78}"/>
    <cellStyle name="Normal 5 2 3 3 2 2 2 2 3 2 3" xfId="10922" xr:uid="{D32733C5-B458-455A-9F7E-98FB0523E3D6}"/>
    <cellStyle name="Normal 5 2 3 3 2 2 2 2 3 3" xfId="10923" xr:uid="{19B082BF-334C-4C2C-9951-193D9844BB88}"/>
    <cellStyle name="Normal 5 2 3 3 2 2 2 2 3 3 2" xfId="10924" xr:uid="{ABA06F40-C619-4312-90F2-BF978637189A}"/>
    <cellStyle name="Normal 5 2 3 3 2 2 2 2 3 4" xfId="10925" xr:uid="{E6147516-008A-45C0-9AEF-F97DF1B130A4}"/>
    <cellStyle name="Normal 5 2 3 3 2 2 2 2 4" xfId="10926" xr:uid="{D8030189-1CEE-47C0-BF3E-7274CE53EAB5}"/>
    <cellStyle name="Normal 5 2 3 3 2 2 2 2 4 2" xfId="10927" xr:uid="{490FDDC9-B77B-4A7B-9275-D8FF5B87B7AD}"/>
    <cellStyle name="Normal 5 2 3 3 2 2 2 2 4 2 2" xfId="10928" xr:uid="{C8BF1F7A-1797-4FF9-A191-5AC2FAD27192}"/>
    <cellStyle name="Normal 5 2 3 3 2 2 2 2 4 2 2 2" xfId="10929" xr:uid="{7AA863D0-9F0F-4543-8E4A-EE95D5712552}"/>
    <cellStyle name="Normal 5 2 3 3 2 2 2 2 4 2 3" xfId="10930" xr:uid="{90D4A0DA-059C-4C4B-BEB2-152D60D25F4C}"/>
    <cellStyle name="Normal 5 2 3 3 2 2 2 2 4 3" xfId="10931" xr:uid="{A82CEC3D-C0D2-4C97-9F5A-951DC8A53077}"/>
    <cellStyle name="Normal 5 2 3 3 2 2 2 2 4 3 2" xfId="10932" xr:uid="{7DED4256-60D9-4A15-A3E0-A5ADAB739F7A}"/>
    <cellStyle name="Normal 5 2 3 3 2 2 2 2 4 4" xfId="10933" xr:uid="{CCEF2183-2C70-41CE-B541-19642F17E484}"/>
    <cellStyle name="Normal 5 2 3 3 2 2 2 2 5" xfId="10934" xr:uid="{5D56F6F7-C426-4E68-967B-395CD7EADFA0}"/>
    <cellStyle name="Normal 5 2 3 3 2 2 2 2 5 2" xfId="10935" xr:uid="{1CEC9A9F-EA4E-4EA6-80EF-B2CC4D89A445}"/>
    <cellStyle name="Normal 5 2 3 3 2 2 2 2 5 2 2" xfId="10936" xr:uid="{0F5AC4BA-518E-4A90-90F7-69CCA8D852E2}"/>
    <cellStyle name="Normal 5 2 3 3 2 2 2 2 5 3" xfId="10937" xr:uid="{98442265-CB1B-435F-B1AD-080DABCA7773}"/>
    <cellStyle name="Normal 5 2 3 3 2 2 2 2 6" xfId="10938" xr:uid="{C23C6530-4D22-42EE-A66B-958A662D8BFA}"/>
    <cellStyle name="Normal 5 2 3 3 2 2 2 2 6 2" xfId="10939" xr:uid="{1A83CA9F-F449-4992-A54B-FA4F3355081D}"/>
    <cellStyle name="Normal 5 2 3 3 2 2 2 2 7" xfId="10940" xr:uid="{1A140333-EE9A-4FA5-90BC-81B177C3BD18}"/>
    <cellStyle name="Normal 5 2 3 3 2 2 2 3" xfId="10941" xr:uid="{B998A703-7D97-4E89-AB5F-815BD006FD2C}"/>
    <cellStyle name="Normal 5 2 3 3 2 2 2 3 2" xfId="10942" xr:uid="{95657192-73B9-472C-8825-EF64B742A923}"/>
    <cellStyle name="Normal 5 2 3 3 2 2 2 3 2 2" xfId="10943" xr:uid="{0E5898CD-050A-4C4A-B361-963361F37690}"/>
    <cellStyle name="Normal 5 2 3 3 2 2 2 3 2 2 2" xfId="10944" xr:uid="{315BEB91-CF67-401A-B64D-FF4EA70C46DA}"/>
    <cellStyle name="Normal 5 2 3 3 2 2 2 3 2 2 2 2" xfId="10945" xr:uid="{D655088D-DA7F-4584-80E6-CDAD4B6E6359}"/>
    <cellStyle name="Normal 5 2 3 3 2 2 2 3 2 2 3" xfId="10946" xr:uid="{5568C848-69F7-4BD3-9E00-8D0D52CE6030}"/>
    <cellStyle name="Normal 5 2 3 3 2 2 2 3 2 3" xfId="10947" xr:uid="{4419387F-149F-480B-9760-2F195B8E62BC}"/>
    <cellStyle name="Normal 5 2 3 3 2 2 2 3 2 3 2" xfId="10948" xr:uid="{60548D48-6989-429F-9D90-C4F54C902C5A}"/>
    <cellStyle name="Normal 5 2 3 3 2 2 2 3 2 4" xfId="10949" xr:uid="{546378CE-EB74-4893-AD88-28176C986CE2}"/>
    <cellStyle name="Normal 5 2 3 3 2 2 2 3 3" xfId="10950" xr:uid="{1EB6389D-4B38-434A-B889-C938546FE095}"/>
    <cellStyle name="Normal 5 2 3 3 2 2 2 3 3 2" xfId="10951" xr:uid="{995003EB-72E2-4A19-A503-266C49C2A75E}"/>
    <cellStyle name="Normal 5 2 3 3 2 2 2 3 3 2 2" xfId="10952" xr:uid="{10A6195C-FF23-4A55-BDB2-125EE774604D}"/>
    <cellStyle name="Normal 5 2 3 3 2 2 2 3 3 3" xfId="10953" xr:uid="{EB3474FB-F2D1-4680-BCB9-31618B35E1A3}"/>
    <cellStyle name="Normal 5 2 3 3 2 2 2 3 4" xfId="10954" xr:uid="{C5F92A5E-8160-4012-A950-4839A0A7C942}"/>
    <cellStyle name="Normal 5 2 3 3 2 2 2 3 4 2" xfId="10955" xr:uid="{9D1342C2-D7A0-4DA4-8CB9-C706055D1857}"/>
    <cellStyle name="Normal 5 2 3 3 2 2 2 3 5" xfId="10956" xr:uid="{CCE9B259-A3CC-45CB-A80B-74F02C4458E2}"/>
    <cellStyle name="Normal 5 2 3 3 2 2 2 4" xfId="10957" xr:uid="{4C4F411E-7012-4352-BE0E-09B2257DD9EA}"/>
    <cellStyle name="Normal 5 2 3 3 2 2 2 4 2" xfId="10958" xr:uid="{DBA78F4D-F32F-4E52-A08A-172393CF52E4}"/>
    <cellStyle name="Normal 5 2 3 3 2 2 2 4 2 2" xfId="10959" xr:uid="{0C8F7777-F0C0-4E4F-91F8-EC51A57881B9}"/>
    <cellStyle name="Normal 5 2 3 3 2 2 2 4 2 2 2" xfId="10960" xr:uid="{617363D1-7044-4B8B-828D-07B117589D2F}"/>
    <cellStyle name="Normal 5 2 3 3 2 2 2 4 2 3" xfId="10961" xr:uid="{F6F66F55-80FD-493E-B3C0-74465F497269}"/>
    <cellStyle name="Normal 5 2 3 3 2 2 2 4 3" xfId="10962" xr:uid="{716B171F-8CE5-4B0E-9C1D-A66AA5CA4D77}"/>
    <cellStyle name="Normal 5 2 3 3 2 2 2 4 3 2" xfId="10963" xr:uid="{246C0DA2-83B6-454F-B3D5-C5D7A7B9FA7A}"/>
    <cellStyle name="Normal 5 2 3 3 2 2 2 4 4" xfId="10964" xr:uid="{A76473E1-8C76-4042-8109-0C2E30A57C5E}"/>
    <cellStyle name="Normal 5 2 3 3 2 2 2 5" xfId="10965" xr:uid="{90FCE614-B14A-4068-BEB3-E9FA78B7EB67}"/>
    <cellStyle name="Normal 5 2 3 3 2 2 2 5 2" xfId="10966" xr:uid="{64698124-0554-4975-8728-3F1BCF94BF41}"/>
    <cellStyle name="Normal 5 2 3 3 2 2 2 5 2 2" xfId="10967" xr:uid="{2051C0ED-8D85-48FC-BAB8-1A2FB752A69D}"/>
    <cellStyle name="Normal 5 2 3 3 2 2 2 5 2 2 2" xfId="10968" xr:uid="{42992798-8AD9-4FE0-BC4E-363C1150DC67}"/>
    <cellStyle name="Normal 5 2 3 3 2 2 2 5 2 3" xfId="10969" xr:uid="{9319C5FE-448E-4351-9765-F271C6B21B03}"/>
    <cellStyle name="Normal 5 2 3 3 2 2 2 5 3" xfId="10970" xr:uid="{32E64FCE-B700-46D3-9E0E-07FADFC7231F}"/>
    <cellStyle name="Normal 5 2 3 3 2 2 2 5 3 2" xfId="10971" xr:uid="{67BF5D4D-DA95-4605-B5A0-DDA1F94AAF30}"/>
    <cellStyle name="Normal 5 2 3 3 2 2 2 5 4" xfId="10972" xr:uid="{4D17B465-DD40-4ACE-BB81-62737E54C1A4}"/>
    <cellStyle name="Normal 5 2 3 3 2 2 2 6" xfId="10973" xr:uid="{33D0FC2B-B306-4AD1-A809-E075DB7F36A9}"/>
    <cellStyle name="Normal 5 2 3 3 2 2 2 6 2" xfId="10974" xr:uid="{67C6B7FB-D1BC-4154-A3AA-74EBB46550FB}"/>
    <cellStyle name="Normal 5 2 3 3 2 2 2 6 2 2" xfId="10975" xr:uid="{E8DF8416-123D-4019-824B-35DAA92F75DE}"/>
    <cellStyle name="Normal 5 2 3 3 2 2 2 6 3" xfId="10976" xr:uid="{00E6FAC1-C8C8-41B9-AF7C-7B5FAD6C9E11}"/>
    <cellStyle name="Normal 5 2 3 3 2 2 2 7" xfId="10977" xr:uid="{CC7F62E0-A41E-4E70-93E3-6CA7FFBDD66E}"/>
    <cellStyle name="Normal 5 2 3 3 2 2 2 7 2" xfId="10978" xr:uid="{F6D3B740-9978-4257-A3D5-D7CF5B2D3744}"/>
    <cellStyle name="Normal 5 2 3 3 2 2 2 8" xfId="10979" xr:uid="{7081CB08-2CAF-4F0A-A277-1633BACEF5EB}"/>
    <cellStyle name="Normal 5 2 3 3 2 2 3" xfId="10980" xr:uid="{C7CA9C64-4ECD-438A-B5D7-0212260AD7A0}"/>
    <cellStyle name="Normal 5 2 3 3 2 2 3 2" xfId="10981" xr:uid="{E0A9B0D7-A009-4C34-8B4B-4232DAD08B52}"/>
    <cellStyle name="Normal 5 2 3 3 2 2 3 2 2" xfId="10982" xr:uid="{386E9815-CC25-4555-9BB8-99ABF56B2E02}"/>
    <cellStyle name="Normal 5 2 3 3 2 2 3 2 2 2" xfId="10983" xr:uid="{42AC7DD2-D1B0-47EA-8F28-CC2C0D7DFBD7}"/>
    <cellStyle name="Normal 5 2 3 3 2 2 3 2 2 2 2" xfId="10984" xr:uid="{8111F2B5-C59C-4980-B68A-5992A4908EA2}"/>
    <cellStyle name="Normal 5 2 3 3 2 2 3 2 2 2 2 2" xfId="10985" xr:uid="{709E051F-58AC-496B-A276-DD7EAAA88AA7}"/>
    <cellStyle name="Normal 5 2 3 3 2 2 3 2 2 2 2 2 2" xfId="10986" xr:uid="{E52D0FEF-9C4F-495B-AAA8-CA1D95EEFB82}"/>
    <cellStyle name="Normal 5 2 3 3 2 2 3 2 2 2 2 3" xfId="10987" xr:uid="{6D4570FF-0906-476B-B4AA-40E24FA10369}"/>
    <cellStyle name="Normal 5 2 3 3 2 2 3 2 2 2 3" xfId="10988" xr:uid="{F8BED829-2E58-4883-AC7C-6D2221C5859D}"/>
    <cellStyle name="Normal 5 2 3 3 2 2 3 2 2 2 3 2" xfId="10989" xr:uid="{A6B54642-EE4B-46B5-A214-3B2F1181325B}"/>
    <cellStyle name="Normal 5 2 3 3 2 2 3 2 2 2 4" xfId="10990" xr:uid="{8740E9DA-0F66-47A6-AE82-C6DC12829393}"/>
    <cellStyle name="Normal 5 2 3 3 2 2 3 2 2 3" xfId="10991" xr:uid="{5D59919D-C347-4D8B-AC38-E80966514CF1}"/>
    <cellStyle name="Normal 5 2 3 3 2 2 3 2 2 3 2" xfId="10992" xr:uid="{3D910862-5058-4CCC-B82B-F0E84D3A75F0}"/>
    <cellStyle name="Normal 5 2 3 3 2 2 3 2 2 3 2 2" xfId="10993" xr:uid="{C10C7E4C-87DA-49F9-9FB2-29795AC2DBDB}"/>
    <cellStyle name="Normal 5 2 3 3 2 2 3 2 2 3 3" xfId="10994" xr:uid="{40E724F6-8ED5-45A6-B4D0-36598DC541D4}"/>
    <cellStyle name="Normal 5 2 3 3 2 2 3 2 2 4" xfId="10995" xr:uid="{DB42DF8D-7231-4BAA-85F9-2BE064A4FA6D}"/>
    <cellStyle name="Normal 5 2 3 3 2 2 3 2 2 4 2" xfId="10996" xr:uid="{2D54BBFA-4E56-4770-BE57-D9143133A43F}"/>
    <cellStyle name="Normal 5 2 3 3 2 2 3 2 2 5" xfId="10997" xr:uid="{411D4DFA-84AD-48FA-A1E2-180F586DB584}"/>
    <cellStyle name="Normal 5 2 3 3 2 2 3 2 3" xfId="10998" xr:uid="{F6A6D74E-DE04-49D8-B85D-53CBC743A994}"/>
    <cellStyle name="Normal 5 2 3 3 2 2 3 2 3 2" xfId="10999" xr:uid="{4FD65883-510A-441F-8212-56AEC6557C32}"/>
    <cellStyle name="Normal 5 2 3 3 2 2 3 2 3 2 2" xfId="11000" xr:uid="{9380F393-5E85-407E-B0FC-4E01160226C2}"/>
    <cellStyle name="Normal 5 2 3 3 2 2 3 2 3 2 2 2" xfId="11001" xr:uid="{2AC677B9-24B1-42D9-A699-E62ACCECCA82}"/>
    <cellStyle name="Normal 5 2 3 3 2 2 3 2 3 2 3" xfId="11002" xr:uid="{12B8749E-DCC0-4CEA-A014-071A7E78391F}"/>
    <cellStyle name="Normal 5 2 3 3 2 2 3 2 3 3" xfId="11003" xr:uid="{B73EF6BB-684F-4118-A208-947A1735959F}"/>
    <cellStyle name="Normal 5 2 3 3 2 2 3 2 3 3 2" xfId="11004" xr:uid="{1B1BCBBB-EF37-49C5-9AAC-54B32024F434}"/>
    <cellStyle name="Normal 5 2 3 3 2 2 3 2 3 4" xfId="11005" xr:uid="{88513AD4-2211-4894-8371-F83882D49A19}"/>
    <cellStyle name="Normal 5 2 3 3 2 2 3 2 4" xfId="11006" xr:uid="{93BBA2C6-CB42-4E34-AB7A-BA094B2B3E4B}"/>
    <cellStyle name="Normal 5 2 3 3 2 2 3 2 4 2" xfId="11007" xr:uid="{E78E13E0-0FAA-4FE7-91D8-7478AC568B5A}"/>
    <cellStyle name="Normal 5 2 3 3 2 2 3 2 4 2 2" xfId="11008" xr:uid="{01139DF2-CA89-43BA-99E0-63EA74C5C17E}"/>
    <cellStyle name="Normal 5 2 3 3 2 2 3 2 4 2 2 2" xfId="11009" xr:uid="{62E5069C-2AAA-421A-A071-F34BBD6BBE97}"/>
    <cellStyle name="Normal 5 2 3 3 2 2 3 2 4 2 3" xfId="11010" xr:uid="{7E3F5350-7034-4753-8760-BDC16E2CFAC6}"/>
    <cellStyle name="Normal 5 2 3 3 2 2 3 2 4 3" xfId="11011" xr:uid="{7C77F714-6DD8-44E9-ABD3-7EFEDA2D4BFF}"/>
    <cellStyle name="Normal 5 2 3 3 2 2 3 2 4 3 2" xfId="11012" xr:uid="{BF311A4D-B938-4703-8C5E-F2908C85E308}"/>
    <cellStyle name="Normal 5 2 3 3 2 2 3 2 4 4" xfId="11013" xr:uid="{5C32BD03-F59D-41C0-9667-94DDFAC8B6C7}"/>
    <cellStyle name="Normal 5 2 3 3 2 2 3 2 5" xfId="11014" xr:uid="{4960603C-B6B1-4FC0-9037-CD8970EA7DE5}"/>
    <cellStyle name="Normal 5 2 3 3 2 2 3 2 5 2" xfId="11015" xr:uid="{B665BAB7-5BCE-457C-AC29-75F1059108FD}"/>
    <cellStyle name="Normal 5 2 3 3 2 2 3 2 5 2 2" xfId="11016" xr:uid="{BB1158D7-B3B4-4306-BFDB-91F34EE0EDA3}"/>
    <cellStyle name="Normal 5 2 3 3 2 2 3 2 5 3" xfId="11017" xr:uid="{894FF3DA-3AF3-4D37-8242-BAE3EF6F91F0}"/>
    <cellStyle name="Normal 5 2 3 3 2 2 3 2 6" xfId="11018" xr:uid="{F8C2F4BE-12A7-4E3D-B927-B35B74C33566}"/>
    <cellStyle name="Normal 5 2 3 3 2 2 3 2 6 2" xfId="11019" xr:uid="{9F6E0C96-CA10-40A1-8981-CE501B5D941C}"/>
    <cellStyle name="Normal 5 2 3 3 2 2 3 2 7" xfId="11020" xr:uid="{5C6D4160-8DD1-4EE5-8096-0A7E58A190E6}"/>
    <cellStyle name="Normal 5 2 3 3 2 2 3 3" xfId="11021" xr:uid="{527C47E4-EA15-498F-877B-4C80EF844BC0}"/>
    <cellStyle name="Normal 5 2 3 3 2 2 3 3 2" xfId="11022" xr:uid="{CA1F0A87-6CBD-43AE-8430-4EC72416C00B}"/>
    <cellStyle name="Normal 5 2 3 3 2 2 3 3 2 2" xfId="11023" xr:uid="{DAE8FFA6-1CB1-4C7B-83BF-903A7BA59DC5}"/>
    <cellStyle name="Normal 5 2 3 3 2 2 3 3 2 2 2" xfId="11024" xr:uid="{7C6795DC-DBCB-4459-982B-77B8FDD8270C}"/>
    <cellStyle name="Normal 5 2 3 3 2 2 3 3 2 2 2 2" xfId="11025" xr:uid="{E6A38695-49FC-4325-8664-A0B31AEDE8F8}"/>
    <cellStyle name="Normal 5 2 3 3 2 2 3 3 2 2 3" xfId="11026" xr:uid="{BA4E3D37-0B10-4023-8DD4-6CD682D33CB3}"/>
    <cellStyle name="Normal 5 2 3 3 2 2 3 3 2 3" xfId="11027" xr:uid="{9CA18C39-BB23-4C30-B4C6-6FF0E3196629}"/>
    <cellStyle name="Normal 5 2 3 3 2 2 3 3 2 3 2" xfId="11028" xr:uid="{642BDBA6-3216-484E-9B87-2757D45A05D3}"/>
    <cellStyle name="Normal 5 2 3 3 2 2 3 3 2 4" xfId="11029" xr:uid="{BBCA5BC3-55A6-4C50-99B7-CB5642B6BEBB}"/>
    <cellStyle name="Normal 5 2 3 3 2 2 3 3 3" xfId="11030" xr:uid="{7C4E1E7C-CC73-4D2C-B5E8-8E6287A26243}"/>
    <cellStyle name="Normal 5 2 3 3 2 2 3 3 3 2" xfId="11031" xr:uid="{D691E732-50D4-4C4B-94FD-8D4749E23A33}"/>
    <cellStyle name="Normal 5 2 3 3 2 2 3 3 3 2 2" xfId="11032" xr:uid="{76F34E0E-B83B-48ED-9750-4B1DBC3709B5}"/>
    <cellStyle name="Normal 5 2 3 3 2 2 3 3 3 3" xfId="11033" xr:uid="{B05A422F-B9FE-4569-B9B0-04194071F5AA}"/>
    <cellStyle name="Normal 5 2 3 3 2 2 3 3 4" xfId="11034" xr:uid="{2B26195C-A9B3-4470-B4D4-690ACA421EF9}"/>
    <cellStyle name="Normal 5 2 3 3 2 2 3 3 4 2" xfId="11035" xr:uid="{CADCFF9A-5276-470D-9C69-6AAA645B79BF}"/>
    <cellStyle name="Normal 5 2 3 3 2 2 3 3 5" xfId="11036" xr:uid="{F284C6CC-52E0-4A70-B70F-D58C6F1DB994}"/>
    <cellStyle name="Normal 5 2 3 3 2 2 3 4" xfId="11037" xr:uid="{FD78F923-64A4-4E84-A762-C43E9228D423}"/>
    <cellStyle name="Normal 5 2 3 3 2 2 3 4 2" xfId="11038" xr:uid="{91548E30-B997-49B2-BE3D-0A22B4C8A8C5}"/>
    <cellStyle name="Normal 5 2 3 3 2 2 3 4 2 2" xfId="11039" xr:uid="{8810C9B9-62C8-4B0A-9CA0-EB50C37EA57A}"/>
    <cellStyle name="Normal 5 2 3 3 2 2 3 4 2 2 2" xfId="11040" xr:uid="{6621D62F-DF09-4413-9A3C-DFD0DCC663FF}"/>
    <cellStyle name="Normal 5 2 3 3 2 2 3 4 2 3" xfId="11041" xr:uid="{B13A8CB9-2AFF-445B-849F-5E34C39504DB}"/>
    <cellStyle name="Normal 5 2 3 3 2 2 3 4 3" xfId="11042" xr:uid="{BC03191E-3399-48C4-898B-903FADA5BBBB}"/>
    <cellStyle name="Normal 5 2 3 3 2 2 3 4 3 2" xfId="11043" xr:uid="{17488E03-5C9F-48A2-8599-EAFAC892800B}"/>
    <cellStyle name="Normal 5 2 3 3 2 2 3 4 4" xfId="11044" xr:uid="{1D80D468-630B-4B16-B0C0-69DEDFC2E6B1}"/>
    <cellStyle name="Normal 5 2 3 3 2 2 3 5" xfId="11045" xr:uid="{93FFE9C4-7A53-425B-85D4-210A44A88D13}"/>
    <cellStyle name="Normal 5 2 3 3 2 2 3 5 2" xfId="11046" xr:uid="{C2521308-9FA4-41CE-8BC8-6D405007F97D}"/>
    <cellStyle name="Normal 5 2 3 3 2 2 3 5 2 2" xfId="11047" xr:uid="{54B68BE8-2DF0-4159-AB41-505DE1A1BA36}"/>
    <cellStyle name="Normal 5 2 3 3 2 2 3 5 2 2 2" xfId="11048" xr:uid="{D642D105-39B0-488E-A510-ACC47A7BCF0B}"/>
    <cellStyle name="Normal 5 2 3 3 2 2 3 5 2 3" xfId="11049" xr:uid="{49E8FD6C-59E1-490F-BE63-BCC7C8ABF8A8}"/>
    <cellStyle name="Normal 5 2 3 3 2 2 3 5 3" xfId="11050" xr:uid="{3805BCA6-2C20-403B-BCAF-B7E725809715}"/>
    <cellStyle name="Normal 5 2 3 3 2 2 3 5 3 2" xfId="11051" xr:uid="{A6F46ACD-68BB-48F5-823F-347314B624DF}"/>
    <cellStyle name="Normal 5 2 3 3 2 2 3 5 4" xfId="11052" xr:uid="{2079E39E-D62A-4B11-B5D6-50BC80F5F093}"/>
    <cellStyle name="Normal 5 2 3 3 2 2 3 6" xfId="11053" xr:uid="{56ADBF11-E036-4822-8EAD-18F11B7A9211}"/>
    <cellStyle name="Normal 5 2 3 3 2 2 3 6 2" xfId="11054" xr:uid="{BFD7C0C3-11C3-4E34-AFA5-F341989C2F04}"/>
    <cellStyle name="Normal 5 2 3 3 2 2 3 6 2 2" xfId="11055" xr:uid="{62A12A4D-A7AA-4153-9874-922380315548}"/>
    <cellStyle name="Normal 5 2 3 3 2 2 3 6 3" xfId="11056" xr:uid="{19AD0DE0-AB27-4D55-B05C-8A545D86A571}"/>
    <cellStyle name="Normal 5 2 3 3 2 2 3 7" xfId="11057" xr:uid="{B29F9DA2-5297-4E6D-A9EC-AB219AC97A50}"/>
    <cellStyle name="Normal 5 2 3 3 2 2 3 7 2" xfId="11058" xr:uid="{A14068AF-03C8-40BB-9351-1EA48C996941}"/>
    <cellStyle name="Normal 5 2 3 3 2 2 3 8" xfId="11059" xr:uid="{BF53637A-CE9E-4FD3-A5B3-DE33AE4C6354}"/>
    <cellStyle name="Normal 5 2 3 3 2 2 4" xfId="11060" xr:uid="{E27C345F-8B5B-4CD3-8A3A-71F854B787BC}"/>
    <cellStyle name="Normal 5 2 3 3 2 2 4 2" xfId="11061" xr:uid="{34069401-1FEC-447E-BF82-7E5523CF2475}"/>
    <cellStyle name="Normal 5 2 3 3 2 2 4 2 2" xfId="11062" xr:uid="{E9CAB834-7814-467D-9691-393D371678AE}"/>
    <cellStyle name="Normal 5 2 3 3 2 2 4 2 2 2" xfId="11063" xr:uid="{97DFCAF4-53D0-4AE0-9EDA-6588039FFA64}"/>
    <cellStyle name="Normal 5 2 3 3 2 2 4 2 2 2 2" xfId="11064" xr:uid="{C947DA97-9366-427C-BF69-55E81A628F79}"/>
    <cellStyle name="Normal 5 2 3 3 2 2 4 2 2 2 2 2" xfId="11065" xr:uid="{60D054B6-6006-43DA-8A78-E58985C204A5}"/>
    <cellStyle name="Normal 5 2 3 3 2 2 4 2 2 2 3" xfId="11066" xr:uid="{51FC065C-85BF-4C1C-8AA6-8FB061CA1CF3}"/>
    <cellStyle name="Normal 5 2 3 3 2 2 4 2 2 3" xfId="11067" xr:uid="{3E0E8E15-FD35-43BD-92A9-02E909F6CE4C}"/>
    <cellStyle name="Normal 5 2 3 3 2 2 4 2 2 3 2" xfId="11068" xr:uid="{AE857DA9-8283-4AD3-A0D5-D95F21AECA4C}"/>
    <cellStyle name="Normal 5 2 3 3 2 2 4 2 2 4" xfId="11069" xr:uid="{798CA1C8-EA4E-4FDB-BC9F-AA253429B313}"/>
    <cellStyle name="Normal 5 2 3 3 2 2 4 2 3" xfId="11070" xr:uid="{6BBD14C3-C571-4363-8F4A-9F9440DD2319}"/>
    <cellStyle name="Normal 5 2 3 3 2 2 4 2 3 2" xfId="11071" xr:uid="{8D277688-1DC5-4826-A460-687C2FE05958}"/>
    <cellStyle name="Normal 5 2 3 3 2 2 4 2 3 2 2" xfId="11072" xr:uid="{265889A1-2D4A-46C6-AC1A-955883DACE3E}"/>
    <cellStyle name="Normal 5 2 3 3 2 2 4 2 3 3" xfId="11073" xr:uid="{8B5B3EA5-310A-4A9C-8F02-E3806ECE8D00}"/>
    <cellStyle name="Normal 5 2 3 3 2 2 4 2 4" xfId="11074" xr:uid="{C87A0CA0-7689-4AFF-A33D-A19E70519CDC}"/>
    <cellStyle name="Normal 5 2 3 3 2 2 4 2 4 2" xfId="11075" xr:uid="{4D8EDB0B-8D1C-482C-8AE9-15E54BB1E8A2}"/>
    <cellStyle name="Normal 5 2 3 3 2 2 4 2 5" xfId="11076" xr:uid="{684BC8E3-74D8-4495-8784-1511A3948201}"/>
    <cellStyle name="Normal 5 2 3 3 2 2 4 3" xfId="11077" xr:uid="{D9F84D5E-12DC-47A7-83C8-376D500F8AFC}"/>
    <cellStyle name="Normal 5 2 3 3 2 2 4 3 2" xfId="11078" xr:uid="{E7D22F9F-5FEF-4523-934C-F1AFC99589B8}"/>
    <cellStyle name="Normal 5 2 3 3 2 2 4 3 2 2" xfId="11079" xr:uid="{969B18DB-475D-4C2B-AA4A-E85FDE1ACC04}"/>
    <cellStyle name="Normal 5 2 3 3 2 2 4 3 2 2 2" xfId="11080" xr:uid="{F756FA80-080A-46F6-89E8-3DA3308681E8}"/>
    <cellStyle name="Normal 5 2 3 3 2 2 4 3 2 3" xfId="11081" xr:uid="{63E868D7-F2C0-4BF0-BA1F-F12AF7FFBEB8}"/>
    <cellStyle name="Normal 5 2 3 3 2 2 4 3 3" xfId="11082" xr:uid="{0F553C29-8F86-4926-BB98-F0A6A0AED1CE}"/>
    <cellStyle name="Normal 5 2 3 3 2 2 4 3 3 2" xfId="11083" xr:uid="{80518A27-6CD0-45AF-B565-40AFE4AF873F}"/>
    <cellStyle name="Normal 5 2 3 3 2 2 4 3 4" xfId="11084" xr:uid="{B3D3F9DF-4E7D-4A49-A4CA-5219AF6CBDC7}"/>
    <cellStyle name="Normal 5 2 3 3 2 2 4 4" xfId="11085" xr:uid="{706D1803-1126-4AF8-A2AF-2ACBD782301A}"/>
    <cellStyle name="Normal 5 2 3 3 2 2 4 4 2" xfId="11086" xr:uid="{639A0138-3531-4664-B095-40D772D0E1C0}"/>
    <cellStyle name="Normal 5 2 3 3 2 2 4 4 2 2" xfId="11087" xr:uid="{92ECE61D-97A6-4097-90B8-A8AD0B64A663}"/>
    <cellStyle name="Normal 5 2 3 3 2 2 4 4 2 2 2" xfId="11088" xr:uid="{555B1208-CE17-46FF-B4FD-F99BEC57E2F3}"/>
    <cellStyle name="Normal 5 2 3 3 2 2 4 4 2 3" xfId="11089" xr:uid="{33CEA406-F9A0-4EFC-A3F4-CDA5B77584B8}"/>
    <cellStyle name="Normal 5 2 3 3 2 2 4 4 3" xfId="11090" xr:uid="{C20B4150-0989-4047-93A1-43EDDBD75D22}"/>
    <cellStyle name="Normal 5 2 3 3 2 2 4 4 3 2" xfId="11091" xr:uid="{4F7B1028-95B0-480B-B7FA-DD6B2C833DBC}"/>
    <cellStyle name="Normal 5 2 3 3 2 2 4 4 4" xfId="11092" xr:uid="{DA1635E6-F5A1-418D-A733-D730957216E5}"/>
    <cellStyle name="Normal 5 2 3 3 2 2 4 5" xfId="11093" xr:uid="{103B5F2B-202F-414E-B0E3-FD0E8859F037}"/>
    <cellStyle name="Normal 5 2 3 3 2 2 4 5 2" xfId="11094" xr:uid="{BA6E3636-B288-4816-BB5C-88C9BE0538B0}"/>
    <cellStyle name="Normal 5 2 3 3 2 2 4 5 2 2" xfId="11095" xr:uid="{BFEE135D-5EAD-4A20-94BC-4CF2026960B6}"/>
    <cellStyle name="Normal 5 2 3 3 2 2 4 5 3" xfId="11096" xr:uid="{0A63C3D0-A3E7-4FB2-AC07-642CBFF7D140}"/>
    <cellStyle name="Normal 5 2 3 3 2 2 4 6" xfId="11097" xr:uid="{AFC79D33-A854-450E-A122-F9504F0C6F91}"/>
    <cellStyle name="Normal 5 2 3 3 2 2 4 6 2" xfId="11098" xr:uid="{323DEBBA-A895-4801-AF80-9E9E13B8865B}"/>
    <cellStyle name="Normal 5 2 3 3 2 2 4 7" xfId="11099" xr:uid="{320D8212-5954-4F05-89DB-AFD228760250}"/>
    <cellStyle name="Normal 5 2 3 3 2 2 5" xfId="11100" xr:uid="{18BAAAB7-D361-48DB-9648-8109D0F46CA4}"/>
    <cellStyle name="Normal 5 2 3 3 2 2 5 2" xfId="11101" xr:uid="{B9BFB951-FCD6-40D2-8D18-A53976D8A456}"/>
    <cellStyle name="Normal 5 2 3 3 2 2 5 2 2" xfId="11102" xr:uid="{C6A920A5-8D2E-44E3-AB25-4E0C1184153A}"/>
    <cellStyle name="Normal 5 2 3 3 2 2 5 2 2 2" xfId="11103" xr:uid="{9BE8E2D4-90CA-41CD-9582-C3C30F3EAFB7}"/>
    <cellStyle name="Normal 5 2 3 3 2 2 5 2 2 2 2" xfId="11104" xr:uid="{0ABDAB1C-ECB2-435E-BEEA-F5E84FBBC7CE}"/>
    <cellStyle name="Normal 5 2 3 3 2 2 5 2 2 3" xfId="11105" xr:uid="{8D0FC94A-5948-4DE1-BC6D-F8B65CAEC2DE}"/>
    <cellStyle name="Normal 5 2 3 3 2 2 5 2 3" xfId="11106" xr:uid="{A7918101-952F-4F5D-BD5B-E3E9AB086D18}"/>
    <cellStyle name="Normal 5 2 3 3 2 2 5 2 3 2" xfId="11107" xr:uid="{B7256B71-F2F9-4224-9AE5-452B9CB80894}"/>
    <cellStyle name="Normal 5 2 3 3 2 2 5 2 4" xfId="11108" xr:uid="{26CE2686-081B-49DA-82C1-B5E613E9F74D}"/>
    <cellStyle name="Normal 5 2 3 3 2 2 5 3" xfId="11109" xr:uid="{FF81DA10-84D5-4903-B6B3-EC38BCDACF26}"/>
    <cellStyle name="Normal 5 2 3 3 2 2 5 3 2" xfId="11110" xr:uid="{293E7838-24C8-4587-A8E3-9B58482B4EB9}"/>
    <cellStyle name="Normal 5 2 3 3 2 2 5 3 2 2" xfId="11111" xr:uid="{D4C86864-5A9D-41C0-AB24-4D2A0276FBC3}"/>
    <cellStyle name="Normal 5 2 3 3 2 2 5 3 3" xfId="11112" xr:uid="{77B34CCD-23C5-49EC-BFD3-5D0725A58E3B}"/>
    <cellStyle name="Normal 5 2 3 3 2 2 5 4" xfId="11113" xr:uid="{FEF695BA-04D7-4321-8BA3-8502359D04DA}"/>
    <cellStyle name="Normal 5 2 3 3 2 2 5 4 2" xfId="11114" xr:uid="{A82EB875-4DE0-4415-94C1-22D20AA0F3B3}"/>
    <cellStyle name="Normal 5 2 3 3 2 2 5 5" xfId="11115" xr:uid="{2B576B67-E2B3-48A1-A810-C25A02FF3B8C}"/>
    <cellStyle name="Normal 5 2 3 3 2 2 6" xfId="11116" xr:uid="{579970E6-8804-474C-B07A-F44BA5045EF1}"/>
    <cellStyle name="Normal 5 2 3 3 2 2 6 2" xfId="11117" xr:uid="{EC1C5700-D624-4694-9483-125FBA2CE423}"/>
    <cellStyle name="Normal 5 2 3 3 2 2 6 2 2" xfId="11118" xr:uid="{AAF1FB43-86CF-48B8-A7E9-DE5A2DF5E307}"/>
    <cellStyle name="Normal 5 2 3 3 2 2 6 2 2 2" xfId="11119" xr:uid="{400286B8-A7BB-4FAE-8A0C-CADB2867E81B}"/>
    <cellStyle name="Normal 5 2 3 3 2 2 6 2 3" xfId="11120" xr:uid="{878F85D2-0AA3-42FD-AFB3-2A39DA8B949D}"/>
    <cellStyle name="Normal 5 2 3 3 2 2 6 3" xfId="11121" xr:uid="{55B16B70-120C-4AC2-98BB-3DB16133D9FE}"/>
    <cellStyle name="Normal 5 2 3 3 2 2 6 3 2" xfId="11122" xr:uid="{D58FCF94-537B-4B67-A55E-B2E7D3B39F7C}"/>
    <cellStyle name="Normal 5 2 3 3 2 2 6 4" xfId="11123" xr:uid="{908A6526-9937-4D86-B75B-E312A784FEB9}"/>
    <cellStyle name="Normal 5 2 3 3 2 2 7" xfId="11124" xr:uid="{B8C0E866-12E5-49F9-96D3-1B79FE8B28D2}"/>
    <cellStyle name="Normal 5 2 3 3 2 2 7 2" xfId="11125" xr:uid="{244A65DA-1656-4E89-91B8-01CA8159AC0A}"/>
    <cellStyle name="Normal 5 2 3 3 2 2 7 2 2" xfId="11126" xr:uid="{D1118597-64E7-4F6F-A72E-AB29381EBC56}"/>
    <cellStyle name="Normal 5 2 3 3 2 2 7 2 2 2" xfId="11127" xr:uid="{9FF61281-71B5-4248-8421-3217C32D7B6E}"/>
    <cellStyle name="Normal 5 2 3 3 2 2 7 2 3" xfId="11128" xr:uid="{3B18B7D3-7F10-4D5F-8E19-2FCAA461A34D}"/>
    <cellStyle name="Normal 5 2 3 3 2 2 7 3" xfId="11129" xr:uid="{364284F9-36B2-4F6E-A229-B281D91079E9}"/>
    <cellStyle name="Normal 5 2 3 3 2 2 7 3 2" xfId="11130" xr:uid="{EC3099E0-38DE-4C36-AF7E-577496A20C08}"/>
    <cellStyle name="Normal 5 2 3 3 2 2 7 4" xfId="11131" xr:uid="{6E5AA214-6F2D-4BD8-B77B-8050925DD57C}"/>
    <cellStyle name="Normal 5 2 3 3 2 2 8" xfId="11132" xr:uid="{69EE6FA4-9390-4DA1-94E3-DE3CADF61C94}"/>
    <cellStyle name="Normal 5 2 3 3 2 2 8 2" xfId="11133" xr:uid="{B2561939-6EEB-411C-B40C-53B2DF824988}"/>
    <cellStyle name="Normal 5 2 3 3 2 2 8 2 2" xfId="11134" xr:uid="{83863360-736B-42F3-930F-669C96C0F9A5}"/>
    <cellStyle name="Normal 5 2 3 3 2 2 8 3" xfId="11135" xr:uid="{739CDF0E-BB91-4A9E-8A5F-E73A73184433}"/>
    <cellStyle name="Normal 5 2 3 3 2 2 9" xfId="11136" xr:uid="{4E7C121C-5610-46A2-BCCD-E9302FAED6E6}"/>
    <cellStyle name="Normal 5 2 3 3 2 2 9 2" xfId="11137" xr:uid="{021A28E8-5460-4A95-9AEF-3AC426EAEFEE}"/>
    <cellStyle name="Normal 5 2 3 3 2 3" xfId="11138" xr:uid="{22A1C6D4-F0D0-4024-B7B4-8C043050B837}"/>
    <cellStyle name="Normal 5 2 3 3 2 3 2" xfId="11139" xr:uid="{746D4DCE-6409-4956-A36B-405CFB1D1AAF}"/>
    <cellStyle name="Normal 5 2 3 3 2 3 2 2" xfId="11140" xr:uid="{A67C6E35-1DFD-402F-AA62-05ABD43EB28E}"/>
    <cellStyle name="Normal 5 2 3 3 2 3 2 2 2" xfId="11141" xr:uid="{7F6D55E8-ECCF-4A62-903F-DB747F2C7527}"/>
    <cellStyle name="Normal 5 2 3 3 2 3 2 2 2 2" xfId="11142" xr:uid="{2C468C4A-415E-42E3-B4EA-80A39D2849E5}"/>
    <cellStyle name="Normal 5 2 3 3 2 3 2 2 2 2 2" xfId="11143" xr:uid="{582CF91C-5D26-4279-8F81-1CABC3BC3588}"/>
    <cellStyle name="Normal 5 2 3 3 2 3 2 2 2 2 2 2" xfId="11144" xr:uid="{0035CB29-C9EE-4CDF-B836-381C37AE2057}"/>
    <cellStyle name="Normal 5 2 3 3 2 3 2 2 2 2 3" xfId="11145" xr:uid="{1B003A5F-4634-4809-8076-6355CD6F8450}"/>
    <cellStyle name="Normal 5 2 3 3 2 3 2 2 2 3" xfId="11146" xr:uid="{5E7D48A4-C6D5-4BDB-917D-226D59FB360A}"/>
    <cellStyle name="Normal 5 2 3 3 2 3 2 2 2 3 2" xfId="11147" xr:uid="{445C83C4-459C-4807-92D0-94423A93C0CD}"/>
    <cellStyle name="Normal 5 2 3 3 2 3 2 2 2 4" xfId="11148" xr:uid="{E0BDE773-8DFE-4025-9A1E-A79D3D55B9F4}"/>
    <cellStyle name="Normal 5 2 3 3 2 3 2 2 3" xfId="11149" xr:uid="{D023F018-803C-4FDA-813A-6A2949A0D9C7}"/>
    <cellStyle name="Normal 5 2 3 3 2 3 2 2 3 2" xfId="11150" xr:uid="{2B08507C-04E7-4E67-A006-2124911C4079}"/>
    <cellStyle name="Normal 5 2 3 3 2 3 2 2 3 2 2" xfId="11151" xr:uid="{87B5EA0D-CBED-496C-BE37-D282260F3215}"/>
    <cellStyle name="Normal 5 2 3 3 2 3 2 2 3 3" xfId="11152" xr:uid="{F42F4FFB-6569-4CEC-B832-2CA4BF8E69E8}"/>
    <cellStyle name="Normal 5 2 3 3 2 3 2 2 4" xfId="11153" xr:uid="{37124DE8-6117-4779-958E-850BBB546C74}"/>
    <cellStyle name="Normal 5 2 3 3 2 3 2 2 4 2" xfId="11154" xr:uid="{8971F3C3-247E-4FD8-8729-E9E0A4415B08}"/>
    <cellStyle name="Normal 5 2 3 3 2 3 2 2 5" xfId="11155" xr:uid="{70C3330E-CF58-4333-A4D5-8A646FDF6264}"/>
    <cellStyle name="Normal 5 2 3 3 2 3 2 3" xfId="11156" xr:uid="{C1260BA4-144E-4A1C-AA49-AE983D2DBDF6}"/>
    <cellStyle name="Normal 5 2 3 3 2 3 2 3 2" xfId="11157" xr:uid="{174C6DCA-CFA4-4273-8B30-0BF21636EC49}"/>
    <cellStyle name="Normal 5 2 3 3 2 3 2 3 2 2" xfId="11158" xr:uid="{E5F55219-A4EC-4EDB-98FC-884D468B6254}"/>
    <cellStyle name="Normal 5 2 3 3 2 3 2 3 2 2 2" xfId="11159" xr:uid="{9FB10EE7-6FDB-4685-8522-78294DFD1621}"/>
    <cellStyle name="Normal 5 2 3 3 2 3 2 3 2 3" xfId="11160" xr:uid="{EB69D97A-A4A2-431B-9A6B-F2F3B341855C}"/>
    <cellStyle name="Normal 5 2 3 3 2 3 2 3 3" xfId="11161" xr:uid="{6D56CA4E-B413-467C-98AC-0032E3636385}"/>
    <cellStyle name="Normal 5 2 3 3 2 3 2 3 3 2" xfId="11162" xr:uid="{A205043E-C133-40C4-AD78-34B3F108F66A}"/>
    <cellStyle name="Normal 5 2 3 3 2 3 2 3 4" xfId="11163" xr:uid="{2B073FE6-CC75-45F5-ACCC-83F0FA97F480}"/>
    <cellStyle name="Normal 5 2 3 3 2 3 2 4" xfId="11164" xr:uid="{C308D48D-72FA-4A1C-A196-7B6F24D5B4EC}"/>
    <cellStyle name="Normal 5 2 3 3 2 3 2 4 2" xfId="11165" xr:uid="{64513C1D-0EE0-4AA1-85E0-DDAFD77E5381}"/>
    <cellStyle name="Normal 5 2 3 3 2 3 2 4 2 2" xfId="11166" xr:uid="{466B12ED-67F9-4712-BF12-5C3324F9C62E}"/>
    <cellStyle name="Normal 5 2 3 3 2 3 2 4 2 2 2" xfId="11167" xr:uid="{49C8337C-8A83-4109-9B2B-36B1CD40880D}"/>
    <cellStyle name="Normal 5 2 3 3 2 3 2 4 2 3" xfId="11168" xr:uid="{61BAB88A-B6F5-413B-B9AE-F151448A6F98}"/>
    <cellStyle name="Normal 5 2 3 3 2 3 2 4 3" xfId="11169" xr:uid="{07253EAC-4DA1-4FA4-A00F-18F396624384}"/>
    <cellStyle name="Normal 5 2 3 3 2 3 2 4 3 2" xfId="11170" xr:uid="{7F45A70B-7585-4DBB-8BDF-18FC0D3A7742}"/>
    <cellStyle name="Normal 5 2 3 3 2 3 2 4 4" xfId="11171" xr:uid="{1181FFD8-1852-4470-9E57-C5ECD91A9E02}"/>
    <cellStyle name="Normal 5 2 3 3 2 3 2 5" xfId="11172" xr:uid="{A8DC4039-121A-4338-B4EB-7005835A3259}"/>
    <cellStyle name="Normal 5 2 3 3 2 3 2 5 2" xfId="11173" xr:uid="{88490A76-8835-4EB9-BD3A-14F28A65A675}"/>
    <cellStyle name="Normal 5 2 3 3 2 3 2 5 2 2" xfId="11174" xr:uid="{D544244E-6EA5-4F8F-9EEE-F57246EBB740}"/>
    <cellStyle name="Normal 5 2 3 3 2 3 2 5 3" xfId="11175" xr:uid="{F6948ABD-6591-4328-AD21-FFC0ECF2B2B2}"/>
    <cellStyle name="Normal 5 2 3 3 2 3 2 6" xfId="11176" xr:uid="{CF4638E1-6C17-4577-A155-261CA8442FBE}"/>
    <cellStyle name="Normal 5 2 3 3 2 3 2 6 2" xfId="11177" xr:uid="{684DE9C0-07A9-465C-A9CE-19422A38394B}"/>
    <cellStyle name="Normal 5 2 3 3 2 3 2 7" xfId="11178" xr:uid="{DA2E4324-0DA0-4B38-AD36-CD5B371D16D8}"/>
    <cellStyle name="Normal 5 2 3 3 2 3 3" xfId="11179" xr:uid="{4F38D0FA-3CDC-48B9-93E0-340AB726140C}"/>
    <cellStyle name="Normal 5 2 3 3 2 3 3 2" xfId="11180" xr:uid="{E2A82CAE-54E7-410C-85ED-5FEB75F1338C}"/>
    <cellStyle name="Normal 5 2 3 3 2 3 3 2 2" xfId="11181" xr:uid="{0028AA09-E291-4377-89FC-B691FEFF0DA2}"/>
    <cellStyle name="Normal 5 2 3 3 2 3 3 2 2 2" xfId="11182" xr:uid="{44EB31D1-6218-4372-A63E-57EF149BC6A9}"/>
    <cellStyle name="Normal 5 2 3 3 2 3 3 2 2 2 2" xfId="11183" xr:uid="{E96698E4-0677-487C-AB7E-95BCE0395492}"/>
    <cellStyle name="Normal 5 2 3 3 2 3 3 2 2 3" xfId="11184" xr:uid="{46D22E54-F31A-4B72-8261-EFE6770C131A}"/>
    <cellStyle name="Normal 5 2 3 3 2 3 3 2 3" xfId="11185" xr:uid="{1D949CB1-CBE4-4668-9B6C-62EF3D15B8DC}"/>
    <cellStyle name="Normal 5 2 3 3 2 3 3 2 3 2" xfId="11186" xr:uid="{362E1A28-A8E7-46BF-BFCA-47A275F670F1}"/>
    <cellStyle name="Normal 5 2 3 3 2 3 3 2 4" xfId="11187" xr:uid="{A10591BE-C278-4E40-A2FB-7B550AEC1897}"/>
    <cellStyle name="Normal 5 2 3 3 2 3 3 3" xfId="11188" xr:uid="{961301B8-FE02-4666-A08F-8DFADC82F959}"/>
    <cellStyle name="Normal 5 2 3 3 2 3 3 3 2" xfId="11189" xr:uid="{030FF4C5-A60D-463D-A995-3E0A1E64E229}"/>
    <cellStyle name="Normal 5 2 3 3 2 3 3 3 2 2" xfId="11190" xr:uid="{946A52A2-582E-497B-B911-5A5BDFA1E844}"/>
    <cellStyle name="Normal 5 2 3 3 2 3 3 3 3" xfId="11191" xr:uid="{A6517F33-EAA0-4142-84E9-41AF2249EA4C}"/>
    <cellStyle name="Normal 5 2 3 3 2 3 3 4" xfId="11192" xr:uid="{588EDEA6-997C-46D5-8B39-8FC7239EFC34}"/>
    <cellStyle name="Normal 5 2 3 3 2 3 3 4 2" xfId="11193" xr:uid="{9512F1CA-48D5-4C59-8310-8857EF685EDE}"/>
    <cellStyle name="Normal 5 2 3 3 2 3 3 5" xfId="11194" xr:uid="{185F4E8A-5A78-471F-AFD2-F03EDDD32A6D}"/>
    <cellStyle name="Normal 5 2 3 3 2 3 4" xfId="11195" xr:uid="{BF3F2542-A4DD-4D75-AC1D-DBB2DEE37696}"/>
    <cellStyle name="Normal 5 2 3 3 2 3 4 2" xfId="11196" xr:uid="{EEB4930F-60CB-4E62-AE19-8BD2FF77A104}"/>
    <cellStyle name="Normal 5 2 3 3 2 3 4 2 2" xfId="11197" xr:uid="{F6887348-362E-4CBD-99D5-6991162AF3DD}"/>
    <cellStyle name="Normal 5 2 3 3 2 3 4 2 2 2" xfId="11198" xr:uid="{298B75B0-D01E-4F1E-8372-AFDA35BF46D9}"/>
    <cellStyle name="Normal 5 2 3 3 2 3 4 2 3" xfId="11199" xr:uid="{5DD247E3-83B2-451D-965C-6CD4C0C49457}"/>
    <cellStyle name="Normal 5 2 3 3 2 3 4 3" xfId="11200" xr:uid="{A14E82D5-2226-41AE-B450-2F090BA3B0B3}"/>
    <cellStyle name="Normal 5 2 3 3 2 3 4 3 2" xfId="11201" xr:uid="{B18BF0CC-D297-4506-9728-DBD07E56F690}"/>
    <cellStyle name="Normal 5 2 3 3 2 3 4 4" xfId="11202" xr:uid="{69DC0021-14D2-461F-AD30-2515E422B09E}"/>
    <cellStyle name="Normal 5 2 3 3 2 3 5" xfId="11203" xr:uid="{E803EA7A-D280-4711-9FD2-316ADC0CB589}"/>
    <cellStyle name="Normal 5 2 3 3 2 3 5 2" xfId="11204" xr:uid="{AC6F84E9-C9A0-4863-B0E7-3D1D31187F83}"/>
    <cellStyle name="Normal 5 2 3 3 2 3 5 2 2" xfId="11205" xr:uid="{F0F2B2CF-B252-4DE6-AD04-449735A29FEF}"/>
    <cellStyle name="Normal 5 2 3 3 2 3 5 2 2 2" xfId="11206" xr:uid="{6F4220C2-3767-422E-A4E1-B04E312BE42B}"/>
    <cellStyle name="Normal 5 2 3 3 2 3 5 2 3" xfId="11207" xr:uid="{78C6B799-5695-4535-9A59-1876DCEC4D04}"/>
    <cellStyle name="Normal 5 2 3 3 2 3 5 3" xfId="11208" xr:uid="{108F7865-E13F-413B-BFE1-AF7C49BC82D6}"/>
    <cellStyle name="Normal 5 2 3 3 2 3 5 3 2" xfId="11209" xr:uid="{4250364F-AC07-49C9-BD03-AC49C757642D}"/>
    <cellStyle name="Normal 5 2 3 3 2 3 5 4" xfId="11210" xr:uid="{A4286F29-BBE9-4089-8FEC-9557BACFC1FE}"/>
    <cellStyle name="Normal 5 2 3 3 2 3 6" xfId="11211" xr:uid="{F54DAC8B-FAD5-44EA-8077-D34EBB203373}"/>
    <cellStyle name="Normal 5 2 3 3 2 3 6 2" xfId="11212" xr:uid="{539A26AC-797E-4D40-A893-424645B6C4CD}"/>
    <cellStyle name="Normal 5 2 3 3 2 3 6 2 2" xfId="11213" xr:uid="{52E69754-C44A-4EB5-BBF3-4BE6B3678E00}"/>
    <cellStyle name="Normal 5 2 3 3 2 3 6 3" xfId="11214" xr:uid="{1514842F-DEC3-44F1-B382-31181FDE6D3C}"/>
    <cellStyle name="Normal 5 2 3 3 2 3 7" xfId="11215" xr:uid="{3AF5E14C-8860-4514-9F08-77D436CF457C}"/>
    <cellStyle name="Normal 5 2 3 3 2 3 7 2" xfId="11216" xr:uid="{98F51150-639A-432A-9811-4F351172872E}"/>
    <cellStyle name="Normal 5 2 3 3 2 3 8" xfId="11217" xr:uid="{BFDBF8A5-6CBD-48E0-92E3-05037ADED53F}"/>
    <cellStyle name="Normal 5 2 3 3 2 4" xfId="11218" xr:uid="{5591F1FD-DF9A-42DE-BF3E-F4821332E27C}"/>
    <cellStyle name="Normal 5 2 3 3 2 4 2" xfId="11219" xr:uid="{F6E6F880-D79C-45A2-AD0E-A0C2E7C22D01}"/>
    <cellStyle name="Normal 5 2 3 3 2 4 2 2" xfId="11220" xr:uid="{F5283BA7-E013-4C41-A118-A8DBB50FC20F}"/>
    <cellStyle name="Normal 5 2 3 3 2 4 2 2 2" xfId="11221" xr:uid="{0C87FD71-AEB7-4072-BE38-8F49C0D8D031}"/>
    <cellStyle name="Normal 5 2 3 3 2 4 2 2 2 2" xfId="11222" xr:uid="{16FC6EAF-0EAE-432C-B99B-6D5F7A9BE9D8}"/>
    <cellStyle name="Normal 5 2 3 3 2 4 2 2 2 2 2" xfId="11223" xr:uid="{9FFC5A7A-7EC3-400C-B631-DCA7A62CD8D8}"/>
    <cellStyle name="Normal 5 2 3 3 2 4 2 2 2 2 2 2" xfId="11224" xr:uid="{DFA6941D-A2A8-4868-B2EE-17D66EF78079}"/>
    <cellStyle name="Normal 5 2 3 3 2 4 2 2 2 2 3" xfId="11225" xr:uid="{5A9D4774-17C0-45BA-B54B-216A086C69C9}"/>
    <cellStyle name="Normal 5 2 3 3 2 4 2 2 2 3" xfId="11226" xr:uid="{4822575C-47CE-422E-83CB-48EB6F2BEE10}"/>
    <cellStyle name="Normal 5 2 3 3 2 4 2 2 2 3 2" xfId="11227" xr:uid="{9DEDBD26-C16B-435D-AABB-B8707816D781}"/>
    <cellStyle name="Normal 5 2 3 3 2 4 2 2 2 4" xfId="11228" xr:uid="{3BDC566B-4FA4-4751-8CC3-860D4CF8A349}"/>
    <cellStyle name="Normal 5 2 3 3 2 4 2 2 3" xfId="11229" xr:uid="{9A718FAF-4F0D-4966-ABF3-F953283FCB41}"/>
    <cellStyle name="Normal 5 2 3 3 2 4 2 2 3 2" xfId="11230" xr:uid="{37399D8F-5A05-46BB-9636-AB9F4328AAC6}"/>
    <cellStyle name="Normal 5 2 3 3 2 4 2 2 3 2 2" xfId="11231" xr:uid="{1C46A3FA-893A-4FAA-ADF4-DA4EDEDB903F}"/>
    <cellStyle name="Normal 5 2 3 3 2 4 2 2 3 3" xfId="11232" xr:uid="{8D06CEB0-6436-461B-8CE1-65A1423C26A9}"/>
    <cellStyle name="Normal 5 2 3 3 2 4 2 2 4" xfId="11233" xr:uid="{3542AD36-2AFE-4F9E-AA60-2F3D97672CC8}"/>
    <cellStyle name="Normal 5 2 3 3 2 4 2 2 4 2" xfId="11234" xr:uid="{8D0B3F9A-81D2-4434-A386-9BD656945413}"/>
    <cellStyle name="Normal 5 2 3 3 2 4 2 2 5" xfId="11235" xr:uid="{A6CC1201-97C1-4454-85AD-188403855652}"/>
    <cellStyle name="Normal 5 2 3 3 2 4 2 3" xfId="11236" xr:uid="{9F179574-F76D-47B7-98A7-F431045A148A}"/>
    <cellStyle name="Normal 5 2 3 3 2 4 2 3 2" xfId="11237" xr:uid="{57317295-F403-42C2-907A-D84239C1C68E}"/>
    <cellStyle name="Normal 5 2 3 3 2 4 2 3 2 2" xfId="11238" xr:uid="{48C738D8-3063-4105-819F-51149D77908A}"/>
    <cellStyle name="Normal 5 2 3 3 2 4 2 3 2 2 2" xfId="11239" xr:uid="{D98874B9-71E2-4A5B-A535-DE040E06E1BD}"/>
    <cellStyle name="Normal 5 2 3 3 2 4 2 3 2 3" xfId="11240" xr:uid="{DE2DD541-FEBA-46B8-9FF3-E60E4C03CBA3}"/>
    <cellStyle name="Normal 5 2 3 3 2 4 2 3 3" xfId="11241" xr:uid="{AB076768-4209-4385-89ED-A0E7FF53D486}"/>
    <cellStyle name="Normal 5 2 3 3 2 4 2 3 3 2" xfId="11242" xr:uid="{4B1F7D7E-867A-4DF5-9A44-B0C9B9745FD0}"/>
    <cellStyle name="Normal 5 2 3 3 2 4 2 3 4" xfId="11243" xr:uid="{3A22EFF4-4313-4CE1-8FD3-91782E60B366}"/>
    <cellStyle name="Normal 5 2 3 3 2 4 2 4" xfId="11244" xr:uid="{46E4B950-4B4C-4E46-9822-F09C79622224}"/>
    <cellStyle name="Normal 5 2 3 3 2 4 2 4 2" xfId="11245" xr:uid="{46FD1804-5E5F-444F-A0D0-4BD9B7793641}"/>
    <cellStyle name="Normal 5 2 3 3 2 4 2 4 2 2" xfId="11246" xr:uid="{A2C87E77-6D92-4F4B-A37B-6076D0FDC4BE}"/>
    <cellStyle name="Normal 5 2 3 3 2 4 2 4 2 2 2" xfId="11247" xr:uid="{43F7279E-3B18-45E6-831B-23339A2259A3}"/>
    <cellStyle name="Normal 5 2 3 3 2 4 2 4 2 3" xfId="11248" xr:uid="{A28D8ABF-38DE-4AFA-A94B-252B2FCDABF1}"/>
    <cellStyle name="Normal 5 2 3 3 2 4 2 4 3" xfId="11249" xr:uid="{7FA67CBD-E517-48FC-98D1-E3AFE8EF9047}"/>
    <cellStyle name="Normal 5 2 3 3 2 4 2 4 3 2" xfId="11250" xr:uid="{FD1447F1-E268-425C-96E0-9020798BB35D}"/>
    <cellStyle name="Normal 5 2 3 3 2 4 2 4 4" xfId="11251" xr:uid="{E5393550-F624-4899-9E9B-5FFC5A4A478C}"/>
    <cellStyle name="Normal 5 2 3 3 2 4 2 5" xfId="11252" xr:uid="{D8B13387-7ABB-4FE0-8BA2-147388E3A28C}"/>
    <cellStyle name="Normal 5 2 3 3 2 4 2 5 2" xfId="11253" xr:uid="{7EE5E517-9FC3-4A60-9925-50052896A6FA}"/>
    <cellStyle name="Normal 5 2 3 3 2 4 2 5 2 2" xfId="11254" xr:uid="{DC91D2D0-EB48-43CE-AA73-B7C55F840308}"/>
    <cellStyle name="Normal 5 2 3 3 2 4 2 5 3" xfId="11255" xr:uid="{4E01A673-6720-4ECF-B521-643EC2240090}"/>
    <cellStyle name="Normal 5 2 3 3 2 4 2 6" xfId="11256" xr:uid="{72B7995C-A83D-4501-B776-1B45167807F8}"/>
    <cellStyle name="Normal 5 2 3 3 2 4 2 6 2" xfId="11257" xr:uid="{7FAB1C55-4169-4B21-901E-43684C53461F}"/>
    <cellStyle name="Normal 5 2 3 3 2 4 2 7" xfId="11258" xr:uid="{8418A4F8-1EB0-423E-B8CB-11CAC87D9C96}"/>
    <cellStyle name="Normal 5 2 3 3 2 4 3" xfId="11259" xr:uid="{26D5AFC1-4F1C-4D1E-B0CD-462F60D41D0C}"/>
    <cellStyle name="Normal 5 2 3 3 2 4 3 2" xfId="11260" xr:uid="{C9853F35-0273-4F30-898B-2AF0C540CA88}"/>
    <cellStyle name="Normal 5 2 3 3 2 4 3 2 2" xfId="11261" xr:uid="{2B465C4C-1CE0-493F-B0C4-19D86D94256E}"/>
    <cellStyle name="Normal 5 2 3 3 2 4 3 2 2 2" xfId="11262" xr:uid="{440146C2-732D-4793-9361-72D05B48D7BB}"/>
    <cellStyle name="Normal 5 2 3 3 2 4 3 2 2 2 2" xfId="11263" xr:uid="{51C7F665-67C5-41CA-9A64-26C07372A8B8}"/>
    <cellStyle name="Normal 5 2 3 3 2 4 3 2 2 3" xfId="11264" xr:uid="{ED78772B-E962-4EE8-BC67-A05B733D8D3C}"/>
    <cellStyle name="Normal 5 2 3 3 2 4 3 2 3" xfId="11265" xr:uid="{A4EA8769-0804-4DC5-AF7B-DC2BCF83E3AC}"/>
    <cellStyle name="Normal 5 2 3 3 2 4 3 2 3 2" xfId="11266" xr:uid="{0EF97FDB-2A08-45D9-970D-908FC6697AE2}"/>
    <cellStyle name="Normal 5 2 3 3 2 4 3 2 4" xfId="11267" xr:uid="{D6F9E4AF-B0A7-4BAB-9D78-F0E4F44FD405}"/>
    <cellStyle name="Normal 5 2 3 3 2 4 3 3" xfId="11268" xr:uid="{DD101BD1-14FD-4ACF-9DCE-7B9AF74CD02B}"/>
    <cellStyle name="Normal 5 2 3 3 2 4 3 3 2" xfId="11269" xr:uid="{3E25BE9C-EBE8-4D6B-8533-F8C4372CB963}"/>
    <cellStyle name="Normal 5 2 3 3 2 4 3 3 2 2" xfId="11270" xr:uid="{A187F55D-175F-48AF-B38F-D2CED79C0C58}"/>
    <cellStyle name="Normal 5 2 3 3 2 4 3 3 3" xfId="11271" xr:uid="{3A91C134-09B8-45CB-9CDB-646FA08DB743}"/>
    <cellStyle name="Normal 5 2 3 3 2 4 3 4" xfId="11272" xr:uid="{98027EC6-026A-4FE2-BE3E-273B5F351512}"/>
    <cellStyle name="Normal 5 2 3 3 2 4 3 4 2" xfId="11273" xr:uid="{CDB40B6D-3D7C-41E3-98F9-5E0C2E7997C3}"/>
    <cellStyle name="Normal 5 2 3 3 2 4 3 5" xfId="11274" xr:uid="{CE879DB7-39CE-4AD3-8B98-72EF97DD0991}"/>
    <cellStyle name="Normal 5 2 3 3 2 4 4" xfId="11275" xr:uid="{6C1AFE11-77C2-4115-8999-0F8F66B20381}"/>
    <cellStyle name="Normal 5 2 3 3 2 4 4 2" xfId="11276" xr:uid="{1293CCF6-5107-4FCC-AF17-8FB2A856FB8E}"/>
    <cellStyle name="Normal 5 2 3 3 2 4 4 2 2" xfId="11277" xr:uid="{81BF60BA-D17B-40D5-A47D-3E4EA8A31E1F}"/>
    <cellStyle name="Normal 5 2 3 3 2 4 4 2 2 2" xfId="11278" xr:uid="{3EC4E397-F8C8-4BD1-A64B-CBE12FD902B8}"/>
    <cellStyle name="Normal 5 2 3 3 2 4 4 2 3" xfId="11279" xr:uid="{C4269CA1-C15F-4817-AA02-9F2A07886C3F}"/>
    <cellStyle name="Normal 5 2 3 3 2 4 4 3" xfId="11280" xr:uid="{C68DBAB1-E260-4DD1-8672-8F5B0D3819BD}"/>
    <cellStyle name="Normal 5 2 3 3 2 4 4 3 2" xfId="11281" xr:uid="{F074A753-CB92-4B23-AE1A-2C6F93633E13}"/>
    <cellStyle name="Normal 5 2 3 3 2 4 4 4" xfId="11282" xr:uid="{04F54EAB-C787-493C-BCB3-67A8D2AFE966}"/>
    <cellStyle name="Normal 5 2 3 3 2 4 5" xfId="11283" xr:uid="{42F45F55-6219-4241-A107-3A1E427A8954}"/>
    <cellStyle name="Normal 5 2 3 3 2 4 5 2" xfId="11284" xr:uid="{C047A3F3-EB99-4C2D-A7B8-1242A4E87DCF}"/>
    <cellStyle name="Normal 5 2 3 3 2 4 5 2 2" xfId="11285" xr:uid="{9B5026BE-FF73-49DF-BE33-3B2847FAF374}"/>
    <cellStyle name="Normal 5 2 3 3 2 4 5 2 2 2" xfId="11286" xr:uid="{4C98D1FB-DEA9-4A50-9BEE-DC8B0B0B6455}"/>
    <cellStyle name="Normal 5 2 3 3 2 4 5 2 3" xfId="11287" xr:uid="{7B844AB1-9541-4DC9-B55D-4B46F8ED6A22}"/>
    <cellStyle name="Normal 5 2 3 3 2 4 5 3" xfId="11288" xr:uid="{3522A071-1506-447F-B2F2-5AEFE403DC23}"/>
    <cellStyle name="Normal 5 2 3 3 2 4 5 3 2" xfId="11289" xr:uid="{C1C9F020-E013-4B9A-A5DC-4588E85C4B31}"/>
    <cellStyle name="Normal 5 2 3 3 2 4 5 4" xfId="11290" xr:uid="{EC720B13-C1DD-45DE-A3A5-AF5A65D4C78D}"/>
    <cellStyle name="Normal 5 2 3 3 2 4 6" xfId="11291" xr:uid="{3E311B7F-05E0-49C6-96BF-49403237B174}"/>
    <cellStyle name="Normal 5 2 3 3 2 4 6 2" xfId="11292" xr:uid="{2EBE80CD-3020-4C09-A3BE-E6499E15FCB0}"/>
    <cellStyle name="Normal 5 2 3 3 2 4 6 2 2" xfId="11293" xr:uid="{A3A468BC-2D14-449C-9787-589A1085C483}"/>
    <cellStyle name="Normal 5 2 3 3 2 4 6 3" xfId="11294" xr:uid="{160D9E37-D285-4226-8B2D-6DB00BDB0E6A}"/>
    <cellStyle name="Normal 5 2 3 3 2 4 7" xfId="11295" xr:uid="{EC10CB7D-9462-4865-9B32-3B3E64D3BCD9}"/>
    <cellStyle name="Normal 5 2 3 3 2 4 7 2" xfId="11296" xr:uid="{09ACCD00-DB2D-4772-A0ED-47C00C59450F}"/>
    <cellStyle name="Normal 5 2 3 3 2 4 8" xfId="11297" xr:uid="{0B70A7FB-A47D-46BD-947E-4F8700698DA0}"/>
    <cellStyle name="Normal 5 2 3 3 2 5" xfId="11298" xr:uid="{856A4BCB-5294-4BCC-B64F-8A42A2A84BBD}"/>
    <cellStyle name="Normal 5 2 3 3 2 5 2" xfId="11299" xr:uid="{5A39C0D3-D0B2-4BFE-BE4A-2076A5608698}"/>
    <cellStyle name="Normal 5 2 3 3 2 5 2 2" xfId="11300" xr:uid="{E27B1B8F-52D2-4C02-93A8-09EC3E90193B}"/>
    <cellStyle name="Normal 5 2 3 3 2 5 2 2 2" xfId="11301" xr:uid="{3B6973D6-574C-48CD-AA0E-B41D75A4351E}"/>
    <cellStyle name="Normal 5 2 3 3 2 5 2 2 2 2" xfId="11302" xr:uid="{9EEDCB31-EC4D-438B-BA2B-C0BD35DEF217}"/>
    <cellStyle name="Normal 5 2 3 3 2 5 2 2 2 2 2" xfId="11303" xr:uid="{0B9CC073-5939-4B5D-90D3-8482FC18106E}"/>
    <cellStyle name="Normal 5 2 3 3 2 5 2 2 2 3" xfId="11304" xr:uid="{AEA0A33E-72AA-4952-8B80-04A847CFD296}"/>
    <cellStyle name="Normal 5 2 3 3 2 5 2 2 3" xfId="11305" xr:uid="{A481B00B-6158-42BA-B6A9-E5643B26EC51}"/>
    <cellStyle name="Normal 5 2 3 3 2 5 2 2 3 2" xfId="11306" xr:uid="{8E76F849-EB12-4AC8-8908-A52860726DDB}"/>
    <cellStyle name="Normal 5 2 3 3 2 5 2 2 4" xfId="11307" xr:uid="{23A80253-BF44-4332-9F5A-E47BB34B1DEA}"/>
    <cellStyle name="Normal 5 2 3 3 2 5 2 3" xfId="11308" xr:uid="{D1CB35EC-3A46-42DE-8268-E356BC7E8E7C}"/>
    <cellStyle name="Normal 5 2 3 3 2 5 2 3 2" xfId="11309" xr:uid="{31FE2DA3-48A6-4534-A7F6-928B1DD6089C}"/>
    <cellStyle name="Normal 5 2 3 3 2 5 2 3 2 2" xfId="11310" xr:uid="{66EA507F-B47E-4B5A-A251-43E654D7C803}"/>
    <cellStyle name="Normal 5 2 3 3 2 5 2 3 3" xfId="11311" xr:uid="{2FC2C88B-0499-4956-A553-A27B9798FC28}"/>
    <cellStyle name="Normal 5 2 3 3 2 5 2 4" xfId="11312" xr:uid="{379D69E7-EAC9-44AD-9E08-C6D587F993E6}"/>
    <cellStyle name="Normal 5 2 3 3 2 5 2 4 2" xfId="11313" xr:uid="{226574CB-103F-43D4-AD19-2EDBF4D3DEB2}"/>
    <cellStyle name="Normal 5 2 3 3 2 5 2 5" xfId="11314" xr:uid="{D180CF1F-51AC-4D3A-8DF0-3246101F30B6}"/>
    <cellStyle name="Normal 5 2 3 3 2 5 3" xfId="11315" xr:uid="{E4923CC9-70B0-490F-99C5-37A5E1CC600E}"/>
    <cellStyle name="Normal 5 2 3 3 2 5 3 2" xfId="11316" xr:uid="{A6EF4A8B-4172-4863-8EEE-F57293A87D1A}"/>
    <cellStyle name="Normal 5 2 3 3 2 5 3 2 2" xfId="11317" xr:uid="{3D21230C-3B25-416B-979C-BC0A39D64B48}"/>
    <cellStyle name="Normal 5 2 3 3 2 5 3 2 2 2" xfId="11318" xr:uid="{2390EA71-1262-4187-A904-BF4E92F73074}"/>
    <cellStyle name="Normal 5 2 3 3 2 5 3 2 3" xfId="11319" xr:uid="{7AC7CA0C-25D8-465E-B3CB-99C00934DDD0}"/>
    <cellStyle name="Normal 5 2 3 3 2 5 3 3" xfId="11320" xr:uid="{2E7304C2-BC75-46FE-B2C4-9B70A52E3AAD}"/>
    <cellStyle name="Normal 5 2 3 3 2 5 3 3 2" xfId="11321" xr:uid="{0DE01225-B497-4DE2-A29F-B8110EC65380}"/>
    <cellStyle name="Normal 5 2 3 3 2 5 3 4" xfId="11322" xr:uid="{695499FC-3D2F-4993-AF13-E4161F2DC513}"/>
    <cellStyle name="Normal 5 2 3 3 2 5 4" xfId="11323" xr:uid="{CE2D9182-D6FD-4F44-9E19-5821AF824C92}"/>
    <cellStyle name="Normal 5 2 3 3 2 5 4 2" xfId="11324" xr:uid="{01E9DFAD-F078-424A-84CC-AD95639BCAE7}"/>
    <cellStyle name="Normal 5 2 3 3 2 5 4 2 2" xfId="11325" xr:uid="{CD29F338-4752-4EC1-816F-09E605210D11}"/>
    <cellStyle name="Normal 5 2 3 3 2 5 4 2 2 2" xfId="11326" xr:uid="{3EB599CF-CF4D-4DCC-84C7-031BE94520D5}"/>
    <cellStyle name="Normal 5 2 3 3 2 5 4 2 3" xfId="11327" xr:uid="{D715FDC6-BEA0-41C2-B957-F3D95CC086FA}"/>
    <cellStyle name="Normal 5 2 3 3 2 5 4 3" xfId="11328" xr:uid="{C70E8212-5E82-453F-B834-76A77C3B219D}"/>
    <cellStyle name="Normal 5 2 3 3 2 5 4 3 2" xfId="11329" xr:uid="{565AA62B-EA2C-4FA9-8BBD-3CB20301120A}"/>
    <cellStyle name="Normal 5 2 3 3 2 5 4 4" xfId="11330" xr:uid="{9B9D7CB2-6C9B-4E29-9D48-66E88ED4FF3E}"/>
    <cellStyle name="Normal 5 2 3 3 2 5 5" xfId="11331" xr:uid="{77FCF602-FCD9-4D8B-B6BD-4D19A56EC8BC}"/>
    <cellStyle name="Normal 5 2 3 3 2 5 5 2" xfId="11332" xr:uid="{1E52DFEC-F86F-4F1D-9CC1-8B5AC76D1CB6}"/>
    <cellStyle name="Normal 5 2 3 3 2 5 5 2 2" xfId="11333" xr:uid="{A7F1BA21-53FE-4FFD-A0F2-29DDD58369AF}"/>
    <cellStyle name="Normal 5 2 3 3 2 5 5 3" xfId="11334" xr:uid="{9DA52DD0-2567-4232-9C1E-3AD6B5CCE4E7}"/>
    <cellStyle name="Normal 5 2 3 3 2 5 6" xfId="11335" xr:uid="{49BFE943-6861-4D73-A9E8-A751481481BD}"/>
    <cellStyle name="Normal 5 2 3 3 2 5 6 2" xfId="11336" xr:uid="{6C9B5187-CAC5-4F6B-BEF1-E1134034C191}"/>
    <cellStyle name="Normal 5 2 3 3 2 5 7" xfId="11337" xr:uid="{33948772-24E8-47E4-AB22-338D9D712F83}"/>
    <cellStyle name="Normal 5 2 3 3 2 6" xfId="11338" xr:uid="{5D74B6CE-BFBB-4F55-8816-100163D33F3B}"/>
    <cellStyle name="Normal 5 2 3 3 2 6 2" xfId="11339" xr:uid="{08824EA1-C5C0-494B-8BE1-51341780B104}"/>
    <cellStyle name="Normal 5 2 3 3 2 6 2 2" xfId="11340" xr:uid="{730DC820-33AF-44B8-959C-20AFFECABC31}"/>
    <cellStyle name="Normal 5 2 3 3 2 6 2 2 2" xfId="11341" xr:uid="{A02094CB-91DD-4163-BF4C-631F0C5CB362}"/>
    <cellStyle name="Normal 5 2 3 3 2 6 2 2 2 2" xfId="11342" xr:uid="{D7A92D8B-C387-4D02-AD58-77AFB53F0D7A}"/>
    <cellStyle name="Normal 5 2 3 3 2 6 2 2 3" xfId="11343" xr:uid="{290D10B6-6127-4A07-8531-8B5579FFA0B5}"/>
    <cellStyle name="Normal 5 2 3 3 2 6 2 3" xfId="11344" xr:uid="{BE2925C9-C3DB-4C88-BDA6-6E04BA541142}"/>
    <cellStyle name="Normal 5 2 3 3 2 6 2 3 2" xfId="11345" xr:uid="{DC783AC7-4193-449D-BF3C-5F34274FE446}"/>
    <cellStyle name="Normal 5 2 3 3 2 6 2 4" xfId="11346" xr:uid="{1E9233B9-7EC7-4AF6-8879-489901FD18C2}"/>
    <cellStyle name="Normal 5 2 3 3 2 6 3" xfId="11347" xr:uid="{7A14C7D0-D950-4106-8267-340B3AEB320B}"/>
    <cellStyle name="Normal 5 2 3 3 2 6 3 2" xfId="11348" xr:uid="{D334D00B-313C-46C5-BF53-15D93AF37EE9}"/>
    <cellStyle name="Normal 5 2 3 3 2 6 3 2 2" xfId="11349" xr:uid="{7BD53BB1-1ACC-4EC2-B978-391BA6DC4108}"/>
    <cellStyle name="Normal 5 2 3 3 2 6 3 3" xfId="11350" xr:uid="{D36F4E15-DCF9-46F9-8A33-AC7D067804EB}"/>
    <cellStyle name="Normal 5 2 3 3 2 6 4" xfId="11351" xr:uid="{FB3C31C6-A9B2-408B-880F-BAF134C75AF1}"/>
    <cellStyle name="Normal 5 2 3 3 2 6 4 2" xfId="11352" xr:uid="{291A69B1-DD88-4233-8E22-5F2B4734F8BD}"/>
    <cellStyle name="Normal 5 2 3 3 2 6 5" xfId="11353" xr:uid="{5E47C0D3-72D4-45C8-87CC-F8207B037EC3}"/>
    <cellStyle name="Normal 5 2 3 3 2 7" xfId="11354" xr:uid="{02FA66A9-43FF-4071-9F27-DAF0AF6A3506}"/>
    <cellStyle name="Normal 5 2 3 3 2 7 2" xfId="11355" xr:uid="{8491E175-24E7-4CB5-B3E1-40AAE3BD81A4}"/>
    <cellStyle name="Normal 5 2 3 3 2 7 2 2" xfId="11356" xr:uid="{863D6EE5-E56E-4F92-8489-D2B3F089C95B}"/>
    <cellStyle name="Normal 5 2 3 3 2 7 2 2 2" xfId="11357" xr:uid="{31660443-D99A-4752-B6FC-4A2AA1BD3685}"/>
    <cellStyle name="Normal 5 2 3 3 2 7 2 3" xfId="11358" xr:uid="{6435D51C-CD59-4D0A-B98F-708B568401B6}"/>
    <cellStyle name="Normal 5 2 3 3 2 7 3" xfId="11359" xr:uid="{252B95F2-757F-4F93-87A1-F2EC616592E5}"/>
    <cellStyle name="Normal 5 2 3 3 2 7 3 2" xfId="11360" xr:uid="{B7BE47F3-0D9F-4974-9A7B-89458B84DE1F}"/>
    <cellStyle name="Normal 5 2 3 3 2 7 4" xfId="11361" xr:uid="{31DF3768-E11E-415B-A180-50B2652530DB}"/>
    <cellStyle name="Normal 5 2 3 3 2 8" xfId="11362" xr:uid="{ED11F866-D5F1-44F7-8F26-5568D0C8D870}"/>
    <cellStyle name="Normal 5 2 3 3 2 8 2" xfId="11363" xr:uid="{4D154A9A-624D-4CE9-9F2B-9B775001E86E}"/>
    <cellStyle name="Normal 5 2 3 3 2 8 2 2" xfId="11364" xr:uid="{F5DB6D14-78F6-416C-87BF-4B1D6A996496}"/>
    <cellStyle name="Normal 5 2 3 3 2 8 2 2 2" xfId="11365" xr:uid="{4D86C5CB-081C-45DB-B360-5BDF42372B7C}"/>
    <cellStyle name="Normal 5 2 3 3 2 8 2 3" xfId="11366" xr:uid="{1081B275-3DFB-4187-8110-ACB16E8E385B}"/>
    <cellStyle name="Normal 5 2 3 3 2 8 3" xfId="11367" xr:uid="{32A298CE-D3E8-462B-9F1D-CAFAE1CF50AF}"/>
    <cellStyle name="Normal 5 2 3 3 2 8 3 2" xfId="11368" xr:uid="{1CBCBA09-4488-42D7-AB51-9272A7229EFB}"/>
    <cellStyle name="Normal 5 2 3 3 2 8 4" xfId="11369" xr:uid="{ECC307C6-D3BD-4FB7-ACBC-A68438FDA437}"/>
    <cellStyle name="Normal 5 2 3 3 2 9" xfId="11370" xr:uid="{12003EF0-E70D-44BD-AED9-D5E7F0B13AAE}"/>
    <cellStyle name="Normal 5 2 3 3 2 9 2" xfId="11371" xr:uid="{B41B9536-22EE-4448-9F04-1C8D89D3CB75}"/>
    <cellStyle name="Normal 5 2 3 3 2 9 2 2" xfId="11372" xr:uid="{BBFF3105-3E9C-4A77-850D-E5D850045B71}"/>
    <cellStyle name="Normal 5 2 3 3 2 9 2 2 2" xfId="11373" xr:uid="{69FCE615-7DFA-4137-9288-797C68E304A4}"/>
    <cellStyle name="Normal 5 2 3 3 2 9 2 3" xfId="11374" xr:uid="{386260B8-433F-4D7C-A859-523FDA61FBEB}"/>
    <cellStyle name="Normal 5 2 3 3 2 9 3" xfId="11375" xr:uid="{5A4AB54A-701B-4EC1-90BD-E90D751A10D9}"/>
    <cellStyle name="Normal 5 2 3 3 2 9 3 2" xfId="11376" xr:uid="{DD9E67D0-2DCE-4D25-B785-B1047BAA0A90}"/>
    <cellStyle name="Normal 5 2 3 3 2 9 4" xfId="11377" xr:uid="{0B3BE2CF-032A-4061-8509-2196E828755C}"/>
    <cellStyle name="Normal 5 2 3 3 3" xfId="11378" xr:uid="{8C0E8F5F-94FF-4FB9-A10A-4E743BA318FE}"/>
    <cellStyle name="Normal 5 2 3 3 3 10" xfId="11379" xr:uid="{C8FD0825-6555-40E3-BD7E-62339A2E430D}"/>
    <cellStyle name="Normal 5 2 3 3 3 2" xfId="11380" xr:uid="{01457F71-DAEE-4663-8043-2C5652C79E34}"/>
    <cellStyle name="Normal 5 2 3 3 3 2 2" xfId="11381" xr:uid="{FF288766-63A2-4B73-BFE9-42508DC008F2}"/>
    <cellStyle name="Normal 5 2 3 3 3 2 2 2" xfId="11382" xr:uid="{6B757EF5-3585-4E42-B00E-14637947B4C2}"/>
    <cellStyle name="Normal 5 2 3 3 3 2 2 2 2" xfId="11383" xr:uid="{D23C38D7-7408-454F-A07F-9DE71CAE194F}"/>
    <cellStyle name="Normal 5 2 3 3 3 2 2 2 2 2" xfId="11384" xr:uid="{7D480209-FEC4-4AFA-AB4A-5CEA4F07374D}"/>
    <cellStyle name="Normal 5 2 3 3 3 2 2 2 2 2 2" xfId="11385" xr:uid="{29333E8B-7DFA-4514-89EE-46CBC8956AF5}"/>
    <cellStyle name="Normal 5 2 3 3 3 2 2 2 2 2 2 2" xfId="11386" xr:uid="{894EE185-C014-4CCB-8591-36CD5C17AB40}"/>
    <cellStyle name="Normal 5 2 3 3 3 2 2 2 2 2 3" xfId="11387" xr:uid="{DCBC0A11-E2F2-463A-8379-5809AAEBBA2E}"/>
    <cellStyle name="Normal 5 2 3 3 3 2 2 2 2 3" xfId="11388" xr:uid="{53F96787-11AD-4326-B551-B94AEE4B5EDF}"/>
    <cellStyle name="Normal 5 2 3 3 3 2 2 2 2 3 2" xfId="11389" xr:uid="{0DF97B0C-859B-4D03-A052-6EDFC9F15A7C}"/>
    <cellStyle name="Normal 5 2 3 3 3 2 2 2 2 4" xfId="11390" xr:uid="{EBAC8EE1-656C-4DD5-B1BD-8590ACFD0838}"/>
    <cellStyle name="Normal 5 2 3 3 3 2 2 2 3" xfId="11391" xr:uid="{8EC02CA4-2F96-44D3-8D05-E310E3252209}"/>
    <cellStyle name="Normal 5 2 3 3 3 2 2 2 3 2" xfId="11392" xr:uid="{DD41EDE6-2B6D-47EB-A747-EA19D09BAB54}"/>
    <cellStyle name="Normal 5 2 3 3 3 2 2 2 3 2 2" xfId="11393" xr:uid="{318F0090-671C-4E11-B11D-90CA12A3FAF0}"/>
    <cellStyle name="Normal 5 2 3 3 3 2 2 2 3 3" xfId="11394" xr:uid="{12D2743A-34BE-4DB0-9756-A95254F952AD}"/>
    <cellStyle name="Normal 5 2 3 3 3 2 2 2 4" xfId="11395" xr:uid="{E8101568-FA23-45D3-80FB-A616CC750031}"/>
    <cellStyle name="Normal 5 2 3 3 3 2 2 2 4 2" xfId="11396" xr:uid="{3B5357C2-16A4-430F-AFCF-C469AB5594EF}"/>
    <cellStyle name="Normal 5 2 3 3 3 2 2 2 5" xfId="11397" xr:uid="{77AC537F-454A-4843-8BD3-24A2CA9C7685}"/>
    <cellStyle name="Normal 5 2 3 3 3 2 2 3" xfId="11398" xr:uid="{09291D43-D078-4C94-87E1-F04199891504}"/>
    <cellStyle name="Normal 5 2 3 3 3 2 2 3 2" xfId="11399" xr:uid="{FAAEDE27-DE21-4C0E-9D1D-C7CF312E5089}"/>
    <cellStyle name="Normal 5 2 3 3 3 2 2 3 2 2" xfId="11400" xr:uid="{D7D0B0E4-CF47-40C7-94FC-57775857B106}"/>
    <cellStyle name="Normal 5 2 3 3 3 2 2 3 2 2 2" xfId="11401" xr:uid="{4DAF658E-BAFB-49BF-8ACC-7F8E029A8EDF}"/>
    <cellStyle name="Normal 5 2 3 3 3 2 2 3 2 3" xfId="11402" xr:uid="{4DC28DBE-98B6-4AAD-ACA6-A950D3E26BD9}"/>
    <cellStyle name="Normal 5 2 3 3 3 2 2 3 3" xfId="11403" xr:uid="{E5A6C5AE-EB66-4474-A39B-66179B1F6E09}"/>
    <cellStyle name="Normal 5 2 3 3 3 2 2 3 3 2" xfId="11404" xr:uid="{418D7122-7FD3-4731-8AFD-28F2A8E9E27F}"/>
    <cellStyle name="Normal 5 2 3 3 3 2 2 3 4" xfId="11405" xr:uid="{CAD6D1CC-4DC1-4918-A1EB-2A046095E254}"/>
    <cellStyle name="Normal 5 2 3 3 3 2 2 4" xfId="11406" xr:uid="{99738263-9A5F-440B-8BB3-5BA084538029}"/>
    <cellStyle name="Normal 5 2 3 3 3 2 2 4 2" xfId="11407" xr:uid="{51095C41-76B6-4C89-843B-C5BE729E5042}"/>
    <cellStyle name="Normal 5 2 3 3 3 2 2 4 2 2" xfId="11408" xr:uid="{1D2E5F67-DC29-4354-BD49-AAD3D091491C}"/>
    <cellStyle name="Normal 5 2 3 3 3 2 2 4 2 2 2" xfId="11409" xr:uid="{4C896A08-178A-4C2A-BA41-7ABC00648953}"/>
    <cellStyle name="Normal 5 2 3 3 3 2 2 4 2 3" xfId="11410" xr:uid="{5DC7C1B5-173B-4F18-B7A0-D144779883E8}"/>
    <cellStyle name="Normal 5 2 3 3 3 2 2 4 3" xfId="11411" xr:uid="{9771DA6D-45C9-4E28-8131-DFC12467F022}"/>
    <cellStyle name="Normal 5 2 3 3 3 2 2 4 3 2" xfId="11412" xr:uid="{66FA6AD6-0142-4502-9408-9747F9F79009}"/>
    <cellStyle name="Normal 5 2 3 3 3 2 2 4 4" xfId="11413" xr:uid="{8CF52428-21B6-4EC4-8AAD-BB0EBD64DCB1}"/>
    <cellStyle name="Normal 5 2 3 3 3 2 2 5" xfId="11414" xr:uid="{54E45389-05BE-4A86-9AF3-8FF841C02097}"/>
    <cellStyle name="Normal 5 2 3 3 3 2 2 5 2" xfId="11415" xr:uid="{D6A432CF-AC79-4B6B-AEAC-C401436A91BD}"/>
    <cellStyle name="Normal 5 2 3 3 3 2 2 5 2 2" xfId="11416" xr:uid="{A5A58C2A-29D5-43C4-A4B9-5048A5341FC5}"/>
    <cellStyle name="Normal 5 2 3 3 3 2 2 5 3" xfId="11417" xr:uid="{B21A7A6B-A380-4158-AA1E-A3217980BE5F}"/>
    <cellStyle name="Normal 5 2 3 3 3 2 2 6" xfId="11418" xr:uid="{73C36E6F-8B19-49C0-8104-EFBBE506751F}"/>
    <cellStyle name="Normal 5 2 3 3 3 2 2 6 2" xfId="11419" xr:uid="{C6AEAE53-74C0-4534-B985-A297D4AFE19A}"/>
    <cellStyle name="Normal 5 2 3 3 3 2 2 7" xfId="11420" xr:uid="{95E3F029-4526-418A-91E8-D3246CBF86CC}"/>
    <cellStyle name="Normal 5 2 3 3 3 2 3" xfId="11421" xr:uid="{4A5CF8F2-2773-4F30-BC6A-2328C90FB7A5}"/>
    <cellStyle name="Normal 5 2 3 3 3 2 3 2" xfId="11422" xr:uid="{EE87BFFB-418D-4844-B2DC-53657E415450}"/>
    <cellStyle name="Normal 5 2 3 3 3 2 3 2 2" xfId="11423" xr:uid="{F83B9A2A-4C6F-4556-B13B-CF36A92C1FBE}"/>
    <cellStyle name="Normal 5 2 3 3 3 2 3 2 2 2" xfId="11424" xr:uid="{BD984FD9-184C-4E44-A84B-0A3C2A49033C}"/>
    <cellStyle name="Normal 5 2 3 3 3 2 3 2 2 2 2" xfId="11425" xr:uid="{DC6A3DD7-0854-4E60-BC62-243F2D53A3D4}"/>
    <cellStyle name="Normal 5 2 3 3 3 2 3 2 2 3" xfId="11426" xr:uid="{C2B3DB10-B02F-4AF4-B98F-DE0910050CA0}"/>
    <cellStyle name="Normal 5 2 3 3 3 2 3 2 3" xfId="11427" xr:uid="{47B91E69-F26C-4FF1-ADF7-141AFA6423D1}"/>
    <cellStyle name="Normal 5 2 3 3 3 2 3 2 3 2" xfId="11428" xr:uid="{9A34B9F1-F7BF-4C54-B6A1-1137349184C1}"/>
    <cellStyle name="Normal 5 2 3 3 3 2 3 2 4" xfId="11429" xr:uid="{108B2746-F61D-4244-8098-2710F8EB6039}"/>
    <cellStyle name="Normal 5 2 3 3 3 2 3 3" xfId="11430" xr:uid="{22D73A1A-F027-456A-8695-AF70578D1D09}"/>
    <cellStyle name="Normal 5 2 3 3 3 2 3 3 2" xfId="11431" xr:uid="{8AF23CD3-31C3-4CD2-BBE5-A240CBBD825D}"/>
    <cellStyle name="Normal 5 2 3 3 3 2 3 3 2 2" xfId="11432" xr:uid="{B3028BBE-D7BA-4774-A02A-75CA7CF54513}"/>
    <cellStyle name="Normal 5 2 3 3 3 2 3 3 3" xfId="11433" xr:uid="{D01CC967-DED2-41FF-BA36-AE87F1ABD31D}"/>
    <cellStyle name="Normal 5 2 3 3 3 2 3 4" xfId="11434" xr:uid="{299555A1-D259-4917-82F0-B276AA951118}"/>
    <cellStyle name="Normal 5 2 3 3 3 2 3 4 2" xfId="11435" xr:uid="{5E60DDD5-E179-4558-BA1F-098EA59676E6}"/>
    <cellStyle name="Normal 5 2 3 3 3 2 3 5" xfId="11436" xr:uid="{25464750-3AAF-4164-BE66-6906E1B74918}"/>
    <cellStyle name="Normal 5 2 3 3 3 2 4" xfId="11437" xr:uid="{417E7AE8-BC1C-43DF-91C7-282BE5B19003}"/>
    <cellStyle name="Normal 5 2 3 3 3 2 4 2" xfId="11438" xr:uid="{5515D4A0-7A43-4AA8-9AE4-410BF3546740}"/>
    <cellStyle name="Normal 5 2 3 3 3 2 4 2 2" xfId="11439" xr:uid="{55F489F8-B38D-44D2-9357-54BA0434B972}"/>
    <cellStyle name="Normal 5 2 3 3 3 2 4 2 2 2" xfId="11440" xr:uid="{5832D678-C9E3-40AC-BDEC-38310E94EC98}"/>
    <cellStyle name="Normal 5 2 3 3 3 2 4 2 3" xfId="11441" xr:uid="{BF6FFF8F-AE20-4ECF-8273-95BB81E5986B}"/>
    <cellStyle name="Normal 5 2 3 3 3 2 4 3" xfId="11442" xr:uid="{2E29FD7B-48C6-4B9F-B47B-C1897D4E79DF}"/>
    <cellStyle name="Normal 5 2 3 3 3 2 4 3 2" xfId="11443" xr:uid="{B07861D1-65D5-456B-9B6A-938F907D979C}"/>
    <cellStyle name="Normal 5 2 3 3 3 2 4 4" xfId="11444" xr:uid="{50809302-4EF6-4415-8255-6A963CC89EFC}"/>
    <cellStyle name="Normal 5 2 3 3 3 2 5" xfId="11445" xr:uid="{C5C74D02-BCAD-496F-ABBC-6AA8737C05A3}"/>
    <cellStyle name="Normal 5 2 3 3 3 2 5 2" xfId="11446" xr:uid="{2B6ABAB3-C578-4C33-BD92-F0DCED1ADBF8}"/>
    <cellStyle name="Normal 5 2 3 3 3 2 5 2 2" xfId="11447" xr:uid="{49BC5A5E-3274-4FE0-B5FF-E6BB7004D575}"/>
    <cellStyle name="Normal 5 2 3 3 3 2 5 2 2 2" xfId="11448" xr:uid="{E671B07E-2540-43EF-BEA2-D7B562043AC6}"/>
    <cellStyle name="Normal 5 2 3 3 3 2 5 2 3" xfId="11449" xr:uid="{4048BA7D-1955-498B-8D20-DBDFBE160216}"/>
    <cellStyle name="Normal 5 2 3 3 3 2 5 3" xfId="11450" xr:uid="{4C7A352C-11BD-4206-9382-01D15BC0FB3D}"/>
    <cellStyle name="Normal 5 2 3 3 3 2 5 3 2" xfId="11451" xr:uid="{2A9641E3-9A4B-42F0-8C3D-3B9C3F5136A0}"/>
    <cellStyle name="Normal 5 2 3 3 3 2 5 4" xfId="11452" xr:uid="{0AC6E6F4-ECE9-4BF1-89E2-18B3CB8A4B57}"/>
    <cellStyle name="Normal 5 2 3 3 3 2 6" xfId="11453" xr:uid="{509B3402-A915-49B2-A7F7-4C72D75ED9D2}"/>
    <cellStyle name="Normal 5 2 3 3 3 2 6 2" xfId="11454" xr:uid="{3C1D74EF-476A-436F-8BB7-123E444530A9}"/>
    <cellStyle name="Normal 5 2 3 3 3 2 6 2 2" xfId="11455" xr:uid="{F40C9E29-8FFC-4CEA-BEE9-30AD64794A9B}"/>
    <cellStyle name="Normal 5 2 3 3 3 2 6 3" xfId="11456" xr:uid="{1FC17884-6921-4CFF-89EA-097F91BB0766}"/>
    <cellStyle name="Normal 5 2 3 3 3 2 7" xfId="11457" xr:uid="{4AB29050-6035-457C-9165-C231562D0E3F}"/>
    <cellStyle name="Normal 5 2 3 3 3 2 7 2" xfId="11458" xr:uid="{22B6B26F-EA88-4D29-A8E0-5F94C0EA5528}"/>
    <cellStyle name="Normal 5 2 3 3 3 2 8" xfId="11459" xr:uid="{18DA2D15-122B-4E0E-BC3C-CA3281291C1C}"/>
    <cellStyle name="Normal 5 2 3 3 3 3" xfId="11460" xr:uid="{36F53466-059F-4904-9422-7A23C9CAC2F3}"/>
    <cellStyle name="Normal 5 2 3 3 3 3 2" xfId="11461" xr:uid="{2EDBCA4B-DFD5-4A59-93C2-DADE9E86D51C}"/>
    <cellStyle name="Normal 5 2 3 3 3 3 2 2" xfId="11462" xr:uid="{03DACCC2-98EC-4E64-A46B-FDF472C86BC4}"/>
    <cellStyle name="Normal 5 2 3 3 3 3 2 2 2" xfId="11463" xr:uid="{B50F108D-AF32-45D7-AC63-85A94B0819CC}"/>
    <cellStyle name="Normal 5 2 3 3 3 3 2 2 2 2" xfId="11464" xr:uid="{15F9FE78-864E-4E2F-848B-6A403DED3FD3}"/>
    <cellStyle name="Normal 5 2 3 3 3 3 2 2 2 2 2" xfId="11465" xr:uid="{01C3C5E4-945C-4C20-A34A-D0F318F0CF7F}"/>
    <cellStyle name="Normal 5 2 3 3 3 3 2 2 2 2 2 2" xfId="11466" xr:uid="{6BBCE1C5-A343-4780-B3F9-8D8B4F288EA8}"/>
    <cellStyle name="Normal 5 2 3 3 3 3 2 2 2 2 3" xfId="11467" xr:uid="{8A79DC34-57EF-425C-BC05-AEC6126FBA48}"/>
    <cellStyle name="Normal 5 2 3 3 3 3 2 2 2 3" xfId="11468" xr:uid="{A09B8045-9CA2-475D-B4E4-7695FCE1F74E}"/>
    <cellStyle name="Normal 5 2 3 3 3 3 2 2 2 3 2" xfId="11469" xr:uid="{A5007046-F471-407D-A850-833CBD9E712C}"/>
    <cellStyle name="Normal 5 2 3 3 3 3 2 2 2 4" xfId="11470" xr:uid="{F53312B0-B9EA-404C-A986-6CDC1F04F04B}"/>
    <cellStyle name="Normal 5 2 3 3 3 3 2 2 3" xfId="11471" xr:uid="{050ED520-413B-401F-A8D3-B60627B96FCE}"/>
    <cellStyle name="Normal 5 2 3 3 3 3 2 2 3 2" xfId="11472" xr:uid="{0E25DF85-F7AD-4A1B-A4DE-CFBB49D1DB9A}"/>
    <cellStyle name="Normal 5 2 3 3 3 3 2 2 3 2 2" xfId="11473" xr:uid="{820700C9-5703-4F97-89CA-F75363B29FF7}"/>
    <cellStyle name="Normal 5 2 3 3 3 3 2 2 3 3" xfId="11474" xr:uid="{AA86A4AE-78CE-443E-83D3-EC024F9F7228}"/>
    <cellStyle name="Normal 5 2 3 3 3 3 2 2 4" xfId="11475" xr:uid="{64491240-C8EA-4AC7-AE3B-A3D38F16A075}"/>
    <cellStyle name="Normal 5 2 3 3 3 3 2 2 4 2" xfId="11476" xr:uid="{CF183CD6-01E2-4F9F-948B-4C024C619E2F}"/>
    <cellStyle name="Normal 5 2 3 3 3 3 2 2 5" xfId="11477" xr:uid="{DCC1CBC9-4771-44DA-8EA8-27A64EE34746}"/>
    <cellStyle name="Normal 5 2 3 3 3 3 2 3" xfId="11478" xr:uid="{D3D36F7A-637F-4686-B3F3-7FC84ADAA5B4}"/>
    <cellStyle name="Normal 5 2 3 3 3 3 2 3 2" xfId="11479" xr:uid="{A9BF1A91-55BE-414E-AC72-3B16AD679E7D}"/>
    <cellStyle name="Normal 5 2 3 3 3 3 2 3 2 2" xfId="11480" xr:uid="{DDA8AA22-9C6D-4986-AD1C-E478DEAB04C6}"/>
    <cellStyle name="Normal 5 2 3 3 3 3 2 3 2 2 2" xfId="11481" xr:uid="{32A21146-9861-4B1E-A889-2436DF1B1C22}"/>
    <cellStyle name="Normal 5 2 3 3 3 3 2 3 2 3" xfId="11482" xr:uid="{3C429D36-59C6-4723-9A1B-FA8696A41389}"/>
    <cellStyle name="Normal 5 2 3 3 3 3 2 3 3" xfId="11483" xr:uid="{6EC9BD38-4288-4847-AD03-9E5CC9FEBEE5}"/>
    <cellStyle name="Normal 5 2 3 3 3 3 2 3 3 2" xfId="11484" xr:uid="{C5E4BB49-84CC-4B3C-A710-6FE40629A3A8}"/>
    <cellStyle name="Normal 5 2 3 3 3 3 2 3 4" xfId="11485" xr:uid="{66F921E9-4FAC-498A-9461-A17536D51B55}"/>
    <cellStyle name="Normal 5 2 3 3 3 3 2 4" xfId="11486" xr:uid="{B30458E7-B9B3-4DA6-A6C8-7EF003930A99}"/>
    <cellStyle name="Normal 5 2 3 3 3 3 2 4 2" xfId="11487" xr:uid="{B26C6C27-91C6-4F11-9E4C-452EE7538F96}"/>
    <cellStyle name="Normal 5 2 3 3 3 3 2 4 2 2" xfId="11488" xr:uid="{89EF427F-4D8F-4C34-B93A-7FB6649FCD86}"/>
    <cellStyle name="Normal 5 2 3 3 3 3 2 4 2 2 2" xfId="11489" xr:uid="{16135FD6-D367-43D4-BABB-CD98DB0D286B}"/>
    <cellStyle name="Normal 5 2 3 3 3 3 2 4 2 3" xfId="11490" xr:uid="{89FAAB6D-B360-4299-B1CD-B60467C29E5E}"/>
    <cellStyle name="Normal 5 2 3 3 3 3 2 4 3" xfId="11491" xr:uid="{45E98A5A-3822-4B3F-BBC5-6CB1EB230670}"/>
    <cellStyle name="Normal 5 2 3 3 3 3 2 4 3 2" xfId="11492" xr:uid="{D9B27384-E781-4A46-9607-C5EA76E91841}"/>
    <cellStyle name="Normal 5 2 3 3 3 3 2 4 4" xfId="11493" xr:uid="{7ABAAE4E-499D-437D-A18E-A3B2696F6604}"/>
    <cellStyle name="Normal 5 2 3 3 3 3 2 5" xfId="11494" xr:uid="{E2E31700-9812-49B4-B29F-2AC7949F125D}"/>
    <cellStyle name="Normal 5 2 3 3 3 3 2 5 2" xfId="11495" xr:uid="{FC0F38FE-A829-445E-BDB2-271C3724ACA5}"/>
    <cellStyle name="Normal 5 2 3 3 3 3 2 5 2 2" xfId="11496" xr:uid="{96464FA7-F983-469A-839D-19D8346EC308}"/>
    <cellStyle name="Normal 5 2 3 3 3 3 2 5 3" xfId="11497" xr:uid="{220ACAEE-6942-4F88-8105-B7EB8FC10852}"/>
    <cellStyle name="Normal 5 2 3 3 3 3 2 6" xfId="11498" xr:uid="{9E0FA412-59BE-4785-B3D9-38B1C89EEBE4}"/>
    <cellStyle name="Normal 5 2 3 3 3 3 2 6 2" xfId="11499" xr:uid="{3885A322-3BEA-4E32-AF9F-B76ED77DBEA7}"/>
    <cellStyle name="Normal 5 2 3 3 3 3 2 7" xfId="11500" xr:uid="{219A31AA-30B2-48F3-97A9-83735E96FA8C}"/>
    <cellStyle name="Normal 5 2 3 3 3 3 3" xfId="11501" xr:uid="{530596B3-CC70-408C-A12B-4CC360F1B413}"/>
    <cellStyle name="Normal 5 2 3 3 3 3 3 2" xfId="11502" xr:uid="{5CC67E91-BED4-48B7-85AA-C4C9E3BA97E2}"/>
    <cellStyle name="Normal 5 2 3 3 3 3 3 2 2" xfId="11503" xr:uid="{BCD3FFAE-E9A3-4CED-8F47-2B514731EC3C}"/>
    <cellStyle name="Normal 5 2 3 3 3 3 3 2 2 2" xfId="11504" xr:uid="{AFD764AC-8005-4BE7-A1E3-6771BAA53BC3}"/>
    <cellStyle name="Normal 5 2 3 3 3 3 3 2 2 2 2" xfId="11505" xr:uid="{E61DCD7B-D460-48BD-95B1-988E25A7FB66}"/>
    <cellStyle name="Normal 5 2 3 3 3 3 3 2 2 3" xfId="11506" xr:uid="{B3F521C5-93E1-473F-96A3-3436470F0AB5}"/>
    <cellStyle name="Normal 5 2 3 3 3 3 3 2 3" xfId="11507" xr:uid="{DBAB8001-BB18-445A-83DE-CFF67AF6CB30}"/>
    <cellStyle name="Normal 5 2 3 3 3 3 3 2 3 2" xfId="11508" xr:uid="{3A65C357-89FA-4D04-8053-79D775B158CA}"/>
    <cellStyle name="Normal 5 2 3 3 3 3 3 2 4" xfId="11509" xr:uid="{CCC69426-A714-4AA1-9871-172DF11E1002}"/>
    <cellStyle name="Normal 5 2 3 3 3 3 3 3" xfId="11510" xr:uid="{1E52918D-34AF-4290-9875-D453FA562CD3}"/>
    <cellStyle name="Normal 5 2 3 3 3 3 3 3 2" xfId="11511" xr:uid="{D262FFD4-1EF1-4FC3-B5AD-74874020387C}"/>
    <cellStyle name="Normal 5 2 3 3 3 3 3 3 2 2" xfId="11512" xr:uid="{E78E098F-6D38-4A15-AD8D-D7BEE43A1145}"/>
    <cellStyle name="Normal 5 2 3 3 3 3 3 3 3" xfId="11513" xr:uid="{81DF01EF-2F23-49A2-B527-E7A734FF974B}"/>
    <cellStyle name="Normal 5 2 3 3 3 3 3 4" xfId="11514" xr:uid="{F47F6A47-81D7-4C88-B19D-662BDA32DEAF}"/>
    <cellStyle name="Normal 5 2 3 3 3 3 3 4 2" xfId="11515" xr:uid="{6FE08EDE-9332-4BD5-A787-44C4348BB56E}"/>
    <cellStyle name="Normal 5 2 3 3 3 3 3 5" xfId="11516" xr:uid="{E78871E8-FDA4-4C2B-AD03-18222852ABDE}"/>
    <cellStyle name="Normal 5 2 3 3 3 3 4" xfId="11517" xr:uid="{587CE1B1-0A5C-41C6-AAB1-B6F80D03547D}"/>
    <cellStyle name="Normal 5 2 3 3 3 3 4 2" xfId="11518" xr:uid="{E9F62EAD-728A-421D-9188-DCF804599FD0}"/>
    <cellStyle name="Normal 5 2 3 3 3 3 4 2 2" xfId="11519" xr:uid="{BC008AA4-4FA1-427D-A504-EB63B48482BD}"/>
    <cellStyle name="Normal 5 2 3 3 3 3 4 2 2 2" xfId="11520" xr:uid="{80C4655F-F943-44B6-A161-B6D70251AAC1}"/>
    <cellStyle name="Normal 5 2 3 3 3 3 4 2 3" xfId="11521" xr:uid="{6F06FAF7-7454-4434-8809-FB34EE142E04}"/>
    <cellStyle name="Normal 5 2 3 3 3 3 4 3" xfId="11522" xr:uid="{B38BC1E2-CA36-4887-B47F-5B25D6D75CF1}"/>
    <cellStyle name="Normal 5 2 3 3 3 3 4 3 2" xfId="11523" xr:uid="{0232E4EB-FF24-4A68-B99D-6DCC1553CC04}"/>
    <cellStyle name="Normal 5 2 3 3 3 3 4 4" xfId="11524" xr:uid="{9CCC6C25-95D1-47F4-B163-2328601C3F7D}"/>
    <cellStyle name="Normal 5 2 3 3 3 3 5" xfId="11525" xr:uid="{B6E5AFB7-F3DE-4A5D-9428-E4A765219B3B}"/>
    <cellStyle name="Normal 5 2 3 3 3 3 5 2" xfId="11526" xr:uid="{7EAAE78F-0DEB-404D-A977-A5E59CB8133C}"/>
    <cellStyle name="Normal 5 2 3 3 3 3 5 2 2" xfId="11527" xr:uid="{80086C64-7654-4A79-806A-7E8D1F87D803}"/>
    <cellStyle name="Normal 5 2 3 3 3 3 5 2 2 2" xfId="11528" xr:uid="{2FE7F22F-C775-4D80-9234-206FE43D321F}"/>
    <cellStyle name="Normal 5 2 3 3 3 3 5 2 3" xfId="11529" xr:uid="{3FE8C9A3-0429-4E45-B472-E1F3E2F7B49C}"/>
    <cellStyle name="Normal 5 2 3 3 3 3 5 3" xfId="11530" xr:uid="{AD33E4C3-4B72-48FC-ADF7-988CA4603AB2}"/>
    <cellStyle name="Normal 5 2 3 3 3 3 5 3 2" xfId="11531" xr:uid="{03C9AAC2-C9D2-402C-9ACA-A01EE75A91F1}"/>
    <cellStyle name="Normal 5 2 3 3 3 3 5 4" xfId="11532" xr:uid="{F409BCF5-B903-47AB-B1DF-F5D6BB2A99CE}"/>
    <cellStyle name="Normal 5 2 3 3 3 3 6" xfId="11533" xr:uid="{1C7A9940-9362-4DBE-9377-AE3382F4D3BF}"/>
    <cellStyle name="Normal 5 2 3 3 3 3 6 2" xfId="11534" xr:uid="{C5A8039A-B1FE-4A18-A364-BAF7981C765B}"/>
    <cellStyle name="Normal 5 2 3 3 3 3 6 2 2" xfId="11535" xr:uid="{EC88E1DA-C82F-4C18-B049-4B287437A3EB}"/>
    <cellStyle name="Normal 5 2 3 3 3 3 6 3" xfId="11536" xr:uid="{5B20BA77-E1AA-4EB7-879B-3AC57D59D974}"/>
    <cellStyle name="Normal 5 2 3 3 3 3 7" xfId="11537" xr:uid="{D1BD4633-50DA-4FA4-AAE3-97ED9DF297AE}"/>
    <cellStyle name="Normal 5 2 3 3 3 3 7 2" xfId="11538" xr:uid="{82482414-BDEC-437A-B5B8-4742B363610A}"/>
    <cellStyle name="Normal 5 2 3 3 3 3 8" xfId="11539" xr:uid="{C2A4401B-29F8-484A-80E6-4D8CF3897EB6}"/>
    <cellStyle name="Normal 5 2 3 3 3 4" xfId="11540" xr:uid="{329D77AA-F13D-44FA-A09F-FD511626204B}"/>
    <cellStyle name="Normal 5 2 3 3 3 4 2" xfId="11541" xr:uid="{4F1A1F19-29DC-4DC5-AD0C-CEBB52A1DF1A}"/>
    <cellStyle name="Normal 5 2 3 3 3 4 2 2" xfId="11542" xr:uid="{9E72D6F9-9733-40EB-99E2-170AAEA72A16}"/>
    <cellStyle name="Normal 5 2 3 3 3 4 2 2 2" xfId="11543" xr:uid="{703B7EE5-F248-4C60-9A80-7CB629447389}"/>
    <cellStyle name="Normal 5 2 3 3 3 4 2 2 2 2" xfId="11544" xr:uid="{89A4AA73-3578-469D-A7F1-4B3D2E90FBAE}"/>
    <cellStyle name="Normal 5 2 3 3 3 4 2 2 2 2 2" xfId="11545" xr:uid="{AEF695FD-EC22-4D5B-8FCD-E389907803F8}"/>
    <cellStyle name="Normal 5 2 3 3 3 4 2 2 2 3" xfId="11546" xr:uid="{29868CEE-F1BB-4F3D-825A-1FCECEB9C3B6}"/>
    <cellStyle name="Normal 5 2 3 3 3 4 2 2 3" xfId="11547" xr:uid="{B8848261-CDFF-4D30-9B90-7BE05B7FA920}"/>
    <cellStyle name="Normal 5 2 3 3 3 4 2 2 3 2" xfId="11548" xr:uid="{E7615F84-8312-41C4-ACA6-BF436CA943F4}"/>
    <cellStyle name="Normal 5 2 3 3 3 4 2 2 4" xfId="11549" xr:uid="{64225D8C-F0AE-4F5B-83BA-031002569DBF}"/>
    <cellStyle name="Normal 5 2 3 3 3 4 2 3" xfId="11550" xr:uid="{7825DD39-F9D8-4ADB-8972-6BA322E87FE5}"/>
    <cellStyle name="Normal 5 2 3 3 3 4 2 3 2" xfId="11551" xr:uid="{4E636A25-759E-4B39-B7DB-1808979A88B4}"/>
    <cellStyle name="Normal 5 2 3 3 3 4 2 3 2 2" xfId="11552" xr:uid="{90FAB6ED-1EE6-4E6C-9FE9-5349D2F5A6E0}"/>
    <cellStyle name="Normal 5 2 3 3 3 4 2 3 3" xfId="11553" xr:uid="{D1DD368D-BB29-4BF1-9D39-A52DF79A3C28}"/>
    <cellStyle name="Normal 5 2 3 3 3 4 2 4" xfId="11554" xr:uid="{B1D5EE4E-6DFD-456A-BF9D-0695B051D6DB}"/>
    <cellStyle name="Normal 5 2 3 3 3 4 2 4 2" xfId="11555" xr:uid="{5CF4B6A2-6510-4645-9909-CC05F3ACED9B}"/>
    <cellStyle name="Normal 5 2 3 3 3 4 2 5" xfId="11556" xr:uid="{1D4CA75A-793F-4781-8257-D43CA3D054B6}"/>
    <cellStyle name="Normal 5 2 3 3 3 4 3" xfId="11557" xr:uid="{7BE199AE-B073-4318-826C-7DAF0323F7F5}"/>
    <cellStyle name="Normal 5 2 3 3 3 4 3 2" xfId="11558" xr:uid="{3B220389-905D-4E1C-BC70-C8919121CDF7}"/>
    <cellStyle name="Normal 5 2 3 3 3 4 3 2 2" xfId="11559" xr:uid="{6958836F-6675-4E1B-A6F9-182FAE870C00}"/>
    <cellStyle name="Normal 5 2 3 3 3 4 3 2 2 2" xfId="11560" xr:uid="{446F48BA-05DF-4604-82CA-02A955F111E9}"/>
    <cellStyle name="Normal 5 2 3 3 3 4 3 2 3" xfId="11561" xr:uid="{6E939433-7D52-43FD-9E5A-D73B64E180EA}"/>
    <cellStyle name="Normal 5 2 3 3 3 4 3 3" xfId="11562" xr:uid="{4CB14DA4-6B56-473C-A058-E51738E60FAC}"/>
    <cellStyle name="Normal 5 2 3 3 3 4 3 3 2" xfId="11563" xr:uid="{B7DA4FD2-3DAF-4DEE-A079-8485CF59E13E}"/>
    <cellStyle name="Normal 5 2 3 3 3 4 3 4" xfId="11564" xr:uid="{0D27ADB4-1DB5-48AD-9937-3E2FF952BA74}"/>
    <cellStyle name="Normal 5 2 3 3 3 4 4" xfId="11565" xr:uid="{B62B9BB8-952E-493F-8FE9-0E291A7B3277}"/>
    <cellStyle name="Normal 5 2 3 3 3 4 4 2" xfId="11566" xr:uid="{BB116E93-BD64-45D8-8F0D-DA0B7AAE4143}"/>
    <cellStyle name="Normal 5 2 3 3 3 4 4 2 2" xfId="11567" xr:uid="{77E968C2-98BF-4150-98B4-DCC5280A8336}"/>
    <cellStyle name="Normal 5 2 3 3 3 4 4 2 2 2" xfId="11568" xr:uid="{C88B5894-4C2C-4A4D-BBFE-66621BB17FF6}"/>
    <cellStyle name="Normal 5 2 3 3 3 4 4 2 3" xfId="11569" xr:uid="{028057F7-4C3B-4F6F-98C5-52AF94D583C6}"/>
    <cellStyle name="Normal 5 2 3 3 3 4 4 3" xfId="11570" xr:uid="{067B09EA-4056-4D11-AEFF-D9FC1AD6E804}"/>
    <cellStyle name="Normal 5 2 3 3 3 4 4 3 2" xfId="11571" xr:uid="{CFCC92F6-4C03-4EC6-9C31-AB73361202A8}"/>
    <cellStyle name="Normal 5 2 3 3 3 4 4 4" xfId="11572" xr:uid="{2CEA9772-B1E4-4839-AE9B-EF3B03EFEDF8}"/>
    <cellStyle name="Normal 5 2 3 3 3 4 5" xfId="11573" xr:uid="{34328F9D-9678-46F0-A6FC-EA27350BC810}"/>
    <cellStyle name="Normal 5 2 3 3 3 4 5 2" xfId="11574" xr:uid="{5ADEE048-B37F-4E22-8563-B000429211B9}"/>
    <cellStyle name="Normal 5 2 3 3 3 4 5 2 2" xfId="11575" xr:uid="{1AFABEDB-3ECB-4798-BF3F-F98546725826}"/>
    <cellStyle name="Normal 5 2 3 3 3 4 5 3" xfId="11576" xr:uid="{174C7CC5-F428-4133-BA11-A67DEF9CE590}"/>
    <cellStyle name="Normal 5 2 3 3 3 4 6" xfId="11577" xr:uid="{649AF23F-9A1A-4741-A2F5-357F0348EA0B}"/>
    <cellStyle name="Normal 5 2 3 3 3 4 6 2" xfId="11578" xr:uid="{D00FEA6D-7791-4C66-841F-3E8C8D06BF82}"/>
    <cellStyle name="Normal 5 2 3 3 3 4 7" xfId="11579" xr:uid="{8B83B85A-96E6-4DAA-9144-04B5465E18D0}"/>
    <cellStyle name="Normal 5 2 3 3 3 5" xfId="11580" xr:uid="{524CF91E-2B9A-4C56-8A5E-996CA7BAC107}"/>
    <cellStyle name="Normal 5 2 3 3 3 5 2" xfId="11581" xr:uid="{331EED4F-5FC3-4908-B51E-216367870998}"/>
    <cellStyle name="Normal 5 2 3 3 3 5 2 2" xfId="11582" xr:uid="{5BD190E2-E4F2-468C-87F2-03C78DAB0E02}"/>
    <cellStyle name="Normal 5 2 3 3 3 5 2 2 2" xfId="11583" xr:uid="{0F03673F-1A86-4F73-945D-23021DEBC1C2}"/>
    <cellStyle name="Normal 5 2 3 3 3 5 2 2 2 2" xfId="11584" xr:uid="{5E535098-EC59-4A55-B027-033DBE8EB3E0}"/>
    <cellStyle name="Normal 5 2 3 3 3 5 2 2 3" xfId="11585" xr:uid="{81B9A3A0-2A7D-40D9-BBB6-A1F15ADBCBA4}"/>
    <cellStyle name="Normal 5 2 3 3 3 5 2 3" xfId="11586" xr:uid="{96E899BB-6E42-4EE5-9552-C7A68089070E}"/>
    <cellStyle name="Normal 5 2 3 3 3 5 2 3 2" xfId="11587" xr:uid="{EE7963C8-D9F6-4B12-ADD8-33790D03C1EC}"/>
    <cellStyle name="Normal 5 2 3 3 3 5 2 4" xfId="11588" xr:uid="{CA48608E-B3BE-4AB0-BD20-9E09691300A2}"/>
    <cellStyle name="Normal 5 2 3 3 3 5 3" xfId="11589" xr:uid="{D3CB599A-1AB0-4D51-9223-5192455C6258}"/>
    <cellStyle name="Normal 5 2 3 3 3 5 3 2" xfId="11590" xr:uid="{0B0E5702-7032-4EC9-B9C5-FC597805960D}"/>
    <cellStyle name="Normal 5 2 3 3 3 5 3 2 2" xfId="11591" xr:uid="{D8F4CD17-47DC-4EA0-8306-724893E61294}"/>
    <cellStyle name="Normal 5 2 3 3 3 5 3 3" xfId="11592" xr:uid="{DA406CE0-784D-43A7-8BCF-1238D1ED16E3}"/>
    <cellStyle name="Normal 5 2 3 3 3 5 4" xfId="11593" xr:uid="{EE789E89-FC25-4EAE-87C5-2B33DAA87668}"/>
    <cellStyle name="Normal 5 2 3 3 3 5 4 2" xfId="11594" xr:uid="{B642455D-7B76-4289-BB8F-16C6E7723A66}"/>
    <cellStyle name="Normal 5 2 3 3 3 5 5" xfId="11595" xr:uid="{74389A59-04CF-4A99-90A6-2EC32606B05E}"/>
    <cellStyle name="Normal 5 2 3 3 3 6" xfId="11596" xr:uid="{555DDEBB-C3A0-4A3A-BC21-DF56D421FF0E}"/>
    <cellStyle name="Normal 5 2 3 3 3 6 2" xfId="11597" xr:uid="{32EAE1C7-8DBA-4FD2-B036-1072643ED5B5}"/>
    <cellStyle name="Normal 5 2 3 3 3 6 2 2" xfId="11598" xr:uid="{31777B7A-4A74-44B0-9158-56ACB11A8882}"/>
    <cellStyle name="Normal 5 2 3 3 3 6 2 2 2" xfId="11599" xr:uid="{5EC95CBE-BA93-47CB-BBDD-57B3D6C02318}"/>
    <cellStyle name="Normal 5 2 3 3 3 6 2 3" xfId="11600" xr:uid="{72E2017A-333C-41F0-AF4F-6F6D0B0D328E}"/>
    <cellStyle name="Normal 5 2 3 3 3 6 3" xfId="11601" xr:uid="{9D548C28-7D21-4F8F-9784-85DFBA53DAA5}"/>
    <cellStyle name="Normal 5 2 3 3 3 6 3 2" xfId="11602" xr:uid="{6A169169-B7E5-47DF-92D4-4B8131B9C3EE}"/>
    <cellStyle name="Normal 5 2 3 3 3 6 4" xfId="11603" xr:uid="{E56131AA-2CEF-4B27-AA13-01F89B94ED48}"/>
    <cellStyle name="Normal 5 2 3 3 3 7" xfId="11604" xr:uid="{97C21437-D975-4A2F-B9D9-10C535780CB5}"/>
    <cellStyle name="Normal 5 2 3 3 3 7 2" xfId="11605" xr:uid="{69B04DB3-B491-4F68-899B-6A66C9A99B6C}"/>
    <cellStyle name="Normal 5 2 3 3 3 7 2 2" xfId="11606" xr:uid="{29CA2744-8186-4F26-B25A-646ED26E66E9}"/>
    <cellStyle name="Normal 5 2 3 3 3 7 2 2 2" xfId="11607" xr:uid="{7C518F2E-8018-4AA5-8407-EE50FF5AB2EA}"/>
    <cellStyle name="Normal 5 2 3 3 3 7 2 3" xfId="11608" xr:uid="{E4B933B5-3D9E-4063-9A13-1E2FC30CD6FB}"/>
    <cellStyle name="Normal 5 2 3 3 3 7 3" xfId="11609" xr:uid="{2E0B8D1B-692E-480F-A35F-406FBA56FCF9}"/>
    <cellStyle name="Normal 5 2 3 3 3 7 3 2" xfId="11610" xr:uid="{F30EF775-B6CF-4B81-89D3-51DA3D8C920F}"/>
    <cellStyle name="Normal 5 2 3 3 3 7 4" xfId="11611" xr:uid="{129FB345-E283-413E-881C-43BC3327D7F4}"/>
    <cellStyle name="Normal 5 2 3 3 3 8" xfId="11612" xr:uid="{822370BA-641C-448D-B2EB-5C0C392149CB}"/>
    <cellStyle name="Normal 5 2 3 3 3 8 2" xfId="11613" xr:uid="{574DBBC9-FC93-4A65-8928-1602E90C9B43}"/>
    <cellStyle name="Normal 5 2 3 3 3 8 2 2" xfId="11614" xr:uid="{91021899-53F6-45F2-ABD9-6F28E93F2B2A}"/>
    <cellStyle name="Normal 5 2 3 3 3 8 3" xfId="11615" xr:uid="{7CAC1558-3DB9-487E-AEAC-FD9783D150C4}"/>
    <cellStyle name="Normal 5 2 3 3 3 9" xfId="11616" xr:uid="{FF1BEC95-5457-408E-A0AE-88FC1459EE14}"/>
    <cellStyle name="Normal 5 2 3 3 3 9 2" xfId="11617" xr:uid="{C52307F2-FCE5-4799-A213-CCB134D5EB36}"/>
    <cellStyle name="Normal 5 2 3 3 4" xfId="11618" xr:uid="{7051968C-4285-4116-A5E7-EBC9F2FBC832}"/>
    <cellStyle name="Normal 5 2 3 3 4 2" xfId="11619" xr:uid="{D3586421-7B11-445A-8C4E-A0C9C9EF93F6}"/>
    <cellStyle name="Normal 5 2 3 3 4 2 2" xfId="11620" xr:uid="{7328DC9F-3FCD-4998-8AF9-925C31117817}"/>
    <cellStyle name="Normal 5 2 3 3 4 2 2 2" xfId="11621" xr:uid="{42494210-56C6-4586-8293-66518A0EE785}"/>
    <cellStyle name="Normal 5 2 3 3 4 2 2 2 2" xfId="11622" xr:uid="{D3CE0A86-53BB-44A1-A3C8-4D039C93A025}"/>
    <cellStyle name="Normal 5 2 3 3 4 2 2 2 2 2" xfId="11623" xr:uid="{3778DDA5-31E6-4F55-8D67-955119C454E1}"/>
    <cellStyle name="Normal 5 2 3 3 4 2 2 2 2 2 2" xfId="11624" xr:uid="{7EF72720-EFEB-4D8B-85A5-E13C18A56973}"/>
    <cellStyle name="Normal 5 2 3 3 4 2 2 2 2 3" xfId="11625" xr:uid="{A7DABECB-04C5-4120-BC22-8A0613D983CE}"/>
    <cellStyle name="Normal 5 2 3 3 4 2 2 2 3" xfId="11626" xr:uid="{5A802C2C-2753-43FF-8F58-B9D437B95C74}"/>
    <cellStyle name="Normal 5 2 3 3 4 2 2 2 3 2" xfId="11627" xr:uid="{5273BFDD-ABD3-4F89-8B81-4FF09057FAAC}"/>
    <cellStyle name="Normal 5 2 3 3 4 2 2 2 4" xfId="11628" xr:uid="{43BF8044-781D-4B59-AF86-5C2244E99321}"/>
    <cellStyle name="Normal 5 2 3 3 4 2 2 3" xfId="11629" xr:uid="{06CA9157-C781-410E-ADF2-1278411F6128}"/>
    <cellStyle name="Normal 5 2 3 3 4 2 2 3 2" xfId="11630" xr:uid="{4E3F9B00-5FEC-412F-AEE1-29B81EB28D30}"/>
    <cellStyle name="Normal 5 2 3 3 4 2 2 3 2 2" xfId="11631" xr:uid="{C458E720-8A45-42AF-876B-8948FC865619}"/>
    <cellStyle name="Normal 5 2 3 3 4 2 2 3 3" xfId="11632" xr:uid="{3A11666D-EE60-466C-AC51-F21467CFA47D}"/>
    <cellStyle name="Normal 5 2 3 3 4 2 2 4" xfId="11633" xr:uid="{326A42F2-F169-409A-A377-1ABACEC9C208}"/>
    <cellStyle name="Normal 5 2 3 3 4 2 2 4 2" xfId="11634" xr:uid="{1573FC7A-3A5D-4A0E-ADB5-0CABECFE76A7}"/>
    <cellStyle name="Normal 5 2 3 3 4 2 2 5" xfId="11635" xr:uid="{ADBF2011-231D-44FD-9312-8EA91E0AB28D}"/>
    <cellStyle name="Normal 5 2 3 3 4 2 3" xfId="11636" xr:uid="{81429049-AF7C-4FD3-924D-3712D51420FF}"/>
    <cellStyle name="Normal 5 2 3 3 4 2 3 2" xfId="11637" xr:uid="{1C0182ED-5EC9-4079-A89C-D3BEFFE5076D}"/>
    <cellStyle name="Normal 5 2 3 3 4 2 3 2 2" xfId="11638" xr:uid="{0D196476-8F3B-4F0A-A4BC-7852D5440FAA}"/>
    <cellStyle name="Normal 5 2 3 3 4 2 3 2 2 2" xfId="11639" xr:uid="{42CDC752-ED2B-4CEA-B485-694E672901B5}"/>
    <cellStyle name="Normal 5 2 3 3 4 2 3 2 3" xfId="11640" xr:uid="{7ED3C9D2-0E5E-4A89-A44B-194F7843BFD0}"/>
    <cellStyle name="Normal 5 2 3 3 4 2 3 3" xfId="11641" xr:uid="{D2304D67-8D02-4EB3-805F-E18C6E7776FD}"/>
    <cellStyle name="Normal 5 2 3 3 4 2 3 3 2" xfId="11642" xr:uid="{36A792EF-6A33-4B42-BC77-BE15D234C9DC}"/>
    <cellStyle name="Normal 5 2 3 3 4 2 3 4" xfId="11643" xr:uid="{129C8D75-273A-48B1-ACEF-9EC62484D350}"/>
    <cellStyle name="Normal 5 2 3 3 4 2 4" xfId="11644" xr:uid="{206D7842-DDAE-4FA2-8CEE-7FC4B10D80AC}"/>
    <cellStyle name="Normal 5 2 3 3 4 2 4 2" xfId="11645" xr:uid="{E12C0CF2-08D6-4A2A-BE05-82941CB9D358}"/>
    <cellStyle name="Normal 5 2 3 3 4 2 4 2 2" xfId="11646" xr:uid="{FA8A6A46-5196-4A69-B2EE-2CA71AF5A0E8}"/>
    <cellStyle name="Normal 5 2 3 3 4 2 4 2 2 2" xfId="11647" xr:uid="{BEC94A08-6E22-4A46-90F3-F3B32BEC2E37}"/>
    <cellStyle name="Normal 5 2 3 3 4 2 4 2 3" xfId="11648" xr:uid="{22F6AED9-8B30-4BCD-A39B-4FDCB6ABEAFC}"/>
    <cellStyle name="Normal 5 2 3 3 4 2 4 3" xfId="11649" xr:uid="{0CA86450-CF0B-45D6-8C4F-9E60CBF5DABA}"/>
    <cellStyle name="Normal 5 2 3 3 4 2 4 3 2" xfId="11650" xr:uid="{D24BF498-AD3D-42E0-9A8C-4328E5C265E8}"/>
    <cellStyle name="Normal 5 2 3 3 4 2 4 4" xfId="11651" xr:uid="{9B607E53-1DA7-4493-B4D6-2A15DBDE6B2E}"/>
    <cellStyle name="Normal 5 2 3 3 4 2 5" xfId="11652" xr:uid="{D3F0964B-CA33-40CB-B6CE-9D1502FD14FA}"/>
    <cellStyle name="Normal 5 2 3 3 4 2 5 2" xfId="11653" xr:uid="{1362AA84-B147-45E4-89BA-F1688397FA98}"/>
    <cellStyle name="Normal 5 2 3 3 4 2 5 2 2" xfId="11654" xr:uid="{3C892A41-808D-4A50-9164-480E943ACF14}"/>
    <cellStyle name="Normal 5 2 3 3 4 2 5 3" xfId="11655" xr:uid="{27D09C9C-8FD2-4803-8657-0C286D63DC8F}"/>
    <cellStyle name="Normal 5 2 3 3 4 2 6" xfId="11656" xr:uid="{47A7B88D-D8F9-462E-B23A-89C21A7B3064}"/>
    <cellStyle name="Normal 5 2 3 3 4 2 6 2" xfId="11657" xr:uid="{91DDDC76-BDF6-4345-ADD0-18C9C96871DB}"/>
    <cellStyle name="Normal 5 2 3 3 4 2 7" xfId="11658" xr:uid="{22A79653-824F-470B-BD54-24C950CD0D45}"/>
    <cellStyle name="Normal 5 2 3 3 4 3" xfId="11659" xr:uid="{1AEC796A-BE5E-44AC-B810-84CD47BADD1A}"/>
    <cellStyle name="Normal 5 2 3 3 4 3 2" xfId="11660" xr:uid="{D7FDD6E0-B095-4384-BC06-0F6C58FFE1C5}"/>
    <cellStyle name="Normal 5 2 3 3 4 3 2 2" xfId="11661" xr:uid="{17514B55-0E61-4752-854A-BC94E6D687FA}"/>
    <cellStyle name="Normal 5 2 3 3 4 3 2 2 2" xfId="11662" xr:uid="{6777503F-2A64-4A72-9531-2660E21C01A4}"/>
    <cellStyle name="Normal 5 2 3 3 4 3 2 2 2 2" xfId="11663" xr:uid="{5A8BA09E-FA29-47E3-AFDC-8C42D26B9E3D}"/>
    <cellStyle name="Normal 5 2 3 3 4 3 2 2 3" xfId="11664" xr:uid="{2E8AF6B4-E6DF-463F-8807-CBF249CA6CE3}"/>
    <cellStyle name="Normal 5 2 3 3 4 3 2 3" xfId="11665" xr:uid="{72672AB5-14CF-452A-A509-2DF304991E50}"/>
    <cellStyle name="Normal 5 2 3 3 4 3 2 3 2" xfId="11666" xr:uid="{D9552FE6-669D-4CC1-A2F5-5E66EA56CEA4}"/>
    <cellStyle name="Normal 5 2 3 3 4 3 2 4" xfId="11667" xr:uid="{601C995E-4397-48E6-A85B-AA2F768B47FD}"/>
    <cellStyle name="Normal 5 2 3 3 4 3 3" xfId="11668" xr:uid="{9DBB14B6-5CD6-4038-8012-CBFA4793AB24}"/>
    <cellStyle name="Normal 5 2 3 3 4 3 3 2" xfId="11669" xr:uid="{4CF8DBCB-7047-4C9E-A22E-F140BFA8C8B0}"/>
    <cellStyle name="Normal 5 2 3 3 4 3 3 2 2" xfId="11670" xr:uid="{CE3C0D42-D509-4D3A-8EC0-4E6158315A38}"/>
    <cellStyle name="Normal 5 2 3 3 4 3 3 3" xfId="11671" xr:uid="{27DE7065-F5C7-4AE3-B6C1-5C0D1C2D378C}"/>
    <cellStyle name="Normal 5 2 3 3 4 3 4" xfId="11672" xr:uid="{02712ED7-6D3F-4900-9C23-C8EF6BBA23C0}"/>
    <cellStyle name="Normal 5 2 3 3 4 3 4 2" xfId="11673" xr:uid="{73914CFB-2B44-4FEC-8A21-8AA010E47FDC}"/>
    <cellStyle name="Normal 5 2 3 3 4 3 5" xfId="11674" xr:uid="{82BB5B12-4E7C-442B-9A04-419DBAEF98B3}"/>
    <cellStyle name="Normal 5 2 3 3 4 4" xfId="11675" xr:uid="{A234B80D-0178-46D2-AF87-017F78274715}"/>
    <cellStyle name="Normal 5 2 3 3 4 4 2" xfId="11676" xr:uid="{E0A0EADC-D83B-441F-B5EF-EEA3E1FBF46A}"/>
    <cellStyle name="Normal 5 2 3 3 4 4 2 2" xfId="11677" xr:uid="{6FA4C1F9-C6BF-41E8-B74C-DADB8A6293F0}"/>
    <cellStyle name="Normal 5 2 3 3 4 4 2 2 2" xfId="11678" xr:uid="{E11CEC52-A239-4C3A-819A-F5FFC0EA95D3}"/>
    <cellStyle name="Normal 5 2 3 3 4 4 2 3" xfId="11679" xr:uid="{DF2CC2A1-FE91-4E09-8C8A-2D2524DF3735}"/>
    <cellStyle name="Normal 5 2 3 3 4 4 3" xfId="11680" xr:uid="{F991D8DD-443E-4912-B342-E0D0A6AC23F9}"/>
    <cellStyle name="Normal 5 2 3 3 4 4 3 2" xfId="11681" xr:uid="{85C861C9-7A8B-4ABC-A1CD-5205259B71BB}"/>
    <cellStyle name="Normal 5 2 3 3 4 4 4" xfId="11682" xr:uid="{1A628728-C51B-48AE-ACA2-7C879A72CB7E}"/>
    <cellStyle name="Normal 5 2 3 3 4 5" xfId="11683" xr:uid="{B1E0572A-E643-4883-A44B-D6F97729C803}"/>
    <cellStyle name="Normal 5 2 3 3 4 5 2" xfId="11684" xr:uid="{2D6C7B5F-D238-40C8-A6FC-60B5D408B908}"/>
    <cellStyle name="Normal 5 2 3 3 4 5 2 2" xfId="11685" xr:uid="{9803202C-5F12-4449-9257-E2D5F047D97E}"/>
    <cellStyle name="Normal 5 2 3 3 4 5 2 2 2" xfId="11686" xr:uid="{D4E3F168-4F34-42E4-987F-C1959CC81A31}"/>
    <cellStyle name="Normal 5 2 3 3 4 5 2 3" xfId="11687" xr:uid="{0326CBE5-8874-45E0-9BBC-ED9C3520D4EF}"/>
    <cellStyle name="Normal 5 2 3 3 4 5 3" xfId="11688" xr:uid="{87064C94-9138-4EFA-B973-9F07EA3B185A}"/>
    <cellStyle name="Normal 5 2 3 3 4 5 3 2" xfId="11689" xr:uid="{336977DA-A295-4418-B60E-D286AB37DFC6}"/>
    <cellStyle name="Normal 5 2 3 3 4 5 4" xfId="11690" xr:uid="{45D41843-5ABD-44A4-9AB0-EB63A632A49D}"/>
    <cellStyle name="Normal 5 2 3 3 4 6" xfId="11691" xr:uid="{2854A249-5748-4D54-AA9E-FFA53FA7ECD8}"/>
    <cellStyle name="Normal 5 2 3 3 4 6 2" xfId="11692" xr:uid="{99632AF7-79E8-46CF-8D5E-3DA39F790B53}"/>
    <cellStyle name="Normal 5 2 3 3 4 6 2 2" xfId="11693" xr:uid="{77FCED3F-C3DF-4AFC-81DE-8A84B3C71641}"/>
    <cellStyle name="Normal 5 2 3 3 4 6 3" xfId="11694" xr:uid="{4ECB74E8-16FE-410C-8CB7-FD20330DA02F}"/>
    <cellStyle name="Normal 5 2 3 3 4 7" xfId="11695" xr:uid="{874224BD-A10E-41D2-B8F0-918D0D85A212}"/>
    <cellStyle name="Normal 5 2 3 3 4 7 2" xfId="11696" xr:uid="{B93B709A-EB0F-4CA9-9172-DAA5BE471A25}"/>
    <cellStyle name="Normal 5 2 3 3 4 8" xfId="11697" xr:uid="{5B1231E8-5BD8-4C69-9352-9AF563E8620C}"/>
    <cellStyle name="Normal 5 2 3 3 5" xfId="11698" xr:uid="{54B13062-6455-4872-A4D4-F3044A3C276E}"/>
    <cellStyle name="Normal 5 2 3 3 5 2" xfId="11699" xr:uid="{6110331D-C0C5-4D4F-9739-DA316AF29B27}"/>
    <cellStyle name="Normal 5 2 3 3 5 2 2" xfId="11700" xr:uid="{E0787801-7675-4B72-BAAF-8E22BDE3774C}"/>
    <cellStyle name="Normal 5 2 3 3 5 2 2 2" xfId="11701" xr:uid="{445770E8-60F5-47A8-A965-39D721E4F78B}"/>
    <cellStyle name="Normal 5 2 3 3 5 2 2 2 2" xfId="11702" xr:uid="{83005D74-DEAE-4CEC-B6F6-491F4F86B315}"/>
    <cellStyle name="Normal 5 2 3 3 5 2 2 2 2 2" xfId="11703" xr:uid="{05A65E97-27A6-4EC7-B7E4-E6DAC8AED6D3}"/>
    <cellStyle name="Normal 5 2 3 3 5 2 2 2 2 2 2" xfId="11704" xr:uid="{B3A45286-B967-4778-8F16-59846AED5C86}"/>
    <cellStyle name="Normal 5 2 3 3 5 2 2 2 2 3" xfId="11705" xr:uid="{0B22E8CA-23CA-4078-89E4-8180ED3CBB1B}"/>
    <cellStyle name="Normal 5 2 3 3 5 2 2 2 3" xfId="11706" xr:uid="{4EFF1A31-17D8-4CFC-9957-DA1A5A7BC143}"/>
    <cellStyle name="Normal 5 2 3 3 5 2 2 2 3 2" xfId="11707" xr:uid="{ADBE6DDD-F2F6-40F9-A88C-56975419756C}"/>
    <cellStyle name="Normal 5 2 3 3 5 2 2 2 4" xfId="11708" xr:uid="{A210A7F2-7328-4BBC-B9A8-9CFDC0AEAB8E}"/>
    <cellStyle name="Normal 5 2 3 3 5 2 2 3" xfId="11709" xr:uid="{E346F2F6-78F1-4D22-AA0A-D041CCBE8AE8}"/>
    <cellStyle name="Normal 5 2 3 3 5 2 2 3 2" xfId="11710" xr:uid="{3FAA3010-9822-41BA-9F5D-87D803F936A4}"/>
    <cellStyle name="Normal 5 2 3 3 5 2 2 3 2 2" xfId="11711" xr:uid="{052D7F1C-94FE-4E94-8AD1-2BC5D0BE60A0}"/>
    <cellStyle name="Normal 5 2 3 3 5 2 2 3 3" xfId="11712" xr:uid="{9CBD3A86-EA8E-4888-A2AD-B418F95A4DA4}"/>
    <cellStyle name="Normal 5 2 3 3 5 2 2 4" xfId="11713" xr:uid="{286D81FA-8670-4273-AE90-93A91FB118F7}"/>
    <cellStyle name="Normal 5 2 3 3 5 2 2 4 2" xfId="11714" xr:uid="{6FA68EA0-97C1-419D-9775-544FB6C04F56}"/>
    <cellStyle name="Normal 5 2 3 3 5 2 2 5" xfId="11715" xr:uid="{615C6D16-EACB-46B6-A0D8-9950CF59A8B8}"/>
    <cellStyle name="Normal 5 2 3 3 5 2 3" xfId="11716" xr:uid="{D9A53F99-5A2D-4635-9CB8-5D185C12B989}"/>
    <cellStyle name="Normal 5 2 3 3 5 2 3 2" xfId="11717" xr:uid="{C60B61CA-42F6-4A20-A4AE-6E60DAA9E8C4}"/>
    <cellStyle name="Normal 5 2 3 3 5 2 3 2 2" xfId="11718" xr:uid="{8A09DF5B-88EC-404D-89C6-4ED9D628C522}"/>
    <cellStyle name="Normal 5 2 3 3 5 2 3 2 2 2" xfId="11719" xr:uid="{EF09C7B3-BA4C-447B-88D4-5E6209544400}"/>
    <cellStyle name="Normal 5 2 3 3 5 2 3 2 3" xfId="11720" xr:uid="{D4EDDDB7-F7B1-4D0E-BFAF-8D1953B741B8}"/>
    <cellStyle name="Normal 5 2 3 3 5 2 3 3" xfId="11721" xr:uid="{39D9BFEE-65A6-436A-B277-DEFEA68AFA39}"/>
    <cellStyle name="Normal 5 2 3 3 5 2 3 3 2" xfId="11722" xr:uid="{9C1C6EEC-09BB-4156-9C60-AFE01D17AF70}"/>
    <cellStyle name="Normal 5 2 3 3 5 2 3 4" xfId="11723" xr:uid="{DDD5010C-AB4A-4BEA-BDCA-9D403AD16A89}"/>
    <cellStyle name="Normal 5 2 3 3 5 2 4" xfId="11724" xr:uid="{4DF651A6-24F7-4B5D-BF46-7398919181CB}"/>
    <cellStyle name="Normal 5 2 3 3 5 2 4 2" xfId="11725" xr:uid="{20AFB434-50A3-4CF9-A2A9-7F1A422C49FC}"/>
    <cellStyle name="Normal 5 2 3 3 5 2 4 2 2" xfId="11726" xr:uid="{FD4CC8FF-EF84-4FFF-B189-54B0609F0C95}"/>
    <cellStyle name="Normal 5 2 3 3 5 2 4 2 2 2" xfId="11727" xr:uid="{19AC18F0-48A3-44BB-B729-6823CF315F12}"/>
    <cellStyle name="Normal 5 2 3 3 5 2 4 2 3" xfId="11728" xr:uid="{79B56C31-978C-42BC-B268-965B5E6166FA}"/>
    <cellStyle name="Normal 5 2 3 3 5 2 4 3" xfId="11729" xr:uid="{0C6C7E28-AB1B-4E2C-86E3-D02DDAD37FEA}"/>
    <cellStyle name="Normal 5 2 3 3 5 2 4 3 2" xfId="11730" xr:uid="{52D2497B-E146-4955-98F1-5A1AFB7BA043}"/>
    <cellStyle name="Normal 5 2 3 3 5 2 4 4" xfId="11731" xr:uid="{AC7805FF-65E5-4C25-85E3-62CC3DAAA6D5}"/>
    <cellStyle name="Normal 5 2 3 3 5 2 5" xfId="11732" xr:uid="{70D2DFE9-6F5C-4CC7-A3C0-35F0D9970035}"/>
    <cellStyle name="Normal 5 2 3 3 5 2 5 2" xfId="11733" xr:uid="{CF3D20B4-BFD3-423D-BB43-0D96E39ABC5C}"/>
    <cellStyle name="Normal 5 2 3 3 5 2 5 2 2" xfId="11734" xr:uid="{FCB40FA1-15A1-448A-8444-491FE367B846}"/>
    <cellStyle name="Normal 5 2 3 3 5 2 5 3" xfId="11735" xr:uid="{41D40A10-A0D6-4562-BDBD-ED582BBDC8E3}"/>
    <cellStyle name="Normal 5 2 3 3 5 2 6" xfId="11736" xr:uid="{09F9324B-F4E7-4043-947C-A20908C51D82}"/>
    <cellStyle name="Normal 5 2 3 3 5 2 6 2" xfId="11737" xr:uid="{3CB11978-DB14-41B8-8F77-BB68F5088C67}"/>
    <cellStyle name="Normal 5 2 3 3 5 2 7" xfId="11738" xr:uid="{A8701CC1-60C1-41C9-A7A9-EE67F6A5466C}"/>
    <cellStyle name="Normal 5 2 3 3 5 3" xfId="11739" xr:uid="{EB600521-8D9E-4018-9595-DF810E2F0AF8}"/>
    <cellStyle name="Normal 5 2 3 3 5 3 2" xfId="11740" xr:uid="{0E0BAD62-54C6-4E89-84A5-ED3C9B891650}"/>
    <cellStyle name="Normal 5 2 3 3 5 3 2 2" xfId="11741" xr:uid="{D734F689-5659-4BAB-8EB5-A9AE7493F521}"/>
    <cellStyle name="Normal 5 2 3 3 5 3 2 2 2" xfId="11742" xr:uid="{7210E663-61CD-4B76-B48F-34533D14D181}"/>
    <cellStyle name="Normal 5 2 3 3 5 3 2 2 2 2" xfId="11743" xr:uid="{3655A182-5D15-40F2-A83C-F49825570000}"/>
    <cellStyle name="Normal 5 2 3 3 5 3 2 2 3" xfId="11744" xr:uid="{AB905ECE-CBD5-4946-B943-BDE9B831B5C7}"/>
    <cellStyle name="Normal 5 2 3 3 5 3 2 3" xfId="11745" xr:uid="{9A789757-02B9-4041-B863-F034C29900D5}"/>
    <cellStyle name="Normal 5 2 3 3 5 3 2 3 2" xfId="11746" xr:uid="{9DFD5CF7-EDF2-49E1-962A-5A38DCD5AFAB}"/>
    <cellStyle name="Normal 5 2 3 3 5 3 2 4" xfId="11747" xr:uid="{9269EB68-1CB7-4D92-9444-95AEA0695F79}"/>
    <cellStyle name="Normal 5 2 3 3 5 3 3" xfId="11748" xr:uid="{D7913027-31D2-4CD6-A51A-55A711884D81}"/>
    <cellStyle name="Normal 5 2 3 3 5 3 3 2" xfId="11749" xr:uid="{C6E0194F-D2A3-4FF1-B82D-A79A8E569253}"/>
    <cellStyle name="Normal 5 2 3 3 5 3 3 2 2" xfId="11750" xr:uid="{60178E86-8067-44E9-9755-B6CBD95F3B7F}"/>
    <cellStyle name="Normal 5 2 3 3 5 3 3 3" xfId="11751" xr:uid="{F6CAE8D6-5A48-4B91-B943-B66F657EE717}"/>
    <cellStyle name="Normal 5 2 3 3 5 3 4" xfId="11752" xr:uid="{A2CAFD86-2922-434F-98AA-972545EA8F32}"/>
    <cellStyle name="Normal 5 2 3 3 5 3 4 2" xfId="11753" xr:uid="{8F488BF3-3CE6-4AD4-9F45-9FD23B0AF4F1}"/>
    <cellStyle name="Normal 5 2 3 3 5 3 5" xfId="11754" xr:uid="{29E3C642-D1C3-41D6-9CB3-5C4EF24A64E7}"/>
    <cellStyle name="Normal 5 2 3 3 5 4" xfId="11755" xr:uid="{31FB8CD9-B4F8-46AB-A630-137391BA98C3}"/>
    <cellStyle name="Normal 5 2 3 3 5 4 2" xfId="11756" xr:uid="{F17D0D11-301F-41D1-8D92-A8AB9114C612}"/>
    <cellStyle name="Normal 5 2 3 3 5 4 2 2" xfId="11757" xr:uid="{E60CF834-5F4B-4F24-8026-DB153FCD73F4}"/>
    <cellStyle name="Normal 5 2 3 3 5 4 2 2 2" xfId="11758" xr:uid="{9C5D6E25-B9A7-4B18-91F2-FA003EADE581}"/>
    <cellStyle name="Normal 5 2 3 3 5 4 2 3" xfId="11759" xr:uid="{B4CB1206-8110-4D07-921F-588C7424F248}"/>
    <cellStyle name="Normal 5 2 3 3 5 4 3" xfId="11760" xr:uid="{35D86C53-E67D-4C69-BFEF-4CDCBA1F5613}"/>
    <cellStyle name="Normal 5 2 3 3 5 4 3 2" xfId="11761" xr:uid="{0FA04BAE-8DEB-4464-98E9-C10ABAA4571C}"/>
    <cellStyle name="Normal 5 2 3 3 5 4 4" xfId="11762" xr:uid="{DC7BB76C-5953-4042-8AE5-2654CD0A5C6A}"/>
    <cellStyle name="Normal 5 2 3 3 5 5" xfId="11763" xr:uid="{10392EA2-EBD8-4D18-8236-84CA7DB18094}"/>
    <cellStyle name="Normal 5 2 3 3 5 5 2" xfId="11764" xr:uid="{FF7454A1-FACB-4750-B22F-8939BE4C551F}"/>
    <cellStyle name="Normal 5 2 3 3 5 5 2 2" xfId="11765" xr:uid="{FF9D3FD4-D89D-4272-8BAC-2665D4B7C2B0}"/>
    <cellStyle name="Normal 5 2 3 3 5 5 2 2 2" xfId="11766" xr:uid="{6392D12B-9780-42E3-B328-A75B4321CAFB}"/>
    <cellStyle name="Normal 5 2 3 3 5 5 2 3" xfId="11767" xr:uid="{1330589D-845D-47FC-B86B-EB84A8D605E5}"/>
    <cellStyle name="Normal 5 2 3 3 5 5 3" xfId="11768" xr:uid="{AC2CACA8-62E5-4FCF-B3FE-E36126FBAF97}"/>
    <cellStyle name="Normal 5 2 3 3 5 5 3 2" xfId="11769" xr:uid="{9C1D21F4-2ABA-4EC2-BF78-FE5578F60CEF}"/>
    <cellStyle name="Normal 5 2 3 3 5 5 4" xfId="11770" xr:uid="{1995CD0A-E24D-4F5E-A04A-86B67262C39B}"/>
    <cellStyle name="Normal 5 2 3 3 5 6" xfId="11771" xr:uid="{874F7641-03AB-4F4B-B503-880447449D9F}"/>
    <cellStyle name="Normal 5 2 3 3 5 6 2" xfId="11772" xr:uid="{9F118B57-EBB5-40B3-B504-CE9517EF56C2}"/>
    <cellStyle name="Normal 5 2 3 3 5 6 2 2" xfId="11773" xr:uid="{7207F2C1-3883-4C4C-8237-A24513D46547}"/>
    <cellStyle name="Normal 5 2 3 3 5 6 3" xfId="11774" xr:uid="{5FA4D74A-AFCA-44F3-B72E-A1736CB7E70E}"/>
    <cellStyle name="Normal 5 2 3 3 5 7" xfId="11775" xr:uid="{52BF4482-1BA6-4BF9-90F0-AE04C6471523}"/>
    <cellStyle name="Normal 5 2 3 3 5 7 2" xfId="11776" xr:uid="{3430144E-EA3E-4510-8CE5-4F4E5FAB154B}"/>
    <cellStyle name="Normal 5 2 3 3 5 8" xfId="11777" xr:uid="{A39B4D61-3E6B-4A57-A510-817539334E29}"/>
    <cellStyle name="Normal 5 2 3 3 6" xfId="11778" xr:uid="{010DA609-5B1D-44C1-9B17-AC049D901726}"/>
    <cellStyle name="Normal 5 2 3 3 6 2" xfId="11779" xr:uid="{8C00389B-744D-43CE-BBE1-94F8B1FA9BE0}"/>
    <cellStyle name="Normal 5 2 3 3 6 2 2" xfId="11780" xr:uid="{0A54C25A-0831-4907-AECE-FF74073EF6E1}"/>
    <cellStyle name="Normal 5 2 3 3 6 2 2 2" xfId="11781" xr:uid="{59285C23-E6FA-4F4C-9625-0CDDDB75A7C9}"/>
    <cellStyle name="Normal 5 2 3 3 6 2 2 2 2" xfId="11782" xr:uid="{DE227DE8-5543-4707-AAB8-8C419AE7AA8F}"/>
    <cellStyle name="Normal 5 2 3 3 6 2 2 2 2 2" xfId="11783" xr:uid="{DDB6E489-83A2-463D-8539-445003F44BE8}"/>
    <cellStyle name="Normal 5 2 3 3 6 2 2 2 3" xfId="11784" xr:uid="{BFCFB54E-E4C9-4F18-9279-BB206206AE28}"/>
    <cellStyle name="Normal 5 2 3 3 6 2 2 3" xfId="11785" xr:uid="{D05F1B25-CB30-4C30-B0CE-8CF2BBF916D9}"/>
    <cellStyle name="Normal 5 2 3 3 6 2 2 3 2" xfId="11786" xr:uid="{96440702-70A1-4EB0-A765-9AE823B4C63C}"/>
    <cellStyle name="Normal 5 2 3 3 6 2 2 4" xfId="11787" xr:uid="{F150E2E2-2621-43E7-B2F2-51D0113C050F}"/>
    <cellStyle name="Normal 5 2 3 3 6 2 3" xfId="11788" xr:uid="{3A322AC4-422C-46CB-956A-BA788414B9B1}"/>
    <cellStyle name="Normal 5 2 3 3 6 2 3 2" xfId="11789" xr:uid="{E5632DD8-2818-48BC-BD38-7DE30AEFE464}"/>
    <cellStyle name="Normal 5 2 3 3 6 2 3 2 2" xfId="11790" xr:uid="{76D0A6CD-9A27-4376-9E8A-4B04D278686B}"/>
    <cellStyle name="Normal 5 2 3 3 6 2 3 3" xfId="11791" xr:uid="{A26C4F1C-B60B-4BAA-8AD7-0A7CE51A42C2}"/>
    <cellStyle name="Normal 5 2 3 3 6 2 4" xfId="11792" xr:uid="{5C7E6BB7-9267-4DD0-ACBE-1735133D41EF}"/>
    <cellStyle name="Normal 5 2 3 3 6 2 4 2" xfId="11793" xr:uid="{BBF28EC0-9D3C-4B87-8B41-38BEF235DBFD}"/>
    <cellStyle name="Normal 5 2 3 3 6 2 5" xfId="11794" xr:uid="{040BFAA2-3BE6-4AC2-98AB-CF91C932A4C4}"/>
    <cellStyle name="Normal 5 2 3 3 6 3" xfId="11795" xr:uid="{FF3751D4-2886-4FC2-9541-56AF3633CA07}"/>
    <cellStyle name="Normal 5 2 3 3 6 3 2" xfId="11796" xr:uid="{BE4A4DB5-E59E-466B-8CBB-F06DB3E1AC60}"/>
    <cellStyle name="Normal 5 2 3 3 6 3 2 2" xfId="11797" xr:uid="{1D108D54-95FB-4858-9334-7E72620EFA8C}"/>
    <cellStyle name="Normal 5 2 3 3 6 3 2 2 2" xfId="11798" xr:uid="{55BED188-C2F5-4EF9-9872-ED1AC01BE30E}"/>
    <cellStyle name="Normal 5 2 3 3 6 3 2 3" xfId="11799" xr:uid="{AA4583DA-49A9-4BF1-86D5-B92CDB793431}"/>
    <cellStyle name="Normal 5 2 3 3 6 3 3" xfId="11800" xr:uid="{31065704-3A29-40E5-ACA8-6956E5E685EE}"/>
    <cellStyle name="Normal 5 2 3 3 6 3 3 2" xfId="11801" xr:uid="{0A11AF65-34EB-4C94-97EB-DE4663A65901}"/>
    <cellStyle name="Normal 5 2 3 3 6 3 4" xfId="11802" xr:uid="{D19FF452-1167-44BC-A1BE-F20603EC95ED}"/>
    <cellStyle name="Normal 5 2 3 3 6 4" xfId="11803" xr:uid="{E410105B-FBF5-46D9-8FF7-5D88B287600D}"/>
    <cellStyle name="Normal 5 2 3 3 6 4 2" xfId="11804" xr:uid="{188929F1-A63E-4687-A301-65AD880572CA}"/>
    <cellStyle name="Normal 5 2 3 3 6 4 2 2" xfId="11805" xr:uid="{B3A7FAC6-7DA8-4ACC-B85E-6C1AA8960BF5}"/>
    <cellStyle name="Normal 5 2 3 3 6 4 2 2 2" xfId="11806" xr:uid="{E6A4B54A-4123-424C-951E-D695E5AA2CEE}"/>
    <cellStyle name="Normal 5 2 3 3 6 4 2 3" xfId="11807" xr:uid="{C4B6D9C3-707E-4F74-97E7-07E23BF87ECF}"/>
    <cellStyle name="Normal 5 2 3 3 6 4 3" xfId="11808" xr:uid="{B0443916-5C9B-4294-875A-CEAAB39EECB4}"/>
    <cellStyle name="Normal 5 2 3 3 6 4 3 2" xfId="11809" xr:uid="{E6691592-5EDA-43DB-990B-6EAB1B1E0C3F}"/>
    <cellStyle name="Normal 5 2 3 3 6 4 4" xfId="11810" xr:uid="{E07EC802-A336-4FBF-BE5A-FAE56EDAC095}"/>
    <cellStyle name="Normal 5 2 3 3 6 5" xfId="11811" xr:uid="{A47E1994-2D5B-4B31-8EEB-3AEDDE7514E3}"/>
    <cellStyle name="Normal 5 2 3 3 6 5 2" xfId="11812" xr:uid="{26A7D867-0C5D-44DA-9CBA-7F0EC8525BA5}"/>
    <cellStyle name="Normal 5 2 3 3 6 5 2 2" xfId="11813" xr:uid="{6661EBED-746E-436E-BE27-A580AE3A6FE4}"/>
    <cellStyle name="Normal 5 2 3 3 6 5 3" xfId="11814" xr:uid="{39F1D39C-28F4-443A-B6F6-2F8DF31071F5}"/>
    <cellStyle name="Normal 5 2 3 3 6 6" xfId="11815" xr:uid="{798BDBE0-F312-4D86-9083-00D520D65BDF}"/>
    <cellStyle name="Normal 5 2 3 3 6 6 2" xfId="11816" xr:uid="{F3F45C48-1AC2-4C5E-99B1-B37FFC55EC3D}"/>
    <cellStyle name="Normal 5 2 3 3 6 7" xfId="11817" xr:uid="{E2DB93BB-2FD0-4284-8D12-B9986A03C05C}"/>
    <cellStyle name="Normal 5 2 3 3 7" xfId="11818" xr:uid="{B5EC412E-0827-4A17-A4E1-0C970EB5FE52}"/>
    <cellStyle name="Normal 5 2 3 3 7 2" xfId="11819" xr:uid="{4487E30B-8674-4725-9B43-6154721391AE}"/>
    <cellStyle name="Normal 5 2 3 3 7 2 2" xfId="11820" xr:uid="{6B88ADED-9398-4431-B042-4C8B919437EF}"/>
    <cellStyle name="Normal 5 2 3 3 7 2 2 2" xfId="11821" xr:uid="{D43F5960-C344-4DC6-A8C2-DBDAB09CB3E5}"/>
    <cellStyle name="Normal 5 2 3 3 7 2 2 2 2" xfId="11822" xr:uid="{4ABD7E00-9B6C-4CCE-A254-C47CE0DFF39B}"/>
    <cellStyle name="Normal 5 2 3 3 7 2 2 3" xfId="11823" xr:uid="{87BDD455-A0F0-4846-9A3B-95A36F7A4740}"/>
    <cellStyle name="Normal 5 2 3 3 7 2 3" xfId="11824" xr:uid="{B593B242-95E0-492A-8205-2DB1AA6EDA41}"/>
    <cellStyle name="Normal 5 2 3 3 7 2 3 2" xfId="11825" xr:uid="{CB18764A-D575-4711-97C1-29034A300CDC}"/>
    <cellStyle name="Normal 5 2 3 3 7 2 4" xfId="11826" xr:uid="{157B3C6E-DE4D-4914-9053-CC1D78CB4519}"/>
    <cellStyle name="Normal 5 2 3 3 7 3" xfId="11827" xr:uid="{2E12F892-F69C-4087-BC50-200ADBD99736}"/>
    <cellStyle name="Normal 5 2 3 3 7 3 2" xfId="11828" xr:uid="{C234DBBB-031B-43C0-93F6-38DC2F3A5419}"/>
    <cellStyle name="Normal 5 2 3 3 7 3 2 2" xfId="11829" xr:uid="{3E823E13-6328-440B-84DD-C8941F7A8B55}"/>
    <cellStyle name="Normal 5 2 3 3 7 3 3" xfId="11830" xr:uid="{BAF41143-21CB-441B-8B59-38D577135D24}"/>
    <cellStyle name="Normal 5 2 3 3 7 4" xfId="11831" xr:uid="{8C66DD9B-84BE-4233-9DBB-1117F77AABD9}"/>
    <cellStyle name="Normal 5 2 3 3 7 4 2" xfId="11832" xr:uid="{52B4197F-D6E5-4F89-AFF7-A2463CDD0F81}"/>
    <cellStyle name="Normal 5 2 3 3 7 5" xfId="11833" xr:uid="{90CCC53C-1E51-4F35-BB35-37BAEABA0FD7}"/>
    <cellStyle name="Normal 5 2 3 3 8" xfId="11834" xr:uid="{BDC13353-4C3E-46BE-847D-C24D7879E7A9}"/>
    <cellStyle name="Normal 5 2 3 3 8 2" xfId="11835" xr:uid="{1A493570-70D0-4635-B1DD-E9C0CCC38EC2}"/>
    <cellStyle name="Normal 5 2 3 3 8 2 2" xfId="11836" xr:uid="{282F79A0-DD41-4015-B351-8B16205326A2}"/>
    <cellStyle name="Normal 5 2 3 3 8 2 2 2" xfId="11837" xr:uid="{27D9AEEA-2E64-496C-98D8-BC64CD77E163}"/>
    <cellStyle name="Normal 5 2 3 3 8 2 3" xfId="11838" xr:uid="{DA6BD996-B192-4FDC-AC8F-AC97279CC2DE}"/>
    <cellStyle name="Normal 5 2 3 3 8 3" xfId="11839" xr:uid="{ACCAE8A3-3959-4E88-AB0A-2F0BC8755D0D}"/>
    <cellStyle name="Normal 5 2 3 3 8 3 2" xfId="11840" xr:uid="{51196DDA-CCFA-4932-828C-D05AF231197B}"/>
    <cellStyle name="Normal 5 2 3 3 8 4" xfId="11841" xr:uid="{5B346377-0632-4A74-AE6C-4BAE492FC457}"/>
    <cellStyle name="Normal 5 2 3 3 9" xfId="11842" xr:uid="{B7ABBF5E-1953-4B55-88C9-EDA3EE64B46F}"/>
    <cellStyle name="Normal 5 2 3 3 9 2" xfId="11843" xr:uid="{095E323E-45CC-41CD-8D4C-3A99550BA5D9}"/>
    <cellStyle name="Normal 5 2 3 3 9 2 2" xfId="11844" xr:uid="{041C9E23-71C0-406A-8F8D-2AA7627814AC}"/>
    <cellStyle name="Normal 5 2 3 3 9 2 2 2" xfId="11845" xr:uid="{8097D98A-EE8B-4CE4-8286-4D8B288B11DD}"/>
    <cellStyle name="Normal 5 2 3 3 9 2 3" xfId="11846" xr:uid="{EEEBF4B0-4409-426A-950D-FCA9F8345ABA}"/>
    <cellStyle name="Normal 5 2 3 3 9 3" xfId="11847" xr:uid="{BDCC9725-778D-46D0-97A3-A9CC811BA96D}"/>
    <cellStyle name="Normal 5 2 3 3 9 3 2" xfId="11848" xr:uid="{C2872F27-D195-42E3-B828-7EE3B8FA9C47}"/>
    <cellStyle name="Normal 5 2 3 3 9 4" xfId="11849" xr:uid="{AAA52EDC-2796-4536-99FB-668980F74B6A}"/>
    <cellStyle name="Normal 5 2 3 4" xfId="11850" xr:uid="{739C4567-F421-4C5B-8906-3FD140AF849C}"/>
    <cellStyle name="Normal 5 2 3 4 10" xfId="11851" xr:uid="{5EBA6AEC-38D1-4190-80B0-663D1F171447}"/>
    <cellStyle name="Normal 5 2 3 4 10 2" xfId="11852" xr:uid="{9DB2E8E2-426B-4621-B4B1-05620F6FDAED}"/>
    <cellStyle name="Normal 5 2 3 4 10 2 2" xfId="11853" xr:uid="{35477EBA-54E4-403D-B7D5-9C283D4B29F6}"/>
    <cellStyle name="Normal 5 2 3 4 10 3" xfId="11854" xr:uid="{461DC6C5-B6F7-4F13-A280-6B99D02C7BC2}"/>
    <cellStyle name="Normal 5 2 3 4 11" xfId="11855" xr:uid="{22802918-E99B-49D3-993D-5ACF11F86437}"/>
    <cellStyle name="Normal 5 2 3 4 11 2" xfId="11856" xr:uid="{68FE437F-AC2F-4554-B3AA-412F5D47E21B}"/>
    <cellStyle name="Normal 5 2 3 4 12" xfId="11857" xr:uid="{956DC968-7FB3-4622-BE66-D129BEB518E5}"/>
    <cellStyle name="Normal 5 2 3 4 13" xfId="11858" xr:uid="{80600DAE-6F52-4D24-AD5B-833B1F8C45DD}"/>
    <cellStyle name="Normal 5 2 3 4 14" xfId="11859" xr:uid="{AA548DB9-3DA0-46FB-B065-17483CD7D0F5}"/>
    <cellStyle name="Normal 5 2 3 4 15" xfId="11860" xr:uid="{110FDE15-0B9F-4266-8F82-11F512D20E57}"/>
    <cellStyle name="Normal 5 2 3 4 2" xfId="11861" xr:uid="{62354C82-0404-4F19-AF9A-7CCAA2F6B938}"/>
    <cellStyle name="Normal 5 2 3 4 2 10" xfId="11862" xr:uid="{FF80C081-8CC1-4A0E-86CB-8E6D744312AB}"/>
    <cellStyle name="Normal 5 2 3 4 2 2" xfId="11863" xr:uid="{509DD414-AEAC-4894-8199-3AD887F7EA8F}"/>
    <cellStyle name="Normal 5 2 3 4 2 2 2" xfId="11864" xr:uid="{808F0CAF-5C22-4617-9CCC-FECEC57FD68E}"/>
    <cellStyle name="Normal 5 2 3 4 2 2 2 2" xfId="11865" xr:uid="{D2DDF6D3-C7FE-444F-84E5-6D159D7E09C0}"/>
    <cellStyle name="Normal 5 2 3 4 2 2 2 2 2" xfId="11866" xr:uid="{2587844E-B1A4-4F76-AB4E-1B5C6372B110}"/>
    <cellStyle name="Normal 5 2 3 4 2 2 2 2 2 2" xfId="11867" xr:uid="{3F74CB68-C9DD-408A-8B2D-F531F280D2AC}"/>
    <cellStyle name="Normal 5 2 3 4 2 2 2 2 2 2 2" xfId="11868" xr:uid="{630FE772-3F87-438C-BECC-BE1D915207E4}"/>
    <cellStyle name="Normal 5 2 3 4 2 2 2 2 2 2 2 2" xfId="11869" xr:uid="{50BBC161-80A3-4974-B15F-461109FB9025}"/>
    <cellStyle name="Normal 5 2 3 4 2 2 2 2 2 2 3" xfId="11870" xr:uid="{A8294A3A-84E4-4A7A-A4BC-EA5A132E2B00}"/>
    <cellStyle name="Normal 5 2 3 4 2 2 2 2 2 3" xfId="11871" xr:uid="{A23D9A15-F345-48ED-8506-EADAE2D63B2D}"/>
    <cellStyle name="Normal 5 2 3 4 2 2 2 2 2 3 2" xfId="11872" xr:uid="{A59BA757-60CA-45DF-8150-C0D9ECA1CCF2}"/>
    <cellStyle name="Normal 5 2 3 4 2 2 2 2 2 4" xfId="11873" xr:uid="{CD24D385-F2C6-4B36-AB5E-0F631CEE4FCD}"/>
    <cellStyle name="Normal 5 2 3 4 2 2 2 2 3" xfId="11874" xr:uid="{12A0780F-C3D1-4C62-B31F-61DC2A885D72}"/>
    <cellStyle name="Normal 5 2 3 4 2 2 2 2 3 2" xfId="11875" xr:uid="{D653E959-D2B1-4B7B-BEFD-314B639FE128}"/>
    <cellStyle name="Normal 5 2 3 4 2 2 2 2 3 2 2" xfId="11876" xr:uid="{D75F4DCD-6993-48A0-9CD6-8F68B263C401}"/>
    <cellStyle name="Normal 5 2 3 4 2 2 2 2 3 3" xfId="11877" xr:uid="{BCF85A2D-5BE1-4E92-B700-46B3C4535E56}"/>
    <cellStyle name="Normal 5 2 3 4 2 2 2 2 4" xfId="11878" xr:uid="{E1B86E4D-2FAD-42C4-907B-0BC0C166F532}"/>
    <cellStyle name="Normal 5 2 3 4 2 2 2 2 4 2" xfId="11879" xr:uid="{76EB8F00-C4C2-4FBD-B766-2F19325013B7}"/>
    <cellStyle name="Normal 5 2 3 4 2 2 2 2 5" xfId="11880" xr:uid="{23686A23-267E-4BC9-B52E-0DA6E3AA0F1D}"/>
    <cellStyle name="Normal 5 2 3 4 2 2 2 3" xfId="11881" xr:uid="{D48B658F-7284-4D69-8156-B27795D8476F}"/>
    <cellStyle name="Normal 5 2 3 4 2 2 2 3 2" xfId="11882" xr:uid="{68C4F06C-A447-47A1-ABE2-3F153E8D672E}"/>
    <cellStyle name="Normal 5 2 3 4 2 2 2 3 2 2" xfId="11883" xr:uid="{CCAF5524-899D-4BE6-BEBC-334C288F2DE5}"/>
    <cellStyle name="Normal 5 2 3 4 2 2 2 3 2 2 2" xfId="11884" xr:uid="{D3A8FEDB-1229-4BA8-B28B-DF37394DE7DB}"/>
    <cellStyle name="Normal 5 2 3 4 2 2 2 3 2 3" xfId="11885" xr:uid="{1085112A-8E14-44B6-A643-4A8421EF3586}"/>
    <cellStyle name="Normal 5 2 3 4 2 2 2 3 3" xfId="11886" xr:uid="{AF6F39AF-5FAA-4841-B09A-70D63B2773D8}"/>
    <cellStyle name="Normal 5 2 3 4 2 2 2 3 3 2" xfId="11887" xr:uid="{AFC581CA-E8F5-4961-8B55-80742118E47B}"/>
    <cellStyle name="Normal 5 2 3 4 2 2 2 3 4" xfId="11888" xr:uid="{53405A40-28D4-445C-A492-73BF201D3F8A}"/>
    <cellStyle name="Normal 5 2 3 4 2 2 2 4" xfId="11889" xr:uid="{F3132FA0-1F6F-4301-91AD-081FA7178565}"/>
    <cellStyle name="Normal 5 2 3 4 2 2 2 4 2" xfId="11890" xr:uid="{C3D36EC3-07B1-430D-9AA3-7828913C8A78}"/>
    <cellStyle name="Normal 5 2 3 4 2 2 2 4 2 2" xfId="11891" xr:uid="{1FB819C5-80CB-4455-B7BD-CAD5C253FD73}"/>
    <cellStyle name="Normal 5 2 3 4 2 2 2 4 2 2 2" xfId="11892" xr:uid="{4FFA8330-6282-48FB-B397-7F1406388214}"/>
    <cellStyle name="Normal 5 2 3 4 2 2 2 4 2 3" xfId="11893" xr:uid="{26B398E6-8285-42CC-84E5-D830529ABC34}"/>
    <cellStyle name="Normal 5 2 3 4 2 2 2 4 3" xfId="11894" xr:uid="{EFCD44C5-6BB9-46E4-A81E-38A8B42ABDE0}"/>
    <cellStyle name="Normal 5 2 3 4 2 2 2 4 3 2" xfId="11895" xr:uid="{00B73928-1E9E-4583-853A-1C8E1BC301E8}"/>
    <cellStyle name="Normal 5 2 3 4 2 2 2 4 4" xfId="11896" xr:uid="{4852D48E-F3D3-41C7-985B-5B9600C39056}"/>
    <cellStyle name="Normal 5 2 3 4 2 2 2 5" xfId="11897" xr:uid="{AF583087-F215-4D81-9897-F9975009CD7E}"/>
    <cellStyle name="Normal 5 2 3 4 2 2 2 5 2" xfId="11898" xr:uid="{DF25E0DA-1B8D-4F05-B07A-18BA0C0F9F96}"/>
    <cellStyle name="Normal 5 2 3 4 2 2 2 5 2 2" xfId="11899" xr:uid="{08E0B6FF-76A9-459F-BAFA-965BD15E9A6F}"/>
    <cellStyle name="Normal 5 2 3 4 2 2 2 5 3" xfId="11900" xr:uid="{07706CFA-C1A1-4345-B925-D8517CAD57E5}"/>
    <cellStyle name="Normal 5 2 3 4 2 2 2 6" xfId="11901" xr:uid="{3E6D249D-D0AB-4F0A-BA97-968A2157CFB0}"/>
    <cellStyle name="Normal 5 2 3 4 2 2 2 6 2" xfId="11902" xr:uid="{B60D2407-C48F-4E34-AE3B-C2BA5028F1CD}"/>
    <cellStyle name="Normal 5 2 3 4 2 2 2 7" xfId="11903" xr:uid="{A9706965-BC22-4150-8B00-960551B44445}"/>
    <cellStyle name="Normal 5 2 3 4 2 2 3" xfId="11904" xr:uid="{84A73072-24EF-4D8E-B130-A96452ADA204}"/>
    <cellStyle name="Normal 5 2 3 4 2 2 3 2" xfId="11905" xr:uid="{94EB0A8F-55C7-4F3D-8033-1FBB336905E1}"/>
    <cellStyle name="Normal 5 2 3 4 2 2 3 2 2" xfId="11906" xr:uid="{4EF759DD-96A3-470F-8895-CFCE963C2830}"/>
    <cellStyle name="Normal 5 2 3 4 2 2 3 2 2 2" xfId="11907" xr:uid="{5D95EDBE-4C83-4B75-8890-6A3116AAB1BA}"/>
    <cellStyle name="Normal 5 2 3 4 2 2 3 2 2 2 2" xfId="11908" xr:uid="{585CF46C-FEFC-4340-83B8-A238E55B61E4}"/>
    <cellStyle name="Normal 5 2 3 4 2 2 3 2 2 3" xfId="11909" xr:uid="{B618D6DC-5B86-4558-8F10-25FD4F5BCDD9}"/>
    <cellStyle name="Normal 5 2 3 4 2 2 3 2 3" xfId="11910" xr:uid="{42758F03-1112-4AC1-8066-ED266292113D}"/>
    <cellStyle name="Normal 5 2 3 4 2 2 3 2 3 2" xfId="11911" xr:uid="{1663AA8F-962F-4502-AFAE-CF6FA1378A0B}"/>
    <cellStyle name="Normal 5 2 3 4 2 2 3 2 4" xfId="11912" xr:uid="{B77C3C65-8C1C-4433-8D1E-7F7AF95BA500}"/>
    <cellStyle name="Normal 5 2 3 4 2 2 3 3" xfId="11913" xr:uid="{08F67702-B525-4BDF-A83C-2D0658E841EC}"/>
    <cellStyle name="Normal 5 2 3 4 2 2 3 3 2" xfId="11914" xr:uid="{EA23D8D8-564C-4D46-BA0D-A0940AA33E02}"/>
    <cellStyle name="Normal 5 2 3 4 2 2 3 3 2 2" xfId="11915" xr:uid="{83EDF90C-0003-4EA9-A893-1839532C17FC}"/>
    <cellStyle name="Normal 5 2 3 4 2 2 3 3 3" xfId="11916" xr:uid="{424069DD-9757-4039-A673-11398B755A54}"/>
    <cellStyle name="Normal 5 2 3 4 2 2 3 4" xfId="11917" xr:uid="{DC05C44B-3FCC-403C-842C-7D0BC77ADC78}"/>
    <cellStyle name="Normal 5 2 3 4 2 2 3 4 2" xfId="11918" xr:uid="{3747B732-D157-4979-8D3A-19D894C9B0CF}"/>
    <cellStyle name="Normal 5 2 3 4 2 2 3 5" xfId="11919" xr:uid="{F39AE546-EFFE-4CD5-AC65-35DED54C2A14}"/>
    <cellStyle name="Normal 5 2 3 4 2 2 4" xfId="11920" xr:uid="{CFAEF308-B327-4D1F-877D-C720C41633FD}"/>
    <cellStyle name="Normal 5 2 3 4 2 2 4 2" xfId="11921" xr:uid="{A4D11389-98E2-4599-9B4D-14101426CAFD}"/>
    <cellStyle name="Normal 5 2 3 4 2 2 4 2 2" xfId="11922" xr:uid="{2B1C64B0-4EA0-49A6-9948-8727FC430E06}"/>
    <cellStyle name="Normal 5 2 3 4 2 2 4 2 2 2" xfId="11923" xr:uid="{806266AC-3051-4B8E-B6A6-EC23AE55327F}"/>
    <cellStyle name="Normal 5 2 3 4 2 2 4 2 3" xfId="11924" xr:uid="{8EF3A962-EF6E-4F96-BE87-E22553AA007B}"/>
    <cellStyle name="Normal 5 2 3 4 2 2 4 3" xfId="11925" xr:uid="{895D7E62-3A9D-47DE-8FD0-1F97947AA36D}"/>
    <cellStyle name="Normal 5 2 3 4 2 2 4 3 2" xfId="11926" xr:uid="{C3855010-D294-4669-8965-1AAF4793663E}"/>
    <cellStyle name="Normal 5 2 3 4 2 2 4 4" xfId="11927" xr:uid="{40277167-51D4-4BEF-8701-44D30DA9EF71}"/>
    <cellStyle name="Normal 5 2 3 4 2 2 5" xfId="11928" xr:uid="{3434E22C-FBD8-479A-86F0-8C62C85CCE58}"/>
    <cellStyle name="Normal 5 2 3 4 2 2 5 2" xfId="11929" xr:uid="{FEF75272-8636-451D-91C1-A6889680473F}"/>
    <cellStyle name="Normal 5 2 3 4 2 2 5 2 2" xfId="11930" xr:uid="{1083E31F-C12D-4FB5-A6D6-ABEC93BE2939}"/>
    <cellStyle name="Normal 5 2 3 4 2 2 5 2 2 2" xfId="11931" xr:uid="{5295F360-430E-453F-8369-E43C3C731892}"/>
    <cellStyle name="Normal 5 2 3 4 2 2 5 2 3" xfId="11932" xr:uid="{17CDD295-64D5-4E47-BC1C-99FBE8CB30F8}"/>
    <cellStyle name="Normal 5 2 3 4 2 2 5 3" xfId="11933" xr:uid="{01903A92-DACE-454C-93B9-530870366926}"/>
    <cellStyle name="Normal 5 2 3 4 2 2 5 3 2" xfId="11934" xr:uid="{F34CA212-E09C-4F6A-B113-E59668EC8EC7}"/>
    <cellStyle name="Normal 5 2 3 4 2 2 5 4" xfId="11935" xr:uid="{0045F3E6-33B1-4CEC-8AEC-D7903438D6EC}"/>
    <cellStyle name="Normal 5 2 3 4 2 2 6" xfId="11936" xr:uid="{38BB888F-1C8B-4297-9680-805E9471E85D}"/>
    <cellStyle name="Normal 5 2 3 4 2 2 6 2" xfId="11937" xr:uid="{4864E69E-C90D-4933-A1F6-DE38CAF5F6F7}"/>
    <cellStyle name="Normal 5 2 3 4 2 2 6 2 2" xfId="11938" xr:uid="{5FC72D08-54B7-405F-AA76-7983B970EFC1}"/>
    <cellStyle name="Normal 5 2 3 4 2 2 6 3" xfId="11939" xr:uid="{B09957C0-2677-429A-AC14-7282D55ABA8D}"/>
    <cellStyle name="Normal 5 2 3 4 2 2 7" xfId="11940" xr:uid="{7C108583-80A0-4479-A469-231FEEFFED28}"/>
    <cellStyle name="Normal 5 2 3 4 2 2 7 2" xfId="11941" xr:uid="{18D847BF-9669-47A7-A884-EF850E0C9497}"/>
    <cellStyle name="Normal 5 2 3 4 2 2 8" xfId="11942" xr:uid="{5ABA4F6A-8D50-4CF7-B04B-B1BC5B851210}"/>
    <cellStyle name="Normal 5 2 3 4 2 3" xfId="11943" xr:uid="{233CA918-3A52-497B-A588-15785D02C348}"/>
    <cellStyle name="Normal 5 2 3 4 2 3 2" xfId="11944" xr:uid="{64323DFC-19E7-4E7A-BF20-E5305293EC31}"/>
    <cellStyle name="Normal 5 2 3 4 2 3 2 2" xfId="11945" xr:uid="{3AC48026-65D4-4004-9556-85FD786943E4}"/>
    <cellStyle name="Normal 5 2 3 4 2 3 2 2 2" xfId="11946" xr:uid="{769EA140-2333-4994-BB80-F7B6641DCE3B}"/>
    <cellStyle name="Normal 5 2 3 4 2 3 2 2 2 2" xfId="11947" xr:uid="{26D068BB-545D-4731-A24E-131E58719835}"/>
    <cellStyle name="Normal 5 2 3 4 2 3 2 2 2 2 2" xfId="11948" xr:uid="{F6F8CE5E-94F4-420E-8778-7079D3E10C60}"/>
    <cellStyle name="Normal 5 2 3 4 2 3 2 2 2 2 2 2" xfId="11949" xr:uid="{11AE7A63-8042-4469-A275-F4161E031854}"/>
    <cellStyle name="Normal 5 2 3 4 2 3 2 2 2 2 3" xfId="11950" xr:uid="{C6B8BCCE-1448-4519-A34F-9A6824756559}"/>
    <cellStyle name="Normal 5 2 3 4 2 3 2 2 2 3" xfId="11951" xr:uid="{F57F4384-F0F5-4F2E-90B4-0FAD6D134DA8}"/>
    <cellStyle name="Normal 5 2 3 4 2 3 2 2 2 3 2" xfId="11952" xr:uid="{2FF932D4-70A7-4E3D-8FBA-0AF167BA2BB3}"/>
    <cellStyle name="Normal 5 2 3 4 2 3 2 2 2 4" xfId="11953" xr:uid="{AC73D3ED-8ED2-4C69-86BF-EEEFF69AD83C}"/>
    <cellStyle name="Normal 5 2 3 4 2 3 2 2 3" xfId="11954" xr:uid="{5F44469A-BAE2-4549-8565-C6AAA1B6735B}"/>
    <cellStyle name="Normal 5 2 3 4 2 3 2 2 3 2" xfId="11955" xr:uid="{2B677BC9-C168-4359-A119-8E1C78F08B09}"/>
    <cellStyle name="Normal 5 2 3 4 2 3 2 2 3 2 2" xfId="11956" xr:uid="{515C1473-0BA6-4297-B67C-23231DA998C3}"/>
    <cellStyle name="Normal 5 2 3 4 2 3 2 2 3 3" xfId="11957" xr:uid="{26225D6A-5661-47AD-93B4-3204C3D78CFE}"/>
    <cellStyle name="Normal 5 2 3 4 2 3 2 2 4" xfId="11958" xr:uid="{4A04B95D-B4D9-45C7-83FA-14572EC43AC6}"/>
    <cellStyle name="Normal 5 2 3 4 2 3 2 2 4 2" xfId="11959" xr:uid="{70FA18A8-D209-4B79-838B-844AFC3AC912}"/>
    <cellStyle name="Normal 5 2 3 4 2 3 2 2 5" xfId="11960" xr:uid="{29013DCE-DE55-4D9D-B5AF-5AC11A4D34BF}"/>
    <cellStyle name="Normal 5 2 3 4 2 3 2 3" xfId="11961" xr:uid="{57F7FF3D-BA27-456C-8DB0-EEE8019927EC}"/>
    <cellStyle name="Normal 5 2 3 4 2 3 2 3 2" xfId="11962" xr:uid="{E711DB55-A6FF-4545-BEA1-62FBCC1AF20E}"/>
    <cellStyle name="Normal 5 2 3 4 2 3 2 3 2 2" xfId="11963" xr:uid="{5FFB2F6C-0B42-463D-9D18-AB385F41D6C5}"/>
    <cellStyle name="Normal 5 2 3 4 2 3 2 3 2 2 2" xfId="11964" xr:uid="{9AA54D3F-8E01-413F-B925-C42F5EF1DB28}"/>
    <cellStyle name="Normal 5 2 3 4 2 3 2 3 2 3" xfId="11965" xr:uid="{2B2E8D76-4010-42DC-AB7E-50F5F35022F6}"/>
    <cellStyle name="Normal 5 2 3 4 2 3 2 3 3" xfId="11966" xr:uid="{A3E5E955-ADE3-4AC1-BA0B-EC8DC85D85B4}"/>
    <cellStyle name="Normal 5 2 3 4 2 3 2 3 3 2" xfId="11967" xr:uid="{26CBEEEE-C16A-40D1-971A-7F2839F036E2}"/>
    <cellStyle name="Normal 5 2 3 4 2 3 2 3 4" xfId="11968" xr:uid="{175CCF1D-FEA6-4815-96F1-CA0337FFBEA9}"/>
    <cellStyle name="Normal 5 2 3 4 2 3 2 4" xfId="11969" xr:uid="{89BC9571-C1F5-40DE-BC3D-4F5209431496}"/>
    <cellStyle name="Normal 5 2 3 4 2 3 2 4 2" xfId="11970" xr:uid="{46993DB1-7A03-40EB-8237-7B187199F8A1}"/>
    <cellStyle name="Normal 5 2 3 4 2 3 2 4 2 2" xfId="11971" xr:uid="{F31C0918-AF16-4C92-A9B8-EB3F32C6A8C0}"/>
    <cellStyle name="Normal 5 2 3 4 2 3 2 4 2 2 2" xfId="11972" xr:uid="{0001D531-31B1-4F60-BE48-C949F9BB602D}"/>
    <cellStyle name="Normal 5 2 3 4 2 3 2 4 2 3" xfId="11973" xr:uid="{93254852-3961-47DA-BF99-5C94F4617556}"/>
    <cellStyle name="Normal 5 2 3 4 2 3 2 4 3" xfId="11974" xr:uid="{B3E5F137-8443-43D7-8DA8-319676EF4AF5}"/>
    <cellStyle name="Normal 5 2 3 4 2 3 2 4 3 2" xfId="11975" xr:uid="{896CB324-1046-4067-BF43-FB95EAF266A6}"/>
    <cellStyle name="Normal 5 2 3 4 2 3 2 4 4" xfId="11976" xr:uid="{FA92C28E-86AC-4748-B17C-2E9A40934DD5}"/>
    <cellStyle name="Normal 5 2 3 4 2 3 2 5" xfId="11977" xr:uid="{EE2629FD-8935-4F63-BEC3-83E042195F6C}"/>
    <cellStyle name="Normal 5 2 3 4 2 3 2 5 2" xfId="11978" xr:uid="{C53B8B4E-06CA-4900-BB32-7872A689C859}"/>
    <cellStyle name="Normal 5 2 3 4 2 3 2 5 2 2" xfId="11979" xr:uid="{06194E1F-7A90-405C-8322-E6A2304DECD6}"/>
    <cellStyle name="Normal 5 2 3 4 2 3 2 5 3" xfId="11980" xr:uid="{8D3A4D2B-1821-4051-A770-C51C28FC1024}"/>
    <cellStyle name="Normal 5 2 3 4 2 3 2 6" xfId="11981" xr:uid="{407659A1-D2E0-41AE-A9C3-3991FE583CEA}"/>
    <cellStyle name="Normal 5 2 3 4 2 3 2 6 2" xfId="11982" xr:uid="{0470ECBF-AF31-4937-8198-EE8FC9B9D232}"/>
    <cellStyle name="Normal 5 2 3 4 2 3 2 7" xfId="11983" xr:uid="{9128768D-E7B2-4A38-A9F3-B9F44DEFFAD1}"/>
    <cellStyle name="Normal 5 2 3 4 2 3 3" xfId="11984" xr:uid="{CC94DBBD-0839-4183-9037-03FC4C31868D}"/>
    <cellStyle name="Normal 5 2 3 4 2 3 3 2" xfId="11985" xr:uid="{43649D6F-4A41-440A-9F40-C31C487E21E5}"/>
    <cellStyle name="Normal 5 2 3 4 2 3 3 2 2" xfId="11986" xr:uid="{228E4140-86C3-463C-84CD-0DB75C514C6F}"/>
    <cellStyle name="Normal 5 2 3 4 2 3 3 2 2 2" xfId="11987" xr:uid="{9994CB57-A5B6-488F-8C71-824867C8461B}"/>
    <cellStyle name="Normal 5 2 3 4 2 3 3 2 2 2 2" xfId="11988" xr:uid="{3E78E250-7E14-4B34-A1B4-8E261B6759FF}"/>
    <cellStyle name="Normal 5 2 3 4 2 3 3 2 2 3" xfId="11989" xr:uid="{4B1E9F70-A3F8-4D81-94A9-941F93B975D4}"/>
    <cellStyle name="Normal 5 2 3 4 2 3 3 2 3" xfId="11990" xr:uid="{696028DA-B2FF-4FF2-AEFB-8912BBBF70A1}"/>
    <cellStyle name="Normal 5 2 3 4 2 3 3 2 3 2" xfId="11991" xr:uid="{528EC7BA-6B63-488D-8B6B-43CB2138AE55}"/>
    <cellStyle name="Normal 5 2 3 4 2 3 3 2 4" xfId="11992" xr:uid="{999D6732-E9A8-4770-B1E6-FB529F71C5CE}"/>
    <cellStyle name="Normal 5 2 3 4 2 3 3 3" xfId="11993" xr:uid="{C7A6C914-B8CA-4EEF-B806-3F896BD0C0A4}"/>
    <cellStyle name="Normal 5 2 3 4 2 3 3 3 2" xfId="11994" xr:uid="{3F7ABD80-1504-41E8-A29E-81EEB6942A72}"/>
    <cellStyle name="Normal 5 2 3 4 2 3 3 3 2 2" xfId="11995" xr:uid="{08DA94F1-052D-4413-996E-696EEFA35053}"/>
    <cellStyle name="Normal 5 2 3 4 2 3 3 3 3" xfId="11996" xr:uid="{1C93D508-41A2-4164-AE11-EF6BF0A712A4}"/>
    <cellStyle name="Normal 5 2 3 4 2 3 3 4" xfId="11997" xr:uid="{B982B173-3D26-4176-A5BD-BD931705EE20}"/>
    <cellStyle name="Normal 5 2 3 4 2 3 3 4 2" xfId="11998" xr:uid="{84394CA5-A721-42C2-8743-F4BF55C8BB59}"/>
    <cellStyle name="Normal 5 2 3 4 2 3 3 5" xfId="11999" xr:uid="{D43FAFF2-247B-4E03-AED6-C1F9CD1204AB}"/>
    <cellStyle name="Normal 5 2 3 4 2 3 4" xfId="12000" xr:uid="{C22902F9-3243-43AF-91F0-C9A4A10304CF}"/>
    <cellStyle name="Normal 5 2 3 4 2 3 4 2" xfId="12001" xr:uid="{231BA49A-08D7-4068-9BC4-0B3978870A17}"/>
    <cellStyle name="Normal 5 2 3 4 2 3 4 2 2" xfId="12002" xr:uid="{34DAD086-D1DD-42D3-9E92-C037D3D9820D}"/>
    <cellStyle name="Normal 5 2 3 4 2 3 4 2 2 2" xfId="12003" xr:uid="{FC911E1F-CF78-4DE3-9EA7-FCCE3D1D1034}"/>
    <cellStyle name="Normal 5 2 3 4 2 3 4 2 3" xfId="12004" xr:uid="{4B7B7707-3885-45B4-8587-D5DFC7FD7C08}"/>
    <cellStyle name="Normal 5 2 3 4 2 3 4 3" xfId="12005" xr:uid="{D85D28FF-ED92-49DA-827B-68D147983165}"/>
    <cellStyle name="Normal 5 2 3 4 2 3 4 3 2" xfId="12006" xr:uid="{A250C336-99D6-4D00-84C7-65458FE413AF}"/>
    <cellStyle name="Normal 5 2 3 4 2 3 4 4" xfId="12007" xr:uid="{7C5C15F8-7A3E-4961-A791-A6502209B5BD}"/>
    <cellStyle name="Normal 5 2 3 4 2 3 5" xfId="12008" xr:uid="{DB9B593E-75AD-4CD7-8137-4F0ECF50F7F2}"/>
    <cellStyle name="Normal 5 2 3 4 2 3 5 2" xfId="12009" xr:uid="{FACF5D3A-C78F-451F-BF68-648CD8986CA2}"/>
    <cellStyle name="Normal 5 2 3 4 2 3 5 2 2" xfId="12010" xr:uid="{F5A49EC2-D151-4069-9F3B-1955AB54076B}"/>
    <cellStyle name="Normal 5 2 3 4 2 3 5 2 2 2" xfId="12011" xr:uid="{DFA2A5BE-7FD7-49BF-8E7F-090636E92616}"/>
    <cellStyle name="Normal 5 2 3 4 2 3 5 2 3" xfId="12012" xr:uid="{CFA7AD91-57A9-4D1A-A925-FB1C143FAEF0}"/>
    <cellStyle name="Normal 5 2 3 4 2 3 5 3" xfId="12013" xr:uid="{2BEFACFC-8EE8-4637-9957-E563E94B8A74}"/>
    <cellStyle name="Normal 5 2 3 4 2 3 5 3 2" xfId="12014" xr:uid="{5629140E-E01C-4F73-B249-5CC3E42702F6}"/>
    <cellStyle name="Normal 5 2 3 4 2 3 5 4" xfId="12015" xr:uid="{9E8F08D8-EC2A-4B04-8717-55C00E01C5EC}"/>
    <cellStyle name="Normal 5 2 3 4 2 3 6" xfId="12016" xr:uid="{B8760D90-12C5-40F3-A229-74D12EC25670}"/>
    <cellStyle name="Normal 5 2 3 4 2 3 6 2" xfId="12017" xr:uid="{1D038470-D447-4AD9-939C-583C4DB872CE}"/>
    <cellStyle name="Normal 5 2 3 4 2 3 6 2 2" xfId="12018" xr:uid="{973834A2-AFE6-4FB9-8386-1B57642B8403}"/>
    <cellStyle name="Normal 5 2 3 4 2 3 6 3" xfId="12019" xr:uid="{C80DBCEE-72C2-4978-81E6-71FE2CB470EA}"/>
    <cellStyle name="Normal 5 2 3 4 2 3 7" xfId="12020" xr:uid="{49B2C83D-5838-4C38-B63A-C397F93D775D}"/>
    <cellStyle name="Normal 5 2 3 4 2 3 7 2" xfId="12021" xr:uid="{38AEE35A-703E-4047-A104-5AF71615ACED}"/>
    <cellStyle name="Normal 5 2 3 4 2 3 8" xfId="12022" xr:uid="{CF031FB3-DFEC-4D85-8AC4-88BF78DFD24B}"/>
    <cellStyle name="Normal 5 2 3 4 2 4" xfId="12023" xr:uid="{237CE991-5C1B-4EE1-8C51-730FBBF31DBA}"/>
    <cellStyle name="Normal 5 2 3 4 2 4 2" xfId="12024" xr:uid="{9C09F147-4365-439C-A028-A71B2A688AA9}"/>
    <cellStyle name="Normal 5 2 3 4 2 4 2 2" xfId="12025" xr:uid="{45489B64-EEBF-4780-976B-4490BD7CA4C6}"/>
    <cellStyle name="Normal 5 2 3 4 2 4 2 2 2" xfId="12026" xr:uid="{180EBCC5-93DE-41B6-82C8-65C2366FB09B}"/>
    <cellStyle name="Normal 5 2 3 4 2 4 2 2 2 2" xfId="12027" xr:uid="{FD637586-EEC8-49CB-9848-50698698A7AE}"/>
    <cellStyle name="Normal 5 2 3 4 2 4 2 2 2 2 2" xfId="12028" xr:uid="{8598D2E5-66CD-41A9-9B64-65519376F7F9}"/>
    <cellStyle name="Normal 5 2 3 4 2 4 2 2 2 3" xfId="12029" xr:uid="{220F7699-C551-46E6-90DD-3FA42ED0F73F}"/>
    <cellStyle name="Normal 5 2 3 4 2 4 2 2 3" xfId="12030" xr:uid="{33CB7869-DFBB-42C4-A86C-9D51E7A2D715}"/>
    <cellStyle name="Normal 5 2 3 4 2 4 2 2 3 2" xfId="12031" xr:uid="{C922E138-D663-439B-95BE-BCEB7E85A832}"/>
    <cellStyle name="Normal 5 2 3 4 2 4 2 2 4" xfId="12032" xr:uid="{9C057C7F-AEBA-4472-8C73-698E05318526}"/>
    <cellStyle name="Normal 5 2 3 4 2 4 2 3" xfId="12033" xr:uid="{5886C1EF-3A8F-422A-AFE5-AAE8634C145D}"/>
    <cellStyle name="Normal 5 2 3 4 2 4 2 3 2" xfId="12034" xr:uid="{EB12E338-358B-4AE0-8E79-11E3DF6E6D2B}"/>
    <cellStyle name="Normal 5 2 3 4 2 4 2 3 2 2" xfId="12035" xr:uid="{CE65A3D4-4E14-4668-AF12-8C209527F13B}"/>
    <cellStyle name="Normal 5 2 3 4 2 4 2 3 3" xfId="12036" xr:uid="{6B6A7177-34AE-41A7-863F-21D99ABE4A9D}"/>
    <cellStyle name="Normal 5 2 3 4 2 4 2 4" xfId="12037" xr:uid="{1404DCD9-D5AC-4640-8546-878B62B4C167}"/>
    <cellStyle name="Normal 5 2 3 4 2 4 2 4 2" xfId="12038" xr:uid="{E85E0E33-D384-410B-B6E5-6327B7359F06}"/>
    <cellStyle name="Normal 5 2 3 4 2 4 2 5" xfId="12039" xr:uid="{21317C74-152D-41EB-86B0-3C761720A0C6}"/>
    <cellStyle name="Normal 5 2 3 4 2 4 3" xfId="12040" xr:uid="{8EA10503-1721-48D1-8734-11B6A5C4648B}"/>
    <cellStyle name="Normal 5 2 3 4 2 4 3 2" xfId="12041" xr:uid="{31FE505B-B59B-4198-BE80-94F1A6EAE17C}"/>
    <cellStyle name="Normal 5 2 3 4 2 4 3 2 2" xfId="12042" xr:uid="{D82066F1-F9E5-48A5-A911-D767089352BC}"/>
    <cellStyle name="Normal 5 2 3 4 2 4 3 2 2 2" xfId="12043" xr:uid="{9D2ECE3B-D802-4B3E-94ED-43ED4A96AE54}"/>
    <cellStyle name="Normal 5 2 3 4 2 4 3 2 3" xfId="12044" xr:uid="{EFDD070E-5D71-4ED5-988E-C439A92D09FD}"/>
    <cellStyle name="Normal 5 2 3 4 2 4 3 3" xfId="12045" xr:uid="{8E0E88ED-F76C-4F9A-B114-10004C3EFA7F}"/>
    <cellStyle name="Normal 5 2 3 4 2 4 3 3 2" xfId="12046" xr:uid="{38893B10-0427-414E-B72F-CBF3FEF79A12}"/>
    <cellStyle name="Normal 5 2 3 4 2 4 3 4" xfId="12047" xr:uid="{FD0E905A-D5AD-42AB-A427-4326261DA7A5}"/>
    <cellStyle name="Normal 5 2 3 4 2 4 4" xfId="12048" xr:uid="{08A2AC45-729F-476C-A84B-756E2B2FD7EF}"/>
    <cellStyle name="Normal 5 2 3 4 2 4 4 2" xfId="12049" xr:uid="{0DE4E30A-C90C-43F0-888C-2025CDED6C30}"/>
    <cellStyle name="Normal 5 2 3 4 2 4 4 2 2" xfId="12050" xr:uid="{6E7B66BE-2903-40E5-BF71-6B7439ADF222}"/>
    <cellStyle name="Normal 5 2 3 4 2 4 4 2 2 2" xfId="12051" xr:uid="{EE042244-B7D7-4677-AF40-28E24D462885}"/>
    <cellStyle name="Normal 5 2 3 4 2 4 4 2 3" xfId="12052" xr:uid="{698A4070-AD3E-4968-99C2-859C7C4C436D}"/>
    <cellStyle name="Normal 5 2 3 4 2 4 4 3" xfId="12053" xr:uid="{F721682D-B731-4519-8E0B-A5E9695A1A8D}"/>
    <cellStyle name="Normal 5 2 3 4 2 4 4 3 2" xfId="12054" xr:uid="{E133ABC3-1D52-43FC-BBB9-C83E452B95B6}"/>
    <cellStyle name="Normal 5 2 3 4 2 4 4 4" xfId="12055" xr:uid="{1DE40326-D739-46D1-8702-1C97D59D89A6}"/>
    <cellStyle name="Normal 5 2 3 4 2 4 5" xfId="12056" xr:uid="{19244599-9D40-4A46-B17C-E8C0AC3C9507}"/>
    <cellStyle name="Normal 5 2 3 4 2 4 5 2" xfId="12057" xr:uid="{A693D899-763C-431F-B3CC-66C3A7AB5A8E}"/>
    <cellStyle name="Normal 5 2 3 4 2 4 5 2 2" xfId="12058" xr:uid="{6E08FA15-A874-4062-B5B8-3CDE435B2FC2}"/>
    <cellStyle name="Normal 5 2 3 4 2 4 5 3" xfId="12059" xr:uid="{56F77314-78AA-4188-A0D3-224A54B08BAF}"/>
    <cellStyle name="Normal 5 2 3 4 2 4 6" xfId="12060" xr:uid="{AC4AF4F3-A500-44AC-8850-62EDD213A693}"/>
    <cellStyle name="Normal 5 2 3 4 2 4 6 2" xfId="12061" xr:uid="{05D2E5E0-EAFA-4B72-8E12-BFD0E50265BC}"/>
    <cellStyle name="Normal 5 2 3 4 2 4 7" xfId="12062" xr:uid="{9C9A7017-11EA-45B3-8D08-F0C5EBAA3229}"/>
    <cellStyle name="Normal 5 2 3 4 2 5" xfId="12063" xr:uid="{E4149445-79FA-4CED-B3F1-8D5FC5A0B9AC}"/>
    <cellStyle name="Normal 5 2 3 4 2 5 2" xfId="12064" xr:uid="{0F990F40-0B64-4011-A8CB-375B33319BD1}"/>
    <cellStyle name="Normal 5 2 3 4 2 5 2 2" xfId="12065" xr:uid="{5020A68C-24B4-47A3-A2B2-66054BEE6FC1}"/>
    <cellStyle name="Normal 5 2 3 4 2 5 2 2 2" xfId="12066" xr:uid="{E0297758-8DB3-44F6-B9AC-EE8BAA792D1B}"/>
    <cellStyle name="Normal 5 2 3 4 2 5 2 2 2 2" xfId="12067" xr:uid="{980CDC69-8DDC-4A9E-B4CB-008150C50F46}"/>
    <cellStyle name="Normal 5 2 3 4 2 5 2 2 3" xfId="12068" xr:uid="{113A57A9-4F61-4894-A89D-E9DCF1A2A4A1}"/>
    <cellStyle name="Normal 5 2 3 4 2 5 2 3" xfId="12069" xr:uid="{11E6567F-3682-4F38-BF89-20022B80FB1C}"/>
    <cellStyle name="Normal 5 2 3 4 2 5 2 3 2" xfId="12070" xr:uid="{7ACFB4D3-1739-4141-ACAD-79D5F13E8F12}"/>
    <cellStyle name="Normal 5 2 3 4 2 5 2 4" xfId="12071" xr:uid="{43206F97-D2EC-4191-988F-A790E1BD4B2D}"/>
    <cellStyle name="Normal 5 2 3 4 2 5 3" xfId="12072" xr:uid="{AF3C1262-B764-4C4E-A3D3-55CED66CD9CD}"/>
    <cellStyle name="Normal 5 2 3 4 2 5 3 2" xfId="12073" xr:uid="{F04A3C19-FA86-4620-A030-3D9AE2115279}"/>
    <cellStyle name="Normal 5 2 3 4 2 5 3 2 2" xfId="12074" xr:uid="{3639388F-40CA-440B-AC28-8B2DDA612CC8}"/>
    <cellStyle name="Normal 5 2 3 4 2 5 3 3" xfId="12075" xr:uid="{BB89C18B-1847-47C2-B9D5-0E45C795EC70}"/>
    <cellStyle name="Normal 5 2 3 4 2 5 4" xfId="12076" xr:uid="{246468C1-20BD-4AD9-BB17-A575E9EDBA42}"/>
    <cellStyle name="Normal 5 2 3 4 2 5 4 2" xfId="12077" xr:uid="{FB0D51BC-23D3-4280-98B1-CFF790B7CE0D}"/>
    <cellStyle name="Normal 5 2 3 4 2 5 5" xfId="12078" xr:uid="{1FA02A9E-ABF5-4445-BB84-6F922B6BD571}"/>
    <cellStyle name="Normal 5 2 3 4 2 6" xfId="12079" xr:uid="{499828EC-D90F-4BB6-82E6-9BC112763D25}"/>
    <cellStyle name="Normal 5 2 3 4 2 6 2" xfId="12080" xr:uid="{FF61FDED-D211-4E0A-BA02-F97DCA7C5476}"/>
    <cellStyle name="Normal 5 2 3 4 2 6 2 2" xfId="12081" xr:uid="{5BCE98CB-8683-44C7-B6EE-508E48B7C5DD}"/>
    <cellStyle name="Normal 5 2 3 4 2 6 2 2 2" xfId="12082" xr:uid="{7FC2FAAA-E405-4DDF-8622-8473967F9252}"/>
    <cellStyle name="Normal 5 2 3 4 2 6 2 3" xfId="12083" xr:uid="{67AEB528-2973-412D-B413-F7F59804C9F4}"/>
    <cellStyle name="Normal 5 2 3 4 2 6 3" xfId="12084" xr:uid="{EAAA8E90-0F88-48F4-8504-F440EF3C9B58}"/>
    <cellStyle name="Normal 5 2 3 4 2 6 3 2" xfId="12085" xr:uid="{3D7EF2D6-7C91-4C5F-B702-08987F0D297D}"/>
    <cellStyle name="Normal 5 2 3 4 2 6 4" xfId="12086" xr:uid="{BD9426B5-AA83-40C2-89D3-D38474C95E9B}"/>
    <cellStyle name="Normal 5 2 3 4 2 7" xfId="12087" xr:uid="{5126D862-EAB8-46A1-A1F2-D8DE1ADADAD8}"/>
    <cellStyle name="Normal 5 2 3 4 2 7 2" xfId="12088" xr:uid="{FD6EF2CC-4C1D-453F-9273-D80020B767EE}"/>
    <cellStyle name="Normal 5 2 3 4 2 7 2 2" xfId="12089" xr:uid="{1EE1A9B7-AD82-438A-B2C6-E1EF5210A77E}"/>
    <cellStyle name="Normal 5 2 3 4 2 7 2 2 2" xfId="12090" xr:uid="{9855B729-1204-42D7-BA22-A95911D53749}"/>
    <cellStyle name="Normal 5 2 3 4 2 7 2 3" xfId="12091" xr:uid="{6E96E082-8069-483A-93AD-02CFA00E860E}"/>
    <cellStyle name="Normal 5 2 3 4 2 7 3" xfId="12092" xr:uid="{47600D48-85A6-4554-8CB8-A48858F10E8B}"/>
    <cellStyle name="Normal 5 2 3 4 2 7 3 2" xfId="12093" xr:uid="{DA35CBEF-48B4-4F8D-A82C-D8E3372480C3}"/>
    <cellStyle name="Normal 5 2 3 4 2 7 4" xfId="12094" xr:uid="{BA465352-7615-4D3B-8B53-0EA435D60BDD}"/>
    <cellStyle name="Normal 5 2 3 4 2 8" xfId="12095" xr:uid="{4F1069C3-482D-4999-B759-18666AFEC31D}"/>
    <cellStyle name="Normal 5 2 3 4 2 8 2" xfId="12096" xr:uid="{B14B0C2B-AF57-4E74-9AEC-6ABB5D426F8A}"/>
    <cellStyle name="Normal 5 2 3 4 2 8 2 2" xfId="12097" xr:uid="{3897AE11-D53E-4901-B1B4-8C67404E34CC}"/>
    <cellStyle name="Normal 5 2 3 4 2 8 3" xfId="12098" xr:uid="{4287643D-9FE2-4D76-835C-A86F38A96580}"/>
    <cellStyle name="Normal 5 2 3 4 2 9" xfId="12099" xr:uid="{DCFE4FBA-A7D6-4894-8E34-9AC3F4F542D5}"/>
    <cellStyle name="Normal 5 2 3 4 2 9 2" xfId="12100" xr:uid="{6EFA795F-F106-4772-AB95-90F06624CA9A}"/>
    <cellStyle name="Normal 5 2 3 4 3" xfId="12101" xr:uid="{AB001532-D651-48B5-B862-5B10109C62B5}"/>
    <cellStyle name="Normal 5 2 3 4 3 2" xfId="12102" xr:uid="{B5E506AE-094B-4049-BDD9-AF18B070BE94}"/>
    <cellStyle name="Normal 5 2 3 4 3 2 2" xfId="12103" xr:uid="{0A8F324B-30A6-4013-A1EF-F9B736391ADB}"/>
    <cellStyle name="Normal 5 2 3 4 3 2 2 2" xfId="12104" xr:uid="{1D58283E-2C35-4ED6-805A-3A13FED89E0D}"/>
    <cellStyle name="Normal 5 2 3 4 3 2 2 2 2" xfId="12105" xr:uid="{2D63E7CF-A9C4-43F9-B95E-5E2612EF4D59}"/>
    <cellStyle name="Normal 5 2 3 4 3 2 2 2 2 2" xfId="12106" xr:uid="{EAB40CB9-FAF3-488E-BD8B-9831930A0AC5}"/>
    <cellStyle name="Normal 5 2 3 4 3 2 2 2 2 2 2" xfId="12107" xr:uid="{9D2F73C0-AD7C-4F9D-B367-47B951A59F4A}"/>
    <cellStyle name="Normal 5 2 3 4 3 2 2 2 2 3" xfId="12108" xr:uid="{3AA08D5A-F50B-422C-94DB-23A807FA5FC5}"/>
    <cellStyle name="Normal 5 2 3 4 3 2 2 2 3" xfId="12109" xr:uid="{B4ADA468-A074-47C1-8D3D-AA9C6C75CD55}"/>
    <cellStyle name="Normal 5 2 3 4 3 2 2 2 3 2" xfId="12110" xr:uid="{16C66132-7348-4663-86CC-88C6DA2F621B}"/>
    <cellStyle name="Normal 5 2 3 4 3 2 2 2 4" xfId="12111" xr:uid="{9DADE34E-F55C-4911-9969-715F57269FE1}"/>
    <cellStyle name="Normal 5 2 3 4 3 2 2 3" xfId="12112" xr:uid="{B7B7850B-0CBB-415C-AD7E-27977FE95364}"/>
    <cellStyle name="Normal 5 2 3 4 3 2 2 3 2" xfId="12113" xr:uid="{040C8309-ADA8-48AF-932E-66F304E36535}"/>
    <cellStyle name="Normal 5 2 3 4 3 2 2 3 2 2" xfId="12114" xr:uid="{247D3279-271C-4DDF-A033-F68B99EB6A1D}"/>
    <cellStyle name="Normal 5 2 3 4 3 2 2 3 3" xfId="12115" xr:uid="{ED6445A7-B478-416E-8373-B47E6E7D1B2E}"/>
    <cellStyle name="Normal 5 2 3 4 3 2 2 4" xfId="12116" xr:uid="{0652C441-BA7A-41A0-8AC4-974462A32100}"/>
    <cellStyle name="Normal 5 2 3 4 3 2 2 4 2" xfId="12117" xr:uid="{DC3BF471-1616-4B6E-8351-6E764976C386}"/>
    <cellStyle name="Normal 5 2 3 4 3 2 2 5" xfId="12118" xr:uid="{37254D91-1F9B-496C-AB85-66EFE9B4E0E5}"/>
    <cellStyle name="Normal 5 2 3 4 3 2 3" xfId="12119" xr:uid="{B53DD080-F2DD-43DA-AD5F-717B8B6154BC}"/>
    <cellStyle name="Normal 5 2 3 4 3 2 3 2" xfId="12120" xr:uid="{60001E56-7328-4A22-8844-04CDC76987D2}"/>
    <cellStyle name="Normal 5 2 3 4 3 2 3 2 2" xfId="12121" xr:uid="{6050F45F-C44C-4099-8CB6-EAB3746604D6}"/>
    <cellStyle name="Normal 5 2 3 4 3 2 3 2 2 2" xfId="12122" xr:uid="{7CD88C3C-847C-429E-8286-FD6F08D5E662}"/>
    <cellStyle name="Normal 5 2 3 4 3 2 3 2 3" xfId="12123" xr:uid="{7C142442-58D5-4284-9C93-3BC3E8A07672}"/>
    <cellStyle name="Normal 5 2 3 4 3 2 3 3" xfId="12124" xr:uid="{58A99EAD-5F11-499C-81A4-EB6B72968A8C}"/>
    <cellStyle name="Normal 5 2 3 4 3 2 3 3 2" xfId="12125" xr:uid="{0FC9CF3C-20A1-40BD-8F1A-BB2859C6ED38}"/>
    <cellStyle name="Normal 5 2 3 4 3 2 3 4" xfId="12126" xr:uid="{1F7964F8-4639-420A-9911-E739B884326A}"/>
    <cellStyle name="Normal 5 2 3 4 3 2 4" xfId="12127" xr:uid="{ED71C0B1-708A-40B5-B908-443C173756C7}"/>
    <cellStyle name="Normal 5 2 3 4 3 2 4 2" xfId="12128" xr:uid="{A39967C6-DEF5-449D-A0D7-6521DB45EF1A}"/>
    <cellStyle name="Normal 5 2 3 4 3 2 4 2 2" xfId="12129" xr:uid="{8A26C7E9-DF11-4BCA-837A-7604EED98F1F}"/>
    <cellStyle name="Normal 5 2 3 4 3 2 4 2 2 2" xfId="12130" xr:uid="{1C6D1E8F-A8F5-4BF2-A1A4-E526090EC778}"/>
    <cellStyle name="Normal 5 2 3 4 3 2 4 2 3" xfId="12131" xr:uid="{C6C64F6C-5DF6-4209-8EBF-D9D671F9D5BA}"/>
    <cellStyle name="Normal 5 2 3 4 3 2 4 3" xfId="12132" xr:uid="{CFD6C12A-A04F-4FD4-A6F1-091BA919B89E}"/>
    <cellStyle name="Normal 5 2 3 4 3 2 4 3 2" xfId="12133" xr:uid="{8EB760F3-A2D9-4A75-A2E9-38873B058E02}"/>
    <cellStyle name="Normal 5 2 3 4 3 2 4 4" xfId="12134" xr:uid="{51B49F89-DED7-4C92-83F8-7B8765CFA3EF}"/>
    <cellStyle name="Normal 5 2 3 4 3 2 5" xfId="12135" xr:uid="{50FA0661-4905-452C-9136-0EDEFB3B7C3B}"/>
    <cellStyle name="Normal 5 2 3 4 3 2 5 2" xfId="12136" xr:uid="{C96B1BD9-6CF0-4B4E-BF78-7F3A2AE2BEEB}"/>
    <cellStyle name="Normal 5 2 3 4 3 2 5 2 2" xfId="12137" xr:uid="{584D9FB8-3FBC-434F-9580-B0067112E624}"/>
    <cellStyle name="Normal 5 2 3 4 3 2 5 3" xfId="12138" xr:uid="{722282C3-D8C9-4C59-B6DC-FFD8E4E9B293}"/>
    <cellStyle name="Normal 5 2 3 4 3 2 6" xfId="12139" xr:uid="{6D842AF0-B168-4795-826A-E9C4D952D066}"/>
    <cellStyle name="Normal 5 2 3 4 3 2 6 2" xfId="12140" xr:uid="{88763A34-B06D-400F-8B87-D73EB8A94392}"/>
    <cellStyle name="Normal 5 2 3 4 3 2 7" xfId="12141" xr:uid="{8AA536E2-BAA3-4479-852C-531799C3B54F}"/>
    <cellStyle name="Normal 5 2 3 4 3 3" xfId="12142" xr:uid="{E5645480-0F87-431F-98E3-F5088157AEDB}"/>
    <cellStyle name="Normal 5 2 3 4 3 3 2" xfId="12143" xr:uid="{C8A0C556-C538-4838-A5FF-06E06023B284}"/>
    <cellStyle name="Normal 5 2 3 4 3 3 2 2" xfId="12144" xr:uid="{2C56A16E-FF3B-4FF8-9E06-251111FADF75}"/>
    <cellStyle name="Normal 5 2 3 4 3 3 2 2 2" xfId="12145" xr:uid="{0A008DBE-4D76-405D-B788-88DD96CDFAD1}"/>
    <cellStyle name="Normal 5 2 3 4 3 3 2 2 2 2" xfId="12146" xr:uid="{6A65DE56-035A-4890-ADE6-E513834D525E}"/>
    <cellStyle name="Normal 5 2 3 4 3 3 2 2 3" xfId="12147" xr:uid="{693B21C9-F135-4C3F-B07F-035C2BE28490}"/>
    <cellStyle name="Normal 5 2 3 4 3 3 2 3" xfId="12148" xr:uid="{706BF7C4-B6E3-409A-86CB-6609D8016B0A}"/>
    <cellStyle name="Normal 5 2 3 4 3 3 2 3 2" xfId="12149" xr:uid="{FF72CDBC-FA5B-446F-B683-C5F76D8431FF}"/>
    <cellStyle name="Normal 5 2 3 4 3 3 2 4" xfId="12150" xr:uid="{7A215D0C-E765-45D5-B6A8-43C5C8CFE4B7}"/>
    <cellStyle name="Normal 5 2 3 4 3 3 3" xfId="12151" xr:uid="{4A572C2F-40A6-4315-AD1F-75246282DB0C}"/>
    <cellStyle name="Normal 5 2 3 4 3 3 3 2" xfId="12152" xr:uid="{10367A1B-1583-4296-BC4C-18DDBCD4B731}"/>
    <cellStyle name="Normal 5 2 3 4 3 3 3 2 2" xfId="12153" xr:uid="{1FAB3372-5E6C-4A30-9C7D-C608FBC4B7E3}"/>
    <cellStyle name="Normal 5 2 3 4 3 3 3 3" xfId="12154" xr:uid="{25CF98E8-7E83-4418-80CB-806E04A14254}"/>
    <cellStyle name="Normal 5 2 3 4 3 3 4" xfId="12155" xr:uid="{68E361E1-47BB-408C-9420-175EE41F59F9}"/>
    <cellStyle name="Normal 5 2 3 4 3 3 4 2" xfId="12156" xr:uid="{F4C2689F-47C0-48F6-A8EB-AAC3412DDC94}"/>
    <cellStyle name="Normal 5 2 3 4 3 3 5" xfId="12157" xr:uid="{E179965A-F81B-4C4F-9896-AA3956F1C4F2}"/>
    <cellStyle name="Normal 5 2 3 4 3 4" xfId="12158" xr:uid="{830BD2AC-840D-42E4-999C-79DDE54B6141}"/>
    <cellStyle name="Normal 5 2 3 4 3 4 2" xfId="12159" xr:uid="{9494E89A-C35C-45ED-B422-A8BE3BBE3401}"/>
    <cellStyle name="Normal 5 2 3 4 3 4 2 2" xfId="12160" xr:uid="{0C7CA7B2-6AC4-4315-8CAA-EC3C58B5A4BA}"/>
    <cellStyle name="Normal 5 2 3 4 3 4 2 2 2" xfId="12161" xr:uid="{ACFFE9B0-CDAB-4CBF-9747-71C90865E46D}"/>
    <cellStyle name="Normal 5 2 3 4 3 4 2 3" xfId="12162" xr:uid="{69E01E1B-AF53-450E-A040-A674E2101159}"/>
    <cellStyle name="Normal 5 2 3 4 3 4 3" xfId="12163" xr:uid="{429CDB05-5575-4CB3-82DE-9BEE1DCFB0E4}"/>
    <cellStyle name="Normal 5 2 3 4 3 4 3 2" xfId="12164" xr:uid="{37D8E1CC-407B-433D-868F-1BE24E7101DA}"/>
    <cellStyle name="Normal 5 2 3 4 3 4 4" xfId="12165" xr:uid="{DC063728-65B6-4827-B4BF-893292713DB1}"/>
    <cellStyle name="Normal 5 2 3 4 3 5" xfId="12166" xr:uid="{716A3D5C-5B91-4CDB-BE7D-C987F5B1A126}"/>
    <cellStyle name="Normal 5 2 3 4 3 5 2" xfId="12167" xr:uid="{92040824-04FC-45E1-805D-E8B3AE9F3629}"/>
    <cellStyle name="Normal 5 2 3 4 3 5 2 2" xfId="12168" xr:uid="{67A7EC95-9538-4060-8EA1-4F430CD3CFD5}"/>
    <cellStyle name="Normal 5 2 3 4 3 5 2 2 2" xfId="12169" xr:uid="{B3F40D7A-9D66-406C-9503-B60DD1D7153F}"/>
    <cellStyle name="Normal 5 2 3 4 3 5 2 3" xfId="12170" xr:uid="{581A0359-AA43-447F-8CB6-5908A52D86BA}"/>
    <cellStyle name="Normal 5 2 3 4 3 5 3" xfId="12171" xr:uid="{C456A80C-1C03-4E64-91F7-32B1370B6A8D}"/>
    <cellStyle name="Normal 5 2 3 4 3 5 3 2" xfId="12172" xr:uid="{71FE7A21-F409-46E8-B528-BE023869F680}"/>
    <cellStyle name="Normal 5 2 3 4 3 5 4" xfId="12173" xr:uid="{F6F1C55A-1DF8-4007-BC83-8B90860F51C6}"/>
    <cellStyle name="Normal 5 2 3 4 3 6" xfId="12174" xr:uid="{2F024B25-D9F6-45D2-8854-C0802D8F4FF1}"/>
    <cellStyle name="Normal 5 2 3 4 3 6 2" xfId="12175" xr:uid="{1CDE1140-2234-4039-ABB7-2EA1492EDBE2}"/>
    <cellStyle name="Normal 5 2 3 4 3 6 2 2" xfId="12176" xr:uid="{0E3D305A-21AA-4E48-9D3A-800ABA1F690B}"/>
    <cellStyle name="Normal 5 2 3 4 3 6 3" xfId="12177" xr:uid="{F68714EF-2C1A-4B49-A137-9C53B9F58401}"/>
    <cellStyle name="Normal 5 2 3 4 3 7" xfId="12178" xr:uid="{07688ADB-72C8-4BB2-95E2-9E0D7876F047}"/>
    <cellStyle name="Normal 5 2 3 4 3 7 2" xfId="12179" xr:uid="{8E8A3B45-D002-4AFF-A98F-778F157CB689}"/>
    <cellStyle name="Normal 5 2 3 4 3 8" xfId="12180" xr:uid="{6FB51BD0-AE3F-48BE-B658-B1231C59C013}"/>
    <cellStyle name="Normal 5 2 3 4 4" xfId="12181" xr:uid="{E9B3CF4E-DEB1-4FC4-A948-C4F789253646}"/>
    <cellStyle name="Normal 5 2 3 4 4 2" xfId="12182" xr:uid="{F839D0B5-09B5-4F0C-8AF5-0452BE6DE497}"/>
    <cellStyle name="Normal 5 2 3 4 4 2 2" xfId="12183" xr:uid="{888E83F3-0F17-43E2-B741-3CD069A9627A}"/>
    <cellStyle name="Normal 5 2 3 4 4 2 2 2" xfId="12184" xr:uid="{A175FBF0-7111-4F3B-8FFD-8B7EBCB7CC37}"/>
    <cellStyle name="Normal 5 2 3 4 4 2 2 2 2" xfId="12185" xr:uid="{913DB2A2-89F1-42E6-AEDD-01F143980970}"/>
    <cellStyle name="Normal 5 2 3 4 4 2 2 2 2 2" xfId="12186" xr:uid="{71C109A3-6E2A-481C-B744-AD9F94B9D5F3}"/>
    <cellStyle name="Normal 5 2 3 4 4 2 2 2 2 2 2" xfId="12187" xr:uid="{6269A59D-DF18-4052-86AA-1C7863B3174E}"/>
    <cellStyle name="Normal 5 2 3 4 4 2 2 2 2 3" xfId="12188" xr:uid="{FE0D3F83-CA3A-4CA5-B336-D24EFB0961B9}"/>
    <cellStyle name="Normal 5 2 3 4 4 2 2 2 3" xfId="12189" xr:uid="{CE2B9DD5-36C6-4A97-B685-199477BAA7E9}"/>
    <cellStyle name="Normal 5 2 3 4 4 2 2 2 3 2" xfId="12190" xr:uid="{9B3DCDA5-9E24-4563-B0BD-8B78BB37B5AB}"/>
    <cellStyle name="Normal 5 2 3 4 4 2 2 2 4" xfId="12191" xr:uid="{F1AA0A07-D670-4B92-BB72-9A0AFE1975C1}"/>
    <cellStyle name="Normal 5 2 3 4 4 2 2 3" xfId="12192" xr:uid="{6ABCD515-EBAF-4438-9B88-28C321423066}"/>
    <cellStyle name="Normal 5 2 3 4 4 2 2 3 2" xfId="12193" xr:uid="{8C8E1A86-0035-4E04-A9CE-5E6528709D51}"/>
    <cellStyle name="Normal 5 2 3 4 4 2 2 3 2 2" xfId="12194" xr:uid="{5CA2F820-DEC3-4821-B9BF-8C17ADC3F940}"/>
    <cellStyle name="Normal 5 2 3 4 4 2 2 3 3" xfId="12195" xr:uid="{8267A67B-00D2-4170-BF57-0C9D0D04B569}"/>
    <cellStyle name="Normal 5 2 3 4 4 2 2 4" xfId="12196" xr:uid="{E0D7CA90-418D-4FE0-B2E9-34B97356A36C}"/>
    <cellStyle name="Normal 5 2 3 4 4 2 2 4 2" xfId="12197" xr:uid="{39F1C5B0-EAD4-4FC2-BE9D-41CEA39993B9}"/>
    <cellStyle name="Normal 5 2 3 4 4 2 2 5" xfId="12198" xr:uid="{018F3AE4-3EC3-4415-B818-11DA72E590B1}"/>
    <cellStyle name="Normal 5 2 3 4 4 2 3" xfId="12199" xr:uid="{5075B363-F65E-4350-8684-7D138BAB1115}"/>
    <cellStyle name="Normal 5 2 3 4 4 2 3 2" xfId="12200" xr:uid="{9C6B4B96-C035-4B35-9262-6D94D68AE107}"/>
    <cellStyle name="Normal 5 2 3 4 4 2 3 2 2" xfId="12201" xr:uid="{2690D98F-0A3E-4BE3-B02D-18981153FBA3}"/>
    <cellStyle name="Normal 5 2 3 4 4 2 3 2 2 2" xfId="12202" xr:uid="{23B2B674-6546-4F88-BADF-08AA9CC5587A}"/>
    <cellStyle name="Normal 5 2 3 4 4 2 3 2 3" xfId="12203" xr:uid="{82F997E0-2796-4394-86E2-613799D06996}"/>
    <cellStyle name="Normal 5 2 3 4 4 2 3 3" xfId="12204" xr:uid="{B7A6539A-C820-47AF-B12F-A9749D22264C}"/>
    <cellStyle name="Normal 5 2 3 4 4 2 3 3 2" xfId="12205" xr:uid="{B1EB4CDA-3489-40AE-925A-87FFFD216E26}"/>
    <cellStyle name="Normal 5 2 3 4 4 2 3 4" xfId="12206" xr:uid="{2D63DF22-0ABA-4BA5-B105-D7DBE0827039}"/>
    <cellStyle name="Normal 5 2 3 4 4 2 4" xfId="12207" xr:uid="{3F0E90B6-58F1-423D-A8A3-EEE6C0A0BE09}"/>
    <cellStyle name="Normal 5 2 3 4 4 2 4 2" xfId="12208" xr:uid="{BA3C4E56-9911-4A51-B43E-9361B9A969F0}"/>
    <cellStyle name="Normal 5 2 3 4 4 2 4 2 2" xfId="12209" xr:uid="{5E4623F2-5456-4EAC-848D-21BD2F945E73}"/>
    <cellStyle name="Normal 5 2 3 4 4 2 4 2 2 2" xfId="12210" xr:uid="{3AEB7F08-80F7-4AA0-9C98-A30A1209B1C5}"/>
    <cellStyle name="Normal 5 2 3 4 4 2 4 2 3" xfId="12211" xr:uid="{FAB178AA-2087-4036-9586-37F5FA1D4A5D}"/>
    <cellStyle name="Normal 5 2 3 4 4 2 4 3" xfId="12212" xr:uid="{0A85BD65-EF5D-4170-8E69-DEA0464C7FD1}"/>
    <cellStyle name="Normal 5 2 3 4 4 2 4 3 2" xfId="12213" xr:uid="{4BFF240C-DC69-4495-B40B-C646A29B22E1}"/>
    <cellStyle name="Normal 5 2 3 4 4 2 4 4" xfId="12214" xr:uid="{C7658B97-5041-4A28-8304-EBB381E2EEB2}"/>
    <cellStyle name="Normal 5 2 3 4 4 2 5" xfId="12215" xr:uid="{09591E94-09A4-4B43-B1AE-45362EA74421}"/>
    <cellStyle name="Normal 5 2 3 4 4 2 5 2" xfId="12216" xr:uid="{E84D966A-3A97-4E97-A3CE-71FB72EED184}"/>
    <cellStyle name="Normal 5 2 3 4 4 2 5 2 2" xfId="12217" xr:uid="{798D489F-989A-4D6E-B7AD-E9F61F034B2C}"/>
    <cellStyle name="Normal 5 2 3 4 4 2 5 3" xfId="12218" xr:uid="{F935982F-1886-4554-A66E-6E76430209AC}"/>
    <cellStyle name="Normal 5 2 3 4 4 2 6" xfId="12219" xr:uid="{A0CD7D32-599B-40D3-8CA8-28B340FDB126}"/>
    <cellStyle name="Normal 5 2 3 4 4 2 6 2" xfId="12220" xr:uid="{90C3353C-F55D-4DC4-AF2F-754118C1B978}"/>
    <cellStyle name="Normal 5 2 3 4 4 2 7" xfId="12221" xr:uid="{D0824C86-4751-4FFF-B7D8-E45BB2ED5F16}"/>
    <cellStyle name="Normal 5 2 3 4 4 3" xfId="12222" xr:uid="{A9EBE9B6-4FF6-48F7-91AE-A52B1053481E}"/>
    <cellStyle name="Normal 5 2 3 4 4 3 2" xfId="12223" xr:uid="{9A7642C7-8B6C-4760-8072-732012289F38}"/>
    <cellStyle name="Normal 5 2 3 4 4 3 2 2" xfId="12224" xr:uid="{912485D4-7256-4A1F-825E-E7DD0106A7DB}"/>
    <cellStyle name="Normal 5 2 3 4 4 3 2 2 2" xfId="12225" xr:uid="{5C8E87CF-253E-44E3-AEDA-091DF68E41A8}"/>
    <cellStyle name="Normal 5 2 3 4 4 3 2 2 2 2" xfId="12226" xr:uid="{894544D9-6635-4490-8C71-FAB24AB834FB}"/>
    <cellStyle name="Normal 5 2 3 4 4 3 2 2 3" xfId="12227" xr:uid="{7CB0E0CD-BABF-43D7-9C33-4BC6210A4089}"/>
    <cellStyle name="Normal 5 2 3 4 4 3 2 3" xfId="12228" xr:uid="{2210DBAA-BCE0-4A0A-A7CB-709F2C8AC295}"/>
    <cellStyle name="Normal 5 2 3 4 4 3 2 3 2" xfId="12229" xr:uid="{75CF0441-79C3-4F63-BB3E-B3B95DE9FC2D}"/>
    <cellStyle name="Normal 5 2 3 4 4 3 2 4" xfId="12230" xr:uid="{A3B32213-D853-4E5D-B0A9-11B56D479AE3}"/>
    <cellStyle name="Normal 5 2 3 4 4 3 3" xfId="12231" xr:uid="{FA55756F-6664-41F7-94A8-8B59655D84FC}"/>
    <cellStyle name="Normal 5 2 3 4 4 3 3 2" xfId="12232" xr:uid="{F2DEA64E-530B-44DC-B5B7-EB1A047B65BF}"/>
    <cellStyle name="Normal 5 2 3 4 4 3 3 2 2" xfId="12233" xr:uid="{A588AC2D-AFA3-4C0F-A104-19C0F5E5738C}"/>
    <cellStyle name="Normal 5 2 3 4 4 3 3 3" xfId="12234" xr:uid="{23A6829A-2AC0-4A4B-8827-B4E504B9C91D}"/>
    <cellStyle name="Normal 5 2 3 4 4 3 4" xfId="12235" xr:uid="{B120549A-B9E9-4114-A6DD-2CBAEBBFBD5D}"/>
    <cellStyle name="Normal 5 2 3 4 4 3 4 2" xfId="12236" xr:uid="{BCC928BB-8A4F-4152-88AA-A48DB38F253A}"/>
    <cellStyle name="Normal 5 2 3 4 4 3 5" xfId="12237" xr:uid="{9AB5BEFC-35C7-4F75-AB12-905ECC1FD034}"/>
    <cellStyle name="Normal 5 2 3 4 4 4" xfId="12238" xr:uid="{80CBD1EF-4869-45C8-951F-AD1E5388745B}"/>
    <cellStyle name="Normal 5 2 3 4 4 4 2" xfId="12239" xr:uid="{DD53C5AD-3EC0-4E5D-B995-05B882A96B42}"/>
    <cellStyle name="Normal 5 2 3 4 4 4 2 2" xfId="12240" xr:uid="{902C99F3-7615-4EA9-A7D5-DD0FA079D353}"/>
    <cellStyle name="Normal 5 2 3 4 4 4 2 2 2" xfId="12241" xr:uid="{4FB0D8FF-33FF-40F7-9061-62DAB249BF76}"/>
    <cellStyle name="Normal 5 2 3 4 4 4 2 3" xfId="12242" xr:uid="{AC6FE8D0-7480-4533-88C8-3E7473350FC0}"/>
    <cellStyle name="Normal 5 2 3 4 4 4 3" xfId="12243" xr:uid="{DA87BBF3-0CED-4784-B4F1-072A6C90D2FD}"/>
    <cellStyle name="Normal 5 2 3 4 4 4 3 2" xfId="12244" xr:uid="{1438EF3D-851B-4C12-800F-FBEAAF81535A}"/>
    <cellStyle name="Normal 5 2 3 4 4 4 4" xfId="12245" xr:uid="{E27E160D-EDD8-4F62-8ECE-D0094F61D4D9}"/>
    <cellStyle name="Normal 5 2 3 4 4 5" xfId="12246" xr:uid="{B0E31489-09A4-4D2B-9868-F9AA23CD4C32}"/>
    <cellStyle name="Normal 5 2 3 4 4 5 2" xfId="12247" xr:uid="{69E9F4F7-82BE-46C5-BE70-B805F9DD0B2F}"/>
    <cellStyle name="Normal 5 2 3 4 4 5 2 2" xfId="12248" xr:uid="{9AD66994-847A-4752-8508-9916BF260217}"/>
    <cellStyle name="Normal 5 2 3 4 4 5 2 2 2" xfId="12249" xr:uid="{9F6D95FF-1249-4599-AA32-608042839D26}"/>
    <cellStyle name="Normal 5 2 3 4 4 5 2 3" xfId="12250" xr:uid="{A6A7EECE-5DCC-4C96-89B8-4C277BE937EB}"/>
    <cellStyle name="Normal 5 2 3 4 4 5 3" xfId="12251" xr:uid="{BAD50B98-E3F8-4AD0-B490-EDFA1F22634B}"/>
    <cellStyle name="Normal 5 2 3 4 4 5 3 2" xfId="12252" xr:uid="{6C1C3C45-A2AD-4B78-A622-847751D333C5}"/>
    <cellStyle name="Normal 5 2 3 4 4 5 4" xfId="12253" xr:uid="{28AEB6A4-04C0-4670-AA46-7A1782F15CB9}"/>
    <cellStyle name="Normal 5 2 3 4 4 6" xfId="12254" xr:uid="{692CC363-E2C5-4BD0-A515-CCB32BB0BA54}"/>
    <cellStyle name="Normal 5 2 3 4 4 6 2" xfId="12255" xr:uid="{8165B7B3-16DF-4BFA-A9D6-DACCDC6C9EF5}"/>
    <cellStyle name="Normal 5 2 3 4 4 6 2 2" xfId="12256" xr:uid="{95CA18D2-B436-4BB4-8B8D-0B034F0ACC82}"/>
    <cellStyle name="Normal 5 2 3 4 4 6 3" xfId="12257" xr:uid="{8B667271-FFD4-47DF-BA03-A24ED6F41611}"/>
    <cellStyle name="Normal 5 2 3 4 4 7" xfId="12258" xr:uid="{6003840C-7039-44C5-A104-B99B7FFAE18C}"/>
    <cellStyle name="Normal 5 2 3 4 4 7 2" xfId="12259" xr:uid="{2CC1FDF1-1B46-4E26-8B43-3663D513564A}"/>
    <cellStyle name="Normal 5 2 3 4 4 8" xfId="12260" xr:uid="{29286A76-01F9-497B-AE28-A4578AF596C9}"/>
    <cellStyle name="Normal 5 2 3 4 5" xfId="12261" xr:uid="{C16B1C71-DEFD-4385-A08E-7BB8A0B8F3A8}"/>
    <cellStyle name="Normal 5 2 3 4 5 2" xfId="12262" xr:uid="{4C4C788F-332F-46CB-A4AF-1664625A5C20}"/>
    <cellStyle name="Normal 5 2 3 4 5 2 2" xfId="12263" xr:uid="{14314F3D-D591-4A64-A035-2F0E218F34D6}"/>
    <cellStyle name="Normal 5 2 3 4 5 2 2 2" xfId="12264" xr:uid="{080AF5E6-82B8-4600-A00F-A147C590EBBB}"/>
    <cellStyle name="Normal 5 2 3 4 5 2 2 2 2" xfId="12265" xr:uid="{DBE6A559-8CCB-4873-962D-642805C0D35E}"/>
    <cellStyle name="Normal 5 2 3 4 5 2 2 2 2 2" xfId="12266" xr:uid="{D7CD5B4D-89AC-4C1C-A74E-EF3A3D6DA10C}"/>
    <cellStyle name="Normal 5 2 3 4 5 2 2 2 3" xfId="12267" xr:uid="{B88B69DB-A22F-4CA7-B09D-137BD3CED7FE}"/>
    <cellStyle name="Normal 5 2 3 4 5 2 2 3" xfId="12268" xr:uid="{58B78F90-149D-45A0-9E43-2257415F7E0C}"/>
    <cellStyle name="Normal 5 2 3 4 5 2 2 3 2" xfId="12269" xr:uid="{CEDF484A-95F1-4902-8B41-B5CFE0E85435}"/>
    <cellStyle name="Normal 5 2 3 4 5 2 2 4" xfId="12270" xr:uid="{9286E522-F9BF-4EBB-8593-7BA31E8D89EA}"/>
    <cellStyle name="Normal 5 2 3 4 5 2 3" xfId="12271" xr:uid="{FD63F808-B0E7-4F5B-8B48-6D28898257A8}"/>
    <cellStyle name="Normal 5 2 3 4 5 2 3 2" xfId="12272" xr:uid="{060D4B02-5562-4166-B193-96BE4968DC40}"/>
    <cellStyle name="Normal 5 2 3 4 5 2 3 2 2" xfId="12273" xr:uid="{6AA647B4-6ABD-45D7-AE3A-3B0F2E4FAFB0}"/>
    <cellStyle name="Normal 5 2 3 4 5 2 3 3" xfId="12274" xr:uid="{62603E85-1026-4A84-82B6-9794DC210AF8}"/>
    <cellStyle name="Normal 5 2 3 4 5 2 4" xfId="12275" xr:uid="{3C88D372-91AC-4C61-A598-329AFD40C67A}"/>
    <cellStyle name="Normal 5 2 3 4 5 2 4 2" xfId="12276" xr:uid="{510CCD49-8D18-4C70-AA84-F4EFAC0850EE}"/>
    <cellStyle name="Normal 5 2 3 4 5 2 5" xfId="12277" xr:uid="{DFCB0321-7C70-4F2F-887A-EBBA3AB5AEDE}"/>
    <cellStyle name="Normal 5 2 3 4 5 3" xfId="12278" xr:uid="{614E23F3-EDA3-454F-BB2D-31BE405B27BB}"/>
    <cellStyle name="Normal 5 2 3 4 5 3 2" xfId="12279" xr:uid="{4D12596D-A168-413B-A5BC-F04E59DBD1F6}"/>
    <cellStyle name="Normal 5 2 3 4 5 3 2 2" xfId="12280" xr:uid="{4C86AF1E-6EBA-4ABD-8C87-E915B4178D41}"/>
    <cellStyle name="Normal 5 2 3 4 5 3 2 2 2" xfId="12281" xr:uid="{DD492B7B-EBD5-4ACF-A86D-CCFDBEAA8E38}"/>
    <cellStyle name="Normal 5 2 3 4 5 3 2 3" xfId="12282" xr:uid="{B1972045-4C80-45DB-916D-CA3BAEB1AEBA}"/>
    <cellStyle name="Normal 5 2 3 4 5 3 3" xfId="12283" xr:uid="{8065C05A-4AAD-4377-B89A-B8B05E3B13CE}"/>
    <cellStyle name="Normal 5 2 3 4 5 3 3 2" xfId="12284" xr:uid="{3057F7AD-57F7-4447-BDFA-447170DEF8ED}"/>
    <cellStyle name="Normal 5 2 3 4 5 3 4" xfId="12285" xr:uid="{701FD8BB-2654-4D80-8E93-30C47E5B386A}"/>
    <cellStyle name="Normal 5 2 3 4 5 4" xfId="12286" xr:uid="{2FA16815-C27D-4233-9EB8-92B821E02109}"/>
    <cellStyle name="Normal 5 2 3 4 5 4 2" xfId="12287" xr:uid="{9A1B04EB-D892-47CA-9788-C82FFE26C46C}"/>
    <cellStyle name="Normal 5 2 3 4 5 4 2 2" xfId="12288" xr:uid="{D43467D9-B728-4FF3-A7E6-82D6A4A15066}"/>
    <cellStyle name="Normal 5 2 3 4 5 4 2 2 2" xfId="12289" xr:uid="{FDF3503E-079D-48CF-91DE-19C70E903B3B}"/>
    <cellStyle name="Normal 5 2 3 4 5 4 2 3" xfId="12290" xr:uid="{28D88B79-133F-4ABC-8BB9-727080C727C0}"/>
    <cellStyle name="Normal 5 2 3 4 5 4 3" xfId="12291" xr:uid="{0DA35E1D-D1FC-4819-B054-722BA55186E3}"/>
    <cellStyle name="Normal 5 2 3 4 5 4 3 2" xfId="12292" xr:uid="{0F93D8F6-7EAA-409F-A7BF-EA496C5ADCBE}"/>
    <cellStyle name="Normal 5 2 3 4 5 4 4" xfId="12293" xr:uid="{ED17420E-67D1-44A6-98D8-482C601973F2}"/>
    <cellStyle name="Normal 5 2 3 4 5 5" xfId="12294" xr:uid="{09C1413A-9D4B-4229-B962-29BA35D8F27B}"/>
    <cellStyle name="Normal 5 2 3 4 5 5 2" xfId="12295" xr:uid="{E5A54699-0D79-4681-949B-38846A7EF356}"/>
    <cellStyle name="Normal 5 2 3 4 5 5 2 2" xfId="12296" xr:uid="{71E0356B-7430-4721-BC4D-9EA90B88D941}"/>
    <cellStyle name="Normal 5 2 3 4 5 5 3" xfId="12297" xr:uid="{F98C496D-FCEA-47F2-9477-F1B4B19E1534}"/>
    <cellStyle name="Normal 5 2 3 4 5 6" xfId="12298" xr:uid="{30599843-74F6-4C90-A7B9-EA6EE9EC3096}"/>
    <cellStyle name="Normal 5 2 3 4 5 6 2" xfId="12299" xr:uid="{EA2E264C-BB11-4F8E-8DC6-8BBDBEFEBA42}"/>
    <cellStyle name="Normal 5 2 3 4 5 7" xfId="12300" xr:uid="{969D81E3-4277-4A5A-B4CF-FD2484B0699E}"/>
    <cellStyle name="Normal 5 2 3 4 6" xfId="12301" xr:uid="{0BB1B7C6-1812-4AE2-AE57-9BC459FDAE70}"/>
    <cellStyle name="Normal 5 2 3 4 6 2" xfId="12302" xr:uid="{93435DCD-9529-401E-8786-4F4B61BFCE36}"/>
    <cellStyle name="Normal 5 2 3 4 6 2 2" xfId="12303" xr:uid="{3679C0FB-3865-408F-B956-0907E68A8CEA}"/>
    <cellStyle name="Normal 5 2 3 4 6 2 2 2" xfId="12304" xr:uid="{1AC72105-F236-4D56-85B4-3E0531E51126}"/>
    <cellStyle name="Normal 5 2 3 4 6 2 2 2 2" xfId="12305" xr:uid="{D930B22C-EBF1-4DC6-82C7-5F1019F3F964}"/>
    <cellStyle name="Normal 5 2 3 4 6 2 2 3" xfId="12306" xr:uid="{54765329-9739-41BA-A399-A8792210231E}"/>
    <cellStyle name="Normal 5 2 3 4 6 2 3" xfId="12307" xr:uid="{510E4CF8-B57B-43E1-9832-E6966D608A8F}"/>
    <cellStyle name="Normal 5 2 3 4 6 2 3 2" xfId="12308" xr:uid="{A4FBC56E-1BE7-4AB5-B616-8C6C6B96AE62}"/>
    <cellStyle name="Normal 5 2 3 4 6 2 4" xfId="12309" xr:uid="{99568E6F-1600-4274-98EA-22F31CEB90D6}"/>
    <cellStyle name="Normal 5 2 3 4 6 3" xfId="12310" xr:uid="{005B66D1-CB2F-4D48-AFFA-C80F3DE41C70}"/>
    <cellStyle name="Normal 5 2 3 4 6 3 2" xfId="12311" xr:uid="{6BCC6BFB-95D9-4FA6-A823-66CCCCF651D2}"/>
    <cellStyle name="Normal 5 2 3 4 6 3 2 2" xfId="12312" xr:uid="{ACF6352F-EC58-4497-93A9-96D2B6B29D7A}"/>
    <cellStyle name="Normal 5 2 3 4 6 3 3" xfId="12313" xr:uid="{40A07694-0C98-4753-A817-29F3C8E61A5D}"/>
    <cellStyle name="Normal 5 2 3 4 6 4" xfId="12314" xr:uid="{879ACEE0-5BE6-461D-9B2F-44CD0CB868D8}"/>
    <cellStyle name="Normal 5 2 3 4 6 4 2" xfId="12315" xr:uid="{3D5D7F07-5F5C-4F43-8B2A-1348CD17A4A7}"/>
    <cellStyle name="Normal 5 2 3 4 6 5" xfId="12316" xr:uid="{EC7161BF-F4E3-438B-863D-5A2033A94904}"/>
    <cellStyle name="Normal 5 2 3 4 7" xfId="12317" xr:uid="{9F6CC88E-6B71-4DD4-8237-D2CD14DA2BAC}"/>
    <cellStyle name="Normal 5 2 3 4 7 2" xfId="12318" xr:uid="{8434F3D0-EC32-4CB7-99B1-ACF32C7E694B}"/>
    <cellStyle name="Normal 5 2 3 4 7 2 2" xfId="12319" xr:uid="{F708BB40-C686-4D2C-B953-F89CF3CC632E}"/>
    <cellStyle name="Normal 5 2 3 4 7 2 2 2" xfId="12320" xr:uid="{0E82A4B9-7F6B-4A8A-A08D-B78BE973B641}"/>
    <cellStyle name="Normal 5 2 3 4 7 2 3" xfId="12321" xr:uid="{A2AA7157-A464-4F60-BAEF-6B6583680B11}"/>
    <cellStyle name="Normal 5 2 3 4 7 3" xfId="12322" xr:uid="{2578412C-9279-4D9E-BF85-0CBCD3B0E41E}"/>
    <cellStyle name="Normal 5 2 3 4 7 3 2" xfId="12323" xr:uid="{A0F19C69-29C4-406B-AFD5-E243073D85E8}"/>
    <cellStyle name="Normal 5 2 3 4 7 4" xfId="12324" xr:uid="{60FD00DD-D276-429F-955B-1FE8C23A902A}"/>
    <cellStyle name="Normal 5 2 3 4 8" xfId="12325" xr:uid="{D74E5FD0-509C-402E-8AE3-275511256A61}"/>
    <cellStyle name="Normal 5 2 3 4 8 2" xfId="12326" xr:uid="{00D1EA28-A57D-4824-9D30-CB32CCCBC3B5}"/>
    <cellStyle name="Normal 5 2 3 4 8 2 2" xfId="12327" xr:uid="{FA735712-28B4-4C5F-B8B2-23A4569F88A2}"/>
    <cellStyle name="Normal 5 2 3 4 8 2 2 2" xfId="12328" xr:uid="{9281C184-2CEB-4845-8109-F940C90B2CCC}"/>
    <cellStyle name="Normal 5 2 3 4 8 2 3" xfId="12329" xr:uid="{5D352DC8-2C9C-4667-A0C9-B6D4ACF5D023}"/>
    <cellStyle name="Normal 5 2 3 4 8 3" xfId="12330" xr:uid="{40E1684F-CB2F-4631-A65B-BD63BE9E8E0F}"/>
    <cellStyle name="Normal 5 2 3 4 8 3 2" xfId="12331" xr:uid="{6DA885E5-BB36-480F-91CB-337689538819}"/>
    <cellStyle name="Normal 5 2 3 4 8 4" xfId="12332" xr:uid="{864B05DD-B06B-4F68-A606-71F4F9CE6CD5}"/>
    <cellStyle name="Normal 5 2 3 4 9" xfId="12333" xr:uid="{05CFF989-8A23-4E2E-BF54-F7148DF005D4}"/>
    <cellStyle name="Normal 5 2 3 4 9 2" xfId="12334" xr:uid="{3DEE6005-A13B-4942-BF3C-A692C99C4C0E}"/>
    <cellStyle name="Normal 5 2 3 4 9 2 2" xfId="12335" xr:uid="{D4155708-C691-4D94-B4C3-EB00550BBCDC}"/>
    <cellStyle name="Normal 5 2 3 4 9 2 2 2" xfId="12336" xr:uid="{46E5930E-4BD2-41AF-9EAC-64D19851C724}"/>
    <cellStyle name="Normal 5 2 3 4 9 2 3" xfId="12337" xr:uid="{5CDDE35D-F3CC-48D8-A96B-848748AF49D2}"/>
    <cellStyle name="Normal 5 2 3 4 9 3" xfId="12338" xr:uid="{DF50DBE4-6FE4-438B-9690-BFB9175F54E8}"/>
    <cellStyle name="Normal 5 2 3 4 9 3 2" xfId="12339" xr:uid="{74920FA7-1AA8-490F-A1D7-EBA5F17D5C27}"/>
    <cellStyle name="Normal 5 2 3 4 9 4" xfId="12340" xr:uid="{F526DB35-B785-43E7-A760-A37F64D09CFE}"/>
    <cellStyle name="Normal 5 2 3 5" xfId="12341" xr:uid="{E2A72E78-6AE0-4525-BCB6-D9EFEA09CF70}"/>
    <cellStyle name="Normal 5 2 3 5 10" xfId="12342" xr:uid="{719D85A0-42EA-4335-947B-281C76E5AB1D}"/>
    <cellStyle name="Normal 5 2 3 5 2" xfId="12343" xr:uid="{8E24791E-94B1-42F7-8721-250D0AE94585}"/>
    <cellStyle name="Normal 5 2 3 5 2 2" xfId="12344" xr:uid="{D9AA8406-77FC-4A1D-B529-C325EC81A636}"/>
    <cellStyle name="Normal 5 2 3 5 2 2 2" xfId="12345" xr:uid="{B1331507-3815-4CBE-901B-C740CB08B106}"/>
    <cellStyle name="Normal 5 2 3 5 2 2 2 2" xfId="12346" xr:uid="{53C2E9A1-8F8E-4159-BF58-BA916713E468}"/>
    <cellStyle name="Normal 5 2 3 5 2 2 2 2 2" xfId="12347" xr:uid="{812A5DDD-3348-4FEF-A1B2-424E833E50DB}"/>
    <cellStyle name="Normal 5 2 3 5 2 2 2 2 2 2" xfId="12348" xr:uid="{BE36BBAF-A825-4F39-AC05-0688B93F222D}"/>
    <cellStyle name="Normal 5 2 3 5 2 2 2 2 2 2 2" xfId="12349" xr:uid="{B7DDABCC-F99A-41C6-AA81-E1CC2156449A}"/>
    <cellStyle name="Normal 5 2 3 5 2 2 2 2 2 3" xfId="12350" xr:uid="{8A945CF0-5DC2-423A-A61F-CDD6AB6B1C90}"/>
    <cellStyle name="Normal 5 2 3 5 2 2 2 2 3" xfId="12351" xr:uid="{11EDFD75-8627-4A43-AE99-2B1C4CA68CA9}"/>
    <cellStyle name="Normal 5 2 3 5 2 2 2 2 3 2" xfId="12352" xr:uid="{7553D64D-F7D5-46CB-963B-DC2A33EE59E8}"/>
    <cellStyle name="Normal 5 2 3 5 2 2 2 2 4" xfId="12353" xr:uid="{01D503C2-B112-4A01-AECD-AC2A7D9483DD}"/>
    <cellStyle name="Normal 5 2 3 5 2 2 2 3" xfId="12354" xr:uid="{4A3E2A5B-ACA9-4C55-8771-36ADBA9CB560}"/>
    <cellStyle name="Normal 5 2 3 5 2 2 2 3 2" xfId="12355" xr:uid="{3FE8EADB-D32F-4423-A80E-136B548A4B14}"/>
    <cellStyle name="Normal 5 2 3 5 2 2 2 3 2 2" xfId="12356" xr:uid="{0828E6BF-9FED-4FAE-8C19-C854B548B342}"/>
    <cellStyle name="Normal 5 2 3 5 2 2 2 3 3" xfId="12357" xr:uid="{322A2E31-6EE4-4A44-8AEB-DA3BB4DA1B88}"/>
    <cellStyle name="Normal 5 2 3 5 2 2 2 4" xfId="12358" xr:uid="{F0E3467A-C3CD-478D-808A-EED45A6369F9}"/>
    <cellStyle name="Normal 5 2 3 5 2 2 2 4 2" xfId="12359" xr:uid="{F8162208-2B7E-4AC2-AB49-926E26A912DF}"/>
    <cellStyle name="Normal 5 2 3 5 2 2 2 5" xfId="12360" xr:uid="{45F4B24D-1BF1-4190-9310-99046CF71C73}"/>
    <cellStyle name="Normal 5 2 3 5 2 2 3" xfId="12361" xr:uid="{10A7EF97-49F4-4924-854C-0B18CD6459CE}"/>
    <cellStyle name="Normal 5 2 3 5 2 2 3 2" xfId="12362" xr:uid="{489CAAC8-355E-45A7-A9BB-312CE1926186}"/>
    <cellStyle name="Normal 5 2 3 5 2 2 3 2 2" xfId="12363" xr:uid="{6017175D-2407-46F2-8540-558A8149DF18}"/>
    <cellStyle name="Normal 5 2 3 5 2 2 3 2 2 2" xfId="12364" xr:uid="{14F39A65-9B3F-4350-B251-7454434F7CDC}"/>
    <cellStyle name="Normal 5 2 3 5 2 2 3 2 3" xfId="12365" xr:uid="{076A5E52-2EE8-4CA9-B8F1-921D9D29BE97}"/>
    <cellStyle name="Normal 5 2 3 5 2 2 3 3" xfId="12366" xr:uid="{6E58F49C-976A-430E-928C-9328F84D582F}"/>
    <cellStyle name="Normal 5 2 3 5 2 2 3 3 2" xfId="12367" xr:uid="{EB737A4A-D49B-4BAB-95C6-73A81CE22FCE}"/>
    <cellStyle name="Normal 5 2 3 5 2 2 3 4" xfId="12368" xr:uid="{AE223020-671F-481C-94D6-88C562B6B3E6}"/>
    <cellStyle name="Normal 5 2 3 5 2 2 4" xfId="12369" xr:uid="{DA41E0B5-FEE3-42CA-84C9-B8C0F862AFD4}"/>
    <cellStyle name="Normal 5 2 3 5 2 2 4 2" xfId="12370" xr:uid="{4A86EF20-8689-47FA-BB56-F95B3D8E7349}"/>
    <cellStyle name="Normal 5 2 3 5 2 2 4 2 2" xfId="12371" xr:uid="{BB59AF85-779B-44BD-BA34-C45E4CF904F5}"/>
    <cellStyle name="Normal 5 2 3 5 2 2 4 2 2 2" xfId="12372" xr:uid="{7245940E-6CC9-4A6C-A8B7-136617FF647B}"/>
    <cellStyle name="Normal 5 2 3 5 2 2 4 2 3" xfId="12373" xr:uid="{5428D76A-A23F-44F6-9E70-98E1ED1EA776}"/>
    <cellStyle name="Normal 5 2 3 5 2 2 4 3" xfId="12374" xr:uid="{F93A644B-153A-4315-AE5D-2E70B5E7B3A9}"/>
    <cellStyle name="Normal 5 2 3 5 2 2 4 3 2" xfId="12375" xr:uid="{2FA142FC-EAD2-4A13-82ED-05BE12FEF82B}"/>
    <cellStyle name="Normal 5 2 3 5 2 2 4 4" xfId="12376" xr:uid="{E46AAAFB-7F96-45B1-A736-5C1C5A196E1D}"/>
    <cellStyle name="Normal 5 2 3 5 2 2 5" xfId="12377" xr:uid="{31A05838-C29E-470D-B7A9-3089DABBC85B}"/>
    <cellStyle name="Normal 5 2 3 5 2 2 5 2" xfId="12378" xr:uid="{23C56754-E8DF-49AE-97F5-24A47B870FBD}"/>
    <cellStyle name="Normal 5 2 3 5 2 2 5 2 2" xfId="12379" xr:uid="{70E52076-8CE4-445A-8386-6B98DF8FCCF7}"/>
    <cellStyle name="Normal 5 2 3 5 2 2 5 3" xfId="12380" xr:uid="{5D9C5138-5337-47CC-9161-3D89BC8D8E0A}"/>
    <cellStyle name="Normal 5 2 3 5 2 2 6" xfId="12381" xr:uid="{9F7FF02C-8FF9-4DF3-A4F9-489F984FCC0C}"/>
    <cellStyle name="Normal 5 2 3 5 2 2 6 2" xfId="12382" xr:uid="{16235DE3-5041-47F5-B472-BEFACD27EAF6}"/>
    <cellStyle name="Normal 5 2 3 5 2 2 7" xfId="12383" xr:uid="{0E535AA3-11BD-4941-96AA-D9CBB868E63F}"/>
    <cellStyle name="Normal 5 2 3 5 2 3" xfId="12384" xr:uid="{9AF3C8D3-BB36-4F82-AA5C-2AF7C75E8E30}"/>
    <cellStyle name="Normal 5 2 3 5 2 3 2" xfId="12385" xr:uid="{551CCAD0-4D80-4508-9746-4393D28A3885}"/>
    <cellStyle name="Normal 5 2 3 5 2 3 2 2" xfId="12386" xr:uid="{77628A43-1DA8-452C-955B-55034BA6DE38}"/>
    <cellStyle name="Normal 5 2 3 5 2 3 2 2 2" xfId="12387" xr:uid="{73B64352-424C-47A8-BE20-7C75A12650C6}"/>
    <cellStyle name="Normal 5 2 3 5 2 3 2 2 2 2" xfId="12388" xr:uid="{641F71AD-00FF-43F2-B79E-343C93CDA56A}"/>
    <cellStyle name="Normal 5 2 3 5 2 3 2 2 3" xfId="12389" xr:uid="{881F34B0-8392-4707-9D0E-920C24AAF1C2}"/>
    <cellStyle name="Normal 5 2 3 5 2 3 2 3" xfId="12390" xr:uid="{B83AA202-F4AA-4DFB-B1A7-A5A5BFB5A8BA}"/>
    <cellStyle name="Normal 5 2 3 5 2 3 2 3 2" xfId="12391" xr:uid="{E0E1E7B5-57B6-4EC9-BFA5-61F6C7984830}"/>
    <cellStyle name="Normal 5 2 3 5 2 3 2 4" xfId="12392" xr:uid="{1566B0AA-F36B-4BA2-96D4-0D112A886964}"/>
    <cellStyle name="Normal 5 2 3 5 2 3 3" xfId="12393" xr:uid="{BAA72373-3077-4A1C-A037-1A54BCC0648A}"/>
    <cellStyle name="Normal 5 2 3 5 2 3 3 2" xfId="12394" xr:uid="{D3A88737-67E2-407D-BE11-568DCD5F8491}"/>
    <cellStyle name="Normal 5 2 3 5 2 3 3 2 2" xfId="12395" xr:uid="{4B3DB232-FBD5-4183-A069-F137ED0E858A}"/>
    <cellStyle name="Normal 5 2 3 5 2 3 3 3" xfId="12396" xr:uid="{DCFABE3F-8AA4-4726-8EE8-6EA8DDDA4AFF}"/>
    <cellStyle name="Normal 5 2 3 5 2 3 4" xfId="12397" xr:uid="{C07F620A-E2DC-4C3B-8591-1829F07EF06B}"/>
    <cellStyle name="Normal 5 2 3 5 2 3 4 2" xfId="12398" xr:uid="{1273BA50-57C8-48F8-BC00-AB9DDD45FAF0}"/>
    <cellStyle name="Normal 5 2 3 5 2 3 5" xfId="12399" xr:uid="{91DC006A-B52B-42E1-B63D-9F9DA4C51E40}"/>
    <cellStyle name="Normal 5 2 3 5 2 4" xfId="12400" xr:uid="{C0A87A47-F71F-4C1B-858C-76ED6C7CA1F9}"/>
    <cellStyle name="Normal 5 2 3 5 2 4 2" xfId="12401" xr:uid="{BE352178-BE77-4CCE-B53E-D0210A1FFB64}"/>
    <cellStyle name="Normal 5 2 3 5 2 4 2 2" xfId="12402" xr:uid="{7D703F5A-588E-49CA-B81E-BA85D928C80B}"/>
    <cellStyle name="Normal 5 2 3 5 2 4 2 2 2" xfId="12403" xr:uid="{69D09D66-A0C3-45BC-86D1-5765A8119363}"/>
    <cellStyle name="Normal 5 2 3 5 2 4 2 3" xfId="12404" xr:uid="{7E9B090A-169A-4629-AB30-D89B39D1C182}"/>
    <cellStyle name="Normal 5 2 3 5 2 4 3" xfId="12405" xr:uid="{CBF49640-C7C8-404E-8F49-AD7AA158BD09}"/>
    <cellStyle name="Normal 5 2 3 5 2 4 3 2" xfId="12406" xr:uid="{E3C4CDE1-6FD4-4B07-AE15-44415CFE9D86}"/>
    <cellStyle name="Normal 5 2 3 5 2 4 4" xfId="12407" xr:uid="{9A97091B-198D-446D-90AC-64C7DC465B6B}"/>
    <cellStyle name="Normal 5 2 3 5 2 5" xfId="12408" xr:uid="{7E756A23-0D23-4F8F-8FAC-3EE5A0776E46}"/>
    <cellStyle name="Normal 5 2 3 5 2 5 2" xfId="12409" xr:uid="{F8A93720-032A-4FBE-970C-D668BBACA457}"/>
    <cellStyle name="Normal 5 2 3 5 2 5 2 2" xfId="12410" xr:uid="{BAD443D2-4DD0-4948-8EA0-9BFA2341F6BF}"/>
    <cellStyle name="Normal 5 2 3 5 2 5 2 2 2" xfId="12411" xr:uid="{40977E1D-ABC3-488B-B710-ABFB62A785F9}"/>
    <cellStyle name="Normal 5 2 3 5 2 5 2 3" xfId="12412" xr:uid="{46CC9DCB-3344-44B8-9494-081DBD9C2F8A}"/>
    <cellStyle name="Normal 5 2 3 5 2 5 3" xfId="12413" xr:uid="{00A82F29-DDAB-4FF2-929E-6D0B10597E1B}"/>
    <cellStyle name="Normal 5 2 3 5 2 5 3 2" xfId="12414" xr:uid="{D4D731EA-77DF-46E2-9396-202E07FF8193}"/>
    <cellStyle name="Normal 5 2 3 5 2 5 4" xfId="12415" xr:uid="{09AB2F25-099E-4C16-991C-6A4D15EBA90F}"/>
    <cellStyle name="Normal 5 2 3 5 2 6" xfId="12416" xr:uid="{4B6F35DC-5CE9-4B10-81F4-A333E0475381}"/>
    <cellStyle name="Normal 5 2 3 5 2 6 2" xfId="12417" xr:uid="{2E78B92E-8533-4E8D-91A2-C5E2B97A12D4}"/>
    <cellStyle name="Normal 5 2 3 5 2 6 2 2" xfId="12418" xr:uid="{340E0D06-231C-4BE6-9C1B-F2E993EA0E7D}"/>
    <cellStyle name="Normal 5 2 3 5 2 6 3" xfId="12419" xr:uid="{7E0061DC-589D-4916-9D5E-5D029E97EAFE}"/>
    <cellStyle name="Normal 5 2 3 5 2 7" xfId="12420" xr:uid="{43955CE5-B23A-489E-AE21-FB005D791A03}"/>
    <cellStyle name="Normal 5 2 3 5 2 7 2" xfId="12421" xr:uid="{463A8D4F-E566-4FB4-86CC-BCB5BB2CFC4B}"/>
    <cellStyle name="Normal 5 2 3 5 2 8" xfId="12422" xr:uid="{39B7A3A0-1FF6-4026-8AD4-678F90A304FA}"/>
    <cellStyle name="Normal 5 2 3 5 3" xfId="12423" xr:uid="{61B535BA-2ADF-46A1-BAA9-723E7A343A04}"/>
    <cellStyle name="Normal 5 2 3 5 3 2" xfId="12424" xr:uid="{5853526C-7401-46E5-805C-19E943D0BC14}"/>
    <cellStyle name="Normal 5 2 3 5 3 2 2" xfId="12425" xr:uid="{6E172512-AD32-4C86-837F-4C27F49EE33F}"/>
    <cellStyle name="Normal 5 2 3 5 3 2 2 2" xfId="12426" xr:uid="{5C2FDD6B-EDB7-48E1-A4FF-292542EEE140}"/>
    <cellStyle name="Normal 5 2 3 5 3 2 2 2 2" xfId="12427" xr:uid="{1328FDE7-31A7-4771-B690-DFDEA0CBEB17}"/>
    <cellStyle name="Normal 5 2 3 5 3 2 2 2 2 2" xfId="12428" xr:uid="{7D2FFA22-5B07-488E-B0D0-CA3A1116FFA8}"/>
    <cellStyle name="Normal 5 2 3 5 3 2 2 2 2 2 2" xfId="12429" xr:uid="{26F15949-C8E6-4565-8009-6A75C8E29D45}"/>
    <cellStyle name="Normal 5 2 3 5 3 2 2 2 2 3" xfId="12430" xr:uid="{AFB0C011-6D61-493A-80B7-F41F1D9107FA}"/>
    <cellStyle name="Normal 5 2 3 5 3 2 2 2 3" xfId="12431" xr:uid="{51E1FBC5-6495-46BF-A722-21E7A15A8EDF}"/>
    <cellStyle name="Normal 5 2 3 5 3 2 2 2 3 2" xfId="12432" xr:uid="{4DE7FF34-422D-49AA-BD7F-1BAC0AF95B48}"/>
    <cellStyle name="Normal 5 2 3 5 3 2 2 2 4" xfId="12433" xr:uid="{D9190D6A-3B10-4473-857D-AF873129ABD8}"/>
    <cellStyle name="Normal 5 2 3 5 3 2 2 3" xfId="12434" xr:uid="{B53D6D71-D398-4CAA-BA1F-EE5B6E72532B}"/>
    <cellStyle name="Normal 5 2 3 5 3 2 2 3 2" xfId="12435" xr:uid="{B25654ED-225C-4CF4-A236-377ED00C2B28}"/>
    <cellStyle name="Normal 5 2 3 5 3 2 2 3 2 2" xfId="12436" xr:uid="{D9A9D81D-F89F-4BA7-895A-9C234790297A}"/>
    <cellStyle name="Normal 5 2 3 5 3 2 2 3 3" xfId="12437" xr:uid="{39F7670B-FB6B-4DB7-ACF6-B2FB87A1784F}"/>
    <cellStyle name="Normal 5 2 3 5 3 2 2 4" xfId="12438" xr:uid="{D4371947-11C4-4708-808F-3C90514C89DE}"/>
    <cellStyle name="Normal 5 2 3 5 3 2 2 4 2" xfId="12439" xr:uid="{DD091CA9-A40B-494C-B4B0-8283E41D6C96}"/>
    <cellStyle name="Normal 5 2 3 5 3 2 2 5" xfId="12440" xr:uid="{85B65E6F-B5E3-43F6-8D61-B0ABA0C749ED}"/>
    <cellStyle name="Normal 5 2 3 5 3 2 3" xfId="12441" xr:uid="{D7081FB7-E1E5-4555-B4D3-66009817139C}"/>
    <cellStyle name="Normal 5 2 3 5 3 2 3 2" xfId="12442" xr:uid="{74467B3C-7A4B-40A8-BA94-CEB0DCFB422A}"/>
    <cellStyle name="Normal 5 2 3 5 3 2 3 2 2" xfId="12443" xr:uid="{853906FE-4109-4F48-9495-0766D8A42CE3}"/>
    <cellStyle name="Normal 5 2 3 5 3 2 3 2 2 2" xfId="12444" xr:uid="{DD1D9A42-D517-49E2-845E-61CD7E53377C}"/>
    <cellStyle name="Normal 5 2 3 5 3 2 3 2 3" xfId="12445" xr:uid="{887AA1D8-E6A2-41B3-B8D2-37C4D3F55BC8}"/>
    <cellStyle name="Normal 5 2 3 5 3 2 3 3" xfId="12446" xr:uid="{C6D8281C-7342-45C6-8824-01988E8C6E6F}"/>
    <cellStyle name="Normal 5 2 3 5 3 2 3 3 2" xfId="12447" xr:uid="{C8A3BD62-7039-411E-8A66-C2355A8246CA}"/>
    <cellStyle name="Normal 5 2 3 5 3 2 3 4" xfId="12448" xr:uid="{966C4A03-6C2F-4921-BFC2-2A0884972BC8}"/>
    <cellStyle name="Normal 5 2 3 5 3 2 4" xfId="12449" xr:uid="{F3D76B83-0B8B-4E86-A9A0-CAAF7C7FFC86}"/>
    <cellStyle name="Normal 5 2 3 5 3 2 4 2" xfId="12450" xr:uid="{6C90ADD7-9657-43C8-A433-FAE75EC4C766}"/>
    <cellStyle name="Normal 5 2 3 5 3 2 4 2 2" xfId="12451" xr:uid="{211781BF-4A73-44F5-A792-8E7BE01B0178}"/>
    <cellStyle name="Normal 5 2 3 5 3 2 4 2 2 2" xfId="12452" xr:uid="{6D140A9B-829D-48CC-B7FE-500C482198A5}"/>
    <cellStyle name="Normal 5 2 3 5 3 2 4 2 3" xfId="12453" xr:uid="{C3C11967-FC75-4E6C-B7B7-179B4AF163A1}"/>
    <cellStyle name="Normal 5 2 3 5 3 2 4 3" xfId="12454" xr:uid="{E02EEF16-3799-4A46-B538-2FD2A7B9CAF7}"/>
    <cellStyle name="Normal 5 2 3 5 3 2 4 3 2" xfId="12455" xr:uid="{5AB2DB9E-A0E9-497D-AC7C-6507277C1E9C}"/>
    <cellStyle name="Normal 5 2 3 5 3 2 4 4" xfId="12456" xr:uid="{534FC92D-F022-41BD-A26F-DBB6AB54949B}"/>
    <cellStyle name="Normal 5 2 3 5 3 2 5" xfId="12457" xr:uid="{A4C5208A-2ECC-41E8-955B-7AED5531EEC6}"/>
    <cellStyle name="Normal 5 2 3 5 3 2 5 2" xfId="12458" xr:uid="{171DD02F-0DE6-486B-9D99-28F71EFD751A}"/>
    <cellStyle name="Normal 5 2 3 5 3 2 5 2 2" xfId="12459" xr:uid="{EBCA651A-527B-4A30-86DD-CB3829F3235B}"/>
    <cellStyle name="Normal 5 2 3 5 3 2 5 3" xfId="12460" xr:uid="{0A08F22D-93BA-44F4-89E6-9E6B0D0B17A7}"/>
    <cellStyle name="Normal 5 2 3 5 3 2 6" xfId="12461" xr:uid="{E26A8B3B-47A8-439D-9514-341359CF0A27}"/>
    <cellStyle name="Normal 5 2 3 5 3 2 6 2" xfId="12462" xr:uid="{FF54C643-9CCB-463B-9D14-35BFA9601D2C}"/>
    <cellStyle name="Normal 5 2 3 5 3 2 7" xfId="12463" xr:uid="{F12A0641-7680-49BC-AF98-4B8AB5C43154}"/>
    <cellStyle name="Normal 5 2 3 5 3 3" xfId="12464" xr:uid="{5748A760-F2CB-4DEB-8F93-F450A0139DD9}"/>
    <cellStyle name="Normal 5 2 3 5 3 3 2" xfId="12465" xr:uid="{FEDEB050-D4EE-47A5-B604-DF4F0E69453D}"/>
    <cellStyle name="Normal 5 2 3 5 3 3 2 2" xfId="12466" xr:uid="{BA8394FD-4A4B-4D15-A879-9CC2193805EB}"/>
    <cellStyle name="Normal 5 2 3 5 3 3 2 2 2" xfId="12467" xr:uid="{3E17F2D6-2F16-44CE-B499-FC70691ADDBE}"/>
    <cellStyle name="Normal 5 2 3 5 3 3 2 2 2 2" xfId="12468" xr:uid="{09487B36-1F53-4B9B-8330-8D2DE5B9AB31}"/>
    <cellStyle name="Normal 5 2 3 5 3 3 2 2 3" xfId="12469" xr:uid="{2EF5493D-C5A1-4893-A195-728715546D73}"/>
    <cellStyle name="Normal 5 2 3 5 3 3 2 3" xfId="12470" xr:uid="{BD01ABF9-734A-4D6C-85CE-C143D3700C2E}"/>
    <cellStyle name="Normal 5 2 3 5 3 3 2 3 2" xfId="12471" xr:uid="{FE43592C-D85F-4928-A59B-0C8BB913518C}"/>
    <cellStyle name="Normal 5 2 3 5 3 3 2 4" xfId="12472" xr:uid="{B2B712E9-BDEA-4B32-BEC7-CAA3B5575B49}"/>
    <cellStyle name="Normal 5 2 3 5 3 3 3" xfId="12473" xr:uid="{6C6014A3-5925-4B66-BB96-1A698379C4C5}"/>
    <cellStyle name="Normal 5 2 3 5 3 3 3 2" xfId="12474" xr:uid="{47068D19-EA30-4B7B-8A64-36119243258B}"/>
    <cellStyle name="Normal 5 2 3 5 3 3 3 2 2" xfId="12475" xr:uid="{82710DB4-F69D-4186-9142-89BF2738A1EC}"/>
    <cellStyle name="Normal 5 2 3 5 3 3 3 3" xfId="12476" xr:uid="{3E2216BE-AE69-449B-99F8-FC7EC34A6A0C}"/>
    <cellStyle name="Normal 5 2 3 5 3 3 4" xfId="12477" xr:uid="{29252AEB-FBE5-4E75-BE2C-4A82ADE870A5}"/>
    <cellStyle name="Normal 5 2 3 5 3 3 4 2" xfId="12478" xr:uid="{E17AA704-83C3-4EAE-A74C-1D1BB314FA94}"/>
    <cellStyle name="Normal 5 2 3 5 3 3 5" xfId="12479" xr:uid="{AA4958D7-CB6F-4F81-A4C5-DBC6A5FD092A}"/>
    <cellStyle name="Normal 5 2 3 5 3 4" xfId="12480" xr:uid="{C63775DF-7131-43C3-826F-FB8B37753F9F}"/>
    <cellStyle name="Normal 5 2 3 5 3 4 2" xfId="12481" xr:uid="{5FAE66CF-F60C-478F-B344-0CE3DAF79CE8}"/>
    <cellStyle name="Normal 5 2 3 5 3 4 2 2" xfId="12482" xr:uid="{597C6B40-8862-4782-B18B-819C4C9A0C7F}"/>
    <cellStyle name="Normal 5 2 3 5 3 4 2 2 2" xfId="12483" xr:uid="{6A8A86EE-4E00-4829-A669-B48B961E96ED}"/>
    <cellStyle name="Normal 5 2 3 5 3 4 2 3" xfId="12484" xr:uid="{809864D8-7EBF-46D6-B714-3B0C87E1E45C}"/>
    <cellStyle name="Normal 5 2 3 5 3 4 3" xfId="12485" xr:uid="{BDC15116-36B7-4AD9-9F2C-4C2294D236A3}"/>
    <cellStyle name="Normal 5 2 3 5 3 4 3 2" xfId="12486" xr:uid="{BE187543-9258-442A-9596-98488FD795D3}"/>
    <cellStyle name="Normal 5 2 3 5 3 4 4" xfId="12487" xr:uid="{F60A3D50-4662-4764-8137-DE098C39C455}"/>
    <cellStyle name="Normal 5 2 3 5 3 5" xfId="12488" xr:uid="{087AE258-CDAB-4CF5-94D5-776BA7930147}"/>
    <cellStyle name="Normal 5 2 3 5 3 5 2" xfId="12489" xr:uid="{E232BA72-E483-4C45-BD43-79E74C353C57}"/>
    <cellStyle name="Normal 5 2 3 5 3 5 2 2" xfId="12490" xr:uid="{1690A0EF-C629-4D7E-A79A-F869B45F061D}"/>
    <cellStyle name="Normal 5 2 3 5 3 5 2 2 2" xfId="12491" xr:uid="{75E4279B-5625-4801-8818-2DEB5D0157AB}"/>
    <cellStyle name="Normal 5 2 3 5 3 5 2 3" xfId="12492" xr:uid="{676BE4C3-C9FD-4E78-9341-9C52E6D5B1C3}"/>
    <cellStyle name="Normal 5 2 3 5 3 5 3" xfId="12493" xr:uid="{217D532B-5D6E-492B-92FC-270D6E640562}"/>
    <cellStyle name="Normal 5 2 3 5 3 5 3 2" xfId="12494" xr:uid="{F75AC0E1-2DEB-4FDD-8441-F9CB7459C558}"/>
    <cellStyle name="Normal 5 2 3 5 3 5 4" xfId="12495" xr:uid="{1A271C00-A5A3-421B-B88A-E2CE9EB20402}"/>
    <cellStyle name="Normal 5 2 3 5 3 6" xfId="12496" xr:uid="{F0B4B253-CE51-46A4-8EF0-F7A41D6DD268}"/>
    <cellStyle name="Normal 5 2 3 5 3 6 2" xfId="12497" xr:uid="{0BF49E89-5D33-4231-96B8-052958D87AB8}"/>
    <cellStyle name="Normal 5 2 3 5 3 6 2 2" xfId="12498" xr:uid="{0286CC77-81D6-4B56-BA1A-8D2B8380DFEE}"/>
    <cellStyle name="Normal 5 2 3 5 3 6 3" xfId="12499" xr:uid="{CBE936F2-E78E-42A1-8CCE-026778126795}"/>
    <cellStyle name="Normal 5 2 3 5 3 7" xfId="12500" xr:uid="{695190ED-A076-4313-A85B-D01D9019537E}"/>
    <cellStyle name="Normal 5 2 3 5 3 7 2" xfId="12501" xr:uid="{DF15C467-7D8D-46EA-9104-85121E3D76AE}"/>
    <cellStyle name="Normal 5 2 3 5 3 8" xfId="12502" xr:uid="{1A618115-40DE-497F-821D-15E790E607D6}"/>
    <cellStyle name="Normal 5 2 3 5 4" xfId="12503" xr:uid="{7508816D-2A4F-4A56-9461-84106B89A60A}"/>
    <cellStyle name="Normal 5 2 3 5 4 2" xfId="12504" xr:uid="{1301F825-4BF3-4B2A-A478-F53693F29B4D}"/>
    <cellStyle name="Normal 5 2 3 5 4 2 2" xfId="12505" xr:uid="{CBDBFD32-FDF0-417F-973B-5FDEEDD873F3}"/>
    <cellStyle name="Normal 5 2 3 5 4 2 2 2" xfId="12506" xr:uid="{2F592E2B-6CB7-433D-9E8F-1B56A4D1249A}"/>
    <cellStyle name="Normal 5 2 3 5 4 2 2 2 2" xfId="12507" xr:uid="{091B4239-6DDE-4B3E-B718-D84D1C3B9EB5}"/>
    <cellStyle name="Normal 5 2 3 5 4 2 2 2 2 2" xfId="12508" xr:uid="{54D336F7-610B-4C35-8ACE-3AB1866FD9C5}"/>
    <cellStyle name="Normal 5 2 3 5 4 2 2 2 3" xfId="12509" xr:uid="{78908168-DE2D-4681-B4AE-8798BFA67F08}"/>
    <cellStyle name="Normal 5 2 3 5 4 2 2 3" xfId="12510" xr:uid="{49CFF4B8-4953-4C34-BDF9-24A846E92985}"/>
    <cellStyle name="Normal 5 2 3 5 4 2 2 3 2" xfId="12511" xr:uid="{B81716F5-1E15-481C-9C15-79211AEBD024}"/>
    <cellStyle name="Normal 5 2 3 5 4 2 2 4" xfId="12512" xr:uid="{D5A513CB-4986-45C4-9FF7-7B616A9347C8}"/>
    <cellStyle name="Normal 5 2 3 5 4 2 3" xfId="12513" xr:uid="{591072FE-3D5C-44A3-996B-4B36535F7DA1}"/>
    <cellStyle name="Normal 5 2 3 5 4 2 3 2" xfId="12514" xr:uid="{5BF825FF-E86C-471E-B5BE-7A994B4C0E2F}"/>
    <cellStyle name="Normal 5 2 3 5 4 2 3 2 2" xfId="12515" xr:uid="{63DA33AB-03D2-46A6-A5A1-EFA4DF20A336}"/>
    <cellStyle name="Normal 5 2 3 5 4 2 3 3" xfId="12516" xr:uid="{BB50AB8A-DCE0-4711-AE4A-9820416ABFCD}"/>
    <cellStyle name="Normal 5 2 3 5 4 2 4" xfId="12517" xr:uid="{24C38E56-BF8A-4A9C-8C36-42A20ABA66ED}"/>
    <cellStyle name="Normal 5 2 3 5 4 2 4 2" xfId="12518" xr:uid="{FA01D0C1-4DF4-45E4-912D-DB936178CC2D}"/>
    <cellStyle name="Normal 5 2 3 5 4 2 5" xfId="12519" xr:uid="{5625DFF2-1DD7-4CA7-9570-F2B7B9C336A6}"/>
    <cellStyle name="Normal 5 2 3 5 4 3" xfId="12520" xr:uid="{30EF5DA7-23D7-41C4-AFC6-B1F652F81C11}"/>
    <cellStyle name="Normal 5 2 3 5 4 3 2" xfId="12521" xr:uid="{2B7AED10-593A-4EED-B998-E2B48449C452}"/>
    <cellStyle name="Normal 5 2 3 5 4 3 2 2" xfId="12522" xr:uid="{0C6B2C18-D75C-43E5-97DE-B332B6093439}"/>
    <cellStyle name="Normal 5 2 3 5 4 3 2 2 2" xfId="12523" xr:uid="{77A416EA-9A88-4701-978A-28DEE4B08B6C}"/>
    <cellStyle name="Normal 5 2 3 5 4 3 2 3" xfId="12524" xr:uid="{8355DC0F-3C40-4099-A6EE-D8047FEEA76F}"/>
    <cellStyle name="Normal 5 2 3 5 4 3 3" xfId="12525" xr:uid="{CA2B3F8D-0D25-4E95-B826-811E761414EB}"/>
    <cellStyle name="Normal 5 2 3 5 4 3 3 2" xfId="12526" xr:uid="{B7623C32-E5C1-40F7-9E82-52A20D80FDA0}"/>
    <cellStyle name="Normal 5 2 3 5 4 3 4" xfId="12527" xr:uid="{AF647D85-F529-4D2E-A1FC-FDADE1747285}"/>
    <cellStyle name="Normal 5 2 3 5 4 4" xfId="12528" xr:uid="{AD059685-2E1C-4B4D-B004-DB7B02291A66}"/>
    <cellStyle name="Normal 5 2 3 5 4 4 2" xfId="12529" xr:uid="{CC4646D1-0D37-4BCD-BDA2-9C23AE297109}"/>
    <cellStyle name="Normal 5 2 3 5 4 4 2 2" xfId="12530" xr:uid="{5947A2D5-F423-49D5-8361-B09F09CA1FC8}"/>
    <cellStyle name="Normal 5 2 3 5 4 4 2 2 2" xfId="12531" xr:uid="{E93EF4FF-0BA9-4119-9338-39AA63D53C0F}"/>
    <cellStyle name="Normal 5 2 3 5 4 4 2 3" xfId="12532" xr:uid="{07D88C5D-2598-4B63-B509-AFD6877CCAAD}"/>
    <cellStyle name="Normal 5 2 3 5 4 4 3" xfId="12533" xr:uid="{72AF8B0D-7BA5-4EAF-AA50-18B28EA10214}"/>
    <cellStyle name="Normal 5 2 3 5 4 4 3 2" xfId="12534" xr:uid="{AE3E6678-A7B5-42F0-A868-F10534464E3C}"/>
    <cellStyle name="Normal 5 2 3 5 4 4 4" xfId="12535" xr:uid="{98D5F588-2ED3-4592-81B2-7DCE2F10CB05}"/>
    <cellStyle name="Normal 5 2 3 5 4 5" xfId="12536" xr:uid="{1C051282-A1DD-4073-917A-D0ED520FA31A}"/>
    <cellStyle name="Normal 5 2 3 5 4 5 2" xfId="12537" xr:uid="{EBDC79BD-7C26-49FA-85B7-B09C494ECBF8}"/>
    <cellStyle name="Normal 5 2 3 5 4 5 2 2" xfId="12538" xr:uid="{D7C6D0FB-2F60-49F0-AD1C-7116E0947163}"/>
    <cellStyle name="Normal 5 2 3 5 4 5 3" xfId="12539" xr:uid="{D62EF177-3C13-4473-B66E-E9E5FB6D35C6}"/>
    <cellStyle name="Normal 5 2 3 5 4 6" xfId="12540" xr:uid="{227CD887-5379-4D84-BCB4-7E9A5CE9D2A9}"/>
    <cellStyle name="Normal 5 2 3 5 4 6 2" xfId="12541" xr:uid="{7F752252-5B31-4185-8660-6E8B00AA25A3}"/>
    <cellStyle name="Normal 5 2 3 5 4 7" xfId="12542" xr:uid="{B37EF12D-4B68-4641-A65E-11E154720434}"/>
    <cellStyle name="Normal 5 2 3 5 5" xfId="12543" xr:uid="{433E86B9-8A22-445B-87D4-893BC5D76C33}"/>
    <cellStyle name="Normal 5 2 3 5 5 2" xfId="12544" xr:uid="{EC5D381D-F84A-4393-BD2A-DBB615019191}"/>
    <cellStyle name="Normal 5 2 3 5 5 2 2" xfId="12545" xr:uid="{37C6F5CA-8DC8-4E4A-83EC-200880982290}"/>
    <cellStyle name="Normal 5 2 3 5 5 2 2 2" xfId="12546" xr:uid="{694E9F24-CDB1-4FC9-A0DB-9AF36F2804FB}"/>
    <cellStyle name="Normal 5 2 3 5 5 2 2 2 2" xfId="12547" xr:uid="{D420F52B-CB20-4E58-9897-BDC5F96B7DF3}"/>
    <cellStyle name="Normal 5 2 3 5 5 2 2 3" xfId="12548" xr:uid="{0A2AC9CF-6F71-4EBA-A431-D771AD34E0B4}"/>
    <cellStyle name="Normal 5 2 3 5 5 2 3" xfId="12549" xr:uid="{662D9A48-3398-4EDC-A557-35E1C1560835}"/>
    <cellStyle name="Normal 5 2 3 5 5 2 3 2" xfId="12550" xr:uid="{10CFCBCE-8614-4051-B956-0538BE11E2B6}"/>
    <cellStyle name="Normal 5 2 3 5 5 2 4" xfId="12551" xr:uid="{77DD9B60-614D-4CDB-9F94-A3229D517B60}"/>
    <cellStyle name="Normal 5 2 3 5 5 3" xfId="12552" xr:uid="{FF624E90-FDAA-4065-8762-8CADFB41CEBD}"/>
    <cellStyle name="Normal 5 2 3 5 5 3 2" xfId="12553" xr:uid="{01ED71BA-C591-48AD-9288-00AEE85478F9}"/>
    <cellStyle name="Normal 5 2 3 5 5 3 2 2" xfId="12554" xr:uid="{5960DBCF-82A0-4CC1-85A4-823409056B4A}"/>
    <cellStyle name="Normal 5 2 3 5 5 3 3" xfId="12555" xr:uid="{90DE7827-87A0-4F14-9AC1-1DD992862A5D}"/>
    <cellStyle name="Normal 5 2 3 5 5 4" xfId="12556" xr:uid="{F25002BA-826F-4CAD-8327-23485B33E2AD}"/>
    <cellStyle name="Normal 5 2 3 5 5 4 2" xfId="12557" xr:uid="{D894FCFC-85F2-417A-BECD-D3D8601B020A}"/>
    <cellStyle name="Normal 5 2 3 5 5 5" xfId="12558" xr:uid="{E169E7FC-CD9D-41C3-BE15-B812A99706E5}"/>
    <cellStyle name="Normal 5 2 3 5 6" xfId="12559" xr:uid="{0CC5D69E-6B02-40AF-BBC9-6A6399787FA9}"/>
    <cellStyle name="Normal 5 2 3 5 6 2" xfId="12560" xr:uid="{8F990131-A598-4658-9137-1A93FDDF057B}"/>
    <cellStyle name="Normal 5 2 3 5 6 2 2" xfId="12561" xr:uid="{5905852C-9B73-41B6-8549-2CDF52DA8110}"/>
    <cellStyle name="Normal 5 2 3 5 6 2 2 2" xfId="12562" xr:uid="{A735471E-0EAE-4AEA-9CE4-73E06286E201}"/>
    <cellStyle name="Normal 5 2 3 5 6 2 3" xfId="12563" xr:uid="{6B479538-5503-4EC3-93B5-27EB65873EA6}"/>
    <cellStyle name="Normal 5 2 3 5 6 3" xfId="12564" xr:uid="{922EEB97-833C-4657-9361-CEA7D57432B8}"/>
    <cellStyle name="Normal 5 2 3 5 6 3 2" xfId="12565" xr:uid="{C851838A-085D-4E99-BD4D-3B42323E1B69}"/>
    <cellStyle name="Normal 5 2 3 5 6 4" xfId="12566" xr:uid="{41DA7C0C-B577-45A3-BB9A-CE7FD72C9AA3}"/>
    <cellStyle name="Normal 5 2 3 5 7" xfId="12567" xr:uid="{BBCB28B6-EDA4-48D0-AF70-BD0EAA54BA7C}"/>
    <cellStyle name="Normal 5 2 3 5 7 2" xfId="12568" xr:uid="{F41DDE17-B90C-43B6-AF23-E05A070BD5C5}"/>
    <cellStyle name="Normal 5 2 3 5 7 2 2" xfId="12569" xr:uid="{7F057A93-0F75-450D-98D3-62E87330294E}"/>
    <cellStyle name="Normal 5 2 3 5 7 2 2 2" xfId="12570" xr:uid="{54761430-105C-45DC-BCB7-562E87CAB6E7}"/>
    <cellStyle name="Normal 5 2 3 5 7 2 3" xfId="12571" xr:uid="{4B960D9E-9AB1-462D-8179-B20298EB5DDC}"/>
    <cellStyle name="Normal 5 2 3 5 7 3" xfId="12572" xr:uid="{208420AA-D521-461A-8232-99B734623D37}"/>
    <cellStyle name="Normal 5 2 3 5 7 3 2" xfId="12573" xr:uid="{A3FDCE76-5C33-46E0-A3D2-405AA89D1EB9}"/>
    <cellStyle name="Normal 5 2 3 5 7 4" xfId="12574" xr:uid="{6C035EDC-BD5A-4559-A8FB-243184B381C9}"/>
    <cellStyle name="Normal 5 2 3 5 8" xfId="12575" xr:uid="{3BA4D773-6CA5-466D-92BE-1F7C6685A7DF}"/>
    <cellStyle name="Normal 5 2 3 5 8 2" xfId="12576" xr:uid="{AA63F1A3-26DA-4702-B6C3-3BD084408C6C}"/>
    <cellStyle name="Normal 5 2 3 5 8 2 2" xfId="12577" xr:uid="{EB16FC05-FD44-4938-8CD3-E7E2B23FFBBB}"/>
    <cellStyle name="Normal 5 2 3 5 8 3" xfId="12578" xr:uid="{8CD42E0C-C449-466E-9726-8FF102762EE5}"/>
    <cellStyle name="Normal 5 2 3 5 9" xfId="12579" xr:uid="{AC25F38C-7CDF-413C-A359-7331A4AC123A}"/>
    <cellStyle name="Normal 5 2 3 5 9 2" xfId="12580" xr:uid="{BCA3ABD3-97C7-400D-886B-25711B07FA56}"/>
    <cellStyle name="Normal 5 2 3 6" xfId="12581" xr:uid="{BAC62008-16D5-4AE7-B01F-5AF219301DE0}"/>
    <cellStyle name="Normal 5 2 3 6 2" xfId="12582" xr:uid="{D8B8489A-68B1-41EB-B55D-6A92BBC97053}"/>
    <cellStyle name="Normal 5 2 3 6 2 2" xfId="12583" xr:uid="{4456CD4A-FBC3-42AB-8052-809723A9AF41}"/>
    <cellStyle name="Normal 5 2 3 6 2 2 2" xfId="12584" xr:uid="{BD26B183-11A1-4570-B738-3CEA36573B19}"/>
    <cellStyle name="Normal 5 2 3 6 2 2 2 2" xfId="12585" xr:uid="{A5A6E497-2C81-4F7A-979D-202BAC0CABB7}"/>
    <cellStyle name="Normal 5 2 3 6 2 2 2 2 2" xfId="12586" xr:uid="{74E99B11-B491-403B-BA74-FCFA696EAF70}"/>
    <cellStyle name="Normal 5 2 3 6 2 2 2 2 2 2" xfId="12587" xr:uid="{232E934F-8D23-4F32-A4B8-077BD83B95F9}"/>
    <cellStyle name="Normal 5 2 3 6 2 2 2 2 3" xfId="12588" xr:uid="{212D579A-193E-4C52-BF4E-F50FC7443C17}"/>
    <cellStyle name="Normal 5 2 3 6 2 2 2 3" xfId="12589" xr:uid="{9FDF9542-7168-435C-8CA3-5FD3EE27B150}"/>
    <cellStyle name="Normal 5 2 3 6 2 2 2 3 2" xfId="12590" xr:uid="{B42CD1F8-27EE-4179-A696-4C67BD7F5194}"/>
    <cellStyle name="Normal 5 2 3 6 2 2 2 4" xfId="12591" xr:uid="{36D19A2D-FA19-4BF6-BAC5-72B9A44241B5}"/>
    <cellStyle name="Normal 5 2 3 6 2 2 3" xfId="12592" xr:uid="{75984ED2-956C-404F-BCF3-7738D258E999}"/>
    <cellStyle name="Normal 5 2 3 6 2 2 3 2" xfId="12593" xr:uid="{ED5DA584-29A5-4950-AC1B-80949E19DB11}"/>
    <cellStyle name="Normal 5 2 3 6 2 2 3 2 2" xfId="12594" xr:uid="{E0BA7656-2AB8-4901-84F2-BA372CF397E3}"/>
    <cellStyle name="Normal 5 2 3 6 2 2 3 3" xfId="12595" xr:uid="{424EDAFB-C862-4C4A-AF72-F91B8B267E90}"/>
    <cellStyle name="Normal 5 2 3 6 2 2 4" xfId="12596" xr:uid="{AA405AF3-3166-4F57-AEB9-D54CCA57977A}"/>
    <cellStyle name="Normal 5 2 3 6 2 2 4 2" xfId="12597" xr:uid="{386C8B78-D074-4ABB-A8A0-BD99D20030A9}"/>
    <cellStyle name="Normal 5 2 3 6 2 2 5" xfId="12598" xr:uid="{29DB47F3-3B59-4B25-BA01-47EADC91942F}"/>
    <cellStyle name="Normal 5 2 3 6 2 3" xfId="12599" xr:uid="{C5C4C0CC-5B71-4889-9858-5273F9D4B3D7}"/>
    <cellStyle name="Normal 5 2 3 6 2 3 2" xfId="12600" xr:uid="{C0D2C2FD-4C7B-40D8-82AB-BAE7D82F1BA9}"/>
    <cellStyle name="Normal 5 2 3 6 2 3 2 2" xfId="12601" xr:uid="{AD1C38FF-5A96-4A3E-A5EC-95A0A77EB0FF}"/>
    <cellStyle name="Normal 5 2 3 6 2 3 2 2 2" xfId="12602" xr:uid="{9042880D-D6C2-4A3D-AD91-202E2D47806B}"/>
    <cellStyle name="Normal 5 2 3 6 2 3 2 3" xfId="12603" xr:uid="{CAAC7742-8FE2-41E2-8B0C-55B53C9BF6D2}"/>
    <cellStyle name="Normal 5 2 3 6 2 3 3" xfId="12604" xr:uid="{30C567B6-E633-46D2-8B14-44F3568D4EC8}"/>
    <cellStyle name="Normal 5 2 3 6 2 3 3 2" xfId="12605" xr:uid="{EE1E0FE6-4FEF-415B-9F5C-42A6E0F76681}"/>
    <cellStyle name="Normal 5 2 3 6 2 3 4" xfId="12606" xr:uid="{6B98C15E-FBE0-4ECD-85C1-D38848513A73}"/>
    <cellStyle name="Normal 5 2 3 6 2 4" xfId="12607" xr:uid="{12CA5B0B-29D6-42CA-9205-63D555ECA402}"/>
    <cellStyle name="Normal 5 2 3 6 2 4 2" xfId="12608" xr:uid="{80103A3A-C00E-4CA1-B2F9-51778AD2ADD1}"/>
    <cellStyle name="Normal 5 2 3 6 2 4 2 2" xfId="12609" xr:uid="{E048A769-91FD-46BF-86F7-F3551DDA851C}"/>
    <cellStyle name="Normal 5 2 3 6 2 4 2 2 2" xfId="12610" xr:uid="{81629148-DF16-4D50-9853-1BBAAB02B83E}"/>
    <cellStyle name="Normal 5 2 3 6 2 4 2 3" xfId="12611" xr:uid="{2E083C3D-E367-45E8-8A8A-81F118B307EB}"/>
    <cellStyle name="Normal 5 2 3 6 2 4 3" xfId="12612" xr:uid="{BA35E4E2-3319-48DD-8A0F-43854E452B48}"/>
    <cellStyle name="Normal 5 2 3 6 2 4 3 2" xfId="12613" xr:uid="{2F6979F8-980B-4528-8240-F5C2E9BA3A64}"/>
    <cellStyle name="Normal 5 2 3 6 2 4 4" xfId="12614" xr:uid="{81DC128A-F07B-446B-9658-CAA81987CE5D}"/>
    <cellStyle name="Normal 5 2 3 6 2 5" xfId="12615" xr:uid="{F3CB314B-E927-4F67-8053-152CE9F268F3}"/>
    <cellStyle name="Normal 5 2 3 6 2 5 2" xfId="12616" xr:uid="{483D91AF-4444-4CBD-919D-2612C6FA73D1}"/>
    <cellStyle name="Normal 5 2 3 6 2 5 2 2" xfId="12617" xr:uid="{6F7E230C-A70E-4365-A103-A9A8FDA62B79}"/>
    <cellStyle name="Normal 5 2 3 6 2 5 3" xfId="12618" xr:uid="{3A754BFF-72C0-4250-9484-46AE60DF5032}"/>
    <cellStyle name="Normal 5 2 3 6 2 6" xfId="12619" xr:uid="{BA2F8E32-9E14-4260-9ADE-A74947273B24}"/>
    <cellStyle name="Normal 5 2 3 6 2 6 2" xfId="12620" xr:uid="{79BFC3C7-E4E3-4617-B0CD-476B579C2298}"/>
    <cellStyle name="Normal 5 2 3 6 2 7" xfId="12621" xr:uid="{6FA198BF-CDF3-49FB-A678-A196B8B2E765}"/>
    <cellStyle name="Normal 5 2 3 6 3" xfId="12622" xr:uid="{316D3DA4-75D4-4E19-96D8-509318ED9616}"/>
    <cellStyle name="Normal 5 2 3 6 3 2" xfId="12623" xr:uid="{A1441852-BF2E-4BA3-B62E-BB1993A713A6}"/>
    <cellStyle name="Normal 5 2 3 6 3 2 2" xfId="12624" xr:uid="{3454BF7C-8AE4-46B6-B30F-9EE6E008B15E}"/>
    <cellStyle name="Normal 5 2 3 6 3 2 2 2" xfId="12625" xr:uid="{DC0A303A-DB64-4CC4-8884-4A51F35E18D3}"/>
    <cellStyle name="Normal 5 2 3 6 3 2 2 2 2" xfId="12626" xr:uid="{84A429B1-B229-4E58-91D0-70A14A182417}"/>
    <cellStyle name="Normal 5 2 3 6 3 2 2 3" xfId="12627" xr:uid="{6D5B6628-4EE4-4B11-B7F6-F984B0E0C541}"/>
    <cellStyle name="Normal 5 2 3 6 3 2 3" xfId="12628" xr:uid="{D9344C67-AC32-4A7E-B7FE-A7CB6B128002}"/>
    <cellStyle name="Normal 5 2 3 6 3 2 3 2" xfId="12629" xr:uid="{4CE78F71-5829-441F-91CC-0AF2C57AC7C7}"/>
    <cellStyle name="Normal 5 2 3 6 3 2 4" xfId="12630" xr:uid="{3D2EF991-B0A7-46C4-886E-4EC730E65994}"/>
    <cellStyle name="Normal 5 2 3 6 3 3" xfId="12631" xr:uid="{6DECCAED-43C5-46FA-8B99-EE7EB5179D2D}"/>
    <cellStyle name="Normal 5 2 3 6 3 3 2" xfId="12632" xr:uid="{79CF5453-B85A-4D97-89FC-B4F14FFD9E57}"/>
    <cellStyle name="Normal 5 2 3 6 3 3 2 2" xfId="12633" xr:uid="{BF2F4ED5-10B2-489B-811C-905701C2011C}"/>
    <cellStyle name="Normal 5 2 3 6 3 3 3" xfId="12634" xr:uid="{228B9DC1-78E5-41D9-9050-60DC9AFF0F70}"/>
    <cellStyle name="Normal 5 2 3 6 3 4" xfId="12635" xr:uid="{67C4374C-70D4-4195-BCF3-0D5AAD36C068}"/>
    <cellStyle name="Normal 5 2 3 6 3 4 2" xfId="12636" xr:uid="{E87C7A40-188D-4EC1-907C-7C1CAF6A2035}"/>
    <cellStyle name="Normal 5 2 3 6 3 5" xfId="12637" xr:uid="{A8150705-4A90-4885-9F75-88065F455D54}"/>
    <cellStyle name="Normal 5 2 3 6 4" xfId="12638" xr:uid="{4FD65BDF-9967-4DCF-88B2-38A4C91042F4}"/>
    <cellStyle name="Normal 5 2 3 6 4 2" xfId="12639" xr:uid="{BC624A02-DFBE-4B81-B675-81BF3EE29EAA}"/>
    <cellStyle name="Normal 5 2 3 6 4 2 2" xfId="12640" xr:uid="{4F7B3302-377E-4748-B0AF-F1BCA5B5E6C5}"/>
    <cellStyle name="Normal 5 2 3 6 4 2 2 2" xfId="12641" xr:uid="{CC484180-0478-4FB4-B766-7E0B672FF07E}"/>
    <cellStyle name="Normal 5 2 3 6 4 2 3" xfId="12642" xr:uid="{EB9C970D-138C-436D-81A3-CFE6CF108AB7}"/>
    <cellStyle name="Normal 5 2 3 6 4 3" xfId="12643" xr:uid="{F278B1F0-F5C5-4273-B1B1-2ED02E4F9998}"/>
    <cellStyle name="Normal 5 2 3 6 4 3 2" xfId="12644" xr:uid="{9CFE4998-B02A-4E18-A212-F990B7D39256}"/>
    <cellStyle name="Normal 5 2 3 6 4 4" xfId="12645" xr:uid="{CEDBB45C-EB74-40CF-AD2A-E3109230E899}"/>
    <cellStyle name="Normal 5 2 3 6 5" xfId="12646" xr:uid="{82B3440F-DDCA-4EAA-807D-8E38E27715D0}"/>
    <cellStyle name="Normal 5 2 3 6 5 2" xfId="12647" xr:uid="{01AB4997-6F12-4C3A-9063-5859240C938B}"/>
    <cellStyle name="Normal 5 2 3 6 5 2 2" xfId="12648" xr:uid="{F58EFA2E-2071-4B32-85AB-489707BD0A5E}"/>
    <cellStyle name="Normal 5 2 3 6 5 2 2 2" xfId="12649" xr:uid="{704A0B9A-9D1B-4B7E-A165-3E5F00AE4D82}"/>
    <cellStyle name="Normal 5 2 3 6 5 2 3" xfId="12650" xr:uid="{E6FEAF97-8C89-4613-8778-6A3567DEA1F5}"/>
    <cellStyle name="Normal 5 2 3 6 5 3" xfId="12651" xr:uid="{64A036C6-2274-46C5-830F-2080CBC37570}"/>
    <cellStyle name="Normal 5 2 3 6 5 3 2" xfId="12652" xr:uid="{DFAB43B0-9140-4265-9047-5111091E13F6}"/>
    <cellStyle name="Normal 5 2 3 6 5 4" xfId="12653" xr:uid="{E024F856-8F67-4C16-A5D4-5395C020B8F5}"/>
    <cellStyle name="Normal 5 2 3 6 6" xfId="12654" xr:uid="{5F2AD045-8785-4581-B003-3323C4A73F09}"/>
    <cellStyle name="Normal 5 2 3 6 6 2" xfId="12655" xr:uid="{B2274577-BEAE-4300-B21E-7052800862B7}"/>
    <cellStyle name="Normal 5 2 3 6 6 2 2" xfId="12656" xr:uid="{0601C66A-0671-429B-A567-7F9FDDFB3C6E}"/>
    <cellStyle name="Normal 5 2 3 6 6 3" xfId="12657" xr:uid="{2DED42AC-EC9A-4F5B-9978-DB99CB0F7D79}"/>
    <cellStyle name="Normal 5 2 3 6 7" xfId="12658" xr:uid="{197528F9-BE84-4A7B-AA7C-5DBEE943037D}"/>
    <cellStyle name="Normal 5 2 3 6 7 2" xfId="12659" xr:uid="{CCA97F9D-5DBE-4DCA-B35C-D0AC69D8DA68}"/>
    <cellStyle name="Normal 5 2 3 6 8" xfId="12660" xr:uid="{E4F37380-B979-4AB4-BE91-B0E96916E2C6}"/>
    <cellStyle name="Normal 5 2 3 7" xfId="12661" xr:uid="{B620453E-1C81-4683-990F-B0F0B191CA3F}"/>
    <cellStyle name="Normal 5 2 3 7 2" xfId="12662" xr:uid="{FCD783C9-D824-46E7-8F61-5EB3C67BD8A9}"/>
    <cellStyle name="Normal 5 2 3 7 2 2" xfId="12663" xr:uid="{1810E85C-C2F7-4F4A-96CE-41B528D96BCA}"/>
    <cellStyle name="Normal 5 2 3 7 2 2 2" xfId="12664" xr:uid="{BC6775F4-FB96-436A-A948-6FEC37DB8258}"/>
    <cellStyle name="Normal 5 2 3 7 2 2 2 2" xfId="12665" xr:uid="{8A511723-3FA8-4F5E-B490-363EE9A0968D}"/>
    <cellStyle name="Normal 5 2 3 7 2 2 2 2 2" xfId="12666" xr:uid="{9EE747F7-B8F1-43CD-A728-322A411E245F}"/>
    <cellStyle name="Normal 5 2 3 7 2 2 2 2 2 2" xfId="12667" xr:uid="{755B481C-D348-4525-9D39-29A1BBF10EC0}"/>
    <cellStyle name="Normal 5 2 3 7 2 2 2 2 3" xfId="12668" xr:uid="{C3016FA0-C562-4A66-B158-56C848ABDA37}"/>
    <cellStyle name="Normal 5 2 3 7 2 2 2 3" xfId="12669" xr:uid="{FC89F4C5-27B1-4702-ABCB-E57C8165D205}"/>
    <cellStyle name="Normal 5 2 3 7 2 2 2 3 2" xfId="12670" xr:uid="{EB01C239-E5D1-42EF-BA7B-239924F425C6}"/>
    <cellStyle name="Normal 5 2 3 7 2 2 2 4" xfId="12671" xr:uid="{66B3A88F-E689-4259-A04B-AFD4430A6748}"/>
    <cellStyle name="Normal 5 2 3 7 2 2 3" xfId="12672" xr:uid="{D3C78ABA-14A2-417B-8213-BBBB56E12020}"/>
    <cellStyle name="Normal 5 2 3 7 2 2 3 2" xfId="12673" xr:uid="{8952F6F2-AF1B-4D3B-96F2-C7DD3DCBF7AA}"/>
    <cellStyle name="Normal 5 2 3 7 2 2 3 2 2" xfId="12674" xr:uid="{79F1B5DA-C32D-47E3-B66C-64626CAD5CA6}"/>
    <cellStyle name="Normal 5 2 3 7 2 2 3 3" xfId="12675" xr:uid="{CF371FAB-96C7-4955-B9C4-E6AED058BB7E}"/>
    <cellStyle name="Normal 5 2 3 7 2 2 4" xfId="12676" xr:uid="{681019DF-0DDF-4018-836F-0288406422A6}"/>
    <cellStyle name="Normal 5 2 3 7 2 2 4 2" xfId="12677" xr:uid="{7496ABC8-274F-489D-9907-F5436C2EB4F9}"/>
    <cellStyle name="Normal 5 2 3 7 2 2 5" xfId="12678" xr:uid="{CA3CFDB2-0E95-4729-B0B8-D2A09F5FAE20}"/>
    <cellStyle name="Normal 5 2 3 7 2 3" xfId="12679" xr:uid="{C8EC63A1-03F4-4B46-80D4-F4E024911CBB}"/>
    <cellStyle name="Normal 5 2 3 7 2 3 2" xfId="12680" xr:uid="{A649283A-FFE8-46CE-82D0-3ED0485963A2}"/>
    <cellStyle name="Normal 5 2 3 7 2 3 2 2" xfId="12681" xr:uid="{903618D4-EB2C-425B-BCBA-E82FD0934222}"/>
    <cellStyle name="Normal 5 2 3 7 2 3 2 2 2" xfId="12682" xr:uid="{E5CB5EBC-2BAC-460B-8236-ED948C6F1334}"/>
    <cellStyle name="Normal 5 2 3 7 2 3 2 3" xfId="12683" xr:uid="{90A97075-72C8-4A30-A180-757C5F026DFE}"/>
    <cellStyle name="Normal 5 2 3 7 2 3 3" xfId="12684" xr:uid="{14522990-E51E-43ED-9D5D-12D7787DD4DC}"/>
    <cellStyle name="Normal 5 2 3 7 2 3 3 2" xfId="12685" xr:uid="{3FD18FB7-E16E-4BA7-95E0-A525A23084EB}"/>
    <cellStyle name="Normal 5 2 3 7 2 3 4" xfId="12686" xr:uid="{4D6A7571-483E-448B-A39D-7DEFADEA5FFE}"/>
    <cellStyle name="Normal 5 2 3 7 2 4" xfId="12687" xr:uid="{689F7506-9EC5-4EDD-9987-2C44B0BAA2EB}"/>
    <cellStyle name="Normal 5 2 3 7 2 4 2" xfId="12688" xr:uid="{5AAD33CE-2AE4-4F9A-8705-386FD4A3F503}"/>
    <cellStyle name="Normal 5 2 3 7 2 4 2 2" xfId="12689" xr:uid="{BE887974-6C7D-4A2A-93C4-DE97037E2DF0}"/>
    <cellStyle name="Normal 5 2 3 7 2 4 2 2 2" xfId="12690" xr:uid="{45D104A4-209F-473F-B424-D60B403BCC64}"/>
    <cellStyle name="Normal 5 2 3 7 2 4 2 3" xfId="12691" xr:uid="{92BC1AB2-4964-46F3-9028-96FBA09D3856}"/>
    <cellStyle name="Normal 5 2 3 7 2 4 3" xfId="12692" xr:uid="{E8C3D0E9-560D-4403-955A-DC05A4E85A86}"/>
    <cellStyle name="Normal 5 2 3 7 2 4 3 2" xfId="12693" xr:uid="{AC258A59-AEA6-47B3-82EB-A963C854F204}"/>
    <cellStyle name="Normal 5 2 3 7 2 4 4" xfId="12694" xr:uid="{513264F8-38CB-454F-BFAE-A463BEC3D410}"/>
    <cellStyle name="Normal 5 2 3 7 2 5" xfId="12695" xr:uid="{38635837-0EEE-4C34-B41C-D648886751D0}"/>
    <cellStyle name="Normal 5 2 3 7 2 5 2" xfId="12696" xr:uid="{C3BEB312-4EF0-4B22-97BE-DFD01BDC9B66}"/>
    <cellStyle name="Normal 5 2 3 7 2 5 2 2" xfId="12697" xr:uid="{D04BFCAD-3565-497D-BC53-FC38B038963D}"/>
    <cellStyle name="Normal 5 2 3 7 2 5 3" xfId="12698" xr:uid="{20F6D841-CA4F-446E-A8AE-371CBDD21765}"/>
    <cellStyle name="Normal 5 2 3 7 2 6" xfId="12699" xr:uid="{669E11E0-BE42-460A-A798-05ADA3F628C7}"/>
    <cellStyle name="Normal 5 2 3 7 2 6 2" xfId="12700" xr:uid="{C359C957-E174-48B2-A9E2-1EA927BB2545}"/>
    <cellStyle name="Normal 5 2 3 7 2 7" xfId="12701" xr:uid="{ED49AED7-A925-4427-84CC-50037A84C6F2}"/>
    <cellStyle name="Normal 5 2 3 7 3" xfId="12702" xr:uid="{3ED555D9-519E-4D0B-B042-7DCECF52B65D}"/>
    <cellStyle name="Normal 5 2 3 7 3 2" xfId="12703" xr:uid="{CF602C2F-322D-4B46-B90F-446D29B65F7F}"/>
    <cellStyle name="Normal 5 2 3 7 3 2 2" xfId="12704" xr:uid="{3FC18462-ECE8-45EC-9E0D-828E5BD2943B}"/>
    <cellStyle name="Normal 5 2 3 7 3 2 2 2" xfId="12705" xr:uid="{862301CE-CA9B-4B7D-A570-10F28756EED9}"/>
    <cellStyle name="Normal 5 2 3 7 3 2 2 2 2" xfId="12706" xr:uid="{E624352E-9F9B-4CF3-9F86-99BE5962EF06}"/>
    <cellStyle name="Normal 5 2 3 7 3 2 2 3" xfId="12707" xr:uid="{68E6101A-6D74-4053-BD51-1F6C7AC1B55D}"/>
    <cellStyle name="Normal 5 2 3 7 3 2 3" xfId="12708" xr:uid="{F967E68F-2C8D-4073-9E22-6A37F25E2DA3}"/>
    <cellStyle name="Normal 5 2 3 7 3 2 3 2" xfId="12709" xr:uid="{64FB1B3A-4ADB-4B53-837E-AAAEEEE51471}"/>
    <cellStyle name="Normal 5 2 3 7 3 2 4" xfId="12710" xr:uid="{9D2F2877-F5F0-4532-A44D-BEE3ACBA7AFD}"/>
    <cellStyle name="Normal 5 2 3 7 3 3" xfId="12711" xr:uid="{8547515A-7D15-4A94-8D2E-7CAAC3EB8B64}"/>
    <cellStyle name="Normal 5 2 3 7 3 3 2" xfId="12712" xr:uid="{CC198835-868B-44E1-8B7A-A454CF837556}"/>
    <cellStyle name="Normal 5 2 3 7 3 3 2 2" xfId="12713" xr:uid="{66EBBC10-52B1-4DB2-9810-9FFA3357ADE4}"/>
    <cellStyle name="Normal 5 2 3 7 3 3 3" xfId="12714" xr:uid="{5F04E9C1-A6E4-4873-A37D-A07938357A43}"/>
    <cellStyle name="Normal 5 2 3 7 3 4" xfId="12715" xr:uid="{331274F5-FC5B-4639-AB4A-AC299B507C96}"/>
    <cellStyle name="Normal 5 2 3 7 3 4 2" xfId="12716" xr:uid="{2E9B424A-3DB0-4D16-B3F0-74DAA9A40EB6}"/>
    <cellStyle name="Normal 5 2 3 7 3 5" xfId="12717" xr:uid="{F2E44DCC-5C58-4A16-8547-0E1E90AA2AA4}"/>
    <cellStyle name="Normal 5 2 3 7 4" xfId="12718" xr:uid="{7D187B94-1789-4FC3-8367-2A364FAFAFBC}"/>
    <cellStyle name="Normal 5 2 3 7 4 2" xfId="12719" xr:uid="{2FB3C8FF-FA0F-4E0C-83DE-A6EA99EC26AB}"/>
    <cellStyle name="Normal 5 2 3 7 4 2 2" xfId="12720" xr:uid="{15F58006-6DAE-4007-AD15-9E19D5866FA5}"/>
    <cellStyle name="Normal 5 2 3 7 4 2 2 2" xfId="12721" xr:uid="{B90D92DD-C42A-4210-AD6F-588031003322}"/>
    <cellStyle name="Normal 5 2 3 7 4 2 3" xfId="12722" xr:uid="{6A78EE7C-99A4-4F30-80E0-FA7FE219636F}"/>
    <cellStyle name="Normal 5 2 3 7 4 3" xfId="12723" xr:uid="{25DAD35A-FD19-48AE-A7FF-3820CCB831F6}"/>
    <cellStyle name="Normal 5 2 3 7 4 3 2" xfId="12724" xr:uid="{4B22B1C8-F48B-409F-9DC6-9716336D5EB5}"/>
    <cellStyle name="Normal 5 2 3 7 4 4" xfId="12725" xr:uid="{DD186177-BD1D-4281-A710-2C2595FF4507}"/>
    <cellStyle name="Normal 5 2 3 7 5" xfId="12726" xr:uid="{2E5D0EDD-F7B3-405F-86B2-B4C6716DCED3}"/>
    <cellStyle name="Normal 5 2 3 7 5 2" xfId="12727" xr:uid="{8D798189-8B05-4BFB-B2DB-CF346C138299}"/>
    <cellStyle name="Normal 5 2 3 7 5 2 2" xfId="12728" xr:uid="{AB4B1257-D28F-4F77-AE29-FEE616717D6E}"/>
    <cellStyle name="Normal 5 2 3 7 5 2 2 2" xfId="12729" xr:uid="{46E5A463-0416-4606-8F40-735516231B56}"/>
    <cellStyle name="Normal 5 2 3 7 5 2 3" xfId="12730" xr:uid="{E2F57FBB-F8AA-408E-B978-76AD3BB72B1E}"/>
    <cellStyle name="Normal 5 2 3 7 5 3" xfId="12731" xr:uid="{13D20B3C-180B-4CB8-9F5D-4ACED95BE0CC}"/>
    <cellStyle name="Normal 5 2 3 7 5 3 2" xfId="12732" xr:uid="{DB8F7E4B-9B3A-4FB8-AC91-F4D887FC90B2}"/>
    <cellStyle name="Normal 5 2 3 7 5 4" xfId="12733" xr:uid="{E4B76179-347D-43F6-9A6B-563AA89886E6}"/>
    <cellStyle name="Normal 5 2 3 7 6" xfId="12734" xr:uid="{C0496E79-D3AF-4B9C-8693-89DBF92319EF}"/>
    <cellStyle name="Normal 5 2 3 7 6 2" xfId="12735" xr:uid="{78E7619F-4C9A-4C4A-8070-EF53CB1FBD95}"/>
    <cellStyle name="Normal 5 2 3 7 6 2 2" xfId="12736" xr:uid="{9B2D92F0-2354-4DF3-9AF7-0D1ADAE1B8F3}"/>
    <cellStyle name="Normal 5 2 3 7 6 3" xfId="12737" xr:uid="{C1F92BA9-84A9-48BC-B1A1-7A6346EA708C}"/>
    <cellStyle name="Normal 5 2 3 7 7" xfId="12738" xr:uid="{1585291B-C900-41B6-93D9-8F153D6BFEE2}"/>
    <cellStyle name="Normal 5 2 3 7 7 2" xfId="12739" xr:uid="{90182611-13AD-402A-A547-2038D518D51A}"/>
    <cellStyle name="Normal 5 2 3 7 8" xfId="12740" xr:uid="{15C085E0-ACF3-4C6F-96D9-79819DBF2D31}"/>
    <cellStyle name="Normal 5 2 3 8" xfId="12741" xr:uid="{BC18F997-3305-4468-956B-A7873039763C}"/>
    <cellStyle name="Normal 5 2 3 8 2" xfId="12742" xr:uid="{62522FE5-116E-4CE5-AE13-24FE4FCE033C}"/>
    <cellStyle name="Normal 5 2 3 8 2 2" xfId="12743" xr:uid="{0CD08220-F77A-4825-B449-035347E99306}"/>
    <cellStyle name="Normal 5 2 3 8 2 2 2" xfId="12744" xr:uid="{5EDA9F89-0D96-4113-8A24-CE290C490825}"/>
    <cellStyle name="Normal 5 2 3 8 2 2 2 2" xfId="12745" xr:uid="{878B7811-80A5-4D61-98B4-6B71CFCFCA9D}"/>
    <cellStyle name="Normal 5 2 3 8 2 2 2 2 2" xfId="12746" xr:uid="{6AEBDB73-0870-4305-A084-F4955B1DF473}"/>
    <cellStyle name="Normal 5 2 3 8 2 2 2 3" xfId="12747" xr:uid="{0E969EB5-A4C0-4CE4-B1CF-855EFA708792}"/>
    <cellStyle name="Normal 5 2 3 8 2 2 3" xfId="12748" xr:uid="{71588AEE-5DF3-461C-8625-228EB815AD83}"/>
    <cellStyle name="Normal 5 2 3 8 2 2 3 2" xfId="12749" xr:uid="{AA0164AB-E1F7-4ADF-ADBC-43A3E98EC1D3}"/>
    <cellStyle name="Normal 5 2 3 8 2 2 4" xfId="12750" xr:uid="{04AD7D91-1583-4163-B735-27F7B5F176BC}"/>
    <cellStyle name="Normal 5 2 3 8 2 3" xfId="12751" xr:uid="{13AD62FE-C378-473F-A4A2-3C259F16DD2E}"/>
    <cellStyle name="Normal 5 2 3 8 2 3 2" xfId="12752" xr:uid="{6D997973-F0CA-4E71-AEC2-EF8B436F8592}"/>
    <cellStyle name="Normal 5 2 3 8 2 3 2 2" xfId="12753" xr:uid="{C160AAC4-862B-4ED5-9C2B-F317BC9E3C95}"/>
    <cellStyle name="Normal 5 2 3 8 2 3 3" xfId="12754" xr:uid="{801190E8-9696-42B2-BA98-349CC17F1835}"/>
    <cellStyle name="Normal 5 2 3 8 2 4" xfId="12755" xr:uid="{199F1A43-770F-4D8E-8FAF-88F077ECA475}"/>
    <cellStyle name="Normal 5 2 3 8 2 4 2" xfId="12756" xr:uid="{E32A0D10-8EBF-4AF0-9D17-DBAAE898FB03}"/>
    <cellStyle name="Normal 5 2 3 8 2 5" xfId="12757" xr:uid="{C4AC9EE0-06FC-4370-8189-E7AF88C3424F}"/>
    <cellStyle name="Normal 5 2 3 8 3" xfId="12758" xr:uid="{2C95D860-B2B7-45FC-8680-7C72B48F47D4}"/>
    <cellStyle name="Normal 5 2 3 8 3 2" xfId="12759" xr:uid="{48015A56-AE08-4850-B05C-3908769FD482}"/>
    <cellStyle name="Normal 5 2 3 8 3 2 2" xfId="12760" xr:uid="{34B6CB2E-D652-4121-A2A3-CD028BD14F88}"/>
    <cellStyle name="Normal 5 2 3 8 3 2 2 2" xfId="12761" xr:uid="{DE857165-C29B-45FF-866E-CF6BC71E31EC}"/>
    <cellStyle name="Normal 5 2 3 8 3 2 3" xfId="12762" xr:uid="{36258EEB-B33D-4418-9C64-F98FCCE5BFB6}"/>
    <cellStyle name="Normal 5 2 3 8 3 3" xfId="12763" xr:uid="{A6829DEE-2CA1-4695-8590-1376B497E3C8}"/>
    <cellStyle name="Normal 5 2 3 8 3 3 2" xfId="12764" xr:uid="{910D23A2-95CB-4347-B30A-2C54854A753F}"/>
    <cellStyle name="Normal 5 2 3 8 3 4" xfId="12765" xr:uid="{2ECE6695-CAC5-4235-A81C-CAC388327470}"/>
    <cellStyle name="Normal 5 2 3 8 4" xfId="12766" xr:uid="{BEEBF6BD-7EE4-408A-A474-74DBA2BAFEC8}"/>
    <cellStyle name="Normal 5 2 3 8 4 2" xfId="12767" xr:uid="{79854E6B-7E23-406D-9B56-F255B99BA9DD}"/>
    <cellStyle name="Normal 5 2 3 8 4 2 2" xfId="12768" xr:uid="{BD523F46-D426-42D5-A831-BA2D9E2F26DD}"/>
    <cellStyle name="Normal 5 2 3 8 4 2 2 2" xfId="12769" xr:uid="{8BBA7EFA-B741-4622-87C4-464BD9B6278B}"/>
    <cellStyle name="Normal 5 2 3 8 4 2 3" xfId="12770" xr:uid="{26BB694C-1C36-4331-B578-66F29C7D07D2}"/>
    <cellStyle name="Normal 5 2 3 8 4 3" xfId="12771" xr:uid="{ECF7BC57-418F-4626-92D2-D8EC88DABA8F}"/>
    <cellStyle name="Normal 5 2 3 8 4 3 2" xfId="12772" xr:uid="{8885EB01-B0E6-4C84-87D4-8AE01FC53C8A}"/>
    <cellStyle name="Normal 5 2 3 8 4 4" xfId="12773" xr:uid="{58EC1717-5C6D-48B6-A9B9-A3F9C177BC2F}"/>
    <cellStyle name="Normal 5 2 3 8 5" xfId="12774" xr:uid="{2C64B6BC-6BEA-4BB0-A5CF-BB7F3CB8D7D6}"/>
    <cellStyle name="Normal 5 2 3 8 5 2" xfId="12775" xr:uid="{E759C517-660F-412A-84DB-BF6FAB7C3FFC}"/>
    <cellStyle name="Normal 5 2 3 8 5 2 2" xfId="12776" xr:uid="{70F79860-48DB-43E4-B2E0-AC57A4A29578}"/>
    <cellStyle name="Normal 5 2 3 8 5 3" xfId="12777" xr:uid="{776E47C0-EC28-4C4E-9C00-E42EA91FEF48}"/>
    <cellStyle name="Normal 5 2 3 8 6" xfId="12778" xr:uid="{49DB62CA-C041-4F57-8902-FEEB67B496C5}"/>
    <cellStyle name="Normal 5 2 3 8 6 2" xfId="12779" xr:uid="{92B719B2-9431-4878-AC92-32C126DA9EE4}"/>
    <cellStyle name="Normal 5 2 3 8 7" xfId="12780" xr:uid="{7E84521C-158C-4015-AFAE-F4EBD9F8BF05}"/>
    <cellStyle name="Normal 5 2 3 9" xfId="12781" xr:uid="{27F8EAD5-8437-411B-81D7-3139BB94E8FD}"/>
    <cellStyle name="Normal 5 2 3 9 2" xfId="12782" xr:uid="{1F49AD66-F1EF-44E6-8BE6-6ECB5EC1F038}"/>
    <cellStyle name="Normal 5 2 3 9 2 2" xfId="12783" xr:uid="{AAFB3BDC-C702-4429-8B5A-4A0851C0C3E0}"/>
    <cellStyle name="Normal 5 2 3 9 2 2 2" xfId="12784" xr:uid="{A193AB95-C187-45E0-8CAC-F7FCB4A9522C}"/>
    <cellStyle name="Normal 5 2 3 9 2 2 2 2" xfId="12785" xr:uid="{8C3ABEE6-1927-4430-8194-BEEA31A7A714}"/>
    <cellStyle name="Normal 5 2 3 9 2 2 3" xfId="12786" xr:uid="{0B3010D9-087D-419C-8562-ED1AB93E3587}"/>
    <cellStyle name="Normal 5 2 3 9 2 3" xfId="12787" xr:uid="{36518DA8-2D59-4B19-BA5A-96521FE9F7E4}"/>
    <cellStyle name="Normal 5 2 3 9 2 3 2" xfId="12788" xr:uid="{54328B77-4766-47C2-9160-9676614F1A57}"/>
    <cellStyle name="Normal 5 2 3 9 2 4" xfId="12789" xr:uid="{07D902A5-21EC-4B19-9475-B886E05127C6}"/>
    <cellStyle name="Normal 5 2 3 9 3" xfId="12790" xr:uid="{0D885F60-C46B-42C4-AB43-E61ED74A6574}"/>
    <cellStyle name="Normal 5 2 3 9 3 2" xfId="12791" xr:uid="{BD8CD76E-6831-433A-8772-55CCC9B7F302}"/>
    <cellStyle name="Normal 5 2 3 9 3 2 2" xfId="12792" xr:uid="{274A8FB4-D742-4DF8-8601-6DC695160CAD}"/>
    <cellStyle name="Normal 5 2 3 9 3 3" xfId="12793" xr:uid="{95A980FF-8AD4-45A4-9083-3FDCDC10E35F}"/>
    <cellStyle name="Normal 5 2 3 9 4" xfId="12794" xr:uid="{547CC5D8-1F1C-465B-BA13-585C40813DE8}"/>
    <cellStyle name="Normal 5 2 3 9 4 2" xfId="12795" xr:uid="{E4A7EF31-FCD0-4C07-BB65-C56A8B66E01A}"/>
    <cellStyle name="Normal 5 2 3 9 5" xfId="12796" xr:uid="{9244C41F-DC89-416B-95BA-7AD208C9F712}"/>
    <cellStyle name="Normal 5 2 4" xfId="12797" xr:uid="{AC6172E6-B0B4-40C3-8A99-2556F0CF2E6B}"/>
    <cellStyle name="Normal 5 2 4 10" xfId="12798" xr:uid="{476B5C9D-2AA2-4C9B-84A0-718F7A4B47C6}"/>
    <cellStyle name="Normal 5 2 4 10 2" xfId="12799" xr:uid="{0863F6DA-F68A-42FB-BF37-EA7739DD5705}"/>
    <cellStyle name="Normal 5 2 4 10 2 2" xfId="12800" xr:uid="{943D4295-CB80-4A8F-9662-6B224F3B5A17}"/>
    <cellStyle name="Normal 5 2 4 10 2 2 2" xfId="12801" xr:uid="{2BCBBE3A-FC2E-4B79-A947-8D95AB5B819C}"/>
    <cellStyle name="Normal 5 2 4 10 2 3" xfId="12802" xr:uid="{0482D9A3-82C2-4883-BAF0-4E024AD83211}"/>
    <cellStyle name="Normal 5 2 4 10 3" xfId="12803" xr:uid="{9DA12743-E29E-481D-A7D6-5A6E67B61AFC}"/>
    <cellStyle name="Normal 5 2 4 10 3 2" xfId="12804" xr:uid="{36DF7537-D44F-4F48-8E4B-EDA5C5B26DC4}"/>
    <cellStyle name="Normal 5 2 4 10 4" xfId="12805" xr:uid="{4B5E76B9-61DF-40A4-AC7B-B4E0DDD892A6}"/>
    <cellStyle name="Normal 5 2 4 11" xfId="12806" xr:uid="{A200D7B2-7CC2-4F26-AF27-5D1DA20F05E9}"/>
    <cellStyle name="Normal 5 2 4 11 2" xfId="12807" xr:uid="{C9B31C7C-385E-4916-AF3F-65CFEC2EEE3A}"/>
    <cellStyle name="Normal 5 2 4 11 2 2" xfId="12808" xr:uid="{3BA7533B-D83C-473D-B575-5F7585D5E46B}"/>
    <cellStyle name="Normal 5 2 4 11 2 2 2" xfId="12809" xr:uid="{FDEB2406-BB05-4387-9508-D7F64174204B}"/>
    <cellStyle name="Normal 5 2 4 11 2 3" xfId="12810" xr:uid="{7483B348-E07A-4498-814F-A6C63CABDFE8}"/>
    <cellStyle name="Normal 5 2 4 11 3" xfId="12811" xr:uid="{D48E8E90-750F-441C-BC86-2F60D30A619D}"/>
    <cellStyle name="Normal 5 2 4 11 3 2" xfId="12812" xr:uid="{6E36C5B3-24C3-4C1E-B68B-B468593341B0}"/>
    <cellStyle name="Normal 5 2 4 11 4" xfId="12813" xr:uid="{BF83A6A2-4C37-429B-80BA-6BF04DCAE0C7}"/>
    <cellStyle name="Normal 5 2 4 12" xfId="12814" xr:uid="{CF63A8FF-926C-4387-A941-0404C4D4FAB0}"/>
    <cellStyle name="Normal 5 2 4 12 2" xfId="12815" xr:uid="{E512C265-E48F-4870-B6B9-551A17252EE3}"/>
    <cellStyle name="Normal 5 2 4 12 2 2" xfId="12816" xr:uid="{23519744-7E62-499F-9A40-4413AFD8AE33}"/>
    <cellStyle name="Normal 5 2 4 12 3" xfId="12817" xr:uid="{E0C5C51D-A59F-4DA1-A875-E604C7A61D16}"/>
    <cellStyle name="Normal 5 2 4 13" xfId="12818" xr:uid="{9B7DDBC6-BB34-42A9-8602-55817AD5057C}"/>
    <cellStyle name="Normal 5 2 4 13 2" xfId="12819" xr:uid="{E674AC7C-091B-4335-9B1C-052C2F11A38C}"/>
    <cellStyle name="Normal 5 2 4 14" xfId="12820" xr:uid="{52FDA07A-8DAF-4BFF-9327-39753CACF459}"/>
    <cellStyle name="Normal 5 2 4 15" xfId="12821" xr:uid="{7D4E2049-8910-43D1-9922-47419EF79D02}"/>
    <cellStyle name="Normal 5 2 4 16" xfId="12822" xr:uid="{72BCFEF1-2740-4878-BEA1-03E0F5DB2F91}"/>
    <cellStyle name="Normal 5 2 4 17" xfId="12823" xr:uid="{A3D8BDB2-F5BE-41F5-B2F1-B9E75BFA965D}"/>
    <cellStyle name="Normal 5 2 4 2" xfId="12824" xr:uid="{80F6F769-2B99-40D9-9B45-69B4A30832D9}"/>
    <cellStyle name="Normal 5 2 4 2 10" xfId="12825" xr:uid="{F8F6D545-C3FD-4B55-8321-EE40A88E3055}"/>
    <cellStyle name="Normal 5 2 4 2 10 2" xfId="12826" xr:uid="{EE055AEF-DBD4-4FFD-8833-1083B792953B}"/>
    <cellStyle name="Normal 5 2 4 2 10 2 2" xfId="12827" xr:uid="{305CF1AD-EFD0-4CE3-9981-FD4C36ECB72B}"/>
    <cellStyle name="Normal 5 2 4 2 10 2 2 2" xfId="12828" xr:uid="{69267974-1240-4643-B6CB-7526635CA2BF}"/>
    <cellStyle name="Normal 5 2 4 2 10 2 3" xfId="12829" xr:uid="{EF2F3238-ADCF-4D8F-9652-C76AF181F349}"/>
    <cellStyle name="Normal 5 2 4 2 10 3" xfId="12830" xr:uid="{13E32E40-AFC7-4026-820F-13325207806D}"/>
    <cellStyle name="Normal 5 2 4 2 10 3 2" xfId="12831" xr:uid="{74F88F08-F5CB-4AF9-8D77-AE577A74939A}"/>
    <cellStyle name="Normal 5 2 4 2 10 4" xfId="12832" xr:uid="{8DE3BC6A-5285-47A2-BA93-38E5F1C18C4A}"/>
    <cellStyle name="Normal 5 2 4 2 11" xfId="12833" xr:uid="{73B46BEB-9659-4165-80E1-C7D14D14B7AB}"/>
    <cellStyle name="Normal 5 2 4 2 11 2" xfId="12834" xr:uid="{D711EBFC-51CE-4870-A626-5E6B083B14CC}"/>
    <cellStyle name="Normal 5 2 4 2 11 2 2" xfId="12835" xr:uid="{E025A4A2-7628-491C-81D2-7426F30A6646}"/>
    <cellStyle name="Normal 5 2 4 2 11 3" xfId="12836" xr:uid="{FC79CC9B-ADD2-4C2F-974D-B47406105DB4}"/>
    <cellStyle name="Normal 5 2 4 2 12" xfId="12837" xr:uid="{8EFE3B9F-384E-4FAE-A462-B60F7152E90E}"/>
    <cellStyle name="Normal 5 2 4 2 12 2" xfId="12838" xr:uid="{2A82153A-93D5-4E1E-BF10-552A4DFA0B06}"/>
    <cellStyle name="Normal 5 2 4 2 13" xfId="12839" xr:uid="{96DBBD77-6C80-463B-9CB2-C07C8E4DFFB2}"/>
    <cellStyle name="Normal 5 2 4 2 14" xfId="12840" xr:uid="{67FAA435-18FC-4E9F-9C91-DD7D5007E006}"/>
    <cellStyle name="Normal 5 2 4 2 15" xfId="12841" xr:uid="{C8F1E121-A93E-4486-940B-B381BF18910F}"/>
    <cellStyle name="Normal 5 2 4 2 16" xfId="12842" xr:uid="{52CFEAF7-F78F-42FE-B52E-B21EF4AB2E29}"/>
    <cellStyle name="Normal 5 2 4 2 2" xfId="12843" xr:uid="{BA94F729-266C-49AE-BD37-60085F1191F9}"/>
    <cellStyle name="Normal 5 2 4 2 2 10" xfId="12844" xr:uid="{DAAECBA1-7E0B-49D4-BE08-69F8F0246431}"/>
    <cellStyle name="Normal 5 2 4 2 2 10 2" xfId="12845" xr:uid="{2F33837C-20D3-458F-8F9C-02DAEF87F9D6}"/>
    <cellStyle name="Normal 5 2 4 2 2 10 2 2" xfId="12846" xr:uid="{BC551CAD-9569-4988-BB95-3D1A730F4AB2}"/>
    <cellStyle name="Normal 5 2 4 2 2 10 3" xfId="12847" xr:uid="{C5677615-B5A6-4B1A-8308-6291E759C4BA}"/>
    <cellStyle name="Normal 5 2 4 2 2 11" xfId="12848" xr:uid="{E11F949D-CE88-485E-A23C-ACE0F0EFC42E}"/>
    <cellStyle name="Normal 5 2 4 2 2 11 2" xfId="12849" xr:uid="{A0B2B363-127F-49F8-A195-21328ED342B0}"/>
    <cellStyle name="Normal 5 2 4 2 2 12" xfId="12850" xr:uid="{30B078B1-924B-4A41-8878-D2F657BDF88D}"/>
    <cellStyle name="Normal 5 2 4 2 2 13" xfId="12851" xr:uid="{9932DA59-C45B-4CA1-9CB8-928158EC141C}"/>
    <cellStyle name="Normal 5 2 4 2 2 14" xfId="12852" xr:uid="{F4E5B8C5-7115-4D78-A3BB-F810DFD0444D}"/>
    <cellStyle name="Normal 5 2 4 2 2 15" xfId="12853" xr:uid="{D5361A6B-1BDC-44B2-8BF0-08C5980062EA}"/>
    <cellStyle name="Normal 5 2 4 2 2 2" xfId="12854" xr:uid="{05AD0C33-D836-44A6-8A04-346BA096D64D}"/>
    <cellStyle name="Normal 5 2 4 2 2 2 10" xfId="12855" xr:uid="{81B5B763-790E-4DF7-84AD-97662D5D3C28}"/>
    <cellStyle name="Normal 5 2 4 2 2 2 2" xfId="12856" xr:uid="{0B0767D5-A7C0-408B-A5A9-72818D2DED3D}"/>
    <cellStyle name="Normal 5 2 4 2 2 2 2 2" xfId="12857" xr:uid="{098C1D9B-E11A-4A2B-9130-FCCE03C6000D}"/>
    <cellStyle name="Normal 5 2 4 2 2 2 2 2 2" xfId="12858" xr:uid="{3580FD0B-69D3-4D25-8F0F-F9D9EE3FEA40}"/>
    <cellStyle name="Normal 5 2 4 2 2 2 2 2 2 2" xfId="12859" xr:uid="{BDAB2A8E-F8C8-4279-9E00-ADE5E0E3AEC4}"/>
    <cellStyle name="Normal 5 2 4 2 2 2 2 2 2 2 2" xfId="12860" xr:uid="{54B3DE11-2990-4F47-8CD6-4AF67482A307}"/>
    <cellStyle name="Normal 5 2 4 2 2 2 2 2 2 2 2 2" xfId="12861" xr:uid="{E097AE2B-CCD0-4F4E-BB3F-F965A31DD600}"/>
    <cellStyle name="Normal 5 2 4 2 2 2 2 2 2 2 2 2 2" xfId="12862" xr:uid="{5C724938-390F-47CC-9998-E41F70413FCD}"/>
    <cellStyle name="Normal 5 2 4 2 2 2 2 2 2 2 2 3" xfId="12863" xr:uid="{CCC59207-82E5-40C8-BB10-23121508ABBE}"/>
    <cellStyle name="Normal 5 2 4 2 2 2 2 2 2 2 3" xfId="12864" xr:uid="{FC4616C3-17BF-403B-828F-8316D07B24C6}"/>
    <cellStyle name="Normal 5 2 4 2 2 2 2 2 2 2 3 2" xfId="12865" xr:uid="{BBBCF1B7-1198-4012-BB63-4C956A36C9E9}"/>
    <cellStyle name="Normal 5 2 4 2 2 2 2 2 2 2 4" xfId="12866" xr:uid="{A8E9A201-0E16-4DF9-96CC-56BDE494D0A5}"/>
    <cellStyle name="Normal 5 2 4 2 2 2 2 2 2 3" xfId="12867" xr:uid="{D1D55FA7-713E-4D18-B3CC-7452C4C41375}"/>
    <cellStyle name="Normal 5 2 4 2 2 2 2 2 2 3 2" xfId="12868" xr:uid="{4DA97FCD-5499-4EDC-B7A6-C076D1E733CE}"/>
    <cellStyle name="Normal 5 2 4 2 2 2 2 2 2 3 2 2" xfId="12869" xr:uid="{6B4952BB-6E3C-4AD2-AA2B-96CA3319323A}"/>
    <cellStyle name="Normal 5 2 4 2 2 2 2 2 2 3 3" xfId="12870" xr:uid="{21F6328B-98ED-41EA-8E82-A952F640D1A1}"/>
    <cellStyle name="Normal 5 2 4 2 2 2 2 2 2 4" xfId="12871" xr:uid="{4E7D85A9-05F5-451E-8A56-862314A02670}"/>
    <cellStyle name="Normal 5 2 4 2 2 2 2 2 2 4 2" xfId="12872" xr:uid="{E20C7C54-8F3F-4C46-9F4E-6542C69C7049}"/>
    <cellStyle name="Normal 5 2 4 2 2 2 2 2 2 5" xfId="12873" xr:uid="{51EC0F78-FC50-4232-A629-B9C76DD423DF}"/>
    <cellStyle name="Normal 5 2 4 2 2 2 2 2 3" xfId="12874" xr:uid="{9964F69E-7A59-406B-B673-3354A88C1EDA}"/>
    <cellStyle name="Normal 5 2 4 2 2 2 2 2 3 2" xfId="12875" xr:uid="{F16D3B65-8818-451F-BFC6-CC2D086DA296}"/>
    <cellStyle name="Normal 5 2 4 2 2 2 2 2 3 2 2" xfId="12876" xr:uid="{94282CE4-F9F6-4725-A400-82F56BE4C85F}"/>
    <cellStyle name="Normal 5 2 4 2 2 2 2 2 3 2 2 2" xfId="12877" xr:uid="{2A310854-7224-43E3-B476-E1DD4206AE20}"/>
    <cellStyle name="Normal 5 2 4 2 2 2 2 2 3 2 3" xfId="12878" xr:uid="{6BAE155D-C162-4A5F-B346-ED070DE05A9B}"/>
    <cellStyle name="Normal 5 2 4 2 2 2 2 2 3 3" xfId="12879" xr:uid="{1AD50671-AFF5-4690-8F4A-CDB7ADDE796E}"/>
    <cellStyle name="Normal 5 2 4 2 2 2 2 2 3 3 2" xfId="12880" xr:uid="{9565E114-34F1-4E3A-9D96-ECD7E7D0620C}"/>
    <cellStyle name="Normal 5 2 4 2 2 2 2 2 3 4" xfId="12881" xr:uid="{12DC73FB-E79C-4BCE-952B-7F464700D2D3}"/>
    <cellStyle name="Normal 5 2 4 2 2 2 2 2 4" xfId="12882" xr:uid="{B0978A59-46A2-47E4-A4AC-6D1FC808B498}"/>
    <cellStyle name="Normal 5 2 4 2 2 2 2 2 4 2" xfId="12883" xr:uid="{E7618D66-882F-4995-BA3E-A01719D4843A}"/>
    <cellStyle name="Normal 5 2 4 2 2 2 2 2 4 2 2" xfId="12884" xr:uid="{173413D8-702B-40D3-A222-9D8AAE9B805A}"/>
    <cellStyle name="Normal 5 2 4 2 2 2 2 2 4 2 2 2" xfId="12885" xr:uid="{54597BBC-0297-4D18-AF53-F28A47067326}"/>
    <cellStyle name="Normal 5 2 4 2 2 2 2 2 4 2 3" xfId="12886" xr:uid="{1E103987-2F73-4060-86DA-6007139E5BEE}"/>
    <cellStyle name="Normal 5 2 4 2 2 2 2 2 4 3" xfId="12887" xr:uid="{AD9FB64F-364A-417B-A651-1EA413BF5314}"/>
    <cellStyle name="Normal 5 2 4 2 2 2 2 2 4 3 2" xfId="12888" xr:uid="{5EEF070F-11B9-4475-A1FA-52C33F7BB559}"/>
    <cellStyle name="Normal 5 2 4 2 2 2 2 2 4 4" xfId="12889" xr:uid="{FE36B4EC-665F-43CB-B4E3-80A908E70E5C}"/>
    <cellStyle name="Normal 5 2 4 2 2 2 2 2 5" xfId="12890" xr:uid="{F9C752A7-5D46-40D9-9085-A2A08CC5C15B}"/>
    <cellStyle name="Normal 5 2 4 2 2 2 2 2 5 2" xfId="12891" xr:uid="{6800667A-DE1C-4E51-A5E5-9E6249ED6F74}"/>
    <cellStyle name="Normal 5 2 4 2 2 2 2 2 5 2 2" xfId="12892" xr:uid="{C680881A-13B7-49C9-85BD-16C1A3121C8D}"/>
    <cellStyle name="Normal 5 2 4 2 2 2 2 2 5 3" xfId="12893" xr:uid="{FA14C868-21DC-4666-8589-F9A8CEC828A3}"/>
    <cellStyle name="Normal 5 2 4 2 2 2 2 2 6" xfId="12894" xr:uid="{F2E81C60-E0F5-4555-ADAB-047902235988}"/>
    <cellStyle name="Normal 5 2 4 2 2 2 2 2 6 2" xfId="12895" xr:uid="{9C5681D3-78A5-487A-A76E-CE58D59C26CA}"/>
    <cellStyle name="Normal 5 2 4 2 2 2 2 2 7" xfId="12896" xr:uid="{53EF9F1D-D7FC-4379-A9E6-928C16AC93AE}"/>
    <cellStyle name="Normal 5 2 4 2 2 2 2 3" xfId="12897" xr:uid="{152725FF-C41A-4CC7-8405-C1CC0F1BDBEA}"/>
    <cellStyle name="Normal 5 2 4 2 2 2 2 3 2" xfId="12898" xr:uid="{1F8910FA-3C06-42CC-BB3F-7367E76D0654}"/>
    <cellStyle name="Normal 5 2 4 2 2 2 2 3 2 2" xfId="12899" xr:uid="{AAF1E07F-3784-4C46-9DE2-119603B66385}"/>
    <cellStyle name="Normal 5 2 4 2 2 2 2 3 2 2 2" xfId="12900" xr:uid="{D323623D-1AED-4F31-A508-7632BAD02D37}"/>
    <cellStyle name="Normal 5 2 4 2 2 2 2 3 2 2 2 2" xfId="12901" xr:uid="{10EBBD93-A857-4DB7-9FD3-26DAB366E1C7}"/>
    <cellStyle name="Normal 5 2 4 2 2 2 2 3 2 2 3" xfId="12902" xr:uid="{C263015E-F3FD-42B3-8062-F1315CB91285}"/>
    <cellStyle name="Normal 5 2 4 2 2 2 2 3 2 3" xfId="12903" xr:uid="{360B978A-9EF3-49A6-BA96-40C55F06ABDA}"/>
    <cellStyle name="Normal 5 2 4 2 2 2 2 3 2 3 2" xfId="12904" xr:uid="{4BB20871-CA48-4F51-96ED-974B79319A76}"/>
    <cellStyle name="Normal 5 2 4 2 2 2 2 3 2 4" xfId="12905" xr:uid="{BEEB006B-DB38-4950-9A60-302FFA2D164E}"/>
    <cellStyle name="Normal 5 2 4 2 2 2 2 3 3" xfId="12906" xr:uid="{B7A3296B-2376-4558-A318-C9EC6D0B9BAA}"/>
    <cellStyle name="Normal 5 2 4 2 2 2 2 3 3 2" xfId="12907" xr:uid="{4998D124-88E8-4534-8CA7-4E82AFBB6B3E}"/>
    <cellStyle name="Normal 5 2 4 2 2 2 2 3 3 2 2" xfId="12908" xr:uid="{7B602050-96DF-45BD-868E-7982F3C7D3A5}"/>
    <cellStyle name="Normal 5 2 4 2 2 2 2 3 3 3" xfId="12909" xr:uid="{12C3C8CB-4620-4C79-9FCC-476BE68FA8F9}"/>
    <cellStyle name="Normal 5 2 4 2 2 2 2 3 4" xfId="12910" xr:uid="{185CB3C7-1821-4F40-944A-B154DBF2A3D9}"/>
    <cellStyle name="Normal 5 2 4 2 2 2 2 3 4 2" xfId="12911" xr:uid="{1970474C-D555-4661-81FF-46DC845C740C}"/>
    <cellStyle name="Normal 5 2 4 2 2 2 2 3 5" xfId="12912" xr:uid="{F7A64867-E91B-4FA9-9B15-1341000D43FD}"/>
    <cellStyle name="Normal 5 2 4 2 2 2 2 4" xfId="12913" xr:uid="{2564CFDE-DDC1-4C23-9F0C-2E3830104AA1}"/>
    <cellStyle name="Normal 5 2 4 2 2 2 2 4 2" xfId="12914" xr:uid="{DBE05E58-21B0-44DB-BF8E-8AB6DF2A3F96}"/>
    <cellStyle name="Normal 5 2 4 2 2 2 2 4 2 2" xfId="12915" xr:uid="{4FDAEB8B-9242-4C88-A11C-E260D9C57721}"/>
    <cellStyle name="Normal 5 2 4 2 2 2 2 4 2 2 2" xfId="12916" xr:uid="{3BFDABBC-7ED3-4BA7-91D9-C13D1BEDFBC2}"/>
    <cellStyle name="Normal 5 2 4 2 2 2 2 4 2 3" xfId="12917" xr:uid="{F10EF32B-73AE-4B9D-8BE1-19B5F059438E}"/>
    <cellStyle name="Normal 5 2 4 2 2 2 2 4 3" xfId="12918" xr:uid="{4E83AD63-3EDE-4DD2-ACC7-82798FDAB934}"/>
    <cellStyle name="Normal 5 2 4 2 2 2 2 4 3 2" xfId="12919" xr:uid="{18E71AC7-9898-432A-A98F-C16C17986DBA}"/>
    <cellStyle name="Normal 5 2 4 2 2 2 2 4 4" xfId="12920" xr:uid="{46855FA5-F5C7-475A-B799-DE582D7C7766}"/>
    <cellStyle name="Normal 5 2 4 2 2 2 2 5" xfId="12921" xr:uid="{9D01888B-0AE9-4E82-9F18-C3504CCF0802}"/>
    <cellStyle name="Normal 5 2 4 2 2 2 2 5 2" xfId="12922" xr:uid="{4B9FECA3-717F-487B-92F8-AF085BC6604D}"/>
    <cellStyle name="Normal 5 2 4 2 2 2 2 5 2 2" xfId="12923" xr:uid="{F7E7D7A3-9F42-471F-8D59-86946637A7C7}"/>
    <cellStyle name="Normal 5 2 4 2 2 2 2 5 2 2 2" xfId="12924" xr:uid="{0B50D6B5-310F-4D7C-8A5C-4F58795B0504}"/>
    <cellStyle name="Normal 5 2 4 2 2 2 2 5 2 3" xfId="12925" xr:uid="{7FB0C0C1-1F9C-46AE-9082-54309DE1A251}"/>
    <cellStyle name="Normal 5 2 4 2 2 2 2 5 3" xfId="12926" xr:uid="{CD63D63F-5526-44FC-B407-E0E507B1118B}"/>
    <cellStyle name="Normal 5 2 4 2 2 2 2 5 3 2" xfId="12927" xr:uid="{6822DA43-81B5-4B30-85F8-01D5CEE10CAB}"/>
    <cellStyle name="Normal 5 2 4 2 2 2 2 5 4" xfId="12928" xr:uid="{3888FDBE-A3B7-403B-9292-1415320E8C44}"/>
    <cellStyle name="Normal 5 2 4 2 2 2 2 6" xfId="12929" xr:uid="{9BD9FB7D-EFE7-4938-AA1A-1D81907C8ED8}"/>
    <cellStyle name="Normal 5 2 4 2 2 2 2 6 2" xfId="12930" xr:uid="{D215CEF0-6BD3-44ED-BF6C-A5B8DCEF4B43}"/>
    <cellStyle name="Normal 5 2 4 2 2 2 2 6 2 2" xfId="12931" xr:uid="{A4925600-A61D-4468-BD15-32F0D1F51A4E}"/>
    <cellStyle name="Normal 5 2 4 2 2 2 2 6 3" xfId="12932" xr:uid="{F05E23F7-ECAD-47EA-A63D-993ACF1244FE}"/>
    <cellStyle name="Normal 5 2 4 2 2 2 2 7" xfId="12933" xr:uid="{7267E73B-AE22-4485-B00D-2F523972017A}"/>
    <cellStyle name="Normal 5 2 4 2 2 2 2 7 2" xfId="12934" xr:uid="{4487B3A4-F03D-48FE-B14F-411B523B7DC8}"/>
    <cellStyle name="Normal 5 2 4 2 2 2 2 8" xfId="12935" xr:uid="{91B9625E-F1D0-4364-8922-291AE67CD9F6}"/>
    <cellStyle name="Normal 5 2 4 2 2 2 3" xfId="12936" xr:uid="{3EA5CF32-81DB-4CD0-88EC-14F6E3971C0F}"/>
    <cellStyle name="Normal 5 2 4 2 2 2 3 2" xfId="12937" xr:uid="{42F50F5C-089D-44F0-9304-88BB22450079}"/>
    <cellStyle name="Normal 5 2 4 2 2 2 3 2 2" xfId="12938" xr:uid="{4BFA5C85-5AA7-4A5D-9860-2480F47F9D06}"/>
    <cellStyle name="Normal 5 2 4 2 2 2 3 2 2 2" xfId="12939" xr:uid="{4CCF7B41-8FBE-4034-A991-5D1822472314}"/>
    <cellStyle name="Normal 5 2 4 2 2 2 3 2 2 2 2" xfId="12940" xr:uid="{C3E3ABFC-6513-4410-8FD7-812C214AD3E0}"/>
    <cellStyle name="Normal 5 2 4 2 2 2 3 2 2 2 2 2" xfId="12941" xr:uid="{E5127C4D-064F-4D87-8B5C-C762ECB49A44}"/>
    <cellStyle name="Normal 5 2 4 2 2 2 3 2 2 2 2 2 2" xfId="12942" xr:uid="{155F5954-E738-4237-B6F9-92C569A709A6}"/>
    <cellStyle name="Normal 5 2 4 2 2 2 3 2 2 2 2 3" xfId="12943" xr:uid="{5D09B701-B63D-42A2-87DB-27CC272A4771}"/>
    <cellStyle name="Normal 5 2 4 2 2 2 3 2 2 2 3" xfId="12944" xr:uid="{74623561-A5AD-4B26-B16D-9EF5FD51D5B5}"/>
    <cellStyle name="Normal 5 2 4 2 2 2 3 2 2 2 3 2" xfId="12945" xr:uid="{5FD9FBE5-3768-47CF-B412-6B58E39F1552}"/>
    <cellStyle name="Normal 5 2 4 2 2 2 3 2 2 2 4" xfId="12946" xr:uid="{C27377EE-3B83-4526-AAA3-FEF2B96F5499}"/>
    <cellStyle name="Normal 5 2 4 2 2 2 3 2 2 3" xfId="12947" xr:uid="{263822A7-9485-44F2-960F-1A378EC0ABD4}"/>
    <cellStyle name="Normal 5 2 4 2 2 2 3 2 2 3 2" xfId="12948" xr:uid="{A53789E3-FB9D-4B88-BAFD-F60DA47946A5}"/>
    <cellStyle name="Normal 5 2 4 2 2 2 3 2 2 3 2 2" xfId="12949" xr:uid="{A0E8DEA7-D930-4D2F-ACFF-98F53AB12453}"/>
    <cellStyle name="Normal 5 2 4 2 2 2 3 2 2 3 3" xfId="12950" xr:uid="{2F33F329-EF54-48C0-AACB-56E0BA3C153D}"/>
    <cellStyle name="Normal 5 2 4 2 2 2 3 2 2 4" xfId="12951" xr:uid="{BFCE9907-4EA0-4EAE-88D7-DD61C9F02CB0}"/>
    <cellStyle name="Normal 5 2 4 2 2 2 3 2 2 4 2" xfId="12952" xr:uid="{2A0528D9-D8E1-4AB2-A098-1E077DDCF4C4}"/>
    <cellStyle name="Normal 5 2 4 2 2 2 3 2 2 5" xfId="12953" xr:uid="{96D862C4-B0F5-4059-BFE4-6F5E7E23B7FC}"/>
    <cellStyle name="Normal 5 2 4 2 2 2 3 2 3" xfId="12954" xr:uid="{E63353D0-889E-419A-A3E2-C43B60C618FB}"/>
    <cellStyle name="Normal 5 2 4 2 2 2 3 2 3 2" xfId="12955" xr:uid="{043410CF-0FB4-4D34-8885-560B2DE7F271}"/>
    <cellStyle name="Normal 5 2 4 2 2 2 3 2 3 2 2" xfId="12956" xr:uid="{D705DA52-E114-4AC3-ADAC-E1C42A08EAB8}"/>
    <cellStyle name="Normal 5 2 4 2 2 2 3 2 3 2 2 2" xfId="12957" xr:uid="{A8A6A437-6175-4E02-8FCE-C4ADE5ACC5A3}"/>
    <cellStyle name="Normal 5 2 4 2 2 2 3 2 3 2 3" xfId="12958" xr:uid="{FB87A8A5-E0B7-490E-84AA-4803FE02CE8E}"/>
    <cellStyle name="Normal 5 2 4 2 2 2 3 2 3 3" xfId="12959" xr:uid="{FD3D9E0C-DB63-4674-9162-5DC1DA1D0375}"/>
    <cellStyle name="Normal 5 2 4 2 2 2 3 2 3 3 2" xfId="12960" xr:uid="{3F6A6E93-F1E1-4727-A457-CD08D36F0205}"/>
    <cellStyle name="Normal 5 2 4 2 2 2 3 2 3 4" xfId="12961" xr:uid="{ABC14170-45B8-441B-BD17-7F5BF3635374}"/>
    <cellStyle name="Normal 5 2 4 2 2 2 3 2 4" xfId="12962" xr:uid="{6725E8C3-CAF3-43AB-8E56-C9015DE06296}"/>
    <cellStyle name="Normal 5 2 4 2 2 2 3 2 4 2" xfId="12963" xr:uid="{2D777786-E45C-4F22-AD71-13A1808863BC}"/>
    <cellStyle name="Normal 5 2 4 2 2 2 3 2 4 2 2" xfId="12964" xr:uid="{3506E45A-8EC4-4240-B14B-B48902EB5898}"/>
    <cellStyle name="Normal 5 2 4 2 2 2 3 2 4 2 2 2" xfId="12965" xr:uid="{0AAAE3C3-28B3-45BE-9E15-F5FE78FB58FB}"/>
    <cellStyle name="Normal 5 2 4 2 2 2 3 2 4 2 3" xfId="12966" xr:uid="{5096A322-72F2-4E20-9FCB-A3FF52B49701}"/>
    <cellStyle name="Normal 5 2 4 2 2 2 3 2 4 3" xfId="12967" xr:uid="{6F4CADF3-3F31-461D-9D92-D4B614DC5A0E}"/>
    <cellStyle name="Normal 5 2 4 2 2 2 3 2 4 3 2" xfId="12968" xr:uid="{00562DBE-0833-4AEF-AFBE-143BC8E43232}"/>
    <cellStyle name="Normal 5 2 4 2 2 2 3 2 4 4" xfId="12969" xr:uid="{0ADD1CF3-378F-4344-8BC0-426C5A7B0F6F}"/>
    <cellStyle name="Normal 5 2 4 2 2 2 3 2 5" xfId="12970" xr:uid="{A065F083-8009-4F46-B013-A9363FF268FC}"/>
    <cellStyle name="Normal 5 2 4 2 2 2 3 2 5 2" xfId="12971" xr:uid="{934C3B1E-86A3-4300-9123-EC8ACD889C70}"/>
    <cellStyle name="Normal 5 2 4 2 2 2 3 2 5 2 2" xfId="12972" xr:uid="{FB2B0B39-A326-497A-9EA1-A7D8AB2A5189}"/>
    <cellStyle name="Normal 5 2 4 2 2 2 3 2 5 3" xfId="12973" xr:uid="{51654526-8F11-4829-90D6-4B3DE6DBC5CA}"/>
    <cellStyle name="Normal 5 2 4 2 2 2 3 2 6" xfId="12974" xr:uid="{A4C0AA7C-8F8E-40E2-A592-7ED9098DD86E}"/>
    <cellStyle name="Normal 5 2 4 2 2 2 3 2 6 2" xfId="12975" xr:uid="{5F299C6A-C2A5-4E16-9F37-2BC31BEED376}"/>
    <cellStyle name="Normal 5 2 4 2 2 2 3 2 7" xfId="12976" xr:uid="{A56937BF-CBD8-499B-A672-FC6ADD1C71B7}"/>
    <cellStyle name="Normal 5 2 4 2 2 2 3 3" xfId="12977" xr:uid="{E416F7A3-D425-43F5-A4C5-9148B8EF7861}"/>
    <cellStyle name="Normal 5 2 4 2 2 2 3 3 2" xfId="12978" xr:uid="{3733AF07-85DF-4E72-BE1F-162A5D371F9E}"/>
    <cellStyle name="Normal 5 2 4 2 2 2 3 3 2 2" xfId="12979" xr:uid="{2F34C44B-093F-4597-BE8A-733E38EDD7FD}"/>
    <cellStyle name="Normal 5 2 4 2 2 2 3 3 2 2 2" xfId="12980" xr:uid="{62007A32-E7FC-4771-B44B-06FEF71436FF}"/>
    <cellStyle name="Normal 5 2 4 2 2 2 3 3 2 2 2 2" xfId="12981" xr:uid="{2E7917DE-13A3-4AB9-B56C-E50BCDB111E3}"/>
    <cellStyle name="Normal 5 2 4 2 2 2 3 3 2 2 3" xfId="12982" xr:uid="{9B533276-217E-48EE-9AE9-5D11F07D6321}"/>
    <cellStyle name="Normal 5 2 4 2 2 2 3 3 2 3" xfId="12983" xr:uid="{626AA2DE-B044-4A75-9A69-79B85CD12225}"/>
    <cellStyle name="Normal 5 2 4 2 2 2 3 3 2 3 2" xfId="12984" xr:uid="{459CB7AD-67C9-4ED0-8DCE-7CB36EE42B60}"/>
    <cellStyle name="Normal 5 2 4 2 2 2 3 3 2 4" xfId="12985" xr:uid="{CA4B4D54-0B00-47C8-95FF-C9C497DA48A0}"/>
    <cellStyle name="Normal 5 2 4 2 2 2 3 3 3" xfId="12986" xr:uid="{6FA3CFEE-1EED-4517-BB9B-4D3028A737B2}"/>
    <cellStyle name="Normal 5 2 4 2 2 2 3 3 3 2" xfId="12987" xr:uid="{852127AE-6E5B-407C-A370-F8061A5E3AE4}"/>
    <cellStyle name="Normal 5 2 4 2 2 2 3 3 3 2 2" xfId="12988" xr:uid="{00B9C541-F654-4948-9E96-EE393D1AAE48}"/>
    <cellStyle name="Normal 5 2 4 2 2 2 3 3 3 3" xfId="12989" xr:uid="{33C67A46-D796-48F7-83E1-D19C431F7176}"/>
    <cellStyle name="Normal 5 2 4 2 2 2 3 3 4" xfId="12990" xr:uid="{00E45222-6930-48D3-97A9-F178BE01F62D}"/>
    <cellStyle name="Normal 5 2 4 2 2 2 3 3 4 2" xfId="12991" xr:uid="{A7FECC1E-0680-4774-8DC1-BD18908981ED}"/>
    <cellStyle name="Normal 5 2 4 2 2 2 3 3 5" xfId="12992" xr:uid="{0280C5F8-44EF-4133-B3C7-A7F18CC80C89}"/>
    <cellStyle name="Normal 5 2 4 2 2 2 3 4" xfId="12993" xr:uid="{0999B48A-56D1-45C6-82C2-6984EF1786EC}"/>
    <cellStyle name="Normal 5 2 4 2 2 2 3 4 2" xfId="12994" xr:uid="{74B8F16D-6668-444F-8874-0DA0C92C862C}"/>
    <cellStyle name="Normal 5 2 4 2 2 2 3 4 2 2" xfId="12995" xr:uid="{7C9C524D-FD00-4E38-930E-D50372FED1A0}"/>
    <cellStyle name="Normal 5 2 4 2 2 2 3 4 2 2 2" xfId="12996" xr:uid="{45A9A6B4-97BF-464C-8A58-56C4DE026CDC}"/>
    <cellStyle name="Normal 5 2 4 2 2 2 3 4 2 3" xfId="12997" xr:uid="{F953A53E-FAAB-4D99-B7AA-DA2B22B7D1BF}"/>
    <cellStyle name="Normal 5 2 4 2 2 2 3 4 3" xfId="12998" xr:uid="{C9F6E412-E94B-4D56-A3E9-D36ACF219AF9}"/>
    <cellStyle name="Normal 5 2 4 2 2 2 3 4 3 2" xfId="12999" xr:uid="{6FCCEF23-2369-40F1-BFFF-3AC29B068A7D}"/>
    <cellStyle name="Normal 5 2 4 2 2 2 3 4 4" xfId="13000" xr:uid="{90D7C7A8-D041-4740-86FB-A45432FB3B8B}"/>
    <cellStyle name="Normal 5 2 4 2 2 2 3 5" xfId="13001" xr:uid="{1E718A85-6CD3-4702-9C73-A99504C37547}"/>
    <cellStyle name="Normal 5 2 4 2 2 2 3 5 2" xfId="13002" xr:uid="{768A7FE2-AF7D-416C-B3A3-5CDB5AA304EE}"/>
    <cellStyle name="Normal 5 2 4 2 2 2 3 5 2 2" xfId="13003" xr:uid="{36D0AF45-9A5A-4282-9CD9-08FDB4498A74}"/>
    <cellStyle name="Normal 5 2 4 2 2 2 3 5 2 2 2" xfId="13004" xr:uid="{51B7EC7A-C0D3-4C2A-8A94-C79DBA3A4667}"/>
    <cellStyle name="Normal 5 2 4 2 2 2 3 5 2 3" xfId="13005" xr:uid="{53035195-F077-45F7-B63A-C68FBEB131F7}"/>
    <cellStyle name="Normal 5 2 4 2 2 2 3 5 3" xfId="13006" xr:uid="{9DA2AB60-3414-4806-ABCD-09BE308765D7}"/>
    <cellStyle name="Normal 5 2 4 2 2 2 3 5 3 2" xfId="13007" xr:uid="{A077F9B5-F7A6-4D36-88AE-BF3DB0589D76}"/>
    <cellStyle name="Normal 5 2 4 2 2 2 3 5 4" xfId="13008" xr:uid="{60218A6D-415A-4577-AB96-47770FCCF479}"/>
    <cellStyle name="Normal 5 2 4 2 2 2 3 6" xfId="13009" xr:uid="{DC858301-978F-4BB3-BE81-1E1FF60912A7}"/>
    <cellStyle name="Normal 5 2 4 2 2 2 3 6 2" xfId="13010" xr:uid="{6B82461B-57D0-4198-AADF-A79BD3CEC1D6}"/>
    <cellStyle name="Normal 5 2 4 2 2 2 3 6 2 2" xfId="13011" xr:uid="{36F4AA4D-26AD-477F-81B7-3138791630FA}"/>
    <cellStyle name="Normal 5 2 4 2 2 2 3 6 3" xfId="13012" xr:uid="{D54F08EC-6853-427D-AACE-D374EB1FF734}"/>
    <cellStyle name="Normal 5 2 4 2 2 2 3 7" xfId="13013" xr:uid="{CBC0826A-41AD-4D3A-813F-5758E18F0787}"/>
    <cellStyle name="Normal 5 2 4 2 2 2 3 7 2" xfId="13014" xr:uid="{7F1E95E6-DF02-4455-B27C-A553BF6E4474}"/>
    <cellStyle name="Normal 5 2 4 2 2 2 3 8" xfId="13015" xr:uid="{D495374D-CAC8-4AE4-AB66-44FF9A91ACD6}"/>
    <cellStyle name="Normal 5 2 4 2 2 2 4" xfId="13016" xr:uid="{C7580087-A258-4086-8613-94F629696B15}"/>
    <cellStyle name="Normal 5 2 4 2 2 2 4 2" xfId="13017" xr:uid="{575291E4-6D66-4F63-B1B3-B2284FCACFA6}"/>
    <cellStyle name="Normal 5 2 4 2 2 2 4 2 2" xfId="13018" xr:uid="{5577E86E-51BE-48EF-88AB-5141ABACA116}"/>
    <cellStyle name="Normal 5 2 4 2 2 2 4 2 2 2" xfId="13019" xr:uid="{87AAC937-8420-4E69-8656-5FBE32958244}"/>
    <cellStyle name="Normal 5 2 4 2 2 2 4 2 2 2 2" xfId="13020" xr:uid="{2104438B-1F12-4BFB-8A46-BB8FCE0919F5}"/>
    <cellStyle name="Normal 5 2 4 2 2 2 4 2 2 2 2 2" xfId="13021" xr:uid="{2D00B8EC-30FA-4892-B815-32FE267C659E}"/>
    <cellStyle name="Normal 5 2 4 2 2 2 4 2 2 2 3" xfId="13022" xr:uid="{F0F18354-D5A2-4A44-AAE3-A6C0202C7B74}"/>
    <cellStyle name="Normal 5 2 4 2 2 2 4 2 2 3" xfId="13023" xr:uid="{4DFB28DC-B26C-4127-98FF-930998C68E2C}"/>
    <cellStyle name="Normal 5 2 4 2 2 2 4 2 2 3 2" xfId="13024" xr:uid="{16DF5291-A444-49CC-8578-CDDB57A3DCAF}"/>
    <cellStyle name="Normal 5 2 4 2 2 2 4 2 2 4" xfId="13025" xr:uid="{56B0A5FA-B99C-4E06-A881-E42E44F24CC5}"/>
    <cellStyle name="Normal 5 2 4 2 2 2 4 2 3" xfId="13026" xr:uid="{B18BDCBA-27DB-4747-A8C8-A441E7A50E17}"/>
    <cellStyle name="Normal 5 2 4 2 2 2 4 2 3 2" xfId="13027" xr:uid="{32B28502-8384-48EE-9D65-3C2491AE718C}"/>
    <cellStyle name="Normal 5 2 4 2 2 2 4 2 3 2 2" xfId="13028" xr:uid="{56354AF4-060D-423E-904A-7EFA7EEDA006}"/>
    <cellStyle name="Normal 5 2 4 2 2 2 4 2 3 3" xfId="13029" xr:uid="{8071629E-C60A-495A-95BB-796D0A563366}"/>
    <cellStyle name="Normal 5 2 4 2 2 2 4 2 4" xfId="13030" xr:uid="{1A46DB88-476C-481A-BF5F-BAF508826C02}"/>
    <cellStyle name="Normal 5 2 4 2 2 2 4 2 4 2" xfId="13031" xr:uid="{E1FFF174-51A4-4077-BDD6-C05463C8F4EF}"/>
    <cellStyle name="Normal 5 2 4 2 2 2 4 2 5" xfId="13032" xr:uid="{ACA5FF04-A9F1-41A1-A43E-79F7118268E6}"/>
    <cellStyle name="Normal 5 2 4 2 2 2 4 3" xfId="13033" xr:uid="{AA1ECE25-D69D-45DC-B419-72C1C0912D72}"/>
    <cellStyle name="Normal 5 2 4 2 2 2 4 3 2" xfId="13034" xr:uid="{83298878-84DB-483A-BF76-49CFE8A99C54}"/>
    <cellStyle name="Normal 5 2 4 2 2 2 4 3 2 2" xfId="13035" xr:uid="{216A4528-90CB-48F4-84C2-F92BC6C65728}"/>
    <cellStyle name="Normal 5 2 4 2 2 2 4 3 2 2 2" xfId="13036" xr:uid="{7D779CE4-A287-453B-911E-A49A4FBB67B1}"/>
    <cellStyle name="Normal 5 2 4 2 2 2 4 3 2 3" xfId="13037" xr:uid="{E5248FD7-01E5-45A1-9514-ACE0A98F6B93}"/>
    <cellStyle name="Normal 5 2 4 2 2 2 4 3 3" xfId="13038" xr:uid="{FA68F270-FEAC-4263-8874-B8B149368800}"/>
    <cellStyle name="Normal 5 2 4 2 2 2 4 3 3 2" xfId="13039" xr:uid="{7BF40317-AEB7-4CC1-891A-7CD270CCE5C3}"/>
    <cellStyle name="Normal 5 2 4 2 2 2 4 3 4" xfId="13040" xr:uid="{5279E647-0C82-4ACA-A620-2C23D18402F4}"/>
    <cellStyle name="Normal 5 2 4 2 2 2 4 4" xfId="13041" xr:uid="{8FDABF61-303D-45BD-970E-9B3963A04D6B}"/>
    <cellStyle name="Normal 5 2 4 2 2 2 4 4 2" xfId="13042" xr:uid="{DB16BA47-2DF4-4494-AAE7-9C404B1F285C}"/>
    <cellStyle name="Normal 5 2 4 2 2 2 4 4 2 2" xfId="13043" xr:uid="{FD1FA38D-407E-43A4-A482-2F9102B4F358}"/>
    <cellStyle name="Normal 5 2 4 2 2 2 4 4 2 2 2" xfId="13044" xr:uid="{FA4A7815-EB40-4148-A625-ADFD92F0C8E2}"/>
    <cellStyle name="Normal 5 2 4 2 2 2 4 4 2 3" xfId="13045" xr:uid="{93E3CAB4-1F07-4456-9DAF-0FE72F249C9D}"/>
    <cellStyle name="Normal 5 2 4 2 2 2 4 4 3" xfId="13046" xr:uid="{018E9FF4-12F1-4EB8-88B7-3137065947E4}"/>
    <cellStyle name="Normal 5 2 4 2 2 2 4 4 3 2" xfId="13047" xr:uid="{DFC9C711-D723-4A20-A166-FAC9A872E6AE}"/>
    <cellStyle name="Normal 5 2 4 2 2 2 4 4 4" xfId="13048" xr:uid="{E10BBA5E-A91F-4F8B-BD89-36A5C1FE58E5}"/>
    <cellStyle name="Normal 5 2 4 2 2 2 4 5" xfId="13049" xr:uid="{D10D00B7-4A74-4952-B4C9-BCD94E0C62D5}"/>
    <cellStyle name="Normal 5 2 4 2 2 2 4 5 2" xfId="13050" xr:uid="{5A7955BF-8675-4A09-B0EB-7E75338FE706}"/>
    <cellStyle name="Normal 5 2 4 2 2 2 4 5 2 2" xfId="13051" xr:uid="{550CB4DA-7635-49E2-AA74-08A51CD9DD75}"/>
    <cellStyle name="Normal 5 2 4 2 2 2 4 5 3" xfId="13052" xr:uid="{5CC2B1A7-414E-45AA-B856-54766A364969}"/>
    <cellStyle name="Normal 5 2 4 2 2 2 4 6" xfId="13053" xr:uid="{0A22A7EA-FF7E-4465-A38F-F9FAB71F6238}"/>
    <cellStyle name="Normal 5 2 4 2 2 2 4 6 2" xfId="13054" xr:uid="{34ECEE01-460D-46D7-AAED-8321EBE604DB}"/>
    <cellStyle name="Normal 5 2 4 2 2 2 4 7" xfId="13055" xr:uid="{02E78821-D3F8-4E16-B7F1-92C22C017D4D}"/>
    <cellStyle name="Normal 5 2 4 2 2 2 5" xfId="13056" xr:uid="{6B924B65-0424-4255-BFE0-F112E79A333D}"/>
    <cellStyle name="Normal 5 2 4 2 2 2 5 2" xfId="13057" xr:uid="{E729E736-5A38-4795-BF5A-C7B121591789}"/>
    <cellStyle name="Normal 5 2 4 2 2 2 5 2 2" xfId="13058" xr:uid="{46C28A51-4201-4CE9-B21C-4F0521C49744}"/>
    <cellStyle name="Normal 5 2 4 2 2 2 5 2 2 2" xfId="13059" xr:uid="{B7B01977-D777-40F9-A4E5-A032007D8627}"/>
    <cellStyle name="Normal 5 2 4 2 2 2 5 2 2 2 2" xfId="13060" xr:uid="{1C6F8506-97BB-4A4F-B866-6D6DC68B88BF}"/>
    <cellStyle name="Normal 5 2 4 2 2 2 5 2 2 3" xfId="13061" xr:uid="{5C1061F6-21B4-46C0-8392-909DFD603263}"/>
    <cellStyle name="Normal 5 2 4 2 2 2 5 2 3" xfId="13062" xr:uid="{9A6144C1-BC70-4145-9AB0-AA9C6F5EC35C}"/>
    <cellStyle name="Normal 5 2 4 2 2 2 5 2 3 2" xfId="13063" xr:uid="{FCACCFEF-36D8-4ADB-9A54-8701514929EF}"/>
    <cellStyle name="Normal 5 2 4 2 2 2 5 2 4" xfId="13064" xr:uid="{32CC11F7-FA97-4C2C-AA81-44FF4B94C9CE}"/>
    <cellStyle name="Normal 5 2 4 2 2 2 5 3" xfId="13065" xr:uid="{D0AE0355-4990-4638-B0DD-76A0EA25F450}"/>
    <cellStyle name="Normal 5 2 4 2 2 2 5 3 2" xfId="13066" xr:uid="{9AD6D583-C53B-4470-9771-5767FE46292A}"/>
    <cellStyle name="Normal 5 2 4 2 2 2 5 3 2 2" xfId="13067" xr:uid="{6405BE19-43A1-498B-A476-E4FE98F36B5E}"/>
    <cellStyle name="Normal 5 2 4 2 2 2 5 3 3" xfId="13068" xr:uid="{1393ECE3-7328-4B6F-84EE-2E9B562094D9}"/>
    <cellStyle name="Normal 5 2 4 2 2 2 5 4" xfId="13069" xr:uid="{49D62244-DC84-452A-AA3E-C9A26EFC8BD3}"/>
    <cellStyle name="Normal 5 2 4 2 2 2 5 4 2" xfId="13070" xr:uid="{4FD4E34B-09E8-4777-A2CE-0431AB105A22}"/>
    <cellStyle name="Normal 5 2 4 2 2 2 5 5" xfId="13071" xr:uid="{C6283CFC-3075-4C91-A4E2-FD7106807E53}"/>
    <cellStyle name="Normal 5 2 4 2 2 2 6" xfId="13072" xr:uid="{DA5930FF-4E0D-4C39-8842-82924730B67A}"/>
    <cellStyle name="Normal 5 2 4 2 2 2 6 2" xfId="13073" xr:uid="{FF09A0AF-7492-4AF4-94A1-763C80D170AB}"/>
    <cellStyle name="Normal 5 2 4 2 2 2 6 2 2" xfId="13074" xr:uid="{B52246AE-23F2-489C-AA95-0FF4820B187D}"/>
    <cellStyle name="Normal 5 2 4 2 2 2 6 2 2 2" xfId="13075" xr:uid="{CF15811B-DE08-45E5-97C2-9C446BC53185}"/>
    <cellStyle name="Normal 5 2 4 2 2 2 6 2 3" xfId="13076" xr:uid="{E8F1F75C-9C92-41D1-B9F4-4771C91E428C}"/>
    <cellStyle name="Normal 5 2 4 2 2 2 6 3" xfId="13077" xr:uid="{1CF87C21-8748-4502-8D7E-D8393B3AE6BE}"/>
    <cellStyle name="Normal 5 2 4 2 2 2 6 3 2" xfId="13078" xr:uid="{26BBB84E-D9CC-4FEE-9CB8-7B1C794A1740}"/>
    <cellStyle name="Normal 5 2 4 2 2 2 6 4" xfId="13079" xr:uid="{6D9A8F62-CEBB-4B79-96A7-8E43AC562C19}"/>
    <cellStyle name="Normal 5 2 4 2 2 2 7" xfId="13080" xr:uid="{5736964E-50B6-446A-A389-08C540C07C34}"/>
    <cellStyle name="Normal 5 2 4 2 2 2 7 2" xfId="13081" xr:uid="{13CEA7C8-CD17-455C-AF6C-202B9D1903EF}"/>
    <cellStyle name="Normal 5 2 4 2 2 2 7 2 2" xfId="13082" xr:uid="{9C72D01B-030D-4C3F-8EF5-8B703151E529}"/>
    <cellStyle name="Normal 5 2 4 2 2 2 7 2 2 2" xfId="13083" xr:uid="{9C350B49-63CB-4074-B24F-3B315473DCD0}"/>
    <cellStyle name="Normal 5 2 4 2 2 2 7 2 3" xfId="13084" xr:uid="{E8495430-75F1-429A-B1E5-2708FDA8907B}"/>
    <cellStyle name="Normal 5 2 4 2 2 2 7 3" xfId="13085" xr:uid="{898D88AC-DD3B-40A7-95CA-93AAA669088C}"/>
    <cellStyle name="Normal 5 2 4 2 2 2 7 3 2" xfId="13086" xr:uid="{BD9570D0-3C16-4A90-8C8F-CBB4A161247C}"/>
    <cellStyle name="Normal 5 2 4 2 2 2 7 4" xfId="13087" xr:uid="{3DF3954E-7733-4B3C-93DE-D9FBF2C3D86A}"/>
    <cellStyle name="Normal 5 2 4 2 2 2 8" xfId="13088" xr:uid="{46B89FD2-A054-4A30-B7B4-1C4E213974F8}"/>
    <cellStyle name="Normal 5 2 4 2 2 2 8 2" xfId="13089" xr:uid="{1040AA58-7583-4654-A947-B7D3522D327E}"/>
    <cellStyle name="Normal 5 2 4 2 2 2 8 2 2" xfId="13090" xr:uid="{E04D4226-2AD8-4F97-96BF-1B945145893E}"/>
    <cellStyle name="Normal 5 2 4 2 2 2 8 3" xfId="13091" xr:uid="{8A6BAAE6-9D9D-4DB5-BF91-E0D415F9C0EC}"/>
    <cellStyle name="Normal 5 2 4 2 2 2 9" xfId="13092" xr:uid="{E7EC937D-5720-4E84-B4AE-8E0FC91BB210}"/>
    <cellStyle name="Normal 5 2 4 2 2 2 9 2" xfId="13093" xr:uid="{865EE145-26AB-44C8-AA9F-088B2469A606}"/>
    <cellStyle name="Normal 5 2 4 2 2 3" xfId="13094" xr:uid="{AD7CE851-BBE0-4EB0-8EA5-2815F805954D}"/>
    <cellStyle name="Normal 5 2 4 2 2 3 2" xfId="13095" xr:uid="{FB1DCA3D-C94A-43C2-AA1F-C72E8A1EB37A}"/>
    <cellStyle name="Normal 5 2 4 2 2 3 2 2" xfId="13096" xr:uid="{54E1D2F0-451B-41AA-BCC6-DA76627451A1}"/>
    <cellStyle name="Normal 5 2 4 2 2 3 2 2 2" xfId="13097" xr:uid="{03AC7F1F-245B-43E8-94DF-06F11D78A799}"/>
    <cellStyle name="Normal 5 2 4 2 2 3 2 2 2 2" xfId="13098" xr:uid="{72D2ABDF-B9CE-4B26-9FE8-EE19CCA99D70}"/>
    <cellStyle name="Normal 5 2 4 2 2 3 2 2 2 2 2" xfId="13099" xr:uid="{25BA2EC6-30C3-4279-BB5E-81DD411D5B26}"/>
    <cellStyle name="Normal 5 2 4 2 2 3 2 2 2 2 2 2" xfId="13100" xr:uid="{194A8796-45FC-4152-AE72-ED5BECD131F4}"/>
    <cellStyle name="Normal 5 2 4 2 2 3 2 2 2 2 3" xfId="13101" xr:uid="{1D8BE8B2-1402-47BD-92B9-E808335A55B0}"/>
    <cellStyle name="Normal 5 2 4 2 2 3 2 2 2 3" xfId="13102" xr:uid="{9AD1702C-CB52-4CFB-ACEE-A967DE65053B}"/>
    <cellStyle name="Normal 5 2 4 2 2 3 2 2 2 3 2" xfId="13103" xr:uid="{33EBC84C-BF6E-4D62-BF17-ACD0E70406A4}"/>
    <cellStyle name="Normal 5 2 4 2 2 3 2 2 2 4" xfId="13104" xr:uid="{CB255AA7-6847-4FF2-B00D-E84FD46822AD}"/>
    <cellStyle name="Normal 5 2 4 2 2 3 2 2 3" xfId="13105" xr:uid="{E2BC2557-C83B-4255-8259-EE37E88E81E7}"/>
    <cellStyle name="Normal 5 2 4 2 2 3 2 2 3 2" xfId="13106" xr:uid="{AD1F8CF5-CC5E-4150-A6B4-336C5CAF7FC7}"/>
    <cellStyle name="Normal 5 2 4 2 2 3 2 2 3 2 2" xfId="13107" xr:uid="{C54F42FE-D274-4CBD-899C-FD69708B025F}"/>
    <cellStyle name="Normal 5 2 4 2 2 3 2 2 3 3" xfId="13108" xr:uid="{63EE89C8-65D7-46DE-9043-DCF435BAEC0C}"/>
    <cellStyle name="Normal 5 2 4 2 2 3 2 2 4" xfId="13109" xr:uid="{9998902F-31F5-49A9-88AE-FA970AA0A310}"/>
    <cellStyle name="Normal 5 2 4 2 2 3 2 2 4 2" xfId="13110" xr:uid="{1411E6CE-E2BA-478B-8DDA-3AC043251E3B}"/>
    <cellStyle name="Normal 5 2 4 2 2 3 2 2 5" xfId="13111" xr:uid="{7E892581-6DA5-441B-BBA1-A4982A880291}"/>
    <cellStyle name="Normal 5 2 4 2 2 3 2 3" xfId="13112" xr:uid="{CEAF968D-FD27-4372-BE6F-C8400FB7A4CC}"/>
    <cellStyle name="Normal 5 2 4 2 2 3 2 3 2" xfId="13113" xr:uid="{79484665-354F-459D-B131-7E55AEA4C769}"/>
    <cellStyle name="Normal 5 2 4 2 2 3 2 3 2 2" xfId="13114" xr:uid="{DD40C947-0C60-40AC-B9AC-3C24D319F05E}"/>
    <cellStyle name="Normal 5 2 4 2 2 3 2 3 2 2 2" xfId="13115" xr:uid="{A741C2F9-0716-4FF4-8F30-3216EE830871}"/>
    <cellStyle name="Normal 5 2 4 2 2 3 2 3 2 3" xfId="13116" xr:uid="{D18651AE-D26B-45CA-9FA4-23F13B49CAA8}"/>
    <cellStyle name="Normal 5 2 4 2 2 3 2 3 3" xfId="13117" xr:uid="{9831BB4D-F32C-425A-B968-1D05DDA3AB92}"/>
    <cellStyle name="Normal 5 2 4 2 2 3 2 3 3 2" xfId="13118" xr:uid="{94B4671E-55CE-4656-8AC5-A8223B15F77D}"/>
    <cellStyle name="Normal 5 2 4 2 2 3 2 3 4" xfId="13119" xr:uid="{E27CA118-60FD-427D-895F-F031B72BCD8D}"/>
    <cellStyle name="Normal 5 2 4 2 2 3 2 4" xfId="13120" xr:uid="{9C433DC4-B4E0-4685-820B-550E8A1CF1A8}"/>
    <cellStyle name="Normal 5 2 4 2 2 3 2 4 2" xfId="13121" xr:uid="{F36A5351-8665-49F8-B9D9-8C6E1C7987CD}"/>
    <cellStyle name="Normal 5 2 4 2 2 3 2 4 2 2" xfId="13122" xr:uid="{33E199D9-7E38-4BE6-BD25-6C92CC7C0200}"/>
    <cellStyle name="Normal 5 2 4 2 2 3 2 4 2 2 2" xfId="13123" xr:uid="{6C3F4F7B-7EF7-40C5-967B-23FC9BD499AF}"/>
    <cellStyle name="Normal 5 2 4 2 2 3 2 4 2 3" xfId="13124" xr:uid="{0B2D4E5F-5019-4377-8289-F90C3CDEBA02}"/>
    <cellStyle name="Normal 5 2 4 2 2 3 2 4 3" xfId="13125" xr:uid="{C4C228BD-A350-4EE1-ADF6-F7423C94BF28}"/>
    <cellStyle name="Normal 5 2 4 2 2 3 2 4 3 2" xfId="13126" xr:uid="{D0055AD3-4CBA-4B18-9490-9522368C6194}"/>
    <cellStyle name="Normal 5 2 4 2 2 3 2 4 4" xfId="13127" xr:uid="{898AD4CC-AE9F-4981-B4C5-4A913E61D703}"/>
    <cellStyle name="Normal 5 2 4 2 2 3 2 5" xfId="13128" xr:uid="{AAEF41F5-2C25-4911-8931-7F679B030C84}"/>
    <cellStyle name="Normal 5 2 4 2 2 3 2 5 2" xfId="13129" xr:uid="{48989CFE-63F0-4DEA-80C1-1E71B03C900C}"/>
    <cellStyle name="Normal 5 2 4 2 2 3 2 5 2 2" xfId="13130" xr:uid="{6451BE6F-EF8C-4154-B31E-3734D8FCF060}"/>
    <cellStyle name="Normal 5 2 4 2 2 3 2 5 3" xfId="13131" xr:uid="{10C9420B-6428-46B6-8B5A-D53BB8EE421A}"/>
    <cellStyle name="Normal 5 2 4 2 2 3 2 6" xfId="13132" xr:uid="{0D04E9C9-647F-44F6-97CD-659CF29DC6D0}"/>
    <cellStyle name="Normal 5 2 4 2 2 3 2 6 2" xfId="13133" xr:uid="{8EA50A1D-3459-4CD9-A925-6C015CFF8FE2}"/>
    <cellStyle name="Normal 5 2 4 2 2 3 2 7" xfId="13134" xr:uid="{D1BC26DB-EAB2-4492-9A99-BE714E349F2A}"/>
    <cellStyle name="Normal 5 2 4 2 2 3 3" xfId="13135" xr:uid="{9E43999F-2574-4597-9C49-E80DFCC11CBD}"/>
    <cellStyle name="Normal 5 2 4 2 2 3 3 2" xfId="13136" xr:uid="{6132DDEF-598C-4F7E-ADFE-E5AB4DA7CA2A}"/>
    <cellStyle name="Normal 5 2 4 2 2 3 3 2 2" xfId="13137" xr:uid="{F7EA17C5-E72F-46EC-8022-5365326254BC}"/>
    <cellStyle name="Normal 5 2 4 2 2 3 3 2 2 2" xfId="13138" xr:uid="{DBC3DE8B-9BD3-455D-9846-6A73E8FA529D}"/>
    <cellStyle name="Normal 5 2 4 2 2 3 3 2 2 2 2" xfId="13139" xr:uid="{8740A75C-8E3A-4069-99C8-A5009EDD04D7}"/>
    <cellStyle name="Normal 5 2 4 2 2 3 3 2 2 3" xfId="13140" xr:uid="{D809448E-0350-422F-AC6A-92DBD5DEBC34}"/>
    <cellStyle name="Normal 5 2 4 2 2 3 3 2 3" xfId="13141" xr:uid="{64C11897-7EBF-4FDD-A186-175D5B8C4318}"/>
    <cellStyle name="Normal 5 2 4 2 2 3 3 2 3 2" xfId="13142" xr:uid="{E4056E1D-3762-452B-8F93-CD312D4344EF}"/>
    <cellStyle name="Normal 5 2 4 2 2 3 3 2 4" xfId="13143" xr:uid="{4CF14465-F308-4742-BAED-9DC7E925E6AB}"/>
    <cellStyle name="Normal 5 2 4 2 2 3 3 3" xfId="13144" xr:uid="{BF1E99EC-4ECE-428C-9ED5-6132E5A72BA9}"/>
    <cellStyle name="Normal 5 2 4 2 2 3 3 3 2" xfId="13145" xr:uid="{986ADC51-D797-4828-8D2E-E57D01B3001A}"/>
    <cellStyle name="Normal 5 2 4 2 2 3 3 3 2 2" xfId="13146" xr:uid="{48705BC7-4F5B-49A8-824A-CB64B65E88D7}"/>
    <cellStyle name="Normal 5 2 4 2 2 3 3 3 3" xfId="13147" xr:uid="{C16F9127-0E1E-4077-88D7-E5B4E760D8BE}"/>
    <cellStyle name="Normal 5 2 4 2 2 3 3 4" xfId="13148" xr:uid="{F9EB1D35-9AC6-4A17-9DAA-21180525C4AC}"/>
    <cellStyle name="Normal 5 2 4 2 2 3 3 4 2" xfId="13149" xr:uid="{5DB3C3DB-7E56-4144-BFCA-B5B681D1DE4E}"/>
    <cellStyle name="Normal 5 2 4 2 2 3 3 5" xfId="13150" xr:uid="{3A32700B-7A1C-4F36-BA14-6AD95FCE961E}"/>
    <cellStyle name="Normal 5 2 4 2 2 3 4" xfId="13151" xr:uid="{7AADDD5C-09F1-43D8-A21B-11DE34B03832}"/>
    <cellStyle name="Normal 5 2 4 2 2 3 4 2" xfId="13152" xr:uid="{6B705B98-AE74-4EA6-BDA8-919AC4D180C3}"/>
    <cellStyle name="Normal 5 2 4 2 2 3 4 2 2" xfId="13153" xr:uid="{91028619-9366-4477-B404-A97D93114619}"/>
    <cellStyle name="Normal 5 2 4 2 2 3 4 2 2 2" xfId="13154" xr:uid="{A751B91F-5A62-41E3-8C5E-71E7DEE5E603}"/>
    <cellStyle name="Normal 5 2 4 2 2 3 4 2 3" xfId="13155" xr:uid="{AA7D8E59-C821-4CCE-ABBF-D488BB0E7308}"/>
    <cellStyle name="Normal 5 2 4 2 2 3 4 3" xfId="13156" xr:uid="{71F4806C-83BF-4B2D-9694-A1A726FAB98C}"/>
    <cellStyle name="Normal 5 2 4 2 2 3 4 3 2" xfId="13157" xr:uid="{77C29DD7-39B4-4566-A362-A00AFB4EC934}"/>
    <cellStyle name="Normal 5 2 4 2 2 3 4 4" xfId="13158" xr:uid="{E23E32D1-41F5-42B5-909F-51134DE9354E}"/>
    <cellStyle name="Normal 5 2 4 2 2 3 5" xfId="13159" xr:uid="{C85353B3-57D3-4A12-BB11-9FA353D45B46}"/>
    <cellStyle name="Normal 5 2 4 2 2 3 5 2" xfId="13160" xr:uid="{47242067-DF69-493A-8AE7-67FB4268BD01}"/>
    <cellStyle name="Normal 5 2 4 2 2 3 5 2 2" xfId="13161" xr:uid="{19A4F5F2-C0A0-4155-9973-023BD2DE3D83}"/>
    <cellStyle name="Normal 5 2 4 2 2 3 5 2 2 2" xfId="13162" xr:uid="{DB729D5D-20B6-43B1-89B5-6CDE49CC58E8}"/>
    <cellStyle name="Normal 5 2 4 2 2 3 5 2 3" xfId="13163" xr:uid="{B13B624F-F050-42C5-913D-AEF9BE5B3173}"/>
    <cellStyle name="Normal 5 2 4 2 2 3 5 3" xfId="13164" xr:uid="{7C0A1416-6726-4CC9-BDC6-3D9CC4B1FD45}"/>
    <cellStyle name="Normal 5 2 4 2 2 3 5 3 2" xfId="13165" xr:uid="{07FFDA65-AC47-47A1-A58D-24BA8DC04D99}"/>
    <cellStyle name="Normal 5 2 4 2 2 3 5 4" xfId="13166" xr:uid="{5319813A-282F-4D55-8A70-9519B3D126A1}"/>
    <cellStyle name="Normal 5 2 4 2 2 3 6" xfId="13167" xr:uid="{DF50970D-D8E2-41FD-8817-13FDBDF9E1D8}"/>
    <cellStyle name="Normal 5 2 4 2 2 3 6 2" xfId="13168" xr:uid="{2F54A2C3-CE57-449C-B51C-A8B407C6643F}"/>
    <cellStyle name="Normal 5 2 4 2 2 3 6 2 2" xfId="13169" xr:uid="{9E85A82D-CCF2-470B-8256-AD46D3ED7DE5}"/>
    <cellStyle name="Normal 5 2 4 2 2 3 6 3" xfId="13170" xr:uid="{8FE5CA21-AAFD-4451-8D16-A4F8644798C0}"/>
    <cellStyle name="Normal 5 2 4 2 2 3 7" xfId="13171" xr:uid="{EF23C957-664E-4153-98DE-4D585CC1D1B5}"/>
    <cellStyle name="Normal 5 2 4 2 2 3 7 2" xfId="13172" xr:uid="{76890D92-83B8-4B4A-AE6C-2FB706EB78C9}"/>
    <cellStyle name="Normal 5 2 4 2 2 3 8" xfId="13173" xr:uid="{CC1BC4FA-A433-4DE8-9F32-52B1E722BB4E}"/>
    <cellStyle name="Normal 5 2 4 2 2 4" xfId="13174" xr:uid="{17E496AE-BE44-43F0-A593-2B0F74F72725}"/>
    <cellStyle name="Normal 5 2 4 2 2 4 2" xfId="13175" xr:uid="{4F0EBEE2-E4D2-4AB4-A895-4B1EE0180EFB}"/>
    <cellStyle name="Normal 5 2 4 2 2 4 2 2" xfId="13176" xr:uid="{3E853AEA-B422-4BBA-995D-26850B5F055F}"/>
    <cellStyle name="Normal 5 2 4 2 2 4 2 2 2" xfId="13177" xr:uid="{19ED5477-7B39-442B-8D80-0D02C1DC0D92}"/>
    <cellStyle name="Normal 5 2 4 2 2 4 2 2 2 2" xfId="13178" xr:uid="{86570A7A-916F-4717-BFD0-17DE3BD0F15F}"/>
    <cellStyle name="Normal 5 2 4 2 2 4 2 2 2 2 2" xfId="13179" xr:uid="{085BE17E-BC81-4E50-B1FA-E05063335FA7}"/>
    <cellStyle name="Normal 5 2 4 2 2 4 2 2 2 2 2 2" xfId="13180" xr:uid="{294F704E-DC59-4ABA-BC16-DFFCE2C2C7B7}"/>
    <cellStyle name="Normal 5 2 4 2 2 4 2 2 2 2 3" xfId="13181" xr:uid="{DE2DBD4F-686D-4CF2-8152-5FBBA3E3DA91}"/>
    <cellStyle name="Normal 5 2 4 2 2 4 2 2 2 3" xfId="13182" xr:uid="{21F471DC-06E2-4207-A2C4-87A69686BB3C}"/>
    <cellStyle name="Normal 5 2 4 2 2 4 2 2 2 3 2" xfId="13183" xr:uid="{16574A78-DF4B-49BC-B5D5-3A1885B9E6B8}"/>
    <cellStyle name="Normal 5 2 4 2 2 4 2 2 2 4" xfId="13184" xr:uid="{713B8F4E-A5A6-41C9-B405-C2182CB9FF72}"/>
    <cellStyle name="Normal 5 2 4 2 2 4 2 2 3" xfId="13185" xr:uid="{7519C54A-E5FF-4F59-BC6E-92DC4488C75F}"/>
    <cellStyle name="Normal 5 2 4 2 2 4 2 2 3 2" xfId="13186" xr:uid="{664DBD82-014D-4576-ABE1-A52133897DCF}"/>
    <cellStyle name="Normal 5 2 4 2 2 4 2 2 3 2 2" xfId="13187" xr:uid="{2ECF5172-C4F4-4F33-A2F9-FE5888B22EC6}"/>
    <cellStyle name="Normal 5 2 4 2 2 4 2 2 3 3" xfId="13188" xr:uid="{B6C57143-E359-4C0A-A2CB-3F73BCA12FC0}"/>
    <cellStyle name="Normal 5 2 4 2 2 4 2 2 4" xfId="13189" xr:uid="{BA6927E6-E0B4-4137-96D2-F8D33DC9DEF0}"/>
    <cellStyle name="Normal 5 2 4 2 2 4 2 2 4 2" xfId="13190" xr:uid="{F7EEF4AF-FEEC-47B5-8AAE-0EEE426E974F}"/>
    <cellStyle name="Normal 5 2 4 2 2 4 2 2 5" xfId="13191" xr:uid="{B742B682-169A-4D20-AC54-1DD26E3A4099}"/>
    <cellStyle name="Normal 5 2 4 2 2 4 2 3" xfId="13192" xr:uid="{F64E0073-1BAC-4C66-A9F9-FF20F6E1439C}"/>
    <cellStyle name="Normal 5 2 4 2 2 4 2 3 2" xfId="13193" xr:uid="{98810521-9369-41AA-AB2B-297170DD510E}"/>
    <cellStyle name="Normal 5 2 4 2 2 4 2 3 2 2" xfId="13194" xr:uid="{8D537244-586A-4549-93F4-15348D2D7CD1}"/>
    <cellStyle name="Normal 5 2 4 2 2 4 2 3 2 2 2" xfId="13195" xr:uid="{D44169C7-EAED-4574-8BEA-070ADED7D57A}"/>
    <cellStyle name="Normal 5 2 4 2 2 4 2 3 2 3" xfId="13196" xr:uid="{DC17FD89-1CA1-433C-A788-05EC914AAA5C}"/>
    <cellStyle name="Normal 5 2 4 2 2 4 2 3 3" xfId="13197" xr:uid="{16C1DEA8-312F-464C-BDEF-8C93A0890F08}"/>
    <cellStyle name="Normal 5 2 4 2 2 4 2 3 3 2" xfId="13198" xr:uid="{D76DFF72-0F86-42EE-A00C-0E0583E9B8F7}"/>
    <cellStyle name="Normal 5 2 4 2 2 4 2 3 4" xfId="13199" xr:uid="{FC4A502B-48B7-446B-87CC-4AA1C9FA4973}"/>
    <cellStyle name="Normal 5 2 4 2 2 4 2 4" xfId="13200" xr:uid="{CF4B993E-F92C-4084-AA9C-60ABEF9D92CA}"/>
    <cellStyle name="Normal 5 2 4 2 2 4 2 4 2" xfId="13201" xr:uid="{5EC5FBC1-A6CD-453B-9ED3-D863892D5F33}"/>
    <cellStyle name="Normal 5 2 4 2 2 4 2 4 2 2" xfId="13202" xr:uid="{61EE5A5C-FB05-43CC-B666-1B9CE4972A37}"/>
    <cellStyle name="Normal 5 2 4 2 2 4 2 4 2 2 2" xfId="13203" xr:uid="{B80499B7-481E-4430-AC3F-57A7DEE89553}"/>
    <cellStyle name="Normal 5 2 4 2 2 4 2 4 2 3" xfId="13204" xr:uid="{F50929DF-D8B4-43B6-B437-5BC15EB6280E}"/>
    <cellStyle name="Normal 5 2 4 2 2 4 2 4 3" xfId="13205" xr:uid="{CB29B722-E0C2-4662-941F-3250FE14CAE0}"/>
    <cellStyle name="Normal 5 2 4 2 2 4 2 4 3 2" xfId="13206" xr:uid="{03178167-867A-417D-899E-E0AD449C5A1C}"/>
    <cellStyle name="Normal 5 2 4 2 2 4 2 4 4" xfId="13207" xr:uid="{792B9910-6E53-4E32-B284-1765F5902E83}"/>
    <cellStyle name="Normal 5 2 4 2 2 4 2 5" xfId="13208" xr:uid="{B0F9045C-ADBA-4824-8DBD-993B83D04D29}"/>
    <cellStyle name="Normal 5 2 4 2 2 4 2 5 2" xfId="13209" xr:uid="{9D69FD55-4B0D-464A-A75A-B67BC81ED91A}"/>
    <cellStyle name="Normal 5 2 4 2 2 4 2 5 2 2" xfId="13210" xr:uid="{7B52122A-D06D-458B-BD52-7360B9658785}"/>
    <cellStyle name="Normal 5 2 4 2 2 4 2 5 3" xfId="13211" xr:uid="{70F25FE9-5A86-436A-9A05-7770BB289966}"/>
    <cellStyle name="Normal 5 2 4 2 2 4 2 6" xfId="13212" xr:uid="{F7702E77-691A-4D9E-9ECB-D5C943F81503}"/>
    <cellStyle name="Normal 5 2 4 2 2 4 2 6 2" xfId="13213" xr:uid="{C652A099-5288-435F-9E73-E9AE97DB9A7A}"/>
    <cellStyle name="Normal 5 2 4 2 2 4 2 7" xfId="13214" xr:uid="{151ED06A-4946-4C55-AD0F-885CB86678EC}"/>
    <cellStyle name="Normal 5 2 4 2 2 4 3" xfId="13215" xr:uid="{309400DF-8C0F-4469-9C19-094EF1AC83AA}"/>
    <cellStyle name="Normal 5 2 4 2 2 4 3 2" xfId="13216" xr:uid="{757600AE-9D3D-4D69-9B20-D86C94EF8DC3}"/>
    <cellStyle name="Normal 5 2 4 2 2 4 3 2 2" xfId="13217" xr:uid="{EB8071E0-5C3E-4165-AC70-CAB696837ACF}"/>
    <cellStyle name="Normal 5 2 4 2 2 4 3 2 2 2" xfId="13218" xr:uid="{400FD651-B0BA-46B6-B642-AEE9F4147C13}"/>
    <cellStyle name="Normal 5 2 4 2 2 4 3 2 2 2 2" xfId="13219" xr:uid="{61EF7603-A6DD-43A5-9A7F-37822B6A89C1}"/>
    <cellStyle name="Normal 5 2 4 2 2 4 3 2 2 3" xfId="13220" xr:uid="{CDD793F4-67F3-4A7F-9A18-A3F8021421D8}"/>
    <cellStyle name="Normal 5 2 4 2 2 4 3 2 3" xfId="13221" xr:uid="{CED66CD0-B788-4AF8-87FF-B46FF8DFAEBF}"/>
    <cellStyle name="Normal 5 2 4 2 2 4 3 2 3 2" xfId="13222" xr:uid="{F3D1DEB5-1114-46B9-8CD6-FD771C030652}"/>
    <cellStyle name="Normal 5 2 4 2 2 4 3 2 4" xfId="13223" xr:uid="{7A5DD318-A051-467B-A870-8E5EE50539AA}"/>
    <cellStyle name="Normal 5 2 4 2 2 4 3 3" xfId="13224" xr:uid="{05BCEE4A-BACB-4D8B-97D7-12F2E710A9CD}"/>
    <cellStyle name="Normal 5 2 4 2 2 4 3 3 2" xfId="13225" xr:uid="{27049FA6-9EC4-41A3-89F5-2BFBB78BCC8D}"/>
    <cellStyle name="Normal 5 2 4 2 2 4 3 3 2 2" xfId="13226" xr:uid="{C8381D67-CB41-420C-BEE5-BAB119E72627}"/>
    <cellStyle name="Normal 5 2 4 2 2 4 3 3 3" xfId="13227" xr:uid="{2E2903AF-AC76-4012-9FAF-F6D255726B3B}"/>
    <cellStyle name="Normal 5 2 4 2 2 4 3 4" xfId="13228" xr:uid="{07542268-B7FC-46E5-AC06-9B8D28914663}"/>
    <cellStyle name="Normal 5 2 4 2 2 4 3 4 2" xfId="13229" xr:uid="{EDB8D57D-98D8-474B-8F8D-357036EE347A}"/>
    <cellStyle name="Normal 5 2 4 2 2 4 3 5" xfId="13230" xr:uid="{CD28AF23-38B8-4280-BFE0-5B1251FF05AB}"/>
    <cellStyle name="Normal 5 2 4 2 2 4 4" xfId="13231" xr:uid="{AF946DAB-300D-4DD2-B577-B255D841C640}"/>
    <cellStyle name="Normal 5 2 4 2 2 4 4 2" xfId="13232" xr:uid="{F038BFA7-BC5F-4BC1-B7AC-5884FF014D6C}"/>
    <cellStyle name="Normal 5 2 4 2 2 4 4 2 2" xfId="13233" xr:uid="{2FAC7B93-C5D1-4841-9C7F-A7E9A5813165}"/>
    <cellStyle name="Normal 5 2 4 2 2 4 4 2 2 2" xfId="13234" xr:uid="{037C5152-6527-4285-B9F7-3C147507B335}"/>
    <cellStyle name="Normal 5 2 4 2 2 4 4 2 3" xfId="13235" xr:uid="{8330BF19-DF1D-4E4E-8529-081ADD4DC9B8}"/>
    <cellStyle name="Normal 5 2 4 2 2 4 4 3" xfId="13236" xr:uid="{A9484EA8-67EA-44C7-9A70-53C486F75206}"/>
    <cellStyle name="Normal 5 2 4 2 2 4 4 3 2" xfId="13237" xr:uid="{142D9976-7391-4479-8F18-B1A35E2A34F1}"/>
    <cellStyle name="Normal 5 2 4 2 2 4 4 4" xfId="13238" xr:uid="{BEFEB21D-5AAA-4543-8146-CCFB36A7828A}"/>
    <cellStyle name="Normal 5 2 4 2 2 4 5" xfId="13239" xr:uid="{A37D21B0-E452-49AA-B2D4-116E6325C023}"/>
    <cellStyle name="Normal 5 2 4 2 2 4 5 2" xfId="13240" xr:uid="{7A353A9A-5715-40CE-A9E8-80E683BC2D44}"/>
    <cellStyle name="Normal 5 2 4 2 2 4 5 2 2" xfId="13241" xr:uid="{2642B568-42A3-41CA-8B80-1DD8CBC90025}"/>
    <cellStyle name="Normal 5 2 4 2 2 4 5 2 2 2" xfId="13242" xr:uid="{E7687439-A2D2-4CA5-BEB2-15624AE1138F}"/>
    <cellStyle name="Normal 5 2 4 2 2 4 5 2 3" xfId="13243" xr:uid="{B76157E2-443B-4DE4-90F2-77731E99445E}"/>
    <cellStyle name="Normal 5 2 4 2 2 4 5 3" xfId="13244" xr:uid="{9F6507A5-D066-4D22-A8D4-8F73E317ADE3}"/>
    <cellStyle name="Normal 5 2 4 2 2 4 5 3 2" xfId="13245" xr:uid="{F8395CEA-7BE4-4C84-BE1C-9DB703EC9E43}"/>
    <cellStyle name="Normal 5 2 4 2 2 4 5 4" xfId="13246" xr:uid="{4EE06C6D-FB39-49E7-A356-12729F5D4056}"/>
    <cellStyle name="Normal 5 2 4 2 2 4 6" xfId="13247" xr:uid="{AD43F802-156A-4ABC-8A20-58DEEBEA95F3}"/>
    <cellStyle name="Normal 5 2 4 2 2 4 6 2" xfId="13248" xr:uid="{DC730CC2-82EB-427A-A6C1-7A11925D1809}"/>
    <cellStyle name="Normal 5 2 4 2 2 4 6 2 2" xfId="13249" xr:uid="{35A6138B-C75B-4CFD-B839-D7C01CAAB09A}"/>
    <cellStyle name="Normal 5 2 4 2 2 4 6 3" xfId="13250" xr:uid="{A2FC57D6-99BC-438E-80FE-23C40281A58B}"/>
    <cellStyle name="Normal 5 2 4 2 2 4 7" xfId="13251" xr:uid="{2447B954-FC35-408E-8546-7CFEF32C86D7}"/>
    <cellStyle name="Normal 5 2 4 2 2 4 7 2" xfId="13252" xr:uid="{E23B4C6C-5A63-44FC-ACBE-62F327C3C7FF}"/>
    <cellStyle name="Normal 5 2 4 2 2 4 8" xfId="13253" xr:uid="{FA1FEA63-0182-4B37-A28F-4ED784B31A4F}"/>
    <cellStyle name="Normal 5 2 4 2 2 5" xfId="13254" xr:uid="{E3792405-7C59-4AA4-B1FE-F6E7E8055927}"/>
    <cellStyle name="Normal 5 2 4 2 2 5 2" xfId="13255" xr:uid="{D879EF11-50F9-4DD5-A87B-FADC325E55CF}"/>
    <cellStyle name="Normal 5 2 4 2 2 5 2 2" xfId="13256" xr:uid="{2AC99831-86D2-4CE5-912F-711722A763D9}"/>
    <cellStyle name="Normal 5 2 4 2 2 5 2 2 2" xfId="13257" xr:uid="{AC07230F-FCD1-4332-850D-4A44113955E7}"/>
    <cellStyle name="Normal 5 2 4 2 2 5 2 2 2 2" xfId="13258" xr:uid="{904D0997-06DC-4784-AD10-3A2DB3B008CC}"/>
    <cellStyle name="Normal 5 2 4 2 2 5 2 2 2 2 2" xfId="13259" xr:uid="{3654E12B-8E7B-4EAF-835D-099E1E95CDFF}"/>
    <cellStyle name="Normal 5 2 4 2 2 5 2 2 2 3" xfId="13260" xr:uid="{EA75FF61-30F3-4F8E-B8C4-7A9F0D25DAB2}"/>
    <cellStyle name="Normal 5 2 4 2 2 5 2 2 3" xfId="13261" xr:uid="{B3F9B8BC-AC24-407D-9ECC-0FA1B1296A39}"/>
    <cellStyle name="Normal 5 2 4 2 2 5 2 2 3 2" xfId="13262" xr:uid="{718DC5D0-2A6A-4F5E-9CC1-C24580D1F79A}"/>
    <cellStyle name="Normal 5 2 4 2 2 5 2 2 4" xfId="13263" xr:uid="{D3A8BA6E-A879-445C-835B-79D7B3657DC1}"/>
    <cellStyle name="Normal 5 2 4 2 2 5 2 3" xfId="13264" xr:uid="{41CEF956-914E-49BE-9124-D89D7D174E40}"/>
    <cellStyle name="Normal 5 2 4 2 2 5 2 3 2" xfId="13265" xr:uid="{0327DF10-48F1-4A34-B263-C74FABF0D010}"/>
    <cellStyle name="Normal 5 2 4 2 2 5 2 3 2 2" xfId="13266" xr:uid="{20ABE0E5-468D-494E-A06C-64D0BC0719FD}"/>
    <cellStyle name="Normal 5 2 4 2 2 5 2 3 3" xfId="13267" xr:uid="{53D591F6-2612-410D-988F-410B01F8EA7D}"/>
    <cellStyle name="Normal 5 2 4 2 2 5 2 4" xfId="13268" xr:uid="{89C1FADB-F70C-481C-94A2-AA11EE3980A6}"/>
    <cellStyle name="Normal 5 2 4 2 2 5 2 4 2" xfId="13269" xr:uid="{8791947E-F8D0-41EB-AF5F-D1F287A17B34}"/>
    <cellStyle name="Normal 5 2 4 2 2 5 2 5" xfId="13270" xr:uid="{ABA9B1F9-EA89-4DE8-BE69-49CBEA767382}"/>
    <cellStyle name="Normal 5 2 4 2 2 5 3" xfId="13271" xr:uid="{9E8DF3DF-53B6-4B41-A032-DE104A104C58}"/>
    <cellStyle name="Normal 5 2 4 2 2 5 3 2" xfId="13272" xr:uid="{928B8D26-91C7-466E-8AEC-CDE9421D9BCD}"/>
    <cellStyle name="Normal 5 2 4 2 2 5 3 2 2" xfId="13273" xr:uid="{5D067DAF-FF9A-440A-BDCE-24ACD32436BB}"/>
    <cellStyle name="Normal 5 2 4 2 2 5 3 2 2 2" xfId="13274" xr:uid="{3A8B37BC-C2F2-4F4D-B963-783583D0CB66}"/>
    <cellStyle name="Normal 5 2 4 2 2 5 3 2 3" xfId="13275" xr:uid="{445B5F61-F9CC-406F-8CCA-DDA2ADCADDFF}"/>
    <cellStyle name="Normal 5 2 4 2 2 5 3 3" xfId="13276" xr:uid="{BB9ABA64-F524-41A9-98B6-759201EA68B8}"/>
    <cellStyle name="Normal 5 2 4 2 2 5 3 3 2" xfId="13277" xr:uid="{C19DD6E3-51D0-4F60-A711-37F62CCF5963}"/>
    <cellStyle name="Normal 5 2 4 2 2 5 3 4" xfId="13278" xr:uid="{CC303D0C-F095-4F2E-9D5A-B377066389BA}"/>
    <cellStyle name="Normal 5 2 4 2 2 5 4" xfId="13279" xr:uid="{4F99121E-0A0E-4F31-8E56-3FDC83700CC6}"/>
    <cellStyle name="Normal 5 2 4 2 2 5 4 2" xfId="13280" xr:uid="{64321301-538A-4C36-80D2-7A01C7D1C1C7}"/>
    <cellStyle name="Normal 5 2 4 2 2 5 4 2 2" xfId="13281" xr:uid="{6903F68C-034E-40AF-AC89-C49FD4D2039C}"/>
    <cellStyle name="Normal 5 2 4 2 2 5 4 2 2 2" xfId="13282" xr:uid="{365B8A4C-7128-466A-95D3-A84A268A7DF8}"/>
    <cellStyle name="Normal 5 2 4 2 2 5 4 2 3" xfId="13283" xr:uid="{DA54B494-CFEC-4934-9DE6-00CCE37841A2}"/>
    <cellStyle name="Normal 5 2 4 2 2 5 4 3" xfId="13284" xr:uid="{5A59D481-392F-45CF-84DD-7716E4F27601}"/>
    <cellStyle name="Normal 5 2 4 2 2 5 4 3 2" xfId="13285" xr:uid="{5238309D-CE2C-436A-9095-61DEF2296F93}"/>
    <cellStyle name="Normal 5 2 4 2 2 5 4 4" xfId="13286" xr:uid="{E22FFA9B-3F17-4207-B774-41EF63B6C66D}"/>
    <cellStyle name="Normal 5 2 4 2 2 5 5" xfId="13287" xr:uid="{BE702A90-BBF9-4C84-8197-B50061B40712}"/>
    <cellStyle name="Normal 5 2 4 2 2 5 5 2" xfId="13288" xr:uid="{EC62BD69-9EF5-49C7-A615-E1CC14ECE2D5}"/>
    <cellStyle name="Normal 5 2 4 2 2 5 5 2 2" xfId="13289" xr:uid="{B4C5C002-D77A-428C-B615-E4E9632CDF68}"/>
    <cellStyle name="Normal 5 2 4 2 2 5 5 3" xfId="13290" xr:uid="{A86FC69B-A6F0-46FF-87DC-726C47D872D1}"/>
    <cellStyle name="Normal 5 2 4 2 2 5 6" xfId="13291" xr:uid="{57DB6EBE-0DAD-4CE3-9F9C-DB36AB81C895}"/>
    <cellStyle name="Normal 5 2 4 2 2 5 6 2" xfId="13292" xr:uid="{0ECD3DF6-569D-4AD9-8DB8-5F90E76E2471}"/>
    <cellStyle name="Normal 5 2 4 2 2 5 7" xfId="13293" xr:uid="{7EF7AD89-3C3F-4E24-9AA7-29F5D92FA091}"/>
    <cellStyle name="Normal 5 2 4 2 2 6" xfId="13294" xr:uid="{F0357E81-5ED7-4189-839A-C6D2073EEBE5}"/>
    <cellStyle name="Normal 5 2 4 2 2 6 2" xfId="13295" xr:uid="{FA94B6FE-244A-4554-A0B9-59394302CAC4}"/>
    <cellStyle name="Normal 5 2 4 2 2 6 2 2" xfId="13296" xr:uid="{C8739DB6-831D-4632-AAB1-BCE49D7EC763}"/>
    <cellStyle name="Normal 5 2 4 2 2 6 2 2 2" xfId="13297" xr:uid="{B237F177-0425-40BC-B30F-BEC4545D17DA}"/>
    <cellStyle name="Normal 5 2 4 2 2 6 2 2 2 2" xfId="13298" xr:uid="{84B90852-1B6A-4103-81F5-093B322C81BC}"/>
    <cellStyle name="Normal 5 2 4 2 2 6 2 2 3" xfId="13299" xr:uid="{EAD95764-51BC-451D-BAF7-12D8B653D7F5}"/>
    <cellStyle name="Normal 5 2 4 2 2 6 2 3" xfId="13300" xr:uid="{543EF4F6-5EC8-4C4A-B0B2-D8EBC5D75ACC}"/>
    <cellStyle name="Normal 5 2 4 2 2 6 2 3 2" xfId="13301" xr:uid="{C74D2F73-296F-421F-80FB-65A26DAB9676}"/>
    <cellStyle name="Normal 5 2 4 2 2 6 2 4" xfId="13302" xr:uid="{E8A85856-0CA5-4291-8E46-0E8392D38586}"/>
    <cellStyle name="Normal 5 2 4 2 2 6 3" xfId="13303" xr:uid="{76DCD99E-DB29-49C1-8CAB-C998A027F860}"/>
    <cellStyle name="Normal 5 2 4 2 2 6 3 2" xfId="13304" xr:uid="{2CC60A08-5A96-4B48-9FFE-8DEF607A4250}"/>
    <cellStyle name="Normal 5 2 4 2 2 6 3 2 2" xfId="13305" xr:uid="{0668DA44-A94F-4601-8460-EB9B614713C6}"/>
    <cellStyle name="Normal 5 2 4 2 2 6 3 3" xfId="13306" xr:uid="{A21D5C58-C111-4E67-A6D0-A31FE20AAEFF}"/>
    <cellStyle name="Normal 5 2 4 2 2 6 4" xfId="13307" xr:uid="{FFBA6C8F-29D7-4F94-98D9-224D098BA172}"/>
    <cellStyle name="Normal 5 2 4 2 2 6 4 2" xfId="13308" xr:uid="{B4991EAB-BB88-462C-A1D4-07A0BE1DE47F}"/>
    <cellStyle name="Normal 5 2 4 2 2 6 5" xfId="13309" xr:uid="{3837BA11-C22F-4105-BFB9-6D70F423CCB6}"/>
    <cellStyle name="Normal 5 2 4 2 2 7" xfId="13310" xr:uid="{92DB0E95-57D8-43F3-AB6B-631273AA77A9}"/>
    <cellStyle name="Normal 5 2 4 2 2 7 2" xfId="13311" xr:uid="{DBA70EB9-DAFA-4614-8EDD-7D0122D345C0}"/>
    <cellStyle name="Normal 5 2 4 2 2 7 2 2" xfId="13312" xr:uid="{035BBC54-7600-4CF4-9CA6-9DF718139091}"/>
    <cellStyle name="Normal 5 2 4 2 2 7 2 2 2" xfId="13313" xr:uid="{0764EC35-6A5A-4803-A3A1-72602D444C7C}"/>
    <cellStyle name="Normal 5 2 4 2 2 7 2 3" xfId="13314" xr:uid="{D671DA53-DA3E-4842-85D7-DCAC2B0A8F90}"/>
    <cellStyle name="Normal 5 2 4 2 2 7 3" xfId="13315" xr:uid="{C418C7FA-220B-49C7-A643-28B6A1968AF4}"/>
    <cellStyle name="Normal 5 2 4 2 2 7 3 2" xfId="13316" xr:uid="{3DBE1071-227F-4DFA-905A-082A1496A132}"/>
    <cellStyle name="Normal 5 2 4 2 2 7 4" xfId="13317" xr:uid="{47A88687-1AC0-4B49-9B3F-7E8A4E1FCB35}"/>
    <cellStyle name="Normal 5 2 4 2 2 8" xfId="13318" xr:uid="{DF458B32-2727-4F80-AE6B-758BC3377B07}"/>
    <cellStyle name="Normal 5 2 4 2 2 8 2" xfId="13319" xr:uid="{0A0CE1F8-A2DA-4E4A-A992-C64376E976AD}"/>
    <cellStyle name="Normal 5 2 4 2 2 8 2 2" xfId="13320" xr:uid="{FA823FF0-20FC-4ACC-A27F-81FDB689A403}"/>
    <cellStyle name="Normal 5 2 4 2 2 8 2 2 2" xfId="13321" xr:uid="{9424E015-B5FB-491D-8E41-1828192628A7}"/>
    <cellStyle name="Normal 5 2 4 2 2 8 2 3" xfId="13322" xr:uid="{D073D426-4C00-42ED-B7A3-2CF057D047D4}"/>
    <cellStyle name="Normal 5 2 4 2 2 8 3" xfId="13323" xr:uid="{51E84731-26B5-4D8C-B493-05E8F6E2AB99}"/>
    <cellStyle name="Normal 5 2 4 2 2 8 3 2" xfId="13324" xr:uid="{F590EB82-10DF-41BC-BE4A-57011B9071C0}"/>
    <cellStyle name="Normal 5 2 4 2 2 8 4" xfId="13325" xr:uid="{ABA89E10-74CB-494A-BC4C-E80418959E8D}"/>
    <cellStyle name="Normal 5 2 4 2 2 9" xfId="13326" xr:uid="{8A988986-4590-4248-B7EA-3BB6122B7305}"/>
    <cellStyle name="Normal 5 2 4 2 2 9 2" xfId="13327" xr:uid="{62727525-6F1F-40D0-908D-B350A78CBF90}"/>
    <cellStyle name="Normal 5 2 4 2 2 9 2 2" xfId="13328" xr:uid="{C02CB404-BDA7-4363-9184-801137A07688}"/>
    <cellStyle name="Normal 5 2 4 2 2 9 2 2 2" xfId="13329" xr:uid="{73CC3483-357C-4545-8FA9-6E6F826FDC3B}"/>
    <cellStyle name="Normal 5 2 4 2 2 9 2 3" xfId="13330" xr:uid="{49C324E7-F827-4129-B842-37E4490894C5}"/>
    <cellStyle name="Normal 5 2 4 2 2 9 3" xfId="13331" xr:uid="{604E958B-A43D-4AB6-B42A-8D19B3FE0A88}"/>
    <cellStyle name="Normal 5 2 4 2 2 9 3 2" xfId="13332" xr:uid="{E06437E0-4349-40F0-8097-B77CDC5DF9A8}"/>
    <cellStyle name="Normal 5 2 4 2 2 9 4" xfId="13333" xr:uid="{42A184FC-3AA3-4F56-9382-E1C0F47C8F3B}"/>
    <cellStyle name="Normal 5 2 4 2 3" xfId="13334" xr:uid="{CD677227-7C29-45D5-811F-D62ADD36FF90}"/>
    <cellStyle name="Normal 5 2 4 2 3 10" xfId="13335" xr:uid="{939302A9-496A-4719-89D6-E70B20CC6700}"/>
    <cellStyle name="Normal 5 2 4 2 3 2" xfId="13336" xr:uid="{2FFE1C44-8A76-49AF-A2C0-597DAF4EB477}"/>
    <cellStyle name="Normal 5 2 4 2 3 2 2" xfId="13337" xr:uid="{1EBF803B-5379-4A27-8BA1-6E0C24B292CE}"/>
    <cellStyle name="Normal 5 2 4 2 3 2 2 2" xfId="13338" xr:uid="{FBB1BE16-1A82-402B-9B0B-6989838A9C6A}"/>
    <cellStyle name="Normal 5 2 4 2 3 2 2 2 2" xfId="13339" xr:uid="{15E76B9B-12BE-4D42-8E34-380046DAFCBF}"/>
    <cellStyle name="Normal 5 2 4 2 3 2 2 2 2 2" xfId="13340" xr:uid="{E4187514-5B21-40A9-BC7D-14B3DF66B756}"/>
    <cellStyle name="Normal 5 2 4 2 3 2 2 2 2 2 2" xfId="13341" xr:uid="{97B15A93-D7AE-4753-B6F2-20D21204AC85}"/>
    <cellStyle name="Normal 5 2 4 2 3 2 2 2 2 2 2 2" xfId="13342" xr:uid="{451CEC0D-048C-4A3A-894D-BA971D92A0D4}"/>
    <cellStyle name="Normal 5 2 4 2 3 2 2 2 2 2 3" xfId="13343" xr:uid="{E57DE6EE-8800-4940-BD1F-C13ED48B94FB}"/>
    <cellStyle name="Normal 5 2 4 2 3 2 2 2 2 3" xfId="13344" xr:uid="{844713CC-C504-4613-B426-2873E8ACAEF2}"/>
    <cellStyle name="Normal 5 2 4 2 3 2 2 2 2 3 2" xfId="13345" xr:uid="{2DB750D5-534C-4B27-B283-68EA79F569A4}"/>
    <cellStyle name="Normal 5 2 4 2 3 2 2 2 2 4" xfId="13346" xr:uid="{F9050051-E1E3-433C-94DC-5F6CE9BD43BE}"/>
    <cellStyle name="Normal 5 2 4 2 3 2 2 2 3" xfId="13347" xr:uid="{5040F4C3-302B-4EAB-B35D-16816CF97B4A}"/>
    <cellStyle name="Normal 5 2 4 2 3 2 2 2 3 2" xfId="13348" xr:uid="{03FF0DAE-A85A-4A38-98B3-E8BA1894AE37}"/>
    <cellStyle name="Normal 5 2 4 2 3 2 2 2 3 2 2" xfId="13349" xr:uid="{31AEAED1-9927-4FD6-98BB-76A1A2F0BBA8}"/>
    <cellStyle name="Normal 5 2 4 2 3 2 2 2 3 3" xfId="13350" xr:uid="{462B33CA-C98C-4283-B718-00099B37CF4E}"/>
    <cellStyle name="Normal 5 2 4 2 3 2 2 2 4" xfId="13351" xr:uid="{6B783432-AAC7-4383-982F-1D98B911F3B9}"/>
    <cellStyle name="Normal 5 2 4 2 3 2 2 2 4 2" xfId="13352" xr:uid="{98525C25-3B66-4CDB-9067-96111460238F}"/>
    <cellStyle name="Normal 5 2 4 2 3 2 2 2 5" xfId="13353" xr:uid="{5B06DB22-009F-4BE0-9197-9ED5A5CD455C}"/>
    <cellStyle name="Normal 5 2 4 2 3 2 2 3" xfId="13354" xr:uid="{EE95BF92-E7A5-4647-8C26-978FC7B9ECEB}"/>
    <cellStyle name="Normal 5 2 4 2 3 2 2 3 2" xfId="13355" xr:uid="{7856BFA5-71EB-469A-B5C6-2B62E2E5EE6A}"/>
    <cellStyle name="Normal 5 2 4 2 3 2 2 3 2 2" xfId="13356" xr:uid="{82D17B77-BDA1-4C94-AD8D-E587F2F556A4}"/>
    <cellStyle name="Normal 5 2 4 2 3 2 2 3 2 2 2" xfId="13357" xr:uid="{B6B4F5FB-13BE-45EF-A030-5E3CFBEAEA47}"/>
    <cellStyle name="Normal 5 2 4 2 3 2 2 3 2 3" xfId="13358" xr:uid="{AA8F6310-A17A-44AB-80D9-E3A425B8318B}"/>
    <cellStyle name="Normal 5 2 4 2 3 2 2 3 3" xfId="13359" xr:uid="{C88AE13F-1A01-472B-9C3D-98B975C5419C}"/>
    <cellStyle name="Normal 5 2 4 2 3 2 2 3 3 2" xfId="13360" xr:uid="{1195D94D-C2E3-4FFE-A4A1-7891AD5F83EC}"/>
    <cellStyle name="Normal 5 2 4 2 3 2 2 3 4" xfId="13361" xr:uid="{A2AB1729-349D-4C41-A001-3A3B0489B8E7}"/>
    <cellStyle name="Normal 5 2 4 2 3 2 2 4" xfId="13362" xr:uid="{F76860CD-6D09-4116-BCC0-B427AA68AD6D}"/>
    <cellStyle name="Normal 5 2 4 2 3 2 2 4 2" xfId="13363" xr:uid="{79482244-24F2-46D4-A560-9965E99972B8}"/>
    <cellStyle name="Normal 5 2 4 2 3 2 2 4 2 2" xfId="13364" xr:uid="{8715F1ED-F5D4-4401-8014-6AC612743C87}"/>
    <cellStyle name="Normal 5 2 4 2 3 2 2 4 2 2 2" xfId="13365" xr:uid="{6E391425-952A-40B6-83B0-E49F6E4D191C}"/>
    <cellStyle name="Normal 5 2 4 2 3 2 2 4 2 3" xfId="13366" xr:uid="{F92E171D-E23E-433E-AA0F-DD2D15566C46}"/>
    <cellStyle name="Normal 5 2 4 2 3 2 2 4 3" xfId="13367" xr:uid="{0543BE0C-25C8-4C16-8DAC-30EA7A45FBC3}"/>
    <cellStyle name="Normal 5 2 4 2 3 2 2 4 3 2" xfId="13368" xr:uid="{1DB5950A-9416-4B59-B7C5-9E910750DCEE}"/>
    <cellStyle name="Normal 5 2 4 2 3 2 2 4 4" xfId="13369" xr:uid="{760937E2-EBF7-4A93-9EAD-21D8D41F9037}"/>
    <cellStyle name="Normal 5 2 4 2 3 2 2 5" xfId="13370" xr:uid="{B5E2EB2A-855B-4D9D-AEB5-FA0B38A1957B}"/>
    <cellStyle name="Normal 5 2 4 2 3 2 2 5 2" xfId="13371" xr:uid="{EAFFFA84-D604-40F6-AECA-7C67A14A7F60}"/>
    <cellStyle name="Normal 5 2 4 2 3 2 2 5 2 2" xfId="13372" xr:uid="{AA23B028-6A6B-4569-B28D-237C6939CC1E}"/>
    <cellStyle name="Normal 5 2 4 2 3 2 2 5 3" xfId="13373" xr:uid="{D89FE479-FBB3-4204-AD23-8A20378E7DEC}"/>
    <cellStyle name="Normal 5 2 4 2 3 2 2 6" xfId="13374" xr:uid="{1295FB77-6226-4848-8263-310FBC4B634D}"/>
    <cellStyle name="Normal 5 2 4 2 3 2 2 6 2" xfId="13375" xr:uid="{26A0022E-C124-41E1-891D-C094A5B2D59E}"/>
    <cellStyle name="Normal 5 2 4 2 3 2 2 7" xfId="13376" xr:uid="{D92599DC-211E-4177-942E-D3889DE18199}"/>
    <cellStyle name="Normal 5 2 4 2 3 2 3" xfId="13377" xr:uid="{5297903B-6439-4AAE-B621-28A0AFDF898A}"/>
    <cellStyle name="Normal 5 2 4 2 3 2 3 2" xfId="13378" xr:uid="{0E350CF4-5859-45EE-B3B7-F176AA0EFDB2}"/>
    <cellStyle name="Normal 5 2 4 2 3 2 3 2 2" xfId="13379" xr:uid="{2856601D-ED59-4288-96D9-7DB7AE1CC238}"/>
    <cellStyle name="Normal 5 2 4 2 3 2 3 2 2 2" xfId="13380" xr:uid="{A7970AFD-8682-4389-A1D1-9008C953ED42}"/>
    <cellStyle name="Normal 5 2 4 2 3 2 3 2 2 2 2" xfId="13381" xr:uid="{EFFA689D-1FDB-4F55-87B5-9D8EF39419B9}"/>
    <cellStyle name="Normal 5 2 4 2 3 2 3 2 2 3" xfId="13382" xr:uid="{6EF75E84-4E7D-4840-B418-2410CCBC7188}"/>
    <cellStyle name="Normal 5 2 4 2 3 2 3 2 3" xfId="13383" xr:uid="{BE5C39E9-EAC9-41FA-9306-D63EA14DF3C1}"/>
    <cellStyle name="Normal 5 2 4 2 3 2 3 2 3 2" xfId="13384" xr:uid="{B9427F41-3A4E-41E3-A30B-A071FBAE9A13}"/>
    <cellStyle name="Normal 5 2 4 2 3 2 3 2 4" xfId="13385" xr:uid="{A34F034F-44A7-4F50-93B1-419D2A687934}"/>
    <cellStyle name="Normal 5 2 4 2 3 2 3 3" xfId="13386" xr:uid="{7540B5F9-4E4C-4281-92A2-14E8252D7873}"/>
    <cellStyle name="Normal 5 2 4 2 3 2 3 3 2" xfId="13387" xr:uid="{8557A56E-04C4-450E-97D9-1E77591AFA62}"/>
    <cellStyle name="Normal 5 2 4 2 3 2 3 3 2 2" xfId="13388" xr:uid="{F4BE92E5-1BF1-4CAE-83E1-167445C82ADE}"/>
    <cellStyle name="Normal 5 2 4 2 3 2 3 3 3" xfId="13389" xr:uid="{15C9FC9E-2CDB-4C8E-B65E-61F49EC24DF7}"/>
    <cellStyle name="Normal 5 2 4 2 3 2 3 4" xfId="13390" xr:uid="{BB7FD3F2-095C-4F10-95EB-8672AA46FDA6}"/>
    <cellStyle name="Normal 5 2 4 2 3 2 3 4 2" xfId="13391" xr:uid="{DA3E8C7C-4328-46A1-92EF-E23AD9CEACBD}"/>
    <cellStyle name="Normal 5 2 4 2 3 2 3 5" xfId="13392" xr:uid="{1F79EAF1-DF27-4E13-9DB7-2FE35B789A7D}"/>
    <cellStyle name="Normal 5 2 4 2 3 2 4" xfId="13393" xr:uid="{E50E9C73-B730-499B-94E4-59EBD0EE2F91}"/>
    <cellStyle name="Normal 5 2 4 2 3 2 4 2" xfId="13394" xr:uid="{A1FDCD0C-E966-4C32-9C90-C73CF84ADA68}"/>
    <cellStyle name="Normal 5 2 4 2 3 2 4 2 2" xfId="13395" xr:uid="{C6A7AA8B-5C3A-4130-A36D-DE6DEB008BF8}"/>
    <cellStyle name="Normal 5 2 4 2 3 2 4 2 2 2" xfId="13396" xr:uid="{B5DC8C71-E063-4224-A6A3-D68B041D249A}"/>
    <cellStyle name="Normal 5 2 4 2 3 2 4 2 3" xfId="13397" xr:uid="{D7F4E657-A1B9-406B-A43C-772510864107}"/>
    <cellStyle name="Normal 5 2 4 2 3 2 4 3" xfId="13398" xr:uid="{C1F88D0E-D1E5-43DC-8C69-FCCFFB811F1A}"/>
    <cellStyle name="Normal 5 2 4 2 3 2 4 3 2" xfId="13399" xr:uid="{E4AAB952-DB79-44B7-A0D1-B80F3B1B2123}"/>
    <cellStyle name="Normal 5 2 4 2 3 2 4 4" xfId="13400" xr:uid="{AC734E69-82DC-4E12-AE17-21F4910C0A2E}"/>
    <cellStyle name="Normal 5 2 4 2 3 2 5" xfId="13401" xr:uid="{5541EBBB-4A5D-48E9-B7DA-AE89D1BB16E0}"/>
    <cellStyle name="Normal 5 2 4 2 3 2 5 2" xfId="13402" xr:uid="{948B13A5-EDD3-4EC0-A9B6-C45C664A713E}"/>
    <cellStyle name="Normal 5 2 4 2 3 2 5 2 2" xfId="13403" xr:uid="{E52F6DBF-0BD6-4872-902C-7E89A08256D6}"/>
    <cellStyle name="Normal 5 2 4 2 3 2 5 2 2 2" xfId="13404" xr:uid="{8B69E2C6-829C-4222-8988-B0C3DF594740}"/>
    <cellStyle name="Normal 5 2 4 2 3 2 5 2 3" xfId="13405" xr:uid="{EDD11DDE-817B-4879-91CA-02682B440A14}"/>
    <cellStyle name="Normal 5 2 4 2 3 2 5 3" xfId="13406" xr:uid="{52B654DC-944F-482C-A184-260FDF11257D}"/>
    <cellStyle name="Normal 5 2 4 2 3 2 5 3 2" xfId="13407" xr:uid="{33B7805B-EE76-47A9-A681-651568BA4DF1}"/>
    <cellStyle name="Normal 5 2 4 2 3 2 5 4" xfId="13408" xr:uid="{132654B6-81EB-4B64-A720-29DF142FA461}"/>
    <cellStyle name="Normal 5 2 4 2 3 2 6" xfId="13409" xr:uid="{E4DEB5DB-D1D7-49B6-A51B-EB44B296AF2A}"/>
    <cellStyle name="Normal 5 2 4 2 3 2 6 2" xfId="13410" xr:uid="{33D7A32F-A8A1-456D-916D-199D60A61E85}"/>
    <cellStyle name="Normal 5 2 4 2 3 2 6 2 2" xfId="13411" xr:uid="{B1E75111-3792-4BD9-8236-CD74C39AD0BB}"/>
    <cellStyle name="Normal 5 2 4 2 3 2 6 3" xfId="13412" xr:uid="{11722A49-08F6-4AAF-8AFA-D5B7745D5710}"/>
    <cellStyle name="Normal 5 2 4 2 3 2 7" xfId="13413" xr:uid="{02CF95DB-B7F0-4693-A3C4-7A78F30EDB42}"/>
    <cellStyle name="Normal 5 2 4 2 3 2 7 2" xfId="13414" xr:uid="{A16709CE-C41E-481C-8CCD-62E551715DF5}"/>
    <cellStyle name="Normal 5 2 4 2 3 2 8" xfId="13415" xr:uid="{0566166D-B8CA-4F9D-A408-761552C62847}"/>
    <cellStyle name="Normal 5 2 4 2 3 3" xfId="13416" xr:uid="{797A0BB4-098C-41AB-B112-ABA0245CA1D3}"/>
    <cellStyle name="Normal 5 2 4 2 3 3 2" xfId="13417" xr:uid="{CA9C05CF-625C-4987-B31D-5AF4D8293BCA}"/>
    <cellStyle name="Normal 5 2 4 2 3 3 2 2" xfId="13418" xr:uid="{0AFD5315-2695-4E00-BE67-A7D0DEA3B6B2}"/>
    <cellStyle name="Normal 5 2 4 2 3 3 2 2 2" xfId="13419" xr:uid="{22A01C88-D550-41E4-A8BE-3E51CDC6510B}"/>
    <cellStyle name="Normal 5 2 4 2 3 3 2 2 2 2" xfId="13420" xr:uid="{4543CBFF-1325-45EC-BE1C-50A93300AF0A}"/>
    <cellStyle name="Normal 5 2 4 2 3 3 2 2 2 2 2" xfId="13421" xr:uid="{F7CD6119-4027-41C3-AD9A-396463F9F704}"/>
    <cellStyle name="Normal 5 2 4 2 3 3 2 2 2 2 2 2" xfId="13422" xr:uid="{471E4D7E-DAA4-4885-A104-91136D7CED3E}"/>
    <cellStyle name="Normal 5 2 4 2 3 3 2 2 2 2 3" xfId="13423" xr:uid="{C10094B2-5076-4666-BF05-7141D71EBE95}"/>
    <cellStyle name="Normal 5 2 4 2 3 3 2 2 2 3" xfId="13424" xr:uid="{49F36E4E-717A-4A86-98C7-4CDF12DC05EC}"/>
    <cellStyle name="Normal 5 2 4 2 3 3 2 2 2 3 2" xfId="13425" xr:uid="{14992FCB-89BF-4A6F-9CEE-A6BEE97E9E85}"/>
    <cellStyle name="Normal 5 2 4 2 3 3 2 2 2 4" xfId="13426" xr:uid="{A22D2465-0697-461D-A63E-466FB4CA04F3}"/>
    <cellStyle name="Normal 5 2 4 2 3 3 2 2 3" xfId="13427" xr:uid="{82B74589-8297-46B5-9DE0-B8592C390267}"/>
    <cellStyle name="Normal 5 2 4 2 3 3 2 2 3 2" xfId="13428" xr:uid="{B3515B36-E4F7-458B-80BD-BFD67DE7E0E2}"/>
    <cellStyle name="Normal 5 2 4 2 3 3 2 2 3 2 2" xfId="13429" xr:uid="{68AC1EC8-4760-4141-B3A5-2C0B26AA1BAD}"/>
    <cellStyle name="Normal 5 2 4 2 3 3 2 2 3 3" xfId="13430" xr:uid="{5D649873-A716-42FC-B152-9F0AB9922CF9}"/>
    <cellStyle name="Normal 5 2 4 2 3 3 2 2 4" xfId="13431" xr:uid="{FA6BE6B9-D3A6-4B7A-9C56-7E7EED607661}"/>
    <cellStyle name="Normal 5 2 4 2 3 3 2 2 4 2" xfId="13432" xr:uid="{4D600DBE-E1D2-48A9-B417-3A7C2A451EFD}"/>
    <cellStyle name="Normal 5 2 4 2 3 3 2 2 5" xfId="13433" xr:uid="{DC80C5A1-CD00-4504-98C5-A7B98233ABAC}"/>
    <cellStyle name="Normal 5 2 4 2 3 3 2 3" xfId="13434" xr:uid="{9B032EEE-BD3E-4530-B1FC-0331578E62A0}"/>
    <cellStyle name="Normal 5 2 4 2 3 3 2 3 2" xfId="13435" xr:uid="{101D2129-B239-4328-8FC2-E109D4D65FAC}"/>
    <cellStyle name="Normal 5 2 4 2 3 3 2 3 2 2" xfId="13436" xr:uid="{02C540F2-2DBA-4926-8C11-6193E36E2C00}"/>
    <cellStyle name="Normal 5 2 4 2 3 3 2 3 2 2 2" xfId="13437" xr:uid="{4752429A-5DFC-4EF7-AC1E-29648C15190B}"/>
    <cellStyle name="Normal 5 2 4 2 3 3 2 3 2 3" xfId="13438" xr:uid="{A61C2569-86DE-48C4-80D3-0EE9D961383B}"/>
    <cellStyle name="Normal 5 2 4 2 3 3 2 3 3" xfId="13439" xr:uid="{E32FFF13-1DE8-4F56-A5AB-08285DD92D04}"/>
    <cellStyle name="Normal 5 2 4 2 3 3 2 3 3 2" xfId="13440" xr:uid="{87189262-3393-4E76-B3F9-55FE3DAD2691}"/>
    <cellStyle name="Normal 5 2 4 2 3 3 2 3 4" xfId="13441" xr:uid="{55CB3C04-222A-441B-A07D-2369095CC166}"/>
    <cellStyle name="Normal 5 2 4 2 3 3 2 4" xfId="13442" xr:uid="{5BD9B2ED-1A2B-4028-9E3B-8B069D8132AF}"/>
    <cellStyle name="Normal 5 2 4 2 3 3 2 4 2" xfId="13443" xr:uid="{2E4A10D0-512F-4279-98AF-1595CDF0E613}"/>
    <cellStyle name="Normal 5 2 4 2 3 3 2 4 2 2" xfId="13444" xr:uid="{49947C84-9A1B-4F38-BB4A-5DCB73E060A0}"/>
    <cellStyle name="Normal 5 2 4 2 3 3 2 4 2 2 2" xfId="13445" xr:uid="{DD1672EA-C632-4A4A-97A2-2C086B52B971}"/>
    <cellStyle name="Normal 5 2 4 2 3 3 2 4 2 3" xfId="13446" xr:uid="{1D498027-D24B-4C12-9C8A-A06BD73C4F49}"/>
    <cellStyle name="Normal 5 2 4 2 3 3 2 4 3" xfId="13447" xr:uid="{A69F1FD7-99BC-4833-906E-8D52BD048281}"/>
    <cellStyle name="Normal 5 2 4 2 3 3 2 4 3 2" xfId="13448" xr:uid="{46CD24AA-BC33-4C7E-8076-13E57DF07607}"/>
    <cellStyle name="Normal 5 2 4 2 3 3 2 4 4" xfId="13449" xr:uid="{76B32DB0-E14C-4AAE-A01F-22F754526404}"/>
    <cellStyle name="Normal 5 2 4 2 3 3 2 5" xfId="13450" xr:uid="{8DB4E99D-1419-4C52-9F38-F76AC4699C8B}"/>
    <cellStyle name="Normal 5 2 4 2 3 3 2 5 2" xfId="13451" xr:uid="{0739762E-F865-425D-B228-9CBDDAF2780F}"/>
    <cellStyle name="Normal 5 2 4 2 3 3 2 5 2 2" xfId="13452" xr:uid="{0D33B38C-EBCD-4A18-8078-144447581F8C}"/>
    <cellStyle name="Normal 5 2 4 2 3 3 2 5 3" xfId="13453" xr:uid="{5FB4CC06-B400-44AE-9B2C-13D05C7AFF20}"/>
    <cellStyle name="Normal 5 2 4 2 3 3 2 6" xfId="13454" xr:uid="{62F2FA43-1DE5-4C9A-9DB2-D4AF7382C0CF}"/>
    <cellStyle name="Normal 5 2 4 2 3 3 2 6 2" xfId="13455" xr:uid="{E9C7E988-33B9-490C-839B-A23B7577D0F1}"/>
    <cellStyle name="Normal 5 2 4 2 3 3 2 7" xfId="13456" xr:uid="{6A50F8B7-B1E9-4B78-A7C9-A1FE0AEF3B05}"/>
    <cellStyle name="Normal 5 2 4 2 3 3 3" xfId="13457" xr:uid="{7C90D0E9-1685-4475-865E-4CEB40DC56B0}"/>
    <cellStyle name="Normal 5 2 4 2 3 3 3 2" xfId="13458" xr:uid="{39D62B7D-9E57-4ABC-8C15-590814C0CFCA}"/>
    <cellStyle name="Normal 5 2 4 2 3 3 3 2 2" xfId="13459" xr:uid="{52A389A4-6602-4C05-9CA5-C0FE12B6FF4B}"/>
    <cellStyle name="Normal 5 2 4 2 3 3 3 2 2 2" xfId="13460" xr:uid="{7A9357B3-DAF5-40FB-BA3D-7E8D8CF8BD92}"/>
    <cellStyle name="Normal 5 2 4 2 3 3 3 2 2 2 2" xfId="13461" xr:uid="{4EB5452A-4E04-4416-A4CC-01A733A10BB5}"/>
    <cellStyle name="Normal 5 2 4 2 3 3 3 2 2 3" xfId="13462" xr:uid="{CA01627F-BFC0-4655-95B3-A2FC42FD416D}"/>
    <cellStyle name="Normal 5 2 4 2 3 3 3 2 3" xfId="13463" xr:uid="{E61BBF44-6591-48A9-AAB5-B335E6C5FFAB}"/>
    <cellStyle name="Normal 5 2 4 2 3 3 3 2 3 2" xfId="13464" xr:uid="{8B5AC623-4331-4FC6-8D1F-4A0B4BD5F414}"/>
    <cellStyle name="Normal 5 2 4 2 3 3 3 2 4" xfId="13465" xr:uid="{D7C4DCAA-270D-41C5-8E26-E752DB27C16E}"/>
    <cellStyle name="Normal 5 2 4 2 3 3 3 3" xfId="13466" xr:uid="{455ED1DF-8929-4FBA-AB47-A08094A71336}"/>
    <cellStyle name="Normal 5 2 4 2 3 3 3 3 2" xfId="13467" xr:uid="{1C69AD07-788F-4CA2-8169-0FCC11C77EF8}"/>
    <cellStyle name="Normal 5 2 4 2 3 3 3 3 2 2" xfId="13468" xr:uid="{9A80D76C-16BF-4990-95F7-8E08E7BFDFAF}"/>
    <cellStyle name="Normal 5 2 4 2 3 3 3 3 3" xfId="13469" xr:uid="{C3CC2BD9-7CEC-46CA-9FA0-A89FA1652707}"/>
    <cellStyle name="Normal 5 2 4 2 3 3 3 4" xfId="13470" xr:uid="{DC148185-3567-481E-A11F-620441C2D5EC}"/>
    <cellStyle name="Normal 5 2 4 2 3 3 3 4 2" xfId="13471" xr:uid="{D287A17A-A68D-4618-BA96-FAF62B6B0D19}"/>
    <cellStyle name="Normal 5 2 4 2 3 3 3 5" xfId="13472" xr:uid="{CCB7CDEE-CDBB-478A-B753-25C3135CBE2C}"/>
    <cellStyle name="Normal 5 2 4 2 3 3 4" xfId="13473" xr:uid="{BCCF0ED3-7CA9-4C3E-B56B-5CD749ED9CD0}"/>
    <cellStyle name="Normal 5 2 4 2 3 3 4 2" xfId="13474" xr:uid="{D84F034A-24A5-43F1-9193-4B734E4E13B2}"/>
    <cellStyle name="Normal 5 2 4 2 3 3 4 2 2" xfId="13475" xr:uid="{403483E3-08DF-4321-87B3-1C98B67F7739}"/>
    <cellStyle name="Normal 5 2 4 2 3 3 4 2 2 2" xfId="13476" xr:uid="{FD4ED75D-EF3B-4622-9117-7CB1352764AC}"/>
    <cellStyle name="Normal 5 2 4 2 3 3 4 2 3" xfId="13477" xr:uid="{CF4DF9AC-8624-4EF8-8360-04773645B8DF}"/>
    <cellStyle name="Normal 5 2 4 2 3 3 4 3" xfId="13478" xr:uid="{421E919F-A5DD-4E82-BAFD-C558A608B50F}"/>
    <cellStyle name="Normal 5 2 4 2 3 3 4 3 2" xfId="13479" xr:uid="{8BA5D74A-8F30-481C-BBBC-04A11C49F6D3}"/>
    <cellStyle name="Normal 5 2 4 2 3 3 4 4" xfId="13480" xr:uid="{6C776CE5-4928-4F97-8F59-3AADAB96852A}"/>
    <cellStyle name="Normal 5 2 4 2 3 3 5" xfId="13481" xr:uid="{D39A290F-F283-4FA4-BF3D-506F6C8CDBEE}"/>
    <cellStyle name="Normal 5 2 4 2 3 3 5 2" xfId="13482" xr:uid="{766F2249-BB76-41CF-B1B7-E0269215639A}"/>
    <cellStyle name="Normal 5 2 4 2 3 3 5 2 2" xfId="13483" xr:uid="{DAC47519-9C8F-41A3-BC5C-34FA79983A74}"/>
    <cellStyle name="Normal 5 2 4 2 3 3 5 2 2 2" xfId="13484" xr:uid="{07FC50C9-AD4A-4091-AD47-18041B72DEA3}"/>
    <cellStyle name="Normal 5 2 4 2 3 3 5 2 3" xfId="13485" xr:uid="{A9C58537-32AC-4011-96F5-625E428764F1}"/>
    <cellStyle name="Normal 5 2 4 2 3 3 5 3" xfId="13486" xr:uid="{2B4062FF-5BC3-41CA-8753-BBC667B29B77}"/>
    <cellStyle name="Normal 5 2 4 2 3 3 5 3 2" xfId="13487" xr:uid="{11405144-AAB5-4C5A-B16E-879C3C155C64}"/>
    <cellStyle name="Normal 5 2 4 2 3 3 5 4" xfId="13488" xr:uid="{B0449326-3429-477C-9B66-37D0FCB3E05D}"/>
    <cellStyle name="Normal 5 2 4 2 3 3 6" xfId="13489" xr:uid="{F5F15B80-714D-41B4-B093-314ABCF8500F}"/>
    <cellStyle name="Normal 5 2 4 2 3 3 6 2" xfId="13490" xr:uid="{0852A411-E97C-4C5A-872E-DE7987899EFF}"/>
    <cellStyle name="Normal 5 2 4 2 3 3 6 2 2" xfId="13491" xr:uid="{21441091-8F50-4B8E-A27F-D2582E0459D1}"/>
    <cellStyle name="Normal 5 2 4 2 3 3 6 3" xfId="13492" xr:uid="{69993D3D-0041-4E63-8B61-3178447D5AD6}"/>
    <cellStyle name="Normal 5 2 4 2 3 3 7" xfId="13493" xr:uid="{4A44FDB9-2F27-4C2C-88FF-8373ABCD087A}"/>
    <cellStyle name="Normal 5 2 4 2 3 3 7 2" xfId="13494" xr:uid="{E83FBFE9-BFB5-4D6C-BD26-B2B2966BD6F7}"/>
    <cellStyle name="Normal 5 2 4 2 3 3 8" xfId="13495" xr:uid="{30EE1D72-F6B5-4586-B73F-102C02A7C691}"/>
    <cellStyle name="Normal 5 2 4 2 3 4" xfId="13496" xr:uid="{3D68BDF0-4B52-4D6D-BDB1-81390522C801}"/>
    <cellStyle name="Normal 5 2 4 2 3 4 2" xfId="13497" xr:uid="{3727D147-BFCA-488B-873F-2FE6D4FB9275}"/>
    <cellStyle name="Normal 5 2 4 2 3 4 2 2" xfId="13498" xr:uid="{F7D4FFAD-F4A5-4F1A-93FF-FD4CF113C521}"/>
    <cellStyle name="Normal 5 2 4 2 3 4 2 2 2" xfId="13499" xr:uid="{CCCEC7DE-B796-4982-80BF-794997E4E68A}"/>
    <cellStyle name="Normal 5 2 4 2 3 4 2 2 2 2" xfId="13500" xr:uid="{27ABCD68-BEA1-44AD-BD16-6528C31B5A36}"/>
    <cellStyle name="Normal 5 2 4 2 3 4 2 2 2 2 2" xfId="13501" xr:uid="{FC085EE0-C012-44FE-B7B5-55A8F4569730}"/>
    <cellStyle name="Normal 5 2 4 2 3 4 2 2 2 3" xfId="13502" xr:uid="{2EC617B0-888C-4C8C-A2DA-C9AC10E913A5}"/>
    <cellStyle name="Normal 5 2 4 2 3 4 2 2 3" xfId="13503" xr:uid="{A56D2735-1D82-41D5-A980-F2752A018297}"/>
    <cellStyle name="Normal 5 2 4 2 3 4 2 2 3 2" xfId="13504" xr:uid="{9CAC8AD8-76E4-4F2E-88E1-3DAA464DABF8}"/>
    <cellStyle name="Normal 5 2 4 2 3 4 2 2 4" xfId="13505" xr:uid="{F525D893-909B-4966-9782-AEE3DA321435}"/>
    <cellStyle name="Normal 5 2 4 2 3 4 2 3" xfId="13506" xr:uid="{8DCE41D9-24D4-48E1-8492-DC8F455758EA}"/>
    <cellStyle name="Normal 5 2 4 2 3 4 2 3 2" xfId="13507" xr:uid="{7C1491BD-9AE6-4586-82E6-4E641366E487}"/>
    <cellStyle name="Normal 5 2 4 2 3 4 2 3 2 2" xfId="13508" xr:uid="{66B0761A-ABAC-4347-B286-FFD632685D87}"/>
    <cellStyle name="Normal 5 2 4 2 3 4 2 3 3" xfId="13509" xr:uid="{9D5276AA-3E02-468B-B50D-39AA8DDAE9E7}"/>
    <cellStyle name="Normal 5 2 4 2 3 4 2 4" xfId="13510" xr:uid="{7D81B904-E9A8-47E1-B26D-DA55BD4C5752}"/>
    <cellStyle name="Normal 5 2 4 2 3 4 2 4 2" xfId="13511" xr:uid="{7EF96466-0115-46A1-A89B-0C705C53322E}"/>
    <cellStyle name="Normal 5 2 4 2 3 4 2 5" xfId="13512" xr:uid="{73828A30-A051-42A1-B2C5-9741842607B1}"/>
    <cellStyle name="Normal 5 2 4 2 3 4 3" xfId="13513" xr:uid="{24D09DD6-BD04-4C68-A0A7-5603E06BCA58}"/>
    <cellStyle name="Normal 5 2 4 2 3 4 3 2" xfId="13514" xr:uid="{F3FA964C-9504-416F-A24E-76A7B327A6A5}"/>
    <cellStyle name="Normal 5 2 4 2 3 4 3 2 2" xfId="13515" xr:uid="{B3CF7B42-1024-432F-A84D-55D33A9B9EEB}"/>
    <cellStyle name="Normal 5 2 4 2 3 4 3 2 2 2" xfId="13516" xr:uid="{3266C95E-A3AC-4E88-AE01-49064F427204}"/>
    <cellStyle name="Normal 5 2 4 2 3 4 3 2 3" xfId="13517" xr:uid="{7937CDAA-D776-46C7-A195-DE6C561AF9F8}"/>
    <cellStyle name="Normal 5 2 4 2 3 4 3 3" xfId="13518" xr:uid="{699F2F32-4032-4FA0-B539-A0BFE3E9E825}"/>
    <cellStyle name="Normal 5 2 4 2 3 4 3 3 2" xfId="13519" xr:uid="{12B9A9B2-EEFC-45A5-B672-161B10EB18AE}"/>
    <cellStyle name="Normal 5 2 4 2 3 4 3 4" xfId="13520" xr:uid="{8A5B908E-9374-4559-84BC-A8CF57F825DA}"/>
    <cellStyle name="Normal 5 2 4 2 3 4 4" xfId="13521" xr:uid="{BC56D3D7-B8C0-4A74-B6FB-7B60D329CA59}"/>
    <cellStyle name="Normal 5 2 4 2 3 4 4 2" xfId="13522" xr:uid="{D7665852-EFC5-400D-8A6C-E35F9A6C105C}"/>
    <cellStyle name="Normal 5 2 4 2 3 4 4 2 2" xfId="13523" xr:uid="{0A1E370E-E44E-4FCA-A68D-E5A61C841A92}"/>
    <cellStyle name="Normal 5 2 4 2 3 4 4 2 2 2" xfId="13524" xr:uid="{6842AA40-FCF3-4DC6-B4B7-11FEF371D4D2}"/>
    <cellStyle name="Normal 5 2 4 2 3 4 4 2 3" xfId="13525" xr:uid="{C0322A9F-A7CC-49D8-903E-6BA8A62B690B}"/>
    <cellStyle name="Normal 5 2 4 2 3 4 4 3" xfId="13526" xr:uid="{EBA00F1C-26DC-495D-96F0-8ED1D028310D}"/>
    <cellStyle name="Normal 5 2 4 2 3 4 4 3 2" xfId="13527" xr:uid="{03C887E3-4E3A-4E33-BFB6-115DCAD8FE0C}"/>
    <cellStyle name="Normal 5 2 4 2 3 4 4 4" xfId="13528" xr:uid="{01B88CDA-1777-49A8-8310-BD17234B7CCB}"/>
    <cellStyle name="Normal 5 2 4 2 3 4 5" xfId="13529" xr:uid="{0C9EEFFC-4D38-42BE-8941-661EDD66B8C4}"/>
    <cellStyle name="Normal 5 2 4 2 3 4 5 2" xfId="13530" xr:uid="{EB2259AA-8211-4917-84CF-4E2F761AF840}"/>
    <cellStyle name="Normal 5 2 4 2 3 4 5 2 2" xfId="13531" xr:uid="{5BE71853-24D7-4750-A425-1BC4005612F7}"/>
    <cellStyle name="Normal 5 2 4 2 3 4 5 3" xfId="13532" xr:uid="{7C1D0550-9E5F-47E4-9D52-BF3D1CB55E49}"/>
    <cellStyle name="Normal 5 2 4 2 3 4 6" xfId="13533" xr:uid="{0F137DE6-AD40-4885-AB0E-B9130E886742}"/>
    <cellStyle name="Normal 5 2 4 2 3 4 6 2" xfId="13534" xr:uid="{C3EC9A04-4A08-4A39-85AF-09B0EDB234C2}"/>
    <cellStyle name="Normal 5 2 4 2 3 4 7" xfId="13535" xr:uid="{12C2575D-02C8-4817-8C58-AACA921739D8}"/>
    <cellStyle name="Normal 5 2 4 2 3 5" xfId="13536" xr:uid="{DF745C4F-1E91-48A1-977B-40F736E3FAB4}"/>
    <cellStyle name="Normal 5 2 4 2 3 5 2" xfId="13537" xr:uid="{685E8D31-4CD7-4449-B14A-BE9C51AB6584}"/>
    <cellStyle name="Normal 5 2 4 2 3 5 2 2" xfId="13538" xr:uid="{CD0882EA-41BF-4512-B09B-0FCD99BCD29D}"/>
    <cellStyle name="Normal 5 2 4 2 3 5 2 2 2" xfId="13539" xr:uid="{C0FCE369-6BCD-4A1F-B3B8-E42305E28B1D}"/>
    <cellStyle name="Normal 5 2 4 2 3 5 2 2 2 2" xfId="13540" xr:uid="{B7F32229-5A1F-489C-828B-C80A89F05AE0}"/>
    <cellStyle name="Normal 5 2 4 2 3 5 2 2 3" xfId="13541" xr:uid="{25B14420-FAF6-4851-92DD-2D82D8B25FD0}"/>
    <cellStyle name="Normal 5 2 4 2 3 5 2 3" xfId="13542" xr:uid="{CED3161C-B4FE-47CC-B5E3-C52CE29C581A}"/>
    <cellStyle name="Normal 5 2 4 2 3 5 2 3 2" xfId="13543" xr:uid="{842BAF7F-1CA1-46E3-BC3F-379EF2B99CA8}"/>
    <cellStyle name="Normal 5 2 4 2 3 5 2 4" xfId="13544" xr:uid="{02986185-3D6C-4C01-B1CE-359DCDE38B98}"/>
    <cellStyle name="Normal 5 2 4 2 3 5 3" xfId="13545" xr:uid="{9D2DB8A3-1902-47D5-B9F0-716DD3B74535}"/>
    <cellStyle name="Normal 5 2 4 2 3 5 3 2" xfId="13546" xr:uid="{3922092B-4964-40C2-94B7-C759983B9755}"/>
    <cellStyle name="Normal 5 2 4 2 3 5 3 2 2" xfId="13547" xr:uid="{2EEFF7F9-9A2A-4288-A9A4-A4C56E058F5E}"/>
    <cellStyle name="Normal 5 2 4 2 3 5 3 3" xfId="13548" xr:uid="{F8B96663-7941-40A6-83FD-9A624AA1257C}"/>
    <cellStyle name="Normal 5 2 4 2 3 5 4" xfId="13549" xr:uid="{DF082423-0326-4B58-A774-CC09C8E1AF16}"/>
    <cellStyle name="Normal 5 2 4 2 3 5 4 2" xfId="13550" xr:uid="{9B7454ED-5819-4E38-B075-5EECA4B02346}"/>
    <cellStyle name="Normal 5 2 4 2 3 5 5" xfId="13551" xr:uid="{EEFB06AB-342E-469A-86EE-FB5E5D6D052E}"/>
    <cellStyle name="Normal 5 2 4 2 3 6" xfId="13552" xr:uid="{7CD2B108-777C-496F-9A07-CD1F8F736DA8}"/>
    <cellStyle name="Normal 5 2 4 2 3 6 2" xfId="13553" xr:uid="{EE57D09F-39FD-4908-B264-C895599894E7}"/>
    <cellStyle name="Normal 5 2 4 2 3 6 2 2" xfId="13554" xr:uid="{7A6CF5BE-7B77-4DF2-BD0A-58446A7F51D9}"/>
    <cellStyle name="Normal 5 2 4 2 3 6 2 2 2" xfId="13555" xr:uid="{F47500CD-BDCC-42B1-A2CE-BD373376CCC2}"/>
    <cellStyle name="Normal 5 2 4 2 3 6 2 3" xfId="13556" xr:uid="{7597CAA0-5859-413D-BD63-083798229DD0}"/>
    <cellStyle name="Normal 5 2 4 2 3 6 3" xfId="13557" xr:uid="{2D4FFA38-149A-4859-AFC1-903FEA39FAD7}"/>
    <cellStyle name="Normal 5 2 4 2 3 6 3 2" xfId="13558" xr:uid="{915C0924-9B57-4405-8C39-EAFFF3391AEF}"/>
    <cellStyle name="Normal 5 2 4 2 3 6 4" xfId="13559" xr:uid="{F51307AF-DF59-49EF-B27E-194EFA8E787F}"/>
    <cellStyle name="Normal 5 2 4 2 3 7" xfId="13560" xr:uid="{B5E4EF1B-BF1E-45C8-A8A4-661AAFC7D838}"/>
    <cellStyle name="Normal 5 2 4 2 3 7 2" xfId="13561" xr:uid="{F9BAA2A5-D147-4E3D-A4B3-9AD6F80C6609}"/>
    <cellStyle name="Normal 5 2 4 2 3 7 2 2" xfId="13562" xr:uid="{696A97B1-0CB8-40C8-B425-080754D07E7B}"/>
    <cellStyle name="Normal 5 2 4 2 3 7 2 2 2" xfId="13563" xr:uid="{26871979-4A5E-45FA-A9E0-F1B6B216EEBD}"/>
    <cellStyle name="Normal 5 2 4 2 3 7 2 3" xfId="13564" xr:uid="{2BBDFCF0-A64B-4676-B890-C02789CD0BE5}"/>
    <cellStyle name="Normal 5 2 4 2 3 7 3" xfId="13565" xr:uid="{88CAB745-E0F4-42ED-98C5-C2777A0665D5}"/>
    <cellStyle name="Normal 5 2 4 2 3 7 3 2" xfId="13566" xr:uid="{137B3240-7C27-46BF-A0EF-9E8418053E39}"/>
    <cellStyle name="Normal 5 2 4 2 3 7 4" xfId="13567" xr:uid="{A7D61765-2FF9-4101-BAB6-5D2D183E1E8A}"/>
    <cellStyle name="Normal 5 2 4 2 3 8" xfId="13568" xr:uid="{5F79F111-B623-4B4E-84F3-A4558602ABCA}"/>
    <cellStyle name="Normal 5 2 4 2 3 8 2" xfId="13569" xr:uid="{228B5877-7B1C-4A2B-AE1F-A95950FB1922}"/>
    <cellStyle name="Normal 5 2 4 2 3 8 2 2" xfId="13570" xr:uid="{D65D3C71-ECB9-48CB-A5FD-05E0B6B49D90}"/>
    <cellStyle name="Normal 5 2 4 2 3 8 3" xfId="13571" xr:uid="{B4CB6F1D-D138-4224-99A1-D0100EE16E88}"/>
    <cellStyle name="Normal 5 2 4 2 3 9" xfId="13572" xr:uid="{D9CD6AFC-081B-4C7F-81E6-28D3DD39B757}"/>
    <cellStyle name="Normal 5 2 4 2 3 9 2" xfId="13573" xr:uid="{714AA6EA-553D-4EB0-8184-345F0456B044}"/>
    <cellStyle name="Normal 5 2 4 2 4" xfId="13574" xr:uid="{57941E5F-5B42-4572-B83C-3BE8FE631D0F}"/>
    <cellStyle name="Normal 5 2 4 2 4 2" xfId="13575" xr:uid="{24CD700D-8673-4FCB-88EA-943C9F117966}"/>
    <cellStyle name="Normal 5 2 4 2 4 2 2" xfId="13576" xr:uid="{D04453EB-0245-4112-8FD4-01ECA7A8F46C}"/>
    <cellStyle name="Normal 5 2 4 2 4 2 2 2" xfId="13577" xr:uid="{E9CDB2C4-8C04-4E78-949D-F5BABF68190F}"/>
    <cellStyle name="Normal 5 2 4 2 4 2 2 2 2" xfId="13578" xr:uid="{95C4EEF7-1351-4E7B-A139-D30BF23EC425}"/>
    <cellStyle name="Normal 5 2 4 2 4 2 2 2 2 2" xfId="13579" xr:uid="{344A08E2-0C90-45E0-8298-5496F31515EA}"/>
    <cellStyle name="Normal 5 2 4 2 4 2 2 2 2 2 2" xfId="13580" xr:uid="{F45C87A2-D1BD-4D97-A900-9A96481504A0}"/>
    <cellStyle name="Normal 5 2 4 2 4 2 2 2 2 3" xfId="13581" xr:uid="{FD00E4B2-4537-450F-ABDD-7B18C56FEEA2}"/>
    <cellStyle name="Normal 5 2 4 2 4 2 2 2 3" xfId="13582" xr:uid="{CFB5FA21-B46E-4FFC-8239-45FE08B482F5}"/>
    <cellStyle name="Normal 5 2 4 2 4 2 2 2 3 2" xfId="13583" xr:uid="{7487CB34-16E8-4F18-84D0-C27C7BCE7259}"/>
    <cellStyle name="Normal 5 2 4 2 4 2 2 2 4" xfId="13584" xr:uid="{DB36CFE3-D775-4586-8BDB-B93E9C031CE1}"/>
    <cellStyle name="Normal 5 2 4 2 4 2 2 3" xfId="13585" xr:uid="{EF24A595-5A36-411A-AB50-21899D61AD04}"/>
    <cellStyle name="Normal 5 2 4 2 4 2 2 3 2" xfId="13586" xr:uid="{346BEFB6-9337-4F85-9AA4-07A2D5601721}"/>
    <cellStyle name="Normal 5 2 4 2 4 2 2 3 2 2" xfId="13587" xr:uid="{CD6283B4-8EC2-435A-9A16-F691396E83EE}"/>
    <cellStyle name="Normal 5 2 4 2 4 2 2 3 3" xfId="13588" xr:uid="{43B78CCD-A608-4466-8193-5563DBDEA122}"/>
    <cellStyle name="Normal 5 2 4 2 4 2 2 4" xfId="13589" xr:uid="{95736E7F-C74F-4204-80CC-63BC8EDFC391}"/>
    <cellStyle name="Normal 5 2 4 2 4 2 2 4 2" xfId="13590" xr:uid="{1D09767D-E090-4854-9E1D-029BEF449D55}"/>
    <cellStyle name="Normal 5 2 4 2 4 2 2 5" xfId="13591" xr:uid="{4AA6B83A-12C3-4768-8BBE-5E1F107F163B}"/>
    <cellStyle name="Normal 5 2 4 2 4 2 3" xfId="13592" xr:uid="{E1DA242A-F2D1-4FAF-B37B-F41B56751978}"/>
    <cellStyle name="Normal 5 2 4 2 4 2 3 2" xfId="13593" xr:uid="{56D85FAF-4299-492C-8B5D-92546D313E3F}"/>
    <cellStyle name="Normal 5 2 4 2 4 2 3 2 2" xfId="13594" xr:uid="{295560E0-754C-4A22-8736-9BB42F633D54}"/>
    <cellStyle name="Normal 5 2 4 2 4 2 3 2 2 2" xfId="13595" xr:uid="{1BD5E766-FB66-44BE-B098-2EA9FAA45FB7}"/>
    <cellStyle name="Normal 5 2 4 2 4 2 3 2 3" xfId="13596" xr:uid="{C552F599-FC2F-4736-9548-07B2DDF1DB95}"/>
    <cellStyle name="Normal 5 2 4 2 4 2 3 3" xfId="13597" xr:uid="{2061C9F4-61C3-4A27-B2D6-71E1EFE5614D}"/>
    <cellStyle name="Normal 5 2 4 2 4 2 3 3 2" xfId="13598" xr:uid="{CFEA67D6-ECCA-426D-A3E6-3F561B1FE762}"/>
    <cellStyle name="Normal 5 2 4 2 4 2 3 4" xfId="13599" xr:uid="{17009640-3E08-4364-9EDB-135F762B31FD}"/>
    <cellStyle name="Normal 5 2 4 2 4 2 4" xfId="13600" xr:uid="{AD7BBFA7-9174-4557-A9C3-7FB722EAD753}"/>
    <cellStyle name="Normal 5 2 4 2 4 2 4 2" xfId="13601" xr:uid="{2ACA3BAD-0122-405F-981A-58F0271D5FE0}"/>
    <cellStyle name="Normal 5 2 4 2 4 2 4 2 2" xfId="13602" xr:uid="{9004D2CD-1FC8-4558-9621-D5D64E7D9A8E}"/>
    <cellStyle name="Normal 5 2 4 2 4 2 4 2 2 2" xfId="13603" xr:uid="{DE037674-6E29-4F02-8623-055A5D47892B}"/>
    <cellStyle name="Normal 5 2 4 2 4 2 4 2 3" xfId="13604" xr:uid="{D43AD9D1-2801-4321-AC8E-AAB9BC340A97}"/>
    <cellStyle name="Normal 5 2 4 2 4 2 4 3" xfId="13605" xr:uid="{C81ABFEB-5CEF-480C-973D-D7B283BFBB57}"/>
    <cellStyle name="Normal 5 2 4 2 4 2 4 3 2" xfId="13606" xr:uid="{C644B6FF-29CB-4BE9-9313-2D9FEAF0D811}"/>
    <cellStyle name="Normal 5 2 4 2 4 2 4 4" xfId="13607" xr:uid="{E5F1BBF5-890D-4B7C-B404-F0C0F4881BD4}"/>
    <cellStyle name="Normal 5 2 4 2 4 2 5" xfId="13608" xr:uid="{EECF3B57-89AC-44A9-8C8F-B88867D1D484}"/>
    <cellStyle name="Normal 5 2 4 2 4 2 5 2" xfId="13609" xr:uid="{36543759-4A00-424A-965B-B382F60A8493}"/>
    <cellStyle name="Normal 5 2 4 2 4 2 5 2 2" xfId="13610" xr:uid="{70BAF8F4-781A-41CC-9162-0BB67B93ECB8}"/>
    <cellStyle name="Normal 5 2 4 2 4 2 5 3" xfId="13611" xr:uid="{74A0B199-9041-4069-8235-6ABE65AC054A}"/>
    <cellStyle name="Normal 5 2 4 2 4 2 6" xfId="13612" xr:uid="{4C89ED41-4A07-49B7-974E-9CDE8CDFFB81}"/>
    <cellStyle name="Normal 5 2 4 2 4 2 6 2" xfId="13613" xr:uid="{59C1EA16-AC34-4D6A-8121-B53520290A77}"/>
    <cellStyle name="Normal 5 2 4 2 4 2 7" xfId="13614" xr:uid="{CA2309B8-08A9-4882-9BC3-7349234890EE}"/>
    <cellStyle name="Normal 5 2 4 2 4 3" xfId="13615" xr:uid="{92A096F3-C595-4767-8E2D-D28FBCC11D1F}"/>
    <cellStyle name="Normal 5 2 4 2 4 3 2" xfId="13616" xr:uid="{C86455B5-75E2-49DC-AE21-F3CF2D912485}"/>
    <cellStyle name="Normal 5 2 4 2 4 3 2 2" xfId="13617" xr:uid="{17FEEBFF-2D44-4846-9407-4A75D9C51496}"/>
    <cellStyle name="Normal 5 2 4 2 4 3 2 2 2" xfId="13618" xr:uid="{CE4B820F-165F-47CB-91A0-C482FF02E415}"/>
    <cellStyle name="Normal 5 2 4 2 4 3 2 2 2 2" xfId="13619" xr:uid="{1B5D3823-770E-4428-9044-5720DB8B87BA}"/>
    <cellStyle name="Normal 5 2 4 2 4 3 2 2 3" xfId="13620" xr:uid="{96FB4C1B-AEA2-46AE-924A-F751E0DA4D7E}"/>
    <cellStyle name="Normal 5 2 4 2 4 3 2 3" xfId="13621" xr:uid="{801333B4-C2F5-4B00-AC11-5FAA7BB46735}"/>
    <cellStyle name="Normal 5 2 4 2 4 3 2 3 2" xfId="13622" xr:uid="{0E3AB1C6-47BB-40F6-901C-E9C2E83B22BF}"/>
    <cellStyle name="Normal 5 2 4 2 4 3 2 4" xfId="13623" xr:uid="{52F27FDB-F9BF-407B-9ABF-2FCADA9506D4}"/>
    <cellStyle name="Normal 5 2 4 2 4 3 3" xfId="13624" xr:uid="{EAE61970-C445-4167-B529-9DB376333221}"/>
    <cellStyle name="Normal 5 2 4 2 4 3 3 2" xfId="13625" xr:uid="{6E0C5CCC-A4AC-4759-87A3-A338FB7F4E02}"/>
    <cellStyle name="Normal 5 2 4 2 4 3 3 2 2" xfId="13626" xr:uid="{7943A696-0944-4E79-BDE4-1CD685E2D629}"/>
    <cellStyle name="Normal 5 2 4 2 4 3 3 3" xfId="13627" xr:uid="{86476EF2-5166-48EB-8F19-2DB8E5C06BD1}"/>
    <cellStyle name="Normal 5 2 4 2 4 3 4" xfId="13628" xr:uid="{AA2BB52C-B050-4DAA-BC67-1EB61FEDBA33}"/>
    <cellStyle name="Normal 5 2 4 2 4 3 4 2" xfId="13629" xr:uid="{EC078535-4698-46A1-BF3D-CB7394074E39}"/>
    <cellStyle name="Normal 5 2 4 2 4 3 5" xfId="13630" xr:uid="{19CF0E69-3BF0-4376-A9F1-B4906D979687}"/>
    <cellStyle name="Normal 5 2 4 2 4 4" xfId="13631" xr:uid="{93835451-D84A-4F0C-8A42-1B5CD7FC93A7}"/>
    <cellStyle name="Normal 5 2 4 2 4 4 2" xfId="13632" xr:uid="{C1DFDC94-8527-4BC5-8A66-D4F574C04E19}"/>
    <cellStyle name="Normal 5 2 4 2 4 4 2 2" xfId="13633" xr:uid="{A32995BE-C1A2-4E73-B92F-1CD87C826413}"/>
    <cellStyle name="Normal 5 2 4 2 4 4 2 2 2" xfId="13634" xr:uid="{601A4ED5-BEC0-4B87-B13F-100E90934F24}"/>
    <cellStyle name="Normal 5 2 4 2 4 4 2 3" xfId="13635" xr:uid="{9128E282-4238-4261-B42D-D84E64C1D395}"/>
    <cellStyle name="Normal 5 2 4 2 4 4 3" xfId="13636" xr:uid="{C2AA336A-97AB-4E49-8925-8582A0546583}"/>
    <cellStyle name="Normal 5 2 4 2 4 4 3 2" xfId="13637" xr:uid="{2A59E2B9-7E1D-4F67-8838-41BD082A1CBF}"/>
    <cellStyle name="Normal 5 2 4 2 4 4 4" xfId="13638" xr:uid="{2A2F6933-FC7D-4FFD-BDC2-1B3E4E854A0D}"/>
    <cellStyle name="Normal 5 2 4 2 4 5" xfId="13639" xr:uid="{AF2B1302-A2AB-4EF4-B15F-E3E87F871A59}"/>
    <cellStyle name="Normal 5 2 4 2 4 5 2" xfId="13640" xr:uid="{9A95F5AD-79B3-42F3-8BCD-AC221C12EA9A}"/>
    <cellStyle name="Normal 5 2 4 2 4 5 2 2" xfId="13641" xr:uid="{6D23C00D-61B7-4BFF-A656-31F9F47C9EC4}"/>
    <cellStyle name="Normal 5 2 4 2 4 5 2 2 2" xfId="13642" xr:uid="{52592CE0-89F3-4697-9F97-1167E8721928}"/>
    <cellStyle name="Normal 5 2 4 2 4 5 2 3" xfId="13643" xr:uid="{1F2A1D35-9610-45F2-885F-AA56EBBA238B}"/>
    <cellStyle name="Normal 5 2 4 2 4 5 3" xfId="13644" xr:uid="{03779251-F252-455C-BA20-6259D7CE9C67}"/>
    <cellStyle name="Normal 5 2 4 2 4 5 3 2" xfId="13645" xr:uid="{114CF6DF-33A5-4283-8376-82A2360D5329}"/>
    <cellStyle name="Normal 5 2 4 2 4 5 4" xfId="13646" xr:uid="{B895070C-9421-48BE-82F7-B68E8737D037}"/>
    <cellStyle name="Normal 5 2 4 2 4 6" xfId="13647" xr:uid="{DC9390AD-66CA-40CE-98DA-37835D5B1C8A}"/>
    <cellStyle name="Normal 5 2 4 2 4 6 2" xfId="13648" xr:uid="{DF89A4E1-72A3-48A9-9015-78DBB19008F9}"/>
    <cellStyle name="Normal 5 2 4 2 4 6 2 2" xfId="13649" xr:uid="{40E0420E-7159-4F21-B799-3084658C2480}"/>
    <cellStyle name="Normal 5 2 4 2 4 6 3" xfId="13650" xr:uid="{F5A04B8A-24B2-4BC4-861B-08802D1031C3}"/>
    <cellStyle name="Normal 5 2 4 2 4 7" xfId="13651" xr:uid="{C4B0C0E4-B269-4EF6-B2DB-0B023853C88B}"/>
    <cellStyle name="Normal 5 2 4 2 4 7 2" xfId="13652" xr:uid="{431E7F1B-0F70-45FA-B702-C116E00D956A}"/>
    <cellStyle name="Normal 5 2 4 2 4 8" xfId="13653" xr:uid="{0093C8CA-8A19-4BCA-98F1-9E445DB40D86}"/>
    <cellStyle name="Normal 5 2 4 2 5" xfId="13654" xr:uid="{A4748DA7-B99A-44FB-BC92-DD7A16B7DA0F}"/>
    <cellStyle name="Normal 5 2 4 2 5 2" xfId="13655" xr:uid="{70DB4F29-EAE8-483E-90DC-2E7A86BADF4B}"/>
    <cellStyle name="Normal 5 2 4 2 5 2 2" xfId="13656" xr:uid="{63259966-5BD6-4ED9-9596-59FD8D2BA5ED}"/>
    <cellStyle name="Normal 5 2 4 2 5 2 2 2" xfId="13657" xr:uid="{DB1E5767-5B86-4A23-9FDF-BA66E82FC315}"/>
    <cellStyle name="Normal 5 2 4 2 5 2 2 2 2" xfId="13658" xr:uid="{A750CC19-7F1E-4726-B5F7-CD25CD5B5CAB}"/>
    <cellStyle name="Normal 5 2 4 2 5 2 2 2 2 2" xfId="13659" xr:uid="{5F7DC716-EBC7-4274-AEDE-FAD6BD1E430E}"/>
    <cellStyle name="Normal 5 2 4 2 5 2 2 2 2 2 2" xfId="13660" xr:uid="{4EC5AD39-A5FB-4400-95E3-14E17B3D3F53}"/>
    <cellStyle name="Normal 5 2 4 2 5 2 2 2 2 3" xfId="13661" xr:uid="{82260CB7-E1C5-4A50-A6BF-8879EA044031}"/>
    <cellStyle name="Normal 5 2 4 2 5 2 2 2 3" xfId="13662" xr:uid="{53A87CA5-2340-41B0-9414-AD138166E18B}"/>
    <cellStyle name="Normal 5 2 4 2 5 2 2 2 3 2" xfId="13663" xr:uid="{A3CACADB-B32F-464D-BDC5-DA38D3430BC3}"/>
    <cellStyle name="Normal 5 2 4 2 5 2 2 2 4" xfId="13664" xr:uid="{75EF256D-C308-4BF0-82C2-3167BCDD879D}"/>
    <cellStyle name="Normal 5 2 4 2 5 2 2 3" xfId="13665" xr:uid="{FE9A8C67-7F51-49CE-998A-4D30CDF9A3D5}"/>
    <cellStyle name="Normal 5 2 4 2 5 2 2 3 2" xfId="13666" xr:uid="{9FF00727-3482-46B2-8718-0E7DDBD8B794}"/>
    <cellStyle name="Normal 5 2 4 2 5 2 2 3 2 2" xfId="13667" xr:uid="{453E3EAE-DE53-4149-ADED-A76FCA4EEFB0}"/>
    <cellStyle name="Normal 5 2 4 2 5 2 2 3 3" xfId="13668" xr:uid="{8A939047-BA68-443C-BE0B-718EAA992E0D}"/>
    <cellStyle name="Normal 5 2 4 2 5 2 2 4" xfId="13669" xr:uid="{7ED1839C-F1C2-4243-A3BD-6C6C30A07D87}"/>
    <cellStyle name="Normal 5 2 4 2 5 2 2 4 2" xfId="13670" xr:uid="{201972C3-593B-43D8-A99E-1EFB0C7F1515}"/>
    <cellStyle name="Normal 5 2 4 2 5 2 2 5" xfId="13671" xr:uid="{4272A88F-4E75-4D55-9D2A-0A9FA70353FE}"/>
    <cellStyle name="Normal 5 2 4 2 5 2 3" xfId="13672" xr:uid="{0C12FD48-4EB9-4ECC-BB68-0D7D09A56AFB}"/>
    <cellStyle name="Normal 5 2 4 2 5 2 3 2" xfId="13673" xr:uid="{0C069092-088F-4F8E-BFC6-65523AA270F8}"/>
    <cellStyle name="Normal 5 2 4 2 5 2 3 2 2" xfId="13674" xr:uid="{7FCC1063-B529-48D9-AA0D-87938E579520}"/>
    <cellStyle name="Normal 5 2 4 2 5 2 3 2 2 2" xfId="13675" xr:uid="{9CB834D5-3AE9-4246-8FCF-30AA98056618}"/>
    <cellStyle name="Normal 5 2 4 2 5 2 3 2 3" xfId="13676" xr:uid="{65F870A2-3994-403F-847D-965217E6D3BA}"/>
    <cellStyle name="Normal 5 2 4 2 5 2 3 3" xfId="13677" xr:uid="{E0361B71-3E32-43FB-950C-38087C43FF26}"/>
    <cellStyle name="Normal 5 2 4 2 5 2 3 3 2" xfId="13678" xr:uid="{A78510ED-D729-46C4-A859-A3FEBFC9E50B}"/>
    <cellStyle name="Normal 5 2 4 2 5 2 3 4" xfId="13679" xr:uid="{D476DAD8-29A5-41F5-8AA7-7387368F1CAE}"/>
    <cellStyle name="Normal 5 2 4 2 5 2 4" xfId="13680" xr:uid="{82CED4C0-8004-434F-834C-5F4A3F8DE326}"/>
    <cellStyle name="Normal 5 2 4 2 5 2 4 2" xfId="13681" xr:uid="{F8FA58E3-386A-435E-A3EB-29E1EF7690EB}"/>
    <cellStyle name="Normal 5 2 4 2 5 2 4 2 2" xfId="13682" xr:uid="{18F95255-D252-48F5-AFF3-7E7B5F85AE19}"/>
    <cellStyle name="Normal 5 2 4 2 5 2 4 2 2 2" xfId="13683" xr:uid="{9635CD92-417E-46B5-B82D-3D0E8DD2AE1E}"/>
    <cellStyle name="Normal 5 2 4 2 5 2 4 2 3" xfId="13684" xr:uid="{BF275292-00ED-43A0-8DF6-A98806435436}"/>
    <cellStyle name="Normal 5 2 4 2 5 2 4 3" xfId="13685" xr:uid="{51C18693-7FB8-4927-8F0B-33FC9A03EDB5}"/>
    <cellStyle name="Normal 5 2 4 2 5 2 4 3 2" xfId="13686" xr:uid="{B32F84C2-FA7D-4855-AFE1-814AD5E7A4A2}"/>
    <cellStyle name="Normal 5 2 4 2 5 2 4 4" xfId="13687" xr:uid="{FC367670-1A86-440C-BD6D-C457C018498B}"/>
    <cellStyle name="Normal 5 2 4 2 5 2 5" xfId="13688" xr:uid="{194DB910-D3E0-446B-8FD5-03E248B5A862}"/>
    <cellStyle name="Normal 5 2 4 2 5 2 5 2" xfId="13689" xr:uid="{80C2EC61-1203-436F-9D4D-016664E91C41}"/>
    <cellStyle name="Normal 5 2 4 2 5 2 5 2 2" xfId="13690" xr:uid="{3D2ADB40-48B6-4B26-9FDE-88F85D08CDA3}"/>
    <cellStyle name="Normal 5 2 4 2 5 2 5 3" xfId="13691" xr:uid="{893CB3A1-1352-4AB9-A655-9176ABCF18BB}"/>
    <cellStyle name="Normal 5 2 4 2 5 2 6" xfId="13692" xr:uid="{144C0839-450D-4F95-B2B6-1B6AEF5483E4}"/>
    <cellStyle name="Normal 5 2 4 2 5 2 6 2" xfId="13693" xr:uid="{BD3911D0-82F5-4CC5-BF6A-6D13F6940F67}"/>
    <cellStyle name="Normal 5 2 4 2 5 2 7" xfId="13694" xr:uid="{47FCEF63-A01E-41E6-84B1-C4BD2DA69DD9}"/>
    <cellStyle name="Normal 5 2 4 2 5 3" xfId="13695" xr:uid="{5382B09A-987A-46D1-B824-D70EAC4846C9}"/>
    <cellStyle name="Normal 5 2 4 2 5 3 2" xfId="13696" xr:uid="{178E0E51-1D81-4D1D-8B19-E36E8AD111EC}"/>
    <cellStyle name="Normal 5 2 4 2 5 3 2 2" xfId="13697" xr:uid="{BA9C1877-A5C5-4CE3-83B6-DA5271B96A93}"/>
    <cellStyle name="Normal 5 2 4 2 5 3 2 2 2" xfId="13698" xr:uid="{E780C942-460E-4811-96AB-81BACA99397F}"/>
    <cellStyle name="Normal 5 2 4 2 5 3 2 2 2 2" xfId="13699" xr:uid="{19C1D96E-1E91-4BB9-8146-FD4087CD4D7E}"/>
    <cellStyle name="Normal 5 2 4 2 5 3 2 2 3" xfId="13700" xr:uid="{8308D3C1-AB19-4B8A-B34A-82A91273E545}"/>
    <cellStyle name="Normal 5 2 4 2 5 3 2 3" xfId="13701" xr:uid="{76863F10-74C3-44F8-8FC8-F79AEB26725E}"/>
    <cellStyle name="Normal 5 2 4 2 5 3 2 3 2" xfId="13702" xr:uid="{7858FA64-5B6C-45D4-887D-5D315876F599}"/>
    <cellStyle name="Normal 5 2 4 2 5 3 2 4" xfId="13703" xr:uid="{0D6824A1-E367-42F6-A76B-E7ABD6316569}"/>
    <cellStyle name="Normal 5 2 4 2 5 3 3" xfId="13704" xr:uid="{6BA2675D-2946-40F6-9769-D8F6A23AE934}"/>
    <cellStyle name="Normal 5 2 4 2 5 3 3 2" xfId="13705" xr:uid="{988F18EA-2A42-4E29-89B5-14C8E6415B03}"/>
    <cellStyle name="Normal 5 2 4 2 5 3 3 2 2" xfId="13706" xr:uid="{CDC3428A-3D89-4CDD-8CF0-93256EB81146}"/>
    <cellStyle name="Normal 5 2 4 2 5 3 3 3" xfId="13707" xr:uid="{6C8AEBBF-B2C6-43F3-8E10-FDB98F93913A}"/>
    <cellStyle name="Normal 5 2 4 2 5 3 4" xfId="13708" xr:uid="{9F3E8376-58CF-4CBB-AA85-946FF603EC6A}"/>
    <cellStyle name="Normal 5 2 4 2 5 3 4 2" xfId="13709" xr:uid="{699754CE-1243-4D57-A285-F5A609A64786}"/>
    <cellStyle name="Normal 5 2 4 2 5 3 5" xfId="13710" xr:uid="{50E34DBA-57D1-4AB7-8F7D-E0AAE10A9C9E}"/>
    <cellStyle name="Normal 5 2 4 2 5 4" xfId="13711" xr:uid="{35339AF2-DBB8-4EF5-8E4E-1756D7BE7DD0}"/>
    <cellStyle name="Normal 5 2 4 2 5 4 2" xfId="13712" xr:uid="{F73E6767-3818-43BF-8E52-23C40DD4134F}"/>
    <cellStyle name="Normal 5 2 4 2 5 4 2 2" xfId="13713" xr:uid="{50C4EDA8-AAE2-48E9-9A99-A3355A19A24C}"/>
    <cellStyle name="Normal 5 2 4 2 5 4 2 2 2" xfId="13714" xr:uid="{CFA5CEF5-9C55-41CA-BEBF-E85821B19397}"/>
    <cellStyle name="Normal 5 2 4 2 5 4 2 3" xfId="13715" xr:uid="{144AA82E-B522-4A0D-A4A9-F008164BC0C0}"/>
    <cellStyle name="Normal 5 2 4 2 5 4 3" xfId="13716" xr:uid="{5F6C04F3-F422-4C7C-97C2-53D98E594000}"/>
    <cellStyle name="Normal 5 2 4 2 5 4 3 2" xfId="13717" xr:uid="{9B8E5823-A2C9-4407-B96A-D00F489FC385}"/>
    <cellStyle name="Normal 5 2 4 2 5 4 4" xfId="13718" xr:uid="{B2903853-3A26-4E32-BF00-D020BD18FD81}"/>
    <cellStyle name="Normal 5 2 4 2 5 5" xfId="13719" xr:uid="{3D6D5857-0483-4B68-93EB-32BE022FF324}"/>
    <cellStyle name="Normal 5 2 4 2 5 5 2" xfId="13720" xr:uid="{E3532D41-D280-431F-A2E3-CFC8C47C31AC}"/>
    <cellStyle name="Normal 5 2 4 2 5 5 2 2" xfId="13721" xr:uid="{E7316BBC-8769-45B5-93BD-269AA052571F}"/>
    <cellStyle name="Normal 5 2 4 2 5 5 2 2 2" xfId="13722" xr:uid="{B1952939-04A6-4A7C-8E38-B2E3F6AA1125}"/>
    <cellStyle name="Normal 5 2 4 2 5 5 2 3" xfId="13723" xr:uid="{3ED09917-7924-4549-AF1C-4FFDD141C9B2}"/>
    <cellStyle name="Normal 5 2 4 2 5 5 3" xfId="13724" xr:uid="{DD16EDE8-0495-4D81-BC13-C900B8F201F4}"/>
    <cellStyle name="Normal 5 2 4 2 5 5 3 2" xfId="13725" xr:uid="{E029BB45-B43C-4A4B-8A6E-CF190C6BA459}"/>
    <cellStyle name="Normal 5 2 4 2 5 5 4" xfId="13726" xr:uid="{A00A79D0-E09A-4F84-A059-49D95B444B17}"/>
    <cellStyle name="Normal 5 2 4 2 5 6" xfId="13727" xr:uid="{17836582-67F5-4858-B2DB-46376674A81F}"/>
    <cellStyle name="Normal 5 2 4 2 5 6 2" xfId="13728" xr:uid="{EA3804CC-FE3A-4452-968E-BCF9000D1385}"/>
    <cellStyle name="Normal 5 2 4 2 5 6 2 2" xfId="13729" xr:uid="{8A0ACF63-6E5B-4DF9-8B93-A314D2F32A65}"/>
    <cellStyle name="Normal 5 2 4 2 5 6 3" xfId="13730" xr:uid="{7997EA9A-EF85-4FB7-8772-775662AE6865}"/>
    <cellStyle name="Normal 5 2 4 2 5 7" xfId="13731" xr:uid="{EB1AE9F4-3DFC-4432-A467-E5D25C4D7F9D}"/>
    <cellStyle name="Normal 5 2 4 2 5 7 2" xfId="13732" xr:uid="{D0A39A07-8A09-44BB-A166-C2B057B7890C}"/>
    <cellStyle name="Normal 5 2 4 2 5 8" xfId="13733" xr:uid="{48D68ACB-F568-4516-AAA2-1436484EDAAF}"/>
    <cellStyle name="Normal 5 2 4 2 6" xfId="13734" xr:uid="{5DF2AF1F-55F7-43D9-A040-64838631B256}"/>
    <cellStyle name="Normal 5 2 4 2 6 2" xfId="13735" xr:uid="{53F20923-228C-4621-AEF7-6B2946A48794}"/>
    <cellStyle name="Normal 5 2 4 2 6 2 2" xfId="13736" xr:uid="{B1B19252-D6C4-4E4E-9EF8-2FABAD74AE51}"/>
    <cellStyle name="Normal 5 2 4 2 6 2 2 2" xfId="13737" xr:uid="{EA7DB022-9BCB-48D1-BF90-A4859C3D80BC}"/>
    <cellStyle name="Normal 5 2 4 2 6 2 2 2 2" xfId="13738" xr:uid="{B4D30EAE-AB45-4D4F-AA6B-A68B75A5B8B1}"/>
    <cellStyle name="Normal 5 2 4 2 6 2 2 2 2 2" xfId="13739" xr:uid="{7E4DBDFB-A5C0-455E-AB42-7E8D278FE115}"/>
    <cellStyle name="Normal 5 2 4 2 6 2 2 2 3" xfId="13740" xr:uid="{1B74CB78-56FB-45E3-A1CB-C7A831C7415B}"/>
    <cellStyle name="Normal 5 2 4 2 6 2 2 3" xfId="13741" xr:uid="{FD21D553-A813-4885-ABE7-B0831B2BD221}"/>
    <cellStyle name="Normal 5 2 4 2 6 2 2 3 2" xfId="13742" xr:uid="{7B1A1545-B4D7-462E-AAA0-382F874D91C5}"/>
    <cellStyle name="Normal 5 2 4 2 6 2 2 4" xfId="13743" xr:uid="{07A6B178-026B-42D0-9E8F-032FA7AB7575}"/>
    <cellStyle name="Normal 5 2 4 2 6 2 3" xfId="13744" xr:uid="{7F67500B-4624-415C-A9D0-C4D3B828A0B8}"/>
    <cellStyle name="Normal 5 2 4 2 6 2 3 2" xfId="13745" xr:uid="{1A7B6B53-779E-440C-92EB-1F738B444F11}"/>
    <cellStyle name="Normal 5 2 4 2 6 2 3 2 2" xfId="13746" xr:uid="{6C0C84F8-F4D9-4025-8183-ECED3624B116}"/>
    <cellStyle name="Normal 5 2 4 2 6 2 3 3" xfId="13747" xr:uid="{253A3CB9-CC41-40E2-B990-AD26CE037B30}"/>
    <cellStyle name="Normal 5 2 4 2 6 2 4" xfId="13748" xr:uid="{544F372B-961C-4174-B9D1-2A4CD7D5D2E8}"/>
    <cellStyle name="Normal 5 2 4 2 6 2 4 2" xfId="13749" xr:uid="{36BC8EB1-2F5A-4FEB-B732-EB48FC8A1FC2}"/>
    <cellStyle name="Normal 5 2 4 2 6 2 5" xfId="13750" xr:uid="{5624877D-D112-4CF7-9586-E94C1E87963D}"/>
    <cellStyle name="Normal 5 2 4 2 6 3" xfId="13751" xr:uid="{13F3AD57-4134-4D25-B749-BB7DA92042FF}"/>
    <cellStyle name="Normal 5 2 4 2 6 3 2" xfId="13752" xr:uid="{C3C2E9A6-2D38-45C8-9795-58F4757FD6CD}"/>
    <cellStyle name="Normal 5 2 4 2 6 3 2 2" xfId="13753" xr:uid="{B520F58C-68D9-481D-B10E-14A9B111347C}"/>
    <cellStyle name="Normal 5 2 4 2 6 3 2 2 2" xfId="13754" xr:uid="{A1881D72-E13D-42BD-9DB6-64F6AFE00154}"/>
    <cellStyle name="Normal 5 2 4 2 6 3 2 3" xfId="13755" xr:uid="{163EE747-D662-4FD2-A24D-8EB3DA4C84B1}"/>
    <cellStyle name="Normal 5 2 4 2 6 3 3" xfId="13756" xr:uid="{E151FF51-CD07-4BCB-957B-47D14800DEC8}"/>
    <cellStyle name="Normal 5 2 4 2 6 3 3 2" xfId="13757" xr:uid="{313A01C5-B717-4799-B477-35A3F783D97E}"/>
    <cellStyle name="Normal 5 2 4 2 6 3 4" xfId="13758" xr:uid="{DC86A742-4945-4179-8EFD-74DB25C4A240}"/>
    <cellStyle name="Normal 5 2 4 2 6 4" xfId="13759" xr:uid="{09115D58-DB25-4952-B800-3984ED234E5D}"/>
    <cellStyle name="Normal 5 2 4 2 6 4 2" xfId="13760" xr:uid="{31195DC6-4700-4188-84AA-15E81D894ABD}"/>
    <cellStyle name="Normal 5 2 4 2 6 4 2 2" xfId="13761" xr:uid="{AD53A42C-E9FC-494D-853C-6965884B3F88}"/>
    <cellStyle name="Normal 5 2 4 2 6 4 2 2 2" xfId="13762" xr:uid="{AC7FDBB3-8767-4D16-B343-3B69FEB6E081}"/>
    <cellStyle name="Normal 5 2 4 2 6 4 2 3" xfId="13763" xr:uid="{182FBC7E-2AE1-4576-B50C-CB5D95362C5B}"/>
    <cellStyle name="Normal 5 2 4 2 6 4 3" xfId="13764" xr:uid="{F22D49A3-3B16-4EB6-837A-0727B796E857}"/>
    <cellStyle name="Normal 5 2 4 2 6 4 3 2" xfId="13765" xr:uid="{4F6536BF-67C2-4DEB-8CF4-D6316E73B001}"/>
    <cellStyle name="Normal 5 2 4 2 6 4 4" xfId="13766" xr:uid="{10988954-7E51-4F6C-9600-3FB7107563A3}"/>
    <cellStyle name="Normal 5 2 4 2 6 5" xfId="13767" xr:uid="{EF43F63B-813A-466C-8B87-CEDDEF07FF24}"/>
    <cellStyle name="Normal 5 2 4 2 6 5 2" xfId="13768" xr:uid="{D8944F67-7475-4AD1-933D-87641F195A4B}"/>
    <cellStyle name="Normal 5 2 4 2 6 5 2 2" xfId="13769" xr:uid="{1EAECD7D-38C6-41B1-8D72-CD893A112759}"/>
    <cellStyle name="Normal 5 2 4 2 6 5 3" xfId="13770" xr:uid="{267FC0F7-0ADD-49DD-AB4A-DDF3ACB7FDD6}"/>
    <cellStyle name="Normal 5 2 4 2 6 6" xfId="13771" xr:uid="{4BCEAB68-6981-4CE3-97AA-87BC0034383C}"/>
    <cellStyle name="Normal 5 2 4 2 6 6 2" xfId="13772" xr:uid="{CC2017FE-B4A2-4EBF-A515-9B50E70F73F0}"/>
    <cellStyle name="Normal 5 2 4 2 6 7" xfId="13773" xr:uid="{C4333A1A-5E75-46A0-9CF5-E2C036084329}"/>
    <cellStyle name="Normal 5 2 4 2 7" xfId="13774" xr:uid="{071A4C53-2DAA-4854-9CE0-897690AA7E14}"/>
    <cellStyle name="Normal 5 2 4 2 7 2" xfId="13775" xr:uid="{75CF921B-4DB5-4D02-949F-FC0731664BEA}"/>
    <cellStyle name="Normal 5 2 4 2 7 2 2" xfId="13776" xr:uid="{6C123476-FDDC-453C-BF80-084386730369}"/>
    <cellStyle name="Normal 5 2 4 2 7 2 2 2" xfId="13777" xr:uid="{DBE6C26E-340B-4E6D-BD91-9EE5B0B0C0AD}"/>
    <cellStyle name="Normal 5 2 4 2 7 2 2 2 2" xfId="13778" xr:uid="{B0CB466E-5790-4F8F-B317-6222F3AFD2BF}"/>
    <cellStyle name="Normal 5 2 4 2 7 2 2 3" xfId="13779" xr:uid="{D7798717-31F9-4408-8DAE-0BA5541C36A5}"/>
    <cellStyle name="Normal 5 2 4 2 7 2 3" xfId="13780" xr:uid="{F32CE4E0-ED4A-439E-9341-36E1BEA1F139}"/>
    <cellStyle name="Normal 5 2 4 2 7 2 3 2" xfId="13781" xr:uid="{30332823-B607-4D1C-AFC0-CFFC62DA2DCF}"/>
    <cellStyle name="Normal 5 2 4 2 7 2 4" xfId="13782" xr:uid="{B1B49A09-83D8-4B11-9E22-74958A08B9B0}"/>
    <cellStyle name="Normal 5 2 4 2 7 3" xfId="13783" xr:uid="{2744046B-F703-4CC2-9965-C63B7A244BD4}"/>
    <cellStyle name="Normal 5 2 4 2 7 3 2" xfId="13784" xr:uid="{749609C5-4D83-4861-B04C-781DE99556CD}"/>
    <cellStyle name="Normal 5 2 4 2 7 3 2 2" xfId="13785" xr:uid="{AFA6B307-458F-4301-A803-2340D51E58A0}"/>
    <cellStyle name="Normal 5 2 4 2 7 3 3" xfId="13786" xr:uid="{294D631E-B020-4AE8-86CC-30793B44ABE3}"/>
    <cellStyle name="Normal 5 2 4 2 7 4" xfId="13787" xr:uid="{BE7403F5-A367-4B7F-9B88-BD1D1066A43B}"/>
    <cellStyle name="Normal 5 2 4 2 7 4 2" xfId="13788" xr:uid="{2652A725-B7FB-4F3D-AA7C-8B73B11615CC}"/>
    <cellStyle name="Normal 5 2 4 2 7 5" xfId="13789" xr:uid="{4E675E85-2117-4AE1-A388-4FB82FA41A5D}"/>
    <cellStyle name="Normal 5 2 4 2 8" xfId="13790" xr:uid="{24FFD3E2-C4EB-4EA2-867B-11A25A6B01E0}"/>
    <cellStyle name="Normal 5 2 4 2 8 2" xfId="13791" xr:uid="{229EC85C-18F2-473B-8B1D-D2C7C3305112}"/>
    <cellStyle name="Normal 5 2 4 2 8 2 2" xfId="13792" xr:uid="{25C54392-FFE0-4795-AB73-B77760A0FEE9}"/>
    <cellStyle name="Normal 5 2 4 2 8 2 2 2" xfId="13793" xr:uid="{141AC9C4-036E-4D47-8BF5-49FDB4350920}"/>
    <cellStyle name="Normal 5 2 4 2 8 2 3" xfId="13794" xr:uid="{9A3C5908-9098-4B26-867B-0AAEB71A1C6F}"/>
    <cellStyle name="Normal 5 2 4 2 8 3" xfId="13795" xr:uid="{F97FB094-3BEC-41ED-9690-A36E1AF6DE89}"/>
    <cellStyle name="Normal 5 2 4 2 8 3 2" xfId="13796" xr:uid="{067915F5-1861-4FAB-8D3B-6E928595AB21}"/>
    <cellStyle name="Normal 5 2 4 2 8 4" xfId="13797" xr:uid="{C61FBB98-B33E-4452-8E4E-2A9997E510CC}"/>
    <cellStyle name="Normal 5 2 4 2 9" xfId="13798" xr:uid="{70B35E2E-2198-4266-9454-4131D04209F4}"/>
    <cellStyle name="Normal 5 2 4 2 9 2" xfId="13799" xr:uid="{D1A40468-2A5A-4269-B4D5-1E0598ABD8B2}"/>
    <cellStyle name="Normal 5 2 4 2 9 2 2" xfId="13800" xr:uid="{C5163731-2D01-4C1F-A138-F28147BA2911}"/>
    <cellStyle name="Normal 5 2 4 2 9 2 2 2" xfId="13801" xr:uid="{0B924694-9109-452D-B908-E885F8D4DF8E}"/>
    <cellStyle name="Normal 5 2 4 2 9 2 3" xfId="13802" xr:uid="{4944F414-EF2D-48A8-8493-571230391EC5}"/>
    <cellStyle name="Normal 5 2 4 2 9 3" xfId="13803" xr:uid="{5B47DBF0-D52D-4B8B-BE6F-2A155BBDC1CF}"/>
    <cellStyle name="Normal 5 2 4 2 9 3 2" xfId="13804" xr:uid="{CE07A3E2-6C5B-4161-94BD-ED3CFB991075}"/>
    <cellStyle name="Normal 5 2 4 2 9 4" xfId="13805" xr:uid="{D86770E6-4130-4274-ADCF-DE2008C6DACA}"/>
    <cellStyle name="Normal 5 2 4 3" xfId="13806" xr:uid="{BCBD20C9-D81F-4194-9F57-4AC43076FF88}"/>
    <cellStyle name="Normal 5 2 4 3 10" xfId="13807" xr:uid="{C8E2881C-4CCE-4FAA-9526-941A5B40888C}"/>
    <cellStyle name="Normal 5 2 4 3 10 2" xfId="13808" xr:uid="{CC3F7A01-4BBB-4799-B300-844A2A39D4D7}"/>
    <cellStyle name="Normal 5 2 4 3 10 2 2" xfId="13809" xr:uid="{69C5A746-3ABF-40D2-B858-62E45DFF9BF0}"/>
    <cellStyle name="Normal 5 2 4 3 10 3" xfId="13810" xr:uid="{F46D4BE6-5615-44EB-99FD-52A406CB556B}"/>
    <cellStyle name="Normal 5 2 4 3 11" xfId="13811" xr:uid="{91D3DFC0-3789-4252-9902-61380304D7F2}"/>
    <cellStyle name="Normal 5 2 4 3 11 2" xfId="13812" xr:uid="{B9A8EF16-19AA-4F62-BB4E-668696F8E245}"/>
    <cellStyle name="Normal 5 2 4 3 12" xfId="13813" xr:uid="{61F51704-F29F-4047-A51C-8D508D8ABB10}"/>
    <cellStyle name="Normal 5 2 4 3 13" xfId="13814" xr:uid="{685F4937-DC06-4E73-9706-A8F6400C52BD}"/>
    <cellStyle name="Normal 5 2 4 3 14" xfId="13815" xr:uid="{FDF739A6-8236-43DD-B9D1-03BD307ED7ED}"/>
    <cellStyle name="Normal 5 2 4 3 15" xfId="13816" xr:uid="{F636493E-1C77-4F5C-9A40-EFDC24D044FF}"/>
    <cellStyle name="Normal 5 2 4 3 2" xfId="13817" xr:uid="{DF3D5785-CE6C-4258-BB1D-1557D02A41EF}"/>
    <cellStyle name="Normal 5 2 4 3 2 10" xfId="13818" xr:uid="{170BDEF2-D08D-49BB-82E4-5D52F08A829C}"/>
    <cellStyle name="Normal 5 2 4 3 2 2" xfId="13819" xr:uid="{4CA5BCD6-7CED-4D3F-831F-2CDF26519F2D}"/>
    <cellStyle name="Normal 5 2 4 3 2 2 2" xfId="13820" xr:uid="{403B470B-6790-4696-8569-1CB80B372B64}"/>
    <cellStyle name="Normal 5 2 4 3 2 2 2 2" xfId="13821" xr:uid="{EDBF12CF-0A63-4475-838D-29171FB463FD}"/>
    <cellStyle name="Normal 5 2 4 3 2 2 2 2 2" xfId="13822" xr:uid="{7FFAEB06-8FEA-4152-B21D-E4BD83C6D6B8}"/>
    <cellStyle name="Normal 5 2 4 3 2 2 2 2 2 2" xfId="13823" xr:uid="{0DB131D6-61A5-46DC-A0B6-5EE97996ED31}"/>
    <cellStyle name="Normal 5 2 4 3 2 2 2 2 2 2 2" xfId="13824" xr:uid="{41AD2C7A-BE5F-47F1-90F8-A435E020BF74}"/>
    <cellStyle name="Normal 5 2 4 3 2 2 2 2 2 2 2 2" xfId="13825" xr:uid="{CCAA2CEA-F3C0-4DEF-BC40-14E43172BD51}"/>
    <cellStyle name="Normal 5 2 4 3 2 2 2 2 2 2 3" xfId="13826" xr:uid="{77CA3BA9-6118-46C0-B724-E1CB070EAD7B}"/>
    <cellStyle name="Normal 5 2 4 3 2 2 2 2 2 3" xfId="13827" xr:uid="{EDAF3DEE-99F7-4C25-ACD0-3A425B9F47B9}"/>
    <cellStyle name="Normal 5 2 4 3 2 2 2 2 2 3 2" xfId="13828" xr:uid="{CB202E0C-7FC2-4FAC-825E-D707B25AE084}"/>
    <cellStyle name="Normal 5 2 4 3 2 2 2 2 2 4" xfId="13829" xr:uid="{A62DBCC1-8AF2-4F89-B4ED-F3CFFCE5D7F8}"/>
    <cellStyle name="Normal 5 2 4 3 2 2 2 2 3" xfId="13830" xr:uid="{568E96ED-ED58-448D-8562-067BE6DFA1F5}"/>
    <cellStyle name="Normal 5 2 4 3 2 2 2 2 3 2" xfId="13831" xr:uid="{53391E28-79DB-432D-824B-8F2894C39A7F}"/>
    <cellStyle name="Normal 5 2 4 3 2 2 2 2 3 2 2" xfId="13832" xr:uid="{33112F3A-526D-4F5A-9EC4-91564B4B0AE4}"/>
    <cellStyle name="Normal 5 2 4 3 2 2 2 2 3 3" xfId="13833" xr:uid="{06AD700B-DFC2-4B5E-94D6-524197D3937F}"/>
    <cellStyle name="Normal 5 2 4 3 2 2 2 2 4" xfId="13834" xr:uid="{3A015393-DEA3-4575-B06B-14F0A123DC45}"/>
    <cellStyle name="Normal 5 2 4 3 2 2 2 2 4 2" xfId="13835" xr:uid="{CC744C35-86A5-43E6-8251-E0B19DF3012D}"/>
    <cellStyle name="Normal 5 2 4 3 2 2 2 2 5" xfId="13836" xr:uid="{9B7D80C4-F7F9-4543-B519-763607374B79}"/>
    <cellStyle name="Normal 5 2 4 3 2 2 2 3" xfId="13837" xr:uid="{9AA43ABC-16CA-4333-BC1B-3A37766A29F2}"/>
    <cellStyle name="Normal 5 2 4 3 2 2 2 3 2" xfId="13838" xr:uid="{176FB29A-4E31-40B6-9E08-7618A1DDD57E}"/>
    <cellStyle name="Normal 5 2 4 3 2 2 2 3 2 2" xfId="13839" xr:uid="{C547CEA9-CCA1-40B8-B2FA-D1755ABE6BAA}"/>
    <cellStyle name="Normal 5 2 4 3 2 2 2 3 2 2 2" xfId="13840" xr:uid="{0ABB6E17-6A2B-430E-A6F3-720813BC84B9}"/>
    <cellStyle name="Normal 5 2 4 3 2 2 2 3 2 3" xfId="13841" xr:uid="{F0BBD86E-84BE-4543-897B-49D9070463B5}"/>
    <cellStyle name="Normal 5 2 4 3 2 2 2 3 3" xfId="13842" xr:uid="{6755DE8B-DE71-4ED7-A4E2-37FE19B91A0B}"/>
    <cellStyle name="Normal 5 2 4 3 2 2 2 3 3 2" xfId="13843" xr:uid="{F8DF0CEB-46D7-4CE5-9C81-4A1B5EBC89DD}"/>
    <cellStyle name="Normal 5 2 4 3 2 2 2 3 4" xfId="13844" xr:uid="{69F634C8-1B6C-480F-898B-424D95071D42}"/>
    <cellStyle name="Normal 5 2 4 3 2 2 2 4" xfId="13845" xr:uid="{B19B8CE3-536B-4B1F-91C7-5D199681786B}"/>
    <cellStyle name="Normal 5 2 4 3 2 2 2 4 2" xfId="13846" xr:uid="{D04BF14A-6D63-42DD-97C7-8CFD726612BA}"/>
    <cellStyle name="Normal 5 2 4 3 2 2 2 4 2 2" xfId="13847" xr:uid="{22B68EC9-B4B1-4285-8DF1-31A8802E6EBA}"/>
    <cellStyle name="Normal 5 2 4 3 2 2 2 4 2 2 2" xfId="13848" xr:uid="{188B3414-7C1A-4BE1-8B29-1BEA229DB9A4}"/>
    <cellStyle name="Normal 5 2 4 3 2 2 2 4 2 3" xfId="13849" xr:uid="{15C98043-6137-4FA8-B07B-BC66950882B9}"/>
    <cellStyle name="Normal 5 2 4 3 2 2 2 4 3" xfId="13850" xr:uid="{2DF5C216-B722-4303-9216-1D794E8626FA}"/>
    <cellStyle name="Normal 5 2 4 3 2 2 2 4 3 2" xfId="13851" xr:uid="{EFA4B7B1-36E7-4D95-937C-C855FE0B8977}"/>
    <cellStyle name="Normal 5 2 4 3 2 2 2 4 4" xfId="13852" xr:uid="{17BCEA16-E607-4242-8E2B-72C5FCF4E2C4}"/>
    <cellStyle name="Normal 5 2 4 3 2 2 2 5" xfId="13853" xr:uid="{81E88A4D-9308-482B-A828-6CD8C624F376}"/>
    <cellStyle name="Normal 5 2 4 3 2 2 2 5 2" xfId="13854" xr:uid="{66078961-29F2-4B84-8537-EC94614189EF}"/>
    <cellStyle name="Normal 5 2 4 3 2 2 2 5 2 2" xfId="13855" xr:uid="{88B6C723-F921-4005-90B4-ED5F91E39ED9}"/>
    <cellStyle name="Normal 5 2 4 3 2 2 2 5 3" xfId="13856" xr:uid="{32091CAA-70B3-4467-A20E-E2E40D2C77AD}"/>
    <cellStyle name="Normal 5 2 4 3 2 2 2 6" xfId="13857" xr:uid="{F1220109-A7FF-4C08-B8A4-A500122BD68E}"/>
    <cellStyle name="Normal 5 2 4 3 2 2 2 6 2" xfId="13858" xr:uid="{970DA88C-9466-44E6-92A3-19D78F76966F}"/>
    <cellStyle name="Normal 5 2 4 3 2 2 2 7" xfId="13859" xr:uid="{E86D9DA8-661B-4966-B3C4-2FE62351CB8F}"/>
    <cellStyle name="Normal 5 2 4 3 2 2 3" xfId="13860" xr:uid="{30BBEC8D-C868-4A87-AB93-E77479702EEA}"/>
    <cellStyle name="Normal 5 2 4 3 2 2 3 2" xfId="13861" xr:uid="{91EB536F-410D-4641-ACB3-C865A201C093}"/>
    <cellStyle name="Normal 5 2 4 3 2 2 3 2 2" xfId="13862" xr:uid="{B76BC953-4278-486D-91A8-BEAA522C1C03}"/>
    <cellStyle name="Normal 5 2 4 3 2 2 3 2 2 2" xfId="13863" xr:uid="{E083A787-57C0-4535-878B-BB6B9751ACC2}"/>
    <cellStyle name="Normal 5 2 4 3 2 2 3 2 2 2 2" xfId="13864" xr:uid="{AD046FE9-BF3B-4560-ACCA-A6930733C52D}"/>
    <cellStyle name="Normal 5 2 4 3 2 2 3 2 2 3" xfId="13865" xr:uid="{98D375CD-7496-417B-B7B5-CC360709561C}"/>
    <cellStyle name="Normal 5 2 4 3 2 2 3 2 3" xfId="13866" xr:uid="{4E387F80-8D7F-431E-B442-FF23BDA71FEF}"/>
    <cellStyle name="Normal 5 2 4 3 2 2 3 2 3 2" xfId="13867" xr:uid="{F07DAC16-2DD1-4D79-B88A-1F32C2C2B400}"/>
    <cellStyle name="Normal 5 2 4 3 2 2 3 2 4" xfId="13868" xr:uid="{6A9D289F-D96C-4225-A7D0-B966EFDA2C2A}"/>
    <cellStyle name="Normal 5 2 4 3 2 2 3 3" xfId="13869" xr:uid="{23A91A3F-FDF5-4768-9211-5BD306F3CD5F}"/>
    <cellStyle name="Normal 5 2 4 3 2 2 3 3 2" xfId="13870" xr:uid="{7F035EF0-83A5-41B2-AE09-518B0F90B2DB}"/>
    <cellStyle name="Normal 5 2 4 3 2 2 3 3 2 2" xfId="13871" xr:uid="{76305307-0B21-4E22-89CC-066593FF64CB}"/>
    <cellStyle name="Normal 5 2 4 3 2 2 3 3 3" xfId="13872" xr:uid="{0A0369EE-FD74-425B-931C-AD3801CAAD5B}"/>
    <cellStyle name="Normal 5 2 4 3 2 2 3 4" xfId="13873" xr:uid="{4C412EC0-B381-4B5D-86BA-9FCE31E4C1A9}"/>
    <cellStyle name="Normal 5 2 4 3 2 2 3 4 2" xfId="13874" xr:uid="{84C1B6C0-B56A-4578-90BE-7588621ED3FE}"/>
    <cellStyle name="Normal 5 2 4 3 2 2 3 5" xfId="13875" xr:uid="{17E8883B-685F-4364-9B9F-91DFD4B50C58}"/>
    <cellStyle name="Normal 5 2 4 3 2 2 4" xfId="13876" xr:uid="{0BC59973-E0A7-42C4-88ED-0B1910B69E92}"/>
    <cellStyle name="Normal 5 2 4 3 2 2 4 2" xfId="13877" xr:uid="{765259DA-740F-4592-AA54-E89E3498B9C2}"/>
    <cellStyle name="Normal 5 2 4 3 2 2 4 2 2" xfId="13878" xr:uid="{F55AA046-2693-4A4C-91EB-5990FB345375}"/>
    <cellStyle name="Normal 5 2 4 3 2 2 4 2 2 2" xfId="13879" xr:uid="{D87D6F09-A781-4553-B1CE-DB978EEA6E21}"/>
    <cellStyle name="Normal 5 2 4 3 2 2 4 2 3" xfId="13880" xr:uid="{44C54C4A-0EA8-449A-A8F0-8E79C1C2568B}"/>
    <cellStyle name="Normal 5 2 4 3 2 2 4 3" xfId="13881" xr:uid="{D050A874-5CAB-46CF-872C-B280DBC241CA}"/>
    <cellStyle name="Normal 5 2 4 3 2 2 4 3 2" xfId="13882" xr:uid="{E845CC15-CF49-4F65-A02D-50E18DE8DF36}"/>
    <cellStyle name="Normal 5 2 4 3 2 2 4 4" xfId="13883" xr:uid="{E5459750-519E-4B6B-8446-DA13C9758EB3}"/>
    <cellStyle name="Normal 5 2 4 3 2 2 5" xfId="13884" xr:uid="{B5547167-3374-45C5-9B00-9C18FCFC14AF}"/>
    <cellStyle name="Normal 5 2 4 3 2 2 5 2" xfId="13885" xr:uid="{DD9AE5F7-80B3-4852-A4B4-B24E31B6B5DB}"/>
    <cellStyle name="Normal 5 2 4 3 2 2 5 2 2" xfId="13886" xr:uid="{AEF3F239-C0DD-4366-BF7C-B53AC0F1B8B6}"/>
    <cellStyle name="Normal 5 2 4 3 2 2 5 2 2 2" xfId="13887" xr:uid="{F46CE7DF-8944-4FFB-926F-37A10DA3A01E}"/>
    <cellStyle name="Normal 5 2 4 3 2 2 5 2 3" xfId="13888" xr:uid="{1CDCC3D2-D5E9-476B-898F-A103C1989364}"/>
    <cellStyle name="Normal 5 2 4 3 2 2 5 3" xfId="13889" xr:uid="{260C67E8-6590-4015-A98E-10466E33F750}"/>
    <cellStyle name="Normal 5 2 4 3 2 2 5 3 2" xfId="13890" xr:uid="{3ABADDBD-8C9A-4EE3-8559-0ADF03B57CE8}"/>
    <cellStyle name="Normal 5 2 4 3 2 2 5 4" xfId="13891" xr:uid="{92EB7728-9903-4D00-B67B-07EDDFEE4A33}"/>
    <cellStyle name="Normal 5 2 4 3 2 2 6" xfId="13892" xr:uid="{B5FAE880-0E86-4606-8008-4A408E28F9AD}"/>
    <cellStyle name="Normal 5 2 4 3 2 2 6 2" xfId="13893" xr:uid="{F9261EB0-A9E7-41BE-A092-84801BDD62DC}"/>
    <cellStyle name="Normal 5 2 4 3 2 2 6 2 2" xfId="13894" xr:uid="{0A8FB8AB-79C8-4BC0-8C47-F51B10BBE7BE}"/>
    <cellStyle name="Normal 5 2 4 3 2 2 6 3" xfId="13895" xr:uid="{E12B1DF8-A221-434F-858B-87557A43F371}"/>
    <cellStyle name="Normal 5 2 4 3 2 2 7" xfId="13896" xr:uid="{9D1627AA-E7BB-4A55-A123-D02C08D8B48F}"/>
    <cellStyle name="Normal 5 2 4 3 2 2 7 2" xfId="13897" xr:uid="{410A610F-A703-47EB-A24A-C2EB83495AF7}"/>
    <cellStyle name="Normal 5 2 4 3 2 2 8" xfId="13898" xr:uid="{FD5CDF09-494B-418B-9ED3-47A1CB291720}"/>
    <cellStyle name="Normal 5 2 4 3 2 3" xfId="13899" xr:uid="{3E36C1DE-B04C-465F-BAE7-99C5902D61EF}"/>
    <cellStyle name="Normal 5 2 4 3 2 3 2" xfId="13900" xr:uid="{32961AFE-79D0-40D9-914F-D29650E8DC8C}"/>
    <cellStyle name="Normal 5 2 4 3 2 3 2 2" xfId="13901" xr:uid="{AFF78989-0EAD-451F-A4EB-67DEF583AAB7}"/>
    <cellStyle name="Normal 5 2 4 3 2 3 2 2 2" xfId="13902" xr:uid="{8607AFA4-3C46-4AB3-9E15-609B1FB1001C}"/>
    <cellStyle name="Normal 5 2 4 3 2 3 2 2 2 2" xfId="13903" xr:uid="{B4E7A0B9-4378-4D8A-BBE6-1C8C000C006C}"/>
    <cellStyle name="Normal 5 2 4 3 2 3 2 2 2 2 2" xfId="13904" xr:uid="{F4B859C9-96FA-4FC5-8742-E18B14658AEE}"/>
    <cellStyle name="Normal 5 2 4 3 2 3 2 2 2 2 2 2" xfId="13905" xr:uid="{37AF4C62-2236-4880-AC23-99C6F26F85D3}"/>
    <cellStyle name="Normal 5 2 4 3 2 3 2 2 2 2 3" xfId="13906" xr:uid="{5CDD4596-B1C7-4004-96A1-5AD5A42BDDC0}"/>
    <cellStyle name="Normal 5 2 4 3 2 3 2 2 2 3" xfId="13907" xr:uid="{F0ECBA6C-DB71-4060-A17E-4803593FBAD3}"/>
    <cellStyle name="Normal 5 2 4 3 2 3 2 2 2 3 2" xfId="13908" xr:uid="{1D32437F-F86B-4C27-AA6E-9BB126B2991B}"/>
    <cellStyle name="Normal 5 2 4 3 2 3 2 2 2 4" xfId="13909" xr:uid="{807F6DCB-E0AE-405E-B4BF-C32EB53937B3}"/>
    <cellStyle name="Normal 5 2 4 3 2 3 2 2 3" xfId="13910" xr:uid="{53CE630F-E13E-492E-8ED4-2BDA3419F763}"/>
    <cellStyle name="Normal 5 2 4 3 2 3 2 2 3 2" xfId="13911" xr:uid="{31DC3A73-B47F-4BB5-8ED1-57DE5F961EC3}"/>
    <cellStyle name="Normal 5 2 4 3 2 3 2 2 3 2 2" xfId="13912" xr:uid="{1743F62B-BACA-4291-8731-368FE72E4DC7}"/>
    <cellStyle name="Normal 5 2 4 3 2 3 2 2 3 3" xfId="13913" xr:uid="{30D87824-5694-4F87-9CC5-78629F222037}"/>
    <cellStyle name="Normal 5 2 4 3 2 3 2 2 4" xfId="13914" xr:uid="{0BA6B6E9-0780-4865-B74A-EA6257B1D55D}"/>
    <cellStyle name="Normal 5 2 4 3 2 3 2 2 4 2" xfId="13915" xr:uid="{5691FE39-5504-4A43-9571-8CC19383C117}"/>
    <cellStyle name="Normal 5 2 4 3 2 3 2 2 5" xfId="13916" xr:uid="{B0E6796E-9921-48A9-BF15-9B3E2DD32BCE}"/>
    <cellStyle name="Normal 5 2 4 3 2 3 2 3" xfId="13917" xr:uid="{4E9E4A70-52DC-4BCE-92E3-8F1AE80E6A84}"/>
    <cellStyle name="Normal 5 2 4 3 2 3 2 3 2" xfId="13918" xr:uid="{400EEDD1-890C-4BBE-807A-E11483E6844F}"/>
    <cellStyle name="Normal 5 2 4 3 2 3 2 3 2 2" xfId="13919" xr:uid="{F4561ADF-D332-499B-A7CF-2C9A54C0C933}"/>
    <cellStyle name="Normal 5 2 4 3 2 3 2 3 2 2 2" xfId="13920" xr:uid="{6CB31B33-9D52-4E1A-882E-F67EA3C878E4}"/>
    <cellStyle name="Normal 5 2 4 3 2 3 2 3 2 3" xfId="13921" xr:uid="{1DD47999-5EA3-4D5B-AC8D-866E6781740F}"/>
    <cellStyle name="Normal 5 2 4 3 2 3 2 3 3" xfId="13922" xr:uid="{DF264C70-C94B-468D-A953-B377F9757EE9}"/>
    <cellStyle name="Normal 5 2 4 3 2 3 2 3 3 2" xfId="13923" xr:uid="{B5C156A0-933A-4DB1-AE4D-CDFD96B30AC5}"/>
    <cellStyle name="Normal 5 2 4 3 2 3 2 3 4" xfId="13924" xr:uid="{096286B5-D12F-40F4-BCB4-AD9C010A1AF8}"/>
    <cellStyle name="Normal 5 2 4 3 2 3 2 4" xfId="13925" xr:uid="{45AB13B0-44CF-46EC-AC1F-C02277EF9AAF}"/>
    <cellStyle name="Normal 5 2 4 3 2 3 2 4 2" xfId="13926" xr:uid="{4DB2415D-3D90-49B4-9890-0A3817FB1338}"/>
    <cellStyle name="Normal 5 2 4 3 2 3 2 4 2 2" xfId="13927" xr:uid="{4876C9FD-D118-489E-9437-1A9EAB0A2A1F}"/>
    <cellStyle name="Normal 5 2 4 3 2 3 2 4 2 2 2" xfId="13928" xr:uid="{E7B5A34A-F3CF-4881-911A-A21755F6A852}"/>
    <cellStyle name="Normal 5 2 4 3 2 3 2 4 2 3" xfId="13929" xr:uid="{F30310F4-58BA-455F-BCD4-FF681EA5B575}"/>
    <cellStyle name="Normal 5 2 4 3 2 3 2 4 3" xfId="13930" xr:uid="{01BD6AB7-A0C1-4C00-900F-F2AAB20091D4}"/>
    <cellStyle name="Normal 5 2 4 3 2 3 2 4 3 2" xfId="13931" xr:uid="{609333AB-7C15-4976-AC76-96FFC90C4707}"/>
    <cellStyle name="Normal 5 2 4 3 2 3 2 4 4" xfId="13932" xr:uid="{F55DAFF3-6994-42EF-91AA-426117064AA3}"/>
    <cellStyle name="Normal 5 2 4 3 2 3 2 5" xfId="13933" xr:uid="{8ED89FAB-392D-4027-A5C2-EFFE30FF8FB1}"/>
    <cellStyle name="Normal 5 2 4 3 2 3 2 5 2" xfId="13934" xr:uid="{8453ED33-D9C6-4CFA-B9B7-2AFC39C542E3}"/>
    <cellStyle name="Normal 5 2 4 3 2 3 2 5 2 2" xfId="13935" xr:uid="{81D5DE6F-BE52-4A38-B13C-003CD02D1C32}"/>
    <cellStyle name="Normal 5 2 4 3 2 3 2 5 3" xfId="13936" xr:uid="{D19D4BA7-6478-41A9-9B91-4EB5B36E64A8}"/>
    <cellStyle name="Normal 5 2 4 3 2 3 2 6" xfId="13937" xr:uid="{A7C190DD-7C52-46C1-83C7-EFE666C220C5}"/>
    <cellStyle name="Normal 5 2 4 3 2 3 2 6 2" xfId="13938" xr:uid="{23EFFA82-3B6D-45AF-BEE9-F087A5201FC1}"/>
    <cellStyle name="Normal 5 2 4 3 2 3 2 7" xfId="13939" xr:uid="{E6CAF5C2-4D36-469E-8581-403A0CB30DD4}"/>
    <cellStyle name="Normal 5 2 4 3 2 3 3" xfId="13940" xr:uid="{FCEAFD5E-CB6E-4352-805E-738BB46E1B8D}"/>
    <cellStyle name="Normal 5 2 4 3 2 3 3 2" xfId="13941" xr:uid="{ED4EC7AD-CF7A-4EB3-8414-17A3A0193D9A}"/>
    <cellStyle name="Normal 5 2 4 3 2 3 3 2 2" xfId="13942" xr:uid="{ADD6860B-FD35-4A49-AE3F-41579D09D5BE}"/>
    <cellStyle name="Normal 5 2 4 3 2 3 3 2 2 2" xfId="13943" xr:uid="{8498C2D1-9387-47D8-9778-D47DFC88C72C}"/>
    <cellStyle name="Normal 5 2 4 3 2 3 3 2 2 2 2" xfId="13944" xr:uid="{040C67C0-7192-4639-8B1A-AED5CE95CC0C}"/>
    <cellStyle name="Normal 5 2 4 3 2 3 3 2 2 3" xfId="13945" xr:uid="{038E1937-42F1-4F66-834C-03A69CCA3525}"/>
    <cellStyle name="Normal 5 2 4 3 2 3 3 2 3" xfId="13946" xr:uid="{772E8C71-E7BD-4398-A316-6667A91448E5}"/>
    <cellStyle name="Normal 5 2 4 3 2 3 3 2 3 2" xfId="13947" xr:uid="{A4C20153-2EED-4F3E-B5B0-590C01757F5C}"/>
    <cellStyle name="Normal 5 2 4 3 2 3 3 2 4" xfId="13948" xr:uid="{6C4FA6B2-1944-43EA-AA82-BBD6D800705F}"/>
    <cellStyle name="Normal 5 2 4 3 2 3 3 3" xfId="13949" xr:uid="{40395D7E-EA10-48F2-8062-7E7FEB432F8F}"/>
    <cellStyle name="Normal 5 2 4 3 2 3 3 3 2" xfId="13950" xr:uid="{3163853A-C04E-49F4-B819-C02640136CFD}"/>
    <cellStyle name="Normal 5 2 4 3 2 3 3 3 2 2" xfId="13951" xr:uid="{48A9F343-E1ED-40B6-8598-4208F7630EEC}"/>
    <cellStyle name="Normal 5 2 4 3 2 3 3 3 3" xfId="13952" xr:uid="{68CF6B1D-5D8C-4CB1-B809-F7FAA30E5A41}"/>
    <cellStyle name="Normal 5 2 4 3 2 3 3 4" xfId="13953" xr:uid="{E936076F-E7BC-43D3-86B9-F78E3E04020F}"/>
    <cellStyle name="Normal 5 2 4 3 2 3 3 4 2" xfId="13954" xr:uid="{FAAC94F8-0A07-46E4-AB7A-A0E1A6C9DCD6}"/>
    <cellStyle name="Normal 5 2 4 3 2 3 3 5" xfId="13955" xr:uid="{4EA06E69-4893-49E0-8A92-2A678140C6B3}"/>
    <cellStyle name="Normal 5 2 4 3 2 3 4" xfId="13956" xr:uid="{A930D12A-C90A-41E4-A3D6-D36194922A04}"/>
    <cellStyle name="Normal 5 2 4 3 2 3 4 2" xfId="13957" xr:uid="{914C249D-7125-450D-A202-35552ABFFF9A}"/>
    <cellStyle name="Normal 5 2 4 3 2 3 4 2 2" xfId="13958" xr:uid="{DA6F1E7C-0FF0-4A73-AD88-9DEE6AC794F9}"/>
    <cellStyle name="Normal 5 2 4 3 2 3 4 2 2 2" xfId="13959" xr:uid="{1FAA33A0-665E-4E45-A56B-507FD2958FCD}"/>
    <cellStyle name="Normal 5 2 4 3 2 3 4 2 3" xfId="13960" xr:uid="{57B80B81-783B-4673-B32C-E522C868645F}"/>
    <cellStyle name="Normal 5 2 4 3 2 3 4 3" xfId="13961" xr:uid="{38897988-D6A4-42A1-BA47-3A9F00B3AA41}"/>
    <cellStyle name="Normal 5 2 4 3 2 3 4 3 2" xfId="13962" xr:uid="{65A93412-CDB8-40EE-BCA5-CB89BA317D6F}"/>
    <cellStyle name="Normal 5 2 4 3 2 3 4 4" xfId="13963" xr:uid="{941478FF-6A23-4F96-8A92-20AB45F47F12}"/>
    <cellStyle name="Normal 5 2 4 3 2 3 5" xfId="13964" xr:uid="{04F7DC5B-0269-423B-B627-7250EB19531A}"/>
    <cellStyle name="Normal 5 2 4 3 2 3 5 2" xfId="13965" xr:uid="{41BDB9D8-926A-46B6-B09F-F8389FED7ED0}"/>
    <cellStyle name="Normal 5 2 4 3 2 3 5 2 2" xfId="13966" xr:uid="{0476B377-CD2C-488A-804A-272865AAF0C4}"/>
    <cellStyle name="Normal 5 2 4 3 2 3 5 2 2 2" xfId="13967" xr:uid="{8BE495EE-9FE0-46CC-93A0-31444EE1AC1A}"/>
    <cellStyle name="Normal 5 2 4 3 2 3 5 2 3" xfId="13968" xr:uid="{D04B6A93-1FCA-4CB0-957F-EE5C0E1BE906}"/>
    <cellStyle name="Normal 5 2 4 3 2 3 5 3" xfId="13969" xr:uid="{C77D192B-6B74-4457-81B0-2AAEACD85A4F}"/>
    <cellStyle name="Normal 5 2 4 3 2 3 5 3 2" xfId="13970" xr:uid="{AC894EE9-6E21-41A6-894D-D65214160FB5}"/>
    <cellStyle name="Normal 5 2 4 3 2 3 5 4" xfId="13971" xr:uid="{A9DE0AA0-D5F1-4E89-A7F6-2CB338283765}"/>
    <cellStyle name="Normal 5 2 4 3 2 3 6" xfId="13972" xr:uid="{8B7B2D3F-AF20-4623-A886-E36BC7000431}"/>
    <cellStyle name="Normal 5 2 4 3 2 3 6 2" xfId="13973" xr:uid="{DDAF8C89-A24C-44DE-8C54-6C1DB468692A}"/>
    <cellStyle name="Normal 5 2 4 3 2 3 6 2 2" xfId="13974" xr:uid="{EC53F42C-71F2-465D-910A-A62F387DAACD}"/>
    <cellStyle name="Normal 5 2 4 3 2 3 6 3" xfId="13975" xr:uid="{F5A622EA-3766-4CCD-98BE-BB101D7A617D}"/>
    <cellStyle name="Normal 5 2 4 3 2 3 7" xfId="13976" xr:uid="{CB4ACA1D-5313-4956-B6B0-302FBD9642F7}"/>
    <cellStyle name="Normal 5 2 4 3 2 3 7 2" xfId="13977" xr:uid="{AA21C777-5028-4CE1-91F8-4B1F492AA40E}"/>
    <cellStyle name="Normal 5 2 4 3 2 3 8" xfId="13978" xr:uid="{B19EDC02-687D-4DDA-99F5-0BC56481A10C}"/>
    <cellStyle name="Normal 5 2 4 3 2 4" xfId="13979" xr:uid="{9FC55C86-C0B1-49B4-944C-B750208DEF2E}"/>
    <cellStyle name="Normal 5 2 4 3 2 4 2" xfId="13980" xr:uid="{E2281DBA-A61A-4DCC-8673-B23EC303F0EA}"/>
    <cellStyle name="Normal 5 2 4 3 2 4 2 2" xfId="13981" xr:uid="{AAE70632-54A1-4B8C-9CC3-3713761F8B3C}"/>
    <cellStyle name="Normal 5 2 4 3 2 4 2 2 2" xfId="13982" xr:uid="{C7747FFB-AAAA-48F5-9CC6-2016C3C06665}"/>
    <cellStyle name="Normal 5 2 4 3 2 4 2 2 2 2" xfId="13983" xr:uid="{BCA0A8D6-307E-4A46-A155-0EA1E0923871}"/>
    <cellStyle name="Normal 5 2 4 3 2 4 2 2 2 2 2" xfId="13984" xr:uid="{3BB83D11-7351-4FD6-95D2-4140FC8A5192}"/>
    <cellStyle name="Normal 5 2 4 3 2 4 2 2 2 3" xfId="13985" xr:uid="{0FD6737C-CB39-45E0-B3A1-6862BB6FB245}"/>
    <cellStyle name="Normal 5 2 4 3 2 4 2 2 3" xfId="13986" xr:uid="{C516345D-26A8-4E93-9A3D-D0C3BDB8A13B}"/>
    <cellStyle name="Normal 5 2 4 3 2 4 2 2 3 2" xfId="13987" xr:uid="{6FC31B0D-4033-4A61-B140-E8B958558AAB}"/>
    <cellStyle name="Normal 5 2 4 3 2 4 2 2 4" xfId="13988" xr:uid="{4C8AD737-5CF2-499D-B04A-9A6D21EDECEF}"/>
    <cellStyle name="Normal 5 2 4 3 2 4 2 3" xfId="13989" xr:uid="{6D31C038-2490-475B-BFF3-38FC1AC286FB}"/>
    <cellStyle name="Normal 5 2 4 3 2 4 2 3 2" xfId="13990" xr:uid="{AABF25D8-96E7-4741-901A-C6DC49DDF409}"/>
    <cellStyle name="Normal 5 2 4 3 2 4 2 3 2 2" xfId="13991" xr:uid="{1D5EAE07-49A2-4996-AE6F-251FC6340539}"/>
    <cellStyle name="Normal 5 2 4 3 2 4 2 3 3" xfId="13992" xr:uid="{FAB1BA9B-3C7D-452D-83A2-B0A570CAC5E4}"/>
    <cellStyle name="Normal 5 2 4 3 2 4 2 4" xfId="13993" xr:uid="{B6DED222-B4B6-426A-8B6E-31ACBF9CC608}"/>
    <cellStyle name="Normal 5 2 4 3 2 4 2 4 2" xfId="13994" xr:uid="{452A2864-4696-4A1F-888C-E64CE6F0D855}"/>
    <cellStyle name="Normal 5 2 4 3 2 4 2 5" xfId="13995" xr:uid="{875DE487-C323-4A06-98DD-C1FBE3BA5BD4}"/>
    <cellStyle name="Normal 5 2 4 3 2 4 3" xfId="13996" xr:uid="{919FA315-65C7-49DA-8958-ABE7EB83E1FA}"/>
    <cellStyle name="Normal 5 2 4 3 2 4 3 2" xfId="13997" xr:uid="{D60D58FE-AC85-4022-BDF0-540B05745123}"/>
    <cellStyle name="Normal 5 2 4 3 2 4 3 2 2" xfId="13998" xr:uid="{B87957EF-816C-4AB1-BF2D-F64F3BC0ACE4}"/>
    <cellStyle name="Normal 5 2 4 3 2 4 3 2 2 2" xfId="13999" xr:uid="{7A893244-C2AC-467A-864D-F1125EA4F741}"/>
    <cellStyle name="Normal 5 2 4 3 2 4 3 2 3" xfId="14000" xr:uid="{AA09B059-7FD7-40F5-A380-768F6954EFD0}"/>
    <cellStyle name="Normal 5 2 4 3 2 4 3 3" xfId="14001" xr:uid="{B0A46DF1-2D89-4CBC-900A-2BBAD4F752F9}"/>
    <cellStyle name="Normal 5 2 4 3 2 4 3 3 2" xfId="14002" xr:uid="{45996180-64BD-4A3B-86F3-B29F853E9ACE}"/>
    <cellStyle name="Normal 5 2 4 3 2 4 3 4" xfId="14003" xr:uid="{463008DE-1C9F-408E-8C0D-26CE822EF847}"/>
    <cellStyle name="Normal 5 2 4 3 2 4 4" xfId="14004" xr:uid="{4DF1BA61-7C78-43A3-993E-BF6C10ACB6E9}"/>
    <cellStyle name="Normal 5 2 4 3 2 4 4 2" xfId="14005" xr:uid="{24DC3714-FE7F-46BD-A890-9AB186A8226E}"/>
    <cellStyle name="Normal 5 2 4 3 2 4 4 2 2" xfId="14006" xr:uid="{381A42EB-E60C-466C-A0E3-B39993AA501C}"/>
    <cellStyle name="Normal 5 2 4 3 2 4 4 2 2 2" xfId="14007" xr:uid="{4596D602-5462-4DDD-BB11-69D8DE05B3AA}"/>
    <cellStyle name="Normal 5 2 4 3 2 4 4 2 3" xfId="14008" xr:uid="{BABEE9FA-9296-4A86-8D0D-F003C236FD35}"/>
    <cellStyle name="Normal 5 2 4 3 2 4 4 3" xfId="14009" xr:uid="{EB5B376D-C0CA-48DB-8638-FEB93A5E2F23}"/>
    <cellStyle name="Normal 5 2 4 3 2 4 4 3 2" xfId="14010" xr:uid="{F1595331-233A-4975-A4B4-E475FF4D5B58}"/>
    <cellStyle name="Normal 5 2 4 3 2 4 4 4" xfId="14011" xr:uid="{0D2FF293-B7E8-4F25-9F6A-C35D65E231F5}"/>
    <cellStyle name="Normal 5 2 4 3 2 4 5" xfId="14012" xr:uid="{66FCCAB6-0FA1-4E1D-BF00-73580AC47355}"/>
    <cellStyle name="Normal 5 2 4 3 2 4 5 2" xfId="14013" xr:uid="{91EDBA46-98C8-42E0-AE6C-07AE620D79C0}"/>
    <cellStyle name="Normal 5 2 4 3 2 4 5 2 2" xfId="14014" xr:uid="{83E11210-FBAB-453A-A139-17CA3C2656EA}"/>
    <cellStyle name="Normal 5 2 4 3 2 4 5 3" xfId="14015" xr:uid="{4B095F47-ECEA-4D1F-94D2-1E796B8B8674}"/>
    <cellStyle name="Normal 5 2 4 3 2 4 6" xfId="14016" xr:uid="{4AEF62BA-40EB-4873-B1B8-62058B45E537}"/>
    <cellStyle name="Normal 5 2 4 3 2 4 6 2" xfId="14017" xr:uid="{B512D749-CAC7-4258-8EDE-490A9DDD985D}"/>
    <cellStyle name="Normal 5 2 4 3 2 4 7" xfId="14018" xr:uid="{6754F901-0561-416C-8D5E-F31132F4F570}"/>
    <cellStyle name="Normal 5 2 4 3 2 5" xfId="14019" xr:uid="{12A8FF71-ABD4-4FD6-B8FF-8481800228D1}"/>
    <cellStyle name="Normal 5 2 4 3 2 5 2" xfId="14020" xr:uid="{A56503A9-0700-49A5-A82C-E34367D9244B}"/>
    <cellStyle name="Normal 5 2 4 3 2 5 2 2" xfId="14021" xr:uid="{AA743C3E-10E8-4F2C-8EFC-08CD6E2F2258}"/>
    <cellStyle name="Normal 5 2 4 3 2 5 2 2 2" xfId="14022" xr:uid="{9308F3FC-27F6-4BA4-98EE-595425017FC4}"/>
    <cellStyle name="Normal 5 2 4 3 2 5 2 2 2 2" xfId="14023" xr:uid="{4B7E6C90-A127-464D-9C4C-B07834DC7A03}"/>
    <cellStyle name="Normal 5 2 4 3 2 5 2 2 3" xfId="14024" xr:uid="{57C4EF41-8F10-40D7-BC64-A98C52D94305}"/>
    <cellStyle name="Normal 5 2 4 3 2 5 2 3" xfId="14025" xr:uid="{92C960E3-8DDB-4E25-BAEA-B40A03D4C45C}"/>
    <cellStyle name="Normal 5 2 4 3 2 5 2 3 2" xfId="14026" xr:uid="{10D51191-BD5D-4A35-8B92-EA77D41A7CEF}"/>
    <cellStyle name="Normal 5 2 4 3 2 5 2 4" xfId="14027" xr:uid="{01BF6F02-0074-4000-A50E-692B582766C0}"/>
    <cellStyle name="Normal 5 2 4 3 2 5 3" xfId="14028" xr:uid="{90D87B38-D191-4A86-9D83-2D42B0A0898F}"/>
    <cellStyle name="Normal 5 2 4 3 2 5 3 2" xfId="14029" xr:uid="{B4E2FF52-B581-4858-83F4-72052FED08F5}"/>
    <cellStyle name="Normal 5 2 4 3 2 5 3 2 2" xfId="14030" xr:uid="{E55CEC72-ADE1-4C33-AE7E-3F7F8B7444A9}"/>
    <cellStyle name="Normal 5 2 4 3 2 5 3 3" xfId="14031" xr:uid="{B4F0C793-43FA-497C-8E56-DDD6BFF25950}"/>
    <cellStyle name="Normal 5 2 4 3 2 5 4" xfId="14032" xr:uid="{8041784F-A06D-404E-A7D1-77DE2F0C7266}"/>
    <cellStyle name="Normal 5 2 4 3 2 5 4 2" xfId="14033" xr:uid="{67C25775-584C-435F-89E9-1023B5F641C0}"/>
    <cellStyle name="Normal 5 2 4 3 2 5 5" xfId="14034" xr:uid="{EE9A1D92-0F6D-4A04-88E6-941FE27DD99F}"/>
    <cellStyle name="Normal 5 2 4 3 2 6" xfId="14035" xr:uid="{30D2E875-9B46-4B8B-9477-1FFF12EAF58D}"/>
    <cellStyle name="Normal 5 2 4 3 2 6 2" xfId="14036" xr:uid="{1BD23F68-2D70-41DD-863D-2D81FEAC50CC}"/>
    <cellStyle name="Normal 5 2 4 3 2 6 2 2" xfId="14037" xr:uid="{4AB04BB7-3A64-4D3E-8A34-426135346183}"/>
    <cellStyle name="Normal 5 2 4 3 2 6 2 2 2" xfId="14038" xr:uid="{A05CD612-9B03-42F5-A7E3-5FE5A7AD6B1C}"/>
    <cellStyle name="Normal 5 2 4 3 2 6 2 3" xfId="14039" xr:uid="{71FB092E-C57C-4BA0-B4F5-3B7741FCC15A}"/>
    <cellStyle name="Normal 5 2 4 3 2 6 3" xfId="14040" xr:uid="{15CB9AA7-D296-4F1B-B5B2-9EB9B3D8BC6C}"/>
    <cellStyle name="Normal 5 2 4 3 2 6 3 2" xfId="14041" xr:uid="{20EFAC80-B635-4438-9A08-C3E57884DC4B}"/>
    <cellStyle name="Normal 5 2 4 3 2 6 4" xfId="14042" xr:uid="{3077302D-00E0-4069-97DC-11CE14619BD5}"/>
    <cellStyle name="Normal 5 2 4 3 2 7" xfId="14043" xr:uid="{3F1297F8-6B5A-46C7-B659-8A564C8C95E9}"/>
    <cellStyle name="Normal 5 2 4 3 2 7 2" xfId="14044" xr:uid="{3F1DD37C-8403-4F1D-A4F1-6244985C1E12}"/>
    <cellStyle name="Normal 5 2 4 3 2 7 2 2" xfId="14045" xr:uid="{0E5B512D-3B1D-4D56-91AD-4319652BD366}"/>
    <cellStyle name="Normal 5 2 4 3 2 7 2 2 2" xfId="14046" xr:uid="{EC9B13CB-E5E8-421B-AB74-029507FA0AE4}"/>
    <cellStyle name="Normal 5 2 4 3 2 7 2 3" xfId="14047" xr:uid="{84BE0EBF-6F0E-4790-89C6-E588B7E98F29}"/>
    <cellStyle name="Normal 5 2 4 3 2 7 3" xfId="14048" xr:uid="{DE1B2CD3-CD9D-44DA-8E7A-A64A8A8A4B8D}"/>
    <cellStyle name="Normal 5 2 4 3 2 7 3 2" xfId="14049" xr:uid="{93BFD021-412B-4623-AEEB-2F44BDDBF96C}"/>
    <cellStyle name="Normal 5 2 4 3 2 7 4" xfId="14050" xr:uid="{36DB5177-FDEB-4244-8EB4-D572EB3DF9E8}"/>
    <cellStyle name="Normal 5 2 4 3 2 8" xfId="14051" xr:uid="{98DD6134-AA82-4B76-9372-951CCC659FA3}"/>
    <cellStyle name="Normal 5 2 4 3 2 8 2" xfId="14052" xr:uid="{800D92D3-EEB4-434F-B883-06C4FE74A040}"/>
    <cellStyle name="Normal 5 2 4 3 2 8 2 2" xfId="14053" xr:uid="{0F52B793-EDF0-40BC-BBC5-B98CEA0E8F8C}"/>
    <cellStyle name="Normal 5 2 4 3 2 8 3" xfId="14054" xr:uid="{C3EB07B1-9A69-4603-9789-9FA6FB64B40A}"/>
    <cellStyle name="Normal 5 2 4 3 2 9" xfId="14055" xr:uid="{BE858897-40EF-4CED-BE06-B8925AEC2559}"/>
    <cellStyle name="Normal 5 2 4 3 2 9 2" xfId="14056" xr:uid="{4E0B45FF-7378-419E-873B-3520DAAEA662}"/>
    <cellStyle name="Normal 5 2 4 3 3" xfId="14057" xr:uid="{F130FCF4-FE92-48C3-A231-C79A4767CBCB}"/>
    <cellStyle name="Normal 5 2 4 3 3 2" xfId="14058" xr:uid="{E9927A72-4A9B-492B-B0BB-957506B95E5B}"/>
    <cellStyle name="Normal 5 2 4 3 3 2 2" xfId="14059" xr:uid="{FF83B4FA-81D9-42F9-AF87-3B1D80B712B9}"/>
    <cellStyle name="Normal 5 2 4 3 3 2 2 2" xfId="14060" xr:uid="{2EDE6F98-D283-461C-AB87-15FE699CFFC8}"/>
    <cellStyle name="Normal 5 2 4 3 3 2 2 2 2" xfId="14061" xr:uid="{222277CA-84BA-403C-B7BF-E4299CF7FA18}"/>
    <cellStyle name="Normal 5 2 4 3 3 2 2 2 2 2" xfId="14062" xr:uid="{2B6BAB16-BB22-4914-A664-DB8BB47B8DAD}"/>
    <cellStyle name="Normal 5 2 4 3 3 2 2 2 2 2 2" xfId="14063" xr:uid="{BBC98E5A-B199-4E91-B092-F71C0B295112}"/>
    <cellStyle name="Normal 5 2 4 3 3 2 2 2 2 3" xfId="14064" xr:uid="{7E495E5C-A921-429B-825A-A23306AE405B}"/>
    <cellStyle name="Normal 5 2 4 3 3 2 2 2 3" xfId="14065" xr:uid="{13096662-9942-4859-8CBC-1B4AC5B38C15}"/>
    <cellStyle name="Normal 5 2 4 3 3 2 2 2 3 2" xfId="14066" xr:uid="{AD4FE3EB-9C04-4342-A33F-C4F9DC6A6AB1}"/>
    <cellStyle name="Normal 5 2 4 3 3 2 2 2 4" xfId="14067" xr:uid="{8719C523-F1E2-4158-AF56-B7DFA769EB8C}"/>
    <cellStyle name="Normal 5 2 4 3 3 2 2 3" xfId="14068" xr:uid="{200165A0-4ADF-4B5D-B084-63754AFEA63F}"/>
    <cellStyle name="Normal 5 2 4 3 3 2 2 3 2" xfId="14069" xr:uid="{DCFE97EF-69AF-4F79-B684-391EC65B2D6D}"/>
    <cellStyle name="Normal 5 2 4 3 3 2 2 3 2 2" xfId="14070" xr:uid="{198B7607-D4DB-4FD0-A8F7-105C7397F3D8}"/>
    <cellStyle name="Normal 5 2 4 3 3 2 2 3 3" xfId="14071" xr:uid="{FD3A8005-0871-4976-891F-02782EC03A4E}"/>
    <cellStyle name="Normal 5 2 4 3 3 2 2 4" xfId="14072" xr:uid="{34A0258F-07C5-4024-A125-67ED1F28C349}"/>
    <cellStyle name="Normal 5 2 4 3 3 2 2 4 2" xfId="14073" xr:uid="{C2A6B55F-D091-46A5-A1D3-1674E7EF5188}"/>
    <cellStyle name="Normal 5 2 4 3 3 2 2 5" xfId="14074" xr:uid="{97C82B77-5E4E-4C9E-A128-42D4F701700E}"/>
    <cellStyle name="Normal 5 2 4 3 3 2 3" xfId="14075" xr:uid="{F0AA4BE7-7A0B-4C1B-A8C3-9CCCC6E6AD53}"/>
    <cellStyle name="Normal 5 2 4 3 3 2 3 2" xfId="14076" xr:uid="{94A5129D-3FB3-4A5E-B609-5DD269100938}"/>
    <cellStyle name="Normal 5 2 4 3 3 2 3 2 2" xfId="14077" xr:uid="{5107728D-D3D2-4275-8B84-61929F244CE8}"/>
    <cellStyle name="Normal 5 2 4 3 3 2 3 2 2 2" xfId="14078" xr:uid="{74898CB7-99D6-4183-A0B9-96C7A7EFCED4}"/>
    <cellStyle name="Normal 5 2 4 3 3 2 3 2 3" xfId="14079" xr:uid="{6F551F9F-A540-4047-9F43-1CCB10D3D3D2}"/>
    <cellStyle name="Normal 5 2 4 3 3 2 3 3" xfId="14080" xr:uid="{2990FAF5-7BDF-46D1-A346-9C1C1B5328FA}"/>
    <cellStyle name="Normal 5 2 4 3 3 2 3 3 2" xfId="14081" xr:uid="{5E3DCF7F-43EF-45BF-B5EA-69215C3AFA8D}"/>
    <cellStyle name="Normal 5 2 4 3 3 2 3 4" xfId="14082" xr:uid="{932C945F-64FB-4642-B2BE-EDCE0F211097}"/>
    <cellStyle name="Normal 5 2 4 3 3 2 4" xfId="14083" xr:uid="{F001DB4C-A37F-40B7-A521-F6B6E086F9B7}"/>
    <cellStyle name="Normal 5 2 4 3 3 2 4 2" xfId="14084" xr:uid="{7F7C4EE7-A821-4715-8B73-B5A2EA60C7BD}"/>
    <cellStyle name="Normal 5 2 4 3 3 2 4 2 2" xfId="14085" xr:uid="{39200563-0BA9-4CDC-8BF4-1561BE9DFFC8}"/>
    <cellStyle name="Normal 5 2 4 3 3 2 4 2 2 2" xfId="14086" xr:uid="{9D0E7E7D-2A45-4A63-8472-376008E333FB}"/>
    <cellStyle name="Normal 5 2 4 3 3 2 4 2 3" xfId="14087" xr:uid="{7F6489A7-67C2-4149-A566-2A53E6F6145F}"/>
    <cellStyle name="Normal 5 2 4 3 3 2 4 3" xfId="14088" xr:uid="{6BA78C8F-AF68-4004-AE6B-00CA1C7C498C}"/>
    <cellStyle name="Normal 5 2 4 3 3 2 4 3 2" xfId="14089" xr:uid="{9A8AE610-8454-46B0-9241-90D9E607002A}"/>
    <cellStyle name="Normal 5 2 4 3 3 2 4 4" xfId="14090" xr:uid="{0721C32D-6028-4AF4-A924-1C2316EFB026}"/>
    <cellStyle name="Normal 5 2 4 3 3 2 5" xfId="14091" xr:uid="{C4FC0B20-2485-4894-B68E-E4FCBCB703E5}"/>
    <cellStyle name="Normal 5 2 4 3 3 2 5 2" xfId="14092" xr:uid="{086369F6-EC5B-418B-B6C7-2BF569268A38}"/>
    <cellStyle name="Normal 5 2 4 3 3 2 5 2 2" xfId="14093" xr:uid="{2511071B-E3CE-4A51-B729-B600429677EB}"/>
    <cellStyle name="Normal 5 2 4 3 3 2 5 3" xfId="14094" xr:uid="{741340F9-9C8A-477B-A1CE-93BA5B968658}"/>
    <cellStyle name="Normal 5 2 4 3 3 2 6" xfId="14095" xr:uid="{0D2A78FB-993D-41D6-BD02-9C07CE2B1231}"/>
    <cellStyle name="Normal 5 2 4 3 3 2 6 2" xfId="14096" xr:uid="{172CC166-83F9-4488-BAE7-53F407923F9E}"/>
    <cellStyle name="Normal 5 2 4 3 3 2 7" xfId="14097" xr:uid="{C203CBF8-9EF0-4F97-9A7D-F82E0DF426CD}"/>
    <cellStyle name="Normal 5 2 4 3 3 3" xfId="14098" xr:uid="{A36EA877-D718-45EC-971D-3FEB8B79CB73}"/>
    <cellStyle name="Normal 5 2 4 3 3 3 2" xfId="14099" xr:uid="{F802DA3C-35D9-4497-8ABB-026D9B5BE20B}"/>
    <cellStyle name="Normal 5 2 4 3 3 3 2 2" xfId="14100" xr:uid="{4EA082C4-8545-428F-A858-3ED62F7DAA6D}"/>
    <cellStyle name="Normal 5 2 4 3 3 3 2 2 2" xfId="14101" xr:uid="{86A2F009-C191-4279-B4CD-6D1B9614B971}"/>
    <cellStyle name="Normal 5 2 4 3 3 3 2 2 2 2" xfId="14102" xr:uid="{0B7C8ECB-C3A0-439A-9A0A-D272D3360372}"/>
    <cellStyle name="Normal 5 2 4 3 3 3 2 2 3" xfId="14103" xr:uid="{78492E4F-D0C3-4AA9-81DB-FFF3886370CA}"/>
    <cellStyle name="Normal 5 2 4 3 3 3 2 3" xfId="14104" xr:uid="{4B5ECE30-3392-4D43-9A7D-CA151DF2C5FA}"/>
    <cellStyle name="Normal 5 2 4 3 3 3 2 3 2" xfId="14105" xr:uid="{148F07E6-DC59-4BBC-8DDD-3C37BDA77962}"/>
    <cellStyle name="Normal 5 2 4 3 3 3 2 4" xfId="14106" xr:uid="{6E0DBF62-2B5E-4198-A4DB-48322E4EB53B}"/>
    <cellStyle name="Normal 5 2 4 3 3 3 3" xfId="14107" xr:uid="{B2A630E9-0F5A-4CE2-BB85-854EFEB20052}"/>
    <cellStyle name="Normal 5 2 4 3 3 3 3 2" xfId="14108" xr:uid="{F2D2CA57-8B0B-45D0-8A19-77CAA39699CE}"/>
    <cellStyle name="Normal 5 2 4 3 3 3 3 2 2" xfId="14109" xr:uid="{8B223A69-B1D3-40C9-9784-DF7E5D6014C2}"/>
    <cellStyle name="Normal 5 2 4 3 3 3 3 3" xfId="14110" xr:uid="{ABE34073-75C1-4233-8C25-F436860673D1}"/>
    <cellStyle name="Normal 5 2 4 3 3 3 4" xfId="14111" xr:uid="{3E32E22A-DC4C-4EE5-8E8C-31A6D7B8F18A}"/>
    <cellStyle name="Normal 5 2 4 3 3 3 4 2" xfId="14112" xr:uid="{CE661C39-AE4E-41A1-B626-76F00D89BCD1}"/>
    <cellStyle name="Normal 5 2 4 3 3 3 5" xfId="14113" xr:uid="{CB7A1269-4223-433D-A4E7-C210BA7E8CC8}"/>
    <cellStyle name="Normal 5 2 4 3 3 4" xfId="14114" xr:uid="{F4386D3F-4781-4F28-927A-00791C667B80}"/>
    <cellStyle name="Normal 5 2 4 3 3 4 2" xfId="14115" xr:uid="{E4D357F6-DF34-47B1-842D-AFFD402F1B77}"/>
    <cellStyle name="Normal 5 2 4 3 3 4 2 2" xfId="14116" xr:uid="{2E8CE0FB-E602-4F9C-BB05-1DA48D430337}"/>
    <cellStyle name="Normal 5 2 4 3 3 4 2 2 2" xfId="14117" xr:uid="{B9507C03-8BFE-4C41-8144-37A16FC8ECA0}"/>
    <cellStyle name="Normal 5 2 4 3 3 4 2 3" xfId="14118" xr:uid="{437C5D7F-0FC0-4346-A65E-4149B538594A}"/>
    <cellStyle name="Normal 5 2 4 3 3 4 3" xfId="14119" xr:uid="{2ED726F1-5FE8-44A1-A0FE-2BF3E71B8681}"/>
    <cellStyle name="Normal 5 2 4 3 3 4 3 2" xfId="14120" xr:uid="{BD0B12A1-9E15-435E-962A-0DF8EEF7724A}"/>
    <cellStyle name="Normal 5 2 4 3 3 4 4" xfId="14121" xr:uid="{11915278-0D3E-4132-9B41-35BA1BE37AAD}"/>
    <cellStyle name="Normal 5 2 4 3 3 5" xfId="14122" xr:uid="{B9327522-F0A6-4AF0-A744-1557D86F43BF}"/>
    <cellStyle name="Normal 5 2 4 3 3 5 2" xfId="14123" xr:uid="{AC1FA667-E3B4-4F6E-89DB-DE146BF3B431}"/>
    <cellStyle name="Normal 5 2 4 3 3 5 2 2" xfId="14124" xr:uid="{7E7E0AD2-954C-484B-B8D0-B9AD109739DA}"/>
    <cellStyle name="Normal 5 2 4 3 3 5 2 2 2" xfId="14125" xr:uid="{04FD3A6D-966F-46FE-A318-D42B1C97306A}"/>
    <cellStyle name="Normal 5 2 4 3 3 5 2 3" xfId="14126" xr:uid="{334C17A8-6E3D-4A56-81A2-A61336D95DEA}"/>
    <cellStyle name="Normal 5 2 4 3 3 5 3" xfId="14127" xr:uid="{3B2D31F1-EE2A-4644-8B3E-AAB2C15F7823}"/>
    <cellStyle name="Normal 5 2 4 3 3 5 3 2" xfId="14128" xr:uid="{A08377F7-D15B-4131-9585-417EE57D8897}"/>
    <cellStyle name="Normal 5 2 4 3 3 5 4" xfId="14129" xr:uid="{CC163709-4990-4CE0-B115-0246D69F7E04}"/>
    <cellStyle name="Normal 5 2 4 3 3 6" xfId="14130" xr:uid="{5D36D9A0-C6F3-4679-8D41-C7E0B1A724CB}"/>
    <cellStyle name="Normal 5 2 4 3 3 6 2" xfId="14131" xr:uid="{24E6CE60-AE8D-4F50-A014-617B85CE31A0}"/>
    <cellStyle name="Normal 5 2 4 3 3 6 2 2" xfId="14132" xr:uid="{91479870-7974-466D-8683-3C75838A1614}"/>
    <cellStyle name="Normal 5 2 4 3 3 6 3" xfId="14133" xr:uid="{4F641CC7-AC2B-48FE-8184-39B6DB88E41F}"/>
    <cellStyle name="Normal 5 2 4 3 3 7" xfId="14134" xr:uid="{326C3F22-266D-4AF6-BA9B-E41AC3A08E5F}"/>
    <cellStyle name="Normal 5 2 4 3 3 7 2" xfId="14135" xr:uid="{74D9FE13-A504-4D4B-A360-CCF7CD865FF0}"/>
    <cellStyle name="Normal 5 2 4 3 3 8" xfId="14136" xr:uid="{9D961E98-07EB-4EF0-9252-0AEF7F2D3C81}"/>
    <cellStyle name="Normal 5 2 4 3 4" xfId="14137" xr:uid="{BDE3929A-AAB8-4507-B713-1956F1C62FEB}"/>
    <cellStyle name="Normal 5 2 4 3 4 2" xfId="14138" xr:uid="{899C369E-B539-4604-AF58-01EF6B0805F9}"/>
    <cellStyle name="Normal 5 2 4 3 4 2 2" xfId="14139" xr:uid="{48E19CCF-A59B-4616-9453-06E3996EFA8C}"/>
    <cellStyle name="Normal 5 2 4 3 4 2 2 2" xfId="14140" xr:uid="{0B71F890-5508-4EC4-A6DC-916E23146506}"/>
    <cellStyle name="Normal 5 2 4 3 4 2 2 2 2" xfId="14141" xr:uid="{9224C1BD-9D36-4921-BDF4-484DBB4F84FE}"/>
    <cellStyle name="Normal 5 2 4 3 4 2 2 2 2 2" xfId="14142" xr:uid="{535EF904-AE62-4AC4-80C4-020ED834CBD7}"/>
    <cellStyle name="Normal 5 2 4 3 4 2 2 2 2 2 2" xfId="14143" xr:uid="{91A87014-5A1C-486A-8466-9596EED4E39A}"/>
    <cellStyle name="Normal 5 2 4 3 4 2 2 2 2 3" xfId="14144" xr:uid="{4CA8091B-67E3-4C0C-B4AB-C03DEA88B70D}"/>
    <cellStyle name="Normal 5 2 4 3 4 2 2 2 3" xfId="14145" xr:uid="{F9F46329-F96B-4E0E-954D-E9E697FA6C1D}"/>
    <cellStyle name="Normal 5 2 4 3 4 2 2 2 3 2" xfId="14146" xr:uid="{5D9ECFBF-757B-4E8A-9232-25549D1F2556}"/>
    <cellStyle name="Normal 5 2 4 3 4 2 2 2 4" xfId="14147" xr:uid="{0DB70044-79D0-4A8E-87E4-8A96E48A88AC}"/>
    <cellStyle name="Normal 5 2 4 3 4 2 2 3" xfId="14148" xr:uid="{151289FE-DDA5-4BDA-8922-87310A8A8A04}"/>
    <cellStyle name="Normal 5 2 4 3 4 2 2 3 2" xfId="14149" xr:uid="{AB0A9B21-7F0D-45E5-A273-C8D7AC2498AF}"/>
    <cellStyle name="Normal 5 2 4 3 4 2 2 3 2 2" xfId="14150" xr:uid="{7B8A34B3-B597-409F-945A-03D1624322D9}"/>
    <cellStyle name="Normal 5 2 4 3 4 2 2 3 3" xfId="14151" xr:uid="{00C611AC-358E-4657-8A3B-C01779C7E769}"/>
    <cellStyle name="Normal 5 2 4 3 4 2 2 4" xfId="14152" xr:uid="{9C0F303D-5AA0-47F3-82FB-2FCAAFDC6329}"/>
    <cellStyle name="Normal 5 2 4 3 4 2 2 4 2" xfId="14153" xr:uid="{D1E05263-90B7-4350-8C92-B0E75B904122}"/>
    <cellStyle name="Normal 5 2 4 3 4 2 2 5" xfId="14154" xr:uid="{0857FDD1-0CCF-4737-A005-05C262296F22}"/>
    <cellStyle name="Normal 5 2 4 3 4 2 3" xfId="14155" xr:uid="{DFB6AB92-B0F9-4C06-99E4-A8FC79EE1F51}"/>
    <cellStyle name="Normal 5 2 4 3 4 2 3 2" xfId="14156" xr:uid="{06EBE5D9-BF34-4F1A-A650-092E90674115}"/>
    <cellStyle name="Normal 5 2 4 3 4 2 3 2 2" xfId="14157" xr:uid="{917C98AE-A799-46E7-973B-5DC4B7B4CCFF}"/>
    <cellStyle name="Normal 5 2 4 3 4 2 3 2 2 2" xfId="14158" xr:uid="{9740BED5-EBEC-4CED-9D51-C1BC9047D045}"/>
    <cellStyle name="Normal 5 2 4 3 4 2 3 2 3" xfId="14159" xr:uid="{297432A9-C714-4F4F-B472-DEAF8F32DF48}"/>
    <cellStyle name="Normal 5 2 4 3 4 2 3 3" xfId="14160" xr:uid="{102E46FC-14BC-410E-ADF0-7409DAAC05FA}"/>
    <cellStyle name="Normal 5 2 4 3 4 2 3 3 2" xfId="14161" xr:uid="{FA948B9C-5702-4138-9C6D-46194DC9110E}"/>
    <cellStyle name="Normal 5 2 4 3 4 2 3 4" xfId="14162" xr:uid="{56C904EE-6E6B-454D-92A6-839F2803B0DB}"/>
    <cellStyle name="Normal 5 2 4 3 4 2 4" xfId="14163" xr:uid="{BD26A57B-D215-4516-8C85-60CD6821805A}"/>
    <cellStyle name="Normal 5 2 4 3 4 2 4 2" xfId="14164" xr:uid="{03E19449-C498-4626-9564-D146B4812C1A}"/>
    <cellStyle name="Normal 5 2 4 3 4 2 4 2 2" xfId="14165" xr:uid="{8891F904-5666-40EE-B7C3-5825F6F59E0E}"/>
    <cellStyle name="Normal 5 2 4 3 4 2 4 2 2 2" xfId="14166" xr:uid="{346F7480-8A54-45AB-BDB5-297767424D92}"/>
    <cellStyle name="Normal 5 2 4 3 4 2 4 2 3" xfId="14167" xr:uid="{660CB56D-B487-49C5-901B-BFA7577CB1BF}"/>
    <cellStyle name="Normal 5 2 4 3 4 2 4 3" xfId="14168" xr:uid="{DC278E45-5B23-4B65-A70D-5FE4DF742852}"/>
    <cellStyle name="Normal 5 2 4 3 4 2 4 3 2" xfId="14169" xr:uid="{B2BF56C6-C429-46A1-A736-67F41F97E113}"/>
    <cellStyle name="Normal 5 2 4 3 4 2 4 4" xfId="14170" xr:uid="{CD2792D7-4157-4E9C-9488-D07BBB47D947}"/>
    <cellStyle name="Normal 5 2 4 3 4 2 5" xfId="14171" xr:uid="{F44192F8-F81F-4BE0-862B-845540D3B29A}"/>
    <cellStyle name="Normal 5 2 4 3 4 2 5 2" xfId="14172" xr:uid="{7EDA216C-62FF-4A09-AB52-0B32A76C1B2F}"/>
    <cellStyle name="Normal 5 2 4 3 4 2 5 2 2" xfId="14173" xr:uid="{E99F4D94-4102-4D00-BB9C-F0C55D187673}"/>
    <cellStyle name="Normal 5 2 4 3 4 2 5 3" xfId="14174" xr:uid="{9A5545C8-AADC-4E0B-BC46-81E9BD1C7AA3}"/>
    <cellStyle name="Normal 5 2 4 3 4 2 6" xfId="14175" xr:uid="{976CBFC5-AEDF-4EF3-978F-CD358AFD30D0}"/>
    <cellStyle name="Normal 5 2 4 3 4 2 6 2" xfId="14176" xr:uid="{EA7F1853-4563-43D9-B54F-31F4B4331FDF}"/>
    <cellStyle name="Normal 5 2 4 3 4 2 7" xfId="14177" xr:uid="{08025791-B7BF-4CBD-B5EA-6754C9FE8496}"/>
    <cellStyle name="Normal 5 2 4 3 4 3" xfId="14178" xr:uid="{5BB15D88-7013-476D-883A-F6738A6E6D8D}"/>
    <cellStyle name="Normal 5 2 4 3 4 3 2" xfId="14179" xr:uid="{D361B409-C696-4859-B666-782D0F20A8D8}"/>
    <cellStyle name="Normal 5 2 4 3 4 3 2 2" xfId="14180" xr:uid="{376538EB-BED2-404F-9C4C-AB9407408FC9}"/>
    <cellStyle name="Normal 5 2 4 3 4 3 2 2 2" xfId="14181" xr:uid="{3F2F634C-90FB-460B-95B8-A4DB39C43FDB}"/>
    <cellStyle name="Normal 5 2 4 3 4 3 2 2 2 2" xfId="14182" xr:uid="{683CD189-841C-4371-8BB4-C2E07C625892}"/>
    <cellStyle name="Normal 5 2 4 3 4 3 2 2 3" xfId="14183" xr:uid="{386F382B-9127-4DC5-8203-A6A157E60BB8}"/>
    <cellStyle name="Normal 5 2 4 3 4 3 2 3" xfId="14184" xr:uid="{CEDDB406-96FD-45E0-B9E0-92AB4D283072}"/>
    <cellStyle name="Normal 5 2 4 3 4 3 2 3 2" xfId="14185" xr:uid="{641DB45D-2027-4180-9359-77469FE7CDDA}"/>
    <cellStyle name="Normal 5 2 4 3 4 3 2 4" xfId="14186" xr:uid="{3F69623F-7C51-4666-A22F-F33E1ABFCE6E}"/>
    <cellStyle name="Normal 5 2 4 3 4 3 3" xfId="14187" xr:uid="{59433681-3B7A-458F-82D4-78194FD9118E}"/>
    <cellStyle name="Normal 5 2 4 3 4 3 3 2" xfId="14188" xr:uid="{4F9806F9-BC14-4C57-B136-006443DB4E41}"/>
    <cellStyle name="Normal 5 2 4 3 4 3 3 2 2" xfId="14189" xr:uid="{4A65DAA5-261F-4A1E-908D-7719B4858F93}"/>
    <cellStyle name="Normal 5 2 4 3 4 3 3 3" xfId="14190" xr:uid="{21BEF09A-801A-4382-A667-72B51487A8AC}"/>
    <cellStyle name="Normal 5 2 4 3 4 3 4" xfId="14191" xr:uid="{AB1951F8-414A-491B-BEC9-DDA52D295F69}"/>
    <cellStyle name="Normal 5 2 4 3 4 3 4 2" xfId="14192" xr:uid="{6A3E9773-AD53-42AC-B44B-9935414C0F1D}"/>
    <cellStyle name="Normal 5 2 4 3 4 3 5" xfId="14193" xr:uid="{EF3CFEBA-4799-43BD-941F-833214F7A076}"/>
    <cellStyle name="Normal 5 2 4 3 4 4" xfId="14194" xr:uid="{0D2C4F22-373D-4C26-A937-9ADC1ABE1DFA}"/>
    <cellStyle name="Normal 5 2 4 3 4 4 2" xfId="14195" xr:uid="{0F735D09-52B1-41D4-91FB-96348244DC59}"/>
    <cellStyle name="Normal 5 2 4 3 4 4 2 2" xfId="14196" xr:uid="{C64559B8-431A-49D6-9CCC-77F935ACF132}"/>
    <cellStyle name="Normal 5 2 4 3 4 4 2 2 2" xfId="14197" xr:uid="{9961F1C4-B83A-4A8B-9411-181465CFB47B}"/>
    <cellStyle name="Normal 5 2 4 3 4 4 2 3" xfId="14198" xr:uid="{8D913D4A-849E-482A-88BB-28B2B64D19E9}"/>
    <cellStyle name="Normal 5 2 4 3 4 4 3" xfId="14199" xr:uid="{10595BC8-1A90-4B53-91FF-8FF954B4F1D2}"/>
    <cellStyle name="Normal 5 2 4 3 4 4 3 2" xfId="14200" xr:uid="{AC058AE3-64BA-4D9C-A731-007625EF84F0}"/>
    <cellStyle name="Normal 5 2 4 3 4 4 4" xfId="14201" xr:uid="{71850DAE-BD69-4BDA-9133-586B149F6A86}"/>
    <cellStyle name="Normal 5 2 4 3 4 5" xfId="14202" xr:uid="{0EB52E5A-9A18-427D-A44C-2B00AF8292FA}"/>
    <cellStyle name="Normal 5 2 4 3 4 5 2" xfId="14203" xr:uid="{C1C5B0E8-87F0-4CC1-8A60-4506A617BE71}"/>
    <cellStyle name="Normal 5 2 4 3 4 5 2 2" xfId="14204" xr:uid="{8D0E4F41-D1DE-4725-BE92-1AC4B2143C7A}"/>
    <cellStyle name="Normal 5 2 4 3 4 5 2 2 2" xfId="14205" xr:uid="{2C78858C-EA81-4238-B537-D6EF5D964915}"/>
    <cellStyle name="Normal 5 2 4 3 4 5 2 3" xfId="14206" xr:uid="{BD5DAD81-0672-4EB2-B4D1-6C3D161BEE79}"/>
    <cellStyle name="Normal 5 2 4 3 4 5 3" xfId="14207" xr:uid="{6BE597E7-D202-48EF-8E93-0DBDF23CE087}"/>
    <cellStyle name="Normal 5 2 4 3 4 5 3 2" xfId="14208" xr:uid="{448B0EEA-9AA3-4437-B580-1F7A56A787C5}"/>
    <cellStyle name="Normal 5 2 4 3 4 5 4" xfId="14209" xr:uid="{DED4B379-0B68-40B8-B7B2-93EEDE0674FC}"/>
    <cellStyle name="Normal 5 2 4 3 4 6" xfId="14210" xr:uid="{9BAAC9C4-EEE3-481E-8242-41CCAF317828}"/>
    <cellStyle name="Normal 5 2 4 3 4 6 2" xfId="14211" xr:uid="{99B54049-FD2B-4575-8271-D2DCBF760DFD}"/>
    <cellStyle name="Normal 5 2 4 3 4 6 2 2" xfId="14212" xr:uid="{3EA7BF73-1916-41CA-BA1B-A2CA3D3DC97D}"/>
    <cellStyle name="Normal 5 2 4 3 4 6 3" xfId="14213" xr:uid="{93077D18-A85B-43F3-9B7B-8428382EEBA1}"/>
    <cellStyle name="Normal 5 2 4 3 4 7" xfId="14214" xr:uid="{4DD69045-A4BD-4F8B-9BDC-6F61AB7A30AD}"/>
    <cellStyle name="Normal 5 2 4 3 4 7 2" xfId="14215" xr:uid="{28679B4D-92DB-4A5E-B3A2-5BF813711DAA}"/>
    <cellStyle name="Normal 5 2 4 3 4 8" xfId="14216" xr:uid="{2879AF0F-47E7-4D93-9F74-649902E815E7}"/>
    <cellStyle name="Normal 5 2 4 3 5" xfId="14217" xr:uid="{12CC98A9-ED7E-4CC8-894E-AAAF36C7957E}"/>
    <cellStyle name="Normal 5 2 4 3 5 2" xfId="14218" xr:uid="{DACB5671-FBFD-440E-9F72-E7152FDA467E}"/>
    <cellStyle name="Normal 5 2 4 3 5 2 2" xfId="14219" xr:uid="{8D8EEA00-4251-4540-9674-D3DCD77CD96E}"/>
    <cellStyle name="Normal 5 2 4 3 5 2 2 2" xfId="14220" xr:uid="{5A18F99B-2142-48A7-AD77-FB2F9A6ACAAC}"/>
    <cellStyle name="Normal 5 2 4 3 5 2 2 2 2" xfId="14221" xr:uid="{B9F66375-A57E-4F91-9070-CC788814CCB1}"/>
    <cellStyle name="Normal 5 2 4 3 5 2 2 2 2 2" xfId="14222" xr:uid="{DCD0EA86-3953-45A3-A2EC-49249F237FBA}"/>
    <cellStyle name="Normal 5 2 4 3 5 2 2 2 3" xfId="14223" xr:uid="{72C96D77-F090-463E-8340-4CBEE8DD62EE}"/>
    <cellStyle name="Normal 5 2 4 3 5 2 2 3" xfId="14224" xr:uid="{85DC0D0F-2845-484C-AC88-9CE427CDC62C}"/>
    <cellStyle name="Normal 5 2 4 3 5 2 2 3 2" xfId="14225" xr:uid="{555E8AA1-9149-49FA-9888-591337136EB0}"/>
    <cellStyle name="Normal 5 2 4 3 5 2 2 4" xfId="14226" xr:uid="{A4E91AF7-8B97-4CFE-B1FF-B4BA3A1A4ED1}"/>
    <cellStyle name="Normal 5 2 4 3 5 2 3" xfId="14227" xr:uid="{2E05D0A3-463A-4C9A-9802-8A6F36FB6789}"/>
    <cellStyle name="Normal 5 2 4 3 5 2 3 2" xfId="14228" xr:uid="{4136764E-9D06-422D-9E36-800E9F85005F}"/>
    <cellStyle name="Normal 5 2 4 3 5 2 3 2 2" xfId="14229" xr:uid="{6B96F05E-8B12-4F83-B16D-E7CAB318AFFC}"/>
    <cellStyle name="Normal 5 2 4 3 5 2 3 3" xfId="14230" xr:uid="{D878007A-B431-461A-8298-5B705FEB0DED}"/>
    <cellStyle name="Normal 5 2 4 3 5 2 4" xfId="14231" xr:uid="{D7B9C6D7-AF7D-43F9-A96B-3AA9D23B36ED}"/>
    <cellStyle name="Normal 5 2 4 3 5 2 4 2" xfId="14232" xr:uid="{9C3FACD3-7E35-47C1-88BD-21F12D12114A}"/>
    <cellStyle name="Normal 5 2 4 3 5 2 5" xfId="14233" xr:uid="{EDD17F5A-DA76-4904-BF57-C99DFD4E02E3}"/>
    <cellStyle name="Normal 5 2 4 3 5 3" xfId="14234" xr:uid="{27008983-94CA-413D-BCC0-C42193F80426}"/>
    <cellStyle name="Normal 5 2 4 3 5 3 2" xfId="14235" xr:uid="{B26733B7-07BF-4DAE-9D68-AFD91E317191}"/>
    <cellStyle name="Normal 5 2 4 3 5 3 2 2" xfId="14236" xr:uid="{0A760A0B-3F5D-4801-96B6-623F0F78428C}"/>
    <cellStyle name="Normal 5 2 4 3 5 3 2 2 2" xfId="14237" xr:uid="{5EA0388D-1EF2-4EE3-A48D-94B75185A856}"/>
    <cellStyle name="Normal 5 2 4 3 5 3 2 3" xfId="14238" xr:uid="{4EA5F767-8FC2-42FB-AD1A-090F0D29EFDD}"/>
    <cellStyle name="Normal 5 2 4 3 5 3 3" xfId="14239" xr:uid="{86E8F6AB-D7A1-48B8-A58E-78A6F39DF626}"/>
    <cellStyle name="Normal 5 2 4 3 5 3 3 2" xfId="14240" xr:uid="{598391E4-27E1-497E-838A-5D1C3E9169AD}"/>
    <cellStyle name="Normal 5 2 4 3 5 3 4" xfId="14241" xr:uid="{03739C16-C92C-4862-8287-0B086CA40B92}"/>
    <cellStyle name="Normal 5 2 4 3 5 4" xfId="14242" xr:uid="{4800E42B-E272-4FC5-BC8D-2945942AD06D}"/>
    <cellStyle name="Normal 5 2 4 3 5 4 2" xfId="14243" xr:uid="{DC6EC421-4060-4722-AAE6-804ED204031D}"/>
    <cellStyle name="Normal 5 2 4 3 5 4 2 2" xfId="14244" xr:uid="{43FF6871-6F78-4230-9E29-8CDBBD6208E2}"/>
    <cellStyle name="Normal 5 2 4 3 5 4 2 2 2" xfId="14245" xr:uid="{F781BC63-C2A8-4507-B5B7-32B4CF276F38}"/>
    <cellStyle name="Normal 5 2 4 3 5 4 2 3" xfId="14246" xr:uid="{9CBFEA34-D8E2-4C66-B4C6-27F6FD3B6028}"/>
    <cellStyle name="Normal 5 2 4 3 5 4 3" xfId="14247" xr:uid="{1B5A3D78-4CD7-4CB8-BAD3-35EE4ECE02A9}"/>
    <cellStyle name="Normal 5 2 4 3 5 4 3 2" xfId="14248" xr:uid="{B04B2882-0466-40A1-9D77-4CF99EB38F41}"/>
    <cellStyle name="Normal 5 2 4 3 5 4 4" xfId="14249" xr:uid="{E9AC1F68-4488-4525-BB57-A399BF36BEA8}"/>
    <cellStyle name="Normal 5 2 4 3 5 5" xfId="14250" xr:uid="{B1C2C468-303E-4748-9FF2-BFFF64364780}"/>
    <cellStyle name="Normal 5 2 4 3 5 5 2" xfId="14251" xr:uid="{0A36B4A5-A6EA-4A3B-901B-2E7E8A2C4D8C}"/>
    <cellStyle name="Normal 5 2 4 3 5 5 2 2" xfId="14252" xr:uid="{BCE909D0-93CF-4ACB-8E45-8C10B179595A}"/>
    <cellStyle name="Normal 5 2 4 3 5 5 3" xfId="14253" xr:uid="{A7E0C836-CD40-4F7F-9D35-7571F951B8DC}"/>
    <cellStyle name="Normal 5 2 4 3 5 6" xfId="14254" xr:uid="{9DB2B003-F280-4C80-82CF-FD224C1AFCA1}"/>
    <cellStyle name="Normal 5 2 4 3 5 6 2" xfId="14255" xr:uid="{926B6190-5448-4570-A858-B6176691D2C1}"/>
    <cellStyle name="Normal 5 2 4 3 5 7" xfId="14256" xr:uid="{84F15159-C301-468D-99DE-ED06687A2710}"/>
    <cellStyle name="Normal 5 2 4 3 6" xfId="14257" xr:uid="{6D288F36-2E64-42BC-9ED3-23CCB647C40B}"/>
    <cellStyle name="Normal 5 2 4 3 6 2" xfId="14258" xr:uid="{6A3E58BC-91CB-4D78-85FF-92E6A1FAD53A}"/>
    <cellStyle name="Normal 5 2 4 3 6 2 2" xfId="14259" xr:uid="{3E93A7C6-4055-4D49-A752-558BFEECD18B}"/>
    <cellStyle name="Normal 5 2 4 3 6 2 2 2" xfId="14260" xr:uid="{90624DAB-8D88-46B7-BF8D-66250AE3CD1C}"/>
    <cellStyle name="Normal 5 2 4 3 6 2 2 2 2" xfId="14261" xr:uid="{A4F2F3A8-E9D4-4C59-BF62-E650F73441B9}"/>
    <cellStyle name="Normal 5 2 4 3 6 2 2 3" xfId="14262" xr:uid="{6177CBFF-7F4A-4945-A903-1FF9F210C25C}"/>
    <cellStyle name="Normal 5 2 4 3 6 2 3" xfId="14263" xr:uid="{674E4420-699D-46D5-B8AF-72E332ECAD0A}"/>
    <cellStyle name="Normal 5 2 4 3 6 2 3 2" xfId="14264" xr:uid="{C0EA8935-450D-41A6-95AB-57BEFD255AC1}"/>
    <cellStyle name="Normal 5 2 4 3 6 2 4" xfId="14265" xr:uid="{35C5B407-75B2-4A34-B90C-06FF928C90DF}"/>
    <cellStyle name="Normal 5 2 4 3 6 3" xfId="14266" xr:uid="{92DEC4A2-C665-42DA-BC2D-283DC90CF33B}"/>
    <cellStyle name="Normal 5 2 4 3 6 3 2" xfId="14267" xr:uid="{D56E2CD9-023B-4C72-AA69-42F0D6C70643}"/>
    <cellStyle name="Normal 5 2 4 3 6 3 2 2" xfId="14268" xr:uid="{E3636440-7ECB-4CE7-AE29-994668476D79}"/>
    <cellStyle name="Normal 5 2 4 3 6 3 3" xfId="14269" xr:uid="{31536778-5460-4B82-83C3-9FBE5ED587D5}"/>
    <cellStyle name="Normal 5 2 4 3 6 4" xfId="14270" xr:uid="{6E158C15-CC77-4CB7-B26A-0FE9ABD9AAF5}"/>
    <cellStyle name="Normal 5 2 4 3 6 4 2" xfId="14271" xr:uid="{B21A8C05-4510-40A8-90D5-D3A2293B2795}"/>
    <cellStyle name="Normal 5 2 4 3 6 5" xfId="14272" xr:uid="{A7C6DF6F-9D62-49DF-986C-1D9D109420DB}"/>
    <cellStyle name="Normal 5 2 4 3 7" xfId="14273" xr:uid="{D331E35E-BB4D-4D40-AFE6-2CC2B75F2097}"/>
    <cellStyle name="Normal 5 2 4 3 7 2" xfId="14274" xr:uid="{2234FFE5-F804-4746-9640-C3EB16FDF1B9}"/>
    <cellStyle name="Normal 5 2 4 3 7 2 2" xfId="14275" xr:uid="{3E6C892B-98B4-45A6-ACC7-7816177C7191}"/>
    <cellStyle name="Normal 5 2 4 3 7 2 2 2" xfId="14276" xr:uid="{8BDD5CF6-6364-42E0-B509-5653F8B46050}"/>
    <cellStyle name="Normal 5 2 4 3 7 2 3" xfId="14277" xr:uid="{DCF13783-5AFF-48FB-A933-DD52D62822FF}"/>
    <cellStyle name="Normal 5 2 4 3 7 3" xfId="14278" xr:uid="{8973BE41-E74D-4FE5-B8DB-269E9748529F}"/>
    <cellStyle name="Normal 5 2 4 3 7 3 2" xfId="14279" xr:uid="{5589C5B1-2258-4720-AEBD-9497426ACD52}"/>
    <cellStyle name="Normal 5 2 4 3 7 4" xfId="14280" xr:uid="{0079DB79-5555-45EA-961B-D412D8483933}"/>
    <cellStyle name="Normal 5 2 4 3 8" xfId="14281" xr:uid="{F04F7137-CD4E-4991-A4C9-3EE5A369E8FC}"/>
    <cellStyle name="Normal 5 2 4 3 8 2" xfId="14282" xr:uid="{ACC171A6-6241-4CD6-95C6-81808C644BCF}"/>
    <cellStyle name="Normal 5 2 4 3 8 2 2" xfId="14283" xr:uid="{EFB36855-C2CC-46C4-AB80-CB80F420E78C}"/>
    <cellStyle name="Normal 5 2 4 3 8 2 2 2" xfId="14284" xr:uid="{9FEDA1C5-DFED-4DD0-84BE-AB16E3B973E8}"/>
    <cellStyle name="Normal 5 2 4 3 8 2 3" xfId="14285" xr:uid="{3F61CDD9-73BA-428E-9362-8E66ED6004A0}"/>
    <cellStyle name="Normal 5 2 4 3 8 3" xfId="14286" xr:uid="{3971BDF0-83D5-417B-9DB8-44F8773A17F1}"/>
    <cellStyle name="Normal 5 2 4 3 8 3 2" xfId="14287" xr:uid="{F1224142-C8E1-4261-B85F-939E8D15A2AD}"/>
    <cellStyle name="Normal 5 2 4 3 8 4" xfId="14288" xr:uid="{957540BF-0463-4838-AE5C-80E7E8F1AA26}"/>
    <cellStyle name="Normal 5 2 4 3 9" xfId="14289" xr:uid="{AA3E9D98-AD64-4B0A-89BD-1F1878D16F13}"/>
    <cellStyle name="Normal 5 2 4 3 9 2" xfId="14290" xr:uid="{6B2CF1B0-A9D3-4864-8C04-82FAD7138944}"/>
    <cellStyle name="Normal 5 2 4 3 9 2 2" xfId="14291" xr:uid="{562822BB-F43D-4CCB-B6EB-9E8DE4A9772E}"/>
    <cellStyle name="Normal 5 2 4 3 9 2 2 2" xfId="14292" xr:uid="{F5CA8C3F-644C-4A75-934F-1ECF520C70E3}"/>
    <cellStyle name="Normal 5 2 4 3 9 2 3" xfId="14293" xr:uid="{B0BA92CD-3572-48FD-84D7-03687F1DB4CC}"/>
    <cellStyle name="Normal 5 2 4 3 9 3" xfId="14294" xr:uid="{5BF097C4-AEEA-4E1D-AC1F-F2F711458A74}"/>
    <cellStyle name="Normal 5 2 4 3 9 3 2" xfId="14295" xr:uid="{769EF600-7FA5-4CB1-9896-E82817903272}"/>
    <cellStyle name="Normal 5 2 4 3 9 4" xfId="14296" xr:uid="{92C16949-0EC4-42E3-B017-6FB27F794694}"/>
    <cellStyle name="Normal 5 2 4 4" xfId="14297" xr:uid="{C65924DB-D677-4508-A9E0-2A3F5881C951}"/>
    <cellStyle name="Normal 5 2 4 4 10" xfId="14298" xr:uid="{EFB315D5-A2C6-4C19-90CF-CAA40038CFBD}"/>
    <cellStyle name="Normal 5 2 4 4 2" xfId="14299" xr:uid="{122EC8E8-70DF-4D9F-BD6D-C762A4C1D9B7}"/>
    <cellStyle name="Normal 5 2 4 4 2 2" xfId="14300" xr:uid="{E25C32A2-34C5-41AA-8F89-2BFFA64DA925}"/>
    <cellStyle name="Normal 5 2 4 4 2 2 2" xfId="14301" xr:uid="{B7851FD9-D822-40D2-A024-577DCFF1272A}"/>
    <cellStyle name="Normal 5 2 4 4 2 2 2 2" xfId="14302" xr:uid="{605D64B3-D805-40A3-AA00-5B480A116EA1}"/>
    <cellStyle name="Normal 5 2 4 4 2 2 2 2 2" xfId="14303" xr:uid="{F9D705FF-DA26-4CEA-8124-7739B8C13C3F}"/>
    <cellStyle name="Normal 5 2 4 4 2 2 2 2 2 2" xfId="14304" xr:uid="{149098CD-5404-4B1C-AB48-2EFBD5CB4E19}"/>
    <cellStyle name="Normal 5 2 4 4 2 2 2 2 2 2 2" xfId="14305" xr:uid="{3F5CA57B-A0D5-4271-BC58-F69C58BF3205}"/>
    <cellStyle name="Normal 5 2 4 4 2 2 2 2 2 3" xfId="14306" xr:uid="{BF01A9D6-57B0-487B-9D8E-B5CC646B7FF4}"/>
    <cellStyle name="Normal 5 2 4 4 2 2 2 2 3" xfId="14307" xr:uid="{D821633A-D31A-463E-8016-EA42C5A4DE82}"/>
    <cellStyle name="Normal 5 2 4 4 2 2 2 2 3 2" xfId="14308" xr:uid="{F017F9E9-87F5-4A7F-AF93-3AA74824D626}"/>
    <cellStyle name="Normal 5 2 4 4 2 2 2 2 4" xfId="14309" xr:uid="{92A353A7-62B7-4BBE-9623-11CE4B3FC31B}"/>
    <cellStyle name="Normal 5 2 4 4 2 2 2 3" xfId="14310" xr:uid="{D3F45E02-E473-4DC9-B655-E9D852987D6A}"/>
    <cellStyle name="Normal 5 2 4 4 2 2 2 3 2" xfId="14311" xr:uid="{98735660-A603-4FD7-B6B3-D673B4C84A7B}"/>
    <cellStyle name="Normal 5 2 4 4 2 2 2 3 2 2" xfId="14312" xr:uid="{2343259B-29BC-42ED-8BE9-122F150BF840}"/>
    <cellStyle name="Normal 5 2 4 4 2 2 2 3 3" xfId="14313" xr:uid="{355D9A19-C997-4DBB-BA25-ED5CA023FE4C}"/>
    <cellStyle name="Normal 5 2 4 4 2 2 2 4" xfId="14314" xr:uid="{45C46D00-E31C-470A-8908-AF1D2809BEDE}"/>
    <cellStyle name="Normal 5 2 4 4 2 2 2 4 2" xfId="14315" xr:uid="{A17F1A3A-0624-4D7B-879E-5FA73D7477B3}"/>
    <cellStyle name="Normal 5 2 4 4 2 2 2 5" xfId="14316" xr:uid="{08773998-A1B6-400D-B615-CCB3B07FAF01}"/>
    <cellStyle name="Normal 5 2 4 4 2 2 3" xfId="14317" xr:uid="{0E134391-0901-4651-8CE8-F776C715E70F}"/>
    <cellStyle name="Normal 5 2 4 4 2 2 3 2" xfId="14318" xr:uid="{5229A6E6-BE7A-49EC-B57E-7F5A021E4567}"/>
    <cellStyle name="Normal 5 2 4 4 2 2 3 2 2" xfId="14319" xr:uid="{D2952970-67EF-408B-9964-93E7234D37DF}"/>
    <cellStyle name="Normal 5 2 4 4 2 2 3 2 2 2" xfId="14320" xr:uid="{60113298-8271-4A38-AF87-C4389BF30C40}"/>
    <cellStyle name="Normal 5 2 4 4 2 2 3 2 3" xfId="14321" xr:uid="{927DDBA8-E7BE-4133-AC60-53439C65982D}"/>
    <cellStyle name="Normal 5 2 4 4 2 2 3 3" xfId="14322" xr:uid="{558044B3-FD10-41F2-AE2A-24BA2A065B6D}"/>
    <cellStyle name="Normal 5 2 4 4 2 2 3 3 2" xfId="14323" xr:uid="{2FD142A1-AA3E-4A73-B0CD-5267D909F83E}"/>
    <cellStyle name="Normal 5 2 4 4 2 2 3 4" xfId="14324" xr:uid="{B773186A-0A3F-4EC0-93CC-A9DADFEDD612}"/>
    <cellStyle name="Normal 5 2 4 4 2 2 4" xfId="14325" xr:uid="{73B69B92-BDAC-4DFF-A73D-2493331F8A41}"/>
    <cellStyle name="Normal 5 2 4 4 2 2 4 2" xfId="14326" xr:uid="{2CB7AA6D-C180-41EC-A27F-DDD060177ECB}"/>
    <cellStyle name="Normal 5 2 4 4 2 2 4 2 2" xfId="14327" xr:uid="{4EDA874A-4E9D-42AE-8B5A-DA03CE3936B1}"/>
    <cellStyle name="Normal 5 2 4 4 2 2 4 2 2 2" xfId="14328" xr:uid="{355455F7-7B6D-42A9-8DED-0EE38CE0D587}"/>
    <cellStyle name="Normal 5 2 4 4 2 2 4 2 3" xfId="14329" xr:uid="{AA781874-EC11-49AD-9733-C6EA1AB4D46C}"/>
    <cellStyle name="Normal 5 2 4 4 2 2 4 3" xfId="14330" xr:uid="{96661846-D4AE-467F-A867-47DEB8D31065}"/>
    <cellStyle name="Normal 5 2 4 4 2 2 4 3 2" xfId="14331" xr:uid="{8457CE87-1CB9-4DA5-8D06-0262D7090752}"/>
    <cellStyle name="Normal 5 2 4 4 2 2 4 4" xfId="14332" xr:uid="{F612C110-4996-4E3C-9A08-F89603F058A0}"/>
    <cellStyle name="Normal 5 2 4 4 2 2 5" xfId="14333" xr:uid="{EAE655C7-1CF6-4084-9F6B-A5419E8F002D}"/>
    <cellStyle name="Normal 5 2 4 4 2 2 5 2" xfId="14334" xr:uid="{67D44E57-63C0-4969-852E-6F3A6782CDC6}"/>
    <cellStyle name="Normal 5 2 4 4 2 2 5 2 2" xfId="14335" xr:uid="{2C6545CC-73C2-4D8B-A735-3367E497674E}"/>
    <cellStyle name="Normal 5 2 4 4 2 2 5 3" xfId="14336" xr:uid="{F2844761-2DE4-48E5-BB12-8A09C0E8508F}"/>
    <cellStyle name="Normal 5 2 4 4 2 2 6" xfId="14337" xr:uid="{C8B788D3-F7ED-4CC6-BBA5-F5793075A5DB}"/>
    <cellStyle name="Normal 5 2 4 4 2 2 6 2" xfId="14338" xr:uid="{E86DB17D-5079-4854-8D2B-637ACA1C9FDA}"/>
    <cellStyle name="Normal 5 2 4 4 2 2 7" xfId="14339" xr:uid="{0453B07C-0814-40F2-BE75-71A828196F64}"/>
    <cellStyle name="Normal 5 2 4 4 2 3" xfId="14340" xr:uid="{711BC7DB-CC69-4610-A33D-EEC39BD3903A}"/>
    <cellStyle name="Normal 5 2 4 4 2 3 2" xfId="14341" xr:uid="{0E6A1261-9219-4D18-B969-2B2BDE3EF243}"/>
    <cellStyle name="Normal 5 2 4 4 2 3 2 2" xfId="14342" xr:uid="{E10A5583-3509-4298-9DE3-507AA60F7F4D}"/>
    <cellStyle name="Normal 5 2 4 4 2 3 2 2 2" xfId="14343" xr:uid="{97DBA691-82C4-4011-A1C0-4672315887C0}"/>
    <cellStyle name="Normal 5 2 4 4 2 3 2 2 2 2" xfId="14344" xr:uid="{8B7F52B8-D120-47E9-A0F1-4E856886AC55}"/>
    <cellStyle name="Normal 5 2 4 4 2 3 2 2 3" xfId="14345" xr:uid="{60A41A2C-18E0-4569-9D27-AF574531D6CC}"/>
    <cellStyle name="Normal 5 2 4 4 2 3 2 3" xfId="14346" xr:uid="{A23D92DA-2410-488A-85EE-17B49DFC5FFE}"/>
    <cellStyle name="Normal 5 2 4 4 2 3 2 3 2" xfId="14347" xr:uid="{29691CA8-7D16-44DB-AD47-3518901216D2}"/>
    <cellStyle name="Normal 5 2 4 4 2 3 2 4" xfId="14348" xr:uid="{D7E99FCC-9A13-4595-801B-4B29E5D3A8FF}"/>
    <cellStyle name="Normal 5 2 4 4 2 3 3" xfId="14349" xr:uid="{1681788B-9B70-4A74-8A95-0865D67DF612}"/>
    <cellStyle name="Normal 5 2 4 4 2 3 3 2" xfId="14350" xr:uid="{8CD37AE2-125C-4F99-8F45-FB18EA9E9972}"/>
    <cellStyle name="Normal 5 2 4 4 2 3 3 2 2" xfId="14351" xr:uid="{0C8E8DBA-C9A4-4456-B604-5D23A5E7B222}"/>
    <cellStyle name="Normal 5 2 4 4 2 3 3 3" xfId="14352" xr:uid="{B421F25D-2C0D-4F47-9338-E728F08FC208}"/>
    <cellStyle name="Normal 5 2 4 4 2 3 4" xfId="14353" xr:uid="{48F791CC-AF1D-451C-84AB-BD52A0DA3CEB}"/>
    <cellStyle name="Normal 5 2 4 4 2 3 4 2" xfId="14354" xr:uid="{3C908AD9-8629-42CE-A421-069606852519}"/>
    <cellStyle name="Normal 5 2 4 4 2 3 5" xfId="14355" xr:uid="{BEE5E552-14AC-46CA-B1D4-3544AE300359}"/>
    <cellStyle name="Normal 5 2 4 4 2 4" xfId="14356" xr:uid="{0C39745F-F804-4E5B-9856-A0F440C7AA69}"/>
    <cellStyle name="Normal 5 2 4 4 2 4 2" xfId="14357" xr:uid="{ADF12E62-36B9-4089-B6D7-F6F573547542}"/>
    <cellStyle name="Normal 5 2 4 4 2 4 2 2" xfId="14358" xr:uid="{F0975D1F-8B44-48A4-86A1-E5D6B4510C77}"/>
    <cellStyle name="Normal 5 2 4 4 2 4 2 2 2" xfId="14359" xr:uid="{B9E901FD-F98B-41BD-9C04-DE396AE840E0}"/>
    <cellStyle name="Normal 5 2 4 4 2 4 2 3" xfId="14360" xr:uid="{A666F6DE-18E6-4121-A3A4-92226E444663}"/>
    <cellStyle name="Normal 5 2 4 4 2 4 3" xfId="14361" xr:uid="{D0EED7CC-8BDB-4F09-BE45-9F45FEC2F640}"/>
    <cellStyle name="Normal 5 2 4 4 2 4 3 2" xfId="14362" xr:uid="{119A41F7-F0EE-4CE7-BDAE-B1FA4D08E43A}"/>
    <cellStyle name="Normal 5 2 4 4 2 4 4" xfId="14363" xr:uid="{82D8FFC7-103A-432D-8867-25B3DA16472B}"/>
    <cellStyle name="Normal 5 2 4 4 2 5" xfId="14364" xr:uid="{1C6EE524-D435-42C1-8AB1-401F8690981D}"/>
    <cellStyle name="Normal 5 2 4 4 2 5 2" xfId="14365" xr:uid="{B1AD41C8-2403-4CF7-8260-CD376C059667}"/>
    <cellStyle name="Normal 5 2 4 4 2 5 2 2" xfId="14366" xr:uid="{2A14F22D-BD7C-4420-9DC0-FC8A91908B2D}"/>
    <cellStyle name="Normal 5 2 4 4 2 5 2 2 2" xfId="14367" xr:uid="{9E953A02-68F8-429E-8FBF-FD8F31B7908F}"/>
    <cellStyle name="Normal 5 2 4 4 2 5 2 3" xfId="14368" xr:uid="{9BFE1B26-F582-4535-B87E-0F3B60ABAD40}"/>
    <cellStyle name="Normal 5 2 4 4 2 5 3" xfId="14369" xr:uid="{191DE574-7FD1-446B-BA8A-A9F7236968F6}"/>
    <cellStyle name="Normal 5 2 4 4 2 5 3 2" xfId="14370" xr:uid="{FE87BF03-409D-4C7D-A456-43158FDB1D93}"/>
    <cellStyle name="Normal 5 2 4 4 2 5 4" xfId="14371" xr:uid="{B8863559-8A67-4A66-A0F9-43A6EDA471D3}"/>
    <cellStyle name="Normal 5 2 4 4 2 6" xfId="14372" xr:uid="{0C0D6722-D96D-4719-942D-779287751463}"/>
    <cellStyle name="Normal 5 2 4 4 2 6 2" xfId="14373" xr:uid="{77402958-FF66-495B-9C21-56CE02AEB83C}"/>
    <cellStyle name="Normal 5 2 4 4 2 6 2 2" xfId="14374" xr:uid="{42F6C17E-A710-4DC3-B05A-56EE204D0F00}"/>
    <cellStyle name="Normal 5 2 4 4 2 6 3" xfId="14375" xr:uid="{B1936102-6CF7-429B-A2F8-A2F55384CE89}"/>
    <cellStyle name="Normal 5 2 4 4 2 7" xfId="14376" xr:uid="{7122A65E-2320-46D9-B10B-EAC5AECEEABF}"/>
    <cellStyle name="Normal 5 2 4 4 2 7 2" xfId="14377" xr:uid="{FA34DD48-6CEF-4B54-954E-A17C4D7FD5A8}"/>
    <cellStyle name="Normal 5 2 4 4 2 8" xfId="14378" xr:uid="{75979484-0D0D-4A6F-A816-4EAEF8F24879}"/>
    <cellStyle name="Normal 5 2 4 4 3" xfId="14379" xr:uid="{73206F5F-8AC3-46F9-BCD3-CDC3E57C8E92}"/>
    <cellStyle name="Normal 5 2 4 4 3 2" xfId="14380" xr:uid="{41C111E3-6EB9-42C5-A541-88334E29DB48}"/>
    <cellStyle name="Normal 5 2 4 4 3 2 2" xfId="14381" xr:uid="{5B75DE70-5FE2-461C-B28B-4EFFEF9FAA59}"/>
    <cellStyle name="Normal 5 2 4 4 3 2 2 2" xfId="14382" xr:uid="{51D49613-2BCF-40E7-925C-9CF02840F1A3}"/>
    <cellStyle name="Normal 5 2 4 4 3 2 2 2 2" xfId="14383" xr:uid="{B776EB41-FBE1-44F9-87CC-27D144B75B62}"/>
    <cellStyle name="Normal 5 2 4 4 3 2 2 2 2 2" xfId="14384" xr:uid="{03906D70-DF54-4113-BB80-E07AB3FB4560}"/>
    <cellStyle name="Normal 5 2 4 4 3 2 2 2 2 2 2" xfId="14385" xr:uid="{B83BC512-459B-45A4-8AD4-0C3BADE4C8AF}"/>
    <cellStyle name="Normal 5 2 4 4 3 2 2 2 2 3" xfId="14386" xr:uid="{700B9538-3F76-447F-BD2A-219F2527A8B5}"/>
    <cellStyle name="Normal 5 2 4 4 3 2 2 2 3" xfId="14387" xr:uid="{9686C62C-2430-447F-BE4C-6D9B83EC8A92}"/>
    <cellStyle name="Normal 5 2 4 4 3 2 2 2 3 2" xfId="14388" xr:uid="{353F21CA-6FE5-423B-8FA5-A0E0125CA792}"/>
    <cellStyle name="Normal 5 2 4 4 3 2 2 2 4" xfId="14389" xr:uid="{D905660D-C034-4DDD-8751-01983948CC29}"/>
    <cellStyle name="Normal 5 2 4 4 3 2 2 3" xfId="14390" xr:uid="{E504B5B8-F433-4592-9F37-DD3470005D8A}"/>
    <cellStyle name="Normal 5 2 4 4 3 2 2 3 2" xfId="14391" xr:uid="{ED2C1C2C-CFA0-43FD-A036-8CEF8BEFF306}"/>
    <cellStyle name="Normal 5 2 4 4 3 2 2 3 2 2" xfId="14392" xr:uid="{C43DA21D-42B3-4E69-A110-F72D94C38F9C}"/>
    <cellStyle name="Normal 5 2 4 4 3 2 2 3 3" xfId="14393" xr:uid="{2EE190D0-2EE4-475B-AD37-326C3A01446C}"/>
    <cellStyle name="Normal 5 2 4 4 3 2 2 4" xfId="14394" xr:uid="{2C28FF34-4986-432F-809D-CF31F5E3BFAF}"/>
    <cellStyle name="Normal 5 2 4 4 3 2 2 4 2" xfId="14395" xr:uid="{85CF8576-8826-4CEE-A93A-42FD29ED07AA}"/>
    <cellStyle name="Normal 5 2 4 4 3 2 2 5" xfId="14396" xr:uid="{47A5B27B-C6C2-42C8-AAD6-3E2BC5D70A67}"/>
    <cellStyle name="Normal 5 2 4 4 3 2 3" xfId="14397" xr:uid="{3DCDB3CB-3066-4438-99F4-A72299797E0D}"/>
    <cellStyle name="Normal 5 2 4 4 3 2 3 2" xfId="14398" xr:uid="{1E551895-5F61-4F01-9E5E-0708EF163AD3}"/>
    <cellStyle name="Normal 5 2 4 4 3 2 3 2 2" xfId="14399" xr:uid="{308D4914-BCF7-4D28-900B-064E7D2E3D52}"/>
    <cellStyle name="Normal 5 2 4 4 3 2 3 2 2 2" xfId="14400" xr:uid="{D7144027-07C2-4A08-9407-EBE90F9F3D8A}"/>
    <cellStyle name="Normal 5 2 4 4 3 2 3 2 3" xfId="14401" xr:uid="{052ABA85-8F57-4156-8C93-9D46DA31CD11}"/>
    <cellStyle name="Normal 5 2 4 4 3 2 3 3" xfId="14402" xr:uid="{5C3DBBF0-ECCD-4B43-A17D-E8C3A1AE68ED}"/>
    <cellStyle name="Normal 5 2 4 4 3 2 3 3 2" xfId="14403" xr:uid="{C14220FF-BF4C-4769-977F-35F0BD1A700D}"/>
    <cellStyle name="Normal 5 2 4 4 3 2 3 4" xfId="14404" xr:uid="{513A6DF5-747A-4FAE-8567-BC03127A49E6}"/>
    <cellStyle name="Normal 5 2 4 4 3 2 4" xfId="14405" xr:uid="{3971D76E-3D8E-42E8-93B9-81F92FA3DAC8}"/>
    <cellStyle name="Normal 5 2 4 4 3 2 4 2" xfId="14406" xr:uid="{31D2E0FD-10CD-4010-85B7-82CA428F5E3B}"/>
    <cellStyle name="Normal 5 2 4 4 3 2 4 2 2" xfId="14407" xr:uid="{EA5FA9D1-886E-427D-899E-B7A0A880A1FC}"/>
    <cellStyle name="Normal 5 2 4 4 3 2 4 2 2 2" xfId="14408" xr:uid="{6CF363E6-0CC2-4A5C-951D-73E048593154}"/>
    <cellStyle name="Normal 5 2 4 4 3 2 4 2 3" xfId="14409" xr:uid="{81DBD1B5-3201-4DAB-9341-29673FDD81BE}"/>
    <cellStyle name="Normal 5 2 4 4 3 2 4 3" xfId="14410" xr:uid="{2303EEB1-E645-4013-8AD1-BCC6A70213DC}"/>
    <cellStyle name="Normal 5 2 4 4 3 2 4 3 2" xfId="14411" xr:uid="{4EE40890-3EC5-450A-9AC4-0B64D66012D1}"/>
    <cellStyle name="Normal 5 2 4 4 3 2 4 4" xfId="14412" xr:uid="{C0E4EB90-923D-46CA-8F1A-2DAD591273AF}"/>
    <cellStyle name="Normal 5 2 4 4 3 2 5" xfId="14413" xr:uid="{D93FA141-7AEA-41AB-BECA-68C033FAD99C}"/>
    <cellStyle name="Normal 5 2 4 4 3 2 5 2" xfId="14414" xr:uid="{46DD8734-F42A-44A4-BB06-99A515D2F06A}"/>
    <cellStyle name="Normal 5 2 4 4 3 2 5 2 2" xfId="14415" xr:uid="{109B3D8B-4297-476A-B5B0-EC82BFE2DF24}"/>
    <cellStyle name="Normal 5 2 4 4 3 2 5 3" xfId="14416" xr:uid="{59077822-8085-4EB1-9931-571832399569}"/>
    <cellStyle name="Normal 5 2 4 4 3 2 6" xfId="14417" xr:uid="{9EE66C61-B941-48D2-9F15-62DFEFDEAB0A}"/>
    <cellStyle name="Normal 5 2 4 4 3 2 6 2" xfId="14418" xr:uid="{CEE276E2-2F9C-465E-84D7-3E18A040A8E7}"/>
    <cellStyle name="Normal 5 2 4 4 3 2 7" xfId="14419" xr:uid="{1062F5F5-531D-47E2-87B3-1F9E4E744BBB}"/>
    <cellStyle name="Normal 5 2 4 4 3 3" xfId="14420" xr:uid="{97C93C50-0581-473C-9F0B-6B724E273584}"/>
    <cellStyle name="Normal 5 2 4 4 3 3 2" xfId="14421" xr:uid="{3D49436B-2928-450E-B523-C8411CE9290E}"/>
    <cellStyle name="Normal 5 2 4 4 3 3 2 2" xfId="14422" xr:uid="{73BE15AE-0DA6-4971-BBA0-62EB471AEBE2}"/>
    <cellStyle name="Normal 5 2 4 4 3 3 2 2 2" xfId="14423" xr:uid="{9674F6F3-12E1-44BD-9A39-8B121F348B90}"/>
    <cellStyle name="Normal 5 2 4 4 3 3 2 2 2 2" xfId="14424" xr:uid="{767F3686-8875-4B35-883B-98A2330D1731}"/>
    <cellStyle name="Normal 5 2 4 4 3 3 2 2 3" xfId="14425" xr:uid="{8FC58423-B626-48EF-8BFF-E668B16ECD69}"/>
    <cellStyle name="Normal 5 2 4 4 3 3 2 3" xfId="14426" xr:uid="{1BAD193C-3AE2-4634-8C0A-568B57DDF9A4}"/>
    <cellStyle name="Normal 5 2 4 4 3 3 2 3 2" xfId="14427" xr:uid="{13C2E13F-F47C-433C-8022-711204FB5DB9}"/>
    <cellStyle name="Normal 5 2 4 4 3 3 2 4" xfId="14428" xr:uid="{7477C1C3-96F3-4CA6-8D83-BC33CDBA0BB9}"/>
    <cellStyle name="Normal 5 2 4 4 3 3 3" xfId="14429" xr:uid="{A61F0197-9275-4E19-AD57-6C6023A7AC26}"/>
    <cellStyle name="Normal 5 2 4 4 3 3 3 2" xfId="14430" xr:uid="{B0602718-5EA6-4D53-A03C-F5653601609A}"/>
    <cellStyle name="Normal 5 2 4 4 3 3 3 2 2" xfId="14431" xr:uid="{1E5E8E15-FA09-45D6-9BEF-BC844997EEB0}"/>
    <cellStyle name="Normal 5 2 4 4 3 3 3 3" xfId="14432" xr:uid="{5E9625F1-A488-4E45-83C4-D6FF1DD6A8CF}"/>
    <cellStyle name="Normal 5 2 4 4 3 3 4" xfId="14433" xr:uid="{C29AC0CF-2B92-43A0-853D-551808806B54}"/>
    <cellStyle name="Normal 5 2 4 4 3 3 4 2" xfId="14434" xr:uid="{662A1723-1E19-41E6-88C6-BF2C95A2178C}"/>
    <cellStyle name="Normal 5 2 4 4 3 3 5" xfId="14435" xr:uid="{CCEEC1F2-0F0D-4A87-9BEF-FF0C60EA814B}"/>
    <cellStyle name="Normal 5 2 4 4 3 4" xfId="14436" xr:uid="{AA6E8846-D436-4240-AD4C-592FA256E96E}"/>
    <cellStyle name="Normal 5 2 4 4 3 4 2" xfId="14437" xr:uid="{6C225B67-7F32-40F7-B2C2-01B8EB083B56}"/>
    <cellStyle name="Normal 5 2 4 4 3 4 2 2" xfId="14438" xr:uid="{B5208E5C-65BF-4C66-823D-D7E4E7822450}"/>
    <cellStyle name="Normal 5 2 4 4 3 4 2 2 2" xfId="14439" xr:uid="{90ED62A2-4B06-42A6-83EF-04E4A60BA90C}"/>
    <cellStyle name="Normal 5 2 4 4 3 4 2 3" xfId="14440" xr:uid="{D2D5B4FC-7B0F-4B3C-BEF6-262BAB4C3FBB}"/>
    <cellStyle name="Normal 5 2 4 4 3 4 3" xfId="14441" xr:uid="{D8AE00BD-0EF7-4786-896A-A94B083B46BC}"/>
    <cellStyle name="Normal 5 2 4 4 3 4 3 2" xfId="14442" xr:uid="{47DBD40F-00D9-4578-9F58-D7643CCE20CC}"/>
    <cellStyle name="Normal 5 2 4 4 3 4 4" xfId="14443" xr:uid="{A4DFF5BA-35E4-4C49-931C-D32A2F1F469E}"/>
    <cellStyle name="Normal 5 2 4 4 3 5" xfId="14444" xr:uid="{9F808D37-9F36-4E49-876E-5C47DC29C25D}"/>
    <cellStyle name="Normal 5 2 4 4 3 5 2" xfId="14445" xr:uid="{2D9D1557-7B8C-4E17-8B33-9B45C54A79DA}"/>
    <cellStyle name="Normal 5 2 4 4 3 5 2 2" xfId="14446" xr:uid="{6C99B880-8F6B-43AD-B76E-10DDA80760FB}"/>
    <cellStyle name="Normal 5 2 4 4 3 5 2 2 2" xfId="14447" xr:uid="{5F73AEA0-7D2E-4087-80DD-F2112D957CF9}"/>
    <cellStyle name="Normal 5 2 4 4 3 5 2 3" xfId="14448" xr:uid="{DDFCA581-04B7-46FC-B0A0-365A3C5C2EDB}"/>
    <cellStyle name="Normal 5 2 4 4 3 5 3" xfId="14449" xr:uid="{A25267A3-390A-4AB1-948A-68C08BD388BF}"/>
    <cellStyle name="Normal 5 2 4 4 3 5 3 2" xfId="14450" xr:uid="{493EE5BF-9F9A-4397-AA82-929BC723C881}"/>
    <cellStyle name="Normal 5 2 4 4 3 5 4" xfId="14451" xr:uid="{4A3626FB-7EDD-4CC7-97F1-E4FB60474405}"/>
    <cellStyle name="Normal 5 2 4 4 3 6" xfId="14452" xr:uid="{59CC84B0-29DD-4DA7-BA74-384DD19F1EF0}"/>
    <cellStyle name="Normal 5 2 4 4 3 6 2" xfId="14453" xr:uid="{6942E7C8-49D0-4A60-AF28-8A3F4581F765}"/>
    <cellStyle name="Normal 5 2 4 4 3 6 2 2" xfId="14454" xr:uid="{8F1CDBD8-C983-44AD-AB10-B943CDC3F8FD}"/>
    <cellStyle name="Normal 5 2 4 4 3 6 3" xfId="14455" xr:uid="{6E6E0893-3418-4DD3-86B1-C7A7AD35D183}"/>
    <cellStyle name="Normal 5 2 4 4 3 7" xfId="14456" xr:uid="{D612D342-7853-42C1-A82E-FCB8B74D9326}"/>
    <cellStyle name="Normal 5 2 4 4 3 7 2" xfId="14457" xr:uid="{35110AB9-8C2C-42E9-A5DE-16B83761446E}"/>
    <cellStyle name="Normal 5 2 4 4 3 8" xfId="14458" xr:uid="{CC0DABEB-53E3-43E1-8331-C0654F8198CC}"/>
    <cellStyle name="Normal 5 2 4 4 4" xfId="14459" xr:uid="{FB213FE6-B01C-404D-B094-CA0D514CEC68}"/>
    <cellStyle name="Normal 5 2 4 4 4 2" xfId="14460" xr:uid="{F8801616-5559-468B-8657-8A1A4A6E2898}"/>
    <cellStyle name="Normal 5 2 4 4 4 2 2" xfId="14461" xr:uid="{71C08C88-A00F-4459-8336-23865A52C302}"/>
    <cellStyle name="Normal 5 2 4 4 4 2 2 2" xfId="14462" xr:uid="{CF037020-24FB-4997-A1F2-240DB04E8E2F}"/>
    <cellStyle name="Normal 5 2 4 4 4 2 2 2 2" xfId="14463" xr:uid="{1460C22D-88DC-4556-AA0B-6934BE26D362}"/>
    <cellStyle name="Normal 5 2 4 4 4 2 2 2 2 2" xfId="14464" xr:uid="{6CC17A5A-C667-4A56-9B82-1CC8D11D1781}"/>
    <cellStyle name="Normal 5 2 4 4 4 2 2 2 3" xfId="14465" xr:uid="{87BEECB4-58CB-44E7-A89B-11EEAB548FF6}"/>
    <cellStyle name="Normal 5 2 4 4 4 2 2 3" xfId="14466" xr:uid="{DE06B472-39ED-4264-8D13-CBDEAF784A81}"/>
    <cellStyle name="Normal 5 2 4 4 4 2 2 3 2" xfId="14467" xr:uid="{101B79C1-ED88-414B-A135-8D8ED0B7A792}"/>
    <cellStyle name="Normal 5 2 4 4 4 2 2 4" xfId="14468" xr:uid="{3C3B0FB4-96C6-4EEA-8097-BC1BD1D07975}"/>
    <cellStyle name="Normal 5 2 4 4 4 2 3" xfId="14469" xr:uid="{DBDB6799-A5B8-4EFF-AA32-16DEBEF4F842}"/>
    <cellStyle name="Normal 5 2 4 4 4 2 3 2" xfId="14470" xr:uid="{CFF64CBF-3D3F-492D-83CE-56614A7FFC98}"/>
    <cellStyle name="Normal 5 2 4 4 4 2 3 2 2" xfId="14471" xr:uid="{3D24254A-CF1D-406E-AF80-E68E4064C162}"/>
    <cellStyle name="Normal 5 2 4 4 4 2 3 3" xfId="14472" xr:uid="{BC667363-9747-4DF9-9ADB-B79E688F32E5}"/>
    <cellStyle name="Normal 5 2 4 4 4 2 4" xfId="14473" xr:uid="{7DB8B1A3-FE26-4F6D-87FD-BCAFA73922E2}"/>
    <cellStyle name="Normal 5 2 4 4 4 2 4 2" xfId="14474" xr:uid="{5F344088-3CEE-4FCE-AD92-9A202C1678B7}"/>
    <cellStyle name="Normal 5 2 4 4 4 2 5" xfId="14475" xr:uid="{33590240-C16E-4A0F-AAD0-28675EBD4C18}"/>
    <cellStyle name="Normal 5 2 4 4 4 3" xfId="14476" xr:uid="{A17B8467-7ADC-469F-B288-7FD87BA27E2F}"/>
    <cellStyle name="Normal 5 2 4 4 4 3 2" xfId="14477" xr:uid="{58E48B6B-BA83-4532-AA65-37F2D516E58A}"/>
    <cellStyle name="Normal 5 2 4 4 4 3 2 2" xfId="14478" xr:uid="{D7D1ECB3-345B-4BFE-B514-B7E84BE22118}"/>
    <cellStyle name="Normal 5 2 4 4 4 3 2 2 2" xfId="14479" xr:uid="{41A6CBE0-AAAF-43CD-B203-3AF768D04A26}"/>
    <cellStyle name="Normal 5 2 4 4 4 3 2 3" xfId="14480" xr:uid="{C737A962-5B9D-48CC-872E-BE645A63235D}"/>
    <cellStyle name="Normal 5 2 4 4 4 3 3" xfId="14481" xr:uid="{86137352-6DC1-4A5F-97B7-892A34927AA2}"/>
    <cellStyle name="Normal 5 2 4 4 4 3 3 2" xfId="14482" xr:uid="{E0A35594-76D7-487F-A0BC-A5AA049828F7}"/>
    <cellStyle name="Normal 5 2 4 4 4 3 4" xfId="14483" xr:uid="{504B5277-0708-41CF-B12D-8110BD305627}"/>
    <cellStyle name="Normal 5 2 4 4 4 4" xfId="14484" xr:uid="{72B4F7E6-BFE7-4AA6-B5D0-50DA9DD5F73D}"/>
    <cellStyle name="Normal 5 2 4 4 4 4 2" xfId="14485" xr:uid="{9E76B199-7059-4D01-BD06-DE257902768E}"/>
    <cellStyle name="Normal 5 2 4 4 4 4 2 2" xfId="14486" xr:uid="{F609B14E-E16F-47D9-91DA-44878F232A29}"/>
    <cellStyle name="Normal 5 2 4 4 4 4 2 2 2" xfId="14487" xr:uid="{5FB67B4E-5616-4736-B895-4E0AE845A569}"/>
    <cellStyle name="Normal 5 2 4 4 4 4 2 3" xfId="14488" xr:uid="{9E08A9B1-FF54-4BDF-B4BD-33D5D0274F49}"/>
    <cellStyle name="Normal 5 2 4 4 4 4 3" xfId="14489" xr:uid="{CE929438-5A65-4C95-AC93-A6206A04B765}"/>
    <cellStyle name="Normal 5 2 4 4 4 4 3 2" xfId="14490" xr:uid="{CA559679-2D6D-49D1-80AE-7E60E75B3BD8}"/>
    <cellStyle name="Normal 5 2 4 4 4 4 4" xfId="14491" xr:uid="{62C94B4A-28FF-4139-B34F-9C82B2B9F368}"/>
    <cellStyle name="Normal 5 2 4 4 4 5" xfId="14492" xr:uid="{4BA4D020-4511-4DA7-A9E5-FF4E14155DB5}"/>
    <cellStyle name="Normal 5 2 4 4 4 5 2" xfId="14493" xr:uid="{B5D6CDAC-C837-4DF4-BC03-F03652723800}"/>
    <cellStyle name="Normal 5 2 4 4 4 5 2 2" xfId="14494" xr:uid="{BEE7D6B5-E141-4BF2-9ED1-10B0C41DF537}"/>
    <cellStyle name="Normal 5 2 4 4 4 5 3" xfId="14495" xr:uid="{903C2A43-584A-4385-865A-B7D4416B9B51}"/>
    <cellStyle name="Normal 5 2 4 4 4 6" xfId="14496" xr:uid="{675DA8FA-CCE9-4AF9-BC04-107583C13925}"/>
    <cellStyle name="Normal 5 2 4 4 4 6 2" xfId="14497" xr:uid="{537053E3-918B-4065-8852-14958606F5FE}"/>
    <cellStyle name="Normal 5 2 4 4 4 7" xfId="14498" xr:uid="{DE5FB64D-3AC3-4E43-9804-A3595EDEC2FA}"/>
    <cellStyle name="Normal 5 2 4 4 5" xfId="14499" xr:uid="{766876DF-5385-4255-A747-EA9ED688CBAA}"/>
    <cellStyle name="Normal 5 2 4 4 5 2" xfId="14500" xr:uid="{C92AB812-BA92-446B-8041-21BD897BC8A8}"/>
    <cellStyle name="Normal 5 2 4 4 5 2 2" xfId="14501" xr:uid="{0FFEA5F0-D8CC-4F44-9EA2-2077FCDF410C}"/>
    <cellStyle name="Normal 5 2 4 4 5 2 2 2" xfId="14502" xr:uid="{6E71A2E7-9B8D-44C6-A176-155572B15AB1}"/>
    <cellStyle name="Normal 5 2 4 4 5 2 2 2 2" xfId="14503" xr:uid="{517E351C-5ACC-4486-BCD6-33A80A8390BD}"/>
    <cellStyle name="Normal 5 2 4 4 5 2 2 3" xfId="14504" xr:uid="{DE1AB63B-4415-462B-9085-B317F8821FCF}"/>
    <cellStyle name="Normal 5 2 4 4 5 2 3" xfId="14505" xr:uid="{201460E6-EB96-40F9-ABF6-59B1CF60E032}"/>
    <cellStyle name="Normal 5 2 4 4 5 2 3 2" xfId="14506" xr:uid="{5BC05FE8-F577-42DB-B8B9-4676741A4B18}"/>
    <cellStyle name="Normal 5 2 4 4 5 2 4" xfId="14507" xr:uid="{F81194FF-B1BF-4F54-B626-8E5CCF546E14}"/>
    <cellStyle name="Normal 5 2 4 4 5 3" xfId="14508" xr:uid="{5E42748A-A60C-42DD-9483-B834483DCEDA}"/>
    <cellStyle name="Normal 5 2 4 4 5 3 2" xfId="14509" xr:uid="{3D181CC8-2DB8-4E60-B736-76D4D434285F}"/>
    <cellStyle name="Normal 5 2 4 4 5 3 2 2" xfId="14510" xr:uid="{B2BCAB1F-1311-4800-B533-F3FC737CB1B7}"/>
    <cellStyle name="Normal 5 2 4 4 5 3 3" xfId="14511" xr:uid="{EB96056F-6C3C-42B4-88AE-AE061A212FDC}"/>
    <cellStyle name="Normal 5 2 4 4 5 4" xfId="14512" xr:uid="{8F1E4178-1D15-4ECA-BD33-99E47C2FDDF0}"/>
    <cellStyle name="Normal 5 2 4 4 5 4 2" xfId="14513" xr:uid="{44ACDDE2-4C66-4E43-94F2-59831EB33134}"/>
    <cellStyle name="Normal 5 2 4 4 5 5" xfId="14514" xr:uid="{EDBCD6FE-337E-4A98-A64A-EB9B71741EC4}"/>
    <cellStyle name="Normal 5 2 4 4 6" xfId="14515" xr:uid="{E5766613-DB5B-428D-BDC9-E32E58196E18}"/>
    <cellStyle name="Normal 5 2 4 4 6 2" xfId="14516" xr:uid="{7D532925-1803-4CCE-8CE2-D838BAC9F2E5}"/>
    <cellStyle name="Normal 5 2 4 4 6 2 2" xfId="14517" xr:uid="{EE3D2B0A-EBA8-4ACC-9EDB-2EDE18D80139}"/>
    <cellStyle name="Normal 5 2 4 4 6 2 2 2" xfId="14518" xr:uid="{42F27B04-7BD4-419C-9934-12D53CD7A9C9}"/>
    <cellStyle name="Normal 5 2 4 4 6 2 3" xfId="14519" xr:uid="{6B91FF21-2CB1-4966-A82B-148C9F2DCFA9}"/>
    <cellStyle name="Normal 5 2 4 4 6 3" xfId="14520" xr:uid="{4B0B93E4-CDDF-4455-ADDA-878D0AD70C67}"/>
    <cellStyle name="Normal 5 2 4 4 6 3 2" xfId="14521" xr:uid="{19E3CDDE-0B6A-412D-BA51-DA706CA9D787}"/>
    <cellStyle name="Normal 5 2 4 4 6 4" xfId="14522" xr:uid="{B893DA23-BE74-4C83-8258-64224076B1A1}"/>
    <cellStyle name="Normal 5 2 4 4 7" xfId="14523" xr:uid="{57C07FA9-6B71-4C34-8560-56E315037DBD}"/>
    <cellStyle name="Normal 5 2 4 4 7 2" xfId="14524" xr:uid="{DD8EBED9-EE35-4909-B170-95C71B49A470}"/>
    <cellStyle name="Normal 5 2 4 4 7 2 2" xfId="14525" xr:uid="{4FBE926C-DBBE-4BD0-A8D9-20B1BBE2812F}"/>
    <cellStyle name="Normal 5 2 4 4 7 2 2 2" xfId="14526" xr:uid="{5CE3FE61-0177-4623-9486-CC43639CF48B}"/>
    <cellStyle name="Normal 5 2 4 4 7 2 3" xfId="14527" xr:uid="{7FD052D6-6689-4AD6-9457-55F208D127CC}"/>
    <cellStyle name="Normal 5 2 4 4 7 3" xfId="14528" xr:uid="{C4E44371-D00A-48DD-9ABD-1597DF7E5687}"/>
    <cellStyle name="Normal 5 2 4 4 7 3 2" xfId="14529" xr:uid="{E4ABFFCA-35C7-4605-99B8-5809D830975B}"/>
    <cellStyle name="Normal 5 2 4 4 7 4" xfId="14530" xr:uid="{B5451D4C-9139-4BEE-B0C2-B91AA9C24827}"/>
    <cellStyle name="Normal 5 2 4 4 8" xfId="14531" xr:uid="{426A9A06-1D9B-4A1B-84B9-A563D313783F}"/>
    <cellStyle name="Normal 5 2 4 4 8 2" xfId="14532" xr:uid="{08107DAD-61B4-49F1-8F1D-7A7D9E12A2A2}"/>
    <cellStyle name="Normal 5 2 4 4 8 2 2" xfId="14533" xr:uid="{FDE7E48D-B8D6-4BFF-9CA4-53B3B5CAF0D5}"/>
    <cellStyle name="Normal 5 2 4 4 8 3" xfId="14534" xr:uid="{4ACD947A-5DE5-455F-B985-57FAFE621710}"/>
    <cellStyle name="Normal 5 2 4 4 9" xfId="14535" xr:uid="{13D4D69E-5350-42AA-9826-3540078925C5}"/>
    <cellStyle name="Normal 5 2 4 4 9 2" xfId="14536" xr:uid="{A8BB4EE7-C90E-42D3-AEA3-2390191CAA81}"/>
    <cellStyle name="Normal 5 2 4 5" xfId="14537" xr:uid="{451650B6-FF04-4C3F-ABFC-359765DCAFAD}"/>
    <cellStyle name="Normal 5 2 4 5 2" xfId="14538" xr:uid="{A86FA50A-1FBF-4783-AFD8-90BD23129CB4}"/>
    <cellStyle name="Normal 5 2 4 5 2 2" xfId="14539" xr:uid="{BEE96B54-0869-467C-92FF-F7E786B5CCCD}"/>
    <cellStyle name="Normal 5 2 4 5 2 2 2" xfId="14540" xr:uid="{1FF6DBE1-06CC-439F-B516-BA5503928A8F}"/>
    <cellStyle name="Normal 5 2 4 5 2 2 2 2" xfId="14541" xr:uid="{D5275DF0-D57D-4D3A-8FA1-C8FA7E199341}"/>
    <cellStyle name="Normal 5 2 4 5 2 2 2 2 2" xfId="14542" xr:uid="{349BB2EE-F3A2-42BE-8C55-5F2D54652645}"/>
    <cellStyle name="Normal 5 2 4 5 2 2 2 2 2 2" xfId="14543" xr:uid="{C7B55849-5D46-4815-9F00-491B188E34C0}"/>
    <cellStyle name="Normal 5 2 4 5 2 2 2 2 3" xfId="14544" xr:uid="{812A4D41-5F9F-49E3-800C-C80B93ED0DD4}"/>
    <cellStyle name="Normal 5 2 4 5 2 2 2 3" xfId="14545" xr:uid="{E11138F2-02C4-404E-9646-45136276895B}"/>
    <cellStyle name="Normal 5 2 4 5 2 2 2 3 2" xfId="14546" xr:uid="{2DC5DF20-A742-4424-8D9C-47D1BA3A6CA8}"/>
    <cellStyle name="Normal 5 2 4 5 2 2 2 4" xfId="14547" xr:uid="{983AB247-05BE-4D7F-A314-7EB7F72F6A45}"/>
    <cellStyle name="Normal 5 2 4 5 2 2 3" xfId="14548" xr:uid="{7D4B6AAA-EE42-4588-A2E6-35932B6AC15C}"/>
    <cellStyle name="Normal 5 2 4 5 2 2 3 2" xfId="14549" xr:uid="{F8C5E6F1-1140-4F9B-8DD7-8B745CB6BA3C}"/>
    <cellStyle name="Normal 5 2 4 5 2 2 3 2 2" xfId="14550" xr:uid="{EB538E63-0819-4237-9785-08040A84CC70}"/>
    <cellStyle name="Normal 5 2 4 5 2 2 3 3" xfId="14551" xr:uid="{176A8D6D-7AC6-4547-AA45-D5AA4E1A0643}"/>
    <cellStyle name="Normal 5 2 4 5 2 2 4" xfId="14552" xr:uid="{211F8F91-DD16-4D36-BA07-78DF73B06860}"/>
    <cellStyle name="Normal 5 2 4 5 2 2 4 2" xfId="14553" xr:uid="{89F19EDF-B033-4B14-B17E-71A2CFA5D013}"/>
    <cellStyle name="Normal 5 2 4 5 2 2 5" xfId="14554" xr:uid="{A53A06D2-F316-4509-A88B-2DEBCB84ABE2}"/>
    <cellStyle name="Normal 5 2 4 5 2 3" xfId="14555" xr:uid="{001BDC6D-1534-4D6F-BD9D-C3D784B66823}"/>
    <cellStyle name="Normal 5 2 4 5 2 3 2" xfId="14556" xr:uid="{7A34D5C7-0090-4A1A-B62C-5AE4A61149FD}"/>
    <cellStyle name="Normal 5 2 4 5 2 3 2 2" xfId="14557" xr:uid="{6B476A6A-13DE-42B1-BED0-64CCE8DBCE4E}"/>
    <cellStyle name="Normal 5 2 4 5 2 3 2 2 2" xfId="14558" xr:uid="{99A57FD5-1F96-431F-9F4F-49679D4B07D2}"/>
    <cellStyle name="Normal 5 2 4 5 2 3 2 3" xfId="14559" xr:uid="{7D787042-C8A1-4813-B279-C3C2CA56CCF7}"/>
    <cellStyle name="Normal 5 2 4 5 2 3 3" xfId="14560" xr:uid="{C5191E29-F6CD-4B73-82FD-9F5BDD1BE5F9}"/>
    <cellStyle name="Normal 5 2 4 5 2 3 3 2" xfId="14561" xr:uid="{8F805893-5838-4385-A339-A90076370E6C}"/>
    <cellStyle name="Normal 5 2 4 5 2 3 4" xfId="14562" xr:uid="{CBA5A081-EB76-4A8E-A4AD-74B2A20EB660}"/>
    <cellStyle name="Normal 5 2 4 5 2 4" xfId="14563" xr:uid="{F97C9BE8-152A-4DD0-B5B6-99AC1037C50C}"/>
    <cellStyle name="Normal 5 2 4 5 2 4 2" xfId="14564" xr:uid="{B7D1F603-3C67-4700-814E-14259789B793}"/>
    <cellStyle name="Normal 5 2 4 5 2 4 2 2" xfId="14565" xr:uid="{769E22D3-E141-46DA-9BCC-C6F452336E01}"/>
    <cellStyle name="Normal 5 2 4 5 2 4 2 2 2" xfId="14566" xr:uid="{F618A9C1-C0DE-4E52-848B-EFDC65644A20}"/>
    <cellStyle name="Normal 5 2 4 5 2 4 2 3" xfId="14567" xr:uid="{8C7D2BCE-57B2-4AE7-A66D-E57B2E5BFBE4}"/>
    <cellStyle name="Normal 5 2 4 5 2 4 3" xfId="14568" xr:uid="{730C9609-DE0E-42FF-BA91-E31E385E676A}"/>
    <cellStyle name="Normal 5 2 4 5 2 4 3 2" xfId="14569" xr:uid="{6978B4AC-D5D0-485F-8BA0-7721F1BBAE2A}"/>
    <cellStyle name="Normal 5 2 4 5 2 4 4" xfId="14570" xr:uid="{8924FE07-A2FD-4718-BBF0-0C8493B6AC27}"/>
    <cellStyle name="Normal 5 2 4 5 2 5" xfId="14571" xr:uid="{4F4A06DA-3ED5-4918-B48D-F6BE4A8363FD}"/>
    <cellStyle name="Normal 5 2 4 5 2 5 2" xfId="14572" xr:uid="{90597F3C-F662-49F1-9DF6-AE184F0559DB}"/>
    <cellStyle name="Normal 5 2 4 5 2 5 2 2" xfId="14573" xr:uid="{CD9F314B-A1B6-489F-B336-203866D741B3}"/>
    <cellStyle name="Normal 5 2 4 5 2 5 3" xfId="14574" xr:uid="{54F23E1B-7D49-40B1-91CC-BC380FD8F309}"/>
    <cellStyle name="Normal 5 2 4 5 2 6" xfId="14575" xr:uid="{AD1DD023-A4DC-478E-B5CE-08608A837E06}"/>
    <cellStyle name="Normal 5 2 4 5 2 6 2" xfId="14576" xr:uid="{5BE80AF2-DDC6-4343-A3E4-D4D5F0618C2A}"/>
    <cellStyle name="Normal 5 2 4 5 2 7" xfId="14577" xr:uid="{25C677A9-5CCC-4D67-BD60-994EFF314BC3}"/>
    <cellStyle name="Normal 5 2 4 5 3" xfId="14578" xr:uid="{061A47F3-2368-4F01-A2E6-04DBD20AE0F4}"/>
    <cellStyle name="Normal 5 2 4 5 3 2" xfId="14579" xr:uid="{3AF39DCA-B31E-4CD0-8C26-8BE2E9CC44C3}"/>
    <cellStyle name="Normal 5 2 4 5 3 2 2" xfId="14580" xr:uid="{1F496253-5C05-4C6C-851B-77DC6D2C6ACD}"/>
    <cellStyle name="Normal 5 2 4 5 3 2 2 2" xfId="14581" xr:uid="{4677D5B7-EDA1-4473-9CC2-A2DA7319D5B6}"/>
    <cellStyle name="Normal 5 2 4 5 3 2 2 2 2" xfId="14582" xr:uid="{6AC42498-1ED5-431D-91BF-220385024FE9}"/>
    <cellStyle name="Normal 5 2 4 5 3 2 2 3" xfId="14583" xr:uid="{340E09CA-DF5D-4914-9A18-4C52602C7B91}"/>
    <cellStyle name="Normal 5 2 4 5 3 2 3" xfId="14584" xr:uid="{A2C9E470-707F-4976-94D8-982B49D28FE4}"/>
    <cellStyle name="Normal 5 2 4 5 3 2 3 2" xfId="14585" xr:uid="{7312DF8F-50B9-4A98-89D2-6A3F9ABFF7EC}"/>
    <cellStyle name="Normal 5 2 4 5 3 2 4" xfId="14586" xr:uid="{D74CC1E4-247C-4856-A678-E857F7BC16C3}"/>
    <cellStyle name="Normal 5 2 4 5 3 3" xfId="14587" xr:uid="{9AC12A7E-3F2F-4494-9590-09C83BAC39C8}"/>
    <cellStyle name="Normal 5 2 4 5 3 3 2" xfId="14588" xr:uid="{D71EC116-FC0C-4FA9-8E6D-AF599DAD8C25}"/>
    <cellStyle name="Normal 5 2 4 5 3 3 2 2" xfId="14589" xr:uid="{A0E0BE75-1BCE-4219-9AA9-EBC0D6FB5F6E}"/>
    <cellStyle name="Normal 5 2 4 5 3 3 3" xfId="14590" xr:uid="{9DB14CB0-31C1-4B35-82D8-8E26F38C234A}"/>
    <cellStyle name="Normal 5 2 4 5 3 4" xfId="14591" xr:uid="{20E191FF-5A9C-4008-9B75-37FC18E5FFAB}"/>
    <cellStyle name="Normal 5 2 4 5 3 4 2" xfId="14592" xr:uid="{5A1D959C-6727-4A8B-872B-C8E532B1FBDA}"/>
    <cellStyle name="Normal 5 2 4 5 3 5" xfId="14593" xr:uid="{A6082F8F-5DF0-41D3-8960-0813AF1BA7B4}"/>
    <cellStyle name="Normal 5 2 4 5 4" xfId="14594" xr:uid="{8D77F778-4717-4157-BB74-64AF2D29024D}"/>
    <cellStyle name="Normal 5 2 4 5 4 2" xfId="14595" xr:uid="{410241DB-8D93-4631-8F2A-916E1B70661B}"/>
    <cellStyle name="Normal 5 2 4 5 4 2 2" xfId="14596" xr:uid="{D6F5E202-B5D6-4BC4-B8FB-0F9993E4536A}"/>
    <cellStyle name="Normal 5 2 4 5 4 2 2 2" xfId="14597" xr:uid="{98F2BBA6-D639-418C-8F19-4B9CE5D3B6C8}"/>
    <cellStyle name="Normal 5 2 4 5 4 2 3" xfId="14598" xr:uid="{B7131ED0-8391-435A-BE11-0B638E5CE395}"/>
    <cellStyle name="Normal 5 2 4 5 4 3" xfId="14599" xr:uid="{70A22D9E-BC20-4A8F-A31B-BED494A661CB}"/>
    <cellStyle name="Normal 5 2 4 5 4 3 2" xfId="14600" xr:uid="{88C25762-CD75-441F-8D7C-21C45C6CE519}"/>
    <cellStyle name="Normal 5 2 4 5 4 4" xfId="14601" xr:uid="{999F50EC-2B72-4457-9310-8C1ABBBD97A0}"/>
    <cellStyle name="Normal 5 2 4 5 5" xfId="14602" xr:uid="{ADB19D1B-72E3-4B95-A180-DCB77664E357}"/>
    <cellStyle name="Normal 5 2 4 5 5 2" xfId="14603" xr:uid="{8F0E95D0-9CA1-4075-9E6A-58C72F41E228}"/>
    <cellStyle name="Normal 5 2 4 5 5 2 2" xfId="14604" xr:uid="{0312784D-5A75-49CB-8C75-962B07823A22}"/>
    <cellStyle name="Normal 5 2 4 5 5 2 2 2" xfId="14605" xr:uid="{8634F966-FFCB-4938-83EF-C95EB86C2CDB}"/>
    <cellStyle name="Normal 5 2 4 5 5 2 3" xfId="14606" xr:uid="{1EE2F1F5-8ABE-4C74-AA51-57A9674085E0}"/>
    <cellStyle name="Normal 5 2 4 5 5 3" xfId="14607" xr:uid="{8AFF6F2B-3B5D-4095-B6DF-A04955F40F25}"/>
    <cellStyle name="Normal 5 2 4 5 5 3 2" xfId="14608" xr:uid="{1EDD8CF4-FA50-414A-AA57-0623B8E689A4}"/>
    <cellStyle name="Normal 5 2 4 5 5 4" xfId="14609" xr:uid="{C8B64362-838A-4C1C-A85A-ED9DA12DFF90}"/>
    <cellStyle name="Normal 5 2 4 5 6" xfId="14610" xr:uid="{46CD3AD3-1EFD-45B6-AEE1-35909F8DC72B}"/>
    <cellStyle name="Normal 5 2 4 5 6 2" xfId="14611" xr:uid="{8C1D36AA-AAF5-4F50-9CF0-45193A3FE64F}"/>
    <cellStyle name="Normal 5 2 4 5 6 2 2" xfId="14612" xr:uid="{3F285129-87EE-486D-876F-F7DBA36583F2}"/>
    <cellStyle name="Normal 5 2 4 5 6 3" xfId="14613" xr:uid="{9C436F24-2180-4B32-891C-FEFCB1124561}"/>
    <cellStyle name="Normal 5 2 4 5 7" xfId="14614" xr:uid="{26D1C7E1-312F-4A72-81BE-7934544C661B}"/>
    <cellStyle name="Normal 5 2 4 5 7 2" xfId="14615" xr:uid="{D934DD72-C672-42EC-A806-26D04E03693C}"/>
    <cellStyle name="Normal 5 2 4 5 8" xfId="14616" xr:uid="{13D4C4A1-D633-43EB-A5CD-8C02EC56E38B}"/>
    <cellStyle name="Normal 5 2 4 6" xfId="14617" xr:uid="{3D2D41BE-9AAE-48FA-96AA-952B29C2524F}"/>
    <cellStyle name="Normal 5 2 4 6 2" xfId="14618" xr:uid="{842C1996-F1C3-4A99-9579-50256731EAA6}"/>
    <cellStyle name="Normal 5 2 4 6 2 2" xfId="14619" xr:uid="{3E4DB407-1903-4346-A6A1-A26F206C7ED5}"/>
    <cellStyle name="Normal 5 2 4 6 2 2 2" xfId="14620" xr:uid="{2601DD35-EC29-4377-A066-B91C7EBC3C64}"/>
    <cellStyle name="Normal 5 2 4 6 2 2 2 2" xfId="14621" xr:uid="{69F62219-9B15-424E-BEA0-6CC5D0FC541C}"/>
    <cellStyle name="Normal 5 2 4 6 2 2 2 2 2" xfId="14622" xr:uid="{A8211502-E2EA-46EE-A790-BB9D40BA0C2A}"/>
    <cellStyle name="Normal 5 2 4 6 2 2 2 2 2 2" xfId="14623" xr:uid="{1C9C94E2-C5A4-40C0-9024-0F9EECBDDB6A}"/>
    <cellStyle name="Normal 5 2 4 6 2 2 2 2 3" xfId="14624" xr:uid="{0E4120A1-3740-464A-9EEF-70ACBA7D2F56}"/>
    <cellStyle name="Normal 5 2 4 6 2 2 2 3" xfId="14625" xr:uid="{FC87FE4B-F4D1-43AE-8F64-36AB8D22A19A}"/>
    <cellStyle name="Normal 5 2 4 6 2 2 2 3 2" xfId="14626" xr:uid="{0C0E741F-9E7B-4521-AAAC-24F89CD0D1F4}"/>
    <cellStyle name="Normal 5 2 4 6 2 2 2 4" xfId="14627" xr:uid="{340642FF-D556-49E6-BDB7-864C9B3EAF32}"/>
    <cellStyle name="Normal 5 2 4 6 2 2 3" xfId="14628" xr:uid="{386371C8-3A8A-4FCF-B062-04FF366DDB06}"/>
    <cellStyle name="Normal 5 2 4 6 2 2 3 2" xfId="14629" xr:uid="{6944D7AB-4057-40C8-A47E-1ADE093F6868}"/>
    <cellStyle name="Normal 5 2 4 6 2 2 3 2 2" xfId="14630" xr:uid="{D1D344C6-4E25-4CA9-92FF-D434D71A4F04}"/>
    <cellStyle name="Normal 5 2 4 6 2 2 3 3" xfId="14631" xr:uid="{330B617D-F1C2-4E81-B9E5-2BB3CFAEEED2}"/>
    <cellStyle name="Normal 5 2 4 6 2 2 4" xfId="14632" xr:uid="{CEB47B99-C8DE-4FE0-BCA4-24AA05DFF5ED}"/>
    <cellStyle name="Normal 5 2 4 6 2 2 4 2" xfId="14633" xr:uid="{4D164D07-96BC-4337-A578-6662AFA8F1CE}"/>
    <cellStyle name="Normal 5 2 4 6 2 2 5" xfId="14634" xr:uid="{7735CD06-3000-4E27-B828-40C916BD43FB}"/>
    <cellStyle name="Normal 5 2 4 6 2 3" xfId="14635" xr:uid="{FD823715-AE76-4CED-9080-9C13F92536B9}"/>
    <cellStyle name="Normal 5 2 4 6 2 3 2" xfId="14636" xr:uid="{8FFCA0C2-D8EF-4597-886D-940647DCC675}"/>
    <cellStyle name="Normal 5 2 4 6 2 3 2 2" xfId="14637" xr:uid="{A7DE5BD7-D523-4D36-85EE-B0C0A4DDBDFF}"/>
    <cellStyle name="Normal 5 2 4 6 2 3 2 2 2" xfId="14638" xr:uid="{B7DA3B76-D641-4831-8789-215636DEBA37}"/>
    <cellStyle name="Normal 5 2 4 6 2 3 2 3" xfId="14639" xr:uid="{5A7C3CBB-0517-4B17-B21B-96619F9D6973}"/>
    <cellStyle name="Normal 5 2 4 6 2 3 3" xfId="14640" xr:uid="{40D7EEEE-EDE6-4F94-9ECC-3F522CB0D301}"/>
    <cellStyle name="Normal 5 2 4 6 2 3 3 2" xfId="14641" xr:uid="{7B898E24-0465-4E17-8153-AC5FAE137825}"/>
    <cellStyle name="Normal 5 2 4 6 2 3 4" xfId="14642" xr:uid="{C36EAA6B-711F-4439-A856-01789476551D}"/>
    <cellStyle name="Normal 5 2 4 6 2 4" xfId="14643" xr:uid="{30B3F136-E9D0-44A5-B4C8-9207DCB7A7C1}"/>
    <cellStyle name="Normal 5 2 4 6 2 4 2" xfId="14644" xr:uid="{B7EC2F5E-DB6D-4EB2-A0A4-4E3C4463A2FD}"/>
    <cellStyle name="Normal 5 2 4 6 2 4 2 2" xfId="14645" xr:uid="{2639FB85-E37E-4B83-B808-24AE88DB7B3F}"/>
    <cellStyle name="Normal 5 2 4 6 2 4 2 2 2" xfId="14646" xr:uid="{232244DE-51B9-45F6-9631-FD183D234E10}"/>
    <cellStyle name="Normal 5 2 4 6 2 4 2 3" xfId="14647" xr:uid="{A2342A0F-AC0F-4159-8A76-E1D1215B30C4}"/>
    <cellStyle name="Normal 5 2 4 6 2 4 3" xfId="14648" xr:uid="{BC74F317-46C3-4F80-A764-7229C277D699}"/>
    <cellStyle name="Normal 5 2 4 6 2 4 3 2" xfId="14649" xr:uid="{A2DAB930-7673-4E25-9503-0EF0FE3323D6}"/>
    <cellStyle name="Normal 5 2 4 6 2 4 4" xfId="14650" xr:uid="{CD8883B2-4841-4102-ABED-205E29ACC40C}"/>
    <cellStyle name="Normal 5 2 4 6 2 5" xfId="14651" xr:uid="{6B4B206C-4B4D-4AE3-A4E6-49D763E6B66A}"/>
    <cellStyle name="Normal 5 2 4 6 2 5 2" xfId="14652" xr:uid="{820E0874-B2B4-4168-9331-5ACC267DEFB0}"/>
    <cellStyle name="Normal 5 2 4 6 2 5 2 2" xfId="14653" xr:uid="{F29794AB-4617-4910-BFE4-5149B0A4D82D}"/>
    <cellStyle name="Normal 5 2 4 6 2 5 3" xfId="14654" xr:uid="{C43ED10B-E296-4596-BDE9-30D6613B6C0A}"/>
    <cellStyle name="Normal 5 2 4 6 2 6" xfId="14655" xr:uid="{28D445AE-59F9-4AB5-A569-7B00BE9EBF7B}"/>
    <cellStyle name="Normal 5 2 4 6 2 6 2" xfId="14656" xr:uid="{6C2DA5F9-5E0B-4957-BD24-1B512710588D}"/>
    <cellStyle name="Normal 5 2 4 6 2 7" xfId="14657" xr:uid="{62314E05-DFC3-4AA5-827B-671292D63E83}"/>
    <cellStyle name="Normal 5 2 4 6 3" xfId="14658" xr:uid="{1E630FB8-BF4B-4D12-9DFE-8A2FD01036C9}"/>
    <cellStyle name="Normal 5 2 4 6 3 2" xfId="14659" xr:uid="{D6522743-4D02-4F3B-9E12-0BE9EB97B1DA}"/>
    <cellStyle name="Normal 5 2 4 6 3 2 2" xfId="14660" xr:uid="{A3B649EA-BF65-441E-A7BC-AE152297A6A3}"/>
    <cellStyle name="Normal 5 2 4 6 3 2 2 2" xfId="14661" xr:uid="{D20CD1CA-DA38-431F-9ED5-99D9B921BCE8}"/>
    <cellStyle name="Normal 5 2 4 6 3 2 2 2 2" xfId="14662" xr:uid="{2142CCF9-8109-4721-B068-8DF0256E527E}"/>
    <cellStyle name="Normal 5 2 4 6 3 2 2 3" xfId="14663" xr:uid="{7669EB4F-9380-446C-BFF0-26B299406D93}"/>
    <cellStyle name="Normal 5 2 4 6 3 2 3" xfId="14664" xr:uid="{0D05EAF2-B296-4AD0-9DE6-41EF2C35E0EC}"/>
    <cellStyle name="Normal 5 2 4 6 3 2 3 2" xfId="14665" xr:uid="{679BF19D-BF7C-4422-B74B-2D74E151931E}"/>
    <cellStyle name="Normal 5 2 4 6 3 2 4" xfId="14666" xr:uid="{7F168899-ACE4-4CBA-AF3B-B04716BF54A4}"/>
    <cellStyle name="Normal 5 2 4 6 3 3" xfId="14667" xr:uid="{7F0BD5FD-8836-4B9E-B46D-2BE7B35F2EE6}"/>
    <cellStyle name="Normal 5 2 4 6 3 3 2" xfId="14668" xr:uid="{000BD59F-64EA-427F-B3EB-F3B549975FC2}"/>
    <cellStyle name="Normal 5 2 4 6 3 3 2 2" xfId="14669" xr:uid="{7E950E0D-337C-4857-84A2-80D2FBB2D86B}"/>
    <cellStyle name="Normal 5 2 4 6 3 3 3" xfId="14670" xr:uid="{BC412FA3-5B27-4C6F-B730-6FD8656A47A6}"/>
    <cellStyle name="Normal 5 2 4 6 3 4" xfId="14671" xr:uid="{10AE11B8-8451-4D1F-BD89-44ACD9CE8305}"/>
    <cellStyle name="Normal 5 2 4 6 3 4 2" xfId="14672" xr:uid="{B14835C6-262A-4EB3-8449-BEDDBF94847F}"/>
    <cellStyle name="Normal 5 2 4 6 3 5" xfId="14673" xr:uid="{ADBB44E1-296A-4186-BB22-9B2585386047}"/>
    <cellStyle name="Normal 5 2 4 6 4" xfId="14674" xr:uid="{DE8A0382-D2E3-45A4-9AFD-02717A2F636C}"/>
    <cellStyle name="Normal 5 2 4 6 4 2" xfId="14675" xr:uid="{3A4246C8-A0C6-4544-A735-8667887CCA1C}"/>
    <cellStyle name="Normal 5 2 4 6 4 2 2" xfId="14676" xr:uid="{4312FD43-955D-45A9-9564-A457C9074622}"/>
    <cellStyle name="Normal 5 2 4 6 4 2 2 2" xfId="14677" xr:uid="{C84A5C94-B7A5-450E-B09D-16717FCEBD11}"/>
    <cellStyle name="Normal 5 2 4 6 4 2 3" xfId="14678" xr:uid="{2AB60C65-8DE3-4B84-B0E5-D53F9FD969A4}"/>
    <cellStyle name="Normal 5 2 4 6 4 3" xfId="14679" xr:uid="{9850A2DA-EDCE-471B-9A5F-329639E7B83C}"/>
    <cellStyle name="Normal 5 2 4 6 4 3 2" xfId="14680" xr:uid="{9331C275-76B0-4B4E-A52A-F16031A4998F}"/>
    <cellStyle name="Normal 5 2 4 6 4 4" xfId="14681" xr:uid="{D5B94DF4-A491-45B8-B663-58F9800F9333}"/>
    <cellStyle name="Normal 5 2 4 6 5" xfId="14682" xr:uid="{E25CB5C2-CC27-4B56-93F5-89EED10FDE94}"/>
    <cellStyle name="Normal 5 2 4 6 5 2" xfId="14683" xr:uid="{1004537D-A07C-42C9-BB40-E25C66B8E2BD}"/>
    <cellStyle name="Normal 5 2 4 6 5 2 2" xfId="14684" xr:uid="{D8F37A25-AF83-46CE-9E88-10CF2DD94E8A}"/>
    <cellStyle name="Normal 5 2 4 6 5 2 2 2" xfId="14685" xr:uid="{F7E26A42-557B-48D0-88FF-383FC6D6EE45}"/>
    <cellStyle name="Normal 5 2 4 6 5 2 3" xfId="14686" xr:uid="{F952ED22-8350-4297-8F85-265B714D4E7D}"/>
    <cellStyle name="Normal 5 2 4 6 5 3" xfId="14687" xr:uid="{4F9B6523-44C6-439E-9497-AAEBBED28C55}"/>
    <cellStyle name="Normal 5 2 4 6 5 3 2" xfId="14688" xr:uid="{B9DD0418-D684-4321-8698-9D740B578CA5}"/>
    <cellStyle name="Normal 5 2 4 6 5 4" xfId="14689" xr:uid="{10F13A45-9D54-4BEC-A8E6-8E6920C061A9}"/>
    <cellStyle name="Normal 5 2 4 6 6" xfId="14690" xr:uid="{30E6AA1E-F21B-4049-825A-CA2754F99CAC}"/>
    <cellStyle name="Normal 5 2 4 6 6 2" xfId="14691" xr:uid="{EC678530-F566-4320-B4C2-AB9FDAE39E13}"/>
    <cellStyle name="Normal 5 2 4 6 6 2 2" xfId="14692" xr:uid="{D13E2693-F7EA-4A87-AB45-8D7A30DB57FF}"/>
    <cellStyle name="Normal 5 2 4 6 6 3" xfId="14693" xr:uid="{C35AB1AA-EE96-4722-BA0A-0876C6D8B57B}"/>
    <cellStyle name="Normal 5 2 4 6 7" xfId="14694" xr:uid="{0A068BFC-F3D0-44CD-AEDB-5602D08B788E}"/>
    <cellStyle name="Normal 5 2 4 6 7 2" xfId="14695" xr:uid="{7A4D7654-8A6F-4BED-BCBE-9B80C12DBB99}"/>
    <cellStyle name="Normal 5 2 4 6 8" xfId="14696" xr:uid="{7AF52B9F-2B16-416A-8191-787063F0B7B3}"/>
    <cellStyle name="Normal 5 2 4 7" xfId="14697" xr:uid="{0B3C8D3E-DDC2-426E-B923-2E4EE5790CF2}"/>
    <cellStyle name="Normal 5 2 4 7 2" xfId="14698" xr:uid="{CADD06A7-252B-433C-857D-66E9540AD4DC}"/>
    <cellStyle name="Normal 5 2 4 7 2 2" xfId="14699" xr:uid="{CCC7B400-D7F3-432C-904B-1E58467CAE52}"/>
    <cellStyle name="Normal 5 2 4 7 2 2 2" xfId="14700" xr:uid="{5B171E8A-9ABE-4020-868A-8B2283531864}"/>
    <cellStyle name="Normal 5 2 4 7 2 2 2 2" xfId="14701" xr:uid="{E5F46C14-B370-4F02-B233-D515CB24873A}"/>
    <cellStyle name="Normal 5 2 4 7 2 2 2 2 2" xfId="14702" xr:uid="{21FBA25A-FDB1-4DCA-A780-B3C1C4CD91BF}"/>
    <cellStyle name="Normal 5 2 4 7 2 2 2 3" xfId="14703" xr:uid="{D82826EC-3412-415E-BECD-6015A0957D97}"/>
    <cellStyle name="Normal 5 2 4 7 2 2 3" xfId="14704" xr:uid="{AA379934-DF82-45A2-86F6-8E4EB267B423}"/>
    <cellStyle name="Normal 5 2 4 7 2 2 3 2" xfId="14705" xr:uid="{58F2547D-63C9-49AE-B338-9B63D886F55F}"/>
    <cellStyle name="Normal 5 2 4 7 2 2 4" xfId="14706" xr:uid="{62E038EB-6BD1-445D-A126-12C14C39D411}"/>
    <cellStyle name="Normal 5 2 4 7 2 3" xfId="14707" xr:uid="{F572E699-9446-493E-A4EC-6F2D5AEA9FDC}"/>
    <cellStyle name="Normal 5 2 4 7 2 3 2" xfId="14708" xr:uid="{7D38E1B7-C48B-43EF-A478-E69C9F536928}"/>
    <cellStyle name="Normal 5 2 4 7 2 3 2 2" xfId="14709" xr:uid="{C0B15073-D4B9-4735-BFC4-F9F60B22D065}"/>
    <cellStyle name="Normal 5 2 4 7 2 3 3" xfId="14710" xr:uid="{E0AF2D85-1E97-4890-A9F9-FFD2609291DC}"/>
    <cellStyle name="Normal 5 2 4 7 2 4" xfId="14711" xr:uid="{A2609C45-9D2F-462B-B9D8-90695E88B00F}"/>
    <cellStyle name="Normal 5 2 4 7 2 4 2" xfId="14712" xr:uid="{F38AE73C-5467-46E1-939D-3C7412FC5FAB}"/>
    <cellStyle name="Normal 5 2 4 7 2 5" xfId="14713" xr:uid="{E177CAE2-B1BC-40F0-A5A3-B7E4AF42C49C}"/>
    <cellStyle name="Normal 5 2 4 7 3" xfId="14714" xr:uid="{9976AE91-9BC0-4078-A914-29346920ACF0}"/>
    <cellStyle name="Normal 5 2 4 7 3 2" xfId="14715" xr:uid="{73189CFF-E685-4C90-83A2-A7BD33F7F513}"/>
    <cellStyle name="Normal 5 2 4 7 3 2 2" xfId="14716" xr:uid="{248E5120-9E47-41DB-ADB2-1FF3F9826038}"/>
    <cellStyle name="Normal 5 2 4 7 3 2 2 2" xfId="14717" xr:uid="{44986F67-E189-4227-B30B-742387873ED8}"/>
    <cellStyle name="Normal 5 2 4 7 3 2 3" xfId="14718" xr:uid="{9A010B0B-25B7-4315-A32A-6D9A7E0B74B7}"/>
    <cellStyle name="Normal 5 2 4 7 3 3" xfId="14719" xr:uid="{70E578EE-A376-4323-844C-8460F87E573F}"/>
    <cellStyle name="Normal 5 2 4 7 3 3 2" xfId="14720" xr:uid="{A8A4292B-614A-427F-AC9A-75F614DD6DEA}"/>
    <cellStyle name="Normal 5 2 4 7 3 4" xfId="14721" xr:uid="{840CAB04-647B-4039-86AD-176C07EA5D3A}"/>
    <cellStyle name="Normal 5 2 4 7 4" xfId="14722" xr:uid="{FDCADC64-0F93-404C-8109-7662BE73BDDD}"/>
    <cellStyle name="Normal 5 2 4 7 4 2" xfId="14723" xr:uid="{7527617E-7C40-4FED-A7F5-5807F61C09F9}"/>
    <cellStyle name="Normal 5 2 4 7 4 2 2" xfId="14724" xr:uid="{FCD08ADB-6896-44E0-AB3E-22851AAC045D}"/>
    <cellStyle name="Normal 5 2 4 7 4 2 2 2" xfId="14725" xr:uid="{384F467D-E865-4A64-BBC4-37BC20227B25}"/>
    <cellStyle name="Normal 5 2 4 7 4 2 3" xfId="14726" xr:uid="{B4F50372-B249-4B06-A4B5-46D653603D76}"/>
    <cellStyle name="Normal 5 2 4 7 4 3" xfId="14727" xr:uid="{32DB6E18-E106-48CD-BA94-4AD7A624C0FD}"/>
    <cellStyle name="Normal 5 2 4 7 4 3 2" xfId="14728" xr:uid="{9E13AFA1-6A1F-4BD4-8543-63409955EA2C}"/>
    <cellStyle name="Normal 5 2 4 7 4 4" xfId="14729" xr:uid="{23256A6C-31A4-421E-9DEC-F4DBCC3A0999}"/>
    <cellStyle name="Normal 5 2 4 7 5" xfId="14730" xr:uid="{E9B48A9B-7320-4419-AF2C-AD77354AAEDF}"/>
    <cellStyle name="Normal 5 2 4 7 5 2" xfId="14731" xr:uid="{9735C99A-CB4B-4D2C-A2F0-CBD64931B104}"/>
    <cellStyle name="Normal 5 2 4 7 5 2 2" xfId="14732" xr:uid="{AF3789EB-7609-40D4-AB78-CB263FB4C4B3}"/>
    <cellStyle name="Normal 5 2 4 7 5 3" xfId="14733" xr:uid="{311EFAED-F0D0-4059-A472-6BB3180C2354}"/>
    <cellStyle name="Normal 5 2 4 7 6" xfId="14734" xr:uid="{64550833-D587-4FD2-AD81-73B199686D20}"/>
    <cellStyle name="Normal 5 2 4 7 6 2" xfId="14735" xr:uid="{99A22946-330A-408F-8A47-0596D72FF706}"/>
    <cellStyle name="Normal 5 2 4 7 7" xfId="14736" xr:uid="{8214673D-3572-4345-A891-F6171DBE3AE9}"/>
    <cellStyle name="Normal 5 2 4 8" xfId="14737" xr:uid="{3F90A3EF-013A-4838-80A8-A08EDCE3821C}"/>
    <cellStyle name="Normal 5 2 4 8 2" xfId="14738" xr:uid="{218689C5-E7F9-45DE-8C9B-4B84650552EB}"/>
    <cellStyle name="Normal 5 2 4 8 2 2" xfId="14739" xr:uid="{B6AA3F9A-7B7D-4063-BBA4-E0ED9C08DD3D}"/>
    <cellStyle name="Normal 5 2 4 8 2 2 2" xfId="14740" xr:uid="{697EE60C-A545-461C-9164-2AFA408FDD7E}"/>
    <cellStyle name="Normal 5 2 4 8 2 2 2 2" xfId="14741" xr:uid="{62CF0453-FFCB-4E45-A4A0-86CB6B8E0284}"/>
    <cellStyle name="Normal 5 2 4 8 2 2 3" xfId="14742" xr:uid="{12A3BE08-0D1B-4124-A937-004B7498051E}"/>
    <cellStyle name="Normal 5 2 4 8 2 3" xfId="14743" xr:uid="{0696FBD0-44AA-468C-97B9-201FDA1E907C}"/>
    <cellStyle name="Normal 5 2 4 8 2 3 2" xfId="14744" xr:uid="{B41C9A43-88AE-4994-94BF-0B5392956B25}"/>
    <cellStyle name="Normal 5 2 4 8 2 4" xfId="14745" xr:uid="{58687640-C25A-4B7C-9661-F3C6A7F8EE14}"/>
    <cellStyle name="Normal 5 2 4 8 3" xfId="14746" xr:uid="{F5252F76-1D82-427F-B3B9-525AECE96FD3}"/>
    <cellStyle name="Normal 5 2 4 8 3 2" xfId="14747" xr:uid="{ECF6988C-6B18-4380-9E8D-8901279A8310}"/>
    <cellStyle name="Normal 5 2 4 8 3 2 2" xfId="14748" xr:uid="{47146BAD-C654-4E53-B4B3-C42A7848970C}"/>
    <cellStyle name="Normal 5 2 4 8 3 3" xfId="14749" xr:uid="{E743C7A4-7933-4CB9-A991-2D5F2CDC997E}"/>
    <cellStyle name="Normal 5 2 4 8 4" xfId="14750" xr:uid="{58204893-0640-4E16-B38F-76EF9FC32F12}"/>
    <cellStyle name="Normal 5 2 4 8 4 2" xfId="14751" xr:uid="{0BDD9A91-17D8-4817-8FC4-F3838022DC54}"/>
    <cellStyle name="Normal 5 2 4 8 5" xfId="14752" xr:uid="{144BC3A8-7E00-4F45-93A7-6E7DE04197B4}"/>
    <cellStyle name="Normal 5 2 4 9" xfId="14753" xr:uid="{5BF79150-A910-4CBF-B495-FC52D61DE5AB}"/>
    <cellStyle name="Normal 5 2 4 9 2" xfId="14754" xr:uid="{8BE2E3B0-BDFB-4A8A-BACE-AB0FAD868858}"/>
    <cellStyle name="Normal 5 2 4 9 2 2" xfId="14755" xr:uid="{7DB36C5E-253D-4CD4-A153-5C3E1BE38C8F}"/>
    <cellStyle name="Normal 5 2 4 9 2 2 2" xfId="14756" xr:uid="{E559CF05-FD24-43C0-B411-75A09496F049}"/>
    <cellStyle name="Normal 5 2 4 9 2 3" xfId="14757" xr:uid="{25B27839-D170-461D-A2F7-24573CA93770}"/>
    <cellStyle name="Normal 5 2 4 9 3" xfId="14758" xr:uid="{7D133E7A-ABC0-4F23-A970-4BD51CC0E73B}"/>
    <cellStyle name="Normal 5 2 4 9 3 2" xfId="14759" xr:uid="{D02B52A5-8B78-491E-866E-AAD0F0E9B0D5}"/>
    <cellStyle name="Normal 5 2 4 9 4" xfId="14760" xr:uid="{910EF391-775B-4196-A80C-FEC0A18E8EA9}"/>
    <cellStyle name="Normal 5 2 5" xfId="14761" xr:uid="{A200BF72-FA49-4368-BAF0-6DB4B28452DF}"/>
    <cellStyle name="Normal 5 2 5 10" xfId="14762" xr:uid="{9F55F444-CBEB-4026-928D-EBEDB98576F7}"/>
    <cellStyle name="Normal 5 2 5 10 2" xfId="14763" xr:uid="{9F31DF59-C4FE-4FEE-B446-CC635FB72C8A}"/>
    <cellStyle name="Normal 5 2 5 10 2 2" xfId="14764" xr:uid="{0A12E7C2-B073-4113-9D18-8B6BEF592EB7}"/>
    <cellStyle name="Normal 5 2 5 10 2 2 2" xfId="14765" xr:uid="{79EDB10E-7E73-4EEA-91B7-AE469DD990D5}"/>
    <cellStyle name="Normal 5 2 5 10 2 3" xfId="14766" xr:uid="{B867C6D5-74A0-4D82-A979-963C04981E6C}"/>
    <cellStyle name="Normal 5 2 5 10 3" xfId="14767" xr:uid="{248A190F-90D7-4CC9-84F5-AB5A1074FC5A}"/>
    <cellStyle name="Normal 5 2 5 10 3 2" xfId="14768" xr:uid="{69791062-3333-4087-B95B-192CF50147F5}"/>
    <cellStyle name="Normal 5 2 5 10 4" xfId="14769" xr:uid="{28AD5981-1DDF-4F20-B1DE-9465A80E8563}"/>
    <cellStyle name="Normal 5 2 5 11" xfId="14770" xr:uid="{6B193669-B884-4914-A1B4-1B7294A88EB6}"/>
    <cellStyle name="Normal 5 2 5 11 2" xfId="14771" xr:uid="{AA456790-E64B-47CE-AD01-00570664D8BD}"/>
    <cellStyle name="Normal 5 2 5 11 2 2" xfId="14772" xr:uid="{A7E5F0EB-7437-4B4C-9EA8-8B40EA93A6C2}"/>
    <cellStyle name="Normal 5 2 5 11 3" xfId="14773" xr:uid="{10C286E1-D803-4096-B3E4-ABB938684D11}"/>
    <cellStyle name="Normal 5 2 5 12" xfId="14774" xr:uid="{F6C45A83-D8F1-424D-9CFD-2EB83003B6CB}"/>
    <cellStyle name="Normal 5 2 5 12 2" xfId="14775" xr:uid="{0979C1EA-9052-4560-834C-A55EA20EE314}"/>
    <cellStyle name="Normal 5 2 5 13" xfId="14776" xr:uid="{0B30B0C1-6428-44F9-AC06-B9283E427A49}"/>
    <cellStyle name="Normal 5 2 5 14" xfId="14777" xr:uid="{EB91DF9D-F184-4055-A21A-14FC446578AC}"/>
    <cellStyle name="Normal 5 2 5 15" xfId="14778" xr:uid="{8C2B1FED-8ECA-429A-A476-3159828A6E8C}"/>
    <cellStyle name="Normal 5 2 5 16" xfId="14779" xr:uid="{9BD9B0C3-2AC3-4839-95A6-172D95F64675}"/>
    <cellStyle name="Normal 5 2 5 2" xfId="14780" xr:uid="{EA7BBA54-2D78-410F-BA4B-AB86D37B5A0D}"/>
    <cellStyle name="Normal 5 2 5 2 10" xfId="14781" xr:uid="{275FE147-46F3-4511-B827-0C8B6227739E}"/>
    <cellStyle name="Normal 5 2 5 2 10 2" xfId="14782" xr:uid="{6074F77C-8CAD-45BC-935E-CCB8940A8BBD}"/>
    <cellStyle name="Normal 5 2 5 2 10 2 2" xfId="14783" xr:uid="{F4FF81C1-3AD0-4758-8DB1-6C247B869EB7}"/>
    <cellStyle name="Normal 5 2 5 2 10 3" xfId="14784" xr:uid="{7C383687-FAE5-436C-930C-73675A4C98B2}"/>
    <cellStyle name="Normal 5 2 5 2 11" xfId="14785" xr:uid="{BFD6A379-6BBF-4E6F-8FCF-1AA0863AC5D2}"/>
    <cellStyle name="Normal 5 2 5 2 11 2" xfId="14786" xr:uid="{BD5C0B88-D0EF-486B-8FE6-CD70B6CFD1DB}"/>
    <cellStyle name="Normal 5 2 5 2 12" xfId="14787" xr:uid="{6C2074B2-5DA3-4E0D-A261-978D30826000}"/>
    <cellStyle name="Normal 5 2 5 2 13" xfId="14788" xr:uid="{578FAF44-D467-4402-9555-CB7CD8946734}"/>
    <cellStyle name="Normal 5 2 5 2 14" xfId="14789" xr:uid="{3A35ACDA-98E2-4A6C-9D3B-ACEA7F6072DC}"/>
    <cellStyle name="Normal 5 2 5 2 15" xfId="14790" xr:uid="{AF215BBC-9123-4FAE-A551-7CB682BD595B}"/>
    <cellStyle name="Normal 5 2 5 2 2" xfId="14791" xr:uid="{B459C576-8982-49ED-BFAC-F4F839925E40}"/>
    <cellStyle name="Normal 5 2 5 2 2 10" xfId="14792" xr:uid="{EC192AD4-F864-45A5-A99A-C388EF7D1450}"/>
    <cellStyle name="Normal 5 2 5 2 2 2" xfId="14793" xr:uid="{DD30AA7D-5EF5-4C83-8BAC-66366CB7E675}"/>
    <cellStyle name="Normal 5 2 5 2 2 2 2" xfId="14794" xr:uid="{8B4A8F48-9D41-434B-999E-55BA363CB56B}"/>
    <cellStyle name="Normal 5 2 5 2 2 2 2 2" xfId="14795" xr:uid="{FE9F3312-DB9F-4CCF-95A0-C7C456A8B543}"/>
    <cellStyle name="Normal 5 2 5 2 2 2 2 2 2" xfId="14796" xr:uid="{F947683B-28D6-4D4F-89CC-4F062063B910}"/>
    <cellStyle name="Normal 5 2 5 2 2 2 2 2 2 2" xfId="14797" xr:uid="{1B78B718-49F7-491C-B2E5-0BA0713CAE87}"/>
    <cellStyle name="Normal 5 2 5 2 2 2 2 2 2 2 2" xfId="14798" xr:uid="{33E8BD07-5AE1-420B-AB65-4FF5A9F32C70}"/>
    <cellStyle name="Normal 5 2 5 2 2 2 2 2 2 2 2 2" xfId="14799" xr:uid="{08E1713D-5E73-49CF-9630-8EF753F3BCB4}"/>
    <cellStyle name="Normal 5 2 5 2 2 2 2 2 2 2 3" xfId="14800" xr:uid="{ADAE3C57-3FA7-4789-9E0F-0CA9FBFD5E86}"/>
    <cellStyle name="Normal 5 2 5 2 2 2 2 2 2 3" xfId="14801" xr:uid="{DDC8F545-E92F-4493-AFD0-C8ED9C85C63D}"/>
    <cellStyle name="Normal 5 2 5 2 2 2 2 2 2 3 2" xfId="14802" xr:uid="{3E61D41E-84A0-4361-B83F-16888E93E099}"/>
    <cellStyle name="Normal 5 2 5 2 2 2 2 2 2 4" xfId="14803" xr:uid="{64685F09-F003-4F74-93FE-22747530B808}"/>
    <cellStyle name="Normal 5 2 5 2 2 2 2 2 3" xfId="14804" xr:uid="{A987A3E4-81B7-48AC-B5E2-E18C7C8DB9AA}"/>
    <cellStyle name="Normal 5 2 5 2 2 2 2 2 3 2" xfId="14805" xr:uid="{3E32C042-5CF7-4F98-B2E3-9D06522E13E7}"/>
    <cellStyle name="Normal 5 2 5 2 2 2 2 2 3 2 2" xfId="14806" xr:uid="{49A4CE9B-D8BA-409D-A128-9C97EB94B940}"/>
    <cellStyle name="Normal 5 2 5 2 2 2 2 2 3 3" xfId="14807" xr:uid="{6D6FAA39-7A37-44A5-9E4C-FF039CF715F5}"/>
    <cellStyle name="Normal 5 2 5 2 2 2 2 2 4" xfId="14808" xr:uid="{8CEFBAB8-6185-47FD-99DA-A08D915D719F}"/>
    <cellStyle name="Normal 5 2 5 2 2 2 2 2 4 2" xfId="14809" xr:uid="{76FF9D1E-063B-4F18-AEE2-920414EFD2DC}"/>
    <cellStyle name="Normal 5 2 5 2 2 2 2 2 5" xfId="14810" xr:uid="{15E4F34E-31C1-4BA8-8BBC-417BB03CCE93}"/>
    <cellStyle name="Normal 5 2 5 2 2 2 2 3" xfId="14811" xr:uid="{D7E75D5A-CD87-4481-A3D8-294DE2B3A66A}"/>
    <cellStyle name="Normal 5 2 5 2 2 2 2 3 2" xfId="14812" xr:uid="{31FB6BF2-3C8D-4825-92D8-01C369F33BDC}"/>
    <cellStyle name="Normal 5 2 5 2 2 2 2 3 2 2" xfId="14813" xr:uid="{1B81FE80-D3AC-4B57-92FD-22C2C8EA2B5B}"/>
    <cellStyle name="Normal 5 2 5 2 2 2 2 3 2 2 2" xfId="14814" xr:uid="{98A1CA58-BCD6-456B-A824-09058BD768F6}"/>
    <cellStyle name="Normal 5 2 5 2 2 2 2 3 2 3" xfId="14815" xr:uid="{05A9B47E-548C-48EB-831A-AFAF53658005}"/>
    <cellStyle name="Normal 5 2 5 2 2 2 2 3 3" xfId="14816" xr:uid="{75B8FC73-BF34-498B-8494-43EAD29A2702}"/>
    <cellStyle name="Normal 5 2 5 2 2 2 2 3 3 2" xfId="14817" xr:uid="{50604484-191D-459E-BB63-D1B6FA73F7E6}"/>
    <cellStyle name="Normal 5 2 5 2 2 2 2 3 4" xfId="14818" xr:uid="{7C7FFE57-5802-4FBC-AF86-CAED766DF2F9}"/>
    <cellStyle name="Normal 5 2 5 2 2 2 2 4" xfId="14819" xr:uid="{AE08E2DB-668A-4E48-9180-1BEE45C09625}"/>
    <cellStyle name="Normal 5 2 5 2 2 2 2 4 2" xfId="14820" xr:uid="{FD3538A1-969A-40CA-93C6-18BF2A01F622}"/>
    <cellStyle name="Normal 5 2 5 2 2 2 2 4 2 2" xfId="14821" xr:uid="{6E7967C1-1C0D-401A-9725-886BB1D47444}"/>
    <cellStyle name="Normal 5 2 5 2 2 2 2 4 2 2 2" xfId="14822" xr:uid="{6733092F-1C52-4C4E-A159-CB67ACE2868F}"/>
    <cellStyle name="Normal 5 2 5 2 2 2 2 4 2 3" xfId="14823" xr:uid="{14F5E7E5-43BE-4530-AD24-90C4FC286307}"/>
    <cellStyle name="Normal 5 2 5 2 2 2 2 4 3" xfId="14824" xr:uid="{DE80EEED-C021-4044-97F9-6CF4039FF4CF}"/>
    <cellStyle name="Normal 5 2 5 2 2 2 2 4 3 2" xfId="14825" xr:uid="{1B88BB40-4F7C-4889-A0F1-167ECBB0EB53}"/>
    <cellStyle name="Normal 5 2 5 2 2 2 2 4 4" xfId="14826" xr:uid="{5376CE9B-F9EA-451A-B441-179AB72A2B87}"/>
    <cellStyle name="Normal 5 2 5 2 2 2 2 5" xfId="14827" xr:uid="{9E92D705-31C8-4E95-98F6-A45592062B92}"/>
    <cellStyle name="Normal 5 2 5 2 2 2 2 5 2" xfId="14828" xr:uid="{49151598-DB88-4FA5-9B97-E5501E8AD4B0}"/>
    <cellStyle name="Normal 5 2 5 2 2 2 2 5 2 2" xfId="14829" xr:uid="{3CA5B724-2AE1-4B7A-B1A3-2A37090BD28E}"/>
    <cellStyle name="Normal 5 2 5 2 2 2 2 5 3" xfId="14830" xr:uid="{DCBD6C7D-2F24-44CB-91A6-E39F0B417AB6}"/>
    <cellStyle name="Normal 5 2 5 2 2 2 2 6" xfId="14831" xr:uid="{F0FA093E-27B4-4E91-99A7-4BF4C3B61FC2}"/>
    <cellStyle name="Normal 5 2 5 2 2 2 2 6 2" xfId="14832" xr:uid="{64FC894C-5BCF-4994-863D-441DCC8E5F0E}"/>
    <cellStyle name="Normal 5 2 5 2 2 2 2 7" xfId="14833" xr:uid="{F0385DCE-7B43-472D-8E39-90A7EA2EF151}"/>
    <cellStyle name="Normal 5 2 5 2 2 2 3" xfId="14834" xr:uid="{D4BF3DA5-150A-469E-9C88-B347294BDB1E}"/>
    <cellStyle name="Normal 5 2 5 2 2 2 3 2" xfId="14835" xr:uid="{360678DE-D5AF-4AB4-81FF-2820F928A3B4}"/>
    <cellStyle name="Normal 5 2 5 2 2 2 3 2 2" xfId="14836" xr:uid="{834B518F-A5F9-4232-8EC5-1FED36F25A75}"/>
    <cellStyle name="Normal 5 2 5 2 2 2 3 2 2 2" xfId="14837" xr:uid="{A8353557-3B62-48DD-A92D-74476A63D5A9}"/>
    <cellStyle name="Normal 5 2 5 2 2 2 3 2 2 2 2" xfId="14838" xr:uid="{D31A4BF3-781B-4BAE-9763-B246C062F244}"/>
    <cellStyle name="Normal 5 2 5 2 2 2 3 2 2 3" xfId="14839" xr:uid="{9F260118-C5F0-4737-9439-F82FDC5B2B09}"/>
    <cellStyle name="Normal 5 2 5 2 2 2 3 2 3" xfId="14840" xr:uid="{B021C2FF-CF16-46DB-8263-ED3743F8F095}"/>
    <cellStyle name="Normal 5 2 5 2 2 2 3 2 3 2" xfId="14841" xr:uid="{DDA20194-B035-4ABF-945C-55CC079035CB}"/>
    <cellStyle name="Normal 5 2 5 2 2 2 3 2 4" xfId="14842" xr:uid="{1C7DBA14-62BC-4DE3-8B0F-8C5EEE5508E0}"/>
    <cellStyle name="Normal 5 2 5 2 2 2 3 3" xfId="14843" xr:uid="{9580F751-5FC4-4F62-AFA6-15D067738F58}"/>
    <cellStyle name="Normal 5 2 5 2 2 2 3 3 2" xfId="14844" xr:uid="{17DCDF5C-B387-4CD5-9623-F08C49DC80A8}"/>
    <cellStyle name="Normal 5 2 5 2 2 2 3 3 2 2" xfId="14845" xr:uid="{D67E95B7-1622-4980-8A6B-983D89E7E2FD}"/>
    <cellStyle name="Normal 5 2 5 2 2 2 3 3 3" xfId="14846" xr:uid="{89EC6F46-7552-466C-B0A6-70158FBF5FC3}"/>
    <cellStyle name="Normal 5 2 5 2 2 2 3 4" xfId="14847" xr:uid="{EB2A6287-5C72-43C4-945C-DA655478D3D6}"/>
    <cellStyle name="Normal 5 2 5 2 2 2 3 4 2" xfId="14848" xr:uid="{BA8E366B-0190-46D5-9EDD-53D2326CE653}"/>
    <cellStyle name="Normal 5 2 5 2 2 2 3 5" xfId="14849" xr:uid="{3791893A-AB2A-4497-9CC2-4BD23C893302}"/>
    <cellStyle name="Normal 5 2 5 2 2 2 4" xfId="14850" xr:uid="{BECD823E-78C7-4417-BD83-8CA423966C60}"/>
    <cellStyle name="Normal 5 2 5 2 2 2 4 2" xfId="14851" xr:uid="{1B3329A6-D7B9-44AD-A2A3-8F19A8AF11F3}"/>
    <cellStyle name="Normal 5 2 5 2 2 2 4 2 2" xfId="14852" xr:uid="{77D8155B-D192-4F82-A1CB-3C172C13C4D1}"/>
    <cellStyle name="Normal 5 2 5 2 2 2 4 2 2 2" xfId="14853" xr:uid="{FEDEFEA1-61DC-4AA8-93DB-AA7F298CA1CD}"/>
    <cellStyle name="Normal 5 2 5 2 2 2 4 2 3" xfId="14854" xr:uid="{1F31FEDC-98BE-4660-A439-1B6792002CA2}"/>
    <cellStyle name="Normal 5 2 5 2 2 2 4 3" xfId="14855" xr:uid="{50332179-046D-44A0-9B40-621AD64D5495}"/>
    <cellStyle name="Normal 5 2 5 2 2 2 4 3 2" xfId="14856" xr:uid="{1E349FB1-BD26-492C-B30F-82318919A390}"/>
    <cellStyle name="Normal 5 2 5 2 2 2 4 4" xfId="14857" xr:uid="{5033E1D0-AE7E-4CBA-BB8D-D39B888B7245}"/>
    <cellStyle name="Normal 5 2 5 2 2 2 5" xfId="14858" xr:uid="{9202FADF-3F74-49CF-9AA2-9EC7019B7A4C}"/>
    <cellStyle name="Normal 5 2 5 2 2 2 5 2" xfId="14859" xr:uid="{BC4A929F-BBC6-4245-AC45-637381D6C408}"/>
    <cellStyle name="Normal 5 2 5 2 2 2 5 2 2" xfId="14860" xr:uid="{7A2E44D6-E4E4-405A-BB97-868B5F66A7B7}"/>
    <cellStyle name="Normal 5 2 5 2 2 2 5 2 2 2" xfId="14861" xr:uid="{54DF61CB-D6CE-49D1-803C-FFD6DD0EFF49}"/>
    <cellStyle name="Normal 5 2 5 2 2 2 5 2 3" xfId="14862" xr:uid="{6B3F1E90-5A3B-4E54-BCCF-26DCE9CB7F99}"/>
    <cellStyle name="Normal 5 2 5 2 2 2 5 3" xfId="14863" xr:uid="{7615DE78-20B8-4296-AE59-98AD0E02840F}"/>
    <cellStyle name="Normal 5 2 5 2 2 2 5 3 2" xfId="14864" xr:uid="{FE09153A-F74C-4F8D-8064-2A006BD16F81}"/>
    <cellStyle name="Normal 5 2 5 2 2 2 5 4" xfId="14865" xr:uid="{14438FA4-8D8A-4984-8468-79F5645D0A81}"/>
    <cellStyle name="Normal 5 2 5 2 2 2 6" xfId="14866" xr:uid="{C05AD143-2CBC-4B59-A65E-6D11C4468935}"/>
    <cellStyle name="Normal 5 2 5 2 2 2 6 2" xfId="14867" xr:uid="{9D9F8BAE-EC4F-4EBE-A3A4-588D67D4F5D3}"/>
    <cellStyle name="Normal 5 2 5 2 2 2 6 2 2" xfId="14868" xr:uid="{4467CADE-893D-436B-B733-87D0A0BFFFF5}"/>
    <cellStyle name="Normal 5 2 5 2 2 2 6 3" xfId="14869" xr:uid="{DA0CED82-5434-441E-8CA8-B060DFD157E9}"/>
    <cellStyle name="Normal 5 2 5 2 2 2 7" xfId="14870" xr:uid="{77615510-025D-4886-950B-61802DD676AA}"/>
    <cellStyle name="Normal 5 2 5 2 2 2 7 2" xfId="14871" xr:uid="{BE0D0259-7F2D-42F9-B1AD-BD84FC7761D1}"/>
    <cellStyle name="Normal 5 2 5 2 2 2 8" xfId="14872" xr:uid="{DCC73137-9574-4E9F-A2CB-9F8EAABD5221}"/>
    <cellStyle name="Normal 5 2 5 2 2 3" xfId="14873" xr:uid="{2165A059-5DD6-4A52-BD2F-71EF651DA4F3}"/>
    <cellStyle name="Normal 5 2 5 2 2 3 2" xfId="14874" xr:uid="{682F82CA-5DC7-43B4-ABDF-34546FAD610B}"/>
    <cellStyle name="Normal 5 2 5 2 2 3 2 2" xfId="14875" xr:uid="{5D75403C-7A6D-4109-A60B-CA8DEFED51EA}"/>
    <cellStyle name="Normal 5 2 5 2 2 3 2 2 2" xfId="14876" xr:uid="{D22C75AF-C178-4FDB-A959-171DA518E7CC}"/>
    <cellStyle name="Normal 5 2 5 2 2 3 2 2 2 2" xfId="14877" xr:uid="{508B5666-4DB2-4903-84FE-9BE0AF7646E2}"/>
    <cellStyle name="Normal 5 2 5 2 2 3 2 2 2 2 2" xfId="14878" xr:uid="{305D7BBB-DDFE-47E6-88BD-2337C68C0E6D}"/>
    <cellStyle name="Normal 5 2 5 2 2 3 2 2 2 2 2 2" xfId="14879" xr:uid="{8E19C9BE-E7CA-4BF2-B852-0A9A2BE4AF7E}"/>
    <cellStyle name="Normal 5 2 5 2 2 3 2 2 2 2 3" xfId="14880" xr:uid="{17ECE83A-5531-4C86-9583-4E5FC5C2367C}"/>
    <cellStyle name="Normal 5 2 5 2 2 3 2 2 2 3" xfId="14881" xr:uid="{A1DC57C1-46FC-473C-80CD-F34B6E854FDE}"/>
    <cellStyle name="Normal 5 2 5 2 2 3 2 2 2 3 2" xfId="14882" xr:uid="{4C07BE96-D0F7-4EEE-8772-27301A9F8252}"/>
    <cellStyle name="Normal 5 2 5 2 2 3 2 2 2 4" xfId="14883" xr:uid="{433D2D27-3336-4966-8A51-146FBF013FEF}"/>
    <cellStyle name="Normal 5 2 5 2 2 3 2 2 3" xfId="14884" xr:uid="{71597DEC-0BDA-470B-902F-FCDDF43C4806}"/>
    <cellStyle name="Normal 5 2 5 2 2 3 2 2 3 2" xfId="14885" xr:uid="{4615A851-403E-4889-9A21-83DE7E35D790}"/>
    <cellStyle name="Normal 5 2 5 2 2 3 2 2 3 2 2" xfId="14886" xr:uid="{6C10AC26-31E1-4302-A160-6CB80792C666}"/>
    <cellStyle name="Normal 5 2 5 2 2 3 2 2 3 3" xfId="14887" xr:uid="{557604DE-05BD-48D0-8EEB-60F769EA8894}"/>
    <cellStyle name="Normal 5 2 5 2 2 3 2 2 4" xfId="14888" xr:uid="{49A08664-637D-4634-8CBA-04BDD7899178}"/>
    <cellStyle name="Normal 5 2 5 2 2 3 2 2 4 2" xfId="14889" xr:uid="{E4B884B2-01AC-4EC1-8C06-DDFC46D3697C}"/>
    <cellStyle name="Normal 5 2 5 2 2 3 2 2 5" xfId="14890" xr:uid="{F268E4DD-786D-47C6-BAE8-DE6B7BBEE351}"/>
    <cellStyle name="Normal 5 2 5 2 2 3 2 3" xfId="14891" xr:uid="{BECBC3B7-90E3-45D2-A610-CAA8A272E3CD}"/>
    <cellStyle name="Normal 5 2 5 2 2 3 2 3 2" xfId="14892" xr:uid="{59B5B54B-7939-4468-972C-C2F072AAEFAB}"/>
    <cellStyle name="Normal 5 2 5 2 2 3 2 3 2 2" xfId="14893" xr:uid="{CD23902F-E175-47CD-9CFF-BF981F1E6B27}"/>
    <cellStyle name="Normal 5 2 5 2 2 3 2 3 2 2 2" xfId="14894" xr:uid="{444A59FC-69DD-449F-8432-E9D84ABE81EA}"/>
    <cellStyle name="Normal 5 2 5 2 2 3 2 3 2 3" xfId="14895" xr:uid="{B23ED5FE-6E37-4492-B98D-86E1BFA8F6B7}"/>
    <cellStyle name="Normal 5 2 5 2 2 3 2 3 3" xfId="14896" xr:uid="{A5D8F653-C0A5-4C98-B0BD-70139B77F7CB}"/>
    <cellStyle name="Normal 5 2 5 2 2 3 2 3 3 2" xfId="14897" xr:uid="{AD4A95F1-C0B2-4F1B-B351-D20AB760890D}"/>
    <cellStyle name="Normal 5 2 5 2 2 3 2 3 4" xfId="14898" xr:uid="{2127FC28-D0B2-4EDA-B6A2-80AC1F1BD3CF}"/>
    <cellStyle name="Normal 5 2 5 2 2 3 2 4" xfId="14899" xr:uid="{3D0DD7BF-0975-4881-8865-4C478F1620E2}"/>
    <cellStyle name="Normal 5 2 5 2 2 3 2 4 2" xfId="14900" xr:uid="{A03EF803-4BFA-4EE3-8519-BB8F44842798}"/>
    <cellStyle name="Normal 5 2 5 2 2 3 2 4 2 2" xfId="14901" xr:uid="{219B2123-179F-4EDA-AC49-42979ED182EC}"/>
    <cellStyle name="Normal 5 2 5 2 2 3 2 4 2 2 2" xfId="14902" xr:uid="{A2549DD8-FBEF-445F-A3B5-8EF3EC28BE49}"/>
    <cellStyle name="Normal 5 2 5 2 2 3 2 4 2 3" xfId="14903" xr:uid="{AB4F117B-E170-4B4A-B7CD-1A14F2065879}"/>
    <cellStyle name="Normal 5 2 5 2 2 3 2 4 3" xfId="14904" xr:uid="{C30983EE-9482-4694-A201-D79482161978}"/>
    <cellStyle name="Normal 5 2 5 2 2 3 2 4 3 2" xfId="14905" xr:uid="{3DF78CE5-B157-4123-8CF3-55BF7A3BF93B}"/>
    <cellStyle name="Normal 5 2 5 2 2 3 2 4 4" xfId="14906" xr:uid="{61B40C41-E7FF-40F2-AE06-C82241135067}"/>
    <cellStyle name="Normal 5 2 5 2 2 3 2 5" xfId="14907" xr:uid="{9FBCEFF9-D310-487D-B9A9-C2940C6D6E38}"/>
    <cellStyle name="Normal 5 2 5 2 2 3 2 5 2" xfId="14908" xr:uid="{E317D936-EA35-47F3-BFBC-D361A8411B86}"/>
    <cellStyle name="Normal 5 2 5 2 2 3 2 5 2 2" xfId="14909" xr:uid="{89E3ED4C-77A8-41F6-9AD5-16CB39917AE8}"/>
    <cellStyle name="Normal 5 2 5 2 2 3 2 5 3" xfId="14910" xr:uid="{690E3D34-FA8D-4AD1-A6C1-80514D5B3D30}"/>
    <cellStyle name="Normal 5 2 5 2 2 3 2 6" xfId="14911" xr:uid="{77BC2762-1678-490E-B0F5-914A306C57D7}"/>
    <cellStyle name="Normal 5 2 5 2 2 3 2 6 2" xfId="14912" xr:uid="{CD3E1419-C1A4-46D8-9E16-E5007E6A5E38}"/>
    <cellStyle name="Normal 5 2 5 2 2 3 2 7" xfId="14913" xr:uid="{0810B104-8266-4ED8-BBC9-BC63076AF4FC}"/>
    <cellStyle name="Normal 5 2 5 2 2 3 3" xfId="14914" xr:uid="{D59F9A4B-13EE-4E26-A7D2-1ADB8670327E}"/>
    <cellStyle name="Normal 5 2 5 2 2 3 3 2" xfId="14915" xr:uid="{C99B5BF1-E78F-4412-BDBD-4153682873DB}"/>
    <cellStyle name="Normal 5 2 5 2 2 3 3 2 2" xfId="14916" xr:uid="{84286A59-C012-46D4-91CA-D62AB462A929}"/>
    <cellStyle name="Normal 5 2 5 2 2 3 3 2 2 2" xfId="14917" xr:uid="{2C19E418-0EAE-4104-8FFF-37A87418D132}"/>
    <cellStyle name="Normal 5 2 5 2 2 3 3 2 2 2 2" xfId="14918" xr:uid="{077ACF77-752A-4B77-B8F3-A46EB2E223B3}"/>
    <cellStyle name="Normal 5 2 5 2 2 3 3 2 2 3" xfId="14919" xr:uid="{AF33BC0E-60F0-4120-B44F-BEC7EF9607EA}"/>
    <cellStyle name="Normal 5 2 5 2 2 3 3 2 3" xfId="14920" xr:uid="{07F6B329-8F94-4E32-B696-84E05D665C26}"/>
    <cellStyle name="Normal 5 2 5 2 2 3 3 2 3 2" xfId="14921" xr:uid="{C7CCE8AD-96EA-4C71-8F76-58A78EA6A8E7}"/>
    <cellStyle name="Normal 5 2 5 2 2 3 3 2 4" xfId="14922" xr:uid="{2A05D0F4-E309-4DDA-8CEC-AD42488CE35D}"/>
    <cellStyle name="Normal 5 2 5 2 2 3 3 3" xfId="14923" xr:uid="{D446FB56-2057-4759-955B-5379FB045E07}"/>
    <cellStyle name="Normal 5 2 5 2 2 3 3 3 2" xfId="14924" xr:uid="{9C1E60DA-AD1D-4D9E-B3B9-8DDA4B8B5475}"/>
    <cellStyle name="Normal 5 2 5 2 2 3 3 3 2 2" xfId="14925" xr:uid="{694A4891-2267-4DC3-B317-2FCB48C1A60B}"/>
    <cellStyle name="Normal 5 2 5 2 2 3 3 3 3" xfId="14926" xr:uid="{BD41FD31-A775-4202-9181-67690F9AFF35}"/>
    <cellStyle name="Normal 5 2 5 2 2 3 3 4" xfId="14927" xr:uid="{DBC1C63E-B364-49E9-AE56-92497E09D2E2}"/>
    <cellStyle name="Normal 5 2 5 2 2 3 3 4 2" xfId="14928" xr:uid="{209D2DE6-1479-4304-B9F3-9EABD4E02810}"/>
    <cellStyle name="Normal 5 2 5 2 2 3 3 5" xfId="14929" xr:uid="{FE503D29-679D-4A14-A079-A7590B86729E}"/>
    <cellStyle name="Normal 5 2 5 2 2 3 4" xfId="14930" xr:uid="{3BB6C1B1-BD5C-4FBE-9B8A-BFCC5AAE5324}"/>
    <cellStyle name="Normal 5 2 5 2 2 3 4 2" xfId="14931" xr:uid="{B9E6A260-01DD-4695-B67E-59FB3B4CEF57}"/>
    <cellStyle name="Normal 5 2 5 2 2 3 4 2 2" xfId="14932" xr:uid="{9AC53CC0-28B1-4636-8CB1-0CB93AD73B1D}"/>
    <cellStyle name="Normal 5 2 5 2 2 3 4 2 2 2" xfId="14933" xr:uid="{58CCBD62-F51B-4AD8-ACB9-6F8EF87164CD}"/>
    <cellStyle name="Normal 5 2 5 2 2 3 4 2 3" xfId="14934" xr:uid="{C651972B-B3DB-46B5-85D9-D24206B4CD24}"/>
    <cellStyle name="Normal 5 2 5 2 2 3 4 3" xfId="14935" xr:uid="{BD574095-5BE9-484E-85C3-1B33A8EA519B}"/>
    <cellStyle name="Normal 5 2 5 2 2 3 4 3 2" xfId="14936" xr:uid="{09ED1ADA-D670-4C16-9678-31A01229A9EE}"/>
    <cellStyle name="Normal 5 2 5 2 2 3 4 4" xfId="14937" xr:uid="{C9BCDD2F-6ADD-4470-A490-18F07287AF62}"/>
    <cellStyle name="Normal 5 2 5 2 2 3 5" xfId="14938" xr:uid="{8B82C1CD-A506-4C94-BBDF-64CA39991525}"/>
    <cellStyle name="Normal 5 2 5 2 2 3 5 2" xfId="14939" xr:uid="{37835906-F549-42DC-9D27-84C9C0E9205D}"/>
    <cellStyle name="Normal 5 2 5 2 2 3 5 2 2" xfId="14940" xr:uid="{1A432168-C436-4A4E-920F-F067E866CE4D}"/>
    <cellStyle name="Normal 5 2 5 2 2 3 5 2 2 2" xfId="14941" xr:uid="{B625B0DA-5537-402F-ACDE-0A35E9C5E19E}"/>
    <cellStyle name="Normal 5 2 5 2 2 3 5 2 3" xfId="14942" xr:uid="{8281D8DD-2654-4ED8-9A81-64F332CDD8FB}"/>
    <cellStyle name="Normal 5 2 5 2 2 3 5 3" xfId="14943" xr:uid="{24460665-3697-4DC3-ABA2-CEB6AFB802A0}"/>
    <cellStyle name="Normal 5 2 5 2 2 3 5 3 2" xfId="14944" xr:uid="{1C023EB7-1FF2-4F51-AC20-70D2DA67FD62}"/>
    <cellStyle name="Normal 5 2 5 2 2 3 5 4" xfId="14945" xr:uid="{43DA8F9C-CFBC-4B26-AC0D-4E83C27E67A3}"/>
    <cellStyle name="Normal 5 2 5 2 2 3 6" xfId="14946" xr:uid="{C94B9626-D1D5-4884-A83D-6C352AA8365B}"/>
    <cellStyle name="Normal 5 2 5 2 2 3 6 2" xfId="14947" xr:uid="{28C9A8F7-B8E5-4040-876D-341C8AE35890}"/>
    <cellStyle name="Normal 5 2 5 2 2 3 6 2 2" xfId="14948" xr:uid="{4E986A67-FDB4-47E5-8053-DB19874CEA25}"/>
    <cellStyle name="Normal 5 2 5 2 2 3 6 3" xfId="14949" xr:uid="{CF87C7F6-F69A-4EAF-AB7D-773C45316FBF}"/>
    <cellStyle name="Normal 5 2 5 2 2 3 7" xfId="14950" xr:uid="{AB70CB3E-BA40-4822-B0AC-05F1AA95AC77}"/>
    <cellStyle name="Normal 5 2 5 2 2 3 7 2" xfId="14951" xr:uid="{0EE763DA-D50A-4DEA-8679-E7BB8EFBA19F}"/>
    <cellStyle name="Normal 5 2 5 2 2 3 8" xfId="14952" xr:uid="{64FE32D9-180F-490B-AB25-A98423C959FA}"/>
    <cellStyle name="Normal 5 2 5 2 2 4" xfId="14953" xr:uid="{60AA6884-D27F-4447-A904-2867AE55ADF2}"/>
    <cellStyle name="Normal 5 2 5 2 2 4 2" xfId="14954" xr:uid="{CC39CB12-D701-48B0-8C40-967BF4F77493}"/>
    <cellStyle name="Normal 5 2 5 2 2 4 2 2" xfId="14955" xr:uid="{F434D246-1F28-41BB-8A2F-E428AAB39B12}"/>
    <cellStyle name="Normal 5 2 5 2 2 4 2 2 2" xfId="14956" xr:uid="{4B0316AB-883C-48E6-B0CA-CFD5277C82A5}"/>
    <cellStyle name="Normal 5 2 5 2 2 4 2 2 2 2" xfId="14957" xr:uid="{4F437B92-8ECE-462B-96A6-99F9A71AC6F9}"/>
    <cellStyle name="Normal 5 2 5 2 2 4 2 2 2 2 2" xfId="14958" xr:uid="{3876728F-52A5-41B2-B975-E00ECA8C56F2}"/>
    <cellStyle name="Normal 5 2 5 2 2 4 2 2 2 3" xfId="14959" xr:uid="{93341995-EF68-4130-B5CA-F9BBAD521C08}"/>
    <cellStyle name="Normal 5 2 5 2 2 4 2 2 3" xfId="14960" xr:uid="{2DD69379-38B3-46D9-B371-6663E931AE08}"/>
    <cellStyle name="Normal 5 2 5 2 2 4 2 2 3 2" xfId="14961" xr:uid="{FD2F60AB-852D-426A-8994-BB4EBD96F7C7}"/>
    <cellStyle name="Normal 5 2 5 2 2 4 2 2 4" xfId="14962" xr:uid="{2A2FF236-CDA1-4C0A-BF8E-29818A35FEFB}"/>
    <cellStyle name="Normal 5 2 5 2 2 4 2 3" xfId="14963" xr:uid="{1B463FD4-6664-4190-AA66-9C865E26384D}"/>
    <cellStyle name="Normal 5 2 5 2 2 4 2 3 2" xfId="14964" xr:uid="{A967E777-2589-4F2F-8915-54B11732496A}"/>
    <cellStyle name="Normal 5 2 5 2 2 4 2 3 2 2" xfId="14965" xr:uid="{63007E0B-3359-4962-88F8-E3A5B07E2141}"/>
    <cellStyle name="Normal 5 2 5 2 2 4 2 3 3" xfId="14966" xr:uid="{8530711B-8035-4178-B367-D58AFFBA2BE7}"/>
    <cellStyle name="Normal 5 2 5 2 2 4 2 4" xfId="14967" xr:uid="{31371128-231B-48FB-9174-96E2F2C74B88}"/>
    <cellStyle name="Normal 5 2 5 2 2 4 2 4 2" xfId="14968" xr:uid="{5F78BDA0-3A3D-4012-B765-B7DF5EAB121E}"/>
    <cellStyle name="Normal 5 2 5 2 2 4 2 5" xfId="14969" xr:uid="{3922877D-9CB9-49FD-9D09-26D187124B43}"/>
    <cellStyle name="Normal 5 2 5 2 2 4 3" xfId="14970" xr:uid="{CB742A90-6A0D-4661-A5E9-BDD35A4D9FE2}"/>
    <cellStyle name="Normal 5 2 5 2 2 4 3 2" xfId="14971" xr:uid="{57ABF457-FEA8-4A56-AD5F-83FE7C197F0D}"/>
    <cellStyle name="Normal 5 2 5 2 2 4 3 2 2" xfId="14972" xr:uid="{96EA4B03-7980-4FD2-AFB7-AFEDB36CC1A0}"/>
    <cellStyle name="Normal 5 2 5 2 2 4 3 2 2 2" xfId="14973" xr:uid="{30AA211A-AE33-4683-81D1-52DF6F2638E2}"/>
    <cellStyle name="Normal 5 2 5 2 2 4 3 2 3" xfId="14974" xr:uid="{91AE75D2-596E-4D24-B1A0-F77386E5711B}"/>
    <cellStyle name="Normal 5 2 5 2 2 4 3 3" xfId="14975" xr:uid="{E351D770-CE56-4C16-9EEC-69E5E98AC7AF}"/>
    <cellStyle name="Normal 5 2 5 2 2 4 3 3 2" xfId="14976" xr:uid="{313742C6-A92D-47D4-BDCF-720270FC2D59}"/>
    <cellStyle name="Normal 5 2 5 2 2 4 3 4" xfId="14977" xr:uid="{3415E2E3-C428-4B0D-B513-158C60427996}"/>
    <cellStyle name="Normal 5 2 5 2 2 4 4" xfId="14978" xr:uid="{D6411082-5A10-405A-8AB1-AA71C12E81C7}"/>
    <cellStyle name="Normal 5 2 5 2 2 4 4 2" xfId="14979" xr:uid="{26D7E0EF-B155-4DE1-8FE4-1C96BB2F3DD0}"/>
    <cellStyle name="Normal 5 2 5 2 2 4 4 2 2" xfId="14980" xr:uid="{9EE8964C-D5EE-4F97-A3C1-2FB37E200D47}"/>
    <cellStyle name="Normal 5 2 5 2 2 4 4 2 2 2" xfId="14981" xr:uid="{4BC2F21A-D224-4340-988D-FAA41E773740}"/>
    <cellStyle name="Normal 5 2 5 2 2 4 4 2 3" xfId="14982" xr:uid="{CE05C798-614E-47A4-9296-057E8EDE1D7F}"/>
    <cellStyle name="Normal 5 2 5 2 2 4 4 3" xfId="14983" xr:uid="{DD6A6A8C-D4C6-4978-9220-F1F55298F73A}"/>
    <cellStyle name="Normal 5 2 5 2 2 4 4 3 2" xfId="14984" xr:uid="{6A38398F-BCDE-4C01-9814-823E40959F3C}"/>
    <cellStyle name="Normal 5 2 5 2 2 4 4 4" xfId="14985" xr:uid="{01A38CC0-485E-44B5-8618-EE6463A7EC5F}"/>
    <cellStyle name="Normal 5 2 5 2 2 4 5" xfId="14986" xr:uid="{C0532A7D-9781-404B-86F9-8FD9560DAF31}"/>
    <cellStyle name="Normal 5 2 5 2 2 4 5 2" xfId="14987" xr:uid="{DE402A7D-0051-4E1F-A2EF-B35C9FF725CE}"/>
    <cellStyle name="Normal 5 2 5 2 2 4 5 2 2" xfId="14988" xr:uid="{E50E6721-5466-44CD-9B2F-4322A6D72DF0}"/>
    <cellStyle name="Normal 5 2 5 2 2 4 5 3" xfId="14989" xr:uid="{576F5C0C-5B20-4F26-A6CB-8B40E941F85E}"/>
    <cellStyle name="Normal 5 2 5 2 2 4 6" xfId="14990" xr:uid="{D8DE77F0-BB0F-4AEA-9BEA-37FF9C82EA0D}"/>
    <cellStyle name="Normal 5 2 5 2 2 4 6 2" xfId="14991" xr:uid="{A8EA8F94-3760-4503-91FE-D3B8F035C9D3}"/>
    <cellStyle name="Normal 5 2 5 2 2 4 7" xfId="14992" xr:uid="{5346AF26-1876-480D-8DDB-723DC6C2A357}"/>
    <cellStyle name="Normal 5 2 5 2 2 5" xfId="14993" xr:uid="{0B3869ED-D73B-4D71-A514-CEAAC486017A}"/>
    <cellStyle name="Normal 5 2 5 2 2 5 2" xfId="14994" xr:uid="{D4304687-9C3F-433E-8483-EA87ABD1E89B}"/>
    <cellStyle name="Normal 5 2 5 2 2 5 2 2" xfId="14995" xr:uid="{FC1B959A-318B-4102-A28E-9320098FE12F}"/>
    <cellStyle name="Normal 5 2 5 2 2 5 2 2 2" xfId="14996" xr:uid="{3B1FD66A-4E5C-4984-AB3C-B7E54A2FFCFC}"/>
    <cellStyle name="Normal 5 2 5 2 2 5 2 2 2 2" xfId="14997" xr:uid="{7E82CFBC-2E45-4909-BF90-8DC52A201D13}"/>
    <cellStyle name="Normal 5 2 5 2 2 5 2 2 3" xfId="14998" xr:uid="{DFEA2411-A18A-4942-9603-1093E070BE2E}"/>
    <cellStyle name="Normal 5 2 5 2 2 5 2 3" xfId="14999" xr:uid="{BC26179E-5DAD-4B31-A51E-CF65BFD2AB6A}"/>
    <cellStyle name="Normal 5 2 5 2 2 5 2 3 2" xfId="15000" xr:uid="{84114BFD-AEB7-42E5-AA98-3034106688C8}"/>
    <cellStyle name="Normal 5 2 5 2 2 5 2 4" xfId="15001" xr:uid="{CE0E869F-3472-4DC0-B6CE-33873C3871A7}"/>
    <cellStyle name="Normal 5 2 5 2 2 5 3" xfId="15002" xr:uid="{DBF2F449-8A8D-406B-91F4-E2C045FD10AA}"/>
    <cellStyle name="Normal 5 2 5 2 2 5 3 2" xfId="15003" xr:uid="{2A85F960-6B07-467E-BFE9-8C87A29A757E}"/>
    <cellStyle name="Normal 5 2 5 2 2 5 3 2 2" xfId="15004" xr:uid="{D24053CE-1A0D-4EF7-9CFF-7E0F896FEDF8}"/>
    <cellStyle name="Normal 5 2 5 2 2 5 3 3" xfId="15005" xr:uid="{31A8D76C-6D18-4BE1-B972-E647ADBDDE19}"/>
    <cellStyle name="Normal 5 2 5 2 2 5 4" xfId="15006" xr:uid="{D3DFC686-C886-46A4-80BF-C48EB4ABF418}"/>
    <cellStyle name="Normal 5 2 5 2 2 5 4 2" xfId="15007" xr:uid="{97CFB9C0-203E-412C-882A-7D27D780860C}"/>
    <cellStyle name="Normal 5 2 5 2 2 5 5" xfId="15008" xr:uid="{AD7F879E-6CD1-4B3C-B368-59AC83F60EC5}"/>
    <cellStyle name="Normal 5 2 5 2 2 6" xfId="15009" xr:uid="{C009D5BE-26CA-47B4-8FFD-71DFCA60704E}"/>
    <cellStyle name="Normal 5 2 5 2 2 6 2" xfId="15010" xr:uid="{1CC9709B-00A8-4BAA-9C18-7DB9DBA572C4}"/>
    <cellStyle name="Normal 5 2 5 2 2 6 2 2" xfId="15011" xr:uid="{3BCAE773-6234-4FE4-A354-6C07E36B3566}"/>
    <cellStyle name="Normal 5 2 5 2 2 6 2 2 2" xfId="15012" xr:uid="{259206E8-AF0D-4D80-BED6-4B7F2C968C24}"/>
    <cellStyle name="Normal 5 2 5 2 2 6 2 3" xfId="15013" xr:uid="{3628296E-EB06-488D-8EF5-EA658056B0A6}"/>
    <cellStyle name="Normal 5 2 5 2 2 6 3" xfId="15014" xr:uid="{620FAED3-5777-4FB2-87A4-1D2606C04129}"/>
    <cellStyle name="Normal 5 2 5 2 2 6 3 2" xfId="15015" xr:uid="{46E92DA2-E113-426C-82DE-7DAAFAFEB087}"/>
    <cellStyle name="Normal 5 2 5 2 2 6 4" xfId="15016" xr:uid="{544AB9B9-88EF-4659-8069-DEC5B47BD2DA}"/>
    <cellStyle name="Normal 5 2 5 2 2 7" xfId="15017" xr:uid="{6ACFFF4D-9D5B-42D5-9219-0C33DD1533E9}"/>
    <cellStyle name="Normal 5 2 5 2 2 7 2" xfId="15018" xr:uid="{9E083E01-10D8-45A4-A34C-19C4F0ADCC83}"/>
    <cellStyle name="Normal 5 2 5 2 2 7 2 2" xfId="15019" xr:uid="{568D1941-8E80-40CE-BE13-C0A856406AB9}"/>
    <cellStyle name="Normal 5 2 5 2 2 7 2 2 2" xfId="15020" xr:uid="{B056EA21-58EA-4D98-A4CD-4350340C7AC1}"/>
    <cellStyle name="Normal 5 2 5 2 2 7 2 3" xfId="15021" xr:uid="{49B50CF9-F9A4-47F7-8037-4C1A7993300E}"/>
    <cellStyle name="Normal 5 2 5 2 2 7 3" xfId="15022" xr:uid="{5291DFE4-77D5-40E8-8CC2-A5433FB353E1}"/>
    <cellStyle name="Normal 5 2 5 2 2 7 3 2" xfId="15023" xr:uid="{1B80257D-3E86-4911-BB0B-C577E5589842}"/>
    <cellStyle name="Normal 5 2 5 2 2 7 4" xfId="15024" xr:uid="{CD8820A3-907D-4A11-9470-FBEA54A8A13C}"/>
    <cellStyle name="Normal 5 2 5 2 2 8" xfId="15025" xr:uid="{2DED8AA6-F810-4FD3-8530-4CBFD62B8AFF}"/>
    <cellStyle name="Normal 5 2 5 2 2 8 2" xfId="15026" xr:uid="{340B8B66-6DFC-4634-8566-AEE6DB96E68A}"/>
    <cellStyle name="Normal 5 2 5 2 2 8 2 2" xfId="15027" xr:uid="{7E159ABD-9F2A-45DF-8645-CA32917E2171}"/>
    <cellStyle name="Normal 5 2 5 2 2 8 3" xfId="15028" xr:uid="{BB61DC11-5C45-4C39-9611-1B2E4F513582}"/>
    <cellStyle name="Normal 5 2 5 2 2 9" xfId="15029" xr:uid="{A27A57E2-81A5-48A5-A31C-A11287374412}"/>
    <cellStyle name="Normal 5 2 5 2 2 9 2" xfId="15030" xr:uid="{2786ED10-30CA-44F2-A65B-F85D7137FF0C}"/>
    <cellStyle name="Normal 5 2 5 2 3" xfId="15031" xr:uid="{649E2516-632F-47BE-9A1A-60A5E07A8407}"/>
    <cellStyle name="Normal 5 2 5 2 3 2" xfId="15032" xr:uid="{BD6158B0-EB3D-499C-B6E3-FAB61CB78F54}"/>
    <cellStyle name="Normal 5 2 5 2 3 2 2" xfId="15033" xr:uid="{B9970477-8372-4ACA-9BC7-0A5333080178}"/>
    <cellStyle name="Normal 5 2 5 2 3 2 2 2" xfId="15034" xr:uid="{A7CE799C-3FD8-44BB-BE6D-25E88A2B17C2}"/>
    <cellStyle name="Normal 5 2 5 2 3 2 2 2 2" xfId="15035" xr:uid="{D4C0985D-2C77-4CE0-9044-137D94B5D9B1}"/>
    <cellStyle name="Normal 5 2 5 2 3 2 2 2 2 2" xfId="15036" xr:uid="{F59A4F25-912A-477D-B989-A5139048A07C}"/>
    <cellStyle name="Normal 5 2 5 2 3 2 2 2 2 2 2" xfId="15037" xr:uid="{EC46D406-EA5B-46B0-AD4D-2B9B527D8675}"/>
    <cellStyle name="Normal 5 2 5 2 3 2 2 2 2 3" xfId="15038" xr:uid="{390D3AF8-7F9B-4FD0-9ACA-908CD9ED151F}"/>
    <cellStyle name="Normal 5 2 5 2 3 2 2 2 3" xfId="15039" xr:uid="{4FA2079E-582F-4DC4-9146-2DCCAE6BB8F4}"/>
    <cellStyle name="Normal 5 2 5 2 3 2 2 2 3 2" xfId="15040" xr:uid="{3EE25819-991D-43DF-9A0E-206AC4928CC5}"/>
    <cellStyle name="Normal 5 2 5 2 3 2 2 2 4" xfId="15041" xr:uid="{1129D877-99F6-4239-B86E-7AE3D286018D}"/>
    <cellStyle name="Normal 5 2 5 2 3 2 2 3" xfId="15042" xr:uid="{6255A369-D09D-4310-A840-CCC3A0C7366C}"/>
    <cellStyle name="Normal 5 2 5 2 3 2 2 3 2" xfId="15043" xr:uid="{79739086-15AC-46D1-8D7B-E7F0449440B9}"/>
    <cellStyle name="Normal 5 2 5 2 3 2 2 3 2 2" xfId="15044" xr:uid="{5E5E41F1-70F2-4363-8412-16A40A42C51B}"/>
    <cellStyle name="Normal 5 2 5 2 3 2 2 3 3" xfId="15045" xr:uid="{E0B61AF6-AC68-41B2-9247-7F224B67A2EF}"/>
    <cellStyle name="Normal 5 2 5 2 3 2 2 4" xfId="15046" xr:uid="{E6BC7052-DAF4-42C9-90E2-9DC95FBD59CA}"/>
    <cellStyle name="Normal 5 2 5 2 3 2 2 4 2" xfId="15047" xr:uid="{DB02DB5C-D148-4424-AA7A-39C34FCE7BF7}"/>
    <cellStyle name="Normal 5 2 5 2 3 2 2 5" xfId="15048" xr:uid="{61F06DA4-9186-411B-8CB8-C2FEA1389A1E}"/>
    <cellStyle name="Normal 5 2 5 2 3 2 3" xfId="15049" xr:uid="{A1F7B77B-66C9-4361-B620-18A7BD683BBD}"/>
    <cellStyle name="Normal 5 2 5 2 3 2 3 2" xfId="15050" xr:uid="{9FA506CD-B684-4E9B-846B-540909E15871}"/>
    <cellStyle name="Normal 5 2 5 2 3 2 3 2 2" xfId="15051" xr:uid="{2542C955-B345-4706-8737-EC2AAEDD4FD7}"/>
    <cellStyle name="Normal 5 2 5 2 3 2 3 2 2 2" xfId="15052" xr:uid="{582A7882-BFAB-474F-B859-130DA0F32A10}"/>
    <cellStyle name="Normal 5 2 5 2 3 2 3 2 3" xfId="15053" xr:uid="{B1783984-9D4E-4D82-B3BD-BE959A051321}"/>
    <cellStyle name="Normal 5 2 5 2 3 2 3 3" xfId="15054" xr:uid="{BECEF848-0143-4EA1-B24A-3D2CDFFFB5B4}"/>
    <cellStyle name="Normal 5 2 5 2 3 2 3 3 2" xfId="15055" xr:uid="{5E787041-F83E-464C-AC41-01D8F8759238}"/>
    <cellStyle name="Normal 5 2 5 2 3 2 3 4" xfId="15056" xr:uid="{2F6A9DC5-C146-4A3B-8207-D347F51D9645}"/>
    <cellStyle name="Normal 5 2 5 2 3 2 4" xfId="15057" xr:uid="{04AE8C5E-5085-4FA2-943D-B7C570AB88CF}"/>
    <cellStyle name="Normal 5 2 5 2 3 2 4 2" xfId="15058" xr:uid="{5CD03D1D-1FD6-4141-A6AB-329BCB38F7F1}"/>
    <cellStyle name="Normal 5 2 5 2 3 2 4 2 2" xfId="15059" xr:uid="{CC8B65A3-5BF6-4729-93D7-7C027654CCBE}"/>
    <cellStyle name="Normal 5 2 5 2 3 2 4 2 2 2" xfId="15060" xr:uid="{2B738E4C-16D9-4652-A87A-14E435AA0A08}"/>
    <cellStyle name="Normal 5 2 5 2 3 2 4 2 3" xfId="15061" xr:uid="{E9794F96-7A95-42B4-ABAF-44CBEEFC6860}"/>
    <cellStyle name="Normal 5 2 5 2 3 2 4 3" xfId="15062" xr:uid="{1EA70B06-4C99-4264-B85B-E072F314ACC0}"/>
    <cellStyle name="Normal 5 2 5 2 3 2 4 3 2" xfId="15063" xr:uid="{7590E764-1DB6-4AAC-85A6-B00F64D7339B}"/>
    <cellStyle name="Normal 5 2 5 2 3 2 4 4" xfId="15064" xr:uid="{D3AE27B5-8643-4CDA-9EE3-DE9703925FE6}"/>
    <cellStyle name="Normal 5 2 5 2 3 2 5" xfId="15065" xr:uid="{305FD8CD-3D6E-49C3-928D-175CA65DBFFF}"/>
    <cellStyle name="Normal 5 2 5 2 3 2 5 2" xfId="15066" xr:uid="{0CC08EA7-81E8-4590-8C68-EA46239BE7A9}"/>
    <cellStyle name="Normal 5 2 5 2 3 2 5 2 2" xfId="15067" xr:uid="{7EED6444-56FA-4CFB-8978-42138A992A7C}"/>
    <cellStyle name="Normal 5 2 5 2 3 2 5 3" xfId="15068" xr:uid="{1A88E561-06F9-45FD-A80B-10196559C67A}"/>
    <cellStyle name="Normal 5 2 5 2 3 2 6" xfId="15069" xr:uid="{DDD5DEAC-7E2B-48AD-9C3B-745209A4927B}"/>
    <cellStyle name="Normal 5 2 5 2 3 2 6 2" xfId="15070" xr:uid="{25D3EFBA-36DE-47DC-9940-A09E99971B3F}"/>
    <cellStyle name="Normal 5 2 5 2 3 2 7" xfId="15071" xr:uid="{1EA93639-60FD-42F0-B9B2-EA18316CD70F}"/>
    <cellStyle name="Normal 5 2 5 2 3 3" xfId="15072" xr:uid="{87103EF0-E63C-4A3E-9E1F-104AD5EF2228}"/>
    <cellStyle name="Normal 5 2 5 2 3 3 2" xfId="15073" xr:uid="{A17F87F5-AB98-4CBB-8F97-050A31BCF42A}"/>
    <cellStyle name="Normal 5 2 5 2 3 3 2 2" xfId="15074" xr:uid="{8707DF2D-FF12-4114-BB1E-DB84A2915C47}"/>
    <cellStyle name="Normal 5 2 5 2 3 3 2 2 2" xfId="15075" xr:uid="{A04B56F0-E45A-43B7-8F6F-7D2332D4B070}"/>
    <cellStyle name="Normal 5 2 5 2 3 3 2 2 2 2" xfId="15076" xr:uid="{F1783798-352C-4DF5-8F50-3EF40280AAA3}"/>
    <cellStyle name="Normal 5 2 5 2 3 3 2 2 3" xfId="15077" xr:uid="{B2AB0F16-BEF3-4B33-B785-FFD35A68C494}"/>
    <cellStyle name="Normal 5 2 5 2 3 3 2 3" xfId="15078" xr:uid="{05F55E69-0013-4D01-A514-F254FAF29FC8}"/>
    <cellStyle name="Normal 5 2 5 2 3 3 2 3 2" xfId="15079" xr:uid="{63CED425-1F1B-4492-B08D-99FDB8C1848F}"/>
    <cellStyle name="Normal 5 2 5 2 3 3 2 4" xfId="15080" xr:uid="{C905FA43-25DC-4D24-A0E4-1FAF13C4DF36}"/>
    <cellStyle name="Normal 5 2 5 2 3 3 3" xfId="15081" xr:uid="{34512CB9-7287-4430-8DCE-7E70E7731F22}"/>
    <cellStyle name="Normal 5 2 5 2 3 3 3 2" xfId="15082" xr:uid="{AFA6C97C-3FB7-453F-82CA-ABC8CBD7F3CA}"/>
    <cellStyle name="Normal 5 2 5 2 3 3 3 2 2" xfId="15083" xr:uid="{FA248A3F-2024-4EA9-B0B1-2D60DC208D37}"/>
    <cellStyle name="Normal 5 2 5 2 3 3 3 3" xfId="15084" xr:uid="{3518849F-EA1E-4C50-A275-52670B2B7F01}"/>
    <cellStyle name="Normal 5 2 5 2 3 3 4" xfId="15085" xr:uid="{7A8E506E-467C-4BC3-AC11-60984F6C0A88}"/>
    <cellStyle name="Normal 5 2 5 2 3 3 4 2" xfId="15086" xr:uid="{BB37430E-744D-43D8-8F73-DD47151758BE}"/>
    <cellStyle name="Normal 5 2 5 2 3 3 5" xfId="15087" xr:uid="{16C19F7D-C010-4CF5-A2DA-B2910D19715D}"/>
    <cellStyle name="Normal 5 2 5 2 3 4" xfId="15088" xr:uid="{2FAD6C97-14A8-4E9B-92AE-441B09CA4535}"/>
    <cellStyle name="Normal 5 2 5 2 3 4 2" xfId="15089" xr:uid="{76E06CC0-DAE9-42F9-8D3F-2FFC1F9404AD}"/>
    <cellStyle name="Normal 5 2 5 2 3 4 2 2" xfId="15090" xr:uid="{2E6E0A67-3355-4CB0-B2C7-DB177E77DF85}"/>
    <cellStyle name="Normal 5 2 5 2 3 4 2 2 2" xfId="15091" xr:uid="{4F9BF7E8-7EA7-4C4A-A506-506842C3CDAE}"/>
    <cellStyle name="Normal 5 2 5 2 3 4 2 3" xfId="15092" xr:uid="{F991219F-566C-4982-A9AA-A00E94D02133}"/>
    <cellStyle name="Normal 5 2 5 2 3 4 3" xfId="15093" xr:uid="{CAE7F86E-8768-4B20-98E2-9DF6DED7390C}"/>
    <cellStyle name="Normal 5 2 5 2 3 4 3 2" xfId="15094" xr:uid="{509A5A26-77A6-4334-B4EF-71EAAF95E81D}"/>
    <cellStyle name="Normal 5 2 5 2 3 4 4" xfId="15095" xr:uid="{2A42C065-D858-490A-A1D4-5C1DE129EE72}"/>
    <cellStyle name="Normal 5 2 5 2 3 5" xfId="15096" xr:uid="{52FC8660-B07A-4378-9409-B22EB4C25F7E}"/>
    <cellStyle name="Normal 5 2 5 2 3 5 2" xfId="15097" xr:uid="{49DE4BFD-5406-44F3-8895-0C88AEA12973}"/>
    <cellStyle name="Normal 5 2 5 2 3 5 2 2" xfId="15098" xr:uid="{7E2021C8-B00F-404F-AF46-3B6049E465E8}"/>
    <cellStyle name="Normal 5 2 5 2 3 5 2 2 2" xfId="15099" xr:uid="{DF2B2918-3A41-4B02-9922-E93572C79409}"/>
    <cellStyle name="Normal 5 2 5 2 3 5 2 3" xfId="15100" xr:uid="{2249A2CE-A786-4C91-8B17-7AB95157CA51}"/>
    <cellStyle name="Normal 5 2 5 2 3 5 3" xfId="15101" xr:uid="{4D57B9B7-7237-4ADC-9DF1-9F39C7D946A1}"/>
    <cellStyle name="Normal 5 2 5 2 3 5 3 2" xfId="15102" xr:uid="{3F13F1B5-EC7B-4B8A-A679-FE738327E9FF}"/>
    <cellStyle name="Normal 5 2 5 2 3 5 4" xfId="15103" xr:uid="{9DE6F1E1-2D47-4670-9C8B-10AE3199E600}"/>
    <cellStyle name="Normal 5 2 5 2 3 6" xfId="15104" xr:uid="{21C2D31E-CD6E-4BD2-8949-988842FA55C5}"/>
    <cellStyle name="Normal 5 2 5 2 3 6 2" xfId="15105" xr:uid="{951F43C6-7FDC-4FB2-AEAB-4B9C163E41F8}"/>
    <cellStyle name="Normal 5 2 5 2 3 6 2 2" xfId="15106" xr:uid="{AB15F407-24AD-4FE9-AD91-084776BFA9E0}"/>
    <cellStyle name="Normal 5 2 5 2 3 6 3" xfId="15107" xr:uid="{1F51DCD2-184B-4CF2-8BE3-9D0397E7E133}"/>
    <cellStyle name="Normal 5 2 5 2 3 7" xfId="15108" xr:uid="{3B9F3ECA-087C-4C18-A2EE-2336B0A4F600}"/>
    <cellStyle name="Normal 5 2 5 2 3 7 2" xfId="15109" xr:uid="{8ECB0297-B168-479B-8FD3-A5E5EC84EF59}"/>
    <cellStyle name="Normal 5 2 5 2 3 8" xfId="15110" xr:uid="{DC009991-827C-41E1-A823-8E1212E80754}"/>
    <cellStyle name="Normal 5 2 5 2 4" xfId="15111" xr:uid="{FEC5DAA9-5716-4AE1-80A7-055F3895A0E7}"/>
    <cellStyle name="Normal 5 2 5 2 4 2" xfId="15112" xr:uid="{78072804-DE75-41A0-AD50-76B0C5152950}"/>
    <cellStyle name="Normal 5 2 5 2 4 2 2" xfId="15113" xr:uid="{330F455A-C9DD-4A9B-8B44-550C03DD5773}"/>
    <cellStyle name="Normal 5 2 5 2 4 2 2 2" xfId="15114" xr:uid="{62A3436E-F01D-4476-B613-495161E6FC26}"/>
    <cellStyle name="Normal 5 2 5 2 4 2 2 2 2" xfId="15115" xr:uid="{6C054673-7E34-4194-8CCE-AB4AEDDD9AEC}"/>
    <cellStyle name="Normal 5 2 5 2 4 2 2 2 2 2" xfId="15116" xr:uid="{7BCDAF12-2E0C-4BAC-9A02-C2F2A781EB2B}"/>
    <cellStyle name="Normal 5 2 5 2 4 2 2 2 2 2 2" xfId="15117" xr:uid="{A2707A8C-F9A9-4AB6-8718-EDE69C91ED0D}"/>
    <cellStyle name="Normal 5 2 5 2 4 2 2 2 2 3" xfId="15118" xr:uid="{77C3B4DA-F187-4E1F-8A97-321D431B2DD9}"/>
    <cellStyle name="Normal 5 2 5 2 4 2 2 2 3" xfId="15119" xr:uid="{D76043E6-7786-407D-9C4A-8977FE70E328}"/>
    <cellStyle name="Normal 5 2 5 2 4 2 2 2 3 2" xfId="15120" xr:uid="{7C8AD9DA-D081-4AC9-9C73-402104B22A4C}"/>
    <cellStyle name="Normal 5 2 5 2 4 2 2 2 4" xfId="15121" xr:uid="{C14CCAB0-737A-40D2-B2CA-A474872690D5}"/>
    <cellStyle name="Normal 5 2 5 2 4 2 2 3" xfId="15122" xr:uid="{D0277276-37A8-4428-8982-C0568190D824}"/>
    <cellStyle name="Normal 5 2 5 2 4 2 2 3 2" xfId="15123" xr:uid="{C4A5B43D-7AB3-458C-88D2-D31488C3306A}"/>
    <cellStyle name="Normal 5 2 5 2 4 2 2 3 2 2" xfId="15124" xr:uid="{BC1C02B8-3A48-4F0A-963E-B671CE9EF228}"/>
    <cellStyle name="Normal 5 2 5 2 4 2 2 3 3" xfId="15125" xr:uid="{487C0183-2EED-47EF-9929-66C9FDB56445}"/>
    <cellStyle name="Normal 5 2 5 2 4 2 2 4" xfId="15126" xr:uid="{019EDFB0-9D25-4324-8949-B659FDA39A4C}"/>
    <cellStyle name="Normal 5 2 5 2 4 2 2 4 2" xfId="15127" xr:uid="{1F1EDEF8-7177-439F-A8E4-CCB3CA54D727}"/>
    <cellStyle name="Normal 5 2 5 2 4 2 2 5" xfId="15128" xr:uid="{450AA96C-F33F-4A25-9174-73151B55C1C0}"/>
    <cellStyle name="Normal 5 2 5 2 4 2 3" xfId="15129" xr:uid="{1AC1B635-7D48-45D7-8F93-5C7687865FA3}"/>
    <cellStyle name="Normal 5 2 5 2 4 2 3 2" xfId="15130" xr:uid="{AA84270C-E1D8-4BFD-8445-FE8437A9D1B3}"/>
    <cellStyle name="Normal 5 2 5 2 4 2 3 2 2" xfId="15131" xr:uid="{58DE480B-53D4-44C7-B4DE-FF8E07DD59DF}"/>
    <cellStyle name="Normal 5 2 5 2 4 2 3 2 2 2" xfId="15132" xr:uid="{D52A88DD-E02A-4885-9487-6992849EFCC3}"/>
    <cellStyle name="Normal 5 2 5 2 4 2 3 2 3" xfId="15133" xr:uid="{DE0B0E2B-DDA9-4F7D-B909-C5699FED8DF9}"/>
    <cellStyle name="Normal 5 2 5 2 4 2 3 3" xfId="15134" xr:uid="{BE3DE22C-E27E-40A1-A980-EDDD441E9E6F}"/>
    <cellStyle name="Normal 5 2 5 2 4 2 3 3 2" xfId="15135" xr:uid="{118DE4E4-23F8-48E1-8CEA-FB6C05999F03}"/>
    <cellStyle name="Normal 5 2 5 2 4 2 3 4" xfId="15136" xr:uid="{20774E13-7E38-4161-8D64-5B2EDABB90AD}"/>
    <cellStyle name="Normal 5 2 5 2 4 2 4" xfId="15137" xr:uid="{65577BF6-8953-4CDD-9D4B-17542CE515AB}"/>
    <cellStyle name="Normal 5 2 5 2 4 2 4 2" xfId="15138" xr:uid="{6E312037-593F-42E4-A2F7-E2905F7EE9B2}"/>
    <cellStyle name="Normal 5 2 5 2 4 2 4 2 2" xfId="15139" xr:uid="{3527F0B9-BB87-478F-A15D-6EABFCE6DB87}"/>
    <cellStyle name="Normal 5 2 5 2 4 2 4 2 2 2" xfId="15140" xr:uid="{784A7B23-B080-4D25-BF6D-AE1BCA8C0EBB}"/>
    <cellStyle name="Normal 5 2 5 2 4 2 4 2 3" xfId="15141" xr:uid="{5343384B-DAF3-4476-8500-EAEEF90E9B08}"/>
    <cellStyle name="Normal 5 2 5 2 4 2 4 3" xfId="15142" xr:uid="{5ED61E59-9C5E-418A-88E8-2A0EB0CABEF5}"/>
    <cellStyle name="Normal 5 2 5 2 4 2 4 3 2" xfId="15143" xr:uid="{AF8B18B4-880A-4A0C-A7E6-B0E6DF3B8105}"/>
    <cellStyle name="Normal 5 2 5 2 4 2 4 4" xfId="15144" xr:uid="{F584D537-1092-44F4-BD29-57950AFB1F56}"/>
    <cellStyle name="Normal 5 2 5 2 4 2 5" xfId="15145" xr:uid="{E6A4CF36-D5F9-4D6B-BD03-AD66F8B38A77}"/>
    <cellStyle name="Normal 5 2 5 2 4 2 5 2" xfId="15146" xr:uid="{923B5889-2B9E-46CB-962D-7528A5A3A617}"/>
    <cellStyle name="Normal 5 2 5 2 4 2 5 2 2" xfId="15147" xr:uid="{5737AEC1-D2F6-4CEB-BA84-6B0FBA593F7E}"/>
    <cellStyle name="Normal 5 2 5 2 4 2 5 3" xfId="15148" xr:uid="{49C5E1DA-9B0B-4C1B-B923-6E6030197EC5}"/>
    <cellStyle name="Normal 5 2 5 2 4 2 6" xfId="15149" xr:uid="{F52D4F65-38EE-45F4-A6AD-DFBE453CFD91}"/>
    <cellStyle name="Normal 5 2 5 2 4 2 6 2" xfId="15150" xr:uid="{C3AEAFFE-8430-4FF8-A38F-E561DC618053}"/>
    <cellStyle name="Normal 5 2 5 2 4 2 7" xfId="15151" xr:uid="{DB4BC4BE-450B-467D-A9D9-4EB223666987}"/>
    <cellStyle name="Normal 5 2 5 2 4 3" xfId="15152" xr:uid="{BDF4B25E-D926-4F3C-A8A6-7D447E2BA8D9}"/>
    <cellStyle name="Normal 5 2 5 2 4 3 2" xfId="15153" xr:uid="{A12F4509-D153-414E-916F-23D28B90E95D}"/>
    <cellStyle name="Normal 5 2 5 2 4 3 2 2" xfId="15154" xr:uid="{B9D12704-406F-4A40-9627-BFCF216744B7}"/>
    <cellStyle name="Normal 5 2 5 2 4 3 2 2 2" xfId="15155" xr:uid="{8FC5677C-180E-43A6-8579-BB335AA28AFD}"/>
    <cellStyle name="Normal 5 2 5 2 4 3 2 2 2 2" xfId="15156" xr:uid="{B7B8E9C7-0A81-4F36-9993-9800131B5CD6}"/>
    <cellStyle name="Normal 5 2 5 2 4 3 2 2 3" xfId="15157" xr:uid="{7EEC6AEF-C48F-4187-A68B-8B8668F850F0}"/>
    <cellStyle name="Normal 5 2 5 2 4 3 2 3" xfId="15158" xr:uid="{C1EB7CDE-781E-4133-929D-B396C754D2C8}"/>
    <cellStyle name="Normal 5 2 5 2 4 3 2 3 2" xfId="15159" xr:uid="{70378B91-29BC-4513-8E96-475A646B32E7}"/>
    <cellStyle name="Normal 5 2 5 2 4 3 2 4" xfId="15160" xr:uid="{3B03C026-6D01-42CE-B74E-B6A37D2883B5}"/>
    <cellStyle name="Normal 5 2 5 2 4 3 3" xfId="15161" xr:uid="{954EA9E5-F09A-43B5-9399-B82D982D580B}"/>
    <cellStyle name="Normal 5 2 5 2 4 3 3 2" xfId="15162" xr:uid="{9C41BE7B-AC6D-4135-B4BC-7B7D87B4BC86}"/>
    <cellStyle name="Normal 5 2 5 2 4 3 3 2 2" xfId="15163" xr:uid="{8E51E858-BF03-4CD3-A380-EF2C374AE7F8}"/>
    <cellStyle name="Normal 5 2 5 2 4 3 3 3" xfId="15164" xr:uid="{F9FC0E24-A757-463F-9715-79F5A9AA4372}"/>
    <cellStyle name="Normal 5 2 5 2 4 3 4" xfId="15165" xr:uid="{2E0199FA-5BCB-405E-AFF2-25AE4C769C5C}"/>
    <cellStyle name="Normal 5 2 5 2 4 3 4 2" xfId="15166" xr:uid="{10F057E1-D54A-49DC-ABCC-FAB51DF58520}"/>
    <cellStyle name="Normal 5 2 5 2 4 3 5" xfId="15167" xr:uid="{CC9C2438-A711-4321-AD49-CE6B698F30D9}"/>
    <cellStyle name="Normal 5 2 5 2 4 4" xfId="15168" xr:uid="{BB0213C3-D11D-4396-B086-FE72953EAC0C}"/>
    <cellStyle name="Normal 5 2 5 2 4 4 2" xfId="15169" xr:uid="{0C4C15B6-4139-4C66-8C5B-CD19EA25C1AB}"/>
    <cellStyle name="Normal 5 2 5 2 4 4 2 2" xfId="15170" xr:uid="{EC183E95-FB49-438B-B8C1-3631B7ACE9D3}"/>
    <cellStyle name="Normal 5 2 5 2 4 4 2 2 2" xfId="15171" xr:uid="{38868EDC-C727-4591-A01B-81BCF2195A88}"/>
    <cellStyle name="Normal 5 2 5 2 4 4 2 3" xfId="15172" xr:uid="{D1FABB60-4D2A-4630-ABE1-5C8E2EFD4833}"/>
    <cellStyle name="Normal 5 2 5 2 4 4 3" xfId="15173" xr:uid="{3E9CB710-2B0F-44F7-A9CD-2847E9CF71AE}"/>
    <cellStyle name="Normal 5 2 5 2 4 4 3 2" xfId="15174" xr:uid="{E3BCACC8-5292-4E13-9CD1-EF04DDEC78B2}"/>
    <cellStyle name="Normal 5 2 5 2 4 4 4" xfId="15175" xr:uid="{A538C5BA-BA1C-418F-BADB-52830655A383}"/>
    <cellStyle name="Normal 5 2 5 2 4 5" xfId="15176" xr:uid="{4C4C231C-635F-4A01-961B-87F0ADF3B3EA}"/>
    <cellStyle name="Normal 5 2 5 2 4 5 2" xfId="15177" xr:uid="{0B150BAB-8FBE-4B0A-BEEA-169AB9F0B7B0}"/>
    <cellStyle name="Normal 5 2 5 2 4 5 2 2" xfId="15178" xr:uid="{D49A705F-726E-4D5C-BF21-FF4206A1EE74}"/>
    <cellStyle name="Normal 5 2 5 2 4 5 2 2 2" xfId="15179" xr:uid="{8D4FD3A0-7B9E-4480-ADE8-5D27B5682D27}"/>
    <cellStyle name="Normal 5 2 5 2 4 5 2 3" xfId="15180" xr:uid="{FA103C6D-4518-4FB5-A6E2-8069D51FCEB5}"/>
    <cellStyle name="Normal 5 2 5 2 4 5 3" xfId="15181" xr:uid="{CB18BB3C-0698-416F-A938-114CF073BD01}"/>
    <cellStyle name="Normal 5 2 5 2 4 5 3 2" xfId="15182" xr:uid="{797C3B2B-7569-414C-89C3-D2DF936E46D7}"/>
    <cellStyle name="Normal 5 2 5 2 4 5 4" xfId="15183" xr:uid="{93F91A82-379B-46AE-B6FE-9E0A4A8243EE}"/>
    <cellStyle name="Normal 5 2 5 2 4 6" xfId="15184" xr:uid="{68AF27F4-2A5F-4718-A085-42ED53F470E2}"/>
    <cellStyle name="Normal 5 2 5 2 4 6 2" xfId="15185" xr:uid="{A748429D-ED38-44AE-A7AC-12A8DB147AFB}"/>
    <cellStyle name="Normal 5 2 5 2 4 6 2 2" xfId="15186" xr:uid="{701D4778-3877-4A02-8987-932EA852352F}"/>
    <cellStyle name="Normal 5 2 5 2 4 6 3" xfId="15187" xr:uid="{D6E3AB4E-8A15-41A9-8DA4-AB5A97ACAC19}"/>
    <cellStyle name="Normal 5 2 5 2 4 7" xfId="15188" xr:uid="{61F3BBE8-D4AF-4332-A5D0-2893F461B64F}"/>
    <cellStyle name="Normal 5 2 5 2 4 7 2" xfId="15189" xr:uid="{B1EE6569-37A5-4779-A4DD-1F36E3292DD9}"/>
    <cellStyle name="Normal 5 2 5 2 4 8" xfId="15190" xr:uid="{67504CC6-52F5-4774-B246-2A78DECFD7C8}"/>
    <cellStyle name="Normal 5 2 5 2 5" xfId="15191" xr:uid="{20CFA968-2ED3-4163-8BD7-586B045A452E}"/>
    <cellStyle name="Normal 5 2 5 2 5 2" xfId="15192" xr:uid="{C62B2275-3884-40CA-84C9-7912B733ABF0}"/>
    <cellStyle name="Normal 5 2 5 2 5 2 2" xfId="15193" xr:uid="{F08B68B6-7D53-4D07-B79C-6AA5D5459921}"/>
    <cellStyle name="Normal 5 2 5 2 5 2 2 2" xfId="15194" xr:uid="{B79AF75A-E195-46DC-B742-A0C5DA438EC7}"/>
    <cellStyle name="Normal 5 2 5 2 5 2 2 2 2" xfId="15195" xr:uid="{EF6AF116-9DC0-40BE-8C07-96DD48A1AC77}"/>
    <cellStyle name="Normal 5 2 5 2 5 2 2 2 2 2" xfId="15196" xr:uid="{1C374558-2145-46C4-BC69-261E87C2DFAC}"/>
    <cellStyle name="Normal 5 2 5 2 5 2 2 2 3" xfId="15197" xr:uid="{D4949F2A-2313-47D9-A572-C00ADA7F1368}"/>
    <cellStyle name="Normal 5 2 5 2 5 2 2 3" xfId="15198" xr:uid="{9FE4FAEC-D792-45E4-96F1-93AF760F1FC0}"/>
    <cellStyle name="Normal 5 2 5 2 5 2 2 3 2" xfId="15199" xr:uid="{A7A49F6E-B2ED-4C87-959C-8E02E35A7AD3}"/>
    <cellStyle name="Normal 5 2 5 2 5 2 2 4" xfId="15200" xr:uid="{0DE4AF73-686A-41FB-83B1-2A09A094FBFA}"/>
    <cellStyle name="Normal 5 2 5 2 5 2 3" xfId="15201" xr:uid="{E2801DEC-5D29-4BA7-BC9D-4B63D5056DE0}"/>
    <cellStyle name="Normal 5 2 5 2 5 2 3 2" xfId="15202" xr:uid="{48EEC0E0-1B37-41A3-899D-17C62C15BDD4}"/>
    <cellStyle name="Normal 5 2 5 2 5 2 3 2 2" xfId="15203" xr:uid="{966C21B1-31E1-4A50-908B-7AC4F428E044}"/>
    <cellStyle name="Normal 5 2 5 2 5 2 3 3" xfId="15204" xr:uid="{AE3585AF-67EE-45A9-B3C4-BE1392DC0DD9}"/>
    <cellStyle name="Normal 5 2 5 2 5 2 4" xfId="15205" xr:uid="{051B3087-F248-49FF-92BF-D61B7596599A}"/>
    <cellStyle name="Normal 5 2 5 2 5 2 4 2" xfId="15206" xr:uid="{5439B0AA-C121-4B0F-98C7-874B950CA756}"/>
    <cellStyle name="Normal 5 2 5 2 5 2 5" xfId="15207" xr:uid="{CDC2F617-4DF1-4D17-8589-314282EE3195}"/>
    <cellStyle name="Normal 5 2 5 2 5 3" xfId="15208" xr:uid="{F19328FC-A574-447E-B6A6-965E98A4A3A7}"/>
    <cellStyle name="Normal 5 2 5 2 5 3 2" xfId="15209" xr:uid="{3F054939-6F60-46E2-92BE-85D497B0DBC0}"/>
    <cellStyle name="Normal 5 2 5 2 5 3 2 2" xfId="15210" xr:uid="{9D8A6EF8-466C-4A65-867F-991889D631A7}"/>
    <cellStyle name="Normal 5 2 5 2 5 3 2 2 2" xfId="15211" xr:uid="{380F7264-BDAC-476D-9273-26314E03310E}"/>
    <cellStyle name="Normal 5 2 5 2 5 3 2 3" xfId="15212" xr:uid="{CBA0C0D0-1B86-41DE-9FF6-B36AE70FD2AD}"/>
    <cellStyle name="Normal 5 2 5 2 5 3 3" xfId="15213" xr:uid="{1E80B3ED-87AE-4B82-9914-62382C546337}"/>
    <cellStyle name="Normal 5 2 5 2 5 3 3 2" xfId="15214" xr:uid="{89BC8885-D75B-49B2-8A6A-F7B7927360F4}"/>
    <cellStyle name="Normal 5 2 5 2 5 3 4" xfId="15215" xr:uid="{A947895B-97A2-414B-A025-94BA106778DD}"/>
    <cellStyle name="Normal 5 2 5 2 5 4" xfId="15216" xr:uid="{5AF22A6D-511F-46F0-9955-9563F48864F4}"/>
    <cellStyle name="Normal 5 2 5 2 5 4 2" xfId="15217" xr:uid="{DF429917-750F-4FD2-AB37-6124A40AD81A}"/>
    <cellStyle name="Normal 5 2 5 2 5 4 2 2" xfId="15218" xr:uid="{BF528BFE-C99C-4966-8782-E35C0EDD8937}"/>
    <cellStyle name="Normal 5 2 5 2 5 4 2 2 2" xfId="15219" xr:uid="{3DCF98B8-E2BE-4FA3-9FF6-E74586A15EBA}"/>
    <cellStyle name="Normal 5 2 5 2 5 4 2 3" xfId="15220" xr:uid="{FD8A12A6-8CF4-43D3-850A-4F5AE0F55DB7}"/>
    <cellStyle name="Normal 5 2 5 2 5 4 3" xfId="15221" xr:uid="{4D0E5F2C-35BE-4E64-9AD7-A12903452EA6}"/>
    <cellStyle name="Normal 5 2 5 2 5 4 3 2" xfId="15222" xr:uid="{FFCC5E13-620B-4F1C-B371-EC95452D7950}"/>
    <cellStyle name="Normal 5 2 5 2 5 4 4" xfId="15223" xr:uid="{97F9D965-9F0E-404B-8ACE-E245877BA256}"/>
    <cellStyle name="Normal 5 2 5 2 5 5" xfId="15224" xr:uid="{9A6AD992-391E-4967-9956-6DCBAC3E6955}"/>
    <cellStyle name="Normal 5 2 5 2 5 5 2" xfId="15225" xr:uid="{2040FA04-82E3-4E22-94F3-9528F8CD97A7}"/>
    <cellStyle name="Normal 5 2 5 2 5 5 2 2" xfId="15226" xr:uid="{DB5D06B6-BF2C-49BE-8E4E-58C984E49538}"/>
    <cellStyle name="Normal 5 2 5 2 5 5 3" xfId="15227" xr:uid="{E38466C7-429D-42EC-B3E2-7F92FC7B671E}"/>
    <cellStyle name="Normal 5 2 5 2 5 6" xfId="15228" xr:uid="{33EB08C9-9931-46C7-9AC3-D17CDD95882A}"/>
    <cellStyle name="Normal 5 2 5 2 5 6 2" xfId="15229" xr:uid="{CFA039C8-4A35-48C2-9098-07FC2DD14FF8}"/>
    <cellStyle name="Normal 5 2 5 2 5 7" xfId="15230" xr:uid="{16AB0E0A-2B03-4E64-96A8-5595BFE999AB}"/>
    <cellStyle name="Normal 5 2 5 2 6" xfId="15231" xr:uid="{2A06F845-5115-4C16-9597-5218FF28C449}"/>
    <cellStyle name="Normal 5 2 5 2 6 2" xfId="15232" xr:uid="{97D912BD-AF54-4437-9CC7-716F06121AB8}"/>
    <cellStyle name="Normal 5 2 5 2 6 2 2" xfId="15233" xr:uid="{BE02B81D-92D8-4A11-BEFA-E8BBF579AB84}"/>
    <cellStyle name="Normal 5 2 5 2 6 2 2 2" xfId="15234" xr:uid="{E77AA7BA-51F0-4897-A300-B9E4F4BB3921}"/>
    <cellStyle name="Normal 5 2 5 2 6 2 2 2 2" xfId="15235" xr:uid="{BD21CEBF-32B1-4E18-8EE4-D921D19F84EB}"/>
    <cellStyle name="Normal 5 2 5 2 6 2 2 3" xfId="15236" xr:uid="{373FB180-2931-4338-BFB3-CF260F966ACA}"/>
    <cellStyle name="Normal 5 2 5 2 6 2 3" xfId="15237" xr:uid="{CC92FB42-BA11-4951-ABE2-8A3AF6154507}"/>
    <cellStyle name="Normal 5 2 5 2 6 2 3 2" xfId="15238" xr:uid="{C5F6A7B6-25D2-47E8-81A2-115CC6FDCB87}"/>
    <cellStyle name="Normal 5 2 5 2 6 2 4" xfId="15239" xr:uid="{F43E88BF-001D-4F88-AE56-77A6C0031D2B}"/>
    <cellStyle name="Normal 5 2 5 2 6 3" xfId="15240" xr:uid="{3AF83019-6601-4765-825E-2B9F05C53D22}"/>
    <cellStyle name="Normal 5 2 5 2 6 3 2" xfId="15241" xr:uid="{1DB2968B-34F4-4A62-AB84-9F68CD4C7AAC}"/>
    <cellStyle name="Normal 5 2 5 2 6 3 2 2" xfId="15242" xr:uid="{C2F33506-A134-413A-97F6-12C6C1E5D390}"/>
    <cellStyle name="Normal 5 2 5 2 6 3 3" xfId="15243" xr:uid="{0B6516CE-FB09-4632-8C14-8388510235C3}"/>
    <cellStyle name="Normal 5 2 5 2 6 4" xfId="15244" xr:uid="{D6904BFD-A09D-47BB-8000-A96790AC9264}"/>
    <cellStyle name="Normal 5 2 5 2 6 4 2" xfId="15245" xr:uid="{4A1007D2-2A1F-4887-8AFA-077C49E48A7B}"/>
    <cellStyle name="Normal 5 2 5 2 6 5" xfId="15246" xr:uid="{3A80F0B3-2D8A-48AB-8938-41871F5F8CC8}"/>
    <cellStyle name="Normal 5 2 5 2 7" xfId="15247" xr:uid="{EEA11371-DEA0-46DE-B184-07AA1852C702}"/>
    <cellStyle name="Normal 5 2 5 2 7 2" xfId="15248" xr:uid="{011B17EB-8994-46DD-A311-B1E9B932C8A4}"/>
    <cellStyle name="Normal 5 2 5 2 7 2 2" xfId="15249" xr:uid="{89DAAC8A-0621-48C2-B13E-3FB24599FF93}"/>
    <cellStyle name="Normal 5 2 5 2 7 2 2 2" xfId="15250" xr:uid="{3AC6D2CD-A958-4153-96D2-690DAAF1D34A}"/>
    <cellStyle name="Normal 5 2 5 2 7 2 3" xfId="15251" xr:uid="{32D7BE79-D172-4502-A75C-F46BE9DAC254}"/>
    <cellStyle name="Normal 5 2 5 2 7 3" xfId="15252" xr:uid="{30A80BC5-D2A9-4369-A551-7E63014FE769}"/>
    <cellStyle name="Normal 5 2 5 2 7 3 2" xfId="15253" xr:uid="{F581181D-B5EB-4E73-A883-4A9247CACA2A}"/>
    <cellStyle name="Normal 5 2 5 2 7 4" xfId="15254" xr:uid="{318217D9-E4EC-4DD6-B8BB-01F4CA951207}"/>
    <cellStyle name="Normal 5 2 5 2 8" xfId="15255" xr:uid="{5BC0A03A-656A-4C72-8C48-8CB4560414F2}"/>
    <cellStyle name="Normal 5 2 5 2 8 2" xfId="15256" xr:uid="{F5411924-B558-4960-941F-5E5A10731640}"/>
    <cellStyle name="Normal 5 2 5 2 8 2 2" xfId="15257" xr:uid="{49A7099B-58EA-4A36-9E03-A12946AB81DB}"/>
    <cellStyle name="Normal 5 2 5 2 8 2 2 2" xfId="15258" xr:uid="{F06B9BDE-D1B7-4D3E-A4D6-C306913A6F86}"/>
    <cellStyle name="Normal 5 2 5 2 8 2 3" xfId="15259" xr:uid="{C5FAB72F-E5E6-4091-9936-F8AD1C17D8D7}"/>
    <cellStyle name="Normal 5 2 5 2 8 3" xfId="15260" xr:uid="{7AAE6A1D-9911-494E-88E5-7389FB2FBCF1}"/>
    <cellStyle name="Normal 5 2 5 2 8 3 2" xfId="15261" xr:uid="{8F755E3D-76FF-477B-9272-600F030C95DA}"/>
    <cellStyle name="Normal 5 2 5 2 8 4" xfId="15262" xr:uid="{26DDED34-CA01-4D78-93A6-8CF9BF9F243B}"/>
    <cellStyle name="Normal 5 2 5 2 9" xfId="15263" xr:uid="{92858883-278A-474F-854D-BFF5A9CBA0F9}"/>
    <cellStyle name="Normal 5 2 5 2 9 2" xfId="15264" xr:uid="{AC41C53A-6831-4063-81E9-4DD9E8020268}"/>
    <cellStyle name="Normal 5 2 5 2 9 2 2" xfId="15265" xr:uid="{4D07C3B2-E39A-4DCB-8A6B-03094BC3CF7A}"/>
    <cellStyle name="Normal 5 2 5 2 9 2 2 2" xfId="15266" xr:uid="{2143B4B0-A7FE-48C8-9DD8-AD4F3E533718}"/>
    <cellStyle name="Normal 5 2 5 2 9 2 3" xfId="15267" xr:uid="{766482EB-A072-4D75-969A-354DEC5133D8}"/>
    <cellStyle name="Normal 5 2 5 2 9 3" xfId="15268" xr:uid="{05B9FA86-B619-4E52-AB0C-3E3CA2C6EE93}"/>
    <cellStyle name="Normal 5 2 5 2 9 3 2" xfId="15269" xr:uid="{FC629A1F-2CA1-4766-84FE-16136FDD1D0C}"/>
    <cellStyle name="Normal 5 2 5 2 9 4" xfId="15270" xr:uid="{90948101-C706-4254-BBE5-BE7D46435EC6}"/>
    <cellStyle name="Normal 5 2 5 3" xfId="15271" xr:uid="{456935B2-C9C7-452F-96E6-EC0FC0F5D7EB}"/>
    <cellStyle name="Normal 5 2 5 3 10" xfId="15272" xr:uid="{776B688B-9095-4ECA-A963-DF4BC4D601B6}"/>
    <cellStyle name="Normal 5 2 5 3 2" xfId="15273" xr:uid="{FAE536E3-25AE-4F11-8959-027B2405CC40}"/>
    <cellStyle name="Normal 5 2 5 3 2 2" xfId="15274" xr:uid="{EEF47BE4-8C09-40BE-8329-2DD2BC1821B1}"/>
    <cellStyle name="Normal 5 2 5 3 2 2 2" xfId="15275" xr:uid="{595C6BDE-F5CB-4A20-8B81-437B18D17485}"/>
    <cellStyle name="Normal 5 2 5 3 2 2 2 2" xfId="15276" xr:uid="{4E78CE00-583C-4248-92F9-2DDECB78FA4B}"/>
    <cellStyle name="Normal 5 2 5 3 2 2 2 2 2" xfId="15277" xr:uid="{55AA5CA9-571B-4A3E-925D-270B3075210A}"/>
    <cellStyle name="Normal 5 2 5 3 2 2 2 2 2 2" xfId="15278" xr:uid="{B697B655-4383-4EC5-8157-213532D0CB40}"/>
    <cellStyle name="Normal 5 2 5 3 2 2 2 2 2 2 2" xfId="15279" xr:uid="{E81FEC68-4523-4583-8DF1-F5802C493F13}"/>
    <cellStyle name="Normal 5 2 5 3 2 2 2 2 2 3" xfId="15280" xr:uid="{01A5BE08-1874-4B1F-9A4D-717F952F103A}"/>
    <cellStyle name="Normal 5 2 5 3 2 2 2 2 3" xfId="15281" xr:uid="{55136876-7BA4-450F-A427-8BD059BD180B}"/>
    <cellStyle name="Normal 5 2 5 3 2 2 2 2 3 2" xfId="15282" xr:uid="{57E5BF2B-D052-4FA3-A119-5E0F21447260}"/>
    <cellStyle name="Normal 5 2 5 3 2 2 2 2 4" xfId="15283" xr:uid="{FCAE6159-A2E1-4A80-894A-F4F0881BCF56}"/>
    <cellStyle name="Normal 5 2 5 3 2 2 2 3" xfId="15284" xr:uid="{E8B23866-8911-49AE-AC6C-CF0ABDFEABC1}"/>
    <cellStyle name="Normal 5 2 5 3 2 2 2 3 2" xfId="15285" xr:uid="{0C9FC4D2-D5F7-48A9-9898-20D62F644B4E}"/>
    <cellStyle name="Normal 5 2 5 3 2 2 2 3 2 2" xfId="15286" xr:uid="{2D6A467F-5C0C-4602-8A39-A1E819F06CD6}"/>
    <cellStyle name="Normal 5 2 5 3 2 2 2 3 3" xfId="15287" xr:uid="{994BAD62-B77D-407D-BDCA-1A6ED860F704}"/>
    <cellStyle name="Normal 5 2 5 3 2 2 2 4" xfId="15288" xr:uid="{C0FA39D5-C182-48B1-9F2F-7163DCCD5562}"/>
    <cellStyle name="Normal 5 2 5 3 2 2 2 4 2" xfId="15289" xr:uid="{C445D487-E9B4-4DDC-95D2-1A1F69B72393}"/>
    <cellStyle name="Normal 5 2 5 3 2 2 2 5" xfId="15290" xr:uid="{CF4ADF23-5870-4DFE-AEE8-2307D1CCB7C4}"/>
    <cellStyle name="Normal 5 2 5 3 2 2 3" xfId="15291" xr:uid="{B54B7B31-C307-456B-9D2B-A2FCCAE2FCB5}"/>
    <cellStyle name="Normal 5 2 5 3 2 2 3 2" xfId="15292" xr:uid="{D1CD0595-C1C7-4093-9DA8-7C1BCFE212E4}"/>
    <cellStyle name="Normal 5 2 5 3 2 2 3 2 2" xfId="15293" xr:uid="{4FBF1347-ECB7-48C3-8DEE-6AE5F66E6B06}"/>
    <cellStyle name="Normal 5 2 5 3 2 2 3 2 2 2" xfId="15294" xr:uid="{E3F62904-0C61-43DD-BCAA-F98860ABEA91}"/>
    <cellStyle name="Normal 5 2 5 3 2 2 3 2 3" xfId="15295" xr:uid="{AFF0DAA9-4C5A-4CFA-BCF6-9831C66CCB63}"/>
    <cellStyle name="Normal 5 2 5 3 2 2 3 3" xfId="15296" xr:uid="{19CC1A26-E7BA-4407-B711-A7B2514626D9}"/>
    <cellStyle name="Normal 5 2 5 3 2 2 3 3 2" xfId="15297" xr:uid="{5E2FB125-CB9B-4C62-8123-A35CF718EE51}"/>
    <cellStyle name="Normal 5 2 5 3 2 2 3 4" xfId="15298" xr:uid="{E6054DE9-8E48-47A4-8F27-626168D4FDB0}"/>
    <cellStyle name="Normal 5 2 5 3 2 2 4" xfId="15299" xr:uid="{2DDBC44F-4BE6-4C97-8B91-A29A3E48F1C8}"/>
    <cellStyle name="Normal 5 2 5 3 2 2 4 2" xfId="15300" xr:uid="{740D7807-68F5-415B-B9EF-62B44BD0E875}"/>
    <cellStyle name="Normal 5 2 5 3 2 2 4 2 2" xfId="15301" xr:uid="{E0A93AA8-B9C4-4617-AF0B-4CEFE1060DF1}"/>
    <cellStyle name="Normal 5 2 5 3 2 2 4 2 2 2" xfId="15302" xr:uid="{521AA297-992E-4153-8D03-45CFC0BC405A}"/>
    <cellStyle name="Normal 5 2 5 3 2 2 4 2 3" xfId="15303" xr:uid="{7820CEF2-18C5-4B1C-8729-F964B7688834}"/>
    <cellStyle name="Normal 5 2 5 3 2 2 4 3" xfId="15304" xr:uid="{BC6F18E9-D3E2-450D-A032-7FA35F6701E3}"/>
    <cellStyle name="Normal 5 2 5 3 2 2 4 3 2" xfId="15305" xr:uid="{D7ABF472-D619-48CF-AE7E-A1FF5ECEDB59}"/>
    <cellStyle name="Normal 5 2 5 3 2 2 4 4" xfId="15306" xr:uid="{AA66B6E8-14E0-4113-A0FD-243186014CD2}"/>
    <cellStyle name="Normal 5 2 5 3 2 2 5" xfId="15307" xr:uid="{F05EF7E2-E960-4788-9A66-48DA6F789EA7}"/>
    <cellStyle name="Normal 5 2 5 3 2 2 5 2" xfId="15308" xr:uid="{3ABE82B1-6C69-41C5-B9D3-0D213975DB87}"/>
    <cellStyle name="Normal 5 2 5 3 2 2 5 2 2" xfId="15309" xr:uid="{060D8EE5-2B6F-4EC9-95BF-A580DE0CEF3B}"/>
    <cellStyle name="Normal 5 2 5 3 2 2 5 3" xfId="15310" xr:uid="{E9E0ED52-9401-4B4B-90D4-D4D8C705462C}"/>
    <cellStyle name="Normal 5 2 5 3 2 2 6" xfId="15311" xr:uid="{59F6C8CA-30BD-41C0-89F0-E1822E8B2C3A}"/>
    <cellStyle name="Normal 5 2 5 3 2 2 6 2" xfId="15312" xr:uid="{B3B7B92E-0C9E-41A3-8C23-B721E7286024}"/>
    <cellStyle name="Normal 5 2 5 3 2 2 7" xfId="15313" xr:uid="{AA117051-492F-4690-A7BF-BB20EFC4C1B2}"/>
    <cellStyle name="Normal 5 2 5 3 2 3" xfId="15314" xr:uid="{64F9F901-F6A4-42D1-9C97-5ED54BF02359}"/>
    <cellStyle name="Normal 5 2 5 3 2 3 2" xfId="15315" xr:uid="{56A5E574-2E15-4BD1-B5E1-3E1BF36EDF18}"/>
    <cellStyle name="Normal 5 2 5 3 2 3 2 2" xfId="15316" xr:uid="{F1C4DEB6-AD0A-405B-8016-099664491857}"/>
    <cellStyle name="Normal 5 2 5 3 2 3 2 2 2" xfId="15317" xr:uid="{2441C09F-AB3D-4F28-8CBE-32382963C07C}"/>
    <cellStyle name="Normal 5 2 5 3 2 3 2 2 2 2" xfId="15318" xr:uid="{16E39011-1A4C-4CE1-88C9-7E02B89A4E76}"/>
    <cellStyle name="Normal 5 2 5 3 2 3 2 2 3" xfId="15319" xr:uid="{3C723934-0DE4-434A-9E92-7D0830CAA556}"/>
    <cellStyle name="Normal 5 2 5 3 2 3 2 3" xfId="15320" xr:uid="{603745D7-5EA1-42C6-8802-02D0558E2A0F}"/>
    <cellStyle name="Normal 5 2 5 3 2 3 2 3 2" xfId="15321" xr:uid="{2C995743-0257-4E59-88D8-A1D08CF72AF7}"/>
    <cellStyle name="Normal 5 2 5 3 2 3 2 4" xfId="15322" xr:uid="{AA4425D0-5BDF-4D09-9B26-812DEC76F503}"/>
    <cellStyle name="Normal 5 2 5 3 2 3 3" xfId="15323" xr:uid="{D797D9F1-D994-4A51-B067-33F6B72CFB70}"/>
    <cellStyle name="Normal 5 2 5 3 2 3 3 2" xfId="15324" xr:uid="{9106326C-A111-4F67-B820-90B408257B4D}"/>
    <cellStyle name="Normal 5 2 5 3 2 3 3 2 2" xfId="15325" xr:uid="{B3212505-32C7-4776-91D0-798AC6C7F03D}"/>
    <cellStyle name="Normal 5 2 5 3 2 3 3 3" xfId="15326" xr:uid="{AE869401-EA65-4A6E-AF75-54DB9FD5AB2A}"/>
    <cellStyle name="Normal 5 2 5 3 2 3 4" xfId="15327" xr:uid="{96BF4109-13CB-44A3-99D1-34863176812E}"/>
    <cellStyle name="Normal 5 2 5 3 2 3 4 2" xfId="15328" xr:uid="{5A412F39-E6B7-49E3-9E31-A09DF2589F5F}"/>
    <cellStyle name="Normal 5 2 5 3 2 3 5" xfId="15329" xr:uid="{07806FE9-BD25-454D-A1EA-045831EA9C66}"/>
    <cellStyle name="Normal 5 2 5 3 2 4" xfId="15330" xr:uid="{32BE8C8F-1EA6-470B-B07E-3550EC1E4A73}"/>
    <cellStyle name="Normal 5 2 5 3 2 4 2" xfId="15331" xr:uid="{81DDC3F4-3E82-4EB5-9E50-6478F76567F2}"/>
    <cellStyle name="Normal 5 2 5 3 2 4 2 2" xfId="15332" xr:uid="{26D15463-FB09-4DD6-B377-A041EFABA164}"/>
    <cellStyle name="Normal 5 2 5 3 2 4 2 2 2" xfId="15333" xr:uid="{1C890E12-A0D8-441E-8565-0996A3C6828B}"/>
    <cellStyle name="Normal 5 2 5 3 2 4 2 3" xfId="15334" xr:uid="{263F1A07-9DCE-4BC4-8CA2-6B524CB9A959}"/>
    <cellStyle name="Normal 5 2 5 3 2 4 3" xfId="15335" xr:uid="{EA6937F1-94BB-4943-8D71-9984CCF00027}"/>
    <cellStyle name="Normal 5 2 5 3 2 4 3 2" xfId="15336" xr:uid="{B6960FE1-76CC-4833-97EB-BEE53E2E9BFB}"/>
    <cellStyle name="Normal 5 2 5 3 2 4 4" xfId="15337" xr:uid="{E48B2FA9-721A-49E9-8516-27C65199D780}"/>
    <cellStyle name="Normal 5 2 5 3 2 5" xfId="15338" xr:uid="{37D1B97E-EB26-4C4C-AA1D-355CB77E0CBB}"/>
    <cellStyle name="Normal 5 2 5 3 2 5 2" xfId="15339" xr:uid="{6C734536-2C46-4F37-9D6A-84703DA44294}"/>
    <cellStyle name="Normal 5 2 5 3 2 5 2 2" xfId="15340" xr:uid="{531CD0CC-BEE9-4916-A9AA-ADE68193A839}"/>
    <cellStyle name="Normal 5 2 5 3 2 5 2 2 2" xfId="15341" xr:uid="{73034AD5-1CC8-4882-8E3D-08A9824CEE32}"/>
    <cellStyle name="Normal 5 2 5 3 2 5 2 3" xfId="15342" xr:uid="{BB949C00-AC51-473F-BBE2-AEE9B4384088}"/>
    <cellStyle name="Normal 5 2 5 3 2 5 3" xfId="15343" xr:uid="{E20C47E1-97D6-49C0-B021-B9678ED93948}"/>
    <cellStyle name="Normal 5 2 5 3 2 5 3 2" xfId="15344" xr:uid="{7A3F38A7-B758-413D-9C55-D8DA9E2E3039}"/>
    <cellStyle name="Normal 5 2 5 3 2 5 4" xfId="15345" xr:uid="{691C302A-A643-4463-A915-9762D240DB11}"/>
    <cellStyle name="Normal 5 2 5 3 2 6" xfId="15346" xr:uid="{E1FBEC81-5E89-40FA-979C-FD75FEE5E347}"/>
    <cellStyle name="Normal 5 2 5 3 2 6 2" xfId="15347" xr:uid="{905C2D5E-577E-4036-9C2A-060460C7AC93}"/>
    <cellStyle name="Normal 5 2 5 3 2 6 2 2" xfId="15348" xr:uid="{4DB73715-7CEA-4E5B-87E2-7F7F7C3FED51}"/>
    <cellStyle name="Normal 5 2 5 3 2 6 3" xfId="15349" xr:uid="{4807954D-5D78-4A92-A79E-299AD06E5575}"/>
    <cellStyle name="Normal 5 2 5 3 2 7" xfId="15350" xr:uid="{4293468B-9F1C-4395-9378-ECCC39FE9B05}"/>
    <cellStyle name="Normal 5 2 5 3 2 7 2" xfId="15351" xr:uid="{8F0B8423-FCDD-441D-B800-EA3F3D426E2B}"/>
    <cellStyle name="Normal 5 2 5 3 2 8" xfId="15352" xr:uid="{8E5D4004-77F5-4EDE-BF85-50DF81135F70}"/>
    <cellStyle name="Normal 5 2 5 3 3" xfId="15353" xr:uid="{E2BFED4F-E7F6-4FC9-BBAA-C815356F2DF6}"/>
    <cellStyle name="Normal 5 2 5 3 3 2" xfId="15354" xr:uid="{BCBF3B09-0F35-4155-87D2-8D4508344CEC}"/>
    <cellStyle name="Normal 5 2 5 3 3 2 2" xfId="15355" xr:uid="{6F1C983E-F8C7-4727-8D34-F9AD0D931483}"/>
    <cellStyle name="Normal 5 2 5 3 3 2 2 2" xfId="15356" xr:uid="{E09ABD8E-A611-4279-A740-797CD06C5DE8}"/>
    <cellStyle name="Normal 5 2 5 3 3 2 2 2 2" xfId="15357" xr:uid="{2D27C7CB-76E7-48F1-956E-6B83AF396F1B}"/>
    <cellStyle name="Normal 5 2 5 3 3 2 2 2 2 2" xfId="15358" xr:uid="{7FE122F3-FDD2-40E0-99DF-96470F790BDA}"/>
    <cellStyle name="Normal 5 2 5 3 3 2 2 2 2 2 2" xfId="15359" xr:uid="{45426869-6DDA-4252-967A-C66BF5E3CE9D}"/>
    <cellStyle name="Normal 5 2 5 3 3 2 2 2 2 3" xfId="15360" xr:uid="{002FD838-57A7-41CD-ABB3-8C7A0305FC86}"/>
    <cellStyle name="Normal 5 2 5 3 3 2 2 2 3" xfId="15361" xr:uid="{FD8A8B4D-FBB1-4288-A56A-05AFA2CD7541}"/>
    <cellStyle name="Normal 5 2 5 3 3 2 2 2 3 2" xfId="15362" xr:uid="{0810F374-F0CA-4323-BE2D-1C1ED9689E79}"/>
    <cellStyle name="Normal 5 2 5 3 3 2 2 2 4" xfId="15363" xr:uid="{18570F26-93F0-4E57-AE8D-CF71588C94FD}"/>
    <cellStyle name="Normal 5 2 5 3 3 2 2 3" xfId="15364" xr:uid="{39EB8A05-5641-4197-8B08-86094369EB99}"/>
    <cellStyle name="Normal 5 2 5 3 3 2 2 3 2" xfId="15365" xr:uid="{0C28F7D0-240B-4F82-A0C7-501308A358E2}"/>
    <cellStyle name="Normal 5 2 5 3 3 2 2 3 2 2" xfId="15366" xr:uid="{D8B21A7C-BCE8-471A-AC7A-064ADA48A9F3}"/>
    <cellStyle name="Normal 5 2 5 3 3 2 2 3 3" xfId="15367" xr:uid="{F258DEA7-88BD-4CFA-B750-4872AD18BE1D}"/>
    <cellStyle name="Normal 5 2 5 3 3 2 2 4" xfId="15368" xr:uid="{6A559E86-5008-418D-9D2A-7C7B6CBF338C}"/>
    <cellStyle name="Normal 5 2 5 3 3 2 2 4 2" xfId="15369" xr:uid="{FF9D8439-9657-4681-A58A-7E6CDB53FA84}"/>
    <cellStyle name="Normal 5 2 5 3 3 2 2 5" xfId="15370" xr:uid="{DE7FBF6D-29B4-442D-ABD4-E80CCD4C513D}"/>
    <cellStyle name="Normal 5 2 5 3 3 2 3" xfId="15371" xr:uid="{B2C2AC55-93DE-425A-9E93-8EA5A3F99ABF}"/>
    <cellStyle name="Normal 5 2 5 3 3 2 3 2" xfId="15372" xr:uid="{A58EFBA4-5505-4BB2-93F4-20473E81EE48}"/>
    <cellStyle name="Normal 5 2 5 3 3 2 3 2 2" xfId="15373" xr:uid="{A895E8F7-12A0-4562-AC32-FA39F223DE46}"/>
    <cellStyle name="Normal 5 2 5 3 3 2 3 2 2 2" xfId="15374" xr:uid="{875E34D8-B517-43B5-AEBA-37D339B91107}"/>
    <cellStyle name="Normal 5 2 5 3 3 2 3 2 3" xfId="15375" xr:uid="{A82B11EA-8511-4E45-9BC8-F54372745D8A}"/>
    <cellStyle name="Normal 5 2 5 3 3 2 3 3" xfId="15376" xr:uid="{84081673-CD6B-41D2-93F3-EC976D5D44E6}"/>
    <cellStyle name="Normal 5 2 5 3 3 2 3 3 2" xfId="15377" xr:uid="{347F9BDB-A6BC-49B6-B4FA-C08AECAF7511}"/>
    <cellStyle name="Normal 5 2 5 3 3 2 3 4" xfId="15378" xr:uid="{5461BE45-D6F5-4120-847C-C329587111DA}"/>
    <cellStyle name="Normal 5 2 5 3 3 2 4" xfId="15379" xr:uid="{FC044886-A3A9-4B0C-B986-528375B7F37C}"/>
    <cellStyle name="Normal 5 2 5 3 3 2 4 2" xfId="15380" xr:uid="{20E92E86-28CF-4722-8C2F-47333BFFEBFE}"/>
    <cellStyle name="Normal 5 2 5 3 3 2 4 2 2" xfId="15381" xr:uid="{E14C3E4D-4C76-4C5A-883C-DC14B77DC3BA}"/>
    <cellStyle name="Normal 5 2 5 3 3 2 4 2 2 2" xfId="15382" xr:uid="{BB69D12D-7277-4B71-AA9D-6B836A90A1D0}"/>
    <cellStyle name="Normal 5 2 5 3 3 2 4 2 3" xfId="15383" xr:uid="{9EF40C1C-B5DF-4EFF-8A0E-ECF15880FF3D}"/>
    <cellStyle name="Normal 5 2 5 3 3 2 4 3" xfId="15384" xr:uid="{4F7F64D8-8CF5-43EB-96FC-3B9D4B08A208}"/>
    <cellStyle name="Normal 5 2 5 3 3 2 4 3 2" xfId="15385" xr:uid="{681E414B-D2B9-4D75-8FBB-88AFE8B077A7}"/>
    <cellStyle name="Normal 5 2 5 3 3 2 4 4" xfId="15386" xr:uid="{DF65897B-0E71-4D13-ADE3-E9027F6A87BA}"/>
    <cellStyle name="Normal 5 2 5 3 3 2 5" xfId="15387" xr:uid="{8C366466-5A55-47FD-9D22-905780D7B062}"/>
    <cellStyle name="Normal 5 2 5 3 3 2 5 2" xfId="15388" xr:uid="{4FD1176D-273A-42AD-87DE-38E77650E4A3}"/>
    <cellStyle name="Normal 5 2 5 3 3 2 5 2 2" xfId="15389" xr:uid="{DE001AD1-FBFF-452E-828B-E92449F71E67}"/>
    <cellStyle name="Normal 5 2 5 3 3 2 5 3" xfId="15390" xr:uid="{CC28CE51-7D48-45EA-B237-C0A59CB9F4AE}"/>
    <cellStyle name="Normal 5 2 5 3 3 2 6" xfId="15391" xr:uid="{9900A2AA-2FD9-4795-B3A7-F00C8D4E87B6}"/>
    <cellStyle name="Normal 5 2 5 3 3 2 6 2" xfId="15392" xr:uid="{1CEBD987-FF15-4C80-B950-D3EF8C5A17F2}"/>
    <cellStyle name="Normal 5 2 5 3 3 2 7" xfId="15393" xr:uid="{FE57B7BD-D521-4F59-B1E5-15A2889872A3}"/>
    <cellStyle name="Normal 5 2 5 3 3 3" xfId="15394" xr:uid="{307F1084-3826-4D15-A65F-B77159FF71AE}"/>
    <cellStyle name="Normal 5 2 5 3 3 3 2" xfId="15395" xr:uid="{99495AA5-5877-4AD4-9C9D-24C77A54935B}"/>
    <cellStyle name="Normal 5 2 5 3 3 3 2 2" xfId="15396" xr:uid="{687A4A7A-2A17-48AE-B40B-2E98D779A2AB}"/>
    <cellStyle name="Normal 5 2 5 3 3 3 2 2 2" xfId="15397" xr:uid="{4E8A3BB6-7067-4641-A1D6-3D8B292B02D6}"/>
    <cellStyle name="Normal 5 2 5 3 3 3 2 2 2 2" xfId="15398" xr:uid="{C0590FC2-54FA-4565-B38F-AFCFE8619462}"/>
    <cellStyle name="Normal 5 2 5 3 3 3 2 2 3" xfId="15399" xr:uid="{90CD97F4-6E25-4A4F-8202-85A13A7DA9CC}"/>
    <cellStyle name="Normal 5 2 5 3 3 3 2 3" xfId="15400" xr:uid="{A5DCA9A4-CF8C-4E3F-AC08-8061CCCEC236}"/>
    <cellStyle name="Normal 5 2 5 3 3 3 2 3 2" xfId="15401" xr:uid="{AA24CE61-EC09-4A57-9B43-737EE7538444}"/>
    <cellStyle name="Normal 5 2 5 3 3 3 2 4" xfId="15402" xr:uid="{337C7313-CD40-42F4-A797-87405FCE81F7}"/>
    <cellStyle name="Normal 5 2 5 3 3 3 3" xfId="15403" xr:uid="{F7ED39BB-26DC-4F29-A4F7-5A400C0DA268}"/>
    <cellStyle name="Normal 5 2 5 3 3 3 3 2" xfId="15404" xr:uid="{3000274F-84E3-49BB-AA05-0B732B9B2E6C}"/>
    <cellStyle name="Normal 5 2 5 3 3 3 3 2 2" xfId="15405" xr:uid="{E19E3FB6-031B-4960-A0A5-DB651FDC2331}"/>
    <cellStyle name="Normal 5 2 5 3 3 3 3 3" xfId="15406" xr:uid="{38EB8442-7267-4154-8492-A7F394218CC5}"/>
    <cellStyle name="Normal 5 2 5 3 3 3 4" xfId="15407" xr:uid="{952BD1EB-97C8-4803-8D1A-43F3799D3F65}"/>
    <cellStyle name="Normal 5 2 5 3 3 3 4 2" xfId="15408" xr:uid="{B891ECC5-69A4-4156-AD66-1B065860B235}"/>
    <cellStyle name="Normal 5 2 5 3 3 3 5" xfId="15409" xr:uid="{A5B2DF2E-3E99-4BDA-BCE5-F4544D5F1663}"/>
    <cellStyle name="Normal 5 2 5 3 3 4" xfId="15410" xr:uid="{E2FA5681-5034-4B8C-9F57-6964F5B68BDD}"/>
    <cellStyle name="Normal 5 2 5 3 3 4 2" xfId="15411" xr:uid="{6C5DFF67-8E98-47DE-BFF8-8A8BA25415C8}"/>
    <cellStyle name="Normal 5 2 5 3 3 4 2 2" xfId="15412" xr:uid="{0CD87DFE-A5A1-47EB-AC7C-F5BD3E5BC506}"/>
    <cellStyle name="Normal 5 2 5 3 3 4 2 2 2" xfId="15413" xr:uid="{95F50F4A-F2D7-416E-892B-A0E280D6D636}"/>
    <cellStyle name="Normal 5 2 5 3 3 4 2 3" xfId="15414" xr:uid="{62AF1948-DC6E-45E7-8545-B31B73C61A5F}"/>
    <cellStyle name="Normal 5 2 5 3 3 4 3" xfId="15415" xr:uid="{ED8B44BC-1C7C-43C3-A286-780FB541D249}"/>
    <cellStyle name="Normal 5 2 5 3 3 4 3 2" xfId="15416" xr:uid="{6ACAEEAF-BEC5-4BF5-9324-EC87B7FA03FD}"/>
    <cellStyle name="Normal 5 2 5 3 3 4 4" xfId="15417" xr:uid="{41737F1F-0D42-4E45-B094-40112FACB4DE}"/>
    <cellStyle name="Normal 5 2 5 3 3 5" xfId="15418" xr:uid="{6E0D8FE4-FF68-48EF-B58F-C4695DF431C0}"/>
    <cellStyle name="Normal 5 2 5 3 3 5 2" xfId="15419" xr:uid="{E579EC6B-BEDF-4824-8485-9C98CEC0518D}"/>
    <cellStyle name="Normal 5 2 5 3 3 5 2 2" xfId="15420" xr:uid="{00CC9D4D-65DD-49F3-8388-2F0B43FB7C9A}"/>
    <cellStyle name="Normal 5 2 5 3 3 5 2 2 2" xfId="15421" xr:uid="{5B44ACE5-97ED-4B49-9C2B-FE0D67001956}"/>
    <cellStyle name="Normal 5 2 5 3 3 5 2 3" xfId="15422" xr:uid="{74A6B7BD-15F5-46EC-8F70-D1C5BADCFCF2}"/>
    <cellStyle name="Normal 5 2 5 3 3 5 3" xfId="15423" xr:uid="{1925BAF8-656F-430F-B22F-5FEAE9C87CAA}"/>
    <cellStyle name="Normal 5 2 5 3 3 5 3 2" xfId="15424" xr:uid="{191376AC-1189-4428-8790-842BFA4000B4}"/>
    <cellStyle name="Normal 5 2 5 3 3 5 4" xfId="15425" xr:uid="{CAE02F5A-4A40-4D8F-A310-94FD4551C414}"/>
    <cellStyle name="Normal 5 2 5 3 3 6" xfId="15426" xr:uid="{87EFC7D3-5480-468D-B46B-262E14ABBC3A}"/>
    <cellStyle name="Normal 5 2 5 3 3 6 2" xfId="15427" xr:uid="{D742A82A-982F-4F8B-8FDB-15C03319671F}"/>
    <cellStyle name="Normal 5 2 5 3 3 6 2 2" xfId="15428" xr:uid="{A02B9442-6A82-4944-9B93-A8642B32F201}"/>
    <cellStyle name="Normal 5 2 5 3 3 6 3" xfId="15429" xr:uid="{ACAB4262-1C7C-4FBC-83F9-ED7129B9EC6E}"/>
    <cellStyle name="Normal 5 2 5 3 3 7" xfId="15430" xr:uid="{DF4BA4EF-A302-491F-85A0-688949F7C876}"/>
    <cellStyle name="Normal 5 2 5 3 3 7 2" xfId="15431" xr:uid="{1A9D0B9E-E7AE-4800-8026-5DC36218717C}"/>
    <cellStyle name="Normal 5 2 5 3 3 8" xfId="15432" xr:uid="{5F2DD3F2-77CA-47A6-9B39-39FD106B061B}"/>
    <cellStyle name="Normal 5 2 5 3 4" xfId="15433" xr:uid="{41E63200-B4A3-4861-A119-55BC7DC170D6}"/>
    <cellStyle name="Normal 5 2 5 3 4 2" xfId="15434" xr:uid="{648BF455-6F88-488F-9B4E-78FC0119AAF2}"/>
    <cellStyle name="Normal 5 2 5 3 4 2 2" xfId="15435" xr:uid="{1F0B5CAD-C35A-43C8-8916-3F971E78AFAF}"/>
    <cellStyle name="Normal 5 2 5 3 4 2 2 2" xfId="15436" xr:uid="{BB416562-B3AF-4408-9EA6-579D5B840C68}"/>
    <cellStyle name="Normal 5 2 5 3 4 2 2 2 2" xfId="15437" xr:uid="{341DDC7C-0754-481F-9C8A-797E548857F5}"/>
    <cellStyle name="Normal 5 2 5 3 4 2 2 2 2 2" xfId="15438" xr:uid="{0D459A2E-38B4-4D5C-A146-8C4DE77C564C}"/>
    <cellStyle name="Normal 5 2 5 3 4 2 2 2 3" xfId="15439" xr:uid="{4C8FC20C-55B8-41A0-8B2D-247E769F9E48}"/>
    <cellStyle name="Normal 5 2 5 3 4 2 2 3" xfId="15440" xr:uid="{F25B1104-28F7-462E-9CBE-9E147D9F1145}"/>
    <cellStyle name="Normal 5 2 5 3 4 2 2 3 2" xfId="15441" xr:uid="{06DA90B2-766F-4649-86CC-C2B6EAE6DEFE}"/>
    <cellStyle name="Normal 5 2 5 3 4 2 2 4" xfId="15442" xr:uid="{74F1DEB2-189D-47A2-BB57-00257BB476B7}"/>
    <cellStyle name="Normal 5 2 5 3 4 2 3" xfId="15443" xr:uid="{FC8D8EE4-3AC2-4FD6-80CA-F89419F8E336}"/>
    <cellStyle name="Normal 5 2 5 3 4 2 3 2" xfId="15444" xr:uid="{84878634-1079-4BB8-B1AB-E73AA0EDBA03}"/>
    <cellStyle name="Normal 5 2 5 3 4 2 3 2 2" xfId="15445" xr:uid="{E4EFA7E7-BAEE-43AB-9F22-9F11179066E2}"/>
    <cellStyle name="Normal 5 2 5 3 4 2 3 3" xfId="15446" xr:uid="{F4A27989-D4DC-48FA-9A44-4A1B695B3224}"/>
    <cellStyle name="Normal 5 2 5 3 4 2 4" xfId="15447" xr:uid="{BF57268C-CC55-43BA-B8C8-113A8C9B31DE}"/>
    <cellStyle name="Normal 5 2 5 3 4 2 4 2" xfId="15448" xr:uid="{EE963B72-06BC-42C7-A6BE-B5FCD4F3D08D}"/>
    <cellStyle name="Normal 5 2 5 3 4 2 5" xfId="15449" xr:uid="{41DA2248-D69A-4130-89E9-937738BBBF3B}"/>
    <cellStyle name="Normal 5 2 5 3 4 3" xfId="15450" xr:uid="{500CECF4-8BEE-4A34-8D1A-65806433DE38}"/>
    <cellStyle name="Normal 5 2 5 3 4 3 2" xfId="15451" xr:uid="{836BECFE-3A99-4B8A-9B5B-1AE359DE7473}"/>
    <cellStyle name="Normal 5 2 5 3 4 3 2 2" xfId="15452" xr:uid="{C32245FF-5DC7-47B9-93A4-754B2B1BB06D}"/>
    <cellStyle name="Normal 5 2 5 3 4 3 2 2 2" xfId="15453" xr:uid="{2AF88716-C617-4A36-A04E-A193204B1E69}"/>
    <cellStyle name="Normal 5 2 5 3 4 3 2 3" xfId="15454" xr:uid="{FB56ECF0-E8B1-423C-828E-0F640DA4476D}"/>
    <cellStyle name="Normal 5 2 5 3 4 3 3" xfId="15455" xr:uid="{CAA5E035-D189-4E30-93BC-CDD72EEA896E}"/>
    <cellStyle name="Normal 5 2 5 3 4 3 3 2" xfId="15456" xr:uid="{6256CA7B-44C4-4F74-BCF7-332EEFA477D5}"/>
    <cellStyle name="Normal 5 2 5 3 4 3 4" xfId="15457" xr:uid="{D2965ACB-FFF3-4D9A-A698-74A36BFB83D6}"/>
    <cellStyle name="Normal 5 2 5 3 4 4" xfId="15458" xr:uid="{64EFB173-8AF1-4BE2-A31D-5AC36718DA31}"/>
    <cellStyle name="Normal 5 2 5 3 4 4 2" xfId="15459" xr:uid="{D6C0A4CC-2A16-449E-95BF-B534DD0896DC}"/>
    <cellStyle name="Normal 5 2 5 3 4 4 2 2" xfId="15460" xr:uid="{8001AC8E-40D4-4977-A535-24EDBFB85856}"/>
    <cellStyle name="Normal 5 2 5 3 4 4 2 2 2" xfId="15461" xr:uid="{3E0D25A7-39EB-4A8F-8C47-9227D379B7A3}"/>
    <cellStyle name="Normal 5 2 5 3 4 4 2 3" xfId="15462" xr:uid="{EFD43154-1F68-4E2A-961B-1617E7887504}"/>
    <cellStyle name="Normal 5 2 5 3 4 4 3" xfId="15463" xr:uid="{DBAB1B91-3E5A-45F5-9CF0-FCFE26B47C9A}"/>
    <cellStyle name="Normal 5 2 5 3 4 4 3 2" xfId="15464" xr:uid="{CF31EE9A-4DE1-446D-8144-ADD9970F2845}"/>
    <cellStyle name="Normal 5 2 5 3 4 4 4" xfId="15465" xr:uid="{7EF71BFC-57F4-4C8A-BC90-38D83A267D6D}"/>
    <cellStyle name="Normal 5 2 5 3 4 5" xfId="15466" xr:uid="{B33EDCE1-3262-46D5-8A4B-AD93FA6AB60B}"/>
    <cellStyle name="Normal 5 2 5 3 4 5 2" xfId="15467" xr:uid="{A33F38E3-73AE-4AA1-ABED-388ABB16C3D3}"/>
    <cellStyle name="Normal 5 2 5 3 4 5 2 2" xfId="15468" xr:uid="{9E0E1CD6-12A2-433F-ABA4-9F3D4E62EB14}"/>
    <cellStyle name="Normal 5 2 5 3 4 5 3" xfId="15469" xr:uid="{48D92EA7-9979-4D86-877A-F43078128CD7}"/>
    <cellStyle name="Normal 5 2 5 3 4 6" xfId="15470" xr:uid="{BB4DAF0A-C5D3-433C-8411-674724DE2F0B}"/>
    <cellStyle name="Normal 5 2 5 3 4 6 2" xfId="15471" xr:uid="{631E1624-FA6F-4062-A95C-A3A12DB7F48C}"/>
    <cellStyle name="Normal 5 2 5 3 4 7" xfId="15472" xr:uid="{03FCE4A7-B354-490E-9EF5-E0838B044247}"/>
    <cellStyle name="Normal 5 2 5 3 5" xfId="15473" xr:uid="{1D960FB1-DB90-479D-A34E-495BF73B3F27}"/>
    <cellStyle name="Normal 5 2 5 3 5 2" xfId="15474" xr:uid="{D2C9684F-B576-401D-B30C-967FCD88FCA3}"/>
    <cellStyle name="Normal 5 2 5 3 5 2 2" xfId="15475" xr:uid="{D7751B6C-9C43-4F78-9ED2-741A06049B93}"/>
    <cellStyle name="Normal 5 2 5 3 5 2 2 2" xfId="15476" xr:uid="{21568820-D686-4C1B-9F30-CEE80236CEAB}"/>
    <cellStyle name="Normal 5 2 5 3 5 2 2 2 2" xfId="15477" xr:uid="{6A87FAB3-701D-44D8-86D5-0E2C2D63FC13}"/>
    <cellStyle name="Normal 5 2 5 3 5 2 2 3" xfId="15478" xr:uid="{5A55063D-DBC4-465F-BC63-9DCC900CCFE1}"/>
    <cellStyle name="Normal 5 2 5 3 5 2 3" xfId="15479" xr:uid="{67606EBA-F0A4-4019-92D3-7195DBD94A6E}"/>
    <cellStyle name="Normal 5 2 5 3 5 2 3 2" xfId="15480" xr:uid="{444C8C0A-B8A5-4E78-BF76-F81BB4F9B8A8}"/>
    <cellStyle name="Normal 5 2 5 3 5 2 4" xfId="15481" xr:uid="{F9295919-8DE1-4DFE-9032-4ACFFFF90F3D}"/>
    <cellStyle name="Normal 5 2 5 3 5 3" xfId="15482" xr:uid="{127A40C3-5466-4B6B-8C4F-0AECB28967FA}"/>
    <cellStyle name="Normal 5 2 5 3 5 3 2" xfId="15483" xr:uid="{B8F9EF59-B802-425E-A96C-19D789F70D4A}"/>
    <cellStyle name="Normal 5 2 5 3 5 3 2 2" xfId="15484" xr:uid="{E0827871-C5F3-4E47-9231-24D256A5766A}"/>
    <cellStyle name="Normal 5 2 5 3 5 3 3" xfId="15485" xr:uid="{24C9A179-892A-426F-8CB2-30227910C7F3}"/>
    <cellStyle name="Normal 5 2 5 3 5 4" xfId="15486" xr:uid="{A8CD0EDC-968A-4AD7-9059-2A0096917C7A}"/>
    <cellStyle name="Normal 5 2 5 3 5 4 2" xfId="15487" xr:uid="{A11079B9-0F7A-477C-9965-AF275697B80C}"/>
    <cellStyle name="Normal 5 2 5 3 5 5" xfId="15488" xr:uid="{CFE5CB38-5BB2-4046-AD4A-31DA5705BAE9}"/>
    <cellStyle name="Normal 5 2 5 3 6" xfId="15489" xr:uid="{652430E7-7E6B-48AE-9C27-9716CC45F1BE}"/>
    <cellStyle name="Normal 5 2 5 3 6 2" xfId="15490" xr:uid="{B544E555-07F3-4A92-AC37-EA3F07E97793}"/>
    <cellStyle name="Normal 5 2 5 3 6 2 2" xfId="15491" xr:uid="{33159FD5-8283-40C1-B345-58BD6E78EA71}"/>
    <cellStyle name="Normal 5 2 5 3 6 2 2 2" xfId="15492" xr:uid="{5AFF1F17-F914-452D-8E75-C976B729BE1C}"/>
    <cellStyle name="Normal 5 2 5 3 6 2 3" xfId="15493" xr:uid="{ACBFFD37-B35E-4ADC-9732-E51B724A6A4C}"/>
    <cellStyle name="Normal 5 2 5 3 6 3" xfId="15494" xr:uid="{0738C6C4-259F-4589-9256-E0F5C77DC5F4}"/>
    <cellStyle name="Normal 5 2 5 3 6 3 2" xfId="15495" xr:uid="{0494A9E7-B492-4D5F-B99E-98A75A3F7808}"/>
    <cellStyle name="Normal 5 2 5 3 6 4" xfId="15496" xr:uid="{74616353-FD88-426D-A1E8-15E5F4F58E66}"/>
    <cellStyle name="Normal 5 2 5 3 7" xfId="15497" xr:uid="{A63AAED3-A0E6-4BEE-A863-C62EF82B6713}"/>
    <cellStyle name="Normal 5 2 5 3 7 2" xfId="15498" xr:uid="{E4D77853-BA82-41B7-92C9-4922214E08D2}"/>
    <cellStyle name="Normal 5 2 5 3 7 2 2" xfId="15499" xr:uid="{93430F90-3E07-4888-968D-ACA34A13403B}"/>
    <cellStyle name="Normal 5 2 5 3 7 2 2 2" xfId="15500" xr:uid="{80CA70BF-9024-4930-B26A-5160BE3778A2}"/>
    <cellStyle name="Normal 5 2 5 3 7 2 3" xfId="15501" xr:uid="{5D2C8911-1F17-447D-A06F-9F9E702AE1F2}"/>
    <cellStyle name="Normal 5 2 5 3 7 3" xfId="15502" xr:uid="{3E50D594-5A99-44D9-92BA-E13BAB859BF9}"/>
    <cellStyle name="Normal 5 2 5 3 7 3 2" xfId="15503" xr:uid="{2EC2283A-7F59-439C-9397-F536F9096F7C}"/>
    <cellStyle name="Normal 5 2 5 3 7 4" xfId="15504" xr:uid="{F7318A32-CA0D-4D9F-9E38-828CC33DB8F1}"/>
    <cellStyle name="Normal 5 2 5 3 8" xfId="15505" xr:uid="{2862BAF0-82EA-426E-8E70-AA63FE608A4C}"/>
    <cellStyle name="Normal 5 2 5 3 8 2" xfId="15506" xr:uid="{3F5D8074-BC41-430E-81DB-9AF58294A3B7}"/>
    <cellStyle name="Normal 5 2 5 3 8 2 2" xfId="15507" xr:uid="{A0028BDA-725E-40F3-A947-5D1DC49E9007}"/>
    <cellStyle name="Normal 5 2 5 3 8 3" xfId="15508" xr:uid="{BF6DF7A5-0BE7-47C8-9ED3-89E86BDBE064}"/>
    <cellStyle name="Normal 5 2 5 3 9" xfId="15509" xr:uid="{09FC21D0-7A15-40BB-AFC6-00EF88FC7A12}"/>
    <cellStyle name="Normal 5 2 5 3 9 2" xfId="15510" xr:uid="{AFDE2596-1E37-4460-A0E9-485A74DAA250}"/>
    <cellStyle name="Normal 5 2 5 4" xfId="15511" xr:uid="{2FD35B22-B3F0-488B-9973-228F02D31059}"/>
    <cellStyle name="Normal 5 2 5 4 2" xfId="15512" xr:uid="{2F40B5B9-4A76-4B06-BE7A-9C19814E4C49}"/>
    <cellStyle name="Normal 5 2 5 4 2 2" xfId="15513" xr:uid="{16CA2243-D496-4A50-B3F2-4293C0E62BCD}"/>
    <cellStyle name="Normal 5 2 5 4 2 2 2" xfId="15514" xr:uid="{60AEBFF5-584B-4C9C-97CF-ADD4081DFCB4}"/>
    <cellStyle name="Normal 5 2 5 4 2 2 2 2" xfId="15515" xr:uid="{78022EE9-F47E-401A-944E-A7EE014E8753}"/>
    <cellStyle name="Normal 5 2 5 4 2 2 2 2 2" xfId="15516" xr:uid="{2C111C58-8EFB-4420-AAF9-60BA9FA53BB7}"/>
    <cellStyle name="Normal 5 2 5 4 2 2 2 2 2 2" xfId="15517" xr:uid="{4F63DD7B-2918-4F41-BD62-5D05A03C010B}"/>
    <cellStyle name="Normal 5 2 5 4 2 2 2 2 3" xfId="15518" xr:uid="{01CDC099-CC7B-43D0-AF90-70E86B7178DE}"/>
    <cellStyle name="Normal 5 2 5 4 2 2 2 3" xfId="15519" xr:uid="{273FAA5E-C1F9-4E69-AB0E-3D6AE01B709E}"/>
    <cellStyle name="Normal 5 2 5 4 2 2 2 3 2" xfId="15520" xr:uid="{92A81F61-7808-4872-BBB1-4B2CBE933715}"/>
    <cellStyle name="Normal 5 2 5 4 2 2 2 4" xfId="15521" xr:uid="{FC5090A8-FBDE-484F-B2F0-A43A2A4CE89F}"/>
    <cellStyle name="Normal 5 2 5 4 2 2 3" xfId="15522" xr:uid="{560FCE00-78FD-46C1-B914-F62965B835F0}"/>
    <cellStyle name="Normal 5 2 5 4 2 2 3 2" xfId="15523" xr:uid="{4C3732DB-E64B-4CD1-BD7C-B683F9134150}"/>
    <cellStyle name="Normal 5 2 5 4 2 2 3 2 2" xfId="15524" xr:uid="{9E61F6EB-5D81-4FA3-BD89-9A23BCE7427C}"/>
    <cellStyle name="Normal 5 2 5 4 2 2 3 3" xfId="15525" xr:uid="{3347B025-7624-4866-B975-4BDFE4493503}"/>
    <cellStyle name="Normal 5 2 5 4 2 2 4" xfId="15526" xr:uid="{197B70B0-2564-48A1-9DE6-16CE0870A2BE}"/>
    <cellStyle name="Normal 5 2 5 4 2 2 4 2" xfId="15527" xr:uid="{013C86B8-EDFB-45DD-A3FF-2B0DDEC213D4}"/>
    <cellStyle name="Normal 5 2 5 4 2 2 5" xfId="15528" xr:uid="{3CD3E68C-60A6-4148-B099-555CB560DE3E}"/>
    <cellStyle name="Normal 5 2 5 4 2 3" xfId="15529" xr:uid="{BF51D998-00F9-403E-92AC-FF67851DE844}"/>
    <cellStyle name="Normal 5 2 5 4 2 3 2" xfId="15530" xr:uid="{B1F1CFED-1630-4CC8-B9C4-905C17B1385A}"/>
    <cellStyle name="Normal 5 2 5 4 2 3 2 2" xfId="15531" xr:uid="{F5E1BEE4-9F0C-4B28-AB90-B05BCE8B11FD}"/>
    <cellStyle name="Normal 5 2 5 4 2 3 2 2 2" xfId="15532" xr:uid="{D2F60855-37A6-4E7D-8618-B1CAE24C2360}"/>
    <cellStyle name="Normal 5 2 5 4 2 3 2 3" xfId="15533" xr:uid="{36A439A5-5431-4222-B9A0-C302F2267AE8}"/>
    <cellStyle name="Normal 5 2 5 4 2 3 3" xfId="15534" xr:uid="{B961BDA5-F48B-44D6-92EE-5C0D98A7E01B}"/>
    <cellStyle name="Normal 5 2 5 4 2 3 3 2" xfId="15535" xr:uid="{00FA211A-7806-4528-BB6C-ECA9057E83DD}"/>
    <cellStyle name="Normal 5 2 5 4 2 3 4" xfId="15536" xr:uid="{A4BE37F6-D86C-4657-A7A0-2A3884EC4B43}"/>
    <cellStyle name="Normal 5 2 5 4 2 4" xfId="15537" xr:uid="{7AAEAFB1-73F0-42C8-BA95-9FE349C4B563}"/>
    <cellStyle name="Normal 5 2 5 4 2 4 2" xfId="15538" xr:uid="{1B833000-76CC-469D-9209-CE50BA5BB2E1}"/>
    <cellStyle name="Normal 5 2 5 4 2 4 2 2" xfId="15539" xr:uid="{2D1804D4-2B47-4492-BE32-618E265E7AEF}"/>
    <cellStyle name="Normal 5 2 5 4 2 4 2 2 2" xfId="15540" xr:uid="{E517E75D-30F3-47F4-BF59-F5B46F7FB2BB}"/>
    <cellStyle name="Normal 5 2 5 4 2 4 2 3" xfId="15541" xr:uid="{65D6D5B4-17E9-4C52-A709-138DDBF7D9B0}"/>
    <cellStyle name="Normal 5 2 5 4 2 4 3" xfId="15542" xr:uid="{0949CC48-9A70-4C6D-A4F1-007641B8D195}"/>
    <cellStyle name="Normal 5 2 5 4 2 4 3 2" xfId="15543" xr:uid="{FC06394B-5E8C-4FBE-8BAE-C9DB0B671C18}"/>
    <cellStyle name="Normal 5 2 5 4 2 4 4" xfId="15544" xr:uid="{FF7D7150-322B-4653-BCAE-53A11112BB98}"/>
    <cellStyle name="Normal 5 2 5 4 2 5" xfId="15545" xr:uid="{8E94A23A-B309-4D35-B5FF-268907E965B8}"/>
    <cellStyle name="Normal 5 2 5 4 2 5 2" xfId="15546" xr:uid="{23047850-B986-4766-92F2-50894A3BC46B}"/>
    <cellStyle name="Normal 5 2 5 4 2 5 2 2" xfId="15547" xr:uid="{AFCBBA1B-6C96-4538-849B-74A23212A5A0}"/>
    <cellStyle name="Normal 5 2 5 4 2 5 3" xfId="15548" xr:uid="{E3998270-33EB-4509-81D9-3297BCA920A5}"/>
    <cellStyle name="Normal 5 2 5 4 2 6" xfId="15549" xr:uid="{70CCADBD-B427-462E-9767-C441E0D5CAE2}"/>
    <cellStyle name="Normal 5 2 5 4 2 6 2" xfId="15550" xr:uid="{84376B15-5FDD-4ABC-93B2-B262AA9D30B8}"/>
    <cellStyle name="Normal 5 2 5 4 2 7" xfId="15551" xr:uid="{9FDA1FBB-1E1D-41B1-8B8A-2AA052B5DFAB}"/>
    <cellStyle name="Normal 5 2 5 4 3" xfId="15552" xr:uid="{0A9FD32A-3A05-443E-8A8E-0EA8EA0E976C}"/>
    <cellStyle name="Normal 5 2 5 4 3 2" xfId="15553" xr:uid="{99C55215-D775-4371-A900-3C66564850ED}"/>
    <cellStyle name="Normal 5 2 5 4 3 2 2" xfId="15554" xr:uid="{AFC2790D-BC4B-43FD-B14F-ED4ACE498862}"/>
    <cellStyle name="Normal 5 2 5 4 3 2 2 2" xfId="15555" xr:uid="{C5C02D67-66C5-4E57-9DD2-BCDC4A12B598}"/>
    <cellStyle name="Normal 5 2 5 4 3 2 2 2 2" xfId="15556" xr:uid="{34F5784C-A285-486F-AB76-E06DF88FE400}"/>
    <cellStyle name="Normal 5 2 5 4 3 2 2 3" xfId="15557" xr:uid="{8436EC0A-6166-4C2F-A88C-DA52AB03046E}"/>
    <cellStyle name="Normal 5 2 5 4 3 2 3" xfId="15558" xr:uid="{48A9321A-B715-4C47-A560-E5C9CA59BB75}"/>
    <cellStyle name="Normal 5 2 5 4 3 2 3 2" xfId="15559" xr:uid="{AA99413F-2424-405D-B2DC-D45BD30C53CA}"/>
    <cellStyle name="Normal 5 2 5 4 3 2 4" xfId="15560" xr:uid="{E49671BF-7510-4A7B-857F-13D02C38F3F6}"/>
    <cellStyle name="Normal 5 2 5 4 3 3" xfId="15561" xr:uid="{C1898EF1-96E3-4A53-9916-EC0602C91E07}"/>
    <cellStyle name="Normal 5 2 5 4 3 3 2" xfId="15562" xr:uid="{53DF07B0-C6DC-424E-9A7E-203DE1FF56FA}"/>
    <cellStyle name="Normal 5 2 5 4 3 3 2 2" xfId="15563" xr:uid="{C3DBF345-9AA8-4586-91B6-501DCB996A48}"/>
    <cellStyle name="Normal 5 2 5 4 3 3 3" xfId="15564" xr:uid="{A12A1C9F-E19C-4BC5-8506-FA955D7D7C97}"/>
    <cellStyle name="Normal 5 2 5 4 3 4" xfId="15565" xr:uid="{BA9AC750-2B6C-42AE-A246-F76E4F1EB2DB}"/>
    <cellStyle name="Normal 5 2 5 4 3 4 2" xfId="15566" xr:uid="{C5A8DA10-FA56-418C-A449-64CEE95174C0}"/>
    <cellStyle name="Normal 5 2 5 4 3 5" xfId="15567" xr:uid="{140E520C-ACDD-4DA9-97D3-715DD45962C2}"/>
    <cellStyle name="Normal 5 2 5 4 4" xfId="15568" xr:uid="{AB2AC3F5-EB9B-47AB-9BD6-DB17DB91B6E6}"/>
    <cellStyle name="Normal 5 2 5 4 4 2" xfId="15569" xr:uid="{748EB2F3-1236-4056-BF5F-E8E1946C482C}"/>
    <cellStyle name="Normal 5 2 5 4 4 2 2" xfId="15570" xr:uid="{97AB1130-A26D-413D-857E-86E86F604734}"/>
    <cellStyle name="Normal 5 2 5 4 4 2 2 2" xfId="15571" xr:uid="{C81FBEE3-7643-406E-A85D-A03315BFF11C}"/>
    <cellStyle name="Normal 5 2 5 4 4 2 3" xfId="15572" xr:uid="{8CC4D652-5E70-48BB-8DA9-CECF5CA2C711}"/>
    <cellStyle name="Normal 5 2 5 4 4 3" xfId="15573" xr:uid="{35940113-29B1-4A14-B65B-851391A3E606}"/>
    <cellStyle name="Normal 5 2 5 4 4 3 2" xfId="15574" xr:uid="{6C6565D4-9D57-47CE-AF2F-977CC6C87125}"/>
    <cellStyle name="Normal 5 2 5 4 4 4" xfId="15575" xr:uid="{BF229C43-BAC7-4AFD-BC8C-D42AAAB4E42A}"/>
    <cellStyle name="Normal 5 2 5 4 5" xfId="15576" xr:uid="{450F2CD5-41C0-42E7-B2C5-F723FC79B158}"/>
    <cellStyle name="Normal 5 2 5 4 5 2" xfId="15577" xr:uid="{0A7EE0CF-626B-4B5F-B739-76B5EC850355}"/>
    <cellStyle name="Normal 5 2 5 4 5 2 2" xfId="15578" xr:uid="{F359ED2E-3EF6-4EEA-AFFC-F4FBD34066D5}"/>
    <cellStyle name="Normal 5 2 5 4 5 2 2 2" xfId="15579" xr:uid="{07206602-20AB-460D-8DE7-F43B441991B0}"/>
    <cellStyle name="Normal 5 2 5 4 5 2 3" xfId="15580" xr:uid="{DF6D7FA8-C784-4357-A914-C7A85DE74776}"/>
    <cellStyle name="Normal 5 2 5 4 5 3" xfId="15581" xr:uid="{4B660F84-2209-4C2C-8287-801D7AECA220}"/>
    <cellStyle name="Normal 5 2 5 4 5 3 2" xfId="15582" xr:uid="{EBE7CEA1-1736-47D1-AF8B-0E0D92004ADD}"/>
    <cellStyle name="Normal 5 2 5 4 5 4" xfId="15583" xr:uid="{99205071-AF4A-455A-8128-221F1641FE2A}"/>
    <cellStyle name="Normal 5 2 5 4 6" xfId="15584" xr:uid="{B8711291-F340-429B-9143-F472E4A4B939}"/>
    <cellStyle name="Normal 5 2 5 4 6 2" xfId="15585" xr:uid="{FE43B7A1-CF6D-48F8-93FA-4EB3D30126A8}"/>
    <cellStyle name="Normal 5 2 5 4 6 2 2" xfId="15586" xr:uid="{50148296-B73E-497A-A3E7-6BE83F3AFE9E}"/>
    <cellStyle name="Normal 5 2 5 4 6 3" xfId="15587" xr:uid="{464D4129-841C-4765-B203-5A0D6A9D887D}"/>
    <cellStyle name="Normal 5 2 5 4 7" xfId="15588" xr:uid="{3B56E3FD-804D-4F52-B43E-484C5F4AB5DB}"/>
    <cellStyle name="Normal 5 2 5 4 7 2" xfId="15589" xr:uid="{46755124-7F72-4DF0-BBAF-5436B56BD57C}"/>
    <cellStyle name="Normal 5 2 5 4 8" xfId="15590" xr:uid="{10689A8D-76DF-4039-BADF-EBF921FBEF7B}"/>
    <cellStyle name="Normal 5 2 5 5" xfId="15591" xr:uid="{71C220FF-DEF3-458B-B763-FECA6973A5B4}"/>
    <cellStyle name="Normal 5 2 5 5 2" xfId="15592" xr:uid="{BB4825B7-46C5-4516-9B78-7F9A9E6EA7D1}"/>
    <cellStyle name="Normal 5 2 5 5 2 2" xfId="15593" xr:uid="{D2B117B6-3CBD-4C68-B8FB-58BAD7667EF7}"/>
    <cellStyle name="Normal 5 2 5 5 2 2 2" xfId="15594" xr:uid="{EBD5E353-B503-4BED-9667-F2BA56769353}"/>
    <cellStyle name="Normal 5 2 5 5 2 2 2 2" xfId="15595" xr:uid="{EEB7CF40-B3DD-482D-85FC-F20758851E43}"/>
    <cellStyle name="Normal 5 2 5 5 2 2 2 2 2" xfId="15596" xr:uid="{E73D38DF-4C96-4F8B-8475-A5BC09B1BFF7}"/>
    <cellStyle name="Normal 5 2 5 5 2 2 2 2 2 2" xfId="15597" xr:uid="{0F74183A-AFBA-4E47-B950-8924F2AEDFA8}"/>
    <cellStyle name="Normal 5 2 5 5 2 2 2 2 3" xfId="15598" xr:uid="{EC2031AD-BC40-4DF2-AAC5-094FBE8FC1A1}"/>
    <cellStyle name="Normal 5 2 5 5 2 2 2 3" xfId="15599" xr:uid="{FF258315-37EC-4D15-BC90-243FDDE428FF}"/>
    <cellStyle name="Normal 5 2 5 5 2 2 2 3 2" xfId="15600" xr:uid="{DA4B31A3-CF80-4B0A-BC59-DC3D4950AE0C}"/>
    <cellStyle name="Normal 5 2 5 5 2 2 2 4" xfId="15601" xr:uid="{CA43414D-B302-42EE-A4C5-B98666189258}"/>
    <cellStyle name="Normal 5 2 5 5 2 2 3" xfId="15602" xr:uid="{7136B994-C673-4D5A-A4F9-8BF71BF26483}"/>
    <cellStyle name="Normal 5 2 5 5 2 2 3 2" xfId="15603" xr:uid="{BE470FC1-13BB-4831-95A5-E80BFA36821F}"/>
    <cellStyle name="Normal 5 2 5 5 2 2 3 2 2" xfId="15604" xr:uid="{BDAAE120-5AEF-4E63-AE7C-6138A7885FBB}"/>
    <cellStyle name="Normal 5 2 5 5 2 2 3 3" xfId="15605" xr:uid="{8D651EA7-BA72-47EC-BCDD-268C51D093C2}"/>
    <cellStyle name="Normal 5 2 5 5 2 2 4" xfId="15606" xr:uid="{81CDB801-F58B-4976-850D-6274F4169ED6}"/>
    <cellStyle name="Normal 5 2 5 5 2 2 4 2" xfId="15607" xr:uid="{00EE16D0-864B-4ABC-9920-E419A7E97D2A}"/>
    <cellStyle name="Normal 5 2 5 5 2 2 5" xfId="15608" xr:uid="{45A199B6-7FDA-4C32-8B40-493D41728D45}"/>
    <cellStyle name="Normal 5 2 5 5 2 3" xfId="15609" xr:uid="{E05EFBD4-53DB-486F-83A5-42441351FFBB}"/>
    <cellStyle name="Normal 5 2 5 5 2 3 2" xfId="15610" xr:uid="{7615B309-9B9D-4815-8819-13B1B361B3AB}"/>
    <cellStyle name="Normal 5 2 5 5 2 3 2 2" xfId="15611" xr:uid="{E58EFB77-2131-48CF-A76B-27141722E119}"/>
    <cellStyle name="Normal 5 2 5 5 2 3 2 2 2" xfId="15612" xr:uid="{EA10591C-E54A-4C2A-A943-B83BC0671DD7}"/>
    <cellStyle name="Normal 5 2 5 5 2 3 2 3" xfId="15613" xr:uid="{F2E67086-9C62-4725-8E9C-E60DEAF1C4A7}"/>
    <cellStyle name="Normal 5 2 5 5 2 3 3" xfId="15614" xr:uid="{23392677-5500-4791-9DD4-D5CB64DAB959}"/>
    <cellStyle name="Normal 5 2 5 5 2 3 3 2" xfId="15615" xr:uid="{A3F79768-A8EF-46EE-B2AB-1633D929FE50}"/>
    <cellStyle name="Normal 5 2 5 5 2 3 4" xfId="15616" xr:uid="{397FEB9A-569F-4F80-8246-E426A5993F6A}"/>
    <cellStyle name="Normal 5 2 5 5 2 4" xfId="15617" xr:uid="{126D2197-6079-45B6-8ACA-276B9E51142F}"/>
    <cellStyle name="Normal 5 2 5 5 2 4 2" xfId="15618" xr:uid="{402BCA46-FA2E-4618-909E-67CE75BD9ABF}"/>
    <cellStyle name="Normal 5 2 5 5 2 4 2 2" xfId="15619" xr:uid="{F309124E-242F-45D3-93AB-F87850AF0A83}"/>
    <cellStyle name="Normal 5 2 5 5 2 4 2 2 2" xfId="15620" xr:uid="{9F1015F1-59CB-405A-88CF-44091FFC25A6}"/>
    <cellStyle name="Normal 5 2 5 5 2 4 2 3" xfId="15621" xr:uid="{554153D8-FBA5-4405-9AB9-FD23A3C40E57}"/>
    <cellStyle name="Normal 5 2 5 5 2 4 3" xfId="15622" xr:uid="{96C493F5-84F2-455C-8190-B178CC0CF3F2}"/>
    <cellStyle name="Normal 5 2 5 5 2 4 3 2" xfId="15623" xr:uid="{0E8D82EE-CC57-41B5-9434-2460E1D6BF76}"/>
    <cellStyle name="Normal 5 2 5 5 2 4 4" xfId="15624" xr:uid="{CBBC1C37-320B-4F03-BED1-B6D4C017BA3A}"/>
    <cellStyle name="Normal 5 2 5 5 2 5" xfId="15625" xr:uid="{45BB6DCC-6A8D-44B5-BB42-E60B83E400F5}"/>
    <cellStyle name="Normal 5 2 5 5 2 5 2" xfId="15626" xr:uid="{FF6115E0-9368-4F0C-8ECD-D7D4F5E19497}"/>
    <cellStyle name="Normal 5 2 5 5 2 5 2 2" xfId="15627" xr:uid="{5AC07413-9052-4AE0-A24F-4F152CED64B8}"/>
    <cellStyle name="Normal 5 2 5 5 2 5 3" xfId="15628" xr:uid="{E78BCB63-FE46-4BE8-8773-887D6D6D9200}"/>
    <cellStyle name="Normal 5 2 5 5 2 6" xfId="15629" xr:uid="{15EF43A2-415E-4242-8246-967FE18D25E5}"/>
    <cellStyle name="Normal 5 2 5 5 2 6 2" xfId="15630" xr:uid="{F19C92F0-55DB-4BFD-B83B-5B17605B4758}"/>
    <cellStyle name="Normal 5 2 5 5 2 7" xfId="15631" xr:uid="{2BCA953A-11EA-42FA-8999-4666338B3987}"/>
    <cellStyle name="Normal 5 2 5 5 3" xfId="15632" xr:uid="{559E43F1-7688-40F8-84B9-2633E88A77C6}"/>
    <cellStyle name="Normal 5 2 5 5 3 2" xfId="15633" xr:uid="{5B7B3A66-B26B-4F81-BF87-253DAC2221DB}"/>
    <cellStyle name="Normal 5 2 5 5 3 2 2" xfId="15634" xr:uid="{C4430626-248C-4CA0-873C-82641CB7C823}"/>
    <cellStyle name="Normal 5 2 5 5 3 2 2 2" xfId="15635" xr:uid="{F1150A43-1F4E-464B-998E-A55844016807}"/>
    <cellStyle name="Normal 5 2 5 5 3 2 2 2 2" xfId="15636" xr:uid="{2B0BD011-3419-45EF-B615-CD1BACACDB3F}"/>
    <cellStyle name="Normal 5 2 5 5 3 2 2 3" xfId="15637" xr:uid="{C3438326-4B9F-4FCA-9C94-AA835A936460}"/>
    <cellStyle name="Normal 5 2 5 5 3 2 3" xfId="15638" xr:uid="{D775F900-C671-4DD9-8DBE-BAF7F0B57FC9}"/>
    <cellStyle name="Normal 5 2 5 5 3 2 3 2" xfId="15639" xr:uid="{6C5C497C-26F5-49DA-B1B3-4DEC699D8EC2}"/>
    <cellStyle name="Normal 5 2 5 5 3 2 4" xfId="15640" xr:uid="{4FB3286F-5E99-4E9A-A6AF-9E243CACEA40}"/>
    <cellStyle name="Normal 5 2 5 5 3 3" xfId="15641" xr:uid="{90C07FC9-3BE9-4E78-A921-674A1DEB1038}"/>
    <cellStyle name="Normal 5 2 5 5 3 3 2" xfId="15642" xr:uid="{EC3A4CE2-8DC3-4A2B-9049-0E11F090978C}"/>
    <cellStyle name="Normal 5 2 5 5 3 3 2 2" xfId="15643" xr:uid="{1E5594CD-C590-40B3-A41F-0F4808CFC20C}"/>
    <cellStyle name="Normal 5 2 5 5 3 3 3" xfId="15644" xr:uid="{343017F6-03A4-4527-85E1-E2A12B3C82B4}"/>
    <cellStyle name="Normal 5 2 5 5 3 4" xfId="15645" xr:uid="{B3448AC9-68FA-4692-801F-B1CC1F8FFD41}"/>
    <cellStyle name="Normal 5 2 5 5 3 4 2" xfId="15646" xr:uid="{BA47BC62-33EF-4837-8544-A13FCD3B0AB1}"/>
    <cellStyle name="Normal 5 2 5 5 3 5" xfId="15647" xr:uid="{A3A15462-F0A6-4700-BBE2-84C9F27D87C1}"/>
    <cellStyle name="Normal 5 2 5 5 4" xfId="15648" xr:uid="{9C1A22E2-B947-4AF6-AF35-144CDFBB192C}"/>
    <cellStyle name="Normal 5 2 5 5 4 2" xfId="15649" xr:uid="{3217A7D7-DCA2-42FD-8172-7812F888E0AD}"/>
    <cellStyle name="Normal 5 2 5 5 4 2 2" xfId="15650" xr:uid="{8F647128-468E-48F4-90A6-F407756A150E}"/>
    <cellStyle name="Normal 5 2 5 5 4 2 2 2" xfId="15651" xr:uid="{F59075B6-1E6E-485F-B3F1-189E32BFDEF5}"/>
    <cellStyle name="Normal 5 2 5 5 4 2 3" xfId="15652" xr:uid="{E27B18E1-F727-4CD0-BBC1-DF00A980B48C}"/>
    <cellStyle name="Normal 5 2 5 5 4 3" xfId="15653" xr:uid="{08352476-356C-4640-AAF7-6EFB92E1BC0B}"/>
    <cellStyle name="Normal 5 2 5 5 4 3 2" xfId="15654" xr:uid="{D6E89A20-707E-45C0-8129-4E89C974B31B}"/>
    <cellStyle name="Normal 5 2 5 5 4 4" xfId="15655" xr:uid="{2CA8CD5F-69CA-4EDE-A070-BFB1A8BDFD01}"/>
    <cellStyle name="Normal 5 2 5 5 5" xfId="15656" xr:uid="{FEB10067-7857-4156-8DDD-DCE56A0559E5}"/>
    <cellStyle name="Normal 5 2 5 5 5 2" xfId="15657" xr:uid="{7EF00D2D-7823-4FDF-9391-FCC7940C7DC9}"/>
    <cellStyle name="Normal 5 2 5 5 5 2 2" xfId="15658" xr:uid="{9B1FC7B8-9515-4186-A9E6-D4B4AC59C47B}"/>
    <cellStyle name="Normal 5 2 5 5 5 2 2 2" xfId="15659" xr:uid="{B5AF8A54-F8E1-4EA9-A77C-78FBD3D185D2}"/>
    <cellStyle name="Normal 5 2 5 5 5 2 3" xfId="15660" xr:uid="{B406103E-B848-4BEF-9184-973C9640B828}"/>
    <cellStyle name="Normal 5 2 5 5 5 3" xfId="15661" xr:uid="{A584D1ED-FB60-4435-A6EF-C4B297C23F10}"/>
    <cellStyle name="Normal 5 2 5 5 5 3 2" xfId="15662" xr:uid="{280391C6-8C52-4548-8A44-52B0AB2903E0}"/>
    <cellStyle name="Normal 5 2 5 5 5 4" xfId="15663" xr:uid="{865CAC45-9684-4EB1-94E6-E7AFB65F9849}"/>
    <cellStyle name="Normal 5 2 5 5 6" xfId="15664" xr:uid="{D6AF674B-CD87-4C5E-8BD1-7C9BA9EEF759}"/>
    <cellStyle name="Normal 5 2 5 5 6 2" xfId="15665" xr:uid="{49ABC73A-440F-4CF0-B8E0-16F3F317E5CD}"/>
    <cellStyle name="Normal 5 2 5 5 6 2 2" xfId="15666" xr:uid="{82DA7237-7070-4804-A12D-FCE35257F734}"/>
    <cellStyle name="Normal 5 2 5 5 6 3" xfId="15667" xr:uid="{59ACD6B0-3528-4051-88CB-C7149562A7C7}"/>
    <cellStyle name="Normal 5 2 5 5 7" xfId="15668" xr:uid="{BACBB4FB-9FB4-41E7-B0DC-A6262677D1B2}"/>
    <cellStyle name="Normal 5 2 5 5 7 2" xfId="15669" xr:uid="{21804928-7BF4-432D-B113-D27A662E1D54}"/>
    <cellStyle name="Normal 5 2 5 5 8" xfId="15670" xr:uid="{23C02092-9CB7-45FC-A7E8-1BEE1EFF6950}"/>
    <cellStyle name="Normal 5 2 5 6" xfId="15671" xr:uid="{C4BE84AB-0F0F-482F-9526-4BB29D85196B}"/>
    <cellStyle name="Normal 5 2 5 6 2" xfId="15672" xr:uid="{45F9E209-B7CB-464E-9642-9C841860082B}"/>
    <cellStyle name="Normal 5 2 5 6 2 2" xfId="15673" xr:uid="{2BA5B458-6888-4B7A-9865-B40D2669A243}"/>
    <cellStyle name="Normal 5 2 5 6 2 2 2" xfId="15674" xr:uid="{768C6BB2-2917-4AA1-AB86-9F2E20780636}"/>
    <cellStyle name="Normal 5 2 5 6 2 2 2 2" xfId="15675" xr:uid="{BD479B5A-4A28-433D-9555-F4EB9DEE39FD}"/>
    <cellStyle name="Normal 5 2 5 6 2 2 2 2 2" xfId="15676" xr:uid="{E81E8F79-FB01-423A-B87D-D1BF96F07E57}"/>
    <cellStyle name="Normal 5 2 5 6 2 2 2 3" xfId="15677" xr:uid="{09975214-8F1D-409F-8FE9-A9120CC08CB2}"/>
    <cellStyle name="Normal 5 2 5 6 2 2 3" xfId="15678" xr:uid="{2EF40DF3-DD29-4408-A7C5-304E09D2C52D}"/>
    <cellStyle name="Normal 5 2 5 6 2 2 3 2" xfId="15679" xr:uid="{FDD4B8CE-3318-4D72-8FBB-A333D85FE66C}"/>
    <cellStyle name="Normal 5 2 5 6 2 2 4" xfId="15680" xr:uid="{981DAF49-E2DC-4A04-BCE5-5F43C6234475}"/>
    <cellStyle name="Normal 5 2 5 6 2 3" xfId="15681" xr:uid="{2B24F34D-9E5C-4442-8C28-79DA7ABA3565}"/>
    <cellStyle name="Normal 5 2 5 6 2 3 2" xfId="15682" xr:uid="{3743E1D1-0994-4ECE-A0DE-7920D9361F9A}"/>
    <cellStyle name="Normal 5 2 5 6 2 3 2 2" xfId="15683" xr:uid="{CB8320AB-3FFF-4B30-ACC1-1703ECCE9F0D}"/>
    <cellStyle name="Normal 5 2 5 6 2 3 3" xfId="15684" xr:uid="{D725481F-6FC4-4F3C-96CB-C6CC73F718FA}"/>
    <cellStyle name="Normal 5 2 5 6 2 4" xfId="15685" xr:uid="{8E5B2EDD-5A8D-4451-A0B3-1B956EAD07C5}"/>
    <cellStyle name="Normal 5 2 5 6 2 4 2" xfId="15686" xr:uid="{5F4C029C-9C99-48AD-AEE7-6C7F7DF52131}"/>
    <cellStyle name="Normal 5 2 5 6 2 5" xfId="15687" xr:uid="{579C261D-8C22-4E35-9263-0891EAD0C139}"/>
    <cellStyle name="Normal 5 2 5 6 3" xfId="15688" xr:uid="{2981F57A-E730-4F1C-A75F-7F41007F188D}"/>
    <cellStyle name="Normal 5 2 5 6 3 2" xfId="15689" xr:uid="{2E9E7656-30EE-4B08-A9EC-BBD9CCF0402A}"/>
    <cellStyle name="Normal 5 2 5 6 3 2 2" xfId="15690" xr:uid="{81FD580F-DDEA-4AC9-A5D2-BD21AA9636FF}"/>
    <cellStyle name="Normal 5 2 5 6 3 2 2 2" xfId="15691" xr:uid="{C5DF4292-5F02-4216-8A07-F01A2F93A3C6}"/>
    <cellStyle name="Normal 5 2 5 6 3 2 3" xfId="15692" xr:uid="{EBA3A966-4BBB-4AA9-A3BD-83AF583D80A9}"/>
    <cellStyle name="Normal 5 2 5 6 3 3" xfId="15693" xr:uid="{420A3800-2529-4BE0-9C01-962926C987BA}"/>
    <cellStyle name="Normal 5 2 5 6 3 3 2" xfId="15694" xr:uid="{1650258F-25C0-4838-91D9-A4683C0EA478}"/>
    <cellStyle name="Normal 5 2 5 6 3 4" xfId="15695" xr:uid="{0522CAD0-5CD9-485A-9F90-3051C02386C1}"/>
    <cellStyle name="Normal 5 2 5 6 4" xfId="15696" xr:uid="{DF502804-4F82-49B0-9E4A-FAB0F4D5AE7E}"/>
    <cellStyle name="Normal 5 2 5 6 4 2" xfId="15697" xr:uid="{4E3EEFEE-AB1A-41C6-BBCF-6FEF792E4758}"/>
    <cellStyle name="Normal 5 2 5 6 4 2 2" xfId="15698" xr:uid="{6D63413F-E0AE-484E-87AB-820BBF81A5B0}"/>
    <cellStyle name="Normal 5 2 5 6 4 2 2 2" xfId="15699" xr:uid="{DFDCB8FD-3EBC-4F76-A039-C585D6BF3C53}"/>
    <cellStyle name="Normal 5 2 5 6 4 2 3" xfId="15700" xr:uid="{D8454E81-1B35-4136-AC8B-E1FF882579D1}"/>
    <cellStyle name="Normal 5 2 5 6 4 3" xfId="15701" xr:uid="{6D65CFDF-7693-4679-867A-94BB977FB968}"/>
    <cellStyle name="Normal 5 2 5 6 4 3 2" xfId="15702" xr:uid="{A5784D75-FECA-4169-A90F-8A205EE06AE9}"/>
    <cellStyle name="Normal 5 2 5 6 4 4" xfId="15703" xr:uid="{29ABA5CA-68E4-4889-A664-A7CBFFD77C96}"/>
    <cellStyle name="Normal 5 2 5 6 5" xfId="15704" xr:uid="{32B19047-AED1-4BA9-B731-550E886F7D29}"/>
    <cellStyle name="Normal 5 2 5 6 5 2" xfId="15705" xr:uid="{16862E73-A9AE-4CB4-84A0-5D93F372C826}"/>
    <cellStyle name="Normal 5 2 5 6 5 2 2" xfId="15706" xr:uid="{D5FD4BEF-C0C4-4776-BF3E-4C8B664B45BD}"/>
    <cellStyle name="Normal 5 2 5 6 5 3" xfId="15707" xr:uid="{38264B72-9FC1-4697-AA77-8453D86DFA51}"/>
    <cellStyle name="Normal 5 2 5 6 6" xfId="15708" xr:uid="{ECB958C4-6D10-41FB-85BC-91DF1BD98AA0}"/>
    <cellStyle name="Normal 5 2 5 6 6 2" xfId="15709" xr:uid="{D78570A8-5FFA-49BC-AFBC-3229976CF5D5}"/>
    <cellStyle name="Normal 5 2 5 6 7" xfId="15710" xr:uid="{7C650B51-DD85-462B-BD0B-4932648F34B9}"/>
    <cellStyle name="Normal 5 2 5 7" xfId="15711" xr:uid="{A78ED5B2-B2B9-49A9-A66A-13D0E2993E00}"/>
    <cellStyle name="Normal 5 2 5 7 2" xfId="15712" xr:uid="{FD785407-909E-47AD-8F9A-ECB4655CBA69}"/>
    <cellStyle name="Normal 5 2 5 7 2 2" xfId="15713" xr:uid="{B40FC0EF-3C85-4817-97E6-0712202F6E45}"/>
    <cellStyle name="Normal 5 2 5 7 2 2 2" xfId="15714" xr:uid="{8F0A1802-F381-4C5B-873B-B41D57EF5737}"/>
    <cellStyle name="Normal 5 2 5 7 2 2 2 2" xfId="15715" xr:uid="{C418AC10-67E5-41AE-A000-A09A2C432807}"/>
    <cellStyle name="Normal 5 2 5 7 2 2 3" xfId="15716" xr:uid="{F27961D5-9BB9-4625-A7AB-E3AB33EA26AC}"/>
    <cellStyle name="Normal 5 2 5 7 2 3" xfId="15717" xr:uid="{66A2BCCD-623A-4000-A448-96C5C8DE963D}"/>
    <cellStyle name="Normal 5 2 5 7 2 3 2" xfId="15718" xr:uid="{E496A039-B129-4813-9F19-B6823BDA291F}"/>
    <cellStyle name="Normal 5 2 5 7 2 4" xfId="15719" xr:uid="{90555AD7-951B-4962-81B5-8CB38BE56331}"/>
    <cellStyle name="Normal 5 2 5 7 3" xfId="15720" xr:uid="{68125194-E889-4A31-A7E2-1CFEF7C9C1A2}"/>
    <cellStyle name="Normal 5 2 5 7 3 2" xfId="15721" xr:uid="{5A766579-5E6A-4511-A2DD-17C1C2F5FD53}"/>
    <cellStyle name="Normal 5 2 5 7 3 2 2" xfId="15722" xr:uid="{1BCA7283-AF7A-438B-A7F7-AA808091EFC7}"/>
    <cellStyle name="Normal 5 2 5 7 3 3" xfId="15723" xr:uid="{1D11C524-A212-49EA-BE28-6F8F6410D540}"/>
    <cellStyle name="Normal 5 2 5 7 4" xfId="15724" xr:uid="{493EADC3-C66C-47D0-A66B-7A37003E45EA}"/>
    <cellStyle name="Normal 5 2 5 7 4 2" xfId="15725" xr:uid="{A58117AC-4C75-49D2-B3E0-BC718680A647}"/>
    <cellStyle name="Normal 5 2 5 7 5" xfId="15726" xr:uid="{D4F196F8-0A58-423D-97D6-9215CE852965}"/>
    <cellStyle name="Normal 5 2 5 8" xfId="15727" xr:uid="{240C9974-75D3-4777-9A5B-12094710E5F6}"/>
    <cellStyle name="Normal 5 2 5 8 2" xfId="15728" xr:uid="{BF143274-D672-4F5D-A257-C23A41418C19}"/>
    <cellStyle name="Normal 5 2 5 8 2 2" xfId="15729" xr:uid="{2A5716E9-1F56-4E05-A137-88778E6332C0}"/>
    <cellStyle name="Normal 5 2 5 8 2 2 2" xfId="15730" xr:uid="{A769C426-5562-423B-8F07-5E353D618D1D}"/>
    <cellStyle name="Normal 5 2 5 8 2 3" xfId="15731" xr:uid="{C4C07C7F-FFAA-4069-AF4E-B00C6019A9F1}"/>
    <cellStyle name="Normal 5 2 5 8 3" xfId="15732" xr:uid="{57B2B8A0-E836-4D6E-9085-6E177A7DD404}"/>
    <cellStyle name="Normal 5 2 5 8 3 2" xfId="15733" xr:uid="{B4A53C14-4A29-4ED7-B8CD-97FF761E0932}"/>
    <cellStyle name="Normal 5 2 5 8 4" xfId="15734" xr:uid="{01135A0F-F049-4216-BFE9-E0EC2EB9A161}"/>
    <cellStyle name="Normal 5 2 5 9" xfId="15735" xr:uid="{20C60B08-6A20-4BCB-AF9B-BAA4A301EB53}"/>
    <cellStyle name="Normal 5 2 5 9 2" xfId="15736" xr:uid="{214A9EA6-72FB-46FA-8CCC-20C3D54B59F5}"/>
    <cellStyle name="Normal 5 2 5 9 2 2" xfId="15737" xr:uid="{D6B0B568-8E06-4D89-AC3B-3E84F79DCBEC}"/>
    <cellStyle name="Normal 5 2 5 9 2 2 2" xfId="15738" xr:uid="{D2F2765E-7C3C-4335-855C-0038C3A770D8}"/>
    <cellStyle name="Normal 5 2 5 9 2 3" xfId="15739" xr:uid="{DD32A3D3-1290-4678-8215-96F57F118C37}"/>
    <cellStyle name="Normal 5 2 5 9 3" xfId="15740" xr:uid="{0C2D2361-DE57-42D7-8290-186357DFF497}"/>
    <cellStyle name="Normal 5 2 5 9 3 2" xfId="15741" xr:uid="{F064F478-1BFC-46D7-8467-3B7262307C92}"/>
    <cellStyle name="Normal 5 2 5 9 4" xfId="15742" xr:uid="{6951BA48-BE27-4E73-95B7-4F75AA903CF0}"/>
    <cellStyle name="Normal 5 2 6" xfId="15743" xr:uid="{AEC7B875-DD11-4F28-9065-854CDEF77285}"/>
    <cellStyle name="Normal 5 2 6 10" xfId="15744" xr:uid="{B10806D6-C2C8-4E5D-8F0B-A8DF45CD8F74}"/>
    <cellStyle name="Normal 5 2 6 10 2" xfId="15745" xr:uid="{EE67844C-A543-49C1-8829-E09BA7198199}"/>
    <cellStyle name="Normal 5 2 6 10 2 2" xfId="15746" xr:uid="{074A356E-1CDF-4AF2-A15C-CBC58357813E}"/>
    <cellStyle name="Normal 5 2 6 10 3" xfId="15747" xr:uid="{5684B719-5445-4EA2-97A0-93C0B280E7B1}"/>
    <cellStyle name="Normal 5 2 6 11" xfId="15748" xr:uid="{52D59BF4-C744-447E-95F8-62EC845C3BF9}"/>
    <cellStyle name="Normal 5 2 6 11 2" xfId="15749" xr:uid="{2C875070-1A91-4837-8712-A7E15234DE1E}"/>
    <cellStyle name="Normal 5 2 6 12" xfId="15750" xr:uid="{FA2F0659-8EB7-4882-ACC9-55BA3AAD2BB0}"/>
    <cellStyle name="Normal 5 2 6 13" xfId="15751" xr:uid="{E6045D5B-B6E7-4BA7-A0C6-1F721F89722C}"/>
    <cellStyle name="Normal 5 2 6 14" xfId="15752" xr:uid="{A410FFA7-957E-47FA-B40E-B65BC6882FA5}"/>
    <cellStyle name="Normal 5 2 6 15" xfId="15753" xr:uid="{49C33853-D9CA-4ACE-8A12-1ED48B9654DC}"/>
    <cellStyle name="Normal 5 2 6 2" xfId="15754" xr:uid="{E384EA02-725B-4CA1-8702-C50B08D1878B}"/>
    <cellStyle name="Normal 5 2 6 2 10" xfId="15755" xr:uid="{C3E5B1B7-2DA1-499F-BCE5-8A37A179773B}"/>
    <cellStyle name="Normal 5 2 6 2 2" xfId="15756" xr:uid="{CCEC7F6B-4CA3-46B4-9C50-26B6FF937665}"/>
    <cellStyle name="Normal 5 2 6 2 2 2" xfId="15757" xr:uid="{79B89AA1-9479-4DFF-A962-0BA97186EB78}"/>
    <cellStyle name="Normal 5 2 6 2 2 2 2" xfId="15758" xr:uid="{1402F9DB-E6F1-4549-847B-64A9811C78BD}"/>
    <cellStyle name="Normal 5 2 6 2 2 2 2 2" xfId="15759" xr:uid="{C9FB6903-C764-4570-9081-65FCEF1CE707}"/>
    <cellStyle name="Normal 5 2 6 2 2 2 2 2 2" xfId="15760" xr:uid="{0D67B0C8-B069-406A-A89F-C53CB85CA67E}"/>
    <cellStyle name="Normal 5 2 6 2 2 2 2 2 2 2" xfId="15761" xr:uid="{33AFD8AC-AEA0-4F7F-A5B1-E3CB8AC41F00}"/>
    <cellStyle name="Normal 5 2 6 2 2 2 2 2 2 2 2" xfId="15762" xr:uid="{92B7898A-04C6-49C8-BF21-4799A0784EDC}"/>
    <cellStyle name="Normal 5 2 6 2 2 2 2 2 2 3" xfId="15763" xr:uid="{4191E735-CFA5-4F40-827E-4931EACD6D9E}"/>
    <cellStyle name="Normal 5 2 6 2 2 2 2 2 3" xfId="15764" xr:uid="{1A5AD3B2-FC35-4E0D-A15F-DF4358A2BD77}"/>
    <cellStyle name="Normal 5 2 6 2 2 2 2 2 3 2" xfId="15765" xr:uid="{16356666-D939-4A3D-A95C-37A402168A1F}"/>
    <cellStyle name="Normal 5 2 6 2 2 2 2 2 4" xfId="15766" xr:uid="{8D055EC2-FB05-48A6-B01F-E5B9D92B8000}"/>
    <cellStyle name="Normal 5 2 6 2 2 2 2 3" xfId="15767" xr:uid="{F2C1F9CE-5035-4584-81C1-980DC1CCD289}"/>
    <cellStyle name="Normal 5 2 6 2 2 2 2 3 2" xfId="15768" xr:uid="{17976FB1-CD4E-49AA-A361-4BAEB13BEA89}"/>
    <cellStyle name="Normal 5 2 6 2 2 2 2 3 2 2" xfId="15769" xr:uid="{73495B85-124D-45C7-8EC1-B7A776DEA59E}"/>
    <cellStyle name="Normal 5 2 6 2 2 2 2 3 3" xfId="15770" xr:uid="{043B2092-7AAC-4474-B786-13BCF5490B55}"/>
    <cellStyle name="Normal 5 2 6 2 2 2 2 4" xfId="15771" xr:uid="{59D58CDC-CB19-4B22-BA5E-F9ACEE8F00A2}"/>
    <cellStyle name="Normal 5 2 6 2 2 2 2 4 2" xfId="15772" xr:uid="{900AE957-0136-40F0-A6E7-B7FA163FD744}"/>
    <cellStyle name="Normal 5 2 6 2 2 2 2 5" xfId="15773" xr:uid="{81B4CB83-E909-4AB3-B2D5-0F806B8CC9F3}"/>
    <cellStyle name="Normal 5 2 6 2 2 2 3" xfId="15774" xr:uid="{29E8E46F-F54B-40DD-AAD8-8CE691B76F94}"/>
    <cellStyle name="Normal 5 2 6 2 2 2 3 2" xfId="15775" xr:uid="{4EB60FBD-FBEA-4126-A04A-4821588FDCB0}"/>
    <cellStyle name="Normal 5 2 6 2 2 2 3 2 2" xfId="15776" xr:uid="{06598805-FEE2-44E4-9B1C-7E20E525D5AC}"/>
    <cellStyle name="Normal 5 2 6 2 2 2 3 2 2 2" xfId="15777" xr:uid="{77AAB16A-066A-4C8F-AC2A-6E2BE27B271E}"/>
    <cellStyle name="Normal 5 2 6 2 2 2 3 2 3" xfId="15778" xr:uid="{BC126432-A0EC-4ABF-96CB-15EE7E670F28}"/>
    <cellStyle name="Normal 5 2 6 2 2 2 3 3" xfId="15779" xr:uid="{1FBEF3A4-3284-4C52-B826-723932F49BDA}"/>
    <cellStyle name="Normal 5 2 6 2 2 2 3 3 2" xfId="15780" xr:uid="{E52B0707-1DE3-43FD-A8A6-A8C3984E4B07}"/>
    <cellStyle name="Normal 5 2 6 2 2 2 3 4" xfId="15781" xr:uid="{76F64762-4B9B-4A25-8261-46CA599AE687}"/>
    <cellStyle name="Normal 5 2 6 2 2 2 4" xfId="15782" xr:uid="{1D305E86-D980-47CA-8D86-7C4E5BF78902}"/>
    <cellStyle name="Normal 5 2 6 2 2 2 4 2" xfId="15783" xr:uid="{87700B93-6F16-4379-9AE7-CD7CAAB8312A}"/>
    <cellStyle name="Normal 5 2 6 2 2 2 4 2 2" xfId="15784" xr:uid="{4AE28912-C4AA-4BD2-B60F-A2863761D8DD}"/>
    <cellStyle name="Normal 5 2 6 2 2 2 4 2 2 2" xfId="15785" xr:uid="{393F0783-D3B1-4D41-A209-2E6E31C72FBF}"/>
    <cellStyle name="Normal 5 2 6 2 2 2 4 2 3" xfId="15786" xr:uid="{6B18617D-3CC8-43C2-9381-8CC03633346F}"/>
    <cellStyle name="Normal 5 2 6 2 2 2 4 3" xfId="15787" xr:uid="{BBCA7445-49FF-4C7C-A1E4-C56F68BA330C}"/>
    <cellStyle name="Normal 5 2 6 2 2 2 4 3 2" xfId="15788" xr:uid="{4343C9A2-5A92-4CFA-B575-427A05BD0E5C}"/>
    <cellStyle name="Normal 5 2 6 2 2 2 4 4" xfId="15789" xr:uid="{E8B757B4-46D8-4A13-9A51-44A472E3D358}"/>
    <cellStyle name="Normal 5 2 6 2 2 2 5" xfId="15790" xr:uid="{FB9EECAD-32D8-4085-A2B6-11426221E388}"/>
    <cellStyle name="Normal 5 2 6 2 2 2 5 2" xfId="15791" xr:uid="{9B77BF1B-C658-424D-ACB7-699E6830BF34}"/>
    <cellStyle name="Normal 5 2 6 2 2 2 5 2 2" xfId="15792" xr:uid="{B916A69A-7024-4195-8768-819E5A54951A}"/>
    <cellStyle name="Normal 5 2 6 2 2 2 5 3" xfId="15793" xr:uid="{1695C2E2-1A1F-4692-A757-7EED127733C0}"/>
    <cellStyle name="Normal 5 2 6 2 2 2 6" xfId="15794" xr:uid="{6621D9FF-5D8B-4CE7-880F-00FDAE45DC01}"/>
    <cellStyle name="Normal 5 2 6 2 2 2 6 2" xfId="15795" xr:uid="{1CCCF1E4-71E6-43E6-8911-DEB30B765FD0}"/>
    <cellStyle name="Normal 5 2 6 2 2 2 7" xfId="15796" xr:uid="{D1B6C9EF-D6BF-419B-BE93-E2A1C415FF01}"/>
    <cellStyle name="Normal 5 2 6 2 2 3" xfId="15797" xr:uid="{40AC8A22-DC32-4BD1-81F7-134971100516}"/>
    <cellStyle name="Normal 5 2 6 2 2 3 2" xfId="15798" xr:uid="{0FCA7799-76F1-4D74-A749-F3CAE919C151}"/>
    <cellStyle name="Normal 5 2 6 2 2 3 2 2" xfId="15799" xr:uid="{70EEDF65-45D6-4903-ABBC-92C1704DD199}"/>
    <cellStyle name="Normal 5 2 6 2 2 3 2 2 2" xfId="15800" xr:uid="{2630669B-17C8-4970-BA6D-5EAAAA9D4A36}"/>
    <cellStyle name="Normal 5 2 6 2 2 3 2 2 2 2" xfId="15801" xr:uid="{8D66CED1-6D49-4677-B0C4-21DA1F8A1A68}"/>
    <cellStyle name="Normal 5 2 6 2 2 3 2 2 3" xfId="15802" xr:uid="{5B973B39-B1FD-4810-9725-5FC816BB1D62}"/>
    <cellStyle name="Normal 5 2 6 2 2 3 2 3" xfId="15803" xr:uid="{B8F03A2B-91B9-4E3B-BA41-B84CDCF0917D}"/>
    <cellStyle name="Normal 5 2 6 2 2 3 2 3 2" xfId="15804" xr:uid="{D7A96544-5344-4D57-9BDF-B2E1B905CA9F}"/>
    <cellStyle name="Normal 5 2 6 2 2 3 2 4" xfId="15805" xr:uid="{4904D3E0-EA35-433E-A3CE-35CFC795D86A}"/>
    <cellStyle name="Normal 5 2 6 2 2 3 3" xfId="15806" xr:uid="{DFE29B57-B474-44F6-831F-D92B876631A6}"/>
    <cellStyle name="Normal 5 2 6 2 2 3 3 2" xfId="15807" xr:uid="{A29C2FE0-10B2-4AE1-A2E5-E3F33548246A}"/>
    <cellStyle name="Normal 5 2 6 2 2 3 3 2 2" xfId="15808" xr:uid="{2C60EECA-2489-4EC0-9F79-7111313E1107}"/>
    <cellStyle name="Normal 5 2 6 2 2 3 3 3" xfId="15809" xr:uid="{6FFB2E4C-EC8F-4433-BB55-630D2A2B4F73}"/>
    <cellStyle name="Normal 5 2 6 2 2 3 4" xfId="15810" xr:uid="{63D02B9B-21E1-41BB-9A48-5DB6B666CB02}"/>
    <cellStyle name="Normal 5 2 6 2 2 3 4 2" xfId="15811" xr:uid="{C06046BB-3D67-4F17-A778-3ECCDABB3A35}"/>
    <cellStyle name="Normal 5 2 6 2 2 3 5" xfId="15812" xr:uid="{D75BAC9D-DB97-4942-AB17-9DCF973889B0}"/>
    <cellStyle name="Normal 5 2 6 2 2 4" xfId="15813" xr:uid="{2023C97B-D5BF-408E-BA8C-8745712A352B}"/>
    <cellStyle name="Normal 5 2 6 2 2 4 2" xfId="15814" xr:uid="{28A85414-A80D-4296-88AF-86D47A81F4DF}"/>
    <cellStyle name="Normal 5 2 6 2 2 4 2 2" xfId="15815" xr:uid="{78D2F209-0F13-4F4E-AD9D-31BB5FC90531}"/>
    <cellStyle name="Normal 5 2 6 2 2 4 2 2 2" xfId="15816" xr:uid="{FF88EE3D-CBEE-4981-AF65-DBCB15B1F325}"/>
    <cellStyle name="Normal 5 2 6 2 2 4 2 3" xfId="15817" xr:uid="{10D1A847-E112-487A-B35B-5847E6191AC1}"/>
    <cellStyle name="Normal 5 2 6 2 2 4 3" xfId="15818" xr:uid="{0E43EC6B-7CCA-40AF-8BBE-52FD38E66F3C}"/>
    <cellStyle name="Normal 5 2 6 2 2 4 3 2" xfId="15819" xr:uid="{79EAF4EE-A3B1-4F21-B50B-5DB9F9A49FA0}"/>
    <cellStyle name="Normal 5 2 6 2 2 4 4" xfId="15820" xr:uid="{D9FAF2AC-4065-4654-8CD6-DE1C820B0664}"/>
    <cellStyle name="Normal 5 2 6 2 2 5" xfId="15821" xr:uid="{53CF7D66-FD9B-47B9-8ED4-D348CCEBFB75}"/>
    <cellStyle name="Normal 5 2 6 2 2 5 2" xfId="15822" xr:uid="{E75FF550-BD8A-4DF4-A965-369667514D4A}"/>
    <cellStyle name="Normal 5 2 6 2 2 5 2 2" xfId="15823" xr:uid="{170358B0-69B7-45C5-84C6-CCCF2275FBD1}"/>
    <cellStyle name="Normal 5 2 6 2 2 5 2 2 2" xfId="15824" xr:uid="{E6E33C3C-008D-46E5-BDB1-F3D86D707D0E}"/>
    <cellStyle name="Normal 5 2 6 2 2 5 2 3" xfId="15825" xr:uid="{B57AF6BF-7E4A-419C-A6A7-35FD8FDDF88F}"/>
    <cellStyle name="Normal 5 2 6 2 2 5 3" xfId="15826" xr:uid="{A0E90F4C-DB51-4993-BCF8-76F4821F7A2C}"/>
    <cellStyle name="Normal 5 2 6 2 2 5 3 2" xfId="15827" xr:uid="{C0135F87-0F33-4F5B-970D-2C1D841D8970}"/>
    <cellStyle name="Normal 5 2 6 2 2 5 4" xfId="15828" xr:uid="{7E917B1A-49A3-47C0-BD19-F7ADBF40DD19}"/>
    <cellStyle name="Normal 5 2 6 2 2 6" xfId="15829" xr:uid="{3D9D7F76-8C3B-4A19-8CD7-F652F3234E61}"/>
    <cellStyle name="Normal 5 2 6 2 2 6 2" xfId="15830" xr:uid="{3FF29D7B-9AC6-47F1-9448-0CFB1CEAD6CC}"/>
    <cellStyle name="Normal 5 2 6 2 2 6 2 2" xfId="15831" xr:uid="{83B09323-D579-4F4D-969A-F7092E156E5C}"/>
    <cellStyle name="Normal 5 2 6 2 2 6 3" xfId="15832" xr:uid="{DB97B24B-6B03-47A4-A087-E21A36DED688}"/>
    <cellStyle name="Normal 5 2 6 2 2 7" xfId="15833" xr:uid="{9D6117E9-36C3-4091-B884-A10B0E012CC6}"/>
    <cellStyle name="Normal 5 2 6 2 2 7 2" xfId="15834" xr:uid="{F17CDFC7-323E-45A7-9436-2614D271C9F8}"/>
    <cellStyle name="Normal 5 2 6 2 2 8" xfId="15835" xr:uid="{C14EFA2B-4D84-4917-98EF-6B3AAACE73A6}"/>
    <cellStyle name="Normal 5 2 6 2 3" xfId="15836" xr:uid="{6E8FF170-C455-44D8-A9AB-8B0FB32A0E99}"/>
    <cellStyle name="Normal 5 2 6 2 3 2" xfId="15837" xr:uid="{59F034E2-D7DB-4B01-8ACA-94070555FDC7}"/>
    <cellStyle name="Normal 5 2 6 2 3 2 2" xfId="15838" xr:uid="{A0435E04-2C44-4916-A1DB-3D814658839C}"/>
    <cellStyle name="Normal 5 2 6 2 3 2 2 2" xfId="15839" xr:uid="{DB15D7C2-36BD-47BB-9470-2475DBF2407C}"/>
    <cellStyle name="Normal 5 2 6 2 3 2 2 2 2" xfId="15840" xr:uid="{71680A13-203B-4F62-A147-1CC69C936336}"/>
    <cellStyle name="Normal 5 2 6 2 3 2 2 2 2 2" xfId="15841" xr:uid="{9925D1D4-FC74-4FFE-A464-AE6C600F64EC}"/>
    <cellStyle name="Normal 5 2 6 2 3 2 2 2 2 2 2" xfId="15842" xr:uid="{EF4F1955-D0C3-43E5-A38B-7B29E8CC8B47}"/>
    <cellStyle name="Normal 5 2 6 2 3 2 2 2 2 3" xfId="15843" xr:uid="{6B46FAF4-5222-4401-90D0-AE0C487B6F9D}"/>
    <cellStyle name="Normal 5 2 6 2 3 2 2 2 3" xfId="15844" xr:uid="{D183549D-DAD3-4304-84F7-A19A01D4EBEC}"/>
    <cellStyle name="Normal 5 2 6 2 3 2 2 2 3 2" xfId="15845" xr:uid="{0F1232EA-5903-4A17-8910-6B1B8DB1C4A2}"/>
    <cellStyle name="Normal 5 2 6 2 3 2 2 2 4" xfId="15846" xr:uid="{37191085-392A-4D56-BA6E-3C0ABEA61465}"/>
    <cellStyle name="Normal 5 2 6 2 3 2 2 3" xfId="15847" xr:uid="{3228F1D1-2D8E-42DF-9364-D8AF59B5D511}"/>
    <cellStyle name="Normal 5 2 6 2 3 2 2 3 2" xfId="15848" xr:uid="{AD1A65AD-7BEF-4FD0-8F5F-C6FD77865A9A}"/>
    <cellStyle name="Normal 5 2 6 2 3 2 2 3 2 2" xfId="15849" xr:uid="{F330E858-4EBC-4EC6-997F-B67ED5A7A907}"/>
    <cellStyle name="Normal 5 2 6 2 3 2 2 3 3" xfId="15850" xr:uid="{2E8108C2-E229-41BB-95EE-AA8CFBED2D5A}"/>
    <cellStyle name="Normal 5 2 6 2 3 2 2 4" xfId="15851" xr:uid="{1884F228-1629-48AA-B449-0D35A2D4E03F}"/>
    <cellStyle name="Normal 5 2 6 2 3 2 2 4 2" xfId="15852" xr:uid="{AE517099-327A-4F56-9077-E9E048BE43D1}"/>
    <cellStyle name="Normal 5 2 6 2 3 2 2 5" xfId="15853" xr:uid="{69254822-188B-49CB-B600-CA325A11DA73}"/>
    <cellStyle name="Normal 5 2 6 2 3 2 3" xfId="15854" xr:uid="{F1BADCE5-2A9D-403C-87A5-E1A728132C69}"/>
    <cellStyle name="Normal 5 2 6 2 3 2 3 2" xfId="15855" xr:uid="{0906E7A6-7FE3-4A19-83F9-CDFB1610D43E}"/>
    <cellStyle name="Normal 5 2 6 2 3 2 3 2 2" xfId="15856" xr:uid="{29ACD767-CE8F-4BE9-AE1C-F8B16B1B0BC4}"/>
    <cellStyle name="Normal 5 2 6 2 3 2 3 2 2 2" xfId="15857" xr:uid="{73935912-0606-4153-9A35-B003D4D12393}"/>
    <cellStyle name="Normal 5 2 6 2 3 2 3 2 3" xfId="15858" xr:uid="{6559580C-9BE2-466B-8C60-91D5F89DA931}"/>
    <cellStyle name="Normal 5 2 6 2 3 2 3 3" xfId="15859" xr:uid="{1D7C7679-BAC6-4C11-99BD-03975A18E8A1}"/>
    <cellStyle name="Normal 5 2 6 2 3 2 3 3 2" xfId="15860" xr:uid="{96CA8A34-783A-4A87-BE11-DA118433407D}"/>
    <cellStyle name="Normal 5 2 6 2 3 2 3 4" xfId="15861" xr:uid="{7D186895-0D3C-40A5-AC68-25942CC9AE6F}"/>
    <cellStyle name="Normal 5 2 6 2 3 2 4" xfId="15862" xr:uid="{35D6F729-CA98-4D23-88BD-B57E648D676A}"/>
    <cellStyle name="Normal 5 2 6 2 3 2 4 2" xfId="15863" xr:uid="{1AE8C4D1-C140-4479-8A91-CC5483378EDF}"/>
    <cellStyle name="Normal 5 2 6 2 3 2 4 2 2" xfId="15864" xr:uid="{1F66E745-5A02-4344-B295-D1BAE061B96A}"/>
    <cellStyle name="Normal 5 2 6 2 3 2 4 2 2 2" xfId="15865" xr:uid="{03BA07F3-B9AD-46B9-AEC7-D9C87DB2C7DF}"/>
    <cellStyle name="Normal 5 2 6 2 3 2 4 2 3" xfId="15866" xr:uid="{D8F36FA7-8DE5-4C96-A4D4-39CD43ECE9F5}"/>
    <cellStyle name="Normal 5 2 6 2 3 2 4 3" xfId="15867" xr:uid="{9DEDAD2B-349C-44F3-A300-FED14728E4E5}"/>
    <cellStyle name="Normal 5 2 6 2 3 2 4 3 2" xfId="15868" xr:uid="{F754B781-9F4D-4EFC-A08A-84CF16280B18}"/>
    <cellStyle name="Normal 5 2 6 2 3 2 4 4" xfId="15869" xr:uid="{9D366B1F-992C-45CC-B9A1-D5E3E004910E}"/>
    <cellStyle name="Normal 5 2 6 2 3 2 5" xfId="15870" xr:uid="{7279E8F4-10C9-40C8-AF47-289E545FDD01}"/>
    <cellStyle name="Normal 5 2 6 2 3 2 5 2" xfId="15871" xr:uid="{8D50651B-3EF4-4FA5-82FA-304C5EB9F787}"/>
    <cellStyle name="Normal 5 2 6 2 3 2 5 2 2" xfId="15872" xr:uid="{9161A0FD-05D9-4979-9543-7A3867B9C503}"/>
    <cellStyle name="Normal 5 2 6 2 3 2 5 3" xfId="15873" xr:uid="{76A1F2B9-6A2A-4B93-A8E7-5A3F43E24491}"/>
    <cellStyle name="Normal 5 2 6 2 3 2 6" xfId="15874" xr:uid="{EAE7C773-704B-49AD-9C8A-E4B782935B46}"/>
    <cellStyle name="Normal 5 2 6 2 3 2 6 2" xfId="15875" xr:uid="{7DBC3A58-E4AD-4B56-88B4-20A565B6693F}"/>
    <cellStyle name="Normal 5 2 6 2 3 2 7" xfId="15876" xr:uid="{FAE5BCC1-85AC-4804-B601-5D032ABE80F9}"/>
    <cellStyle name="Normal 5 2 6 2 3 3" xfId="15877" xr:uid="{DA803C75-8EF0-4058-B393-8BD09DEDF456}"/>
    <cellStyle name="Normal 5 2 6 2 3 3 2" xfId="15878" xr:uid="{3CD2437D-481A-43C8-A382-66F89FFD0EA1}"/>
    <cellStyle name="Normal 5 2 6 2 3 3 2 2" xfId="15879" xr:uid="{648EDE08-D00A-45A4-9B0D-92A51DD26322}"/>
    <cellStyle name="Normal 5 2 6 2 3 3 2 2 2" xfId="15880" xr:uid="{3CFCDD52-109E-4287-B376-31F04E9379DB}"/>
    <cellStyle name="Normal 5 2 6 2 3 3 2 2 2 2" xfId="15881" xr:uid="{07E2C98B-C07C-40B2-A336-0AC8BBA64EB6}"/>
    <cellStyle name="Normal 5 2 6 2 3 3 2 2 3" xfId="15882" xr:uid="{E277FD64-385E-4BF2-9919-54A66F31228A}"/>
    <cellStyle name="Normal 5 2 6 2 3 3 2 3" xfId="15883" xr:uid="{39D7A7B0-87FE-4A04-803B-1EECB952A33A}"/>
    <cellStyle name="Normal 5 2 6 2 3 3 2 3 2" xfId="15884" xr:uid="{4C4E00E7-C203-4D20-9B65-45EEF9BC7651}"/>
    <cellStyle name="Normal 5 2 6 2 3 3 2 4" xfId="15885" xr:uid="{C2DEAD28-8620-40FD-A198-D9169B1637D3}"/>
    <cellStyle name="Normal 5 2 6 2 3 3 3" xfId="15886" xr:uid="{45E09345-4CEB-4DD8-9C0A-D1C2045A92AB}"/>
    <cellStyle name="Normal 5 2 6 2 3 3 3 2" xfId="15887" xr:uid="{0DD0A87D-F670-46E7-AB1D-18B573A36AC3}"/>
    <cellStyle name="Normal 5 2 6 2 3 3 3 2 2" xfId="15888" xr:uid="{8F2D11DA-16BE-4055-8ED0-53A25C8A1B17}"/>
    <cellStyle name="Normal 5 2 6 2 3 3 3 3" xfId="15889" xr:uid="{598E06CE-2937-4CC7-AB59-B684921BDAB2}"/>
    <cellStyle name="Normal 5 2 6 2 3 3 4" xfId="15890" xr:uid="{D672BBDD-DD73-4A83-859C-2A12E69678A0}"/>
    <cellStyle name="Normal 5 2 6 2 3 3 4 2" xfId="15891" xr:uid="{942314FC-3228-4AC5-A5CB-3830F8D4BECE}"/>
    <cellStyle name="Normal 5 2 6 2 3 3 5" xfId="15892" xr:uid="{573F7D0A-F8A5-4AEB-B48B-30EB9CD9589F}"/>
    <cellStyle name="Normal 5 2 6 2 3 4" xfId="15893" xr:uid="{A11C4A57-4AF7-4F0B-BD38-27171604E156}"/>
    <cellStyle name="Normal 5 2 6 2 3 4 2" xfId="15894" xr:uid="{12CEC37E-41A5-4141-9ECA-56823CD4D29D}"/>
    <cellStyle name="Normal 5 2 6 2 3 4 2 2" xfId="15895" xr:uid="{E3474DB8-9DD3-4723-9C09-5D0DF2C2FE08}"/>
    <cellStyle name="Normal 5 2 6 2 3 4 2 2 2" xfId="15896" xr:uid="{269E727F-9DF0-49DF-A7F0-B26E6DD10892}"/>
    <cellStyle name="Normal 5 2 6 2 3 4 2 3" xfId="15897" xr:uid="{C4C1FCDE-A3EB-4C27-A761-E94F55747ABD}"/>
    <cellStyle name="Normal 5 2 6 2 3 4 3" xfId="15898" xr:uid="{76336B3F-3882-4BD8-9B38-B819BBFFFBDE}"/>
    <cellStyle name="Normal 5 2 6 2 3 4 3 2" xfId="15899" xr:uid="{30EAFB01-92BC-4880-9356-FF62A96FF753}"/>
    <cellStyle name="Normal 5 2 6 2 3 4 4" xfId="15900" xr:uid="{4945C9F5-005E-4485-8637-DCCFD2D9374E}"/>
    <cellStyle name="Normal 5 2 6 2 3 5" xfId="15901" xr:uid="{D3354347-2B2C-4B62-98EF-5CE1CB62CED1}"/>
    <cellStyle name="Normal 5 2 6 2 3 5 2" xfId="15902" xr:uid="{995C487F-F94B-473D-B16B-633D4E9878B2}"/>
    <cellStyle name="Normal 5 2 6 2 3 5 2 2" xfId="15903" xr:uid="{CE506401-039E-4B8D-B05B-4D20E2010031}"/>
    <cellStyle name="Normal 5 2 6 2 3 5 2 2 2" xfId="15904" xr:uid="{AFE8153D-2071-423B-9872-BD874154F226}"/>
    <cellStyle name="Normal 5 2 6 2 3 5 2 3" xfId="15905" xr:uid="{1DCF1650-0C2F-43C6-940A-4452207807AA}"/>
    <cellStyle name="Normal 5 2 6 2 3 5 3" xfId="15906" xr:uid="{E33CDDB6-C307-4BAF-A872-36F958D46FD8}"/>
    <cellStyle name="Normal 5 2 6 2 3 5 3 2" xfId="15907" xr:uid="{FA778D17-7608-4DBC-BB55-CFC4AD97822F}"/>
    <cellStyle name="Normal 5 2 6 2 3 5 4" xfId="15908" xr:uid="{C5C00A3C-ED56-4CAA-B715-7CB59A86093B}"/>
    <cellStyle name="Normal 5 2 6 2 3 6" xfId="15909" xr:uid="{D2BCCC40-331B-420C-B3A1-E3BA9C009077}"/>
    <cellStyle name="Normal 5 2 6 2 3 6 2" xfId="15910" xr:uid="{8CDB75E5-A2FD-453B-A451-6BB01BB10A7A}"/>
    <cellStyle name="Normal 5 2 6 2 3 6 2 2" xfId="15911" xr:uid="{40535DDF-7E25-4801-8E99-48B602DAE191}"/>
    <cellStyle name="Normal 5 2 6 2 3 6 3" xfId="15912" xr:uid="{1C87E3AF-435C-457B-914E-756731477439}"/>
    <cellStyle name="Normal 5 2 6 2 3 7" xfId="15913" xr:uid="{4A2F34DE-BF97-4616-984B-4AF7A31F5226}"/>
    <cellStyle name="Normal 5 2 6 2 3 7 2" xfId="15914" xr:uid="{9B2D84F9-A139-4A7C-A1AB-879E189D4715}"/>
    <cellStyle name="Normal 5 2 6 2 3 8" xfId="15915" xr:uid="{2B4FB83B-00B4-4A65-A919-8F674F07D71F}"/>
    <cellStyle name="Normal 5 2 6 2 4" xfId="15916" xr:uid="{EE7D44A0-FAA5-43E6-9B50-6033D72784A8}"/>
    <cellStyle name="Normal 5 2 6 2 4 2" xfId="15917" xr:uid="{951E44AC-050B-45F1-96DC-37EB51E1F1E0}"/>
    <cellStyle name="Normal 5 2 6 2 4 2 2" xfId="15918" xr:uid="{8097AF59-3B7F-4722-8B71-CFD8E560F286}"/>
    <cellStyle name="Normal 5 2 6 2 4 2 2 2" xfId="15919" xr:uid="{F4714940-3F61-4586-846A-AA2D65912145}"/>
    <cellStyle name="Normal 5 2 6 2 4 2 2 2 2" xfId="15920" xr:uid="{542B0B85-771C-43A3-8906-F559451EA6A2}"/>
    <cellStyle name="Normal 5 2 6 2 4 2 2 2 2 2" xfId="15921" xr:uid="{063689A4-BAEB-456B-9221-19A47AC0F579}"/>
    <cellStyle name="Normal 5 2 6 2 4 2 2 2 3" xfId="15922" xr:uid="{4ADA1E00-1683-4517-8EFF-5B1E52A55D3A}"/>
    <cellStyle name="Normal 5 2 6 2 4 2 2 3" xfId="15923" xr:uid="{C0817985-0437-45F0-BA3A-0C74B99B8FA3}"/>
    <cellStyle name="Normal 5 2 6 2 4 2 2 3 2" xfId="15924" xr:uid="{A7BD4FF7-9E96-407C-B8CC-84FA91DB1FC2}"/>
    <cellStyle name="Normal 5 2 6 2 4 2 2 4" xfId="15925" xr:uid="{3176CA03-84D9-4545-B03E-861B3051A943}"/>
    <cellStyle name="Normal 5 2 6 2 4 2 3" xfId="15926" xr:uid="{F6CCFD0C-1D0A-4F9A-AB6A-8580DF581978}"/>
    <cellStyle name="Normal 5 2 6 2 4 2 3 2" xfId="15927" xr:uid="{5A3738C2-3226-4C75-AAEB-CF739400E988}"/>
    <cellStyle name="Normal 5 2 6 2 4 2 3 2 2" xfId="15928" xr:uid="{F2D144ED-CA2E-43EE-A495-351D4E798FB3}"/>
    <cellStyle name="Normal 5 2 6 2 4 2 3 3" xfId="15929" xr:uid="{4747D0EE-1CB8-4426-B1FD-0B0D1D1BF549}"/>
    <cellStyle name="Normal 5 2 6 2 4 2 4" xfId="15930" xr:uid="{8C4C9DE4-E9BB-4A40-B0B3-FEE911371C2A}"/>
    <cellStyle name="Normal 5 2 6 2 4 2 4 2" xfId="15931" xr:uid="{6828CB84-088F-4236-8F65-4B39A8C9112A}"/>
    <cellStyle name="Normal 5 2 6 2 4 2 5" xfId="15932" xr:uid="{2F7F204C-04CD-4E8A-83D2-1BE06E3CE371}"/>
    <cellStyle name="Normal 5 2 6 2 4 3" xfId="15933" xr:uid="{48BB16D8-4564-4037-9972-9A41F1069DDD}"/>
    <cellStyle name="Normal 5 2 6 2 4 3 2" xfId="15934" xr:uid="{4054527C-D567-4CB5-B2F6-E2274A01DC75}"/>
    <cellStyle name="Normal 5 2 6 2 4 3 2 2" xfId="15935" xr:uid="{3CA541E3-1F95-4824-9DEA-1A64192DAF29}"/>
    <cellStyle name="Normal 5 2 6 2 4 3 2 2 2" xfId="15936" xr:uid="{73A46A04-B410-4F41-9BD3-7F9F038858D8}"/>
    <cellStyle name="Normal 5 2 6 2 4 3 2 3" xfId="15937" xr:uid="{34790AEC-4BDA-4035-AF4F-ED347C97DC5C}"/>
    <cellStyle name="Normal 5 2 6 2 4 3 3" xfId="15938" xr:uid="{EA2C3553-6480-431C-8235-73D650D9DFFE}"/>
    <cellStyle name="Normal 5 2 6 2 4 3 3 2" xfId="15939" xr:uid="{4AB3330E-17CC-4746-A9F4-AEE795D63C67}"/>
    <cellStyle name="Normal 5 2 6 2 4 3 4" xfId="15940" xr:uid="{F5FDE85D-EC8B-4F8C-A888-C5FBBC68E556}"/>
    <cellStyle name="Normal 5 2 6 2 4 4" xfId="15941" xr:uid="{5315AE4A-7646-4DFC-96F3-52CEC73B0F93}"/>
    <cellStyle name="Normal 5 2 6 2 4 4 2" xfId="15942" xr:uid="{9670F7FF-C2F7-4674-80B6-B150F68CE6B1}"/>
    <cellStyle name="Normal 5 2 6 2 4 4 2 2" xfId="15943" xr:uid="{49B1DB24-CFC4-4453-B8BF-1C6819D90205}"/>
    <cellStyle name="Normal 5 2 6 2 4 4 2 2 2" xfId="15944" xr:uid="{E5BFEA3A-C245-40A3-BD6B-03F10F97F6F9}"/>
    <cellStyle name="Normal 5 2 6 2 4 4 2 3" xfId="15945" xr:uid="{FECF6E1C-3912-4C44-816F-799A1C1541DF}"/>
    <cellStyle name="Normal 5 2 6 2 4 4 3" xfId="15946" xr:uid="{095C79F0-5AE0-47DE-BF4C-633E40D56B4E}"/>
    <cellStyle name="Normal 5 2 6 2 4 4 3 2" xfId="15947" xr:uid="{2B2B07DC-8ED2-42EC-B440-780DC91174AC}"/>
    <cellStyle name="Normal 5 2 6 2 4 4 4" xfId="15948" xr:uid="{C82D9014-1C5A-4651-9A4C-ACA229D64D6E}"/>
    <cellStyle name="Normal 5 2 6 2 4 5" xfId="15949" xr:uid="{254C0E24-C6F0-4A9D-B07A-7A30E982C51D}"/>
    <cellStyle name="Normal 5 2 6 2 4 5 2" xfId="15950" xr:uid="{7214FFC5-A880-42E7-8C2F-F50F61F07E40}"/>
    <cellStyle name="Normal 5 2 6 2 4 5 2 2" xfId="15951" xr:uid="{B6B9C28D-D3CB-4340-BD03-0D0CBAFDAEA0}"/>
    <cellStyle name="Normal 5 2 6 2 4 5 3" xfId="15952" xr:uid="{2AC3DA87-3288-483E-B32D-E6935EB3DD3A}"/>
    <cellStyle name="Normal 5 2 6 2 4 6" xfId="15953" xr:uid="{5A073C62-921E-49FF-8E8F-067EA4890B44}"/>
    <cellStyle name="Normal 5 2 6 2 4 6 2" xfId="15954" xr:uid="{54280B3B-8DBD-4BCB-85B8-8C4442905F8C}"/>
    <cellStyle name="Normal 5 2 6 2 4 7" xfId="15955" xr:uid="{9341137E-EC5C-4495-9E99-0ACE5B250C73}"/>
    <cellStyle name="Normal 5 2 6 2 5" xfId="15956" xr:uid="{17F36F0E-EE74-4783-B314-2BB1B4E3DF70}"/>
    <cellStyle name="Normal 5 2 6 2 5 2" xfId="15957" xr:uid="{21FE705B-23ED-4A5F-B150-9C5B152F99DA}"/>
    <cellStyle name="Normal 5 2 6 2 5 2 2" xfId="15958" xr:uid="{9631F490-EDC3-4919-88FE-AE28EA3AF8B6}"/>
    <cellStyle name="Normal 5 2 6 2 5 2 2 2" xfId="15959" xr:uid="{E07B3FFD-A229-4012-A25D-B227722945CD}"/>
    <cellStyle name="Normal 5 2 6 2 5 2 2 2 2" xfId="15960" xr:uid="{65F4CE1B-11A6-4ADF-8C8D-55DCC8C5A8DC}"/>
    <cellStyle name="Normal 5 2 6 2 5 2 2 3" xfId="15961" xr:uid="{CB0A1C2A-0C4A-4963-8612-F75A9927806D}"/>
    <cellStyle name="Normal 5 2 6 2 5 2 3" xfId="15962" xr:uid="{B95B37C2-8CF1-4C89-A964-E787EEDC103F}"/>
    <cellStyle name="Normal 5 2 6 2 5 2 3 2" xfId="15963" xr:uid="{CC0788F4-A3FC-42CE-8A4B-C339B2EC7AFB}"/>
    <cellStyle name="Normal 5 2 6 2 5 2 4" xfId="15964" xr:uid="{9BB35D01-4199-4D86-824A-F9CC3EA71D31}"/>
    <cellStyle name="Normal 5 2 6 2 5 3" xfId="15965" xr:uid="{32412E09-F042-44FB-AAD8-88345DA1DDF2}"/>
    <cellStyle name="Normal 5 2 6 2 5 3 2" xfId="15966" xr:uid="{120949AF-D7A9-4551-AA5E-726052787C0F}"/>
    <cellStyle name="Normal 5 2 6 2 5 3 2 2" xfId="15967" xr:uid="{1FF850C9-196D-461B-BF78-8F4BF5BCF565}"/>
    <cellStyle name="Normal 5 2 6 2 5 3 3" xfId="15968" xr:uid="{782FF3AF-2FBA-49E0-BC08-6FC3AD2C5364}"/>
    <cellStyle name="Normal 5 2 6 2 5 4" xfId="15969" xr:uid="{7067021E-5C49-4D05-9DAC-0AC07067DCBF}"/>
    <cellStyle name="Normal 5 2 6 2 5 4 2" xfId="15970" xr:uid="{A9108783-C68C-49E0-AE2C-D62847F06B7E}"/>
    <cellStyle name="Normal 5 2 6 2 5 5" xfId="15971" xr:uid="{A858B2C9-28E2-4855-929F-CD14A7617497}"/>
    <cellStyle name="Normal 5 2 6 2 6" xfId="15972" xr:uid="{D33A0AF2-36A7-48A1-95FC-BD637B122678}"/>
    <cellStyle name="Normal 5 2 6 2 6 2" xfId="15973" xr:uid="{A357500F-28DC-44BF-80BD-18858174F666}"/>
    <cellStyle name="Normal 5 2 6 2 6 2 2" xfId="15974" xr:uid="{136E147D-157B-4F4C-B715-F8CD9BDC715C}"/>
    <cellStyle name="Normal 5 2 6 2 6 2 2 2" xfId="15975" xr:uid="{2963DD8B-5218-4BF4-8840-44990DCB8BA3}"/>
    <cellStyle name="Normal 5 2 6 2 6 2 3" xfId="15976" xr:uid="{B354959D-94C5-4C8C-8AE6-6D3D28601714}"/>
    <cellStyle name="Normal 5 2 6 2 6 3" xfId="15977" xr:uid="{6ED185F7-BD44-41EF-B761-0EAFC37F503B}"/>
    <cellStyle name="Normal 5 2 6 2 6 3 2" xfId="15978" xr:uid="{DB7D0FC4-A102-4DB7-A745-B370BF8B4567}"/>
    <cellStyle name="Normal 5 2 6 2 6 4" xfId="15979" xr:uid="{F2281448-21FA-41C7-AE9D-2DE91B975B7A}"/>
    <cellStyle name="Normal 5 2 6 2 7" xfId="15980" xr:uid="{E8DAD3D2-A567-47DB-AC10-1ADE412933E5}"/>
    <cellStyle name="Normal 5 2 6 2 7 2" xfId="15981" xr:uid="{80277F86-063F-4461-B06B-D99877D5E6D3}"/>
    <cellStyle name="Normal 5 2 6 2 7 2 2" xfId="15982" xr:uid="{4FB0D798-550E-4A6D-B2F6-373C7A8B885F}"/>
    <cellStyle name="Normal 5 2 6 2 7 2 2 2" xfId="15983" xr:uid="{4164ED0B-1F08-41FB-B382-A3A7757F35E5}"/>
    <cellStyle name="Normal 5 2 6 2 7 2 3" xfId="15984" xr:uid="{309BC1F5-E34E-40DC-9373-F8D30E5B9EBA}"/>
    <cellStyle name="Normal 5 2 6 2 7 3" xfId="15985" xr:uid="{892B16D9-3E51-4A93-BA5E-D299658BA2D5}"/>
    <cellStyle name="Normal 5 2 6 2 7 3 2" xfId="15986" xr:uid="{16CA5A2E-A52F-4096-9F69-6CB937F33AD4}"/>
    <cellStyle name="Normal 5 2 6 2 7 4" xfId="15987" xr:uid="{E0C8A574-7401-44BF-8969-C761D1BF0F19}"/>
    <cellStyle name="Normal 5 2 6 2 8" xfId="15988" xr:uid="{869FDD17-66A7-4B68-B1F1-CC60FC458AD8}"/>
    <cellStyle name="Normal 5 2 6 2 8 2" xfId="15989" xr:uid="{00847DE8-19F6-494E-A926-BBBF8E22E312}"/>
    <cellStyle name="Normal 5 2 6 2 8 2 2" xfId="15990" xr:uid="{4FB3DB68-7413-4E40-87E3-50A5E27AE31E}"/>
    <cellStyle name="Normal 5 2 6 2 8 3" xfId="15991" xr:uid="{021F0FA2-141E-4E43-916C-F2CCCFE427BA}"/>
    <cellStyle name="Normal 5 2 6 2 9" xfId="15992" xr:uid="{5ED65A2B-DAB2-49F1-82C6-09B9272F6DC9}"/>
    <cellStyle name="Normal 5 2 6 2 9 2" xfId="15993" xr:uid="{13C181C3-FFF1-49AD-BAA3-D9F249E9FFA9}"/>
    <cellStyle name="Normal 5 2 6 3" xfId="15994" xr:uid="{4587F9FA-301B-451F-97D4-CDB493350917}"/>
    <cellStyle name="Normal 5 2 6 3 2" xfId="15995" xr:uid="{0D0D49A3-EE09-450B-AC23-564E1DA14FB6}"/>
    <cellStyle name="Normal 5 2 6 3 2 2" xfId="15996" xr:uid="{631BA39D-E375-4369-84D3-056AAC17C455}"/>
    <cellStyle name="Normal 5 2 6 3 2 2 2" xfId="15997" xr:uid="{FC92041A-0472-42E0-AA23-D8BA582F32E7}"/>
    <cellStyle name="Normal 5 2 6 3 2 2 2 2" xfId="15998" xr:uid="{A6DADC96-95B7-4BB9-AA40-E71272B36AF1}"/>
    <cellStyle name="Normal 5 2 6 3 2 2 2 2 2" xfId="15999" xr:uid="{015B7DD8-F55A-473B-B698-2A6B5FAB4B4B}"/>
    <cellStyle name="Normal 5 2 6 3 2 2 2 2 2 2" xfId="16000" xr:uid="{B5267040-E117-45F9-B5D6-B6BCEA6761B5}"/>
    <cellStyle name="Normal 5 2 6 3 2 2 2 2 3" xfId="16001" xr:uid="{1CF03902-A18E-48E4-BAB9-A2322ACAC267}"/>
    <cellStyle name="Normal 5 2 6 3 2 2 2 3" xfId="16002" xr:uid="{35D1504A-0828-4F7C-9CBF-B4B86E413AFD}"/>
    <cellStyle name="Normal 5 2 6 3 2 2 2 3 2" xfId="16003" xr:uid="{A93C205B-5643-4B5A-AF5D-ECFA454A04F9}"/>
    <cellStyle name="Normal 5 2 6 3 2 2 2 4" xfId="16004" xr:uid="{8C6E0833-BE2F-4DB3-9330-F3F14D63FB27}"/>
    <cellStyle name="Normal 5 2 6 3 2 2 3" xfId="16005" xr:uid="{C12B34DA-DE82-48E5-9E1B-0608D0FB4857}"/>
    <cellStyle name="Normal 5 2 6 3 2 2 3 2" xfId="16006" xr:uid="{FFFF53CD-497C-4E85-A49E-6EFDF74797C1}"/>
    <cellStyle name="Normal 5 2 6 3 2 2 3 2 2" xfId="16007" xr:uid="{55C709AB-19F5-4E85-B52A-B1110E01BCB8}"/>
    <cellStyle name="Normal 5 2 6 3 2 2 3 3" xfId="16008" xr:uid="{EA598E61-A7E1-4D5A-A514-A2F31F6D58D4}"/>
    <cellStyle name="Normal 5 2 6 3 2 2 4" xfId="16009" xr:uid="{F4258F54-0772-4E0A-8809-BFDCF858361E}"/>
    <cellStyle name="Normal 5 2 6 3 2 2 4 2" xfId="16010" xr:uid="{33C75864-7BC9-43CB-971D-525400071A00}"/>
    <cellStyle name="Normal 5 2 6 3 2 2 5" xfId="16011" xr:uid="{DC878057-4C0B-4A92-82E4-68255FA78A47}"/>
    <cellStyle name="Normal 5 2 6 3 2 3" xfId="16012" xr:uid="{2A8E7998-1B64-4979-8965-F8675EE98340}"/>
    <cellStyle name="Normal 5 2 6 3 2 3 2" xfId="16013" xr:uid="{FF5601A4-EE24-4C02-836C-E775CCCAF6FE}"/>
    <cellStyle name="Normal 5 2 6 3 2 3 2 2" xfId="16014" xr:uid="{1C4ABD1B-DDF6-48B5-BE54-45774BD67458}"/>
    <cellStyle name="Normal 5 2 6 3 2 3 2 2 2" xfId="16015" xr:uid="{5A41D006-EA2D-44BD-91CB-3B8A8E6EE3E5}"/>
    <cellStyle name="Normal 5 2 6 3 2 3 2 3" xfId="16016" xr:uid="{CEC4F309-BA63-4135-9EEE-B0E9BFB178F5}"/>
    <cellStyle name="Normal 5 2 6 3 2 3 3" xfId="16017" xr:uid="{671CE069-6C9D-464E-B6C8-4C73BE638E0E}"/>
    <cellStyle name="Normal 5 2 6 3 2 3 3 2" xfId="16018" xr:uid="{0C809A37-8B33-440B-88CA-49D08B481D58}"/>
    <cellStyle name="Normal 5 2 6 3 2 3 4" xfId="16019" xr:uid="{1D585695-9E37-43AC-9A25-334D6F8CDF0E}"/>
    <cellStyle name="Normal 5 2 6 3 2 4" xfId="16020" xr:uid="{CA24055A-AB6C-400F-8DA0-50112D1FDFEB}"/>
    <cellStyle name="Normal 5 2 6 3 2 4 2" xfId="16021" xr:uid="{DF18E011-4E8F-4F5E-A260-598A825D3495}"/>
    <cellStyle name="Normal 5 2 6 3 2 4 2 2" xfId="16022" xr:uid="{3EDA616F-3103-4548-8E99-0CBC539ED850}"/>
    <cellStyle name="Normal 5 2 6 3 2 4 2 2 2" xfId="16023" xr:uid="{F3093FF9-B925-4685-ACE6-600C22091827}"/>
    <cellStyle name="Normal 5 2 6 3 2 4 2 3" xfId="16024" xr:uid="{F7F5D95A-D466-496D-B63E-9C4A251E3228}"/>
    <cellStyle name="Normal 5 2 6 3 2 4 3" xfId="16025" xr:uid="{BD4CD3AD-3E15-4532-BF83-F34B71B0C99D}"/>
    <cellStyle name="Normal 5 2 6 3 2 4 3 2" xfId="16026" xr:uid="{1744F981-02AD-4846-8F65-DCD122F1862E}"/>
    <cellStyle name="Normal 5 2 6 3 2 4 4" xfId="16027" xr:uid="{A5082DBB-6321-4EF3-BC2A-8267F76A8C25}"/>
    <cellStyle name="Normal 5 2 6 3 2 5" xfId="16028" xr:uid="{C72805FB-B2E3-4AD1-9140-3AB416BB4970}"/>
    <cellStyle name="Normal 5 2 6 3 2 5 2" xfId="16029" xr:uid="{C782F962-1C21-4DF4-8547-EB57913BB8CE}"/>
    <cellStyle name="Normal 5 2 6 3 2 5 2 2" xfId="16030" xr:uid="{7621AC9D-E0B1-4D93-84DE-1B908392317A}"/>
    <cellStyle name="Normal 5 2 6 3 2 5 3" xfId="16031" xr:uid="{077DA126-D870-44F1-B75D-D9A10C256204}"/>
    <cellStyle name="Normal 5 2 6 3 2 6" xfId="16032" xr:uid="{ED23204E-5218-4F1B-8443-D87C6813DC27}"/>
    <cellStyle name="Normal 5 2 6 3 2 6 2" xfId="16033" xr:uid="{23866D69-2C20-4795-BFE6-2B18E8E0791C}"/>
    <cellStyle name="Normal 5 2 6 3 2 7" xfId="16034" xr:uid="{D5A72A4D-DC48-4377-9163-CC7A8B468740}"/>
    <cellStyle name="Normal 5 2 6 3 3" xfId="16035" xr:uid="{C556C1D6-1E44-4DD2-9153-A4D5B1054E48}"/>
    <cellStyle name="Normal 5 2 6 3 3 2" xfId="16036" xr:uid="{DA101D7F-F2F3-4AF8-A2CE-030F59B5BB56}"/>
    <cellStyle name="Normal 5 2 6 3 3 2 2" xfId="16037" xr:uid="{B162FA35-A909-4D73-9A44-CEE27DDC5E5D}"/>
    <cellStyle name="Normal 5 2 6 3 3 2 2 2" xfId="16038" xr:uid="{09F788AC-BA3F-4C16-9EBD-5F8BA4B710C6}"/>
    <cellStyle name="Normal 5 2 6 3 3 2 2 2 2" xfId="16039" xr:uid="{5C44F895-395F-4440-9ED7-DCC389E0B20D}"/>
    <cellStyle name="Normal 5 2 6 3 3 2 2 3" xfId="16040" xr:uid="{3E14B6CC-5233-4EDA-9B0C-A25B058453BD}"/>
    <cellStyle name="Normal 5 2 6 3 3 2 3" xfId="16041" xr:uid="{6DEEC934-5D1A-4B06-8EF8-BCA24F975906}"/>
    <cellStyle name="Normal 5 2 6 3 3 2 3 2" xfId="16042" xr:uid="{C56C994F-1778-45D6-8127-19ED9DCC7710}"/>
    <cellStyle name="Normal 5 2 6 3 3 2 4" xfId="16043" xr:uid="{2ABDCDE9-94D6-4224-93D6-0C0DC3CE9460}"/>
    <cellStyle name="Normal 5 2 6 3 3 3" xfId="16044" xr:uid="{3C9A6135-805C-48FB-8D90-8A6725BF3F4B}"/>
    <cellStyle name="Normal 5 2 6 3 3 3 2" xfId="16045" xr:uid="{3FEA2D1E-D235-4DE1-A460-51EF4A91E59A}"/>
    <cellStyle name="Normal 5 2 6 3 3 3 2 2" xfId="16046" xr:uid="{9C070288-17D3-47DB-944C-B76CAD6A0300}"/>
    <cellStyle name="Normal 5 2 6 3 3 3 3" xfId="16047" xr:uid="{8043E0C7-F01E-4600-A8DD-E8D42C05C101}"/>
    <cellStyle name="Normal 5 2 6 3 3 4" xfId="16048" xr:uid="{68040AFA-CDD1-4787-B450-15D349D56C80}"/>
    <cellStyle name="Normal 5 2 6 3 3 4 2" xfId="16049" xr:uid="{8EF41A07-3C7D-4337-B368-ECF1B769BDBD}"/>
    <cellStyle name="Normal 5 2 6 3 3 5" xfId="16050" xr:uid="{8393DD74-B976-4114-9C94-07A0AC9D3EC6}"/>
    <cellStyle name="Normal 5 2 6 3 4" xfId="16051" xr:uid="{A6C68B5F-530B-44D8-A9ED-1CB127B10707}"/>
    <cellStyle name="Normal 5 2 6 3 4 2" xfId="16052" xr:uid="{D032FE42-274B-4537-B868-E1E280A0A106}"/>
    <cellStyle name="Normal 5 2 6 3 4 2 2" xfId="16053" xr:uid="{942690D8-5257-4BA5-BC00-14DEE0D23CC3}"/>
    <cellStyle name="Normal 5 2 6 3 4 2 2 2" xfId="16054" xr:uid="{923A5859-8B03-4360-A939-A99DD1079A0B}"/>
    <cellStyle name="Normal 5 2 6 3 4 2 3" xfId="16055" xr:uid="{030891A8-EA2D-4438-AB56-8736C0CBDCFF}"/>
    <cellStyle name="Normal 5 2 6 3 4 3" xfId="16056" xr:uid="{ED7F6A04-263F-48BB-B483-DA2A58436EA2}"/>
    <cellStyle name="Normal 5 2 6 3 4 3 2" xfId="16057" xr:uid="{2C7EFE95-E2CE-456A-BCC3-89E618A7F0A3}"/>
    <cellStyle name="Normal 5 2 6 3 4 4" xfId="16058" xr:uid="{02D1B06E-81C4-4871-B2BA-F9C9360B8A57}"/>
    <cellStyle name="Normal 5 2 6 3 5" xfId="16059" xr:uid="{AB69DCD4-061C-44A2-8822-E5DBA6E9F30F}"/>
    <cellStyle name="Normal 5 2 6 3 5 2" xfId="16060" xr:uid="{822B0602-71DB-4CC3-99C2-A13FF6550879}"/>
    <cellStyle name="Normal 5 2 6 3 5 2 2" xfId="16061" xr:uid="{ED862CDB-2687-4C26-9E4C-B95794FE302C}"/>
    <cellStyle name="Normal 5 2 6 3 5 2 2 2" xfId="16062" xr:uid="{3FAE39A7-187F-4CB3-9B12-19CA7AEB0CF7}"/>
    <cellStyle name="Normal 5 2 6 3 5 2 3" xfId="16063" xr:uid="{DF4D0A16-9050-4CB4-AB42-6544233BF1DE}"/>
    <cellStyle name="Normal 5 2 6 3 5 3" xfId="16064" xr:uid="{060CDC89-9C1A-4553-9400-7BBAA82CAB04}"/>
    <cellStyle name="Normal 5 2 6 3 5 3 2" xfId="16065" xr:uid="{AA530F23-1996-4739-8CEF-28DEE602F4C5}"/>
    <cellStyle name="Normal 5 2 6 3 5 4" xfId="16066" xr:uid="{3732D258-EF78-4EFD-8417-C37EFF91D095}"/>
    <cellStyle name="Normal 5 2 6 3 6" xfId="16067" xr:uid="{49643305-0107-48A4-9110-D563C98DCE68}"/>
    <cellStyle name="Normal 5 2 6 3 6 2" xfId="16068" xr:uid="{59197781-0EBC-473B-B231-B1AA446DB635}"/>
    <cellStyle name="Normal 5 2 6 3 6 2 2" xfId="16069" xr:uid="{24A3539E-FBDE-476D-9E68-30AC998B3404}"/>
    <cellStyle name="Normal 5 2 6 3 6 3" xfId="16070" xr:uid="{ACF3EFFE-4F0F-4DDC-B085-7A71949E35A4}"/>
    <cellStyle name="Normal 5 2 6 3 7" xfId="16071" xr:uid="{953C0925-DA28-42F1-BD59-C10A0FC4B16C}"/>
    <cellStyle name="Normal 5 2 6 3 7 2" xfId="16072" xr:uid="{920FA645-64AC-4F4B-936B-01DD6FF7EA73}"/>
    <cellStyle name="Normal 5 2 6 3 8" xfId="16073" xr:uid="{3B024EFB-4B20-492E-90DD-DD6F3CEB620F}"/>
    <cellStyle name="Normal 5 2 6 4" xfId="16074" xr:uid="{5471912E-AD6F-4D78-9DE9-2D9F8A1BFA94}"/>
    <cellStyle name="Normal 5 2 6 4 2" xfId="16075" xr:uid="{D469B0B8-FF12-49B8-8FE0-0ECD375B1133}"/>
    <cellStyle name="Normal 5 2 6 4 2 2" xfId="16076" xr:uid="{C47F94F6-FB2D-421A-83EF-6A19FF7DDE0D}"/>
    <cellStyle name="Normal 5 2 6 4 2 2 2" xfId="16077" xr:uid="{2E00568E-BDD6-4744-8772-F7115E86A90C}"/>
    <cellStyle name="Normal 5 2 6 4 2 2 2 2" xfId="16078" xr:uid="{27E6D8B9-19EF-492D-9983-868FEABEBA21}"/>
    <cellStyle name="Normal 5 2 6 4 2 2 2 2 2" xfId="16079" xr:uid="{DBCCDE93-67DC-41C8-8948-BCE3EEBE60A7}"/>
    <cellStyle name="Normal 5 2 6 4 2 2 2 2 2 2" xfId="16080" xr:uid="{332BCDE1-7E54-40CF-B4F0-090D334DD0C4}"/>
    <cellStyle name="Normal 5 2 6 4 2 2 2 2 3" xfId="16081" xr:uid="{F1908DCF-0E56-475F-B40C-25AADF248F62}"/>
    <cellStyle name="Normal 5 2 6 4 2 2 2 3" xfId="16082" xr:uid="{9AC8C5A2-4755-4AF1-B6AD-70205139E837}"/>
    <cellStyle name="Normal 5 2 6 4 2 2 2 3 2" xfId="16083" xr:uid="{9A74B941-3B8F-48A1-A6BF-61B16DDABDD5}"/>
    <cellStyle name="Normal 5 2 6 4 2 2 2 4" xfId="16084" xr:uid="{2C975FAD-3C71-4983-833D-09B65CBCA69E}"/>
    <cellStyle name="Normal 5 2 6 4 2 2 3" xfId="16085" xr:uid="{C8E03ECF-E90E-4D25-8B42-2AACB29BCA3D}"/>
    <cellStyle name="Normal 5 2 6 4 2 2 3 2" xfId="16086" xr:uid="{9474A958-DC41-47B6-9D5C-749BE73F4D7E}"/>
    <cellStyle name="Normal 5 2 6 4 2 2 3 2 2" xfId="16087" xr:uid="{111CEEE9-EB65-4FD8-AC03-692A266E51A1}"/>
    <cellStyle name="Normal 5 2 6 4 2 2 3 3" xfId="16088" xr:uid="{19A784BF-3F53-4400-8688-2EB20B7C6BE0}"/>
    <cellStyle name="Normal 5 2 6 4 2 2 4" xfId="16089" xr:uid="{7393A340-5E2F-44CB-8742-066AFF7500F8}"/>
    <cellStyle name="Normal 5 2 6 4 2 2 4 2" xfId="16090" xr:uid="{7372092C-38ED-4FD9-BBC4-87FCE4A47585}"/>
    <cellStyle name="Normal 5 2 6 4 2 2 5" xfId="16091" xr:uid="{DFD2BD25-6C61-4FDC-9777-6BDEBD723DD6}"/>
    <cellStyle name="Normal 5 2 6 4 2 3" xfId="16092" xr:uid="{C82864F5-AC8F-4472-B4A8-73FF6B3326C6}"/>
    <cellStyle name="Normal 5 2 6 4 2 3 2" xfId="16093" xr:uid="{55A61583-6BAE-46BB-9708-633B85579501}"/>
    <cellStyle name="Normal 5 2 6 4 2 3 2 2" xfId="16094" xr:uid="{09B91F79-2A8A-4AFB-AF96-48B37B8A5582}"/>
    <cellStyle name="Normal 5 2 6 4 2 3 2 2 2" xfId="16095" xr:uid="{EDF36FA3-A594-478C-8772-288CDCD29B1A}"/>
    <cellStyle name="Normal 5 2 6 4 2 3 2 3" xfId="16096" xr:uid="{C4DCABE8-5BF7-4D40-BAD8-438AAD12779F}"/>
    <cellStyle name="Normal 5 2 6 4 2 3 3" xfId="16097" xr:uid="{D1CADF24-186B-488E-8A86-62E6E5309E4C}"/>
    <cellStyle name="Normal 5 2 6 4 2 3 3 2" xfId="16098" xr:uid="{D1ABE038-D4B1-4803-A2DA-139EE8999E48}"/>
    <cellStyle name="Normal 5 2 6 4 2 3 4" xfId="16099" xr:uid="{0B51FE46-71A2-45BB-A645-5FC8C98273C0}"/>
    <cellStyle name="Normal 5 2 6 4 2 4" xfId="16100" xr:uid="{2A7B3913-3C27-48CA-A8E7-3F64B2706910}"/>
    <cellStyle name="Normal 5 2 6 4 2 4 2" xfId="16101" xr:uid="{E9E7B4B8-0176-49C6-B7BF-A6BE8F7C66E1}"/>
    <cellStyle name="Normal 5 2 6 4 2 4 2 2" xfId="16102" xr:uid="{E8E1131C-CEA5-40C9-A5D9-B4C238663849}"/>
    <cellStyle name="Normal 5 2 6 4 2 4 2 2 2" xfId="16103" xr:uid="{0CA47D0F-DA63-4A49-B6B6-F644C7B5E580}"/>
    <cellStyle name="Normal 5 2 6 4 2 4 2 3" xfId="16104" xr:uid="{C0E00E84-03A6-4ACA-AF7F-E1B8CB5C5322}"/>
    <cellStyle name="Normal 5 2 6 4 2 4 3" xfId="16105" xr:uid="{CB89C553-77EE-4D6B-860C-D8E0798A5FB9}"/>
    <cellStyle name="Normal 5 2 6 4 2 4 3 2" xfId="16106" xr:uid="{71221D2D-7B21-458E-8223-4C68D21A39F4}"/>
    <cellStyle name="Normal 5 2 6 4 2 4 4" xfId="16107" xr:uid="{FD4EF3EC-DD7D-428C-95E2-65FD3AAA37A6}"/>
    <cellStyle name="Normal 5 2 6 4 2 5" xfId="16108" xr:uid="{387C76B9-6231-4263-BD31-C83D9CDCD754}"/>
    <cellStyle name="Normal 5 2 6 4 2 5 2" xfId="16109" xr:uid="{9AA4B8E7-34C3-451A-87B9-AEE57BB778FE}"/>
    <cellStyle name="Normal 5 2 6 4 2 5 2 2" xfId="16110" xr:uid="{CD75AA2C-C672-4314-A90F-6D219280F4A9}"/>
    <cellStyle name="Normal 5 2 6 4 2 5 3" xfId="16111" xr:uid="{7C7236C2-C5DD-4C83-B006-FA34E1DB16EC}"/>
    <cellStyle name="Normal 5 2 6 4 2 6" xfId="16112" xr:uid="{D76DF2CF-77DA-470C-9B4C-16A6DA7F1465}"/>
    <cellStyle name="Normal 5 2 6 4 2 6 2" xfId="16113" xr:uid="{6933B5F1-639B-4822-A86A-BDD4BEB084E4}"/>
    <cellStyle name="Normal 5 2 6 4 2 7" xfId="16114" xr:uid="{9C71925E-6B69-4C4C-B202-4D6B9AA9110F}"/>
    <cellStyle name="Normal 5 2 6 4 3" xfId="16115" xr:uid="{3F173B33-6654-455A-86B0-46370C05C2C1}"/>
    <cellStyle name="Normal 5 2 6 4 3 2" xfId="16116" xr:uid="{EAA17F62-B051-410A-BBBC-31177E7F0F82}"/>
    <cellStyle name="Normal 5 2 6 4 3 2 2" xfId="16117" xr:uid="{C296A45A-C15A-47E9-AB10-01C99DCC8E4D}"/>
    <cellStyle name="Normal 5 2 6 4 3 2 2 2" xfId="16118" xr:uid="{55A53558-29F0-4B0D-8C26-52A830F0D546}"/>
    <cellStyle name="Normal 5 2 6 4 3 2 2 2 2" xfId="16119" xr:uid="{130B5BFA-A887-4806-85D0-736AB946B6DA}"/>
    <cellStyle name="Normal 5 2 6 4 3 2 2 3" xfId="16120" xr:uid="{34374EBB-E849-4FDE-8C15-9BA90E563160}"/>
    <cellStyle name="Normal 5 2 6 4 3 2 3" xfId="16121" xr:uid="{8240F40F-34FA-4041-B534-1524553D3D03}"/>
    <cellStyle name="Normal 5 2 6 4 3 2 3 2" xfId="16122" xr:uid="{1EC69E82-301A-4EE2-871C-7409EDB190B1}"/>
    <cellStyle name="Normal 5 2 6 4 3 2 4" xfId="16123" xr:uid="{F31F3DE7-CFEF-40E5-91A3-756F905B63E3}"/>
    <cellStyle name="Normal 5 2 6 4 3 3" xfId="16124" xr:uid="{3B608689-8349-4EC9-A28D-06CC87BF2AF1}"/>
    <cellStyle name="Normal 5 2 6 4 3 3 2" xfId="16125" xr:uid="{46620A10-3D56-4A0C-AB18-DE97844F816A}"/>
    <cellStyle name="Normal 5 2 6 4 3 3 2 2" xfId="16126" xr:uid="{B7913E34-3A03-4509-83BC-3BC0CC09BA39}"/>
    <cellStyle name="Normal 5 2 6 4 3 3 3" xfId="16127" xr:uid="{DCE13111-EBEE-4538-BF1D-64720FBB3588}"/>
    <cellStyle name="Normal 5 2 6 4 3 4" xfId="16128" xr:uid="{AFF2647D-4D01-48F3-9239-BFD67A7A4618}"/>
    <cellStyle name="Normal 5 2 6 4 3 4 2" xfId="16129" xr:uid="{DCF857E5-DE9C-4BC2-A764-96B7B84BBEE3}"/>
    <cellStyle name="Normal 5 2 6 4 3 5" xfId="16130" xr:uid="{64794CAD-F8E7-4CD2-8126-416E141A8DEF}"/>
    <cellStyle name="Normal 5 2 6 4 4" xfId="16131" xr:uid="{5C239AD3-5405-4682-9200-537D0688B0A0}"/>
    <cellStyle name="Normal 5 2 6 4 4 2" xfId="16132" xr:uid="{33804520-5D2A-46AB-92AA-5D49FCEEF990}"/>
    <cellStyle name="Normal 5 2 6 4 4 2 2" xfId="16133" xr:uid="{E3E84DFA-F1B5-4007-B26F-F76035F92AE8}"/>
    <cellStyle name="Normal 5 2 6 4 4 2 2 2" xfId="16134" xr:uid="{8261D9B9-B3ED-43DA-95FA-9A0DE9B70CE1}"/>
    <cellStyle name="Normal 5 2 6 4 4 2 3" xfId="16135" xr:uid="{FC21F32E-9950-46F4-9241-1DFFED2C9D0C}"/>
    <cellStyle name="Normal 5 2 6 4 4 3" xfId="16136" xr:uid="{7608658D-25CD-4640-83FF-5772E3D29CFB}"/>
    <cellStyle name="Normal 5 2 6 4 4 3 2" xfId="16137" xr:uid="{C1E335C6-8E09-418F-98C8-EFF905AA2706}"/>
    <cellStyle name="Normal 5 2 6 4 4 4" xfId="16138" xr:uid="{DE19979A-CD9C-44E2-A1A4-435C7336643E}"/>
    <cellStyle name="Normal 5 2 6 4 5" xfId="16139" xr:uid="{2DEA0204-5FCC-44E3-95FA-AA10C8FB151C}"/>
    <cellStyle name="Normal 5 2 6 4 5 2" xfId="16140" xr:uid="{2D5C447E-563C-41CA-B16B-4DEBC49EE6B8}"/>
    <cellStyle name="Normal 5 2 6 4 5 2 2" xfId="16141" xr:uid="{C24485C6-4FA9-48C4-9963-F5F4B5ED51AD}"/>
    <cellStyle name="Normal 5 2 6 4 5 2 2 2" xfId="16142" xr:uid="{7517A00C-D9DC-44A2-BB86-960AD5907E8D}"/>
    <cellStyle name="Normal 5 2 6 4 5 2 3" xfId="16143" xr:uid="{F7639DD4-3A16-4BB3-A319-D928C15B7550}"/>
    <cellStyle name="Normal 5 2 6 4 5 3" xfId="16144" xr:uid="{4159B3D4-C6E1-411F-85A7-95ADAE41078E}"/>
    <cellStyle name="Normal 5 2 6 4 5 3 2" xfId="16145" xr:uid="{FCAB21CB-4D70-4872-AF4A-6EEA23A679F8}"/>
    <cellStyle name="Normal 5 2 6 4 5 4" xfId="16146" xr:uid="{E605CC46-E8B5-4657-B33D-7BE98C8859A5}"/>
    <cellStyle name="Normal 5 2 6 4 6" xfId="16147" xr:uid="{5B77091D-0E32-4D34-B42F-93AA0B6AC5C6}"/>
    <cellStyle name="Normal 5 2 6 4 6 2" xfId="16148" xr:uid="{EB4B4EE6-B843-4FBD-8859-403ACCFEBEE7}"/>
    <cellStyle name="Normal 5 2 6 4 6 2 2" xfId="16149" xr:uid="{7DE9870F-8D80-4B4D-93FC-0C3483FC51A2}"/>
    <cellStyle name="Normal 5 2 6 4 6 3" xfId="16150" xr:uid="{3A539EA8-0691-4A4F-ACE5-A4F3F9438AE0}"/>
    <cellStyle name="Normal 5 2 6 4 7" xfId="16151" xr:uid="{23A5F5F4-7B7A-49AB-9005-FEF35CFA8FBA}"/>
    <cellStyle name="Normal 5 2 6 4 7 2" xfId="16152" xr:uid="{E7348E83-0A9B-4A45-8BB4-34B904E50733}"/>
    <cellStyle name="Normal 5 2 6 4 8" xfId="16153" xr:uid="{231DD5D8-DC5C-43FC-8A6A-BCD5B39DF89C}"/>
    <cellStyle name="Normal 5 2 6 5" xfId="16154" xr:uid="{45E55303-388B-43DE-8D3F-47AA0912DDF9}"/>
    <cellStyle name="Normal 5 2 6 5 2" xfId="16155" xr:uid="{6CF725D3-884E-4780-8AC1-1DDFD0DF1ED7}"/>
    <cellStyle name="Normal 5 2 6 5 2 2" xfId="16156" xr:uid="{CE143015-2E69-4DB3-8325-A60D2BC8C02D}"/>
    <cellStyle name="Normal 5 2 6 5 2 2 2" xfId="16157" xr:uid="{10ECA829-AD80-494E-AAEE-8F21CB4B17BB}"/>
    <cellStyle name="Normal 5 2 6 5 2 2 2 2" xfId="16158" xr:uid="{8625389A-6B3C-41D7-9F4A-38D547F6723B}"/>
    <cellStyle name="Normal 5 2 6 5 2 2 2 2 2" xfId="16159" xr:uid="{6DE28D3B-1AFF-4534-90D6-275DB74DAB26}"/>
    <cellStyle name="Normal 5 2 6 5 2 2 2 3" xfId="16160" xr:uid="{E5E5DD97-EDB7-41AD-AB77-865E0C2BB696}"/>
    <cellStyle name="Normal 5 2 6 5 2 2 3" xfId="16161" xr:uid="{8A8FC9F7-EA76-4D7E-997F-39ACE2C4CE60}"/>
    <cellStyle name="Normal 5 2 6 5 2 2 3 2" xfId="16162" xr:uid="{EFBB7D21-D437-4988-86A2-96BD5C1CF864}"/>
    <cellStyle name="Normal 5 2 6 5 2 2 4" xfId="16163" xr:uid="{5AE49EDE-72C9-4E93-8AA0-474DD2E2D751}"/>
    <cellStyle name="Normal 5 2 6 5 2 3" xfId="16164" xr:uid="{9BF74943-6024-47E2-9519-0EBBE46E735C}"/>
    <cellStyle name="Normal 5 2 6 5 2 3 2" xfId="16165" xr:uid="{5ACAB1F2-C931-4278-B969-45F1A9E9AAB3}"/>
    <cellStyle name="Normal 5 2 6 5 2 3 2 2" xfId="16166" xr:uid="{D13A7BFE-7C80-4A4A-8D11-1B417C08B670}"/>
    <cellStyle name="Normal 5 2 6 5 2 3 3" xfId="16167" xr:uid="{0A890DA5-C7DB-4D19-9E09-9A7B1A0F07EF}"/>
    <cellStyle name="Normal 5 2 6 5 2 4" xfId="16168" xr:uid="{1AD6C9B1-CC06-48B3-86BE-9C788F0215D8}"/>
    <cellStyle name="Normal 5 2 6 5 2 4 2" xfId="16169" xr:uid="{83162E03-2BBC-4316-A04B-00F3AD26F396}"/>
    <cellStyle name="Normal 5 2 6 5 2 5" xfId="16170" xr:uid="{CC2C39C6-A407-4048-B54F-1AC406C1F80C}"/>
    <cellStyle name="Normal 5 2 6 5 3" xfId="16171" xr:uid="{78033F79-A2F9-49F8-B13D-94383946BB1C}"/>
    <cellStyle name="Normal 5 2 6 5 3 2" xfId="16172" xr:uid="{E85C53A7-D526-4118-B01E-E0A761579A75}"/>
    <cellStyle name="Normal 5 2 6 5 3 2 2" xfId="16173" xr:uid="{1FF0A596-A072-4875-BF79-420344D3C6FD}"/>
    <cellStyle name="Normal 5 2 6 5 3 2 2 2" xfId="16174" xr:uid="{8A39FC77-FF9C-48E1-9668-67950720DFB7}"/>
    <cellStyle name="Normal 5 2 6 5 3 2 3" xfId="16175" xr:uid="{86937A9C-4F76-45CE-88E6-BB2BB6E85118}"/>
    <cellStyle name="Normal 5 2 6 5 3 3" xfId="16176" xr:uid="{45D0D800-7EA9-4413-86C9-8412CA7BBD83}"/>
    <cellStyle name="Normal 5 2 6 5 3 3 2" xfId="16177" xr:uid="{E0ECAAF4-9512-41B6-B9A8-682BD4952747}"/>
    <cellStyle name="Normal 5 2 6 5 3 4" xfId="16178" xr:uid="{BD8F687B-5CD3-44D8-9C2E-3B5ACF68352E}"/>
    <cellStyle name="Normal 5 2 6 5 4" xfId="16179" xr:uid="{DD60BEB1-5734-4DA5-B18F-2847B0D4177B}"/>
    <cellStyle name="Normal 5 2 6 5 4 2" xfId="16180" xr:uid="{85D92627-20C6-4CF0-9C82-2C16E2633549}"/>
    <cellStyle name="Normal 5 2 6 5 4 2 2" xfId="16181" xr:uid="{EBCCC745-7918-415A-A198-8E0008F1D138}"/>
    <cellStyle name="Normal 5 2 6 5 4 2 2 2" xfId="16182" xr:uid="{FE999794-3D80-459A-9454-15A59AA722DC}"/>
    <cellStyle name="Normal 5 2 6 5 4 2 3" xfId="16183" xr:uid="{E590B1FD-48B6-431E-9CA3-E03ADC1778FD}"/>
    <cellStyle name="Normal 5 2 6 5 4 3" xfId="16184" xr:uid="{545BCAE1-172D-4980-9BEB-972949F997BE}"/>
    <cellStyle name="Normal 5 2 6 5 4 3 2" xfId="16185" xr:uid="{DC1520B0-0C95-4D97-9116-153A41A19A47}"/>
    <cellStyle name="Normal 5 2 6 5 4 4" xfId="16186" xr:uid="{9170880B-E67F-4739-A899-E4B52E528ED3}"/>
    <cellStyle name="Normal 5 2 6 5 5" xfId="16187" xr:uid="{6A760CC2-B354-4962-A9E1-4DD36D1F92E7}"/>
    <cellStyle name="Normal 5 2 6 5 5 2" xfId="16188" xr:uid="{2A122398-0AFF-4AB3-8A25-A3E6D9D9E5C7}"/>
    <cellStyle name="Normal 5 2 6 5 5 2 2" xfId="16189" xr:uid="{E3E32467-C8DD-4286-89E8-03379A70A3E5}"/>
    <cellStyle name="Normal 5 2 6 5 5 3" xfId="16190" xr:uid="{4051B70C-7A8A-48E4-BEB2-E38099B3274D}"/>
    <cellStyle name="Normal 5 2 6 5 6" xfId="16191" xr:uid="{DE0726FE-8883-49E3-B17A-A82BF9227034}"/>
    <cellStyle name="Normal 5 2 6 5 6 2" xfId="16192" xr:uid="{39A2EBC6-B66C-4B7E-9A14-AF0CCC366C20}"/>
    <cellStyle name="Normal 5 2 6 5 7" xfId="16193" xr:uid="{BE64724B-337B-463B-9CBF-33D540E3F0F0}"/>
    <cellStyle name="Normal 5 2 6 6" xfId="16194" xr:uid="{768087F8-6ADC-463A-AC2F-13262D6CC269}"/>
    <cellStyle name="Normal 5 2 6 6 2" xfId="16195" xr:uid="{00F27728-1100-4699-AC89-44844F02550A}"/>
    <cellStyle name="Normal 5 2 6 6 2 2" xfId="16196" xr:uid="{353E66CC-8514-43F3-997B-17E55AF2E951}"/>
    <cellStyle name="Normal 5 2 6 6 2 2 2" xfId="16197" xr:uid="{F200ED96-F517-4F1F-8B84-F1E742106AEF}"/>
    <cellStyle name="Normal 5 2 6 6 2 2 2 2" xfId="16198" xr:uid="{385B8443-B0A8-4063-B689-07C130964E1E}"/>
    <cellStyle name="Normal 5 2 6 6 2 2 3" xfId="16199" xr:uid="{435946B4-B3D2-4C00-84AC-51752527D4AF}"/>
    <cellStyle name="Normal 5 2 6 6 2 3" xfId="16200" xr:uid="{53CC334D-A811-42D2-B0B7-0A96FA12D01B}"/>
    <cellStyle name="Normal 5 2 6 6 2 3 2" xfId="16201" xr:uid="{6A000347-7D02-43D5-B257-B4F092042441}"/>
    <cellStyle name="Normal 5 2 6 6 2 4" xfId="16202" xr:uid="{25B91941-F298-4BA4-982A-A3C06605FC95}"/>
    <cellStyle name="Normal 5 2 6 6 3" xfId="16203" xr:uid="{54868A4C-D2C1-4896-8224-19E619C33E5D}"/>
    <cellStyle name="Normal 5 2 6 6 3 2" xfId="16204" xr:uid="{5DCF6EC9-9C72-4540-B31B-28C653B17FD5}"/>
    <cellStyle name="Normal 5 2 6 6 3 2 2" xfId="16205" xr:uid="{55630D95-30C8-4BDA-BC37-40EC966D2D27}"/>
    <cellStyle name="Normal 5 2 6 6 3 3" xfId="16206" xr:uid="{8CBD85E0-2397-4ABE-B3EF-B98AE7E5EBEB}"/>
    <cellStyle name="Normal 5 2 6 6 4" xfId="16207" xr:uid="{D44DB663-8304-4CE5-BE32-4F67F81B4E8F}"/>
    <cellStyle name="Normal 5 2 6 6 4 2" xfId="16208" xr:uid="{D79B7BF4-5C2B-446E-BA9A-FA35B83DAE87}"/>
    <cellStyle name="Normal 5 2 6 6 5" xfId="16209" xr:uid="{AA93DFE6-3D6F-4F2A-8172-91CEE6BD9B5A}"/>
    <cellStyle name="Normal 5 2 6 7" xfId="16210" xr:uid="{30298F8F-A159-4BD1-8886-C4BE5D90785F}"/>
    <cellStyle name="Normal 5 2 6 7 2" xfId="16211" xr:uid="{6723AF2F-9489-4D7C-B3EE-F23AA84217D8}"/>
    <cellStyle name="Normal 5 2 6 7 2 2" xfId="16212" xr:uid="{BDFB3AB1-66AB-4BBE-ABB3-BB95145A9A0E}"/>
    <cellStyle name="Normal 5 2 6 7 2 2 2" xfId="16213" xr:uid="{9B9E347D-460F-4DFC-80C2-8F7FF48110BB}"/>
    <cellStyle name="Normal 5 2 6 7 2 3" xfId="16214" xr:uid="{F477D5B2-46E9-4B44-AF59-AC424525E607}"/>
    <cellStyle name="Normal 5 2 6 7 3" xfId="16215" xr:uid="{CD6532A7-EEE4-402C-AF7D-21B0C518119D}"/>
    <cellStyle name="Normal 5 2 6 7 3 2" xfId="16216" xr:uid="{19309E33-C3EE-45E4-9A02-FEAA374AE754}"/>
    <cellStyle name="Normal 5 2 6 7 4" xfId="16217" xr:uid="{77ED2A5D-59F6-4AEE-8730-BF7C1C5D2713}"/>
    <cellStyle name="Normal 5 2 6 8" xfId="16218" xr:uid="{CDD87DD9-2266-435E-BD68-7A7BCE6BBC28}"/>
    <cellStyle name="Normal 5 2 6 8 2" xfId="16219" xr:uid="{45D3C58A-68FF-4A43-BC0A-D810492D8AD7}"/>
    <cellStyle name="Normal 5 2 6 8 2 2" xfId="16220" xr:uid="{DE6184C9-43DE-492A-A1E8-066304A8315A}"/>
    <cellStyle name="Normal 5 2 6 8 2 2 2" xfId="16221" xr:uid="{4356E935-9DE6-453D-A41A-444851861843}"/>
    <cellStyle name="Normal 5 2 6 8 2 3" xfId="16222" xr:uid="{A18FEFAF-FFB5-4D35-9B77-6C626452EF4A}"/>
    <cellStyle name="Normal 5 2 6 8 3" xfId="16223" xr:uid="{62CB668D-71AE-4355-84D8-4F63F4404606}"/>
    <cellStyle name="Normal 5 2 6 8 3 2" xfId="16224" xr:uid="{E7E565A4-044A-43C6-A2CA-2205BC23C5E2}"/>
    <cellStyle name="Normal 5 2 6 8 4" xfId="16225" xr:uid="{A0C7258C-8446-4FF2-8212-8A52D0CCD54F}"/>
    <cellStyle name="Normal 5 2 6 9" xfId="16226" xr:uid="{F069DDA6-C1AB-408E-B8EE-7E1178C5709A}"/>
    <cellStyle name="Normal 5 2 6 9 2" xfId="16227" xr:uid="{5CD47D2C-35BB-4A18-952A-D2DD55B7D751}"/>
    <cellStyle name="Normal 5 2 6 9 2 2" xfId="16228" xr:uid="{BB87470A-552D-4227-B872-7BB0E6450F6C}"/>
    <cellStyle name="Normal 5 2 6 9 2 2 2" xfId="16229" xr:uid="{6233C7B3-6E3A-4BD3-B0A4-A97802FF9E87}"/>
    <cellStyle name="Normal 5 2 6 9 2 3" xfId="16230" xr:uid="{C3D01562-13C7-400E-8767-350EC459EDF6}"/>
    <cellStyle name="Normal 5 2 6 9 3" xfId="16231" xr:uid="{514BC73B-050F-4B6B-A49E-4DC36EC405D1}"/>
    <cellStyle name="Normal 5 2 6 9 3 2" xfId="16232" xr:uid="{8F0C55E6-27F1-448C-9C78-59A398DC8661}"/>
    <cellStyle name="Normal 5 2 6 9 4" xfId="16233" xr:uid="{DB038725-EA77-41B9-88E8-ED45E9223B38}"/>
    <cellStyle name="Normal 5 2 7" xfId="16234" xr:uid="{77210168-87E7-4C12-AD3A-9CB9DD31C4B9}"/>
    <cellStyle name="Normal 5 2 7 10" xfId="16235" xr:uid="{5F2F20C8-BDEF-4EF3-853B-0CA42A776F2F}"/>
    <cellStyle name="Normal 5 2 7 10 2" xfId="16236" xr:uid="{3FF4C166-8BD3-43EB-8D5F-16AD1A5F2D94}"/>
    <cellStyle name="Normal 5 2 7 10 2 2" xfId="16237" xr:uid="{137DCA6B-2116-433B-A3DE-A5AAC17E7EC0}"/>
    <cellStyle name="Normal 5 2 7 10 3" xfId="16238" xr:uid="{5C4C2EF4-F080-42EB-B884-A37FE5372FF3}"/>
    <cellStyle name="Normal 5 2 7 11" xfId="16239" xr:uid="{EEEF49F0-E4E5-4839-BB9D-6DEFC5E1E453}"/>
    <cellStyle name="Normal 5 2 7 11 2" xfId="16240" xr:uid="{BF7D71C7-A8B9-40AB-8539-56A6BB94A53D}"/>
    <cellStyle name="Normal 5 2 7 12" xfId="16241" xr:uid="{0ABDD5D5-1AF6-41D9-9EF7-F8E12C26245D}"/>
    <cellStyle name="Normal 5 2 7 13" xfId="16242" xr:uid="{1D942E3E-377F-46AE-900A-D623F6003B23}"/>
    <cellStyle name="Normal 5 2 7 14" xfId="16243" xr:uid="{8AED9D82-AB29-4A6D-9B8D-B33BFB0ACDD2}"/>
    <cellStyle name="Normal 5 2 7 15" xfId="16244" xr:uid="{E778C5D0-7F9A-44B8-8F24-F1001B5B8C2C}"/>
    <cellStyle name="Normal 5 2 7 2" xfId="16245" xr:uid="{1BA6EE1F-4BEA-4238-9F07-FDEE71C083F4}"/>
    <cellStyle name="Normal 5 2 7 2 10" xfId="16246" xr:uid="{8EA9776C-99FF-41FF-A783-26E56EFB92FB}"/>
    <cellStyle name="Normal 5 2 7 2 2" xfId="16247" xr:uid="{69AC3018-0B86-4D74-AD0B-60249DC2B695}"/>
    <cellStyle name="Normal 5 2 7 2 2 2" xfId="16248" xr:uid="{72FA3CFE-E0D0-4FF0-8569-82707DC89C44}"/>
    <cellStyle name="Normal 5 2 7 2 2 2 2" xfId="16249" xr:uid="{6363DED5-3AF2-44E7-A66B-C37D12DFA6B9}"/>
    <cellStyle name="Normal 5 2 7 2 2 2 2 2" xfId="16250" xr:uid="{8AF6D870-B608-4159-9F47-829F57FDDBF0}"/>
    <cellStyle name="Normal 5 2 7 2 2 2 2 2 2" xfId="16251" xr:uid="{73C1F4E6-3B87-41F0-8C8C-44004BCE3022}"/>
    <cellStyle name="Normal 5 2 7 2 2 2 2 2 2 2" xfId="16252" xr:uid="{DFD5C454-CFA3-4A15-B717-6EECD8ABAA9A}"/>
    <cellStyle name="Normal 5 2 7 2 2 2 2 2 2 2 2" xfId="16253" xr:uid="{A860AAA8-E1E2-4891-A500-02EF8BC49214}"/>
    <cellStyle name="Normal 5 2 7 2 2 2 2 2 2 3" xfId="16254" xr:uid="{DF07255F-23BB-4F04-BCBD-0F605AFC8CC0}"/>
    <cellStyle name="Normal 5 2 7 2 2 2 2 2 3" xfId="16255" xr:uid="{007731E3-3D2F-4CBA-92CF-8F443A70E16E}"/>
    <cellStyle name="Normal 5 2 7 2 2 2 2 2 3 2" xfId="16256" xr:uid="{9C3EDF4E-9423-4F51-A5A9-6367B4F0E5F5}"/>
    <cellStyle name="Normal 5 2 7 2 2 2 2 2 4" xfId="16257" xr:uid="{A0E205CD-2399-4171-B647-F143D439D9A4}"/>
    <cellStyle name="Normal 5 2 7 2 2 2 2 3" xfId="16258" xr:uid="{87F0AA64-4AD2-4001-AD7F-1A75611C1645}"/>
    <cellStyle name="Normal 5 2 7 2 2 2 2 3 2" xfId="16259" xr:uid="{96ECD58F-9E6B-4700-84CE-C343EE8BB801}"/>
    <cellStyle name="Normal 5 2 7 2 2 2 2 3 2 2" xfId="16260" xr:uid="{67D0EA77-DDAF-430E-B3F4-25758217F730}"/>
    <cellStyle name="Normal 5 2 7 2 2 2 2 3 3" xfId="16261" xr:uid="{C800CE58-8733-4CF5-B0B8-5C51285B602F}"/>
    <cellStyle name="Normal 5 2 7 2 2 2 2 4" xfId="16262" xr:uid="{58A7102B-E0EF-44FD-832F-D115D893D097}"/>
    <cellStyle name="Normal 5 2 7 2 2 2 2 4 2" xfId="16263" xr:uid="{720EEBA9-A639-4D93-A3E4-7FA5556A591B}"/>
    <cellStyle name="Normal 5 2 7 2 2 2 2 5" xfId="16264" xr:uid="{42F712BD-B924-4803-9B0B-4085A8698DE2}"/>
    <cellStyle name="Normal 5 2 7 2 2 2 3" xfId="16265" xr:uid="{988E657A-EBF3-41A8-9ADB-5D778608BFA0}"/>
    <cellStyle name="Normal 5 2 7 2 2 2 3 2" xfId="16266" xr:uid="{955FCCD3-F94B-4359-BF59-CCB8BD32728A}"/>
    <cellStyle name="Normal 5 2 7 2 2 2 3 2 2" xfId="16267" xr:uid="{EB9A07EE-9002-4B66-B167-22173F9DA0FB}"/>
    <cellStyle name="Normal 5 2 7 2 2 2 3 2 2 2" xfId="16268" xr:uid="{0EAEEF8B-3FB3-4269-A661-10449DEDBE42}"/>
    <cellStyle name="Normal 5 2 7 2 2 2 3 2 3" xfId="16269" xr:uid="{E3F84893-8C84-45F8-8CCC-C36E3C80CA3D}"/>
    <cellStyle name="Normal 5 2 7 2 2 2 3 3" xfId="16270" xr:uid="{F276747D-AF41-455C-8829-F0EAEAB2AFE9}"/>
    <cellStyle name="Normal 5 2 7 2 2 2 3 3 2" xfId="16271" xr:uid="{B11891E5-6A63-4494-AEFE-E7378E6D2AE7}"/>
    <cellStyle name="Normal 5 2 7 2 2 2 3 4" xfId="16272" xr:uid="{2EEFB49F-3ECA-47CE-855A-4B2D76333146}"/>
    <cellStyle name="Normal 5 2 7 2 2 2 4" xfId="16273" xr:uid="{78FCB648-9902-4B09-8F2A-4DEB69D1DBAF}"/>
    <cellStyle name="Normal 5 2 7 2 2 2 4 2" xfId="16274" xr:uid="{F270CEF2-3AC4-4A18-8380-666555A0C4F1}"/>
    <cellStyle name="Normal 5 2 7 2 2 2 4 2 2" xfId="16275" xr:uid="{AEE32139-8222-41AB-BAD5-5F4D08F4D5A0}"/>
    <cellStyle name="Normal 5 2 7 2 2 2 4 2 2 2" xfId="16276" xr:uid="{FE07A876-596B-4A58-8DB6-96CC7D543CB1}"/>
    <cellStyle name="Normal 5 2 7 2 2 2 4 2 3" xfId="16277" xr:uid="{526A7540-F598-4AD1-85DB-E310F608A459}"/>
    <cellStyle name="Normal 5 2 7 2 2 2 4 3" xfId="16278" xr:uid="{28E483FD-C6CE-4258-92BB-5121223F281A}"/>
    <cellStyle name="Normal 5 2 7 2 2 2 4 3 2" xfId="16279" xr:uid="{0A52EFB9-F09F-492E-9D82-6F31403D0ADC}"/>
    <cellStyle name="Normal 5 2 7 2 2 2 4 4" xfId="16280" xr:uid="{C14133AD-B818-4327-9C3D-0C33F408D307}"/>
    <cellStyle name="Normal 5 2 7 2 2 2 5" xfId="16281" xr:uid="{89778717-8264-4FEC-8128-37FEC8F17442}"/>
    <cellStyle name="Normal 5 2 7 2 2 2 5 2" xfId="16282" xr:uid="{DDE90A35-42E8-4ED7-8E1A-B230092A00AE}"/>
    <cellStyle name="Normal 5 2 7 2 2 2 5 2 2" xfId="16283" xr:uid="{3BA91824-69B0-4E28-AF10-E417BB27CC12}"/>
    <cellStyle name="Normal 5 2 7 2 2 2 5 3" xfId="16284" xr:uid="{DB684C99-5989-49EC-BB81-DF1CDDF85DEA}"/>
    <cellStyle name="Normal 5 2 7 2 2 2 6" xfId="16285" xr:uid="{15E06A45-7CD0-4E9E-9D14-367A62D76A44}"/>
    <cellStyle name="Normal 5 2 7 2 2 2 6 2" xfId="16286" xr:uid="{9C9C3C34-5A33-48E5-A0AE-D4A6B2C3921B}"/>
    <cellStyle name="Normal 5 2 7 2 2 2 7" xfId="16287" xr:uid="{66D62D64-C7D5-40A2-918D-AE0ABF94127A}"/>
    <cellStyle name="Normal 5 2 7 2 2 3" xfId="16288" xr:uid="{635DFF0B-081D-4503-B11A-5D61F4B5E747}"/>
    <cellStyle name="Normal 5 2 7 2 2 3 2" xfId="16289" xr:uid="{A7258B98-4BCE-4FF2-910C-7E8FCE219385}"/>
    <cellStyle name="Normal 5 2 7 2 2 3 2 2" xfId="16290" xr:uid="{47958CF4-4672-4E59-805C-3791596A2B95}"/>
    <cellStyle name="Normal 5 2 7 2 2 3 2 2 2" xfId="16291" xr:uid="{61B9BDA1-C814-4580-8665-DCD71CEBE900}"/>
    <cellStyle name="Normal 5 2 7 2 2 3 2 2 2 2" xfId="16292" xr:uid="{F040C1EA-6AE2-4C39-931F-D49498846E02}"/>
    <cellStyle name="Normal 5 2 7 2 2 3 2 2 3" xfId="16293" xr:uid="{3B2DC385-96A6-4BD8-929F-FBD370DD40C9}"/>
    <cellStyle name="Normal 5 2 7 2 2 3 2 3" xfId="16294" xr:uid="{021CD17F-C8A0-4DB2-8CFA-7CEC23610BB3}"/>
    <cellStyle name="Normal 5 2 7 2 2 3 2 3 2" xfId="16295" xr:uid="{57C87AD5-552F-446A-9DEF-C32086836F66}"/>
    <cellStyle name="Normal 5 2 7 2 2 3 2 4" xfId="16296" xr:uid="{234F59A7-9A78-4764-9684-585136D47FBF}"/>
    <cellStyle name="Normal 5 2 7 2 2 3 3" xfId="16297" xr:uid="{8A34F76C-3A5A-4E31-9D65-DD3B3EC8591D}"/>
    <cellStyle name="Normal 5 2 7 2 2 3 3 2" xfId="16298" xr:uid="{2DAA7B4A-95EF-42FB-B462-5D974A2E265A}"/>
    <cellStyle name="Normal 5 2 7 2 2 3 3 2 2" xfId="16299" xr:uid="{E2FBB369-C32D-40FC-9A55-73749F8D564C}"/>
    <cellStyle name="Normal 5 2 7 2 2 3 3 3" xfId="16300" xr:uid="{F9829B3D-8203-4271-922D-59B7A3982ED8}"/>
    <cellStyle name="Normal 5 2 7 2 2 3 4" xfId="16301" xr:uid="{B9054654-CFE1-4101-A60C-9C956E4E4862}"/>
    <cellStyle name="Normal 5 2 7 2 2 3 4 2" xfId="16302" xr:uid="{31FBB59F-4AD0-45D0-8FF7-1D6218A82A2A}"/>
    <cellStyle name="Normal 5 2 7 2 2 3 5" xfId="16303" xr:uid="{7A471961-E866-4DF4-8B32-993D1100E70F}"/>
    <cellStyle name="Normal 5 2 7 2 2 4" xfId="16304" xr:uid="{3F393437-1ED5-4FC5-9E3A-1D7B5DDAFEE1}"/>
    <cellStyle name="Normal 5 2 7 2 2 4 2" xfId="16305" xr:uid="{A1E9EC98-29AB-4718-B590-C194A8A8DB76}"/>
    <cellStyle name="Normal 5 2 7 2 2 4 2 2" xfId="16306" xr:uid="{0A9D91A8-1377-46C4-BCC1-F73C1844A416}"/>
    <cellStyle name="Normal 5 2 7 2 2 4 2 2 2" xfId="16307" xr:uid="{6FA45E05-5E2B-4B43-9383-B22AA96A1911}"/>
    <cellStyle name="Normal 5 2 7 2 2 4 2 3" xfId="16308" xr:uid="{5B861D14-79B0-4677-8855-827E2A8BE3E5}"/>
    <cellStyle name="Normal 5 2 7 2 2 4 3" xfId="16309" xr:uid="{406C81FC-F772-4A66-9D5F-021779506BBF}"/>
    <cellStyle name="Normal 5 2 7 2 2 4 3 2" xfId="16310" xr:uid="{C25D3EA0-257F-4EF2-8D21-25783BDBD665}"/>
    <cellStyle name="Normal 5 2 7 2 2 4 4" xfId="16311" xr:uid="{0CEBECF5-DBD5-4085-A822-4425A773990D}"/>
    <cellStyle name="Normal 5 2 7 2 2 5" xfId="16312" xr:uid="{BC2AEC7F-CE6B-4F34-BB60-3B87D61F99BD}"/>
    <cellStyle name="Normal 5 2 7 2 2 5 2" xfId="16313" xr:uid="{484B61B5-F5F6-40BA-A85F-AC79AC48891E}"/>
    <cellStyle name="Normal 5 2 7 2 2 5 2 2" xfId="16314" xr:uid="{A69361AD-8F1E-49E5-98DA-D193472BBA63}"/>
    <cellStyle name="Normal 5 2 7 2 2 5 2 2 2" xfId="16315" xr:uid="{4D20C31F-71C1-471E-AC3B-B3D923AE3F59}"/>
    <cellStyle name="Normal 5 2 7 2 2 5 2 3" xfId="16316" xr:uid="{5F5305EB-A560-46A6-9059-E81342BE9496}"/>
    <cellStyle name="Normal 5 2 7 2 2 5 3" xfId="16317" xr:uid="{C719B3DF-E755-4675-8209-7BF047CF69B8}"/>
    <cellStyle name="Normal 5 2 7 2 2 5 3 2" xfId="16318" xr:uid="{1DBC776F-65C6-4778-A20D-E29A1F01D053}"/>
    <cellStyle name="Normal 5 2 7 2 2 5 4" xfId="16319" xr:uid="{4B26BA79-1594-4234-84D9-BC7A3D87CA1B}"/>
    <cellStyle name="Normal 5 2 7 2 2 6" xfId="16320" xr:uid="{4EBD44B5-83F2-48AA-8F0A-9A42E10B8C9B}"/>
    <cellStyle name="Normal 5 2 7 2 2 6 2" xfId="16321" xr:uid="{E448AF50-0D30-443E-906B-FC3DBC993920}"/>
    <cellStyle name="Normal 5 2 7 2 2 6 2 2" xfId="16322" xr:uid="{1F3C1272-0E73-40AE-8953-2686C5870C8C}"/>
    <cellStyle name="Normal 5 2 7 2 2 6 3" xfId="16323" xr:uid="{1155D0A3-FCA3-4080-88D8-1540FD4CC58D}"/>
    <cellStyle name="Normal 5 2 7 2 2 7" xfId="16324" xr:uid="{E34023D4-BEBD-4524-9013-41C5F4B52880}"/>
    <cellStyle name="Normal 5 2 7 2 2 7 2" xfId="16325" xr:uid="{8313572F-8E01-4F3C-BBFA-E3F6F58E4E16}"/>
    <cellStyle name="Normal 5 2 7 2 2 8" xfId="16326" xr:uid="{21D93F47-8426-4D47-B5E8-4E1081FA7C5D}"/>
    <cellStyle name="Normal 5 2 7 2 3" xfId="16327" xr:uid="{0EB3F647-EC1F-4057-9B26-E7A9629BDF59}"/>
    <cellStyle name="Normal 5 2 7 2 3 2" xfId="16328" xr:uid="{9399F520-92D4-47A8-89E0-FA04E070E6AB}"/>
    <cellStyle name="Normal 5 2 7 2 3 2 2" xfId="16329" xr:uid="{A7FFF0B5-DBE5-4868-A47D-7CE480BD5826}"/>
    <cellStyle name="Normal 5 2 7 2 3 2 2 2" xfId="16330" xr:uid="{07EF6C7E-0C3A-45CA-B724-6AFB88D763ED}"/>
    <cellStyle name="Normal 5 2 7 2 3 2 2 2 2" xfId="16331" xr:uid="{39AC68EE-6B16-4376-82E7-9AD193FAD14E}"/>
    <cellStyle name="Normal 5 2 7 2 3 2 2 2 2 2" xfId="16332" xr:uid="{BD38402F-D1F9-4A89-ABA0-7CB0C3A9151F}"/>
    <cellStyle name="Normal 5 2 7 2 3 2 2 2 2 2 2" xfId="16333" xr:uid="{299A4285-E14D-4D09-A54A-2D4855F02192}"/>
    <cellStyle name="Normal 5 2 7 2 3 2 2 2 2 3" xfId="16334" xr:uid="{1FD9D312-05D4-484C-A63F-C63741739F77}"/>
    <cellStyle name="Normal 5 2 7 2 3 2 2 2 3" xfId="16335" xr:uid="{52A7CC2F-BF7E-4BC1-BEB5-F05E9BA2797A}"/>
    <cellStyle name="Normal 5 2 7 2 3 2 2 2 3 2" xfId="16336" xr:uid="{BA6ADA17-2FEE-4D39-AC43-B3262384D439}"/>
    <cellStyle name="Normal 5 2 7 2 3 2 2 2 4" xfId="16337" xr:uid="{8654852D-B5A3-4180-AB1D-C3BB1B7479CF}"/>
    <cellStyle name="Normal 5 2 7 2 3 2 2 3" xfId="16338" xr:uid="{E4C70FC6-3068-45F2-9360-FC0ADD451847}"/>
    <cellStyle name="Normal 5 2 7 2 3 2 2 3 2" xfId="16339" xr:uid="{CA082240-2A8A-4079-9DBE-19871D6222E5}"/>
    <cellStyle name="Normal 5 2 7 2 3 2 2 3 2 2" xfId="16340" xr:uid="{E43E7746-9277-40CD-8161-AE3FDBE50889}"/>
    <cellStyle name="Normal 5 2 7 2 3 2 2 3 3" xfId="16341" xr:uid="{22E35C53-51B0-49C1-88BE-9C987125495A}"/>
    <cellStyle name="Normal 5 2 7 2 3 2 2 4" xfId="16342" xr:uid="{136B2365-D21F-4345-9B4B-8961920029D2}"/>
    <cellStyle name="Normal 5 2 7 2 3 2 2 4 2" xfId="16343" xr:uid="{B7469D71-261F-4554-ACBA-5CF5DB71EA48}"/>
    <cellStyle name="Normal 5 2 7 2 3 2 2 5" xfId="16344" xr:uid="{AE38EC47-C290-41C1-B5D1-1742B633F934}"/>
    <cellStyle name="Normal 5 2 7 2 3 2 3" xfId="16345" xr:uid="{B4621360-B4F1-4012-BDC9-E060B432DF2B}"/>
    <cellStyle name="Normal 5 2 7 2 3 2 3 2" xfId="16346" xr:uid="{5B745A9A-B72D-433A-8DBD-D09F4E2D7ED5}"/>
    <cellStyle name="Normal 5 2 7 2 3 2 3 2 2" xfId="16347" xr:uid="{771B07C8-9669-48ED-9B79-4DDE00DA835F}"/>
    <cellStyle name="Normal 5 2 7 2 3 2 3 2 2 2" xfId="16348" xr:uid="{DDB807AD-A25B-4890-879B-F69D8B64DB22}"/>
    <cellStyle name="Normal 5 2 7 2 3 2 3 2 3" xfId="16349" xr:uid="{D2731A58-B0D5-4993-B896-265A69D15B39}"/>
    <cellStyle name="Normal 5 2 7 2 3 2 3 3" xfId="16350" xr:uid="{70AB0D24-ED86-48F4-A6F5-E4BD70E92B23}"/>
    <cellStyle name="Normal 5 2 7 2 3 2 3 3 2" xfId="16351" xr:uid="{32C8E5D7-3D10-4D1D-8942-64445D4F6E8E}"/>
    <cellStyle name="Normal 5 2 7 2 3 2 3 4" xfId="16352" xr:uid="{7517A010-B40F-4CC5-A522-9292F1E1FF25}"/>
    <cellStyle name="Normal 5 2 7 2 3 2 4" xfId="16353" xr:uid="{1DFE4E5F-7219-4906-9AFB-18B0FF1D700D}"/>
    <cellStyle name="Normal 5 2 7 2 3 2 4 2" xfId="16354" xr:uid="{3D928C83-7BE8-4914-A969-30B2D34BFFE9}"/>
    <cellStyle name="Normal 5 2 7 2 3 2 4 2 2" xfId="16355" xr:uid="{D7777233-3081-4DD2-8AF2-BE06B7B2E3D7}"/>
    <cellStyle name="Normal 5 2 7 2 3 2 4 2 2 2" xfId="16356" xr:uid="{38636749-E6A0-4805-B314-4FA9E5A8C83B}"/>
    <cellStyle name="Normal 5 2 7 2 3 2 4 2 3" xfId="16357" xr:uid="{29A4475E-B7B5-462A-9B38-C7742DB13B12}"/>
    <cellStyle name="Normal 5 2 7 2 3 2 4 3" xfId="16358" xr:uid="{D7EB2C8C-BADD-410F-B4AA-DB8892EDF12D}"/>
    <cellStyle name="Normal 5 2 7 2 3 2 4 3 2" xfId="16359" xr:uid="{40227074-8719-4E6B-B9BD-DD01C89CBD5E}"/>
    <cellStyle name="Normal 5 2 7 2 3 2 4 4" xfId="16360" xr:uid="{DEFCF846-73E1-48B1-851C-2500676B3FBB}"/>
    <cellStyle name="Normal 5 2 7 2 3 2 5" xfId="16361" xr:uid="{2D29C556-0C0B-4B28-923F-DAF6D62C58DE}"/>
    <cellStyle name="Normal 5 2 7 2 3 2 5 2" xfId="16362" xr:uid="{F3586753-B85B-4C91-A722-08C1AEEEBBE7}"/>
    <cellStyle name="Normal 5 2 7 2 3 2 5 2 2" xfId="16363" xr:uid="{531CAFD3-0853-4A33-9F72-0E1BDCFB4B31}"/>
    <cellStyle name="Normal 5 2 7 2 3 2 5 3" xfId="16364" xr:uid="{7D88B4C8-4627-4447-AE80-090320B0BB3B}"/>
    <cellStyle name="Normal 5 2 7 2 3 2 6" xfId="16365" xr:uid="{AE3AC3CE-4E39-4D69-8EB6-17DCDF43FB84}"/>
    <cellStyle name="Normal 5 2 7 2 3 2 6 2" xfId="16366" xr:uid="{6DF4EF04-7F5F-4A50-A87E-F01C5DCF4AF0}"/>
    <cellStyle name="Normal 5 2 7 2 3 2 7" xfId="16367" xr:uid="{D64F7BF6-C86F-42CB-86C4-B554E47160B3}"/>
    <cellStyle name="Normal 5 2 7 2 3 3" xfId="16368" xr:uid="{57F7CA78-9E25-4A53-AC32-74C845A2E80B}"/>
    <cellStyle name="Normal 5 2 7 2 3 3 2" xfId="16369" xr:uid="{C12F4324-B521-4EB3-A06D-59AFFE3D8E6A}"/>
    <cellStyle name="Normal 5 2 7 2 3 3 2 2" xfId="16370" xr:uid="{13D03262-AD1A-4D92-9279-87C18AADE291}"/>
    <cellStyle name="Normal 5 2 7 2 3 3 2 2 2" xfId="16371" xr:uid="{620614F2-4FCB-4C39-BE1D-C52A4290B457}"/>
    <cellStyle name="Normal 5 2 7 2 3 3 2 2 2 2" xfId="16372" xr:uid="{E7BC9AA2-D2EE-448C-A389-4DA7E55BB26D}"/>
    <cellStyle name="Normal 5 2 7 2 3 3 2 2 3" xfId="16373" xr:uid="{069CE884-D597-4912-AFDC-68DC9DCA1A16}"/>
    <cellStyle name="Normal 5 2 7 2 3 3 2 3" xfId="16374" xr:uid="{F1FE6C48-4E8C-4C20-844B-6D6A16987913}"/>
    <cellStyle name="Normal 5 2 7 2 3 3 2 3 2" xfId="16375" xr:uid="{68349462-7BAD-46D9-8967-2460B9E2DBA8}"/>
    <cellStyle name="Normal 5 2 7 2 3 3 2 4" xfId="16376" xr:uid="{74C9B12B-30EB-477F-B536-EC38A82DF40F}"/>
    <cellStyle name="Normal 5 2 7 2 3 3 3" xfId="16377" xr:uid="{1A65D1A9-A5DD-4954-B580-B281B87EA353}"/>
    <cellStyle name="Normal 5 2 7 2 3 3 3 2" xfId="16378" xr:uid="{A487079F-5E79-4156-A22C-D3B7BF959C87}"/>
    <cellStyle name="Normal 5 2 7 2 3 3 3 2 2" xfId="16379" xr:uid="{E33A3C97-C6CB-4D3A-A8E9-E45D48A8C03F}"/>
    <cellStyle name="Normal 5 2 7 2 3 3 3 3" xfId="16380" xr:uid="{7C8D4925-573A-488E-947A-AAB79AA651E0}"/>
    <cellStyle name="Normal 5 2 7 2 3 3 4" xfId="16381" xr:uid="{556DEDFB-C8BC-4167-B5D0-D25BE7F01A92}"/>
    <cellStyle name="Normal 5 2 7 2 3 3 4 2" xfId="16382" xr:uid="{D8F2F6EE-8226-463C-96DD-CAB5E1D7DD83}"/>
    <cellStyle name="Normal 5 2 7 2 3 3 5" xfId="16383" xr:uid="{A04E43F5-85C4-4AC4-BAC6-3FE3F6AF84D8}"/>
    <cellStyle name="Normal 5 2 7 2 3 4" xfId="16384" xr:uid="{0A09127B-0121-4BA7-AF89-99A041EED70F}"/>
    <cellStyle name="Normal 5 2 7 2 3 4 2" xfId="16385" xr:uid="{E9BC2B4B-CFB9-4DEF-A4E5-4CB86C55D646}"/>
    <cellStyle name="Normal 5 2 7 2 3 4 2 2" xfId="16386" xr:uid="{1ED413A0-DB86-493F-B9AC-EE5213D811B7}"/>
    <cellStyle name="Normal 5 2 7 2 3 4 2 2 2" xfId="16387" xr:uid="{E5E0B289-97DB-4F1E-9F89-7567C7CAD018}"/>
    <cellStyle name="Normal 5 2 7 2 3 4 2 3" xfId="16388" xr:uid="{C2177E89-652B-4E3D-9356-C3BA06B31FBB}"/>
    <cellStyle name="Normal 5 2 7 2 3 4 3" xfId="16389" xr:uid="{103BEA70-1341-496A-A58A-ADA81BFB45B2}"/>
    <cellStyle name="Normal 5 2 7 2 3 4 3 2" xfId="16390" xr:uid="{63FC06C0-3809-4BA4-A66E-DAB59475AE9C}"/>
    <cellStyle name="Normal 5 2 7 2 3 4 4" xfId="16391" xr:uid="{FDC77359-E789-43A6-A9FE-4CCA26E5E7F5}"/>
    <cellStyle name="Normal 5 2 7 2 3 5" xfId="16392" xr:uid="{00F713C7-8497-4738-9838-644640564B1B}"/>
    <cellStyle name="Normal 5 2 7 2 3 5 2" xfId="16393" xr:uid="{23591E63-2E2F-4D0E-8B76-B542DD45439A}"/>
    <cellStyle name="Normal 5 2 7 2 3 5 2 2" xfId="16394" xr:uid="{6AF67429-F8F8-4601-B3F4-B7799CB403DB}"/>
    <cellStyle name="Normal 5 2 7 2 3 5 2 2 2" xfId="16395" xr:uid="{9CC0B5FF-1857-42E2-BDC9-F7FEF99FEEC8}"/>
    <cellStyle name="Normal 5 2 7 2 3 5 2 3" xfId="16396" xr:uid="{BF6FB6B4-EA84-4216-80BF-63C7154173E0}"/>
    <cellStyle name="Normal 5 2 7 2 3 5 3" xfId="16397" xr:uid="{4AF279C4-8983-4678-A0AB-4890CBB9B2BA}"/>
    <cellStyle name="Normal 5 2 7 2 3 5 3 2" xfId="16398" xr:uid="{B4EA970B-58B5-4460-9AB0-9899B91682A0}"/>
    <cellStyle name="Normal 5 2 7 2 3 5 4" xfId="16399" xr:uid="{B7C4060A-5934-44EE-AE23-069348D3A871}"/>
    <cellStyle name="Normal 5 2 7 2 3 6" xfId="16400" xr:uid="{DEE1AC7B-5E4F-4DF3-98FA-1340D2FE98CC}"/>
    <cellStyle name="Normal 5 2 7 2 3 6 2" xfId="16401" xr:uid="{25F87E20-6019-41BC-99C2-7B50CCB45CFD}"/>
    <cellStyle name="Normal 5 2 7 2 3 6 2 2" xfId="16402" xr:uid="{FDA4631C-ADB2-4D6D-83E4-A734DB6A0E0B}"/>
    <cellStyle name="Normal 5 2 7 2 3 6 3" xfId="16403" xr:uid="{8B3A550B-7CFC-4214-BCFA-A0A8770A6D37}"/>
    <cellStyle name="Normal 5 2 7 2 3 7" xfId="16404" xr:uid="{E93A1E80-5BEC-4F60-AC13-6203BFEF9DFB}"/>
    <cellStyle name="Normal 5 2 7 2 3 7 2" xfId="16405" xr:uid="{8E2D0EB7-9C43-42E1-B649-C39C1ABE3188}"/>
    <cellStyle name="Normal 5 2 7 2 3 8" xfId="16406" xr:uid="{EF0AEC1E-6535-4238-B75E-9CEC12426A22}"/>
    <cellStyle name="Normal 5 2 7 2 4" xfId="16407" xr:uid="{EBBBADAE-876B-437E-8C68-C85368D6B653}"/>
    <cellStyle name="Normal 5 2 7 2 4 2" xfId="16408" xr:uid="{1F233560-E50B-4D6D-A20A-D31FC36B2E65}"/>
    <cellStyle name="Normal 5 2 7 2 4 2 2" xfId="16409" xr:uid="{52BB1AEE-ABA4-4BDE-8D52-03ECB04E69F6}"/>
    <cellStyle name="Normal 5 2 7 2 4 2 2 2" xfId="16410" xr:uid="{43A3DEA4-091F-4F04-A21E-F9E9C051C735}"/>
    <cellStyle name="Normal 5 2 7 2 4 2 2 2 2" xfId="16411" xr:uid="{7B28ED1C-A16E-4B48-B49F-75C11DF7E887}"/>
    <cellStyle name="Normal 5 2 7 2 4 2 2 2 2 2" xfId="16412" xr:uid="{4A504D89-9E15-4961-A990-7A1B4D3E27C2}"/>
    <cellStyle name="Normal 5 2 7 2 4 2 2 2 3" xfId="16413" xr:uid="{1D706FB6-ABA8-4816-B421-407BCC8CD8DA}"/>
    <cellStyle name="Normal 5 2 7 2 4 2 2 3" xfId="16414" xr:uid="{C16202EB-C8BD-4C49-9D54-74BE0A30C2EE}"/>
    <cellStyle name="Normal 5 2 7 2 4 2 2 3 2" xfId="16415" xr:uid="{6CCA9BAC-F123-4AF1-8483-5909CF3C7E38}"/>
    <cellStyle name="Normal 5 2 7 2 4 2 2 4" xfId="16416" xr:uid="{0EEB993E-3439-412E-95FD-F0D68C67497C}"/>
    <cellStyle name="Normal 5 2 7 2 4 2 3" xfId="16417" xr:uid="{A559661B-1DBB-4CE4-ACBD-189DA92E8B58}"/>
    <cellStyle name="Normal 5 2 7 2 4 2 3 2" xfId="16418" xr:uid="{9E80C04A-2A63-43A4-9E36-AD04E521E000}"/>
    <cellStyle name="Normal 5 2 7 2 4 2 3 2 2" xfId="16419" xr:uid="{C9BE9866-6CA6-42AF-B744-720835105FA9}"/>
    <cellStyle name="Normal 5 2 7 2 4 2 3 3" xfId="16420" xr:uid="{D2A5ACB0-F95E-457A-A2DE-4D67169BEB3D}"/>
    <cellStyle name="Normal 5 2 7 2 4 2 4" xfId="16421" xr:uid="{FD399E52-6737-4845-BD1C-3687FCC2E70C}"/>
    <cellStyle name="Normal 5 2 7 2 4 2 4 2" xfId="16422" xr:uid="{B3F23FC1-1A09-490B-9F8E-3CDFA49EBB80}"/>
    <cellStyle name="Normal 5 2 7 2 4 2 5" xfId="16423" xr:uid="{DEB0A627-4CD9-4309-B4EF-45828E37F547}"/>
    <cellStyle name="Normal 5 2 7 2 4 3" xfId="16424" xr:uid="{340B1398-77E1-41DD-9ED9-6076B3ED8502}"/>
    <cellStyle name="Normal 5 2 7 2 4 3 2" xfId="16425" xr:uid="{30ABA54D-9796-4B59-8644-E19D5E199965}"/>
    <cellStyle name="Normal 5 2 7 2 4 3 2 2" xfId="16426" xr:uid="{78F50B33-53BD-4126-A055-F4489D343B4A}"/>
    <cellStyle name="Normal 5 2 7 2 4 3 2 2 2" xfId="16427" xr:uid="{E44E4536-2975-4E1B-A0B1-635E4CF4C55C}"/>
    <cellStyle name="Normal 5 2 7 2 4 3 2 3" xfId="16428" xr:uid="{1CF12599-446D-4E6D-8326-6FC04EFB57F0}"/>
    <cellStyle name="Normal 5 2 7 2 4 3 3" xfId="16429" xr:uid="{821219A7-1D7A-4427-BE34-5E5F92708096}"/>
    <cellStyle name="Normal 5 2 7 2 4 3 3 2" xfId="16430" xr:uid="{D4172B0B-58AC-4A8F-B757-E5646329849D}"/>
    <cellStyle name="Normal 5 2 7 2 4 3 4" xfId="16431" xr:uid="{0C6E348B-8415-4538-BA3C-99C380B5F917}"/>
    <cellStyle name="Normal 5 2 7 2 4 4" xfId="16432" xr:uid="{5825BB75-B396-45EB-A300-FE3B5FA0438A}"/>
    <cellStyle name="Normal 5 2 7 2 4 4 2" xfId="16433" xr:uid="{FA26482A-F627-4B64-8AF1-AEFC78464DC1}"/>
    <cellStyle name="Normal 5 2 7 2 4 4 2 2" xfId="16434" xr:uid="{8E6854CE-A9BE-4D45-917B-1C50F5248690}"/>
    <cellStyle name="Normal 5 2 7 2 4 4 2 2 2" xfId="16435" xr:uid="{DBF41C1F-170E-46F5-A7D7-174853CA34BC}"/>
    <cellStyle name="Normal 5 2 7 2 4 4 2 3" xfId="16436" xr:uid="{881F33CB-929F-4EB4-B42A-C99CC0B41DB6}"/>
    <cellStyle name="Normal 5 2 7 2 4 4 3" xfId="16437" xr:uid="{D442E7E9-D756-4299-8156-A72633A0129F}"/>
    <cellStyle name="Normal 5 2 7 2 4 4 3 2" xfId="16438" xr:uid="{4FD9648B-4F4E-4AE6-BF9E-42BC88694AA7}"/>
    <cellStyle name="Normal 5 2 7 2 4 4 4" xfId="16439" xr:uid="{7D426774-3076-45B2-B9F7-B0FDB454F3FF}"/>
    <cellStyle name="Normal 5 2 7 2 4 5" xfId="16440" xr:uid="{339C2B06-9815-4ECE-9B7A-E7E882D25762}"/>
    <cellStyle name="Normal 5 2 7 2 4 5 2" xfId="16441" xr:uid="{3F042405-D4DE-4E81-AEA6-C4E74AFAAC49}"/>
    <cellStyle name="Normal 5 2 7 2 4 5 2 2" xfId="16442" xr:uid="{C7B4E943-4A93-4768-9C6A-26F3E526E290}"/>
    <cellStyle name="Normal 5 2 7 2 4 5 3" xfId="16443" xr:uid="{31ED175B-BD0D-49D8-98F2-311068D508F9}"/>
    <cellStyle name="Normal 5 2 7 2 4 6" xfId="16444" xr:uid="{1C23AD28-EC37-4CAA-BA5A-60611E0E2888}"/>
    <cellStyle name="Normal 5 2 7 2 4 6 2" xfId="16445" xr:uid="{5300A5E5-7B92-472C-BF20-25CE7A50525D}"/>
    <cellStyle name="Normal 5 2 7 2 4 7" xfId="16446" xr:uid="{4D207B03-2EF4-4394-BFFD-8C265241BAB9}"/>
    <cellStyle name="Normal 5 2 7 2 5" xfId="16447" xr:uid="{2CA85A42-ED7E-45DA-BC4E-AA5243BF42D3}"/>
    <cellStyle name="Normal 5 2 7 2 5 2" xfId="16448" xr:uid="{5A4074D3-A186-4EF1-9349-2A4F10181C88}"/>
    <cellStyle name="Normal 5 2 7 2 5 2 2" xfId="16449" xr:uid="{13CA8310-866C-4270-82C2-D32B5B0C167A}"/>
    <cellStyle name="Normal 5 2 7 2 5 2 2 2" xfId="16450" xr:uid="{3D268FB6-15C2-4762-BB7C-9C5A86B3221C}"/>
    <cellStyle name="Normal 5 2 7 2 5 2 2 2 2" xfId="16451" xr:uid="{039A11F7-0ECA-4255-AD7D-0D8BDF2E52A1}"/>
    <cellStyle name="Normal 5 2 7 2 5 2 2 3" xfId="16452" xr:uid="{F8114AA9-1194-4F5C-A118-07A27839C694}"/>
    <cellStyle name="Normal 5 2 7 2 5 2 3" xfId="16453" xr:uid="{B3D78429-6AEF-4B32-A12E-87403744CF91}"/>
    <cellStyle name="Normal 5 2 7 2 5 2 3 2" xfId="16454" xr:uid="{15484C01-821D-4DCD-BCDD-3EBD0CBB3668}"/>
    <cellStyle name="Normal 5 2 7 2 5 2 4" xfId="16455" xr:uid="{97ED97EC-3CAA-4A5A-89BA-263C3676FDC1}"/>
    <cellStyle name="Normal 5 2 7 2 5 3" xfId="16456" xr:uid="{20D3A83D-5047-4243-B276-38BC974A76CB}"/>
    <cellStyle name="Normal 5 2 7 2 5 3 2" xfId="16457" xr:uid="{D69F68E4-5440-4962-8096-BA78FFB64B3D}"/>
    <cellStyle name="Normal 5 2 7 2 5 3 2 2" xfId="16458" xr:uid="{85A9E8E5-86A4-48DE-BF9D-C6A98FA7565F}"/>
    <cellStyle name="Normal 5 2 7 2 5 3 3" xfId="16459" xr:uid="{9B0B8B1D-8C17-407F-BE06-2346569551A4}"/>
    <cellStyle name="Normal 5 2 7 2 5 4" xfId="16460" xr:uid="{981B8C51-CD46-4B59-9BE2-FE07DAE0A065}"/>
    <cellStyle name="Normal 5 2 7 2 5 4 2" xfId="16461" xr:uid="{4B645421-F336-4397-9FA7-97C41D74A070}"/>
    <cellStyle name="Normal 5 2 7 2 5 5" xfId="16462" xr:uid="{BBC22E4C-F6CD-4365-91DE-EB062AC6A5EC}"/>
    <cellStyle name="Normal 5 2 7 2 6" xfId="16463" xr:uid="{C9C7FEBD-DA81-487E-87CC-306CE7388F55}"/>
    <cellStyle name="Normal 5 2 7 2 6 2" xfId="16464" xr:uid="{DF188BAB-DA0A-4320-8E0E-773BE67B2042}"/>
    <cellStyle name="Normal 5 2 7 2 6 2 2" xfId="16465" xr:uid="{C7311F21-930A-456A-B5D3-1ED4E585E334}"/>
    <cellStyle name="Normal 5 2 7 2 6 2 2 2" xfId="16466" xr:uid="{73BCCAC2-A54F-446A-9450-DA68FAB59473}"/>
    <cellStyle name="Normal 5 2 7 2 6 2 3" xfId="16467" xr:uid="{1DE7A725-D3EC-4C54-902D-324A08DBE2A3}"/>
    <cellStyle name="Normal 5 2 7 2 6 3" xfId="16468" xr:uid="{77063E23-E8DE-48FE-AF58-ACAC5D3DA144}"/>
    <cellStyle name="Normal 5 2 7 2 6 3 2" xfId="16469" xr:uid="{1E8A2389-8218-4002-9922-7724D95E872A}"/>
    <cellStyle name="Normal 5 2 7 2 6 4" xfId="16470" xr:uid="{D49C0E1E-9A6E-4F07-BAC7-8F52DE683BB9}"/>
    <cellStyle name="Normal 5 2 7 2 7" xfId="16471" xr:uid="{7A90A8D9-661C-498A-B7FF-DB9BBBD0FB60}"/>
    <cellStyle name="Normal 5 2 7 2 7 2" xfId="16472" xr:uid="{623B4976-C220-4873-9E46-248F6EF99440}"/>
    <cellStyle name="Normal 5 2 7 2 7 2 2" xfId="16473" xr:uid="{C09E501F-AC9B-42B2-AC72-7A01E69572CA}"/>
    <cellStyle name="Normal 5 2 7 2 7 2 2 2" xfId="16474" xr:uid="{74BD0224-FF4D-4931-AF6C-E97AC36170DA}"/>
    <cellStyle name="Normal 5 2 7 2 7 2 3" xfId="16475" xr:uid="{B38FF559-969D-4E4A-A6DD-D4FD093BD431}"/>
    <cellStyle name="Normal 5 2 7 2 7 3" xfId="16476" xr:uid="{065DD4DD-C4E9-4798-AA8C-B34B4A376589}"/>
    <cellStyle name="Normal 5 2 7 2 7 3 2" xfId="16477" xr:uid="{7061376F-F1CA-4CB7-8912-F0FCA1D78F62}"/>
    <cellStyle name="Normal 5 2 7 2 7 4" xfId="16478" xr:uid="{93EBDE8A-F755-4B7F-BEF8-8753EB5132DC}"/>
    <cellStyle name="Normal 5 2 7 2 8" xfId="16479" xr:uid="{47262A7D-78BB-4E7B-BAF2-D489D8055494}"/>
    <cellStyle name="Normal 5 2 7 2 8 2" xfId="16480" xr:uid="{34D7A4F3-8F8A-46C6-9C2E-EC29D7381F03}"/>
    <cellStyle name="Normal 5 2 7 2 8 2 2" xfId="16481" xr:uid="{32350FD7-43B2-48B8-95B7-BC577296B537}"/>
    <cellStyle name="Normal 5 2 7 2 8 3" xfId="16482" xr:uid="{A4CC8D43-CA18-4BE4-BEF5-28131719E444}"/>
    <cellStyle name="Normal 5 2 7 2 9" xfId="16483" xr:uid="{34D72776-6E93-49D6-B80D-ED15EB9BEA9F}"/>
    <cellStyle name="Normal 5 2 7 2 9 2" xfId="16484" xr:uid="{C82FE28E-4AD8-426B-AFC3-1D5E0C93D10C}"/>
    <cellStyle name="Normal 5 2 7 3" xfId="16485" xr:uid="{B3B3B5F4-1156-4929-BFBA-13C72B5A9B1D}"/>
    <cellStyle name="Normal 5 2 7 3 2" xfId="16486" xr:uid="{8C919FB7-A22D-4455-A98F-E2E2F9C62DAA}"/>
    <cellStyle name="Normal 5 2 7 3 2 2" xfId="16487" xr:uid="{195F22FD-DFEA-4EE0-8BE8-E6B918372772}"/>
    <cellStyle name="Normal 5 2 7 3 2 2 2" xfId="16488" xr:uid="{1AD42B90-13C0-4497-AAEF-E998ED3BD1B5}"/>
    <cellStyle name="Normal 5 2 7 3 2 2 2 2" xfId="16489" xr:uid="{31217C88-B9B3-425D-ACD3-4155EE4FFA3B}"/>
    <cellStyle name="Normal 5 2 7 3 2 2 2 2 2" xfId="16490" xr:uid="{4658127A-E434-4284-92D8-AB0ACD266A78}"/>
    <cellStyle name="Normal 5 2 7 3 2 2 2 2 2 2" xfId="16491" xr:uid="{8D4560C3-872F-4914-85EA-0A2F529C9DE2}"/>
    <cellStyle name="Normal 5 2 7 3 2 2 2 2 3" xfId="16492" xr:uid="{114490F5-6B5E-40AE-98B4-442500D54DDE}"/>
    <cellStyle name="Normal 5 2 7 3 2 2 2 3" xfId="16493" xr:uid="{988BE8D1-DF78-40CA-9DA1-10E11D37EB48}"/>
    <cellStyle name="Normal 5 2 7 3 2 2 2 3 2" xfId="16494" xr:uid="{8BFB3FEB-BD24-4570-AEDE-B7F74D5563BB}"/>
    <cellStyle name="Normal 5 2 7 3 2 2 2 4" xfId="16495" xr:uid="{1D9B0FED-5C70-4C51-BFD2-9B442B8CF604}"/>
    <cellStyle name="Normal 5 2 7 3 2 2 3" xfId="16496" xr:uid="{9232C9DE-0C5B-4137-A6D3-6577981347FF}"/>
    <cellStyle name="Normal 5 2 7 3 2 2 3 2" xfId="16497" xr:uid="{DB87C98C-6CA8-43C3-8AF8-0C51EFEFF2AC}"/>
    <cellStyle name="Normal 5 2 7 3 2 2 3 2 2" xfId="16498" xr:uid="{7532CEDF-D727-43D0-A8BB-63882F6F8007}"/>
    <cellStyle name="Normal 5 2 7 3 2 2 3 3" xfId="16499" xr:uid="{579BD15F-672A-4AFD-B59A-F39E9CC677DE}"/>
    <cellStyle name="Normal 5 2 7 3 2 2 4" xfId="16500" xr:uid="{5D6715F0-5A32-4B02-866C-927AB8CDF73E}"/>
    <cellStyle name="Normal 5 2 7 3 2 2 4 2" xfId="16501" xr:uid="{22E8A1E3-F089-4C79-997C-0DABD444B5F4}"/>
    <cellStyle name="Normal 5 2 7 3 2 2 5" xfId="16502" xr:uid="{E9DC71FE-2C85-4AD2-8A27-AC74A5B0FFB3}"/>
    <cellStyle name="Normal 5 2 7 3 2 3" xfId="16503" xr:uid="{9794D987-55EA-4E8E-97D2-44C27CCE75C4}"/>
    <cellStyle name="Normal 5 2 7 3 2 3 2" xfId="16504" xr:uid="{54726448-55D6-4F2E-B16A-6AE8805C793F}"/>
    <cellStyle name="Normal 5 2 7 3 2 3 2 2" xfId="16505" xr:uid="{F0E1EB01-C4F3-4D03-B8CB-A2BD8AB9AFBC}"/>
    <cellStyle name="Normal 5 2 7 3 2 3 2 2 2" xfId="16506" xr:uid="{8CCDC7D1-1DE9-450E-8B97-91B0CACCB3B5}"/>
    <cellStyle name="Normal 5 2 7 3 2 3 2 3" xfId="16507" xr:uid="{48AA3426-9D0C-49AC-8973-D34B74163179}"/>
    <cellStyle name="Normal 5 2 7 3 2 3 3" xfId="16508" xr:uid="{D1DACB88-9A90-4A6A-BBC1-4C98EF965370}"/>
    <cellStyle name="Normal 5 2 7 3 2 3 3 2" xfId="16509" xr:uid="{4CBE0AD3-FCFF-4234-A051-63FE19B0BF98}"/>
    <cellStyle name="Normal 5 2 7 3 2 3 4" xfId="16510" xr:uid="{94766F67-72F0-43B6-96EB-227945C49C39}"/>
    <cellStyle name="Normal 5 2 7 3 2 4" xfId="16511" xr:uid="{8DAA7F12-205F-4D0B-AE2D-9A97EB7A04A2}"/>
    <cellStyle name="Normal 5 2 7 3 2 4 2" xfId="16512" xr:uid="{6D84B7A8-80A3-43D8-89AF-3FF9BC9F21E4}"/>
    <cellStyle name="Normal 5 2 7 3 2 4 2 2" xfId="16513" xr:uid="{B9C9C8F7-150D-4331-B50C-6B357CA484DD}"/>
    <cellStyle name="Normal 5 2 7 3 2 4 2 2 2" xfId="16514" xr:uid="{352CB4A1-E373-41EA-8FA8-DF4E03E53295}"/>
    <cellStyle name="Normal 5 2 7 3 2 4 2 3" xfId="16515" xr:uid="{39389335-1711-4A66-A3C1-D5C02C72C131}"/>
    <cellStyle name="Normal 5 2 7 3 2 4 3" xfId="16516" xr:uid="{2F7E8941-4FEB-409A-A22D-7F8B0A2D8350}"/>
    <cellStyle name="Normal 5 2 7 3 2 4 3 2" xfId="16517" xr:uid="{96649C6F-7260-465E-BC2B-B5C003D0C930}"/>
    <cellStyle name="Normal 5 2 7 3 2 4 4" xfId="16518" xr:uid="{E7B3BF81-0A86-4109-BFEF-3E758390B09F}"/>
    <cellStyle name="Normal 5 2 7 3 2 5" xfId="16519" xr:uid="{3B4E5DCB-AEEB-4FB0-A605-24F5AC1C3BDD}"/>
    <cellStyle name="Normal 5 2 7 3 2 5 2" xfId="16520" xr:uid="{2B3DD66E-06CA-4E19-BD56-1D6DF8AD3509}"/>
    <cellStyle name="Normal 5 2 7 3 2 5 2 2" xfId="16521" xr:uid="{EB07BB59-73F4-4675-9D47-45B71BD383E9}"/>
    <cellStyle name="Normal 5 2 7 3 2 5 3" xfId="16522" xr:uid="{9F6E43B2-A833-4592-B9A5-791937568B31}"/>
    <cellStyle name="Normal 5 2 7 3 2 6" xfId="16523" xr:uid="{360416D2-C4DC-4E0A-BD82-C2CB3D311E66}"/>
    <cellStyle name="Normal 5 2 7 3 2 6 2" xfId="16524" xr:uid="{ED6B424D-6651-49D8-A2DA-B1B238F0D533}"/>
    <cellStyle name="Normal 5 2 7 3 2 7" xfId="16525" xr:uid="{49DC29A9-7658-4BAA-9776-99EED9F0441E}"/>
    <cellStyle name="Normal 5 2 7 3 3" xfId="16526" xr:uid="{66B2C4CA-0A27-4A3A-B294-E2C9BB5529AE}"/>
    <cellStyle name="Normal 5 2 7 3 3 2" xfId="16527" xr:uid="{4481B2B9-4A09-4A18-9E71-4919387ACF5E}"/>
    <cellStyle name="Normal 5 2 7 3 3 2 2" xfId="16528" xr:uid="{B85989D4-8716-40CF-94C5-5E393CE56A86}"/>
    <cellStyle name="Normal 5 2 7 3 3 2 2 2" xfId="16529" xr:uid="{CD37C337-46DA-4AC9-82B6-5057057BF484}"/>
    <cellStyle name="Normal 5 2 7 3 3 2 2 2 2" xfId="16530" xr:uid="{1397805B-ACC9-4D6B-84D2-72701AD2C6B4}"/>
    <cellStyle name="Normal 5 2 7 3 3 2 2 3" xfId="16531" xr:uid="{AEFD14E9-C26D-4052-BA21-1B9AB710AF89}"/>
    <cellStyle name="Normal 5 2 7 3 3 2 3" xfId="16532" xr:uid="{DF6EB683-702F-47C8-A9A8-93EF2BFCCD70}"/>
    <cellStyle name="Normal 5 2 7 3 3 2 3 2" xfId="16533" xr:uid="{3BB75126-A8CD-4ED1-BC9D-AF928CEEF907}"/>
    <cellStyle name="Normal 5 2 7 3 3 2 4" xfId="16534" xr:uid="{C886C741-68ED-4048-9B24-B4DCF67A81EC}"/>
    <cellStyle name="Normal 5 2 7 3 3 3" xfId="16535" xr:uid="{92B5C338-30FB-48C3-AC02-11846EEF0CAF}"/>
    <cellStyle name="Normal 5 2 7 3 3 3 2" xfId="16536" xr:uid="{BD334431-373F-4320-A889-B34D55374BD9}"/>
    <cellStyle name="Normal 5 2 7 3 3 3 2 2" xfId="16537" xr:uid="{08058DB8-CA7A-401E-986C-4D7BBFC895E4}"/>
    <cellStyle name="Normal 5 2 7 3 3 3 3" xfId="16538" xr:uid="{52092C1F-3EFA-4299-B032-90C112DC8125}"/>
    <cellStyle name="Normal 5 2 7 3 3 4" xfId="16539" xr:uid="{F34DC1E4-4F5E-40A9-9094-4505B4D9D050}"/>
    <cellStyle name="Normal 5 2 7 3 3 4 2" xfId="16540" xr:uid="{0EBA2266-32AE-4578-8B0B-84042194F649}"/>
    <cellStyle name="Normal 5 2 7 3 3 5" xfId="16541" xr:uid="{AFBC8DA6-46FD-417C-BCCF-DF57738C2CE9}"/>
    <cellStyle name="Normal 5 2 7 3 4" xfId="16542" xr:uid="{E3E78375-9A0D-4E9B-9812-00476743352D}"/>
    <cellStyle name="Normal 5 2 7 3 4 2" xfId="16543" xr:uid="{ADFB5046-1E5E-409D-9B7D-A95FF3E12FCB}"/>
    <cellStyle name="Normal 5 2 7 3 4 2 2" xfId="16544" xr:uid="{65D88034-79BF-486B-B0DE-98C91922A85D}"/>
    <cellStyle name="Normal 5 2 7 3 4 2 2 2" xfId="16545" xr:uid="{3837D5C8-2478-4943-8E7F-B47FC453BAED}"/>
    <cellStyle name="Normal 5 2 7 3 4 2 3" xfId="16546" xr:uid="{05E5D0EB-B97A-4A21-98E0-44DE4211750E}"/>
    <cellStyle name="Normal 5 2 7 3 4 3" xfId="16547" xr:uid="{C0041D3C-A463-4803-86A6-220C030F8175}"/>
    <cellStyle name="Normal 5 2 7 3 4 3 2" xfId="16548" xr:uid="{ADCD8C9C-B681-44B0-A62D-4B9FEC30C44E}"/>
    <cellStyle name="Normal 5 2 7 3 4 4" xfId="16549" xr:uid="{FE9A485C-13D9-4110-9AF5-5DFA121A869A}"/>
    <cellStyle name="Normal 5 2 7 3 5" xfId="16550" xr:uid="{83C7F018-2F9E-4B3D-AA18-E02A8EFB79E5}"/>
    <cellStyle name="Normal 5 2 7 3 5 2" xfId="16551" xr:uid="{5730505F-D09E-47CC-AD80-F3B52C2AD5D7}"/>
    <cellStyle name="Normal 5 2 7 3 5 2 2" xfId="16552" xr:uid="{D9178C13-A542-496F-AFC6-B58A6AF0F488}"/>
    <cellStyle name="Normal 5 2 7 3 5 2 2 2" xfId="16553" xr:uid="{D1FB19B5-AEB5-4F3C-A971-22E78375DF84}"/>
    <cellStyle name="Normal 5 2 7 3 5 2 3" xfId="16554" xr:uid="{363738AF-9363-4C25-A9BC-55BD5AE640F9}"/>
    <cellStyle name="Normal 5 2 7 3 5 3" xfId="16555" xr:uid="{61F3B9B6-56DA-400D-AB30-8B953FE51628}"/>
    <cellStyle name="Normal 5 2 7 3 5 3 2" xfId="16556" xr:uid="{16ABE3D6-9E52-4AF2-8DBE-480315D8D402}"/>
    <cellStyle name="Normal 5 2 7 3 5 4" xfId="16557" xr:uid="{25930CAD-BE5E-4AB1-90DD-C06BD561261F}"/>
    <cellStyle name="Normal 5 2 7 3 6" xfId="16558" xr:uid="{EE765B03-E019-48E2-9962-F58A85E0D21A}"/>
    <cellStyle name="Normal 5 2 7 3 6 2" xfId="16559" xr:uid="{9E3012B5-EC60-4841-838E-3DD639A218C1}"/>
    <cellStyle name="Normal 5 2 7 3 6 2 2" xfId="16560" xr:uid="{2500D0B8-0261-44F5-BB3F-8E77B74B2AE8}"/>
    <cellStyle name="Normal 5 2 7 3 6 3" xfId="16561" xr:uid="{9CE56C3D-F1BB-49F4-8C2A-76E58387DC45}"/>
    <cellStyle name="Normal 5 2 7 3 7" xfId="16562" xr:uid="{560B1D67-1C61-46F8-B166-8D166D46400D}"/>
    <cellStyle name="Normal 5 2 7 3 7 2" xfId="16563" xr:uid="{43C293CA-C233-4667-98AA-9ACFC68FE2C0}"/>
    <cellStyle name="Normal 5 2 7 3 8" xfId="16564" xr:uid="{070B2089-AC1B-4592-AB96-7647D5B4A015}"/>
    <cellStyle name="Normal 5 2 7 4" xfId="16565" xr:uid="{4C75D413-2907-4956-AC23-8FE4B9D5EBB5}"/>
    <cellStyle name="Normal 5 2 7 4 2" xfId="16566" xr:uid="{A9584E09-C700-4257-B17E-BD57D8EC989D}"/>
    <cellStyle name="Normal 5 2 7 4 2 2" xfId="16567" xr:uid="{1581A0AB-CB11-4404-850C-2EF19C8FCF2F}"/>
    <cellStyle name="Normal 5 2 7 4 2 2 2" xfId="16568" xr:uid="{C783B8CD-4EB4-461B-BE34-BC1EB150903E}"/>
    <cellStyle name="Normal 5 2 7 4 2 2 2 2" xfId="16569" xr:uid="{739A6B1D-E6C2-46A4-AE6C-7DC6FD4A1E66}"/>
    <cellStyle name="Normal 5 2 7 4 2 2 2 2 2" xfId="16570" xr:uid="{464C5DB7-51D6-499E-87CD-378095279824}"/>
    <cellStyle name="Normal 5 2 7 4 2 2 2 2 2 2" xfId="16571" xr:uid="{E3554C4F-7D19-4E01-8B04-C924E36E1292}"/>
    <cellStyle name="Normal 5 2 7 4 2 2 2 2 3" xfId="16572" xr:uid="{33A25A1D-E07E-4E03-8CCF-D8355FDB999D}"/>
    <cellStyle name="Normal 5 2 7 4 2 2 2 3" xfId="16573" xr:uid="{1C27D33D-21C2-4762-8FFF-579244FE6CB8}"/>
    <cellStyle name="Normal 5 2 7 4 2 2 2 3 2" xfId="16574" xr:uid="{B2949E2D-9FAF-4310-85B4-AD237D7BF3E8}"/>
    <cellStyle name="Normal 5 2 7 4 2 2 2 4" xfId="16575" xr:uid="{BC3BA4E7-A559-4BFE-8BB7-4C16C51DF719}"/>
    <cellStyle name="Normal 5 2 7 4 2 2 3" xfId="16576" xr:uid="{46AFDE5D-3E04-4DA1-96B8-85E8B1B0F955}"/>
    <cellStyle name="Normal 5 2 7 4 2 2 3 2" xfId="16577" xr:uid="{7A7347E4-8E28-4D29-8F73-9F5916F14A28}"/>
    <cellStyle name="Normal 5 2 7 4 2 2 3 2 2" xfId="16578" xr:uid="{00A5ABDB-16E1-4C04-9C16-A57EEE16D1E2}"/>
    <cellStyle name="Normal 5 2 7 4 2 2 3 3" xfId="16579" xr:uid="{5190830F-9046-4C8F-A87D-91EE84566F68}"/>
    <cellStyle name="Normal 5 2 7 4 2 2 4" xfId="16580" xr:uid="{4DBE9296-E194-4E33-B766-D7950D407057}"/>
    <cellStyle name="Normal 5 2 7 4 2 2 4 2" xfId="16581" xr:uid="{C5BD7476-4CAB-4993-9653-D739203A17C7}"/>
    <cellStyle name="Normal 5 2 7 4 2 2 5" xfId="16582" xr:uid="{C99A1D1D-3D26-46A2-8A14-5E939A0A8ACF}"/>
    <cellStyle name="Normal 5 2 7 4 2 3" xfId="16583" xr:uid="{E6D6CFDF-E2E8-4002-AD88-6B0D181D1A0D}"/>
    <cellStyle name="Normal 5 2 7 4 2 3 2" xfId="16584" xr:uid="{F053AFEA-FCA8-4867-94B5-29F796883044}"/>
    <cellStyle name="Normal 5 2 7 4 2 3 2 2" xfId="16585" xr:uid="{875A794B-8A9B-4B2E-88FD-279721420E72}"/>
    <cellStyle name="Normal 5 2 7 4 2 3 2 2 2" xfId="16586" xr:uid="{DACE4168-5923-4C50-89C3-32DE3F6894CC}"/>
    <cellStyle name="Normal 5 2 7 4 2 3 2 3" xfId="16587" xr:uid="{F936B676-F0B8-488E-B422-536016C45B6F}"/>
    <cellStyle name="Normal 5 2 7 4 2 3 3" xfId="16588" xr:uid="{9F68286F-E6C3-467C-98D6-93BE0117312D}"/>
    <cellStyle name="Normal 5 2 7 4 2 3 3 2" xfId="16589" xr:uid="{7E06DE81-A51E-4746-AF5D-4FAFB30CCE17}"/>
    <cellStyle name="Normal 5 2 7 4 2 3 4" xfId="16590" xr:uid="{5786374B-2F0E-40DB-9487-39E900578B0B}"/>
    <cellStyle name="Normal 5 2 7 4 2 4" xfId="16591" xr:uid="{AFBD8696-A70D-40A1-940F-7E8A8A18ADDE}"/>
    <cellStyle name="Normal 5 2 7 4 2 4 2" xfId="16592" xr:uid="{BD679308-404A-44E3-ACD9-3D8692657925}"/>
    <cellStyle name="Normal 5 2 7 4 2 4 2 2" xfId="16593" xr:uid="{B20FA54B-D9B5-4AB2-9F5F-8188440CBB49}"/>
    <cellStyle name="Normal 5 2 7 4 2 4 2 2 2" xfId="16594" xr:uid="{C2F2666D-8A7D-411B-A16D-ACA3DA7C2F4D}"/>
    <cellStyle name="Normal 5 2 7 4 2 4 2 3" xfId="16595" xr:uid="{2190FE25-3C71-4EA7-A3B8-BEDC744F871B}"/>
    <cellStyle name="Normal 5 2 7 4 2 4 3" xfId="16596" xr:uid="{9C0CE522-C358-47B1-9BE2-5E961623FE8E}"/>
    <cellStyle name="Normal 5 2 7 4 2 4 3 2" xfId="16597" xr:uid="{AC40B545-46C0-4BEC-A6FD-27E5294C178B}"/>
    <cellStyle name="Normal 5 2 7 4 2 4 4" xfId="16598" xr:uid="{AA61710D-D45A-4FB8-A048-9753438B7359}"/>
    <cellStyle name="Normal 5 2 7 4 2 5" xfId="16599" xr:uid="{5B3F98ED-1BC3-4DF3-B876-10F9CB68ECC6}"/>
    <cellStyle name="Normal 5 2 7 4 2 5 2" xfId="16600" xr:uid="{66B7962C-4521-4558-AAAA-68AE0245BB4E}"/>
    <cellStyle name="Normal 5 2 7 4 2 5 2 2" xfId="16601" xr:uid="{92E567F0-2919-465F-84DE-F50C8FD76147}"/>
    <cellStyle name="Normal 5 2 7 4 2 5 3" xfId="16602" xr:uid="{90FE5490-FCE6-4FB8-B3D8-ED2E761D16FD}"/>
    <cellStyle name="Normal 5 2 7 4 2 6" xfId="16603" xr:uid="{7BB679CD-2276-435A-A9D4-B906ED0BA012}"/>
    <cellStyle name="Normal 5 2 7 4 2 6 2" xfId="16604" xr:uid="{DCADDEA9-FA10-4AED-BA7E-D875A66C966D}"/>
    <cellStyle name="Normal 5 2 7 4 2 7" xfId="16605" xr:uid="{7E3E75AD-5CD4-48FD-86EC-459261F3CB94}"/>
    <cellStyle name="Normal 5 2 7 4 3" xfId="16606" xr:uid="{9F1DC2D0-0D6F-4316-86AD-C1B87BF3B75C}"/>
    <cellStyle name="Normal 5 2 7 4 3 2" xfId="16607" xr:uid="{8CA76C51-50E0-4B99-BB40-3969D4222EEF}"/>
    <cellStyle name="Normal 5 2 7 4 3 2 2" xfId="16608" xr:uid="{B9A4B438-A967-4DC9-9119-137CB81FA7A6}"/>
    <cellStyle name="Normal 5 2 7 4 3 2 2 2" xfId="16609" xr:uid="{D9DB901E-55CC-4CD7-B701-43F54F1EE54E}"/>
    <cellStyle name="Normal 5 2 7 4 3 2 2 2 2" xfId="16610" xr:uid="{3C43E5E5-11A7-4CBC-B021-3F4FFC1B1F8A}"/>
    <cellStyle name="Normal 5 2 7 4 3 2 2 3" xfId="16611" xr:uid="{248737BF-9442-4573-8C46-5BF74D83CB2A}"/>
    <cellStyle name="Normal 5 2 7 4 3 2 3" xfId="16612" xr:uid="{DCE0C22B-C865-4015-B5F4-B9B3F528FE3F}"/>
    <cellStyle name="Normal 5 2 7 4 3 2 3 2" xfId="16613" xr:uid="{E087FC5D-6F3B-4DE8-AA75-1C2D562A00EA}"/>
    <cellStyle name="Normal 5 2 7 4 3 2 4" xfId="16614" xr:uid="{A6AA5413-C562-4F7E-986E-B142AE500D6F}"/>
    <cellStyle name="Normal 5 2 7 4 3 3" xfId="16615" xr:uid="{CF445AEC-3123-4E78-B3D5-E060483A87AD}"/>
    <cellStyle name="Normal 5 2 7 4 3 3 2" xfId="16616" xr:uid="{7CA48103-A9E8-4B07-A503-38BF5DAAD330}"/>
    <cellStyle name="Normal 5 2 7 4 3 3 2 2" xfId="16617" xr:uid="{19392824-C0BA-4BE8-ABD9-818D45E5CA03}"/>
    <cellStyle name="Normal 5 2 7 4 3 3 3" xfId="16618" xr:uid="{B7273478-E071-4243-9F71-0EDD0CD4927A}"/>
    <cellStyle name="Normal 5 2 7 4 3 4" xfId="16619" xr:uid="{1C7EF8DE-BCEE-4340-A15A-09823A8BE243}"/>
    <cellStyle name="Normal 5 2 7 4 3 4 2" xfId="16620" xr:uid="{DE4E52FA-F0E9-4493-8A74-148736356D02}"/>
    <cellStyle name="Normal 5 2 7 4 3 5" xfId="16621" xr:uid="{B205D9F7-DCE7-491C-9B7C-4D72BC8B8AD5}"/>
    <cellStyle name="Normal 5 2 7 4 4" xfId="16622" xr:uid="{20031BBB-7D73-4900-A685-E7DCEA10A66E}"/>
    <cellStyle name="Normal 5 2 7 4 4 2" xfId="16623" xr:uid="{7849142A-669C-4728-BAA0-8868CC0579EC}"/>
    <cellStyle name="Normal 5 2 7 4 4 2 2" xfId="16624" xr:uid="{14C621A2-CBA3-4009-872D-52B151776C94}"/>
    <cellStyle name="Normal 5 2 7 4 4 2 2 2" xfId="16625" xr:uid="{2350EB15-BC4E-4612-BEC4-ED1898500C67}"/>
    <cellStyle name="Normal 5 2 7 4 4 2 3" xfId="16626" xr:uid="{50D2B45B-B22F-428C-8C5B-9CD9AC1D72A1}"/>
    <cellStyle name="Normal 5 2 7 4 4 3" xfId="16627" xr:uid="{E140FC8F-E4E9-4170-860A-4D52CA3DF766}"/>
    <cellStyle name="Normal 5 2 7 4 4 3 2" xfId="16628" xr:uid="{F84F2FB5-4FAE-449C-B2AB-D23AC8051B0A}"/>
    <cellStyle name="Normal 5 2 7 4 4 4" xfId="16629" xr:uid="{249C3696-419B-4FD6-9DA2-CB508190E906}"/>
    <cellStyle name="Normal 5 2 7 4 5" xfId="16630" xr:uid="{29234432-45E6-488A-890F-0227C1684141}"/>
    <cellStyle name="Normal 5 2 7 4 5 2" xfId="16631" xr:uid="{F34918BE-E567-412F-B4C8-96F97FC687AF}"/>
    <cellStyle name="Normal 5 2 7 4 5 2 2" xfId="16632" xr:uid="{EFB5CAF2-BEFE-4FE1-9E86-A9CD5FE3FA02}"/>
    <cellStyle name="Normal 5 2 7 4 5 2 2 2" xfId="16633" xr:uid="{B148BB21-75DA-4656-A98D-1CEE4F669B71}"/>
    <cellStyle name="Normal 5 2 7 4 5 2 3" xfId="16634" xr:uid="{375E798E-BEEA-4615-9B69-A904522D685F}"/>
    <cellStyle name="Normal 5 2 7 4 5 3" xfId="16635" xr:uid="{2F252ECB-9976-445F-BBD1-2BB2A06253A7}"/>
    <cellStyle name="Normal 5 2 7 4 5 3 2" xfId="16636" xr:uid="{1CA4AFEC-9E89-4261-9F88-4DC3DDCB3FAF}"/>
    <cellStyle name="Normal 5 2 7 4 5 4" xfId="16637" xr:uid="{19342354-CD3F-4AE8-8661-A60FEEBCC23F}"/>
    <cellStyle name="Normal 5 2 7 4 6" xfId="16638" xr:uid="{5C52ADCB-9D1B-4A21-917B-3586960587D7}"/>
    <cellStyle name="Normal 5 2 7 4 6 2" xfId="16639" xr:uid="{EDE556D2-C48F-4E56-A0AA-16BB1CF6F4C2}"/>
    <cellStyle name="Normal 5 2 7 4 6 2 2" xfId="16640" xr:uid="{DDB7AD02-E2C3-4334-AF5E-D5C7F6866337}"/>
    <cellStyle name="Normal 5 2 7 4 6 3" xfId="16641" xr:uid="{1436B968-7FB7-4C3E-B4DB-D76700BA6F89}"/>
    <cellStyle name="Normal 5 2 7 4 7" xfId="16642" xr:uid="{3FC4F7EF-A1F4-425F-BD6D-F4A24A2B830E}"/>
    <cellStyle name="Normal 5 2 7 4 7 2" xfId="16643" xr:uid="{6A731070-4406-4B39-9035-5BD5F35F4AAB}"/>
    <cellStyle name="Normal 5 2 7 4 8" xfId="16644" xr:uid="{7B8C5F8F-AB02-4893-B373-C818A72D2931}"/>
    <cellStyle name="Normal 5 2 7 5" xfId="16645" xr:uid="{A1DE8582-951F-4B78-9E2C-05437DF62F43}"/>
    <cellStyle name="Normal 5 2 7 5 2" xfId="16646" xr:uid="{BFB409D8-9F91-4CD5-B686-992A1D8D0C00}"/>
    <cellStyle name="Normal 5 2 7 5 2 2" xfId="16647" xr:uid="{8FBFAACC-C58E-4B3A-9143-FB3CC08D5555}"/>
    <cellStyle name="Normal 5 2 7 5 2 2 2" xfId="16648" xr:uid="{33CB7674-C434-4247-A83D-9B5CFAC50EC7}"/>
    <cellStyle name="Normal 5 2 7 5 2 2 2 2" xfId="16649" xr:uid="{4491C2EF-417B-4A51-8E24-D396BE943CE9}"/>
    <cellStyle name="Normal 5 2 7 5 2 2 2 2 2" xfId="16650" xr:uid="{01D5BF58-6788-44ED-B7DE-BD1835ED1DA6}"/>
    <cellStyle name="Normal 5 2 7 5 2 2 2 3" xfId="16651" xr:uid="{70B85BC3-C6D4-4870-9798-9DAD352F5258}"/>
    <cellStyle name="Normal 5 2 7 5 2 2 3" xfId="16652" xr:uid="{F39D01B3-430A-444D-BCF8-BB9DBF273CF0}"/>
    <cellStyle name="Normal 5 2 7 5 2 2 3 2" xfId="16653" xr:uid="{C879EFD7-2D99-477D-A488-B08CA7AEC907}"/>
    <cellStyle name="Normal 5 2 7 5 2 2 4" xfId="16654" xr:uid="{48E906CE-86A9-4277-A1CE-AE6C8345EDDD}"/>
    <cellStyle name="Normal 5 2 7 5 2 3" xfId="16655" xr:uid="{B523153E-5FB9-4C63-9727-09E5BFFCC5AD}"/>
    <cellStyle name="Normal 5 2 7 5 2 3 2" xfId="16656" xr:uid="{71B2EF97-CD78-4296-9466-A58DF3CD26EF}"/>
    <cellStyle name="Normal 5 2 7 5 2 3 2 2" xfId="16657" xr:uid="{9973E1A4-20C3-4EF6-A881-A2074B6EC5A5}"/>
    <cellStyle name="Normal 5 2 7 5 2 3 3" xfId="16658" xr:uid="{BA62D946-47F2-4F4C-8E42-F7EC6D5EA5BF}"/>
    <cellStyle name="Normal 5 2 7 5 2 4" xfId="16659" xr:uid="{F9A924BA-AE6A-4C71-A898-98EFB91F2663}"/>
    <cellStyle name="Normal 5 2 7 5 2 4 2" xfId="16660" xr:uid="{09C7E2EF-C258-4E1B-9170-5738E6ADD5F0}"/>
    <cellStyle name="Normal 5 2 7 5 2 5" xfId="16661" xr:uid="{F5B360FC-A980-4196-B536-E25CCD465444}"/>
    <cellStyle name="Normal 5 2 7 5 3" xfId="16662" xr:uid="{AF454DB0-15E9-43BB-92C2-A5896F6BBD56}"/>
    <cellStyle name="Normal 5 2 7 5 3 2" xfId="16663" xr:uid="{02B53BD6-97AA-40E7-A90D-6FC7A5E7DD27}"/>
    <cellStyle name="Normal 5 2 7 5 3 2 2" xfId="16664" xr:uid="{CA71F649-724D-4D4F-84CF-19D64EDEFDEC}"/>
    <cellStyle name="Normal 5 2 7 5 3 2 2 2" xfId="16665" xr:uid="{084D28F2-A993-4D01-BB3D-DD0CFC810932}"/>
    <cellStyle name="Normal 5 2 7 5 3 2 3" xfId="16666" xr:uid="{C303E66E-2797-46EC-9DE0-3FA38AD72560}"/>
    <cellStyle name="Normal 5 2 7 5 3 3" xfId="16667" xr:uid="{3C11FE41-B152-4D0C-A369-E52F56E5D60E}"/>
    <cellStyle name="Normal 5 2 7 5 3 3 2" xfId="16668" xr:uid="{E95CE4EA-0FFD-4E10-9AAF-1672295C3710}"/>
    <cellStyle name="Normal 5 2 7 5 3 4" xfId="16669" xr:uid="{FD02A1BD-5D02-4C55-BC3C-23A2C1332362}"/>
    <cellStyle name="Normal 5 2 7 5 4" xfId="16670" xr:uid="{F52D6D1E-39DB-4792-B5D3-4508B1372F7F}"/>
    <cellStyle name="Normal 5 2 7 5 4 2" xfId="16671" xr:uid="{587C990B-E507-4EA1-9D2F-78BEC86883B4}"/>
    <cellStyle name="Normal 5 2 7 5 4 2 2" xfId="16672" xr:uid="{816A00BB-0CF0-49F9-BCF3-1C08B6E85BF5}"/>
    <cellStyle name="Normal 5 2 7 5 4 2 2 2" xfId="16673" xr:uid="{E0A32D86-C9D4-4947-AD94-CA3BDBE335D7}"/>
    <cellStyle name="Normal 5 2 7 5 4 2 3" xfId="16674" xr:uid="{BAD03087-3F09-4369-9CA9-4876F9EBA87D}"/>
    <cellStyle name="Normal 5 2 7 5 4 3" xfId="16675" xr:uid="{97521AC1-4440-41AA-A4ED-22C4D0D35536}"/>
    <cellStyle name="Normal 5 2 7 5 4 3 2" xfId="16676" xr:uid="{05EA06F6-0316-49AF-AABC-DB72AD9546DE}"/>
    <cellStyle name="Normal 5 2 7 5 4 4" xfId="16677" xr:uid="{40B07DF6-C906-4284-92A6-1FF04D87E8C4}"/>
    <cellStyle name="Normal 5 2 7 5 5" xfId="16678" xr:uid="{57772C97-AF4C-47CA-AA1B-A58CF0044217}"/>
    <cellStyle name="Normal 5 2 7 5 5 2" xfId="16679" xr:uid="{BFD6F7DC-45ED-4F4A-B1B9-E5781D835020}"/>
    <cellStyle name="Normal 5 2 7 5 5 2 2" xfId="16680" xr:uid="{50ECA5BE-8712-4AA8-AC2F-45FADDE9D9FF}"/>
    <cellStyle name="Normal 5 2 7 5 5 3" xfId="16681" xr:uid="{84AF397D-747E-486D-A3A4-BD28BC968541}"/>
    <cellStyle name="Normal 5 2 7 5 6" xfId="16682" xr:uid="{4B6F3230-AD42-475E-8EDB-3A466CF450D3}"/>
    <cellStyle name="Normal 5 2 7 5 6 2" xfId="16683" xr:uid="{5FE4720F-44F5-41B3-A616-6B6B23B507CE}"/>
    <cellStyle name="Normal 5 2 7 5 7" xfId="16684" xr:uid="{B77067D8-95ED-4159-98F2-E5A01D435447}"/>
    <cellStyle name="Normal 5 2 7 6" xfId="16685" xr:uid="{9CD3890E-68E3-4831-9F76-8955407054A8}"/>
    <cellStyle name="Normal 5 2 7 6 2" xfId="16686" xr:uid="{264753B6-6B8E-4DEE-88E6-2DD720788802}"/>
    <cellStyle name="Normal 5 2 7 6 2 2" xfId="16687" xr:uid="{B220F0A0-5F08-4603-BE12-40E427F6248C}"/>
    <cellStyle name="Normal 5 2 7 6 2 2 2" xfId="16688" xr:uid="{1FA4C29C-60EF-4AC2-8FC3-0FC7A02F23CC}"/>
    <cellStyle name="Normal 5 2 7 6 2 2 2 2" xfId="16689" xr:uid="{710FA2A6-2C8A-456F-9B54-C98F710574F1}"/>
    <cellStyle name="Normal 5 2 7 6 2 2 3" xfId="16690" xr:uid="{C6D19A79-D1D1-480C-81D3-6BE40912649D}"/>
    <cellStyle name="Normal 5 2 7 6 2 3" xfId="16691" xr:uid="{D5F940F4-6536-4479-8EFE-69FAE31EABBE}"/>
    <cellStyle name="Normal 5 2 7 6 2 3 2" xfId="16692" xr:uid="{6638D8B4-E076-4AC3-B377-778A5E2E7BAC}"/>
    <cellStyle name="Normal 5 2 7 6 2 4" xfId="16693" xr:uid="{9C2A51E6-1B5E-457F-A4B3-2232FE052950}"/>
    <cellStyle name="Normal 5 2 7 6 3" xfId="16694" xr:uid="{D0E36E3E-8BD2-4110-A26B-FCAB2D0BC1BA}"/>
    <cellStyle name="Normal 5 2 7 6 3 2" xfId="16695" xr:uid="{0ABBEA74-5535-481F-830C-C664C898D282}"/>
    <cellStyle name="Normal 5 2 7 6 3 2 2" xfId="16696" xr:uid="{BBC172DD-61D5-423E-BB7B-99013FBBA956}"/>
    <cellStyle name="Normal 5 2 7 6 3 3" xfId="16697" xr:uid="{F7BDE23A-4D5B-49A4-8F4A-1A49FC7D2B4E}"/>
    <cellStyle name="Normal 5 2 7 6 4" xfId="16698" xr:uid="{BEB4715C-A982-4543-AC6D-94D0AD96740E}"/>
    <cellStyle name="Normal 5 2 7 6 4 2" xfId="16699" xr:uid="{A15796EE-5F03-4667-BD1C-8739076E9F12}"/>
    <cellStyle name="Normal 5 2 7 6 5" xfId="16700" xr:uid="{08B1C2BB-B4C7-4A49-87EE-DDDF4D778364}"/>
    <cellStyle name="Normal 5 2 7 7" xfId="16701" xr:uid="{A4912BDC-D3E7-4491-96C9-C3BB0B7A9CB2}"/>
    <cellStyle name="Normal 5 2 7 7 2" xfId="16702" xr:uid="{3863086D-8B92-47CB-8ABD-917B2FF53E77}"/>
    <cellStyle name="Normal 5 2 7 7 2 2" xfId="16703" xr:uid="{1277304B-1AEF-4BD8-BB2C-98F84D4A4353}"/>
    <cellStyle name="Normal 5 2 7 7 2 2 2" xfId="16704" xr:uid="{E791807B-B6CA-4AC6-B583-2130CF7DD533}"/>
    <cellStyle name="Normal 5 2 7 7 2 3" xfId="16705" xr:uid="{E99DBD6B-6F99-4091-8BC3-72D90BDF80CC}"/>
    <cellStyle name="Normal 5 2 7 7 3" xfId="16706" xr:uid="{A1F0D67F-B914-409D-9FA4-7522DA0DF158}"/>
    <cellStyle name="Normal 5 2 7 7 3 2" xfId="16707" xr:uid="{85F5957A-0AC6-454B-8A14-07E66146FB3C}"/>
    <cellStyle name="Normal 5 2 7 7 4" xfId="16708" xr:uid="{A26C8505-9BD2-4B5C-AD70-447B8788A64D}"/>
    <cellStyle name="Normal 5 2 7 8" xfId="16709" xr:uid="{E7F6170B-3D04-43D1-B8E1-4487194602CB}"/>
    <cellStyle name="Normal 5 2 7 8 2" xfId="16710" xr:uid="{CB2BA03F-DBBD-4755-9A2D-F867E185A4FF}"/>
    <cellStyle name="Normal 5 2 7 8 2 2" xfId="16711" xr:uid="{DC2F61EF-342F-44F8-B91E-4831F8372435}"/>
    <cellStyle name="Normal 5 2 7 8 2 2 2" xfId="16712" xr:uid="{D4FB65B3-12A1-4C58-A10D-DC308E918B82}"/>
    <cellStyle name="Normal 5 2 7 8 2 3" xfId="16713" xr:uid="{5043BA4B-BE68-412D-94B9-6331AC467F75}"/>
    <cellStyle name="Normal 5 2 7 8 3" xfId="16714" xr:uid="{E4B1EF01-BCBE-4FFA-B25F-3EBDAC41AB9B}"/>
    <cellStyle name="Normal 5 2 7 8 3 2" xfId="16715" xr:uid="{6E4CAC84-100E-453E-A3E2-2EC4966FBB9B}"/>
    <cellStyle name="Normal 5 2 7 8 4" xfId="16716" xr:uid="{83DD65E9-D1CD-4D09-9A6F-301FDA54B07D}"/>
    <cellStyle name="Normal 5 2 7 9" xfId="16717" xr:uid="{F66E6A95-D8FE-4B24-B633-B7AF05447EEC}"/>
    <cellStyle name="Normal 5 2 7 9 2" xfId="16718" xr:uid="{2BD136FE-E4C3-4123-95F5-44D705CD5501}"/>
    <cellStyle name="Normal 5 2 7 9 2 2" xfId="16719" xr:uid="{51AAC03E-0792-41FA-8F0A-97516A44F7F2}"/>
    <cellStyle name="Normal 5 2 7 9 2 2 2" xfId="16720" xr:uid="{04E14896-BA08-49E9-87D9-F7B60F7847CF}"/>
    <cellStyle name="Normal 5 2 7 9 2 3" xfId="16721" xr:uid="{21C77794-CF72-460F-B024-05B6B898C064}"/>
    <cellStyle name="Normal 5 2 7 9 3" xfId="16722" xr:uid="{B5DF50EC-2378-49EA-9302-C3D87932A520}"/>
    <cellStyle name="Normal 5 2 7 9 3 2" xfId="16723" xr:uid="{9EF2E16C-48DC-4FFC-978E-A2C1FB4FE19D}"/>
    <cellStyle name="Normal 5 2 7 9 4" xfId="16724" xr:uid="{D52C51BA-8C41-4899-BE98-01D5DD0ADC0D}"/>
    <cellStyle name="Normal 5 2 8" xfId="16725" xr:uid="{8B48CF5E-A126-45A2-87AA-709092EF4293}"/>
    <cellStyle name="Normal 5 2 8 10" xfId="16726" xr:uid="{EAF3128D-BEAA-4C45-A5DA-730938B440D3}"/>
    <cellStyle name="Normal 5 2 8 2" xfId="16727" xr:uid="{56486047-4DF7-4520-A2AD-886FEF74D627}"/>
    <cellStyle name="Normal 5 2 8 2 2" xfId="16728" xr:uid="{7E2C9FE0-555B-4A20-8C2F-27C0E183D143}"/>
    <cellStyle name="Normal 5 2 8 2 2 2" xfId="16729" xr:uid="{48C96DC1-BEC0-4A54-A6EA-53F4AFC858AA}"/>
    <cellStyle name="Normal 5 2 8 2 2 2 2" xfId="16730" xr:uid="{2982D90B-A79E-4DA2-8C5A-ED27A7669F02}"/>
    <cellStyle name="Normal 5 2 8 2 2 2 2 2" xfId="16731" xr:uid="{AB2764AE-A4D5-47C5-9DBB-9167A4D79E3A}"/>
    <cellStyle name="Normal 5 2 8 2 2 2 2 2 2" xfId="16732" xr:uid="{B9279493-4C5F-4F3F-9CB4-3508A85FB165}"/>
    <cellStyle name="Normal 5 2 8 2 2 2 2 2 2 2" xfId="16733" xr:uid="{9C1E2E25-48B3-40AC-A2BD-EB489D77A350}"/>
    <cellStyle name="Normal 5 2 8 2 2 2 2 2 3" xfId="16734" xr:uid="{DC258AC6-7AF0-4E79-A095-D2C154598B8A}"/>
    <cellStyle name="Normal 5 2 8 2 2 2 2 3" xfId="16735" xr:uid="{3F934E6A-C748-46FF-BECD-419606A7B530}"/>
    <cellStyle name="Normal 5 2 8 2 2 2 2 3 2" xfId="16736" xr:uid="{A931C0A7-D40F-40C8-ABD1-2BA6609441B6}"/>
    <cellStyle name="Normal 5 2 8 2 2 2 2 4" xfId="16737" xr:uid="{764FFD36-3387-4E62-AB6A-58BC3AE3A821}"/>
    <cellStyle name="Normal 5 2 8 2 2 2 3" xfId="16738" xr:uid="{5C957A92-F50F-433E-A0EF-55DCC7043D4B}"/>
    <cellStyle name="Normal 5 2 8 2 2 2 3 2" xfId="16739" xr:uid="{C753CE5D-B3BE-4AA1-B810-40C3288E31F2}"/>
    <cellStyle name="Normal 5 2 8 2 2 2 3 2 2" xfId="16740" xr:uid="{711BC3B9-00AA-4A26-B9C8-C6B7C819C0A0}"/>
    <cellStyle name="Normal 5 2 8 2 2 2 3 3" xfId="16741" xr:uid="{4B29A2B6-0293-48EC-B442-40C7108AC7BE}"/>
    <cellStyle name="Normal 5 2 8 2 2 2 4" xfId="16742" xr:uid="{EF7381CE-F008-432C-84CA-7ED3141BBBB8}"/>
    <cellStyle name="Normal 5 2 8 2 2 2 4 2" xfId="16743" xr:uid="{FDE2E832-5B25-489D-817F-D143B713E01A}"/>
    <cellStyle name="Normal 5 2 8 2 2 2 5" xfId="16744" xr:uid="{B9B6D757-9127-4BED-897B-A19C4DE5AE8C}"/>
    <cellStyle name="Normal 5 2 8 2 2 3" xfId="16745" xr:uid="{4AC4C992-D58D-455F-9FA8-1047677561E2}"/>
    <cellStyle name="Normal 5 2 8 2 2 3 2" xfId="16746" xr:uid="{25D3D723-7EBC-4F03-8AE3-5A04BF417374}"/>
    <cellStyle name="Normal 5 2 8 2 2 3 2 2" xfId="16747" xr:uid="{E77170CD-7AB8-4011-BF9F-3B3E92BF8F13}"/>
    <cellStyle name="Normal 5 2 8 2 2 3 2 2 2" xfId="16748" xr:uid="{F2AD0CE2-8CC9-4FAA-BE11-B6C92DDA0371}"/>
    <cellStyle name="Normal 5 2 8 2 2 3 2 3" xfId="16749" xr:uid="{ECFD2C14-4F68-4C08-A39B-63308702A610}"/>
    <cellStyle name="Normal 5 2 8 2 2 3 3" xfId="16750" xr:uid="{470D8966-D261-49E0-92F1-5701FA806E11}"/>
    <cellStyle name="Normal 5 2 8 2 2 3 3 2" xfId="16751" xr:uid="{4558358B-5544-4415-B887-9B5DBBDBEBE8}"/>
    <cellStyle name="Normal 5 2 8 2 2 3 4" xfId="16752" xr:uid="{F42681C2-BE4E-4370-8438-CC03F119E7EE}"/>
    <cellStyle name="Normal 5 2 8 2 2 4" xfId="16753" xr:uid="{ABAE9AF7-FC49-400A-AAB1-849E22D8CDE3}"/>
    <cellStyle name="Normal 5 2 8 2 2 4 2" xfId="16754" xr:uid="{E63162C9-D757-4216-AC85-05ED611B13EA}"/>
    <cellStyle name="Normal 5 2 8 2 2 4 2 2" xfId="16755" xr:uid="{27E76E8B-9E09-4531-A177-19B7E07767B4}"/>
    <cellStyle name="Normal 5 2 8 2 2 4 2 2 2" xfId="16756" xr:uid="{209A30B2-9988-4B64-BAB8-E7DA045B8E96}"/>
    <cellStyle name="Normal 5 2 8 2 2 4 2 3" xfId="16757" xr:uid="{32D095DF-354C-4DE2-887D-2D6089C22DD1}"/>
    <cellStyle name="Normal 5 2 8 2 2 4 3" xfId="16758" xr:uid="{C50876B4-8EEE-4A67-A849-5FCACAC6145D}"/>
    <cellStyle name="Normal 5 2 8 2 2 4 3 2" xfId="16759" xr:uid="{77BABE5F-F39A-4F91-BBEE-BF113334A9A4}"/>
    <cellStyle name="Normal 5 2 8 2 2 4 4" xfId="16760" xr:uid="{DDF7950C-27F8-41B2-9CF8-A770C50CC094}"/>
    <cellStyle name="Normal 5 2 8 2 2 5" xfId="16761" xr:uid="{BC73B179-CAFE-480B-A5D3-24F4CDE20281}"/>
    <cellStyle name="Normal 5 2 8 2 2 5 2" xfId="16762" xr:uid="{C0282AC2-B116-4AF0-9888-53352D8E3174}"/>
    <cellStyle name="Normal 5 2 8 2 2 5 2 2" xfId="16763" xr:uid="{4ED6B01C-7002-4C1F-A080-2909E08373BC}"/>
    <cellStyle name="Normal 5 2 8 2 2 5 3" xfId="16764" xr:uid="{C3CE5C47-8B3E-4F4F-9574-EEC4C130B7CE}"/>
    <cellStyle name="Normal 5 2 8 2 2 6" xfId="16765" xr:uid="{0D660236-6A5B-40EF-B4C4-BB5FB11FB500}"/>
    <cellStyle name="Normal 5 2 8 2 2 6 2" xfId="16766" xr:uid="{07ECB015-B966-4340-9A07-DF75B5C614C1}"/>
    <cellStyle name="Normal 5 2 8 2 2 7" xfId="16767" xr:uid="{665CF13A-4304-49B4-BE1C-AD10DB1A21B8}"/>
    <cellStyle name="Normal 5 2 8 2 3" xfId="16768" xr:uid="{3AAB4921-BCC4-499A-991F-2C1B36B062B7}"/>
    <cellStyle name="Normal 5 2 8 2 3 2" xfId="16769" xr:uid="{9B0EFA53-B1C3-4E09-9AAA-7A6DF2706E3A}"/>
    <cellStyle name="Normal 5 2 8 2 3 2 2" xfId="16770" xr:uid="{794FAEFC-BA1E-4577-B2BF-B5CCCC6E4EA3}"/>
    <cellStyle name="Normal 5 2 8 2 3 2 2 2" xfId="16771" xr:uid="{8B910179-F67E-41F9-852C-860AFFD1281A}"/>
    <cellStyle name="Normal 5 2 8 2 3 2 2 2 2" xfId="16772" xr:uid="{B6F2F15B-5B48-456A-9E73-090517E2A562}"/>
    <cellStyle name="Normal 5 2 8 2 3 2 2 3" xfId="16773" xr:uid="{6803A934-E102-449F-9D5B-FFB0DF72B98D}"/>
    <cellStyle name="Normal 5 2 8 2 3 2 3" xfId="16774" xr:uid="{E9CF51BB-3FC3-4A0A-A9CC-D8C77007EDF5}"/>
    <cellStyle name="Normal 5 2 8 2 3 2 3 2" xfId="16775" xr:uid="{A4930057-DD90-4315-8BD0-79DEF918EADF}"/>
    <cellStyle name="Normal 5 2 8 2 3 2 4" xfId="16776" xr:uid="{66A34D29-E108-4948-B94F-1F9798DC2D12}"/>
    <cellStyle name="Normal 5 2 8 2 3 3" xfId="16777" xr:uid="{5C1B5730-46CC-4198-8A06-4F2E4AE04955}"/>
    <cellStyle name="Normal 5 2 8 2 3 3 2" xfId="16778" xr:uid="{D6BCFF1C-DE8A-4087-9410-7129CDEB3DAD}"/>
    <cellStyle name="Normal 5 2 8 2 3 3 2 2" xfId="16779" xr:uid="{4024B4B4-A2AD-42BD-B264-EA1FE9EE5B1C}"/>
    <cellStyle name="Normal 5 2 8 2 3 3 3" xfId="16780" xr:uid="{3CD5CC40-B550-42DD-B253-0238FC2A0261}"/>
    <cellStyle name="Normal 5 2 8 2 3 4" xfId="16781" xr:uid="{775817AF-0100-492B-B390-B2CF1909104E}"/>
    <cellStyle name="Normal 5 2 8 2 3 4 2" xfId="16782" xr:uid="{7C37FF1E-3596-4291-A9BD-412E29DB3AC6}"/>
    <cellStyle name="Normal 5 2 8 2 3 5" xfId="16783" xr:uid="{B33450FD-B573-44FF-B162-3D6856CA0E6A}"/>
    <cellStyle name="Normal 5 2 8 2 4" xfId="16784" xr:uid="{D342CCC2-BA3A-4438-AAEB-24C19583F4C6}"/>
    <cellStyle name="Normal 5 2 8 2 4 2" xfId="16785" xr:uid="{2C544B50-49BD-4F36-8F75-D974E98296AD}"/>
    <cellStyle name="Normal 5 2 8 2 4 2 2" xfId="16786" xr:uid="{9DF7086B-85D0-4E55-837A-6B41A607C5DA}"/>
    <cellStyle name="Normal 5 2 8 2 4 2 2 2" xfId="16787" xr:uid="{C27F4211-50C9-418D-B836-9EC1D1952748}"/>
    <cellStyle name="Normal 5 2 8 2 4 2 3" xfId="16788" xr:uid="{2BD1A8CF-FB94-4B97-94A9-02ACCADB7B34}"/>
    <cellStyle name="Normal 5 2 8 2 4 3" xfId="16789" xr:uid="{89DC42B0-CD2F-42EC-8B17-93F6F796A7F9}"/>
    <cellStyle name="Normal 5 2 8 2 4 3 2" xfId="16790" xr:uid="{A2ED8239-5F1B-417E-89ED-C2D8411AB9A2}"/>
    <cellStyle name="Normal 5 2 8 2 4 4" xfId="16791" xr:uid="{E174942D-3F4D-4F52-8C64-602BB990FAB3}"/>
    <cellStyle name="Normal 5 2 8 2 5" xfId="16792" xr:uid="{379C9E59-7F3C-4491-A1A2-E0320779038A}"/>
    <cellStyle name="Normal 5 2 8 2 5 2" xfId="16793" xr:uid="{F7D1C782-D261-43FA-9689-53D51B16C6DE}"/>
    <cellStyle name="Normal 5 2 8 2 5 2 2" xfId="16794" xr:uid="{7956B95B-F6C0-4D85-84DB-518F7C278F21}"/>
    <cellStyle name="Normal 5 2 8 2 5 2 2 2" xfId="16795" xr:uid="{6B9A3E4C-3161-4C5F-A2D0-24976A032311}"/>
    <cellStyle name="Normal 5 2 8 2 5 2 3" xfId="16796" xr:uid="{A99FE3BF-F8A1-4023-9D8B-1222930B976C}"/>
    <cellStyle name="Normal 5 2 8 2 5 3" xfId="16797" xr:uid="{07BB2BA2-2DC4-476A-A0F5-99DEF3EE5855}"/>
    <cellStyle name="Normal 5 2 8 2 5 3 2" xfId="16798" xr:uid="{45F6740D-1C5E-4315-B8B1-FAFD7F42AD92}"/>
    <cellStyle name="Normal 5 2 8 2 5 4" xfId="16799" xr:uid="{077D816B-90A6-4388-9E1F-B05999F760C0}"/>
    <cellStyle name="Normal 5 2 8 2 6" xfId="16800" xr:uid="{F1B364DC-9945-46E2-BC79-84023533EE48}"/>
    <cellStyle name="Normal 5 2 8 2 6 2" xfId="16801" xr:uid="{1C3F81DB-4572-4514-82BA-8C203C13E0C3}"/>
    <cellStyle name="Normal 5 2 8 2 6 2 2" xfId="16802" xr:uid="{3B193ACA-23D5-4975-942D-82D423921D85}"/>
    <cellStyle name="Normal 5 2 8 2 6 3" xfId="16803" xr:uid="{33C645E8-66F5-412B-967C-ADB2FED228AE}"/>
    <cellStyle name="Normal 5 2 8 2 7" xfId="16804" xr:uid="{A89BEDE7-BADB-43E9-846B-040F0C8696E9}"/>
    <cellStyle name="Normal 5 2 8 2 7 2" xfId="16805" xr:uid="{B5DB144E-2637-4808-8ADD-C5044A833232}"/>
    <cellStyle name="Normal 5 2 8 2 8" xfId="16806" xr:uid="{0CDD3583-C983-4971-AB4B-67F6AA3D254A}"/>
    <cellStyle name="Normal 5 2 8 3" xfId="16807" xr:uid="{32419B67-3A85-4702-A405-F7992452094F}"/>
    <cellStyle name="Normal 5 2 8 3 2" xfId="16808" xr:uid="{BA0818F4-D335-41A9-B753-DBA58991AFF2}"/>
    <cellStyle name="Normal 5 2 8 3 2 2" xfId="16809" xr:uid="{686DAC70-C413-497E-9891-D72402887158}"/>
    <cellStyle name="Normal 5 2 8 3 2 2 2" xfId="16810" xr:uid="{AECEB59E-69D5-47AD-8EDF-78F523EF91E3}"/>
    <cellStyle name="Normal 5 2 8 3 2 2 2 2" xfId="16811" xr:uid="{2E195456-76B0-4FB0-AEE4-F5586437E531}"/>
    <cellStyle name="Normal 5 2 8 3 2 2 2 2 2" xfId="16812" xr:uid="{58568CA0-93E6-4640-8D69-448B0E0C4985}"/>
    <cellStyle name="Normal 5 2 8 3 2 2 2 2 2 2" xfId="16813" xr:uid="{978A22F5-933A-4A6C-88B1-651B16952FA2}"/>
    <cellStyle name="Normal 5 2 8 3 2 2 2 2 3" xfId="16814" xr:uid="{EBEBDD2E-81A3-4155-87F8-1883D740E384}"/>
    <cellStyle name="Normal 5 2 8 3 2 2 2 3" xfId="16815" xr:uid="{092281C9-24D5-446D-86F7-E78BB92D96D2}"/>
    <cellStyle name="Normal 5 2 8 3 2 2 2 3 2" xfId="16816" xr:uid="{AB20B254-4A02-4F37-8DE0-A1A34C5172B0}"/>
    <cellStyle name="Normal 5 2 8 3 2 2 2 4" xfId="16817" xr:uid="{461BA7D1-94C0-48F9-A582-6455B2549C5A}"/>
    <cellStyle name="Normal 5 2 8 3 2 2 3" xfId="16818" xr:uid="{8DC996DF-AB10-440D-B22C-9BBC16C242EA}"/>
    <cellStyle name="Normal 5 2 8 3 2 2 3 2" xfId="16819" xr:uid="{EFE2A203-BE3B-4082-BB92-C92D9F974EC1}"/>
    <cellStyle name="Normal 5 2 8 3 2 2 3 2 2" xfId="16820" xr:uid="{D38BAA8C-1498-4A72-84D7-7D7B8B1B6482}"/>
    <cellStyle name="Normal 5 2 8 3 2 2 3 3" xfId="16821" xr:uid="{06DB647E-EC36-4A7F-BC10-006C26DA554B}"/>
    <cellStyle name="Normal 5 2 8 3 2 2 4" xfId="16822" xr:uid="{36DDA10C-E064-4072-A1F5-2E96E84FC410}"/>
    <cellStyle name="Normal 5 2 8 3 2 2 4 2" xfId="16823" xr:uid="{4E437460-5484-4CD7-AE31-C7B16DA07C0E}"/>
    <cellStyle name="Normal 5 2 8 3 2 2 5" xfId="16824" xr:uid="{FB3A27E1-7F41-469D-8D38-C7FD0CAFE223}"/>
    <cellStyle name="Normal 5 2 8 3 2 3" xfId="16825" xr:uid="{25EEBAB5-6566-4032-8F7C-A6802C3CB1D3}"/>
    <cellStyle name="Normal 5 2 8 3 2 3 2" xfId="16826" xr:uid="{3998E955-07DC-4E12-A30E-F983D0847444}"/>
    <cellStyle name="Normal 5 2 8 3 2 3 2 2" xfId="16827" xr:uid="{E90FC5F1-9EB8-4BCD-A03C-FEF23A5ED3C8}"/>
    <cellStyle name="Normal 5 2 8 3 2 3 2 2 2" xfId="16828" xr:uid="{EA274042-0256-4077-B45D-4C77EDA17C6B}"/>
    <cellStyle name="Normal 5 2 8 3 2 3 2 3" xfId="16829" xr:uid="{C3E332E6-A5AC-4B32-8A5A-AF9E25664C21}"/>
    <cellStyle name="Normal 5 2 8 3 2 3 3" xfId="16830" xr:uid="{F77C5E22-C8F5-4E1A-9E12-0342665A4657}"/>
    <cellStyle name="Normal 5 2 8 3 2 3 3 2" xfId="16831" xr:uid="{DA3FA37B-7974-43F4-82EE-F568D1D4B0EA}"/>
    <cellStyle name="Normal 5 2 8 3 2 3 4" xfId="16832" xr:uid="{D972334A-896C-46D5-A56A-F3034D76722A}"/>
    <cellStyle name="Normal 5 2 8 3 2 4" xfId="16833" xr:uid="{BDE5B99C-042E-4AF9-AD89-728F1B52EE0C}"/>
    <cellStyle name="Normal 5 2 8 3 2 4 2" xfId="16834" xr:uid="{78BA8ABE-D7E4-493A-AFD3-1287263EDF77}"/>
    <cellStyle name="Normal 5 2 8 3 2 4 2 2" xfId="16835" xr:uid="{8A74AA11-FF26-4715-B01F-8270ABEBF29A}"/>
    <cellStyle name="Normal 5 2 8 3 2 4 2 2 2" xfId="16836" xr:uid="{E52C49E0-5CCE-497F-9212-89549B8ED1D6}"/>
    <cellStyle name="Normal 5 2 8 3 2 4 2 3" xfId="16837" xr:uid="{2B709B3F-0088-42E9-A1EC-BE71B3EB5DDF}"/>
    <cellStyle name="Normal 5 2 8 3 2 4 3" xfId="16838" xr:uid="{F875E775-C1D2-4DFB-A06B-448367DC230F}"/>
    <cellStyle name="Normal 5 2 8 3 2 4 3 2" xfId="16839" xr:uid="{E5E4B75B-E4D0-4B9A-9ACF-CD6AD834D09C}"/>
    <cellStyle name="Normal 5 2 8 3 2 4 4" xfId="16840" xr:uid="{0107126C-8934-448D-81B6-DD4D07C0B5AC}"/>
    <cellStyle name="Normal 5 2 8 3 2 5" xfId="16841" xr:uid="{E600EA68-5FA5-4AC2-9A0C-9FE15704335E}"/>
    <cellStyle name="Normal 5 2 8 3 2 5 2" xfId="16842" xr:uid="{9A067F4F-8A18-4F1A-9799-A1C7BE876751}"/>
    <cellStyle name="Normal 5 2 8 3 2 5 2 2" xfId="16843" xr:uid="{1631506B-7656-4EB6-AC8C-B5F7FAD7CBE2}"/>
    <cellStyle name="Normal 5 2 8 3 2 5 3" xfId="16844" xr:uid="{44A88C08-4BBA-416C-B8B9-7350A98FEF53}"/>
    <cellStyle name="Normal 5 2 8 3 2 6" xfId="16845" xr:uid="{45F3A6FC-E766-4D9A-A74A-A4CAF3B9852F}"/>
    <cellStyle name="Normal 5 2 8 3 2 6 2" xfId="16846" xr:uid="{D4B06F35-5B0F-4548-BE59-0403D6A977A9}"/>
    <cellStyle name="Normal 5 2 8 3 2 7" xfId="16847" xr:uid="{ED9BBA40-948C-422B-9967-87CFECBE8B1E}"/>
    <cellStyle name="Normal 5 2 8 3 3" xfId="16848" xr:uid="{98EC2404-EC53-448E-B33F-58D24BA6C7BC}"/>
    <cellStyle name="Normal 5 2 8 3 3 2" xfId="16849" xr:uid="{1BFB4B04-241C-49DF-9D48-BEE268CAB709}"/>
    <cellStyle name="Normal 5 2 8 3 3 2 2" xfId="16850" xr:uid="{B6C483EE-21FA-473B-A791-945ACAA426B4}"/>
    <cellStyle name="Normal 5 2 8 3 3 2 2 2" xfId="16851" xr:uid="{850F846B-0886-4A4A-B4EA-760AE4A5FDCB}"/>
    <cellStyle name="Normal 5 2 8 3 3 2 2 2 2" xfId="16852" xr:uid="{E4CAD126-12A0-43F2-88CC-CC09007BF443}"/>
    <cellStyle name="Normal 5 2 8 3 3 2 2 3" xfId="16853" xr:uid="{58318868-2CE2-4634-9B0B-4926EE9A3932}"/>
    <cellStyle name="Normal 5 2 8 3 3 2 3" xfId="16854" xr:uid="{9F6D503B-79AC-4E71-8196-FD480F75B5E7}"/>
    <cellStyle name="Normal 5 2 8 3 3 2 3 2" xfId="16855" xr:uid="{BEA9D20B-14AA-4136-A28D-14C8BE8913ED}"/>
    <cellStyle name="Normal 5 2 8 3 3 2 4" xfId="16856" xr:uid="{841BD461-F345-4DA9-A6E0-B7644F4A91AB}"/>
    <cellStyle name="Normal 5 2 8 3 3 3" xfId="16857" xr:uid="{2935040E-97AC-44C8-9C15-8CD1F8BD2387}"/>
    <cellStyle name="Normal 5 2 8 3 3 3 2" xfId="16858" xr:uid="{AC5FB55A-8E63-4083-A0B0-D51A4FBC548F}"/>
    <cellStyle name="Normal 5 2 8 3 3 3 2 2" xfId="16859" xr:uid="{BDD2E066-3808-4074-83A9-1E397097C2F7}"/>
    <cellStyle name="Normal 5 2 8 3 3 3 3" xfId="16860" xr:uid="{23255FC4-3949-4072-963D-BB1AD834BAD7}"/>
    <cellStyle name="Normal 5 2 8 3 3 4" xfId="16861" xr:uid="{23094B37-89F0-4507-BF31-B9A2B5266FAF}"/>
    <cellStyle name="Normal 5 2 8 3 3 4 2" xfId="16862" xr:uid="{73AC7E1E-0BCB-44DD-AAB0-08DBE586D46F}"/>
    <cellStyle name="Normal 5 2 8 3 3 5" xfId="16863" xr:uid="{8C51D8C9-A6B8-4E26-89C1-D12101E3C65E}"/>
    <cellStyle name="Normal 5 2 8 3 4" xfId="16864" xr:uid="{CF5D76BD-F9E9-4909-8AB0-278AB7435DCD}"/>
    <cellStyle name="Normal 5 2 8 3 4 2" xfId="16865" xr:uid="{C7EE321E-DD4A-4AA4-B5EE-B24764AFCD67}"/>
    <cellStyle name="Normal 5 2 8 3 4 2 2" xfId="16866" xr:uid="{EC70A353-EA20-4065-AE9E-D28C2A47C36D}"/>
    <cellStyle name="Normal 5 2 8 3 4 2 2 2" xfId="16867" xr:uid="{73414655-71ED-45C9-94FC-51E9E6AF6545}"/>
    <cellStyle name="Normal 5 2 8 3 4 2 3" xfId="16868" xr:uid="{557FA04A-4C2F-484C-898F-ED6A0A7C6A8D}"/>
    <cellStyle name="Normal 5 2 8 3 4 3" xfId="16869" xr:uid="{7059245A-C611-44CD-AFE1-2D19B45EC10E}"/>
    <cellStyle name="Normal 5 2 8 3 4 3 2" xfId="16870" xr:uid="{68781130-2184-49C9-A268-2714B1939D22}"/>
    <cellStyle name="Normal 5 2 8 3 4 4" xfId="16871" xr:uid="{D528D43D-B639-4D94-AAC3-918AB319ACE7}"/>
    <cellStyle name="Normal 5 2 8 3 5" xfId="16872" xr:uid="{E264D4D4-E44C-4369-916D-51B0C3491416}"/>
    <cellStyle name="Normal 5 2 8 3 5 2" xfId="16873" xr:uid="{35D3393A-A315-488E-B7D2-8D54872F0F5E}"/>
    <cellStyle name="Normal 5 2 8 3 5 2 2" xfId="16874" xr:uid="{71A0A823-5EB3-4BB3-BBA5-EE51954F2DDF}"/>
    <cellStyle name="Normal 5 2 8 3 5 2 2 2" xfId="16875" xr:uid="{449B11CE-F867-45C2-A7C8-A12CC13FAF8A}"/>
    <cellStyle name="Normal 5 2 8 3 5 2 3" xfId="16876" xr:uid="{BEFEA250-9C6F-470E-9758-B644B317B91B}"/>
    <cellStyle name="Normal 5 2 8 3 5 3" xfId="16877" xr:uid="{4E02A62B-73E1-47D6-A17B-F77E89B269C1}"/>
    <cellStyle name="Normal 5 2 8 3 5 3 2" xfId="16878" xr:uid="{742E314B-873F-462E-B839-280A11E07760}"/>
    <cellStyle name="Normal 5 2 8 3 5 4" xfId="16879" xr:uid="{2895D151-314F-43E1-BF06-2AD96C94C7C0}"/>
    <cellStyle name="Normal 5 2 8 3 6" xfId="16880" xr:uid="{2F12B313-9EB0-490E-8960-B597D8A4B910}"/>
    <cellStyle name="Normal 5 2 8 3 6 2" xfId="16881" xr:uid="{035D53DB-CD24-4035-8D71-32928B7A8EAD}"/>
    <cellStyle name="Normal 5 2 8 3 6 2 2" xfId="16882" xr:uid="{9444DEC1-7762-44A0-A4A1-818FFA6C3D75}"/>
    <cellStyle name="Normal 5 2 8 3 6 3" xfId="16883" xr:uid="{8FAEA013-224B-4DAD-8645-628B977748B8}"/>
    <cellStyle name="Normal 5 2 8 3 7" xfId="16884" xr:uid="{A050698B-3F61-440E-874A-58FB0E3DF6CA}"/>
    <cellStyle name="Normal 5 2 8 3 7 2" xfId="16885" xr:uid="{07340E7C-F0C9-467E-A435-3EFFB3F26C25}"/>
    <cellStyle name="Normal 5 2 8 3 8" xfId="16886" xr:uid="{656F782F-08F1-4373-A2F0-86C86A564501}"/>
    <cellStyle name="Normal 5 2 8 4" xfId="16887" xr:uid="{7A49CA58-678D-4ADE-A21C-80A22212A348}"/>
    <cellStyle name="Normal 5 2 8 4 2" xfId="16888" xr:uid="{5E235F96-F416-487F-9CEA-23DF126562FB}"/>
    <cellStyle name="Normal 5 2 8 4 2 2" xfId="16889" xr:uid="{1D2F7A2C-EA47-45AF-9F07-197569B4F069}"/>
    <cellStyle name="Normal 5 2 8 4 2 2 2" xfId="16890" xr:uid="{944398B2-545B-4457-A08A-ECD0A7DFDD78}"/>
    <cellStyle name="Normal 5 2 8 4 2 2 2 2" xfId="16891" xr:uid="{78EB3D16-E7FA-4AEF-8C0E-8E60D2A9085E}"/>
    <cellStyle name="Normal 5 2 8 4 2 2 2 2 2" xfId="16892" xr:uid="{693EB0C0-D542-4017-95AD-46ED930E5FA1}"/>
    <cellStyle name="Normal 5 2 8 4 2 2 2 3" xfId="16893" xr:uid="{544ABB21-790F-40A6-B553-CFF9AF56A2D3}"/>
    <cellStyle name="Normal 5 2 8 4 2 2 3" xfId="16894" xr:uid="{89F66F0F-A303-41FD-A6C3-78F7D0B4BC84}"/>
    <cellStyle name="Normal 5 2 8 4 2 2 3 2" xfId="16895" xr:uid="{B266F844-1C8F-4613-8119-2A08845E09C2}"/>
    <cellStyle name="Normal 5 2 8 4 2 2 4" xfId="16896" xr:uid="{DC719DA1-E586-44DD-879B-10F6102A5EE2}"/>
    <cellStyle name="Normal 5 2 8 4 2 3" xfId="16897" xr:uid="{ED1E46FA-E66E-46C8-B2F4-C6F6DD791476}"/>
    <cellStyle name="Normal 5 2 8 4 2 3 2" xfId="16898" xr:uid="{69AA4FAA-AAD6-458A-96EA-113165AB9C5F}"/>
    <cellStyle name="Normal 5 2 8 4 2 3 2 2" xfId="16899" xr:uid="{D4079252-B6D2-4771-AD1F-F09F1E2161C6}"/>
    <cellStyle name="Normal 5 2 8 4 2 3 3" xfId="16900" xr:uid="{E3F315C8-33C8-4F5B-91A7-E9DDDBAC91B9}"/>
    <cellStyle name="Normal 5 2 8 4 2 4" xfId="16901" xr:uid="{2FDF17C5-ECEB-4FDA-9E1F-67B38BF9ECB0}"/>
    <cellStyle name="Normal 5 2 8 4 2 4 2" xfId="16902" xr:uid="{CEB65F6B-6A3B-4F8B-8B8C-9A7BA3450D08}"/>
    <cellStyle name="Normal 5 2 8 4 2 5" xfId="16903" xr:uid="{C445FADE-E290-4596-9C00-F761C564891B}"/>
    <cellStyle name="Normal 5 2 8 4 3" xfId="16904" xr:uid="{5A615F43-E100-41C3-A7FF-ADCAC6504E94}"/>
    <cellStyle name="Normal 5 2 8 4 3 2" xfId="16905" xr:uid="{C07C9083-1DD9-4B00-976B-CBA2A03B8F7C}"/>
    <cellStyle name="Normal 5 2 8 4 3 2 2" xfId="16906" xr:uid="{56F6029B-DF3A-40DD-96BD-72D5F712E6B2}"/>
    <cellStyle name="Normal 5 2 8 4 3 2 2 2" xfId="16907" xr:uid="{E18184C8-BC9D-4FC4-89CC-B9AD09AA7A10}"/>
    <cellStyle name="Normal 5 2 8 4 3 2 3" xfId="16908" xr:uid="{60EC9437-834D-4914-AE3A-EE118364CCC8}"/>
    <cellStyle name="Normal 5 2 8 4 3 3" xfId="16909" xr:uid="{AC75675A-464E-4B86-8589-83A866A4A9CB}"/>
    <cellStyle name="Normal 5 2 8 4 3 3 2" xfId="16910" xr:uid="{D35331C6-B758-4D38-A077-6AFFF240E480}"/>
    <cellStyle name="Normal 5 2 8 4 3 4" xfId="16911" xr:uid="{DBC3C195-AB18-4B5A-871C-33D0828958CD}"/>
    <cellStyle name="Normal 5 2 8 4 4" xfId="16912" xr:uid="{0BB63EE0-69A7-418E-BB41-2C37BF85D709}"/>
    <cellStyle name="Normal 5 2 8 4 4 2" xfId="16913" xr:uid="{B3978498-60AD-40E7-94EB-F5C1FFE64BE9}"/>
    <cellStyle name="Normal 5 2 8 4 4 2 2" xfId="16914" xr:uid="{55318DF9-22FA-4163-903C-4A675C44144D}"/>
    <cellStyle name="Normal 5 2 8 4 4 2 2 2" xfId="16915" xr:uid="{448D5369-A8E5-4B11-81C1-340499399B4D}"/>
    <cellStyle name="Normal 5 2 8 4 4 2 3" xfId="16916" xr:uid="{6BBB15C3-6DBB-452E-9EE0-580ADA4D4150}"/>
    <cellStyle name="Normal 5 2 8 4 4 3" xfId="16917" xr:uid="{8AB29B49-1F61-4EFF-8477-4F8FD75B85D3}"/>
    <cellStyle name="Normal 5 2 8 4 4 3 2" xfId="16918" xr:uid="{F19DC497-CAED-4058-BC1E-3AE53E50B797}"/>
    <cellStyle name="Normal 5 2 8 4 4 4" xfId="16919" xr:uid="{6B6C0F02-D4C8-47A8-B206-1A1963691B29}"/>
    <cellStyle name="Normal 5 2 8 4 5" xfId="16920" xr:uid="{1E03482F-9EA1-4FDC-A6F8-E1B37C1AD9AA}"/>
    <cellStyle name="Normal 5 2 8 4 5 2" xfId="16921" xr:uid="{C57B7195-B01F-4626-908D-232C6AEEBBEC}"/>
    <cellStyle name="Normal 5 2 8 4 5 2 2" xfId="16922" xr:uid="{5100F026-23DE-459E-8055-395E927F8123}"/>
    <cellStyle name="Normal 5 2 8 4 5 3" xfId="16923" xr:uid="{AFA1F7E0-BFEC-4C36-AA02-3FDEFFA4A399}"/>
    <cellStyle name="Normal 5 2 8 4 6" xfId="16924" xr:uid="{DA15BDE0-D009-4BB6-A2E0-41E0766FA578}"/>
    <cellStyle name="Normal 5 2 8 4 6 2" xfId="16925" xr:uid="{A825F30E-F85F-4B56-8EAA-C0B515BCF8B3}"/>
    <cellStyle name="Normal 5 2 8 4 7" xfId="16926" xr:uid="{88FF6461-91B3-494F-B8D4-4FCFB94D8C08}"/>
    <cellStyle name="Normal 5 2 8 5" xfId="16927" xr:uid="{805F0E38-1048-484B-8D09-D273A5841CE9}"/>
    <cellStyle name="Normal 5 2 8 5 2" xfId="16928" xr:uid="{298288CB-0256-4303-8B3B-0EB01934DBA7}"/>
    <cellStyle name="Normal 5 2 8 5 2 2" xfId="16929" xr:uid="{DD20F695-3236-4F3F-8F2A-1152F95F5648}"/>
    <cellStyle name="Normal 5 2 8 5 2 2 2" xfId="16930" xr:uid="{D0A9C51B-5BF8-4709-A58C-F7A6CF7B6CC8}"/>
    <cellStyle name="Normal 5 2 8 5 2 2 2 2" xfId="16931" xr:uid="{1DC6B9CD-63BD-4D60-9CBC-0E09160BE33A}"/>
    <cellStyle name="Normal 5 2 8 5 2 2 3" xfId="16932" xr:uid="{202C2A2E-EBBF-444C-8629-6FA46D17CCD0}"/>
    <cellStyle name="Normal 5 2 8 5 2 3" xfId="16933" xr:uid="{7450A645-E765-423B-9D74-02A61D3F8FFE}"/>
    <cellStyle name="Normal 5 2 8 5 2 3 2" xfId="16934" xr:uid="{7D160ABA-AFE7-47C4-B91B-9DCBA6FDC3C5}"/>
    <cellStyle name="Normal 5 2 8 5 2 4" xfId="16935" xr:uid="{F5222C1E-76D4-4D6B-A1DD-9FF44D798EC2}"/>
    <cellStyle name="Normal 5 2 8 5 3" xfId="16936" xr:uid="{EBDE6E73-5CA3-4999-B5E8-B85964374C5C}"/>
    <cellStyle name="Normal 5 2 8 5 3 2" xfId="16937" xr:uid="{4E96BEB2-8331-494C-9C68-326BA2E05B80}"/>
    <cellStyle name="Normal 5 2 8 5 3 2 2" xfId="16938" xr:uid="{2821D03C-B392-41FD-920E-AB09B985D36A}"/>
    <cellStyle name="Normal 5 2 8 5 3 3" xfId="16939" xr:uid="{50B3F9B9-277E-4BF8-9B03-2DF59F7436FF}"/>
    <cellStyle name="Normal 5 2 8 5 4" xfId="16940" xr:uid="{134BE424-3C39-476B-AE55-80CC28DE0C10}"/>
    <cellStyle name="Normal 5 2 8 5 4 2" xfId="16941" xr:uid="{01C0236F-B7F2-4201-B61A-68678A08C9BC}"/>
    <cellStyle name="Normal 5 2 8 5 5" xfId="16942" xr:uid="{6EF23E3C-BB65-46AA-B93F-8DD7A1E52E78}"/>
    <cellStyle name="Normal 5 2 8 6" xfId="16943" xr:uid="{42B89995-2096-4007-8B55-532F750AB543}"/>
    <cellStyle name="Normal 5 2 8 6 2" xfId="16944" xr:uid="{B423EC73-68F4-4CB2-9CA2-0C83C8B87083}"/>
    <cellStyle name="Normal 5 2 8 6 2 2" xfId="16945" xr:uid="{0470CC2A-D5FF-4AAE-AEB5-0C471A0D7FE0}"/>
    <cellStyle name="Normal 5 2 8 6 2 2 2" xfId="16946" xr:uid="{6B122E01-3FCC-4039-8650-F27EC8B55FDE}"/>
    <cellStyle name="Normal 5 2 8 6 2 3" xfId="16947" xr:uid="{3FD4FBE7-3AAA-4F45-8E6C-F71941911964}"/>
    <cellStyle name="Normal 5 2 8 6 3" xfId="16948" xr:uid="{4B87BBF7-A320-469C-98FE-4BB339C1DB31}"/>
    <cellStyle name="Normal 5 2 8 6 3 2" xfId="16949" xr:uid="{86091252-43A0-45E1-B209-EB0F6B3565B7}"/>
    <cellStyle name="Normal 5 2 8 6 4" xfId="16950" xr:uid="{46521AB0-F34B-431D-94D4-9758383876BA}"/>
    <cellStyle name="Normal 5 2 8 7" xfId="16951" xr:uid="{3FD3029F-0AE5-43D4-8AF8-10C9FD8709E1}"/>
    <cellStyle name="Normal 5 2 8 7 2" xfId="16952" xr:uid="{891B3E74-FBD9-42B2-8083-9F94CBBD8261}"/>
    <cellStyle name="Normal 5 2 8 7 2 2" xfId="16953" xr:uid="{3AF91D53-B8BD-4561-86AB-02B85AD508B8}"/>
    <cellStyle name="Normal 5 2 8 7 2 2 2" xfId="16954" xr:uid="{1CF68A28-143C-43BB-AB33-63A36373AA81}"/>
    <cellStyle name="Normal 5 2 8 7 2 3" xfId="16955" xr:uid="{36B16B63-70A8-4BB5-8A7C-EFFEF59AF9A8}"/>
    <cellStyle name="Normal 5 2 8 7 3" xfId="16956" xr:uid="{B7DAD0FD-636E-46D2-9C47-DFC3883A511F}"/>
    <cellStyle name="Normal 5 2 8 7 3 2" xfId="16957" xr:uid="{1781DB67-FD19-447C-93B8-793675BC1DCD}"/>
    <cellStyle name="Normal 5 2 8 7 4" xfId="16958" xr:uid="{8159E5FF-92E0-4486-A428-3AE5B793F286}"/>
    <cellStyle name="Normal 5 2 8 8" xfId="16959" xr:uid="{92CF80BE-786C-48DF-9965-9BBF4A7F5372}"/>
    <cellStyle name="Normal 5 2 8 8 2" xfId="16960" xr:uid="{7EFF86BA-8FB6-4FD9-A8DA-51AB2A4A0966}"/>
    <cellStyle name="Normal 5 2 8 8 2 2" xfId="16961" xr:uid="{078D9768-BC83-4594-8130-A066854301AE}"/>
    <cellStyle name="Normal 5 2 8 8 3" xfId="16962" xr:uid="{16B4BDCF-5E8D-4717-BF5D-924992930975}"/>
    <cellStyle name="Normal 5 2 8 9" xfId="16963" xr:uid="{32343A57-CD28-4C82-9490-2487FC656CC4}"/>
    <cellStyle name="Normal 5 2 8 9 2" xfId="16964" xr:uid="{60519DEE-4213-4BA4-8267-7CE20280E7A4}"/>
    <cellStyle name="Normal 5 2 9" xfId="16965" xr:uid="{5EF0BCC5-1CBF-4C26-9D65-9BB09B72A4D9}"/>
    <cellStyle name="Normal 5 2 9 2" xfId="16966" xr:uid="{389C391A-42D2-40B3-B045-471427951153}"/>
    <cellStyle name="Normal 5 2 9 2 2" xfId="16967" xr:uid="{6A1B0DEB-C03C-48A6-8A87-BE2A0DD31310}"/>
    <cellStyle name="Normal 5 2 9 2 2 2" xfId="16968" xr:uid="{1AAEC735-C29F-4A66-AF63-7058F85D276F}"/>
    <cellStyle name="Normal 5 2 9 2 2 2 2" xfId="16969" xr:uid="{0F323416-A5CF-4EB8-8D82-8588C81A1245}"/>
    <cellStyle name="Normal 5 2 9 2 2 2 2 2" xfId="16970" xr:uid="{D2C53C84-D271-4ABF-B162-F39435CA6C29}"/>
    <cellStyle name="Normal 5 2 9 2 2 2 2 2 2" xfId="16971" xr:uid="{74BE6FA5-EB5A-4870-9B55-8A4CF85545B7}"/>
    <cellStyle name="Normal 5 2 9 2 2 2 2 3" xfId="16972" xr:uid="{15C5C651-C2F6-403B-955F-D1CDF9743A02}"/>
    <cellStyle name="Normal 5 2 9 2 2 2 3" xfId="16973" xr:uid="{55EF9A82-4BAC-4CEF-84F1-5A1682B7B970}"/>
    <cellStyle name="Normal 5 2 9 2 2 2 3 2" xfId="16974" xr:uid="{3BA658C0-2D68-4209-8C7C-431F079049D2}"/>
    <cellStyle name="Normal 5 2 9 2 2 2 4" xfId="16975" xr:uid="{CFE0EB7E-3DB1-4F33-B903-52282B8BF87B}"/>
    <cellStyle name="Normal 5 2 9 2 2 3" xfId="16976" xr:uid="{4A49E45C-E0FF-4FFC-8BE7-6C2ED75E07DD}"/>
    <cellStyle name="Normal 5 2 9 2 2 3 2" xfId="16977" xr:uid="{966FCF77-4CB0-4B08-971D-36DCFB077D85}"/>
    <cellStyle name="Normal 5 2 9 2 2 3 2 2" xfId="16978" xr:uid="{E008480E-E4DD-4B33-8418-EAAC3FF349E2}"/>
    <cellStyle name="Normal 5 2 9 2 2 3 3" xfId="16979" xr:uid="{ADD6297B-B742-49B4-8165-49BFCF047883}"/>
    <cellStyle name="Normal 5 2 9 2 2 4" xfId="16980" xr:uid="{324F1122-3C7F-41A5-9E02-3701F6622020}"/>
    <cellStyle name="Normal 5 2 9 2 2 4 2" xfId="16981" xr:uid="{6D735B6C-2E19-411E-BC81-BEA91375F043}"/>
    <cellStyle name="Normal 5 2 9 2 2 5" xfId="16982" xr:uid="{705A6B6A-3649-4D35-A690-F717D7990D2A}"/>
    <cellStyle name="Normal 5 2 9 2 3" xfId="16983" xr:uid="{ACE2675A-FF78-4C10-93A8-26123F64F3B2}"/>
    <cellStyle name="Normal 5 2 9 2 3 2" xfId="16984" xr:uid="{D9582693-68D6-4CA9-BD6F-CD12F1CDB280}"/>
    <cellStyle name="Normal 5 2 9 2 3 2 2" xfId="16985" xr:uid="{935F2D58-F91B-4E95-8A85-523866B78FE2}"/>
    <cellStyle name="Normal 5 2 9 2 3 2 2 2" xfId="16986" xr:uid="{A7391134-59CF-45DD-8E0A-FA2AD1BBF4CC}"/>
    <cellStyle name="Normal 5 2 9 2 3 2 3" xfId="16987" xr:uid="{3B185A48-4B2E-4AB0-9F39-5EBC857F6B9C}"/>
    <cellStyle name="Normal 5 2 9 2 3 3" xfId="16988" xr:uid="{537D12D8-86C2-47F0-934E-45942BBAADF6}"/>
    <cellStyle name="Normal 5 2 9 2 3 3 2" xfId="16989" xr:uid="{98F7004F-70ED-477C-A034-770E730E9F5F}"/>
    <cellStyle name="Normal 5 2 9 2 3 4" xfId="16990" xr:uid="{C323D2BA-0795-4BBB-9A55-EE2521E0612A}"/>
    <cellStyle name="Normal 5 2 9 2 4" xfId="16991" xr:uid="{39D29DDD-5820-46A3-AC99-4453A1BEB921}"/>
    <cellStyle name="Normal 5 2 9 2 4 2" xfId="16992" xr:uid="{095EF1CF-14EE-4A00-9C4E-735D78ACFB0C}"/>
    <cellStyle name="Normal 5 2 9 2 4 2 2" xfId="16993" xr:uid="{72E0B35B-A314-4396-B587-8F9BC9D2B257}"/>
    <cellStyle name="Normal 5 2 9 2 4 2 2 2" xfId="16994" xr:uid="{DEE05B6E-9261-4AD2-958F-6D7AB10F031E}"/>
    <cellStyle name="Normal 5 2 9 2 4 2 3" xfId="16995" xr:uid="{90D1FAB4-75E0-4CD1-B650-0D73C32A5F98}"/>
    <cellStyle name="Normal 5 2 9 2 4 3" xfId="16996" xr:uid="{8E3CF8EF-15FF-4E99-A173-3E839B759892}"/>
    <cellStyle name="Normal 5 2 9 2 4 3 2" xfId="16997" xr:uid="{C2D8E802-63E8-4B2A-BADB-CB7B4C3BB5FE}"/>
    <cellStyle name="Normal 5 2 9 2 4 4" xfId="16998" xr:uid="{D0240420-BC52-4764-BC56-794886133973}"/>
    <cellStyle name="Normal 5 2 9 2 5" xfId="16999" xr:uid="{1B710ACF-A991-4BA1-93F6-29A2AFC4DAC0}"/>
    <cellStyle name="Normal 5 2 9 2 5 2" xfId="17000" xr:uid="{5C2A8316-DE12-4B5C-8A2D-2310717C1EA5}"/>
    <cellStyle name="Normal 5 2 9 2 5 2 2" xfId="17001" xr:uid="{607D9923-2B88-4F6F-A3F0-192289265C92}"/>
    <cellStyle name="Normal 5 2 9 2 5 3" xfId="17002" xr:uid="{BC601E25-90D8-410A-BDB0-11B1525AE84C}"/>
    <cellStyle name="Normal 5 2 9 2 6" xfId="17003" xr:uid="{0AC31A76-E913-4E77-A302-3CE75A69E0DC}"/>
    <cellStyle name="Normal 5 2 9 2 6 2" xfId="17004" xr:uid="{CEC10F38-C48B-4DFB-996D-EBB3B1895ACC}"/>
    <cellStyle name="Normal 5 2 9 2 7" xfId="17005" xr:uid="{1C8328A4-5165-4F3B-B607-12E1EB0A6C83}"/>
    <cellStyle name="Normal 5 2 9 3" xfId="17006" xr:uid="{5DEBA640-74AE-41DD-9CC8-F8CB0E291B5B}"/>
    <cellStyle name="Normal 5 2 9 3 2" xfId="17007" xr:uid="{E2EE3768-7CE8-465F-B523-F4A75693F4A1}"/>
    <cellStyle name="Normal 5 2 9 3 2 2" xfId="17008" xr:uid="{4A05C5D3-19D1-49AA-AEE9-F515920A85C8}"/>
    <cellStyle name="Normal 5 2 9 3 2 2 2" xfId="17009" xr:uid="{78A0613A-9C21-4D20-AF9F-01B2F5464ADA}"/>
    <cellStyle name="Normal 5 2 9 3 2 2 2 2" xfId="17010" xr:uid="{7931C04A-961A-4712-87C1-3257BDC4521F}"/>
    <cellStyle name="Normal 5 2 9 3 2 2 3" xfId="17011" xr:uid="{88D41F68-EE78-41B4-A829-AB7048A199CB}"/>
    <cellStyle name="Normal 5 2 9 3 2 3" xfId="17012" xr:uid="{BED981A8-F161-4D45-91D3-070C60F268A2}"/>
    <cellStyle name="Normal 5 2 9 3 2 3 2" xfId="17013" xr:uid="{30D03899-9BAC-4965-BBA5-D2372CBF71FD}"/>
    <cellStyle name="Normal 5 2 9 3 2 4" xfId="17014" xr:uid="{CC9022AE-5832-4E9B-9F94-C310772B0768}"/>
    <cellStyle name="Normal 5 2 9 3 3" xfId="17015" xr:uid="{641C480C-22B2-4C07-B0BF-62EC9DA86E92}"/>
    <cellStyle name="Normal 5 2 9 3 3 2" xfId="17016" xr:uid="{50C5453D-4648-4391-B4D5-0CA9F3FE436E}"/>
    <cellStyle name="Normal 5 2 9 3 3 2 2" xfId="17017" xr:uid="{C82FE9B3-E18E-431F-AC4A-A167BC9BC1F1}"/>
    <cellStyle name="Normal 5 2 9 3 3 3" xfId="17018" xr:uid="{6785E5B2-8B0F-4BFC-9401-0558483F48DB}"/>
    <cellStyle name="Normal 5 2 9 3 4" xfId="17019" xr:uid="{AF93CF4C-0FB3-45D6-A7C4-03FDCA97EF2C}"/>
    <cellStyle name="Normal 5 2 9 3 4 2" xfId="17020" xr:uid="{C5F96CBD-6A3B-4A29-B1E8-8A719B481E69}"/>
    <cellStyle name="Normal 5 2 9 3 5" xfId="17021" xr:uid="{6CFFF4DC-4062-49BE-82DE-64D9AD37A196}"/>
    <cellStyle name="Normal 5 2 9 4" xfId="17022" xr:uid="{30D5F5B7-7E77-48FB-9683-4B24514904C4}"/>
    <cellStyle name="Normal 5 2 9 4 2" xfId="17023" xr:uid="{6832F894-574C-4F07-99C3-6497F96A0152}"/>
    <cellStyle name="Normal 5 2 9 4 2 2" xfId="17024" xr:uid="{F4EB8ABA-CF32-4E1B-9D47-2ECDD96469FF}"/>
    <cellStyle name="Normal 5 2 9 4 2 2 2" xfId="17025" xr:uid="{F04AB14F-0BCE-4F8E-A2DA-082922A8AEC1}"/>
    <cellStyle name="Normal 5 2 9 4 2 3" xfId="17026" xr:uid="{8EF89952-D375-468A-B461-05E97BC2BB46}"/>
    <cellStyle name="Normal 5 2 9 4 3" xfId="17027" xr:uid="{4AFA6CEC-EBC8-4518-B113-19302A2CFAFA}"/>
    <cellStyle name="Normal 5 2 9 4 3 2" xfId="17028" xr:uid="{CEF16141-F5E9-476C-B705-1BC13A1E9FD8}"/>
    <cellStyle name="Normal 5 2 9 4 4" xfId="17029" xr:uid="{DA9A1448-65AD-4B0F-B10B-5BA707913010}"/>
    <cellStyle name="Normal 5 2 9 5" xfId="17030" xr:uid="{4E0F649D-BE80-4B67-95BE-7D6F4422C795}"/>
    <cellStyle name="Normal 5 2 9 5 2" xfId="17031" xr:uid="{4290DD12-1B06-4258-95CC-E9C8852A7854}"/>
    <cellStyle name="Normal 5 2 9 5 2 2" xfId="17032" xr:uid="{98C7C8C6-B1B4-4035-9CDA-927526D6B23E}"/>
    <cellStyle name="Normal 5 2 9 5 2 2 2" xfId="17033" xr:uid="{39B33104-7152-4025-B89A-0C11F1EF16FF}"/>
    <cellStyle name="Normal 5 2 9 5 2 3" xfId="17034" xr:uid="{A41F0ECF-BFF8-4BB5-BB3B-80A50071E83A}"/>
    <cellStyle name="Normal 5 2 9 5 3" xfId="17035" xr:uid="{9663609E-C1E8-46A7-92B9-D54193B32E26}"/>
    <cellStyle name="Normal 5 2 9 5 3 2" xfId="17036" xr:uid="{861E437F-7FCA-4973-81E5-DFD555487A30}"/>
    <cellStyle name="Normal 5 2 9 5 4" xfId="17037" xr:uid="{8FE2D91A-01EF-4225-A958-BBA0E183A053}"/>
    <cellStyle name="Normal 5 2 9 6" xfId="17038" xr:uid="{CE9DEA1D-2C81-40DA-B1A3-29F8B8C15E63}"/>
    <cellStyle name="Normal 5 2 9 6 2" xfId="17039" xr:uid="{164220F9-464A-40BA-B261-9349B02E0D3A}"/>
    <cellStyle name="Normal 5 2 9 6 2 2" xfId="17040" xr:uid="{EDE965D9-91B2-4A15-BA5E-D606AC1FD996}"/>
    <cellStyle name="Normal 5 2 9 6 3" xfId="17041" xr:uid="{BEBEC5FC-6A1A-47AD-97B1-ADCF2B859A58}"/>
    <cellStyle name="Normal 5 2 9 7" xfId="17042" xr:uid="{707B6869-374A-44CA-8D97-53501908A39B}"/>
    <cellStyle name="Normal 5 2 9 7 2" xfId="17043" xr:uid="{104A96DC-48BD-40A7-A971-00C5FE2EE0A5}"/>
    <cellStyle name="Normal 5 2 9 8" xfId="17044" xr:uid="{C50DA035-9977-4498-AF60-6E570D714298}"/>
    <cellStyle name="Normal 5 20" xfId="17045" xr:uid="{94CACFE1-60FE-47D3-839B-E41C3CD31430}"/>
    <cellStyle name="Normal 5 21" xfId="17046" xr:uid="{CB3E086A-AAB9-41C9-B337-1AEC3CDE9A82}"/>
    <cellStyle name="Normal 5 22" xfId="17047" xr:uid="{5399B7F2-C796-4376-A8BF-14200C68A076}"/>
    <cellStyle name="Normal 5 23" xfId="103" xr:uid="{7F161F83-C615-4C20-8C98-9E0A3D7F5CAF}"/>
    <cellStyle name="Normal 5 3" xfId="17048" xr:uid="{BBD60238-59F2-4351-BE9F-B388B9BE78AF}"/>
    <cellStyle name="Normal 5 3 10" xfId="17049" xr:uid="{CC314F37-2A83-4792-8340-74BC4467F5D6}"/>
    <cellStyle name="Normal 5 3 10 2" xfId="17050" xr:uid="{6F5F8942-7763-4491-93BE-37FE9BDD5168}"/>
    <cellStyle name="Normal 5 3 10 2 2" xfId="17051" xr:uid="{8C187788-D315-4425-B563-A3FB4353455C}"/>
    <cellStyle name="Normal 5 3 10 2 2 2" xfId="17052" xr:uid="{65F1BC5F-B8E1-4D60-986B-7FF067F06B07}"/>
    <cellStyle name="Normal 5 3 10 2 2 2 2" xfId="17053" xr:uid="{4E4F68B9-57D7-4DDF-83F9-933932D7B692}"/>
    <cellStyle name="Normal 5 3 10 2 2 2 2 2" xfId="17054" xr:uid="{F2CFF8BC-B8F4-4FED-9039-BBD9EB4ED382}"/>
    <cellStyle name="Normal 5 3 10 2 2 2 3" xfId="17055" xr:uid="{D90EEAAE-0CFB-48D6-8004-4B46002FD6AC}"/>
    <cellStyle name="Normal 5 3 10 2 2 3" xfId="17056" xr:uid="{43F7F729-73EB-45E4-868D-A218F639A1F7}"/>
    <cellStyle name="Normal 5 3 10 2 2 3 2" xfId="17057" xr:uid="{0471D798-E543-491E-8F76-291966A95086}"/>
    <cellStyle name="Normal 5 3 10 2 2 4" xfId="17058" xr:uid="{F51DB188-5FD7-4783-8A0F-C62BA8B625AA}"/>
    <cellStyle name="Normal 5 3 10 2 3" xfId="17059" xr:uid="{02D74637-4F2F-4234-98D1-B7D8167EBD4B}"/>
    <cellStyle name="Normal 5 3 10 2 3 2" xfId="17060" xr:uid="{4702613B-460A-4DC3-8D14-FC1EB202D2A9}"/>
    <cellStyle name="Normal 5 3 10 2 3 2 2" xfId="17061" xr:uid="{921F6FEE-5A21-4BEC-9756-54EE0155EAC6}"/>
    <cellStyle name="Normal 5 3 10 2 3 3" xfId="17062" xr:uid="{CE104D19-8A9B-46F9-B7B0-0EC25515CF8F}"/>
    <cellStyle name="Normal 5 3 10 2 4" xfId="17063" xr:uid="{77468EA4-0F47-40BE-936F-CFED60D48B6F}"/>
    <cellStyle name="Normal 5 3 10 2 4 2" xfId="17064" xr:uid="{053F69EC-6421-4B09-B9E8-5CC11F22537F}"/>
    <cellStyle name="Normal 5 3 10 2 5" xfId="17065" xr:uid="{3105F7A4-89ED-480C-92F0-B4D5F136AB02}"/>
    <cellStyle name="Normal 5 3 10 3" xfId="17066" xr:uid="{0FCFDDDC-5D45-4611-B191-76016F1A556E}"/>
    <cellStyle name="Normal 5 3 10 3 2" xfId="17067" xr:uid="{D83A0C54-6CDD-4324-89CA-A65463E8060D}"/>
    <cellStyle name="Normal 5 3 10 3 2 2" xfId="17068" xr:uid="{681CAFF3-B759-447A-BD47-BF0778757635}"/>
    <cellStyle name="Normal 5 3 10 3 2 2 2" xfId="17069" xr:uid="{D80C519D-5FB2-4694-AB5D-5CB922A98AD2}"/>
    <cellStyle name="Normal 5 3 10 3 2 3" xfId="17070" xr:uid="{FE92D4FB-23E5-4196-A396-DE9448375A91}"/>
    <cellStyle name="Normal 5 3 10 3 3" xfId="17071" xr:uid="{69F66341-87CE-49C8-91A8-845E723393B4}"/>
    <cellStyle name="Normal 5 3 10 3 3 2" xfId="17072" xr:uid="{5B07A85C-8DBA-4D1D-B5A5-88058C6899FA}"/>
    <cellStyle name="Normal 5 3 10 3 4" xfId="17073" xr:uid="{7CE390F4-EE82-48F0-AECA-C9F4E72BC322}"/>
    <cellStyle name="Normal 5 3 10 4" xfId="17074" xr:uid="{68E7EC49-7D32-4160-8259-40DCFC7120AE}"/>
    <cellStyle name="Normal 5 3 10 4 2" xfId="17075" xr:uid="{4C140341-8495-4BBF-BF71-48C3A7BE7CA6}"/>
    <cellStyle name="Normal 5 3 10 4 2 2" xfId="17076" xr:uid="{916DE1E3-6B80-4774-A07B-1B734AF288CE}"/>
    <cellStyle name="Normal 5 3 10 4 2 2 2" xfId="17077" xr:uid="{1B0CDA8F-2730-4141-97B9-AF83B1367406}"/>
    <cellStyle name="Normal 5 3 10 4 2 3" xfId="17078" xr:uid="{ED3E5891-C52E-4F4D-B68C-51A97CFBED12}"/>
    <cellStyle name="Normal 5 3 10 4 3" xfId="17079" xr:uid="{0B47C5BA-E0E3-47F3-91A5-E1C75D418040}"/>
    <cellStyle name="Normal 5 3 10 4 3 2" xfId="17080" xr:uid="{366203F3-8B4E-4A19-A259-F7045DEA9C07}"/>
    <cellStyle name="Normal 5 3 10 4 4" xfId="17081" xr:uid="{BC79FC20-62C0-4491-8543-60570C6F39DC}"/>
    <cellStyle name="Normal 5 3 10 5" xfId="17082" xr:uid="{93C65195-2254-41B2-82A7-359A0380889F}"/>
    <cellStyle name="Normal 5 3 10 5 2" xfId="17083" xr:uid="{C803AB8A-25A2-4AAA-86A5-F0B3DBE33732}"/>
    <cellStyle name="Normal 5 3 10 5 2 2" xfId="17084" xr:uid="{1D7E6888-1B0A-4001-9713-2212AFE7AB91}"/>
    <cellStyle name="Normal 5 3 10 5 3" xfId="17085" xr:uid="{1C9136E4-054C-49D6-B07E-A65180019C76}"/>
    <cellStyle name="Normal 5 3 10 6" xfId="17086" xr:uid="{6B782B32-73A1-4DFF-BAB9-61E65818CC60}"/>
    <cellStyle name="Normal 5 3 10 6 2" xfId="17087" xr:uid="{3C1F538F-0BD3-4239-813A-B8F3DF975A9C}"/>
    <cellStyle name="Normal 5 3 10 7" xfId="17088" xr:uid="{64012687-7D13-47C2-A81E-DB54885C4444}"/>
    <cellStyle name="Normal 5 3 11" xfId="17089" xr:uid="{DD1BF61D-7B17-4BBE-9D3E-F0D808562CFB}"/>
    <cellStyle name="Normal 5 3 11 2" xfId="17090" xr:uid="{F2ED64C3-30D1-4CB9-BBA1-3F7AF641B374}"/>
    <cellStyle name="Normal 5 3 11 2 2" xfId="17091" xr:uid="{EF9266F9-6CC5-448E-BEEE-C38430299F80}"/>
    <cellStyle name="Normal 5 3 11 2 2 2" xfId="17092" xr:uid="{6BA37B02-4AFD-4F08-83D4-2CF3DC47D27C}"/>
    <cellStyle name="Normal 5 3 11 2 2 2 2" xfId="17093" xr:uid="{A4C3B45D-CD5D-4213-B444-900681C7E294}"/>
    <cellStyle name="Normal 5 3 11 2 2 3" xfId="17094" xr:uid="{922887B7-6C19-4710-9E10-F6A2EC587AA5}"/>
    <cellStyle name="Normal 5 3 11 2 3" xfId="17095" xr:uid="{41DB74A6-71B3-400A-913E-A7A248102479}"/>
    <cellStyle name="Normal 5 3 11 2 3 2" xfId="17096" xr:uid="{5E47084A-1341-452D-8B85-B969CBBA9BFC}"/>
    <cellStyle name="Normal 5 3 11 2 4" xfId="17097" xr:uid="{DA57C849-4932-48C3-ABE4-15A21E83352A}"/>
    <cellStyle name="Normal 5 3 11 3" xfId="17098" xr:uid="{434D022E-2EB8-4C06-A908-CF29EC329BE9}"/>
    <cellStyle name="Normal 5 3 11 3 2" xfId="17099" xr:uid="{7107A8D4-062D-45EE-987F-0CBDE18A8EBB}"/>
    <cellStyle name="Normal 5 3 11 3 2 2" xfId="17100" xr:uid="{4B93BF1C-6A18-48BE-AD46-85887A093A49}"/>
    <cellStyle name="Normal 5 3 11 3 3" xfId="17101" xr:uid="{B142D5BC-FA79-4F28-B576-AECFF2C34116}"/>
    <cellStyle name="Normal 5 3 11 4" xfId="17102" xr:uid="{D16BA44F-E78A-414F-A0CE-BEC0F5B7C017}"/>
    <cellStyle name="Normal 5 3 11 4 2" xfId="17103" xr:uid="{8CBE1613-7A25-421D-A1E2-0403866D53B0}"/>
    <cellStyle name="Normal 5 3 11 5" xfId="17104" xr:uid="{CAEA04CF-B067-43A8-870E-CD9AFD569E13}"/>
    <cellStyle name="Normal 5 3 12" xfId="17105" xr:uid="{D2FA739A-06A2-4BE1-BA38-60E8989B75D2}"/>
    <cellStyle name="Normal 5 3 12 2" xfId="17106" xr:uid="{98F517E1-EABD-49E7-AA08-13C1518E8EFD}"/>
    <cellStyle name="Normal 5 3 12 2 2" xfId="17107" xr:uid="{A0CB88B3-68B5-4EE6-A481-935E436FAA81}"/>
    <cellStyle name="Normal 5 3 12 2 2 2" xfId="17108" xr:uid="{23234441-0C07-4E4C-BA28-4CD5A4D3C28D}"/>
    <cellStyle name="Normal 5 3 12 2 3" xfId="17109" xr:uid="{C293B80A-A71F-42EC-8926-FA16B3A2B085}"/>
    <cellStyle name="Normal 5 3 12 3" xfId="17110" xr:uid="{CF764AB8-9053-4A96-9B9F-533E3F0A92BC}"/>
    <cellStyle name="Normal 5 3 12 3 2" xfId="17111" xr:uid="{5A45B5BF-FFBE-4F2F-8CDE-83F03CA26DA9}"/>
    <cellStyle name="Normal 5 3 12 4" xfId="17112" xr:uid="{FEB96B91-897D-46B2-BAB3-8E6824FB1069}"/>
    <cellStyle name="Normal 5 3 13" xfId="17113" xr:uid="{0DDFB24F-9CAA-479C-BF9F-0BBCA8072AA8}"/>
    <cellStyle name="Normal 5 3 13 2" xfId="17114" xr:uid="{AA858CF1-D544-408F-8ADD-8819AB97893B}"/>
    <cellStyle name="Normal 5 3 13 2 2" xfId="17115" xr:uid="{6097F68E-ED30-45A7-BCD0-6D8D06CEEF33}"/>
    <cellStyle name="Normal 5 3 13 2 2 2" xfId="17116" xr:uid="{C48DB29A-ABA1-4057-8968-274630B1D66E}"/>
    <cellStyle name="Normal 5 3 13 2 3" xfId="17117" xr:uid="{BE8B6DF7-2207-421B-B8A0-C54C28D817EF}"/>
    <cellStyle name="Normal 5 3 13 3" xfId="17118" xr:uid="{D1B78395-926D-4007-966C-52534D80C422}"/>
    <cellStyle name="Normal 5 3 13 3 2" xfId="17119" xr:uid="{81085EB9-96DB-408C-938A-812062408A7E}"/>
    <cellStyle name="Normal 5 3 13 4" xfId="17120" xr:uid="{49C9C9B0-46A1-4653-B7D2-4FF5628E9F79}"/>
    <cellStyle name="Normal 5 3 14" xfId="17121" xr:uid="{EDA9EFF9-E69B-442E-8B20-65A34F366C5D}"/>
    <cellStyle name="Normal 5 3 14 2" xfId="17122" xr:uid="{2922831E-7E53-4CAA-8B86-7019BB3319AC}"/>
    <cellStyle name="Normal 5 3 14 2 2" xfId="17123" xr:uid="{912068E5-5BAE-467B-A31D-090B34A40A48}"/>
    <cellStyle name="Normal 5 3 14 2 2 2" xfId="17124" xr:uid="{726E628A-7210-4490-B6FB-38392BB89841}"/>
    <cellStyle name="Normal 5 3 14 2 3" xfId="17125" xr:uid="{AFE7FAA1-32BE-48A0-AEB0-2A970FA3DD01}"/>
    <cellStyle name="Normal 5 3 14 3" xfId="17126" xr:uid="{93A439EF-4EA4-4C15-8620-1E6B346A227D}"/>
    <cellStyle name="Normal 5 3 14 3 2" xfId="17127" xr:uid="{2F11BE9A-A4D3-4BD9-938F-E82227B32B3C}"/>
    <cellStyle name="Normal 5 3 14 4" xfId="17128" xr:uid="{D11C781E-7555-447C-B366-491788D8B6B9}"/>
    <cellStyle name="Normal 5 3 15" xfId="17129" xr:uid="{338EC259-B3E9-457F-87C3-D13EE1A6F3DA}"/>
    <cellStyle name="Normal 5 3 15 2" xfId="17130" xr:uid="{747BF51E-90A7-4BF1-A9F8-1275477C5697}"/>
    <cellStyle name="Normal 5 3 15 2 2" xfId="17131" xr:uid="{B3E9A86D-500B-4C1C-8EFF-39B8710198B3}"/>
    <cellStyle name="Normal 5 3 15 3" xfId="17132" xr:uid="{DAF4AF0E-9947-4928-A102-ECB4E8904F60}"/>
    <cellStyle name="Normal 5 3 16" xfId="17133" xr:uid="{70039FA9-0ADF-4795-825C-091A133C7876}"/>
    <cellStyle name="Normal 5 3 16 2" xfId="17134" xr:uid="{C2D2116B-FF72-410B-AD2F-26AED8602491}"/>
    <cellStyle name="Normal 5 3 17" xfId="17135" xr:uid="{DC3B641E-D308-4BAD-BDCD-3669DD687317}"/>
    <cellStyle name="Normal 5 3 18" xfId="17136" xr:uid="{35F12708-3A1A-4E61-AF43-6DFE8AFAFDBD}"/>
    <cellStyle name="Normal 5 3 19" xfId="17137" xr:uid="{8B508763-2246-4FA9-AADF-CF7A7AD51802}"/>
    <cellStyle name="Normal 5 3 2" xfId="17138" xr:uid="{5D4EA4B6-727C-4046-8FA9-A2112A4721B6}"/>
    <cellStyle name="Normal 5 3 2 10" xfId="17139" xr:uid="{D2116DCF-9BDA-4A12-A7DA-F57A686A007D}"/>
    <cellStyle name="Normal 5 3 2 10 2" xfId="17140" xr:uid="{3F6B23ED-D39B-4794-8826-0BA37801617A}"/>
    <cellStyle name="Normal 5 3 2 10 2 2" xfId="17141" xr:uid="{A4402C34-215B-4502-B267-8A7EB2F73BD8}"/>
    <cellStyle name="Normal 5 3 2 10 2 2 2" xfId="17142" xr:uid="{4CA5897D-7F4A-4B8C-AA24-F01CE2AD91F1}"/>
    <cellStyle name="Normal 5 3 2 10 2 3" xfId="17143" xr:uid="{F9BAD639-6A9C-438C-83D1-F6AA5CC640B3}"/>
    <cellStyle name="Normal 5 3 2 10 3" xfId="17144" xr:uid="{A469B70B-9519-416A-9310-2F59BF32528B}"/>
    <cellStyle name="Normal 5 3 2 10 3 2" xfId="17145" xr:uid="{AE230EBF-3E9B-4AAB-B87A-DD12A475F62D}"/>
    <cellStyle name="Normal 5 3 2 10 4" xfId="17146" xr:uid="{3C35CA13-F1D5-4A7E-A153-B37B71F6AA47}"/>
    <cellStyle name="Normal 5 3 2 11" xfId="17147" xr:uid="{A4B1ABC0-2582-4030-ACD4-584C8289FAC0}"/>
    <cellStyle name="Normal 5 3 2 11 2" xfId="17148" xr:uid="{65166AB4-21C1-4177-819F-32437351CE5C}"/>
    <cellStyle name="Normal 5 3 2 11 2 2" xfId="17149" xr:uid="{64A8643B-2FF5-4439-943C-C9085325F6AD}"/>
    <cellStyle name="Normal 5 3 2 11 2 2 2" xfId="17150" xr:uid="{57FE87B6-5609-4834-A516-E32DB6E84191}"/>
    <cellStyle name="Normal 5 3 2 11 2 3" xfId="17151" xr:uid="{AEBD0115-8D6B-4056-B037-8C48A24E5A58}"/>
    <cellStyle name="Normal 5 3 2 11 3" xfId="17152" xr:uid="{70B19D6D-C95A-4E06-91BD-779C2BE39F45}"/>
    <cellStyle name="Normal 5 3 2 11 3 2" xfId="17153" xr:uid="{8BE1378E-C8D9-4A21-91E0-308FF1B85AA1}"/>
    <cellStyle name="Normal 5 3 2 11 4" xfId="17154" xr:uid="{4B263477-2987-4A59-AF7C-5715030508C9}"/>
    <cellStyle name="Normal 5 3 2 12" xfId="17155" xr:uid="{EA01E97A-3350-4E64-ACB8-FF9972F7874E}"/>
    <cellStyle name="Normal 5 3 2 12 2" xfId="17156" xr:uid="{36A3BAA9-40B7-4D4C-9F73-A40AA6FC424B}"/>
    <cellStyle name="Normal 5 3 2 12 2 2" xfId="17157" xr:uid="{4C7CC8BE-278D-4DE9-A99C-9013A1B271E9}"/>
    <cellStyle name="Normal 5 3 2 12 2 2 2" xfId="17158" xr:uid="{2D659701-6E63-4A5E-AD47-FF4F89557C1D}"/>
    <cellStyle name="Normal 5 3 2 12 2 3" xfId="17159" xr:uid="{979CC29F-740E-4CF0-B59C-495F380871BC}"/>
    <cellStyle name="Normal 5 3 2 12 3" xfId="17160" xr:uid="{981CCA5C-03E2-453B-96E1-9823B2AA6B4E}"/>
    <cellStyle name="Normal 5 3 2 12 3 2" xfId="17161" xr:uid="{3004A0CA-06C6-432F-B422-EC0C88FED752}"/>
    <cellStyle name="Normal 5 3 2 12 4" xfId="17162" xr:uid="{73C0123C-87DC-4421-9579-B72DB6A86437}"/>
    <cellStyle name="Normal 5 3 2 13" xfId="17163" xr:uid="{33A5F90D-6F2E-40E0-AB4A-A87F789170FA}"/>
    <cellStyle name="Normal 5 3 2 13 2" xfId="17164" xr:uid="{18352B43-B9AB-424B-BB57-1FB2EABC5A3B}"/>
    <cellStyle name="Normal 5 3 2 13 2 2" xfId="17165" xr:uid="{92C0B36A-4BA5-42F3-B1D2-5C6D5EBE1ACB}"/>
    <cellStyle name="Normal 5 3 2 13 3" xfId="17166" xr:uid="{E5035A50-F802-404A-9840-B8C7C66FB9D5}"/>
    <cellStyle name="Normal 5 3 2 14" xfId="17167" xr:uid="{418501D7-585F-49C5-BAB6-EE215EE22262}"/>
    <cellStyle name="Normal 5 3 2 14 2" xfId="17168" xr:uid="{2984F48C-5A80-4541-9381-85FF8EE0D08F}"/>
    <cellStyle name="Normal 5 3 2 15" xfId="17169" xr:uid="{2E7CDF2F-7EDD-426E-94DD-0F1C55D77D79}"/>
    <cellStyle name="Normal 5 3 2 16" xfId="17170" xr:uid="{5DA44C0E-8D95-49F6-B550-FCAAF31FCE8E}"/>
    <cellStyle name="Normal 5 3 2 17" xfId="17171" xr:uid="{BABBDFCE-4285-4479-A7B4-93940FB2D28D}"/>
    <cellStyle name="Normal 5 3 2 18" xfId="17172" xr:uid="{06884CF4-E70D-4264-98C3-CEC619FD9127}"/>
    <cellStyle name="Normal 5 3 2 2" xfId="17173" xr:uid="{27CFB0B9-83FD-4306-9879-21B0CA11C811}"/>
    <cellStyle name="Normal 5 3 2 2 10" xfId="17174" xr:uid="{8890E1E3-86FD-4A65-9879-63E61E0AF2CC}"/>
    <cellStyle name="Normal 5 3 2 2 10 2" xfId="17175" xr:uid="{5752F5C0-5032-48F4-A79A-972785151718}"/>
    <cellStyle name="Normal 5 3 2 2 10 2 2" xfId="17176" xr:uid="{0ADDD61C-8379-4738-B9AD-71406D38C37D}"/>
    <cellStyle name="Normal 5 3 2 2 10 2 2 2" xfId="17177" xr:uid="{02DD1F73-0E2B-4CE7-A165-D3412C1E212F}"/>
    <cellStyle name="Normal 5 3 2 2 10 2 3" xfId="17178" xr:uid="{0EBF2772-A838-4B3A-8920-9186652FBCAE}"/>
    <cellStyle name="Normal 5 3 2 2 10 3" xfId="17179" xr:uid="{E4152FE1-B6AA-447B-B63B-83671160CC00}"/>
    <cellStyle name="Normal 5 3 2 2 10 3 2" xfId="17180" xr:uid="{40B987AD-4D41-4BE5-B91C-032968C7A950}"/>
    <cellStyle name="Normal 5 3 2 2 10 4" xfId="17181" xr:uid="{9550913D-1CFC-4562-A64C-76A3B113F924}"/>
    <cellStyle name="Normal 5 3 2 2 11" xfId="17182" xr:uid="{A5F82B5F-99C1-4435-983E-3D1C19F7DB9F}"/>
    <cellStyle name="Normal 5 3 2 2 11 2" xfId="17183" xr:uid="{727B6D6A-0A4D-4001-9903-0AD5FB1EF643}"/>
    <cellStyle name="Normal 5 3 2 2 11 2 2" xfId="17184" xr:uid="{B6410348-AEBD-4F2F-AC8A-AC25F016B245}"/>
    <cellStyle name="Normal 5 3 2 2 11 2 2 2" xfId="17185" xr:uid="{76F65526-0501-471B-88C0-8C12E035739B}"/>
    <cellStyle name="Normal 5 3 2 2 11 2 3" xfId="17186" xr:uid="{18D87D46-7937-4855-AD65-725750295210}"/>
    <cellStyle name="Normal 5 3 2 2 11 3" xfId="17187" xr:uid="{0C13F0F9-5DB0-43CC-831A-9A8D6BA255F2}"/>
    <cellStyle name="Normal 5 3 2 2 11 3 2" xfId="17188" xr:uid="{0A8653E2-4DFE-44CF-A1ED-D0DCEC427105}"/>
    <cellStyle name="Normal 5 3 2 2 11 4" xfId="17189" xr:uid="{909A795E-5607-4DCF-874D-097A36BDA145}"/>
    <cellStyle name="Normal 5 3 2 2 12" xfId="17190" xr:uid="{F4F1428A-AE54-4506-86E7-464E49ED5982}"/>
    <cellStyle name="Normal 5 3 2 2 12 2" xfId="17191" xr:uid="{F99B7AE2-B0B3-4F58-B982-0C7C903C814D}"/>
    <cellStyle name="Normal 5 3 2 2 12 2 2" xfId="17192" xr:uid="{643CE516-4AC0-45D9-99F8-74DF0666E940}"/>
    <cellStyle name="Normal 5 3 2 2 12 3" xfId="17193" xr:uid="{B7008FA3-AA2A-4892-849E-B1F9B833615C}"/>
    <cellStyle name="Normal 5 3 2 2 13" xfId="17194" xr:uid="{21CAB830-9306-4B9C-8BE7-D7F9E898A100}"/>
    <cellStyle name="Normal 5 3 2 2 13 2" xfId="17195" xr:uid="{CAC08898-5174-403D-92F6-C93D66333D83}"/>
    <cellStyle name="Normal 5 3 2 2 14" xfId="17196" xr:uid="{D71BC667-6E17-4585-9E44-2538BE45093A}"/>
    <cellStyle name="Normal 5 3 2 2 15" xfId="17197" xr:uid="{F7CAA7E6-3C4C-440F-AD23-A725D70BA6CC}"/>
    <cellStyle name="Normal 5 3 2 2 16" xfId="17198" xr:uid="{3590B752-0C8D-4DBE-9684-2C725A850282}"/>
    <cellStyle name="Normal 5 3 2 2 17" xfId="17199" xr:uid="{D3CAF22C-15AF-4C10-B4AE-A295C31B04D1}"/>
    <cellStyle name="Normal 5 3 2 2 2" xfId="17200" xr:uid="{6A1F2FF6-2EBE-4B2E-BA34-202A9781C2ED}"/>
    <cellStyle name="Normal 5 3 2 2 2 10" xfId="17201" xr:uid="{FDC4E75C-26AC-41AE-86E0-732F716099F5}"/>
    <cellStyle name="Normal 5 3 2 2 2 10 2" xfId="17202" xr:uid="{98E1C54A-DF71-4461-8DA6-1B115E4422D8}"/>
    <cellStyle name="Normal 5 3 2 2 2 10 2 2" xfId="17203" xr:uid="{AB150344-E313-4208-825F-9C786D6B9C55}"/>
    <cellStyle name="Normal 5 3 2 2 2 10 2 2 2" xfId="17204" xr:uid="{218FDF8F-BE02-4E49-84D4-34CBDFA9404E}"/>
    <cellStyle name="Normal 5 3 2 2 2 10 2 3" xfId="17205" xr:uid="{15184AC7-CB35-4C51-B76A-5E239E608266}"/>
    <cellStyle name="Normal 5 3 2 2 2 10 3" xfId="17206" xr:uid="{1EF7E8F4-2C2B-449F-9343-C44890965ABA}"/>
    <cellStyle name="Normal 5 3 2 2 2 10 3 2" xfId="17207" xr:uid="{5A8E1B6D-95B3-43C1-B361-C1E3CDB56E6D}"/>
    <cellStyle name="Normal 5 3 2 2 2 10 4" xfId="17208" xr:uid="{33C85E25-F37B-43B2-8CDE-85910483F126}"/>
    <cellStyle name="Normal 5 3 2 2 2 11" xfId="17209" xr:uid="{3253071A-16F0-416E-AD17-72268368F839}"/>
    <cellStyle name="Normal 5 3 2 2 2 11 2" xfId="17210" xr:uid="{46202A54-BE07-4EFF-9602-47FC70AB07CF}"/>
    <cellStyle name="Normal 5 3 2 2 2 11 2 2" xfId="17211" xr:uid="{1CA598C6-F92D-4EA3-97C8-345E51E3940B}"/>
    <cellStyle name="Normal 5 3 2 2 2 11 3" xfId="17212" xr:uid="{51E791CD-A2B5-4654-8257-5D6199791F75}"/>
    <cellStyle name="Normal 5 3 2 2 2 12" xfId="17213" xr:uid="{6925125E-B385-4597-8FCF-F808AEC5B2F7}"/>
    <cellStyle name="Normal 5 3 2 2 2 12 2" xfId="17214" xr:uid="{B2CA6D44-C891-434D-909F-F11EA8117024}"/>
    <cellStyle name="Normal 5 3 2 2 2 13" xfId="17215" xr:uid="{2F94248A-6E8D-47C4-970E-C92269144CE2}"/>
    <cellStyle name="Normal 5 3 2 2 2 14" xfId="17216" xr:uid="{8AF907FE-0D00-47EE-8140-E893D500DB3D}"/>
    <cellStyle name="Normal 5 3 2 2 2 15" xfId="17217" xr:uid="{29F90D77-B2BE-4424-99EB-E706273AC82E}"/>
    <cellStyle name="Normal 5 3 2 2 2 16" xfId="17218" xr:uid="{BE19E3F7-F834-418C-B1B3-9E58D48D0092}"/>
    <cellStyle name="Normal 5 3 2 2 2 2" xfId="17219" xr:uid="{A4F9068A-E979-4DE1-8940-9BBAC4D9F024}"/>
    <cellStyle name="Normal 5 3 2 2 2 2 10" xfId="17220" xr:uid="{8A990538-B238-4940-BA20-03F40AEB05D2}"/>
    <cellStyle name="Normal 5 3 2 2 2 2 10 2" xfId="17221" xr:uid="{E1759B22-BD89-40A4-97DD-C892F9CBA784}"/>
    <cellStyle name="Normal 5 3 2 2 2 2 10 2 2" xfId="17222" xr:uid="{F0C48E2E-D137-488C-8C02-6058A5544DC6}"/>
    <cellStyle name="Normal 5 3 2 2 2 2 10 3" xfId="17223" xr:uid="{E214BD4E-3631-48F0-8376-8A711E1AFFBC}"/>
    <cellStyle name="Normal 5 3 2 2 2 2 11" xfId="17224" xr:uid="{588A97E9-7BA5-4B06-86EC-D105AA9E2749}"/>
    <cellStyle name="Normal 5 3 2 2 2 2 11 2" xfId="17225" xr:uid="{6AC4027A-F558-49B1-B970-6BED26449DF1}"/>
    <cellStyle name="Normal 5 3 2 2 2 2 12" xfId="17226" xr:uid="{9FA32A7F-DE43-4295-830C-BB2BB5CF35B5}"/>
    <cellStyle name="Normal 5 3 2 2 2 2 13" xfId="17227" xr:uid="{F39A3B95-78F6-446F-849E-13966CA3234C}"/>
    <cellStyle name="Normal 5 3 2 2 2 2 14" xfId="17228" xr:uid="{B284B665-6460-48F6-B284-63FDBEC9CDFD}"/>
    <cellStyle name="Normal 5 3 2 2 2 2 15" xfId="17229" xr:uid="{9CAADAE5-0630-4D25-9966-DFA01652B024}"/>
    <cellStyle name="Normal 5 3 2 2 2 2 2" xfId="17230" xr:uid="{A1E910B1-324B-4AF3-B7C5-8630D6075A9A}"/>
    <cellStyle name="Normal 5 3 2 2 2 2 2 10" xfId="17231" xr:uid="{A2EB65CE-8EDE-427F-ADCF-8CF6F9FE9A87}"/>
    <cellStyle name="Normal 5 3 2 2 2 2 2 2" xfId="17232" xr:uid="{CE43EAE8-B14B-401D-B1B8-CBE482BD2932}"/>
    <cellStyle name="Normal 5 3 2 2 2 2 2 2 2" xfId="17233" xr:uid="{086E7511-6792-4835-9879-609860C80DA6}"/>
    <cellStyle name="Normal 5 3 2 2 2 2 2 2 2 2" xfId="17234" xr:uid="{766CF066-B447-4872-B3D3-495842508682}"/>
    <cellStyle name="Normal 5 3 2 2 2 2 2 2 2 2 2" xfId="17235" xr:uid="{17F0AF5F-0F48-432D-89BB-85B24A7751F3}"/>
    <cellStyle name="Normal 5 3 2 2 2 2 2 2 2 2 2 2" xfId="17236" xr:uid="{AFCDA18D-3F1C-49D5-8F0C-AB27A8E24294}"/>
    <cellStyle name="Normal 5 3 2 2 2 2 2 2 2 2 2 2 2" xfId="17237" xr:uid="{77C2CEF9-7FDB-48F0-9011-87B6B0D57FA9}"/>
    <cellStyle name="Normal 5 3 2 2 2 2 2 2 2 2 2 2 2 2" xfId="17238" xr:uid="{F1928D40-D14A-44F5-A09A-3DEE22CCE11D}"/>
    <cellStyle name="Normal 5 3 2 2 2 2 2 2 2 2 2 2 3" xfId="17239" xr:uid="{9E062F49-459F-47E8-83B3-4AA9BEF861F4}"/>
    <cellStyle name="Normal 5 3 2 2 2 2 2 2 2 2 2 3" xfId="17240" xr:uid="{632B9520-7319-4CD6-B147-21E4D24C57BE}"/>
    <cellStyle name="Normal 5 3 2 2 2 2 2 2 2 2 2 3 2" xfId="17241" xr:uid="{03AFF498-D3E8-47B1-8BAE-9F5FA1F919CD}"/>
    <cellStyle name="Normal 5 3 2 2 2 2 2 2 2 2 2 4" xfId="17242" xr:uid="{5346CB91-1245-4B94-B441-849A66A6409A}"/>
    <cellStyle name="Normal 5 3 2 2 2 2 2 2 2 2 3" xfId="17243" xr:uid="{F9C50B08-A114-4A5D-B1EF-26830C4785F1}"/>
    <cellStyle name="Normal 5 3 2 2 2 2 2 2 2 2 3 2" xfId="17244" xr:uid="{094F7DEF-4204-40C8-85E5-3A9283C947C8}"/>
    <cellStyle name="Normal 5 3 2 2 2 2 2 2 2 2 3 2 2" xfId="17245" xr:uid="{36081A14-4CA2-4ED1-8E56-614090AF3660}"/>
    <cellStyle name="Normal 5 3 2 2 2 2 2 2 2 2 3 3" xfId="17246" xr:uid="{16EB80E4-F2F8-4362-85F4-01CAB58EC716}"/>
    <cellStyle name="Normal 5 3 2 2 2 2 2 2 2 2 4" xfId="17247" xr:uid="{E18B936E-F469-4FF5-901D-0A0723AF8F49}"/>
    <cellStyle name="Normal 5 3 2 2 2 2 2 2 2 2 4 2" xfId="17248" xr:uid="{0E6762CB-9CD1-403B-BC9E-77FA7E9FC4C1}"/>
    <cellStyle name="Normal 5 3 2 2 2 2 2 2 2 2 5" xfId="17249" xr:uid="{9969BC2D-1F01-41F3-A2E5-2330F753D28B}"/>
    <cellStyle name="Normal 5 3 2 2 2 2 2 2 2 3" xfId="17250" xr:uid="{00D35E39-2177-4EB5-BD43-D32948487131}"/>
    <cellStyle name="Normal 5 3 2 2 2 2 2 2 2 3 2" xfId="17251" xr:uid="{AA2F673F-B1AE-4709-B02A-5CBF6792C1DD}"/>
    <cellStyle name="Normal 5 3 2 2 2 2 2 2 2 3 2 2" xfId="17252" xr:uid="{A5BD0952-578B-49E4-AADB-321D3039C217}"/>
    <cellStyle name="Normal 5 3 2 2 2 2 2 2 2 3 2 2 2" xfId="17253" xr:uid="{ABDBB854-1A1C-4ACF-88E1-87156756B221}"/>
    <cellStyle name="Normal 5 3 2 2 2 2 2 2 2 3 2 3" xfId="17254" xr:uid="{9014F04E-8B39-4F0C-92BA-60D1CC6A1455}"/>
    <cellStyle name="Normal 5 3 2 2 2 2 2 2 2 3 3" xfId="17255" xr:uid="{FE66654F-B61E-4327-AA85-EC30E9CFE67F}"/>
    <cellStyle name="Normal 5 3 2 2 2 2 2 2 2 3 3 2" xfId="17256" xr:uid="{719FD809-A061-491A-88FE-03556DCBD106}"/>
    <cellStyle name="Normal 5 3 2 2 2 2 2 2 2 3 4" xfId="17257" xr:uid="{36F68E21-22B2-4AF5-B313-FA1D676D2053}"/>
    <cellStyle name="Normal 5 3 2 2 2 2 2 2 2 4" xfId="17258" xr:uid="{9016A793-E9C0-4007-B255-77169190EF79}"/>
    <cellStyle name="Normal 5 3 2 2 2 2 2 2 2 4 2" xfId="17259" xr:uid="{EDA48E3E-3B46-4E6A-A75F-2EE4B812B403}"/>
    <cellStyle name="Normal 5 3 2 2 2 2 2 2 2 4 2 2" xfId="17260" xr:uid="{F87CFC04-7891-407F-B0CC-4547D88A28FA}"/>
    <cellStyle name="Normal 5 3 2 2 2 2 2 2 2 4 2 2 2" xfId="17261" xr:uid="{163F9F9B-7704-4A1E-962A-5411AD1F27D7}"/>
    <cellStyle name="Normal 5 3 2 2 2 2 2 2 2 4 2 3" xfId="17262" xr:uid="{A2683AD0-5BF0-4E52-8419-DF721F9B437B}"/>
    <cellStyle name="Normal 5 3 2 2 2 2 2 2 2 4 3" xfId="17263" xr:uid="{55DC6A2B-5F26-4888-A5C2-24EF2FD9862A}"/>
    <cellStyle name="Normal 5 3 2 2 2 2 2 2 2 4 3 2" xfId="17264" xr:uid="{CDE4971A-428F-4E52-82A5-A4C63CFA1609}"/>
    <cellStyle name="Normal 5 3 2 2 2 2 2 2 2 4 4" xfId="17265" xr:uid="{57C979FC-1FC2-48FD-9DCA-FB757E41BC19}"/>
    <cellStyle name="Normal 5 3 2 2 2 2 2 2 2 5" xfId="17266" xr:uid="{C364DD92-C323-4B0F-A7E6-9363548E53E0}"/>
    <cellStyle name="Normal 5 3 2 2 2 2 2 2 2 5 2" xfId="17267" xr:uid="{DA6D0877-913B-4D1F-861A-91AC18C64403}"/>
    <cellStyle name="Normal 5 3 2 2 2 2 2 2 2 5 2 2" xfId="17268" xr:uid="{4261D41A-06BF-4497-B415-E6363F81451F}"/>
    <cellStyle name="Normal 5 3 2 2 2 2 2 2 2 5 3" xfId="17269" xr:uid="{4FA25EFE-D902-486B-94FD-66A730AD82D5}"/>
    <cellStyle name="Normal 5 3 2 2 2 2 2 2 2 6" xfId="17270" xr:uid="{495A4BED-1E5F-4254-8E55-A4761B846BE8}"/>
    <cellStyle name="Normal 5 3 2 2 2 2 2 2 2 6 2" xfId="17271" xr:uid="{927E89F3-87E2-467D-B792-5885E91BF162}"/>
    <cellStyle name="Normal 5 3 2 2 2 2 2 2 2 7" xfId="17272" xr:uid="{550DBF0F-DC69-4AA6-B0D4-C36C753EB7E5}"/>
    <cellStyle name="Normal 5 3 2 2 2 2 2 2 3" xfId="17273" xr:uid="{23824D63-1560-4A12-8142-D5CEF38313B9}"/>
    <cellStyle name="Normal 5 3 2 2 2 2 2 2 3 2" xfId="17274" xr:uid="{1D936E62-7611-43E7-9116-94CAE84A7946}"/>
    <cellStyle name="Normal 5 3 2 2 2 2 2 2 3 2 2" xfId="17275" xr:uid="{69C9F5FE-16B8-457A-91E9-87D725AEEA8B}"/>
    <cellStyle name="Normal 5 3 2 2 2 2 2 2 3 2 2 2" xfId="17276" xr:uid="{99AAEB1B-F714-49A9-8C21-0580BCCBF67A}"/>
    <cellStyle name="Normal 5 3 2 2 2 2 2 2 3 2 2 2 2" xfId="17277" xr:uid="{2389779E-04F1-4F1A-9C8A-F226C39E8992}"/>
    <cellStyle name="Normal 5 3 2 2 2 2 2 2 3 2 2 3" xfId="17278" xr:uid="{60E8FDE2-AA01-495D-B1FA-65305D778ECE}"/>
    <cellStyle name="Normal 5 3 2 2 2 2 2 2 3 2 3" xfId="17279" xr:uid="{2E8FA50B-C7BE-415D-B1AB-F1DCC67EA153}"/>
    <cellStyle name="Normal 5 3 2 2 2 2 2 2 3 2 3 2" xfId="17280" xr:uid="{C7439632-87C7-4F05-A613-023B545F4200}"/>
    <cellStyle name="Normal 5 3 2 2 2 2 2 2 3 2 4" xfId="17281" xr:uid="{4616C641-9C9E-4ACF-8865-72004C0F722F}"/>
    <cellStyle name="Normal 5 3 2 2 2 2 2 2 3 3" xfId="17282" xr:uid="{9D67A221-4700-4B7D-AF34-85D172B7644B}"/>
    <cellStyle name="Normal 5 3 2 2 2 2 2 2 3 3 2" xfId="17283" xr:uid="{57C9B4EA-3156-418E-8914-4622DD9EFAAF}"/>
    <cellStyle name="Normal 5 3 2 2 2 2 2 2 3 3 2 2" xfId="17284" xr:uid="{2EF60C1D-FBE8-46F3-B951-3DF13E53EC6E}"/>
    <cellStyle name="Normal 5 3 2 2 2 2 2 2 3 3 3" xfId="17285" xr:uid="{5DE7D2EC-8EDB-42CD-A78A-CA4089C04D36}"/>
    <cellStyle name="Normal 5 3 2 2 2 2 2 2 3 4" xfId="17286" xr:uid="{F0D31AA3-79FA-4B75-B737-E731A496BBB7}"/>
    <cellStyle name="Normal 5 3 2 2 2 2 2 2 3 4 2" xfId="17287" xr:uid="{F0F35A8C-EA7C-45C8-A7FF-A8CBD6AD8CCD}"/>
    <cellStyle name="Normal 5 3 2 2 2 2 2 2 3 5" xfId="17288" xr:uid="{867C514A-0445-4F12-8C1C-524619454E40}"/>
    <cellStyle name="Normal 5 3 2 2 2 2 2 2 4" xfId="17289" xr:uid="{702CEDF6-4237-4C1B-A815-0E034222ABB7}"/>
    <cellStyle name="Normal 5 3 2 2 2 2 2 2 4 2" xfId="17290" xr:uid="{D4B79597-A17D-4F4E-A56F-62C9753191C3}"/>
    <cellStyle name="Normal 5 3 2 2 2 2 2 2 4 2 2" xfId="17291" xr:uid="{6CFB579F-608E-42FC-A908-E6A4F3202E45}"/>
    <cellStyle name="Normal 5 3 2 2 2 2 2 2 4 2 2 2" xfId="17292" xr:uid="{9202B2CB-CFCA-4C6F-B7D4-A71BDEDD7214}"/>
    <cellStyle name="Normal 5 3 2 2 2 2 2 2 4 2 3" xfId="17293" xr:uid="{81C5E820-4981-417A-AFD5-0C96B2B3F5DA}"/>
    <cellStyle name="Normal 5 3 2 2 2 2 2 2 4 3" xfId="17294" xr:uid="{1C2B2F40-AFA4-4AB1-A076-5EBEB78E2E05}"/>
    <cellStyle name="Normal 5 3 2 2 2 2 2 2 4 3 2" xfId="17295" xr:uid="{1FFD4E9E-DD7E-479B-98D5-5FAD76DB602A}"/>
    <cellStyle name="Normal 5 3 2 2 2 2 2 2 4 4" xfId="17296" xr:uid="{AA42F1E9-13CE-44E4-A98B-B3462F792036}"/>
    <cellStyle name="Normal 5 3 2 2 2 2 2 2 5" xfId="17297" xr:uid="{0FDF93CB-8EDE-463D-9882-EE7351255540}"/>
    <cellStyle name="Normal 5 3 2 2 2 2 2 2 5 2" xfId="17298" xr:uid="{18AA2E5A-B5EB-4D3E-98CB-D18150BF6F9C}"/>
    <cellStyle name="Normal 5 3 2 2 2 2 2 2 5 2 2" xfId="17299" xr:uid="{A53B24C1-38EB-4571-A6C2-368833A56DBD}"/>
    <cellStyle name="Normal 5 3 2 2 2 2 2 2 5 2 2 2" xfId="17300" xr:uid="{00415539-086E-4EE9-9779-DFFD1A789B66}"/>
    <cellStyle name="Normal 5 3 2 2 2 2 2 2 5 2 3" xfId="17301" xr:uid="{F3421618-65D7-4ACF-B70B-583CED07FD08}"/>
    <cellStyle name="Normal 5 3 2 2 2 2 2 2 5 3" xfId="17302" xr:uid="{7F060F1F-EE9F-40BA-B414-B385AE24C922}"/>
    <cellStyle name="Normal 5 3 2 2 2 2 2 2 5 3 2" xfId="17303" xr:uid="{9228436D-7CCA-4DCE-A137-78275083B112}"/>
    <cellStyle name="Normal 5 3 2 2 2 2 2 2 5 4" xfId="17304" xr:uid="{DB27FD45-EF7D-42AE-8D86-63F90D685871}"/>
    <cellStyle name="Normal 5 3 2 2 2 2 2 2 6" xfId="17305" xr:uid="{E45D7923-4D1B-4390-91C4-64505187B827}"/>
    <cellStyle name="Normal 5 3 2 2 2 2 2 2 6 2" xfId="17306" xr:uid="{F9E0FC44-5713-439B-9952-C1616FB41E80}"/>
    <cellStyle name="Normal 5 3 2 2 2 2 2 2 6 2 2" xfId="17307" xr:uid="{1F17A1BD-969B-4986-92EE-27CC3F462251}"/>
    <cellStyle name="Normal 5 3 2 2 2 2 2 2 6 3" xfId="17308" xr:uid="{156EDFE9-CE80-4483-A1E6-A6F482968287}"/>
    <cellStyle name="Normal 5 3 2 2 2 2 2 2 7" xfId="17309" xr:uid="{417A9ADD-47D4-435C-945F-88943927D6C0}"/>
    <cellStyle name="Normal 5 3 2 2 2 2 2 2 7 2" xfId="17310" xr:uid="{5CF03A97-2A1A-4E8A-9026-FD03D9E23ABA}"/>
    <cellStyle name="Normal 5 3 2 2 2 2 2 2 8" xfId="17311" xr:uid="{98302B8E-D9B1-495D-B245-A1EE62B06844}"/>
    <cellStyle name="Normal 5 3 2 2 2 2 2 3" xfId="17312" xr:uid="{3BB997C5-47A7-478F-B8A0-2B26DB879E51}"/>
    <cellStyle name="Normal 5 3 2 2 2 2 2 3 2" xfId="17313" xr:uid="{9323E00D-A3D7-4F98-B64C-C182DAFFE926}"/>
    <cellStyle name="Normal 5 3 2 2 2 2 2 3 2 2" xfId="17314" xr:uid="{5CDA19F2-2BA3-4F7D-8F4A-3768DE877116}"/>
    <cellStyle name="Normal 5 3 2 2 2 2 2 3 2 2 2" xfId="17315" xr:uid="{80B5CF53-2835-4BF0-AC89-29E96F3F4BEF}"/>
    <cellStyle name="Normal 5 3 2 2 2 2 2 3 2 2 2 2" xfId="17316" xr:uid="{98DEC327-BACF-491D-966F-267CEDDC1AAA}"/>
    <cellStyle name="Normal 5 3 2 2 2 2 2 3 2 2 2 2 2" xfId="17317" xr:uid="{F7B6FCD8-9712-453E-8ED8-51928E92D62B}"/>
    <cellStyle name="Normal 5 3 2 2 2 2 2 3 2 2 2 2 2 2" xfId="17318" xr:uid="{465347DD-D4CE-4CC8-9023-965E6CF1442D}"/>
    <cellStyle name="Normal 5 3 2 2 2 2 2 3 2 2 2 2 3" xfId="17319" xr:uid="{A6B02560-61F8-4F3D-A93E-D85977165590}"/>
    <cellStyle name="Normal 5 3 2 2 2 2 2 3 2 2 2 3" xfId="17320" xr:uid="{617FA9C2-CD72-4E08-8B27-62036A40A468}"/>
    <cellStyle name="Normal 5 3 2 2 2 2 2 3 2 2 2 3 2" xfId="17321" xr:uid="{2A038188-DAA5-47E5-824E-EC49FF21990D}"/>
    <cellStyle name="Normal 5 3 2 2 2 2 2 3 2 2 2 4" xfId="17322" xr:uid="{5E883652-434A-48D5-B5F4-87F480D4FBA2}"/>
    <cellStyle name="Normal 5 3 2 2 2 2 2 3 2 2 3" xfId="17323" xr:uid="{4F0E0221-40D3-4DAD-A5DD-BEE7C2967E61}"/>
    <cellStyle name="Normal 5 3 2 2 2 2 2 3 2 2 3 2" xfId="17324" xr:uid="{8707F43D-2DED-4584-9A91-7C33611450EF}"/>
    <cellStyle name="Normal 5 3 2 2 2 2 2 3 2 2 3 2 2" xfId="17325" xr:uid="{994A93CD-6037-4D88-8034-915259E0ACC5}"/>
    <cellStyle name="Normal 5 3 2 2 2 2 2 3 2 2 3 3" xfId="17326" xr:uid="{67843D2A-2AD7-4D48-8A65-697D483EBF0F}"/>
    <cellStyle name="Normal 5 3 2 2 2 2 2 3 2 2 4" xfId="17327" xr:uid="{9F735135-5D68-4527-A99D-7D5720620907}"/>
    <cellStyle name="Normal 5 3 2 2 2 2 2 3 2 2 4 2" xfId="17328" xr:uid="{9922C8BC-9F58-4704-B994-DD13C9676A71}"/>
    <cellStyle name="Normal 5 3 2 2 2 2 2 3 2 2 5" xfId="17329" xr:uid="{DC22B8D3-0586-46BE-ADFD-868659978896}"/>
    <cellStyle name="Normal 5 3 2 2 2 2 2 3 2 3" xfId="17330" xr:uid="{0838C3B5-623A-45B1-B73D-F8ED6D27FBD0}"/>
    <cellStyle name="Normal 5 3 2 2 2 2 2 3 2 3 2" xfId="17331" xr:uid="{73E61FFC-DCA0-4FA0-8308-073A13EF5670}"/>
    <cellStyle name="Normal 5 3 2 2 2 2 2 3 2 3 2 2" xfId="17332" xr:uid="{91E92DEE-8A47-490C-A95D-69FF6108F230}"/>
    <cellStyle name="Normal 5 3 2 2 2 2 2 3 2 3 2 2 2" xfId="17333" xr:uid="{0578D001-C521-4DFE-9433-47782F1AAEF9}"/>
    <cellStyle name="Normal 5 3 2 2 2 2 2 3 2 3 2 3" xfId="17334" xr:uid="{AFAB5B00-0BC9-4D57-84F3-118ACDB6AF01}"/>
    <cellStyle name="Normal 5 3 2 2 2 2 2 3 2 3 3" xfId="17335" xr:uid="{60E99987-4BD3-4092-8E12-877FAFEDAF89}"/>
    <cellStyle name="Normal 5 3 2 2 2 2 2 3 2 3 3 2" xfId="17336" xr:uid="{0D89A1D8-4245-418E-8CE8-FC8B25E48BCF}"/>
    <cellStyle name="Normal 5 3 2 2 2 2 2 3 2 3 4" xfId="17337" xr:uid="{FFA57209-89BB-490E-BFD6-A4028B337334}"/>
    <cellStyle name="Normal 5 3 2 2 2 2 2 3 2 4" xfId="17338" xr:uid="{78D42CEF-3A2E-4EA0-9B3D-CD14869BC8BF}"/>
    <cellStyle name="Normal 5 3 2 2 2 2 2 3 2 4 2" xfId="17339" xr:uid="{A2D05E49-5353-45F5-BC34-577BC8CE9CA1}"/>
    <cellStyle name="Normal 5 3 2 2 2 2 2 3 2 4 2 2" xfId="17340" xr:uid="{4BCEB51C-C1FB-4A3E-A7B9-22314C3B84D7}"/>
    <cellStyle name="Normal 5 3 2 2 2 2 2 3 2 4 2 2 2" xfId="17341" xr:uid="{39D9A921-33DA-4B2B-B2EB-1037DCFC0D38}"/>
    <cellStyle name="Normal 5 3 2 2 2 2 2 3 2 4 2 3" xfId="17342" xr:uid="{4B846025-D4A2-4EFB-A735-7596F5A84A70}"/>
    <cellStyle name="Normal 5 3 2 2 2 2 2 3 2 4 3" xfId="17343" xr:uid="{FBFCDA10-6520-447D-9CD3-16BC963504BF}"/>
    <cellStyle name="Normal 5 3 2 2 2 2 2 3 2 4 3 2" xfId="17344" xr:uid="{B688B7D4-BD2F-4939-931D-D7619D075A8C}"/>
    <cellStyle name="Normal 5 3 2 2 2 2 2 3 2 4 4" xfId="17345" xr:uid="{8CD45A51-3455-4A3F-B54E-8DD683D1971C}"/>
    <cellStyle name="Normal 5 3 2 2 2 2 2 3 2 5" xfId="17346" xr:uid="{2840F602-5A8F-47EA-ADB7-60AA630AE568}"/>
    <cellStyle name="Normal 5 3 2 2 2 2 2 3 2 5 2" xfId="17347" xr:uid="{A9DBC49A-8D51-4B2E-AEC1-C8C80E69D2B1}"/>
    <cellStyle name="Normal 5 3 2 2 2 2 2 3 2 5 2 2" xfId="17348" xr:uid="{958B87D7-08B0-4A88-BF05-A8D11FEC27FE}"/>
    <cellStyle name="Normal 5 3 2 2 2 2 2 3 2 5 3" xfId="17349" xr:uid="{726197D5-E237-4AEE-949D-745CB0E750C6}"/>
    <cellStyle name="Normal 5 3 2 2 2 2 2 3 2 6" xfId="17350" xr:uid="{64E7DA20-7044-40C1-B384-A6F9C33352C9}"/>
    <cellStyle name="Normal 5 3 2 2 2 2 2 3 2 6 2" xfId="17351" xr:uid="{C0B23007-77CB-4638-B0ED-E8B8AD0C1EE5}"/>
    <cellStyle name="Normal 5 3 2 2 2 2 2 3 2 7" xfId="17352" xr:uid="{BCAA68B2-0D1C-460E-B238-C61F0DD90AB1}"/>
    <cellStyle name="Normal 5 3 2 2 2 2 2 3 3" xfId="17353" xr:uid="{0EC33A3A-64F6-4D8A-AD02-38211A92A878}"/>
    <cellStyle name="Normal 5 3 2 2 2 2 2 3 3 2" xfId="17354" xr:uid="{BAA44BF8-136B-4B4D-9AD0-F51FEBB5E98D}"/>
    <cellStyle name="Normal 5 3 2 2 2 2 2 3 3 2 2" xfId="17355" xr:uid="{A414BBD8-CC98-4597-95B1-D9711739083D}"/>
    <cellStyle name="Normal 5 3 2 2 2 2 2 3 3 2 2 2" xfId="17356" xr:uid="{9C426273-5577-4BC2-8F33-C9362A042830}"/>
    <cellStyle name="Normal 5 3 2 2 2 2 2 3 3 2 2 2 2" xfId="17357" xr:uid="{1276305B-425D-4D4E-9641-40B8BA1DA11C}"/>
    <cellStyle name="Normal 5 3 2 2 2 2 2 3 3 2 2 3" xfId="17358" xr:uid="{28C41086-E767-4892-A3DF-86F0D822ABAE}"/>
    <cellStyle name="Normal 5 3 2 2 2 2 2 3 3 2 3" xfId="17359" xr:uid="{52D7CD31-0EFB-45EA-ACBA-0FD8255BB9F1}"/>
    <cellStyle name="Normal 5 3 2 2 2 2 2 3 3 2 3 2" xfId="17360" xr:uid="{A3A59C81-05DD-48BB-9E48-FA5E8DFB0D90}"/>
    <cellStyle name="Normal 5 3 2 2 2 2 2 3 3 2 4" xfId="17361" xr:uid="{8EF73567-AA4F-4498-B727-D889A288678E}"/>
    <cellStyle name="Normal 5 3 2 2 2 2 2 3 3 3" xfId="17362" xr:uid="{8BBB1357-1F6A-4643-AB24-C554B927A900}"/>
    <cellStyle name="Normal 5 3 2 2 2 2 2 3 3 3 2" xfId="17363" xr:uid="{9AD43E66-82D4-496D-81FB-56253804E8A4}"/>
    <cellStyle name="Normal 5 3 2 2 2 2 2 3 3 3 2 2" xfId="17364" xr:uid="{42180C9C-A578-459F-90B9-B279BF704E79}"/>
    <cellStyle name="Normal 5 3 2 2 2 2 2 3 3 3 3" xfId="17365" xr:uid="{5A73AA45-CDC8-4B18-BE8D-CE5F7CAFBA12}"/>
    <cellStyle name="Normal 5 3 2 2 2 2 2 3 3 4" xfId="17366" xr:uid="{9F52156E-EA4F-407F-A225-AC8E3713B93D}"/>
    <cellStyle name="Normal 5 3 2 2 2 2 2 3 3 4 2" xfId="17367" xr:uid="{20622EBA-2A54-4C82-AD16-D4FABB8CCB65}"/>
    <cellStyle name="Normal 5 3 2 2 2 2 2 3 3 5" xfId="17368" xr:uid="{41FE01FF-333A-4DBF-B23C-0BD1B7D4699F}"/>
    <cellStyle name="Normal 5 3 2 2 2 2 2 3 4" xfId="17369" xr:uid="{586FC893-00D4-46C6-95C3-D52F786190D0}"/>
    <cellStyle name="Normal 5 3 2 2 2 2 2 3 4 2" xfId="17370" xr:uid="{42EB85CB-23F4-4D67-A628-CBADBCA1AACD}"/>
    <cellStyle name="Normal 5 3 2 2 2 2 2 3 4 2 2" xfId="17371" xr:uid="{83CDB003-C7F8-4D9A-86F3-C270069E395F}"/>
    <cellStyle name="Normal 5 3 2 2 2 2 2 3 4 2 2 2" xfId="17372" xr:uid="{9EFE0D64-802F-4020-9AC9-3265DFB043DB}"/>
    <cellStyle name="Normal 5 3 2 2 2 2 2 3 4 2 3" xfId="17373" xr:uid="{84DC3DA1-BD6F-41AF-8307-7476F228E6C3}"/>
    <cellStyle name="Normal 5 3 2 2 2 2 2 3 4 3" xfId="17374" xr:uid="{02EC56D5-41DC-4DC8-BC8E-9AFE1D2448D6}"/>
    <cellStyle name="Normal 5 3 2 2 2 2 2 3 4 3 2" xfId="17375" xr:uid="{4C18C384-B362-4D5E-9B3C-08AFD82EAE9B}"/>
    <cellStyle name="Normal 5 3 2 2 2 2 2 3 4 4" xfId="17376" xr:uid="{26CF0276-A218-4FEB-9145-1F34090A3693}"/>
    <cellStyle name="Normal 5 3 2 2 2 2 2 3 5" xfId="17377" xr:uid="{38ADB9E5-D33B-42B9-B1BB-73F5A8EDB015}"/>
    <cellStyle name="Normal 5 3 2 2 2 2 2 3 5 2" xfId="17378" xr:uid="{965AE8AB-10D8-4A3E-90E0-ECFA5FE15F67}"/>
    <cellStyle name="Normal 5 3 2 2 2 2 2 3 5 2 2" xfId="17379" xr:uid="{9F74AA0C-F05F-457B-8D4D-F9742EEEC4FF}"/>
    <cellStyle name="Normal 5 3 2 2 2 2 2 3 5 2 2 2" xfId="17380" xr:uid="{EF6B1E7B-A80D-4F1D-98AE-7E9BA61662D7}"/>
    <cellStyle name="Normal 5 3 2 2 2 2 2 3 5 2 3" xfId="17381" xr:uid="{AF4E6730-1E2C-4154-80DF-FC235BB077D5}"/>
    <cellStyle name="Normal 5 3 2 2 2 2 2 3 5 3" xfId="17382" xr:uid="{F31600CE-FD1F-4322-88AC-EED550266F5E}"/>
    <cellStyle name="Normal 5 3 2 2 2 2 2 3 5 3 2" xfId="17383" xr:uid="{097A367C-BA12-4382-8DD0-EE7D26D4296E}"/>
    <cellStyle name="Normal 5 3 2 2 2 2 2 3 5 4" xfId="17384" xr:uid="{C3C197A2-FAF3-43D4-BE78-18DA7FA142AF}"/>
    <cellStyle name="Normal 5 3 2 2 2 2 2 3 6" xfId="17385" xr:uid="{5BC4CC44-2CF1-490C-96D4-36D48675DD3C}"/>
    <cellStyle name="Normal 5 3 2 2 2 2 2 3 6 2" xfId="17386" xr:uid="{0634FE11-B3EA-43B3-970D-C88F19680954}"/>
    <cellStyle name="Normal 5 3 2 2 2 2 2 3 6 2 2" xfId="17387" xr:uid="{33AFBF3A-F9BD-4126-BA39-8E8F380D95AD}"/>
    <cellStyle name="Normal 5 3 2 2 2 2 2 3 6 3" xfId="17388" xr:uid="{850C6ACE-4EE3-4CB1-8D73-D08DE8E972EE}"/>
    <cellStyle name="Normal 5 3 2 2 2 2 2 3 7" xfId="17389" xr:uid="{F9686D60-D62C-46E9-BC8A-4DD1C4789A5F}"/>
    <cellStyle name="Normal 5 3 2 2 2 2 2 3 7 2" xfId="17390" xr:uid="{5AC3B002-F110-4545-B38E-12246C538227}"/>
    <cellStyle name="Normal 5 3 2 2 2 2 2 3 8" xfId="17391" xr:uid="{E346941C-C3E5-4561-B77D-50C7BD2F7F87}"/>
    <cellStyle name="Normal 5 3 2 2 2 2 2 4" xfId="17392" xr:uid="{8B3188BD-7B47-4844-9A47-8CFFA930DD03}"/>
    <cellStyle name="Normal 5 3 2 2 2 2 2 4 2" xfId="17393" xr:uid="{D3E48BA2-FBF9-49C2-BEA4-814B2B22A97B}"/>
    <cellStyle name="Normal 5 3 2 2 2 2 2 4 2 2" xfId="17394" xr:uid="{EFCF17A7-371F-4194-AA1A-71132727C7F3}"/>
    <cellStyle name="Normal 5 3 2 2 2 2 2 4 2 2 2" xfId="17395" xr:uid="{BF9F08E3-7D0F-48F2-AEA6-B75FE206E3B3}"/>
    <cellStyle name="Normal 5 3 2 2 2 2 2 4 2 2 2 2" xfId="17396" xr:uid="{690C1D2D-41BA-439D-AA16-A9EABE2B1E02}"/>
    <cellStyle name="Normal 5 3 2 2 2 2 2 4 2 2 2 2 2" xfId="17397" xr:uid="{EA5A272C-9AAB-4F5B-9701-C2FEBB74B0DE}"/>
    <cellStyle name="Normal 5 3 2 2 2 2 2 4 2 2 2 3" xfId="17398" xr:uid="{7438EF0B-4701-47AD-99B8-1AB5A7E17584}"/>
    <cellStyle name="Normal 5 3 2 2 2 2 2 4 2 2 3" xfId="17399" xr:uid="{DE6BE846-1067-493C-90EE-942E4127ED71}"/>
    <cellStyle name="Normal 5 3 2 2 2 2 2 4 2 2 3 2" xfId="17400" xr:uid="{250952FC-F78B-419E-9FB1-C384E7AEC942}"/>
    <cellStyle name="Normal 5 3 2 2 2 2 2 4 2 2 4" xfId="17401" xr:uid="{63F71C31-75EA-4E1A-9D65-12D66E4D249D}"/>
    <cellStyle name="Normal 5 3 2 2 2 2 2 4 2 3" xfId="17402" xr:uid="{EB46AC73-A176-40EC-B28F-6FF113066E95}"/>
    <cellStyle name="Normal 5 3 2 2 2 2 2 4 2 3 2" xfId="17403" xr:uid="{C2B39B23-CE89-4363-AF3D-D6B01076211F}"/>
    <cellStyle name="Normal 5 3 2 2 2 2 2 4 2 3 2 2" xfId="17404" xr:uid="{F5F4C070-6B03-4064-BAA0-E8F2EAA24AF8}"/>
    <cellStyle name="Normal 5 3 2 2 2 2 2 4 2 3 3" xfId="17405" xr:uid="{F49D9658-4DE7-4520-91F0-D40289C29FC4}"/>
    <cellStyle name="Normal 5 3 2 2 2 2 2 4 2 4" xfId="17406" xr:uid="{06F86377-2D67-41FF-BA6E-64781B20DDC9}"/>
    <cellStyle name="Normal 5 3 2 2 2 2 2 4 2 4 2" xfId="17407" xr:uid="{3F76486F-21FE-4328-8191-F393C13F8E59}"/>
    <cellStyle name="Normal 5 3 2 2 2 2 2 4 2 5" xfId="17408" xr:uid="{2FE0CF56-08B1-42AC-A193-56361093AEE3}"/>
    <cellStyle name="Normal 5 3 2 2 2 2 2 4 3" xfId="17409" xr:uid="{8FDBCADE-46A0-4FC0-9B1E-FDF231342527}"/>
    <cellStyle name="Normal 5 3 2 2 2 2 2 4 3 2" xfId="17410" xr:uid="{2AF24E47-FD14-4F9D-B78E-154C301C8729}"/>
    <cellStyle name="Normal 5 3 2 2 2 2 2 4 3 2 2" xfId="17411" xr:uid="{B8C440AD-5DAA-4E12-A860-99FD27635F2B}"/>
    <cellStyle name="Normal 5 3 2 2 2 2 2 4 3 2 2 2" xfId="17412" xr:uid="{BDF1A0C4-A3BF-4C7B-AEB9-6A4FF079E70D}"/>
    <cellStyle name="Normal 5 3 2 2 2 2 2 4 3 2 3" xfId="17413" xr:uid="{36730685-EA8B-4796-AA92-7797DBEB7C50}"/>
    <cellStyle name="Normal 5 3 2 2 2 2 2 4 3 3" xfId="17414" xr:uid="{6A5B3C8C-3CB8-49A3-AF6F-9CD32819F30F}"/>
    <cellStyle name="Normal 5 3 2 2 2 2 2 4 3 3 2" xfId="17415" xr:uid="{FE2F7D61-E1BC-41D6-B674-CA956F8A1F0D}"/>
    <cellStyle name="Normal 5 3 2 2 2 2 2 4 3 4" xfId="17416" xr:uid="{A489B305-2F18-4021-9316-2F090DC5807F}"/>
    <cellStyle name="Normal 5 3 2 2 2 2 2 4 4" xfId="17417" xr:uid="{F23E31EF-0D3E-4DD2-9621-AF70068F8D1A}"/>
    <cellStyle name="Normal 5 3 2 2 2 2 2 4 4 2" xfId="17418" xr:uid="{BA2D657D-729A-4B49-9199-F6E9855FBA14}"/>
    <cellStyle name="Normal 5 3 2 2 2 2 2 4 4 2 2" xfId="17419" xr:uid="{1D5C0A38-A202-422A-BC12-127FA136D839}"/>
    <cellStyle name="Normal 5 3 2 2 2 2 2 4 4 2 2 2" xfId="17420" xr:uid="{4D91FD03-A506-4602-9026-C904E4B032D0}"/>
    <cellStyle name="Normal 5 3 2 2 2 2 2 4 4 2 3" xfId="17421" xr:uid="{2E8E5162-3F13-47D1-AFD8-69BC8972E255}"/>
    <cellStyle name="Normal 5 3 2 2 2 2 2 4 4 3" xfId="17422" xr:uid="{250EBCA0-C980-47BB-BAA8-6E2D6F82D5A5}"/>
    <cellStyle name="Normal 5 3 2 2 2 2 2 4 4 3 2" xfId="17423" xr:uid="{48C4CDD5-07E6-4EB7-AF6E-83120C3E6402}"/>
    <cellStyle name="Normal 5 3 2 2 2 2 2 4 4 4" xfId="17424" xr:uid="{5B8A117B-51FA-4D4F-804D-B6D088F432FE}"/>
    <cellStyle name="Normal 5 3 2 2 2 2 2 4 5" xfId="17425" xr:uid="{EEA177F2-4065-4C9F-B25A-1987C7CACF6F}"/>
    <cellStyle name="Normal 5 3 2 2 2 2 2 4 5 2" xfId="17426" xr:uid="{2B4F1A60-4893-4640-AA85-6014881E0418}"/>
    <cellStyle name="Normal 5 3 2 2 2 2 2 4 5 2 2" xfId="17427" xr:uid="{32ED334B-ED85-4B44-9A63-A9B7494C3FC0}"/>
    <cellStyle name="Normal 5 3 2 2 2 2 2 4 5 3" xfId="17428" xr:uid="{2D98DDD8-87B6-4784-BD82-50DAD30366E1}"/>
    <cellStyle name="Normal 5 3 2 2 2 2 2 4 6" xfId="17429" xr:uid="{3F945F56-4AF0-4966-95EA-CFF3D4CB9D87}"/>
    <cellStyle name="Normal 5 3 2 2 2 2 2 4 6 2" xfId="17430" xr:uid="{08B0CF98-915F-44D0-82D6-51E02572732B}"/>
    <cellStyle name="Normal 5 3 2 2 2 2 2 4 7" xfId="17431" xr:uid="{77382C55-1921-4B0B-9C50-72CE46CD1DD4}"/>
    <cellStyle name="Normal 5 3 2 2 2 2 2 5" xfId="17432" xr:uid="{63C6DF08-EAAF-4ED0-850B-DBD5C9DF5837}"/>
    <cellStyle name="Normal 5 3 2 2 2 2 2 5 2" xfId="17433" xr:uid="{43C4CA89-FA55-40E8-A5BB-CFF381FBAC5C}"/>
    <cellStyle name="Normal 5 3 2 2 2 2 2 5 2 2" xfId="17434" xr:uid="{6D4C8DE0-52A7-4131-A18C-7AD292040AAE}"/>
    <cellStyle name="Normal 5 3 2 2 2 2 2 5 2 2 2" xfId="17435" xr:uid="{7A0A0415-5410-4724-8ED8-B98E888341ED}"/>
    <cellStyle name="Normal 5 3 2 2 2 2 2 5 2 2 2 2" xfId="17436" xr:uid="{571C889B-5853-4CCB-BEF5-FDA72572231D}"/>
    <cellStyle name="Normal 5 3 2 2 2 2 2 5 2 2 3" xfId="17437" xr:uid="{72356349-682D-47CA-ACD3-25A98ECD446E}"/>
    <cellStyle name="Normal 5 3 2 2 2 2 2 5 2 3" xfId="17438" xr:uid="{1E12C6BB-8A99-4391-B4AC-A48AA214A899}"/>
    <cellStyle name="Normal 5 3 2 2 2 2 2 5 2 3 2" xfId="17439" xr:uid="{EE240844-769E-414D-8B52-1ADE9A6EDBEB}"/>
    <cellStyle name="Normal 5 3 2 2 2 2 2 5 2 4" xfId="17440" xr:uid="{52571EA7-90EF-4811-930E-798F729AD92D}"/>
    <cellStyle name="Normal 5 3 2 2 2 2 2 5 3" xfId="17441" xr:uid="{B3A9A96B-720D-40D7-A220-DF300E0B7916}"/>
    <cellStyle name="Normal 5 3 2 2 2 2 2 5 3 2" xfId="17442" xr:uid="{EFB5F753-7A60-4587-B5DC-6D103F3D8074}"/>
    <cellStyle name="Normal 5 3 2 2 2 2 2 5 3 2 2" xfId="17443" xr:uid="{54BAC03B-59F5-49EF-B842-3CF588010F20}"/>
    <cellStyle name="Normal 5 3 2 2 2 2 2 5 3 3" xfId="17444" xr:uid="{72E54F20-FBFB-4D6D-AB4D-69F61AC96853}"/>
    <cellStyle name="Normal 5 3 2 2 2 2 2 5 4" xfId="17445" xr:uid="{6D307718-ABF7-458C-B7CE-88A0E730D559}"/>
    <cellStyle name="Normal 5 3 2 2 2 2 2 5 4 2" xfId="17446" xr:uid="{1EFA8058-FD18-41CC-AACE-51612ED6FF5A}"/>
    <cellStyle name="Normal 5 3 2 2 2 2 2 5 5" xfId="17447" xr:uid="{7E3C542A-7728-4884-9F0D-DDA3F254B481}"/>
    <cellStyle name="Normal 5 3 2 2 2 2 2 6" xfId="17448" xr:uid="{5AADA612-C5D4-4AAE-9DE8-F8A92542CEAE}"/>
    <cellStyle name="Normal 5 3 2 2 2 2 2 6 2" xfId="17449" xr:uid="{344D651C-554D-4CAE-A22C-CB36F9649335}"/>
    <cellStyle name="Normal 5 3 2 2 2 2 2 6 2 2" xfId="17450" xr:uid="{75A4EDA5-35B0-490F-8DD5-3A4FB3051C51}"/>
    <cellStyle name="Normal 5 3 2 2 2 2 2 6 2 2 2" xfId="17451" xr:uid="{D24CE83F-2652-4443-925C-D1E843B86873}"/>
    <cellStyle name="Normal 5 3 2 2 2 2 2 6 2 3" xfId="17452" xr:uid="{39E6CBAA-4197-4B9B-A68E-C9EA2768818A}"/>
    <cellStyle name="Normal 5 3 2 2 2 2 2 6 3" xfId="17453" xr:uid="{79ACD57D-3758-4460-A745-42D8308809CD}"/>
    <cellStyle name="Normal 5 3 2 2 2 2 2 6 3 2" xfId="17454" xr:uid="{43E50B3A-15FB-404E-82AA-D1053633246B}"/>
    <cellStyle name="Normal 5 3 2 2 2 2 2 6 4" xfId="17455" xr:uid="{ABDBC4FC-4613-459D-9158-FF941410DF6C}"/>
    <cellStyle name="Normal 5 3 2 2 2 2 2 7" xfId="17456" xr:uid="{2739A667-D978-4E73-8FF0-5B1075400FC8}"/>
    <cellStyle name="Normal 5 3 2 2 2 2 2 7 2" xfId="17457" xr:uid="{AC2C3853-FDFE-477A-B874-4663491506C7}"/>
    <cellStyle name="Normal 5 3 2 2 2 2 2 7 2 2" xfId="17458" xr:uid="{030A5CC8-C45A-4F38-B87B-4FC2A5595CC2}"/>
    <cellStyle name="Normal 5 3 2 2 2 2 2 7 2 2 2" xfId="17459" xr:uid="{7F44437D-D3F4-47B2-985F-9BEAD2C16C5B}"/>
    <cellStyle name="Normal 5 3 2 2 2 2 2 7 2 3" xfId="17460" xr:uid="{463CBB70-1DEF-4DBA-9970-087B40931C6A}"/>
    <cellStyle name="Normal 5 3 2 2 2 2 2 7 3" xfId="17461" xr:uid="{E39FC9FD-60EB-4031-8427-837AE7763132}"/>
    <cellStyle name="Normal 5 3 2 2 2 2 2 7 3 2" xfId="17462" xr:uid="{3D8711E5-7CF4-47A6-BE44-9977F88C91AF}"/>
    <cellStyle name="Normal 5 3 2 2 2 2 2 7 4" xfId="17463" xr:uid="{8B72C235-CB39-4153-9BBE-F73695DEAC53}"/>
    <cellStyle name="Normal 5 3 2 2 2 2 2 8" xfId="17464" xr:uid="{44CE7AC8-2FC3-487C-B4E9-E7B108D4DA9E}"/>
    <cellStyle name="Normal 5 3 2 2 2 2 2 8 2" xfId="17465" xr:uid="{57E9741C-5542-41B8-99FD-B7542A116749}"/>
    <cellStyle name="Normal 5 3 2 2 2 2 2 8 2 2" xfId="17466" xr:uid="{A1128465-B67A-4763-821B-BD258D310567}"/>
    <cellStyle name="Normal 5 3 2 2 2 2 2 8 3" xfId="17467" xr:uid="{B5AA5FC1-4BED-4856-A059-386BAB805F03}"/>
    <cellStyle name="Normal 5 3 2 2 2 2 2 9" xfId="17468" xr:uid="{2901F2F5-2F30-42B6-8A03-FCA30C82D50A}"/>
    <cellStyle name="Normal 5 3 2 2 2 2 2 9 2" xfId="17469" xr:uid="{FC2EAAF0-7AAE-4251-8FA5-3E33CA94274E}"/>
    <cellStyle name="Normal 5 3 2 2 2 2 3" xfId="17470" xr:uid="{613DAC68-4EA8-4C32-BAE8-D3315C905CBD}"/>
    <cellStyle name="Normal 5 3 2 2 2 2 3 2" xfId="17471" xr:uid="{598CA18F-E797-483B-B5B5-A3FD9AA27CEB}"/>
    <cellStyle name="Normal 5 3 2 2 2 2 3 2 2" xfId="17472" xr:uid="{10994B2D-74D0-4B73-9945-83CE18046BB6}"/>
    <cellStyle name="Normal 5 3 2 2 2 2 3 2 2 2" xfId="17473" xr:uid="{37B1ABB5-EF1B-4996-B6CD-853751C2E231}"/>
    <cellStyle name="Normal 5 3 2 2 2 2 3 2 2 2 2" xfId="17474" xr:uid="{F49B7D94-581B-493D-AF2F-C6A23185A1D6}"/>
    <cellStyle name="Normal 5 3 2 2 2 2 3 2 2 2 2 2" xfId="17475" xr:uid="{265130E3-C3EF-4889-8E0E-4C2D3A28A3F9}"/>
    <cellStyle name="Normal 5 3 2 2 2 2 3 2 2 2 2 2 2" xfId="17476" xr:uid="{7AED8CAF-8533-4C1B-BB89-29DB383D8EF2}"/>
    <cellStyle name="Normal 5 3 2 2 2 2 3 2 2 2 2 3" xfId="17477" xr:uid="{1B01A70D-8BBE-494B-8DE8-BDEE9D6C5797}"/>
    <cellStyle name="Normal 5 3 2 2 2 2 3 2 2 2 3" xfId="17478" xr:uid="{FFA55931-CBD7-4D6F-9160-A6CEC69E0787}"/>
    <cellStyle name="Normal 5 3 2 2 2 2 3 2 2 2 3 2" xfId="17479" xr:uid="{8257BA1C-8F5B-4245-AA04-FDC8D3C05B93}"/>
    <cellStyle name="Normal 5 3 2 2 2 2 3 2 2 2 4" xfId="17480" xr:uid="{78A36792-4F78-46F1-BADF-0E8123484B19}"/>
    <cellStyle name="Normal 5 3 2 2 2 2 3 2 2 3" xfId="17481" xr:uid="{96EAE824-ED8C-4F5A-AA3D-990A7CB463AD}"/>
    <cellStyle name="Normal 5 3 2 2 2 2 3 2 2 3 2" xfId="17482" xr:uid="{010E375A-B212-4B65-A0CC-DC5DB3B3FDB9}"/>
    <cellStyle name="Normal 5 3 2 2 2 2 3 2 2 3 2 2" xfId="17483" xr:uid="{B59DF80E-B37B-475F-AC0C-5BBB111A397A}"/>
    <cellStyle name="Normal 5 3 2 2 2 2 3 2 2 3 3" xfId="17484" xr:uid="{ADA6F05E-3666-45B5-9D27-D835B6BE0552}"/>
    <cellStyle name="Normal 5 3 2 2 2 2 3 2 2 4" xfId="17485" xr:uid="{F545C854-4470-49CA-A910-991BD5238835}"/>
    <cellStyle name="Normal 5 3 2 2 2 2 3 2 2 4 2" xfId="17486" xr:uid="{97AF056E-6569-4193-8881-0EBA3D851CF0}"/>
    <cellStyle name="Normal 5 3 2 2 2 2 3 2 2 5" xfId="17487" xr:uid="{804F07E3-6946-434F-A37D-B6A96411B877}"/>
    <cellStyle name="Normal 5 3 2 2 2 2 3 2 3" xfId="17488" xr:uid="{8F666043-8559-4AEE-894F-2E57EF7980B5}"/>
    <cellStyle name="Normal 5 3 2 2 2 2 3 2 3 2" xfId="17489" xr:uid="{9BB2CD3F-E6AC-436C-99C2-C1B553C1ADFE}"/>
    <cellStyle name="Normal 5 3 2 2 2 2 3 2 3 2 2" xfId="17490" xr:uid="{A48DB854-CBE2-4FE4-922F-7FCBBFE00B7F}"/>
    <cellStyle name="Normal 5 3 2 2 2 2 3 2 3 2 2 2" xfId="17491" xr:uid="{F484B4A4-30B3-4E11-BC3A-175F8EFB133B}"/>
    <cellStyle name="Normal 5 3 2 2 2 2 3 2 3 2 3" xfId="17492" xr:uid="{1C6D58AB-B427-41CB-9428-0B255B3C9B03}"/>
    <cellStyle name="Normal 5 3 2 2 2 2 3 2 3 3" xfId="17493" xr:uid="{CFAF88A6-1BED-49AA-961E-061B9F07324A}"/>
    <cellStyle name="Normal 5 3 2 2 2 2 3 2 3 3 2" xfId="17494" xr:uid="{54468F52-ED36-4ED5-9055-82DFF18513F7}"/>
    <cellStyle name="Normal 5 3 2 2 2 2 3 2 3 4" xfId="17495" xr:uid="{39FBB487-EEDA-4792-A5B7-7AED8587C487}"/>
    <cellStyle name="Normal 5 3 2 2 2 2 3 2 4" xfId="17496" xr:uid="{D91124FE-2BA8-4AE3-8B8A-EB91BDCB3280}"/>
    <cellStyle name="Normal 5 3 2 2 2 2 3 2 4 2" xfId="17497" xr:uid="{51F7FCCE-8678-4693-A1BA-2047432C4CF4}"/>
    <cellStyle name="Normal 5 3 2 2 2 2 3 2 4 2 2" xfId="17498" xr:uid="{5F86048F-955A-48EA-AE1B-FFDFCCB2AC40}"/>
    <cellStyle name="Normal 5 3 2 2 2 2 3 2 4 2 2 2" xfId="17499" xr:uid="{F762EE3D-FB5B-418A-BD84-61C1F5D9DABE}"/>
    <cellStyle name="Normal 5 3 2 2 2 2 3 2 4 2 3" xfId="17500" xr:uid="{7508DC3C-751D-4C65-91EB-23E7B11F9365}"/>
    <cellStyle name="Normal 5 3 2 2 2 2 3 2 4 3" xfId="17501" xr:uid="{7691C1C7-0DC1-43FD-96FD-0BAB67232131}"/>
    <cellStyle name="Normal 5 3 2 2 2 2 3 2 4 3 2" xfId="17502" xr:uid="{CE882BCF-F3F0-4276-B8DA-9147AE140AE9}"/>
    <cellStyle name="Normal 5 3 2 2 2 2 3 2 4 4" xfId="17503" xr:uid="{1B4BB36C-7DA1-41CA-B4F1-994B781DDB37}"/>
    <cellStyle name="Normal 5 3 2 2 2 2 3 2 5" xfId="17504" xr:uid="{EC3484BA-5E65-411B-BC52-3ED8E71517F9}"/>
    <cellStyle name="Normal 5 3 2 2 2 2 3 2 5 2" xfId="17505" xr:uid="{DEB152C5-A1E3-4F74-A799-2A4BF23E5F88}"/>
    <cellStyle name="Normal 5 3 2 2 2 2 3 2 5 2 2" xfId="17506" xr:uid="{646DA9CB-B33B-480C-B5A8-7FD4E3D51B5A}"/>
    <cellStyle name="Normal 5 3 2 2 2 2 3 2 5 3" xfId="17507" xr:uid="{34A9C41B-BE17-4516-8F6F-5C62CC0E77B6}"/>
    <cellStyle name="Normal 5 3 2 2 2 2 3 2 6" xfId="17508" xr:uid="{B0C41414-0DA9-4C8D-B4F8-7A0775D6FE2F}"/>
    <cellStyle name="Normal 5 3 2 2 2 2 3 2 6 2" xfId="17509" xr:uid="{EF44954A-3C46-4F62-AC39-70C25C146114}"/>
    <cellStyle name="Normal 5 3 2 2 2 2 3 2 7" xfId="17510" xr:uid="{E1E5ACE8-A5F3-4951-8EAA-241DAE9E8BE8}"/>
    <cellStyle name="Normal 5 3 2 2 2 2 3 3" xfId="17511" xr:uid="{9BF2B8D3-189F-4DA4-AC0A-F260B38EA1E2}"/>
    <cellStyle name="Normal 5 3 2 2 2 2 3 3 2" xfId="17512" xr:uid="{3DE74BE7-F373-478B-842F-AD1CB332EE16}"/>
    <cellStyle name="Normal 5 3 2 2 2 2 3 3 2 2" xfId="17513" xr:uid="{0265BADE-6621-4A79-AF13-BB74D3474BD7}"/>
    <cellStyle name="Normal 5 3 2 2 2 2 3 3 2 2 2" xfId="17514" xr:uid="{2C2BCE1C-ECA8-47B8-9F16-33F0B2E3C5A4}"/>
    <cellStyle name="Normal 5 3 2 2 2 2 3 3 2 2 2 2" xfId="17515" xr:uid="{64714127-253F-4AA1-A09B-AD22F5A4C417}"/>
    <cellStyle name="Normal 5 3 2 2 2 2 3 3 2 2 3" xfId="17516" xr:uid="{0EE75A7A-6988-4D83-A1D2-9734900EB31A}"/>
    <cellStyle name="Normal 5 3 2 2 2 2 3 3 2 3" xfId="17517" xr:uid="{61FC84AD-13CF-4E13-A651-4757A890EA61}"/>
    <cellStyle name="Normal 5 3 2 2 2 2 3 3 2 3 2" xfId="17518" xr:uid="{44904D0A-0B7C-4503-96D7-B27211C2AF36}"/>
    <cellStyle name="Normal 5 3 2 2 2 2 3 3 2 4" xfId="17519" xr:uid="{7A389ACF-D4D5-4BD2-91F0-9E6CD5437F9C}"/>
    <cellStyle name="Normal 5 3 2 2 2 2 3 3 3" xfId="17520" xr:uid="{EB22BE91-0125-4BFD-88EE-90D83F4A44B9}"/>
    <cellStyle name="Normal 5 3 2 2 2 2 3 3 3 2" xfId="17521" xr:uid="{0AD78A3C-4107-4701-8CFE-9CEC9815CD5A}"/>
    <cellStyle name="Normal 5 3 2 2 2 2 3 3 3 2 2" xfId="17522" xr:uid="{683B00F0-5ABB-40C4-8E36-D3FD3DA3882E}"/>
    <cellStyle name="Normal 5 3 2 2 2 2 3 3 3 3" xfId="17523" xr:uid="{F23E8D35-5E42-4DAD-B8BD-EDEEA1ED938E}"/>
    <cellStyle name="Normal 5 3 2 2 2 2 3 3 4" xfId="17524" xr:uid="{85C26217-7F5F-46BD-8935-91DB2BF7EFDB}"/>
    <cellStyle name="Normal 5 3 2 2 2 2 3 3 4 2" xfId="17525" xr:uid="{CF210FF0-F493-4093-BDD7-0B988A7FA88B}"/>
    <cellStyle name="Normal 5 3 2 2 2 2 3 3 5" xfId="17526" xr:uid="{150DF410-8F33-4F26-AAAD-BE1CA775B66E}"/>
    <cellStyle name="Normal 5 3 2 2 2 2 3 4" xfId="17527" xr:uid="{FEE5D03D-5031-423E-80D1-C6E597A69055}"/>
    <cellStyle name="Normal 5 3 2 2 2 2 3 4 2" xfId="17528" xr:uid="{9BA4E219-CF47-4B99-A775-3B67989DC092}"/>
    <cellStyle name="Normal 5 3 2 2 2 2 3 4 2 2" xfId="17529" xr:uid="{9E8A93A1-E208-4DFD-989A-4FE747D211F7}"/>
    <cellStyle name="Normal 5 3 2 2 2 2 3 4 2 2 2" xfId="17530" xr:uid="{4AEE479B-6244-4810-84DA-109B939E2301}"/>
    <cellStyle name="Normal 5 3 2 2 2 2 3 4 2 3" xfId="17531" xr:uid="{5BEA16DC-791E-4F21-8C4E-262FE2472C38}"/>
    <cellStyle name="Normal 5 3 2 2 2 2 3 4 3" xfId="17532" xr:uid="{4C8CC5E6-3304-4F10-A742-47E894DD4E48}"/>
    <cellStyle name="Normal 5 3 2 2 2 2 3 4 3 2" xfId="17533" xr:uid="{1C7F3872-F91A-44FD-933F-E6A7E066908C}"/>
    <cellStyle name="Normal 5 3 2 2 2 2 3 4 4" xfId="17534" xr:uid="{53B7C4E1-64E0-4803-A5E0-D638BC97CB36}"/>
    <cellStyle name="Normal 5 3 2 2 2 2 3 5" xfId="17535" xr:uid="{64FE568E-62E7-4980-BE01-6D78DAFCA3AB}"/>
    <cellStyle name="Normal 5 3 2 2 2 2 3 5 2" xfId="17536" xr:uid="{ED9B3A48-C62D-4009-88AB-43D8EB6725C3}"/>
    <cellStyle name="Normal 5 3 2 2 2 2 3 5 2 2" xfId="17537" xr:uid="{F5521AAC-262C-4A9E-8B25-717499931F58}"/>
    <cellStyle name="Normal 5 3 2 2 2 2 3 5 2 2 2" xfId="17538" xr:uid="{5BBCF57A-E8A8-46D5-ABEB-A8C9E99BCF46}"/>
    <cellStyle name="Normal 5 3 2 2 2 2 3 5 2 3" xfId="17539" xr:uid="{6B8FDAFD-4DC8-4A94-8240-FE847BB916FC}"/>
    <cellStyle name="Normal 5 3 2 2 2 2 3 5 3" xfId="17540" xr:uid="{F0B5CCF1-1721-4004-A973-88B55505305A}"/>
    <cellStyle name="Normal 5 3 2 2 2 2 3 5 3 2" xfId="17541" xr:uid="{76FC16BD-2965-43D5-A2CE-C6A4E9C698BE}"/>
    <cellStyle name="Normal 5 3 2 2 2 2 3 5 4" xfId="17542" xr:uid="{39D4F56C-6000-46EA-8E85-970881D37799}"/>
    <cellStyle name="Normal 5 3 2 2 2 2 3 6" xfId="17543" xr:uid="{8BC5D8BD-F044-4B58-A7E6-651EF5EC4A47}"/>
    <cellStyle name="Normal 5 3 2 2 2 2 3 6 2" xfId="17544" xr:uid="{4DF0C3C3-9A98-4279-BFA6-5C0487B3DB14}"/>
    <cellStyle name="Normal 5 3 2 2 2 2 3 6 2 2" xfId="17545" xr:uid="{61921F5D-8373-405D-B46E-F8A8DA45CE1B}"/>
    <cellStyle name="Normal 5 3 2 2 2 2 3 6 3" xfId="17546" xr:uid="{FC8D33FD-ED8D-4AA2-868F-EC5B626FCF51}"/>
    <cellStyle name="Normal 5 3 2 2 2 2 3 7" xfId="17547" xr:uid="{8FB32A41-DECE-412E-8548-4B694E6FCE8C}"/>
    <cellStyle name="Normal 5 3 2 2 2 2 3 7 2" xfId="17548" xr:uid="{373E86DB-B456-44B0-8542-9CF0FA071BE6}"/>
    <cellStyle name="Normal 5 3 2 2 2 2 3 8" xfId="17549" xr:uid="{0F38ABEF-2823-4B44-846F-0C697F8203E0}"/>
    <cellStyle name="Normal 5 3 2 2 2 2 4" xfId="17550" xr:uid="{AA43E270-37DA-4E90-B512-E98D181CCE6A}"/>
    <cellStyle name="Normal 5 3 2 2 2 2 4 2" xfId="17551" xr:uid="{3E0AAC16-FCE1-4393-BFA7-C5CD4A38D881}"/>
    <cellStyle name="Normal 5 3 2 2 2 2 4 2 2" xfId="17552" xr:uid="{DC3646E3-4B17-4832-8A2B-220631C9EF6F}"/>
    <cellStyle name="Normal 5 3 2 2 2 2 4 2 2 2" xfId="17553" xr:uid="{5D267A23-6228-4D1B-846D-E13497961472}"/>
    <cellStyle name="Normal 5 3 2 2 2 2 4 2 2 2 2" xfId="17554" xr:uid="{EDD985AC-5FD4-46F3-B8D5-BE310B9C02B0}"/>
    <cellStyle name="Normal 5 3 2 2 2 2 4 2 2 2 2 2" xfId="17555" xr:uid="{1831E8B8-650F-4522-A406-30C9B75CD5DB}"/>
    <cellStyle name="Normal 5 3 2 2 2 2 4 2 2 2 2 2 2" xfId="17556" xr:uid="{AAAEF645-6D9E-4E40-B7B4-79617A56A7DB}"/>
    <cellStyle name="Normal 5 3 2 2 2 2 4 2 2 2 2 3" xfId="17557" xr:uid="{33F29ECF-934A-4997-8E7C-39C40665B258}"/>
    <cellStyle name="Normal 5 3 2 2 2 2 4 2 2 2 3" xfId="17558" xr:uid="{87207526-1F6B-46F5-8565-E5BC86530EFB}"/>
    <cellStyle name="Normal 5 3 2 2 2 2 4 2 2 2 3 2" xfId="17559" xr:uid="{30D356AB-4CF3-4267-B057-D68DA5475A25}"/>
    <cellStyle name="Normal 5 3 2 2 2 2 4 2 2 2 4" xfId="17560" xr:uid="{F8DF829F-0A25-4B25-9DBA-793076D68AF2}"/>
    <cellStyle name="Normal 5 3 2 2 2 2 4 2 2 3" xfId="17561" xr:uid="{9B251E07-D68F-4371-8A51-64AEB2D81082}"/>
    <cellStyle name="Normal 5 3 2 2 2 2 4 2 2 3 2" xfId="17562" xr:uid="{5983FF15-BD78-4BD5-AA4E-DEE6F2D3FA2B}"/>
    <cellStyle name="Normal 5 3 2 2 2 2 4 2 2 3 2 2" xfId="17563" xr:uid="{8BBCE6AC-4058-4123-A5E2-C9C31673CF32}"/>
    <cellStyle name="Normal 5 3 2 2 2 2 4 2 2 3 3" xfId="17564" xr:uid="{3CD46FBC-E60F-48FB-8B4A-5B7D9696D348}"/>
    <cellStyle name="Normal 5 3 2 2 2 2 4 2 2 4" xfId="17565" xr:uid="{AA69A150-425C-4A1F-83C6-85F32D2535AC}"/>
    <cellStyle name="Normal 5 3 2 2 2 2 4 2 2 4 2" xfId="17566" xr:uid="{854F92C4-E168-4273-A174-56D39A6037C3}"/>
    <cellStyle name="Normal 5 3 2 2 2 2 4 2 2 5" xfId="17567" xr:uid="{B507CFBB-E5D5-45E4-9717-51A03E61F31F}"/>
    <cellStyle name="Normal 5 3 2 2 2 2 4 2 3" xfId="17568" xr:uid="{B27EEA23-AC5E-49C6-895E-8E41967BCB7D}"/>
    <cellStyle name="Normal 5 3 2 2 2 2 4 2 3 2" xfId="17569" xr:uid="{1BF0577D-3133-48C6-AB3C-DB667D908291}"/>
    <cellStyle name="Normal 5 3 2 2 2 2 4 2 3 2 2" xfId="17570" xr:uid="{4FC11B97-07C6-443E-8AF7-C3D717CE7A7E}"/>
    <cellStyle name="Normal 5 3 2 2 2 2 4 2 3 2 2 2" xfId="17571" xr:uid="{43B51374-6C36-4066-B0AC-3658A275529A}"/>
    <cellStyle name="Normal 5 3 2 2 2 2 4 2 3 2 3" xfId="17572" xr:uid="{CB1E6533-111B-4D1E-8DA4-9A2AAE2C2F27}"/>
    <cellStyle name="Normal 5 3 2 2 2 2 4 2 3 3" xfId="17573" xr:uid="{BB25E07E-2958-404A-8B19-911E8DC6257D}"/>
    <cellStyle name="Normal 5 3 2 2 2 2 4 2 3 3 2" xfId="17574" xr:uid="{DBAD43E6-CE9D-4E37-ACBD-A875712B0D16}"/>
    <cellStyle name="Normal 5 3 2 2 2 2 4 2 3 4" xfId="17575" xr:uid="{33229312-CE9E-4F87-8A7F-F2698DEAE2F2}"/>
    <cellStyle name="Normal 5 3 2 2 2 2 4 2 4" xfId="17576" xr:uid="{A3B6F528-4AB8-4F46-87B7-4BC9BA5DF3EA}"/>
    <cellStyle name="Normal 5 3 2 2 2 2 4 2 4 2" xfId="17577" xr:uid="{BF6C89C4-080F-4491-9F4B-D13E459A6625}"/>
    <cellStyle name="Normal 5 3 2 2 2 2 4 2 4 2 2" xfId="17578" xr:uid="{3A5FAA38-52B6-4AE4-8641-66D6FA8876D5}"/>
    <cellStyle name="Normal 5 3 2 2 2 2 4 2 4 2 2 2" xfId="17579" xr:uid="{4AE50708-04B8-4B86-9E5F-53F1F201FB96}"/>
    <cellStyle name="Normal 5 3 2 2 2 2 4 2 4 2 3" xfId="17580" xr:uid="{1AA85E92-49AB-4813-B49A-72FE15473034}"/>
    <cellStyle name="Normal 5 3 2 2 2 2 4 2 4 3" xfId="17581" xr:uid="{535FB557-15EF-4FE3-B6AF-FB93E04DA047}"/>
    <cellStyle name="Normal 5 3 2 2 2 2 4 2 4 3 2" xfId="17582" xr:uid="{63563AB1-48C9-47E5-96BE-D2A28104C900}"/>
    <cellStyle name="Normal 5 3 2 2 2 2 4 2 4 4" xfId="17583" xr:uid="{85318976-9410-41F8-AD64-682ACE0C075B}"/>
    <cellStyle name="Normal 5 3 2 2 2 2 4 2 5" xfId="17584" xr:uid="{FCFF1304-B212-42A4-980D-2634747FA06F}"/>
    <cellStyle name="Normal 5 3 2 2 2 2 4 2 5 2" xfId="17585" xr:uid="{848CDBEF-76DA-4728-9F62-AA35E79653E7}"/>
    <cellStyle name="Normal 5 3 2 2 2 2 4 2 5 2 2" xfId="17586" xr:uid="{A80FEFDC-BBA4-4333-95B4-614AD05B8F84}"/>
    <cellStyle name="Normal 5 3 2 2 2 2 4 2 5 3" xfId="17587" xr:uid="{5D0D717F-ECE1-44BC-8EDD-2ECB9F609044}"/>
    <cellStyle name="Normal 5 3 2 2 2 2 4 2 6" xfId="17588" xr:uid="{576DAEC7-1447-4879-814D-5701BB5C81EC}"/>
    <cellStyle name="Normal 5 3 2 2 2 2 4 2 6 2" xfId="17589" xr:uid="{D637CEAD-5BAA-47E0-A5FF-49FED0B121B2}"/>
    <cellStyle name="Normal 5 3 2 2 2 2 4 2 7" xfId="17590" xr:uid="{E5455BAC-26FD-4F82-B09B-F0ADA322F8AA}"/>
    <cellStyle name="Normal 5 3 2 2 2 2 4 3" xfId="17591" xr:uid="{C13E6321-0EB4-473C-B416-5EA30CC49C9A}"/>
    <cellStyle name="Normal 5 3 2 2 2 2 4 3 2" xfId="17592" xr:uid="{3A439699-31F7-4D52-8C79-EDBC64256099}"/>
    <cellStyle name="Normal 5 3 2 2 2 2 4 3 2 2" xfId="17593" xr:uid="{DE3BB7D3-EC6D-4499-867C-D909B3310861}"/>
    <cellStyle name="Normal 5 3 2 2 2 2 4 3 2 2 2" xfId="17594" xr:uid="{B537B35A-DEF5-44D3-BAB6-3C619824FCA7}"/>
    <cellStyle name="Normal 5 3 2 2 2 2 4 3 2 2 2 2" xfId="17595" xr:uid="{67C90AAF-21C3-4C42-A76B-A5F5E917988D}"/>
    <cellStyle name="Normal 5 3 2 2 2 2 4 3 2 2 3" xfId="17596" xr:uid="{4661AD2B-DFAC-484C-A074-F16D8BFF45D0}"/>
    <cellStyle name="Normal 5 3 2 2 2 2 4 3 2 3" xfId="17597" xr:uid="{5E3470AB-C761-4923-A114-C5A93C2577EF}"/>
    <cellStyle name="Normal 5 3 2 2 2 2 4 3 2 3 2" xfId="17598" xr:uid="{AB080101-D75B-4F3B-B50C-A024B6E0E647}"/>
    <cellStyle name="Normal 5 3 2 2 2 2 4 3 2 4" xfId="17599" xr:uid="{25D9F839-3AD4-480C-B701-9EC36DA77648}"/>
    <cellStyle name="Normal 5 3 2 2 2 2 4 3 3" xfId="17600" xr:uid="{E77E7F02-9CFA-411A-8E45-364728E60CCF}"/>
    <cellStyle name="Normal 5 3 2 2 2 2 4 3 3 2" xfId="17601" xr:uid="{75955CCF-7A44-47EC-BB3B-8A1CF72AB7EE}"/>
    <cellStyle name="Normal 5 3 2 2 2 2 4 3 3 2 2" xfId="17602" xr:uid="{824F1622-86F1-46B6-8452-7F18B3538B01}"/>
    <cellStyle name="Normal 5 3 2 2 2 2 4 3 3 3" xfId="17603" xr:uid="{71CEA127-27A7-4DA1-BA0E-1631FA6F42A8}"/>
    <cellStyle name="Normal 5 3 2 2 2 2 4 3 4" xfId="17604" xr:uid="{C5FFEC13-03AC-49CF-B0AC-3D812990B3F6}"/>
    <cellStyle name="Normal 5 3 2 2 2 2 4 3 4 2" xfId="17605" xr:uid="{E5BA5806-2994-4F1C-AA49-A243A6416ADA}"/>
    <cellStyle name="Normal 5 3 2 2 2 2 4 3 5" xfId="17606" xr:uid="{92195EE2-9808-4B9F-AD46-E224412184EC}"/>
    <cellStyle name="Normal 5 3 2 2 2 2 4 4" xfId="17607" xr:uid="{EAA3C8FD-024B-469F-9028-C39B28579FF7}"/>
    <cellStyle name="Normal 5 3 2 2 2 2 4 4 2" xfId="17608" xr:uid="{DE77F54F-80D1-442F-9419-C72283849F45}"/>
    <cellStyle name="Normal 5 3 2 2 2 2 4 4 2 2" xfId="17609" xr:uid="{23ECDEE1-53D0-4839-8737-9C4E30C20712}"/>
    <cellStyle name="Normal 5 3 2 2 2 2 4 4 2 2 2" xfId="17610" xr:uid="{90DCA2C3-D64F-458B-AEDE-E9B74F40A1CB}"/>
    <cellStyle name="Normal 5 3 2 2 2 2 4 4 2 3" xfId="17611" xr:uid="{C680D3EB-552A-4B47-AD3B-3011681D5B57}"/>
    <cellStyle name="Normal 5 3 2 2 2 2 4 4 3" xfId="17612" xr:uid="{B3CB371C-0ED4-43C9-82A4-82961E21C1F2}"/>
    <cellStyle name="Normal 5 3 2 2 2 2 4 4 3 2" xfId="17613" xr:uid="{5CA651D5-D37D-4926-9BBB-FAA490515FBB}"/>
    <cellStyle name="Normal 5 3 2 2 2 2 4 4 4" xfId="17614" xr:uid="{D56FCA43-6910-473D-88F3-8DB8D2BD3D11}"/>
    <cellStyle name="Normal 5 3 2 2 2 2 4 5" xfId="17615" xr:uid="{42A95BBE-CB29-4A1D-AB14-6B1A910F0E1D}"/>
    <cellStyle name="Normal 5 3 2 2 2 2 4 5 2" xfId="17616" xr:uid="{C53C1975-4A85-47C5-902E-E86FC0BEADDB}"/>
    <cellStyle name="Normal 5 3 2 2 2 2 4 5 2 2" xfId="17617" xr:uid="{C18B0BBA-86B1-49CA-B09B-D2893F653225}"/>
    <cellStyle name="Normal 5 3 2 2 2 2 4 5 2 2 2" xfId="17618" xr:uid="{1EC4483C-BFF4-45D1-90C5-5E0ED4896C22}"/>
    <cellStyle name="Normal 5 3 2 2 2 2 4 5 2 3" xfId="17619" xr:uid="{13CA5F5F-706F-4FE3-B0C5-2A75D5166FD2}"/>
    <cellStyle name="Normal 5 3 2 2 2 2 4 5 3" xfId="17620" xr:uid="{A958B131-7B92-422C-BC34-829306F2A24E}"/>
    <cellStyle name="Normal 5 3 2 2 2 2 4 5 3 2" xfId="17621" xr:uid="{BFB5FC6B-A5E3-4E19-B5CB-F24CF70B8F13}"/>
    <cellStyle name="Normal 5 3 2 2 2 2 4 5 4" xfId="17622" xr:uid="{A41BCEF2-7EF2-48D7-B521-23F99EC2D685}"/>
    <cellStyle name="Normal 5 3 2 2 2 2 4 6" xfId="17623" xr:uid="{6F1E7606-3770-40E5-936F-2420AB05D5CD}"/>
    <cellStyle name="Normal 5 3 2 2 2 2 4 6 2" xfId="17624" xr:uid="{EB7FE26A-AD50-4293-8784-F4EF4B939A7B}"/>
    <cellStyle name="Normal 5 3 2 2 2 2 4 6 2 2" xfId="17625" xr:uid="{17D42A20-C0E1-4598-8181-4419D0CF70E1}"/>
    <cellStyle name="Normal 5 3 2 2 2 2 4 6 3" xfId="17626" xr:uid="{B0FB40C7-096D-49CA-B00C-15EF75ABAE1F}"/>
    <cellStyle name="Normal 5 3 2 2 2 2 4 7" xfId="17627" xr:uid="{D524B27A-F61C-41D5-A4FC-4CA7B61BADE0}"/>
    <cellStyle name="Normal 5 3 2 2 2 2 4 7 2" xfId="17628" xr:uid="{27AAB5DB-5AC9-4400-92C0-8E5DC98B7974}"/>
    <cellStyle name="Normal 5 3 2 2 2 2 4 8" xfId="17629" xr:uid="{E650F064-CDFF-4071-9B31-893CF203E222}"/>
    <cellStyle name="Normal 5 3 2 2 2 2 5" xfId="17630" xr:uid="{51E119CB-8459-4F47-940B-280AAE3DE00E}"/>
    <cellStyle name="Normal 5 3 2 2 2 2 5 2" xfId="17631" xr:uid="{BFA09C14-57F6-4CEF-AA39-325B2FF36AB0}"/>
    <cellStyle name="Normal 5 3 2 2 2 2 5 2 2" xfId="17632" xr:uid="{6E0BD3BB-A4D5-4E7E-B5AB-0779238AE88E}"/>
    <cellStyle name="Normal 5 3 2 2 2 2 5 2 2 2" xfId="17633" xr:uid="{6A6D246B-6BFC-4C9B-ADFE-6C61A95A4844}"/>
    <cellStyle name="Normal 5 3 2 2 2 2 5 2 2 2 2" xfId="17634" xr:uid="{6FB968A0-2C75-4359-8838-D5986F2C1F5D}"/>
    <cellStyle name="Normal 5 3 2 2 2 2 5 2 2 2 2 2" xfId="17635" xr:uid="{F7552332-BEF7-4DB7-A865-C7BA47AB102A}"/>
    <cellStyle name="Normal 5 3 2 2 2 2 5 2 2 2 3" xfId="17636" xr:uid="{CD73F4E5-BE94-4A77-A147-E394D5D9AFAC}"/>
    <cellStyle name="Normal 5 3 2 2 2 2 5 2 2 3" xfId="17637" xr:uid="{13F81250-2EF7-4D28-B65B-0201AB44B422}"/>
    <cellStyle name="Normal 5 3 2 2 2 2 5 2 2 3 2" xfId="17638" xr:uid="{774CEE7E-9087-4E15-805C-5FBA0DA18F16}"/>
    <cellStyle name="Normal 5 3 2 2 2 2 5 2 2 4" xfId="17639" xr:uid="{32A4689E-5041-4297-ABF2-BB0843970228}"/>
    <cellStyle name="Normal 5 3 2 2 2 2 5 2 3" xfId="17640" xr:uid="{D60724A6-D6E5-4A18-B3BE-890897554CBC}"/>
    <cellStyle name="Normal 5 3 2 2 2 2 5 2 3 2" xfId="17641" xr:uid="{67F6D90E-B0ED-4C18-AF44-66A8B52C6FD8}"/>
    <cellStyle name="Normal 5 3 2 2 2 2 5 2 3 2 2" xfId="17642" xr:uid="{D343FA5A-44FB-48B9-B24E-ADD16D0975B4}"/>
    <cellStyle name="Normal 5 3 2 2 2 2 5 2 3 3" xfId="17643" xr:uid="{9EC7CDE9-16D5-4C19-A8E0-7F0841B921F2}"/>
    <cellStyle name="Normal 5 3 2 2 2 2 5 2 4" xfId="17644" xr:uid="{6EFED525-C56E-4C12-9D03-571CEC8A60E3}"/>
    <cellStyle name="Normal 5 3 2 2 2 2 5 2 4 2" xfId="17645" xr:uid="{2B3D6473-873C-4179-A9F3-B471C84C4E67}"/>
    <cellStyle name="Normal 5 3 2 2 2 2 5 2 5" xfId="17646" xr:uid="{60E90DA8-14A6-406B-BC2D-EC0B99A23998}"/>
    <cellStyle name="Normal 5 3 2 2 2 2 5 3" xfId="17647" xr:uid="{BAD08F92-9C8D-4576-8345-FECB9348ED51}"/>
    <cellStyle name="Normal 5 3 2 2 2 2 5 3 2" xfId="17648" xr:uid="{60DCB1E6-E6AC-4B5B-8D97-8330FCE90E12}"/>
    <cellStyle name="Normal 5 3 2 2 2 2 5 3 2 2" xfId="17649" xr:uid="{1EA6941F-F9B4-4745-8B28-F70419B71AD8}"/>
    <cellStyle name="Normal 5 3 2 2 2 2 5 3 2 2 2" xfId="17650" xr:uid="{0B2C9536-3AB2-488F-8AB0-168DAB38960D}"/>
    <cellStyle name="Normal 5 3 2 2 2 2 5 3 2 3" xfId="17651" xr:uid="{C4A8C59F-0E54-4AC0-BC37-BC5E59743D8E}"/>
    <cellStyle name="Normal 5 3 2 2 2 2 5 3 3" xfId="17652" xr:uid="{E897FF14-00DB-4537-8688-C5D81FF55FA9}"/>
    <cellStyle name="Normal 5 3 2 2 2 2 5 3 3 2" xfId="17653" xr:uid="{D2A437A9-2207-41FA-B15B-7F9E1659CAEB}"/>
    <cellStyle name="Normal 5 3 2 2 2 2 5 3 4" xfId="17654" xr:uid="{098B65B8-A439-4836-A6E7-8A46881E8E2F}"/>
    <cellStyle name="Normal 5 3 2 2 2 2 5 4" xfId="17655" xr:uid="{9DE8B619-BB1F-4D1D-B13F-00E117606C09}"/>
    <cellStyle name="Normal 5 3 2 2 2 2 5 4 2" xfId="17656" xr:uid="{3B3E74CE-EE54-4329-BB6B-C32C14359CBF}"/>
    <cellStyle name="Normal 5 3 2 2 2 2 5 4 2 2" xfId="17657" xr:uid="{07C30A03-9CE0-43B9-A50D-EC277C568A24}"/>
    <cellStyle name="Normal 5 3 2 2 2 2 5 4 2 2 2" xfId="17658" xr:uid="{9896DDB5-E59F-489B-9B4F-90C7066DD303}"/>
    <cellStyle name="Normal 5 3 2 2 2 2 5 4 2 3" xfId="17659" xr:uid="{86FE5B83-D02A-4477-956A-33AF277356BD}"/>
    <cellStyle name="Normal 5 3 2 2 2 2 5 4 3" xfId="17660" xr:uid="{D5399352-DF39-446B-8BCC-F71ABCBEBD7E}"/>
    <cellStyle name="Normal 5 3 2 2 2 2 5 4 3 2" xfId="17661" xr:uid="{9E09C847-F5CE-4E79-A401-BDB4D449ED03}"/>
    <cellStyle name="Normal 5 3 2 2 2 2 5 4 4" xfId="17662" xr:uid="{53B689B3-4A5A-42D4-8847-4275EF91B625}"/>
    <cellStyle name="Normal 5 3 2 2 2 2 5 5" xfId="17663" xr:uid="{40163013-4C03-4735-AAB7-6FDC0B0E5BCC}"/>
    <cellStyle name="Normal 5 3 2 2 2 2 5 5 2" xfId="17664" xr:uid="{BA679136-FA5A-475F-ACFF-ECB2DBEC316C}"/>
    <cellStyle name="Normal 5 3 2 2 2 2 5 5 2 2" xfId="17665" xr:uid="{317A618E-1781-4911-94B7-C317615B2E6B}"/>
    <cellStyle name="Normal 5 3 2 2 2 2 5 5 3" xfId="17666" xr:uid="{37DE2CD0-131A-4682-B69C-3BD11A37207E}"/>
    <cellStyle name="Normal 5 3 2 2 2 2 5 6" xfId="17667" xr:uid="{EA69D5FA-FBFD-4A90-999D-7C3C1AE60FA8}"/>
    <cellStyle name="Normal 5 3 2 2 2 2 5 6 2" xfId="17668" xr:uid="{503D8A6E-EDC0-4F60-AD3C-9C47BE8727FE}"/>
    <cellStyle name="Normal 5 3 2 2 2 2 5 7" xfId="17669" xr:uid="{2839DD0F-2F1A-4DF0-B1DC-F4838119C9AC}"/>
    <cellStyle name="Normal 5 3 2 2 2 2 6" xfId="17670" xr:uid="{CFF1E08A-1E02-422D-842D-CCDA57F073F3}"/>
    <cellStyle name="Normal 5 3 2 2 2 2 6 2" xfId="17671" xr:uid="{0401990C-EF07-4E0D-B4DC-44671B163744}"/>
    <cellStyle name="Normal 5 3 2 2 2 2 6 2 2" xfId="17672" xr:uid="{7CC87689-78E0-4AA6-85CE-3976834D0C88}"/>
    <cellStyle name="Normal 5 3 2 2 2 2 6 2 2 2" xfId="17673" xr:uid="{79A74DBB-8EEB-43B4-90FD-3C391D0B077F}"/>
    <cellStyle name="Normal 5 3 2 2 2 2 6 2 2 2 2" xfId="17674" xr:uid="{CEC7472E-9758-4D07-870F-AC0A24AFD224}"/>
    <cellStyle name="Normal 5 3 2 2 2 2 6 2 2 3" xfId="17675" xr:uid="{76762EFC-814E-40C3-8A8D-F9712FAA5F52}"/>
    <cellStyle name="Normal 5 3 2 2 2 2 6 2 3" xfId="17676" xr:uid="{DC0F402D-C63A-4B78-8F37-2396889FEEA0}"/>
    <cellStyle name="Normal 5 3 2 2 2 2 6 2 3 2" xfId="17677" xr:uid="{4B636A30-FCFA-4373-940E-E53A88C0B560}"/>
    <cellStyle name="Normal 5 3 2 2 2 2 6 2 4" xfId="17678" xr:uid="{37184DC2-771C-4E20-86EB-232CBF502ACD}"/>
    <cellStyle name="Normal 5 3 2 2 2 2 6 3" xfId="17679" xr:uid="{C495EDCE-DFB8-4EA9-9542-35B7D082DA0A}"/>
    <cellStyle name="Normal 5 3 2 2 2 2 6 3 2" xfId="17680" xr:uid="{9F23641B-3D99-4B13-AC19-D7FB2E84B3C4}"/>
    <cellStyle name="Normal 5 3 2 2 2 2 6 3 2 2" xfId="17681" xr:uid="{1FD17788-A459-4011-BCAD-D42EE3E501F5}"/>
    <cellStyle name="Normal 5 3 2 2 2 2 6 3 3" xfId="17682" xr:uid="{B6C0226A-4930-4567-AE81-768B88DFEC46}"/>
    <cellStyle name="Normal 5 3 2 2 2 2 6 4" xfId="17683" xr:uid="{EDDC125C-5E25-4F77-8ABF-CE1BF8A0E1C8}"/>
    <cellStyle name="Normal 5 3 2 2 2 2 6 4 2" xfId="17684" xr:uid="{8DC0ACD5-0695-4201-AB10-1CCC3AF230D0}"/>
    <cellStyle name="Normal 5 3 2 2 2 2 6 5" xfId="17685" xr:uid="{D62C0A7D-7271-4425-8AAD-AEE39C4885AD}"/>
    <cellStyle name="Normal 5 3 2 2 2 2 7" xfId="17686" xr:uid="{3C00BF0C-6E71-40EF-951B-83811498A851}"/>
    <cellStyle name="Normal 5 3 2 2 2 2 7 2" xfId="17687" xr:uid="{E447EC5E-E8DA-4141-BA2F-66A5E64BDD00}"/>
    <cellStyle name="Normal 5 3 2 2 2 2 7 2 2" xfId="17688" xr:uid="{72A42562-1366-4F98-A263-55F999C88C8D}"/>
    <cellStyle name="Normal 5 3 2 2 2 2 7 2 2 2" xfId="17689" xr:uid="{DD50720D-D850-4BA9-B159-ABB573BDAE30}"/>
    <cellStyle name="Normal 5 3 2 2 2 2 7 2 3" xfId="17690" xr:uid="{11779553-88D4-487F-B7F8-A699C9991B49}"/>
    <cellStyle name="Normal 5 3 2 2 2 2 7 3" xfId="17691" xr:uid="{3CA8E79E-FC68-48BA-8783-1D93D14D1DDE}"/>
    <cellStyle name="Normal 5 3 2 2 2 2 7 3 2" xfId="17692" xr:uid="{221B3372-1412-406F-B180-3A1C08DC8CA6}"/>
    <cellStyle name="Normal 5 3 2 2 2 2 7 4" xfId="17693" xr:uid="{44928BC2-375B-49AF-ADBA-C4AA9E7DCEA0}"/>
    <cellStyle name="Normal 5 3 2 2 2 2 8" xfId="17694" xr:uid="{63FC41BC-6DD3-4E68-B722-9C95940A55F5}"/>
    <cellStyle name="Normal 5 3 2 2 2 2 8 2" xfId="17695" xr:uid="{E37569B2-1A74-4BC9-9FE3-06D7B7DA3862}"/>
    <cellStyle name="Normal 5 3 2 2 2 2 8 2 2" xfId="17696" xr:uid="{3E674540-10BE-40F7-9CDC-8A5B25B98DF0}"/>
    <cellStyle name="Normal 5 3 2 2 2 2 8 2 2 2" xfId="17697" xr:uid="{E78DBD3A-881E-4F96-9004-F1128388AE74}"/>
    <cellStyle name="Normal 5 3 2 2 2 2 8 2 3" xfId="17698" xr:uid="{12E89336-26D5-45B1-A247-A5AEDB08ECA8}"/>
    <cellStyle name="Normal 5 3 2 2 2 2 8 3" xfId="17699" xr:uid="{AA9A92C0-F771-4C7E-89B0-8BDC091AB4FE}"/>
    <cellStyle name="Normal 5 3 2 2 2 2 8 3 2" xfId="17700" xr:uid="{86B01FF7-4C33-413D-B50C-F054F2C92ABB}"/>
    <cellStyle name="Normal 5 3 2 2 2 2 8 4" xfId="17701" xr:uid="{66C2A595-00E9-43C4-983C-8796F4260D9B}"/>
    <cellStyle name="Normal 5 3 2 2 2 2 9" xfId="17702" xr:uid="{2EB591A6-D99D-48C9-98D4-F4072737A1F2}"/>
    <cellStyle name="Normal 5 3 2 2 2 2 9 2" xfId="17703" xr:uid="{8680EC1B-44F0-49F5-93F0-590F4D91A398}"/>
    <cellStyle name="Normal 5 3 2 2 2 2 9 2 2" xfId="17704" xr:uid="{74630139-6D71-4F90-B514-56FAECF09289}"/>
    <cellStyle name="Normal 5 3 2 2 2 2 9 2 2 2" xfId="17705" xr:uid="{1A86FD79-FCC4-42A7-9193-D77DCC011577}"/>
    <cellStyle name="Normal 5 3 2 2 2 2 9 2 3" xfId="17706" xr:uid="{7E0A5022-0200-4016-897C-25DCE9528F57}"/>
    <cellStyle name="Normal 5 3 2 2 2 2 9 3" xfId="17707" xr:uid="{E6FC902A-3604-41F2-8E37-357C3EEB4403}"/>
    <cellStyle name="Normal 5 3 2 2 2 2 9 3 2" xfId="17708" xr:uid="{35D19EDB-C40D-448B-B60F-163A46CCA678}"/>
    <cellStyle name="Normal 5 3 2 2 2 2 9 4" xfId="17709" xr:uid="{31D4587E-4572-423B-BE66-4DA4915DDC08}"/>
    <cellStyle name="Normal 5 3 2 2 2 3" xfId="17710" xr:uid="{FEF86A56-E063-415B-B880-7AB2F986E898}"/>
    <cellStyle name="Normal 5 3 2 2 2 3 10" xfId="17711" xr:uid="{ED828855-38D8-4DF6-82D3-C2601927BD72}"/>
    <cellStyle name="Normal 5 3 2 2 2 3 2" xfId="17712" xr:uid="{AB4CD5E4-5F84-4F66-862E-3CE295BAC80B}"/>
    <cellStyle name="Normal 5 3 2 2 2 3 2 2" xfId="17713" xr:uid="{1436D971-595A-4732-9466-527DFB5EAA56}"/>
    <cellStyle name="Normal 5 3 2 2 2 3 2 2 2" xfId="17714" xr:uid="{AB132FC4-FCE4-48AB-8AE9-E12B11DE2F14}"/>
    <cellStyle name="Normal 5 3 2 2 2 3 2 2 2 2" xfId="17715" xr:uid="{85E77565-BCD2-4CE6-81AD-B80EF49F97B8}"/>
    <cellStyle name="Normal 5 3 2 2 2 3 2 2 2 2 2" xfId="17716" xr:uid="{F0540814-99FC-4C8F-B640-FBDECB3F989A}"/>
    <cellStyle name="Normal 5 3 2 2 2 3 2 2 2 2 2 2" xfId="17717" xr:uid="{E7C4B3CA-23ED-4A5B-A44A-E760429EA176}"/>
    <cellStyle name="Normal 5 3 2 2 2 3 2 2 2 2 2 2 2" xfId="17718" xr:uid="{BE79E014-CEDE-46FA-B727-1D7F3C44BB2D}"/>
    <cellStyle name="Normal 5 3 2 2 2 3 2 2 2 2 2 3" xfId="17719" xr:uid="{80B7FE2C-D20F-4F7F-8B1A-F131B017C18E}"/>
    <cellStyle name="Normal 5 3 2 2 2 3 2 2 2 2 3" xfId="17720" xr:uid="{4E1CA7BE-143E-4D8A-8537-CB3F9EA91C48}"/>
    <cellStyle name="Normal 5 3 2 2 2 3 2 2 2 2 3 2" xfId="17721" xr:uid="{DE4A57E0-210F-4BB1-849D-018ADE6DADA1}"/>
    <cellStyle name="Normal 5 3 2 2 2 3 2 2 2 2 4" xfId="17722" xr:uid="{9116910C-81EB-45F0-946A-D987AD0731F7}"/>
    <cellStyle name="Normal 5 3 2 2 2 3 2 2 2 3" xfId="17723" xr:uid="{5B193F64-AF0D-4443-B14D-2DA6C96DCC65}"/>
    <cellStyle name="Normal 5 3 2 2 2 3 2 2 2 3 2" xfId="17724" xr:uid="{2C73BA77-010B-47E2-B767-EB3EEFB034E5}"/>
    <cellStyle name="Normal 5 3 2 2 2 3 2 2 2 3 2 2" xfId="17725" xr:uid="{569193FC-9056-4D05-A930-4E79793830A9}"/>
    <cellStyle name="Normal 5 3 2 2 2 3 2 2 2 3 3" xfId="17726" xr:uid="{A8BB9146-606A-4B58-B20B-519208286FF2}"/>
    <cellStyle name="Normal 5 3 2 2 2 3 2 2 2 4" xfId="17727" xr:uid="{A9E6DA89-9450-4CCA-82EF-8B0B15F68DD4}"/>
    <cellStyle name="Normal 5 3 2 2 2 3 2 2 2 4 2" xfId="17728" xr:uid="{B5E97DC7-EE93-4777-B565-12820154F145}"/>
    <cellStyle name="Normal 5 3 2 2 2 3 2 2 2 5" xfId="17729" xr:uid="{10D6E33E-8998-4CDF-95AF-EACE2B82C85C}"/>
    <cellStyle name="Normal 5 3 2 2 2 3 2 2 3" xfId="17730" xr:uid="{028759EC-D27E-4435-9658-E6FBA8640117}"/>
    <cellStyle name="Normal 5 3 2 2 2 3 2 2 3 2" xfId="17731" xr:uid="{A7C88AEE-4376-4D6D-9EC1-8D5ABF3C9BFF}"/>
    <cellStyle name="Normal 5 3 2 2 2 3 2 2 3 2 2" xfId="17732" xr:uid="{85EF120A-CFF3-40E9-BEA3-4D4BEC345EF3}"/>
    <cellStyle name="Normal 5 3 2 2 2 3 2 2 3 2 2 2" xfId="17733" xr:uid="{71240640-0AB1-43AF-AF1A-3B19DE285C7E}"/>
    <cellStyle name="Normal 5 3 2 2 2 3 2 2 3 2 3" xfId="17734" xr:uid="{4D25183D-3860-4DEB-A4A8-BB0B18ACD56A}"/>
    <cellStyle name="Normal 5 3 2 2 2 3 2 2 3 3" xfId="17735" xr:uid="{4D4829C7-E895-4F17-AF5D-02B872CE081A}"/>
    <cellStyle name="Normal 5 3 2 2 2 3 2 2 3 3 2" xfId="17736" xr:uid="{2F12A2FB-4A17-407B-8486-D7B071148638}"/>
    <cellStyle name="Normal 5 3 2 2 2 3 2 2 3 4" xfId="17737" xr:uid="{97061511-BDD7-4D26-B2D3-05FC10C2443B}"/>
    <cellStyle name="Normal 5 3 2 2 2 3 2 2 4" xfId="17738" xr:uid="{8327D63B-4BF6-4EAA-AF84-F63F842E2372}"/>
    <cellStyle name="Normal 5 3 2 2 2 3 2 2 4 2" xfId="17739" xr:uid="{04CCFA7A-C4C1-4366-8CF7-3A8D5E2884D7}"/>
    <cellStyle name="Normal 5 3 2 2 2 3 2 2 4 2 2" xfId="17740" xr:uid="{ED053867-A6B4-402F-9317-F8D4086C7AC5}"/>
    <cellStyle name="Normal 5 3 2 2 2 3 2 2 4 2 2 2" xfId="17741" xr:uid="{91D8E189-281D-42A7-9525-2D76EC3F3E58}"/>
    <cellStyle name="Normal 5 3 2 2 2 3 2 2 4 2 3" xfId="17742" xr:uid="{DEBB1EEF-579D-4570-8B62-8F633249B00B}"/>
    <cellStyle name="Normal 5 3 2 2 2 3 2 2 4 3" xfId="17743" xr:uid="{FD10B0C7-8B86-4A91-9B2C-92D51BC4C0F4}"/>
    <cellStyle name="Normal 5 3 2 2 2 3 2 2 4 3 2" xfId="17744" xr:uid="{FEF35ACF-2227-48B2-9D90-0CE46C74F7D2}"/>
    <cellStyle name="Normal 5 3 2 2 2 3 2 2 4 4" xfId="17745" xr:uid="{8AA8B3F6-D019-4CD4-8F9D-A57B4FF850AF}"/>
    <cellStyle name="Normal 5 3 2 2 2 3 2 2 5" xfId="17746" xr:uid="{62456A5A-186B-4BEC-B52C-6957B0769FF7}"/>
    <cellStyle name="Normal 5 3 2 2 2 3 2 2 5 2" xfId="17747" xr:uid="{A1E8C1B3-E3AD-474C-9B2D-5ACE027D574E}"/>
    <cellStyle name="Normal 5 3 2 2 2 3 2 2 5 2 2" xfId="17748" xr:uid="{3D459575-FDFB-487F-98C3-576A1B559F1A}"/>
    <cellStyle name="Normal 5 3 2 2 2 3 2 2 5 3" xfId="17749" xr:uid="{8B5B08F3-7864-42F0-9C50-6374B28944A0}"/>
    <cellStyle name="Normal 5 3 2 2 2 3 2 2 6" xfId="17750" xr:uid="{A733830E-4086-4460-A438-25E642363809}"/>
    <cellStyle name="Normal 5 3 2 2 2 3 2 2 6 2" xfId="17751" xr:uid="{D3A1C454-EC87-4025-AADF-322F45BDF9AB}"/>
    <cellStyle name="Normal 5 3 2 2 2 3 2 2 7" xfId="17752" xr:uid="{DB9D8C1A-5562-4252-BD3B-077F332331D5}"/>
    <cellStyle name="Normal 5 3 2 2 2 3 2 3" xfId="17753" xr:uid="{0068FCA1-32A8-41D0-93B8-5FE5A2BB88FE}"/>
    <cellStyle name="Normal 5 3 2 2 2 3 2 3 2" xfId="17754" xr:uid="{414991E1-6B95-4262-8EB9-FFDEE9FBFB93}"/>
    <cellStyle name="Normal 5 3 2 2 2 3 2 3 2 2" xfId="17755" xr:uid="{30D63545-A667-4135-8B6C-D96C9FE7B6F4}"/>
    <cellStyle name="Normal 5 3 2 2 2 3 2 3 2 2 2" xfId="17756" xr:uid="{D7FB06F0-88FC-40E7-9B0E-94A7CACF8E8E}"/>
    <cellStyle name="Normal 5 3 2 2 2 3 2 3 2 2 2 2" xfId="17757" xr:uid="{75C15BD3-F42A-4F05-B9BD-CC4AE4298C2E}"/>
    <cellStyle name="Normal 5 3 2 2 2 3 2 3 2 2 3" xfId="17758" xr:uid="{A65D980A-844E-4849-A089-E3B5ABDF88D5}"/>
    <cellStyle name="Normal 5 3 2 2 2 3 2 3 2 3" xfId="17759" xr:uid="{8CF33121-206C-41B0-83B6-7BF81508B5E8}"/>
    <cellStyle name="Normal 5 3 2 2 2 3 2 3 2 3 2" xfId="17760" xr:uid="{52718257-E336-4632-8F3E-DF9CCBE5F21A}"/>
    <cellStyle name="Normal 5 3 2 2 2 3 2 3 2 4" xfId="17761" xr:uid="{97CB328E-FF74-4721-B94B-EC30122F23F5}"/>
    <cellStyle name="Normal 5 3 2 2 2 3 2 3 3" xfId="17762" xr:uid="{89DF6A3F-0E77-4355-9BC9-5557F99602C3}"/>
    <cellStyle name="Normal 5 3 2 2 2 3 2 3 3 2" xfId="17763" xr:uid="{F3962C7C-7623-43C0-9174-20AD39CD00DB}"/>
    <cellStyle name="Normal 5 3 2 2 2 3 2 3 3 2 2" xfId="17764" xr:uid="{8D110C98-B98A-48A5-BB0E-707C8E721861}"/>
    <cellStyle name="Normal 5 3 2 2 2 3 2 3 3 3" xfId="17765" xr:uid="{1030595D-484D-4151-8E82-95AF6B54F882}"/>
    <cellStyle name="Normal 5 3 2 2 2 3 2 3 4" xfId="17766" xr:uid="{B3FD067F-4742-4D40-B958-DA157651FA42}"/>
    <cellStyle name="Normal 5 3 2 2 2 3 2 3 4 2" xfId="17767" xr:uid="{73EC20E7-AC61-418C-AD17-A95DC78EBB4F}"/>
    <cellStyle name="Normal 5 3 2 2 2 3 2 3 5" xfId="17768" xr:uid="{68432136-D2AD-4CBE-8111-D8002B753EC7}"/>
    <cellStyle name="Normal 5 3 2 2 2 3 2 4" xfId="17769" xr:uid="{C7E30F3D-AD34-4B03-9755-0037A73A1084}"/>
    <cellStyle name="Normal 5 3 2 2 2 3 2 4 2" xfId="17770" xr:uid="{E9134873-4193-4DC9-89D6-357EC38E3E87}"/>
    <cellStyle name="Normal 5 3 2 2 2 3 2 4 2 2" xfId="17771" xr:uid="{B921BB6D-4EE2-4179-9F4B-178C470BBE7D}"/>
    <cellStyle name="Normal 5 3 2 2 2 3 2 4 2 2 2" xfId="17772" xr:uid="{7CF8D6B6-3E83-4D29-A98C-5027640E0795}"/>
    <cellStyle name="Normal 5 3 2 2 2 3 2 4 2 3" xfId="17773" xr:uid="{6FB382E7-8C54-4A72-A659-86EF98543668}"/>
    <cellStyle name="Normal 5 3 2 2 2 3 2 4 3" xfId="17774" xr:uid="{EE3D75E6-96A7-4523-8036-2D76875258F2}"/>
    <cellStyle name="Normal 5 3 2 2 2 3 2 4 3 2" xfId="17775" xr:uid="{DB7F6F11-F155-4B82-AF86-379EAC7CE37B}"/>
    <cellStyle name="Normal 5 3 2 2 2 3 2 4 4" xfId="17776" xr:uid="{BB7521DB-4BB6-485D-9864-01CED378950D}"/>
    <cellStyle name="Normal 5 3 2 2 2 3 2 5" xfId="17777" xr:uid="{0413E74A-200F-4175-97E9-DB397ED0DDC6}"/>
    <cellStyle name="Normal 5 3 2 2 2 3 2 5 2" xfId="17778" xr:uid="{11767A55-DE42-4026-AE83-36787E2A9F69}"/>
    <cellStyle name="Normal 5 3 2 2 2 3 2 5 2 2" xfId="17779" xr:uid="{E7ACA09C-5CC8-4056-B523-F6679FF2DE55}"/>
    <cellStyle name="Normal 5 3 2 2 2 3 2 5 2 2 2" xfId="17780" xr:uid="{E7A26F1C-AD3D-4539-93D7-CFE7600335F3}"/>
    <cellStyle name="Normal 5 3 2 2 2 3 2 5 2 3" xfId="17781" xr:uid="{B8F3F928-273E-4661-B84C-D4048315B5A3}"/>
    <cellStyle name="Normal 5 3 2 2 2 3 2 5 3" xfId="17782" xr:uid="{1C64D693-64AA-4D52-B6E5-F5AA1C1A9BC4}"/>
    <cellStyle name="Normal 5 3 2 2 2 3 2 5 3 2" xfId="17783" xr:uid="{48FD0D4D-874F-4A83-97A7-2CC06FEEFFB5}"/>
    <cellStyle name="Normal 5 3 2 2 2 3 2 5 4" xfId="17784" xr:uid="{65E0805C-AEB6-4BF7-92F5-BE8FB64534FE}"/>
    <cellStyle name="Normal 5 3 2 2 2 3 2 6" xfId="17785" xr:uid="{482AAFEF-6E57-4B71-BDED-B98A8E365372}"/>
    <cellStyle name="Normal 5 3 2 2 2 3 2 6 2" xfId="17786" xr:uid="{4AC3331F-8859-499E-8187-A8E7460371D4}"/>
    <cellStyle name="Normal 5 3 2 2 2 3 2 6 2 2" xfId="17787" xr:uid="{59991B29-7A35-4FDD-9F37-EBDB607FCF30}"/>
    <cellStyle name="Normal 5 3 2 2 2 3 2 6 3" xfId="17788" xr:uid="{390B380E-78D3-4993-8D70-EB47A478ACAD}"/>
    <cellStyle name="Normal 5 3 2 2 2 3 2 7" xfId="17789" xr:uid="{CF044515-B1CE-4F54-B997-482D30BE3789}"/>
    <cellStyle name="Normal 5 3 2 2 2 3 2 7 2" xfId="17790" xr:uid="{83C11C4E-B443-4B57-A5A4-C391635D5D65}"/>
    <cellStyle name="Normal 5 3 2 2 2 3 2 8" xfId="17791" xr:uid="{6DC3FA1B-A780-436B-9841-3B25926C964F}"/>
    <cellStyle name="Normal 5 3 2 2 2 3 3" xfId="17792" xr:uid="{789DCB45-6509-4067-A7AE-27C54912A2EA}"/>
    <cellStyle name="Normal 5 3 2 2 2 3 3 2" xfId="17793" xr:uid="{8E5FE7E0-A351-4750-9315-D90CFCD78D19}"/>
    <cellStyle name="Normal 5 3 2 2 2 3 3 2 2" xfId="17794" xr:uid="{86AFE395-50FF-49E8-9476-A22C90DECDBD}"/>
    <cellStyle name="Normal 5 3 2 2 2 3 3 2 2 2" xfId="17795" xr:uid="{FAA3633B-E537-4DB5-8D72-A72ED988B74B}"/>
    <cellStyle name="Normal 5 3 2 2 2 3 3 2 2 2 2" xfId="17796" xr:uid="{EBFF71DA-20ED-4D3F-853A-0204F536CA15}"/>
    <cellStyle name="Normal 5 3 2 2 2 3 3 2 2 2 2 2" xfId="17797" xr:uid="{640A8D11-B47D-477A-8BBF-93C0C42F0160}"/>
    <cellStyle name="Normal 5 3 2 2 2 3 3 2 2 2 2 2 2" xfId="17798" xr:uid="{59A5C78A-6C48-41E6-97F6-1B1C9FA29D09}"/>
    <cellStyle name="Normal 5 3 2 2 2 3 3 2 2 2 2 3" xfId="17799" xr:uid="{B9DB489D-B143-4BAA-ACE9-71EE9B02FD76}"/>
    <cellStyle name="Normal 5 3 2 2 2 3 3 2 2 2 3" xfId="17800" xr:uid="{F19FCA7A-DC64-4D6C-85B2-CA30E0281C9A}"/>
    <cellStyle name="Normal 5 3 2 2 2 3 3 2 2 2 3 2" xfId="17801" xr:uid="{18F5587B-AA5E-45C1-AA73-76F51E6D6B73}"/>
    <cellStyle name="Normal 5 3 2 2 2 3 3 2 2 2 4" xfId="17802" xr:uid="{10F4BAC3-D168-4223-8FEE-F88C1781567C}"/>
    <cellStyle name="Normal 5 3 2 2 2 3 3 2 2 3" xfId="17803" xr:uid="{23D25A82-D3C0-4D49-A9E1-E190D3C15ECA}"/>
    <cellStyle name="Normal 5 3 2 2 2 3 3 2 2 3 2" xfId="17804" xr:uid="{C0638A82-DB56-4EFC-9379-85FEC09673E6}"/>
    <cellStyle name="Normal 5 3 2 2 2 3 3 2 2 3 2 2" xfId="17805" xr:uid="{B658DF6F-325A-4BBC-94E6-E97BDA5C02F9}"/>
    <cellStyle name="Normal 5 3 2 2 2 3 3 2 2 3 3" xfId="17806" xr:uid="{F94D4C2F-FC32-426D-8313-E80B50E65927}"/>
    <cellStyle name="Normal 5 3 2 2 2 3 3 2 2 4" xfId="17807" xr:uid="{A5C0DD6C-5561-4146-8129-CD8873B6FE9E}"/>
    <cellStyle name="Normal 5 3 2 2 2 3 3 2 2 4 2" xfId="17808" xr:uid="{1E48054D-3FB0-4FC8-B54F-6A501E522FFE}"/>
    <cellStyle name="Normal 5 3 2 2 2 3 3 2 2 5" xfId="17809" xr:uid="{8E4B324E-309A-4D22-A522-2AC783D64374}"/>
    <cellStyle name="Normal 5 3 2 2 2 3 3 2 3" xfId="17810" xr:uid="{73EB02EE-347F-4734-8634-2948C2CC1891}"/>
    <cellStyle name="Normal 5 3 2 2 2 3 3 2 3 2" xfId="17811" xr:uid="{934B25C2-091F-4976-9E52-923C64C94720}"/>
    <cellStyle name="Normal 5 3 2 2 2 3 3 2 3 2 2" xfId="17812" xr:uid="{F808E283-25E9-4B51-9F0A-A115F449F457}"/>
    <cellStyle name="Normal 5 3 2 2 2 3 3 2 3 2 2 2" xfId="17813" xr:uid="{9CE00280-9767-4263-B3D6-7152245E7250}"/>
    <cellStyle name="Normal 5 3 2 2 2 3 3 2 3 2 3" xfId="17814" xr:uid="{21EB845B-0445-4890-9FCC-BE7A38C12854}"/>
    <cellStyle name="Normal 5 3 2 2 2 3 3 2 3 3" xfId="17815" xr:uid="{DAA181C6-4F98-4B9F-95D0-5D5BE09E6173}"/>
    <cellStyle name="Normal 5 3 2 2 2 3 3 2 3 3 2" xfId="17816" xr:uid="{8ACAAB24-F93A-4B57-81C8-4226F1D9999E}"/>
    <cellStyle name="Normal 5 3 2 2 2 3 3 2 3 4" xfId="17817" xr:uid="{0E164A5F-0988-4118-B958-78228D7D59EE}"/>
    <cellStyle name="Normal 5 3 2 2 2 3 3 2 4" xfId="17818" xr:uid="{E19573A3-062D-4A73-9D6F-8016628CE12A}"/>
    <cellStyle name="Normal 5 3 2 2 2 3 3 2 4 2" xfId="17819" xr:uid="{4B3AAF11-B3F2-4DC4-873A-BBF473B6517F}"/>
    <cellStyle name="Normal 5 3 2 2 2 3 3 2 4 2 2" xfId="17820" xr:uid="{E27BDBCA-D779-4D54-9200-FA26965A1001}"/>
    <cellStyle name="Normal 5 3 2 2 2 3 3 2 4 2 2 2" xfId="17821" xr:uid="{5DA3E7F7-7EEE-4202-8BDD-78E4C4899AEF}"/>
    <cellStyle name="Normal 5 3 2 2 2 3 3 2 4 2 3" xfId="17822" xr:uid="{2BFF944D-B797-4231-9CEF-F7836934CF64}"/>
    <cellStyle name="Normal 5 3 2 2 2 3 3 2 4 3" xfId="17823" xr:uid="{D78F0EC5-EB47-4595-93B0-B7877E5578DD}"/>
    <cellStyle name="Normal 5 3 2 2 2 3 3 2 4 3 2" xfId="17824" xr:uid="{6FA2C216-3D6D-4E0B-8538-4EC3B9378CD4}"/>
    <cellStyle name="Normal 5 3 2 2 2 3 3 2 4 4" xfId="17825" xr:uid="{7FC1542C-FDC4-476E-9720-DB45405E939C}"/>
    <cellStyle name="Normal 5 3 2 2 2 3 3 2 5" xfId="17826" xr:uid="{785C9699-7555-43E2-9A48-9262BFC268F6}"/>
    <cellStyle name="Normal 5 3 2 2 2 3 3 2 5 2" xfId="17827" xr:uid="{932812FB-DF80-4D8B-BF0E-E2CB4B10F402}"/>
    <cellStyle name="Normal 5 3 2 2 2 3 3 2 5 2 2" xfId="17828" xr:uid="{10606A18-8FB4-483C-9D12-088620B50D14}"/>
    <cellStyle name="Normal 5 3 2 2 2 3 3 2 5 3" xfId="17829" xr:uid="{A1540AEF-F05F-4048-A5B4-C7287F4979E2}"/>
    <cellStyle name="Normal 5 3 2 2 2 3 3 2 6" xfId="17830" xr:uid="{9D1F1FF7-B3BF-4276-89BF-64C8EB19C89E}"/>
    <cellStyle name="Normal 5 3 2 2 2 3 3 2 6 2" xfId="17831" xr:uid="{547BCE85-5421-4E20-A178-31C7D1E6DD16}"/>
    <cellStyle name="Normal 5 3 2 2 2 3 3 2 7" xfId="17832" xr:uid="{BF7F66ED-DA1A-4676-8904-736D0FFC4DD6}"/>
    <cellStyle name="Normal 5 3 2 2 2 3 3 3" xfId="17833" xr:uid="{E0666A7B-C612-4A1D-932E-D0B84C5D78A0}"/>
    <cellStyle name="Normal 5 3 2 2 2 3 3 3 2" xfId="17834" xr:uid="{D4FB963D-655B-40B0-BECC-240148E03010}"/>
    <cellStyle name="Normal 5 3 2 2 2 3 3 3 2 2" xfId="17835" xr:uid="{EA05BD39-5506-4CF6-B729-FA7149D72D5E}"/>
    <cellStyle name="Normal 5 3 2 2 2 3 3 3 2 2 2" xfId="17836" xr:uid="{765C8046-89E6-4F44-BFDB-BEFA8F656EE4}"/>
    <cellStyle name="Normal 5 3 2 2 2 3 3 3 2 2 2 2" xfId="17837" xr:uid="{1123AC54-113E-4EB1-8FF5-8FDB402EF77C}"/>
    <cellStyle name="Normal 5 3 2 2 2 3 3 3 2 2 3" xfId="17838" xr:uid="{C4F8E3D0-0E9D-468C-BD21-151DB089DB92}"/>
    <cellStyle name="Normal 5 3 2 2 2 3 3 3 2 3" xfId="17839" xr:uid="{A063E20B-38E1-4C0A-8437-F87E4D77D0F0}"/>
    <cellStyle name="Normal 5 3 2 2 2 3 3 3 2 3 2" xfId="17840" xr:uid="{F9BDD030-C3F0-4EC9-8D4B-2E4EF0F809DB}"/>
    <cellStyle name="Normal 5 3 2 2 2 3 3 3 2 4" xfId="17841" xr:uid="{DC7E07BD-A654-4F1B-BDCF-194802365F1C}"/>
    <cellStyle name="Normal 5 3 2 2 2 3 3 3 3" xfId="17842" xr:uid="{A2878B78-72F1-403C-9A12-8ECE1FE51EA8}"/>
    <cellStyle name="Normal 5 3 2 2 2 3 3 3 3 2" xfId="17843" xr:uid="{6D924AA3-23C3-486D-8D65-E86243D07864}"/>
    <cellStyle name="Normal 5 3 2 2 2 3 3 3 3 2 2" xfId="17844" xr:uid="{FEBE3256-BB62-46FF-8F72-E85BB2E017BB}"/>
    <cellStyle name="Normal 5 3 2 2 2 3 3 3 3 3" xfId="17845" xr:uid="{56C62B82-453F-4B42-829C-6A234A01CB16}"/>
    <cellStyle name="Normal 5 3 2 2 2 3 3 3 4" xfId="17846" xr:uid="{A158B163-4FF4-4CDA-A0A5-9B0526A3DFC4}"/>
    <cellStyle name="Normal 5 3 2 2 2 3 3 3 4 2" xfId="17847" xr:uid="{FF51ED33-2DCC-4035-AB4F-8945627820E6}"/>
    <cellStyle name="Normal 5 3 2 2 2 3 3 3 5" xfId="17848" xr:uid="{7A377073-5919-4350-9198-58FA40236C34}"/>
    <cellStyle name="Normal 5 3 2 2 2 3 3 4" xfId="17849" xr:uid="{68BC4234-2B38-4544-94B1-3240DDC80B9C}"/>
    <cellStyle name="Normal 5 3 2 2 2 3 3 4 2" xfId="17850" xr:uid="{577D038F-5E39-4F48-9657-F8D6FA20E633}"/>
    <cellStyle name="Normal 5 3 2 2 2 3 3 4 2 2" xfId="17851" xr:uid="{9EB96B40-086F-4216-9D57-F87ACE063ECA}"/>
    <cellStyle name="Normal 5 3 2 2 2 3 3 4 2 2 2" xfId="17852" xr:uid="{A297F2EE-80E2-4D0B-BC46-CC24C14CC744}"/>
    <cellStyle name="Normal 5 3 2 2 2 3 3 4 2 3" xfId="17853" xr:uid="{9AF820FE-662F-4600-8734-B38F3DCBBE1A}"/>
    <cellStyle name="Normal 5 3 2 2 2 3 3 4 3" xfId="17854" xr:uid="{BE44E539-490A-458A-95D9-9072A99AF884}"/>
    <cellStyle name="Normal 5 3 2 2 2 3 3 4 3 2" xfId="17855" xr:uid="{6703B1A8-15CE-47C9-80BE-18673BB4CB37}"/>
    <cellStyle name="Normal 5 3 2 2 2 3 3 4 4" xfId="17856" xr:uid="{8ABE4AFC-58AD-4B68-86C9-9955AC0AA443}"/>
    <cellStyle name="Normal 5 3 2 2 2 3 3 5" xfId="17857" xr:uid="{E9044E35-54C8-4F96-8F9F-B3A3F74D6569}"/>
    <cellStyle name="Normal 5 3 2 2 2 3 3 5 2" xfId="17858" xr:uid="{CBA72B70-B995-424F-91D8-53274FC47D8D}"/>
    <cellStyle name="Normal 5 3 2 2 2 3 3 5 2 2" xfId="17859" xr:uid="{AF241237-25AE-4547-A217-18B65C5E2A68}"/>
    <cellStyle name="Normal 5 3 2 2 2 3 3 5 2 2 2" xfId="17860" xr:uid="{5941F6AD-0CAA-4485-ACB5-564F503CA58A}"/>
    <cellStyle name="Normal 5 3 2 2 2 3 3 5 2 3" xfId="17861" xr:uid="{8ACC0CC1-69E6-4523-A9F8-B7BCFD9E76E8}"/>
    <cellStyle name="Normal 5 3 2 2 2 3 3 5 3" xfId="17862" xr:uid="{199A5E57-4A69-4269-ABEA-7D542863EEDC}"/>
    <cellStyle name="Normal 5 3 2 2 2 3 3 5 3 2" xfId="17863" xr:uid="{CD66B937-B603-4E8D-AC94-4C64760069C3}"/>
    <cellStyle name="Normal 5 3 2 2 2 3 3 5 4" xfId="17864" xr:uid="{A2274DCC-3E6A-4A25-BDB0-25A235668D20}"/>
    <cellStyle name="Normal 5 3 2 2 2 3 3 6" xfId="17865" xr:uid="{B22FA66D-66C8-4475-9586-4EC02DDC0351}"/>
    <cellStyle name="Normal 5 3 2 2 2 3 3 6 2" xfId="17866" xr:uid="{C038416B-C82B-40F8-B5D8-3E0C07857962}"/>
    <cellStyle name="Normal 5 3 2 2 2 3 3 6 2 2" xfId="17867" xr:uid="{894BF480-C7AD-45BD-8F01-87EDDCA003C0}"/>
    <cellStyle name="Normal 5 3 2 2 2 3 3 6 3" xfId="17868" xr:uid="{7B5A9262-3C84-4F62-B4D0-FDA1F96B3D40}"/>
    <cellStyle name="Normal 5 3 2 2 2 3 3 7" xfId="17869" xr:uid="{05B7B880-CD5E-40B1-A92A-76DC368D80C6}"/>
    <cellStyle name="Normal 5 3 2 2 2 3 3 7 2" xfId="17870" xr:uid="{45A1A583-BD04-4F2C-A927-F90259EB7B44}"/>
    <cellStyle name="Normal 5 3 2 2 2 3 3 8" xfId="17871" xr:uid="{5070EE58-C113-4A46-845D-D4083A93B6DC}"/>
    <cellStyle name="Normal 5 3 2 2 2 3 4" xfId="17872" xr:uid="{9F6402B1-927D-42C1-AECA-EF673E86ED27}"/>
    <cellStyle name="Normal 5 3 2 2 2 3 4 2" xfId="17873" xr:uid="{B9860670-C6A5-4139-B889-6026EC056D19}"/>
    <cellStyle name="Normal 5 3 2 2 2 3 4 2 2" xfId="17874" xr:uid="{E366037A-D03E-4422-B085-67D2F7DF679B}"/>
    <cellStyle name="Normal 5 3 2 2 2 3 4 2 2 2" xfId="17875" xr:uid="{0F8A3808-D2A7-40ED-9C92-16119CCF5305}"/>
    <cellStyle name="Normal 5 3 2 2 2 3 4 2 2 2 2" xfId="17876" xr:uid="{90DD3EC1-4580-4358-8157-052E61C73B23}"/>
    <cellStyle name="Normal 5 3 2 2 2 3 4 2 2 2 2 2" xfId="17877" xr:uid="{D734379D-EDB5-4FFA-AD48-3636F18451EA}"/>
    <cellStyle name="Normal 5 3 2 2 2 3 4 2 2 2 3" xfId="17878" xr:uid="{95E6BCB3-CEF4-4CE1-B363-2634D0826DAD}"/>
    <cellStyle name="Normal 5 3 2 2 2 3 4 2 2 3" xfId="17879" xr:uid="{4C56C50B-2F5E-44C9-809F-7A33ED2DB52C}"/>
    <cellStyle name="Normal 5 3 2 2 2 3 4 2 2 3 2" xfId="17880" xr:uid="{437CF8A8-70BE-46C8-8296-DF0CCE632F3A}"/>
    <cellStyle name="Normal 5 3 2 2 2 3 4 2 2 4" xfId="17881" xr:uid="{EEB2AA6F-A282-4228-BF27-1C14BFCBB302}"/>
    <cellStyle name="Normal 5 3 2 2 2 3 4 2 3" xfId="17882" xr:uid="{E794BDA1-EED0-4A02-8E2C-41B9E2140CAD}"/>
    <cellStyle name="Normal 5 3 2 2 2 3 4 2 3 2" xfId="17883" xr:uid="{4007C9E8-D9C5-499C-94B8-CA784F1F5BF9}"/>
    <cellStyle name="Normal 5 3 2 2 2 3 4 2 3 2 2" xfId="17884" xr:uid="{D17C227C-7763-4695-91A4-07B1AF029211}"/>
    <cellStyle name="Normal 5 3 2 2 2 3 4 2 3 3" xfId="17885" xr:uid="{1DDFC47D-3255-4A46-BF07-D8DA162F691D}"/>
    <cellStyle name="Normal 5 3 2 2 2 3 4 2 4" xfId="17886" xr:uid="{2D3EEDA1-6067-4B33-A2D1-DF6E82F3025D}"/>
    <cellStyle name="Normal 5 3 2 2 2 3 4 2 4 2" xfId="17887" xr:uid="{8568838E-3404-43B7-A35F-325688C99DC5}"/>
    <cellStyle name="Normal 5 3 2 2 2 3 4 2 5" xfId="17888" xr:uid="{4ECD8BA6-DD1E-4CC3-9474-F3BDF5668B8A}"/>
    <cellStyle name="Normal 5 3 2 2 2 3 4 3" xfId="17889" xr:uid="{EA9DCC4F-4B2E-40A5-977C-2A79EFE86F97}"/>
    <cellStyle name="Normal 5 3 2 2 2 3 4 3 2" xfId="17890" xr:uid="{C366FCA6-DCDC-4F40-944C-3D761E1893F7}"/>
    <cellStyle name="Normal 5 3 2 2 2 3 4 3 2 2" xfId="17891" xr:uid="{AE0FFC7E-40E3-41A0-9842-0ED7097A81CB}"/>
    <cellStyle name="Normal 5 3 2 2 2 3 4 3 2 2 2" xfId="17892" xr:uid="{2DE6EF77-C9C1-40ED-A773-A056FC21FA2D}"/>
    <cellStyle name="Normal 5 3 2 2 2 3 4 3 2 3" xfId="17893" xr:uid="{E72107D4-953D-4316-A135-2CA59F67C4EA}"/>
    <cellStyle name="Normal 5 3 2 2 2 3 4 3 3" xfId="17894" xr:uid="{EB18D1AD-278A-4E61-B7F5-6A08FAB41F26}"/>
    <cellStyle name="Normal 5 3 2 2 2 3 4 3 3 2" xfId="17895" xr:uid="{22DDD834-39C4-40F7-88EE-ED91D48EABD6}"/>
    <cellStyle name="Normal 5 3 2 2 2 3 4 3 4" xfId="17896" xr:uid="{63CAC6F4-EE8F-44F7-AD2A-26CC46F8C4DA}"/>
    <cellStyle name="Normal 5 3 2 2 2 3 4 4" xfId="17897" xr:uid="{D1585CE0-DCB0-418C-9F4F-87FEC4DBD482}"/>
    <cellStyle name="Normal 5 3 2 2 2 3 4 4 2" xfId="17898" xr:uid="{336ADCF6-2FB1-4EF4-895B-73EE88F222F8}"/>
    <cellStyle name="Normal 5 3 2 2 2 3 4 4 2 2" xfId="17899" xr:uid="{7D4A8CA6-9D84-4770-BF35-EFB92F7DF2A3}"/>
    <cellStyle name="Normal 5 3 2 2 2 3 4 4 2 2 2" xfId="17900" xr:uid="{0EAC35D1-96CA-40F4-BB7E-77C7D87FC974}"/>
    <cellStyle name="Normal 5 3 2 2 2 3 4 4 2 3" xfId="17901" xr:uid="{8719610B-965C-417D-B7C6-F166F1A175EB}"/>
    <cellStyle name="Normal 5 3 2 2 2 3 4 4 3" xfId="17902" xr:uid="{B7CE9D37-F394-4296-B272-E3592DE8C6BF}"/>
    <cellStyle name="Normal 5 3 2 2 2 3 4 4 3 2" xfId="17903" xr:uid="{0D54242E-7BC7-4B78-BE30-1F0A86E3330B}"/>
    <cellStyle name="Normal 5 3 2 2 2 3 4 4 4" xfId="17904" xr:uid="{A0935450-EFD1-44C7-9481-16DB228F39A1}"/>
    <cellStyle name="Normal 5 3 2 2 2 3 4 5" xfId="17905" xr:uid="{A919CE14-0A90-4246-AA2E-10730E6EEC53}"/>
    <cellStyle name="Normal 5 3 2 2 2 3 4 5 2" xfId="17906" xr:uid="{BC5F3CFC-73D5-40E6-8ABA-B5B85305C8B7}"/>
    <cellStyle name="Normal 5 3 2 2 2 3 4 5 2 2" xfId="17907" xr:uid="{9C9E630A-17A4-4734-B28E-09A1ACB22786}"/>
    <cellStyle name="Normal 5 3 2 2 2 3 4 5 3" xfId="17908" xr:uid="{C590FC0F-9E26-4B13-BDC3-3AC722764EAE}"/>
    <cellStyle name="Normal 5 3 2 2 2 3 4 6" xfId="17909" xr:uid="{1592B868-0FA1-465E-934A-B94F7F7C1EF9}"/>
    <cellStyle name="Normal 5 3 2 2 2 3 4 6 2" xfId="17910" xr:uid="{76D81A12-D416-40E8-8130-78C8AD234BF0}"/>
    <cellStyle name="Normal 5 3 2 2 2 3 4 7" xfId="17911" xr:uid="{E6574D2E-7FE8-44DA-A1A0-24509BBB2F48}"/>
    <cellStyle name="Normal 5 3 2 2 2 3 5" xfId="17912" xr:uid="{2978F7E4-D66A-483B-87EA-6D2489C1C2E5}"/>
    <cellStyle name="Normal 5 3 2 2 2 3 5 2" xfId="17913" xr:uid="{CE15A0F8-0578-495F-985D-3B2887727D57}"/>
    <cellStyle name="Normal 5 3 2 2 2 3 5 2 2" xfId="17914" xr:uid="{B5027792-D78F-4C8B-8054-51875F0C64D1}"/>
    <cellStyle name="Normal 5 3 2 2 2 3 5 2 2 2" xfId="17915" xr:uid="{522BC3AE-59C2-4C77-B32C-0BC9A53FF8BD}"/>
    <cellStyle name="Normal 5 3 2 2 2 3 5 2 2 2 2" xfId="17916" xr:uid="{4A70E2D5-ADCC-4E2E-A2D7-493AE59451A5}"/>
    <cellStyle name="Normal 5 3 2 2 2 3 5 2 2 3" xfId="17917" xr:uid="{6709C8DD-6518-4C3E-B48E-A1513D0C7DE5}"/>
    <cellStyle name="Normal 5 3 2 2 2 3 5 2 3" xfId="17918" xr:uid="{3A245B7F-4131-4AA8-9816-A171A3A88F5E}"/>
    <cellStyle name="Normal 5 3 2 2 2 3 5 2 3 2" xfId="17919" xr:uid="{C804E8CD-CDF3-43E8-A813-8B9A294B3A10}"/>
    <cellStyle name="Normal 5 3 2 2 2 3 5 2 4" xfId="17920" xr:uid="{F4C30AA1-CF43-4A3D-AA9C-0490B4D65E82}"/>
    <cellStyle name="Normal 5 3 2 2 2 3 5 3" xfId="17921" xr:uid="{571D57A9-1E94-485A-B12D-B6BB7CA8D1A1}"/>
    <cellStyle name="Normal 5 3 2 2 2 3 5 3 2" xfId="17922" xr:uid="{394305D3-C8FE-4B0A-A732-B222253DDE6C}"/>
    <cellStyle name="Normal 5 3 2 2 2 3 5 3 2 2" xfId="17923" xr:uid="{1E5DF7C7-87C6-44CC-BE14-3867B3BAB9C5}"/>
    <cellStyle name="Normal 5 3 2 2 2 3 5 3 3" xfId="17924" xr:uid="{14679866-3DD2-4C1E-9014-9FB203E78023}"/>
    <cellStyle name="Normal 5 3 2 2 2 3 5 4" xfId="17925" xr:uid="{C23E6DF1-C893-4059-A7B6-97DD2FB2E732}"/>
    <cellStyle name="Normal 5 3 2 2 2 3 5 4 2" xfId="17926" xr:uid="{FE37F547-E1DC-434F-BF42-6518454C396F}"/>
    <cellStyle name="Normal 5 3 2 2 2 3 5 5" xfId="17927" xr:uid="{39EF098C-07C4-4717-93BE-E7A1BABBB4F9}"/>
    <cellStyle name="Normal 5 3 2 2 2 3 6" xfId="17928" xr:uid="{08765704-E46B-48B6-B274-26F049704797}"/>
    <cellStyle name="Normal 5 3 2 2 2 3 6 2" xfId="17929" xr:uid="{71864D04-4C8F-41E1-A292-12DB401B3B70}"/>
    <cellStyle name="Normal 5 3 2 2 2 3 6 2 2" xfId="17930" xr:uid="{F95A153E-AC4D-4C0D-9F69-BB95B6C9509D}"/>
    <cellStyle name="Normal 5 3 2 2 2 3 6 2 2 2" xfId="17931" xr:uid="{180C60B2-E614-49A9-9B0B-A5A1E7422102}"/>
    <cellStyle name="Normal 5 3 2 2 2 3 6 2 3" xfId="17932" xr:uid="{52EF5BA4-2EEF-49E8-95E3-7277B07B43B8}"/>
    <cellStyle name="Normal 5 3 2 2 2 3 6 3" xfId="17933" xr:uid="{C32D0BD9-35BC-4BE8-B039-6827794D75D0}"/>
    <cellStyle name="Normal 5 3 2 2 2 3 6 3 2" xfId="17934" xr:uid="{29EE91EC-9310-4DC9-B9CB-6EE16E593404}"/>
    <cellStyle name="Normal 5 3 2 2 2 3 6 4" xfId="17935" xr:uid="{43E0CDE6-A184-440A-BE34-C9A0FC768B18}"/>
    <cellStyle name="Normal 5 3 2 2 2 3 7" xfId="17936" xr:uid="{CE129647-05DF-479A-A71E-5A87573E8DEE}"/>
    <cellStyle name="Normal 5 3 2 2 2 3 7 2" xfId="17937" xr:uid="{C62EA6AF-6F2F-4CAD-846F-F9DA48E2B5C8}"/>
    <cellStyle name="Normal 5 3 2 2 2 3 7 2 2" xfId="17938" xr:uid="{5A5C24F6-B457-4DF3-89B1-661F70F767E4}"/>
    <cellStyle name="Normal 5 3 2 2 2 3 7 2 2 2" xfId="17939" xr:uid="{B583A404-978B-487B-8757-BF98D98C674C}"/>
    <cellStyle name="Normal 5 3 2 2 2 3 7 2 3" xfId="17940" xr:uid="{6C44471D-DFD2-4EBF-BB13-FC9816555B4E}"/>
    <cellStyle name="Normal 5 3 2 2 2 3 7 3" xfId="17941" xr:uid="{70871F92-DF6E-4555-B6F2-D27795E9CF48}"/>
    <cellStyle name="Normal 5 3 2 2 2 3 7 3 2" xfId="17942" xr:uid="{FAC36A73-DB6D-4DC7-9D73-71CF1BA34BAF}"/>
    <cellStyle name="Normal 5 3 2 2 2 3 7 4" xfId="17943" xr:uid="{ACCDE9F0-9B33-47F8-B28E-E581AEF68C93}"/>
    <cellStyle name="Normal 5 3 2 2 2 3 8" xfId="17944" xr:uid="{B0BB0285-4EA3-4F18-B2E9-1EE52EBDABD6}"/>
    <cellStyle name="Normal 5 3 2 2 2 3 8 2" xfId="17945" xr:uid="{17F85C44-53E7-468D-A7F9-A640E94A2288}"/>
    <cellStyle name="Normal 5 3 2 2 2 3 8 2 2" xfId="17946" xr:uid="{99D92994-C052-4390-82B7-096A655C6571}"/>
    <cellStyle name="Normal 5 3 2 2 2 3 8 3" xfId="17947" xr:uid="{DBDCCDD5-D5E8-4863-A5DD-0CA627F5C544}"/>
    <cellStyle name="Normal 5 3 2 2 2 3 9" xfId="17948" xr:uid="{984DF26E-C52F-4183-998F-29574D25923B}"/>
    <cellStyle name="Normal 5 3 2 2 2 3 9 2" xfId="17949" xr:uid="{3DC2944A-FFA4-4010-8817-1CFBC68C7512}"/>
    <cellStyle name="Normal 5 3 2 2 2 4" xfId="17950" xr:uid="{45EBE6B6-7086-463A-860A-1315310077F2}"/>
    <cellStyle name="Normal 5 3 2 2 2 4 2" xfId="17951" xr:uid="{7301B303-E723-4E0B-A50E-8C74B5E1D0AE}"/>
    <cellStyle name="Normal 5 3 2 2 2 4 2 2" xfId="17952" xr:uid="{D215EE77-16DC-44C0-A3E4-C814A5D80ABE}"/>
    <cellStyle name="Normal 5 3 2 2 2 4 2 2 2" xfId="17953" xr:uid="{B793951A-5FA0-41DE-BF07-9EEE898EDA82}"/>
    <cellStyle name="Normal 5 3 2 2 2 4 2 2 2 2" xfId="17954" xr:uid="{13E7B61A-7408-4722-85B8-45BAA6D2BA57}"/>
    <cellStyle name="Normal 5 3 2 2 2 4 2 2 2 2 2" xfId="17955" xr:uid="{E9F78EF2-EED3-45F3-9145-7551FE799EB5}"/>
    <cellStyle name="Normal 5 3 2 2 2 4 2 2 2 2 2 2" xfId="17956" xr:uid="{BC891802-BDA8-47FA-9D79-6183653A1385}"/>
    <cellStyle name="Normal 5 3 2 2 2 4 2 2 2 2 3" xfId="17957" xr:uid="{F056B945-7DC6-479B-9C12-A5D75C3644F3}"/>
    <cellStyle name="Normal 5 3 2 2 2 4 2 2 2 3" xfId="17958" xr:uid="{CF834D76-6406-4AB7-B6B1-1E9F1C82B23D}"/>
    <cellStyle name="Normal 5 3 2 2 2 4 2 2 2 3 2" xfId="17959" xr:uid="{44C9C54F-BD05-4B62-87FD-888DC560FC6D}"/>
    <cellStyle name="Normal 5 3 2 2 2 4 2 2 2 4" xfId="17960" xr:uid="{0FCBD255-2BB5-4C1A-945C-165F87F51631}"/>
    <cellStyle name="Normal 5 3 2 2 2 4 2 2 3" xfId="17961" xr:uid="{4C8300B3-BA5A-4932-A016-CF4124AA8A1F}"/>
    <cellStyle name="Normal 5 3 2 2 2 4 2 2 3 2" xfId="17962" xr:uid="{D96D0E90-1742-401B-BD6D-A775E6EC9E89}"/>
    <cellStyle name="Normal 5 3 2 2 2 4 2 2 3 2 2" xfId="17963" xr:uid="{8C61CC3C-77FF-4BC2-9E20-A5EC4E13858B}"/>
    <cellStyle name="Normal 5 3 2 2 2 4 2 2 3 3" xfId="17964" xr:uid="{EC93063D-BA66-44D3-9218-5B2254579490}"/>
    <cellStyle name="Normal 5 3 2 2 2 4 2 2 4" xfId="17965" xr:uid="{648385F0-5276-4C78-A412-B55A9198ABFB}"/>
    <cellStyle name="Normal 5 3 2 2 2 4 2 2 4 2" xfId="17966" xr:uid="{3AF5C8E1-ED0A-4064-AF5C-F6E3084268BA}"/>
    <cellStyle name="Normal 5 3 2 2 2 4 2 2 5" xfId="17967" xr:uid="{CFEAE217-A747-4F92-BCDD-D1862404DEF9}"/>
    <cellStyle name="Normal 5 3 2 2 2 4 2 3" xfId="17968" xr:uid="{333102D8-9DFC-40DF-A725-970BB0ED71B8}"/>
    <cellStyle name="Normal 5 3 2 2 2 4 2 3 2" xfId="17969" xr:uid="{1954D2E7-A4D2-4B6E-8E12-70602EF23DEA}"/>
    <cellStyle name="Normal 5 3 2 2 2 4 2 3 2 2" xfId="17970" xr:uid="{918FB65C-70B0-4DC8-B094-7BF23DEAAD05}"/>
    <cellStyle name="Normal 5 3 2 2 2 4 2 3 2 2 2" xfId="17971" xr:uid="{7781C3EF-BC83-4D16-B46B-F04CEF5A8DF5}"/>
    <cellStyle name="Normal 5 3 2 2 2 4 2 3 2 3" xfId="17972" xr:uid="{A63477A5-698C-474A-9A79-832B9C57458F}"/>
    <cellStyle name="Normal 5 3 2 2 2 4 2 3 3" xfId="17973" xr:uid="{96106260-CA53-4268-81F0-D350F8F0CB84}"/>
    <cellStyle name="Normal 5 3 2 2 2 4 2 3 3 2" xfId="17974" xr:uid="{9EFE5319-55F0-48C3-80DD-6FE11732B513}"/>
    <cellStyle name="Normal 5 3 2 2 2 4 2 3 4" xfId="17975" xr:uid="{E38E990E-BF6D-44AE-B16F-82169B23600F}"/>
    <cellStyle name="Normal 5 3 2 2 2 4 2 4" xfId="17976" xr:uid="{97819928-3D48-4545-899A-66C8D0FD8E36}"/>
    <cellStyle name="Normal 5 3 2 2 2 4 2 4 2" xfId="17977" xr:uid="{3F58BE44-76AF-4F63-980B-8628FDCFFF23}"/>
    <cellStyle name="Normal 5 3 2 2 2 4 2 4 2 2" xfId="17978" xr:uid="{87A64FD1-5DFE-4DFB-BBC9-459E78D5C818}"/>
    <cellStyle name="Normal 5 3 2 2 2 4 2 4 2 2 2" xfId="17979" xr:uid="{99426E8A-6E10-460F-B32C-4A610E217D0D}"/>
    <cellStyle name="Normal 5 3 2 2 2 4 2 4 2 3" xfId="17980" xr:uid="{F70CCBFA-5CBF-417A-8656-241904899997}"/>
    <cellStyle name="Normal 5 3 2 2 2 4 2 4 3" xfId="17981" xr:uid="{1BABA84F-0B1E-46CB-86AD-035CA562F939}"/>
    <cellStyle name="Normal 5 3 2 2 2 4 2 4 3 2" xfId="17982" xr:uid="{956F7C28-21D2-4E01-9C99-27DC4574516A}"/>
    <cellStyle name="Normal 5 3 2 2 2 4 2 4 4" xfId="17983" xr:uid="{BA5E37F6-C2C7-494F-9336-94F3986D929D}"/>
    <cellStyle name="Normal 5 3 2 2 2 4 2 5" xfId="17984" xr:uid="{38D0A3E8-1D16-4C08-993D-6E127DED2900}"/>
    <cellStyle name="Normal 5 3 2 2 2 4 2 5 2" xfId="17985" xr:uid="{A0DEFA6E-9991-4F02-AE90-76ACD862B7CE}"/>
    <cellStyle name="Normal 5 3 2 2 2 4 2 5 2 2" xfId="17986" xr:uid="{00697E28-E671-465B-ABCB-A18D76A8650A}"/>
    <cellStyle name="Normal 5 3 2 2 2 4 2 5 3" xfId="17987" xr:uid="{0BEDB2BE-44D3-4B79-8D2D-22B108E253D1}"/>
    <cellStyle name="Normal 5 3 2 2 2 4 2 6" xfId="17988" xr:uid="{A7DC0721-8FB3-4779-8165-292A0A77A409}"/>
    <cellStyle name="Normal 5 3 2 2 2 4 2 6 2" xfId="17989" xr:uid="{5E7E3FB1-8109-4181-BC3D-A29D2B632AEE}"/>
    <cellStyle name="Normal 5 3 2 2 2 4 2 7" xfId="17990" xr:uid="{8E9DEED9-AF7A-4BC0-997B-1DA09A530E4E}"/>
    <cellStyle name="Normal 5 3 2 2 2 4 3" xfId="17991" xr:uid="{0CE522F0-3935-42A7-A1A4-57BEB1CA6C35}"/>
    <cellStyle name="Normal 5 3 2 2 2 4 3 2" xfId="17992" xr:uid="{7D748316-3287-45A1-B98A-E08BB81CB408}"/>
    <cellStyle name="Normal 5 3 2 2 2 4 3 2 2" xfId="17993" xr:uid="{2C7AE782-527A-4398-AECE-03910F2BE114}"/>
    <cellStyle name="Normal 5 3 2 2 2 4 3 2 2 2" xfId="17994" xr:uid="{8F1F54D8-8239-4083-9E9B-2781C6B8C0FA}"/>
    <cellStyle name="Normal 5 3 2 2 2 4 3 2 2 2 2" xfId="17995" xr:uid="{994EFB00-C4C6-41B6-A518-D3726C7584F6}"/>
    <cellStyle name="Normal 5 3 2 2 2 4 3 2 2 3" xfId="17996" xr:uid="{2917C31E-DAB3-4E84-9BDD-359843A9ACD2}"/>
    <cellStyle name="Normal 5 3 2 2 2 4 3 2 3" xfId="17997" xr:uid="{900DE2B6-723E-4DBB-B668-A9235B1A0CBF}"/>
    <cellStyle name="Normal 5 3 2 2 2 4 3 2 3 2" xfId="17998" xr:uid="{B26F9328-AD9A-4151-8082-606684E71856}"/>
    <cellStyle name="Normal 5 3 2 2 2 4 3 2 4" xfId="17999" xr:uid="{AE70D2AF-CCAC-48C8-A33F-008242B13A59}"/>
    <cellStyle name="Normal 5 3 2 2 2 4 3 3" xfId="18000" xr:uid="{798FC617-4AC1-4D53-BB64-D5F1F87ACD9F}"/>
    <cellStyle name="Normal 5 3 2 2 2 4 3 3 2" xfId="18001" xr:uid="{89229D62-07E8-4516-9A5B-4B3CE35D318B}"/>
    <cellStyle name="Normal 5 3 2 2 2 4 3 3 2 2" xfId="18002" xr:uid="{3AC712D1-9719-4BD7-ABA2-AB8E6D99A274}"/>
    <cellStyle name="Normal 5 3 2 2 2 4 3 3 3" xfId="18003" xr:uid="{4E55AF9D-3BDE-4102-8755-EC591E0C0ECA}"/>
    <cellStyle name="Normal 5 3 2 2 2 4 3 4" xfId="18004" xr:uid="{5FA67AD9-679C-4A4E-852A-98E4317BAEB2}"/>
    <cellStyle name="Normal 5 3 2 2 2 4 3 4 2" xfId="18005" xr:uid="{0ADC1425-1853-4966-B5CB-B716D604BE77}"/>
    <cellStyle name="Normal 5 3 2 2 2 4 3 5" xfId="18006" xr:uid="{CC71A045-2708-490F-9916-B7361B0F242A}"/>
    <cellStyle name="Normal 5 3 2 2 2 4 4" xfId="18007" xr:uid="{46322DD3-DE74-48ED-A9C7-B6DCC1ED44B0}"/>
    <cellStyle name="Normal 5 3 2 2 2 4 4 2" xfId="18008" xr:uid="{18AB8BB9-9CAC-43BE-9F91-AC9E3CCFB954}"/>
    <cellStyle name="Normal 5 3 2 2 2 4 4 2 2" xfId="18009" xr:uid="{2349A2C6-67EF-4C21-878C-3C89943AB159}"/>
    <cellStyle name="Normal 5 3 2 2 2 4 4 2 2 2" xfId="18010" xr:uid="{81536B25-123A-4D43-B2F0-3FCFBC61321D}"/>
    <cellStyle name="Normal 5 3 2 2 2 4 4 2 3" xfId="18011" xr:uid="{ADE9DA12-959A-4E10-B2FC-3256AA3DA509}"/>
    <cellStyle name="Normal 5 3 2 2 2 4 4 3" xfId="18012" xr:uid="{CC816945-4EE3-46FC-91B4-50B997344654}"/>
    <cellStyle name="Normal 5 3 2 2 2 4 4 3 2" xfId="18013" xr:uid="{8F626C1B-8FD6-448A-85BE-10F964E056CF}"/>
    <cellStyle name="Normal 5 3 2 2 2 4 4 4" xfId="18014" xr:uid="{719A7F47-038E-4393-9A02-C72118CAA5AF}"/>
    <cellStyle name="Normal 5 3 2 2 2 4 5" xfId="18015" xr:uid="{185537C6-47E1-43E0-8817-97035AB40B68}"/>
    <cellStyle name="Normal 5 3 2 2 2 4 5 2" xfId="18016" xr:uid="{A262EB3A-A246-4965-9AFB-77A008175950}"/>
    <cellStyle name="Normal 5 3 2 2 2 4 5 2 2" xfId="18017" xr:uid="{6059E69C-5BF0-43BD-9302-708409F8B5F1}"/>
    <cellStyle name="Normal 5 3 2 2 2 4 5 2 2 2" xfId="18018" xr:uid="{A9085BFB-8904-4B85-A452-3EE3075207C2}"/>
    <cellStyle name="Normal 5 3 2 2 2 4 5 2 3" xfId="18019" xr:uid="{79C338B7-864D-479B-85E0-3BDE2D66942F}"/>
    <cellStyle name="Normal 5 3 2 2 2 4 5 3" xfId="18020" xr:uid="{FDE8209E-C8C5-4755-B521-705A9CAA3F8D}"/>
    <cellStyle name="Normal 5 3 2 2 2 4 5 3 2" xfId="18021" xr:uid="{B5FF419C-94DA-42E4-B227-B68D5072FB14}"/>
    <cellStyle name="Normal 5 3 2 2 2 4 5 4" xfId="18022" xr:uid="{9114D274-2902-4804-941C-6E9217BADE6C}"/>
    <cellStyle name="Normal 5 3 2 2 2 4 6" xfId="18023" xr:uid="{C337B2DC-3BC1-4EAF-8623-75E2C77C09FD}"/>
    <cellStyle name="Normal 5 3 2 2 2 4 6 2" xfId="18024" xr:uid="{47BFC759-B2E1-4711-A293-895CA50550A5}"/>
    <cellStyle name="Normal 5 3 2 2 2 4 6 2 2" xfId="18025" xr:uid="{34BE5FE5-6FEB-4649-A585-358E066B555F}"/>
    <cellStyle name="Normal 5 3 2 2 2 4 6 3" xfId="18026" xr:uid="{C993B4BE-55FE-4FBC-8504-94EBFBE41F0A}"/>
    <cellStyle name="Normal 5 3 2 2 2 4 7" xfId="18027" xr:uid="{31F1F14A-A7DC-4991-9F11-E55B14DBA7DB}"/>
    <cellStyle name="Normal 5 3 2 2 2 4 7 2" xfId="18028" xr:uid="{17BC584A-8E9F-43EF-B4FC-18053B31BF37}"/>
    <cellStyle name="Normal 5 3 2 2 2 4 8" xfId="18029" xr:uid="{C83B9F99-D3AF-4ABD-B47D-E2EA9F75EB00}"/>
    <cellStyle name="Normal 5 3 2 2 2 5" xfId="18030" xr:uid="{16E47A9E-5F29-435B-B41D-A818CFD5F900}"/>
    <cellStyle name="Normal 5 3 2 2 2 5 2" xfId="18031" xr:uid="{1370034B-080E-46FA-B0C1-519242ECE5F6}"/>
    <cellStyle name="Normal 5 3 2 2 2 5 2 2" xfId="18032" xr:uid="{62BBCAE9-D507-4AA9-A348-B6DE6D5717BB}"/>
    <cellStyle name="Normal 5 3 2 2 2 5 2 2 2" xfId="18033" xr:uid="{F3A40E2A-F543-4F5F-AC24-9F7DE8493452}"/>
    <cellStyle name="Normal 5 3 2 2 2 5 2 2 2 2" xfId="18034" xr:uid="{8073FBD6-0C44-457B-A08E-D7870487AB03}"/>
    <cellStyle name="Normal 5 3 2 2 2 5 2 2 2 2 2" xfId="18035" xr:uid="{43A84479-C6AB-49CB-BF73-7B3C3D6AF257}"/>
    <cellStyle name="Normal 5 3 2 2 2 5 2 2 2 2 2 2" xfId="18036" xr:uid="{43EB75E9-B402-4CCE-BD26-82AF88BC7BA7}"/>
    <cellStyle name="Normal 5 3 2 2 2 5 2 2 2 2 3" xfId="18037" xr:uid="{311D359B-C136-47DC-8F68-23FA63CFB583}"/>
    <cellStyle name="Normal 5 3 2 2 2 5 2 2 2 3" xfId="18038" xr:uid="{C707C425-CF45-4075-8CF0-3D941BF839E7}"/>
    <cellStyle name="Normal 5 3 2 2 2 5 2 2 2 3 2" xfId="18039" xr:uid="{54CD1C88-E634-4CFD-BC08-65762B540637}"/>
    <cellStyle name="Normal 5 3 2 2 2 5 2 2 2 4" xfId="18040" xr:uid="{571AAAF3-FCBE-47A6-9545-39F0662B06BC}"/>
    <cellStyle name="Normal 5 3 2 2 2 5 2 2 3" xfId="18041" xr:uid="{E0924AD6-EE8B-4AD2-84A3-28C09A9E593A}"/>
    <cellStyle name="Normal 5 3 2 2 2 5 2 2 3 2" xfId="18042" xr:uid="{699CBD1A-1B2A-4734-B2D5-F81B9739A05C}"/>
    <cellStyle name="Normal 5 3 2 2 2 5 2 2 3 2 2" xfId="18043" xr:uid="{F10F8BB2-D9D3-414A-90F8-A6502044F9C9}"/>
    <cellStyle name="Normal 5 3 2 2 2 5 2 2 3 3" xfId="18044" xr:uid="{7B1F669D-5053-4CA1-AC0E-CFC4A2EF3075}"/>
    <cellStyle name="Normal 5 3 2 2 2 5 2 2 4" xfId="18045" xr:uid="{C222616A-4AE1-4F10-901A-EAB60C65BF1E}"/>
    <cellStyle name="Normal 5 3 2 2 2 5 2 2 4 2" xfId="18046" xr:uid="{98670009-42A7-4008-BA35-41B80BC5E6E9}"/>
    <cellStyle name="Normal 5 3 2 2 2 5 2 2 5" xfId="18047" xr:uid="{E2C9C378-79CA-40C2-911E-C78A81A527AB}"/>
    <cellStyle name="Normal 5 3 2 2 2 5 2 3" xfId="18048" xr:uid="{06AC8219-45A5-48EB-8D83-3D0820109EEB}"/>
    <cellStyle name="Normal 5 3 2 2 2 5 2 3 2" xfId="18049" xr:uid="{B8F27226-CEB9-40C5-8E18-BB5C7309EAC4}"/>
    <cellStyle name="Normal 5 3 2 2 2 5 2 3 2 2" xfId="18050" xr:uid="{815B76CE-0913-403C-991F-475FA5C456AF}"/>
    <cellStyle name="Normal 5 3 2 2 2 5 2 3 2 2 2" xfId="18051" xr:uid="{7A04C812-322A-44D3-8276-F2ED06F74099}"/>
    <cellStyle name="Normal 5 3 2 2 2 5 2 3 2 3" xfId="18052" xr:uid="{AC6A3DA0-0BC2-4298-B3A5-3F9E7987C898}"/>
    <cellStyle name="Normal 5 3 2 2 2 5 2 3 3" xfId="18053" xr:uid="{F2739106-56CA-4AB1-A3A1-98E9C9F5BA2E}"/>
    <cellStyle name="Normal 5 3 2 2 2 5 2 3 3 2" xfId="18054" xr:uid="{30059BA4-55C8-4954-8D4E-B47110C256D7}"/>
    <cellStyle name="Normal 5 3 2 2 2 5 2 3 4" xfId="18055" xr:uid="{A74330DC-A7A3-4F0B-9892-A8BAFE09B78A}"/>
    <cellStyle name="Normal 5 3 2 2 2 5 2 4" xfId="18056" xr:uid="{9D535D7D-DEEF-4B69-8904-0FF0B4D27D96}"/>
    <cellStyle name="Normal 5 3 2 2 2 5 2 4 2" xfId="18057" xr:uid="{02D2EBA0-51C5-4B0F-B277-BB5432BF213A}"/>
    <cellStyle name="Normal 5 3 2 2 2 5 2 4 2 2" xfId="18058" xr:uid="{A9B55642-B0A1-4C64-93D0-11D476F290A9}"/>
    <cellStyle name="Normal 5 3 2 2 2 5 2 4 2 2 2" xfId="18059" xr:uid="{9E93212E-A783-4C49-A52C-CFA630599642}"/>
    <cellStyle name="Normal 5 3 2 2 2 5 2 4 2 3" xfId="18060" xr:uid="{162B35DA-EAB8-4539-BB5E-5A65708F3870}"/>
    <cellStyle name="Normal 5 3 2 2 2 5 2 4 3" xfId="18061" xr:uid="{35A0CBDB-96A6-427F-A80F-F7F942CAF0BF}"/>
    <cellStyle name="Normal 5 3 2 2 2 5 2 4 3 2" xfId="18062" xr:uid="{FD41C607-FD44-4623-B31D-841E7B63C529}"/>
    <cellStyle name="Normal 5 3 2 2 2 5 2 4 4" xfId="18063" xr:uid="{EE50B146-4FEF-4FCF-BCE9-B84E1C83AE7F}"/>
    <cellStyle name="Normal 5 3 2 2 2 5 2 5" xfId="18064" xr:uid="{21C05DCB-F4C5-4863-A340-338BDE3FC73A}"/>
    <cellStyle name="Normal 5 3 2 2 2 5 2 5 2" xfId="18065" xr:uid="{A1EB0F48-CC20-499E-AF4D-A30CAA3E0F58}"/>
    <cellStyle name="Normal 5 3 2 2 2 5 2 5 2 2" xfId="18066" xr:uid="{0F78D3C8-1EA0-479F-85FE-987147E9EBEC}"/>
    <cellStyle name="Normal 5 3 2 2 2 5 2 5 3" xfId="18067" xr:uid="{78E1B060-5F8E-44B1-88C1-34498699EF3C}"/>
    <cellStyle name="Normal 5 3 2 2 2 5 2 6" xfId="18068" xr:uid="{82BFD6AD-44CC-41A9-9E4A-1238B06296D9}"/>
    <cellStyle name="Normal 5 3 2 2 2 5 2 6 2" xfId="18069" xr:uid="{32C6EA34-9197-4663-B00E-78A37DEF4FFF}"/>
    <cellStyle name="Normal 5 3 2 2 2 5 2 7" xfId="18070" xr:uid="{EEC8C2DD-25CB-4C46-99A2-1ADE8D3008B4}"/>
    <cellStyle name="Normal 5 3 2 2 2 5 3" xfId="18071" xr:uid="{0C267514-A52E-4B55-BDAB-E6D4AA87C8E4}"/>
    <cellStyle name="Normal 5 3 2 2 2 5 3 2" xfId="18072" xr:uid="{7B4F5C09-834E-49FF-B6D9-85488EBF977A}"/>
    <cellStyle name="Normal 5 3 2 2 2 5 3 2 2" xfId="18073" xr:uid="{A1C45204-36A3-47EB-BC89-0AF7EB8321CD}"/>
    <cellStyle name="Normal 5 3 2 2 2 5 3 2 2 2" xfId="18074" xr:uid="{24712D5F-B20B-4D21-8E8F-DFE318B5EA7D}"/>
    <cellStyle name="Normal 5 3 2 2 2 5 3 2 2 2 2" xfId="18075" xr:uid="{C0656F8F-E01F-4BCC-A71A-9A8123FC4367}"/>
    <cellStyle name="Normal 5 3 2 2 2 5 3 2 2 3" xfId="18076" xr:uid="{9202CA51-55CD-4BAE-BE51-31C56EB774DC}"/>
    <cellStyle name="Normal 5 3 2 2 2 5 3 2 3" xfId="18077" xr:uid="{0A4199F3-ECFC-4CCF-B4C2-CF859772B010}"/>
    <cellStyle name="Normal 5 3 2 2 2 5 3 2 3 2" xfId="18078" xr:uid="{6B34E28B-4236-4F24-8D77-A32C307C5C7E}"/>
    <cellStyle name="Normal 5 3 2 2 2 5 3 2 4" xfId="18079" xr:uid="{B5B0788B-17F2-4F9D-A711-2817BB86F6EE}"/>
    <cellStyle name="Normal 5 3 2 2 2 5 3 3" xfId="18080" xr:uid="{1D0F520F-1185-4F87-8CCC-0E3C0A741AF6}"/>
    <cellStyle name="Normal 5 3 2 2 2 5 3 3 2" xfId="18081" xr:uid="{DE417360-2A94-4701-83CF-472C9A3B1328}"/>
    <cellStyle name="Normal 5 3 2 2 2 5 3 3 2 2" xfId="18082" xr:uid="{FD3C2E6E-A997-4437-8BA3-C3404A871166}"/>
    <cellStyle name="Normal 5 3 2 2 2 5 3 3 3" xfId="18083" xr:uid="{4D054DE2-A212-4987-8BE2-952A7FB72053}"/>
    <cellStyle name="Normal 5 3 2 2 2 5 3 4" xfId="18084" xr:uid="{4ECE4945-F5E3-4F47-BF24-F8038D040C53}"/>
    <cellStyle name="Normal 5 3 2 2 2 5 3 4 2" xfId="18085" xr:uid="{A0D8D9B3-41C4-4E3E-967C-B0A1CED62D65}"/>
    <cellStyle name="Normal 5 3 2 2 2 5 3 5" xfId="18086" xr:uid="{42029A53-FA3E-4A35-B780-04BCC19791FD}"/>
    <cellStyle name="Normal 5 3 2 2 2 5 4" xfId="18087" xr:uid="{154B79E3-6D70-4F40-B3C3-E713D4C0D07F}"/>
    <cellStyle name="Normal 5 3 2 2 2 5 4 2" xfId="18088" xr:uid="{F440EF0F-9F51-4EEA-AB35-B7B515FCC4DC}"/>
    <cellStyle name="Normal 5 3 2 2 2 5 4 2 2" xfId="18089" xr:uid="{0D0EBD10-4097-4701-B047-3901ED5D7917}"/>
    <cellStyle name="Normal 5 3 2 2 2 5 4 2 2 2" xfId="18090" xr:uid="{390A8333-2A74-46B0-A8E3-609254907AD1}"/>
    <cellStyle name="Normal 5 3 2 2 2 5 4 2 3" xfId="18091" xr:uid="{DE2F0529-566C-47C9-93AF-C37586A90F86}"/>
    <cellStyle name="Normal 5 3 2 2 2 5 4 3" xfId="18092" xr:uid="{C68C0BA0-3C55-4DDE-8B06-EA4FF743D99E}"/>
    <cellStyle name="Normal 5 3 2 2 2 5 4 3 2" xfId="18093" xr:uid="{1C910A76-1C2F-4515-908C-B6895F960127}"/>
    <cellStyle name="Normal 5 3 2 2 2 5 4 4" xfId="18094" xr:uid="{E67D5BCD-FDA4-45B5-8F33-9F59B76F238B}"/>
    <cellStyle name="Normal 5 3 2 2 2 5 5" xfId="18095" xr:uid="{F5D337E7-79FB-4FC0-A1F4-8075D9DFC8D6}"/>
    <cellStyle name="Normal 5 3 2 2 2 5 5 2" xfId="18096" xr:uid="{6BE2C15E-6D8A-42FB-BA1D-DABD54211240}"/>
    <cellStyle name="Normal 5 3 2 2 2 5 5 2 2" xfId="18097" xr:uid="{87203C90-2578-4768-9FC8-F3318D375EC5}"/>
    <cellStyle name="Normal 5 3 2 2 2 5 5 2 2 2" xfId="18098" xr:uid="{758FA879-BB14-4FCF-A3E1-1BCA882A3502}"/>
    <cellStyle name="Normal 5 3 2 2 2 5 5 2 3" xfId="18099" xr:uid="{618DAA3B-CDA4-492B-B5FD-51BBF5D2A70E}"/>
    <cellStyle name="Normal 5 3 2 2 2 5 5 3" xfId="18100" xr:uid="{53D0325A-ADFB-42DC-8B1D-1EF01F4A83E9}"/>
    <cellStyle name="Normal 5 3 2 2 2 5 5 3 2" xfId="18101" xr:uid="{187AEABB-40B1-4CF3-8AEE-108815E3D298}"/>
    <cellStyle name="Normal 5 3 2 2 2 5 5 4" xfId="18102" xr:uid="{BA271EC7-A20E-4256-9C01-55356CC9B5AC}"/>
    <cellStyle name="Normal 5 3 2 2 2 5 6" xfId="18103" xr:uid="{62896B4B-833A-422B-B326-F8670529DAA7}"/>
    <cellStyle name="Normal 5 3 2 2 2 5 6 2" xfId="18104" xr:uid="{CA8DBDEE-3BF5-47B7-92D5-2240125E54B0}"/>
    <cellStyle name="Normal 5 3 2 2 2 5 6 2 2" xfId="18105" xr:uid="{5A93B6C5-812A-4D88-99D6-ABEF4E816FEC}"/>
    <cellStyle name="Normal 5 3 2 2 2 5 6 3" xfId="18106" xr:uid="{EF387F4C-515F-474B-8525-071F801D681B}"/>
    <cellStyle name="Normal 5 3 2 2 2 5 7" xfId="18107" xr:uid="{943F25C0-8077-4D0F-9DCC-89AD3A403D50}"/>
    <cellStyle name="Normal 5 3 2 2 2 5 7 2" xfId="18108" xr:uid="{B72D4433-70F9-42DD-A13A-909F97B24E0F}"/>
    <cellStyle name="Normal 5 3 2 2 2 5 8" xfId="18109" xr:uid="{4E4CC4CD-E46E-43EE-9D23-6430B5E68F1D}"/>
    <cellStyle name="Normal 5 3 2 2 2 6" xfId="18110" xr:uid="{1ACF453E-9B3E-4136-B2FA-8BB1ABF73FAE}"/>
    <cellStyle name="Normal 5 3 2 2 2 6 2" xfId="18111" xr:uid="{BD2392F3-DECC-4EEB-BDC3-33D7340CECB0}"/>
    <cellStyle name="Normal 5 3 2 2 2 6 2 2" xfId="18112" xr:uid="{26D4102C-FF65-40C4-B16A-7F1D2B2BE3D9}"/>
    <cellStyle name="Normal 5 3 2 2 2 6 2 2 2" xfId="18113" xr:uid="{E20DAE33-0EF3-4F8F-8A58-598D734C2868}"/>
    <cellStyle name="Normal 5 3 2 2 2 6 2 2 2 2" xfId="18114" xr:uid="{738C289E-41FD-417C-94D2-B8E83B4CC0AE}"/>
    <cellStyle name="Normal 5 3 2 2 2 6 2 2 2 2 2" xfId="18115" xr:uid="{CD01219C-1A05-47AA-8951-498B6D8B12F9}"/>
    <cellStyle name="Normal 5 3 2 2 2 6 2 2 2 3" xfId="18116" xr:uid="{0EDF59FA-12F7-427A-9CAD-22652D808228}"/>
    <cellStyle name="Normal 5 3 2 2 2 6 2 2 3" xfId="18117" xr:uid="{9489252D-231B-4E88-A45D-0C48C096C17A}"/>
    <cellStyle name="Normal 5 3 2 2 2 6 2 2 3 2" xfId="18118" xr:uid="{645F5027-4A06-4B34-9C59-E6344A34193A}"/>
    <cellStyle name="Normal 5 3 2 2 2 6 2 2 4" xfId="18119" xr:uid="{6BADA03F-A18C-4421-AE7B-BE125DD26C51}"/>
    <cellStyle name="Normal 5 3 2 2 2 6 2 3" xfId="18120" xr:uid="{ECCB453F-C8AF-455C-B2A6-0C65F62DF38E}"/>
    <cellStyle name="Normal 5 3 2 2 2 6 2 3 2" xfId="18121" xr:uid="{1C51952F-A53D-4908-A6B5-1389A85FE0E6}"/>
    <cellStyle name="Normal 5 3 2 2 2 6 2 3 2 2" xfId="18122" xr:uid="{E93116BB-E2B5-47E9-ABF7-7EDBFA6459CC}"/>
    <cellStyle name="Normal 5 3 2 2 2 6 2 3 3" xfId="18123" xr:uid="{C2D45E94-18EF-4CA0-8E1B-231A10E2447B}"/>
    <cellStyle name="Normal 5 3 2 2 2 6 2 4" xfId="18124" xr:uid="{02E9A554-0ABD-4CCD-AC51-F5536C79FE1B}"/>
    <cellStyle name="Normal 5 3 2 2 2 6 2 4 2" xfId="18125" xr:uid="{FA6C49B9-EC43-4DD0-B98E-2854664B9AA1}"/>
    <cellStyle name="Normal 5 3 2 2 2 6 2 5" xfId="18126" xr:uid="{F67F780D-149D-425B-AC19-B03F450E150A}"/>
    <cellStyle name="Normal 5 3 2 2 2 6 3" xfId="18127" xr:uid="{E95F6F71-0CED-4D40-A507-1919FEE21C80}"/>
    <cellStyle name="Normal 5 3 2 2 2 6 3 2" xfId="18128" xr:uid="{DC022D17-13C5-4647-AA21-2BE769022866}"/>
    <cellStyle name="Normal 5 3 2 2 2 6 3 2 2" xfId="18129" xr:uid="{00213495-EFFE-4302-816A-732F8F6FB638}"/>
    <cellStyle name="Normal 5 3 2 2 2 6 3 2 2 2" xfId="18130" xr:uid="{6849B4D4-4362-49E9-BA37-D4F675223A62}"/>
    <cellStyle name="Normal 5 3 2 2 2 6 3 2 3" xfId="18131" xr:uid="{AE787555-C1F1-49F7-B99A-B395F3B5C2FB}"/>
    <cellStyle name="Normal 5 3 2 2 2 6 3 3" xfId="18132" xr:uid="{E418C928-65DD-48BD-9DFB-3628EE6C2AB9}"/>
    <cellStyle name="Normal 5 3 2 2 2 6 3 3 2" xfId="18133" xr:uid="{5000BBB6-5C28-4D4E-8DA5-A61B901897B5}"/>
    <cellStyle name="Normal 5 3 2 2 2 6 3 4" xfId="18134" xr:uid="{FD909206-05BD-4C61-A5F6-93482C7E3CFF}"/>
    <cellStyle name="Normal 5 3 2 2 2 6 4" xfId="18135" xr:uid="{D04E4672-2E8D-4F15-87A0-88D3DAEC52C1}"/>
    <cellStyle name="Normal 5 3 2 2 2 6 4 2" xfId="18136" xr:uid="{DF75C6D6-BB6D-453F-912F-B5B4B169120F}"/>
    <cellStyle name="Normal 5 3 2 2 2 6 4 2 2" xfId="18137" xr:uid="{5DBF7DB1-6D5A-4CA9-AC75-637C3D321412}"/>
    <cellStyle name="Normal 5 3 2 2 2 6 4 2 2 2" xfId="18138" xr:uid="{0CC17339-95DA-4480-8046-A8BA5FD456A3}"/>
    <cellStyle name="Normal 5 3 2 2 2 6 4 2 3" xfId="18139" xr:uid="{4BC3DAF6-84EC-4AAB-9756-32253711B830}"/>
    <cellStyle name="Normal 5 3 2 2 2 6 4 3" xfId="18140" xr:uid="{D1B82196-D09E-4079-9988-6CB2C47859DE}"/>
    <cellStyle name="Normal 5 3 2 2 2 6 4 3 2" xfId="18141" xr:uid="{4F356A5D-F154-48C5-9FBB-92C8E548EEFA}"/>
    <cellStyle name="Normal 5 3 2 2 2 6 4 4" xfId="18142" xr:uid="{F59DD3B4-4EFC-4C4C-B982-BE6CBE5F85D6}"/>
    <cellStyle name="Normal 5 3 2 2 2 6 5" xfId="18143" xr:uid="{F28D4532-EA41-4225-823E-19AA950C51C3}"/>
    <cellStyle name="Normal 5 3 2 2 2 6 5 2" xfId="18144" xr:uid="{43F04C1C-B096-48A4-A1E3-1536F51709F4}"/>
    <cellStyle name="Normal 5 3 2 2 2 6 5 2 2" xfId="18145" xr:uid="{D5E7027B-50E6-48F3-B1EB-F976D81C84AA}"/>
    <cellStyle name="Normal 5 3 2 2 2 6 5 3" xfId="18146" xr:uid="{639E2446-2AD6-4BB6-864C-EA398787AB61}"/>
    <cellStyle name="Normal 5 3 2 2 2 6 6" xfId="18147" xr:uid="{D9EE3BCC-8ECC-4AAB-B1C8-940645C5AAFA}"/>
    <cellStyle name="Normal 5 3 2 2 2 6 6 2" xfId="18148" xr:uid="{B3643CFD-27A3-4E39-B708-452FEF17A232}"/>
    <cellStyle name="Normal 5 3 2 2 2 6 7" xfId="18149" xr:uid="{C6B5538D-72EB-4316-9A8A-2E00995868EF}"/>
    <cellStyle name="Normal 5 3 2 2 2 7" xfId="18150" xr:uid="{2D4F9745-6DCD-4797-97B3-959B6C89A632}"/>
    <cellStyle name="Normal 5 3 2 2 2 7 2" xfId="18151" xr:uid="{C586AAB6-3922-4F2C-B6AE-43F78F948C60}"/>
    <cellStyle name="Normal 5 3 2 2 2 7 2 2" xfId="18152" xr:uid="{09AEA371-0378-4691-812B-8E4D2B8E44D7}"/>
    <cellStyle name="Normal 5 3 2 2 2 7 2 2 2" xfId="18153" xr:uid="{51DD48F8-559E-4C4D-94AC-6A2CC848E32E}"/>
    <cellStyle name="Normal 5 3 2 2 2 7 2 2 2 2" xfId="18154" xr:uid="{40359971-F1DB-4E6C-8FA0-31EA334B6DC0}"/>
    <cellStyle name="Normal 5 3 2 2 2 7 2 2 3" xfId="18155" xr:uid="{2875C4F2-8C32-4F0F-9C87-C790B4725B18}"/>
    <cellStyle name="Normal 5 3 2 2 2 7 2 3" xfId="18156" xr:uid="{4B3D225F-D529-4468-9B11-E97FCC946FAA}"/>
    <cellStyle name="Normal 5 3 2 2 2 7 2 3 2" xfId="18157" xr:uid="{F05F22C3-D116-4CFC-9D54-52DCC18A47D2}"/>
    <cellStyle name="Normal 5 3 2 2 2 7 2 4" xfId="18158" xr:uid="{C8C590B3-6FC3-4AC3-A747-FE73A778DB32}"/>
    <cellStyle name="Normal 5 3 2 2 2 7 3" xfId="18159" xr:uid="{A24611A6-703C-4909-85EC-70C61601DF50}"/>
    <cellStyle name="Normal 5 3 2 2 2 7 3 2" xfId="18160" xr:uid="{0F3BCBD5-FED7-4D1C-8368-75A91CAC5CA9}"/>
    <cellStyle name="Normal 5 3 2 2 2 7 3 2 2" xfId="18161" xr:uid="{61E3775E-D432-4AD5-B7A5-C89EC93277AE}"/>
    <cellStyle name="Normal 5 3 2 2 2 7 3 3" xfId="18162" xr:uid="{4DF0A327-0FCC-418F-9B34-E6225CC757AA}"/>
    <cellStyle name="Normal 5 3 2 2 2 7 4" xfId="18163" xr:uid="{514E3BA0-AF43-4B9D-85D6-BEE0E2534EF0}"/>
    <cellStyle name="Normal 5 3 2 2 2 7 4 2" xfId="18164" xr:uid="{87146585-253C-4F0A-BB9F-A6EB44A55305}"/>
    <cellStyle name="Normal 5 3 2 2 2 7 5" xfId="18165" xr:uid="{32C4902C-CCA3-4C22-B8DE-CD074EAE14BE}"/>
    <cellStyle name="Normal 5 3 2 2 2 8" xfId="18166" xr:uid="{9466BB72-A442-4C89-BA0A-B3D7ABED74DC}"/>
    <cellStyle name="Normal 5 3 2 2 2 8 2" xfId="18167" xr:uid="{84CA8745-B1B0-4990-AE51-91C69069B7F3}"/>
    <cellStyle name="Normal 5 3 2 2 2 8 2 2" xfId="18168" xr:uid="{EB582105-E92C-4651-B10A-696838D1362E}"/>
    <cellStyle name="Normal 5 3 2 2 2 8 2 2 2" xfId="18169" xr:uid="{8BA09132-D947-4B58-8406-A66F2862FA2D}"/>
    <cellStyle name="Normal 5 3 2 2 2 8 2 3" xfId="18170" xr:uid="{AEB3282B-A79E-425F-A4A6-59D727F1ABA0}"/>
    <cellStyle name="Normal 5 3 2 2 2 8 3" xfId="18171" xr:uid="{0BE5F86C-C5C0-4DC2-8ADB-7A37BFE0A3B3}"/>
    <cellStyle name="Normal 5 3 2 2 2 8 3 2" xfId="18172" xr:uid="{E0F4CB12-1C64-4DCE-9E31-4229ABB8642E}"/>
    <cellStyle name="Normal 5 3 2 2 2 8 4" xfId="18173" xr:uid="{3A4AA407-EEE5-49F7-AA9A-880BF9585E8E}"/>
    <cellStyle name="Normal 5 3 2 2 2 9" xfId="18174" xr:uid="{DF1BDCE0-7518-44CA-B6B8-BBBDABCEF7A3}"/>
    <cellStyle name="Normal 5 3 2 2 2 9 2" xfId="18175" xr:uid="{C6779F48-350A-4D58-9FE6-47F88F49EF9A}"/>
    <cellStyle name="Normal 5 3 2 2 2 9 2 2" xfId="18176" xr:uid="{5CF3EBA1-6ADD-4BA5-A4AD-F1405F2A4F07}"/>
    <cellStyle name="Normal 5 3 2 2 2 9 2 2 2" xfId="18177" xr:uid="{02255FEA-E84D-49FB-AA24-4F323097E32E}"/>
    <cellStyle name="Normal 5 3 2 2 2 9 2 3" xfId="18178" xr:uid="{A0DA6048-200A-4AB0-AB22-A84A8C83A2A2}"/>
    <cellStyle name="Normal 5 3 2 2 2 9 3" xfId="18179" xr:uid="{E569FB87-8166-4F8B-A9A0-C6369925191E}"/>
    <cellStyle name="Normal 5 3 2 2 2 9 3 2" xfId="18180" xr:uid="{5D7B2F91-E3BF-4666-AC2A-1DE51153F082}"/>
    <cellStyle name="Normal 5 3 2 2 2 9 4" xfId="18181" xr:uid="{F076513F-6A02-46ED-B6BD-C872EE51F909}"/>
    <cellStyle name="Normal 5 3 2 2 3" xfId="18182" xr:uid="{3454BE67-A322-4291-9A45-256692C9BC0C}"/>
    <cellStyle name="Normal 5 3 2 2 3 10" xfId="18183" xr:uid="{528F89A8-0CC8-43AC-88BE-4DEB553A3B41}"/>
    <cellStyle name="Normal 5 3 2 2 3 10 2" xfId="18184" xr:uid="{236856FE-74B9-4D95-844C-797E789E8D58}"/>
    <cellStyle name="Normal 5 3 2 2 3 10 2 2" xfId="18185" xr:uid="{9DEE2172-82AF-4E25-AE77-2B0B52C3FF24}"/>
    <cellStyle name="Normal 5 3 2 2 3 10 3" xfId="18186" xr:uid="{76502CC1-03EB-45F0-B530-229C72729F0D}"/>
    <cellStyle name="Normal 5 3 2 2 3 11" xfId="18187" xr:uid="{778022BD-FB78-408D-9996-0029220FD3CF}"/>
    <cellStyle name="Normal 5 3 2 2 3 11 2" xfId="18188" xr:uid="{27A6CFB1-32F8-42F6-8BB0-C7BBBEFB762E}"/>
    <cellStyle name="Normal 5 3 2 2 3 12" xfId="18189" xr:uid="{CC7FBCC2-F4D0-46B8-9082-C794BB10C848}"/>
    <cellStyle name="Normal 5 3 2 2 3 13" xfId="18190" xr:uid="{A93C02D8-2285-42CE-A6A2-626F7B7667C1}"/>
    <cellStyle name="Normal 5 3 2 2 3 14" xfId="18191" xr:uid="{E533CEB1-59EF-463F-958C-AEE3CECA5157}"/>
    <cellStyle name="Normal 5 3 2 2 3 15" xfId="18192" xr:uid="{FDB9F621-4C0D-42E2-95E9-C8FBDA44A8DC}"/>
    <cellStyle name="Normal 5 3 2 2 3 2" xfId="18193" xr:uid="{7114C127-2F06-499F-9E8C-E6B19E80FC9F}"/>
    <cellStyle name="Normal 5 3 2 2 3 2 10" xfId="18194" xr:uid="{2C67B9C4-34CA-41A6-BC08-70EBB7C645FB}"/>
    <cellStyle name="Normal 5 3 2 2 3 2 2" xfId="18195" xr:uid="{F5269A36-4CE5-444B-8FC6-8DFF1AA1850B}"/>
    <cellStyle name="Normal 5 3 2 2 3 2 2 2" xfId="18196" xr:uid="{0B50AA02-F3B4-4D54-B5EA-13E13ADADA46}"/>
    <cellStyle name="Normal 5 3 2 2 3 2 2 2 2" xfId="18197" xr:uid="{5E809401-B2ED-4F6B-A973-ECEAB0696A60}"/>
    <cellStyle name="Normal 5 3 2 2 3 2 2 2 2 2" xfId="18198" xr:uid="{EC42650E-8F67-4124-B825-BC5A57FA0348}"/>
    <cellStyle name="Normal 5 3 2 2 3 2 2 2 2 2 2" xfId="18199" xr:uid="{7832984B-6BC3-4847-ABF3-926069D57578}"/>
    <cellStyle name="Normal 5 3 2 2 3 2 2 2 2 2 2 2" xfId="18200" xr:uid="{28D4862C-D294-42A9-B119-A61B6F29B9DE}"/>
    <cellStyle name="Normal 5 3 2 2 3 2 2 2 2 2 2 2 2" xfId="18201" xr:uid="{D65BF7EF-3BA9-4AB5-8155-8F4DF00B6969}"/>
    <cellStyle name="Normal 5 3 2 2 3 2 2 2 2 2 2 3" xfId="18202" xr:uid="{467C45DE-3912-4946-9906-D85AF3A5476A}"/>
    <cellStyle name="Normal 5 3 2 2 3 2 2 2 2 2 3" xfId="18203" xr:uid="{8709E409-C1A7-4852-AB75-03537E0A8D0B}"/>
    <cellStyle name="Normal 5 3 2 2 3 2 2 2 2 2 3 2" xfId="18204" xr:uid="{FF327B49-8FC6-4114-8562-1222099BA223}"/>
    <cellStyle name="Normal 5 3 2 2 3 2 2 2 2 2 4" xfId="18205" xr:uid="{7AC1F3DB-51EC-4B19-BB25-009BBE512264}"/>
    <cellStyle name="Normal 5 3 2 2 3 2 2 2 2 3" xfId="18206" xr:uid="{EB9995E5-C9D7-48BE-8441-070CB51F6DD0}"/>
    <cellStyle name="Normal 5 3 2 2 3 2 2 2 2 3 2" xfId="18207" xr:uid="{58DD2F53-FB1B-4E92-9D6A-DAAC21A0032E}"/>
    <cellStyle name="Normal 5 3 2 2 3 2 2 2 2 3 2 2" xfId="18208" xr:uid="{8C6A1CDB-0B41-4A0E-8141-7CC416451786}"/>
    <cellStyle name="Normal 5 3 2 2 3 2 2 2 2 3 3" xfId="18209" xr:uid="{CDD28E6C-3A27-4BE2-8C2B-3707F1335DC4}"/>
    <cellStyle name="Normal 5 3 2 2 3 2 2 2 2 4" xfId="18210" xr:uid="{29B6E0DC-625C-4131-8429-9C14F8A803F6}"/>
    <cellStyle name="Normal 5 3 2 2 3 2 2 2 2 4 2" xfId="18211" xr:uid="{7105B583-1698-4AAC-BC35-AC02EBF0E9B8}"/>
    <cellStyle name="Normal 5 3 2 2 3 2 2 2 2 5" xfId="18212" xr:uid="{E99E5384-D085-420F-AA8A-A9FFB8BAB0A9}"/>
    <cellStyle name="Normal 5 3 2 2 3 2 2 2 3" xfId="18213" xr:uid="{DEFFF61E-6504-4766-B1AB-1558C84F752C}"/>
    <cellStyle name="Normal 5 3 2 2 3 2 2 2 3 2" xfId="18214" xr:uid="{DA108AA1-409C-4115-913D-853AFFA22567}"/>
    <cellStyle name="Normal 5 3 2 2 3 2 2 2 3 2 2" xfId="18215" xr:uid="{0CF893E3-4181-47EA-A046-81BF54E105BE}"/>
    <cellStyle name="Normal 5 3 2 2 3 2 2 2 3 2 2 2" xfId="18216" xr:uid="{97E4BA94-C856-4255-9162-A799C56B3A8E}"/>
    <cellStyle name="Normal 5 3 2 2 3 2 2 2 3 2 3" xfId="18217" xr:uid="{1C9648E1-2594-488B-8F14-C24420EDD3CF}"/>
    <cellStyle name="Normal 5 3 2 2 3 2 2 2 3 3" xfId="18218" xr:uid="{302437DD-A90B-4FA8-9391-D4248087B50B}"/>
    <cellStyle name="Normal 5 3 2 2 3 2 2 2 3 3 2" xfId="18219" xr:uid="{CF9CE04C-5B15-4435-A369-E8B82FE413A0}"/>
    <cellStyle name="Normal 5 3 2 2 3 2 2 2 3 4" xfId="18220" xr:uid="{65ED4CB6-731F-4C17-8E06-E7AB6BFB5725}"/>
    <cellStyle name="Normal 5 3 2 2 3 2 2 2 4" xfId="18221" xr:uid="{5EC3BC03-B75A-4D32-AF74-DE58F312F7F8}"/>
    <cellStyle name="Normal 5 3 2 2 3 2 2 2 4 2" xfId="18222" xr:uid="{6B16EE4D-CC85-47D8-B894-11F94F6B843A}"/>
    <cellStyle name="Normal 5 3 2 2 3 2 2 2 4 2 2" xfId="18223" xr:uid="{6FEE7712-5C27-45CF-97B0-733A820DBA46}"/>
    <cellStyle name="Normal 5 3 2 2 3 2 2 2 4 2 2 2" xfId="18224" xr:uid="{431242F0-A792-419F-BC91-75A64834BD58}"/>
    <cellStyle name="Normal 5 3 2 2 3 2 2 2 4 2 3" xfId="18225" xr:uid="{E405ADB4-1638-4853-A3B9-6FB65E7F93DC}"/>
    <cellStyle name="Normal 5 3 2 2 3 2 2 2 4 3" xfId="18226" xr:uid="{3F0D29A3-D099-4901-A049-C583D685D24A}"/>
    <cellStyle name="Normal 5 3 2 2 3 2 2 2 4 3 2" xfId="18227" xr:uid="{89ADB0C6-706C-4B6B-A8B5-381B495A8661}"/>
    <cellStyle name="Normal 5 3 2 2 3 2 2 2 4 4" xfId="18228" xr:uid="{122B90C8-F10E-43D7-9800-FC7F6E1605D9}"/>
    <cellStyle name="Normal 5 3 2 2 3 2 2 2 5" xfId="18229" xr:uid="{D8DCF08E-12D6-4933-9BB8-B2C8E69560A1}"/>
    <cellStyle name="Normal 5 3 2 2 3 2 2 2 5 2" xfId="18230" xr:uid="{74FE8596-D8F7-4589-AF9A-2152F8008735}"/>
    <cellStyle name="Normal 5 3 2 2 3 2 2 2 5 2 2" xfId="18231" xr:uid="{9663CEF3-8E1D-47DA-B9B9-53E783E9EAB2}"/>
    <cellStyle name="Normal 5 3 2 2 3 2 2 2 5 3" xfId="18232" xr:uid="{F72117C6-003C-4C0E-B440-12DB8C502E32}"/>
    <cellStyle name="Normal 5 3 2 2 3 2 2 2 6" xfId="18233" xr:uid="{24C85077-464E-4C7A-9362-3209076CE35E}"/>
    <cellStyle name="Normal 5 3 2 2 3 2 2 2 6 2" xfId="18234" xr:uid="{027B3B98-4778-4629-B17A-5FFCFD49F2A3}"/>
    <cellStyle name="Normal 5 3 2 2 3 2 2 2 7" xfId="18235" xr:uid="{C80123D3-31FA-41B9-9F71-6DF5FD23C816}"/>
    <cellStyle name="Normal 5 3 2 2 3 2 2 3" xfId="18236" xr:uid="{2CBD7A1A-C891-4B7C-A10F-366F58C9FBCA}"/>
    <cellStyle name="Normal 5 3 2 2 3 2 2 3 2" xfId="18237" xr:uid="{1C48FF7C-6142-43FD-B80C-2BD1818B9237}"/>
    <cellStyle name="Normal 5 3 2 2 3 2 2 3 2 2" xfId="18238" xr:uid="{279E28B2-B7EB-4B69-AD93-EB4CFD84DB95}"/>
    <cellStyle name="Normal 5 3 2 2 3 2 2 3 2 2 2" xfId="18239" xr:uid="{0B00E41D-2F60-456B-A1A8-AA830D6DE2BF}"/>
    <cellStyle name="Normal 5 3 2 2 3 2 2 3 2 2 2 2" xfId="18240" xr:uid="{A37AE6D5-40B7-49A6-89C4-66AD8BDA3718}"/>
    <cellStyle name="Normal 5 3 2 2 3 2 2 3 2 2 3" xfId="18241" xr:uid="{68C35A9C-6940-4DD1-A462-D795407580A9}"/>
    <cellStyle name="Normal 5 3 2 2 3 2 2 3 2 3" xfId="18242" xr:uid="{372CB5EE-1EE0-4C6C-A2E3-FF0EF02FE871}"/>
    <cellStyle name="Normal 5 3 2 2 3 2 2 3 2 3 2" xfId="18243" xr:uid="{9524C9AD-D5A1-43DD-AEA6-3101D60D9889}"/>
    <cellStyle name="Normal 5 3 2 2 3 2 2 3 2 4" xfId="18244" xr:uid="{5200F669-35CA-4030-957C-399A850D3963}"/>
    <cellStyle name="Normal 5 3 2 2 3 2 2 3 3" xfId="18245" xr:uid="{40DE8C96-4553-4605-A3C1-030166D261DF}"/>
    <cellStyle name="Normal 5 3 2 2 3 2 2 3 3 2" xfId="18246" xr:uid="{70BF51BB-134D-4447-8C32-EDAF48B3D971}"/>
    <cellStyle name="Normal 5 3 2 2 3 2 2 3 3 2 2" xfId="18247" xr:uid="{AB1B2467-606A-42B6-9813-694AD05497F3}"/>
    <cellStyle name="Normal 5 3 2 2 3 2 2 3 3 3" xfId="18248" xr:uid="{3559FB88-5173-44EF-BD95-CD8BF3D96A87}"/>
    <cellStyle name="Normal 5 3 2 2 3 2 2 3 4" xfId="18249" xr:uid="{A4790693-C46C-4EB5-8790-0DE571581FE9}"/>
    <cellStyle name="Normal 5 3 2 2 3 2 2 3 4 2" xfId="18250" xr:uid="{58882341-6498-4516-AFF2-1951D513533A}"/>
    <cellStyle name="Normal 5 3 2 2 3 2 2 3 5" xfId="18251" xr:uid="{341BF031-65A9-44DC-A6A6-06332E258D77}"/>
    <cellStyle name="Normal 5 3 2 2 3 2 2 4" xfId="18252" xr:uid="{1E8E6C52-787C-4E07-9354-B93A9F72C32D}"/>
    <cellStyle name="Normal 5 3 2 2 3 2 2 4 2" xfId="18253" xr:uid="{1867FF83-7CD2-45C1-BE89-7C34ADA8BCD9}"/>
    <cellStyle name="Normal 5 3 2 2 3 2 2 4 2 2" xfId="18254" xr:uid="{8AA3989B-C76C-4C82-97E3-40CA880EEEAF}"/>
    <cellStyle name="Normal 5 3 2 2 3 2 2 4 2 2 2" xfId="18255" xr:uid="{9A76631C-AA35-4F3E-8D53-380CBC2A4F3F}"/>
    <cellStyle name="Normal 5 3 2 2 3 2 2 4 2 3" xfId="18256" xr:uid="{D7F572D0-7A09-46A4-B583-4881221D74B2}"/>
    <cellStyle name="Normal 5 3 2 2 3 2 2 4 3" xfId="18257" xr:uid="{03A2713B-A526-4881-BC22-0F7A1D46E79A}"/>
    <cellStyle name="Normal 5 3 2 2 3 2 2 4 3 2" xfId="18258" xr:uid="{4522879A-8CDC-4AFF-878D-14BF932499C0}"/>
    <cellStyle name="Normal 5 3 2 2 3 2 2 4 4" xfId="18259" xr:uid="{FB3B6B4D-4814-4C6C-96F7-16B1962B8939}"/>
    <cellStyle name="Normal 5 3 2 2 3 2 2 5" xfId="18260" xr:uid="{BAA54D3C-F132-4C4B-8E97-DC10466C5FDC}"/>
    <cellStyle name="Normal 5 3 2 2 3 2 2 5 2" xfId="18261" xr:uid="{E00D4CDE-A5C2-4821-A52B-45070DF097E3}"/>
    <cellStyle name="Normal 5 3 2 2 3 2 2 5 2 2" xfId="18262" xr:uid="{A2EBEA93-4CB4-44DC-B2A6-CD72710C2929}"/>
    <cellStyle name="Normal 5 3 2 2 3 2 2 5 2 2 2" xfId="18263" xr:uid="{C2B9DDFD-CCDF-491B-88DA-5851565164F7}"/>
    <cellStyle name="Normal 5 3 2 2 3 2 2 5 2 3" xfId="18264" xr:uid="{FFA8118E-4E1E-48FF-B302-BEB6A6ABB56C}"/>
    <cellStyle name="Normal 5 3 2 2 3 2 2 5 3" xfId="18265" xr:uid="{28D6E9CF-4C6F-44E7-B47F-E049BE672D00}"/>
    <cellStyle name="Normal 5 3 2 2 3 2 2 5 3 2" xfId="18266" xr:uid="{0DAC5680-7424-4E8D-98F0-95B0E94AC257}"/>
    <cellStyle name="Normal 5 3 2 2 3 2 2 5 4" xfId="18267" xr:uid="{B85EE2A5-AB28-413B-8DF5-524A5B8069A3}"/>
    <cellStyle name="Normal 5 3 2 2 3 2 2 6" xfId="18268" xr:uid="{88FF842B-CA34-47EB-99FA-5B3A4EDA9FB6}"/>
    <cellStyle name="Normal 5 3 2 2 3 2 2 6 2" xfId="18269" xr:uid="{8FC03F90-5BB8-483C-86DE-D1A77B4D795C}"/>
    <cellStyle name="Normal 5 3 2 2 3 2 2 6 2 2" xfId="18270" xr:uid="{0F2F6AA7-E6CB-493E-A6DB-F44E0AB64D03}"/>
    <cellStyle name="Normal 5 3 2 2 3 2 2 6 3" xfId="18271" xr:uid="{9FC13F2E-57E1-4704-8671-0D3F544A952F}"/>
    <cellStyle name="Normal 5 3 2 2 3 2 2 7" xfId="18272" xr:uid="{7B465C7D-582A-40DB-84DE-92A29C0A4FFA}"/>
    <cellStyle name="Normal 5 3 2 2 3 2 2 7 2" xfId="18273" xr:uid="{67501379-36F3-43B7-9441-8359B62B2297}"/>
    <cellStyle name="Normal 5 3 2 2 3 2 2 8" xfId="18274" xr:uid="{F010564B-9BEC-4311-BCB6-F2B5735A2E53}"/>
    <cellStyle name="Normal 5 3 2 2 3 2 3" xfId="18275" xr:uid="{A0D92E5D-1044-40C2-AD8C-4A3A871BCD23}"/>
    <cellStyle name="Normal 5 3 2 2 3 2 3 2" xfId="18276" xr:uid="{878DCD6D-DAAF-4415-A6BE-0D6F4CDC35A4}"/>
    <cellStyle name="Normal 5 3 2 2 3 2 3 2 2" xfId="18277" xr:uid="{DCF7F7F2-CEE9-48A0-A0CA-F90547CA5890}"/>
    <cellStyle name="Normal 5 3 2 2 3 2 3 2 2 2" xfId="18278" xr:uid="{50E8CE8C-DA54-4F4F-B287-08B0A50AD534}"/>
    <cellStyle name="Normal 5 3 2 2 3 2 3 2 2 2 2" xfId="18279" xr:uid="{3ED12195-A729-4757-B5CE-5FE5612A6982}"/>
    <cellStyle name="Normal 5 3 2 2 3 2 3 2 2 2 2 2" xfId="18280" xr:uid="{83DBE770-1468-4059-8F74-2DD329EE3230}"/>
    <cellStyle name="Normal 5 3 2 2 3 2 3 2 2 2 2 2 2" xfId="18281" xr:uid="{E24343ED-CF88-4C42-9665-B015FCB753AE}"/>
    <cellStyle name="Normal 5 3 2 2 3 2 3 2 2 2 2 3" xfId="18282" xr:uid="{5DA923BC-F3BA-4BD8-84E0-9E8C1669D820}"/>
    <cellStyle name="Normal 5 3 2 2 3 2 3 2 2 2 3" xfId="18283" xr:uid="{1B14A69D-C1F9-4048-B892-D909A9DC5D6A}"/>
    <cellStyle name="Normal 5 3 2 2 3 2 3 2 2 2 3 2" xfId="18284" xr:uid="{8E5C4739-2952-44DA-8924-7EB23B270987}"/>
    <cellStyle name="Normal 5 3 2 2 3 2 3 2 2 2 4" xfId="18285" xr:uid="{EC69761C-990F-4287-AE4A-0B2B3F4AADAF}"/>
    <cellStyle name="Normal 5 3 2 2 3 2 3 2 2 3" xfId="18286" xr:uid="{9C48C53F-D513-4E8F-85C5-EB41ECADF71C}"/>
    <cellStyle name="Normal 5 3 2 2 3 2 3 2 2 3 2" xfId="18287" xr:uid="{4F44D0D6-ED12-4EEA-91D7-DF7ED1211429}"/>
    <cellStyle name="Normal 5 3 2 2 3 2 3 2 2 3 2 2" xfId="18288" xr:uid="{2D0D9A9D-0C3E-4040-8D32-7661F1A56C24}"/>
    <cellStyle name="Normal 5 3 2 2 3 2 3 2 2 3 3" xfId="18289" xr:uid="{6404B196-975E-4A69-9B30-8232D52A170E}"/>
    <cellStyle name="Normal 5 3 2 2 3 2 3 2 2 4" xfId="18290" xr:uid="{C6CF8A57-5A98-48F6-9882-9FF2179FE05C}"/>
    <cellStyle name="Normal 5 3 2 2 3 2 3 2 2 4 2" xfId="18291" xr:uid="{84F8DD76-7FD9-46FD-A675-A10C318B1678}"/>
    <cellStyle name="Normal 5 3 2 2 3 2 3 2 2 5" xfId="18292" xr:uid="{C2840551-C4B7-486E-9876-1902E85C9EC9}"/>
    <cellStyle name="Normal 5 3 2 2 3 2 3 2 3" xfId="18293" xr:uid="{8E6F7337-39EA-4778-BE4C-E017F2482C8B}"/>
    <cellStyle name="Normal 5 3 2 2 3 2 3 2 3 2" xfId="18294" xr:uid="{48C46D8B-25CC-4DA3-8AB6-6A856BED52F8}"/>
    <cellStyle name="Normal 5 3 2 2 3 2 3 2 3 2 2" xfId="18295" xr:uid="{B7B6F88B-17B7-4D4A-8113-6ACCA030203C}"/>
    <cellStyle name="Normal 5 3 2 2 3 2 3 2 3 2 2 2" xfId="18296" xr:uid="{A5DE90DA-BF06-4C9F-81D3-297061DA54A2}"/>
    <cellStyle name="Normal 5 3 2 2 3 2 3 2 3 2 3" xfId="18297" xr:uid="{BFA1D146-B2C7-44BE-8F0E-5705C9B9C282}"/>
    <cellStyle name="Normal 5 3 2 2 3 2 3 2 3 3" xfId="18298" xr:uid="{B89CDCC5-A4E2-4E3D-B67E-BD5F0A064A39}"/>
    <cellStyle name="Normal 5 3 2 2 3 2 3 2 3 3 2" xfId="18299" xr:uid="{804AF658-3168-49EF-A356-70819E91EE5D}"/>
    <cellStyle name="Normal 5 3 2 2 3 2 3 2 3 4" xfId="18300" xr:uid="{816CA365-948E-4A9C-BC14-76B5C640DEA3}"/>
    <cellStyle name="Normal 5 3 2 2 3 2 3 2 4" xfId="18301" xr:uid="{18C52E77-76EE-447E-9549-0282A799838C}"/>
    <cellStyle name="Normal 5 3 2 2 3 2 3 2 4 2" xfId="18302" xr:uid="{4B2E0D8F-E861-41BB-BE91-70E2A8DF70A2}"/>
    <cellStyle name="Normal 5 3 2 2 3 2 3 2 4 2 2" xfId="18303" xr:uid="{1B826F7D-1C32-4354-BBB3-AA8C69B2FB2C}"/>
    <cellStyle name="Normal 5 3 2 2 3 2 3 2 4 2 2 2" xfId="18304" xr:uid="{56E0B765-1FDE-4288-9334-4E0DF0713F12}"/>
    <cellStyle name="Normal 5 3 2 2 3 2 3 2 4 2 3" xfId="18305" xr:uid="{1411DA65-4D51-4D7E-B0C6-7211EAAFBE88}"/>
    <cellStyle name="Normal 5 3 2 2 3 2 3 2 4 3" xfId="18306" xr:uid="{24152931-742E-45C7-9242-1AB815C861A2}"/>
    <cellStyle name="Normal 5 3 2 2 3 2 3 2 4 3 2" xfId="18307" xr:uid="{D6CAD3D4-B461-4D7E-B958-C395368B2A95}"/>
    <cellStyle name="Normal 5 3 2 2 3 2 3 2 4 4" xfId="18308" xr:uid="{B9B222CE-323B-49A4-A5CD-B99A71534014}"/>
    <cellStyle name="Normal 5 3 2 2 3 2 3 2 5" xfId="18309" xr:uid="{E4AF598D-071A-4A5E-84B9-3569C0D8A150}"/>
    <cellStyle name="Normal 5 3 2 2 3 2 3 2 5 2" xfId="18310" xr:uid="{CA879F45-9E91-4B79-9F1F-50D840D18703}"/>
    <cellStyle name="Normal 5 3 2 2 3 2 3 2 5 2 2" xfId="18311" xr:uid="{CE4C3459-9C43-42FF-BFB5-D6D7166AF082}"/>
    <cellStyle name="Normal 5 3 2 2 3 2 3 2 5 3" xfId="18312" xr:uid="{595B8D75-9219-494D-B70D-E4484734C33B}"/>
    <cellStyle name="Normal 5 3 2 2 3 2 3 2 6" xfId="18313" xr:uid="{7F8C236E-5123-4C16-A665-25E6F4C4C9F9}"/>
    <cellStyle name="Normal 5 3 2 2 3 2 3 2 6 2" xfId="18314" xr:uid="{16643218-B3AC-4936-8A8D-D98EA8D8A57F}"/>
    <cellStyle name="Normal 5 3 2 2 3 2 3 2 7" xfId="18315" xr:uid="{3129823A-7843-42CF-A96F-8E7A575B98B4}"/>
    <cellStyle name="Normal 5 3 2 2 3 2 3 3" xfId="18316" xr:uid="{A85DA373-D1D6-493F-9516-2BC84ECA6423}"/>
    <cellStyle name="Normal 5 3 2 2 3 2 3 3 2" xfId="18317" xr:uid="{10B6AEED-CB86-4742-9C4F-3858F9C1A960}"/>
    <cellStyle name="Normal 5 3 2 2 3 2 3 3 2 2" xfId="18318" xr:uid="{C798CAF5-BE6A-4F50-8F12-FC2DEC9DC502}"/>
    <cellStyle name="Normal 5 3 2 2 3 2 3 3 2 2 2" xfId="18319" xr:uid="{8E60C185-3A65-46E4-9242-9AA384E44606}"/>
    <cellStyle name="Normal 5 3 2 2 3 2 3 3 2 2 2 2" xfId="18320" xr:uid="{E7DA06CD-D08A-4794-A110-71073F56F0BD}"/>
    <cellStyle name="Normal 5 3 2 2 3 2 3 3 2 2 3" xfId="18321" xr:uid="{ACD67515-EC2A-447C-8749-3FD6B546CDAC}"/>
    <cellStyle name="Normal 5 3 2 2 3 2 3 3 2 3" xfId="18322" xr:uid="{8FE1FE37-973C-4CD1-A8ED-D8C390A2CC85}"/>
    <cellStyle name="Normal 5 3 2 2 3 2 3 3 2 3 2" xfId="18323" xr:uid="{02D98DC9-A603-415A-915C-8646F4D53BCA}"/>
    <cellStyle name="Normal 5 3 2 2 3 2 3 3 2 4" xfId="18324" xr:uid="{EE37FADA-EA8F-4288-BE37-4F33BFC0F8C6}"/>
    <cellStyle name="Normal 5 3 2 2 3 2 3 3 3" xfId="18325" xr:uid="{C1A5044E-81A5-4C5E-A132-DB81ED5D81DA}"/>
    <cellStyle name="Normal 5 3 2 2 3 2 3 3 3 2" xfId="18326" xr:uid="{31AF5C56-AF62-4D54-88F1-255708B122D9}"/>
    <cellStyle name="Normal 5 3 2 2 3 2 3 3 3 2 2" xfId="18327" xr:uid="{0B35F003-CB01-436B-B2D4-AF8ABE782B8C}"/>
    <cellStyle name="Normal 5 3 2 2 3 2 3 3 3 3" xfId="18328" xr:uid="{952C342D-C769-4A9F-90A3-3AF3148C119F}"/>
    <cellStyle name="Normal 5 3 2 2 3 2 3 3 4" xfId="18329" xr:uid="{BC766208-1B35-4F11-A4CA-B1C4F2612BD4}"/>
    <cellStyle name="Normal 5 3 2 2 3 2 3 3 4 2" xfId="18330" xr:uid="{FE870C2E-F6A0-47B3-897F-B40B2142EE4A}"/>
    <cellStyle name="Normal 5 3 2 2 3 2 3 3 5" xfId="18331" xr:uid="{F311F61E-D06D-49ED-97DE-A168A0C3F9A7}"/>
    <cellStyle name="Normal 5 3 2 2 3 2 3 4" xfId="18332" xr:uid="{9E63AF18-6106-4729-BD34-FF573113919F}"/>
    <cellStyle name="Normal 5 3 2 2 3 2 3 4 2" xfId="18333" xr:uid="{749C87B6-7165-4930-9213-DCF672105D0F}"/>
    <cellStyle name="Normal 5 3 2 2 3 2 3 4 2 2" xfId="18334" xr:uid="{B829A086-42BC-41FB-AA85-EC61A9F70509}"/>
    <cellStyle name="Normal 5 3 2 2 3 2 3 4 2 2 2" xfId="18335" xr:uid="{BA19FCD6-2F07-48BC-9A05-ECC34D7B2DC4}"/>
    <cellStyle name="Normal 5 3 2 2 3 2 3 4 2 3" xfId="18336" xr:uid="{27346BD6-C887-4F07-A163-386F6AF8AE5D}"/>
    <cellStyle name="Normal 5 3 2 2 3 2 3 4 3" xfId="18337" xr:uid="{D943EBE3-5721-463D-BCD2-F81ADE397604}"/>
    <cellStyle name="Normal 5 3 2 2 3 2 3 4 3 2" xfId="18338" xr:uid="{AB3D510E-397F-4750-A497-CA4455105ED2}"/>
    <cellStyle name="Normal 5 3 2 2 3 2 3 4 4" xfId="18339" xr:uid="{975C9789-503C-416C-A8FD-CBA745D5142A}"/>
    <cellStyle name="Normal 5 3 2 2 3 2 3 5" xfId="18340" xr:uid="{91D0F6BA-E6E0-47E8-BE94-4578E4CA2BF3}"/>
    <cellStyle name="Normal 5 3 2 2 3 2 3 5 2" xfId="18341" xr:uid="{0006F87A-B618-45C5-AC16-9BDD3C7AB77B}"/>
    <cellStyle name="Normal 5 3 2 2 3 2 3 5 2 2" xfId="18342" xr:uid="{64F0BDA6-E6A6-4753-9E67-A14B893BF457}"/>
    <cellStyle name="Normal 5 3 2 2 3 2 3 5 2 2 2" xfId="18343" xr:uid="{D609F41F-13C0-4BE3-A0A3-D81622448965}"/>
    <cellStyle name="Normal 5 3 2 2 3 2 3 5 2 3" xfId="18344" xr:uid="{11519524-58C5-4285-9913-84DECB5B405D}"/>
    <cellStyle name="Normal 5 3 2 2 3 2 3 5 3" xfId="18345" xr:uid="{8B6A057F-F161-42BF-A901-A554AF89DB3D}"/>
    <cellStyle name="Normal 5 3 2 2 3 2 3 5 3 2" xfId="18346" xr:uid="{2E51AB85-22A8-46FC-A520-949D175C2C4D}"/>
    <cellStyle name="Normal 5 3 2 2 3 2 3 5 4" xfId="18347" xr:uid="{B8E3DFB6-CB50-4008-9137-FEE9A0FD420D}"/>
    <cellStyle name="Normal 5 3 2 2 3 2 3 6" xfId="18348" xr:uid="{397B2445-E7A3-47A7-BE39-94C8A1088AC2}"/>
    <cellStyle name="Normal 5 3 2 2 3 2 3 6 2" xfId="18349" xr:uid="{8469AD43-3AB8-4A8F-ACD2-B02B48D1069E}"/>
    <cellStyle name="Normal 5 3 2 2 3 2 3 6 2 2" xfId="18350" xr:uid="{888EB64D-754E-4F80-AFDD-82413E403A97}"/>
    <cellStyle name="Normal 5 3 2 2 3 2 3 6 3" xfId="18351" xr:uid="{2E8899DC-C81B-438C-97F0-ECB9C9AEC2C9}"/>
    <cellStyle name="Normal 5 3 2 2 3 2 3 7" xfId="18352" xr:uid="{FECDDBBF-C56E-49F3-A190-3B7BA39DD80B}"/>
    <cellStyle name="Normal 5 3 2 2 3 2 3 7 2" xfId="18353" xr:uid="{E5CB8229-955A-4A2C-B42D-CCBC6903898D}"/>
    <cellStyle name="Normal 5 3 2 2 3 2 3 8" xfId="18354" xr:uid="{07E8DD47-B8D1-471F-AFD8-6B3F3AD84187}"/>
    <cellStyle name="Normal 5 3 2 2 3 2 4" xfId="18355" xr:uid="{F26E3FA3-5FE1-44B8-915B-9B9CEF6F9FD0}"/>
    <cellStyle name="Normal 5 3 2 2 3 2 4 2" xfId="18356" xr:uid="{C1DB924F-55C3-42CE-A0D3-329C12D4EEFE}"/>
    <cellStyle name="Normal 5 3 2 2 3 2 4 2 2" xfId="18357" xr:uid="{8C20F70A-FD93-44A3-BC6C-5A4E185CBBB1}"/>
    <cellStyle name="Normal 5 3 2 2 3 2 4 2 2 2" xfId="18358" xr:uid="{FF543C79-A780-4A35-913F-9D8465264DC1}"/>
    <cellStyle name="Normal 5 3 2 2 3 2 4 2 2 2 2" xfId="18359" xr:uid="{E249B848-D974-4B32-A060-49E76CA50251}"/>
    <cellStyle name="Normal 5 3 2 2 3 2 4 2 2 2 2 2" xfId="18360" xr:uid="{94AE7FC7-7279-4982-8B68-62FACCF2FEA6}"/>
    <cellStyle name="Normal 5 3 2 2 3 2 4 2 2 2 3" xfId="18361" xr:uid="{86C8C286-573E-41D4-A9F3-B6F9C917D8D2}"/>
    <cellStyle name="Normal 5 3 2 2 3 2 4 2 2 3" xfId="18362" xr:uid="{DDC7000B-7D69-454F-B107-F000317C6F19}"/>
    <cellStyle name="Normal 5 3 2 2 3 2 4 2 2 3 2" xfId="18363" xr:uid="{72C0D6AC-C100-4D0F-950C-654F2494518D}"/>
    <cellStyle name="Normal 5 3 2 2 3 2 4 2 2 4" xfId="18364" xr:uid="{E6A3E1FB-D591-4D4E-8317-5D9E146E636C}"/>
    <cellStyle name="Normal 5 3 2 2 3 2 4 2 3" xfId="18365" xr:uid="{6C5BDDDD-2E71-4AD6-B426-7B7278007B55}"/>
    <cellStyle name="Normal 5 3 2 2 3 2 4 2 3 2" xfId="18366" xr:uid="{0E599488-0DA2-4F01-B032-99539D47C26D}"/>
    <cellStyle name="Normal 5 3 2 2 3 2 4 2 3 2 2" xfId="18367" xr:uid="{C14AF9F2-7CB1-489E-891B-E1A81816D222}"/>
    <cellStyle name="Normal 5 3 2 2 3 2 4 2 3 3" xfId="18368" xr:uid="{FC890623-8706-44CA-A491-61F3980443B3}"/>
    <cellStyle name="Normal 5 3 2 2 3 2 4 2 4" xfId="18369" xr:uid="{50842F30-E9F3-4F67-A30C-FB34A76629DE}"/>
    <cellStyle name="Normal 5 3 2 2 3 2 4 2 4 2" xfId="18370" xr:uid="{E5D5607F-6ED1-4499-9900-E353BCAC2F50}"/>
    <cellStyle name="Normal 5 3 2 2 3 2 4 2 5" xfId="18371" xr:uid="{ABCA14BE-8707-4F89-BF5E-294D962EAEB2}"/>
    <cellStyle name="Normal 5 3 2 2 3 2 4 3" xfId="18372" xr:uid="{9A74B87F-1D88-4164-8554-858B92C26F9E}"/>
    <cellStyle name="Normal 5 3 2 2 3 2 4 3 2" xfId="18373" xr:uid="{641DC9E4-9252-4B76-8813-F06E6561F0B6}"/>
    <cellStyle name="Normal 5 3 2 2 3 2 4 3 2 2" xfId="18374" xr:uid="{2BC2450C-4A85-44B8-830E-D86567E9B1B9}"/>
    <cellStyle name="Normal 5 3 2 2 3 2 4 3 2 2 2" xfId="18375" xr:uid="{D5613F50-42D0-4333-927B-D614290F68AB}"/>
    <cellStyle name="Normal 5 3 2 2 3 2 4 3 2 3" xfId="18376" xr:uid="{344DE108-C43F-4F0A-B5C4-63D10F03DAA2}"/>
    <cellStyle name="Normal 5 3 2 2 3 2 4 3 3" xfId="18377" xr:uid="{D2AB11BC-4E26-41E4-9EAD-884C0907591F}"/>
    <cellStyle name="Normal 5 3 2 2 3 2 4 3 3 2" xfId="18378" xr:uid="{865154B1-18ED-4C63-B212-C9F4DFC34FA7}"/>
    <cellStyle name="Normal 5 3 2 2 3 2 4 3 4" xfId="18379" xr:uid="{F7334BAD-30F6-4DC7-8AE6-56B7E75EFE4C}"/>
    <cellStyle name="Normal 5 3 2 2 3 2 4 4" xfId="18380" xr:uid="{9A070FFA-F857-4A81-A232-4BA83A05FE75}"/>
    <cellStyle name="Normal 5 3 2 2 3 2 4 4 2" xfId="18381" xr:uid="{9F594B90-7B4C-4E08-9FAA-24E2BFAE1928}"/>
    <cellStyle name="Normal 5 3 2 2 3 2 4 4 2 2" xfId="18382" xr:uid="{F7BBDB9E-A498-466C-BEFD-94C1FB03A8F3}"/>
    <cellStyle name="Normal 5 3 2 2 3 2 4 4 2 2 2" xfId="18383" xr:uid="{E72930DB-DF99-42EC-9CF0-A1CA6B9BD84F}"/>
    <cellStyle name="Normal 5 3 2 2 3 2 4 4 2 3" xfId="18384" xr:uid="{E8954760-2DCC-4E0E-9323-3E16013CE132}"/>
    <cellStyle name="Normal 5 3 2 2 3 2 4 4 3" xfId="18385" xr:uid="{D61CEC9A-CB71-4EB9-99F8-55C25BDFBF80}"/>
    <cellStyle name="Normal 5 3 2 2 3 2 4 4 3 2" xfId="18386" xr:uid="{5950121A-8848-42B9-8632-A8A798BA5BFD}"/>
    <cellStyle name="Normal 5 3 2 2 3 2 4 4 4" xfId="18387" xr:uid="{4E2FBE3E-3AE0-4959-849B-20010C993ECB}"/>
    <cellStyle name="Normal 5 3 2 2 3 2 4 5" xfId="18388" xr:uid="{9E4C9517-855C-4749-8148-5775A5136717}"/>
    <cellStyle name="Normal 5 3 2 2 3 2 4 5 2" xfId="18389" xr:uid="{920B9D6D-3A88-45D4-A3CA-95966F4E5DCF}"/>
    <cellStyle name="Normal 5 3 2 2 3 2 4 5 2 2" xfId="18390" xr:uid="{6407349E-C448-45F5-B46F-49F49790DF2C}"/>
    <cellStyle name="Normal 5 3 2 2 3 2 4 5 3" xfId="18391" xr:uid="{6C003127-044F-453E-B410-D4FDDF8D77FF}"/>
    <cellStyle name="Normal 5 3 2 2 3 2 4 6" xfId="18392" xr:uid="{44119823-37E1-45D2-8A64-D896EB6EE398}"/>
    <cellStyle name="Normal 5 3 2 2 3 2 4 6 2" xfId="18393" xr:uid="{81E1884D-1ABF-4F1B-9C99-A70E6C06536F}"/>
    <cellStyle name="Normal 5 3 2 2 3 2 4 7" xfId="18394" xr:uid="{FD0BB438-2197-47CD-93EA-2048275B5C91}"/>
    <cellStyle name="Normal 5 3 2 2 3 2 5" xfId="18395" xr:uid="{7ED7543E-8BB8-4866-BC67-354E8472792D}"/>
    <cellStyle name="Normal 5 3 2 2 3 2 5 2" xfId="18396" xr:uid="{C1A1DBD0-03A3-4E97-B61C-478BF1456576}"/>
    <cellStyle name="Normal 5 3 2 2 3 2 5 2 2" xfId="18397" xr:uid="{8AE96305-916C-405A-A959-BC6483B260E9}"/>
    <cellStyle name="Normal 5 3 2 2 3 2 5 2 2 2" xfId="18398" xr:uid="{A5A76166-0EF6-4363-A19C-97155AA8A910}"/>
    <cellStyle name="Normal 5 3 2 2 3 2 5 2 2 2 2" xfId="18399" xr:uid="{E0C7F886-A57E-4038-BCB9-5929DBE3F203}"/>
    <cellStyle name="Normal 5 3 2 2 3 2 5 2 2 3" xfId="18400" xr:uid="{075947BC-F283-4345-ADFA-06CD9BFE488F}"/>
    <cellStyle name="Normal 5 3 2 2 3 2 5 2 3" xfId="18401" xr:uid="{9C3BCB0A-5FC2-4753-8BA6-5FC3127DEBAD}"/>
    <cellStyle name="Normal 5 3 2 2 3 2 5 2 3 2" xfId="18402" xr:uid="{52437C03-8710-4A66-81C9-A487A236CA9B}"/>
    <cellStyle name="Normal 5 3 2 2 3 2 5 2 4" xfId="18403" xr:uid="{D64BFFF3-6646-4D6E-90D3-F5A49F9E5848}"/>
    <cellStyle name="Normal 5 3 2 2 3 2 5 3" xfId="18404" xr:uid="{3310B592-7073-4405-A680-68D45EF39B9D}"/>
    <cellStyle name="Normal 5 3 2 2 3 2 5 3 2" xfId="18405" xr:uid="{5CC549B9-8442-405E-AB1C-5E5202814676}"/>
    <cellStyle name="Normal 5 3 2 2 3 2 5 3 2 2" xfId="18406" xr:uid="{41C28120-471E-4031-AE52-02224B77E81C}"/>
    <cellStyle name="Normal 5 3 2 2 3 2 5 3 3" xfId="18407" xr:uid="{D12757A6-D6A7-41D4-A1CA-22BCA9A02B84}"/>
    <cellStyle name="Normal 5 3 2 2 3 2 5 4" xfId="18408" xr:uid="{516FEA2B-7DE1-42BA-94ED-7A26EF225F1C}"/>
    <cellStyle name="Normal 5 3 2 2 3 2 5 4 2" xfId="18409" xr:uid="{E705E62C-7952-4699-99F9-6B7048503A98}"/>
    <cellStyle name="Normal 5 3 2 2 3 2 5 5" xfId="18410" xr:uid="{98254AA2-B0CE-4BB4-A5E6-03397E21BA90}"/>
    <cellStyle name="Normal 5 3 2 2 3 2 6" xfId="18411" xr:uid="{002F1A77-4868-4739-994E-8F59F4058FCC}"/>
    <cellStyle name="Normal 5 3 2 2 3 2 6 2" xfId="18412" xr:uid="{78A2C9CE-36DA-4E3A-ABE9-3E19A1B1F9DB}"/>
    <cellStyle name="Normal 5 3 2 2 3 2 6 2 2" xfId="18413" xr:uid="{F377581B-BE80-432A-8BE0-40551CE10CEF}"/>
    <cellStyle name="Normal 5 3 2 2 3 2 6 2 2 2" xfId="18414" xr:uid="{F6805454-943C-41CB-AE9E-24726A6F1433}"/>
    <cellStyle name="Normal 5 3 2 2 3 2 6 2 3" xfId="18415" xr:uid="{43525D12-7588-4287-9BE0-CDC00DD3F9FE}"/>
    <cellStyle name="Normal 5 3 2 2 3 2 6 3" xfId="18416" xr:uid="{BCE2E77A-7B50-45D0-BB1D-0EC71DF55750}"/>
    <cellStyle name="Normal 5 3 2 2 3 2 6 3 2" xfId="18417" xr:uid="{DEBCBF96-4A4F-4CC8-BBE2-1A61B18AC473}"/>
    <cellStyle name="Normal 5 3 2 2 3 2 6 4" xfId="18418" xr:uid="{7E001FA7-9C22-446B-9A32-876CC1D0E38D}"/>
    <cellStyle name="Normal 5 3 2 2 3 2 7" xfId="18419" xr:uid="{2C2CE76F-1FA3-453B-822E-935F29DF1CDE}"/>
    <cellStyle name="Normal 5 3 2 2 3 2 7 2" xfId="18420" xr:uid="{C182B5B7-D1BE-4D63-818F-CA00B35B3736}"/>
    <cellStyle name="Normal 5 3 2 2 3 2 7 2 2" xfId="18421" xr:uid="{A6388D14-4871-4293-86AB-7014957D6F1F}"/>
    <cellStyle name="Normal 5 3 2 2 3 2 7 2 2 2" xfId="18422" xr:uid="{3286E2FA-8888-421C-B71E-AB080759B702}"/>
    <cellStyle name="Normal 5 3 2 2 3 2 7 2 3" xfId="18423" xr:uid="{31C75079-54ED-43C6-95A0-8232AFFF403D}"/>
    <cellStyle name="Normal 5 3 2 2 3 2 7 3" xfId="18424" xr:uid="{4A97890F-AEAB-4937-8F2F-56BFBCF3D2B6}"/>
    <cellStyle name="Normal 5 3 2 2 3 2 7 3 2" xfId="18425" xr:uid="{263E9345-E03A-4984-B71F-3F6B8E33C6F8}"/>
    <cellStyle name="Normal 5 3 2 2 3 2 7 4" xfId="18426" xr:uid="{B51BBF1B-BB87-4B0B-9444-B9340DBD7BF3}"/>
    <cellStyle name="Normal 5 3 2 2 3 2 8" xfId="18427" xr:uid="{13130EAF-2A06-4A84-AA19-172ABE041BD8}"/>
    <cellStyle name="Normal 5 3 2 2 3 2 8 2" xfId="18428" xr:uid="{AFB86B6F-C2FF-44A1-9877-EE6F8FB6442E}"/>
    <cellStyle name="Normal 5 3 2 2 3 2 8 2 2" xfId="18429" xr:uid="{AF8A2BE3-E572-4466-9496-60345E49ABF4}"/>
    <cellStyle name="Normal 5 3 2 2 3 2 8 3" xfId="18430" xr:uid="{AFADDD48-3574-4BF7-BDAB-35B6C0DF4597}"/>
    <cellStyle name="Normal 5 3 2 2 3 2 9" xfId="18431" xr:uid="{095FC839-2579-4D7D-88FC-4E4CF0E10639}"/>
    <cellStyle name="Normal 5 3 2 2 3 2 9 2" xfId="18432" xr:uid="{B2BC62FD-5710-4E4F-8902-1B505F27C871}"/>
    <cellStyle name="Normal 5 3 2 2 3 3" xfId="18433" xr:uid="{E44080C4-3888-4BEE-AEA2-8CCBBCA93774}"/>
    <cellStyle name="Normal 5 3 2 2 3 3 2" xfId="18434" xr:uid="{D544E4BB-7907-4EB8-BB48-400C48324BEF}"/>
    <cellStyle name="Normal 5 3 2 2 3 3 2 2" xfId="18435" xr:uid="{FAE916FA-CEC4-4774-B374-506EA0BDB215}"/>
    <cellStyle name="Normal 5 3 2 2 3 3 2 2 2" xfId="18436" xr:uid="{998E709D-91B8-4FA6-81D9-B69C07A39C27}"/>
    <cellStyle name="Normal 5 3 2 2 3 3 2 2 2 2" xfId="18437" xr:uid="{FAD57AB3-C5CC-4287-8F9C-DF8710E64455}"/>
    <cellStyle name="Normal 5 3 2 2 3 3 2 2 2 2 2" xfId="18438" xr:uid="{6AF00B7C-15C2-421F-81AF-75157B5F0439}"/>
    <cellStyle name="Normal 5 3 2 2 3 3 2 2 2 2 2 2" xfId="18439" xr:uid="{13E41346-C2A2-4726-B675-6C9BC6F71A0F}"/>
    <cellStyle name="Normal 5 3 2 2 3 3 2 2 2 2 3" xfId="18440" xr:uid="{022B551F-9251-4474-A8CC-7836F9060CC4}"/>
    <cellStyle name="Normal 5 3 2 2 3 3 2 2 2 3" xfId="18441" xr:uid="{F4539ED8-F514-4847-B9C7-A07D80D7257A}"/>
    <cellStyle name="Normal 5 3 2 2 3 3 2 2 2 3 2" xfId="18442" xr:uid="{5D4FF1F7-A297-42F9-A14A-EC95AD7E7F89}"/>
    <cellStyle name="Normal 5 3 2 2 3 3 2 2 2 4" xfId="18443" xr:uid="{444A8E93-3FC5-4A2A-A413-167320A37696}"/>
    <cellStyle name="Normal 5 3 2 2 3 3 2 2 3" xfId="18444" xr:uid="{10769E4D-A3BD-496D-AE0D-4F9246D15914}"/>
    <cellStyle name="Normal 5 3 2 2 3 3 2 2 3 2" xfId="18445" xr:uid="{894543A9-3BFC-4718-ACF5-0176D3FA0130}"/>
    <cellStyle name="Normal 5 3 2 2 3 3 2 2 3 2 2" xfId="18446" xr:uid="{519D3BC7-92BA-4097-9A2A-5498819A0323}"/>
    <cellStyle name="Normal 5 3 2 2 3 3 2 2 3 3" xfId="18447" xr:uid="{1D16974F-96E9-4B77-B075-2B9DDDAD6D88}"/>
    <cellStyle name="Normal 5 3 2 2 3 3 2 2 4" xfId="18448" xr:uid="{9E2493E5-EBCD-41A6-A22D-A6AEC97C6AA4}"/>
    <cellStyle name="Normal 5 3 2 2 3 3 2 2 4 2" xfId="18449" xr:uid="{ADD36434-99C8-4197-BEBD-3E07EA1BEBA2}"/>
    <cellStyle name="Normal 5 3 2 2 3 3 2 2 5" xfId="18450" xr:uid="{38A612DA-1905-4E28-80A5-1C02C3632B88}"/>
    <cellStyle name="Normal 5 3 2 2 3 3 2 3" xfId="18451" xr:uid="{E1BE206D-3EEE-4097-9C5F-4A47E026596F}"/>
    <cellStyle name="Normal 5 3 2 2 3 3 2 3 2" xfId="18452" xr:uid="{3F25FA05-07DE-4E30-9EBC-7691AD9A6845}"/>
    <cellStyle name="Normal 5 3 2 2 3 3 2 3 2 2" xfId="18453" xr:uid="{C2B59EEA-5008-4AC6-8D92-8A4215B642E6}"/>
    <cellStyle name="Normal 5 3 2 2 3 3 2 3 2 2 2" xfId="18454" xr:uid="{DEC92623-C4D0-4AD9-9159-44B65EA978EB}"/>
    <cellStyle name="Normal 5 3 2 2 3 3 2 3 2 3" xfId="18455" xr:uid="{244290C7-8725-43FF-AC13-C289A5EA7641}"/>
    <cellStyle name="Normal 5 3 2 2 3 3 2 3 3" xfId="18456" xr:uid="{10108CDB-A641-4F59-A4AA-5A66AEA48E1D}"/>
    <cellStyle name="Normal 5 3 2 2 3 3 2 3 3 2" xfId="18457" xr:uid="{1D40F759-F7C8-4478-B8D4-A3B8D503D52A}"/>
    <cellStyle name="Normal 5 3 2 2 3 3 2 3 4" xfId="18458" xr:uid="{9052972D-064F-42AF-9E03-9EA249136A14}"/>
    <cellStyle name="Normal 5 3 2 2 3 3 2 4" xfId="18459" xr:uid="{CD3E75B7-45A9-4A6A-8D76-4D53EBBA8511}"/>
    <cellStyle name="Normal 5 3 2 2 3 3 2 4 2" xfId="18460" xr:uid="{272D4899-C065-4EFA-8966-3E0F0BAE5E29}"/>
    <cellStyle name="Normal 5 3 2 2 3 3 2 4 2 2" xfId="18461" xr:uid="{BACA61D3-D4D4-46E5-B8B4-763D2A86C706}"/>
    <cellStyle name="Normal 5 3 2 2 3 3 2 4 2 2 2" xfId="18462" xr:uid="{AF176BD0-D6DC-4DEF-B03B-543C7E017CC1}"/>
    <cellStyle name="Normal 5 3 2 2 3 3 2 4 2 3" xfId="18463" xr:uid="{884F4945-F05B-415F-88EE-56CE28FB55E3}"/>
    <cellStyle name="Normal 5 3 2 2 3 3 2 4 3" xfId="18464" xr:uid="{853F472A-4D28-4A77-91CC-EFC54A988BAB}"/>
    <cellStyle name="Normal 5 3 2 2 3 3 2 4 3 2" xfId="18465" xr:uid="{6AE65428-0A76-4E65-82BF-BDB6B6ABB019}"/>
    <cellStyle name="Normal 5 3 2 2 3 3 2 4 4" xfId="18466" xr:uid="{6B01F7D2-083B-4104-BE80-942D0B096DB8}"/>
    <cellStyle name="Normal 5 3 2 2 3 3 2 5" xfId="18467" xr:uid="{3216E004-B217-4591-9202-D299FBF86B55}"/>
    <cellStyle name="Normal 5 3 2 2 3 3 2 5 2" xfId="18468" xr:uid="{924CB05E-745A-409B-87B0-07F89652CF76}"/>
    <cellStyle name="Normal 5 3 2 2 3 3 2 5 2 2" xfId="18469" xr:uid="{682F6B0C-5C23-4E07-86E1-33C2F33CEF8E}"/>
    <cellStyle name="Normal 5 3 2 2 3 3 2 5 3" xfId="18470" xr:uid="{741D6058-7BB2-4535-9639-B9F696CABA5D}"/>
    <cellStyle name="Normal 5 3 2 2 3 3 2 6" xfId="18471" xr:uid="{CDA91E33-EA40-4992-853D-77215C8A987A}"/>
    <cellStyle name="Normal 5 3 2 2 3 3 2 6 2" xfId="18472" xr:uid="{3434D0EA-7599-4787-9D4D-DDCD08C2888D}"/>
    <cellStyle name="Normal 5 3 2 2 3 3 2 7" xfId="18473" xr:uid="{36B4EAD6-CEAA-4F50-AC45-24217BCD487C}"/>
    <cellStyle name="Normal 5 3 2 2 3 3 3" xfId="18474" xr:uid="{6D40AB14-0FEB-4EE4-8638-CB153B3FAC1F}"/>
    <cellStyle name="Normal 5 3 2 2 3 3 3 2" xfId="18475" xr:uid="{490E1E1E-9129-4A74-A431-8180E9549659}"/>
    <cellStyle name="Normal 5 3 2 2 3 3 3 2 2" xfId="18476" xr:uid="{C8C40F60-81A1-4C6C-BD52-6568554BF715}"/>
    <cellStyle name="Normal 5 3 2 2 3 3 3 2 2 2" xfId="18477" xr:uid="{2185AD5E-47C8-499E-BDA7-4F958CEDC54F}"/>
    <cellStyle name="Normal 5 3 2 2 3 3 3 2 2 2 2" xfId="18478" xr:uid="{22123453-0FD6-4D0E-8529-22A61B148885}"/>
    <cellStyle name="Normal 5 3 2 2 3 3 3 2 2 3" xfId="18479" xr:uid="{52B70799-4E47-47A2-92E5-AD9A6E337357}"/>
    <cellStyle name="Normal 5 3 2 2 3 3 3 2 3" xfId="18480" xr:uid="{A118D369-4C16-4CE4-9606-5555F4FD8D07}"/>
    <cellStyle name="Normal 5 3 2 2 3 3 3 2 3 2" xfId="18481" xr:uid="{0FE6891C-884E-42D0-9654-C970BB5B0F16}"/>
    <cellStyle name="Normal 5 3 2 2 3 3 3 2 4" xfId="18482" xr:uid="{BCC643BB-90E2-4D27-8A10-6D638828F752}"/>
    <cellStyle name="Normal 5 3 2 2 3 3 3 3" xfId="18483" xr:uid="{5A0BEE64-022F-49AB-8309-EB254F8BD3B1}"/>
    <cellStyle name="Normal 5 3 2 2 3 3 3 3 2" xfId="18484" xr:uid="{443C06B5-4B46-48E5-83E9-C74985E94584}"/>
    <cellStyle name="Normal 5 3 2 2 3 3 3 3 2 2" xfId="18485" xr:uid="{7B7AAC45-CDE2-4AFB-BFE1-BE2450236861}"/>
    <cellStyle name="Normal 5 3 2 2 3 3 3 3 3" xfId="18486" xr:uid="{2CA99588-4627-424A-85F4-2CFCA9B820ED}"/>
    <cellStyle name="Normal 5 3 2 2 3 3 3 4" xfId="18487" xr:uid="{EA0958ED-7062-42B1-A080-B707C97CB8B5}"/>
    <cellStyle name="Normal 5 3 2 2 3 3 3 4 2" xfId="18488" xr:uid="{F70E989A-09E9-4093-B9BC-AA2106D1BDE6}"/>
    <cellStyle name="Normal 5 3 2 2 3 3 3 5" xfId="18489" xr:uid="{6A2EE670-6A54-486E-AF31-FA14597AA680}"/>
    <cellStyle name="Normal 5 3 2 2 3 3 4" xfId="18490" xr:uid="{71337A74-8729-44CB-81DB-9FE428A48D80}"/>
    <cellStyle name="Normal 5 3 2 2 3 3 4 2" xfId="18491" xr:uid="{77BFC0F5-3BD9-459B-8148-649D1DB25A3A}"/>
    <cellStyle name="Normal 5 3 2 2 3 3 4 2 2" xfId="18492" xr:uid="{BF0663F4-E45D-4F21-92EC-E7A0DEBC7D69}"/>
    <cellStyle name="Normal 5 3 2 2 3 3 4 2 2 2" xfId="18493" xr:uid="{B16F2C0B-6F0A-466B-A20B-AF0A3E1DF289}"/>
    <cellStyle name="Normal 5 3 2 2 3 3 4 2 3" xfId="18494" xr:uid="{CBE052C7-27C3-4B64-835F-FF765D4AED24}"/>
    <cellStyle name="Normal 5 3 2 2 3 3 4 3" xfId="18495" xr:uid="{D83F4DB8-4C55-4831-810A-C19F16D17C2F}"/>
    <cellStyle name="Normal 5 3 2 2 3 3 4 3 2" xfId="18496" xr:uid="{EED355FE-C95A-4435-85CD-14751965DD70}"/>
    <cellStyle name="Normal 5 3 2 2 3 3 4 4" xfId="18497" xr:uid="{C0798978-C1E4-488B-91A5-C4A01757226C}"/>
    <cellStyle name="Normal 5 3 2 2 3 3 5" xfId="18498" xr:uid="{5494F0FD-2B67-4F66-BDCE-B2A9F6E7D0FC}"/>
    <cellStyle name="Normal 5 3 2 2 3 3 5 2" xfId="18499" xr:uid="{4F918D38-0D9D-4562-A7A5-10FF466C65E9}"/>
    <cellStyle name="Normal 5 3 2 2 3 3 5 2 2" xfId="18500" xr:uid="{9E61FD0F-B9C1-4093-9B9D-7A814F078862}"/>
    <cellStyle name="Normal 5 3 2 2 3 3 5 2 2 2" xfId="18501" xr:uid="{74B3CF9C-B6CC-4A85-8C07-5BE6F7292A00}"/>
    <cellStyle name="Normal 5 3 2 2 3 3 5 2 3" xfId="18502" xr:uid="{BA1A3413-D359-47A6-A600-1B31EA574139}"/>
    <cellStyle name="Normal 5 3 2 2 3 3 5 3" xfId="18503" xr:uid="{6122384F-6112-4F92-8774-9F3FF7E77A10}"/>
    <cellStyle name="Normal 5 3 2 2 3 3 5 3 2" xfId="18504" xr:uid="{8992584E-DA49-48BD-B590-758D4DA7DCDF}"/>
    <cellStyle name="Normal 5 3 2 2 3 3 5 4" xfId="18505" xr:uid="{83BF90B0-EF98-43D8-B7E1-334D5EB3F0F2}"/>
    <cellStyle name="Normal 5 3 2 2 3 3 6" xfId="18506" xr:uid="{A4A29498-2BF9-4AF5-AFB1-F515461F5B91}"/>
    <cellStyle name="Normal 5 3 2 2 3 3 6 2" xfId="18507" xr:uid="{70B308EC-EE58-4C1C-A21A-AFA4344918BD}"/>
    <cellStyle name="Normal 5 3 2 2 3 3 6 2 2" xfId="18508" xr:uid="{B0DBF074-5A00-4FF1-B9F1-E0F39FFC1ADA}"/>
    <cellStyle name="Normal 5 3 2 2 3 3 6 3" xfId="18509" xr:uid="{8E307DB8-53D8-4A04-BA22-C409C20C3721}"/>
    <cellStyle name="Normal 5 3 2 2 3 3 7" xfId="18510" xr:uid="{52D6F2DF-15E9-4F50-80B6-DE621C9C849D}"/>
    <cellStyle name="Normal 5 3 2 2 3 3 7 2" xfId="18511" xr:uid="{0C7E6883-6A59-4840-9566-C7444F7B75A7}"/>
    <cellStyle name="Normal 5 3 2 2 3 3 8" xfId="18512" xr:uid="{A4A3BCB6-8BEF-44F1-B102-F05B9FA4D7E8}"/>
    <cellStyle name="Normal 5 3 2 2 3 4" xfId="18513" xr:uid="{3DE83CBC-3B10-4EC0-B775-CC68EC3FC8F3}"/>
    <cellStyle name="Normal 5 3 2 2 3 4 2" xfId="18514" xr:uid="{78BE85F9-BF80-4573-8501-CF9512EF5EC7}"/>
    <cellStyle name="Normal 5 3 2 2 3 4 2 2" xfId="18515" xr:uid="{60B455CA-CD3E-4FF9-9125-583E7929C734}"/>
    <cellStyle name="Normal 5 3 2 2 3 4 2 2 2" xfId="18516" xr:uid="{F3AD498C-B8E8-4D4D-9242-5BFA655DC6F0}"/>
    <cellStyle name="Normal 5 3 2 2 3 4 2 2 2 2" xfId="18517" xr:uid="{C65A3704-EF52-4F01-AF50-ABB9E99DB8E9}"/>
    <cellStyle name="Normal 5 3 2 2 3 4 2 2 2 2 2" xfId="18518" xr:uid="{57928603-1A1F-4D6E-BEDB-98A366856C1D}"/>
    <cellStyle name="Normal 5 3 2 2 3 4 2 2 2 2 2 2" xfId="18519" xr:uid="{BBD5EB15-18F9-4F3F-A568-678C9D0FE698}"/>
    <cellStyle name="Normal 5 3 2 2 3 4 2 2 2 2 3" xfId="18520" xr:uid="{02128174-45B6-40DE-9F4D-CC9BB489D8BA}"/>
    <cellStyle name="Normal 5 3 2 2 3 4 2 2 2 3" xfId="18521" xr:uid="{62073AF3-04E0-4C4B-B273-20AFCC1F4C5A}"/>
    <cellStyle name="Normal 5 3 2 2 3 4 2 2 2 3 2" xfId="18522" xr:uid="{53F5AEF3-45DA-4C38-B036-6691938A6791}"/>
    <cellStyle name="Normal 5 3 2 2 3 4 2 2 2 4" xfId="18523" xr:uid="{0B1B1C15-5074-4FE1-97C6-6382BB579C0F}"/>
    <cellStyle name="Normal 5 3 2 2 3 4 2 2 3" xfId="18524" xr:uid="{21AF21B5-EE75-4A28-AFDD-B88447ADDF08}"/>
    <cellStyle name="Normal 5 3 2 2 3 4 2 2 3 2" xfId="18525" xr:uid="{AA98F9F0-6191-42F3-9F35-48B6595CF62B}"/>
    <cellStyle name="Normal 5 3 2 2 3 4 2 2 3 2 2" xfId="18526" xr:uid="{94CF2A76-7554-422A-9F15-BA99F86D1BC0}"/>
    <cellStyle name="Normal 5 3 2 2 3 4 2 2 3 3" xfId="18527" xr:uid="{55C063CA-6A36-422B-A757-013F0AA1940A}"/>
    <cellStyle name="Normal 5 3 2 2 3 4 2 2 4" xfId="18528" xr:uid="{210555DB-684C-43B2-97A5-8DF9E4140ED5}"/>
    <cellStyle name="Normal 5 3 2 2 3 4 2 2 4 2" xfId="18529" xr:uid="{A0033767-D5A6-44D9-804E-7BB7AE04F00B}"/>
    <cellStyle name="Normal 5 3 2 2 3 4 2 2 5" xfId="18530" xr:uid="{C1CFAB0F-8A5D-461C-8D60-00B227C652D6}"/>
    <cellStyle name="Normal 5 3 2 2 3 4 2 3" xfId="18531" xr:uid="{BA42264E-7D93-4E68-9711-15A8A4540433}"/>
    <cellStyle name="Normal 5 3 2 2 3 4 2 3 2" xfId="18532" xr:uid="{8771074E-5B99-4299-A52A-2FBA6F1DDB83}"/>
    <cellStyle name="Normal 5 3 2 2 3 4 2 3 2 2" xfId="18533" xr:uid="{BA13CE29-3FDD-4D3A-B27F-31EBFABB39D8}"/>
    <cellStyle name="Normal 5 3 2 2 3 4 2 3 2 2 2" xfId="18534" xr:uid="{1C6A8577-2506-4F89-A683-16CE97269F2B}"/>
    <cellStyle name="Normal 5 3 2 2 3 4 2 3 2 3" xfId="18535" xr:uid="{FF0866F2-3E48-4ABC-8708-2624BA7C2A51}"/>
    <cellStyle name="Normal 5 3 2 2 3 4 2 3 3" xfId="18536" xr:uid="{FCF28B48-9681-4944-9BD8-1208BFE24C75}"/>
    <cellStyle name="Normal 5 3 2 2 3 4 2 3 3 2" xfId="18537" xr:uid="{C797E264-767D-43BC-B049-F231E60F1B67}"/>
    <cellStyle name="Normal 5 3 2 2 3 4 2 3 4" xfId="18538" xr:uid="{53BCDCDB-DAC3-4A90-9DFA-43D51ECC70F9}"/>
    <cellStyle name="Normal 5 3 2 2 3 4 2 4" xfId="18539" xr:uid="{E3103515-34DF-4EED-ADB2-489E5D59BF09}"/>
    <cellStyle name="Normal 5 3 2 2 3 4 2 4 2" xfId="18540" xr:uid="{7B9FBD7F-8B60-487B-AF34-0E353F54902F}"/>
    <cellStyle name="Normal 5 3 2 2 3 4 2 4 2 2" xfId="18541" xr:uid="{526513E1-E8A4-4C59-AE10-0AD68590B17D}"/>
    <cellStyle name="Normal 5 3 2 2 3 4 2 4 2 2 2" xfId="18542" xr:uid="{C80AB5DB-2925-40ED-A7F7-F5CFDC96743F}"/>
    <cellStyle name="Normal 5 3 2 2 3 4 2 4 2 3" xfId="18543" xr:uid="{20E2C200-F62E-4368-B0FE-7033F31FD5B7}"/>
    <cellStyle name="Normal 5 3 2 2 3 4 2 4 3" xfId="18544" xr:uid="{2B492A92-AAF4-4B6A-A9F8-FDD662357DCF}"/>
    <cellStyle name="Normal 5 3 2 2 3 4 2 4 3 2" xfId="18545" xr:uid="{3ED1D229-7B02-4409-9FC2-BCF847D30CE5}"/>
    <cellStyle name="Normal 5 3 2 2 3 4 2 4 4" xfId="18546" xr:uid="{5BF1DFD6-F03B-4859-A707-BB774152E534}"/>
    <cellStyle name="Normal 5 3 2 2 3 4 2 5" xfId="18547" xr:uid="{0F24F9CF-9A53-4245-87C0-DA773F886536}"/>
    <cellStyle name="Normal 5 3 2 2 3 4 2 5 2" xfId="18548" xr:uid="{31C38512-DE5E-44CA-9F72-ADA9E8BE542B}"/>
    <cellStyle name="Normal 5 3 2 2 3 4 2 5 2 2" xfId="18549" xr:uid="{06289FEF-3BF9-4DE4-8DB1-733AFA5CEF30}"/>
    <cellStyle name="Normal 5 3 2 2 3 4 2 5 3" xfId="18550" xr:uid="{49291B79-9059-4809-8BF3-AB95072A0C6C}"/>
    <cellStyle name="Normal 5 3 2 2 3 4 2 6" xfId="18551" xr:uid="{70B9DC37-95AB-4801-9B1A-C06C337FD44E}"/>
    <cellStyle name="Normal 5 3 2 2 3 4 2 6 2" xfId="18552" xr:uid="{54EB6DB4-526F-4CC0-9B00-631AD5422BF6}"/>
    <cellStyle name="Normal 5 3 2 2 3 4 2 7" xfId="18553" xr:uid="{C26C8C2F-CCE0-473B-8827-0ED4F0280CE4}"/>
    <cellStyle name="Normal 5 3 2 2 3 4 3" xfId="18554" xr:uid="{E90A47F9-91F1-4D4F-8B4F-3401BBBFE611}"/>
    <cellStyle name="Normal 5 3 2 2 3 4 3 2" xfId="18555" xr:uid="{A976216F-C1D0-4D52-BA8E-AF0D5619FF5A}"/>
    <cellStyle name="Normal 5 3 2 2 3 4 3 2 2" xfId="18556" xr:uid="{B8B542A8-14E8-416F-84F1-DE8AF72B024A}"/>
    <cellStyle name="Normal 5 3 2 2 3 4 3 2 2 2" xfId="18557" xr:uid="{DA98EF5E-7A48-4518-B2C5-A1F97D8B696D}"/>
    <cellStyle name="Normal 5 3 2 2 3 4 3 2 2 2 2" xfId="18558" xr:uid="{7C215B1D-319C-4EF8-9323-EB20446DA9F6}"/>
    <cellStyle name="Normal 5 3 2 2 3 4 3 2 2 3" xfId="18559" xr:uid="{BD0B47D6-544E-44EA-A658-484E3D2CBD70}"/>
    <cellStyle name="Normal 5 3 2 2 3 4 3 2 3" xfId="18560" xr:uid="{11265A9A-0D63-4C86-88DD-5A592CCA41B8}"/>
    <cellStyle name="Normal 5 3 2 2 3 4 3 2 3 2" xfId="18561" xr:uid="{F000A361-3BBF-4475-ABBA-C4FE1846DB1B}"/>
    <cellStyle name="Normal 5 3 2 2 3 4 3 2 4" xfId="18562" xr:uid="{8FE67029-7D46-48A0-9457-5B1FD236B614}"/>
    <cellStyle name="Normal 5 3 2 2 3 4 3 3" xfId="18563" xr:uid="{B573E6A9-1EB5-4648-B262-31472817F852}"/>
    <cellStyle name="Normal 5 3 2 2 3 4 3 3 2" xfId="18564" xr:uid="{CA510DFD-81CF-481F-979F-F1B9016F3A46}"/>
    <cellStyle name="Normal 5 3 2 2 3 4 3 3 2 2" xfId="18565" xr:uid="{52DA6886-F37C-4371-B12A-16D3891F4E59}"/>
    <cellStyle name="Normal 5 3 2 2 3 4 3 3 3" xfId="18566" xr:uid="{C039D207-CBBD-447B-AA8B-89EE3667D10E}"/>
    <cellStyle name="Normal 5 3 2 2 3 4 3 4" xfId="18567" xr:uid="{6ACF0A1F-356E-407F-8444-714895A32A03}"/>
    <cellStyle name="Normal 5 3 2 2 3 4 3 4 2" xfId="18568" xr:uid="{AC046D03-0AB6-4DDA-B827-63081228012E}"/>
    <cellStyle name="Normal 5 3 2 2 3 4 3 5" xfId="18569" xr:uid="{2BC76675-2EB4-4321-B051-6FDA054DD31B}"/>
    <cellStyle name="Normal 5 3 2 2 3 4 4" xfId="18570" xr:uid="{F5F426DE-8A31-40F5-B360-5E440B41F8E5}"/>
    <cellStyle name="Normal 5 3 2 2 3 4 4 2" xfId="18571" xr:uid="{DF5F896B-FF41-4750-8FB5-7B0E551A644E}"/>
    <cellStyle name="Normal 5 3 2 2 3 4 4 2 2" xfId="18572" xr:uid="{2545E0CB-0EA7-495F-A09A-F40FE63C712E}"/>
    <cellStyle name="Normal 5 3 2 2 3 4 4 2 2 2" xfId="18573" xr:uid="{78A6356B-5190-45CB-B89C-57D4026C3A41}"/>
    <cellStyle name="Normal 5 3 2 2 3 4 4 2 3" xfId="18574" xr:uid="{F8E048B6-89FF-44C1-B302-59593DF889B0}"/>
    <cellStyle name="Normal 5 3 2 2 3 4 4 3" xfId="18575" xr:uid="{3F167954-8281-4827-8B45-A604D93766E8}"/>
    <cellStyle name="Normal 5 3 2 2 3 4 4 3 2" xfId="18576" xr:uid="{C6580A02-8DB1-4803-84BD-98EA5C5FE1F6}"/>
    <cellStyle name="Normal 5 3 2 2 3 4 4 4" xfId="18577" xr:uid="{11988FCB-9205-4E05-960F-64B1EE55C4BE}"/>
    <cellStyle name="Normal 5 3 2 2 3 4 5" xfId="18578" xr:uid="{1A9701FD-F945-45EF-BCC5-A7E1474AC84C}"/>
    <cellStyle name="Normal 5 3 2 2 3 4 5 2" xfId="18579" xr:uid="{597D0447-4B88-45DA-AEEF-24A9C950CEDD}"/>
    <cellStyle name="Normal 5 3 2 2 3 4 5 2 2" xfId="18580" xr:uid="{FAABFDB8-4F0A-49C7-A997-028F4114CCF8}"/>
    <cellStyle name="Normal 5 3 2 2 3 4 5 2 2 2" xfId="18581" xr:uid="{06FD8363-E359-4C7D-87BD-14CCBE8910D8}"/>
    <cellStyle name="Normal 5 3 2 2 3 4 5 2 3" xfId="18582" xr:uid="{830C1F79-06A1-4DD4-B4AC-4BCF31F61778}"/>
    <cellStyle name="Normal 5 3 2 2 3 4 5 3" xfId="18583" xr:uid="{7770E862-8646-4D08-9EA0-610DBE475A30}"/>
    <cellStyle name="Normal 5 3 2 2 3 4 5 3 2" xfId="18584" xr:uid="{935D0D39-016A-4143-BBCF-4BF181CFD948}"/>
    <cellStyle name="Normal 5 3 2 2 3 4 5 4" xfId="18585" xr:uid="{2EC12E2C-397F-4040-B228-2004220218B2}"/>
    <cellStyle name="Normal 5 3 2 2 3 4 6" xfId="18586" xr:uid="{EC2F93B5-6372-48FA-B4E7-B6C282F1742F}"/>
    <cellStyle name="Normal 5 3 2 2 3 4 6 2" xfId="18587" xr:uid="{3A216D41-0E8C-4147-8234-E5F1C40DE311}"/>
    <cellStyle name="Normal 5 3 2 2 3 4 6 2 2" xfId="18588" xr:uid="{D4E031FE-DE79-444F-9E7A-1462B844C06C}"/>
    <cellStyle name="Normal 5 3 2 2 3 4 6 3" xfId="18589" xr:uid="{A4C41B94-FF62-4A52-8B15-399D994A3BCA}"/>
    <cellStyle name="Normal 5 3 2 2 3 4 7" xfId="18590" xr:uid="{0DAC7A20-49C1-477B-A1F8-67FC493DD7F4}"/>
    <cellStyle name="Normal 5 3 2 2 3 4 7 2" xfId="18591" xr:uid="{8C8AD8BC-5FAC-402B-9840-5CB56B6FE79F}"/>
    <cellStyle name="Normal 5 3 2 2 3 4 8" xfId="18592" xr:uid="{A1816F4A-40A6-422D-8E27-BABD4E569056}"/>
    <cellStyle name="Normal 5 3 2 2 3 5" xfId="18593" xr:uid="{21DDF94A-E1CA-4685-A20D-9F8B8D36FD65}"/>
    <cellStyle name="Normal 5 3 2 2 3 5 2" xfId="18594" xr:uid="{4B941B95-D099-4588-BE41-356AF80AE838}"/>
    <cellStyle name="Normal 5 3 2 2 3 5 2 2" xfId="18595" xr:uid="{2E25CCF6-A76A-4958-BB34-E509524150C9}"/>
    <cellStyle name="Normal 5 3 2 2 3 5 2 2 2" xfId="18596" xr:uid="{4EAE3852-C371-40FD-ADF6-A80CB7C82CD5}"/>
    <cellStyle name="Normal 5 3 2 2 3 5 2 2 2 2" xfId="18597" xr:uid="{46E8C015-4DB5-45E3-AD11-B4D5CBF89402}"/>
    <cellStyle name="Normal 5 3 2 2 3 5 2 2 2 2 2" xfId="18598" xr:uid="{986B1C76-823B-4678-9723-7FA3D47A1DF1}"/>
    <cellStyle name="Normal 5 3 2 2 3 5 2 2 2 3" xfId="18599" xr:uid="{35342A6B-2357-4C0E-8E72-C93F9E2E9CDD}"/>
    <cellStyle name="Normal 5 3 2 2 3 5 2 2 3" xfId="18600" xr:uid="{7E0355CE-D5C5-4F20-8597-150E7E140374}"/>
    <cellStyle name="Normal 5 3 2 2 3 5 2 2 3 2" xfId="18601" xr:uid="{B192501B-5E5A-4F48-88B1-6F7231E58291}"/>
    <cellStyle name="Normal 5 3 2 2 3 5 2 2 4" xfId="18602" xr:uid="{971FBC92-E3AE-47D5-8321-FDD601F9A261}"/>
    <cellStyle name="Normal 5 3 2 2 3 5 2 3" xfId="18603" xr:uid="{B71DA30A-A5C9-4C32-94ED-9AE43F00D22A}"/>
    <cellStyle name="Normal 5 3 2 2 3 5 2 3 2" xfId="18604" xr:uid="{5A77AF52-B668-43BA-8484-59DDF46356FF}"/>
    <cellStyle name="Normal 5 3 2 2 3 5 2 3 2 2" xfId="18605" xr:uid="{1C889756-CF07-4E14-BDA5-1EE82C7BF4AA}"/>
    <cellStyle name="Normal 5 3 2 2 3 5 2 3 3" xfId="18606" xr:uid="{58CBE174-D1F2-4F25-821B-7CF3966F5F8D}"/>
    <cellStyle name="Normal 5 3 2 2 3 5 2 4" xfId="18607" xr:uid="{0EA95DBE-CA92-4A8D-B157-D1F22FEBE4CF}"/>
    <cellStyle name="Normal 5 3 2 2 3 5 2 4 2" xfId="18608" xr:uid="{7504A902-A90F-4B3B-926F-41C117B7F1BC}"/>
    <cellStyle name="Normal 5 3 2 2 3 5 2 5" xfId="18609" xr:uid="{7455F27F-FBC6-476B-8881-79BCF3343BAC}"/>
    <cellStyle name="Normal 5 3 2 2 3 5 3" xfId="18610" xr:uid="{3A93928B-257E-4F14-9FF6-31A9965A05B6}"/>
    <cellStyle name="Normal 5 3 2 2 3 5 3 2" xfId="18611" xr:uid="{F45E266D-CCBD-44BD-99EF-19BE88997F9D}"/>
    <cellStyle name="Normal 5 3 2 2 3 5 3 2 2" xfId="18612" xr:uid="{528AC437-A23E-455E-8CD9-1C67CF947A75}"/>
    <cellStyle name="Normal 5 3 2 2 3 5 3 2 2 2" xfId="18613" xr:uid="{2B488BA0-FDCA-48EB-AD70-F6E7D8A42C75}"/>
    <cellStyle name="Normal 5 3 2 2 3 5 3 2 3" xfId="18614" xr:uid="{69EB2D9B-6863-4385-96E8-B4765C68F263}"/>
    <cellStyle name="Normal 5 3 2 2 3 5 3 3" xfId="18615" xr:uid="{CEFF6386-A20B-4EB2-A810-C05BA45E7756}"/>
    <cellStyle name="Normal 5 3 2 2 3 5 3 3 2" xfId="18616" xr:uid="{B1B855DD-BF62-4327-8F80-BDBA7BCB8F89}"/>
    <cellStyle name="Normal 5 3 2 2 3 5 3 4" xfId="18617" xr:uid="{8E874E7D-7609-4D8A-93EF-BCE763CDD1DD}"/>
    <cellStyle name="Normal 5 3 2 2 3 5 4" xfId="18618" xr:uid="{4404E2CE-941C-4742-96FF-7D7E0347D3A9}"/>
    <cellStyle name="Normal 5 3 2 2 3 5 4 2" xfId="18619" xr:uid="{09B1CCD5-E180-455B-AAA0-112221763FD7}"/>
    <cellStyle name="Normal 5 3 2 2 3 5 4 2 2" xfId="18620" xr:uid="{0CBBDF95-0199-4837-88C5-14243FAB94E3}"/>
    <cellStyle name="Normal 5 3 2 2 3 5 4 2 2 2" xfId="18621" xr:uid="{C106F6C8-9A6F-45C8-A587-5EB1BAC71BAA}"/>
    <cellStyle name="Normal 5 3 2 2 3 5 4 2 3" xfId="18622" xr:uid="{66392563-2B8A-444C-A930-E7D87362B26B}"/>
    <cellStyle name="Normal 5 3 2 2 3 5 4 3" xfId="18623" xr:uid="{45C4E07E-3BF5-4BE7-A44F-153F3952CD13}"/>
    <cellStyle name="Normal 5 3 2 2 3 5 4 3 2" xfId="18624" xr:uid="{EAE705D2-E298-417F-94CC-B8CF40AA9B35}"/>
    <cellStyle name="Normal 5 3 2 2 3 5 4 4" xfId="18625" xr:uid="{FF086B62-F07E-40DC-AEB0-5B2093473AC9}"/>
    <cellStyle name="Normal 5 3 2 2 3 5 5" xfId="18626" xr:uid="{9F66EB45-0B7C-4DE6-81C6-57D869D48CF0}"/>
    <cellStyle name="Normal 5 3 2 2 3 5 5 2" xfId="18627" xr:uid="{0C20DC28-E4AB-4D2D-840A-0497D8EF5A30}"/>
    <cellStyle name="Normal 5 3 2 2 3 5 5 2 2" xfId="18628" xr:uid="{B3B3F0FC-E881-4BF7-9229-0BF8C441242E}"/>
    <cellStyle name="Normal 5 3 2 2 3 5 5 3" xfId="18629" xr:uid="{2F823B07-DFD3-4DA2-858F-CE8C2BFACFF0}"/>
    <cellStyle name="Normal 5 3 2 2 3 5 6" xfId="18630" xr:uid="{DBBF1483-1BE1-4CF9-8407-319200E08B4B}"/>
    <cellStyle name="Normal 5 3 2 2 3 5 6 2" xfId="18631" xr:uid="{EFFC676E-4A79-456E-A99A-248A9BBB83E3}"/>
    <cellStyle name="Normal 5 3 2 2 3 5 7" xfId="18632" xr:uid="{FBCF6FB3-4211-4488-AD6C-3AF75DD94E1F}"/>
    <cellStyle name="Normal 5 3 2 2 3 6" xfId="18633" xr:uid="{3DB6211D-2911-4194-9FA9-0033E8FDAB60}"/>
    <cellStyle name="Normal 5 3 2 2 3 6 2" xfId="18634" xr:uid="{397C6FA9-6D55-49A2-B6BB-F52FCA981471}"/>
    <cellStyle name="Normal 5 3 2 2 3 6 2 2" xfId="18635" xr:uid="{056902C9-43BE-402E-B883-D8AF73FDC8FD}"/>
    <cellStyle name="Normal 5 3 2 2 3 6 2 2 2" xfId="18636" xr:uid="{6382F012-5601-43CB-B7C1-D9C491BE630E}"/>
    <cellStyle name="Normal 5 3 2 2 3 6 2 2 2 2" xfId="18637" xr:uid="{1AB63F99-48E0-41CE-8BB8-0D7862B2689D}"/>
    <cellStyle name="Normal 5 3 2 2 3 6 2 2 3" xfId="18638" xr:uid="{8D5D618A-5263-45AA-8BE8-C05A0D6284D1}"/>
    <cellStyle name="Normal 5 3 2 2 3 6 2 3" xfId="18639" xr:uid="{76FB87C5-F43E-439E-98A9-9E0C7D43AF47}"/>
    <cellStyle name="Normal 5 3 2 2 3 6 2 3 2" xfId="18640" xr:uid="{FA8E3975-C5A2-4683-A7FB-A4A344124DF2}"/>
    <cellStyle name="Normal 5 3 2 2 3 6 2 4" xfId="18641" xr:uid="{828646D3-21F0-4767-8C8D-4CA7C115BAAF}"/>
    <cellStyle name="Normal 5 3 2 2 3 6 3" xfId="18642" xr:uid="{02CD6AAE-E874-4927-B6D4-3B02E0BF0BDB}"/>
    <cellStyle name="Normal 5 3 2 2 3 6 3 2" xfId="18643" xr:uid="{44E6F84C-4DE5-4E82-A6F8-193819B09DF8}"/>
    <cellStyle name="Normal 5 3 2 2 3 6 3 2 2" xfId="18644" xr:uid="{D1D66F7D-691C-44BB-A58A-E8D9AC548C78}"/>
    <cellStyle name="Normal 5 3 2 2 3 6 3 3" xfId="18645" xr:uid="{8FEF58AD-A975-4ADA-8F5B-1F39EB173329}"/>
    <cellStyle name="Normal 5 3 2 2 3 6 4" xfId="18646" xr:uid="{BED34917-157F-4ABC-8578-78DA4286A126}"/>
    <cellStyle name="Normal 5 3 2 2 3 6 4 2" xfId="18647" xr:uid="{A10BEC85-CC9E-4D6D-B0DF-760C4C5D738E}"/>
    <cellStyle name="Normal 5 3 2 2 3 6 5" xfId="18648" xr:uid="{2879068A-241A-4B8F-A3E9-D256580AD642}"/>
    <cellStyle name="Normal 5 3 2 2 3 7" xfId="18649" xr:uid="{20E44BAF-6242-402A-92A4-1EAC838C192E}"/>
    <cellStyle name="Normal 5 3 2 2 3 7 2" xfId="18650" xr:uid="{36789678-706A-4E6F-9B8B-B584241D77BE}"/>
    <cellStyle name="Normal 5 3 2 2 3 7 2 2" xfId="18651" xr:uid="{034052A4-EDF3-48C1-B493-D110A30AE7E8}"/>
    <cellStyle name="Normal 5 3 2 2 3 7 2 2 2" xfId="18652" xr:uid="{5069CA8A-EB42-4D7C-B95A-3316A12ECEB2}"/>
    <cellStyle name="Normal 5 3 2 2 3 7 2 3" xfId="18653" xr:uid="{7AB8FD9E-C7CE-4AC3-88A8-82054DF90A6B}"/>
    <cellStyle name="Normal 5 3 2 2 3 7 3" xfId="18654" xr:uid="{9EAC58AD-282E-4B58-B3CD-FDE6462C7B6E}"/>
    <cellStyle name="Normal 5 3 2 2 3 7 3 2" xfId="18655" xr:uid="{389D17CB-9E73-4959-9C82-38C3A13E1D58}"/>
    <cellStyle name="Normal 5 3 2 2 3 7 4" xfId="18656" xr:uid="{555AAE8F-B302-4A6A-8C2F-EA9A62CBC13B}"/>
    <cellStyle name="Normal 5 3 2 2 3 8" xfId="18657" xr:uid="{B89BE085-94EF-4427-8176-17F34BED0130}"/>
    <cellStyle name="Normal 5 3 2 2 3 8 2" xfId="18658" xr:uid="{F571C261-D4F3-48BA-B2CD-E6A7B7C114A5}"/>
    <cellStyle name="Normal 5 3 2 2 3 8 2 2" xfId="18659" xr:uid="{6AC41CD0-5878-4854-A805-ADD5A0169986}"/>
    <cellStyle name="Normal 5 3 2 2 3 8 2 2 2" xfId="18660" xr:uid="{1D4D5F38-876D-45C6-832B-CD94613AFE02}"/>
    <cellStyle name="Normal 5 3 2 2 3 8 2 3" xfId="18661" xr:uid="{3CCEFE88-A905-4CD4-BE57-FC37D2A3A04C}"/>
    <cellStyle name="Normal 5 3 2 2 3 8 3" xfId="18662" xr:uid="{873D71C1-4FEC-43FD-AE28-085618AB8700}"/>
    <cellStyle name="Normal 5 3 2 2 3 8 3 2" xfId="18663" xr:uid="{B5655887-3E6F-4BE6-971F-27C4B2428BFA}"/>
    <cellStyle name="Normal 5 3 2 2 3 8 4" xfId="18664" xr:uid="{87BE2867-65E9-43B2-B6F4-5CEFB9BD9A3A}"/>
    <cellStyle name="Normal 5 3 2 2 3 9" xfId="18665" xr:uid="{E5E36311-B66F-41D7-8915-9E2FAA50C5BD}"/>
    <cellStyle name="Normal 5 3 2 2 3 9 2" xfId="18666" xr:uid="{50EDA078-A397-4B95-9238-19AC97491132}"/>
    <cellStyle name="Normal 5 3 2 2 3 9 2 2" xfId="18667" xr:uid="{70F18308-42E0-40AE-80C5-2BEE9AE4B5C4}"/>
    <cellStyle name="Normal 5 3 2 2 3 9 2 2 2" xfId="18668" xr:uid="{730F349F-2D72-410A-946C-8AD1114EE2B7}"/>
    <cellStyle name="Normal 5 3 2 2 3 9 2 3" xfId="18669" xr:uid="{E5AE48DF-E50C-487B-A9D9-AF12DCB40E8E}"/>
    <cellStyle name="Normal 5 3 2 2 3 9 3" xfId="18670" xr:uid="{4954C390-628A-4E86-B9D4-561758AE74A6}"/>
    <cellStyle name="Normal 5 3 2 2 3 9 3 2" xfId="18671" xr:uid="{BC3FC7BA-F986-4F9A-8B39-F8C66D97FB37}"/>
    <cellStyle name="Normal 5 3 2 2 3 9 4" xfId="18672" xr:uid="{B8B89A22-25CC-4A9B-ADDC-E1579C4091D3}"/>
    <cellStyle name="Normal 5 3 2 2 4" xfId="18673" xr:uid="{CEF8792B-7B4A-4925-B31C-2369BC7CAC5E}"/>
    <cellStyle name="Normal 5 3 2 2 4 10" xfId="18674" xr:uid="{41BDBE14-4A7F-4780-A82F-043FB057C64B}"/>
    <cellStyle name="Normal 5 3 2 2 4 2" xfId="18675" xr:uid="{C5F59696-B77B-4BC9-884F-6EB02BEF5F1D}"/>
    <cellStyle name="Normal 5 3 2 2 4 2 2" xfId="18676" xr:uid="{561DB67A-B586-4AE3-90CC-53AC7F2EDDB8}"/>
    <cellStyle name="Normal 5 3 2 2 4 2 2 2" xfId="18677" xr:uid="{DDE29BFD-4B3A-4037-B640-1C22C4CB4717}"/>
    <cellStyle name="Normal 5 3 2 2 4 2 2 2 2" xfId="18678" xr:uid="{181A37C2-3010-4D55-AD0E-B8B31D2FFFE3}"/>
    <cellStyle name="Normal 5 3 2 2 4 2 2 2 2 2" xfId="18679" xr:uid="{17A822FF-F12E-4249-9AB9-C28B5BA53447}"/>
    <cellStyle name="Normal 5 3 2 2 4 2 2 2 2 2 2" xfId="18680" xr:uid="{7D563D90-16F3-4DDA-B4B2-BF440A60B0EF}"/>
    <cellStyle name="Normal 5 3 2 2 4 2 2 2 2 2 2 2" xfId="18681" xr:uid="{20BC8801-D975-46EE-90E7-F0F499948964}"/>
    <cellStyle name="Normal 5 3 2 2 4 2 2 2 2 2 3" xfId="18682" xr:uid="{4A9C1B3B-3CC3-4729-803B-32FF3B67A74F}"/>
    <cellStyle name="Normal 5 3 2 2 4 2 2 2 2 3" xfId="18683" xr:uid="{51290FB6-FA08-4657-BC0D-4679DEB853E3}"/>
    <cellStyle name="Normal 5 3 2 2 4 2 2 2 2 3 2" xfId="18684" xr:uid="{92E3444D-1362-42A3-86C7-58E9CD21CECE}"/>
    <cellStyle name="Normal 5 3 2 2 4 2 2 2 2 4" xfId="18685" xr:uid="{3D074B98-67EF-4C24-8A61-C5DF513CC7D9}"/>
    <cellStyle name="Normal 5 3 2 2 4 2 2 2 3" xfId="18686" xr:uid="{481499A5-B768-419C-B97D-D52F4C30BB30}"/>
    <cellStyle name="Normal 5 3 2 2 4 2 2 2 3 2" xfId="18687" xr:uid="{D6C329A7-B250-4CDD-8C30-0661C06CF485}"/>
    <cellStyle name="Normal 5 3 2 2 4 2 2 2 3 2 2" xfId="18688" xr:uid="{DB234255-5223-429F-BF74-EC10A1F8045D}"/>
    <cellStyle name="Normal 5 3 2 2 4 2 2 2 3 3" xfId="18689" xr:uid="{6EBC2046-71E9-4DA7-AB6A-7F873B33796F}"/>
    <cellStyle name="Normal 5 3 2 2 4 2 2 2 4" xfId="18690" xr:uid="{BDF9D5E0-AF8C-48B8-B24E-F215753F8D61}"/>
    <cellStyle name="Normal 5 3 2 2 4 2 2 2 4 2" xfId="18691" xr:uid="{76943533-B30A-49C1-BA38-E0581307C73B}"/>
    <cellStyle name="Normal 5 3 2 2 4 2 2 2 5" xfId="18692" xr:uid="{D51605F6-AFFD-4929-BA30-458CF89F0FA9}"/>
    <cellStyle name="Normal 5 3 2 2 4 2 2 3" xfId="18693" xr:uid="{54A00924-24F2-4C72-B027-CDFD945CADD6}"/>
    <cellStyle name="Normal 5 3 2 2 4 2 2 3 2" xfId="18694" xr:uid="{498A7E92-3201-4B6E-885C-E850D347B997}"/>
    <cellStyle name="Normal 5 3 2 2 4 2 2 3 2 2" xfId="18695" xr:uid="{8FD65629-C79A-4B2B-8E63-A3D229C7AFB1}"/>
    <cellStyle name="Normal 5 3 2 2 4 2 2 3 2 2 2" xfId="18696" xr:uid="{BEC9C4ED-F100-4B8A-8BE2-406B5EDE7965}"/>
    <cellStyle name="Normal 5 3 2 2 4 2 2 3 2 3" xfId="18697" xr:uid="{BC76E8F0-0107-435A-A68B-A95EF24D1756}"/>
    <cellStyle name="Normal 5 3 2 2 4 2 2 3 3" xfId="18698" xr:uid="{C97FEBFB-E391-4F82-A8C3-BAAED1FADDEB}"/>
    <cellStyle name="Normal 5 3 2 2 4 2 2 3 3 2" xfId="18699" xr:uid="{630FC853-BF78-4C18-B0EA-13F1D0B7D2DE}"/>
    <cellStyle name="Normal 5 3 2 2 4 2 2 3 4" xfId="18700" xr:uid="{44248E88-A604-4EBD-8EC1-6341ADB340FD}"/>
    <cellStyle name="Normal 5 3 2 2 4 2 2 4" xfId="18701" xr:uid="{B4F40A82-5CED-4C22-9004-0D7A3D69B6E4}"/>
    <cellStyle name="Normal 5 3 2 2 4 2 2 4 2" xfId="18702" xr:uid="{B46C3D1B-E15D-405B-9C24-8ED16722BCBA}"/>
    <cellStyle name="Normal 5 3 2 2 4 2 2 4 2 2" xfId="18703" xr:uid="{EE7B123F-F17C-463B-A8D8-6F2C10901AEA}"/>
    <cellStyle name="Normal 5 3 2 2 4 2 2 4 2 2 2" xfId="18704" xr:uid="{B7D226C3-08E5-482F-9097-44E765DE3274}"/>
    <cellStyle name="Normal 5 3 2 2 4 2 2 4 2 3" xfId="18705" xr:uid="{7E5D18F8-A9EC-4F4F-8A83-D322AF9DFC67}"/>
    <cellStyle name="Normal 5 3 2 2 4 2 2 4 3" xfId="18706" xr:uid="{EE12EA87-5912-42D2-8F8D-762C923FF412}"/>
    <cellStyle name="Normal 5 3 2 2 4 2 2 4 3 2" xfId="18707" xr:uid="{0360E533-C1A9-4E98-8915-632C4A1C1B99}"/>
    <cellStyle name="Normal 5 3 2 2 4 2 2 4 4" xfId="18708" xr:uid="{F6BD903F-17D6-465D-8F51-CE2F0C553073}"/>
    <cellStyle name="Normal 5 3 2 2 4 2 2 5" xfId="18709" xr:uid="{5404A854-FB37-4069-B0A2-7B857BAD1472}"/>
    <cellStyle name="Normal 5 3 2 2 4 2 2 5 2" xfId="18710" xr:uid="{0BCF751F-069C-48FF-8F35-A7EEA1141FF6}"/>
    <cellStyle name="Normal 5 3 2 2 4 2 2 5 2 2" xfId="18711" xr:uid="{A12F94A2-A0EA-4D68-A782-1962CA906390}"/>
    <cellStyle name="Normal 5 3 2 2 4 2 2 5 3" xfId="18712" xr:uid="{A5FA2539-E165-481E-8186-EFE6779C491C}"/>
    <cellStyle name="Normal 5 3 2 2 4 2 2 6" xfId="18713" xr:uid="{A2951F58-C749-4563-A29A-7E41CCFBB225}"/>
    <cellStyle name="Normal 5 3 2 2 4 2 2 6 2" xfId="18714" xr:uid="{B03D8A54-3DE4-454C-819F-34E7490C0AA4}"/>
    <cellStyle name="Normal 5 3 2 2 4 2 2 7" xfId="18715" xr:uid="{757E79F0-6E9D-4A2D-B23E-0B9D261CD3A9}"/>
    <cellStyle name="Normal 5 3 2 2 4 2 3" xfId="18716" xr:uid="{74217808-CA68-46C3-9438-6F4E4ABF236C}"/>
    <cellStyle name="Normal 5 3 2 2 4 2 3 2" xfId="18717" xr:uid="{C55517A6-9EF0-4394-A4D7-3DC7569F8DD5}"/>
    <cellStyle name="Normal 5 3 2 2 4 2 3 2 2" xfId="18718" xr:uid="{B76077E0-D544-4BB7-8563-79D85A93E202}"/>
    <cellStyle name="Normal 5 3 2 2 4 2 3 2 2 2" xfId="18719" xr:uid="{B96C48DD-E2C0-45C2-90F5-569A78E4D3FC}"/>
    <cellStyle name="Normal 5 3 2 2 4 2 3 2 2 2 2" xfId="18720" xr:uid="{211900A2-D0BE-4B9D-995C-AA496D66B6C0}"/>
    <cellStyle name="Normal 5 3 2 2 4 2 3 2 2 3" xfId="18721" xr:uid="{C2323532-934C-4CE6-9919-5FB0AD2C234E}"/>
    <cellStyle name="Normal 5 3 2 2 4 2 3 2 3" xfId="18722" xr:uid="{269103DA-B664-49E9-86B0-73C965CC4931}"/>
    <cellStyle name="Normal 5 3 2 2 4 2 3 2 3 2" xfId="18723" xr:uid="{FBB345CA-05ED-4560-AA32-A1666CFF5A89}"/>
    <cellStyle name="Normal 5 3 2 2 4 2 3 2 4" xfId="18724" xr:uid="{E9D63596-AED8-4FFF-AC7F-509C84901192}"/>
    <cellStyle name="Normal 5 3 2 2 4 2 3 3" xfId="18725" xr:uid="{97D2CB2B-04AF-42BE-ABEE-00EE3B2D2200}"/>
    <cellStyle name="Normal 5 3 2 2 4 2 3 3 2" xfId="18726" xr:uid="{A0AF2A76-B316-4827-A5BB-5958BF973F74}"/>
    <cellStyle name="Normal 5 3 2 2 4 2 3 3 2 2" xfId="18727" xr:uid="{EA8FB6AB-02B9-4BC6-A56D-91EC54D0BACD}"/>
    <cellStyle name="Normal 5 3 2 2 4 2 3 3 3" xfId="18728" xr:uid="{96EA0BA7-F2FD-41E7-8973-4174025F5E42}"/>
    <cellStyle name="Normal 5 3 2 2 4 2 3 4" xfId="18729" xr:uid="{946D4CE5-61A4-4D27-96A3-435DD08AF556}"/>
    <cellStyle name="Normal 5 3 2 2 4 2 3 4 2" xfId="18730" xr:uid="{CBA37F30-7EF4-47E7-A99B-8A8038564AF5}"/>
    <cellStyle name="Normal 5 3 2 2 4 2 3 5" xfId="18731" xr:uid="{BE643383-2187-4E19-8FD1-C676AA187C51}"/>
    <cellStyle name="Normal 5 3 2 2 4 2 4" xfId="18732" xr:uid="{70808EB1-636D-4287-A56C-2D750D530372}"/>
    <cellStyle name="Normal 5 3 2 2 4 2 4 2" xfId="18733" xr:uid="{B7F63AE2-8E21-43DB-A08D-2351D77E3C54}"/>
    <cellStyle name="Normal 5 3 2 2 4 2 4 2 2" xfId="18734" xr:uid="{C926B8F3-C236-4C7E-B4CC-61183A6D0EC9}"/>
    <cellStyle name="Normal 5 3 2 2 4 2 4 2 2 2" xfId="18735" xr:uid="{F1F78F0A-773A-43E6-901E-B5DEF2EED258}"/>
    <cellStyle name="Normal 5 3 2 2 4 2 4 2 3" xfId="18736" xr:uid="{82128FD1-511B-45AD-A6E1-CACFF1FDEDA2}"/>
    <cellStyle name="Normal 5 3 2 2 4 2 4 3" xfId="18737" xr:uid="{CBC0F7A2-92E9-4A72-83A8-272A68E24C22}"/>
    <cellStyle name="Normal 5 3 2 2 4 2 4 3 2" xfId="18738" xr:uid="{D289ECB5-4413-46A4-96AD-FA560591F46F}"/>
    <cellStyle name="Normal 5 3 2 2 4 2 4 4" xfId="18739" xr:uid="{51BBDE47-8412-4884-A6E9-CE7745D118D9}"/>
    <cellStyle name="Normal 5 3 2 2 4 2 5" xfId="18740" xr:uid="{F52F0BA5-26CF-4E66-BE19-ECD6630A7E0B}"/>
    <cellStyle name="Normal 5 3 2 2 4 2 5 2" xfId="18741" xr:uid="{6A2250F9-CC59-456B-9F81-97DAE4CAA042}"/>
    <cellStyle name="Normal 5 3 2 2 4 2 5 2 2" xfId="18742" xr:uid="{710E2A4B-5483-4C23-BE83-C9FC53149294}"/>
    <cellStyle name="Normal 5 3 2 2 4 2 5 2 2 2" xfId="18743" xr:uid="{5CA6B526-9BCE-4A9D-B1FF-C99E656C3B16}"/>
    <cellStyle name="Normal 5 3 2 2 4 2 5 2 3" xfId="18744" xr:uid="{6A9FCA83-3E39-40F4-8B66-EEA993DCBC32}"/>
    <cellStyle name="Normal 5 3 2 2 4 2 5 3" xfId="18745" xr:uid="{DBA03087-34B0-4C48-A61A-F62B6D7C24C1}"/>
    <cellStyle name="Normal 5 3 2 2 4 2 5 3 2" xfId="18746" xr:uid="{FE0A5D80-2E27-4FF6-A36B-DDAD2D1151D9}"/>
    <cellStyle name="Normal 5 3 2 2 4 2 5 4" xfId="18747" xr:uid="{68C635DB-C78B-4A8D-B5D7-4371DB1C39B0}"/>
    <cellStyle name="Normal 5 3 2 2 4 2 6" xfId="18748" xr:uid="{3E4A460E-50B2-49FE-A92C-882C0DFF2941}"/>
    <cellStyle name="Normal 5 3 2 2 4 2 6 2" xfId="18749" xr:uid="{95C99A0B-C7AC-4E10-A5BF-A78088FCF12D}"/>
    <cellStyle name="Normal 5 3 2 2 4 2 6 2 2" xfId="18750" xr:uid="{DA147DF0-70C5-4F3C-A4D4-B3D1F0798A67}"/>
    <cellStyle name="Normal 5 3 2 2 4 2 6 3" xfId="18751" xr:uid="{518ECD73-B230-4439-9BAD-398B396496B1}"/>
    <cellStyle name="Normal 5 3 2 2 4 2 7" xfId="18752" xr:uid="{9CA7E45F-CE96-474F-8F0C-D9F0CDF0F101}"/>
    <cellStyle name="Normal 5 3 2 2 4 2 7 2" xfId="18753" xr:uid="{4BEC813F-6E29-4E1E-AF47-BEC2F38F4747}"/>
    <cellStyle name="Normal 5 3 2 2 4 2 8" xfId="18754" xr:uid="{37BB69DC-6C07-40D7-9148-58EB3452EE44}"/>
    <cellStyle name="Normal 5 3 2 2 4 3" xfId="18755" xr:uid="{02E1C51B-47BF-44BC-BB94-FF8C908518E3}"/>
    <cellStyle name="Normal 5 3 2 2 4 3 2" xfId="18756" xr:uid="{1D517DB9-E0B5-43C5-BDFF-EACADC4BFF5F}"/>
    <cellStyle name="Normal 5 3 2 2 4 3 2 2" xfId="18757" xr:uid="{1887692E-D4EA-47F6-824F-86F19B1A5F66}"/>
    <cellStyle name="Normal 5 3 2 2 4 3 2 2 2" xfId="18758" xr:uid="{EB9F21ED-ABB7-4FB3-AEAB-75E71AF3012B}"/>
    <cellStyle name="Normal 5 3 2 2 4 3 2 2 2 2" xfId="18759" xr:uid="{4AF86E94-4EB4-4235-BD22-453E8DC8BF4F}"/>
    <cellStyle name="Normal 5 3 2 2 4 3 2 2 2 2 2" xfId="18760" xr:uid="{3FCE2B47-9890-472F-84D6-F1E1FB91E157}"/>
    <cellStyle name="Normal 5 3 2 2 4 3 2 2 2 2 2 2" xfId="18761" xr:uid="{E8B728B0-4868-472C-A88A-01B6BFB6D83B}"/>
    <cellStyle name="Normal 5 3 2 2 4 3 2 2 2 2 3" xfId="18762" xr:uid="{8B0522F8-BA61-4B4F-B94C-5372AC83CE6F}"/>
    <cellStyle name="Normal 5 3 2 2 4 3 2 2 2 3" xfId="18763" xr:uid="{5118DE68-AADB-4071-A987-E679FA1EA190}"/>
    <cellStyle name="Normal 5 3 2 2 4 3 2 2 2 3 2" xfId="18764" xr:uid="{1BEB08AA-0829-4811-A8D9-F6F1A8B42DFF}"/>
    <cellStyle name="Normal 5 3 2 2 4 3 2 2 2 4" xfId="18765" xr:uid="{73A9597D-AE1C-4062-8E64-8706166A5B5A}"/>
    <cellStyle name="Normal 5 3 2 2 4 3 2 2 3" xfId="18766" xr:uid="{543A44C8-2339-481E-BC4D-020FEBD55D9D}"/>
    <cellStyle name="Normal 5 3 2 2 4 3 2 2 3 2" xfId="18767" xr:uid="{463B304E-305D-4A48-AFD3-0E72CF327167}"/>
    <cellStyle name="Normal 5 3 2 2 4 3 2 2 3 2 2" xfId="18768" xr:uid="{9D725E35-2239-4FDB-B3FB-A8C3B8B019B9}"/>
    <cellStyle name="Normal 5 3 2 2 4 3 2 2 3 3" xfId="18769" xr:uid="{0E86B88E-C26F-438A-9C33-F2FAA478B00D}"/>
    <cellStyle name="Normal 5 3 2 2 4 3 2 2 4" xfId="18770" xr:uid="{D2A6C458-BC6A-43D5-B6EB-306CB67556F4}"/>
    <cellStyle name="Normal 5 3 2 2 4 3 2 2 4 2" xfId="18771" xr:uid="{7891850C-3BE8-41ED-9AF0-9A9EBF83290E}"/>
    <cellStyle name="Normal 5 3 2 2 4 3 2 2 5" xfId="18772" xr:uid="{8AFA33C6-F01F-4781-B1C8-63DA474AB0B5}"/>
    <cellStyle name="Normal 5 3 2 2 4 3 2 3" xfId="18773" xr:uid="{7AC03934-32D2-4370-83D4-ECA1AAD8A3ED}"/>
    <cellStyle name="Normal 5 3 2 2 4 3 2 3 2" xfId="18774" xr:uid="{EC0613AE-F3E9-466C-94A2-A2854093718F}"/>
    <cellStyle name="Normal 5 3 2 2 4 3 2 3 2 2" xfId="18775" xr:uid="{EF1DEED8-AC44-427A-B359-4119A6C6230B}"/>
    <cellStyle name="Normal 5 3 2 2 4 3 2 3 2 2 2" xfId="18776" xr:uid="{CA5748B4-2E06-4DC4-B3CF-EC557DC44CEE}"/>
    <cellStyle name="Normal 5 3 2 2 4 3 2 3 2 3" xfId="18777" xr:uid="{1AD68D2E-FCAD-4099-87A8-CDE942458AB4}"/>
    <cellStyle name="Normal 5 3 2 2 4 3 2 3 3" xfId="18778" xr:uid="{5493A592-0E2D-4D64-A99D-C3D366D5ECC7}"/>
    <cellStyle name="Normal 5 3 2 2 4 3 2 3 3 2" xfId="18779" xr:uid="{3452DBE2-3B22-480E-AB50-B8EFDAE3ABFD}"/>
    <cellStyle name="Normal 5 3 2 2 4 3 2 3 4" xfId="18780" xr:uid="{09A93B25-6700-42DA-91C2-E77FFBB8770B}"/>
    <cellStyle name="Normal 5 3 2 2 4 3 2 4" xfId="18781" xr:uid="{108944E2-D237-4BFF-B852-06F8A769FBD1}"/>
    <cellStyle name="Normal 5 3 2 2 4 3 2 4 2" xfId="18782" xr:uid="{C2855315-968E-4015-8849-C0EA6BD77412}"/>
    <cellStyle name="Normal 5 3 2 2 4 3 2 4 2 2" xfId="18783" xr:uid="{D814315C-EA77-48BD-8B02-5ED56FDC6C92}"/>
    <cellStyle name="Normal 5 3 2 2 4 3 2 4 2 2 2" xfId="18784" xr:uid="{17D6D524-6A1B-49BE-922B-816AD66DF9D5}"/>
    <cellStyle name="Normal 5 3 2 2 4 3 2 4 2 3" xfId="18785" xr:uid="{1914305F-E94F-4809-8A6E-31D15AF505CB}"/>
    <cellStyle name="Normal 5 3 2 2 4 3 2 4 3" xfId="18786" xr:uid="{1E2B8A10-1FE0-4E18-82A4-17F89D268A86}"/>
    <cellStyle name="Normal 5 3 2 2 4 3 2 4 3 2" xfId="18787" xr:uid="{C24BF9CE-A490-4D22-82DF-4F14737A4EC8}"/>
    <cellStyle name="Normal 5 3 2 2 4 3 2 4 4" xfId="18788" xr:uid="{D6C71DB8-E74D-4A22-9D28-0495D6DD00BA}"/>
    <cellStyle name="Normal 5 3 2 2 4 3 2 5" xfId="18789" xr:uid="{97DF6EBA-5453-4BF2-8E1D-F981610AAFBD}"/>
    <cellStyle name="Normal 5 3 2 2 4 3 2 5 2" xfId="18790" xr:uid="{466A331E-9A67-4836-A7DE-C0361B39344D}"/>
    <cellStyle name="Normal 5 3 2 2 4 3 2 5 2 2" xfId="18791" xr:uid="{931BB4D2-E1FF-40B8-901F-808D20DBBB19}"/>
    <cellStyle name="Normal 5 3 2 2 4 3 2 5 3" xfId="18792" xr:uid="{55DB36BF-9EEF-4CC7-861C-415ECBAF267A}"/>
    <cellStyle name="Normal 5 3 2 2 4 3 2 6" xfId="18793" xr:uid="{C104D2A6-DCF5-4755-AD54-55037CE4F9DB}"/>
    <cellStyle name="Normal 5 3 2 2 4 3 2 6 2" xfId="18794" xr:uid="{6E2F457D-C88A-4A7A-8101-07F01DABE3E3}"/>
    <cellStyle name="Normal 5 3 2 2 4 3 2 7" xfId="18795" xr:uid="{792AACD5-40D2-4738-9580-317F3D10B297}"/>
    <cellStyle name="Normal 5 3 2 2 4 3 3" xfId="18796" xr:uid="{32BE5C7F-4C3B-4664-AB3B-57C24787B4B7}"/>
    <cellStyle name="Normal 5 3 2 2 4 3 3 2" xfId="18797" xr:uid="{9ADA2D21-255E-47EA-91C0-B814C4416F0A}"/>
    <cellStyle name="Normal 5 3 2 2 4 3 3 2 2" xfId="18798" xr:uid="{1586D792-A9C3-49E7-BA5B-6204C7164ADD}"/>
    <cellStyle name="Normal 5 3 2 2 4 3 3 2 2 2" xfId="18799" xr:uid="{56BCAF58-4324-4329-A512-08EC3E27C69F}"/>
    <cellStyle name="Normal 5 3 2 2 4 3 3 2 2 2 2" xfId="18800" xr:uid="{2F8B4E89-3380-4880-BAA0-250E03F3321C}"/>
    <cellStyle name="Normal 5 3 2 2 4 3 3 2 2 3" xfId="18801" xr:uid="{8D740E02-5E8F-444F-845C-B2EEE06243DB}"/>
    <cellStyle name="Normal 5 3 2 2 4 3 3 2 3" xfId="18802" xr:uid="{99F111CB-F5F6-47AA-AD93-E899AB522D55}"/>
    <cellStyle name="Normal 5 3 2 2 4 3 3 2 3 2" xfId="18803" xr:uid="{D8E569AF-3622-4BBE-A7EF-F58805B47A87}"/>
    <cellStyle name="Normal 5 3 2 2 4 3 3 2 4" xfId="18804" xr:uid="{EED5C3CF-ACDF-40EE-A10B-8FF76ADF630E}"/>
    <cellStyle name="Normal 5 3 2 2 4 3 3 3" xfId="18805" xr:uid="{75F0C991-F329-4735-AB90-35E3BA9191C0}"/>
    <cellStyle name="Normal 5 3 2 2 4 3 3 3 2" xfId="18806" xr:uid="{E8B3E72D-94A7-40D6-9DF2-FFE0F8FF7451}"/>
    <cellStyle name="Normal 5 3 2 2 4 3 3 3 2 2" xfId="18807" xr:uid="{E9E0C2A9-5667-420F-835A-DEFEF799063F}"/>
    <cellStyle name="Normal 5 3 2 2 4 3 3 3 3" xfId="18808" xr:uid="{4265D40E-DEE1-4D7F-BB55-5BB0439C05D5}"/>
    <cellStyle name="Normal 5 3 2 2 4 3 3 4" xfId="18809" xr:uid="{D8077066-2C68-4DD0-A05F-5AA68C3D43C8}"/>
    <cellStyle name="Normal 5 3 2 2 4 3 3 4 2" xfId="18810" xr:uid="{15EF0E8F-A5EB-42A4-90EA-9E50D529F076}"/>
    <cellStyle name="Normal 5 3 2 2 4 3 3 5" xfId="18811" xr:uid="{715D285A-0703-4178-B975-1C1AC32ECF66}"/>
    <cellStyle name="Normal 5 3 2 2 4 3 4" xfId="18812" xr:uid="{068338F6-F106-4963-810E-88EE4A30E601}"/>
    <cellStyle name="Normal 5 3 2 2 4 3 4 2" xfId="18813" xr:uid="{D6CA3D27-A0E9-4B98-9898-2EFF19A3F56F}"/>
    <cellStyle name="Normal 5 3 2 2 4 3 4 2 2" xfId="18814" xr:uid="{70852591-7CB6-4AA9-B03B-7B5C0A49F1CF}"/>
    <cellStyle name="Normal 5 3 2 2 4 3 4 2 2 2" xfId="18815" xr:uid="{89BD7DA6-7D10-4E1C-A7DB-0429A658C310}"/>
    <cellStyle name="Normal 5 3 2 2 4 3 4 2 3" xfId="18816" xr:uid="{08BEC20B-39AF-4264-8823-5717B9C6F929}"/>
    <cellStyle name="Normal 5 3 2 2 4 3 4 3" xfId="18817" xr:uid="{7A292C9B-47F2-49DA-B2B6-7548875E7F79}"/>
    <cellStyle name="Normal 5 3 2 2 4 3 4 3 2" xfId="18818" xr:uid="{7A9B0D53-2C6F-4237-8D53-81F05B2D0E5D}"/>
    <cellStyle name="Normal 5 3 2 2 4 3 4 4" xfId="18819" xr:uid="{2AA8F02E-D3AF-4F6A-91AB-D4FB6C43C886}"/>
    <cellStyle name="Normal 5 3 2 2 4 3 5" xfId="18820" xr:uid="{5B512AE2-2C15-4768-B739-D560DE9C4630}"/>
    <cellStyle name="Normal 5 3 2 2 4 3 5 2" xfId="18821" xr:uid="{C337B95C-FA04-4D5F-A017-BE1D8EECCC51}"/>
    <cellStyle name="Normal 5 3 2 2 4 3 5 2 2" xfId="18822" xr:uid="{F2F0E14C-DFA8-478A-8180-7B1ECDCE8BAE}"/>
    <cellStyle name="Normal 5 3 2 2 4 3 5 2 2 2" xfId="18823" xr:uid="{1B7EE129-A67F-4AFF-8377-631EDD649247}"/>
    <cellStyle name="Normal 5 3 2 2 4 3 5 2 3" xfId="18824" xr:uid="{5302B5E8-B0C3-40FB-A929-B0B88BB72C17}"/>
    <cellStyle name="Normal 5 3 2 2 4 3 5 3" xfId="18825" xr:uid="{1E4AF8A5-545E-4A64-AEA9-472ACF5CEB33}"/>
    <cellStyle name="Normal 5 3 2 2 4 3 5 3 2" xfId="18826" xr:uid="{010FFF16-ADD9-431D-AAA9-0DFEDCA35976}"/>
    <cellStyle name="Normal 5 3 2 2 4 3 5 4" xfId="18827" xr:uid="{A706FBFD-B308-4EFF-AC33-FF74EB7CBB6D}"/>
    <cellStyle name="Normal 5 3 2 2 4 3 6" xfId="18828" xr:uid="{2AD32BA6-76E6-433D-98C5-6A60FA02ABEB}"/>
    <cellStyle name="Normal 5 3 2 2 4 3 6 2" xfId="18829" xr:uid="{E868B706-5BE4-41CC-9205-9FB04D067C54}"/>
    <cellStyle name="Normal 5 3 2 2 4 3 6 2 2" xfId="18830" xr:uid="{F13FCF14-1FD4-4739-9C49-28FB9A63ABF6}"/>
    <cellStyle name="Normal 5 3 2 2 4 3 6 3" xfId="18831" xr:uid="{2ACF6394-E342-4006-AAFC-532973B5D63A}"/>
    <cellStyle name="Normal 5 3 2 2 4 3 7" xfId="18832" xr:uid="{FBA79ED4-F56E-4736-8FA3-DDA2D4A6DDC8}"/>
    <cellStyle name="Normal 5 3 2 2 4 3 7 2" xfId="18833" xr:uid="{709BC23E-8317-4F4A-8201-52DE88FA6273}"/>
    <cellStyle name="Normal 5 3 2 2 4 3 8" xfId="18834" xr:uid="{2E86F77C-EAD9-45C4-97D2-4A5F128B3206}"/>
    <cellStyle name="Normal 5 3 2 2 4 4" xfId="18835" xr:uid="{3458AADB-6A68-419F-8FDE-A8012A92AAA5}"/>
    <cellStyle name="Normal 5 3 2 2 4 4 2" xfId="18836" xr:uid="{1B5B494C-2DA2-451B-BE87-D2746877B168}"/>
    <cellStyle name="Normal 5 3 2 2 4 4 2 2" xfId="18837" xr:uid="{A6859DB4-BCCA-4C8D-9081-53F04464FE02}"/>
    <cellStyle name="Normal 5 3 2 2 4 4 2 2 2" xfId="18838" xr:uid="{63DA67E4-0299-42C2-A2CA-FC652B9D08EE}"/>
    <cellStyle name="Normal 5 3 2 2 4 4 2 2 2 2" xfId="18839" xr:uid="{682D6DDA-1825-4BF2-B0A3-E1FDFBC94A07}"/>
    <cellStyle name="Normal 5 3 2 2 4 4 2 2 2 2 2" xfId="18840" xr:uid="{417E6A42-D39F-4756-ACE7-723BE4A05F9A}"/>
    <cellStyle name="Normal 5 3 2 2 4 4 2 2 2 3" xfId="18841" xr:uid="{8219EFE6-8484-4732-90D9-CDE010B8694F}"/>
    <cellStyle name="Normal 5 3 2 2 4 4 2 2 3" xfId="18842" xr:uid="{E08BC17D-7089-4622-A123-0D1A56905DD8}"/>
    <cellStyle name="Normal 5 3 2 2 4 4 2 2 3 2" xfId="18843" xr:uid="{4B5E194D-F6B8-4B22-B70B-7B08D1672B0C}"/>
    <cellStyle name="Normal 5 3 2 2 4 4 2 2 4" xfId="18844" xr:uid="{418A2825-0706-41D8-B58F-1EDEE497973E}"/>
    <cellStyle name="Normal 5 3 2 2 4 4 2 3" xfId="18845" xr:uid="{7B1D50AA-ABF4-49B2-95F9-4A12AB1EC869}"/>
    <cellStyle name="Normal 5 3 2 2 4 4 2 3 2" xfId="18846" xr:uid="{B74EE850-B259-4A19-A023-466ED6C4AA68}"/>
    <cellStyle name="Normal 5 3 2 2 4 4 2 3 2 2" xfId="18847" xr:uid="{7E06E050-A801-4788-8C8C-03BD5A88F25C}"/>
    <cellStyle name="Normal 5 3 2 2 4 4 2 3 3" xfId="18848" xr:uid="{E0E0D6BA-3C91-45C6-B5EE-4561F4B07670}"/>
    <cellStyle name="Normal 5 3 2 2 4 4 2 4" xfId="18849" xr:uid="{3CC1690F-1B52-4D9D-9F42-80886EBB124C}"/>
    <cellStyle name="Normal 5 3 2 2 4 4 2 4 2" xfId="18850" xr:uid="{169A2E06-F8CE-4079-AAFE-D70A279F855F}"/>
    <cellStyle name="Normal 5 3 2 2 4 4 2 5" xfId="18851" xr:uid="{AFDC4617-4360-4540-85D4-0E1E6C8BE574}"/>
    <cellStyle name="Normal 5 3 2 2 4 4 3" xfId="18852" xr:uid="{F09A08CE-B66B-44F2-A79A-9A6D2E56D612}"/>
    <cellStyle name="Normal 5 3 2 2 4 4 3 2" xfId="18853" xr:uid="{742B0829-F6A6-46D4-AACC-529A9177F33D}"/>
    <cellStyle name="Normal 5 3 2 2 4 4 3 2 2" xfId="18854" xr:uid="{F596C793-CAD2-4402-8D84-0B391F8A40FB}"/>
    <cellStyle name="Normal 5 3 2 2 4 4 3 2 2 2" xfId="18855" xr:uid="{D2D91772-A6FE-4460-BF9C-5741B4CE4E5D}"/>
    <cellStyle name="Normal 5 3 2 2 4 4 3 2 3" xfId="18856" xr:uid="{98C8F38F-46BB-4E5B-8796-33A0B85AF0D9}"/>
    <cellStyle name="Normal 5 3 2 2 4 4 3 3" xfId="18857" xr:uid="{695D9941-1277-4AD8-AA98-EE0CE6B2D98B}"/>
    <cellStyle name="Normal 5 3 2 2 4 4 3 3 2" xfId="18858" xr:uid="{EA60C978-6378-478C-B66F-28B4EDD9D31B}"/>
    <cellStyle name="Normal 5 3 2 2 4 4 3 4" xfId="18859" xr:uid="{0DB46169-1D46-429E-A735-7FC790CCDA91}"/>
    <cellStyle name="Normal 5 3 2 2 4 4 4" xfId="18860" xr:uid="{90CAF7FA-43DA-40F4-BECD-14F3B672A97D}"/>
    <cellStyle name="Normal 5 3 2 2 4 4 4 2" xfId="18861" xr:uid="{467BFDBA-1C8C-4C4C-956C-FA03BC69031F}"/>
    <cellStyle name="Normal 5 3 2 2 4 4 4 2 2" xfId="18862" xr:uid="{3A9637CD-E233-4939-8F1C-351272DD47E6}"/>
    <cellStyle name="Normal 5 3 2 2 4 4 4 2 2 2" xfId="18863" xr:uid="{1A4CDA74-F45B-4F14-96B1-556EA346D450}"/>
    <cellStyle name="Normal 5 3 2 2 4 4 4 2 3" xfId="18864" xr:uid="{B8C1CC80-8300-49B0-BFC4-A824937DEBA0}"/>
    <cellStyle name="Normal 5 3 2 2 4 4 4 3" xfId="18865" xr:uid="{D4FAD437-239E-4B81-9D0A-877E1D7E0E51}"/>
    <cellStyle name="Normal 5 3 2 2 4 4 4 3 2" xfId="18866" xr:uid="{4C74CD78-B4DF-493A-B116-18CD19CCF7B7}"/>
    <cellStyle name="Normal 5 3 2 2 4 4 4 4" xfId="18867" xr:uid="{837B20CD-D9AB-4564-B877-8BCFE6280D82}"/>
    <cellStyle name="Normal 5 3 2 2 4 4 5" xfId="18868" xr:uid="{622796A5-BE31-427F-B811-E55660BDCFF4}"/>
    <cellStyle name="Normal 5 3 2 2 4 4 5 2" xfId="18869" xr:uid="{660CA4FA-A575-4B3F-9418-D676A3E7C780}"/>
    <cellStyle name="Normal 5 3 2 2 4 4 5 2 2" xfId="18870" xr:uid="{1E20DB3D-58B2-4F38-A4F5-51D10A0DEBDC}"/>
    <cellStyle name="Normal 5 3 2 2 4 4 5 3" xfId="18871" xr:uid="{0404FAB7-D3F0-445C-8296-2D0BB8279FB2}"/>
    <cellStyle name="Normal 5 3 2 2 4 4 6" xfId="18872" xr:uid="{B52ACEC7-EA2C-4B3E-80DD-B0A6FD7152F0}"/>
    <cellStyle name="Normal 5 3 2 2 4 4 6 2" xfId="18873" xr:uid="{5A30C2BC-6A4D-4514-A70A-630AF2A7C4F7}"/>
    <cellStyle name="Normal 5 3 2 2 4 4 7" xfId="18874" xr:uid="{004D772D-3598-473E-ADC1-A43680C82C78}"/>
    <cellStyle name="Normal 5 3 2 2 4 5" xfId="18875" xr:uid="{A9EC7796-D147-4926-AF9F-FB596483C020}"/>
    <cellStyle name="Normal 5 3 2 2 4 5 2" xfId="18876" xr:uid="{45978012-922D-4004-8644-134D089B39E7}"/>
    <cellStyle name="Normal 5 3 2 2 4 5 2 2" xfId="18877" xr:uid="{50583B69-292B-4452-84CB-76C769E4DF47}"/>
    <cellStyle name="Normal 5 3 2 2 4 5 2 2 2" xfId="18878" xr:uid="{0DD9BEBB-E541-4D0C-BE5C-B58DCA6C6363}"/>
    <cellStyle name="Normal 5 3 2 2 4 5 2 2 2 2" xfId="18879" xr:uid="{813D3B36-7789-4DEC-A0FC-3928CB28C52F}"/>
    <cellStyle name="Normal 5 3 2 2 4 5 2 2 3" xfId="18880" xr:uid="{3CA01689-A5F7-48EC-B4DA-7735E8F12375}"/>
    <cellStyle name="Normal 5 3 2 2 4 5 2 3" xfId="18881" xr:uid="{8CD5AB63-A3AC-495D-8FA4-A2BFA80D70AE}"/>
    <cellStyle name="Normal 5 3 2 2 4 5 2 3 2" xfId="18882" xr:uid="{F90D8826-405C-4316-B9CB-3E33CA39336D}"/>
    <cellStyle name="Normal 5 3 2 2 4 5 2 4" xfId="18883" xr:uid="{35C0987E-4F6E-4005-A825-88483FFBB5B7}"/>
    <cellStyle name="Normal 5 3 2 2 4 5 3" xfId="18884" xr:uid="{D2CC98B0-E47F-43A2-B7A0-18EBE9A4FEFD}"/>
    <cellStyle name="Normal 5 3 2 2 4 5 3 2" xfId="18885" xr:uid="{50EA46E6-18F7-4ECC-8EC6-B68A0E96CB88}"/>
    <cellStyle name="Normal 5 3 2 2 4 5 3 2 2" xfId="18886" xr:uid="{0C392AE3-5C19-4941-B454-6AC1987CB45B}"/>
    <cellStyle name="Normal 5 3 2 2 4 5 3 3" xfId="18887" xr:uid="{52484BA7-E67D-4CA1-BC8C-84E9F8D99BF4}"/>
    <cellStyle name="Normal 5 3 2 2 4 5 4" xfId="18888" xr:uid="{FCA1448E-34F4-4853-82BC-14329AD5D035}"/>
    <cellStyle name="Normal 5 3 2 2 4 5 4 2" xfId="18889" xr:uid="{5CDDCC29-3F47-454B-A610-A9719A56746C}"/>
    <cellStyle name="Normal 5 3 2 2 4 5 5" xfId="18890" xr:uid="{C5964488-9F2E-4380-AB93-84DD05D69037}"/>
    <cellStyle name="Normal 5 3 2 2 4 6" xfId="18891" xr:uid="{93704DD8-2F8A-4854-9BDA-4E9A2DF53FF0}"/>
    <cellStyle name="Normal 5 3 2 2 4 6 2" xfId="18892" xr:uid="{3E69B292-6F26-4EE1-AD85-5A099DF4C504}"/>
    <cellStyle name="Normal 5 3 2 2 4 6 2 2" xfId="18893" xr:uid="{4DFE8B04-0E0C-4140-864B-924B31011A25}"/>
    <cellStyle name="Normal 5 3 2 2 4 6 2 2 2" xfId="18894" xr:uid="{0F21BA06-7FFB-41AA-8E70-2BEEB50A5F51}"/>
    <cellStyle name="Normal 5 3 2 2 4 6 2 3" xfId="18895" xr:uid="{09578242-8D2A-46C5-A6A9-4FA2AA9948AA}"/>
    <cellStyle name="Normal 5 3 2 2 4 6 3" xfId="18896" xr:uid="{9ECFF3D0-1B05-4BCD-9BC4-51F8564D0C97}"/>
    <cellStyle name="Normal 5 3 2 2 4 6 3 2" xfId="18897" xr:uid="{FD9A805D-9951-4403-80E8-DFAE0727D189}"/>
    <cellStyle name="Normal 5 3 2 2 4 6 4" xfId="18898" xr:uid="{A9BF81B2-B261-454F-99DF-7B5EDF564709}"/>
    <cellStyle name="Normal 5 3 2 2 4 7" xfId="18899" xr:uid="{1726429E-A557-40C9-A4B8-DF6F11BE4FF0}"/>
    <cellStyle name="Normal 5 3 2 2 4 7 2" xfId="18900" xr:uid="{C291D9F8-1DD9-4362-94B8-1A7B90313714}"/>
    <cellStyle name="Normal 5 3 2 2 4 7 2 2" xfId="18901" xr:uid="{71ED895B-0520-4955-974A-51990D9823CD}"/>
    <cellStyle name="Normal 5 3 2 2 4 7 2 2 2" xfId="18902" xr:uid="{CFBD6302-498D-4FCA-BDB1-EC2F6A740725}"/>
    <cellStyle name="Normal 5 3 2 2 4 7 2 3" xfId="18903" xr:uid="{158356A4-C16A-45FF-A3CE-2CE17F11EBA4}"/>
    <cellStyle name="Normal 5 3 2 2 4 7 3" xfId="18904" xr:uid="{5831062C-5121-4146-BE12-10ECCBE77AE7}"/>
    <cellStyle name="Normal 5 3 2 2 4 7 3 2" xfId="18905" xr:uid="{A3C3AB96-1E94-456B-91CD-CA42A0F18FC3}"/>
    <cellStyle name="Normal 5 3 2 2 4 7 4" xfId="18906" xr:uid="{762F95B5-759A-4D27-A9BC-7A2550E70EFE}"/>
    <cellStyle name="Normal 5 3 2 2 4 8" xfId="18907" xr:uid="{1B4C5A53-B94F-4020-B7B0-6BDFBBC973B4}"/>
    <cellStyle name="Normal 5 3 2 2 4 8 2" xfId="18908" xr:uid="{4362871A-4BFA-4B70-900F-16E8F2154F4B}"/>
    <cellStyle name="Normal 5 3 2 2 4 8 2 2" xfId="18909" xr:uid="{3C43699C-696C-4195-BF44-52390183206B}"/>
    <cellStyle name="Normal 5 3 2 2 4 8 3" xfId="18910" xr:uid="{AA36FF68-D4D9-4893-BBCB-3C8581E05FB7}"/>
    <cellStyle name="Normal 5 3 2 2 4 9" xfId="18911" xr:uid="{3C3785BF-6520-417E-87AF-B72913E14DAE}"/>
    <cellStyle name="Normal 5 3 2 2 4 9 2" xfId="18912" xr:uid="{04A51BA2-0AF0-45FF-8CFB-6290F278DD3D}"/>
    <cellStyle name="Normal 5 3 2 2 5" xfId="18913" xr:uid="{6146F741-3397-4861-9B5B-92EB3BB14756}"/>
    <cellStyle name="Normal 5 3 2 2 5 2" xfId="18914" xr:uid="{CC040C0E-415F-4456-B680-01CF290C5A61}"/>
    <cellStyle name="Normal 5 3 2 2 5 2 2" xfId="18915" xr:uid="{78C684C8-C42B-4542-9B99-385E8A60ADB0}"/>
    <cellStyle name="Normal 5 3 2 2 5 2 2 2" xfId="18916" xr:uid="{E9C8D3DB-A747-4B97-9368-637367D98756}"/>
    <cellStyle name="Normal 5 3 2 2 5 2 2 2 2" xfId="18917" xr:uid="{C54FCCC6-E5BF-474C-B134-8E8184CF0515}"/>
    <cellStyle name="Normal 5 3 2 2 5 2 2 2 2 2" xfId="18918" xr:uid="{1819E00F-086D-4728-8495-CE45AA686820}"/>
    <cellStyle name="Normal 5 3 2 2 5 2 2 2 2 2 2" xfId="18919" xr:uid="{3B9FC157-6048-491C-BEAE-5BB1EF648FAB}"/>
    <cellStyle name="Normal 5 3 2 2 5 2 2 2 2 3" xfId="18920" xr:uid="{37708E59-D29C-4B01-B2CE-5CF5700AC4AD}"/>
    <cellStyle name="Normal 5 3 2 2 5 2 2 2 3" xfId="18921" xr:uid="{5D7599D1-89D9-4F57-83F1-9B455BB6B6EF}"/>
    <cellStyle name="Normal 5 3 2 2 5 2 2 2 3 2" xfId="18922" xr:uid="{136599B1-AAD1-4C64-BBB7-F6E7B59150AA}"/>
    <cellStyle name="Normal 5 3 2 2 5 2 2 2 4" xfId="18923" xr:uid="{7A16F822-90DB-4734-BE71-5117DF29060A}"/>
    <cellStyle name="Normal 5 3 2 2 5 2 2 3" xfId="18924" xr:uid="{5B9EBEE1-9FC2-4EE3-A990-4467133F0F4E}"/>
    <cellStyle name="Normal 5 3 2 2 5 2 2 3 2" xfId="18925" xr:uid="{E8762EBD-CE19-440C-A126-EB4A6FCBE598}"/>
    <cellStyle name="Normal 5 3 2 2 5 2 2 3 2 2" xfId="18926" xr:uid="{4BB58DFD-CD09-4019-A5D5-57875A62EA80}"/>
    <cellStyle name="Normal 5 3 2 2 5 2 2 3 3" xfId="18927" xr:uid="{F8684076-39E2-4FA6-A4E0-D4CC97E8C4FA}"/>
    <cellStyle name="Normal 5 3 2 2 5 2 2 4" xfId="18928" xr:uid="{7F060BF4-5E59-40E9-9744-6D8A1D596711}"/>
    <cellStyle name="Normal 5 3 2 2 5 2 2 4 2" xfId="18929" xr:uid="{ACE3F49F-ADBB-4D5A-B3AC-AD9B90142CC9}"/>
    <cellStyle name="Normal 5 3 2 2 5 2 2 5" xfId="18930" xr:uid="{06D55FF6-3CEA-47C4-85A9-F867D6AC26CA}"/>
    <cellStyle name="Normal 5 3 2 2 5 2 3" xfId="18931" xr:uid="{0FE81EEF-322D-4FA4-AED6-7C169CF51A8F}"/>
    <cellStyle name="Normal 5 3 2 2 5 2 3 2" xfId="18932" xr:uid="{B73B5FEA-7E13-4BD2-B036-123E1C09E192}"/>
    <cellStyle name="Normal 5 3 2 2 5 2 3 2 2" xfId="18933" xr:uid="{D6F83437-B254-4F92-91B5-AC0A83D0EB15}"/>
    <cellStyle name="Normal 5 3 2 2 5 2 3 2 2 2" xfId="18934" xr:uid="{470BF916-B25F-4EA1-9AF6-5C088FBE8708}"/>
    <cellStyle name="Normal 5 3 2 2 5 2 3 2 3" xfId="18935" xr:uid="{B5500437-DFF9-4339-A7CA-19F95F311347}"/>
    <cellStyle name="Normal 5 3 2 2 5 2 3 3" xfId="18936" xr:uid="{8BAE2037-BD1C-4F78-84A4-0D171D1712E1}"/>
    <cellStyle name="Normal 5 3 2 2 5 2 3 3 2" xfId="18937" xr:uid="{9A5CEE54-D26B-4F9F-8B60-4549EACC7B27}"/>
    <cellStyle name="Normal 5 3 2 2 5 2 3 4" xfId="18938" xr:uid="{24025DE5-0EDA-4263-97C2-F146E9896776}"/>
    <cellStyle name="Normal 5 3 2 2 5 2 4" xfId="18939" xr:uid="{34DCD3B7-BDD3-47A1-BB95-96632EBEE99D}"/>
    <cellStyle name="Normal 5 3 2 2 5 2 4 2" xfId="18940" xr:uid="{4E113646-3E9C-41BF-8B61-8BEA784B0C94}"/>
    <cellStyle name="Normal 5 3 2 2 5 2 4 2 2" xfId="18941" xr:uid="{7F1A685A-0427-4D9A-B9BA-1D75405C00BD}"/>
    <cellStyle name="Normal 5 3 2 2 5 2 4 2 2 2" xfId="18942" xr:uid="{C3851A1B-C09D-43CE-A229-B720B6396FBC}"/>
    <cellStyle name="Normal 5 3 2 2 5 2 4 2 3" xfId="18943" xr:uid="{98495742-07B5-4042-9BB2-D806CB1C2427}"/>
    <cellStyle name="Normal 5 3 2 2 5 2 4 3" xfId="18944" xr:uid="{D18B3C53-52B8-479C-9CBD-B80B91BCF2F9}"/>
    <cellStyle name="Normal 5 3 2 2 5 2 4 3 2" xfId="18945" xr:uid="{A5C443E0-8CE2-4957-91CE-069A43935D97}"/>
    <cellStyle name="Normal 5 3 2 2 5 2 4 4" xfId="18946" xr:uid="{917A563A-6E22-4483-A9B9-51FAAB983C3E}"/>
    <cellStyle name="Normal 5 3 2 2 5 2 5" xfId="18947" xr:uid="{9136FCF2-6B1E-4B8E-8494-1A1AA9C19595}"/>
    <cellStyle name="Normal 5 3 2 2 5 2 5 2" xfId="18948" xr:uid="{57A303D0-C398-4539-8A01-559DBE7C4BE1}"/>
    <cellStyle name="Normal 5 3 2 2 5 2 5 2 2" xfId="18949" xr:uid="{E8926836-B3D6-474F-96A8-5DB8F6D7BC9A}"/>
    <cellStyle name="Normal 5 3 2 2 5 2 5 3" xfId="18950" xr:uid="{3CC836F6-4FF8-4D10-BD8B-D374428EE85B}"/>
    <cellStyle name="Normal 5 3 2 2 5 2 6" xfId="18951" xr:uid="{6492C132-AFF9-4B49-B513-C941A4CB511F}"/>
    <cellStyle name="Normal 5 3 2 2 5 2 6 2" xfId="18952" xr:uid="{B5379548-B8F3-44DE-8D89-110968959A35}"/>
    <cellStyle name="Normal 5 3 2 2 5 2 7" xfId="18953" xr:uid="{CF125A09-BE0D-462A-864D-29BF013374DB}"/>
    <cellStyle name="Normal 5 3 2 2 5 3" xfId="18954" xr:uid="{CF85F0F1-CD6C-453D-9E49-67EE53067FFA}"/>
    <cellStyle name="Normal 5 3 2 2 5 3 2" xfId="18955" xr:uid="{52349C82-B54D-4AF2-BC42-4713EB566BBF}"/>
    <cellStyle name="Normal 5 3 2 2 5 3 2 2" xfId="18956" xr:uid="{63E20010-986F-4E75-845A-ECFAB95FE01C}"/>
    <cellStyle name="Normal 5 3 2 2 5 3 2 2 2" xfId="18957" xr:uid="{95F58BD5-6D29-4E65-B1C2-D21603CF1E7E}"/>
    <cellStyle name="Normal 5 3 2 2 5 3 2 2 2 2" xfId="18958" xr:uid="{A32621AC-983E-4683-999B-EB673A2F17AA}"/>
    <cellStyle name="Normal 5 3 2 2 5 3 2 2 3" xfId="18959" xr:uid="{31BE7C5B-065E-4590-9A88-B7C3F1D238AA}"/>
    <cellStyle name="Normal 5 3 2 2 5 3 2 3" xfId="18960" xr:uid="{7EE6C5AC-B083-4632-A52A-F1BF759188AE}"/>
    <cellStyle name="Normal 5 3 2 2 5 3 2 3 2" xfId="18961" xr:uid="{5CB19086-435E-4A65-B613-CB35257A6F27}"/>
    <cellStyle name="Normal 5 3 2 2 5 3 2 4" xfId="18962" xr:uid="{C33A3D3D-E774-4DF0-B6B5-24B4115589C5}"/>
    <cellStyle name="Normal 5 3 2 2 5 3 3" xfId="18963" xr:uid="{906D3A49-2104-4F6E-9414-CD865537C522}"/>
    <cellStyle name="Normal 5 3 2 2 5 3 3 2" xfId="18964" xr:uid="{E1FF41E4-7DAE-4777-A6D1-7972D591DEE9}"/>
    <cellStyle name="Normal 5 3 2 2 5 3 3 2 2" xfId="18965" xr:uid="{811AB46A-30B3-464A-937E-05DE87725FA8}"/>
    <cellStyle name="Normal 5 3 2 2 5 3 3 3" xfId="18966" xr:uid="{E85231E5-8071-44B0-9D67-BA0E527CAB78}"/>
    <cellStyle name="Normal 5 3 2 2 5 3 4" xfId="18967" xr:uid="{E55E2000-1C7D-4BCB-81BA-4D2E961552D5}"/>
    <cellStyle name="Normal 5 3 2 2 5 3 4 2" xfId="18968" xr:uid="{9A0C59C3-D8BB-4938-9449-820817054AE5}"/>
    <cellStyle name="Normal 5 3 2 2 5 3 5" xfId="18969" xr:uid="{88B39E31-08A7-4514-82F4-38485BA8B1D9}"/>
    <cellStyle name="Normal 5 3 2 2 5 4" xfId="18970" xr:uid="{C494C59A-AA85-483A-9ADE-0F7B4DEEA400}"/>
    <cellStyle name="Normal 5 3 2 2 5 4 2" xfId="18971" xr:uid="{A109C7D9-E910-4E8B-B001-057890BCA020}"/>
    <cellStyle name="Normal 5 3 2 2 5 4 2 2" xfId="18972" xr:uid="{4DE660DA-9234-4BFF-817A-9ABD6DC46460}"/>
    <cellStyle name="Normal 5 3 2 2 5 4 2 2 2" xfId="18973" xr:uid="{314B2E11-9C4D-4AF7-BEB1-B7899B42B39B}"/>
    <cellStyle name="Normal 5 3 2 2 5 4 2 3" xfId="18974" xr:uid="{FD9AF5F8-D306-42D3-B2E3-B6592F401A77}"/>
    <cellStyle name="Normal 5 3 2 2 5 4 3" xfId="18975" xr:uid="{EAFBEAA8-BB73-4E21-BC42-2905F8508BF1}"/>
    <cellStyle name="Normal 5 3 2 2 5 4 3 2" xfId="18976" xr:uid="{EB45557A-E0BF-41F4-A28A-A87A46C4CC3C}"/>
    <cellStyle name="Normal 5 3 2 2 5 4 4" xfId="18977" xr:uid="{62E7FE47-FE69-42E0-A3E0-F5EAA04E487E}"/>
    <cellStyle name="Normal 5 3 2 2 5 5" xfId="18978" xr:uid="{6325F488-C58C-45D2-9DB9-EFAC2D2C55AF}"/>
    <cellStyle name="Normal 5 3 2 2 5 5 2" xfId="18979" xr:uid="{11EE3D9F-B2A9-42C9-9ED1-8F21AFF7CADF}"/>
    <cellStyle name="Normal 5 3 2 2 5 5 2 2" xfId="18980" xr:uid="{FDB92DAD-78F5-4E5A-8B27-C74F4C2B0E38}"/>
    <cellStyle name="Normal 5 3 2 2 5 5 2 2 2" xfId="18981" xr:uid="{9682A0E4-6023-471C-9E27-530C1AB9DEB8}"/>
    <cellStyle name="Normal 5 3 2 2 5 5 2 3" xfId="18982" xr:uid="{65A6942D-0DE7-483E-A5EB-2DD0F0908CEA}"/>
    <cellStyle name="Normal 5 3 2 2 5 5 3" xfId="18983" xr:uid="{7CB246D9-C5E0-4F56-BEF4-AB8B0092A1A7}"/>
    <cellStyle name="Normal 5 3 2 2 5 5 3 2" xfId="18984" xr:uid="{63BA41B8-BA1B-48A5-8804-B88324E8959E}"/>
    <cellStyle name="Normal 5 3 2 2 5 5 4" xfId="18985" xr:uid="{C524171F-1896-4A1F-A13D-CF3D760D39FD}"/>
    <cellStyle name="Normal 5 3 2 2 5 6" xfId="18986" xr:uid="{4DF99BB0-17DE-425C-91F9-7BD8D7069511}"/>
    <cellStyle name="Normal 5 3 2 2 5 6 2" xfId="18987" xr:uid="{8A15B06C-4EA6-4236-8190-6DBFF0776FAD}"/>
    <cellStyle name="Normal 5 3 2 2 5 6 2 2" xfId="18988" xr:uid="{57F0E4C3-1971-4201-9948-22B54B5E4164}"/>
    <cellStyle name="Normal 5 3 2 2 5 6 3" xfId="18989" xr:uid="{F7A9869B-BD8B-495E-81E6-D7E995634849}"/>
    <cellStyle name="Normal 5 3 2 2 5 7" xfId="18990" xr:uid="{AB266764-A33E-4765-8674-F2E698673A86}"/>
    <cellStyle name="Normal 5 3 2 2 5 7 2" xfId="18991" xr:uid="{536242D6-4E66-4D58-B97B-DAA3CC2ADB96}"/>
    <cellStyle name="Normal 5 3 2 2 5 8" xfId="18992" xr:uid="{BBE5A9F8-F0A5-47A8-8F48-C043AF37701E}"/>
    <cellStyle name="Normal 5 3 2 2 6" xfId="18993" xr:uid="{A9EE4E56-3826-43A7-A029-DB8738F183B7}"/>
    <cellStyle name="Normal 5 3 2 2 6 2" xfId="18994" xr:uid="{A123C1F9-7BCA-4A27-AA81-93BC421EA9DC}"/>
    <cellStyle name="Normal 5 3 2 2 6 2 2" xfId="18995" xr:uid="{8E9D819D-CD25-4591-82EB-D9BC01F5E542}"/>
    <cellStyle name="Normal 5 3 2 2 6 2 2 2" xfId="18996" xr:uid="{FC314978-DDBA-49B7-82C5-0CCAE46DDBDE}"/>
    <cellStyle name="Normal 5 3 2 2 6 2 2 2 2" xfId="18997" xr:uid="{736CC1F4-2A01-4D4F-8619-809D724C4C9C}"/>
    <cellStyle name="Normal 5 3 2 2 6 2 2 2 2 2" xfId="18998" xr:uid="{75120CDE-1B2C-4574-A49A-D8EAB7B18FE4}"/>
    <cellStyle name="Normal 5 3 2 2 6 2 2 2 2 2 2" xfId="18999" xr:uid="{767F3C07-D1B4-4703-82E2-ABD310FF6B53}"/>
    <cellStyle name="Normal 5 3 2 2 6 2 2 2 2 3" xfId="19000" xr:uid="{D5B2CED0-D107-4BF3-A9D6-02D80B67CCF9}"/>
    <cellStyle name="Normal 5 3 2 2 6 2 2 2 3" xfId="19001" xr:uid="{9CA29B14-1E72-4EBD-820C-999F40BECEEC}"/>
    <cellStyle name="Normal 5 3 2 2 6 2 2 2 3 2" xfId="19002" xr:uid="{7A0EAA68-1231-4C81-931A-8F6A893F3B53}"/>
    <cellStyle name="Normal 5 3 2 2 6 2 2 2 4" xfId="19003" xr:uid="{C1795625-2FF9-412A-B9EC-DF97D8C9E3FD}"/>
    <cellStyle name="Normal 5 3 2 2 6 2 2 3" xfId="19004" xr:uid="{07927104-E2DD-4A50-A531-62A82B74BF6D}"/>
    <cellStyle name="Normal 5 3 2 2 6 2 2 3 2" xfId="19005" xr:uid="{A7CF2ACF-E5B9-439F-8380-D89BA6F73C5A}"/>
    <cellStyle name="Normal 5 3 2 2 6 2 2 3 2 2" xfId="19006" xr:uid="{B1CCD3C2-19D4-4D4E-B1C2-E32596FF6CB3}"/>
    <cellStyle name="Normal 5 3 2 2 6 2 2 3 3" xfId="19007" xr:uid="{AB7DD82F-8D4E-4F3F-BAC4-0E18EB165D22}"/>
    <cellStyle name="Normal 5 3 2 2 6 2 2 4" xfId="19008" xr:uid="{EF6FDF4F-EF03-4788-B8D8-62AF57DDA556}"/>
    <cellStyle name="Normal 5 3 2 2 6 2 2 4 2" xfId="19009" xr:uid="{28EA17EF-DD01-4639-A767-B83374EF6FFA}"/>
    <cellStyle name="Normal 5 3 2 2 6 2 2 5" xfId="19010" xr:uid="{76208730-A25D-448F-A5B2-A13405F1452A}"/>
    <cellStyle name="Normal 5 3 2 2 6 2 3" xfId="19011" xr:uid="{1C2BBB89-A543-41D8-8134-B5ADF552C42C}"/>
    <cellStyle name="Normal 5 3 2 2 6 2 3 2" xfId="19012" xr:uid="{3D39B906-FB25-4470-8BF6-92D1CB6D8446}"/>
    <cellStyle name="Normal 5 3 2 2 6 2 3 2 2" xfId="19013" xr:uid="{601C9ABB-1406-491D-A1A3-EBF5427B134F}"/>
    <cellStyle name="Normal 5 3 2 2 6 2 3 2 2 2" xfId="19014" xr:uid="{6F8A072E-1613-4102-AAF3-A89AF85B4CCD}"/>
    <cellStyle name="Normal 5 3 2 2 6 2 3 2 3" xfId="19015" xr:uid="{C4C9334B-C046-4C7C-80FF-69BB8CE6B7E8}"/>
    <cellStyle name="Normal 5 3 2 2 6 2 3 3" xfId="19016" xr:uid="{A39C1CDB-93A6-4C44-8B05-C895AF0DFC9B}"/>
    <cellStyle name="Normal 5 3 2 2 6 2 3 3 2" xfId="19017" xr:uid="{AF4AA328-CD04-4BF1-A1D0-9E8717CC259B}"/>
    <cellStyle name="Normal 5 3 2 2 6 2 3 4" xfId="19018" xr:uid="{5245715C-D9D5-49C1-A684-23A2B7F7A06A}"/>
    <cellStyle name="Normal 5 3 2 2 6 2 4" xfId="19019" xr:uid="{31FBF3DA-88CE-4CC7-9347-72909AD998F9}"/>
    <cellStyle name="Normal 5 3 2 2 6 2 4 2" xfId="19020" xr:uid="{6E7D07D4-DD4E-45EC-BDA3-1DCB03AB68C6}"/>
    <cellStyle name="Normal 5 3 2 2 6 2 4 2 2" xfId="19021" xr:uid="{FEABD7AB-6FDE-4050-A2EF-69CF7E59EF71}"/>
    <cellStyle name="Normal 5 3 2 2 6 2 4 2 2 2" xfId="19022" xr:uid="{8CEB9EEB-B47D-40E5-9026-4EAB91B0BBBD}"/>
    <cellStyle name="Normal 5 3 2 2 6 2 4 2 3" xfId="19023" xr:uid="{93D688B1-91F2-4CC3-9F96-43FB9A41F9A4}"/>
    <cellStyle name="Normal 5 3 2 2 6 2 4 3" xfId="19024" xr:uid="{21BD7178-606A-4D51-B1E6-018A381C0759}"/>
    <cellStyle name="Normal 5 3 2 2 6 2 4 3 2" xfId="19025" xr:uid="{39E05EC8-C7A1-4D1C-9512-9336ED7E8308}"/>
    <cellStyle name="Normal 5 3 2 2 6 2 4 4" xfId="19026" xr:uid="{47EF7F1C-475F-4F35-AD13-320F1CEC734C}"/>
    <cellStyle name="Normal 5 3 2 2 6 2 5" xfId="19027" xr:uid="{456EF47A-E966-4B33-84B6-61AE00A82D93}"/>
    <cellStyle name="Normal 5 3 2 2 6 2 5 2" xfId="19028" xr:uid="{803F9606-6AEC-44F2-AD42-51F05F3BD619}"/>
    <cellStyle name="Normal 5 3 2 2 6 2 5 2 2" xfId="19029" xr:uid="{81D75FBD-3815-4A2C-8057-99165D0AB54C}"/>
    <cellStyle name="Normal 5 3 2 2 6 2 5 3" xfId="19030" xr:uid="{B663BD89-33DE-4C86-8807-DEABD5FB226D}"/>
    <cellStyle name="Normal 5 3 2 2 6 2 6" xfId="19031" xr:uid="{7EC3C40C-2376-4819-86F4-CEB1D60A4965}"/>
    <cellStyle name="Normal 5 3 2 2 6 2 6 2" xfId="19032" xr:uid="{AC0115C0-DD1E-4130-8419-952C64EF21E4}"/>
    <cellStyle name="Normal 5 3 2 2 6 2 7" xfId="19033" xr:uid="{C10876D3-A8E4-421B-B1E1-0E119F7A1240}"/>
    <cellStyle name="Normal 5 3 2 2 6 3" xfId="19034" xr:uid="{F8A58F86-6119-4A66-B977-10A080246197}"/>
    <cellStyle name="Normal 5 3 2 2 6 3 2" xfId="19035" xr:uid="{414C8846-84F5-42BC-9FC9-C080E0F1C537}"/>
    <cellStyle name="Normal 5 3 2 2 6 3 2 2" xfId="19036" xr:uid="{D610A996-297E-4479-A91F-7B4CBA2CCA59}"/>
    <cellStyle name="Normal 5 3 2 2 6 3 2 2 2" xfId="19037" xr:uid="{1C96D7E9-D89A-4D01-8898-BA32425DD320}"/>
    <cellStyle name="Normal 5 3 2 2 6 3 2 2 2 2" xfId="19038" xr:uid="{F720C8BE-D402-4930-9D24-ED858587243A}"/>
    <cellStyle name="Normal 5 3 2 2 6 3 2 2 3" xfId="19039" xr:uid="{EED6276B-EB6A-4168-B560-DF30F30714A5}"/>
    <cellStyle name="Normal 5 3 2 2 6 3 2 3" xfId="19040" xr:uid="{7D356640-8E2C-4836-82E9-BD3E74C278AB}"/>
    <cellStyle name="Normal 5 3 2 2 6 3 2 3 2" xfId="19041" xr:uid="{2FC3DA53-FA8D-48BD-9407-350B915F1910}"/>
    <cellStyle name="Normal 5 3 2 2 6 3 2 4" xfId="19042" xr:uid="{FBDA3A5F-F7F5-4073-9F37-AAAA8C81781D}"/>
    <cellStyle name="Normal 5 3 2 2 6 3 3" xfId="19043" xr:uid="{ECA4FD42-55D8-491C-8C2E-918348640166}"/>
    <cellStyle name="Normal 5 3 2 2 6 3 3 2" xfId="19044" xr:uid="{14C02FE6-5285-401B-BD24-1F2D0D2E4750}"/>
    <cellStyle name="Normal 5 3 2 2 6 3 3 2 2" xfId="19045" xr:uid="{93FA1E95-1381-43AB-9D2A-90C886F8EFA1}"/>
    <cellStyle name="Normal 5 3 2 2 6 3 3 3" xfId="19046" xr:uid="{CA1688E5-99BC-4480-9415-E46B20DD823A}"/>
    <cellStyle name="Normal 5 3 2 2 6 3 4" xfId="19047" xr:uid="{4EA89190-2566-40E8-8194-5C2C7EDED9EC}"/>
    <cellStyle name="Normal 5 3 2 2 6 3 4 2" xfId="19048" xr:uid="{0DC67280-FA33-4E91-AF65-437756D24FEB}"/>
    <cellStyle name="Normal 5 3 2 2 6 3 5" xfId="19049" xr:uid="{2F6E9077-29A4-4E7F-8C40-9F6C6CFF9E90}"/>
    <cellStyle name="Normal 5 3 2 2 6 4" xfId="19050" xr:uid="{DBC20456-F239-41E5-9054-C4EAC9E69AF9}"/>
    <cellStyle name="Normal 5 3 2 2 6 4 2" xfId="19051" xr:uid="{22E347F9-2A73-4ED2-BB29-BFDBE3351B32}"/>
    <cellStyle name="Normal 5 3 2 2 6 4 2 2" xfId="19052" xr:uid="{170C4C8C-4308-4C63-B278-522AF818F99D}"/>
    <cellStyle name="Normal 5 3 2 2 6 4 2 2 2" xfId="19053" xr:uid="{B864F707-8CED-4220-907E-2AE73D9D0885}"/>
    <cellStyle name="Normal 5 3 2 2 6 4 2 3" xfId="19054" xr:uid="{B032E6AF-E3D5-4080-BE24-55B2201D61ED}"/>
    <cellStyle name="Normal 5 3 2 2 6 4 3" xfId="19055" xr:uid="{5D77B329-54F8-4995-B554-27537A4D44F5}"/>
    <cellStyle name="Normal 5 3 2 2 6 4 3 2" xfId="19056" xr:uid="{6B5336D1-48E0-4CD6-BAC7-D842FD7EBA15}"/>
    <cellStyle name="Normal 5 3 2 2 6 4 4" xfId="19057" xr:uid="{EC363512-FE30-49FA-B96C-5EC44B489461}"/>
    <cellStyle name="Normal 5 3 2 2 6 5" xfId="19058" xr:uid="{52B98FAD-0771-49AF-8EF6-D60E28E35B70}"/>
    <cellStyle name="Normal 5 3 2 2 6 5 2" xfId="19059" xr:uid="{CEE64942-815E-409D-9005-C629F7AC3A0A}"/>
    <cellStyle name="Normal 5 3 2 2 6 5 2 2" xfId="19060" xr:uid="{673019FF-4147-41AC-8416-83FB1ACA1C71}"/>
    <cellStyle name="Normal 5 3 2 2 6 5 2 2 2" xfId="19061" xr:uid="{93174E1E-982D-4233-8C7F-8CEB98794219}"/>
    <cellStyle name="Normal 5 3 2 2 6 5 2 3" xfId="19062" xr:uid="{C3E027BC-E6BF-4238-834D-E64B719CB67D}"/>
    <cellStyle name="Normal 5 3 2 2 6 5 3" xfId="19063" xr:uid="{53C479D7-D471-4EE1-88D9-0305A41320E3}"/>
    <cellStyle name="Normal 5 3 2 2 6 5 3 2" xfId="19064" xr:uid="{8CB941B9-367A-4669-990D-63B8BE46F6E0}"/>
    <cellStyle name="Normal 5 3 2 2 6 5 4" xfId="19065" xr:uid="{7D30577F-8704-45BC-B682-FD9613716B32}"/>
    <cellStyle name="Normal 5 3 2 2 6 6" xfId="19066" xr:uid="{58F64617-6659-4101-9BAD-B90DF25336F4}"/>
    <cellStyle name="Normal 5 3 2 2 6 6 2" xfId="19067" xr:uid="{08A9F08C-DEE0-497F-B3D5-30AB9DD50D47}"/>
    <cellStyle name="Normal 5 3 2 2 6 6 2 2" xfId="19068" xr:uid="{38842C70-9849-43B1-81F7-3D18CF48F722}"/>
    <cellStyle name="Normal 5 3 2 2 6 6 3" xfId="19069" xr:uid="{E8476929-FED9-42E6-987E-734A10233067}"/>
    <cellStyle name="Normal 5 3 2 2 6 7" xfId="19070" xr:uid="{8153F4FB-9E74-4937-B80C-FC12384AC140}"/>
    <cellStyle name="Normal 5 3 2 2 6 7 2" xfId="19071" xr:uid="{2056DE35-3C5E-4EC9-9CDE-AC04AAC2B9AE}"/>
    <cellStyle name="Normal 5 3 2 2 6 8" xfId="19072" xr:uid="{FA7C5950-B722-4B3F-954B-45CBEBA5B09E}"/>
    <cellStyle name="Normal 5 3 2 2 7" xfId="19073" xr:uid="{78D2859D-1DFC-4A88-84E8-2739E90C2D84}"/>
    <cellStyle name="Normal 5 3 2 2 7 2" xfId="19074" xr:uid="{6E7B82C8-276D-4A31-A613-7FCDA1CA4FCC}"/>
    <cellStyle name="Normal 5 3 2 2 7 2 2" xfId="19075" xr:uid="{A3FFEAD9-29BB-4F33-A843-608B44766A8A}"/>
    <cellStyle name="Normal 5 3 2 2 7 2 2 2" xfId="19076" xr:uid="{C2B29A9B-5145-4DD7-8985-84C2C8177C44}"/>
    <cellStyle name="Normal 5 3 2 2 7 2 2 2 2" xfId="19077" xr:uid="{960FBEC3-4D3F-4B5B-A05C-51729176E45A}"/>
    <cellStyle name="Normal 5 3 2 2 7 2 2 2 2 2" xfId="19078" xr:uid="{A631D793-1971-4F08-86B4-BD39AD1F3793}"/>
    <cellStyle name="Normal 5 3 2 2 7 2 2 2 3" xfId="19079" xr:uid="{C7750B7D-4596-4312-9C21-461A70341672}"/>
    <cellStyle name="Normal 5 3 2 2 7 2 2 3" xfId="19080" xr:uid="{F9D47100-CD17-437C-829F-B4EDB4188A76}"/>
    <cellStyle name="Normal 5 3 2 2 7 2 2 3 2" xfId="19081" xr:uid="{88F45D21-6EA7-48C8-89DF-E355F67F309F}"/>
    <cellStyle name="Normal 5 3 2 2 7 2 2 4" xfId="19082" xr:uid="{A8A1D2C2-1DCA-47E6-A6F9-D10D40E3C134}"/>
    <cellStyle name="Normal 5 3 2 2 7 2 3" xfId="19083" xr:uid="{DC3CF693-0AE4-45E6-B83B-39C82AE19B53}"/>
    <cellStyle name="Normal 5 3 2 2 7 2 3 2" xfId="19084" xr:uid="{BC23DDF6-4B96-4CB1-A14D-13F45A6F5E7A}"/>
    <cellStyle name="Normal 5 3 2 2 7 2 3 2 2" xfId="19085" xr:uid="{22CE7C74-AB3F-4ECF-95B5-AA8DE7731B29}"/>
    <cellStyle name="Normal 5 3 2 2 7 2 3 3" xfId="19086" xr:uid="{3E30A67F-A0D7-4034-BEAE-E6808139FEEA}"/>
    <cellStyle name="Normal 5 3 2 2 7 2 4" xfId="19087" xr:uid="{A3A768FB-58B3-47EA-B686-D9D0BEEA6138}"/>
    <cellStyle name="Normal 5 3 2 2 7 2 4 2" xfId="19088" xr:uid="{9947FD4D-D507-474C-A8B6-EE0498664294}"/>
    <cellStyle name="Normal 5 3 2 2 7 2 5" xfId="19089" xr:uid="{089F67B4-0265-4137-9920-0C0FC63A3439}"/>
    <cellStyle name="Normal 5 3 2 2 7 3" xfId="19090" xr:uid="{4582F444-421A-41C0-8C93-A6F0A3CE64C0}"/>
    <cellStyle name="Normal 5 3 2 2 7 3 2" xfId="19091" xr:uid="{3285EDB8-1889-4C0E-B666-325B24069378}"/>
    <cellStyle name="Normal 5 3 2 2 7 3 2 2" xfId="19092" xr:uid="{5810BD7A-2594-4862-9176-85DE83FFD3CB}"/>
    <cellStyle name="Normal 5 3 2 2 7 3 2 2 2" xfId="19093" xr:uid="{D581E7E9-30EC-4E7A-959C-D9CEEC57213D}"/>
    <cellStyle name="Normal 5 3 2 2 7 3 2 3" xfId="19094" xr:uid="{E68CBE28-4C9C-42F2-970A-DFC44873BE0F}"/>
    <cellStyle name="Normal 5 3 2 2 7 3 3" xfId="19095" xr:uid="{C2E3F52A-76C2-48B3-8AA7-4D08852FD880}"/>
    <cellStyle name="Normal 5 3 2 2 7 3 3 2" xfId="19096" xr:uid="{2E3959A6-42B9-41E7-BC29-8852D91BEF9A}"/>
    <cellStyle name="Normal 5 3 2 2 7 3 4" xfId="19097" xr:uid="{2183E9F5-3DFD-47FD-8035-B18E18820986}"/>
    <cellStyle name="Normal 5 3 2 2 7 4" xfId="19098" xr:uid="{3499CF78-3E98-43E0-9A41-BBC49834E185}"/>
    <cellStyle name="Normal 5 3 2 2 7 4 2" xfId="19099" xr:uid="{C9A4C559-5706-4DFF-9D1B-282260980BF8}"/>
    <cellStyle name="Normal 5 3 2 2 7 4 2 2" xfId="19100" xr:uid="{D0C5264A-A504-4910-BFF4-280C826780BA}"/>
    <cellStyle name="Normal 5 3 2 2 7 4 2 2 2" xfId="19101" xr:uid="{86697A3E-2EDD-4A7A-BED7-117FA70E710D}"/>
    <cellStyle name="Normal 5 3 2 2 7 4 2 3" xfId="19102" xr:uid="{A816BF3D-E0DF-4894-A34B-9B4CA64D9C75}"/>
    <cellStyle name="Normal 5 3 2 2 7 4 3" xfId="19103" xr:uid="{3B24FE94-0BE1-40CA-AC19-89A8E2B78406}"/>
    <cellStyle name="Normal 5 3 2 2 7 4 3 2" xfId="19104" xr:uid="{D9C4FF27-B963-42E8-B7BE-103BC93E2303}"/>
    <cellStyle name="Normal 5 3 2 2 7 4 4" xfId="19105" xr:uid="{0162D584-D557-4CEF-97DA-5A8FCFC08DB8}"/>
    <cellStyle name="Normal 5 3 2 2 7 5" xfId="19106" xr:uid="{1B8E5A8C-AB1A-44E7-8D91-8BF6DE7DA878}"/>
    <cellStyle name="Normal 5 3 2 2 7 5 2" xfId="19107" xr:uid="{428FEB2A-9C9A-429E-95F9-65A479C4C510}"/>
    <cellStyle name="Normal 5 3 2 2 7 5 2 2" xfId="19108" xr:uid="{E25BC510-6917-4F08-8DE1-FDA3A92668F2}"/>
    <cellStyle name="Normal 5 3 2 2 7 5 3" xfId="19109" xr:uid="{6C370D8D-91F7-4FA8-9E67-439AA37F5DAC}"/>
    <cellStyle name="Normal 5 3 2 2 7 6" xfId="19110" xr:uid="{EE42FB4D-7918-464C-BD67-4E9D29D5E3CE}"/>
    <cellStyle name="Normal 5 3 2 2 7 6 2" xfId="19111" xr:uid="{81377F3F-1EB7-4887-AF06-C08AFAE00474}"/>
    <cellStyle name="Normal 5 3 2 2 7 7" xfId="19112" xr:uid="{8D89F074-190E-4284-B600-F64E71DB28E1}"/>
    <cellStyle name="Normal 5 3 2 2 8" xfId="19113" xr:uid="{7E9FA752-49F7-4952-AB65-F59C83F7A7F7}"/>
    <cellStyle name="Normal 5 3 2 2 8 2" xfId="19114" xr:uid="{635D7CFE-2FF7-4ED1-9130-EA8F21CFD1C3}"/>
    <cellStyle name="Normal 5 3 2 2 8 2 2" xfId="19115" xr:uid="{B1A6DBD8-8743-4CC2-82AF-BDEF57352966}"/>
    <cellStyle name="Normal 5 3 2 2 8 2 2 2" xfId="19116" xr:uid="{46D225F9-EF11-4A16-BB87-C1D46EB93B58}"/>
    <cellStyle name="Normal 5 3 2 2 8 2 2 2 2" xfId="19117" xr:uid="{49A2A723-A645-45FB-B9BE-A85BD66EA522}"/>
    <cellStyle name="Normal 5 3 2 2 8 2 2 3" xfId="19118" xr:uid="{152D7644-62B3-4707-AE1B-F3D94784B299}"/>
    <cellStyle name="Normal 5 3 2 2 8 2 3" xfId="19119" xr:uid="{B9D2F3C2-D6E8-4C18-A6C5-95B8CFC6BD14}"/>
    <cellStyle name="Normal 5 3 2 2 8 2 3 2" xfId="19120" xr:uid="{4A629BFC-7D1F-4363-8F7A-BB801DEEA1C4}"/>
    <cellStyle name="Normal 5 3 2 2 8 2 4" xfId="19121" xr:uid="{0256B798-F087-4A72-9721-7B67986FC228}"/>
    <cellStyle name="Normal 5 3 2 2 8 3" xfId="19122" xr:uid="{C7C46853-88B8-4D73-B07E-770DC7AC02FF}"/>
    <cellStyle name="Normal 5 3 2 2 8 3 2" xfId="19123" xr:uid="{D8692315-1302-4ED6-B0DB-C9931EAD032F}"/>
    <cellStyle name="Normal 5 3 2 2 8 3 2 2" xfId="19124" xr:uid="{C6F511A7-0496-4550-84AD-8A097253CD3D}"/>
    <cellStyle name="Normal 5 3 2 2 8 3 3" xfId="19125" xr:uid="{56D35AD6-4B24-4B34-9DD1-B19DF99DE4E3}"/>
    <cellStyle name="Normal 5 3 2 2 8 4" xfId="19126" xr:uid="{78E97A42-3B33-47A3-8B2E-B3842421A69F}"/>
    <cellStyle name="Normal 5 3 2 2 8 4 2" xfId="19127" xr:uid="{A84F9E1F-22DC-4BEA-9D5E-D6814C3E5EC5}"/>
    <cellStyle name="Normal 5 3 2 2 8 5" xfId="19128" xr:uid="{C016D0AD-9416-4B26-92EB-17020A2F0A5A}"/>
    <cellStyle name="Normal 5 3 2 2 9" xfId="19129" xr:uid="{D636E543-CE67-4EA1-9935-4DED159F243D}"/>
    <cellStyle name="Normal 5 3 2 2 9 2" xfId="19130" xr:uid="{F1399051-92C4-49D7-9B2E-A4662F21EBC1}"/>
    <cellStyle name="Normal 5 3 2 2 9 2 2" xfId="19131" xr:uid="{CC336107-40DF-4341-8A64-01E10D4C77C4}"/>
    <cellStyle name="Normal 5 3 2 2 9 2 2 2" xfId="19132" xr:uid="{A116B2C8-F138-49E4-B66B-DAD5FB569CBA}"/>
    <cellStyle name="Normal 5 3 2 2 9 2 3" xfId="19133" xr:uid="{807198D5-A55E-4516-9A7B-44D67856E647}"/>
    <cellStyle name="Normal 5 3 2 2 9 3" xfId="19134" xr:uid="{89D234A8-FCE7-4613-A188-55CFB9E43F58}"/>
    <cellStyle name="Normal 5 3 2 2 9 3 2" xfId="19135" xr:uid="{3CCFC120-D6CC-438F-A623-018120E834CA}"/>
    <cellStyle name="Normal 5 3 2 2 9 4" xfId="19136" xr:uid="{9EAE3312-C7C5-4518-8498-5187F3D1F76D}"/>
    <cellStyle name="Normal 5 3 2 3" xfId="19137" xr:uid="{29F6492F-8CEF-46B0-B210-7AB3801808D8}"/>
    <cellStyle name="Normal 5 3 2 3 10" xfId="19138" xr:uid="{EA4D6354-D4F8-4F23-A8B6-29A15D98603D}"/>
    <cellStyle name="Normal 5 3 2 3 10 2" xfId="19139" xr:uid="{5AC5FA02-EAA1-4A02-93F0-E1372CE40900}"/>
    <cellStyle name="Normal 5 3 2 3 10 2 2" xfId="19140" xr:uid="{032406AB-9021-49F4-B247-59B72E798FD0}"/>
    <cellStyle name="Normal 5 3 2 3 10 2 2 2" xfId="19141" xr:uid="{D945BFF2-E2B1-4503-8321-E8AD64F55642}"/>
    <cellStyle name="Normal 5 3 2 3 10 2 3" xfId="19142" xr:uid="{C6DA8A11-EE0C-4362-886D-64A03E72615C}"/>
    <cellStyle name="Normal 5 3 2 3 10 3" xfId="19143" xr:uid="{58403554-3B89-47BF-A484-D9F9069CCF54}"/>
    <cellStyle name="Normal 5 3 2 3 10 3 2" xfId="19144" xr:uid="{F0FD34D8-C560-4E1F-806A-0297570656ED}"/>
    <cellStyle name="Normal 5 3 2 3 10 4" xfId="19145" xr:uid="{A4F0AEC0-A2D2-42F1-A1FA-DF0547226770}"/>
    <cellStyle name="Normal 5 3 2 3 11" xfId="19146" xr:uid="{BA616E94-EFE1-4109-B9F4-78D58C7ECFEF}"/>
    <cellStyle name="Normal 5 3 2 3 11 2" xfId="19147" xr:uid="{90AAB700-E4F1-4085-9128-21AD46CB5451}"/>
    <cellStyle name="Normal 5 3 2 3 11 2 2" xfId="19148" xr:uid="{D7824F25-B271-4CCD-A9F8-821DB478AA48}"/>
    <cellStyle name="Normal 5 3 2 3 11 3" xfId="19149" xr:uid="{EF928B45-1CC7-46C9-A2F3-23A60CEF9276}"/>
    <cellStyle name="Normal 5 3 2 3 12" xfId="19150" xr:uid="{61FE71D1-18EE-42AC-B0DF-32FB3D45C059}"/>
    <cellStyle name="Normal 5 3 2 3 12 2" xfId="19151" xr:uid="{37CEEAFB-62B6-4D8C-895F-6A36FD3F280E}"/>
    <cellStyle name="Normal 5 3 2 3 13" xfId="19152" xr:uid="{C5F3F9C9-5826-485A-86A7-B39E409EA125}"/>
    <cellStyle name="Normal 5 3 2 3 14" xfId="19153" xr:uid="{C0728C9E-CB95-4449-B9AE-4F229E92EC7E}"/>
    <cellStyle name="Normal 5 3 2 3 15" xfId="19154" xr:uid="{74436A18-A9B3-4984-A6B7-EEF0F6A2DABF}"/>
    <cellStyle name="Normal 5 3 2 3 16" xfId="19155" xr:uid="{5209682B-8CD5-43EE-80EB-18D6426F9503}"/>
    <cellStyle name="Normal 5 3 2 3 2" xfId="19156" xr:uid="{5AEDA2B9-9A33-4DE0-98AC-8F4140A798E5}"/>
    <cellStyle name="Normal 5 3 2 3 2 10" xfId="19157" xr:uid="{0815D556-CF88-4D6E-86DD-0ADFE379FD41}"/>
    <cellStyle name="Normal 5 3 2 3 2 10 2" xfId="19158" xr:uid="{4D69782F-82DD-4807-827B-DB4B2C31F559}"/>
    <cellStyle name="Normal 5 3 2 3 2 10 2 2" xfId="19159" xr:uid="{8952A678-31B1-4B46-814A-A142DD0680CB}"/>
    <cellStyle name="Normal 5 3 2 3 2 10 3" xfId="19160" xr:uid="{91130CB5-C27C-47C3-A73E-4607EDA945AD}"/>
    <cellStyle name="Normal 5 3 2 3 2 11" xfId="19161" xr:uid="{89D61C9B-BD73-4D2B-975A-3F5512A39264}"/>
    <cellStyle name="Normal 5 3 2 3 2 11 2" xfId="19162" xr:uid="{DF3A158B-3D39-48E7-B7AF-1F7C9C5AC570}"/>
    <cellStyle name="Normal 5 3 2 3 2 12" xfId="19163" xr:uid="{6BC3FB05-F054-46D5-84AF-42309C00062A}"/>
    <cellStyle name="Normal 5 3 2 3 2 13" xfId="19164" xr:uid="{ED3E0992-1D85-4BAE-8F29-C31E14029EF4}"/>
    <cellStyle name="Normal 5 3 2 3 2 14" xfId="19165" xr:uid="{D4713B4E-2356-44F5-BF65-22B6A4908D26}"/>
    <cellStyle name="Normal 5 3 2 3 2 15" xfId="19166" xr:uid="{A21406FF-08F1-4F0F-995F-371F17B04AC3}"/>
    <cellStyle name="Normal 5 3 2 3 2 2" xfId="19167" xr:uid="{CBF7B3B3-6077-439F-BDA8-5D1676BF02FE}"/>
    <cellStyle name="Normal 5 3 2 3 2 2 10" xfId="19168" xr:uid="{936D40CA-1003-4A6D-A17C-4B71DF2E6342}"/>
    <cellStyle name="Normal 5 3 2 3 2 2 2" xfId="19169" xr:uid="{A64D06F2-9798-4A90-80BE-671963F8313D}"/>
    <cellStyle name="Normal 5 3 2 3 2 2 2 2" xfId="19170" xr:uid="{BAAC8492-528E-4755-BF27-8F238CED76CF}"/>
    <cellStyle name="Normal 5 3 2 3 2 2 2 2 2" xfId="19171" xr:uid="{41C4A2B9-206E-41E2-BA2E-7AD2BFC51D3E}"/>
    <cellStyle name="Normal 5 3 2 3 2 2 2 2 2 2" xfId="19172" xr:uid="{DC72A451-972A-4720-8048-3DCA49FDE977}"/>
    <cellStyle name="Normal 5 3 2 3 2 2 2 2 2 2 2" xfId="19173" xr:uid="{A921DC9B-EDDA-4021-B71C-BB1C84BCF995}"/>
    <cellStyle name="Normal 5 3 2 3 2 2 2 2 2 2 2 2" xfId="19174" xr:uid="{D0CDACB0-BBC5-4F04-AE7C-5B8ADDE00C3A}"/>
    <cellStyle name="Normal 5 3 2 3 2 2 2 2 2 2 2 2 2" xfId="19175" xr:uid="{EC2BF1D1-FAA9-48A2-8678-5B63BB51B065}"/>
    <cellStyle name="Normal 5 3 2 3 2 2 2 2 2 2 2 3" xfId="19176" xr:uid="{CC772CFD-DA90-444C-BA5B-7A8F777CED7E}"/>
    <cellStyle name="Normal 5 3 2 3 2 2 2 2 2 2 3" xfId="19177" xr:uid="{7855C042-25A6-4C85-B45C-DF7CFE7E8D8C}"/>
    <cellStyle name="Normal 5 3 2 3 2 2 2 2 2 2 3 2" xfId="19178" xr:uid="{E0B7DC60-6524-49EB-9957-ED10C00FE15D}"/>
    <cellStyle name="Normal 5 3 2 3 2 2 2 2 2 2 4" xfId="19179" xr:uid="{907C5354-0C0D-4FB3-ADAE-983488A6C52B}"/>
    <cellStyle name="Normal 5 3 2 3 2 2 2 2 2 3" xfId="19180" xr:uid="{87E49340-DD97-42D7-8F6A-C8FC24081001}"/>
    <cellStyle name="Normal 5 3 2 3 2 2 2 2 2 3 2" xfId="19181" xr:uid="{4F7079BB-ECC2-4B31-B4DB-7B83AFA49354}"/>
    <cellStyle name="Normal 5 3 2 3 2 2 2 2 2 3 2 2" xfId="19182" xr:uid="{6D0350A2-211D-4867-B46C-4956A236695B}"/>
    <cellStyle name="Normal 5 3 2 3 2 2 2 2 2 3 3" xfId="19183" xr:uid="{524F063A-E956-4747-B2E7-D20972F1508B}"/>
    <cellStyle name="Normal 5 3 2 3 2 2 2 2 2 4" xfId="19184" xr:uid="{D407DF63-EC05-4D33-A441-8D7F0E6A5784}"/>
    <cellStyle name="Normal 5 3 2 3 2 2 2 2 2 4 2" xfId="19185" xr:uid="{6A0AF988-E139-4661-A3B6-EE4A3DAB2400}"/>
    <cellStyle name="Normal 5 3 2 3 2 2 2 2 2 5" xfId="19186" xr:uid="{9471AD26-03C4-4281-B339-DA259281C280}"/>
    <cellStyle name="Normal 5 3 2 3 2 2 2 2 3" xfId="19187" xr:uid="{5E23B5F9-9064-4D0F-A368-051F5DF81FAF}"/>
    <cellStyle name="Normal 5 3 2 3 2 2 2 2 3 2" xfId="19188" xr:uid="{60682A0A-F6A1-4981-BC6A-12C1BF1CED83}"/>
    <cellStyle name="Normal 5 3 2 3 2 2 2 2 3 2 2" xfId="19189" xr:uid="{BA9F6441-FF97-49F6-B9F2-7FE02E6FF74A}"/>
    <cellStyle name="Normal 5 3 2 3 2 2 2 2 3 2 2 2" xfId="19190" xr:uid="{7AA97099-E707-4D11-8C72-A097E54783FC}"/>
    <cellStyle name="Normal 5 3 2 3 2 2 2 2 3 2 3" xfId="19191" xr:uid="{A8A7C06E-1CAA-450A-878F-5B509A0A0AF8}"/>
    <cellStyle name="Normal 5 3 2 3 2 2 2 2 3 3" xfId="19192" xr:uid="{26B30EFC-7BDE-4536-B9C8-120EC4369DEB}"/>
    <cellStyle name="Normal 5 3 2 3 2 2 2 2 3 3 2" xfId="19193" xr:uid="{9D86C192-1A56-426C-BFA9-A414B08B0174}"/>
    <cellStyle name="Normal 5 3 2 3 2 2 2 2 3 4" xfId="19194" xr:uid="{3D2FE773-AF0E-4DB3-9D0F-360CD724A6C6}"/>
    <cellStyle name="Normal 5 3 2 3 2 2 2 2 4" xfId="19195" xr:uid="{E7FF7CEB-D19D-4CD4-8D1F-504F4AB2FA91}"/>
    <cellStyle name="Normal 5 3 2 3 2 2 2 2 4 2" xfId="19196" xr:uid="{ACEC9BEB-85BE-4FD7-96B9-F78805B11D65}"/>
    <cellStyle name="Normal 5 3 2 3 2 2 2 2 4 2 2" xfId="19197" xr:uid="{62E98EB4-4B7F-4E6F-B4D7-6C129195E193}"/>
    <cellStyle name="Normal 5 3 2 3 2 2 2 2 4 2 2 2" xfId="19198" xr:uid="{38C05CE9-1111-46DC-83DE-729C13C3A0CE}"/>
    <cellStyle name="Normal 5 3 2 3 2 2 2 2 4 2 3" xfId="19199" xr:uid="{471EAFE6-F2A5-4B4E-BB00-3E9B36CD4CBE}"/>
    <cellStyle name="Normal 5 3 2 3 2 2 2 2 4 3" xfId="19200" xr:uid="{0B23E3BC-61E9-47EF-AD88-788434585D99}"/>
    <cellStyle name="Normal 5 3 2 3 2 2 2 2 4 3 2" xfId="19201" xr:uid="{079F2036-8C8C-416B-B1C0-1814B424F235}"/>
    <cellStyle name="Normal 5 3 2 3 2 2 2 2 4 4" xfId="19202" xr:uid="{BCB86400-E9C8-4E2E-A91C-B665AFD419D0}"/>
    <cellStyle name="Normal 5 3 2 3 2 2 2 2 5" xfId="19203" xr:uid="{059E6E7C-81FC-47DE-A03C-2BF113D16B4C}"/>
    <cellStyle name="Normal 5 3 2 3 2 2 2 2 5 2" xfId="19204" xr:uid="{FBC0FC1F-76AE-47D3-9BFB-A30B3C7D6C69}"/>
    <cellStyle name="Normal 5 3 2 3 2 2 2 2 5 2 2" xfId="19205" xr:uid="{6E7120EC-F907-421A-9FC8-6ACE23890A04}"/>
    <cellStyle name="Normal 5 3 2 3 2 2 2 2 5 3" xfId="19206" xr:uid="{B4EA2E62-31E4-4D7E-84D3-C7B96E4BE860}"/>
    <cellStyle name="Normal 5 3 2 3 2 2 2 2 6" xfId="19207" xr:uid="{282C5415-8FE6-47D2-92AC-496AF697C1DE}"/>
    <cellStyle name="Normal 5 3 2 3 2 2 2 2 6 2" xfId="19208" xr:uid="{14190CE9-9DB7-4A8A-BDBB-E467BB9F44A3}"/>
    <cellStyle name="Normal 5 3 2 3 2 2 2 2 7" xfId="19209" xr:uid="{B0643302-782D-4521-9BCF-A33990895CED}"/>
    <cellStyle name="Normal 5 3 2 3 2 2 2 3" xfId="19210" xr:uid="{868C1CED-4B75-4FA5-8BEF-498F1E806D41}"/>
    <cellStyle name="Normal 5 3 2 3 2 2 2 3 2" xfId="19211" xr:uid="{752095ED-3DC1-4C12-B14A-BE239FA88F2E}"/>
    <cellStyle name="Normal 5 3 2 3 2 2 2 3 2 2" xfId="19212" xr:uid="{877B13D0-B4A7-432A-B71D-71AAE0BF195B}"/>
    <cellStyle name="Normal 5 3 2 3 2 2 2 3 2 2 2" xfId="19213" xr:uid="{5D24ACE5-41B9-414D-AE27-436C4830FF25}"/>
    <cellStyle name="Normal 5 3 2 3 2 2 2 3 2 2 2 2" xfId="19214" xr:uid="{03FEBAD0-D4C7-452B-8E6A-289029F08F0C}"/>
    <cellStyle name="Normal 5 3 2 3 2 2 2 3 2 2 3" xfId="19215" xr:uid="{43BCDCB1-02A3-453D-B614-993728A23709}"/>
    <cellStyle name="Normal 5 3 2 3 2 2 2 3 2 3" xfId="19216" xr:uid="{F1318CBC-C5F4-4388-B72E-35F92F2354E5}"/>
    <cellStyle name="Normal 5 3 2 3 2 2 2 3 2 3 2" xfId="19217" xr:uid="{17E4B2F1-2D9F-4939-A524-979A93E38545}"/>
    <cellStyle name="Normal 5 3 2 3 2 2 2 3 2 4" xfId="19218" xr:uid="{0DFF2440-A2DD-4859-8D0C-B0CC2E875287}"/>
    <cellStyle name="Normal 5 3 2 3 2 2 2 3 3" xfId="19219" xr:uid="{3102DDAC-66F5-46A0-9519-888DF2079036}"/>
    <cellStyle name="Normal 5 3 2 3 2 2 2 3 3 2" xfId="19220" xr:uid="{429CA525-D300-4763-B95F-0C34D8D5535C}"/>
    <cellStyle name="Normal 5 3 2 3 2 2 2 3 3 2 2" xfId="19221" xr:uid="{79DBEBD6-B147-41A3-9C58-D54BDF37BA46}"/>
    <cellStyle name="Normal 5 3 2 3 2 2 2 3 3 3" xfId="19222" xr:uid="{244C2047-2C8D-4129-82FB-4999573AB558}"/>
    <cellStyle name="Normal 5 3 2 3 2 2 2 3 4" xfId="19223" xr:uid="{BA795C17-8E42-4E3E-A191-C5CDC83ACE12}"/>
    <cellStyle name="Normal 5 3 2 3 2 2 2 3 4 2" xfId="19224" xr:uid="{5102BE7D-7EC9-4B51-B303-D6916ADC04CF}"/>
    <cellStyle name="Normal 5 3 2 3 2 2 2 3 5" xfId="19225" xr:uid="{2C06EB6D-3DD3-48D5-AE36-3DA6E291E996}"/>
    <cellStyle name="Normal 5 3 2 3 2 2 2 4" xfId="19226" xr:uid="{72A814F8-AB76-481B-A6C9-3D1748D69689}"/>
    <cellStyle name="Normal 5 3 2 3 2 2 2 4 2" xfId="19227" xr:uid="{3F71A0C3-95F8-4947-98B6-3CA842F2BE72}"/>
    <cellStyle name="Normal 5 3 2 3 2 2 2 4 2 2" xfId="19228" xr:uid="{3B29CD8F-5871-43A3-AB89-2D46FFD82429}"/>
    <cellStyle name="Normal 5 3 2 3 2 2 2 4 2 2 2" xfId="19229" xr:uid="{F5279E46-8973-48EF-AC9F-F2C4B78BBA96}"/>
    <cellStyle name="Normal 5 3 2 3 2 2 2 4 2 3" xfId="19230" xr:uid="{2F08353F-9DE9-484A-BDB9-B201C622E3B2}"/>
    <cellStyle name="Normal 5 3 2 3 2 2 2 4 3" xfId="19231" xr:uid="{4855C527-7C07-4A54-81AB-3AED84D6F75B}"/>
    <cellStyle name="Normal 5 3 2 3 2 2 2 4 3 2" xfId="19232" xr:uid="{5C317FD7-B8C6-4FCF-BD91-6C508E2573B4}"/>
    <cellStyle name="Normal 5 3 2 3 2 2 2 4 4" xfId="19233" xr:uid="{024DDF44-0517-487D-9F7B-4B34727AADB2}"/>
    <cellStyle name="Normal 5 3 2 3 2 2 2 5" xfId="19234" xr:uid="{BBDF32B8-A6F7-4296-AEBF-B9CF04C73976}"/>
    <cellStyle name="Normal 5 3 2 3 2 2 2 5 2" xfId="19235" xr:uid="{75BEF71D-C5DD-433E-860B-3896A1CF66CF}"/>
    <cellStyle name="Normal 5 3 2 3 2 2 2 5 2 2" xfId="19236" xr:uid="{923115A5-883B-4ED7-A8CB-CFEC784077C1}"/>
    <cellStyle name="Normal 5 3 2 3 2 2 2 5 2 2 2" xfId="19237" xr:uid="{EF6B10F6-4DDC-4F37-8C82-E05054A705D0}"/>
    <cellStyle name="Normal 5 3 2 3 2 2 2 5 2 3" xfId="19238" xr:uid="{2E4D7060-89E0-4696-8D78-5816D2D5FE3C}"/>
    <cellStyle name="Normal 5 3 2 3 2 2 2 5 3" xfId="19239" xr:uid="{013940A2-0495-49C1-B222-685F7414A146}"/>
    <cellStyle name="Normal 5 3 2 3 2 2 2 5 3 2" xfId="19240" xr:uid="{E95334DC-30E3-45D6-BBE1-3C7C77E92F85}"/>
    <cellStyle name="Normal 5 3 2 3 2 2 2 5 4" xfId="19241" xr:uid="{3E22025E-F6F7-49C9-8CC4-ED98996BEE9F}"/>
    <cellStyle name="Normal 5 3 2 3 2 2 2 6" xfId="19242" xr:uid="{5C1CB6E7-2A4A-40BF-BB0A-2194194F45E9}"/>
    <cellStyle name="Normal 5 3 2 3 2 2 2 6 2" xfId="19243" xr:uid="{348565FB-9483-4E68-8D3D-5E91477B6CA7}"/>
    <cellStyle name="Normal 5 3 2 3 2 2 2 6 2 2" xfId="19244" xr:uid="{25E7BE25-9CC5-46A6-9B5F-9771BE41EED7}"/>
    <cellStyle name="Normal 5 3 2 3 2 2 2 6 3" xfId="19245" xr:uid="{4D0D00B5-B2FD-4ABD-BF9A-32FE6C307F97}"/>
    <cellStyle name="Normal 5 3 2 3 2 2 2 7" xfId="19246" xr:uid="{81C1C4F2-87F4-41DF-A763-86ADC350FA0E}"/>
    <cellStyle name="Normal 5 3 2 3 2 2 2 7 2" xfId="19247" xr:uid="{5BCE1A65-6735-4B1B-BB4B-A6D8D6E40524}"/>
    <cellStyle name="Normal 5 3 2 3 2 2 2 8" xfId="19248" xr:uid="{E13AF5EE-F16B-4D6B-A8A3-5107CF7F9AEE}"/>
    <cellStyle name="Normal 5 3 2 3 2 2 3" xfId="19249" xr:uid="{8A57AF9C-E7E8-4EDA-B275-39E730ED0BBD}"/>
    <cellStyle name="Normal 5 3 2 3 2 2 3 2" xfId="19250" xr:uid="{0D265F03-EC04-4482-A872-5CA216F0F73C}"/>
    <cellStyle name="Normal 5 3 2 3 2 2 3 2 2" xfId="19251" xr:uid="{B0DE6DA3-A309-4B09-B709-14919588360A}"/>
    <cellStyle name="Normal 5 3 2 3 2 2 3 2 2 2" xfId="19252" xr:uid="{07E1B9A5-BE25-4D10-94D8-8B415CC49591}"/>
    <cellStyle name="Normal 5 3 2 3 2 2 3 2 2 2 2" xfId="19253" xr:uid="{5A287630-4204-4300-ADFA-BD6CB832AF49}"/>
    <cellStyle name="Normal 5 3 2 3 2 2 3 2 2 2 2 2" xfId="19254" xr:uid="{37D459F2-FBFD-4132-B74A-F54B07BCA715}"/>
    <cellStyle name="Normal 5 3 2 3 2 2 3 2 2 2 2 2 2" xfId="19255" xr:uid="{19542F8E-67BE-4635-8E98-26B13BDB53E4}"/>
    <cellStyle name="Normal 5 3 2 3 2 2 3 2 2 2 2 3" xfId="19256" xr:uid="{874B6E36-5EB8-4DB9-BF34-B53FC70C32EC}"/>
    <cellStyle name="Normal 5 3 2 3 2 2 3 2 2 2 3" xfId="19257" xr:uid="{8461A282-9FDE-4120-9E52-5912C06AB3F0}"/>
    <cellStyle name="Normal 5 3 2 3 2 2 3 2 2 2 3 2" xfId="19258" xr:uid="{F292A576-29F1-42FC-8C21-CBA7F08EBA9A}"/>
    <cellStyle name="Normal 5 3 2 3 2 2 3 2 2 2 4" xfId="19259" xr:uid="{0A7830FF-DDDE-4C2D-B535-FC5974EE659D}"/>
    <cellStyle name="Normal 5 3 2 3 2 2 3 2 2 3" xfId="19260" xr:uid="{EA509986-44AA-4203-84FE-A162F7A4A71D}"/>
    <cellStyle name="Normal 5 3 2 3 2 2 3 2 2 3 2" xfId="19261" xr:uid="{2CD702FF-15E8-424D-B942-EAB579D974B4}"/>
    <cellStyle name="Normal 5 3 2 3 2 2 3 2 2 3 2 2" xfId="19262" xr:uid="{696A66B3-CA95-4314-9071-89AD782040A2}"/>
    <cellStyle name="Normal 5 3 2 3 2 2 3 2 2 3 3" xfId="19263" xr:uid="{D7887A8C-9D3F-4982-8663-4E7921DC0F23}"/>
    <cellStyle name="Normal 5 3 2 3 2 2 3 2 2 4" xfId="19264" xr:uid="{1CA6CB4D-7042-4B77-90BE-457D30188056}"/>
    <cellStyle name="Normal 5 3 2 3 2 2 3 2 2 4 2" xfId="19265" xr:uid="{D3ED8283-D32C-4EB3-BCC2-B746B02C647B}"/>
    <cellStyle name="Normal 5 3 2 3 2 2 3 2 2 5" xfId="19266" xr:uid="{42D7BA10-A48E-43ED-B5CC-16FDE9162496}"/>
    <cellStyle name="Normal 5 3 2 3 2 2 3 2 3" xfId="19267" xr:uid="{71388AAF-33F9-406D-AB6E-D06B6CB3F6D9}"/>
    <cellStyle name="Normal 5 3 2 3 2 2 3 2 3 2" xfId="19268" xr:uid="{740B34C4-52AC-485E-BB46-E995271D33EB}"/>
    <cellStyle name="Normal 5 3 2 3 2 2 3 2 3 2 2" xfId="19269" xr:uid="{41456BB9-508E-4D91-9EE1-AD3D87676C26}"/>
    <cellStyle name="Normal 5 3 2 3 2 2 3 2 3 2 2 2" xfId="19270" xr:uid="{FE5EA014-CE28-49F1-BAF8-1862BD5A1A91}"/>
    <cellStyle name="Normal 5 3 2 3 2 2 3 2 3 2 3" xfId="19271" xr:uid="{A7EB13F7-1CBB-4726-85FC-3AA4DE16FBE0}"/>
    <cellStyle name="Normal 5 3 2 3 2 2 3 2 3 3" xfId="19272" xr:uid="{8FE2570F-1666-485B-B102-8B3D8697AD8B}"/>
    <cellStyle name="Normal 5 3 2 3 2 2 3 2 3 3 2" xfId="19273" xr:uid="{183B276A-6FBF-41DA-B37C-0B6C3CE3500A}"/>
    <cellStyle name="Normal 5 3 2 3 2 2 3 2 3 4" xfId="19274" xr:uid="{E6200BCB-27FA-4113-B183-15AA316A56B5}"/>
    <cellStyle name="Normal 5 3 2 3 2 2 3 2 4" xfId="19275" xr:uid="{9383D27E-6086-4147-9C05-16CB9258FE7E}"/>
    <cellStyle name="Normal 5 3 2 3 2 2 3 2 4 2" xfId="19276" xr:uid="{FA9AB205-F83F-4EE2-B701-54DA58A21ADF}"/>
    <cellStyle name="Normal 5 3 2 3 2 2 3 2 4 2 2" xfId="19277" xr:uid="{B99E9BE2-69C4-4BDF-AE99-FD634C60D47E}"/>
    <cellStyle name="Normal 5 3 2 3 2 2 3 2 4 2 2 2" xfId="19278" xr:uid="{64D0C852-A138-4BE8-B826-3AC7B9609715}"/>
    <cellStyle name="Normal 5 3 2 3 2 2 3 2 4 2 3" xfId="19279" xr:uid="{A8408D45-6085-4AD7-9A3B-6CE212D18B19}"/>
    <cellStyle name="Normal 5 3 2 3 2 2 3 2 4 3" xfId="19280" xr:uid="{2249C782-838F-45FB-945C-E8369AA6B466}"/>
    <cellStyle name="Normal 5 3 2 3 2 2 3 2 4 3 2" xfId="19281" xr:uid="{28D0CFA1-FE48-4A6C-82BC-E3D3F63EDB81}"/>
    <cellStyle name="Normal 5 3 2 3 2 2 3 2 4 4" xfId="19282" xr:uid="{2ED9F73C-39D0-4BF5-A773-C060EBCC4C9E}"/>
    <cellStyle name="Normal 5 3 2 3 2 2 3 2 5" xfId="19283" xr:uid="{13F4C0F0-9DFB-40D8-A902-49CCB1E9F4DB}"/>
    <cellStyle name="Normal 5 3 2 3 2 2 3 2 5 2" xfId="19284" xr:uid="{1377C97B-55BA-449C-AA61-AFFE8088E7A3}"/>
    <cellStyle name="Normal 5 3 2 3 2 2 3 2 5 2 2" xfId="19285" xr:uid="{3D95ED0E-B5DD-47AC-8933-A5DE2A972BA1}"/>
    <cellStyle name="Normal 5 3 2 3 2 2 3 2 5 3" xfId="19286" xr:uid="{F8E679DC-9824-4C1E-9D2C-870AF848BA10}"/>
    <cellStyle name="Normal 5 3 2 3 2 2 3 2 6" xfId="19287" xr:uid="{EAA4113D-8821-42E3-BD5C-B532E099AB17}"/>
    <cellStyle name="Normal 5 3 2 3 2 2 3 2 6 2" xfId="19288" xr:uid="{92540436-E4AB-4E19-B0B7-E8D8EC04B117}"/>
    <cellStyle name="Normal 5 3 2 3 2 2 3 2 7" xfId="19289" xr:uid="{1C4403D1-E89D-4F99-A988-433CEA7239B5}"/>
    <cellStyle name="Normal 5 3 2 3 2 2 3 3" xfId="19290" xr:uid="{E6C5DDAD-EF80-41E3-A5B7-22E2CA9A279B}"/>
    <cellStyle name="Normal 5 3 2 3 2 2 3 3 2" xfId="19291" xr:uid="{CD58855D-DEF4-4326-9F26-77F778FB9504}"/>
    <cellStyle name="Normal 5 3 2 3 2 2 3 3 2 2" xfId="19292" xr:uid="{81F86285-46CF-4FDA-90A4-47E0352A1586}"/>
    <cellStyle name="Normal 5 3 2 3 2 2 3 3 2 2 2" xfId="19293" xr:uid="{1B986038-3D86-4CBC-881A-AA53DC33A780}"/>
    <cellStyle name="Normal 5 3 2 3 2 2 3 3 2 2 2 2" xfId="19294" xr:uid="{620280FE-1770-45D9-A7FC-EFCB71789DE4}"/>
    <cellStyle name="Normal 5 3 2 3 2 2 3 3 2 2 3" xfId="19295" xr:uid="{8430594C-6C5B-42BF-A0A5-873EF1262B2A}"/>
    <cellStyle name="Normal 5 3 2 3 2 2 3 3 2 3" xfId="19296" xr:uid="{B77FD623-A6A3-4ECA-974C-14F80D8BA93F}"/>
    <cellStyle name="Normal 5 3 2 3 2 2 3 3 2 3 2" xfId="19297" xr:uid="{EEF90F84-8500-474B-8E44-F5EC15BEBDC9}"/>
    <cellStyle name="Normal 5 3 2 3 2 2 3 3 2 4" xfId="19298" xr:uid="{CC88D46D-817B-4330-A86F-44D328918A9D}"/>
    <cellStyle name="Normal 5 3 2 3 2 2 3 3 3" xfId="19299" xr:uid="{5A8AEBF5-D6FB-4E90-8A68-88098CB8EE05}"/>
    <cellStyle name="Normal 5 3 2 3 2 2 3 3 3 2" xfId="19300" xr:uid="{758867D8-84D1-4471-8623-5780B852E154}"/>
    <cellStyle name="Normal 5 3 2 3 2 2 3 3 3 2 2" xfId="19301" xr:uid="{A634E90D-86D7-4A5B-BC4C-8BB3CFEA42C7}"/>
    <cellStyle name="Normal 5 3 2 3 2 2 3 3 3 3" xfId="19302" xr:uid="{EC9261CF-7DA9-4D60-843B-0DBC5214D5FD}"/>
    <cellStyle name="Normal 5 3 2 3 2 2 3 3 4" xfId="19303" xr:uid="{EAC78F01-743F-4784-A46D-7BB16FD77480}"/>
    <cellStyle name="Normal 5 3 2 3 2 2 3 3 4 2" xfId="19304" xr:uid="{F184EE98-6378-4D3C-8EDC-05127B8D5365}"/>
    <cellStyle name="Normal 5 3 2 3 2 2 3 3 5" xfId="19305" xr:uid="{0BE02E9E-F65A-45F2-B2BD-E1C91477EF21}"/>
    <cellStyle name="Normal 5 3 2 3 2 2 3 4" xfId="19306" xr:uid="{7B6F854F-F466-49E3-87D7-5A2FC97FE4C7}"/>
    <cellStyle name="Normal 5 3 2 3 2 2 3 4 2" xfId="19307" xr:uid="{E5E4DF3E-2B17-4C31-88DF-AD48B6865A73}"/>
    <cellStyle name="Normal 5 3 2 3 2 2 3 4 2 2" xfId="19308" xr:uid="{F0DB606C-024D-4364-9B49-E062EB8B0F6F}"/>
    <cellStyle name="Normal 5 3 2 3 2 2 3 4 2 2 2" xfId="19309" xr:uid="{D637B882-DFA9-4DA8-B774-E343E68A3F80}"/>
    <cellStyle name="Normal 5 3 2 3 2 2 3 4 2 3" xfId="19310" xr:uid="{22CB6529-4B4A-4A9A-A68A-5B5A5C708ADF}"/>
    <cellStyle name="Normal 5 3 2 3 2 2 3 4 3" xfId="19311" xr:uid="{F88CDA90-C7B9-4866-ABE1-32A5B6E0194D}"/>
    <cellStyle name="Normal 5 3 2 3 2 2 3 4 3 2" xfId="19312" xr:uid="{4008A9EE-7AF1-45D1-A11B-ABB09149DFE4}"/>
    <cellStyle name="Normal 5 3 2 3 2 2 3 4 4" xfId="19313" xr:uid="{C4CA170B-FAAA-4822-B6A0-2FB6BD4615B6}"/>
    <cellStyle name="Normal 5 3 2 3 2 2 3 5" xfId="19314" xr:uid="{F7EEE322-5428-42C3-B26F-28EBBBC1B316}"/>
    <cellStyle name="Normal 5 3 2 3 2 2 3 5 2" xfId="19315" xr:uid="{33EC2A82-D0D7-41A2-942B-1A4CD7E2046D}"/>
    <cellStyle name="Normal 5 3 2 3 2 2 3 5 2 2" xfId="19316" xr:uid="{DE7ACD03-4201-413F-8379-1A3F47956A02}"/>
    <cellStyle name="Normal 5 3 2 3 2 2 3 5 2 2 2" xfId="19317" xr:uid="{4E0233DC-B44B-4EC6-81C9-DA54BEB95008}"/>
    <cellStyle name="Normal 5 3 2 3 2 2 3 5 2 3" xfId="19318" xr:uid="{0D432266-1221-4630-AA39-3BFEF6C73AE8}"/>
    <cellStyle name="Normal 5 3 2 3 2 2 3 5 3" xfId="19319" xr:uid="{30E40938-95E7-4330-9DA2-FD7E7E6C6C4B}"/>
    <cellStyle name="Normal 5 3 2 3 2 2 3 5 3 2" xfId="19320" xr:uid="{8FDF75D0-C22C-4177-B2EE-850FE7B4083F}"/>
    <cellStyle name="Normal 5 3 2 3 2 2 3 5 4" xfId="19321" xr:uid="{FDFF0F2C-FA08-4057-86BD-CE2201386D2D}"/>
    <cellStyle name="Normal 5 3 2 3 2 2 3 6" xfId="19322" xr:uid="{54AC03CF-AB7F-4166-B293-D8101EA1F4D6}"/>
    <cellStyle name="Normal 5 3 2 3 2 2 3 6 2" xfId="19323" xr:uid="{F3484DEC-BF00-4CEB-895A-82243B1C6ABE}"/>
    <cellStyle name="Normal 5 3 2 3 2 2 3 6 2 2" xfId="19324" xr:uid="{D86658D2-B0B1-4906-B61C-BA3DC83003E6}"/>
    <cellStyle name="Normal 5 3 2 3 2 2 3 6 3" xfId="19325" xr:uid="{5009BCF0-4554-4066-9F70-C68034423978}"/>
    <cellStyle name="Normal 5 3 2 3 2 2 3 7" xfId="19326" xr:uid="{804AFBE3-A538-4BE2-9969-76904904246D}"/>
    <cellStyle name="Normal 5 3 2 3 2 2 3 7 2" xfId="19327" xr:uid="{1764ECC5-3B82-452E-BBCB-24EDF7B24CEB}"/>
    <cellStyle name="Normal 5 3 2 3 2 2 3 8" xfId="19328" xr:uid="{9CF730FE-E9FD-4CF6-82F3-9F5494311B3C}"/>
    <cellStyle name="Normal 5 3 2 3 2 2 4" xfId="19329" xr:uid="{01C88092-703D-4526-804C-49B9AEA14819}"/>
    <cellStyle name="Normal 5 3 2 3 2 2 4 2" xfId="19330" xr:uid="{46853005-F817-4552-A344-89228A2BB87C}"/>
    <cellStyle name="Normal 5 3 2 3 2 2 4 2 2" xfId="19331" xr:uid="{2FA4EE12-3258-4F25-9395-F47E135A2A9A}"/>
    <cellStyle name="Normal 5 3 2 3 2 2 4 2 2 2" xfId="19332" xr:uid="{FB8F91AB-4670-43D8-A86D-2D8A420CAEE2}"/>
    <cellStyle name="Normal 5 3 2 3 2 2 4 2 2 2 2" xfId="19333" xr:uid="{9D8EBB55-2D22-4D69-86D7-CD97D7BF4999}"/>
    <cellStyle name="Normal 5 3 2 3 2 2 4 2 2 2 2 2" xfId="19334" xr:uid="{F4D669AE-F29B-4B1D-A8D0-753E08510B71}"/>
    <cellStyle name="Normal 5 3 2 3 2 2 4 2 2 2 3" xfId="19335" xr:uid="{1BF59F20-2011-4775-B6E9-4BA9A1E6D332}"/>
    <cellStyle name="Normal 5 3 2 3 2 2 4 2 2 3" xfId="19336" xr:uid="{9699B8D5-4599-44FF-8726-05B60947B601}"/>
    <cellStyle name="Normal 5 3 2 3 2 2 4 2 2 3 2" xfId="19337" xr:uid="{87EDDF98-E90F-4E18-BE2C-090A479067FE}"/>
    <cellStyle name="Normal 5 3 2 3 2 2 4 2 2 4" xfId="19338" xr:uid="{DF196349-F698-4933-A3C6-C9ABFA186D33}"/>
    <cellStyle name="Normal 5 3 2 3 2 2 4 2 3" xfId="19339" xr:uid="{0AE5F6FF-590E-4D8F-8A53-C07326E4A699}"/>
    <cellStyle name="Normal 5 3 2 3 2 2 4 2 3 2" xfId="19340" xr:uid="{F987EBFD-5862-4EAB-A87A-0797F927D6D0}"/>
    <cellStyle name="Normal 5 3 2 3 2 2 4 2 3 2 2" xfId="19341" xr:uid="{A316A062-B61C-4C4C-9827-9FB49E94CA37}"/>
    <cellStyle name="Normal 5 3 2 3 2 2 4 2 3 3" xfId="19342" xr:uid="{A2AD9123-6C4E-4B6B-869B-92760A42EAF3}"/>
    <cellStyle name="Normal 5 3 2 3 2 2 4 2 4" xfId="19343" xr:uid="{1B727C75-0A82-4625-A184-849C28FF51FC}"/>
    <cellStyle name="Normal 5 3 2 3 2 2 4 2 4 2" xfId="19344" xr:uid="{31914833-3040-45B2-B635-D9942E1065ED}"/>
    <cellStyle name="Normal 5 3 2 3 2 2 4 2 5" xfId="19345" xr:uid="{B25E2487-4AEF-4EBF-B28A-0E04EB9C33CA}"/>
    <cellStyle name="Normal 5 3 2 3 2 2 4 3" xfId="19346" xr:uid="{91A74F8C-BA35-4E17-A3DA-CEF7F597D5C9}"/>
    <cellStyle name="Normal 5 3 2 3 2 2 4 3 2" xfId="19347" xr:uid="{D695E6A0-6D20-4209-B52B-B570907A873E}"/>
    <cellStyle name="Normal 5 3 2 3 2 2 4 3 2 2" xfId="19348" xr:uid="{B3D8E5CF-0199-4447-965F-8947A53B6E51}"/>
    <cellStyle name="Normal 5 3 2 3 2 2 4 3 2 2 2" xfId="19349" xr:uid="{25B26C48-A722-485E-8ED4-75CC832A010C}"/>
    <cellStyle name="Normal 5 3 2 3 2 2 4 3 2 3" xfId="19350" xr:uid="{5B576C1B-6BC0-455F-8A77-F4280DBE2D3F}"/>
    <cellStyle name="Normal 5 3 2 3 2 2 4 3 3" xfId="19351" xr:uid="{EB76A7EF-C4F0-4391-929A-EEFE569B070E}"/>
    <cellStyle name="Normal 5 3 2 3 2 2 4 3 3 2" xfId="19352" xr:uid="{3CB53954-1DCA-4000-BE97-27C501AA29E5}"/>
    <cellStyle name="Normal 5 3 2 3 2 2 4 3 4" xfId="19353" xr:uid="{DCAAB6B6-26EF-42BE-A3A7-32DDFEFEE0AE}"/>
    <cellStyle name="Normal 5 3 2 3 2 2 4 4" xfId="19354" xr:uid="{1C5575C0-D90F-47AD-ADEE-99B7C9A75AFC}"/>
    <cellStyle name="Normal 5 3 2 3 2 2 4 4 2" xfId="19355" xr:uid="{9478E3E3-05C7-4058-BA75-0ADABBDACA7C}"/>
    <cellStyle name="Normal 5 3 2 3 2 2 4 4 2 2" xfId="19356" xr:uid="{F4770F34-4FAC-42D6-AD3F-012D1A07ECC5}"/>
    <cellStyle name="Normal 5 3 2 3 2 2 4 4 2 2 2" xfId="19357" xr:uid="{D9B497B0-9516-469B-B552-D201E2CE942E}"/>
    <cellStyle name="Normal 5 3 2 3 2 2 4 4 2 3" xfId="19358" xr:uid="{2DEA2C32-E12C-4157-92C4-070A29F360D9}"/>
    <cellStyle name="Normal 5 3 2 3 2 2 4 4 3" xfId="19359" xr:uid="{1195CA30-A188-4C83-BA72-3DAD548D49E3}"/>
    <cellStyle name="Normal 5 3 2 3 2 2 4 4 3 2" xfId="19360" xr:uid="{0C9518B0-2171-48F0-B1D8-68EA363B00EB}"/>
    <cellStyle name="Normal 5 3 2 3 2 2 4 4 4" xfId="19361" xr:uid="{E5E3D9D0-6FFF-4AEE-8EB6-AE8DC3C41056}"/>
    <cellStyle name="Normal 5 3 2 3 2 2 4 5" xfId="19362" xr:uid="{83420C51-62EA-4E16-98FF-16E7B51C6BF6}"/>
    <cellStyle name="Normal 5 3 2 3 2 2 4 5 2" xfId="19363" xr:uid="{F4A77449-0AD9-498D-9DFF-E4C5F9672651}"/>
    <cellStyle name="Normal 5 3 2 3 2 2 4 5 2 2" xfId="19364" xr:uid="{90AF4179-C9ED-483C-8DB5-4F63043B2C6A}"/>
    <cellStyle name="Normal 5 3 2 3 2 2 4 5 3" xfId="19365" xr:uid="{E6665E60-D584-4B76-B78F-4FE5942EE59F}"/>
    <cellStyle name="Normal 5 3 2 3 2 2 4 6" xfId="19366" xr:uid="{24457EFF-E90B-472E-BBB5-15A579C4F948}"/>
    <cellStyle name="Normal 5 3 2 3 2 2 4 6 2" xfId="19367" xr:uid="{DAFD444E-AFAD-4A6A-9C8F-1591E37AEF4F}"/>
    <cellStyle name="Normal 5 3 2 3 2 2 4 7" xfId="19368" xr:uid="{BE3F9EB4-C89C-4216-91EF-8274C964F1ED}"/>
    <cellStyle name="Normal 5 3 2 3 2 2 5" xfId="19369" xr:uid="{CD3A4C32-F904-4FC5-AFFE-025175D0AEE7}"/>
    <cellStyle name="Normal 5 3 2 3 2 2 5 2" xfId="19370" xr:uid="{C3648A13-AA62-4031-8340-60AC47F9AB2B}"/>
    <cellStyle name="Normal 5 3 2 3 2 2 5 2 2" xfId="19371" xr:uid="{C880A656-BDF1-4920-8287-074D1D09BD19}"/>
    <cellStyle name="Normal 5 3 2 3 2 2 5 2 2 2" xfId="19372" xr:uid="{52FE628D-B44E-461D-A25D-26ED441A6ECA}"/>
    <cellStyle name="Normal 5 3 2 3 2 2 5 2 2 2 2" xfId="19373" xr:uid="{6EC3868F-266E-48F0-BF90-F9E2B9AF8FF7}"/>
    <cellStyle name="Normal 5 3 2 3 2 2 5 2 2 3" xfId="19374" xr:uid="{AFD76424-3A38-48D5-9594-C5DCF13B3942}"/>
    <cellStyle name="Normal 5 3 2 3 2 2 5 2 3" xfId="19375" xr:uid="{1A817130-0FAA-4C57-8A18-863E2CB7D025}"/>
    <cellStyle name="Normal 5 3 2 3 2 2 5 2 3 2" xfId="19376" xr:uid="{0BD322DC-8968-4AC2-B499-79D8861352E8}"/>
    <cellStyle name="Normal 5 3 2 3 2 2 5 2 4" xfId="19377" xr:uid="{288385E5-DAB2-43CE-8166-886B1EDD70CF}"/>
    <cellStyle name="Normal 5 3 2 3 2 2 5 3" xfId="19378" xr:uid="{BA3F27C1-E9AC-4619-8290-94DEF2661EF5}"/>
    <cellStyle name="Normal 5 3 2 3 2 2 5 3 2" xfId="19379" xr:uid="{D0C52E10-2AB1-40CC-B277-91C02DA26D49}"/>
    <cellStyle name="Normal 5 3 2 3 2 2 5 3 2 2" xfId="19380" xr:uid="{79F1C5C6-1AF7-49A8-BF85-507D320C8700}"/>
    <cellStyle name="Normal 5 3 2 3 2 2 5 3 3" xfId="19381" xr:uid="{8E7B4E8C-7E43-4068-BB32-145E3C85F321}"/>
    <cellStyle name="Normal 5 3 2 3 2 2 5 4" xfId="19382" xr:uid="{ADB5A328-A861-44F6-B904-CC8A040FE2C9}"/>
    <cellStyle name="Normal 5 3 2 3 2 2 5 4 2" xfId="19383" xr:uid="{22B178E0-167E-4FA0-83E4-AE9AF023243D}"/>
    <cellStyle name="Normal 5 3 2 3 2 2 5 5" xfId="19384" xr:uid="{C4A278A2-A379-4DFF-99A6-8FFCCF7C80F4}"/>
    <cellStyle name="Normal 5 3 2 3 2 2 6" xfId="19385" xr:uid="{46E55804-0487-4EAB-B314-9D5F219094F0}"/>
    <cellStyle name="Normal 5 3 2 3 2 2 6 2" xfId="19386" xr:uid="{448C43A9-F74F-4C6D-BC44-C7F6C5DFA20C}"/>
    <cellStyle name="Normal 5 3 2 3 2 2 6 2 2" xfId="19387" xr:uid="{A84EBD2F-09B4-4ABD-B978-1C6421569CCD}"/>
    <cellStyle name="Normal 5 3 2 3 2 2 6 2 2 2" xfId="19388" xr:uid="{D6D0F990-C415-4B74-8DBF-B5F5F35DCB93}"/>
    <cellStyle name="Normal 5 3 2 3 2 2 6 2 3" xfId="19389" xr:uid="{AC7BBFCC-4DBE-4C21-9F1A-1369D5E5FA2D}"/>
    <cellStyle name="Normal 5 3 2 3 2 2 6 3" xfId="19390" xr:uid="{5BD6D7C2-F21E-4A2F-88A2-DD52C7A5A8C4}"/>
    <cellStyle name="Normal 5 3 2 3 2 2 6 3 2" xfId="19391" xr:uid="{3FBDA8A3-0237-47A9-8AAC-7A4AC7885B38}"/>
    <cellStyle name="Normal 5 3 2 3 2 2 6 4" xfId="19392" xr:uid="{428CE147-27AD-47E1-BB26-74E7FE99B774}"/>
    <cellStyle name="Normal 5 3 2 3 2 2 7" xfId="19393" xr:uid="{A0C78DCC-FAFA-4824-9E68-9F2F0F36AF1A}"/>
    <cellStyle name="Normal 5 3 2 3 2 2 7 2" xfId="19394" xr:uid="{588223E9-6F93-4E9F-82F5-5FB7F9DF3DEA}"/>
    <cellStyle name="Normal 5 3 2 3 2 2 7 2 2" xfId="19395" xr:uid="{E0A34913-6B78-4888-BB94-7F51AD4DB995}"/>
    <cellStyle name="Normal 5 3 2 3 2 2 7 2 2 2" xfId="19396" xr:uid="{EB60A413-CE35-421F-A9FF-4F6A31BB21D8}"/>
    <cellStyle name="Normal 5 3 2 3 2 2 7 2 3" xfId="19397" xr:uid="{7799A821-037E-4D51-8C8E-3DFDA6F26B24}"/>
    <cellStyle name="Normal 5 3 2 3 2 2 7 3" xfId="19398" xr:uid="{4D34E2AF-E7CD-4483-8CFC-8EB58A1792B3}"/>
    <cellStyle name="Normal 5 3 2 3 2 2 7 3 2" xfId="19399" xr:uid="{06C99F86-6F24-4DD2-8561-749AB17ABB02}"/>
    <cellStyle name="Normal 5 3 2 3 2 2 7 4" xfId="19400" xr:uid="{227290C7-573A-42D6-B6C5-ED1613F6C3FA}"/>
    <cellStyle name="Normal 5 3 2 3 2 2 8" xfId="19401" xr:uid="{E8D0CFD2-220B-4D42-BD1A-217D187A372D}"/>
    <cellStyle name="Normal 5 3 2 3 2 2 8 2" xfId="19402" xr:uid="{3393E276-8759-431F-8FAE-3E07372B9AD8}"/>
    <cellStyle name="Normal 5 3 2 3 2 2 8 2 2" xfId="19403" xr:uid="{D6CE454B-5334-4327-BD85-98478B072975}"/>
    <cellStyle name="Normal 5 3 2 3 2 2 8 3" xfId="19404" xr:uid="{EF4AF939-A311-49F9-8C9C-C7A75F574162}"/>
    <cellStyle name="Normal 5 3 2 3 2 2 9" xfId="19405" xr:uid="{13137D05-74F8-4E56-800F-E18106C231D8}"/>
    <cellStyle name="Normal 5 3 2 3 2 2 9 2" xfId="19406" xr:uid="{D84E3E9A-7DEB-4D4D-A906-A18AB14C0F0D}"/>
    <cellStyle name="Normal 5 3 2 3 2 3" xfId="19407" xr:uid="{048B089D-A778-4252-A60D-1793A6E79BA0}"/>
    <cellStyle name="Normal 5 3 2 3 2 3 2" xfId="19408" xr:uid="{FBF66B2A-D340-43A8-9E77-96883E1C6516}"/>
    <cellStyle name="Normal 5 3 2 3 2 3 2 2" xfId="19409" xr:uid="{7269F1B7-F3E8-4715-9048-D070B1040D56}"/>
    <cellStyle name="Normal 5 3 2 3 2 3 2 2 2" xfId="19410" xr:uid="{86C9AB24-0253-43E5-AA71-46E125D892C8}"/>
    <cellStyle name="Normal 5 3 2 3 2 3 2 2 2 2" xfId="19411" xr:uid="{B774F9FF-F0B9-436A-9E36-D2FB2DB77CE0}"/>
    <cellStyle name="Normal 5 3 2 3 2 3 2 2 2 2 2" xfId="19412" xr:uid="{037EE32A-BBFD-46DC-83F4-478933792CD8}"/>
    <cellStyle name="Normal 5 3 2 3 2 3 2 2 2 2 2 2" xfId="19413" xr:uid="{3F8FB8C9-C929-4301-AE2A-0F34B9431359}"/>
    <cellStyle name="Normal 5 3 2 3 2 3 2 2 2 2 3" xfId="19414" xr:uid="{50C135D8-6630-4650-8C14-A4A3077EDEFD}"/>
    <cellStyle name="Normal 5 3 2 3 2 3 2 2 2 3" xfId="19415" xr:uid="{A7678C9F-6FF8-4B00-868D-EB505DEEEE9F}"/>
    <cellStyle name="Normal 5 3 2 3 2 3 2 2 2 3 2" xfId="19416" xr:uid="{57FFE9C4-7EE7-458D-8356-D164FB7B0FF5}"/>
    <cellStyle name="Normal 5 3 2 3 2 3 2 2 2 4" xfId="19417" xr:uid="{223B497E-8129-473F-9EFD-BA89210655C8}"/>
    <cellStyle name="Normal 5 3 2 3 2 3 2 2 3" xfId="19418" xr:uid="{E557ACE2-7E84-4F85-9070-C55625A48154}"/>
    <cellStyle name="Normal 5 3 2 3 2 3 2 2 3 2" xfId="19419" xr:uid="{6FCD6278-6885-4C0F-AFA4-C789D47AC9D8}"/>
    <cellStyle name="Normal 5 3 2 3 2 3 2 2 3 2 2" xfId="19420" xr:uid="{98A1E061-BEBF-4FE5-8789-CA2E9F48A371}"/>
    <cellStyle name="Normal 5 3 2 3 2 3 2 2 3 3" xfId="19421" xr:uid="{DA6853D2-A8CD-407B-9E51-848585629D87}"/>
    <cellStyle name="Normal 5 3 2 3 2 3 2 2 4" xfId="19422" xr:uid="{82BEF612-41A2-46CD-9FC7-4D7AC0C07661}"/>
    <cellStyle name="Normal 5 3 2 3 2 3 2 2 4 2" xfId="19423" xr:uid="{A7DEBB13-19A1-4409-B6D8-8F16508275C9}"/>
    <cellStyle name="Normal 5 3 2 3 2 3 2 2 5" xfId="19424" xr:uid="{C86D3087-ED27-47C7-B14E-64FF1DDD86BC}"/>
    <cellStyle name="Normal 5 3 2 3 2 3 2 3" xfId="19425" xr:uid="{DFFDE027-05E8-4327-AE02-19CF406C8BDB}"/>
    <cellStyle name="Normal 5 3 2 3 2 3 2 3 2" xfId="19426" xr:uid="{E6B89523-D9EA-4B9B-9835-4B728DEDACA7}"/>
    <cellStyle name="Normal 5 3 2 3 2 3 2 3 2 2" xfId="19427" xr:uid="{8B1DAB65-BD94-4211-9903-330D04F7D5F4}"/>
    <cellStyle name="Normal 5 3 2 3 2 3 2 3 2 2 2" xfId="19428" xr:uid="{B44CBFFC-2438-4FD9-94D0-FECC07D277A2}"/>
    <cellStyle name="Normal 5 3 2 3 2 3 2 3 2 3" xfId="19429" xr:uid="{9C51535A-D0D6-4E75-9552-56BBA765CD17}"/>
    <cellStyle name="Normal 5 3 2 3 2 3 2 3 3" xfId="19430" xr:uid="{2E251FA3-54F4-403F-9441-0E20E4C6EF8F}"/>
    <cellStyle name="Normal 5 3 2 3 2 3 2 3 3 2" xfId="19431" xr:uid="{C1E587C4-3175-441E-AE6A-361DB3D6A5B7}"/>
    <cellStyle name="Normal 5 3 2 3 2 3 2 3 4" xfId="19432" xr:uid="{1894731D-C810-4FF8-8C76-8AEFA583BD2C}"/>
    <cellStyle name="Normal 5 3 2 3 2 3 2 4" xfId="19433" xr:uid="{02E54A77-82E8-4806-BAE8-634014081781}"/>
    <cellStyle name="Normal 5 3 2 3 2 3 2 4 2" xfId="19434" xr:uid="{329FA839-0A99-4B20-90B5-E659899D092F}"/>
    <cellStyle name="Normal 5 3 2 3 2 3 2 4 2 2" xfId="19435" xr:uid="{DB033B6D-D0C1-423E-B417-5299CF6728E1}"/>
    <cellStyle name="Normal 5 3 2 3 2 3 2 4 2 2 2" xfId="19436" xr:uid="{E20DAAF9-2CBD-4ECC-AF33-13B1F17A40D1}"/>
    <cellStyle name="Normal 5 3 2 3 2 3 2 4 2 3" xfId="19437" xr:uid="{8FE68DA8-E678-4647-8B3A-AD0908C2C518}"/>
    <cellStyle name="Normal 5 3 2 3 2 3 2 4 3" xfId="19438" xr:uid="{02AE8DFE-E75B-48F1-BDCA-71ABCB41A800}"/>
    <cellStyle name="Normal 5 3 2 3 2 3 2 4 3 2" xfId="19439" xr:uid="{763B9306-5A85-42DD-A66B-BD9F0C912F21}"/>
    <cellStyle name="Normal 5 3 2 3 2 3 2 4 4" xfId="19440" xr:uid="{732C0CA4-4BC5-4C25-A1E7-4BE9AC05EB64}"/>
    <cellStyle name="Normal 5 3 2 3 2 3 2 5" xfId="19441" xr:uid="{9DB7DABF-AE7D-43C9-A433-5509D8524015}"/>
    <cellStyle name="Normal 5 3 2 3 2 3 2 5 2" xfId="19442" xr:uid="{14E8D580-0DCC-41CA-BBBF-1B0ED9AB9AAD}"/>
    <cellStyle name="Normal 5 3 2 3 2 3 2 5 2 2" xfId="19443" xr:uid="{38AEB065-E651-4A8D-A26A-61199EFB0B3A}"/>
    <cellStyle name="Normal 5 3 2 3 2 3 2 5 3" xfId="19444" xr:uid="{630A6C2B-016E-4E47-B26C-50D873BE4AFB}"/>
    <cellStyle name="Normal 5 3 2 3 2 3 2 6" xfId="19445" xr:uid="{7A1CA222-5EFD-426A-AB09-7205C120E4EA}"/>
    <cellStyle name="Normal 5 3 2 3 2 3 2 6 2" xfId="19446" xr:uid="{41155A9A-779A-4485-AE5C-4161B73C2BC3}"/>
    <cellStyle name="Normal 5 3 2 3 2 3 2 7" xfId="19447" xr:uid="{A9D68ED9-5F3A-4CC8-884F-6845AA77A7CD}"/>
    <cellStyle name="Normal 5 3 2 3 2 3 3" xfId="19448" xr:uid="{6CC777DE-D57D-400D-A89A-EA8FCE108DEF}"/>
    <cellStyle name="Normal 5 3 2 3 2 3 3 2" xfId="19449" xr:uid="{1501B204-D16E-421F-AFBA-912E6CC6EE62}"/>
    <cellStyle name="Normal 5 3 2 3 2 3 3 2 2" xfId="19450" xr:uid="{09F56E10-AA11-4E5F-9F81-4D949AE385CD}"/>
    <cellStyle name="Normal 5 3 2 3 2 3 3 2 2 2" xfId="19451" xr:uid="{450A84C9-DC33-4275-8E15-8CF3F65585A1}"/>
    <cellStyle name="Normal 5 3 2 3 2 3 3 2 2 2 2" xfId="19452" xr:uid="{BC4203EB-D510-4C5E-A1CD-EAE4B222084C}"/>
    <cellStyle name="Normal 5 3 2 3 2 3 3 2 2 3" xfId="19453" xr:uid="{21A21297-E0E4-4797-94E4-7BF13DDC75C1}"/>
    <cellStyle name="Normal 5 3 2 3 2 3 3 2 3" xfId="19454" xr:uid="{4B2FED3D-A9DA-4F95-B9D0-CB8C15C09143}"/>
    <cellStyle name="Normal 5 3 2 3 2 3 3 2 3 2" xfId="19455" xr:uid="{C65DEC40-A123-4F9B-BBE5-5B39048E9B85}"/>
    <cellStyle name="Normal 5 3 2 3 2 3 3 2 4" xfId="19456" xr:uid="{99B483BA-F90A-49C8-A101-A1A3461228E8}"/>
    <cellStyle name="Normal 5 3 2 3 2 3 3 3" xfId="19457" xr:uid="{354A5717-E6B8-4E08-AE5C-04F42B650D59}"/>
    <cellStyle name="Normal 5 3 2 3 2 3 3 3 2" xfId="19458" xr:uid="{C32FDF08-CCCB-4F14-9147-DF4676F36722}"/>
    <cellStyle name="Normal 5 3 2 3 2 3 3 3 2 2" xfId="19459" xr:uid="{5E09F177-B324-47B1-A02E-B0C7196107B0}"/>
    <cellStyle name="Normal 5 3 2 3 2 3 3 3 3" xfId="19460" xr:uid="{3A359672-60C9-41E3-A0E9-52257E3B9C5A}"/>
    <cellStyle name="Normal 5 3 2 3 2 3 3 4" xfId="19461" xr:uid="{CAF873B4-84F0-435D-A89D-21E6BFCF2A82}"/>
    <cellStyle name="Normal 5 3 2 3 2 3 3 4 2" xfId="19462" xr:uid="{34BF9227-385E-42FC-8BC8-900B36AF518A}"/>
    <cellStyle name="Normal 5 3 2 3 2 3 3 5" xfId="19463" xr:uid="{984BD2E6-CB25-4837-AA44-EBC2298F9861}"/>
    <cellStyle name="Normal 5 3 2 3 2 3 4" xfId="19464" xr:uid="{EB780A68-D5F5-4723-9303-3D4D7E1C4B28}"/>
    <cellStyle name="Normal 5 3 2 3 2 3 4 2" xfId="19465" xr:uid="{27D40F5C-1602-461E-A7B1-CFB24D63F321}"/>
    <cellStyle name="Normal 5 3 2 3 2 3 4 2 2" xfId="19466" xr:uid="{E37021BB-DEC3-440E-A6FD-8228B4C40163}"/>
    <cellStyle name="Normal 5 3 2 3 2 3 4 2 2 2" xfId="19467" xr:uid="{7700FB17-9A91-4278-9819-8F3C453EDA68}"/>
    <cellStyle name="Normal 5 3 2 3 2 3 4 2 3" xfId="19468" xr:uid="{193BD85F-1B4B-42EC-AB35-3D652A6D6DD7}"/>
    <cellStyle name="Normal 5 3 2 3 2 3 4 3" xfId="19469" xr:uid="{2549A648-3E05-40E9-BF9D-012AB949B7B9}"/>
    <cellStyle name="Normal 5 3 2 3 2 3 4 3 2" xfId="19470" xr:uid="{B7DE411C-9F24-448B-8E2D-9A7F4E974471}"/>
    <cellStyle name="Normal 5 3 2 3 2 3 4 4" xfId="19471" xr:uid="{D01ACDF1-587E-4BFD-AF0C-DF4A69FA3342}"/>
    <cellStyle name="Normal 5 3 2 3 2 3 5" xfId="19472" xr:uid="{F8B1C84A-AB2A-43C7-88D7-C23FB1045EA6}"/>
    <cellStyle name="Normal 5 3 2 3 2 3 5 2" xfId="19473" xr:uid="{94E83C9C-A829-4A33-BA26-2471095E9386}"/>
    <cellStyle name="Normal 5 3 2 3 2 3 5 2 2" xfId="19474" xr:uid="{43C3A68B-460F-4EA7-8C07-EE531F16A92F}"/>
    <cellStyle name="Normal 5 3 2 3 2 3 5 2 2 2" xfId="19475" xr:uid="{DD6E7294-5C9C-4176-939F-4F34C23AD5D1}"/>
    <cellStyle name="Normal 5 3 2 3 2 3 5 2 3" xfId="19476" xr:uid="{E182C818-1EB4-4041-8787-3A8929FE81CD}"/>
    <cellStyle name="Normal 5 3 2 3 2 3 5 3" xfId="19477" xr:uid="{E28F7162-5377-4E96-B978-0572C6CC59E1}"/>
    <cellStyle name="Normal 5 3 2 3 2 3 5 3 2" xfId="19478" xr:uid="{3B18A7B7-6724-4C85-9637-C10A7F1D271E}"/>
    <cellStyle name="Normal 5 3 2 3 2 3 5 4" xfId="19479" xr:uid="{131789B1-5ED8-4CD9-82EC-CFC7F5884826}"/>
    <cellStyle name="Normal 5 3 2 3 2 3 6" xfId="19480" xr:uid="{1D22F193-4AB4-41D2-B32B-77B9D9D4EDC4}"/>
    <cellStyle name="Normal 5 3 2 3 2 3 6 2" xfId="19481" xr:uid="{BA30A9FF-9161-4F51-9662-2B4AEDBABB10}"/>
    <cellStyle name="Normal 5 3 2 3 2 3 6 2 2" xfId="19482" xr:uid="{19A89FA1-0162-4EE0-B1D0-0F3EC56E3AF0}"/>
    <cellStyle name="Normal 5 3 2 3 2 3 6 3" xfId="19483" xr:uid="{36FD2D8A-6EF0-4D73-9A0E-6102D2127791}"/>
    <cellStyle name="Normal 5 3 2 3 2 3 7" xfId="19484" xr:uid="{6A17BD50-7109-42DD-A46C-EFB3CE202ADB}"/>
    <cellStyle name="Normal 5 3 2 3 2 3 7 2" xfId="19485" xr:uid="{845B47C2-D586-4E87-8F60-2B3EB9341B88}"/>
    <cellStyle name="Normal 5 3 2 3 2 3 8" xfId="19486" xr:uid="{772D2BE2-1592-464C-8F5D-E45C80ABBA31}"/>
    <cellStyle name="Normal 5 3 2 3 2 4" xfId="19487" xr:uid="{5A1B9A78-48ED-4E57-91E4-DBF6A29C966A}"/>
    <cellStyle name="Normal 5 3 2 3 2 4 2" xfId="19488" xr:uid="{5472F85B-54B0-4318-A31F-771B8089AAEF}"/>
    <cellStyle name="Normal 5 3 2 3 2 4 2 2" xfId="19489" xr:uid="{3CABA528-C51F-4439-8383-BD0A07FDF67C}"/>
    <cellStyle name="Normal 5 3 2 3 2 4 2 2 2" xfId="19490" xr:uid="{59846A75-8555-4C4C-BD0E-5722AC9E2621}"/>
    <cellStyle name="Normal 5 3 2 3 2 4 2 2 2 2" xfId="19491" xr:uid="{13D2FD62-D8F8-44D8-84C3-EF578754A05D}"/>
    <cellStyle name="Normal 5 3 2 3 2 4 2 2 2 2 2" xfId="19492" xr:uid="{7291597B-9698-4790-BF67-B87BEE64C358}"/>
    <cellStyle name="Normal 5 3 2 3 2 4 2 2 2 2 2 2" xfId="19493" xr:uid="{C52FA074-23E2-455C-B152-288EB0A1CB8C}"/>
    <cellStyle name="Normal 5 3 2 3 2 4 2 2 2 2 3" xfId="19494" xr:uid="{AFE61698-0D4D-4EC8-88E3-C6451E481AB8}"/>
    <cellStyle name="Normal 5 3 2 3 2 4 2 2 2 3" xfId="19495" xr:uid="{A7748D88-8CCC-4D39-9DCE-15E79FC4EEE9}"/>
    <cellStyle name="Normal 5 3 2 3 2 4 2 2 2 3 2" xfId="19496" xr:uid="{1E54433D-86D0-4EFB-8DCC-96AA2CC7D52A}"/>
    <cellStyle name="Normal 5 3 2 3 2 4 2 2 2 4" xfId="19497" xr:uid="{FC787060-A98B-4988-A2A1-C5FE12579F8E}"/>
    <cellStyle name="Normal 5 3 2 3 2 4 2 2 3" xfId="19498" xr:uid="{EA7438BE-2A3E-4E29-B19A-BAB36F7887D5}"/>
    <cellStyle name="Normal 5 3 2 3 2 4 2 2 3 2" xfId="19499" xr:uid="{C95A9513-1381-498B-AB01-2912C55385B3}"/>
    <cellStyle name="Normal 5 3 2 3 2 4 2 2 3 2 2" xfId="19500" xr:uid="{ABD2EC5A-3B6B-4094-B1A2-F0484BBB3473}"/>
    <cellStyle name="Normal 5 3 2 3 2 4 2 2 3 3" xfId="19501" xr:uid="{DD667421-7DFB-4B73-AB0F-3622181F12F9}"/>
    <cellStyle name="Normal 5 3 2 3 2 4 2 2 4" xfId="19502" xr:uid="{3F22BC6C-A1EA-4B22-A531-88F7BF9380ED}"/>
    <cellStyle name="Normal 5 3 2 3 2 4 2 2 4 2" xfId="19503" xr:uid="{614B59E7-2FBA-423A-83DB-4F495848B392}"/>
    <cellStyle name="Normal 5 3 2 3 2 4 2 2 5" xfId="19504" xr:uid="{D2A5556D-49ED-42A1-B6A9-DE82AECD5CD5}"/>
    <cellStyle name="Normal 5 3 2 3 2 4 2 3" xfId="19505" xr:uid="{A422EB23-8BCE-4A52-8CE3-CA78122CAF0E}"/>
    <cellStyle name="Normal 5 3 2 3 2 4 2 3 2" xfId="19506" xr:uid="{EA62F510-46DB-4A1C-862C-DE12CF86E414}"/>
    <cellStyle name="Normal 5 3 2 3 2 4 2 3 2 2" xfId="19507" xr:uid="{E01A6627-7DB2-4210-9489-327040692AC6}"/>
    <cellStyle name="Normal 5 3 2 3 2 4 2 3 2 2 2" xfId="19508" xr:uid="{CDD83A3E-B247-4F31-8691-460502B9EBEE}"/>
    <cellStyle name="Normal 5 3 2 3 2 4 2 3 2 3" xfId="19509" xr:uid="{2E0E6861-7954-4550-9A61-3184546593F2}"/>
    <cellStyle name="Normal 5 3 2 3 2 4 2 3 3" xfId="19510" xr:uid="{1931F781-83A8-4494-922D-2F0935046B4D}"/>
    <cellStyle name="Normal 5 3 2 3 2 4 2 3 3 2" xfId="19511" xr:uid="{75AD87C2-0E99-4E88-B122-CCD9CBD34CAF}"/>
    <cellStyle name="Normal 5 3 2 3 2 4 2 3 4" xfId="19512" xr:uid="{D7845037-E8A6-4C34-9CF3-DED3A444E38B}"/>
    <cellStyle name="Normal 5 3 2 3 2 4 2 4" xfId="19513" xr:uid="{FFE4D325-078E-4C13-AF92-92E4D103EE42}"/>
    <cellStyle name="Normal 5 3 2 3 2 4 2 4 2" xfId="19514" xr:uid="{3824DC09-82D5-4C76-8225-EC3463AA3CE3}"/>
    <cellStyle name="Normal 5 3 2 3 2 4 2 4 2 2" xfId="19515" xr:uid="{11910B1F-5A59-4D16-BE4B-059B89ABFDEB}"/>
    <cellStyle name="Normal 5 3 2 3 2 4 2 4 2 2 2" xfId="19516" xr:uid="{301E8FC0-6858-4E52-9B35-E6A74C9A5C6A}"/>
    <cellStyle name="Normal 5 3 2 3 2 4 2 4 2 3" xfId="19517" xr:uid="{0CCBDBA3-3E7B-4CFE-BE66-6AC08801CA0D}"/>
    <cellStyle name="Normal 5 3 2 3 2 4 2 4 3" xfId="19518" xr:uid="{6010808C-221F-485A-9542-9355434EB8B1}"/>
    <cellStyle name="Normal 5 3 2 3 2 4 2 4 3 2" xfId="19519" xr:uid="{F9504B29-144C-4383-B4A8-2CD17C61F1B5}"/>
    <cellStyle name="Normal 5 3 2 3 2 4 2 4 4" xfId="19520" xr:uid="{39B62423-1902-4034-9523-35DE5A4C83D5}"/>
    <cellStyle name="Normal 5 3 2 3 2 4 2 5" xfId="19521" xr:uid="{422073F6-7741-42BC-9B7E-9F4FE4404893}"/>
    <cellStyle name="Normal 5 3 2 3 2 4 2 5 2" xfId="19522" xr:uid="{051ACF3E-983C-426C-A303-4DFF9AD28BFF}"/>
    <cellStyle name="Normal 5 3 2 3 2 4 2 5 2 2" xfId="19523" xr:uid="{8934B849-0597-419D-83D6-65B53DC680AB}"/>
    <cellStyle name="Normal 5 3 2 3 2 4 2 5 3" xfId="19524" xr:uid="{8DB1AE2E-AD32-4176-B623-F8D0F717F49B}"/>
    <cellStyle name="Normal 5 3 2 3 2 4 2 6" xfId="19525" xr:uid="{F7DED98F-7989-431E-8F85-5770997E58BA}"/>
    <cellStyle name="Normal 5 3 2 3 2 4 2 6 2" xfId="19526" xr:uid="{C757F23E-B399-43B4-BCBD-C0863D19031E}"/>
    <cellStyle name="Normal 5 3 2 3 2 4 2 7" xfId="19527" xr:uid="{C49E4B8B-1B10-4A58-A2C4-4331B70CB293}"/>
    <cellStyle name="Normal 5 3 2 3 2 4 3" xfId="19528" xr:uid="{6B06BC8E-E09C-483B-A249-E8832CA59AFF}"/>
    <cellStyle name="Normal 5 3 2 3 2 4 3 2" xfId="19529" xr:uid="{5CE0822A-DFC0-4E15-8769-4F6ED7F76C85}"/>
    <cellStyle name="Normal 5 3 2 3 2 4 3 2 2" xfId="19530" xr:uid="{9D3E637E-A059-4806-A7B6-17D4D14284B2}"/>
    <cellStyle name="Normal 5 3 2 3 2 4 3 2 2 2" xfId="19531" xr:uid="{D2B25898-DF94-4ABD-A3C5-E83B62DC0CA6}"/>
    <cellStyle name="Normal 5 3 2 3 2 4 3 2 2 2 2" xfId="19532" xr:uid="{8C00F5A4-64FC-4FEF-B8CB-94238245B8E7}"/>
    <cellStyle name="Normal 5 3 2 3 2 4 3 2 2 3" xfId="19533" xr:uid="{206D18C4-53DE-4A2D-94DF-8B8B529AF55E}"/>
    <cellStyle name="Normal 5 3 2 3 2 4 3 2 3" xfId="19534" xr:uid="{14C76A91-D805-4E1A-90CB-D2D8BEF73220}"/>
    <cellStyle name="Normal 5 3 2 3 2 4 3 2 3 2" xfId="19535" xr:uid="{AB9CE8F6-1169-4CC0-AB5C-056381534B5B}"/>
    <cellStyle name="Normal 5 3 2 3 2 4 3 2 4" xfId="19536" xr:uid="{962772F3-878C-4EC1-A932-0A7E5E2718BD}"/>
    <cellStyle name="Normal 5 3 2 3 2 4 3 3" xfId="19537" xr:uid="{CC49EDBF-5578-499B-8DF6-D8AA3850E5F7}"/>
    <cellStyle name="Normal 5 3 2 3 2 4 3 3 2" xfId="19538" xr:uid="{FA3C96EA-9A96-4EAD-9DD6-0512AF7F01B6}"/>
    <cellStyle name="Normal 5 3 2 3 2 4 3 3 2 2" xfId="19539" xr:uid="{F7493D6C-2041-4483-8362-1674F8BA605D}"/>
    <cellStyle name="Normal 5 3 2 3 2 4 3 3 3" xfId="19540" xr:uid="{D3332A86-277B-4538-B37A-D33650975DD1}"/>
    <cellStyle name="Normal 5 3 2 3 2 4 3 4" xfId="19541" xr:uid="{2E818D47-9003-4D9C-9FE2-0E6C7D801FC3}"/>
    <cellStyle name="Normal 5 3 2 3 2 4 3 4 2" xfId="19542" xr:uid="{C65EDA76-0927-457C-8A36-C7ED03AA109F}"/>
    <cellStyle name="Normal 5 3 2 3 2 4 3 5" xfId="19543" xr:uid="{49CBBC10-3033-4537-BA87-21F26FAA1CF3}"/>
    <cellStyle name="Normal 5 3 2 3 2 4 4" xfId="19544" xr:uid="{604EC421-2A70-49AC-9B6F-4B0F44DB13BC}"/>
    <cellStyle name="Normal 5 3 2 3 2 4 4 2" xfId="19545" xr:uid="{EAEF7818-4BEC-44AE-9165-6A7A128B260C}"/>
    <cellStyle name="Normal 5 3 2 3 2 4 4 2 2" xfId="19546" xr:uid="{907A7D01-D2B7-45D5-A08B-EC57B8996929}"/>
    <cellStyle name="Normal 5 3 2 3 2 4 4 2 2 2" xfId="19547" xr:uid="{C5F42B15-24D0-4B4D-8690-F0DC5A1F5A19}"/>
    <cellStyle name="Normal 5 3 2 3 2 4 4 2 3" xfId="19548" xr:uid="{5A968ED6-7FB9-4209-BA40-0F3DF01007A4}"/>
    <cellStyle name="Normal 5 3 2 3 2 4 4 3" xfId="19549" xr:uid="{C5B979B3-DFF6-4482-A79D-0FD9141B2BEB}"/>
    <cellStyle name="Normal 5 3 2 3 2 4 4 3 2" xfId="19550" xr:uid="{21DE3129-5CBB-4E28-BC4C-AEF52148AA52}"/>
    <cellStyle name="Normal 5 3 2 3 2 4 4 4" xfId="19551" xr:uid="{FBB798F6-6DCB-48E9-B221-22D57BCAED26}"/>
    <cellStyle name="Normal 5 3 2 3 2 4 5" xfId="19552" xr:uid="{DC6EF6C3-4D1D-428E-9784-6EEC472F8C09}"/>
    <cellStyle name="Normal 5 3 2 3 2 4 5 2" xfId="19553" xr:uid="{F38CEAFB-1D5F-4B83-98B1-6A131D6C99E2}"/>
    <cellStyle name="Normal 5 3 2 3 2 4 5 2 2" xfId="19554" xr:uid="{B18E3E05-22F8-4AC1-AA5D-EA1F5DB38E39}"/>
    <cellStyle name="Normal 5 3 2 3 2 4 5 2 2 2" xfId="19555" xr:uid="{787C96FE-7F76-48E9-AD5B-30727DB1C338}"/>
    <cellStyle name="Normal 5 3 2 3 2 4 5 2 3" xfId="19556" xr:uid="{489F6EC6-57C5-49F0-B2A6-544043E439B0}"/>
    <cellStyle name="Normal 5 3 2 3 2 4 5 3" xfId="19557" xr:uid="{6FBD17E4-9C90-4B56-95DD-22B0E6FEEA17}"/>
    <cellStyle name="Normal 5 3 2 3 2 4 5 3 2" xfId="19558" xr:uid="{628E9C5F-B4EA-4862-9CA8-7BF55DEA1AF8}"/>
    <cellStyle name="Normal 5 3 2 3 2 4 5 4" xfId="19559" xr:uid="{9555D505-EBD8-46ED-8869-BB7264C84345}"/>
    <cellStyle name="Normal 5 3 2 3 2 4 6" xfId="19560" xr:uid="{F5078833-CDCB-4DA4-B67D-CC00FB320836}"/>
    <cellStyle name="Normal 5 3 2 3 2 4 6 2" xfId="19561" xr:uid="{D1DBB728-D2DC-4AD3-968B-0221A0CB9369}"/>
    <cellStyle name="Normal 5 3 2 3 2 4 6 2 2" xfId="19562" xr:uid="{D13AD706-38F0-47C7-974C-B137BFD320D9}"/>
    <cellStyle name="Normal 5 3 2 3 2 4 6 3" xfId="19563" xr:uid="{6D9EBAB4-A8AE-42B9-A689-4BFB06233018}"/>
    <cellStyle name="Normal 5 3 2 3 2 4 7" xfId="19564" xr:uid="{81709E7E-9AFE-443D-8B72-E914F125CEC8}"/>
    <cellStyle name="Normal 5 3 2 3 2 4 7 2" xfId="19565" xr:uid="{7F3AA6DA-0F25-42CD-A308-53A252669D0A}"/>
    <cellStyle name="Normal 5 3 2 3 2 4 8" xfId="19566" xr:uid="{96B7D048-BD68-4C1B-9EA3-FF350E23D4F3}"/>
    <cellStyle name="Normal 5 3 2 3 2 5" xfId="19567" xr:uid="{2A84CA2F-3537-49CA-B1D6-71266DFAE6B0}"/>
    <cellStyle name="Normal 5 3 2 3 2 5 2" xfId="19568" xr:uid="{5FE50E15-F2EE-4376-94F9-2FB1A16DA7AC}"/>
    <cellStyle name="Normal 5 3 2 3 2 5 2 2" xfId="19569" xr:uid="{70728E63-63B6-4D01-811D-7C34F05F6DC6}"/>
    <cellStyle name="Normal 5 3 2 3 2 5 2 2 2" xfId="19570" xr:uid="{5F05A0D1-0973-466C-BC03-A87EC32F775F}"/>
    <cellStyle name="Normal 5 3 2 3 2 5 2 2 2 2" xfId="19571" xr:uid="{20DD1119-417A-4F77-B6A5-071A0DC1DA01}"/>
    <cellStyle name="Normal 5 3 2 3 2 5 2 2 2 2 2" xfId="19572" xr:uid="{41FD635B-BE82-4CDE-AD1A-305EC044C3E6}"/>
    <cellStyle name="Normal 5 3 2 3 2 5 2 2 2 3" xfId="19573" xr:uid="{9595883D-DE1B-44FA-970A-49F40EA5605F}"/>
    <cellStyle name="Normal 5 3 2 3 2 5 2 2 3" xfId="19574" xr:uid="{4CB81B19-6FE9-4B30-B0EB-754D0C5B2AFF}"/>
    <cellStyle name="Normal 5 3 2 3 2 5 2 2 3 2" xfId="19575" xr:uid="{27AAD6C6-8BE3-432D-BAF9-2D68D15070E3}"/>
    <cellStyle name="Normal 5 3 2 3 2 5 2 2 4" xfId="19576" xr:uid="{96049268-DB89-4F2D-B6E7-C8A0B180BC4F}"/>
    <cellStyle name="Normal 5 3 2 3 2 5 2 3" xfId="19577" xr:uid="{D9EBAA70-A6F4-4B27-9B73-A38076E9407E}"/>
    <cellStyle name="Normal 5 3 2 3 2 5 2 3 2" xfId="19578" xr:uid="{8B71696D-CAA2-4C06-B0F4-D3CD71EC407B}"/>
    <cellStyle name="Normal 5 3 2 3 2 5 2 3 2 2" xfId="19579" xr:uid="{08684AE4-DC65-4930-AE60-617981B05B3B}"/>
    <cellStyle name="Normal 5 3 2 3 2 5 2 3 3" xfId="19580" xr:uid="{3BC9C493-06EF-4E13-86B2-6C637D2AAF57}"/>
    <cellStyle name="Normal 5 3 2 3 2 5 2 4" xfId="19581" xr:uid="{3ECF0C41-BC4F-4AE2-AE17-EB88D9B09037}"/>
    <cellStyle name="Normal 5 3 2 3 2 5 2 4 2" xfId="19582" xr:uid="{B8AC2D77-317E-4C0E-84C7-67E893D5D42C}"/>
    <cellStyle name="Normal 5 3 2 3 2 5 2 5" xfId="19583" xr:uid="{6C9A0395-11FB-4D8C-A284-432730C8E03C}"/>
    <cellStyle name="Normal 5 3 2 3 2 5 3" xfId="19584" xr:uid="{37408C51-0FE3-49F6-8FDE-2C164CFED0D9}"/>
    <cellStyle name="Normal 5 3 2 3 2 5 3 2" xfId="19585" xr:uid="{C59F361B-1503-4724-BC4D-3496822F4A0B}"/>
    <cellStyle name="Normal 5 3 2 3 2 5 3 2 2" xfId="19586" xr:uid="{60C51AF5-9A20-4C16-AB6E-D4490F95DF7F}"/>
    <cellStyle name="Normal 5 3 2 3 2 5 3 2 2 2" xfId="19587" xr:uid="{E928F627-8EA3-485C-9B12-18D5F12CFAFE}"/>
    <cellStyle name="Normal 5 3 2 3 2 5 3 2 3" xfId="19588" xr:uid="{A5EF887D-F2F8-4039-8971-9E6B68BDE2BE}"/>
    <cellStyle name="Normal 5 3 2 3 2 5 3 3" xfId="19589" xr:uid="{81D56A15-1D83-4537-83E5-197AB34DC0FB}"/>
    <cellStyle name="Normal 5 3 2 3 2 5 3 3 2" xfId="19590" xr:uid="{5C87DC84-8536-42B2-8E66-26F8DC4A53BC}"/>
    <cellStyle name="Normal 5 3 2 3 2 5 3 4" xfId="19591" xr:uid="{7A39EA84-6D46-4733-93C8-066D952042E5}"/>
    <cellStyle name="Normal 5 3 2 3 2 5 4" xfId="19592" xr:uid="{4C1B27EF-8203-431C-A494-7127151E4C15}"/>
    <cellStyle name="Normal 5 3 2 3 2 5 4 2" xfId="19593" xr:uid="{25BC5262-CAB6-4F55-B61E-35036E1F072E}"/>
    <cellStyle name="Normal 5 3 2 3 2 5 4 2 2" xfId="19594" xr:uid="{D1ECBE90-3899-4362-81BD-EFDDE703368A}"/>
    <cellStyle name="Normal 5 3 2 3 2 5 4 2 2 2" xfId="19595" xr:uid="{861C2FC7-584A-41C1-856C-DE323A744F85}"/>
    <cellStyle name="Normal 5 3 2 3 2 5 4 2 3" xfId="19596" xr:uid="{8E3F39D3-33D1-4532-9C11-9B9161553FE1}"/>
    <cellStyle name="Normal 5 3 2 3 2 5 4 3" xfId="19597" xr:uid="{8EC02F2C-D942-43BC-89AE-B93EC9541E6A}"/>
    <cellStyle name="Normal 5 3 2 3 2 5 4 3 2" xfId="19598" xr:uid="{F7959137-6FAD-4B45-AE55-B92EA019450E}"/>
    <cellStyle name="Normal 5 3 2 3 2 5 4 4" xfId="19599" xr:uid="{EBC9AD4D-5B16-4F37-B268-2D3F4E6DF4B0}"/>
    <cellStyle name="Normal 5 3 2 3 2 5 5" xfId="19600" xr:uid="{E386F3FD-3250-48D3-8609-D0F8D583E775}"/>
    <cellStyle name="Normal 5 3 2 3 2 5 5 2" xfId="19601" xr:uid="{43A87E59-7325-491F-A442-C0875AB34151}"/>
    <cellStyle name="Normal 5 3 2 3 2 5 5 2 2" xfId="19602" xr:uid="{31245682-1DFF-4A41-AF7A-CF1F2ADD732C}"/>
    <cellStyle name="Normal 5 3 2 3 2 5 5 3" xfId="19603" xr:uid="{FED732B8-5873-4AE4-8952-1CCBA9B8107B}"/>
    <cellStyle name="Normal 5 3 2 3 2 5 6" xfId="19604" xr:uid="{A7E31D0B-ECFF-4B88-AEAB-4E0EEF9B0C37}"/>
    <cellStyle name="Normal 5 3 2 3 2 5 6 2" xfId="19605" xr:uid="{00B9E2F2-5D6E-4DDD-A6B6-CC97352A5444}"/>
    <cellStyle name="Normal 5 3 2 3 2 5 7" xfId="19606" xr:uid="{406EE656-8146-4143-9438-6F2DF895AAFD}"/>
    <cellStyle name="Normal 5 3 2 3 2 6" xfId="19607" xr:uid="{FE75C5F4-9DCC-4349-8A7E-FE7017B216CC}"/>
    <cellStyle name="Normal 5 3 2 3 2 6 2" xfId="19608" xr:uid="{2A7F7CE7-E645-4B94-94E9-854D1EBFCC6F}"/>
    <cellStyle name="Normal 5 3 2 3 2 6 2 2" xfId="19609" xr:uid="{AC5BCFFD-F49B-4546-B8B7-799CDB68DB8C}"/>
    <cellStyle name="Normal 5 3 2 3 2 6 2 2 2" xfId="19610" xr:uid="{6CAD839B-91B9-40DA-8905-D48F9DD5933E}"/>
    <cellStyle name="Normal 5 3 2 3 2 6 2 2 2 2" xfId="19611" xr:uid="{D0423476-D3A1-4C7C-8381-3E1ABB616934}"/>
    <cellStyle name="Normal 5 3 2 3 2 6 2 2 3" xfId="19612" xr:uid="{83456AA3-46AD-4BBF-8C10-C4C64A062CCB}"/>
    <cellStyle name="Normal 5 3 2 3 2 6 2 3" xfId="19613" xr:uid="{52CE262E-4BC7-400E-A690-F9016A925CE7}"/>
    <cellStyle name="Normal 5 3 2 3 2 6 2 3 2" xfId="19614" xr:uid="{3843FC1F-A8FB-461F-BFA0-5FAEBF8DF787}"/>
    <cellStyle name="Normal 5 3 2 3 2 6 2 4" xfId="19615" xr:uid="{BCF54D08-08AC-40B4-BB79-00FC83780E96}"/>
    <cellStyle name="Normal 5 3 2 3 2 6 3" xfId="19616" xr:uid="{95FF71C1-DF16-4CF5-8F2D-43FC775D11ED}"/>
    <cellStyle name="Normal 5 3 2 3 2 6 3 2" xfId="19617" xr:uid="{68DFA507-7755-498C-AC90-A66160BA5AF9}"/>
    <cellStyle name="Normal 5 3 2 3 2 6 3 2 2" xfId="19618" xr:uid="{11393CE8-F53B-4993-8786-5C5F0DB353A7}"/>
    <cellStyle name="Normal 5 3 2 3 2 6 3 3" xfId="19619" xr:uid="{A1ED6B14-7139-4AFA-9F2C-387031853EEB}"/>
    <cellStyle name="Normal 5 3 2 3 2 6 4" xfId="19620" xr:uid="{E49500F1-3454-4454-BE91-9CF630EEA13C}"/>
    <cellStyle name="Normal 5 3 2 3 2 6 4 2" xfId="19621" xr:uid="{B5C134C4-B046-437C-8EFD-5489FA3965F7}"/>
    <cellStyle name="Normal 5 3 2 3 2 6 5" xfId="19622" xr:uid="{3DEB0967-CDAA-4678-914A-F4B1013AE598}"/>
    <cellStyle name="Normal 5 3 2 3 2 7" xfId="19623" xr:uid="{8138A4B2-BCFD-487E-A334-19877B283CAA}"/>
    <cellStyle name="Normal 5 3 2 3 2 7 2" xfId="19624" xr:uid="{CE046DE5-321C-4117-985C-D08E00E077A9}"/>
    <cellStyle name="Normal 5 3 2 3 2 7 2 2" xfId="19625" xr:uid="{FD15CA18-0187-4842-BF85-D82C68AB57EF}"/>
    <cellStyle name="Normal 5 3 2 3 2 7 2 2 2" xfId="19626" xr:uid="{07F4AB6A-44F0-4D12-984B-7979463AC7B8}"/>
    <cellStyle name="Normal 5 3 2 3 2 7 2 3" xfId="19627" xr:uid="{6D0AAD34-383E-4978-B11D-DB594A03A95E}"/>
    <cellStyle name="Normal 5 3 2 3 2 7 3" xfId="19628" xr:uid="{0769678B-259E-40E1-A820-D7F34A304833}"/>
    <cellStyle name="Normal 5 3 2 3 2 7 3 2" xfId="19629" xr:uid="{029ED8F6-BC8F-474A-AE0E-8E5669B46ED6}"/>
    <cellStyle name="Normal 5 3 2 3 2 7 4" xfId="19630" xr:uid="{5B6532D8-83CC-443B-BBDB-9F708DBEA436}"/>
    <cellStyle name="Normal 5 3 2 3 2 8" xfId="19631" xr:uid="{C1B47A8A-3BBF-4A8D-9EFE-019B728154BE}"/>
    <cellStyle name="Normal 5 3 2 3 2 8 2" xfId="19632" xr:uid="{9F03EE31-C0B6-41CE-AFC8-0E231683BBFC}"/>
    <cellStyle name="Normal 5 3 2 3 2 8 2 2" xfId="19633" xr:uid="{8F223690-C96F-4D24-94A2-69DABEAB31BF}"/>
    <cellStyle name="Normal 5 3 2 3 2 8 2 2 2" xfId="19634" xr:uid="{1E38A86F-B065-4AE5-A5F5-D4CC6BF5F2AD}"/>
    <cellStyle name="Normal 5 3 2 3 2 8 2 3" xfId="19635" xr:uid="{4707C64B-00F4-42F3-9BA3-420FC56EEF82}"/>
    <cellStyle name="Normal 5 3 2 3 2 8 3" xfId="19636" xr:uid="{D64DEF55-CED0-429D-9A66-A1081601C132}"/>
    <cellStyle name="Normal 5 3 2 3 2 8 3 2" xfId="19637" xr:uid="{128B6CE5-DFD8-46EE-A731-688AB57B1D29}"/>
    <cellStyle name="Normal 5 3 2 3 2 8 4" xfId="19638" xr:uid="{1293CFE9-58EA-4987-8E01-2D8BF0B5D4B9}"/>
    <cellStyle name="Normal 5 3 2 3 2 9" xfId="19639" xr:uid="{BDD69106-95B3-4C2E-BD98-61992156473E}"/>
    <cellStyle name="Normal 5 3 2 3 2 9 2" xfId="19640" xr:uid="{665C3605-414E-4B8A-960C-A5C7A6109270}"/>
    <cellStyle name="Normal 5 3 2 3 2 9 2 2" xfId="19641" xr:uid="{1036DD5B-83F3-4E7B-A9A8-41FABF9102EC}"/>
    <cellStyle name="Normal 5 3 2 3 2 9 2 2 2" xfId="19642" xr:uid="{E3533249-D48C-4175-8F7E-72CB0FEFB7D9}"/>
    <cellStyle name="Normal 5 3 2 3 2 9 2 3" xfId="19643" xr:uid="{1CE7C4CD-B1C3-4CCE-B446-93ED13C6EC81}"/>
    <cellStyle name="Normal 5 3 2 3 2 9 3" xfId="19644" xr:uid="{A2CD75AB-E507-4F5A-827A-D9F44A30F2F3}"/>
    <cellStyle name="Normal 5 3 2 3 2 9 3 2" xfId="19645" xr:uid="{F8C1FC5D-5736-4B8E-AE05-EAAE644AE537}"/>
    <cellStyle name="Normal 5 3 2 3 2 9 4" xfId="19646" xr:uid="{8A6B748F-139E-472A-95A1-A4261696E8EA}"/>
    <cellStyle name="Normal 5 3 2 3 3" xfId="19647" xr:uid="{19C0A083-E406-40EF-82D1-C6D4CFA6FA50}"/>
    <cellStyle name="Normal 5 3 2 3 3 10" xfId="19648" xr:uid="{768757D6-72D1-4ACA-B90C-9C9726E1F679}"/>
    <cellStyle name="Normal 5 3 2 3 3 2" xfId="19649" xr:uid="{DCC5EFEC-9AEB-48DF-BF7E-C3C3AA8BD82D}"/>
    <cellStyle name="Normal 5 3 2 3 3 2 2" xfId="19650" xr:uid="{A1C32CDE-AF77-4C25-BD12-2D5FFBE92B1C}"/>
    <cellStyle name="Normal 5 3 2 3 3 2 2 2" xfId="19651" xr:uid="{4CDC0C13-6BD7-464E-90DC-0082C17564A1}"/>
    <cellStyle name="Normal 5 3 2 3 3 2 2 2 2" xfId="19652" xr:uid="{D2EB0B36-9F1F-478B-958C-AE3A6F801BCF}"/>
    <cellStyle name="Normal 5 3 2 3 3 2 2 2 2 2" xfId="19653" xr:uid="{9614802A-9CC6-4932-93E0-DBD8E57DC752}"/>
    <cellStyle name="Normal 5 3 2 3 3 2 2 2 2 2 2" xfId="19654" xr:uid="{715F6ADE-6B0D-4C7E-BD8D-B3D674868EEA}"/>
    <cellStyle name="Normal 5 3 2 3 3 2 2 2 2 2 2 2" xfId="19655" xr:uid="{61F0155E-2F23-46B2-8E14-E57695712BC6}"/>
    <cellStyle name="Normal 5 3 2 3 3 2 2 2 2 2 3" xfId="19656" xr:uid="{2F7C900E-90F7-420A-985B-DBE2494DC87E}"/>
    <cellStyle name="Normal 5 3 2 3 3 2 2 2 2 3" xfId="19657" xr:uid="{2644B0FE-4140-4B6D-97F5-C3C4892CF082}"/>
    <cellStyle name="Normal 5 3 2 3 3 2 2 2 2 3 2" xfId="19658" xr:uid="{E69B1C13-E19A-4DDD-90D6-EEF81A6176C0}"/>
    <cellStyle name="Normal 5 3 2 3 3 2 2 2 2 4" xfId="19659" xr:uid="{7BCA5DCA-B6CF-4093-AEFC-C65E74A2DFF1}"/>
    <cellStyle name="Normal 5 3 2 3 3 2 2 2 3" xfId="19660" xr:uid="{292CC8CF-843B-4A34-ACE2-DB6DCD101524}"/>
    <cellStyle name="Normal 5 3 2 3 3 2 2 2 3 2" xfId="19661" xr:uid="{86E68DB2-003F-4966-B218-EF3FEF3ADEE3}"/>
    <cellStyle name="Normal 5 3 2 3 3 2 2 2 3 2 2" xfId="19662" xr:uid="{DE9FF947-4B65-4FD0-AAAB-31E64E9E0B91}"/>
    <cellStyle name="Normal 5 3 2 3 3 2 2 2 3 3" xfId="19663" xr:uid="{A659D20B-03E7-4887-8F71-CD4BA1A61821}"/>
    <cellStyle name="Normal 5 3 2 3 3 2 2 2 4" xfId="19664" xr:uid="{313E2B89-4B89-4B97-B6C4-A52D958C9582}"/>
    <cellStyle name="Normal 5 3 2 3 3 2 2 2 4 2" xfId="19665" xr:uid="{97B1C958-58CB-4011-B753-10691F0469DF}"/>
    <cellStyle name="Normal 5 3 2 3 3 2 2 2 5" xfId="19666" xr:uid="{EDA65610-5E05-4DCF-A926-7DB3A478B97B}"/>
    <cellStyle name="Normal 5 3 2 3 3 2 2 3" xfId="19667" xr:uid="{65E04C08-91B3-4E8E-A2BA-0E8056C43148}"/>
    <cellStyle name="Normal 5 3 2 3 3 2 2 3 2" xfId="19668" xr:uid="{3B2338B6-84C1-41B5-8E8E-77794BAC8CB4}"/>
    <cellStyle name="Normal 5 3 2 3 3 2 2 3 2 2" xfId="19669" xr:uid="{40EA3DB9-FB48-4C02-8C35-66A5694050E5}"/>
    <cellStyle name="Normal 5 3 2 3 3 2 2 3 2 2 2" xfId="19670" xr:uid="{E07E414E-1017-4DAD-8734-C3E2B9A5497F}"/>
    <cellStyle name="Normal 5 3 2 3 3 2 2 3 2 3" xfId="19671" xr:uid="{BFB22E0C-FB68-4067-8CA4-3709AF6AD783}"/>
    <cellStyle name="Normal 5 3 2 3 3 2 2 3 3" xfId="19672" xr:uid="{E420F90F-2DBF-4AA4-AB2D-2DC116C75403}"/>
    <cellStyle name="Normal 5 3 2 3 3 2 2 3 3 2" xfId="19673" xr:uid="{CC06C305-7F8C-4FC7-AD10-7AC185D1E033}"/>
    <cellStyle name="Normal 5 3 2 3 3 2 2 3 4" xfId="19674" xr:uid="{5AF645D9-F29C-4F3D-91D9-F42A29D99C7E}"/>
    <cellStyle name="Normal 5 3 2 3 3 2 2 4" xfId="19675" xr:uid="{8357774E-C320-4259-B036-8A87893E8D1B}"/>
    <cellStyle name="Normal 5 3 2 3 3 2 2 4 2" xfId="19676" xr:uid="{DFB455F1-9E4E-4B86-87AF-D2BE63099C96}"/>
    <cellStyle name="Normal 5 3 2 3 3 2 2 4 2 2" xfId="19677" xr:uid="{6D9ED972-9FEC-4E74-92EF-8D9712374C70}"/>
    <cellStyle name="Normal 5 3 2 3 3 2 2 4 2 2 2" xfId="19678" xr:uid="{927E06CB-ED72-49FC-A910-521BFE5B3ABA}"/>
    <cellStyle name="Normal 5 3 2 3 3 2 2 4 2 3" xfId="19679" xr:uid="{1F9196EC-FCF1-4149-98B2-62630DEB0FD2}"/>
    <cellStyle name="Normal 5 3 2 3 3 2 2 4 3" xfId="19680" xr:uid="{4457146D-F4A1-47A7-9EB7-214B025CB8D1}"/>
    <cellStyle name="Normal 5 3 2 3 3 2 2 4 3 2" xfId="19681" xr:uid="{7825CC3C-8110-4834-91E8-183D49F8BCDA}"/>
    <cellStyle name="Normal 5 3 2 3 3 2 2 4 4" xfId="19682" xr:uid="{031DF7ED-37F8-4976-9263-7BFFD108D791}"/>
    <cellStyle name="Normal 5 3 2 3 3 2 2 5" xfId="19683" xr:uid="{09C7777E-C649-42F3-865E-F6EE59260D21}"/>
    <cellStyle name="Normal 5 3 2 3 3 2 2 5 2" xfId="19684" xr:uid="{7A2B5E31-B33F-4690-81D7-A7D176575B7C}"/>
    <cellStyle name="Normal 5 3 2 3 3 2 2 5 2 2" xfId="19685" xr:uid="{E9C329DB-76A1-4999-B7C0-115CB2D38786}"/>
    <cellStyle name="Normal 5 3 2 3 3 2 2 5 3" xfId="19686" xr:uid="{9668FC5F-6AD9-48CA-8822-BCFC7E0DD217}"/>
    <cellStyle name="Normal 5 3 2 3 3 2 2 6" xfId="19687" xr:uid="{97990678-82B6-4A6B-9273-59E35F11B198}"/>
    <cellStyle name="Normal 5 3 2 3 3 2 2 6 2" xfId="19688" xr:uid="{981C175E-ADF7-4ED6-9811-D11935BBC0C7}"/>
    <cellStyle name="Normal 5 3 2 3 3 2 2 7" xfId="19689" xr:uid="{203724EC-1436-4421-8D21-0D1B49FBE42B}"/>
    <cellStyle name="Normal 5 3 2 3 3 2 3" xfId="19690" xr:uid="{83F3F774-1A4A-4BBB-ACCA-983147A70207}"/>
    <cellStyle name="Normal 5 3 2 3 3 2 3 2" xfId="19691" xr:uid="{22AE0214-1922-44EA-9741-82AAF9CC5217}"/>
    <cellStyle name="Normal 5 3 2 3 3 2 3 2 2" xfId="19692" xr:uid="{3A8BB0AF-BDB8-4E4C-8D7E-91D3C2C9659C}"/>
    <cellStyle name="Normal 5 3 2 3 3 2 3 2 2 2" xfId="19693" xr:uid="{5DC1A4D9-1070-4109-A8CB-FBEF1D5856E4}"/>
    <cellStyle name="Normal 5 3 2 3 3 2 3 2 2 2 2" xfId="19694" xr:uid="{2109F504-5733-4E9E-9C93-B0391EC59F8E}"/>
    <cellStyle name="Normal 5 3 2 3 3 2 3 2 2 3" xfId="19695" xr:uid="{346C6CB7-961D-4FD8-89F3-19DD1AC4046B}"/>
    <cellStyle name="Normal 5 3 2 3 3 2 3 2 3" xfId="19696" xr:uid="{3B9E02BC-FBC9-41A8-9496-C7DA1383509B}"/>
    <cellStyle name="Normal 5 3 2 3 3 2 3 2 3 2" xfId="19697" xr:uid="{8603A809-0707-4CE6-BEA8-3C626196FF61}"/>
    <cellStyle name="Normal 5 3 2 3 3 2 3 2 4" xfId="19698" xr:uid="{6B6EC921-B46F-4B32-A45F-97B81A06F095}"/>
    <cellStyle name="Normal 5 3 2 3 3 2 3 3" xfId="19699" xr:uid="{C55D3EE3-9242-4FE3-B7B5-F85763AC3395}"/>
    <cellStyle name="Normal 5 3 2 3 3 2 3 3 2" xfId="19700" xr:uid="{8BFC0463-B8AB-4F22-B0AC-5B0A27C8C07B}"/>
    <cellStyle name="Normal 5 3 2 3 3 2 3 3 2 2" xfId="19701" xr:uid="{84F37D11-4574-49E4-9F94-1C8B03914F68}"/>
    <cellStyle name="Normal 5 3 2 3 3 2 3 3 3" xfId="19702" xr:uid="{AF6E111B-0F07-4B4E-9111-FD902974171F}"/>
    <cellStyle name="Normal 5 3 2 3 3 2 3 4" xfId="19703" xr:uid="{954EC128-77AD-47A8-AA07-CB0CC69A439F}"/>
    <cellStyle name="Normal 5 3 2 3 3 2 3 4 2" xfId="19704" xr:uid="{36F33809-142E-44F2-A43A-0715AC14B0CF}"/>
    <cellStyle name="Normal 5 3 2 3 3 2 3 5" xfId="19705" xr:uid="{66593A11-7628-43D2-9705-662AC5FCE86E}"/>
    <cellStyle name="Normal 5 3 2 3 3 2 4" xfId="19706" xr:uid="{26B172ED-02F8-46F3-86E9-17768E179D98}"/>
    <cellStyle name="Normal 5 3 2 3 3 2 4 2" xfId="19707" xr:uid="{47406419-14EC-452F-B458-C1C4071A593B}"/>
    <cellStyle name="Normal 5 3 2 3 3 2 4 2 2" xfId="19708" xr:uid="{ECCABB2A-81E0-4BF5-BCD0-D98AEC65F165}"/>
    <cellStyle name="Normal 5 3 2 3 3 2 4 2 2 2" xfId="19709" xr:uid="{A8689259-E102-48CA-B0AF-79AADE82446E}"/>
    <cellStyle name="Normal 5 3 2 3 3 2 4 2 3" xfId="19710" xr:uid="{6BFAB11E-528C-4D25-8E80-49285AF8D7DC}"/>
    <cellStyle name="Normal 5 3 2 3 3 2 4 3" xfId="19711" xr:uid="{9CFCA44C-1C31-43EE-812A-516EF332E5B5}"/>
    <cellStyle name="Normal 5 3 2 3 3 2 4 3 2" xfId="19712" xr:uid="{DBB299D3-C3F3-47D3-9C9D-11EE5F25C41C}"/>
    <cellStyle name="Normal 5 3 2 3 3 2 4 4" xfId="19713" xr:uid="{6DF7457F-D405-4FA8-9BA4-7D0F524C68B8}"/>
    <cellStyle name="Normal 5 3 2 3 3 2 5" xfId="19714" xr:uid="{E33E98F8-7638-4F95-BFEB-1AA40E47A9D0}"/>
    <cellStyle name="Normal 5 3 2 3 3 2 5 2" xfId="19715" xr:uid="{A5142622-A5D0-4C06-B334-6F668D114291}"/>
    <cellStyle name="Normal 5 3 2 3 3 2 5 2 2" xfId="19716" xr:uid="{9C12F6C8-2F77-4666-99DA-6F309A12AA3E}"/>
    <cellStyle name="Normal 5 3 2 3 3 2 5 2 2 2" xfId="19717" xr:uid="{F8C901F0-F64F-45AE-8B1A-C6AB4197DB15}"/>
    <cellStyle name="Normal 5 3 2 3 3 2 5 2 3" xfId="19718" xr:uid="{6118F6EE-9562-4CB0-9022-643D5A4FA343}"/>
    <cellStyle name="Normal 5 3 2 3 3 2 5 3" xfId="19719" xr:uid="{9EAE6131-E626-40BA-BB61-596070613811}"/>
    <cellStyle name="Normal 5 3 2 3 3 2 5 3 2" xfId="19720" xr:uid="{6FBDFEC2-339F-4E89-AAE3-D04B4BE08234}"/>
    <cellStyle name="Normal 5 3 2 3 3 2 5 4" xfId="19721" xr:uid="{F7136628-E8F8-450B-A9AD-30F760E34729}"/>
    <cellStyle name="Normal 5 3 2 3 3 2 6" xfId="19722" xr:uid="{70546069-95A3-43BF-BB74-A25F1E4EBE0D}"/>
    <cellStyle name="Normal 5 3 2 3 3 2 6 2" xfId="19723" xr:uid="{B44C471E-5350-48D6-9CA9-D074C6FBB421}"/>
    <cellStyle name="Normal 5 3 2 3 3 2 6 2 2" xfId="19724" xr:uid="{8727FEA5-E932-4F89-8B56-4B45C5F49174}"/>
    <cellStyle name="Normal 5 3 2 3 3 2 6 3" xfId="19725" xr:uid="{3D9465EF-C5A6-480A-B739-50AF43245ADF}"/>
    <cellStyle name="Normal 5 3 2 3 3 2 7" xfId="19726" xr:uid="{E7C8043D-28C7-40EF-AD93-27F656582E8B}"/>
    <cellStyle name="Normal 5 3 2 3 3 2 7 2" xfId="19727" xr:uid="{15CA8B65-7D66-4FCB-80AE-76B0E37CDB82}"/>
    <cellStyle name="Normal 5 3 2 3 3 2 8" xfId="19728" xr:uid="{327B376D-F847-4C28-BD9A-CACC0C9C4C60}"/>
    <cellStyle name="Normal 5 3 2 3 3 3" xfId="19729" xr:uid="{E6B40698-2547-446D-B59F-976D020AEFB4}"/>
    <cellStyle name="Normal 5 3 2 3 3 3 2" xfId="19730" xr:uid="{962BF25F-E527-45F6-B6AC-2843BF4E8BFE}"/>
    <cellStyle name="Normal 5 3 2 3 3 3 2 2" xfId="19731" xr:uid="{5587E503-D51D-4793-833A-406699852B5E}"/>
    <cellStyle name="Normal 5 3 2 3 3 3 2 2 2" xfId="19732" xr:uid="{65CAC169-DCC4-442F-87F5-FAEDEBF9B056}"/>
    <cellStyle name="Normal 5 3 2 3 3 3 2 2 2 2" xfId="19733" xr:uid="{57672B2B-7A48-4A7B-BE57-2D7F8B3A7592}"/>
    <cellStyle name="Normal 5 3 2 3 3 3 2 2 2 2 2" xfId="19734" xr:uid="{DDA5C84C-0645-43D8-8933-5586EC29B100}"/>
    <cellStyle name="Normal 5 3 2 3 3 3 2 2 2 2 2 2" xfId="19735" xr:uid="{22CAD44C-D88D-4FDD-8B0B-7EFB64A3698F}"/>
    <cellStyle name="Normal 5 3 2 3 3 3 2 2 2 2 3" xfId="19736" xr:uid="{C3873078-F385-4873-B8B5-99F9ADFAC259}"/>
    <cellStyle name="Normal 5 3 2 3 3 3 2 2 2 3" xfId="19737" xr:uid="{23D1E3AD-ACFB-4E2F-ACD4-347A0F23C49D}"/>
    <cellStyle name="Normal 5 3 2 3 3 3 2 2 2 3 2" xfId="19738" xr:uid="{7C5CDDB5-F7CD-4B8D-A305-966BB8A02AF3}"/>
    <cellStyle name="Normal 5 3 2 3 3 3 2 2 2 4" xfId="19739" xr:uid="{8F0F3431-2BF5-41B1-8760-CC8728D63E08}"/>
    <cellStyle name="Normal 5 3 2 3 3 3 2 2 3" xfId="19740" xr:uid="{042468C9-4D16-4411-B74B-A974C6FFD8E9}"/>
    <cellStyle name="Normal 5 3 2 3 3 3 2 2 3 2" xfId="19741" xr:uid="{32DF8732-92BD-4044-A5AD-B1F500B31AE4}"/>
    <cellStyle name="Normal 5 3 2 3 3 3 2 2 3 2 2" xfId="19742" xr:uid="{61C6ACFF-3437-4061-AC3F-25C6F59DB6F6}"/>
    <cellStyle name="Normal 5 3 2 3 3 3 2 2 3 3" xfId="19743" xr:uid="{71AE73AD-9AB6-446B-8600-0FD545A9C4F5}"/>
    <cellStyle name="Normal 5 3 2 3 3 3 2 2 4" xfId="19744" xr:uid="{66B31F0D-6957-4DBC-87FD-AE4F99304F40}"/>
    <cellStyle name="Normal 5 3 2 3 3 3 2 2 4 2" xfId="19745" xr:uid="{D423E184-97E8-47B4-AE02-9A61D2E1DCD7}"/>
    <cellStyle name="Normal 5 3 2 3 3 3 2 2 5" xfId="19746" xr:uid="{16757F77-D760-40BD-A525-1D37D9538CCD}"/>
    <cellStyle name="Normal 5 3 2 3 3 3 2 3" xfId="19747" xr:uid="{67CEF386-ECC2-45E6-8668-FAE89CA618E8}"/>
    <cellStyle name="Normal 5 3 2 3 3 3 2 3 2" xfId="19748" xr:uid="{2FE28A56-367A-4011-A0E6-28CD65F42ABB}"/>
    <cellStyle name="Normal 5 3 2 3 3 3 2 3 2 2" xfId="19749" xr:uid="{F655489A-3F73-47AA-B763-FC3AF1B8CFC3}"/>
    <cellStyle name="Normal 5 3 2 3 3 3 2 3 2 2 2" xfId="19750" xr:uid="{4483C18E-59FF-4806-BFC1-65A6CB900755}"/>
    <cellStyle name="Normal 5 3 2 3 3 3 2 3 2 3" xfId="19751" xr:uid="{DF89A600-7349-421C-A3E7-6E4F88ABF9A4}"/>
    <cellStyle name="Normal 5 3 2 3 3 3 2 3 3" xfId="19752" xr:uid="{9658BD20-B383-47A5-95B1-54B1B5B8104E}"/>
    <cellStyle name="Normal 5 3 2 3 3 3 2 3 3 2" xfId="19753" xr:uid="{E45B25E1-FAAB-4EDD-96D6-12820F8B900A}"/>
    <cellStyle name="Normal 5 3 2 3 3 3 2 3 4" xfId="19754" xr:uid="{2EE70C11-D171-4DCC-95F7-93C0F974F8F6}"/>
    <cellStyle name="Normal 5 3 2 3 3 3 2 4" xfId="19755" xr:uid="{7E563DE4-4A2E-4F2F-8877-33BB95880703}"/>
    <cellStyle name="Normal 5 3 2 3 3 3 2 4 2" xfId="19756" xr:uid="{7C80880E-6AA9-41FA-8680-780F0BFD2494}"/>
    <cellStyle name="Normal 5 3 2 3 3 3 2 4 2 2" xfId="19757" xr:uid="{AA2CCCF3-9CD5-4F8A-B385-374850D8EF91}"/>
    <cellStyle name="Normal 5 3 2 3 3 3 2 4 2 2 2" xfId="19758" xr:uid="{35F3B671-D13A-4EE4-848F-E49CA5882820}"/>
    <cellStyle name="Normal 5 3 2 3 3 3 2 4 2 3" xfId="19759" xr:uid="{4DA24D8B-2BD8-44B2-B156-BF294D79A0F9}"/>
    <cellStyle name="Normal 5 3 2 3 3 3 2 4 3" xfId="19760" xr:uid="{8277459A-B9B7-4376-98B4-881DF8BE2EEF}"/>
    <cellStyle name="Normal 5 3 2 3 3 3 2 4 3 2" xfId="19761" xr:uid="{DDE4B2C9-5C14-481C-AF23-8B32BFD2525D}"/>
    <cellStyle name="Normal 5 3 2 3 3 3 2 4 4" xfId="19762" xr:uid="{E97991E1-254C-42C4-9DFF-11DCE100BEE2}"/>
    <cellStyle name="Normal 5 3 2 3 3 3 2 5" xfId="19763" xr:uid="{2185F9A9-23EF-42DA-9CD3-6722C0533062}"/>
    <cellStyle name="Normal 5 3 2 3 3 3 2 5 2" xfId="19764" xr:uid="{D58D8F5E-CE06-4B30-B6AF-76A722CE195D}"/>
    <cellStyle name="Normal 5 3 2 3 3 3 2 5 2 2" xfId="19765" xr:uid="{5AAAB5ED-1B55-4EFF-A373-899C45C6602E}"/>
    <cellStyle name="Normal 5 3 2 3 3 3 2 5 3" xfId="19766" xr:uid="{A08DEAD9-9E09-4E56-8902-E59EC5DCD00A}"/>
    <cellStyle name="Normal 5 3 2 3 3 3 2 6" xfId="19767" xr:uid="{25E5515A-BB22-4282-87E1-3A4480A1FEF4}"/>
    <cellStyle name="Normal 5 3 2 3 3 3 2 6 2" xfId="19768" xr:uid="{D2EF63CB-E7BE-48FD-8498-E5E303CC8F03}"/>
    <cellStyle name="Normal 5 3 2 3 3 3 2 7" xfId="19769" xr:uid="{020A345A-4E2D-4471-957C-9BCD71BC2938}"/>
    <cellStyle name="Normal 5 3 2 3 3 3 3" xfId="19770" xr:uid="{966C8DD2-9912-4BDC-B99C-D22A3B70B24C}"/>
    <cellStyle name="Normal 5 3 2 3 3 3 3 2" xfId="19771" xr:uid="{8531DCA6-D9B8-490C-9E44-61B3A27AFB9B}"/>
    <cellStyle name="Normal 5 3 2 3 3 3 3 2 2" xfId="19772" xr:uid="{44E66B50-8C29-4E59-9FA2-2FDF61DEF555}"/>
    <cellStyle name="Normal 5 3 2 3 3 3 3 2 2 2" xfId="19773" xr:uid="{E9A38699-D935-4F7D-8B76-FE5396E73EC3}"/>
    <cellStyle name="Normal 5 3 2 3 3 3 3 2 2 2 2" xfId="19774" xr:uid="{F680B9AC-851D-4056-B798-690A29E7782E}"/>
    <cellStyle name="Normal 5 3 2 3 3 3 3 2 2 3" xfId="19775" xr:uid="{C6AD6C92-7284-490E-BBBB-EE9AF52BEB3A}"/>
    <cellStyle name="Normal 5 3 2 3 3 3 3 2 3" xfId="19776" xr:uid="{D6FDBF1E-F369-4337-8C83-5B6B1B1A995D}"/>
    <cellStyle name="Normal 5 3 2 3 3 3 3 2 3 2" xfId="19777" xr:uid="{A9DF8918-7E38-4085-963D-8A312450D6C8}"/>
    <cellStyle name="Normal 5 3 2 3 3 3 3 2 4" xfId="19778" xr:uid="{C0BCA8B6-05C9-4991-AA8D-1ED73D61E4A5}"/>
    <cellStyle name="Normal 5 3 2 3 3 3 3 3" xfId="19779" xr:uid="{EDC798CB-8799-4CB4-81A1-98B385CB12E3}"/>
    <cellStyle name="Normal 5 3 2 3 3 3 3 3 2" xfId="19780" xr:uid="{232907C3-5D0C-46E1-9671-8F25998C5C5D}"/>
    <cellStyle name="Normal 5 3 2 3 3 3 3 3 2 2" xfId="19781" xr:uid="{644AD563-8FFC-42F1-A1B9-F00498A30C9B}"/>
    <cellStyle name="Normal 5 3 2 3 3 3 3 3 3" xfId="19782" xr:uid="{26D44CD9-159A-4834-8668-8FFF8DFD80E5}"/>
    <cellStyle name="Normal 5 3 2 3 3 3 3 4" xfId="19783" xr:uid="{DD74789A-9654-4BE7-B10F-70E85A19F90C}"/>
    <cellStyle name="Normal 5 3 2 3 3 3 3 4 2" xfId="19784" xr:uid="{8482EB87-0211-4907-8E43-2841CEBAB079}"/>
    <cellStyle name="Normal 5 3 2 3 3 3 3 5" xfId="19785" xr:uid="{7CC457D1-9649-448D-A71C-3CC1713DD7B5}"/>
    <cellStyle name="Normal 5 3 2 3 3 3 4" xfId="19786" xr:uid="{D0BD895E-72DE-4A5A-BED7-0B31684D39CC}"/>
    <cellStyle name="Normal 5 3 2 3 3 3 4 2" xfId="19787" xr:uid="{4218E481-D4CC-4542-B173-A4F6A16F2E0E}"/>
    <cellStyle name="Normal 5 3 2 3 3 3 4 2 2" xfId="19788" xr:uid="{AFED2587-19C2-4856-8F13-46B1B6541202}"/>
    <cellStyle name="Normal 5 3 2 3 3 3 4 2 2 2" xfId="19789" xr:uid="{8927CA5A-B3FB-42CB-9088-5D111D5F1CCD}"/>
    <cellStyle name="Normal 5 3 2 3 3 3 4 2 3" xfId="19790" xr:uid="{A07F150A-C50D-4573-8082-603FF1FDB08E}"/>
    <cellStyle name="Normal 5 3 2 3 3 3 4 3" xfId="19791" xr:uid="{569C59B6-DF8B-4B09-AA28-BF6CA7C5B56D}"/>
    <cellStyle name="Normal 5 3 2 3 3 3 4 3 2" xfId="19792" xr:uid="{DFBD9910-6E8B-4830-B845-A106B1E61CBD}"/>
    <cellStyle name="Normal 5 3 2 3 3 3 4 4" xfId="19793" xr:uid="{3AAB3329-1701-4496-9C86-095FF301F9E5}"/>
    <cellStyle name="Normal 5 3 2 3 3 3 5" xfId="19794" xr:uid="{4A68B38D-9656-438D-B898-3B40379B6F3A}"/>
    <cellStyle name="Normal 5 3 2 3 3 3 5 2" xfId="19795" xr:uid="{A6926F38-2A3D-4059-8B7D-6AFE911441D9}"/>
    <cellStyle name="Normal 5 3 2 3 3 3 5 2 2" xfId="19796" xr:uid="{C51E1F1C-3C65-4135-84B7-FC29978EB154}"/>
    <cellStyle name="Normal 5 3 2 3 3 3 5 2 2 2" xfId="19797" xr:uid="{ED78DC8C-73CE-4A8C-A96E-490C7B1EC211}"/>
    <cellStyle name="Normal 5 3 2 3 3 3 5 2 3" xfId="19798" xr:uid="{B4B800DB-47D8-4B66-A7DD-4775806985E8}"/>
    <cellStyle name="Normal 5 3 2 3 3 3 5 3" xfId="19799" xr:uid="{E2E66A4A-FB35-4243-BD25-CBEA8ED76031}"/>
    <cellStyle name="Normal 5 3 2 3 3 3 5 3 2" xfId="19800" xr:uid="{50B4AE21-4625-46A8-917A-6F025330F3D6}"/>
    <cellStyle name="Normal 5 3 2 3 3 3 5 4" xfId="19801" xr:uid="{E14E1800-ADE1-4438-8DBB-A2001FC5169C}"/>
    <cellStyle name="Normal 5 3 2 3 3 3 6" xfId="19802" xr:uid="{71DBCB46-B61E-4606-802C-488A39D57D26}"/>
    <cellStyle name="Normal 5 3 2 3 3 3 6 2" xfId="19803" xr:uid="{A74EE4DA-93FD-49F7-AAE1-A0283456EF33}"/>
    <cellStyle name="Normal 5 3 2 3 3 3 6 2 2" xfId="19804" xr:uid="{DA5F3459-20DC-4A4C-BA7E-8279529DE650}"/>
    <cellStyle name="Normal 5 3 2 3 3 3 6 3" xfId="19805" xr:uid="{5725058E-2954-42A7-AA5D-CACFEFFED708}"/>
    <cellStyle name="Normal 5 3 2 3 3 3 7" xfId="19806" xr:uid="{3003F49A-4D82-4BE1-92EF-908798977836}"/>
    <cellStyle name="Normal 5 3 2 3 3 3 7 2" xfId="19807" xr:uid="{F7DFDA9F-E405-474D-9D24-45C1FCD64E2A}"/>
    <cellStyle name="Normal 5 3 2 3 3 3 8" xfId="19808" xr:uid="{8280840E-91E8-4A0F-8E79-F054A06E57ED}"/>
    <cellStyle name="Normal 5 3 2 3 3 4" xfId="19809" xr:uid="{692D67A8-0DC6-4385-A529-CBF03FBA5E50}"/>
    <cellStyle name="Normal 5 3 2 3 3 4 2" xfId="19810" xr:uid="{AE59D703-0985-4DB6-93E7-856324212EA3}"/>
    <cellStyle name="Normal 5 3 2 3 3 4 2 2" xfId="19811" xr:uid="{5FE08AFE-5DB9-468C-8DEA-8F552EA07EAC}"/>
    <cellStyle name="Normal 5 3 2 3 3 4 2 2 2" xfId="19812" xr:uid="{61C40325-8A44-4E29-A0DC-48237F1E7E4A}"/>
    <cellStyle name="Normal 5 3 2 3 3 4 2 2 2 2" xfId="19813" xr:uid="{BCC7AA57-D1A5-4DBF-8B56-6C90C27379BB}"/>
    <cellStyle name="Normal 5 3 2 3 3 4 2 2 2 2 2" xfId="19814" xr:uid="{4F6662EE-6693-4341-B260-2357826396B6}"/>
    <cellStyle name="Normal 5 3 2 3 3 4 2 2 2 3" xfId="19815" xr:uid="{0DDBF317-D869-45A3-83B4-2B8957787B80}"/>
    <cellStyle name="Normal 5 3 2 3 3 4 2 2 3" xfId="19816" xr:uid="{77E8A0F6-F3DF-4C6F-B60B-319C5E305140}"/>
    <cellStyle name="Normal 5 3 2 3 3 4 2 2 3 2" xfId="19817" xr:uid="{6C03AFD7-110A-4D7A-92B0-128C72BAC863}"/>
    <cellStyle name="Normal 5 3 2 3 3 4 2 2 4" xfId="19818" xr:uid="{DF575419-F7E1-4C40-B490-E0D7A3305755}"/>
    <cellStyle name="Normal 5 3 2 3 3 4 2 3" xfId="19819" xr:uid="{6B7B34BA-FC9B-4BED-A69D-56D2614F87BD}"/>
    <cellStyle name="Normal 5 3 2 3 3 4 2 3 2" xfId="19820" xr:uid="{55242177-4112-4BFE-8567-B02F73319FF8}"/>
    <cellStyle name="Normal 5 3 2 3 3 4 2 3 2 2" xfId="19821" xr:uid="{0F04779F-CDA3-470B-AF86-3EE672A6F3FF}"/>
    <cellStyle name="Normal 5 3 2 3 3 4 2 3 3" xfId="19822" xr:uid="{44CC1026-DB15-4E98-888C-3A41CD30BE68}"/>
    <cellStyle name="Normal 5 3 2 3 3 4 2 4" xfId="19823" xr:uid="{0BC28255-9E51-41B4-9675-3B69551CADC7}"/>
    <cellStyle name="Normal 5 3 2 3 3 4 2 4 2" xfId="19824" xr:uid="{4642634F-3887-450E-B7F5-2F91C1F16731}"/>
    <cellStyle name="Normal 5 3 2 3 3 4 2 5" xfId="19825" xr:uid="{A567DA83-B973-4477-824A-08188C0AC698}"/>
    <cellStyle name="Normal 5 3 2 3 3 4 3" xfId="19826" xr:uid="{B7BB3850-02B5-4395-8279-471B1117E3E5}"/>
    <cellStyle name="Normal 5 3 2 3 3 4 3 2" xfId="19827" xr:uid="{2F0F745D-085E-4380-AF35-310CFF367562}"/>
    <cellStyle name="Normal 5 3 2 3 3 4 3 2 2" xfId="19828" xr:uid="{5693F9A1-40A6-4C40-A10D-A86EB2FF443B}"/>
    <cellStyle name="Normal 5 3 2 3 3 4 3 2 2 2" xfId="19829" xr:uid="{7F9BB365-E5DA-4002-AC4F-486BCEF53F72}"/>
    <cellStyle name="Normal 5 3 2 3 3 4 3 2 3" xfId="19830" xr:uid="{1219CE8F-7872-44E1-ACF2-0F12752E87BF}"/>
    <cellStyle name="Normal 5 3 2 3 3 4 3 3" xfId="19831" xr:uid="{BD01ED0D-7595-4673-AA26-57D551D9BC54}"/>
    <cellStyle name="Normal 5 3 2 3 3 4 3 3 2" xfId="19832" xr:uid="{DDB3691D-2D98-4987-9B23-BA388E535EEA}"/>
    <cellStyle name="Normal 5 3 2 3 3 4 3 4" xfId="19833" xr:uid="{CFC7FB55-6AA3-47A4-A2A1-66EC8EE93333}"/>
    <cellStyle name="Normal 5 3 2 3 3 4 4" xfId="19834" xr:uid="{A4171B2D-9B5B-4241-B9D6-72C6957D16A7}"/>
    <cellStyle name="Normal 5 3 2 3 3 4 4 2" xfId="19835" xr:uid="{4D06D703-4BBA-4195-B743-9FAC3A13D447}"/>
    <cellStyle name="Normal 5 3 2 3 3 4 4 2 2" xfId="19836" xr:uid="{47A8BF41-2862-4D06-BFED-9DEDCF0FE193}"/>
    <cellStyle name="Normal 5 3 2 3 3 4 4 2 2 2" xfId="19837" xr:uid="{C690AAD5-EF6D-4A20-96C0-33CC3E50F38C}"/>
    <cellStyle name="Normal 5 3 2 3 3 4 4 2 3" xfId="19838" xr:uid="{31E65792-35F7-4B6C-816A-58028F189E1B}"/>
    <cellStyle name="Normal 5 3 2 3 3 4 4 3" xfId="19839" xr:uid="{0F6801EA-DDA7-41CC-BED4-C8F6962A3F9F}"/>
    <cellStyle name="Normal 5 3 2 3 3 4 4 3 2" xfId="19840" xr:uid="{0ECC1648-9B92-4211-8F0A-C18C3CE365CC}"/>
    <cellStyle name="Normal 5 3 2 3 3 4 4 4" xfId="19841" xr:uid="{FBE50D0A-F968-4BBD-ABC7-88912F1E44AA}"/>
    <cellStyle name="Normal 5 3 2 3 3 4 5" xfId="19842" xr:uid="{5AED7772-74E3-4320-B569-BEB75E7BFC38}"/>
    <cellStyle name="Normal 5 3 2 3 3 4 5 2" xfId="19843" xr:uid="{128890AF-1522-450C-BC89-DB8D031E0F50}"/>
    <cellStyle name="Normal 5 3 2 3 3 4 5 2 2" xfId="19844" xr:uid="{C0D3D8B6-B9D2-432C-B059-D8994189FAA1}"/>
    <cellStyle name="Normal 5 3 2 3 3 4 5 3" xfId="19845" xr:uid="{AEC07A3D-9C15-4798-8E1C-AD975BB1FD24}"/>
    <cellStyle name="Normal 5 3 2 3 3 4 6" xfId="19846" xr:uid="{AB43B2B2-FF24-48D0-9981-AD404DF08933}"/>
    <cellStyle name="Normal 5 3 2 3 3 4 6 2" xfId="19847" xr:uid="{B952BB6A-97E5-43FA-A39E-94ACA9733CCE}"/>
    <cellStyle name="Normal 5 3 2 3 3 4 7" xfId="19848" xr:uid="{F94C080A-9F33-4286-B0C2-9027B7C92DC9}"/>
    <cellStyle name="Normal 5 3 2 3 3 5" xfId="19849" xr:uid="{6730210D-7594-4076-ADA5-9C70815261EF}"/>
    <cellStyle name="Normal 5 3 2 3 3 5 2" xfId="19850" xr:uid="{19B5751B-A944-4F62-AA9F-E9471C69EC48}"/>
    <cellStyle name="Normal 5 3 2 3 3 5 2 2" xfId="19851" xr:uid="{F8CE9510-741C-44D0-80D7-6941A039731A}"/>
    <cellStyle name="Normal 5 3 2 3 3 5 2 2 2" xfId="19852" xr:uid="{EA9B4D93-248E-429D-B5F7-0F4DDCD22177}"/>
    <cellStyle name="Normal 5 3 2 3 3 5 2 2 2 2" xfId="19853" xr:uid="{957C392E-0008-4125-84A6-E6CF2082898F}"/>
    <cellStyle name="Normal 5 3 2 3 3 5 2 2 3" xfId="19854" xr:uid="{D3551517-666D-4C81-A072-15D13290A2EE}"/>
    <cellStyle name="Normal 5 3 2 3 3 5 2 3" xfId="19855" xr:uid="{736A9B31-D488-4651-B843-118D298C6509}"/>
    <cellStyle name="Normal 5 3 2 3 3 5 2 3 2" xfId="19856" xr:uid="{E61CFCDC-4E0F-400B-9869-2E775D5547BF}"/>
    <cellStyle name="Normal 5 3 2 3 3 5 2 4" xfId="19857" xr:uid="{44CD8CA8-7052-4810-9818-0473ADA38DE3}"/>
    <cellStyle name="Normal 5 3 2 3 3 5 3" xfId="19858" xr:uid="{FC8E709E-89DC-4290-8DB4-B0A2C30666BC}"/>
    <cellStyle name="Normal 5 3 2 3 3 5 3 2" xfId="19859" xr:uid="{6E588C1F-C763-45E8-B660-FCE387E6E51D}"/>
    <cellStyle name="Normal 5 3 2 3 3 5 3 2 2" xfId="19860" xr:uid="{B7200EB7-9276-41A7-A620-5E71B10C06AF}"/>
    <cellStyle name="Normal 5 3 2 3 3 5 3 3" xfId="19861" xr:uid="{463F8672-CB24-4D45-BFBD-E9883AA50307}"/>
    <cellStyle name="Normal 5 3 2 3 3 5 4" xfId="19862" xr:uid="{F6FE9DB8-4043-45F5-A33E-998BB9EF2DEB}"/>
    <cellStyle name="Normal 5 3 2 3 3 5 4 2" xfId="19863" xr:uid="{5EBC89DB-1EF1-4264-B0D3-5E20489A35C8}"/>
    <cellStyle name="Normal 5 3 2 3 3 5 5" xfId="19864" xr:uid="{CCA81E1B-B582-4C96-B45F-B1D55C02131E}"/>
    <cellStyle name="Normal 5 3 2 3 3 6" xfId="19865" xr:uid="{03EC7971-9A00-44F6-9437-5B8C59395182}"/>
    <cellStyle name="Normal 5 3 2 3 3 6 2" xfId="19866" xr:uid="{AC6AABFF-69DD-4CD4-8559-B77C2C471A37}"/>
    <cellStyle name="Normal 5 3 2 3 3 6 2 2" xfId="19867" xr:uid="{D904285E-63A5-4333-ABC5-F078A5A577A8}"/>
    <cellStyle name="Normal 5 3 2 3 3 6 2 2 2" xfId="19868" xr:uid="{BE92D067-EEAA-4D43-ADD4-61115979754D}"/>
    <cellStyle name="Normal 5 3 2 3 3 6 2 3" xfId="19869" xr:uid="{A599BF58-A736-4299-BE22-2BE3E67DFC3F}"/>
    <cellStyle name="Normal 5 3 2 3 3 6 3" xfId="19870" xr:uid="{46DA9D69-63E4-41B4-9AF3-5C93A6FF48F1}"/>
    <cellStyle name="Normal 5 3 2 3 3 6 3 2" xfId="19871" xr:uid="{7F0C7839-5DDF-4A55-82C5-3F04CD04007A}"/>
    <cellStyle name="Normal 5 3 2 3 3 6 4" xfId="19872" xr:uid="{39D8A01D-6F46-4A56-A7A3-123A704871E4}"/>
    <cellStyle name="Normal 5 3 2 3 3 7" xfId="19873" xr:uid="{D4346112-EE9D-4E3B-91CD-050F4AC2FD22}"/>
    <cellStyle name="Normal 5 3 2 3 3 7 2" xfId="19874" xr:uid="{03346887-55AD-4EAF-A0E4-655CF9AA0A09}"/>
    <cellStyle name="Normal 5 3 2 3 3 7 2 2" xfId="19875" xr:uid="{0BE71FA1-DA2F-4DF5-B021-E6648E2E289B}"/>
    <cellStyle name="Normal 5 3 2 3 3 7 2 2 2" xfId="19876" xr:uid="{E044C93A-D366-4407-B2FE-D35A26A71779}"/>
    <cellStyle name="Normal 5 3 2 3 3 7 2 3" xfId="19877" xr:uid="{EB495E26-A827-4667-98AF-7496DBA003BE}"/>
    <cellStyle name="Normal 5 3 2 3 3 7 3" xfId="19878" xr:uid="{FD73A1CB-CA84-4DA9-B2E3-F970B2CA917B}"/>
    <cellStyle name="Normal 5 3 2 3 3 7 3 2" xfId="19879" xr:uid="{F68D67C9-63D3-4044-946A-76FDCE26A06B}"/>
    <cellStyle name="Normal 5 3 2 3 3 7 4" xfId="19880" xr:uid="{3F962751-25EE-4C6A-BE6A-2B4DB94E509B}"/>
    <cellStyle name="Normal 5 3 2 3 3 8" xfId="19881" xr:uid="{82F12213-C59D-42B4-A52E-ECAEB93BAF3B}"/>
    <cellStyle name="Normal 5 3 2 3 3 8 2" xfId="19882" xr:uid="{397AEB6D-BC48-48D1-A86B-BB205BFA29A0}"/>
    <cellStyle name="Normal 5 3 2 3 3 8 2 2" xfId="19883" xr:uid="{26AE7395-EBF1-4768-95BC-C1DDF6A76CE9}"/>
    <cellStyle name="Normal 5 3 2 3 3 8 3" xfId="19884" xr:uid="{736220AD-012E-4CD2-9C15-1588D1EF0CFE}"/>
    <cellStyle name="Normal 5 3 2 3 3 9" xfId="19885" xr:uid="{F8B8CA15-E775-4EC0-AA00-1A234DA9AD96}"/>
    <cellStyle name="Normal 5 3 2 3 3 9 2" xfId="19886" xr:uid="{0B6E85BB-F676-42FD-A8A7-4B0DF1299502}"/>
    <cellStyle name="Normal 5 3 2 3 4" xfId="19887" xr:uid="{ED6E3210-BE44-44E2-87BA-2A4BA676D3B4}"/>
    <cellStyle name="Normal 5 3 2 3 4 2" xfId="19888" xr:uid="{CE37F206-F9F8-44C8-9BCC-C4E7B5D8E575}"/>
    <cellStyle name="Normal 5 3 2 3 4 2 2" xfId="19889" xr:uid="{3BBD4B92-8C95-42AF-9277-F34D7B9B88C3}"/>
    <cellStyle name="Normal 5 3 2 3 4 2 2 2" xfId="19890" xr:uid="{2F634807-21B2-4F3C-AE30-6211B4E3A9CE}"/>
    <cellStyle name="Normal 5 3 2 3 4 2 2 2 2" xfId="19891" xr:uid="{92EB9CEB-C766-4AA9-A7AC-3C0F01F1DD56}"/>
    <cellStyle name="Normal 5 3 2 3 4 2 2 2 2 2" xfId="19892" xr:uid="{666EF32A-A1DC-4521-B285-A855D2427A19}"/>
    <cellStyle name="Normal 5 3 2 3 4 2 2 2 2 2 2" xfId="19893" xr:uid="{9B380731-4CF4-491B-B8C3-3C9D17D20F4F}"/>
    <cellStyle name="Normal 5 3 2 3 4 2 2 2 2 3" xfId="19894" xr:uid="{18289311-B186-4970-8F4F-5E97F496CAA8}"/>
    <cellStyle name="Normal 5 3 2 3 4 2 2 2 3" xfId="19895" xr:uid="{CCE356BE-B18A-4AE0-8702-3992E78F2ADB}"/>
    <cellStyle name="Normal 5 3 2 3 4 2 2 2 3 2" xfId="19896" xr:uid="{D0F8E662-4560-4971-9788-B039EEC23063}"/>
    <cellStyle name="Normal 5 3 2 3 4 2 2 2 4" xfId="19897" xr:uid="{48ED325A-2074-4A2C-A0D2-3C40C87D3D6D}"/>
    <cellStyle name="Normal 5 3 2 3 4 2 2 3" xfId="19898" xr:uid="{6A8103F6-B486-4943-8F52-FB86F5395261}"/>
    <cellStyle name="Normal 5 3 2 3 4 2 2 3 2" xfId="19899" xr:uid="{8530EF78-59D0-489B-8FAF-86DF4BD0D26E}"/>
    <cellStyle name="Normal 5 3 2 3 4 2 2 3 2 2" xfId="19900" xr:uid="{FC2934EA-CEDE-4821-9061-580CB4042CD0}"/>
    <cellStyle name="Normal 5 3 2 3 4 2 2 3 3" xfId="19901" xr:uid="{D3EF51F2-B78B-4389-AC2B-001310E8BFE5}"/>
    <cellStyle name="Normal 5 3 2 3 4 2 2 4" xfId="19902" xr:uid="{8BF2C1FB-76B7-48D9-B1A2-8A2221E95692}"/>
    <cellStyle name="Normal 5 3 2 3 4 2 2 4 2" xfId="19903" xr:uid="{8162D78B-CF90-42FD-B715-351E62CA8E15}"/>
    <cellStyle name="Normal 5 3 2 3 4 2 2 5" xfId="19904" xr:uid="{19C148EF-19A0-4AC8-AA2E-AD743C265BD3}"/>
    <cellStyle name="Normal 5 3 2 3 4 2 3" xfId="19905" xr:uid="{91B67312-2589-41F7-A1CB-E3CF4607E090}"/>
    <cellStyle name="Normal 5 3 2 3 4 2 3 2" xfId="19906" xr:uid="{362CBA8A-D9A9-4995-9779-A448BC4518EC}"/>
    <cellStyle name="Normal 5 3 2 3 4 2 3 2 2" xfId="19907" xr:uid="{5799FF83-6DDA-48C4-826C-412A4B9E3E93}"/>
    <cellStyle name="Normal 5 3 2 3 4 2 3 2 2 2" xfId="19908" xr:uid="{873EC923-0C3C-4714-8D05-EE92FEF7B09C}"/>
    <cellStyle name="Normal 5 3 2 3 4 2 3 2 3" xfId="19909" xr:uid="{CDE5955D-121E-493B-9216-F3F3C3452F83}"/>
    <cellStyle name="Normal 5 3 2 3 4 2 3 3" xfId="19910" xr:uid="{9F86AC8E-8BFF-4F3D-9D5D-032BD0D3612F}"/>
    <cellStyle name="Normal 5 3 2 3 4 2 3 3 2" xfId="19911" xr:uid="{3FD6DA57-40E2-476A-9DA0-A39B88104DC0}"/>
    <cellStyle name="Normal 5 3 2 3 4 2 3 4" xfId="19912" xr:uid="{F1C42D0F-90B4-465D-B759-3E4D9F7BC6B3}"/>
    <cellStyle name="Normal 5 3 2 3 4 2 4" xfId="19913" xr:uid="{4D7ED3A5-3F25-4A47-BBF9-204595871E38}"/>
    <cellStyle name="Normal 5 3 2 3 4 2 4 2" xfId="19914" xr:uid="{411BB186-63EF-4F5B-8759-845627FAEFB3}"/>
    <cellStyle name="Normal 5 3 2 3 4 2 4 2 2" xfId="19915" xr:uid="{21667175-6114-457F-A45C-B70E73F7AC81}"/>
    <cellStyle name="Normal 5 3 2 3 4 2 4 2 2 2" xfId="19916" xr:uid="{BCBF2F8D-A6EE-49CF-A79F-DB1F168C06A4}"/>
    <cellStyle name="Normal 5 3 2 3 4 2 4 2 3" xfId="19917" xr:uid="{06DBD2CC-81B8-4010-B955-DDACA79044A3}"/>
    <cellStyle name="Normal 5 3 2 3 4 2 4 3" xfId="19918" xr:uid="{34E51B9C-8AA1-4A18-8D6C-F8B79411D240}"/>
    <cellStyle name="Normal 5 3 2 3 4 2 4 3 2" xfId="19919" xr:uid="{5BA8E0DF-0B1B-47BC-85F2-87F8235851F7}"/>
    <cellStyle name="Normal 5 3 2 3 4 2 4 4" xfId="19920" xr:uid="{2E31885E-998D-4F93-A25F-D08BBD382B31}"/>
    <cellStyle name="Normal 5 3 2 3 4 2 5" xfId="19921" xr:uid="{A39BFC08-803C-4CBD-923A-93C9CE444488}"/>
    <cellStyle name="Normal 5 3 2 3 4 2 5 2" xfId="19922" xr:uid="{6600480A-E240-4BE1-B2B2-7ED35B6992AF}"/>
    <cellStyle name="Normal 5 3 2 3 4 2 5 2 2" xfId="19923" xr:uid="{57455047-138B-407D-9252-C163A07DDEE4}"/>
    <cellStyle name="Normal 5 3 2 3 4 2 5 3" xfId="19924" xr:uid="{949A54D4-D725-49CA-A842-576D3D2BDB9A}"/>
    <cellStyle name="Normal 5 3 2 3 4 2 6" xfId="19925" xr:uid="{09794FFF-1ABF-45D4-96FD-BECFF7531B3D}"/>
    <cellStyle name="Normal 5 3 2 3 4 2 6 2" xfId="19926" xr:uid="{7FC06B5C-CF44-4004-B5A6-88463EE7AA5B}"/>
    <cellStyle name="Normal 5 3 2 3 4 2 7" xfId="19927" xr:uid="{0DBB3961-9BF1-4AC6-9A0A-B7D04A4B2FC1}"/>
    <cellStyle name="Normal 5 3 2 3 4 3" xfId="19928" xr:uid="{49C63D0D-9591-4C87-957A-152FCEA4F8E4}"/>
    <cellStyle name="Normal 5 3 2 3 4 3 2" xfId="19929" xr:uid="{3CA60F54-F968-43DF-A399-7A4DC4ED9942}"/>
    <cellStyle name="Normal 5 3 2 3 4 3 2 2" xfId="19930" xr:uid="{1D02D8B5-871E-4601-BB95-989325624709}"/>
    <cellStyle name="Normal 5 3 2 3 4 3 2 2 2" xfId="19931" xr:uid="{1894F861-8BA2-47EF-8D62-2E742B1EEEE3}"/>
    <cellStyle name="Normal 5 3 2 3 4 3 2 2 2 2" xfId="19932" xr:uid="{7D36C56B-545E-4D1B-8C77-6DF31D89504D}"/>
    <cellStyle name="Normal 5 3 2 3 4 3 2 2 3" xfId="19933" xr:uid="{8E12C75C-AC50-48F2-BBC1-A6ACF52867A5}"/>
    <cellStyle name="Normal 5 3 2 3 4 3 2 3" xfId="19934" xr:uid="{59C96022-BFA1-4FD6-AD5F-1AF875B99A94}"/>
    <cellStyle name="Normal 5 3 2 3 4 3 2 3 2" xfId="19935" xr:uid="{9FC99C25-CB32-43EC-A312-AC9176995AE2}"/>
    <cellStyle name="Normal 5 3 2 3 4 3 2 4" xfId="19936" xr:uid="{6B3590CC-73BC-4505-99F3-FB001A059CB6}"/>
    <cellStyle name="Normal 5 3 2 3 4 3 3" xfId="19937" xr:uid="{C121C7F8-A0D5-49B6-8C46-96618CDCAEB4}"/>
    <cellStyle name="Normal 5 3 2 3 4 3 3 2" xfId="19938" xr:uid="{C6FEE6B7-6A33-44D5-9BFB-45B219DC2612}"/>
    <cellStyle name="Normal 5 3 2 3 4 3 3 2 2" xfId="19939" xr:uid="{21E0A034-82C8-4053-A532-D28BD6B028A3}"/>
    <cellStyle name="Normal 5 3 2 3 4 3 3 3" xfId="19940" xr:uid="{C6EB2322-2A17-4F06-A373-7131679E239A}"/>
    <cellStyle name="Normal 5 3 2 3 4 3 4" xfId="19941" xr:uid="{E4EE7849-A8E7-4996-B914-2E1FFCE5805E}"/>
    <cellStyle name="Normal 5 3 2 3 4 3 4 2" xfId="19942" xr:uid="{2EEF3889-5885-4D44-8141-BDA10BA670EA}"/>
    <cellStyle name="Normal 5 3 2 3 4 3 5" xfId="19943" xr:uid="{B3B6BB5A-F748-453D-A4EE-0F1D2CE5C9DA}"/>
    <cellStyle name="Normal 5 3 2 3 4 4" xfId="19944" xr:uid="{A3BFA9A7-1CAD-4A98-85C3-4F14586BB9E1}"/>
    <cellStyle name="Normal 5 3 2 3 4 4 2" xfId="19945" xr:uid="{4079AF01-2931-42D4-AEAF-DE5BFA7C5F1D}"/>
    <cellStyle name="Normal 5 3 2 3 4 4 2 2" xfId="19946" xr:uid="{99A1BEE1-1DED-49BB-82D8-1C7B348F470A}"/>
    <cellStyle name="Normal 5 3 2 3 4 4 2 2 2" xfId="19947" xr:uid="{3642D192-CDC9-45EF-A376-3E2DA33534F6}"/>
    <cellStyle name="Normal 5 3 2 3 4 4 2 3" xfId="19948" xr:uid="{4E090C06-7DAD-4D3E-A4C0-D2BBC49D2E95}"/>
    <cellStyle name="Normal 5 3 2 3 4 4 3" xfId="19949" xr:uid="{D16209D3-D9DD-4491-B418-34CB028DF5B9}"/>
    <cellStyle name="Normal 5 3 2 3 4 4 3 2" xfId="19950" xr:uid="{B8DD4DD3-F265-43EF-A11B-65AAC22AB9A3}"/>
    <cellStyle name="Normal 5 3 2 3 4 4 4" xfId="19951" xr:uid="{500EE384-637E-4568-8B42-405AC5806BCC}"/>
    <cellStyle name="Normal 5 3 2 3 4 5" xfId="19952" xr:uid="{8F86ADF2-8A3E-42AD-85FA-6990D0B723E0}"/>
    <cellStyle name="Normal 5 3 2 3 4 5 2" xfId="19953" xr:uid="{18A9B3EC-61FE-4DFF-9C11-1A6CF49E3F83}"/>
    <cellStyle name="Normal 5 3 2 3 4 5 2 2" xfId="19954" xr:uid="{72D0C16E-F84A-4169-93B9-39A6868EC4DA}"/>
    <cellStyle name="Normal 5 3 2 3 4 5 2 2 2" xfId="19955" xr:uid="{FBC6727D-911E-476A-B7D0-832BC0C4FA6B}"/>
    <cellStyle name="Normal 5 3 2 3 4 5 2 3" xfId="19956" xr:uid="{890AA30E-2E24-4FE9-AF2B-C68EEA5CF145}"/>
    <cellStyle name="Normal 5 3 2 3 4 5 3" xfId="19957" xr:uid="{041C6E16-9A9E-4305-9FA4-7AEAD1E576BA}"/>
    <cellStyle name="Normal 5 3 2 3 4 5 3 2" xfId="19958" xr:uid="{CA3DCC0A-92B8-46F7-8A13-FC5FE2EC6557}"/>
    <cellStyle name="Normal 5 3 2 3 4 5 4" xfId="19959" xr:uid="{0BD45D55-3686-4879-A403-7B484F1247D7}"/>
    <cellStyle name="Normal 5 3 2 3 4 6" xfId="19960" xr:uid="{CA6A87EB-5F3B-40EE-8E0B-E3348D3C4031}"/>
    <cellStyle name="Normal 5 3 2 3 4 6 2" xfId="19961" xr:uid="{1458596C-9010-4954-A657-D71767BFF55B}"/>
    <cellStyle name="Normal 5 3 2 3 4 6 2 2" xfId="19962" xr:uid="{AB156360-5D53-4D04-B841-626EC0A6D347}"/>
    <cellStyle name="Normal 5 3 2 3 4 6 3" xfId="19963" xr:uid="{A6166D4E-F6DA-44A6-B952-1D461BE81475}"/>
    <cellStyle name="Normal 5 3 2 3 4 7" xfId="19964" xr:uid="{EB5BAE08-7F41-4147-ABCE-82386F687212}"/>
    <cellStyle name="Normal 5 3 2 3 4 7 2" xfId="19965" xr:uid="{D79312D1-D1B5-44D3-8EB5-6B07BC82A64D}"/>
    <cellStyle name="Normal 5 3 2 3 4 8" xfId="19966" xr:uid="{68169902-5C7D-4B41-B84B-F571F7B00E70}"/>
    <cellStyle name="Normal 5 3 2 3 5" xfId="19967" xr:uid="{71DC87CD-631D-47B1-8264-D2866E24A284}"/>
    <cellStyle name="Normal 5 3 2 3 5 2" xfId="19968" xr:uid="{5DC29611-DC99-4209-B9B5-4A37EE34B4BF}"/>
    <cellStyle name="Normal 5 3 2 3 5 2 2" xfId="19969" xr:uid="{8D81A2C4-EF10-478C-B24B-4A1E1CBA9823}"/>
    <cellStyle name="Normal 5 3 2 3 5 2 2 2" xfId="19970" xr:uid="{B381E504-B884-49E3-9F06-73370B72448B}"/>
    <cellStyle name="Normal 5 3 2 3 5 2 2 2 2" xfId="19971" xr:uid="{C47B3AC8-4605-49F6-95A7-A92E1DE5FAC3}"/>
    <cellStyle name="Normal 5 3 2 3 5 2 2 2 2 2" xfId="19972" xr:uid="{26507685-2856-478D-9683-2F85FDB87B37}"/>
    <cellStyle name="Normal 5 3 2 3 5 2 2 2 2 2 2" xfId="19973" xr:uid="{C654AACD-21A4-46A1-939C-D3619EF0685C}"/>
    <cellStyle name="Normal 5 3 2 3 5 2 2 2 2 3" xfId="19974" xr:uid="{03ED2342-AC1D-4EE3-87E6-1B3B14B26711}"/>
    <cellStyle name="Normal 5 3 2 3 5 2 2 2 3" xfId="19975" xr:uid="{FD8D6A36-66B9-4B86-B53D-7F9C718BC212}"/>
    <cellStyle name="Normal 5 3 2 3 5 2 2 2 3 2" xfId="19976" xr:uid="{92C2FC67-96A1-4A97-83FF-BFF77846227D}"/>
    <cellStyle name="Normal 5 3 2 3 5 2 2 2 4" xfId="19977" xr:uid="{D1AB81EC-FCA5-40F3-B3F3-3582B97400B3}"/>
    <cellStyle name="Normal 5 3 2 3 5 2 2 3" xfId="19978" xr:uid="{2F769BE6-EEA8-4D68-8961-CB37D360454B}"/>
    <cellStyle name="Normal 5 3 2 3 5 2 2 3 2" xfId="19979" xr:uid="{2E68DCC3-DABB-4B47-9004-271E0C1A840F}"/>
    <cellStyle name="Normal 5 3 2 3 5 2 2 3 2 2" xfId="19980" xr:uid="{C231ECA9-0ACF-4669-A3B0-464C2C3BFDF2}"/>
    <cellStyle name="Normal 5 3 2 3 5 2 2 3 3" xfId="19981" xr:uid="{E49D8BAF-4D9F-4BE3-8ED1-86712EFC937A}"/>
    <cellStyle name="Normal 5 3 2 3 5 2 2 4" xfId="19982" xr:uid="{6330D49F-59AD-43E8-8AEB-5399F6E015A6}"/>
    <cellStyle name="Normal 5 3 2 3 5 2 2 4 2" xfId="19983" xr:uid="{4E2C36FA-C7BC-4385-96D3-22E31E8A1DD8}"/>
    <cellStyle name="Normal 5 3 2 3 5 2 2 5" xfId="19984" xr:uid="{A1CFF898-89C7-4204-B117-0AAB1F26B43C}"/>
    <cellStyle name="Normal 5 3 2 3 5 2 3" xfId="19985" xr:uid="{12C1DE50-9495-46E3-B6FE-8A13775196BE}"/>
    <cellStyle name="Normal 5 3 2 3 5 2 3 2" xfId="19986" xr:uid="{15B40536-81B5-4DB6-B88D-B99245B41CBD}"/>
    <cellStyle name="Normal 5 3 2 3 5 2 3 2 2" xfId="19987" xr:uid="{6EDEA4A2-E706-4742-B1BC-4419480044F9}"/>
    <cellStyle name="Normal 5 3 2 3 5 2 3 2 2 2" xfId="19988" xr:uid="{471E8BCE-DD32-40CB-B4C4-A23EB2C94C81}"/>
    <cellStyle name="Normal 5 3 2 3 5 2 3 2 3" xfId="19989" xr:uid="{43CC8582-11F6-42AE-AC3E-CA70FB173EDD}"/>
    <cellStyle name="Normal 5 3 2 3 5 2 3 3" xfId="19990" xr:uid="{60BA5CB6-2B41-46BF-8525-4F8A4C6DD6FF}"/>
    <cellStyle name="Normal 5 3 2 3 5 2 3 3 2" xfId="19991" xr:uid="{DA925DDA-8FE2-46B0-AC85-7E3354A58028}"/>
    <cellStyle name="Normal 5 3 2 3 5 2 3 4" xfId="19992" xr:uid="{DC7A08DD-3935-4C08-8D44-304BE40BD60C}"/>
    <cellStyle name="Normal 5 3 2 3 5 2 4" xfId="19993" xr:uid="{284C5DC5-D979-4A96-A12A-B26790CABFE7}"/>
    <cellStyle name="Normal 5 3 2 3 5 2 4 2" xfId="19994" xr:uid="{6A92A3CD-7F95-41D2-B3D4-F67CB65EB3D9}"/>
    <cellStyle name="Normal 5 3 2 3 5 2 4 2 2" xfId="19995" xr:uid="{F787BDAD-B5CB-4076-B4D9-B99D835A72C8}"/>
    <cellStyle name="Normal 5 3 2 3 5 2 4 2 2 2" xfId="19996" xr:uid="{FC587A81-F150-4693-A49C-8352D821B562}"/>
    <cellStyle name="Normal 5 3 2 3 5 2 4 2 3" xfId="19997" xr:uid="{2EADCF79-6A8C-46FD-BDFD-A98F16FB0E33}"/>
    <cellStyle name="Normal 5 3 2 3 5 2 4 3" xfId="19998" xr:uid="{F0969E1C-2AA1-4320-BDE1-C0DFE5115CFC}"/>
    <cellStyle name="Normal 5 3 2 3 5 2 4 3 2" xfId="19999" xr:uid="{524B52E4-C77C-4DE3-B3FC-C14372C51ADB}"/>
    <cellStyle name="Normal 5 3 2 3 5 2 4 4" xfId="20000" xr:uid="{9D38F4D8-D066-4428-AFD7-9257CFDA2A96}"/>
    <cellStyle name="Normal 5 3 2 3 5 2 5" xfId="20001" xr:uid="{96F7CC0E-8935-4CFE-BCC7-3FE8CE305FBF}"/>
    <cellStyle name="Normal 5 3 2 3 5 2 5 2" xfId="20002" xr:uid="{D6FC62F2-CAFC-42E3-BA28-4E0D4F38BBC6}"/>
    <cellStyle name="Normal 5 3 2 3 5 2 5 2 2" xfId="20003" xr:uid="{D680B6AD-450D-4CC2-BBFF-6AB7B4461302}"/>
    <cellStyle name="Normal 5 3 2 3 5 2 5 3" xfId="20004" xr:uid="{2A661B9B-6A6C-4676-A946-448E833083CF}"/>
    <cellStyle name="Normal 5 3 2 3 5 2 6" xfId="20005" xr:uid="{161B8D4A-B56C-47F1-971E-C344D6D1D5E3}"/>
    <cellStyle name="Normal 5 3 2 3 5 2 6 2" xfId="20006" xr:uid="{712657AC-0D99-4B2A-8FE6-54FD0BDBEC91}"/>
    <cellStyle name="Normal 5 3 2 3 5 2 7" xfId="20007" xr:uid="{DCF92A32-F591-4A26-A00D-EBFBEF609C0D}"/>
    <cellStyle name="Normal 5 3 2 3 5 3" xfId="20008" xr:uid="{8DEF6963-15C0-4286-B139-C504656047C4}"/>
    <cellStyle name="Normal 5 3 2 3 5 3 2" xfId="20009" xr:uid="{0A0B504D-ACD6-43EC-BE78-E4BB94AA1554}"/>
    <cellStyle name="Normal 5 3 2 3 5 3 2 2" xfId="20010" xr:uid="{043377CF-8E8A-4378-B00A-F18F0D352406}"/>
    <cellStyle name="Normal 5 3 2 3 5 3 2 2 2" xfId="20011" xr:uid="{1FD06C31-29F7-41B8-8AD8-5FB2C581E943}"/>
    <cellStyle name="Normal 5 3 2 3 5 3 2 2 2 2" xfId="20012" xr:uid="{91F0963B-0FFA-438E-BD34-BFE005C568F1}"/>
    <cellStyle name="Normal 5 3 2 3 5 3 2 2 3" xfId="20013" xr:uid="{7603B491-17DF-4940-BE8A-CD0EBF188509}"/>
    <cellStyle name="Normal 5 3 2 3 5 3 2 3" xfId="20014" xr:uid="{04EDB645-35FA-4E9F-ABAE-0D040437E38C}"/>
    <cellStyle name="Normal 5 3 2 3 5 3 2 3 2" xfId="20015" xr:uid="{5F2632B4-513F-4BBD-A281-F16F829890BF}"/>
    <cellStyle name="Normal 5 3 2 3 5 3 2 4" xfId="20016" xr:uid="{93EF7FBA-4A24-413A-92EA-16BB5AB09E7C}"/>
    <cellStyle name="Normal 5 3 2 3 5 3 3" xfId="20017" xr:uid="{A0B1AC5D-85FB-45E2-9FBA-BFA113944387}"/>
    <cellStyle name="Normal 5 3 2 3 5 3 3 2" xfId="20018" xr:uid="{FFB6582D-55F0-4AE7-A592-D9B463449125}"/>
    <cellStyle name="Normal 5 3 2 3 5 3 3 2 2" xfId="20019" xr:uid="{166C1A42-B6B4-4934-9241-2EBBFC0A78B8}"/>
    <cellStyle name="Normal 5 3 2 3 5 3 3 3" xfId="20020" xr:uid="{081C59B6-E6BE-4581-89EC-75D801843CD6}"/>
    <cellStyle name="Normal 5 3 2 3 5 3 4" xfId="20021" xr:uid="{6C863DE0-99CB-4CBB-AD1E-58BA09791BCE}"/>
    <cellStyle name="Normal 5 3 2 3 5 3 4 2" xfId="20022" xr:uid="{D5C13DF9-A855-4B04-AF65-50015647279A}"/>
    <cellStyle name="Normal 5 3 2 3 5 3 5" xfId="20023" xr:uid="{5B90EBB4-4AFB-4C2C-9BB9-1DF75A6A8D06}"/>
    <cellStyle name="Normal 5 3 2 3 5 4" xfId="20024" xr:uid="{5A6183C1-9D51-442D-B73F-6523B98BA37A}"/>
    <cellStyle name="Normal 5 3 2 3 5 4 2" xfId="20025" xr:uid="{CAD17640-C826-4F2D-9A39-25D5DE0A79BD}"/>
    <cellStyle name="Normal 5 3 2 3 5 4 2 2" xfId="20026" xr:uid="{1FC19DF3-9A1B-4F16-AF4E-920F6A4D363B}"/>
    <cellStyle name="Normal 5 3 2 3 5 4 2 2 2" xfId="20027" xr:uid="{D2969F11-888E-4731-9454-648498853CA1}"/>
    <cellStyle name="Normal 5 3 2 3 5 4 2 3" xfId="20028" xr:uid="{17084319-63C3-4C45-AFB7-5234B17A8A0E}"/>
    <cellStyle name="Normal 5 3 2 3 5 4 3" xfId="20029" xr:uid="{38F99894-0925-4B24-9820-AD0E25C42D18}"/>
    <cellStyle name="Normal 5 3 2 3 5 4 3 2" xfId="20030" xr:uid="{7A219DDC-030D-4A4D-AC5D-8D86CB2F4576}"/>
    <cellStyle name="Normal 5 3 2 3 5 4 4" xfId="20031" xr:uid="{22A3CF25-CD01-48CE-883F-CC4E6625B5AF}"/>
    <cellStyle name="Normal 5 3 2 3 5 5" xfId="20032" xr:uid="{9BF4931B-B384-437E-85F3-1D2AE51A60CC}"/>
    <cellStyle name="Normal 5 3 2 3 5 5 2" xfId="20033" xr:uid="{79034230-2CD5-4158-846E-C8A995485EE0}"/>
    <cellStyle name="Normal 5 3 2 3 5 5 2 2" xfId="20034" xr:uid="{7BDA9554-560E-4FA2-AB1C-AD28032B724F}"/>
    <cellStyle name="Normal 5 3 2 3 5 5 2 2 2" xfId="20035" xr:uid="{042A0C1B-F5ED-4C6B-AE38-5ABAF91035C1}"/>
    <cellStyle name="Normal 5 3 2 3 5 5 2 3" xfId="20036" xr:uid="{7F0123BC-52FB-4BAD-B3E4-1B6CF59E1BF5}"/>
    <cellStyle name="Normal 5 3 2 3 5 5 3" xfId="20037" xr:uid="{E30777A9-9330-4BCF-BDE0-3C9FA6089D03}"/>
    <cellStyle name="Normal 5 3 2 3 5 5 3 2" xfId="20038" xr:uid="{D5A8CEF6-5DDC-4AD7-93FE-CC4EA78EC2B5}"/>
    <cellStyle name="Normal 5 3 2 3 5 5 4" xfId="20039" xr:uid="{6A3B421F-E43E-405C-929A-8FE47F99FE62}"/>
    <cellStyle name="Normal 5 3 2 3 5 6" xfId="20040" xr:uid="{C5B9D9CB-0014-4035-8AE5-0F1D369FC6F2}"/>
    <cellStyle name="Normal 5 3 2 3 5 6 2" xfId="20041" xr:uid="{7B284834-1F29-4E71-A844-C9A2052B5D7C}"/>
    <cellStyle name="Normal 5 3 2 3 5 6 2 2" xfId="20042" xr:uid="{BA78B9E5-4F00-44BE-94ED-6BACB2FFB25A}"/>
    <cellStyle name="Normal 5 3 2 3 5 6 3" xfId="20043" xr:uid="{D9703BD4-FD6F-4687-ADA2-506240EC1A0B}"/>
    <cellStyle name="Normal 5 3 2 3 5 7" xfId="20044" xr:uid="{A6E7F2EB-03F2-4548-B54F-D84BF33DEFB4}"/>
    <cellStyle name="Normal 5 3 2 3 5 7 2" xfId="20045" xr:uid="{A7239D3B-36F5-4034-B0A0-FB3F01D99560}"/>
    <cellStyle name="Normal 5 3 2 3 5 8" xfId="20046" xr:uid="{61DE88B3-B933-4C79-8CAA-643425FE32D3}"/>
    <cellStyle name="Normal 5 3 2 3 6" xfId="20047" xr:uid="{A8C879A8-F927-4A38-BAC7-BB0185937EE1}"/>
    <cellStyle name="Normal 5 3 2 3 6 2" xfId="20048" xr:uid="{84D81918-0CA0-4EAA-A578-1DF3C118250F}"/>
    <cellStyle name="Normal 5 3 2 3 6 2 2" xfId="20049" xr:uid="{E94857B0-D629-4FAF-84CC-40CF15A7C67E}"/>
    <cellStyle name="Normal 5 3 2 3 6 2 2 2" xfId="20050" xr:uid="{1D7B5822-475C-45AE-AFD7-1A52274170D3}"/>
    <cellStyle name="Normal 5 3 2 3 6 2 2 2 2" xfId="20051" xr:uid="{A134434E-EEC5-49CE-8651-66007D0A2EE5}"/>
    <cellStyle name="Normal 5 3 2 3 6 2 2 2 2 2" xfId="20052" xr:uid="{7EF41CD8-F2A8-4167-9F08-B332C24A89AA}"/>
    <cellStyle name="Normal 5 3 2 3 6 2 2 2 3" xfId="20053" xr:uid="{42667383-C469-4C1A-82AC-7CDBF565D257}"/>
    <cellStyle name="Normal 5 3 2 3 6 2 2 3" xfId="20054" xr:uid="{E59BAF00-B260-482C-9A39-B68598958D2C}"/>
    <cellStyle name="Normal 5 3 2 3 6 2 2 3 2" xfId="20055" xr:uid="{66DBDE05-9093-41BE-B440-EB8692C47F26}"/>
    <cellStyle name="Normal 5 3 2 3 6 2 2 4" xfId="20056" xr:uid="{7A421940-D793-404A-B723-22102A65D385}"/>
    <cellStyle name="Normal 5 3 2 3 6 2 3" xfId="20057" xr:uid="{D9E3773C-88F0-42C8-9D7A-78212CFA15A9}"/>
    <cellStyle name="Normal 5 3 2 3 6 2 3 2" xfId="20058" xr:uid="{38F95536-3959-4B0E-8F5F-1017295EC79D}"/>
    <cellStyle name="Normal 5 3 2 3 6 2 3 2 2" xfId="20059" xr:uid="{66CD249D-9745-4C49-8493-493CFBEEC43B}"/>
    <cellStyle name="Normal 5 3 2 3 6 2 3 3" xfId="20060" xr:uid="{900A5F1D-A172-42E6-8AF0-92530123D28F}"/>
    <cellStyle name="Normal 5 3 2 3 6 2 4" xfId="20061" xr:uid="{06763098-8C22-472E-A62B-8E9F94A70269}"/>
    <cellStyle name="Normal 5 3 2 3 6 2 4 2" xfId="20062" xr:uid="{A69DEB75-A066-492B-A561-F13EA885116E}"/>
    <cellStyle name="Normal 5 3 2 3 6 2 5" xfId="20063" xr:uid="{34819D4F-093A-4040-884C-77E7EA79ACB8}"/>
    <cellStyle name="Normal 5 3 2 3 6 3" xfId="20064" xr:uid="{D6DBA119-9523-465D-8493-D53A57829176}"/>
    <cellStyle name="Normal 5 3 2 3 6 3 2" xfId="20065" xr:uid="{5393DCD7-88F2-4732-816C-EAF887EFCC73}"/>
    <cellStyle name="Normal 5 3 2 3 6 3 2 2" xfId="20066" xr:uid="{7225A5FA-31B8-429F-AC98-195DF514B82C}"/>
    <cellStyle name="Normal 5 3 2 3 6 3 2 2 2" xfId="20067" xr:uid="{33B02142-D43D-4A6F-99BD-D93F2DA3293D}"/>
    <cellStyle name="Normal 5 3 2 3 6 3 2 3" xfId="20068" xr:uid="{271DD697-C9AF-40E0-A40C-682B63AF2E4F}"/>
    <cellStyle name="Normal 5 3 2 3 6 3 3" xfId="20069" xr:uid="{168D8FD8-BC7C-485C-93A8-AB8DE22F8895}"/>
    <cellStyle name="Normal 5 3 2 3 6 3 3 2" xfId="20070" xr:uid="{FC9A45CA-1F5B-4922-A4BD-58808CD89311}"/>
    <cellStyle name="Normal 5 3 2 3 6 3 4" xfId="20071" xr:uid="{F65D12D9-1500-4522-B050-669245562E31}"/>
    <cellStyle name="Normal 5 3 2 3 6 4" xfId="20072" xr:uid="{AC6B32B1-B081-4B5C-B028-9BF4667E2E42}"/>
    <cellStyle name="Normal 5 3 2 3 6 4 2" xfId="20073" xr:uid="{535CD0FB-182E-4650-8910-93FB224F679B}"/>
    <cellStyle name="Normal 5 3 2 3 6 4 2 2" xfId="20074" xr:uid="{FAB9A993-023E-4D1A-B70E-E57FE54F86AC}"/>
    <cellStyle name="Normal 5 3 2 3 6 4 2 2 2" xfId="20075" xr:uid="{0A8794F2-332E-42F8-BD0E-FEF2BA726D7C}"/>
    <cellStyle name="Normal 5 3 2 3 6 4 2 3" xfId="20076" xr:uid="{42E7B443-E589-4B1A-9524-820986181109}"/>
    <cellStyle name="Normal 5 3 2 3 6 4 3" xfId="20077" xr:uid="{8772F929-3FCA-4CC7-B022-A4F9506521FA}"/>
    <cellStyle name="Normal 5 3 2 3 6 4 3 2" xfId="20078" xr:uid="{A000E067-DE46-422C-9B65-C88A4E7B8058}"/>
    <cellStyle name="Normal 5 3 2 3 6 4 4" xfId="20079" xr:uid="{FF2B8811-264A-4B50-9979-A62FC5DC3D6A}"/>
    <cellStyle name="Normal 5 3 2 3 6 5" xfId="20080" xr:uid="{EA841373-4462-4EE3-92F3-1C9D806575A0}"/>
    <cellStyle name="Normal 5 3 2 3 6 5 2" xfId="20081" xr:uid="{9DB5470B-698F-4D25-93EB-58258E8A7A49}"/>
    <cellStyle name="Normal 5 3 2 3 6 5 2 2" xfId="20082" xr:uid="{E208D321-320A-4293-9E48-E951A499B63E}"/>
    <cellStyle name="Normal 5 3 2 3 6 5 3" xfId="20083" xr:uid="{9C59C957-CF39-4FF3-AE11-FA9A1C08FB5F}"/>
    <cellStyle name="Normal 5 3 2 3 6 6" xfId="20084" xr:uid="{4075503E-3459-4ED3-BDB2-7E3A35E32259}"/>
    <cellStyle name="Normal 5 3 2 3 6 6 2" xfId="20085" xr:uid="{C0CB7C4C-C88D-4E07-8047-E1243E8088D0}"/>
    <cellStyle name="Normal 5 3 2 3 6 7" xfId="20086" xr:uid="{09E481BC-940F-4909-9A60-CC50D15396AD}"/>
    <cellStyle name="Normal 5 3 2 3 7" xfId="20087" xr:uid="{11403F9A-87CC-42D1-AFA0-8C28A88C117F}"/>
    <cellStyle name="Normal 5 3 2 3 7 2" xfId="20088" xr:uid="{D0B79820-19FD-451F-B393-DA3376029877}"/>
    <cellStyle name="Normal 5 3 2 3 7 2 2" xfId="20089" xr:uid="{D7B378F8-E298-43FF-A148-015D697DF380}"/>
    <cellStyle name="Normal 5 3 2 3 7 2 2 2" xfId="20090" xr:uid="{185A1899-B534-436E-AF31-9E896B0C29FB}"/>
    <cellStyle name="Normal 5 3 2 3 7 2 2 2 2" xfId="20091" xr:uid="{69C54F00-DC7E-4BF5-9912-17092EC76A7E}"/>
    <cellStyle name="Normal 5 3 2 3 7 2 2 3" xfId="20092" xr:uid="{B5622A48-58BD-4D7C-82EA-36A527B09D79}"/>
    <cellStyle name="Normal 5 3 2 3 7 2 3" xfId="20093" xr:uid="{48FB7B8C-88F4-499B-9375-D741AE3EFD9C}"/>
    <cellStyle name="Normal 5 3 2 3 7 2 3 2" xfId="20094" xr:uid="{21F6AFFA-5CCB-4EF9-B6FE-80384A484B00}"/>
    <cellStyle name="Normal 5 3 2 3 7 2 4" xfId="20095" xr:uid="{9B6C63F6-AFCD-4C0E-909F-763075F2A3D0}"/>
    <cellStyle name="Normal 5 3 2 3 7 3" xfId="20096" xr:uid="{D6DE1903-5C64-4554-8C47-51FC1C9C4AD4}"/>
    <cellStyle name="Normal 5 3 2 3 7 3 2" xfId="20097" xr:uid="{EEC2126A-3C95-4515-B67A-8EE29E7A4A06}"/>
    <cellStyle name="Normal 5 3 2 3 7 3 2 2" xfId="20098" xr:uid="{CF2086FE-18C4-4102-9114-D4C151D69666}"/>
    <cellStyle name="Normal 5 3 2 3 7 3 3" xfId="20099" xr:uid="{B795AD79-3C08-4535-AA20-7A738239F33F}"/>
    <cellStyle name="Normal 5 3 2 3 7 4" xfId="20100" xr:uid="{25DFDE16-6E7D-4469-A177-0822264B779A}"/>
    <cellStyle name="Normal 5 3 2 3 7 4 2" xfId="20101" xr:uid="{5BC7E2A5-8E11-44E5-8B09-BA1F1744A18B}"/>
    <cellStyle name="Normal 5 3 2 3 7 5" xfId="20102" xr:uid="{EDE3B68B-0F10-42BB-BCB7-17E51240F768}"/>
    <cellStyle name="Normal 5 3 2 3 8" xfId="20103" xr:uid="{CF68432E-03C3-4795-92E5-351FD880AABF}"/>
    <cellStyle name="Normal 5 3 2 3 8 2" xfId="20104" xr:uid="{FCF72535-3027-4ADF-B870-D622ED752977}"/>
    <cellStyle name="Normal 5 3 2 3 8 2 2" xfId="20105" xr:uid="{1459EC69-5C80-40F6-8435-347C154CA431}"/>
    <cellStyle name="Normal 5 3 2 3 8 2 2 2" xfId="20106" xr:uid="{D5E833FF-72B2-41E1-A10E-DFCEBB0D7E2B}"/>
    <cellStyle name="Normal 5 3 2 3 8 2 3" xfId="20107" xr:uid="{329CB301-B8DC-40B7-9351-75C88D6006CD}"/>
    <cellStyle name="Normal 5 3 2 3 8 3" xfId="20108" xr:uid="{2CBB0FA6-2A4F-43DE-B9A9-47BA150553C2}"/>
    <cellStyle name="Normal 5 3 2 3 8 3 2" xfId="20109" xr:uid="{90F0FB19-9C80-482A-98E7-84A2206C092B}"/>
    <cellStyle name="Normal 5 3 2 3 8 4" xfId="20110" xr:uid="{6F83827B-60C3-4375-A4A5-34ECA635FD17}"/>
    <cellStyle name="Normal 5 3 2 3 9" xfId="20111" xr:uid="{7D554E64-E338-4896-AE48-71B8CD8A8008}"/>
    <cellStyle name="Normal 5 3 2 3 9 2" xfId="20112" xr:uid="{0908E387-EA0F-4F8C-9E30-F3E0F807A29A}"/>
    <cellStyle name="Normal 5 3 2 3 9 2 2" xfId="20113" xr:uid="{4CA152C5-BFE8-49F3-9256-4AEFAAF4477B}"/>
    <cellStyle name="Normal 5 3 2 3 9 2 2 2" xfId="20114" xr:uid="{E609B3D7-FFE2-4698-A0B1-24C988E7C876}"/>
    <cellStyle name="Normal 5 3 2 3 9 2 3" xfId="20115" xr:uid="{640D4577-D723-4C1B-86A7-3265E1C24FE4}"/>
    <cellStyle name="Normal 5 3 2 3 9 3" xfId="20116" xr:uid="{1DBD3196-CE8A-4ED0-B796-50B163E4AA8F}"/>
    <cellStyle name="Normal 5 3 2 3 9 3 2" xfId="20117" xr:uid="{C89E3BAC-1F21-4F6A-801C-AF2AE05A0A6A}"/>
    <cellStyle name="Normal 5 3 2 3 9 4" xfId="20118" xr:uid="{8D25494F-606B-4FD3-B8E8-C589C4564E2A}"/>
    <cellStyle name="Normal 5 3 2 4" xfId="20119" xr:uid="{E75BA475-C656-42DC-9EB9-97A5226EE069}"/>
    <cellStyle name="Normal 5 3 2 4 10" xfId="20120" xr:uid="{45083F3C-D02F-4063-934F-6F4ED9A83E39}"/>
    <cellStyle name="Normal 5 3 2 4 10 2" xfId="20121" xr:uid="{CF0800C0-213B-411E-9DE2-14C80912CCCC}"/>
    <cellStyle name="Normal 5 3 2 4 10 2 2" xfId="20122" xr:uid="{31617602-7E85-4495-9D97-67B9608428B8}"/>
    <cellStyle name="Normal 5 3 2 4 10 3" xfId="20123" xr:uid="{423E2DAE-5935-41D1-9B21-21A085E86AFF}"/>
    <cellStyle name="Normal 5 3 2 4 11" xfId="20124" xr:uid="{FF51545B-AB68-4FD5-87E1-81689B8A9051}"/>
    <cellStyle name="Normal 5 3 2 4 11 2" xfId="20125" xr:uid="{266441BF-395B-491B-9EAB-BE58F8B77F36}"/>
    <cellStyle name="Normal 5 3 2 4 12" xfId="20126" xr:uid="{E8D79512-B6FF-4504-A697-F4CBBD522866}"/>
    <cellStyle name="Normal 5 3 2 4 13" xfId="20127" xr:uid="{8C18F578-3986-4E87-B461-064CB905E02C}"/>
    <cellStyle name="Normal 5 3 2 4 14" xfId="20128" xr:uid="{F19C0D87-1A7E-49AB-A28D-2192508B3436}"/>
    <cellStyle name="Normal 5 3 2 4 15" xfId="20129" xr:uid="{9AF7A9BA-1A49-4030-A012-78D119EE56CE}"/>
    <cellStyle name="Normal 5 3 2 4 2" xfId="20130" xr:uid="{A3B1F3EE-78BD-4D10-A3B9-88E4F94AFE52}"/>
    <cellStyle name="Normal 5 3 2 4 2 10" xfId="20131" xr:uid="{A2F6E817-1BEE-4FC1-8864-64F4BB935044}"/>
    <cellStyle name="Normal 5 3 2 4 2 2" xfId="20132" xr:uid="{D07B18A4-8EF8-4280-B7D6-DE0C11710C5E}"/>
    <cellStyle name="Normal 5 3 2 4 2 2 2" xfId="20133" xr:uid="{CEAFCC75-8DC3-44C8-A881-2B39D65D8D50}"/>
    <cellStyle name="Normal 5 3 2 4 2 2 2 2" xfId="20134" xr:uid="{620D8774-62AC-447B-A187-89585DFDC05D}"/>
    <cellStyle name="Normal 5 3 2 4 2 2 2 2 2" xfId="20135" xr:uid="{03471993-2EF8-4BC3-AE99-4C6BC73B5FD1}"/>
    <cellStyle name="Normal 5 3 2 4 2 2 2 2 2 2" xfId="20136" xr:uid="{F77D686F-6C83-4654-9201-CCA1590186B7}"/>
    <cellStyle name="Normal 5 3 2 4 2 2 2 2 2 2 2" xfId="20137" xr:uid="{9E0E9516-9B01-4C98-AE69-7AFE4EC5F12C}"/>
    <cellStyle name="Normal 5 3 2 4 2 2 2 2 2 2 2 2" xfId="20138" xr:uid="{F3CA336C-39C4-43B7-9486-C2DA4E9F630C}"/>
    <cellStyle name="Normal 5 3 2 4 2 2 2 2 2 2 3" xfId="20139" xr:uid="{D05F9C3F-E209-407E-8B2D-B9AABD4FBB26}"/>
    <cellStyle name="Normal 5 3 2 4 2 2 2 2 2 3" xfId="20140" xr:uid="{27B6A848-792F-4699-B10F-BAB8D7AEFFED}"/>
    <cellStyle name="Normal 5 3 2 4 2 2 2 2 2 3 2" xfId="20141" xr:uid="{7A110A70-A2D5-4786-BD02-D9C484EF2C33}"/>
    <cellStyle name="Normal 5 3 2 4 2 2 2 2 2 4" xfId="20142" xr:uid="{4574F5AE-92F6-4756-A84F-10AA7C8ED427}"/>
    <cellStyle name="Normal 5 3 2 4 2 2 2 2 3" xfId="20143" xr:uid="{29E2D713-771C-4B9D-A731-486F7FD31498}"/>
    <cellStyle name="Normal 5 3 2 4 2 2 2 2 3 2" xfId="20144" xr:uid="{EFF5FCED-5FD5-42C0-8F76-D2F7B649A3B2}"/>
    <cellStyle name="Normal 5 3 2 4 2 2 2 2 3 2 2" xfId="20145" xr:uid="{A8119557-4C47-4D0B-963F-F30D3724FF7A}"/>
    <cellStyle name="Normal 5 3 2 4 2 2 2 2 3 3" xfId="20146" xr:uid="{527E4A4E-2233-474B-9FC1-A75A9089ABF2}"/>
    <cellStyle name="Normal 5 3 2 4 2 2 2 2 4" xfId="20147" xr:uid="{04087509-AC1E-4ACF-8CA2-EECE7E53BA67}"/>
    <cellStyle name="Normal 5 3 2 4 2 2 2 2 4 2" xfId="20148" xr:uid="{0AA4D526-2EE7-41C2-9784-38E5AE04FD7B}"/>
    <cellStyle name="Normal 5 3 2 4 2 2 2 2 5" xfId="20149" xr:uid="{606C73FF-18A8-45C5-9401-611C28600CFA}"/>
    <cellStyle name="Normal 5 3 2 4 2 2 2 3" xfId="20150" xr:uid="{2DE790C8-542C-4BBE-B046-AEF47AB1226F}"/>
    <cellStyle name="Normal 5 3 2 4 2 2 2 3 2" xfId="20151" xr:uid="{10B641AD-83A1-47BB-932A-DA0F704AEE55}"/>
    <cellStyle name="Normal 5 3 2 4 2 2 2 3 2 2" xfId="20152" xr:uid="{C32E2808-F110-462D-9B0C-E9906B95DC5E}"/>
    <cellStyle name="Normal 5 3 2 4 2 2 2 3 2 2 2" xfId="20153" xr:uid="{DC868C81-4DDA-4A5A-8A51-B15297AACDB6}"/>
    <cellStyle name="Normal 5 3 2 4 2 2 2 3 2 3" xfId="20154" xr:uid="{84506650-C1BC-4065-AA85-29C1DF2E147C}"/>
    <cellStyle name="Normal 5 3 2 4 2 2 2 3 3" xfId="20155" xr:uid="{C776B716-418F-4E56-9FDC-0C76CF470595}"/>
    <cellStyle name="Normal 5 3 2 4 2 2 2 3 3 2" xfId="20156" xr:uid="{FE35D4B4-DA7C-47A1-935B-1FF49D0E247D}"/>
    <cellStyle name="Normal 5 3 2 4 2 2 2 3 4" xfId="20157" xr:uid="{751AC610-BC77-483C-BE91-DD69CA40D972}"/>
    <cellStyle name="Normal 5 3 2 4 2 2 2 4" xfId="20158" xr:uid="{0A1EE967-82D1-40D4-9E79-B7D28FE61F91}"/>
    <cellStyle name="Normal 5 3 2 4 2 2 2 4 2" xfId="20159" xr:uid="{F0D7A9E0-19CF-487E-BA66-FB74A05D364F}"/>
    <cellStyle name="Normal 5 3 2 4 2 2 2 4 2 2" xfId="20160" xr:uid="{D3070574-5455-4063-BA71-2ACFA5DD8F86}"/>
    <cellStyle name="Normal 5 3 2 4 2 2 2 4 2 2 2" xfId="20161" xr:uid="{D25DB956-5C42-47E6-9B23-A97E89E1DEE1}"/>
    <cellStyle name="Normal 5 3 2 4 2 2 2 4 2 3" xfId="20162" xr:uid="{B5FC1B9D-42BD-4C2D-A606-B0DABC639BB5}"/>
    <cellStyle name="Normal 5 3 2 4 2 2 2 4 3" xfId="20163" xr:uid="{C9535031-218B-409A-8610-86D3FC8EFF3E}"/>
    <cellStyle name="Normal 5 3 2 4 2 2 2 4 3 2" xfId="20164" xr:uid="{C748B7D6-3D3F-4A56-879E-ECCC64BE908F}"/>
    <cellStyle name="Normal 5 3 2 4 2 2 2 4 4" xfId="20165" xr:uid="{71D5247E-0795-48CB-958F-D69CF0310B68}"/>
    <cellStyle name="Normal 5 3 2 4 2 2 2 5" xfId="20166" xr:uid="{CD3D1F66-E5F4-4E6A-9E9A-69B8DB60AC06}"/>
    <cellStyle name="Normal 5 3 2 4 2 2 2 5 2" xfId="20167" xr:uid="{61D979CF-01C5-4FEC-AB59-9ECD14633622}"/>
    <cellStyle name="Normal 5 3 2 4 2 2 2 5 2 2" xfId="20168" xr:uid="{FBFB0B06-4A6C-4715-86AE-9D7AAF54FE35}"/>
    <cellStyle name="Normal 5 3 2 4 2 2 2 5 3" xfId="20169" xr:uid="{CCDF201D-10D2-4BB2-8B6F-FF59799EC2BC}"/>
    <cellStyle name="Normal 5 3 2 4 2 2 2 6" xfId="20170" xr:uid="{05AFD294-C2EF-474E-BEC3-85F428F3CF9F}"/>
    <cellStyle name="Normal 5 3 2 4 2 2 2 6 2" xfId="20171" xr:uid="{773B0F65-DDB7-4108-BA47-EA3604EBFA20}"/>
    <cellStyle name="Normal 5 3 2 4 2 2 2 7" xfId="20172" xr:uid="{4F3872F9-9B69-4C1E-ABCA-6F8595378F8B}"/>
    <cellStyle name="Normal 5 3 2 4 2 2 3" xfId="20173" xr:uid="{B5295DF8-3B04-4E4D-96E8-3C64F97B7E42}"/>
    <cellStyle name="Normal 5 3 2 4 2 2 3 2" xfId="20174" xr:uid="{A749F456-322F-47E4-9F4A-F639E24EFC73}"/>
    <cellStyle name="Normal 5 3 2 4 2 2 3 2 2" xfId="20175" xr:uid="{B480E3C8-C645-4F0D-B92D-D72046F4E2BA}"/>
    <cellStyle name="Normal 5 3 2 4 2 2 3 2 2 2" xfId="20176" xr:uid="{0AF044D1-6D11-479C-8B6D-DFC506A6B47B}"/>
    <cellStyle name="Normal 5 3 2 4 2 2 3 2 2 2 2" xfId="20177" xr:uid="{9A5DB853-39E3-4F0C-85D3-95D6BDCD8D07}"/>
    <cellStyle name="Normal 5 3 2 4 2 2 3 2 2 3" xfId="20178" xr:uid="{67715A1C-425D-497B-A279-CBBA19F1B20E}"/>
    <cellStyle name="Normal 5 3 2 4 2 2 3 2 3" xfId="20179" xr:uid="{BD72E222-1049-493C-BE40-C7D031972215}"/>
    <cellStyle name="Normal 5 3 2 4 2 2 3 2 3 2" xfId="20180" xr:uid="{69EC0BC1-D368-4AAD-91C3-A499F0C3207D}"/>
    <cellStyle name="Normal 5 3 2 4 2 2 3 2 4" xfId="20181" xr:uid="{2C14A40A-1578-4B7D-A7E8-B95A058D4EE0}"/>
    <cellStyle name="Normal 5 3 2 4 2 2 3 3" xfId="20182" xr:uid="{00769401-ADF1-403D-8717-45CC4EAFF635}"/>
    <cellStyle name="Normal 5 3 2 4 2 2 3 3 2" xfId="20183" xr:uid="{1DC353CB-8FB9-43E7-ADB7-F8B6C405F90D}"/>
    <cellStyle name="Normal 5 3 2 4 2 2 3 3 2 2" xfId="20184" xr:uid="{57AD65E0-B53A-458B-A66D-82EFBBB7C06B}"/>
    <cellStyle name="Normal 5 3 2 4 2 2 3 3 3" xfId="20185" xr:uid="{64EFFD72-6948-4594-ABC4-26C66C9DC27C}"/>
    <cellStyle name="Normal 5 3 2 4 2 2 3 4" xfId="20186" xr:uid="{6D5B7B23-E71D-400A-9086-22D803697F36}"/>
    <cellStyle name="Normal 5 3 2 4 2 2 3 4 2" xfId="20187" xr:uid="{CEF08588-7744-4012-B2A7-C4A959EF77C0}"/>
    <cellStyle name="Normal 5 3 2 4 2 2 3 5" xfId="20188" xr:uid="{38B48CC3-F336-4332-94C8-ED82AD869066}"/>
    <cellStyle name="Normal 5 3 2 4 2 2 4" xfId="20189" xr:uid="{2AEA7468-EC2B-44E2-88FC-D6D96900BEB7}"/>
    <cellStyle name="Normal 5 3 2 4 2 2 4 2" xfId="20190" xr:uid="{E532AECB-C616-4BCE-A93F-93A547989FEF}"/>
    <cellStyle name="Normal 5 3 2 4 2 2 4 2 2" xfId="20191" xr:uid="{2CB38D0E-086A-4297-AAB4-1C4EE5101CB5}"/>
    <cellStyle name="Normal 5 3 2 4 2 2 4 2 2 2" xfId="20192" xr:uid="{1748FB45-989A-4037-BEAA-170D0121C931}"/>
    <cellStyle name="Normal 5 3 2 4 2 2 4 2 3" xfId="20193" xr:uid="{259B121E-1A30-452D-BC39-832A4FDD8E97}"/>
    <cellStyle name="Normal 5 3 2 4 2 2 4 3" xfId="20194" xr:uid="{7C1861AB-F012-4734-B210-A68A0B8A2B37}"/>
    <cellStyle name="Normal 5 3 2 4 2 2 4 3 2" xfId="20195" xr:uid="{55F8FBAC-ECAC-481D-85E4-12FFF5C694BA}"/>
    <cellStyle name="Normal 5 3 2 4 2 2 4 4" xfId="20196" xr:uid="{6CF3CCB4-7157-4B69-87B7-E6C39A3EF3B8}"/>
    <cellStyle name="Normal 5 3 2 4 2 2 5" xfId="20197" xr:uid="{58264D72-DA8F-4920-8135-5200F4A41F7E}"/>
    <cellStyle name="Normal 5 3 2 4 2 2 5 2" xfId="20198" xr:uid="{81756BC0-C7AD-4337-85FC-2BA8E6508F1E}"/>
    <cellStyle name="Normal 5 3 2 4 2 2 5 2 2" xfId="20199" xr:uid="{F783F274-DB46-45F4-8FDD-F4AC849A077C}"/>
    <cellStyle name="Normal 5 3 2 4 2 2 5 2 2 2" xfId="20200" xr:uid="{5D6BF70D-A0F9-4F32-A50E-E8CA061C8F6A}"/>
    <cellStyle name="Normal 5 3 2 4 2 2 5 2 3" xfId="20201" xr:uid="{A58FF841-B65C-43DD-B981-AD78C4925CED}"/>
    <cellStyle name="Normal 5 3 2 4 2 2 5 3" xfId="20202" xr:uid="{F3457A25-B538-4FC8-A6FE-6455304D6FD2}"/>
    <cellStyle name="Normal 5 3 2 4 2 2 5 3 2" xfId="20203" xr:uid="{E2C94C69-5A17-452E-9B9B-67156729B3F2}"/>
    <cellStyle name="Normal 5 3 2 4 2 2 5 4" xfId="20204" xr:uid="{20DF9CAD-9DC6-4051-9272-5EC1D71CAF3B}"/>
    <cellStyle name="Normal 5 3 2 4 2 2 6" xfId="20205" xr:uid="{4529458C-C4CF-4CD6-8C36-8CEBB69B03DD}"/>
    <cellStyle name="Normal 5 3 2 4 2 2 6 2" xfId="20206" xr:uid="{380064EB-180A-4924-8CE0-D07B193A5067}"/>
    <cellStyle name="Normal 5 3 2 4 2 2 6 2 2" xfId="20207" xr:uid="{FFCC2AB5-A083-433B-95AE-C498BEFA6EE6}"/>
    <cellStyle name="Normal 5 3 2 4 2 2 6 3" xfId="20208" xr:uid="{05AB7E7D-67C8-4C61-A23E-BA01BD583C81}"/>
    <cellStyle name="Normal 5 3 2 4 2 2 7" xfId="20209" xr:uid="{5A424958-6A90-4013-9A06-F7018A7B56C9}"/>
    <cellStyle name="Normal 5 3 2 4 2 2 7 2" xfId="20210" xr:uid="{F3C72D48-C7DB-46C1-8B12-5417E5A532C9}"/>
    <cellStyle name="Normal 5 3 2 4 2 2 8" xfId="20211" xr:uid="{D58B60EB-DA10-4D7C-A285-C5F7736CD45B}"/>
    <cellStyle name="Normal 5 3 2 4 2 3" xfId="20212" xr:uid="{5F37AC83-5344-4929-BB18-743D9E8EA076}"/>
    <cellStyle name="Normal 5 3 2 4 2 3 2" xfId="20213" xr:uid="{C986F0BF-5098-4DE8-A738-4B13DD1F6902}"/>
    <cellStyle name="Normal 5 3 2 4 2 3 2 2" xfId="20214" xr:uid="{8BAC556C-E30C-46A4-8735-00AD6AC04914}"/>
    <cellStyle name="Normal 5 3 2 4 2 3 2 2 2" xfId="20215" xr:uid="{482167D1-0A62-4EC1-9BF5-EB02ECAA19EA}"/>
    <cellStyle name="Normal 5 3 2 4 2 3 2 2 2 2" xfId="20216" xr:uid="{99A99374-8615-4697-952F-D53F7C226014}"/>
    <cellStyle name="Normal 5 3 2 4 2 3 2 2 2 2 2" xfId="20217" xr:uid="{E803F968-DDA3-4BF1-B965-B383FB5530DE}"/>
    <cellStyle name="Normal 5 3 2 4 2 3 2 2 2 2 2 2" xfId="20218" xr:uid="{96A9B5A8-910B-4750-8355-887D51B95247}"/>
    <cellStyle name="Normal 5 3 2 4 2 3 2 2 2 2 3" xfId="20219" xr:uid="{B7B64CA9-B1EF-43F0-A3FA-91CE6726647C}"/>
    <cellStyle name="Normal 5 3 2 4 2 3 2 2 2 3" xfId="20220" xr:uid="{7066F933-4A00-4AF0-BF48-936E02664475}"/>
    <cellStyle name="Normal 5 3 2 4 2 3 2 2 2 3 2" xfId="20221" xr:uid="{4B36C58D-3B50-47B9-A5B6-6EA831055782}"/>
    <cellStyle name="Normal 5 3 2 4 2 3 2 2 2 4" xfId="20222" xr:uid="{76F16DD0-04FF-4BE5-9AE8-162575F291DC}"/>
    <cellStyle name="Normal 5 3 2 4 2 3 2 2 3" xfId="20223" xr:uid="{41422341-C950-4706-8C72-66D99C705066}"/>
    <cellStyle name="Normal 5 3 2 4 2 3 2 2 3 2" xfId="20224" xr:uid="{75B3A717-40E9-4DC9-BEB4-55A3EB4BD268}"/>
    <cellStyle name="Normal 5 3 2 4 2 3 2 2 3 2 2" xfId="20225" xr:uid="{20B502CD-63CE-4BB4-9604-51757B9676C0}"/>
    <cellStyle name="Normal 5 3 2 4 2 3 2 2 3 3" xfId="20226" xr:uid="{E04ADBA1-E0A8-477F-A05E-DF931611C2ED}"/>
    <cellStyle name="Normal 5 3 2 4 2 3 2 2 4" xfId="20227" xr:uid="{E3429903-E490-465E-AA09-2279EAC79132}"/>
    <cellStyle name="Normal 5 3 2 4 2 3 2 2 4 2" xfId="20228" xr:uid="{DC39A76F-F567-4D56-A150-09EA932E6311}"/>
    <cellStyle name="Normal 5 3 2 4 2 3 2 2 5" xfId="20229" xr:uid="{51BD8E22-5AFE-4055-9586-84ABACBCBF46}"/>
    <cellStyle name="Normal 5 3 2 4 2 3 2 3" xfId="20230" xr:uid="{CF1EB7FF-7237-4A36-B06F-6B744E350EA8}"/>
    <cellStyle name="Normal 5 3 2 4 2 3 2 3 2" xfId="20231" xr:uid="{DE8D8579-D250-4873-9E0D-2FB72CF19068}"/>
    <cellStyle name="Normal 5 3 2 4 2 3 2 3 2 2" xfId="20232" xr:uid="{687F3B2A-8226-4392-8C83-2A21901A8740}"/>
    <cellStyle name="Normal 5 3 2 4 2 3 2 3 2 2 2" xfId="20233" xr:uid="{29259D56-542E-49D6-8AE5-1EE5315084E7}"/>
    <cellStyle name="Normal 5 3 2 4 2 3 2 3 2 3" xfId="20234" xr:uid="{DE39AF19-0FF4-47E0-A4E1-31A0A98FC463}"/>
    <cellStyle name="Normal 5 3 2 4 2 3 2 3 3" xfId="20235" xr:uid="{BFDD8A21-916D-410A-A6AE-030494B9ED9C}"/>
    <cellStyle name="Normal 5 3 2 4 2 3 2 3 3 2" xfId="20236" xr:uid="{C26A44DD-6FFF-4CBB-9795-75496DF5414E}"/>
    <cellStyle name="Normal 5 3 2 4 2 3 2 3 4" xfId="20237" xr:uid="{E3494C21-F415-4945-86C0-8DD175EA79B5}"/>
    <cellStyle name="Normal 5 3 2 4 2 3 2 4" xfId="20238" xr:uid="{E93CDBF1-8E34-4391-BB3F-A14CD89859A6}"/>
    <cellStyle name="Normal 5 3 2 4 2 3 2 4 2" xfId="20239" xr:uid="{6CF413FF-7C5B-46C5-BC1F-DE57EB58965B}"/>
    <cellStyle name="Normal 5 3 2 4 2 3 2 4 2 2" xfId="20240" xr:uid="{BE5C2E24-3167-476A-93C1-A47A12F01E96}"/>
    <cellStyle name="Normal 5 3 2 4 2 3 2 4 2 2 2" xfId="20241" xr:uid="{2E65CAE3-F26E-4D78-9BB0-1D30B9163154}"/>
    <cellStyle name="Normal 5 3 2 4 2 3 2 4 2 3" xfId="20242" xr:uid="{C4BFB695-6E5E-46C8-9493-08B6EF4DED9B}"/>
    <cellStyle name="Normal 5 3 2 4 2 3 2 4 3" xfId="20243" xr:uid="{C14441F1-6D98-409A-80AA-B6A540885B4D}"/>
    <cellStyle name="Normal 5 3 2 4 2 3 2 4 3 2" xfId="20244" xr:uid="{F3E9D70B-B082-4409-A45E-9FF2CCF8DAE8}"/>
    <cellStyle name="Normal 5 3 2 4 2 3 2 4 4" xfId="20245" xr:uid="{278C68D8-4465-4160-A624-334A10DD4670}"/>
    <cellStyle name="Normal 5 3 2 4 2 3 2 5" xfId="20246" xr:uid="{125758AE-C90B-405D-8FC3-1CDBBFA3B129}"/>
    <cellStyle name="Normal 5 3 2 4 2 3 2 5 2" xfId="20247" xr:uid="{1CF4A24A-4D38-41E9-BB65-A2A00986697A}"/>
    <cellStyle name="Normal 5 3 2 4 2 3 2 5 2 2" xfId="20248" xr:uid="{E313E636-07A1-4541-893A-D7374A788B99}"/>
    <cellStyle name="Normal 5 3 2 4 2 3 2 5 3" xfId="20249" xr:uid="{CC576E22-3859-4EBF-BE5E-FF1254B4E5E9}"/>
    <cellStyle name="Normal 5 3 2 4 2 3 2 6" xfId="20250" xr:uid="{E61E200C-11AD-4D7E-A24D-2460D0350A98}"/>
    <cellStyle name="Normal 5 3 2 4 2 3 2 6 2" xfId="20251" xr:uid="{A4491004-D364-4413-9870-F73C86B211A0}"/>
    <cellStyle name="Normal 5 3 2 4 2 3 2 7" xfId="20252" xr:uid="{ADF47873-F823-4587-9F9B-75C94188E8BC}"/>
    <cellStyle name="Normal 5 3 2 4 2 3 3" xfId="20253" xr:uid="{CED141C1-CDAE-4670-A372-E50D2289151D}"/>
    <cellStyle name="Normal 5 3 2 4 2 3 3 2" xfId="20254" xr:uid="{54F02352-5C50-4097-81E5-4E9A212C3143}"/>
    <cellStyle name="Normal 5 3 2 4 2 3 3 2 2" xfId="20255" xr:uid="{50BBCEE6-0B1E-4FAB-B4B6-110E6BA264F1}"/>
    <cellStyle name="Normal 5 3 2 4 2 3 3 2 2 2" xfId="20256" xr:uid="{2CACF30A-05F6-4A48-885D-41FD2DA1557B}"/>
    <cellStyle name="Normal 5 3 2 4 2 3 3 2 2 2 2" xfId="20257" xr:uid="{F5A949BB-DC12-447C-88B2-7461987DC42F}"/>
    <cellStyle name="Normal 5 3 2 4 2 3 3 2 2 3" xfId="20258" xr:uid="{A813D8B7-45F3-409C-88ED-70E2CD4EB6A0}"/>
    <cellStyle name="Normal 5 3 2 4 2 3 3 2 3" xfId="20259" xr:uid="{C98AFD85-DF11-4772-8F51-0D50BE858F7E}"/>
    <cellStyle name="Normal 5 3 2 4 2 3 3 2 3 2" xfId="20260" xr:uid="{D906C84D-0F5E-4B9C-B162-E5D682C8B089}"/>
    <cellStyle name="Normal 5 3 2 4 2 3 3 2 4" xfId="20261" xr:uid="{40C3950A-00F2-4DF0-BE01-2BBAD1B20784}"/>
    <cellStyle name="Normal 5 3 2 4 2 3 3 3" xfId="20262" xr:uid="{BD66811B-7714-4712-BA92-B02F081B77AC}"/>
    <cellStyle name="Normal 5 3 2 4 2 3 3 3 2" xfId="20263" xr:uid="{E7C5F51D-5891-46B4-9017-E2C02BA408C9}"/>
    <cellStyle name="Normal 5 3 2 4 2 3 3 3 2 2" xfId="20264" xr:uid="{4DB1DDA4-6E32-4858-97CB-3394D5173416}"/>
    <cellStyle name="Normal 5 3 2 4 2 3 3 3 3" xfId="20265" xr:uid="{6A8B62C2-40B1-4A43-82C1-E6D9406B1406}"/>
    <cellStyle name="Normal 5 3 2 4 2 3 3 4" xfId="20266" xr:uid="{FCE8E2FB-8E9C-4AD4-8894-7490581686EC}"/>
    <cellStyle name="Normal 5 3 2 4 2 3 3 4 2" xfId="20267" xr:uid="{9BB93453-1A87-4676-A061-841855865B47}"/>
    <cellStyle name="Normal 5 3 2 4 2 3 3 5" xfId="20268" xr:uid="{7090AAEC-1585-4850-9BB5-A37018042F58}"/>
    <cellStyle name="Normal 5 3 2 4 2 3 4" xfId="20269" xr:uid="{ECC6EC08-3149-48BF-8C4C-22EC8C4C9DAD}"/>
    <cellStyle name="Normal 5 3 2 4 2 3 4 2" xfId="20270" xr:uid="{D7C11C48-729F-4415-8442-E430496EFB84}"/>
    <cellStyle name="Normal 5 3 2 4 2 3 4 2 2" xfId="20271" xr:uid="{D1354D17-FB34-4122-BC6B-5B88CCD3E379}"/>
    <cellStyle name="Normal 5 3 2 4 2 3 4 2 2 2" xfId="20272" xr:uid="{8FA76606-0C38-48FA-BE60-EDC14324BB2D}"/>
    <cellStyle name="Normal 5 3 2 4 2 3 4 2 3" xfId="20273" xr:uid="{8852CBAD-52DE-4A33-96A2-A82085EAEE7D}"/>
    <cellStyle name="Normal 5 3 2 4 2 3 4 3" xfId="20274" xr:uid="{35DC28C5-11FD-4859-B194-D0098ED68698}"/>
    <cellStyle name="Normal 5 3 2 4 2 3 4 3 2" xfId="20275" xr:uid="{D72A03E8-7651-4131-AF94-DB7E255DD4E4}"/>
    <cellStyle name="Normal 5 3 2 4 2 3 4 4" xfId="20276" xr:uid="{AECD6064-6969-4074-9B0B-89FB431D1C75}"/>
    <cellStyle name="Normal 5 3 2 4 2 3 5" xfId="20277" xr:uid="{19F6F1C5-FCC9-40C6-8CE3-2D43A3ABFC57}"/>
    <cellStyle name="Normal 5 3 2 4 2 3 5 2" xfId="20278" xr:uid="{7A1CF26C-EB58-46DA-A17C-A3AB5ACA5B8C}"/>
    <cellStyle name="Normal 5 3 2 4 2 3 5 2 2" xfId="20279" xr:uid="{590EE734-903A-4D81-B9CE-09350C1823B5}"/>
    <cellStyle name="Normal 5 3 2 4 2 3 5 2 2 2" xfId="20280" xr:uid="{959FD3EF-625E-42AB-BE9D-86467D109495}"/>
    <cellStyle name="Normal 5 3 2 4 2 3 5 2 3" xfId="20281" xr:uid="{FC43DB0C-3DA0-42E2-BBC0-D519B7A596C1}"/>
    <cellStyle name="Normal 5 3 2 4 2 3 5 3" xfId="20282" xr:uid="{8524E0B9-150E-44C3-BCB3-B73A188809F3}"/>
    <cellStyle name="Normal 5 3 2 4 2 3 5 3 2" xfId="20283" xr:uid="{A6FC11B2-8CDB-4A66-84DD-AB189A45DB15}"/>
    <cellStyle name="Normal 5 3 2 4 2 3 5 4" xfId="20284" xr:uid="{2DF8A2A6-38BC-4BE7-B275-40550B109763}"/>
    <cellStyle name="Normal 5 3 2 4 2 3 6" xfId="20285" xr:uid="{50FB8D45-9D15-457D-BE7F-1B4D18B538E1}"/>
    <cellStyle name="Normal 5 3 2 4 2 3 6 2" xfId="20286" xr:uid="{5FE660C1-C847-4A15-87A4-FED2CE096A5C}"/>
    <cellStyle name="Normal 5 3 2 4 2 3 6 2 2" xfId="20287" xr:uid="{0CFFD55E-49F2-455C-AA0A-35308BA7F32B}"/>
    <cellStyle name="Normal 5 3 2 4 2 3 6 3" xfId="20288" xr:uid="{86437CF1-8D3F-4685-9C3E-70DBCF38E5FE}"/>
    <cellStyle name="Normal 5 3 2 4 2 3 7" xfId="20289" xr:uid="{0974A038-5AEC-40AC-8EB1-FD6803DACCCB}"/>
    <cellStyle name="Normal 5 3 2 4 2 3 7 2" xfId="20290" xr:uid="{781F60B4-04D9-4EC6-8A20-AE8D7EAC5947}"/>
    <cellStyle name="Normal 5 3 2 4 2 3 8" xfId="20291" xr:uid="{356C8717-E325-4AD5-8DA2-CC601A45F92E}"/>
    <cellStyle name="Normal 5 3 2 4 2 4" xfId="20292" xr:uid="{8A6AC7D3-58C2-4333-BBCD-1FBB91D1F943}"/>
    <cellStyle name="Normal 5 3 2 4 2 4 2" xfId="20293" xr:uid="{1F0E0353-D210-4BFD-8524-5C916D2976C7}"/>
    <cellStyle name="Normal 5 3 2 4 2 4 2 2" xfId="20294" xr:uid="{4AEE3998-C361-4BD7-BF67-E68C1AB14BA8}"/>
    <cellStyle name="Normal 5 3 2 4 2 4 2 2 2" xfId="20295" xr:uid="{7B2B5423-D283-491E-98D9-E5E66373AE91}"/>
    <cellStyle name="Normal 5 3 2 4 2 4 2 2 2 2" xfId="20296" xr:uid="{CACBE674-6019-4901-8797-169753031746}"/>
    <cellStyle name="Normal 5 3 2 4 2 4 2 2 2 2 2" xfId="20297" xr:uid="{46A91184-8425-47C3-9858-32E0AD21C1E5}"/>
    <cellStyle name="Normal 5 3 2 4 2 4 2 2 2 3" xfId="20298" xr:uid="{D10A1EF0-1635-49DA-8543-99EC3F9824BE}"/>
    <cellStyle name="Normal 5 3 2 4 2 4 2 2 3" xfId="20299" xr:uid="{05DC0113-286E-4CB1-B0AC-C61B13195F4A}"/>
    <cellStyle name="Normal 5 3 2 4 2 4 2 2 3 2" xfId="20300" xr:uid="{7042EA8D-241D-425B-8A9A-899D654FD8F3}"/>
    <cellStyle name="Normal 5 3 2 4 2 4 2 2 4" xfId="20301" xr:uid="{3AD19FCE-16B0-4921-A1F7-0F01AEE4A54C}"/>
    <cellStyle name="Normal 5 3 2 4 2 4 2 3" xfId="20302" xr:uid="{956990B4-1EB5-43D1-9A8C-D16CC425C2D0}"/>
    <cellStyle name="Normal 5 3 2 4 2 4 2 3 2" xfId="20303" xr:uid="{4742CCF9-F83D-492F-B86D-3C0E041E7037}"/>
    <cellStyle name="Normal 5 3 2 4 2 4 2 3 2 2" xfId="20304" xr:uid="{330FD190-A3A8-44C3-84CB-EA301C64BF2F}"/>
    <cellStyle name="Normal 5 3 2 4 2 4 2 3 3" xfId="20305" xr:uid="{665ACDBC-5678-443F-BF26-69FE57BB3BB5}"/>
    <cellStyle name="Normal 5 3 2 4 2 4 2 4" xfId="20306" xr:uid="{A57F628D-5992-4894-8D1A-9CACDA2ABB2B}"/>
    <cellStyle name="Normal 5 3 2 4 2 4 2 4 2" xfId="20307" xr:uid="{BA17A132-D1D5-4094-98E9-C29BAB1A5DC1}"/>
    <cellStyle name="Normal 5 3 2 4 2 4 2 5" xfId="20308" xr:uid="{0C552B4F-F267-4C2F-838D-AB5870D78AF0}"/>
    <cellStyle name="Normal 5 3 2 4 2 4 3" xfId="20309" xr:uid="{2E0F0DFA-8D70-4ADC-868E-D57A897624B3}"/>
    <cellStyle name="Normal 5 3 2 4 2 4 3 2" xfId="20310" xr:uid="{3E2B22A2-A310-4CB8-BDB2-AF8C1338E41A}"/>
    <cellStyle name="Normal 5 3 2 4 2 4 3 2 2" xfId="20311" xr:uid="{598C39B5-EF01-4092-9105-0C40F6CDD706}"/>
    <cellStyle name="Normal 5 3 2 4 2 4 3 2 2 2" xfId="20312" xr:uid="{2BD311AB-1D5F-41A9-9605-4D47F9570C90}"/>
    <cellStyle name="Normal 5 3 2 4 2 4 3 2 3" xfId="20313" xr:uid="{15366C56-BCDA-4BFF-B475-FA6E40B44D33}"/>
    <cellStyle name="Normal 5 3 2 4 2 4 3 3" xfId="20314" xr:uid="{ABACEA9D-D2AA-4205-9163-5225CFB3FCD1}"/>
    <cellStyle name="Normal 5 3 2 4 2 4 3 3 2" xfId="20315" xr:uid="{F86EBC66-5A38-4E3B-A128-1F8869F5F266}"/>
    <cellStyle name="Normal 5 3 2 4 2 4 3 4" xfId="20316" xr:uid="{132D3C4B-04FB-47E6-99A7-B73CD569ED6A}"/>
    <cellStyle name="Normal 5 3 2 4 2 4 4" xfId="20317" xr:uid="{F403EF83-A2B9-4016-A635-1D4DFE80C6B7}"/>
    <cellStyle name="Normal 5 3 2 4 2 4 4 2" xfId="20318" xr:uid="{A13F1BA5-F51A-47E2-BD1A-33C05C9F4882}"/>
    <cellStyle name="Normal 5 3 2 4 2 4 4 2 2" xfId="20319" xr:uid="{CE037011-61D5-43B6-848D-E905ADAB848D}"/>
    <cellStyle name="Normal 5 3 2 4 2 4 4 2 2 2" xfId="20320" xr:uid="{02D6A9A6-60DC-4B05-A3A9-307387B24D14}"/>
    <cellStyle name="Normal 5 3 2 4 2 4 4 2 3" xfId="20321" xr:uid="{857B5863-0D5D-4F8C-8D91-30352FE84F4F}"/>
    <cellStyle name="Normal 5 3 2 4 2 4 4 3" xfId="20322" xr:uid="{5F35441B-FD0C-4C57-B600-BAC4DE9A37AD}"/>
    <cellStyle name="Normal 5 3 2 4 2 4 4 3 2" xfId="20323" xr:uid="{DEC1426A-0CC8-4631-B83C-313C93A27244}"/>
    <cellStyle name="Normal 5 3 2 4 2 4 4 4" xfId="20324" xr:uid="{A00E00F8-8035-41D5-9B84-D005D33C184B}"/>
    <cellStyle name="Normal 5 3 2 4 2 4 5" xfId="20325" xr:uid="{4948C97F-03F0-4097-83C2-D00F946B14B4}"/>
    <cellStyle name="Normal 5 3 2 4 2 4 5 2" xfId="20326" xr:uid="{9CC83664-55AF-4071-97B9-598CF9645ED8}"/>
    <cellStyle name="Normal 5 3 2 4 2 4 5 2 2" xfId="20327" xr:uid="{E92E8F25-2CA6-42E2-8F78-234F82E07460}"/>
    <cellStyle name="Normal 5 3 2 4 2 4 5 3" xfId="20328" xr:uid="{D1D67E96-2997-4D77-93E0-97DE3BBE8E70}"/>
    <cellStyle name="Normal 5 3 2 4 2 4 6" xfId="20329" xr:uid="{425F4B04-7E22-4B97-8F50-C2CFC40A4F89}"/>
    <cellStyle name="Normal 5 3 2 4 2 4 6 2" xfId="20330" xr:uid="{DBD40FB4-27FC-4254-99FD-E1E8E871A3B1}"/>
    <cellStyle name="Normal 5 3 2 4 2 4 7" xfId="20331" xr:uid="{F93299AF-2C28-4889-B7E3-BD9D19C0B9D1}"/>
    <cellStyle name="Normal 5 3 2 4 2 5" xfId="20332" xr:uid="{B2A23D55-A0BA-43CD-A672-19C106F86CCE}"/>
    <cellStyle name="Normal 5 3 2 4 2 5 2" xfId="20333" xr:uid="{A8A3329A-1D09-4C87-BA9B-E79BFAB36D22}"/>
    <cellStyle name="Normal 5 3 2 4 2 5 2 2" xfId="20334" xr:uid="{33194F30-C3F6-4FE8-BEA2-D045093B8B90}"/>
    <cellStyle name="Normal 5 3 2 4 2 5 2 2 2" xfId="20335" xr:uid="{BA73D4E0-97D8-40F4-9054-DCD3B37E92DD}"/>
    <cellStyle name="Normal 5 3 2 4 2 5 2 2 2 2" xfId="20336" xr:uid="{A3319805-3EFA-4E56-A7D2-60261E8DBEB9}"/>
    <cellStyle name="Normal 5 3 2 4 2 5 2 2 3" xfId="20337" xr:uid="{662F5205-07A5-41C4-8A3F-E0CC36DD3344}"/>
    <cellStyle name="Normal 5 3 2 4 2 5 2 3" xfId="20338" xr:uid="{28B76012-A6CA-4BA8-80A1-83BB459C673E}"/>
    <cellStyle name="Normal 5 3 2 4 2 5 2 3 2" xfId="20339" xr:uid="{D8D2D78A-BDA0-4C6F-BD2D-C8153BCDE65A}"/>
    <cellStyle name="Normal 5 3 2 4 2 5 2 4" xfId="20340" xr:uid="{167A5B30-90D8-4B3D-BADE-91A369F13B9A}"/>
    <cellStyle name="Normal 5 3 2 4 2 5 3" xfId="20341" xr:uid="{CD6C63B5-C5F0-4295-B3CC-107FC26EADE7}"/>
    <cellStyle name="Normal 5 3 2 4 2 5 3 2" xfId="20342" xr:uid="{2EF5E89C-AE75-44F7-8A52-322564758DC2}"/>
    <cellStyle name="Normal 5 3 2 4 2 5 3 2 2" xfId="20343" xr:uid="{17E12589-3ADC-4F66-B06E-72916DAF6400}"/>
    <cellStyle name="Normal 5 3 2 4 2 5 3 3" xfId="20344" xr:uid="{78EB0FA1-81C8-4A8A-BC78-B4E0AED1D6B3}"/>
    <cellStyle name="Normal 5 3 2 4 2 5 4" xfId="20345" xr:uid="{BAADCB32-F813-435C-B0AC-DAE3D97C6F86}"/>
    <cellStyle name="Normal 5 3 2 4 2 5 4 2" xfId="20346" xr:uid="{F1BFA179-6632-40E7-B5EF-F894456FF6A6}"/>
    <cellStyle name="Normal 5 3 2 4 2 5 5" xfId="20347" xr:uid="{51366314-005B-497A-8223-8CE312E23156}"/>
    <cellStyle name="Normal 5 3 2 4 2 6" xfId="20348" xr:uid="{E2A6AD7C-E08E-4819-B5D7-95EEA71A1757}"/>
    <cellStyle name="Normal 5 3 2 4 2 6 2" xfId="20349" xr:uid="{3E6AA063-D295-42E3-A4C9-E3F5836EB753}"/>
    <cellStyle name="Normal 5 3 2 4 2 6 2 2" xfId="20350" xr:uid="{F4507BF1-166F-441B-B389-AD72BDD8D413}"/>
    <cellStyle name="Normal 5 3 2 4 2 6 2 2 2" xfId="20351" xr:uid="{7DD7A5CE-FAFA-45C6-89D1-9B12A738955F}"/>
    <cellStyle name="Normal 5 3 2 4 2 6 2 3" xfId="20352" xr:uid="{3BA05863-9CDF-4EF1-B875-F2F8CB111F21}"/>
    <cellStyle name="Normal 5 3 2 4 2 6 3" xfId="20353" xr:uid="{0FA0511B-C5DE-4C21-A99E-5AC736686DB9}"/>
    <cellStyle name="Normal 5 3 2 4 2 6 3 2" xfId="20354" xr:uid="{E9FC7079-7792-4096-9BB4-AD7DF4BC92E0}"/>
    <cellStyle name="Normal 5 3 2 4 2 6 4" xfId="20355" xr:uid="{0FA4A1CE-B9FA-418E-9392-D535C1B0196A}"/>
    <cellStyle name="Normal 5 3 2 4 2 7" xfId="20356" xr:uid="{ABF92327-2864-4204-812C-4B7C10048570}"/>
    <cellStyle name="Normal 5 3 2 4 2 7 2" xfId="20357" xr:uid="{0D1E13E3-1B70-4754-BBDE-928D8436524B}"/>
    <cellStyle name="Normal 5 3 2 4 2 7 2 2" xfId="20358" xr:uid="{62B0D844-CD42-4A56-A858-248BC6DD2430}"/>
    <cellStyle name="Normal 5 3 2 4 2 7 2 2 2" xfId="20359" xr:uid="{A7723F99-EDD1-487C-B9B5-2D0A9FA3D1E9}"/>
    <cellStyle name="Normal 5 3 2 4 2 7 2 3" xfId="20360" xr:uid="{48067500-BC57-40C0-AA47-9CE0D42AFA8F}"/>
    <cellStyle name="Normal 5 3 2 4 2 7 3" xfId="20361" xr:uid="{3975B121-35E5-436E-BA24-26A02099FE73}"/>
    <cellStyle name="Normal 5 3 2 4 2 7 3 2" xfId="20362" xr:uid="{6DF0A5FD-76ED-4A32-ADBE-C7478597EDA6}"/>
    <cellStyle name="Normal 5 3 2 4 2 7 4" xfId="20363" xr:uid="{598E40E2-BC45-4BC3-A112-D92293F47A4F}"/>
    <cellStyle name="Normal 5 3 2 4 2 8" xfId="20364" xr:uid="{97924BEE-652E-474A-B1EC-6DF7524AC4E4}"/>
    <cellStyle name="Normal 5 3 2 4 2 8 2" xfId="20365" xr:uid="{7021256D-DFA6-4099-9FE6-A751835EF27D}"/>
    <cellStyle name="Normal 5 3 2 4 2 8 2 2" xfId="20366" xr:uid="{0C7345DC-A07F-4306-AC90-FF339DA490F1}"/>
    <cellStyle name="Normal 5 3 2 4 2 8 3" xfId="20367" xr:uid="{CDA216C6-675E-4B55-9B5E-30A892E8A231}"/>
    <cellStyle name="Normal 5 3 2 4 2 9" xfId="20368" xr:uid="{EE734D5F-C46D-47C5-AB61-B712F85414FB}"/>
    <cellStyle name="Normal 5 3 2 4 2 9 2" xfId="20369" xr:uid="{41CB790F-405C-4FEB-BDEE-27586084A1F4}"/>
    <cellStyle name="Normal 5 3 2 4 3" xfId="20370" xr:uid="{D7F9D816-133B-4961-A51B-3067514D9FCD}"/>
    <cellStyle name="Normal 5 3 2 4 3 2" xfId="20371" xr:uid="{57D154E1-4B66-4357-93F6-CC9ED71CEE67}"/>
    <cellStyle name="Normal 5 3 2 4 3 2 2" xfId="20372" xr:uid="{55BC6C43-85EB-4AEB-B6F2-3D34D17366BB}"/>
    <cellStyle name="Normal 5 3 2 4 3 2 2 2" xfId="20373" xr:uid="{2FB25C0D-C432-4B6E-B80F-477F6E3EDB26}"/>
    <cellStyle name="Normal 5 3 2 4 3 2 2 2 2" xfId="20374" xr:uid="{2466CD46-D7E2-4A85-87EA-E3FFCE5295B1}"/>
    <cellStyle name="Normal 5 3 2 4 3 2 2 2 2 2" xfId="20375" xr:uid="{7CA66140-0DFD-48FE-ABEB-66041887EBA2}"/>
    <cellStyle name="Normal 5 3 2 4 3 2 2 2 2 2 2" xfId="20376" xr:uid="{13792EC0-8F55-4E0A-A460-4B1E5906E6E0}"/>
    <cellStyle name="Normal 5 3 2 4 3 2 2 2 2 3" xfId="20377" xr:uid="{60D1245E-6C8C-45F1-8BE6-039F1285A767}"/>
    <cellStyle name="Normal 5 3 2 4 3 2 2 2 3" xfId="20378" xr:uid="{A9BA579D-04D8-414A-90A8-42EA49A44ED8}"/>
    <cellStyle name="Normal 5 3 2 4 3 2 2 2 3 2" xfId="20379" xr:uid="{EC3AF117-DDCF-4176-804E-06946781FF0A}"/>
    <cellStyle name="Normal 5 3 2 4 3 2 2 2 4" xfId="20380" xr:uid="{0B102AE4-F227-4039-BB0E-F72B05E3F1D5}"/>
    <cellStyle name="Normal 5 3 2 4 3 2 2 3" xfId="20381" xr:uid="{FFC4D8B8-9519-4313-9117-990EC72D76F1}"/>
    <cellStyle name="Normal 5 3 2 4 3 2 2 3 2" xfId="20382" xr:uid="{C75FD0F5-75D0-4A4C-A116-11A32DC49DDE}"/>
    <cellStyle name="Normal 5 3 2 4 3 2 2 3 2 2" xfId="20383" xr:uid="{14A048F1-F76E-42DD-9426-19F0ADB37EEE}"/>
    <cellStyle name="Normal 5 3 2 4 3 2 2 3 3" xfId="20384" xr:uid="{689B0B5A-E363-43E9-B6F3-DFFD721492E2}"/>
    <cellStyle name="Normal 5 3 2 4 3 2 2 4" xfId="20385" xr:uid="{407008A9-AD24-4639-A932-3661A783A9DC}"/>
    <cellStyle name="Normal 5 3 2 4 3 2 2 4 2" xfId="20386" xr:uid="{9DB3CE37-E86D-4007-8C7F-CA669E12B542}"/>
    <cellStyle name="Normal 5 3 2 4 3 2 2 5" xfId="20387" xr:uid="{B592185E-47D1-4158-8389-C64EDC35A3F5}"/>
    <cellStyle name="Normal 5 3 2 4 3 2 3" xfId="20388" xr:uid="{0557F807-4235-4959-AA8E-07E7C9693EFC}"/>
    <cellStyle name="Normal 5 3 2 4 3 2 3 2" xfId="20389" xr:uid="{562EDAC1-D0DE-43ED-ABD2-195966466BF5}"/>
    <cellStyle name="Normal 5 3 2 4 3 2 3 2 2" xfId="20390" xr:uid="{310FDDF3-B5DA-487F-BB2C-54C1628141AA}"/>
    <cellStyle name="Normal 5 3 2 4 3 2 3 2 2 2" xfId="20391" xr:uid="{2B4BE769-D049-4DD9-AB70-6E13F9E34523}"/>
    <cellStyle name="Normal 5 3 2 4 3 2 3 2 3" xfId="20392" xr:uid="{798C2A07-9313-4079-8FEB-4170F4D67A1C}"/>
    <cellStyle name="Normal 5 3 2 4 3 2 3 3" xfId="20393" xr:uid="{519DC8D9-FA92-4A81-BD37-DA3EF8AA984F}"/>
    <cellStyle name="Normal 5 3 2 4 3 2 3 3 2" xfId="20394" xr:uid="{33E64B8D-B334-443B-BEC2-A8EA146D2B2B}"/>
    <cellStyle name="Normal 5 3 2 4 3 2 3 4" xfId="20395" xr:uid="{DA2351BC-391F-4C19-9ED8-DDAD2314B3DA}"/>
    <cellStyle name="Normal 5 3 2 4 3 2 4" xfId="20396" xr:uid="{42B4F9EA-1557-4268-ADE4-7EC4510F88F8}"/>
    <cellStyle name="Normal 5 3 2 4 3 2 4 2" xfId="20397" xr:uid="{7DB9E22B-DEFF-4A6D-9A78-C74CD551B4D8}"/>
    <cellStyle name="Normal 5 3 2 4 3 2 4 2 2" xfId="20398" xr:uid="{4CA1EBB6-06C8-478A-B26D-51FA37A3D493}"/>
    <cellStyle name="Normal 5 3 2 4 3 2 4 2 2 2" xfId="20399" xr:uid="{7DFE6DBA-CFCD-43D5-84F4-0DB40DCD7FFF}"/>
    <cellStyle name="Normal 5 3 2 4 3 2 4 2 3" xfId="20400" xr:uid="{2CBF5BED-BF7B-4DBF-B04C-E8D9879CEC1C}"/>
    <cellStyle name="Normal 5 3 2 4 3 2 4 3" xfId="20401" xr:uid="{B63CF0D2-1D3A-4998-AE25-BE35FD2DCE7C}"/>
    <cellStyle name="Normal 5 3 2 4 3 2 4 3 2" xfId="20402" xr:uid="{7D8697B4-380E-4C8C-AC6E-FF965C51F3B9}"/>
    <cellStyle name="Normal 5 3 2 4 3 2 4 4" xfId="20403" xr:uid="{019BE749-F74E-4BDF-8C28-CDD6B3567378}"/>
    <cellStyle name="Normal 5 3 2 4 3 2 5" xfId="20404" xr:uid="{1D126805-17CD-4C04-999F-4D87228349F3}"/>
    <cellStyle name="Normal 5 3 2 4 3 2 5 2" xfId="20405" xr:uid="{D192F6AC-7822-4548-A031-82BA5C79438B}"/>
    <cellStyle name="Normal 5 3 2 4 3 2 5 2 2" xfId="20406" xr:uid="{A1149DFB-C1B2-4E09-BD89-926432674AF6}"/>
    <cellStyle name="Normal 5 3 2 4 3 2 5 3" xfId="20407" xr:uid="{34FFDD4F-E3BF-4ADD-9A59-2C4F2749C0EB}"/>
    <cellStyle name="Normal 5 3 2 4 3 2 6" xfId="20408" xr:uid="{02D1265A-EE53-49A5-9CC7-B1524A5C1836}"/>
    <cellStyle name="Normal 5 3 2 4 3 2 6 2" xfId="20409" xr:uid="{B234E1FB-7FF1-42A7-B06F-884E056F1AC4}"/>
    <cellStyle name="Normal 5 3 2 4 3 2 7" xfId="20410" xr:uid="{8844145F-62CB-4E6A-9452-ABD658AB9E53}"/>
    <cellStyle name="Normal 5 3 2 4 3 3" xfId="20411" xr:uid="{52886FDA-7B10-4337-A363-49CA16E651F0}"/>
    <cellStyle name="Normal 5 3 2 4 3 3 2" xfId="20412" xr:uid="{3906D5FB-A313-4B8D-A747-702668A228F8}"/>
    <cellStyle name="Normal 5 3 2 4 3 3 2 2" xfId="20413" xr:uid="{24A0C5DC-4615-4F70-AC15-3AF7753B26DE}"/>
    <cellStyle name="Normal 5 3 2 4 3 3 2 2 2" xfId="20414" xr:uid="{E535E393-A6F1-4876-8E0C-1057802C4485}"/>
    <cellStyle name="Normal 5 3 2 4 3 3 2 2 2 2" xfId="20415" xr:uid="{8DC5B65D-F891-46EF-AF45-D9B8F4DB98A9}"/>
    <cellStyle name="Normal 5 3 2 4 3 3 2 2 3" xfId="20416" xr:uid="{1DCDB2AD-638D-4ABC-9ADF-FDEA09F11BC5}"/>
    <cellStyle name="Normal 5 3 2 4 3 3 2 3" xfId="20417" xr:uid="{20BA6D10-E722-49B1-BD96-567E18C6CBCD}"/>
    <cellStyle name="Normal 5 3 2 4 3 3 2 3 2" xfId="20418" xr:uid="{5752553E-1CB2-4E1D-A93A-A08D967E6ABE}"/>
    <cellStyle name="Normal 5 3 2 4 3 3 2 4" xfId="20419" xr:uid="{C4714B8E-1E3A-4807-A3FB-A0BDB3AF96EF}"/>
    <cellStyle name="Normal 5 3 2 4 3 3 3" xfId="20420" xr:uid="{D5CB3A0C-D3B6-42EC-9EB0-CD8B532C9B96}"/>
    <cellStyle name="Normal 5 3 2 4 3 3 3 2" xfId="20421" xr:uid="{7C45683F-2150-4FFC-8A27-F6FFE46F11E4}"/>
    <cellStyle name="Normal 5 3 2 4 3 3 3 2 2" xfId="20422" xr:uid="{99C89A0B-73A5-4846-92EB-9F4B1001489A}"/>
    <cellStyle name="Normal 5 3 2 4 3 3 3 3" xfId="20423" xr:uid="{7082ED80-8893-42A9-8F60-8AA8A2BBE52E}"/>
    <cellStyle name="Normal 5 3 2 4 3 3 4" xfId="20424" xr:uid="{9CCC5979-DDF7-4CCF-A6CD-8DFF8B006854}"/>
    <cellStyle name="Normal 5 3 2 4 3 3 4 2" xfId="20425" xr:uid="{9848FBBB-AE50-4D90-894D-4AED6CDACF3A}"/>
    <cellStyle name="Normal 5 3 2 4 3 3 5" xfId="20426" xr:uid="{31261ED3-E1C1-45AB-9CCA-73CBFABB37B4}"/>
    <cellStyle name="Normal 5 3 2 4 3 4" xfId="20427" xr:uid="{3F25305E-4DDF-4E19-B1E7-0F2A89D2DD04}"/>
    <cellStyle name="Normal 5 3 2 4 3 4 2" xfId="20428" xr:uid="{E363E1FD-0FEF-4E19-BC7B-4BB90DAE8D06}"/>
    <cellStyle name="Normal 5 3 2 4 3 4 2 2" xfId="20429" xr:uid="{49FE527A-9D7E-4314-B05D-7845BAFB9409}"/>
    <cellStyle name="Normal 5 3 2 4 3 4 2 2 2" xfId="20430" xr:uid="{1BC5CB19-EB9A-4C82-B514-1E5648313A46}"/>
    <cellStyle name="Normal 5 3 2 4 3 4 2 3" xfId="20431" xr:uid="{7F583E45-9F0D-44A6-9E97-9261B633717C}"/>
    <cellStyle name="Normal 5 3 2 4 3 4 3" xfId="20432" xr:uid="{E0E65DE1-B309-45F4-9E7A-12D9CE62D853}"/>
    <cellStyle name="Normal 5 3 2 4 3 4 3 2" xfId="20433" xr:uid="{2A1D89FD-DC0F-444A-9985-2247C33B907D}"/>
    <cellStyle name="Normal 5 3 2 4 3 4 4" xfId="20434" xr:uid="{D218E176-CDA5-4735-ABC0-5736D546DE04}"/>
    <cellStyle name="Normal 5 3 2 4 3 5" xfId="20435" xr:uid="{1D406577-72E0-428C-8686-1CFBB1468694}"/>
    <cellStyle name="Normal 5 3 2 4 3 5 2" xfId="20436" xr:uid="{50E1A0D8-23C5-4891-8B29-EC34F63E709D}"/>
    <cellStyle name="Normal 5 3 2 4 3 5 2 2" xfId="20437" xr:uid="{93CDF2FA-5E15-47F4-ABD6-B9C6D6AC22B2}"/>
    <cellStyle name="Normal 5 3 2 4 3 5 2 2 2" xfId="20438" xr:uid="{71A476B5-248D-4476-A106-6D67B3C3BE46}"/>
    <cellStyle name="Normal 5 3 2 4 3 5 2 3" xfId="20439" xr:uid="{CC91DF93-9480-4912-8E2F-DBFC7A1F5B92}"/>
    <cellStyle name="Normal 5 3 2 4 3 5 3" xfId="20440" xr:uid="{802DA354-2E81-41DF-AB05-674A1DC008B3}"/>
    <cellStyle name="Normal 5 3 2 4 3 5 3 2" xfId="20441" xr:uid="{02E2EC39-A6F8-4031-8F20-44DA9AEB8302}"/>
    <cellStyle name="Normal 5 3 2 4 3 5 4" xfId="20442" xr:uid="{9980793D-6001-4B92-AAD3-8E433A3A0F28}"/>
    <cellStyle name="Normal 5 3 2 4 3 6" xfId="20443" xr:uid="{30134755-A92B-4941-B66B-2E2B8D398E97}"/>
    <cellStyle name="Normal 5 3 2 4 3 6 2" xfId="20444" xr:uid="{E598808D-26DF-45B7-BCF4-AC969C5B74D3}"/>
    <cellStyle name="Normal 5 3 2 4 3 6 2 2" xfId="20445" xr:uid="{A4B7FDEF-C6E8-4D04-AC51-43D0E5C681E8}"/>
    <cellStyle name="Normal 5 3 2 4 3 6 3" xfId="20446" xr:uid="{C9ECF609-A553-4F6B-B580-249866DE6085}"/>
    <cellStyle name="Normal 5 3 2 4 3 7" xfId="20447" xr:uid="{6574F73D-26A2-44AE-8E13-B6569C37C8D4}"/>
    <cellStyle name="Normal 5 3 2 4 3 7 2" xfId="20448" xr:uid="{0036AED9-B7A0-433B-9942-1AE804E18AB9}"/>
    <cellStyle name="Normal 5 3 2 4 3 8" xfId="20449" xr:uid="{8EAC20EE-0542-490E-B607-5DC52D672119}"/>
    <cellStyle name="Normal 5 3 2 4 4" xfId="20450" xr:uid="{A8D74FA2-2832-41A5-BF5C-71449AEA5370}"/>
    <cellStyle name="Normal 5 3 2 4 4 2" xfId="20451" xr:uid="{BAE052D0-DF87-42FB-969E-98CDFFDF4985}"/>
    <cellStyle name="Normal 5 3 2 4 4 2 2" xfId="20452" xr:uid="{7350B2DE-418D-4FD8-BC43-BEBBB8F01692}"/>
    <cellStyle name="Normal 5 3 2 4 4 2 2 2" xfId="20453" xr:uid="{9C5C5935-7840-4A23-AC10-4C4F4FDA9BD0}"/>
    <cellStyle name="Normal 5 3 2 4 4 2 2 2 2" xfId="20454" xr:uid="{34987CD7-70A8-47E2-9AF3-AEC8913AF145}"/>
    <cellStyle name="Normal 5 3 2 4 4 2 2 2 2 2" xfId="20455" xr:uid="{887B2FAF-2DD4-4F6A-B18B-73756EDAEB59}"/>
    <cellStyle name="Normal 5 3 2 4 4 2 2 2 2 2 2" xfId="20456" xr:uid="{B7F479B4-90CF-4F9B-8C42-7BF75A315F71}"/>
    <cellStyle name="Normal 5 3 2 4 4 2 2 2 2 3" xfId="20457" xr:uid="{5B93E71E-5627-452D-8A65-81EC005DC8FF}"/>
    <cellStyle name="Normal 5 3 2 4 4 2 2 2 3" xfId="20458" xr:uid="{61954AF2-72CC-4D8E-90D7-406F65B3DDD7}"/>
    <cellStyle name="Normal 5 3 2 4 4 2 2 2 3 2" xfId="20459" xr:uid="{7F526AA6-CD13-40C2-B7C6-CE8C98CA8B70}"/>
    <cellStyle name="Normal 5 3 2 4 4 2 2 2 4" xfId="20460" xr:uid="{F25C3BC8-2EE9-47A0-B68E-FA3CCD11456D}"/>
    <cellStyle name="Normal 5 3 2 4 4 2 2 3" xfId="20461" xr:uid="{226136AC-DCA8-4DD6-970C-7E40250B2169}"/>
    <cellStyle name="Normal 5 3 2 4 4 2 2 3 2" xfId="20462" xr:uid="{558B2B74-8C66-4B62-A36F-F09E7B56E458}"/>
    <cellStyle name="Normal 5 3 2 4 4 2 2 3 2 2" xfId="20463" xr:uid="{35BCBA20-44EB-4D66-865A-C21673C74136}"/>
    <cellStyle name="Normal 5 3 2 4 4 2 2 3 3" xfId="20464" xr:uid="{1379B66E-4484-4E20-86F2-D2173802AE32}"/>
    <cellStyle name="Normal 5 3 2 4 4 2 2 4" xfId="20465" xr:uid="{38DA640C-071B-4008-AA03-09FC8107E047}"/>
    <cellStyle name="Normal 5 3 2 4 4 2 2 4 2" xfId="20466" xr:uid="{97A42508-8A5D-48E3-8A72-C9C68FD123C1}"/>
    <cellStyle name="Normal 5 3 2 4 4 2 2 5" xfId="20467" xr:uid="{E2E39534-8215-43CF-88BC-C6D5D5DFA2CB}"/>
    <cellStyle name="Normal 5 3 2 4 4 2 3" xfId="20468" xr:uid="{A2201295-1FA6-40DC-BA3F-35BB095C5C33}"/>
    <cellStyle name="Normal 5 3 2 4 4 2 3 2" xfId="20469" xr:uid="{DA64CD4F-A4AD-40DD-9A3E-6C01CCD7A610}"/>
    <cellStyle name="Normal 5 3 2 4 4 2 3 2 2" xfId="20470" xr:uid="{CCED13B0-D26B-4FC6-873D-4DDDBC1D9BA5}"/>
    <cellStyle name="Normal 5 3 2 4 4 2 3 2 2 2" xfId="20471" xr:uid="{BD82FE29-CC52-4D76-83C8-FF5CB439CF6C}"/>
    <cellStyle name="Normal 5 3 2 4 4 2 3 2 3" xfId="20472" xr:uid="{0170448E-3711-4B06-807F-D921D00735C1}"/>
    <cellStyle name="Normal 5 3 2 4 4 2 3 3" xfId="20473" xr:uid="{297FD519-6B1A-4765-AB30-E96315027AE5}"/>
    <cellStyle name="Normal 5 3 2 4 4 2 3 3 2" xfId="20474" xr:uid="{363ECD43-2802-4173-BBCA-6F403983FC5B}"/>
    <cellStyle name="Normal 5 3 2 4 4 2 3 4" xfId="20475" xr:uid="{203A383B-F3C0-4E79-88DE-7BAE398F3DBA}"/>
    <cellStyle name="Normal 5 3 2 4 4 2 4" xfId="20476" xr:uid="{1F3D18EC-B114-4BA8-BB7B-D3FB0C44B0B4}"/>
    <cellStyle name="Normal 5 3 2 4 4 2 4 2" xfId="20477" xr:uid="{EAF398A9-4F4F-44B1-B5AE-70E8360E61D2}"/>
    <cellStyle name="Normal 5 3 2 4 4 2 4 2 2" xfId="20478" xr:uid="{48F5B4D7-E7E3-4B3E-87D5-581EA57CE6B7}"/>
    <cellStyle name="Normal 5 3 2 4 4 2 4 2 2 2" xfId="20479" xr:uid="{55EDBA88-B6C5-454F-80D2-E76D001627F0}"/>
    <cellStyle name="Normal 5 3 2 4 4 2 4 2 3" xfId="20480" xr:uid="{D586C7A5-559E-4149-A4A6-89DE7B016626}"/>
    <cellStyle name="Normal 5 3 2 4 4 2 4 3" xfId="20481" xr:uid="{34CEAED3-66CC-4E5B-BAF4-F2C8A381803A}"/>
    <cellStyle name="Normal 5 3 2 4 4 2 4 3 2" xfId="20482" xr:uid="{F8D6F258-A1B7-4A65-B436-618740D38725}"/>
    <cellStyle name="Normal 5 3 2 4 4 2 4 4" xfId="20483" xr:uid="{A59339D2-57DE-4B8F-BD17-605BFDCFEDDA}"/>
    <cellStyle name="Normal 5 3 2 4 4 2 5" xfId="20484" xr:uid="{F6C05554-A613-4F76-BEE5-DE5ABD946884}"/>
    <cellStyle name="Normal 5 3 2 4 4 2 5 2" xfId="20485" xr:uid="{379F8557-05C1-45AB-8092-F585EC9CC082}"/>
    <cellStyle name="Normal 5 3 2 4 4 2 5 2 2" xfId="20486" xr:uid="{E6723B8B-43CE-4AF2-9FC9-40AEE5C56F73}"/>
    <cellStyle name="Normal 5 3 2 4 4 2 5 3" xfId="20487" xr:uid="{44EEA643-7911-44E6-AEAC-0D9F3C34FED4}"/>
    <cellStyle name="Normal 5 3 2 4 4 2 6" xfId="20488" xr:uid="{01F930C2-9139-41C4-836E-D595DAE7CD28}"/>
    <cellStyle name="Normal 5 3 2 4 4 2 6 2" xfId="20489" xr:uid="{6BB2C0C8-9D2F-42AB-8040-C116E8D670D4}"/>
    <cellStyle name="Normal 5 3 2 4 4 2 7" xfId="20490" xr:uid="{6D5D76F4-F20D-4891-B7F1-54D2AFC32906}"/>
    <cellStyle name="Normal 5 3 2 4 4 3" xfId="20491" xr:uid="{FCD67360-C97A-49D4-BEE1-A34502818D44}"/>
    <cellStyle name="Normal 5 3 2 4 4 3 2" xfId="20492" xr:uid="{0C9125EB-CF03-44B2-9FB8-FE181B9E3688}"/>
    <cellStyle name="Normal 5 3 2 4 4 3 2 2" xfId="20493" xr:uid="{DFDC6BCC-C327-47A9-9267-84C45B74FC90}"/>
    <cellStyle name="Normal 5 3 2 4 4 3 2 2 2" xfId="20494" xr:uid="{1879963D-79F4-4C73-9765-52CC96FFF3A7}"/>
    <cellStyle name="Normal 5 3 2 4 4 3 2 2 2 2" xfId="20495" xr:uid="{CC1EBC6D-16E4-4331-9356-0760B70960A7}"/>
    <cellStyle name="Normal 5 3 2 4 4 3 2 2 3" xfId="20496" xr:uid="{4F166996-F99F-48D2-AC06-6AC0C80D1497}"/>
    <cellStyle name="Normal 5 3 2 4 4 3 2 3" xfId="20497" xr:uid="{58A326F2-719A-4E14-83FE-C3877CFD9DB9}"/>
    <cellStyle name="Normal 5 3 2 4 4 3 2 3 2" xfId="20498" xr:uid="{D6B36C4E-D604-4A66-8142-698F7CCC4F39}"/>
    <cellStyle name="Normal 5 3 2 4 4 3 2 4" xfId="20499" xr:uid="{D7CA4086-9F0D-477B-BE4B-A66B9C33E6ED}"/>
    <cellStyle name="Normal 5 3 2 4 4 3 3" xfId="20500" xr:uid="{48BDAC02-BDFD-46C8-81F9-87AECEB1FBB2}"/>
    <cellStyle name="Normal 5 3 2 4 4 3 3 2" xfId="20501" xr:uid="{CCD5C94C-0927-4933-BE70-8644DFCDFB34}"/>
    <cellStyle name="Normal 5 3 2 4 4 3 3 2 2" xfId="20502" xr:uid="{AB2A307C-23A1-47DC-A8B2-35B083FB8EDD}"/>
    <cellStyle name="Normal 5 3 2 4 4 3 3 3" xfId="20503" xr:uid="{0A739C1D-A00D-430E-9483-19E7764A2700}"/>
    <cellStyle name="Normal 5 3 2 4 4 3 4" xfId="20504" xr:uid="{49B465EA-FC5A-46C3-AB88-A11C6F47B45B}"/>
    <cellStyle name="Normal 5 3 2 4 4 3 4 2" xfId="20505" xr:uid="{5A7077DF-3119-471A-B3EB-8E9247149F14}"/>
    <cellStyle name="Normal 5 3 2 4 4 3 5" xfId="20506" xr:uid="{481F71B1-A420-4CA5-984A-9865CB7761FF}"/>
    <cellStyle name="Normal 5 3 2 4 4 4" xfId="20507" xr:uid="{9E96CD49-0F41-4DF8-90D0-F7D366AE8BA6}"/>
    <cellStyle name="Normal 5 3 2 4 4 4 2" xfId="20508" xr:uid="{2D79608D-FD8D-471C-A9CA-E3D52339055D}"/>
    <cellStyle name="Normal 5 3 2 4 4 4 2 2" xfId="20509" xr:uid="{919D7843-E2D5-4695-9C47-05D44E92BA33}"/>
    <cellStyle name="Normal 5 3 2 4 4 4 2 2 2" xfId="20510" xr:uid="{BFE377A0-69AB-4259-A4F1-0623EF6C0688}"/>
    <cellStyle name="Normal 5 3 2 4 4 4 2 3" xfId="20511" xr:uid="{FCDA48F3-A901-4410-9EBD-5428922CF84C}"/>
    <cellStyle name="Normal 5 3 2 4 4 4 3" xfId="20512" xr:uid="{62B0A42B-D6BF-410B-8FAC-2D4BAD7F93A0}"/>
    <cellStyle name="Normal 5 3 2 4 4 4 3 2" xfId="20513" xr:uid="{F4AC8746-6930-4113-8649-317BDB8AF9CA}"/>
    <cellStyle name="Normal 5 3 2 4 4 4 4" xfId="20514" xr:uid="{DAE7A433-9279-4BB2-9405-9C927AD585C2}"/>
    <cellStyle name="Normal 5 3 2 4 4 5" xfId="20515" xr:uid="{AC5C0B1F-7438-4EC9-B9D9-B1FF439CDB71}"/>
    <cellStyle name="Normal 5 3 2 4 4 5 2" xfId="20516" xr:uid="{C3F25FE6-EB42-48D0-893B-1C89EF650273}"/>
    <cellStyle name="Normal 5 3 2 4 4 5 2 2" xfId="20517" xr:uid="{567D80A1-2B2E-4AA4-A2BE-E76DC02BD0FF}"/>
    <cellStyle name="Normal 5 3 2 4 4 5 2 2 2" xfId="20518" xr:uid="{2B494FEA-187D-45C4-B2F1-994F2B488039}"/>
    <cellStyle name="Normal 5 3 2 4 4 5 2 3" xfId="20519" xr:uid="{6A1CA60E-9C5D-4886-96E7-76EF7BE6D16D}"/>
    <cellStyle name="Normal 5 3 2 4 4 5 3" xfId="20520" xr:uid="{F83D7A5C-9E48-46D6-9444-F9008B05BDFC}"/>
    <cellStyle name="Normal 5 3 2 4 4 5 3 2" xfId="20521" xr:uid="{6962F920-D6D1-44B7-89CA-045C3E2B6E36}"/>
    <cellStyle name="Normal 5 3 2 4 4 5 4" xfId="20522" xr:uid="{462198A8-F5DB-4D56-BFF9-119D3E58D174}"/>
    <cellStyle name="Normal 5 3 2 4 4 6" xfId="20523" xr:uid="{C91EA235-7DD4-4F0E-9FC5-514C3DDCCC20}"/>
    <cellStyle name="Normal 5 3 2 4 4 6 2" xfId="20524" xr:uid="{8ABB732E-4FFC-45BE-97F1-9365754B8A68}"/>
    <cellStyle name="Normal 5 3 2 4 4 6 2 2" xfId="20525" xr:uid="{67906F46-92F5-4179-B8DB-8E8DD0F11CA6}"/>
    <cellStyle name="Normal 5 3 2 4 4 6 3" xfId="20526" xr:uid="{6CBA21A2-DCFB-4A15-B4DF-C1AFD6DD160E}"/>
    <cellStyle name="Normal 5 3 2 4 4 7" xfId="20527" xr:uid="{B39BBA75-1662-4247-93E5-DAC8E7B64016}"/>
    <cellStyle name="Normal 5 3 2 4 4 7 2" xfId="20528" xr:uid="{D93EF340-5B4E-4293-9649-D32BA05D80B7}"/>
    <cellStyle name="Normal 5 3 2 4 4 8" xfId="20529" xr:uid="{1FD17572-72DD-4BFA-AB8D-1BF2498BE00D}"/>
    <cellStyle name="Normal 5 3 2 4 5" xfId="20530" xr:uid="{CEC1BC50-F4B4-4CD9-9DF4-84BDC64B1707}"/>
    <cellStyle name="Normal 5 3 2 4 5 2" xfId="20531" xr:uid="{96486A36-490D-4D8B-A514-4787D5224747}"/>
    <cellStyle name="Normal 5 3 2 4 5 2 2" xfId="20532" xr:uid="{E7CC7F7D-F9B2-4BD6-8B68-9DD8C5F8DDA3}"/>
    <cellStyle name="Normal 5 3 2 4 5 2 2 2" xfId="20533" xr:uid="{30A2D887-58EA-4879-BB83-F2BB2FB40399}"/>
    <cellStyle name="Normal 5 3 2 4 5 2 2 2 2" xfId="20534" xr:uid="{5F1F00CF-2555-4A82-A8FC-B48B5F5C699D}"/>
    <cellStyle name="Normal 5 3 2 4 5 2 2 2 2 2" xfId="20535" xr:uid="{444FDBC4-57C1-4CF4-9167-995B836686B5}"/>
    <cellStyle name="Normal 5 3 2 4 5 2 2 2 3" xfId="20536" xr:uid="{E85E714F-9A70-49FD-B1A3-2129C1780803}"/>
    <cellStyle name="Normal 5 3 2 4 5 2 2 3" xfId="20537" xr:uid="{40484CE1-4BB2-4B9A-88B8-6884FCDDC4B5}"/>
    <cellStyle name="Normal 5 3 2 4 5 2 2 3 2" xfId="20538" xr:uid="{830D4BD1-55EB-43A6-8C2C-DC1C3D89EDCF}"/>
    <cellStyle name="Normal 5 3 2 4 5 2 2 4" xfId="20539" xr:uid="{0EF28AD6-A871-4342-BC1B-A828AC465F06}"/>
    <cellStyle name="Normal 5 3 2 4 5 2 3" xfId="20540" xr:uid="{60484FBB-5565-40B8-B6FE-85D2592F2EA1}"/>
    <cellStyle name="Normal 5 3 2 4 5 2 3 2" xfId="20541" xr:uid="{89FED8ED-E266-457A-BAE1-93BF2038F0C8}"/>
    <cellStyle name="Normal 5 3 2 4 5 2 3 2 2" xfId="20542" xr:uid="{1BAB046E-E98F-4803-B02F-8DA41F769F2F}"/>
    <cellStyle name="Normal 5 3 2 4 5 2 3 3" xfId="20543" xr:uid="{EF2D8B01-5B1D-426C-B2FD-D13C8C1585C0}"/>
    <cellStyle name="Normal 5 3 2 4 5 2 4" xfId="20544" xr:uid="{CF42C66A-EF91-4652-8BF8-9FF061BA0806}"/>
    <cellStyle name="Normal 5 3 2 4 5 2 4 2" xfId="20545" xr:uid="{AD53875E-A9DA-4702-8E62-7F6AC7354FAF}"/>
    <cellStyle name="Normal 5 3 2 4 5 2 5" xfId="20546" xr:uid="{811D8B55-CC36-4D54-8B8E-713F865C3FBC}"/>
    <cellStyle name="Normal 5 3 2 4 5 3" xfId="20547" xr:uid="{FCBD8BB8-F351-48B6-AC68-472469FD7BE8}"/>
    <cellStyle name="Normal 5 3 2 4 5 3 2" xfId="20548" xr:uid="{AD48C318-56F2-4D85-B87B-838EE1ABAEC9}"/>
    <cellStyle name="Normal 5 3 2 4 5 3 2 2" xfId="20549" xr:uid="{EED12C4C-588E-4B37-B158-7D4E68889B96}"/>
    <cellStyle name="Normal 5 3 2 4 5 3 2 2 2" xfId="20550" xr:uid="{800108D6-F333-4298-96DC-1695387BA7D6}"/>
    <cellStyle name="Normal 5 3 2 4 5 3 2 3" xfId="20551" xr:uid="{8ECA42F1-08B9-4B73-88FE-00C4B42AA741}"/>
    <cellStyle name="Normal 5 3 2 4 5 3 3" xfId="20552" xr:uid="{CCD979AF-4414-4C6A-9071-4CFA8E459D4F}"/>
    <cellStyle name="Normal 5 3 2 4 5 3 3 2" xfId="20553" xr:uid="{B6F77D1E-0DF3-46BB-AC81-B39C894D9294}"/>
    <cellStyle name="Normal 5 3 2 4 5 3 4" xfId="20554" xr:uid="{B6FD5245-4555-47DA-B2FD-A97AC92E22E1}"/>
    <cellStyle name="Normal 5 3 2 4 5 4" xfId="20555" xr:uid="{C2A92DE7-50DD-4560-A10D-C5EB54798344}"/>
    <cellStyle name="Normal 5 3 2 4 5 4 2" xfId="20556" xr:uid="{27005B87-A51E-41BD-81A1-2DE0B19E07EB}"/>
    <cellStyle name="Normal 5 3 2 4 5 4 2 2" xfId="20557" xr:uid="{1D55D52A-DEEB-40C6-8268-F2C1E14C1AD0}"/>
    <cellStyle name="Normal 5 3 2 4 5 4 2 2 2" xfId="20558" xr:uid="{DBD6A27E-2D8E-4C53-AA70-A50C2F374091}"/>
    <cellStyle name="Normal 5 3 2 4 5 4 2 3" xfId="20559" xr:uid="{83DF5331-D438-45DB-970F-8AB6868ECEA0}"/>
    <cellStyle name="Normal 5 3 2 4 5 4 3" xfId="20560" xr:uid="{F6AF3212-13A4-41FB-8555-97179417E322}"/>
    <cellStyle name="Normal 5 3 2 4 5 4 3 2" xfId="20561" xr:uid="{A8E0EFF2-33DD-4F2E-A665-BAE2A6DB3AFF}"/>
    <cellStyle name="Normal 5 3 2 4 5 4 4" xfId="20562" xr:uid="{A9EB3FF7-01D8-4AE2-9CE6-B0521F43F6A4}"/>
    <cellStyle name="Normal 5 3 2 4 5 5" xfId="20563" xr:uid="{937A4AC7-BC9B-40F0-BD38-B3EFD5F4F20E}"/>
    <cellStyle name="Normal 5 3 2 4 5 5 2" xfId="20564" xr:uid="{51BF0653-EE76-4F14-B1D1-6D21FE107EAB}"/>
    <cellStyle name="Normal 5 3 2 4 5 5 2 2" xfId="20565" xr:uid="{00FCD541-73BB-49FB-ACBF-E0F6A1E29055}"/>
    <cellStyle name="Normal 5 3 2 4 5 5 3" xfId="20566" xr:uid="{868CECD4-33EF-458B-9C9A-1FC6F56C671E}"/>
    <cellStyle name="Normal 5 3 2 4 5 6" xfId="20567" xr:uid="{6B77902B-C70C-49B9-87E8-E6FBFF081476}"/>
    <cellStyle name="Normal 5 3 2 4 5 6 2" xfId="20568" xr:uid="{7F3E481D-9F23-45A0-9738-7AB10BF66CDF}"/>
    <cellStyle name="Normal 5 3 2 4 5 7" xfId="20569" xr:uid="{8EF5A32B-CC6F-4BF6-9C36-8006F96DC12B}"/>
    <cellStyle name="Normal 5 3 2 4 6" xfId="20570" xr:uid="{7B6562BC-F2AB-4361-B123-ADE59BD82BB4}"/>
    <cellStyle name="Normal 5 3 2 4 6 2" xfId="20571" xr:uid="{9F0DD1D1-991D-4B88-9ED6-A4EF6E8BEBCA}"/>
    <cellStyle name="Normal 5 3 2 4 6 2 2" xfId="20572" xr:uid="{6B2BF31A-A87B-4A69-B09F-98A6BCCB904C}"/>
    <cellStyle name="Normal 5 3 2 4 6 2 2 2" xfId="20573" xr:uid="{96B41A0B-BF81-4804-8DF3-8EC4390D1046}"/>
    <cellStyle name="Normal 5 3 2 4 6 2 2 2 2" xfId="20574" xr:uid="{74EC8416-A8F4-4338-8161-E5BB9E269FC1}"/>
    <cellStyle name="Normal 5 3 2 4 6 2 2 3" xfId="20575" xr:uid="{FD04D1B0-105D-41C4-A95E-9F5B6A7D935D}"/>
    <cellStyle name="Normal 5 3 2 4 6 2 3" xfId="20576" xr:uid="{B7D1C5E4-ADF3-4A77-8C42-09BE9DFEDE32}"/>
    <cellStyle name="Normal 5 3 2 4 6 2 3 2" xfId="20577" xr:uid="{D757D3F7-C986-4866-9CBF-6D4BFF39AE2B}"/>
    <cellStyle name="Normal 5 3 2 4 6 2 4" xfId="20578" xr:uid="{937D69BA-E8F5-4802-90CF-DC3920212B13}"/>
    <cellStyle name="Normal 5 3 2 4 6 3" xfId="20579" xr:uid="{B03B5D45-8FC9-4461-A60E-AB74EE374D5E}"/>
    <cellStyle name="Normal 5 3 2 4 6 3 2" xfId="20580" xr:uid="{3A087172-5058-469C-9D95-5855C1313140}"/>
    <cellStyle name="Normal 5 3 2 4 6 3 2 2" xfId="20581" xr:uid="{4973BCDE-CC6F-4508-B1CB-FD4CF828BC90}"/>
    <cellStyle name="Normal 5 3 2 4 6 3 3" xfId="20582" xr:uid="{6901870B-C1EF-4295-B725-DABEFF59C8A8}"/>
    <cellStyle name="Normal 5 3 2 4 6 4" xfId="20583" xr:uid="{343F0F2D-15FA-4CA0-AE3F-C01F093B441B}"/>
    <cellStyle name="Normal 5 3 2 4 6 4 2" xfId="20584" xr:uid="{A61B8482-67B3-4B91-9522-85ED254EFFFD}"/>
    <cellStyle name="Normal 5 3 2 4 6 5" xfId="20585" xr:uid="{A45DD19B-413F-4939-A96A-8FD25B6365C6}"/>
    <cellStyle name="Normal 5 3 2 4 7" xfId="20586" xr:uid="{CBAB24F5-F4E5-41E0-BDA0-2A9971A5522C}"/>
    <cellStyle name="Normal 5 3 2 4 7 2" xfId="20587" xr:uid="{877393E7-5682-4DC0-A4E2-DC65703B775A}"/>
    <cellStyle name="Normal 5 3 2 4 7 2 2" xfId="20588" xr:uid="{BAFFF9B4-7DCF-467A-88BD-377475B401E9}"/>
    <cellStyle name="Normal 5 3 2 4 7 2 2 2" xfId="20589" xr:uid="{CF29B87B-0DFB-4611-95A5-D08317FED353}"/>
    <cellStyle name="Normal 5 3 2 4 7 2 3" xfId="20590" xr:uid="{F3B7AC56-29BE-48E4-ABB8-A4530C545DC6}"/>
    <cellStyle name="Normal 5 3 2 4 7 3" xfId="20591" xr:uid="{872E712A-0880-4EBF-9EF5-7CA465DEF42E}"/>
    <cellStyle name="Normal 5 3 2 4 7 3 2" xfId="20592" xr:uid="{1B440835-7AAE-43F4-A4A3-205A093807D9}"/>
    <cellStyle name="Normal 5 3 2 4 7 4" xfId="20593" xr:uid="{E8BF658C-C66C-439C-96C7-E80451680954}"/>
    <cellStyle name="Normal 5 3 2 4 8" xfId="20594" xr:uid="{FDB3B403-706F-400F-9F3A-CCC07CB192A8}"/>
    <cellStyle name="Normal 5 3 2 4 8 2" xfId="20595" xr:uid="{00761388-6CCF-4F85-9BB7-E1BBF11D12CB}"/>
    <cellStyle name="Normal 5 3 2 4 8 2 2" xfId="20596" xr:uid="{16A27914-23DD-4B49-BC4D-40E09832FDA3}"/>
    <cellStyle name="Normal 5 3 2 4 8 2 2 2" xfId="20597" xr:uid="{C1067CA8-6784-4E26-8814-637B58418B97}"/>
    <cellStyle name="Normal 5 3 2 4 8 2 3" xfId="20598" xr:uid="{6A215BC6-C11F-4F95-A8FD-6A164854150F}"/>
    <cellStyle name="Normal 5 3 2 4 8 3" xfId="20599" xr:uid="{4278F5CE-98E0-4DBD-AA28-DDD7B8C88819}"/>
    <cellStyle name="Normal 5 3 2 4 8 3 2" xfId="20600" xr:uid="{46201011-8F2B-4F61-862D-ECFC738658DD}"/>
    <cellStyle name="Normal 5 3 2 4 8 4" xfId="20601" xr:uid="{705AC096-CECF-4228-9ED2-5BC631DA08B5}"/>
    <cellStyle name="Normal 5 3 2 4 9" xfId="20602" xr:uid="{16D6858D-1495-4EBA-9377-0901279421A7}"/>
    <cellStyle name="Normal 5 3 2 4 9 2" xfId="20603" xr:uid="{DFE4DED2-7E12-45A6-9595-3A1A597E8ED7}"/>
    <cellStyle name="Normal 5 3 2 4 9 2 2" xfId="20604" xr:uid="{22ED95C7-8C7A-43DC-813E-CDA806580E83}"/>
    <cellStyle name="Normal 5 3 2 4 9 2 2 2" xfId="20605" xr:uid="{3260FB90-E9C0-44D0-B3F7-7CBF01838878}"/>
    <cellStyle name="Normal 5 3 2 4 9 2 3" xfId="20606" xr:uid="{81BBBBAD-B996-4CF4-B6B9-00410C1A0BDB}"/>
    <cellStyle name="Normal 5 3 2 4 9 3" xfId="20607" xr:uid="{2E951A6C-DB9E-41AB-8732-67E0946DAB8D}"/>
    <cellStyle name="Normal 5 3 2 4 9 3 2" xfId="20608" xr:uid="{70DC059F-A13C-4BB1-835F-5C933CDABE8B}"/>
    <cellStyle name="Normal 5 3 2 4 9 4" xfId="20609" xr:uid="{EA0FE002-E2FC-4B20-92EA-912C6F047662}"/>
    <cellStyle name="Normal 5 3 2 5" xfId="20610" xr:uid="{7844B34E-1D07-440D-B8EC-8482C3AD29E8}"/>
    <cellStyle name="Normal 5 3 2 5 10" xfId="20611" xr:uid="{B818DDD8-14AD-4F92-9B9C-3567CDF95966}"/>
    <cellStyle name="Normal 5 3 2 5 2" xfId="20612" xr:uid="{F021E346-314D-4ACD-8314-CAD02D47D486}"/>
    <cellStyle name="Normal 5 3 2 5 2 2" xfId="20613" xr:uid="{6175863E-65A2-4569-9A19-66939A3842E1}"/>
    <cellStyle name="Normal 5 3 2 5 2 2 2" xfId="20614" xr:uid="{9D1A3BD1-D2B7-4436-ABB0-3A9B4DF2BAFE}"/>
    <cellStyle name="Normal 5 3 2 5 2 2 2 2" xfId="20615" xr:uid="{7D3B0954-63E2-477A-A92D-D28324119E4F}"/>
    <cellStyle name="Normal 5 3 2 5 2 2 2 2 2" xfId="20616" xr:uid="{E91DDE90-A750-4302-B01F-4C46B6807794}"/>
    <cellStyle name="Normal 5 3 2 5 2 2 2 2 2 2" xfId="20617" xr:uid="{49F75994-8167-44CE-8F49-0F8C6F49112E}"/>
    <cellStyle name="Normal 5 3 2 5 2 2 2 2 2 2 2" xfId="20618" xr:uid="{EC7CF053-F092-4977-A9D4-89D362067219}"/>
    <cellStyle name="Normal 5 3 2 5 2 2 2 2 2 3" xfId="20619" xr:uid="{96972352-5692-4FEA-AF9C-B207B2CC4A13}"/>
    <cellStyle name="Normal 5 3 2 5 2 2 2 2 3" xfId="20620" xr:uid="{85100D08-F5FA-40D7-9970-312C8CA540A8}"/>
    <cellStyle name="Normal 5 3 2 5 2 2 2 2 3 2" xfId="20621" xr:uid="{3BBBEDB0-98CF-49D7-B833-7585CCFBF3B4}"/>
    <cellStyle name="Normal 5 3 2 5 2 2 2 2 4" xfId="20622" xr:uid="{F7F7D181-3019-4567-AF5D-847954BDBC90}"/>
    <cellStyle name="Normal 5 3 2 5 2 2 2 3" xfId="20623" xr:uid="{192C1E30-2C65-42EE-8A9C-2F787F1AE30F}"/>
    <cellStyle name="Normal 5 3 2 5 2 2 2 3 2" xfId="20624" xr:uid="{5232EAFE-08EA-4C80-A929-59B821FDB9B1}"/>
    <cellStyle name="Normal 5 3 2 5 2 2 2 3 2 2" xfId="20625" xr:uid="{5B311708-C926-4697-A8E7-4B06832A08E1}"/>
    <cellStyle name="Normal 5 3 2 5 2 2 2 3 3" xfId="20626" xr:uid="{CD7D3ACB-9E8E-4A65-8368-93D689FB84B9}"/>
    <cellStyle name="Normal 5 3 2 5 2 2 2 4" xfId="20627" xr:uid="{2A90A435-4DAC-4A9C-B77B-9D71B5CC4FFF}"/>
    <cellStyle name="Normal 5 3 2 5 2 2 2 4 2" xfId="20628" xr:uid="{7C58C2A0-F8D5-402F-A708-A1CC9F3B4BF6}"/>
    <cellStyle name="Normal 5 3 2 5 2 2 2 5" xfId="20629" xr:uid="{D217D5DF-5DFE-4498-A8DC-831B434A1509}"/>
    <cellStyle name="Normal 5 3 2 5 2 2 3" xfId="20630" xr:uid="{C2D3189D-BC9F-4F17-A0C7-0C1CC646181C}"/>
    <cellStyle name="Normal 5 3 2 5 2 2 3 2" xfId="20631" xr:uid="{DE285D39-A846-40C5-A21A-736E22039888}"/>
    <cellStyle name="Normal 5 3 2 5 2 2 3 2 2" xfId="20632" xr:uid="{84F296EC-5252-40BB-B212-B577B914BA4B}"/>
    <cellStyle name="Normal 5 3 2 5 2 2 3 2 2 2" xfId="20633" xr:uid="{7E85C322-B237-43F2-9C45-09D04537548B}"/>
    <cellStyle name="Normal 5 3 2 5 2 2 3 2 3" xfId="20634" xr:uid="{32E6F286-ADA4-447D-831E-2184DA76C7E2}"/>
    <cellStyle name="Normal 5 3 2 5 2 2 3 3" xfId="20635" xr:uid="{76218F81-2285-48F5-84F8-9CB984864FAF}"/>
    <cellStyle name="Normal 5 3 2 5 2 2 3 3 2" xfId="20636" xr:uid="{91C6BD9E-9794-4DEE-AFBA-DC4B84C53FC7}"/>
    <cellStyle name="Normal 5 3 2 5 2 2 3 4" xfId="20637" xr:uid="{1472BB38-82AF-460B-B8C1-EC57A0088135}"/>
    <cellStyle name="Normal 5 3 2 5 2 2 4" xfId="20638" xr:uid="{DB043D32-01C4-44BE-A6A6-17D6A6632C67}"/>
    <cellStyle name="Normal 5 3 2 5 2 2 4 2" xfId="20639" xr:uid="{3D14ADEE-C064-4ECB-9A8A-77B2D1A54EC9}"/>
    <cellStyle name="Normal 5 3 2 5 2 2 4 2 2" xfId="20640" xr:uid="{D6EE0248-4741-495B-A183-81C632329F71}"/>
    <cellStyle name="Normal 5 3 2 5 2 2 4 2 2 2" xfId="20641" xr:uid="{37128190-D0C8-4462-A393-E6DB9B126B57}"/>
    <cellStyle name="Normal 5 3 2 5 2 2 4 2 3" xfId="20642" xr:uid="{76DF3B4F-2E2A-4F83-B1B3-91F0C287DBD4}"/>
    <cellStyle name="Normal 5 3 2 5 2 2 4 3" xfId="20643" xr:uid="{3009C70D-249E-455E-A14E-F3014BC6DFDF}"/>
    <cellStyle name="Normal 5 3 2 5 2 2 4 3 2" xfId="20644" xr:uid="{F0AE84A2-F9EC-40E4-A674-A213E7E2BEFD}"/>
    <cellStyle name="Normal 5 3 2 5 2 2 4 4" xfId="20645" xr:uid="{CAD26DB6-B8E6-4973-A0B6-A34951E2557C}"/>
    <cellStyle name="Normal 5 3 2 5 2 2 5" xfId="20646" xr:uid="{118EF3FE-0F60-47E2-82BD-3FF4FA386F04}"/>
    <cellStyle name="Normal 5 3 2 5 2 2 5 2" xfId="20647" xr:uid="{F08B8984-0188-4064-962B-B88BD03DAA2A}"/>
    <cellStyle name="Normal 5 3 2 5 2 2 5 2 2" xfId="20648" xr:uid="{810C5FF5-A250-40B5-9520-25BDB1E0DC0A}"/>
    <cellStyle name="Normal 5 3 2 5 2 2 5 3" xfId="20649" xr:uid="{EC182C60-619B-4A87-9A01-B0E17C447FD7}"/>
    <cellStyle name="Normal 5 3 2 5 2 2 6" xfId="20650" xr:uid="{89AB60CF-00EC-467D-8125-5D26B511DB3C}"/>
    <cellStyle name="Normal 5 3 2 5 2 2 6 2" xfId="20651" xr:uid="{231A971C-61D9-4C4B-BE2C-527561168017}"/>
    <cellStyle name="Normal 5 3 2 5 2 2 7" xfId="20652" xr:uid="{C5031B4D-EC60-4195-812C-9C4279E66EE9}"/>
    <cellStyle name="Normal 5 3 2 5 2 3" xfId="20653" xr:uid="{427D357D-8BFE-42DD-891B-474BB7AF51DE}"/>
    <cellStyle name="Normal 5 3 2 5 2 3 2" xfId="20654" xr:uid="{2FD6B31C-9A0E-4337-82D0-11111969BF66}"/>
    <cellStyle name="Normal 5 3 2 5 2 3 2 2" xfId="20655" xr:uid="{5529B1B5-6374-4811-9641-12DFDBD8FA37}"/>
    <cellStyle name="Normal 5 3 2 5 2 3 2 2 2" xfId="20656" xr:uid="{7BF47866-A6F7-4E72-96D4-957BF373C06C}"/>
    <cellStyle name="Normal 5 3 2 5 2 3 2 2 2 2" xfId="20657" xr:uid="{E0736C26-B8B9-4AC9-AF32-7E13F9F38B02}"/>
    <cellStyle name="Normal 5 3 2 5 2 3 2 2 3" xfId="20658" xr:uid="{B230C556-1C07-4F1B-B400-BAD4CC3ECE7F}"/>
    <cellStyle name="Normal 5 3 2 5 2 3 2 3" xfId="20659" xr:uid="{30335FA4-1662-411D-B21D-02C8FCA31854}"/>
    <cellStyle name="Normal 5 3 2 5 2 3 2 3 2" xfId="20660" xr:uid="{2E076639-B95D-4523-A22E-26D3A05D93AA}"/>
    <cellStyle name="Normal 5 3 2 5 2 3 2 4" xfId="20661" xr:uid="{9771698C-D029-4F70-A7B3-6754C5A579C2}"/>
    <cellStyle name="Normal 5 3 2 5 2 3 3" xfId="20662" xr:uid="{66CBE798-F5CD-4B19-A073-DF42BFDA74D6}"/>
    <cellStyle name="Normal 5 3 2 5 2 3 3 2" xfId="20663" xr:uid="{98407CA6-6832-4F27-A249-69DFC3185675}"/>
    <cellStyle name="Normal 5 3 2 5 2 3 3 2 2" xfId="20664" xr:uid="{283CFACB-3302-4E51-AEA9-439B1082B09B}"/>
    <cellStyle name="Normal 5 3 2 5 2 3 3 3" xfId="20665" xr:uid="{CFD4568F-6B2F-4720-8F54-D493BD733ACD}"/>
    <cellStyle name="Normal 5 3 2 5 2 3 4" xfId="20666" xr:uid="{A4897C6D-7CA1-425A-A2BE-3A1E86C32BEB}"/>
    <cellStyle name="Normal 5 3 2 5 2 3 4 2" xfId="20667" xr:uid="{52BC72D8-B30B-4E95-B587-BFBE1A401FFE}"/>
    <cellStyle name="Normal 5 3 2 5 2 3 5" xfId="20668" xr:uid="{EC544F1A-F379-4C0D-8599-C1BB8181827E}"/>
    <cellStyle name="Normal 5 3 2 5 2 4" xfId="20669" xr:uid="{4D225722-848B-4D68-9DFA-19A75EB03721}"/>
    <cellStyle name="Normal 5 3 2 5 2 4 2" xfId="20670" xr:uid="{A9FBDCAA-4887-442C-8CA0-A570DDE4014A}"/>
    <cellStyle name="Normal 5 3 2 5 2 4 2 2" xfId="20671" xr:uid="{34C311CF-E359-4292-B4DE-D89638AFE119}"/>
    <cellStyle name="Normal 5 3 2 5 2 4 2 2 2" xfId="20672" xr:uid="{25B9B76D-7583-4D19-807E-1C93E48433AC}"/>
    <cellStyle name="Normal 5 3 2 5 2 4 2 3" xfId="20673" xr:uid="{1B5365BC-1548-46CF-A04F-38BFA03DD26B}"/>
    <cellStyle name="Normal 5 3 2 5 2 4 3" xfId="20674" xr:uid="{6F20BEB3-81F0-4A11-A223-CF82472682DD}"/>
    <cellStyle name="Normal 5 3 2 5 2 4 3 2" xfId="20675" xr:uid="{25038A08-6180-476E-937A-4418F652CA3B}"/>
    <cellStyle name="Normal 5 3 2 5 2 4 4" xfId="20676" xr:uid="{008C2762-6BE2-4EBA-AA9B-56F6C4068989}"/>
    <cellStyle name="Normal 5 3 2 5 2 5" xfId="20677" xr:uid="{5864FB78-78B8-4FF6-8B7E-59BABDEC52DB}"/>
    <cellStyle name="Normal 5 3 2 5 2 5 2" xfId="20678" xr:uid="{CA1658E9-9426-443C-97F2-525AB7E68F6E}"/>
    <cellStyle name="Normal 5 3 2 5 2 5 2 2" xfId="20679" xr:uid="{F5604A1F-B199-43B3-B83B-953064379690}"/>
    <cellStyle name="Normal 5 3 2 5 2 5 2 2 2" xfId="20680" xr:uid="{987797D5-5CF2-43F0-9BB1-E94EB892564F}"/>
    <cellStyle name="Normal 5 3 2 5 2 5 2 3" xfId="20681" xr:uid="{D073FF07-4530-469D-8CA6-566407135196}"/>
    <cellStyle name="Normal 5 3 2 5 2 5 3" xfId="20682" xr:uid="{9172B6FB-BE76-4571-ACB0-BE6E3CA9D27B}"/>
    <cellStyle name="Normal 5 3 2 5 2 5 3 2" xfId="20683" xr:uid="{EF8E9899-3747-4171-9C9B-F2D84A192B8D}"/>
    <cellStyle name="Normal 5 3 2 5 2 5 4" xfId="20684" xr:uid="{54C9B948-AEC6-433B-9452-47A9CD946E3C}"/>
    <cellStyle name="Normal 5 3 2 5 2 6" xfId="20685" xr:uid="{39598BCA-CFB8-49C0-84B7-8CFE3F097AB4}"/>
    <cellStyle name="Normal 5 3 2 5 2 6 2" xfId="20686" xr:uid="{4500831D-236B-4EE9-BB13-0E3068649127}"/>
    <cellStyle name="Normal 5 3 2 5 2 6 2 2" xfId="20687" xr:uid="{4F99D8F2-17D0-473C-9493-AB9385785B5D}"/>
    <cellStyle name="Normal 5 3 2 5 2 6 3" xfId="20688" xr:uid="{DE694DF5-F1A2-4B74-8843-6C283BE415CD}"/>
    <cellStyle name="Normal 5 3 2 5 2 7" xfId="20689" xr:uid="{B7937A8E-34AB-4991-BF69-91DE50F46106}"/>
    <cellStyle name="Normal 5 3 2 5 2 7 2" xfId="20690" xr:uid="{928D7BD5-BEE6-4D0A-8E13-5F2207CBD650}"/>
    <cellStyle name="Normal 5 3 2 5 2 8" xfId="20691" xr:uid="{9E302B80-EEF4-4BF2-9A55-748018F04BB9}"/>
    <cellStyle name="Normal 5 3 2 5 3" xfId="20692" xr:uid="{055FA383-83D4-45BC-A4DE-D12C211A40C0}"/>
    <cellStyle name="Normal 5 3 2 5 3 2" xfId="20693" xr:uid="{15726EA4-265D-435E-B7E5-B42A9CE416B4}"/>
    <cellStyle name="Normal 5 3 2 5 3 2 2" xfId="20694" xr:uid="{19B88F8D-BD75-40E0-9015-C13E57299639}"/>
    <cellStyle name="Normal 5 3 2 5 3 2 2 2" xfId="20695" xr:uid="{78B517D7-5205-4D0B-A1AF-1220B80F5BC3}"/>
    <cellStyle name="Normal 5 3 2 5 3 2 2 2 2" xfId="20696" xr:uid="{BA058CDC-E8FE-4038-A7B2-7DA2FDD0F19A}"/>
    <cellStyle name="Normal 5 3 2 5 3 2 2 2 2 2" xfId="20697" xr:uid="{E85A5077-5505-4275-A5E5-EAB666C555C1}"/>
    <cellStyle name="Normal 5 3 2 5 3 2 2 2 2 2 2" xfId="20698" xr:uid="{FFAF0819-9D93-4589-B625-9013B3AE7B2E}"/>
    <cellStyle name="Normal 5 3 2 5 3 2 2 2 2 3" xfId="20699" xr:uid="{5E63CCE1-FAE3-4EEC-B136-9718E2CF6658}"/>
    <cellStyle name="Normal 5 3 2 5 3 2 2 2 3" xfId="20700" xr:uid="{21DDF743-7B97-4356-8164-432DC74E6A4A}"/>
    <cellStyle name="Normal 5 3 2 5 3 2 2 2 3 2" xfId="20701" xr:uid="{765CCA3A-BCB8-4BB6-9CFD-00E098A5F5EE}"/>
    <cellStyle name="Normal 5 3 2 5 3 2 2 2 4" xfId="20702" xr:uid="{7D55E713-5BC0-4183-8BF4-64F3ADCB997D}"/>
    <cellStyle name="Normal 5 3 2 5 3 2 2 3" xfId="20703" xr:uid="{5EF3837F-5709-436C-B4B3-F7028D8E6528}"/>
    <cellStyle name="Normal 5 3 2 5 3 2 2 3 2" xfId="20704" xr:uid="{EC02F808-DFE6-4A60-A254-B723F5CE2159}"/>
    <cellStyle name="Normal 5 3 2 5 3 2 2 3 2 2" xfId="20705" xr:uid="{FAC1EB54-313F-4FC0-9756-34F535E5BBAF}"/>
    <cellStyle name="Normal 5 3 2 5 3 2 2 3 3" xfId="20706" xr:uid="{AED28AE5-EF92-4FC0-A079-331AD06839E9}"/>
    <cellStyle name="Normal 5 3 2 5 3 2 2 4" xfId="20707" xr:uid="{14E3F598-FF19-4CA1-9AE1-63033552DCAA}"/>
    <cellStyle name="Normal 5 3 2 5 3 2 2 4 2" xfId="20708" xr:uid="{68CCCB21-66CC-427B-82DC-B67B0DC250AA}"/>
    <cellStyle name="Normal 5 3 2 5 3 2 2 5" xfId="20709" xr:uid="{5A4AD760-F8C2-422D-BD59-B996A78713A7}"/>
    <cellStyle name="Normal 5 3 2 5 3 2 3" xfId="20710" xr:uid="{2F75A4DF-9D16-49B6-A910-87767233626B}"/>
    <cellStyle name="Normal 5 3 2 5 3 2 3 2" xfId="20711" xr:uid="{B6D5A65A-1CC9-4679-8136-44FEFFE2E51B}"/>
    <cellStyle name="Normal 5 3 2 5 3 2 3 2 2" xfId="20712" xr:uid="{ED4CA1BB-1935-4FE3-B8FA-41B12279AC0B}"/>
    <cellStyle name="Normal 5 3 2 5 3 2 3 2 2 2" xfId="20713" xr:uid="{D63B9DDB-010E-48F5-B421-E73AACBCE445}"/>
    <cellStyle name="Normal 5 3 2 5 3 2 3 2 3" xfId="20714" xr:uid="{B0643743-4CA1-4C91-BBF5-D11F84585F28}"/>
    <cellStyle name="Normal 5 3 2 5 3 2 3 3" xfId="20715" xr:uid="{972A6EAD-4F3B-4DB9-B188-5DFEB67FF67A}"/>
    <cellStyle name="Normal 5 3 2 5 3 2 3 3 2" xfId="20716" xr:uid="{C3241A7D-6F4A-4A78-973A-44E8E04EACBB}"/>
    <cellStyle name="Normal 5 3 2 5 3 2 3 4" xfId="20717" xr:uid="{69CDE6B4-3791-4F88-BCED-3819984386E2}"/>
    <cellStyle name="Normal 5 3 2 5 3 2 4" xfId="20718" xr:uid="{D6AE1A1B-F067-47BB-AF5D-942CC98CFDCB}"/>
    <cellStyle name="Normal 5 3 2 5 3 2 4 2" xfId="20719" xr:uid="{79879D87-E38B-4EDB-85A0-8A659719327F}"/>
    <cellStyle name="Normal 5 3 2 5 3 2 4 2 2" xfId="20720" xr:uid="{2B81C9C7-8A5F-48D0-842D-10F39035B441}"/>
    <cellStyle name="Normal 5 3 2 5 3 2 4 2 2 2" xfId="20721" xr:uid="{BFB02C5F-D8F5-46B9-B3CA-AC8A749D7BC6}"/>
    <cellStyle name="Normal 5 3 2 5 3 2 4 2 3" xfId="20722" xr:uid="{E91324BE-F642-4A0A-A773-CF37290E6F11}"/>
    <cellStyle name="Normal 5 3 2 5 3 2 4 3" xfId="20723" xr:uid="{7F594EAB-24ED-4598-BD75-5F3341436726}"/>
    <cellStyle name="Normal 5 3 2 5 3 2 4 3 2" xfId="20724" xr:uid="{3E65479B-09A8-4716-B0EE-AD167B36C822}"/>
    <cellStyle name="Normal 5 3 2 5 3 2 4 4" xfId="20725" xr:uid="{5E649894-92B7-4B60-9050-7496DB94AFDF}"/>
    <cellStyle name="Normal 5 3 2 5 3 2 5" xfId="20726" xr:uid="{9EC151D9-890E-4528-A6A4-A569DF453597}"/>
    <cellStyle name="Normal 5 3 2 5 3 2 5 2" xfId="20727" xr:uid="{BBB10596-474D-4A65-AA50-9C9126130F2B}"/>
    <cellStyle name="Normal 5 3 2 5 3 2 5 2 2" xfId="20728" xr:uid="{9F448CBE-CD41-4345-80AC-D87481FB798C}"/>
    <cellStyle name="Normal 5 3 2 5 3 2 5 3" xfId="20729" xr:uid="{CE2C7BCC-6D5F-4781-B881-28ABD9289161}"/>
    <cellStyle name="Normal 5 3 2 5 3 2 6" xfId="20730" xr:uid="{2E4D8347-0BA6-44B7-B398-861D9EA29A60}"/>
    <cellStyle name="Normal 5 3 2 5 3 2 6 2" xfId="20731" xr:uid="{20F5105C-5D4B-4B79-9DA9-2A1776327B99}"/>
    <cellStyle name="Normal 5 3 2 5 3 2 7" xfId="20732" xr:uid="{C12135DD-FA3D-4E82-B0BD-8E242397124F}"/>
    <cellStyle name="Normal 5 3 2 5 3 3" xfId="20733" xr:uid="{F6BC937A-50D2-413E-8B7D-92FE63F05FF7}"/>
    <cellStyle name="Normal 5 3 2 5 3 3 2" xfId="20734" xr:uid="{0D0FF48A-B338-47B3-986D-48FA41CDD7F6}"/>
    <cellStyle name="Normal 5 3 2 5 3 3 2 2" xfId="20735" xr:uid="{6255133D-B632-49C1-AA52-9CEEEE78670F}"/>
    <cellStyle name="Normal 5 3 2 5 3 3 2 2 2" xfId="20736" xr:uid="{E7AD93E1-367A-4289-BC05-A7676A2463EE}"/>
    <cellStyle name="Normal 5 3 2 5 3 3 2 2 2 2" xfId="20737" xr:uid="{4C9FE8D8-8D29-44EF-86D3-AD79B10663F6}"/>
    <cellStyle name="Normal 5 3 2 5 3 3 2 2 3" xfId="20738" xr:uid="{EDFB2B2E-857E-4757-AD19-4E7B3D054F82}"/>
    <cellStyle name="Normal 5 3 2 5 3 3 2 3" xfId="20739" xr:uid="{1E31E5B4-70F7-40FD-8343-4DEEBC0B812F}"/>
    <cellStyle name="Normal 5 3 2 5 3 3 2 3 2" xfId="20740" xr:uid="{63461716-9CFF-4BE6-BDD0-7AD3E941A028}"/>
    <cellStyle name="Normal 5 3 2 5 3 3 2 4" xfId="20741" xr:uid="{1272EFCD-9ED5-4C03-B227-8EE51024173E}"/>
    <cellStyle name="Normal 5 3 2 5 3 3 3" xfId="20742" xr:uid="{F9B094C0-5DCC-4D7F-9F66-7A8EA1D1C74E}"/>
    <cellStyle name="Normal 5 3 2 5 3 3 3 2" xfId="20743" xr:uid="{2FF40629-BCCA-40E0-BDC6-CD3AEE4FA273}"/>
    <cellStyle name="Normal 5 3 2 5 3 3 3 2 2" xfId="20744" xr:uid="{58DB4DFB-C50F-496D-9B75-6072FECF46B4}"/>
    <cellStyle name="Normal 5 3 2 5 3 3 3 3" xfId="20745" xr:uid="{48B8B9F9-5E98-4F1A-B75B-B33BACA33D9C}"/>
    <cellStyle name="Normal 5 3 2 5 3 3 4" xfId="20746" xr:uid="{73E5E1AE-F922-498F-B35B-F0C3C996EC68}"/>
    <cellStyle name="Normal 5 3 2 5 3 3 4 2" xfId="20747" xr:uid="{EB968687-1B24-46E8-B67C-866286A595FE}"/>
    <cellStyle name="Normal 5 3 2 5 3 3 5" xfId="20748" xr:uid="{4B4D037F-DD78-41AD-ABBA-1F65E8F58508}"/>
    <cellStyle name="Normal 5 3 2 5 3 4" xfId="20749" xr:uid="{9B3212AA-CAA6-460A-A287-EBD75DFBC545}"/>
    <cellStyle name="Normal 5 3 2 5 3 4 2" xfId="20750" xr:uid="{8127625E-D38A-4751-8BA4-C5F49E2A5C13}"/>
    <cellStyle name="Normal 5 3 2 5 3 4 2 2" xfId="20751" xr:uid="{F6E0BCB2-8C32-4749-A795-C39D33C25E8C}"/>
    <cellStyle name="Normal 5 3 2 5 3 4 2 2 2" xfId="20752" xr:uid="{6F992F77-1F42-4F6D-952A-6E1692B4A475}"/>
    <cellStyle name="Normal 5 3 2 5 3 4 2 3" xfId="20753" xr:uid="{D4547A08-3756-4748-A48B-79AF6A944A77}"/>
    <cellStyle name="Normal 5 3 2 5 3 4 3" xfId="20754" xr:uid="{B2DB58A7-95F2-4607-B98F-DCC6AB2CC4CC}"/>
    <cellStyle name="Normal 5 3 2 5 3 4 3 2" xfId="20755" xr:uid="{3AA60363-2017-4702-9435-7D5EC4550DCA}"/>
    <cellStyle name="Normal 5 3 2 5 3 4 4" xfId="20756" xr:uid="{6D83E606-0B1E-49A8-A70F-24B796C0E6A8}"/>
    <cellStyle name="Normal 5 3 2 5 3 5" xfId="20757" xr:uid="{8506A722-8E4C-4548-81DB-2832EB5AB97A}"/>
    <cellStyle name="Normal 5 3 2 5 3 5 2" xfId="20758" xr:uid="{95038D17-CC37-49E8-9058-F9691A97900C}"/>
    <cellStyle name="Normal 5 3 2 5 3 5 2 2" xfId="20759" xr:uid="{E4066044-69DD-47F9-9089-96B491779715}"/>
    <cellStyle name="Normal 5 3 2 5 3 5 2 2 2" xfId="20760" xr:uid="{DE64ADCD-BAD5-4ED2-A6DB-15D25C5C6DBF}"/>
    <cellStyle name="Normal 5 3 2 5 3 5 2 3" xfId="20761" xr:uid="{CD795B9F-AD72-4D5D-9CB4-99457E46F355}"/>
    <cellStyle name="Normal 5 3 2 5 3 5 3" xfId="20762" xr:uid="{41B08BA4-49C7-44B4-BB19-F751C9CB7F6A}"/>
    <cellStyle name="Normal 5 3 2 5 3 5 3 2" xfId="20763" xr:uid="{97523803-277C-4F6F-9CD1-93259CF78DAD}"/>
    <cellStyle name="Normal 5 3 2 5 3 5 4" xfId="20764" xr:uid="{74B77235-2993-4B95-902D-B359C2466B99}"/>
    <cellStyle name="Normal 5 3 2 5 3 6" xfId="20765" xr:uid="{EDC72343-7362-4146-AB42-EA5230E94F1D}"/>
    <cellStyle name="Normal 5 3 2 5 3 6 2" xfId="20766" xr:uid="{D77BC0B3-94E1-494B-ABD4-3BA5B872C2B0}"/>
    <cellStyle name="Normal 5 3 2 5 3 6 2 2" xfId="20767" xr:uid="{E6F7ACAF-1532-405C-9E8C-D002AB7A2AC3}"/>
    <cellStyle name="Normal 5 3 2 5 3 6 3" xfId="20768" xr:uid="{A028A350-1C93-4215-8AA6-520ACDD52B9D}"/>
    <cellStyle name="Normal 5 3 2 5 3 7" xfId="20769" xr:uid="{4C9615DA-A9F4-479A-AFD4-47DC9BE41DF4}"/>
    <cellStyle name="Normal 5 3 2 5 3 7 2" xfId="20770" xr:uid="{C4D636B7-C481-40B3-8736-D1F14CA904B0}"/>
    <cellStyle name="Normal 5 3 2 5 3 8" xfId="20771" xr:uid="{1EC81B2B-5021-43BB-90F7-8240BC335D5D}"/>
    <cellStyle name="Normal 5 3 2 5 4" xfId="20772" xr:uid="{6C039A47-C649-4FB8-BF64-2FC7240FDA45}"/>
    <cellStyle name="Normal 5 3 2 5 4 2" xfId="20773" xr:uid="{202EC0BC-9961-4074-A131-A50ECCE02D97}"/>
    <cellStyle name="Normal 5 3 2 5 4 2 2" xfId="20774" xr:uid="{232D4F45-627C-453C-B254-D881FF915BD7}"/>
    <cellStyle name="Normal 5 3 2 5 4 2 2 2" xfId="20775" xr:uid="{095FF661-0D19-4D8C-B856-E2C48F2C0BC9}"/>
    <cellStyle name="Normal 5 3 2 5 4 2 2 2 2" xfId="20776" xr:uid="{D81B8E97-AEF4-400A-A1B9-2255205C6119}"/>
    <cellStyle name="Normal 5 3 2 5 4 2 2 2 2 2" xfId="20777" xr:uid="{43B7DF1C-EAC5-4595-BC64-83DFAB341081}"/>
    <cellStyle name="Normal 5 3 2 5 4 2 2 2 3" xfId="20778" xr:uid="{CDB1BF14-2617-4810-BF65-96A2604E069E}"/>
    <cellStyle name="Normal 5 3 2 5 4 2 2 3" xfId="20779" xr:uid="{B606C2FD-C865-4D21-AE35-A30A68CF6BD6}"/>
    <cellStyle name="Normal 5 3 2 5 4 2 2 3 2" xfId="20780" xr:uid="{48E3A930-F6E8-4F66-A9E9-E308670B9B88}"/>
    <cellStyle name="Normal 5 3 2 5 4 2 2 4" xfId="20781" xr:uid="{DA6F922F-8757-4E0B-8B49-F9C3B0563643}"/>
    <cellStyle name="Normal 5 3 2 5 4 2 3" xfId="20782" xr:uid="{943EB166-3BE3-4895-8460-890F3D8A4BAB}"/>
    <cellStyle name="Normal 5 3 2 5 4 2 3 2" xfId="20783" xr:uid="{0ED80219-B4B3-4618-B320-64CCBE1486A0}"/>
    <cellStyle name="Normal 5 3 2 5 4 2 3 2 2" xfId="20784" xr:uid="{C97AB168-1ACA-427E-A41C-827021B48EBF}"/>
    <cellStyle name="Normal 5 3 2 5 4 2 3 3" xfId="20785" xr:uid="{551D233F-1E8D-4E29-A8F6-5D469E949740}"/>
    <cellStyle name="Normal 5 3 2 5 4 2 4" xfId="20786" xr:uid="{5070DAC2-23C8-4069-A95E-B2A5B8FB6062}"/>
    <cellStyle name="Normal 5 3 2 5 4 2 4 2" xfId="20787" xr:uid="{6F4BEC1B-CF7A-4824-9418-6F3CB076BEEF}"/>
    <cellStyle name="Normal 5 3 2 5 4 2 5" xfId="20788" xr:uid="{AAB29D2B-0D77-47C3-B8E3-90DD81BDBE5A}"/>
    <cellStyle name="Normal 5 3 2 5 4 3" xfId="20789" xr:uid="{3D0FF5CC-0504-4FA2-B79A-2F7BF3C6931E}"/>
    <cellStyle name="Normal 5 3 2 5 4 3 2" xfId="20790" xr:uid="{28C59363-E376-421D-BE56-22DE164A1276}"/>
    <cellStyle name="Normal 5 3 2 5 4 3 2 2" xfId="20791" xr:uid="{C2102EBE-31E2-44E3-8583-F0BE546EC6B1}"/>
    <cellStyle name="Normal 5 3 2 5 4 3 2 2 2" xfId="20792" xr:uid="{98DF9115-2E42-416F-97D1-270D75153A06}"/>
    <cellStyle name="Normal 5 3 2 5 4 3 2 3" xfId="20793" xr:uid="{63115179-3D62-41E4-B14A-B29C49C42D19}"/>
    <cellStyle name="Normal 5 3 2 5 4 3 3" xfId="20794" xr:uid="{44114A4A-689B-4717-AE07-75DB83E33616}"/>
    <cellStyle name="Normal 5 3 2 5 4 3 3 2" xfId="20795" xr:uid="{8CE5717D-CB4C-433E-ABC6-68D60AD20CE7}"/>
    <cellStyle name="Normal 5 3 2 5 4 3 4" xfId="20796" xr:uid="{55DE3266-2A10-49FC-9E69-AAB9CA094A4D}"/>
    <cellStyle name="Normal 5 3 2 5 4 4" xfId="20797" xr:uid="{2E8633B7-F9EA-459E-B66C-CC821CCFE6B4}"/>
    <cellStyle name="Normal 5 3 2 5 4 4 2" xfId="20798" xr:uid="{4C749164-AC62-4203-8C82-7B774D928B6C}"/>
    <cellStyle name="Normal 5 3 2 5 4 4 2 2" xfId="20799" xr:uid="{2293FE2B-8DDA-4D18-8F46-8861F7085C75}"/>
    <cellStyle name="Normal 5 3 2 5 4 4 2 2 2" xfId="20800" xr:uid="{8E0B579B-3468-4713-B0B9-11101E6C6FD2}"/>
    <cellStyle name="Normal 5 3 2 5 4 4 2 3" xfId="20801" xr:uid="{4FA7AC60-0801-4751-ACFB-16C4CB917C05}"/>
    <cellStyle name="Normal 5 3 2 5 4 4 3" xfId="20802" xr:uid="{C687DB03-D852-4881-9D44-074A2C5546DC}"/>
    <cellStyle name="Normal 5 3 2 5 4 4 3 2" xfId="20803" xr:uid="{51504D41-393A-4F99-B4B5-1D777D8C06E7}"/>
    <cellStyle name="Normal 5 3 2 5 4 4 4" xfId="20804" xr:uid="{952E8983-D756-45B1-A036-3A3D55062D78}"/>
    <cellStyle name="Normal 5 3 2 5 4 5" xfId="20805" xr:uid="{E59EB7D2-4A2D-49C5-B371-4F82A68F8072}"/>
    <cellStyle name="Normal 5 3 2 5 4 5 2" xfId="20806" xr:uid="{440A1F0D-4AEB-4ACD-BDA3-3C572C700E8B}"/>
    <cellStyle name="Normal 5 3 2 5 4 5 2 2" xfId="20807" xr:uid="{E8DAFCD7-87B2-4DF2-B4B7-626A6F6553EB}"/>
    <cellStyle name="Normal 5 3 2 5 4 5 3" xfId="20808" xr:uid="{43C61113-50E6-4EC8-A625-D388EA34E76A}"/>
    <cellStyle name="Normal 5 3 2 5 4 6" xfId="20809" xr:uid="{C7EE8F3A-3553-4A65-B320-4BB1E2743932}"/>
    <cellStyle name="Normal 5 3 2 5 4 6 2" xfId="20810" xr:uid="{C0321744-013C-4BD4-B600-EEA2F6F1D9D2}"/>
    <cellStyle name="Normal 5 3 2 5 4 7" xfId="20811" xr:uid="{7489F39C-C79E-4F11-972B-A8202C07A153}"/>
    <cellStyle name="Normal 5 3 2 5 5" xfId="20812" xr:uid="{39EF81D0-66F3-4819-A95E-FB3EAD45BEC7}"/>
    <cellStyle name="Normal 5 3 2 5 5 2" xfId="20813" xr:uid="{FF439B0F-6051-4590-853D-478292F9BABE}"/>
    <cellStyle name="Normal 5 3 2 5 5 2 2" xfId="20814" xr:uid="{88784B98-F651-4FA0-B180-AE1E09C32293}"/>
    <cellStyle name="Normal 5 3 2 5 5 2 2 2" xfId="20815" xr:uid="{D0AC346B-16DF-43A8-A255-BB8A41823019}"/>
    <cellStyle name="Normal 5 3 2 5 5 2 2 2 2" xfId="20816" xr:uid="{35624C62-FA86-4C2A-977E-8554EAEB12FA}"/>
    <cellStyle name="Normal 5 3 2 5 5 2 2 3" xfId="20817" xr:uid="{396CB856-FE7E-4947-9C1F-BC9E14A2BE2B}"/>
    <cellStyle name="Normal 5 3 2 5 5 2 3" xfId="20818" xr:uid="{37E638DD-F24B-4EDB-BB67-67FD0B764BB5}"/>
    <cellStyle name="Normal 5 3 2 5 5 2 3 2" xfId="20819" xr:uid="{20EF3757-A603-4B25-A562-AE48A254B2A6}"/>
    <cellStyle name="Normal 5 3 2 5 5 2 4" xfId="20820" xr:uid="{E944A963-2582-411B-B655-E13F02E4A80B}"/>
    <cellStyle name="Normal 5 3 2 5 5 3" xfId="20821" xr:uid="{ACFF9395-D23D-4AC4-8B5E-234AF4547322}"/>
    <cellStyle name="Normal 5 3 2 5 5 3 2" xfId="20822" xr:uid="{99B77A72-0F23-4031-A753-26DD329153CA}"/>
    <cellStyle name="Normal 5 3 2 5 5 3 2 2" xfId="20823" xr:uid="{E75AE586-92D8-4510-AC3A-0BAF66FFC11A}"/>
    <cellStyle name="Normal 5 3 2 5 5 3 3" xfId="20824" xr:uid="{925E9045-1E37-4F96-BBC9-6B2D04075AB3}"/>
    <cellStyle name="Normal 5 3 2 5 5 4" xfId="20825" xr:uid="{E39004BF-00D8-4F7C-B7C6-48D93C5BCAA2}"/>
    <cellStyle name="Normal 5 3 2 5 5 4 2" xfId="20826" xr:uid="{BC8665B9-0699-4859-9A3F-9E9757AE9FEB}"/>
    <cellStyle name="Normal 5 3 2 5 5 5" xfId="20827" xr:uid="{0FE92D06-5CEC-45F2-AA19-068F7F8C83A4}"/>
    <cellStyle name="Normal 5 3 2 5 6" xfId="20828" xr:uid="{7583AA8F-DD69-492E-80C4-4FB90C0929A8}"/>
    <cellStyle name="Normal 5 3 2 5 6 2" xfId="20829" xr:uid="{5E966A54-FFE5-4566-BC7D-CEEFB51572EE}"/>
    <cellStyle name="Normal 5 3 2 5 6 2 2" xfId="20830" xr:uid="{B00A9B9A-49B8-44C5-B47D-3476A1488EAD}"/>
    <cellStyle name="Normal 5 3 2 5 6 2 2 2" xfId="20831" xr:uid="{CFAC2860-005E-4B3D-9CD2-4D2596E45946}"/>
    <cellStyle name="Normal 5 3 2 5 6 2 3" xfId="20832" xr:uid="{CD3178D0-8EA3-4B6A-A939-80882192C8DF}"/>
    <cellStyle name="Normal 5 3 2 5 6 3" xfId="20833" xr:uid="{181B1A5E-2634-4E6F-9830-198966FA72C0}"/>
    <cellStyle name="Normal 5 3 2 5 6 3 2" xfId="20834" xr:uid="{ECAD6799-2BB6-4107-9CB4-607F754A95A6}"/>
    <cellStyle name="Normal 5 3 2 5 6 4" xfId="20835" xr:uid="{37558000-31DE-441D-9DF4-1B892ECFCC6D}"/>
    <cellStyle name="Normal 5 3 2 5 7" xfId="20836" xr:uid="{C397DC63-C554-4E3A-9396-C5A9EA7CD3D4}"/>
    <cellStyle name="Normal 5 3 2 5 7 2" xfId="20837" xr:uid="{D5840FF0-CB3E-4874-8E5C-1749E17D4B26}"/>
    <cellStyle name="Normal 5 3 2 5 7 2 2" xfId="20838" xr:uid="{8B5B348C-3C16-4BCB-9118-26DCCA04576F}"/>
    <cellStyle name="Normal 5 3 2 5 7 2 2 2" xfId="20839" xr:uid="{DF9166C6-82D5-4D2D-91D0-8DD8A6C2DD6A}"/>
    <cellStyle name="Normal 5 3 2 5 7 2 3" xfId="20840" xr:uid="{9FDAE2EB-BFE1-46A2-865F-9767AFE7F16C}"/>
    <cellStyle name="Normal 5 3 2 5 7 3" xfId="20841" xr:uid="{AF639BC8-0A27-4613-8C4E-2D6579870683}"/>
    <cellStyle name="Normal 5 3 2 5 7 3 2" xfId="20842" xr:uid="{D52F007D-A2CB-419F-A34C-2739D233B4AE}"/>
    <cellStyle name="Normal 5 3 2 5 7 4" xfId="20843" xr:uid="{B753B60B-A087-4335-9A51-7E7BAE7B27F5}"/>
    <cellStyle name="Normal 5 3 2 5 8" xfId="20844" xr:uid="{C0099544-A200-47FB-BF81-F72887A2E21D}"/>
    <cellStyle name="Normal 5 3 2 5 8 2" xfId="20845" xr:uid="{7AFB0B6C-8F9F-4845-86E8-CD9925617AD2}"/>
    <cellStyle name="Normal 5 3 2 5 8 2 2" xfId="20846" xr:uid="{E6856A2E-A367-4013-BDE0-908B6F96BA11}"/>
    <cellStyle name="Normal 5 3 2 5 8 3" xfId="20847" xr:uid="{5510C7EE-860F-43C8-A767-F262770E3BDF}"/>
    <cellStyle name="Normal 5 3 2 5 9" xfId="20848" xr:uid="{24F5BB4D-AFA8-4A5B-B458-B1916B16201B}"/>
    <cellStyle name="Normal 5 3 2 5 9 2" xfId="20849" xr:uid="{9EECAADE-8E35-404F-AD63-24E09DD6355B}"/>
    <cellStyle name="Normal 5 3 2 6" xfId="20850" xr:uid="{9D3E202D-0F4A-4F79-825B-09C6F32BB6CA}"/>
    <cellStyle name="Normal 5 3 2 6 2" xfId="20851" xr:uid="{AFE302FC-0ACC-4848-A287-38CD588E9F72}"/>
    <cellStyle name="Normal 5 3 2 6 2 2" xfId="20852" xr:uid="{F4D294C7-D6A4-43FC-9B7E-EE85454D0AF1}"/>
    <cellStyle name="Normal 5 3 2 6 2 2 2" xfId="20853" xr:uid="{E63EFDC0-5492-429F-85A4-0416B60891E9}"/>
    <cellStyle name="Normal 5 3 2 6 2 2 2 2" xfId="20854" xr:uid="{F3BB56E2-51A9-4FE6-8AC7-E1679B1A9638}"/>
    <cellStyle name="Normal 5 3 2 6 2 2 2 2 2" xfId="20855" xr:uid="{23EA5282-1F6A-43A9-A4D4-BE46A793A644}"/>
    <cellStyle name="Normal 5 3 2 6 2 2 2 2 2 2" xfId="20856" xr:uid="{BB35398B-BDDE-4D54-B59C-C585F0F3EDAD}"/>
    <cellStyle name="Normal 5 3 2 6 2 2 2 2 3" xfId="20857" xr:uid="{BCDD96E8-0F3D-4579-B6F8-2197076F6DA3}"/>
    <cellStyle name="Normal 5 3 2 6 2 2 2 3" xfId="20858" xr:uid="{71C6E01A-5400-4EAB-B73D-F6F758E9D9B4}"/>
    <cellStyle name="Normal 5 3 2 6 2 2 2 3 2" xfId="20859" xr:uid="{9526C732-B511-409A-A499-A4F453092569}"/>
    <cellStyle name="Normal 5 3 2 6 2 2 2 4" xfId="20860" xr:uid="{1003A1B7-60C5-4AAE-82F1-AB5DB727CC13}"/>
    <cellStyle name="Normal 5 3 2 6 2 2 3" xfId="20861" xr:uid="{62C6F624-0F06-49C7-8449-4E24DB81E960}"/>
    <cellStyle name="Normal 5 3 2 6 2 2 3 2" xfId="20862" xr:uid="{7D9A5E4C-35E8-4F6F-ACE6-5F597A33696B}"/>
    <cellStyle name="Normal 5 3 2 6 2 2 3 2 2" xfId="20863" xr:uid="{F117F36D-C758-4918-9081-307D3C5EAB9F}"/>
    <cellStyle name="Normal 5 3 2 6 2 2 3 3" xfId="20864" xr:uid="{320B0339-97E5-4B61-BF57-761F4DEBBE7E}"/>
    <cellStyle name="Normal 5 3 2 6 2 2 4" xfId="20865" xr:uid="{0CDB3DA7-2E52-4D5F-93F1-AA814E69245C}"/>
    <cellStyle name="Normal 5 3 2 6 2 2 4 2" xfId="20866" xr:uid="{AC0BCBD7-3B99-48B9-AEA9-6A29F7640BAD}"/>
    <cellStyle name="Normal 5 3 2 6 2 2 5" xfId="20867" xr:uid="{15CC933E-3157-4F89-801E-E934EED7CD25}"/>
    <cellStyle name="Normal 5 3 2 6 2 3" xfId="20868" xr:uid="{88303DDB-CB72-4FA4-9B30-C72E4B3C7FA3}"/>
    <cellStyle name="Normal 5 3 2 6 2 3 2" xfId="20869" xr:uid="{4FA61F45-3709-4686-9806-F03772EDE1AE}"/>
    <cellStyle name="Normal 5 3 2 6 2 3 2 2" xfId="20870" xr:uid="{C49DA6AD-5049-4979-BEFE-54318606004B}"/>
    <cellStyle name="Normal 5 3 2 6 2 3 2 2 2" xfId="20871" xr:uid="{B00FF9F4-48D2-4C9B-9584-948AE642DBD0}"/>
    <cellStyle name="Normal 5 3 2 6 2 3 2 3" xfId="20872" xr:uid="{FFA67070-17A8-4581-9A1D-7774536FCB92}"/>
    <cellStyle name="Normal 5 3 2 6 2 3 3" xfId="20873" xr:uid="{F42487D1-EA00-42DC-A2C3-93435D692792}"/>
    <cellStyle name="Normal 5 3 2 6 2 3 3 2" xfId="20874" xr:uid="{A859642A-BD8E-451F-897B-043511C1FE11}"/>
    <cellStyle name="Normal 5 3 2 6 2 3 4" xfId="20875" xr:uid="{2BDE08D6-D937-4086-80AE-0680A00ACB9D}"/>
    <cellStyle name="Normal 5 3 2 6 2 4" xfId="20876" xr:uid="{AC3F8BA0-FE7B-433E-BB48-48896243E25D}"/>
    <cellStyle name="Normal 5 3 2 6 2 4 2" xfId="20877" xr:uid="{5E9D6594-F819-494A-9DD4-DB2D9FFF2544}"/>
    <cellStyle name="Normal 5 3 2 6 2 4 2 2" xfId="20878" xr:uid="{26F20633-2A90-4BF1-8DE3-42B31A1FAAAF}"/>
    <cellStyle name="Normal 5 3 2 6 2 4 2 2 2" xfId="20879" xr:uid="{4049FECB-93DB-4379-A916-BAB2E6010F06}"/>
    <cellStyle name="Normal 5 3 2 6 2 4 2 3" xfId="20880" xr:uid="{384CF099-D473-46DE-B68C-8E32FE64F669}"/>
    <cellStyle name="Normal 5 3 2 6 2 4 3" xfId="20881" xr:uid="{E8D115BD-79B9-42BA-9310-CE1EB2EC7D90}"/>
    <cellStyle name="Normal 5 3 2 6 2 4 3 2" xfId="20882" xr:uid="{67CA5CA1-6CA2-4D8D-A9B6-F727B6CA5561}"/>
    <cellStyle name="Normal 5 3 2 6 2 4 4" xfId="20883" xr:uid="{1A12FFAF-B0C5-4B42-B971-CD4CF68BEF38}"/>
    <cellStyle name="Normal 5 3 2 6 2 5" xfId="20884" xr:uid="{313CBD65-6502-4B7B-9A1E-D09CAC58F47B}"/>
    <cellStyle name="Normal 5 3 2 6 2 5 2" xfId="20885" xr:uid="{17C8EB56-E029-4248-9381-F68CB1AE1AA8}"/>
    <cellStyle name="Normal 5 3 2 6 2 5 2 2" xfId="20886" xr:uid="{3EBAA22C-ACE7-41D1-871F-E30B92D618DA}"/>
    <cellStyle name="Normal 5 3 2 6 2 5 3" xfId="20887" xr:uid="{C02C6A77-50FA-4810-8913-6AFACECE246C}"/>
    <cellStyle name="Normal 5 3 2 6 2 6" xfId="20888" xr:uid="{6EF1959A-C817-4364-AA2D-1C3A73F3ABDA}"/>
    <cellStyle name="Normal 5 3 2 6 2 6 2" xfId="20889" xr:uid="{976E2863-EF6B-4E3D-BC84-99EAA413B2C0}"/>
    <cellStyle name="Normal 5 3 2 6 2 7" xfId="20890" xr:uid="{6941083C-83DE-489F-839F-0DA239203423}"/>
    <cellStyle name="Normal 5 3 2 6 3" xfId="20891" xr:uid="{54D1D0DC-974F-4228-91BF-DFCDE3F2780E}"/>
    <cellStyle name="Normal 5 3 2 6 3 2" xfId="20892" xr:uid="{5773CC33-DB7B-47F4-8970-369E04685ECB}"/>
    <cellStyle name="Normal 5 3 2 6 3 2 2" xfId="20893" xr:uid="{50C79C97-A7FA-4467-BAC5-D009CB79AEA6}"/>
    <cellStyle name="Normal 5 3 2 6 3 2 2 2" xfId="20894" xr:uid="{C6DA8453-2048-46BC-8B52-2E9F26B27C30}"/>
    <cellStyle name="Normal 5 3 2 6 3 2 2 2 2" xfId="20895" xr:uid="{F6FDADDD-9762-4EE8-AD07-D545B45C606D}"/>
    <cellStyle name="Normal 5 3 2 6 3 2 2 3" xfId="20896" xr:uid="{5135E41C-3D6B-436F-8378-60EE5A715019}"/>
    <cellStyle name="Normal 5 3 2 6 3 2 3" xfId="20897" xr:uid="{261AF1DB-5A5A-47FA-B740-5424B05E60F6}"/>
    <cellStyle name="Normal 5 3 2 6 3 2 3 2" xfId="20898" xr:uid="{70B6D7C2-E2FC-4022-8FC3-950128142A46}"/>
    <cellStyle name="Normal 5 3 2 6 3 2 4" xfId="20899" xr:uid="{4F1AE616-8DDE-4BEA-8C0B-BD2E787D7ACF}"/>
    <cellStyle name="Normal 5 3 2 6 3 3" xfId="20900" xr:uid="{9441B4AD-83C0-4363-99A5-B765D2A06A68}"/>
    <cellStyle name="Normal 5 3 2 6 3 3 2" xfId="20901" xr:uid="{14D7657D-C8F7-489C-ADC1-07428312264C}"/>
    <cellStyle name="Normal 5 3 2 6 3 3 2 2" xfId="20902" xr:uid="{4C6131C3-C082-4216-B7B7-1A0432158D83}"/>
    <cellStyle name="Normal 5 3 2 6 3 3 3" xfId="20903" xr:uid="{6EDD9455-BE09-4D92-A779-5E77DFD091C8}"/>
    <cellStyle name="Normal 5 3 2 6 3 4" xfId="20904" xr:uid="{84E69562-A63A-4674-B5C4-38678D479B95}"/>
    <cellStyle name="Normal 5 3 2 6 3 4 2" xfId="20905" xr:uid="{CE29FE12-4382-473B-83AD-620DC8A14904}"/>
    <cellStyle name="Normal 5 3 2 6 3 5" xfId="20906" xr:uid="{286AFE7D-ACEE-481F-A562-498DAE4D068B}"/>
    <cellStyle name="Normal 5 3 2 6 4" xfId="20907" xr:uid="{608E2B33-CF25-415C-AF41-7E623E6D1A99}"/>
    <cellStyle name="Normal 5 3 2 6 4 2" xfId="20908" xr:uid="{7AD93E47-E221-4193-A122-677852DC2992}"/>
    <cellStyle name="Normal 5 3 2 6 4 2 2" xfId="20909" xr:uid="{E095FE98-68F8-43D0-AC44-9D8884267F30}"/>
    <cellStyle name="Normal 5 3 2 6 4 2 2 2" xfId="20910" xr:uid="{26604076-6168-4411-A0D6-78662C84DA14}"/>
    <cellStyle name="Normal 5 3 2 6 4 2 3" xfId="20911" xr:uid="{3C0C7FB3-5FBA-4FFE-ACB3-7A7F43CA5CDD}"/>
    <cellStyle name="Normal 5 3 2 6 4 3" xfId="20912" xr:uid="{9F409083-7C9A-4C0E-B28D-1608F402105C}"/>
    <cellStyle name="Normal 5 3 2 6 4 3 2" xfId="20913" xr:uid="{B3DFEA4A-4AB1-4AF8-A10A-4AB06EFD3B62}"/>
    <cellStyle name="Normal 5 3 2 6 4 4" xfId="20914" xr:uid="{24837231-A7F5-4A75-9B56-3772D2EC42F9}"/>
    <cellStyle name="Normal 5 3 2 6 5" xfId="20915" xr:uid="{2ED0CD86-0F46-4BD6-853F-D86D2A9852B9}"/>
    <cellStyle name="Normal 5 3 2 6 5 2" xfId="20916" xr:uid="{94077C87-EAA5-48AC-BCA0-CCB395B6E33D}"/>
    <cellStyle name="Normal 5 3 2 6 5 2 2" xfId="20917" xr:uid="{32D7B429-336C-4E31-98AC-05C2C04C62CB}"/>
    <cellStyle name="Normal 5 3 2 6 5 2 2 2" xfId="20918" xr:uid="{779DFDC6-047C-4A7C-9471-FD9192EDEC16}"/>
    <cellStyle name="Normal 5 3 2 6 5 2 3" xfId="20919" xr:uid="{655F53FF-E27E-457D-9679-00C4014EB2CA}"/>
    <cellStyle name="Normal 5 3 2 6 5 3" xfId="20920" xr:uid="{37188C57-1DCB-465B-B73E-13994C6D028A}"/>
    <cellStyle name="Normal 5 3 2 6 5 3 2" xfId="20921" xr:uid="{4A3908E7-8339-4628-B10B-A02920F7286B}"/>
    <cellStyle name="Normal 5 3 2 6 5 4" xfId="20922" xr:uid="{99C97C2F-3F8F-46BB-BF2F-9CAC17C60ACA}"/>
    <cellStyle name="Normal 5 3 2 6 6" xfId="20923" xr:uid="{EB63F43D-49A2-42AD-AA9B-6255A725CAC6}"/>
    <cellStyle name="Normal 5 3 2 6 6 2" xfId="20924" xr:uid="{859D6037-BEF8-418A-ADB4-6F499508F2B5}"/>
    <cellStyle name="Normal 5 3 2 6 6 2 2" xfId="20925" xr:uid="{F2D6E624-542F-4E90-A4C3-F59CEDF04E4F}"/>
    <cellStyle name="Normal 5 3 2 6 6 3" xfId="20926" xr:uid="{183AD7C3-82FC-41ED-84BC-ACD76932CD63}"/>
    <cellStyle name="Normal 5 3 2 6 7" xfId="20927" xr:uid="{B7BA5D1C-146C-40E2-BF67-962E54AD53AC}"/>
    <cellStyle name="Normal 5 3 2 6 7 2" xfId="20928" xr:uid="{A5644886-D880-491B-A6DF-BEF8F35DD50E}"/>
    <cellStyle name="Normal 5 3 2 6 8" xfId="20929" xr:uid="{CF8AEC35-ED3B-4407-A8D3-D5A8685DFEA1}"/>
    <cellStyle name="Normal 5 3 2 7" xfId="20930" xr:uid="{0C8E553E-D05F-411F-9A4E-847868AC1973}"/>
    <cellStyle name="Normal 5 3 2 7 2" xfId="20931" xr:uid="{84FE1D71-5634-4D71-B63C-DAF1413E0E7E}"/>
    <cellStyle name="Normal 5 3 2 7 2 2" xfId="20932" xr:uid="{4729FD4C-91A8-48FA-A9F7-57CB680EA525}"/>
    <cellStyle name="Normal 5 3 2 7 2 2 2" xfId="20933" xr:uid="{2EEE705A-47F6-4BE8-8B5B-B34BA5F5FCDD}"/>
    <cellStyle name="Normal 5 3 2 7 2 2 2 2" xfId="20934" xr:uid="{FA05DE89-15AB-4862-83AF-B1759F8CE7E9}"/>
    <cellStyle name="Normal 5 3 2 7 2 2 2 2 2" xfId="20935" xr:uid="{702E2276-E1C5-41A2-BCFD-8AA7B60C3B45}"/>
    <cellStyle name="Normal 5 3 2 7 2 2 2 2 2 2" xfId="20936" xr:uid="{33982411-3C62-4F0D-8DEF-BF3E053A8235}"/>
    <cellStyle name="Normal 5 3 2 7 2 2 2 2 3" xfId="20937" xr:uid="{D2E25719-FD66-4DEE-A53F-E885DDD80D86}"/>
    <cellStyle name="Normal 5 3 2 7 2 2 2 3" xfId="20938" xr:uid="{806BF11C-D87C-4BC9-A399-5A6D4565FD73}"/>
    <cellStyle name="Normal 5 3 2 7 2 2 2 3 2" xfId="20939" xr:uid="{E3258FD8-9138-45E3-BFAB-24E8E0A76277}"/>
    <cellStyle name="Normal 5 3 2 7 2 2 2 4" xfId="20940" xr:uid="{85943A5E-78C7-4C81-A033-275C0AAEA40F}"/>
    <cellStyle name="Normal 5 3 2 7 2 2 3" xfId="20941" xr:uid="{FD42635A-5DD7-4B6D-A249-0EE8801B2F1B}"/>
    <cellStyle name="Normal 5 3 2 7 2 2 3 2" xfId="20942" xr:uid="{8BDE601B-3F29-473D-8D60-0A63638E1967}"/>
    <cellStyle name="Normal 5 3 2 7 2 2 3 2 2" xfId="20943" xr:uid="{B9607736-B207-4983-942C-9C835139E5CA}"/>
    <cellStyle name="Normal 5 3 2 7 2 2 3 3" xfId="20944" xr:uid="{1B7AC171-5D16-4495-A8D0-06BB99C7EE83}"/>
    <cellStyle name="Normal 5 3 2 7 2 2 4" xfId="20945" xr:uid="{55273521-1F0C-4CEC-82B0-97F22DA0F881}"/>
    <cellStyle name="Normal 5 3 2 7 2 2 4 2" xfId="20946" xr:uid="{7FEBC506-48F1-49DC-BD56-7A9003F38D58}"/>
    <cellStyle name="Normal 5 3 2 7 2 2 5" xfId="20947" xr:uid="{D0833ADE-3310-4A89-B3D3-0CE8C45A192B}"/>
    <cellStyle name="Normal 5 3 2 7 2 3" xfId="20948" xr:uid="{3D3F6770-FC6E-47FC-ACFE-F99F9D70BBDB}"/>
    <cellStyle name="Normal 5 3 2 7 2 3 2" xfId="20949" xr:uid="{0E705836-5A2B-4DEF-8252-01DA8FA2D7A5}"/>
    <cellStyle name="Normal 5 3 2 7 2 3 2 2" xfId="20950" xr:uid="{1EA7FDCD-57FA-44C5-8477-33B4FC38EEFE}"/>
    <cellStyle name="Normal 5 3 2 7 2 3 2 2 2" xfId="20951" xr:uid="{2DCFC36F-19E1-42ED-AC19-EA9851ADB2FF}"/>
    <cellStyle name="Normal 5 3 2 7 2 3 2 3" xfId="20952" xr:uid="{21A5D27F-041E-42CD-AE3E-A73D9267C5B5}"/>
    <cellStyle name="Normal 5 3 2 7 2 3 3" xfId="20953" xr:uid="{25D67F0C-B696-455A-BC27-171D00F55A5C}"/>
    <cellStyle name="Normal 5 3 2 7 2 3 3 2" xfId="20954" xr:uid="{EC62A418-8E1B-46A2-9683-148EA75C203A}"/>
    <cellStyle name="Normal 5 3 2 7 2 3 4" xfId="20955" xr:uid="{E51E0241-B1D3-4B17-AEE8-CFA66F42641C}"/>
    <cellStyle name="Normal 5 3 2 7 2 4" xfId="20956" xr:uid="{F4A651A3-B0A4-4294-85EB-B25BD3447FDE}"/>
    <cellStyle name="Normal 5 3 2 7 2 4 2" xfId="20957" xr:uid="{5DA7C6A4-1226-49F8-B11E-BBE9816CFF68}"/>
    <cellStyle name="Normal 5 3 2 7 2 4 2 2" xfId="20958" xr:uid="{B6654C90-751E-4FC1-AEF6-A0F13C090896}"/>
    <cellStyle name="Normal 5 3 2 7 2 4 2 2 2" xfId="20959" xr:uid="{F9913894-63B6-4FE5-BA7B-8CAA354A4328}"/>
    <cellStyle name="Normal 5 3 2 7 2 4 2 3" xfId="20960" xr:uid="{96B40070-6EFB-421A-9FF3-1BAFD1362097}"/>
    <cellStyle name="Normal 5 3 2 7 2 4 3" xfId="20961" xr:uid="{EFE1A0E4-C8C0-49C6-94B1-C0CAD2FF4284}"/>
    <cellStyle name="Normal 5 3 2 7 2 4 3 2" xfId="20962" xr:uid="{7A78FC90-0566-46FF-8C8E-6253EA279F98}"/>
    <cellStyle name="Normal 5 3 2 7 2 4 4" xfId="20963" xr:uid="{39EDA95C-0D6A-4D54-B1EE-806E055DBE50}"/>
    <cellStyle name="Normal 5 3 2 7 2 5" xfId="20964" xr:uid="{EF26F32E-4DDF-4CD8-A479-EEC38065B9BA}"/>
    <cellStyle name="Normal 5 3 2 7 2 5 2" xfId="20965" xr:uid="{EF3CB6CD-D880-4C5B-BB83-CF09D7863C90}"/>
    <cellStyle name="Normal 5 3 2 7 2 5 2 2" xfId="20966" xr:uid="{2D31A705-6BA1-4BDF-896A-0E0D03530FD4}"/>
    <cellStyle name="Normal 5 3 2 7 2 5 3" xfId="20967" xr:uid="{20D50CD3-486C-494E-8F03-7E4B125B41AF}"/>
    <cellStyle name="Normal 5 3 2 7 2 6" xfId="20968" xr:uid="{B65F1A12-FAE4-40F9-B3BD-3FDD4AE91DC0}"/>
    <cellStyle name="Normal 5 3 2 7 2 6 2" xfId="20969" xr:uid="{99DAC4D6-14E1-4650-9F97-C40F72350095}"/>
    <cellStyle name="Normal 5 3 2 7 2 7" xfId="20970" xr:uid="{CCA1DA5B-BEE6-42CF-9965-3DA36A47224F}"/>
    <cellStyle name="Normal 5 3 2 7 3" xfId="20971" xr:uid="{A0D4B4BB-94A8-43BD-9045-BBA133901589}"/>
    <cellStyle name="Normal 5 3 2 7 3 2" xfId="20972" xr:uid="{92EA8BD9-EEDD-4630-BAF5-F76413735AAE}"/>
    <cellStyle name="Normal 5 3 2 7 3 2 2" xfId="20973" xr:uid="{2000DADB-1F2E-4D06-A342-FCF85BEBAAA6}"/>
    <cellStyle name="Normal 5 3 2 7 3 2 2 2" xfId="20974" xr:uid="{CCE9AE3B-6C48-4266-8661-A4FF6A9101DE}"/>
    <cellStyle name="Normal 5 3 2 7 3 2 2 2 2" xfId="20975" xr:uid="{CFD80001-1B13-4295-A3DB-1052106C0E58}"/>
    <cellStyle name="Normal 5 3 2 7 3 2 2 3" xfId="20976" xr:uid="{A98B8B15-E5DC-4437-A3EB-6814F61CA974}"/>
    <cellStyle name="Normal 5 3 2 7 3 2 3" xfId="20977" xr:uid="{FC5A7290-0D99-4972-A209-EF9A5B095976}"/>
    <cellStyle name="Normal 5 3 2 7 3 2 3 2" xfId="20978" xr:uid="{3E6638E0-3E65-47F6-A127-839BAB1F31F0}"/>
    <cellStyle name="Normal 5 3 2 7 3 2 4" xfId="20979" xr:uid="{0B30A283-E5C2-46F4-8328-AE53DED46EB7}"/>
    <cellStyle name="Normal 5 3 2 7 3 3" xfId="20980" xr:uid="{C7551588-3A09-4C1E-A5BB-222FCD53581D}"/>
    <cellStyle name="Normal 5 3 2 7 3 3 2" xfId="20981" xr:uid="{1C40D42E-D320-471F-968C-70C667BE6526}"/>
    <cellStyle name="Normal 5 3 2 7 3 3 2 2" xfId="20982" xr:uid="{245A59A9-39B5-430B-BA67-B030D510F506}"/>
    <cellStyle name="Normal 5 3 2 7 3 3 3" xfId="20983" xr:uid="{E5DF57D8-A34A-4A98-AED5-633FEF8848C6}"/>
    <cellStyle name="Normal 5 3 2 7 3 4" xfId="20984" xr:uid="{160FEFE6-6900-498E-BA7E-F0EE92940C44}"/>
    <cellStyle name="Normal 5 3 2 7 3 4 2" xfId="20985" xr:uid="{A5413D0A-8B1A-4403-8997-EF4321F614EB}"/>
    <cellStyle name="Normal 5 3 2 7 3 5" xfId="20986" xr:uid="{BD64669C-B7A6-4FB8-8606-21888E7A9A11}"/>
    <cellStyle name="Normal 5 3 2 7 4" xfId="20987" xr:uid="{79A57FAF-5611-4DF4-B0E7-94CDDC7D5168}"/>
    <cellStyle name="Normal 5 3 2 7 4 2" xfId="20988" xr:uid="{DD955DFE-F1A8-4B53-B44D-699F48C7CB41}"/>
    <cellStyle name="Normal 5 3 2 7 4 2 2" xfId="20989" xr:uid="{87D203A6-B0C0-4C93-8A7F-13D01F612012}"/>
    <cellStyle name="Normal 5 3 2 7 4 2 2 2" xfId="20990" xr:uid="{DD37026F-7C54-45F0-BDFA-3F07C4409209}"/>
    <cellStyle name="Normal 5 3 2 7 4 2 3" xfId="20991" xr:uid="{E9BB8F7D-D0F5-49FF-BC41-E975A9F949CC}"/>
    <cellStyle name="Normal 5 3 2 7 4 3" xfId="20992" xr:uid="{555BF7C9-2406-44ED-B7D6-19F204E46EB7}"/>
    <cellStyle name="Normal 5 3 2 7 4 3 2" xfId="20993" xr:uid="{2EEB5AE9-59A1-4AEF-A4BB-98022DE0AD67}"/>
    <cellStyle name="Normal 5 3 2 7 4 4" xfId="20994" xr:uid="{BC8B0353-C7D5-4AD0-8644-2C10231E3135}"/>
    <cellStyle name="Normal 5 3 2 7 5" xfId="20995" xr:uid="{8F7809A9-8C5F-4CA2-AAE6-AE7D9B34F51C}"/>
    <cellStyle name="Normal 5 3 2 7 5 2" xfId="20996" xr:uid="{EC371A78-4BBA-4A33-80E9-98368E3CBB45}"/>
    <cellStyle name="Normal 5 3 2 7 5 2 2" xfId="20997" xr:uid="{C809C7FF-2EA1-4F9E-B18D-1F4EDEA34543}"/>
    <cellStyle name="Normal 5 3 2 7 5 2 2 2" xfId="20998" xr:uid="{99D900A2-BB82-4B0D-93EE-8CA810A18918}"/>
    <cellStyle name="Normal 5 3 2 7 5 2 3" xfId="20999" xr:uid="{A409794F-EC5F-4393-AAAF-C40DF14DEFAF}"/>
    <cellStyle name="Normal 5 3 2 7 5 3" xfId="21000" xr:uid="{7D85A315-D455-4032-BA1C-E23DB1280758}"/>
    <cellStyle name="Normal 5 3 2 7 5 3 2" xfId="21001" xr:uid="{D88894E3-BF68-47A6-B4C9-785B944F631E}"/>
    <cellStyle name="Normal 5 3 2 7 5 4" xfId="21002" xr:uid="{E47BE831-F4C2-434C-9B03-FE9151B5F6A3}"/>
    <cellStyle name="Normal 5 3 2 7 6" xfId="21003" xr:uid="{70B129EE-C2BA-42F0-A077-C6FF3368FF8A}"/>
    <cellStyle name="Normal 5 3 2 7 6 2" xfId="21004" xr:uid="{3E8C332C-B104-477E-BAAD-532E5E0009E4}"/>
    <cellStyle name="Normal 5 3 2 7 6 2 2" xfId="21005" xr:uid="{EA9DADCA-F5F9-402A-B926-BE0CBCC86704}"/>
    <cellStyle name="Normal 5 3 2 7 6 3" xfId="21006" xr:uid="{60EDB69F-F6B3-498B-A305-D147F4441C51}"/>
    <cellStyle name="Normal 5 3 2 7 7" xfId="21007" xr:uid="{0445EAC5-7D78-41E4-939D-0D2A965E5789}"/>
    <cellStyle name="Normal 5 3 2 7 7 2" xfId="21008" xr:uid="{9A259832-49CA-4AB8-BDC7-C31B3380D370}"/>
    <cellStyle name="Normal 5 3 2 7 8" xfId="21009" xr:uid="{6E9AA201-A19D-4F35-BD9B-74B74D3732A0}"/>
    <cellStyle name="Normal 5 3 2 8" xfId="21010" xr:uid="{F8B2520A-C4B0-4316-87D8-87906930650E}"/>
    <cellStyle name="Normal 5 3 2 8 2" xfId="21011" xr:uid="{E20E60C2-3E87-4A4C-90BF-C13F710EA5AA}"/>
    <cellStyle name="Normal 5 3 2 8 2 2" xfId="21012" xr:uid="{05E40054-1161-49EB-8828-E5712736BD88}"/>
    <cellStyle name="Normal 5 3 2 8 2 2 2" xfId="21013" xr:uid="{E41FE174-556A-439C-B4BE-48A8FAB2228C}"/>
    <cellStyle name="Normal 5 3 2 8 2 2 2 2" xfId="21014" xr:uid="{40900138-A925-487C-B97C-E7DA85110366}"/>
    <cellStyle name="Normal 5 3 2 8 2 2 2 2 2" xfId="21015" xr:uid="{23C49026-5926-4BAA-9C01-206DB296A38A}"/>
    <cellStyle name="Normal 5 3 2 8 2 2 2 3" xfId="21016" xr:uid="{B6C4C36D-8FCA-43E0-8734-012F36F7EA78}"/>
    <cellStyle name="Normal 5 3 2 8 2 2 3" xfId="21017" xr:uid="{44B6F885-CF4A-4516-AB96-3E51B659C776}"/>
    <cellStyle name="Normal 5 3 2 8 2 2 3 2" xfId="21018" xr:uid="{A4A359E4-C970-47AB-974F-6FAAAF63BBB8}"/>
    <cellStyle name="Normal 5 3 2 8 2 2 4" xfId="21019" xr:uid="{003CCCBB-2E91-4E1E-AB9A-CCC5A83DE580}"/>
    <cellStyle name="Normal 5 3 2 8 2 3" xfId="21020" xr:uid="{F97CA908-B29A-4F10-B8D4-45BBA1F1B4C4}"/>
    <cellStyle name="Normal 5 3 2 8 2 3 2" xfId="21021" xr:uid="{240916B9-00D0-4EB6-8627-70CEBA64F392}"/>
    <cellStyle name="Normal 5 3 2 8 2 3 2 2" xfId="21022" xr:uid="{CA287718-FB24-4BC4-8E1C-842D80C5D81D}"/>
    <cellStyle name="Normal 5 3 2 8 2 3 3" xfId="21023" xr:uid="{5579871D-DD49-4951-B1A5-C6C85FD10C39}"/>
    <cellStyle name="Normal 5 3 2 8 2 4" xfId="21024" xr:uid="{B88C4EC8-13FF-4976-9989-56A8D82820C2}"/>
    <cellStyle name="Normal 5 3 2 8 2 4 2" xfId="21025" xr:uid="{4A7BC221-401D-43E7-969C-18698D647BA0}"/>
    <cellStyle name="Normal 5 3 2 8 2 5" xfId="21026" xr:uid="{C41A2557-6C70-4626-9CB6-21953BF9E0B0}"/>
    <cellStyle name="Normal 5 3 2 8 3" xfId="21027" xr:uid="{CB825A43-EBC6-48A9-A018-6B5A3B2B7E65}"/>
    <cellStyle name="Normal 5 3 2 8 3 2" xfId="21028" xr:uid="{6301875A-609A-45DE-9D6D-71545AD2C78C}"/>
    <cellStyle name="Normal 5 3 2 8 3 2 2" xfId="21029" xr:uid="{F2038F87-A97B-4525-90BA-37B4C789578E}"/>
    <cellStyle name="Normal 5 3 2 8 3 2 2 2" xfId="21030" xr:uid="{4E734B0B-9AF1-41E6-B29C-9349810905CE}"/>
    <cellStyle name="Normal 5 3 2 8 3 2 3" xfId="21031" xr:uid="{6D4C4CA9-BFFB-4656-AFD8-CC6E67B8FDEA}"/>
    <cellStyle name="Normal 5 3 2 8 3 3" xfId="21032" xr:uid="{2AEDE4CD-260E-41CA-9345-921874F6B9DD}"/>
    <cellStyle name="Normal 5 3 2 8 3 3 2" xfId="21033" xr:uid="{AF7EF76A-56DA-4E96-A034-E706CE98A7BE}"/>
    <cellStyle name="Normal 5 3 2 8 3 4" xfId="21034" xr:uid="{7601E195-3C0D-4F4A-B065-F9813BE5B353}"/>
    <cellStyle name="Normal 5 3 2 8 4" xfId="21035" xr:uid="{6E26DAD8-7E6A-47D0-B376-91F85DA41B82}"/>
    <cellStyle name="Normal 5 3 2 8 4 2" xfId="21036" xr:uid="{3AF8CEFD-8912-41FD-8309-6F60B346BBC0}"/>
    <cellStyle name="Normal 5 3 2 8 4 2 2" xfId="21037" xr:uid="{B89512FA-4158-4DC8-9137-868A5A06F1C2}"/>
    <cellStyle name="Normal 5 3 2 8 4 2 2 2" xfId="21038" xr:uid="{6795EF00-0113-4427-820C-6CA346D0ADD0}"/>
    <cellStyle name="Normal 5 3 2 8 4 2 3" xfId="21039" xr:uid="{D220F668-403A-4D87-8C40-8DE35CE1B0E4}"/>
    <cellStyle name="Normal 5 3 2 8 4 3" xfId="21040" xr:uid="{3465A88A-E8DE-4662-8F4D-4CF8CBCEDB27}"/>
    <cellStyle name="Normal 5 3 2 8 4 3 2" xfId="21041" xr:uid="{9FC5E67D-7D81-4376-97C4-8CFCC2AC892B}"/>
    <cellStyle name="Normal 5 3 2 8 4 4" xfId="21042" xr:uid="{318BCE3D-299E-4A83-BD36-FDB44BFCEA0C}"/>
    <cellStyle name="Normal 5 3 2 8 5" xfId="21043" xr:uid="{4CD58D4E-E207-4952-836D-A13AC7B527D3}"/>
    <cellStyle name="Normal 5 3 2 8 5 2" xfId="21044" xr:uid="{282866E6-6045-42CF-9369-3C53C203702C}"/>
    <cellStyle name="Normal 5 3 2 8 5 2 2" xfId="21045" xr:uid="{B5CECD71-E5B6-4DB2-B309-3846C55C0824}"/>
    <cellStyle name="Normal 5 3 2 8 5 3" xfId="21046" xr:uid="{F2EF437B-18AB-444C-8786-FA0458401E96}"/>
    <cellStyle name="Normal 5 3 2 8 6" xfId="21047" xr:uid="{9544C8F0-A38A-405C-B14A-5C4E64537F74}"/>
    <cellStyle name="Normal 5 3 2 8 6 2" xfId="21048" xr:uid="{D8C1FB22-1D97-4F0C-A013-9A1D4F8003D3}"/>
    <cellStyle name="Normal 5 3 2 8 7" xfId="21049" xr:uid="{62480D06-F119-4F18-9B05-4A0FA462694D}"/>
    <cellStyle name="Normal 5 3 2 9" xfId="21050" xr:uid="{458C1C5F-7E9E-4C9C-B713-36A9E9F80253}"/>
    <cellStyle name="Normal 5 3 2 9 2" xfId="21051" xr:uid="{E42B2B7F-42F6-49C7-92FF-C54806F61E98}"/>
    <cellStyle name="Normal 5 3 2 9 2 2" xfId="21052" xr:uid="{1AA73738-4462-4F1E-BD99-C3B32D77D4C6}"/>
    <cellStyle name="Normal 5 3 2 9 2 2 2" xfId="21053" xr:uid="{D31E9DC1-086A-4B56-A544-9BF5FD60214F}"/>
    <cellStyle name="Normal 5 3 2 9 2 2 2 2" xfId="21054" xr:uid="{2746049A-572A-4973-8572-5B5B44C633F7}"/>
    <cellStyle name="Normal 5 3 2 9 2 2 3" xfId="21055" xr:uid="{5AA4FA2E-CC21-433F-813B-F2D64014FDB9}"/>
    <cellStyle name="Normal 5 3 2 9 2 3" xfId="21056" xr:uid="{8A2B83D8-05B5-440E-B6A6-E5DDA70C68FB}"/>
    <cellStyle name="Normal 5 3 2 9 2 3 2" xfId="21057" xr:uid="{90BF1408-5721-4B3C-9791-D31E4D235861}"/>
    <cellStyle name="Normal 5 3 2 9 2 4" xfId="21058" xr:uid="{A3C5A5CE-1BC2-4021-8E51-38B2C2E9523A}"/>
    <cellStyle name="Normal 5 3 2 9 3" xfId="21059" xr:uid="{D78D77BF-6407-4E61-BA21-1DF63B345278}"/>
    <cellStyle name="Normal 5 3 2 9 3 2" xfId="21060" xr:uid="{971A4B84-C9C7-4CD8-81FC-879EEEE78480}"/>
    <cellStyle name="Normal 5 3 2 9 3 2 2" xfId="21061" xr:uid="{131A4331-CC94-445C-9085-CC465F09F119}"/>
    <cellStyle name="Normal 5 3 2 9 3 3" xfId="21062" xr:uid="{D8CE9A01-634E-41DA-9501-331D2A2D3174}"/>
    <cellStyle name="Normal 5 3 2 9 4" xfId="21063" xr:uid="{EF233944-8776-4588-9520-3DB13A26E218}"/>
    <cellStyle name="Normal 5 3 2 9 4 2" xfId="21064" xr:uid="{19160DE4-B2DC-43FD-955A-5E77347DA67A}"/>
    <cellStyle name="Normal 5 3 2 9 5" xfId="21065" xr:uid="{A67674A0-2DF7-47AA-B15B-92D3145870EE}"/>
    <cellStyle name="Normal 5 3 20" xfId="21066" xr:uid="{A1FBBF46-ABFA-435B-B637-EB4232517F23}"/>
    <cellStyle name="Normal 5 3 21" xfId="33546" xr:uid="{100D56AD-3FE8-4E31-AD35-B23B8F017659}"/>
    <cellStyle name="Normal 5 3 22" xfId="33522" xr:uid="{2CB27066-FB5A-4417-8F82-8C76147479D2}"/>
    <cellStyle name="Normal 5 3 3" xfId="21067" xr:uid="{A3AD2808-0027-4777-BFF4-26B77B4EB4A1}"/>
    <cellStyle name="Normal 5 3 3 10" xfId="21068" xr:uid="{8C16D51F-3818-49BE-8065-54AF5ACEB73F}"/>
    <cellStyle name="Normal 5 3 3 10 2" xfId="21069" xr:uid="{BA3652EE-A3AC-4F3F-9748-F36994DCCE52}"/>
    <cellStyle name="Normal 5 3 3 10 2 2" xfId="21070" xr:uid="{A38BDDF4-1BA4-4D2D-B00F-901213BB8294}"/>
    <cellStyle name="Normal 5 3 3 10 2 2 2" xfId="21071" xr:uid="{8F70E11F-B668-4738-944B-0C1A3143D080}"/>
    <cellStyle name="Normal 5 3 3 10 2 3" xfId="21072" xr:uid="{0637E38A-2000-41D6-B7AA-9F60FED0FCB2}"/>
    <cellStyle name="Normal 5 3 3 10 3" xfId="21073" xr:uid="{EF99C14E-FC2F-4A6C-9421-C5D00CF6FDD0}"/>
    <cellStyle name="Normal 5 3 3 10 3 2" xfId="21074" xr:uid="{A6BD603B-11E9-4A9C-98A4-8FC6DCEE0EE1}"/>
    <cellStyle name="Normal 5 3 3 10 4" xfId="21075" xr:uid="{2E66AE77-5C00-4D91-B603-0A45A3E72B86}"/>
    <cellStyle name="Normal 5 3 3 11" xfId="21076" xr:uid="{7CF929AF-963A-482F-B7A2-69CA7B99E275}"/>
    <cellStyle name="Normal 5 3 3 11 2" xfId="21077" xr:uid="{A3D85757-68F5-4619-BD72-EB833814F1BF}"/>
    <cellStyle name="Normal 5 3 3 11 2 2" xfId="21078" xr:uid="{44833671-EA6D-41D6-AC9B-A4B1BB48FF08}"/>
    <cellStyle name="Normal 5 3 3 11 2 2 2" xfId="21079" xr:uid="{4C4385AE-0522-4F3A-BF15-7766309CBD0F}"/>
    <cellStyle name="Normal 5 3 3 11 2 3" xfId="21080" xr:uid="{B1CB15A6-6C85-4BF2-BAA0-1E0E57E83960}"/>
    <cellStyle name="Normal 5 3 3 11 3" xfId="21081" xr:uid="{0BCEFAA2-B5E6-4298-8499-48235182EB0A}"/>
    <cellStyle name="Normal 5 3 3 11 3 2" xfId="21082" xr:uid="{A66945F0-9B52-4C0F-9DEE-61C3598F42E5}"/>
    <cellStyle name="Normal 5 3 3 11 4" xfId="21083" xr:uid="{FC0721B1-BDF7-4483-953D-778F62FCE0F2}"/>
    <cellStyle name="Normal 5 3 3 12" xfId="21084" xr:uid="{7710FB4F-9BC4-4AB4-8F2D-C4DF6FD30E45}"/>
    <cellStyle name="Normal 5 3 3 12 2" xfId="21085" xr:uid="{1AA22846-E417-47D2-A1AD-CA1A8EA3856F}"/>
    <cellStyle name="Normal 5 3 3 12 2 2" xfId="21086" xr:uid="{15D72FF0-8740-4550-82C8-F1629253F3C4}"/>
    <cellStyle name="Normal 5 3 3 12 3" xfId="21087" xr:uid="{8BC6D5E5-F0E8-45DD-A3F7-7E00357983CB}"/>
    <cellStyle name="Normal 5 3 3 13" xfId="21088" xr:uid="{7EB1D8D8-A39A-410D-A716-A48ABDD444BA}"/>
    <cellStyle name="Normal 5 3 3 13 2" xfId="21089" xr:uid="{8160AAF2-C7C6-466A-96CB-A9A4ADE6C434}"/>
    <cellStyle name="Normal 5 3 3 14" xfId="21090" xr:uid="{817466BC-3941-4238-BA18-59B724441F14}"/>
    <cellStyle name="Normal 5 3 3 15" xfId="21091" xr:uid="{31863242-6F80-4AA9-8FA7-E80DD323962E}"/>
    <cellStyle name="Normal 5 3 3 16" xfId="21092" xr:uid="{FC92CAF7-0F21-458C-9B0E-7CD93FA6190D}"/>
    <cellStyle name="Normal 5 3 3 17" xfId="21093" xr:uid="{DB927B85-04C4-4865-8950-436B499F0A78}"/>
    <cellStyle name="Normal 5 3 3 2" xfId="21094" xr:uid="{42C9753C-3F66-464C-8595-86CCB60D5093}"/>
    <cellStyle name="Normal 5 3 3 2 10" xfId="21095" xr:uid="{19B9915E-E859-46D9-883B-56CE2D806331}"/>
    <cellStyle name="Normal 5 3 3 2 10 2" xfId="21096" xr:uid="{8F576D35-E6CA-4404-A992-15C54BD4743B}"/>
    <cellStyle name="Normal 5 3 3 2 10 2 2" xfId="21097" xr:uid="{47EEC27D-89D5-4B3E-BBA3-EF6FDF339150}"/>
    <cellStyle name="Normal 5 3 3 2 10 2 2 2" xfId="21098" xr:uid="{CE2FAE63-6F9E-4890-AB81-137101530928}"/>
    <cellStyle name="Normal 5 3 3 2 10 2 3" xfId="21099" xr:uid="{673CE5E9-F14A-4E06-A014-BCE87CC49670}"/>
    <cellStyle name="Normal 5 3 3 2 10 3" xfId="21100" xr:uid="{CECF4188-B725-4425-831A-BB372983A87D}"/>
    <cellStyle name="Normal 5 3 3 2 10 3 2" xfId="21101" xr:uid="{3F738662-DC9D-4AC7-B0CC-D0D40227DB31}"/>
    <cellStyle name="Normal 5 3 3 2 10 4" xfId="21102" xr:uid="{4C3F7363-D0A8-4299-A55B-06C86767FF1A}"/>
    <cellStyle name="Normal 5 3 3 2 11" xfId="21103" xr:uid="{C09C4439-8A13-4EA2-8C9A-601A006BC4E3}"/>
    <cellStyle name="Normal 5 3 3 2 11 2" xfId="21104" xr:uid="{58CC9D1D-FF37-4D57-8A58-40FEA3B251BB}"/>
    <cellStyle name="Normal 5 3 3 2 11 2 2" xfId="21105" xr:uid="{DACEB0F7-01EA-4DC2-99C4-2961D7665624}"/>
    <cellStyle name="Normal 5 3 3 2 11 3" xfId="21106" xr:uid="{1D9CE4C4-667D-470F-84CB-7E23977D2341}"/>
    <cellStyle name="Normal 5 3 3 2 12" xfId="21107" xr:uid="{638033D1-B625-488C-BDE8-38C4972D445F}"/>
    <cellStyle name="Normal 5 3 3 2 12 2" xfId="21108" xr:uid="{23F18116-47E3-41A8-A31B-1D5A24E93517}"/>
    <cellStyle name="Normal 5 3 3 2 13" xfId="21109" xr:uid="{84DD4C2C-011F-48BA-9E7F-0F8F29D954AA}"/>
    <cellStyle name="Normal 5 3 3 2 14" xfId="21110" xr:uid="{E20AECEA-77E3-43D7-AB8D-66882F5E6BF1}"/>
    <cellStyle name="Normal 5 3 3 2 15" xfId="21111" xr:uid="{C2A7DFFA-06BF-45C6-BCFA-3A68CC6A8321}"/>
    <cellStyle name="Normal 5 3 3 2 16" xfId="21112" xr:uid="{9D09DB98-7B2D-46E2-88FE-1B848F4A04EC}"/>
    <cellStyle name="Normal 5 3 3 2 2" xfId="21113" xr:uid="{140D1ED1-57D3-4BAC-B6D5-CFC088C45E43}"/>
    <cellStyle name="Normal 5 3 3 2 2 10" xfId="21114" xr:uid="{89EBC503-FADD-41FE-9C5F-D08FB1619BD0}"/>
    <cellStyle name="Normal 5 3 3 2 2 10 2" xfId="21115" xr:uid="{028A7B41-59A7-427E-A5F9-916DDAF70339}"/>
    <cellStyle name="Normal 5 3 3 2 2 10 2 2" xfId="21116" xr:uid="{EC98203D-13A1-41D6-9AE0-4B212CB3AD54}"/>
    <cellStyle name="Normal 5 3 3 2 2 10 3" xfId="21117" xr:uid="{AA6B54D7-F7CE-4C7D-976D-01015498744B}"/>
    <cellStyle name="Normal 5 3 3 2 2 11" xfId="21118" xr:uid="{7C19B811-6977-4AF3-9C0A-DC9DABE8F7E2}"/>
    <cellStyle name="Normal 5 3 3 2 2 11 2" xfId="21119" xr:uid="{6332FECD-2955-4BBE-8DCB-63E5FABB51CC}"/>
    <cellStyle name="Normal 5 3 3 2 2 12" xfId="21120" xr:uid="{BD034641-3F0E-46F3-BA64-A314EB34F2E6}"/>
    <cellStyle name="Normal 5 3 3 2 2 13" xfId="21121" xr:uid="{BC2845F7-C042-44FA-A43A-58F7AFC3CED5}"/>
    <cellStyle name="Normal 5 3 3 2 2 14" xfId="21122" xr:uid="{E878602B-7521-464A-8335-4EBD5334F3AA}"/>
    <cellStyle name="Normal 5 3 3 2 2 15" xfId="21123" xr:uid="{6E396C39-9ED0-425C-B462-09201663BAA6}"/>
    <cellStyle name="Normal 5 3 3 2 2 2" xfId="21124" xr:uid="{7A5340A0-F848-46E0-AA53-1C9C352BC478}"/>
    <cellStyle name="Normal 5 3 3 2 2 2 10" xfId="21125" xr:uid="{3C6ED0AD-2F6C-492E-87E8-3DF384F0DF02}"/>
    <cellStyle name="Normal 5 3 3 2 2 2 2" xfId="21126" xr:uid="{C44583D7-7766-4650-ACBE-87FD8A6C5544}"/>
    <cellStyle name="Normal 5 3 3 2 2 2 2 2" xfId="21127" xr:uid="{75A99543-D399-440E-BD74-E315CABE15AF}"/>
    <cellStyle name="Normal 5 3 3 2 2 2 2 2 2" xfId="21128" xr:uid="{DBAD90E5-2DC3-49B6-868B-76C249BAEF1D}"/>
    <cellStyle name="Normal 5 3 3 2 2 2 2 2 2 2" xfId="21129" xr:uid="{5EE6DA99-A3D6-46BD-8D6E-D1B14088F662}"/>
    <cellStyle name="Normal 5 3 3 2 2 2 2 2 2 2 2" xfId="21130" xr:uid="{EE423091-A7D4-4FE9-A055-F6ACB87E237A}"/>
    <cellStyle name="Normal 5 3 3 2 2 2 2 2 2 2 2 2" xfId="21131" xr:uid="{36DD0BFF-EDF2-4DC2-8B42-E39E18CE5D85}"/>
    <cellStyle name="Normal 5 3 3 2 2 2 2 2 2 2 2 2 2" xfId="21132" xr:uid="{BF69DE9E-0B95-4350-85CD-B6E835BC42DC}"/>
    <cellStyle name="Normal 5 3 3 2 2 2 2 2 2 2 2 3" xfId="21133" xr:uid="{EED9B6AA-E0DB-46A3-B724-C7470F435247}"/>
    <cellStyle name="Normal 5 3 3 2 2 2 2 2 2 2 3" xfId="21134" xr:uid="{4760AE12-1CC0-4065-95DC-DB60EABCA23B}"/>
    <cellStyle name="Normal 5 3 3 2 2 2 2 2 2 2 3 2" xfId="21135" xr:uid="{FAB4C7BC-715C-4CBC-9DAA-0067E9B3C74C}"/>
    <cellStyle name="Normal 5 3 3 2 2 2 2 2 2 2 4" xfId="21136" xr:uid="{8ADF9109-1ABF-4155-8892-F456B5CB537C}"/>
    <cellStyle name="Normal 5 3 3 2 2 2 2 2 2 3" xfId="21137" xr:uid="{624F55AA-C49A-4600-B31C-628DB9C4804D}"/>
    <cellStyle name="Normal 5 3 3 2 2 2 2 2 2 3 2" xfId="21138" xr:uid="{B4C90C5E-F707-4C03-9387-8603E39229DE}"/>
    <cellStyle name="Normal 5 3 3 2 2 2 2 2 2 3 2 2" xfId="21139" xr:uid="{9182C5CE-FA5A-4EFD-BDA1-418100D31B21}"/>
    <cellStyle name="Normal 5 3 3 2 2 2 2 2 2 3 3" xfId="21140" xr:uid="{21960024-DC37-47B5-85DE-CE4BE30D330A}"/>
    <cellStyle name="Normal 5 3 3 2 2 2 2 2 2 4" xfId="21141" xr:uid="{973D6051-1A57-4F19-9545-AD8552349042}"/>
    <cellStyle name="Normal 5 3 3 2 2 2 2 2 2 4 2" xfId="21142" xr:uid="{BFD024EA-85FA-4AA8-AD2F-5ED2A70A3762}"/>
    <cellStyle name="Normal 5 3 3 2 2 2 2 2 2 5" xfId="21143" xr:uid="{BE6D510B-C507-47ED-AD02-28B89B1B1CB3}"/>
    <cellStyle name="Normal 5 3 3 2 2 2 2 2 3" xfId="21144" xr:uid="{AF7B8EF2-775C-4BE2-B0A8-C01F245957BE}"/>
    <cellStyle name="Normal 5 3 3 2 2 2 2 2 3 2" xfId="21145" xr:uid="{4BF00314-076F-4FE8-97C2-FD187418D687}"/>
    <cellStyle name="Normal 5 3 3 2 2 2 2 2 3 2 2" xfId="21146" xr:uid="{406DA0DF-A064-4C12-9FCA-19FD018E3D38}"/>
    <cellStyle name="Normal 5 3 3 2 2 2 2 2 3 2 2 2" xfId="21147" xr:uid="{74DD1277-D927-4CDD-A641-806E681FDC04}"/>
    <cellStyle name="Normal 5 3 3 2 2 2 2 2 3 2 3" xfId="21148" xr:uid="{D395BC51-C14A-4278-962E-0DCA2DFD430A}"/>
    <cellStyle name="Normal 5 3 3 2 2 2 2 2 3 3" xfId="21149" xr:uid="{5EF46A2A-42C8-451F-A913-6FACE25C9D44}"/>
    <cellStyle name="Normal 5 3 3 2 2 2 2 2 3 3 2" xfId="21150" xr:uid="{7FBF9BC9-05E3-4199-9C7A-E1BDC8A9398C}"/>
    <cellStyle name="Normal 5 3 3 2 2 2 2 2 3 4" xfId="21151" xr:uid="{B230BDBE-BD8B-4B68-8EBA-D97441E5AF48}"/>
    <cellStyle name="Normal 5 3 3 2 2 2 2 2 4" xfId="21152" xr:uid="{C54FBCDB-04D1-4276-9797-18CAD669C15E}"/>
    <cellStyle name="Normal 5 3 3 2 2 2 2 2 4 2" xfId="21153" xr:uid="{DD382CA0-E19D-4F7D-9D3F-F6B3B96BE882}"/>
    <cellStyle name="Normal 5 3 3 2 2 2 2 2 4 2 2" xfId="21154" xr:uid="{5DB00069-0CE3-46ED-80D8-7C5466A2C39B}"/>
    <cellStyle name="Normal 5 3 3 2 2 2 2 2 4 2 2 2" xfId="21155" xr:uid="{29A9A154-D2FD-41F1-966B-B4216D63D3DF}"/>
    <cellStyle name="Normal 5 3 3 2 2 2 2 2 4 2 3" xfId="21156" xr:uid="{6700A088-D776-4403-8E9A-841F029F4243}"/>
    <cellStyle name="Normal 5 3 3 2 2 2 2 2 4 3" xfId="21157" xr:uid="{D8EB6DE1-4EE6-438C-A766-71359168524A}"/>
    <cellStyle name="Normal 5 3 3 2 2 2 2 2 4 3 2" xfId="21158" xr:uid="{71D045AE-E53B-4141-A848-A93D25D31888}"/>
    <cellStyle name="Normal 5 3 3 2 2 2 2 2 4 4" xfId="21159" xr:uid="{57F91F7C-F727-4DBA-825B-0EE1F0EE7412}"/>
    <cellStyle name="Normal 5 3 3 2 2 2 2 2 5" xfId="21160" xr:uid="{E9FF2700-4CD2-4803-8889-215C06734ADF}"/>
    <cellStyle name="Normal 5 3 3 2 2 2 2 2 5 2" xfId="21161" xr:uid="{A41A41AE-2383-4F45-9C06-895F7617C04A}"/>
    <cellStyle name="Normal 5 3 3 2 2 2 2 2 5 2 2" xfId="21162" xr:uid="{13FDE121-CECA-460B-8D98-27D9F1AF357E}"/>
    <cellStyle name="Normal 5 3 3 2 2 2 2 2 5 3" xfId="21163" xr:uid="{F24FBBE5-298F-43C2-8429-090ABECBEC87}"/>
    <cellStyle name="Normal 5 3 3 2 2 2 2 2 6" xfId="21164" xr:uid="{E3BC8881-9417-4408-8374-55787DC66AE7}"/>
    <cellStyle name="Normal 5 3 3 2 2 2 2 2 6 2" xfId="21165" xr:uid="{2AF18FB2-3D59-406D-8F08-27F5007B8E7D}"/>
    <cellStyle name="Normal 5 3 3 2 2 2 2 2 7" xfId="21166" xr:uid="{7D2B8F69-E199-4C56-B074-8D538CD83A01}"/>
    <cellStyle name="Normal 5 3 3 2 2 2 2 3" xfId="21167" xr:uid="{80D5D731-4145-4639-9EB4-3073489E1066}"/>
    <cellStyle name="Normal 5 3 3 2 2 2 2 3 2" xfId="21168" xr:uid="{B141C285-6DE0-4D83-B5C9-F9957271DEA0}"/>
    <cellStyle name="Normal 5 3 3 2 2 2 2 3 2 2" xfId="21169" xr:uid="{FFD6587E-0C84-4B8B-A0B5-299A60CEEC78}"/>
    <cellStyle name="Normal 5 3 3 2 2 2 2 3 2 2 2" xfId="21170" xr:uid="{E2EBFB1E-7228-490D-BCA1-0CC3303683E3}"/>
    <cellStyle name="Normal 5 3 3 2 2 2 2 3 2 2 2 2" xfId="21171" xr:uid="{7F1F3309-1CFD-47B3-9B41-6626366E7A08}"/>
    <cellStyle name="Normal 5 3 3 2 2 2 2 3 2 2 3" xfId="21172" xr:uid="{FFB45B80-F8B8-4E9D-AD3C-87735BAC42F0}"/>
    <cellStyle name="Normal 5 3 3 2 2 2 2 3 2 3" xfId="21173" xr:uid="{53D064A7-FE40-4323-A290-0868BA52F3E3}"/>
    <cellStyle name="Normal 5 3 3 2 2 2 2 3 2 3 2" xfId="21174" xr:uid="{F16C20C8-6C70-467B-B7C8-F7F0ACEB3414}"/>
    <cellStyle name="Normal 5 3 3 2 2 2 2 3 2 4" xfId="21175" xr:uid="{8BCC82C2-27C1-4E84-8A95-D8662A20F385}"/>
    <cellStyle name="Normal 5 3 3 2 2 2 2 3 3" xfId="21176" xr:uid="{9A064893-210F-4BDA-A4C0-95569F75D261}"/>
    <cellStyle name="Normal 5 3 3 2 2 2 2 3 3 2" xfId="21177" xr:uid="{1DF97D3C-642C-40AE-9AA4-9634659A1B72}"/>
    <cellStyle name="Normal 5 3 3 2 2 2 2 3 3 2 2" xfId="21178" xr:uid="{E92870CD-7EC1-4B04-A922-469394134B32}"/>
    <cellStyle name="Normal 5 3 3 2 2 2 2 3 3 3" xfId="21179" xr:uid="{487DAC37-B82D-4E6B-A7CA-AB6F467F6CFE}"/>
    <cellStyle name="Normal 5 3 3 2 2 2 2 3 4" xfId="21180" xr:uid="{BE93F232-7FDD-4DD9-B738-54FC1F923A8C}"/>
    <cellStyle name="Normal 5 3 3 2 2 2 2 3 4 2" xfId="21181" xr:uid="{E61F8F66-3B10-42CB-A3B2-5A17660DE16E}"/>
    <cellStyle name="Normal 5 3 3 2 2 2 2 3 5" xfId="21182" xr:uid="{02E090C9-1BBF-418F-B023-86F1470FDC16}"/>
    <cellStyle name="Normal 5 3 3 2 2 2 2 4" xfId="21183" xr:uid="{7BDDDB7A-2805-4E31-ABCD-CF85B42A0042}"/>
    <cellStyle name="Normal 5 3 3 2 2 2 2 4 2" xfId="21184" xr:uid="{CAA0191B-D8CF-4468-B3DA-4947DC9D97F2}"/>
    <cellStyle name="Normal 5 3 3 2 2 2 2 4 2 2" xfId="21185" xr:uid="{0CB10942-3862-4764-8059-D46D4E9CF9E1}"/>
    <cellStyle name="Normal 5 3 3 2 2 2 2 4 2 2 2" xfId="21186" xr:uid="{E5D4FDEF-B9F6-4D6A-8E96-E7C52FE1F494}"/>
    <cellStyle name="Normal 5 3 3 2 2 2 2 4 2 3" xfId="21187" xr:uid="{889D5B36-FD58-4F51-B0F3-D686C3184323}"/>
    <cellStyle name="Normal 5 3 3 2 2 2 2 4 3" xfId="21188" xr:uid="{4460ABBA-989C-4A17-B360-269FB7ABD0A2}"/>
    <cellStyle name="Normal 5 3 3 2 2 2 2 4 3 2" xfId="21189" xr:uid="{DAFE51C8-6C62-4E6C-9436-3C23E8BFC3D0}"/>
    <cellStyle name="Normal 5 3 3 2 2 2 2 4 4" xfId="21190" xr:uid="{049F24C0-007F-4795-A0F8-E61D86D02470}"/>
    <cellStyle name="Normal 5 3 3 2 2 2 2 5" xfId="21191" xr:uid="{6F35BEFA-FFB6-4F51-A35A-5D28EC189A35}"/>
    <cellStyle name="Normal 5 3 3 2 2 2 2 5 2" xfId="21192" xr:uid="{0E6A06BD-620C-4699-85D6-95F2C95DBE70}"/>
    <cellStyle name="Normal 5 3 3 2 2 2 2 5 2 2" xfId="21193" xr:uid="{02AD5BC4-CF0A-42A2-B268-6C981FF1B6D3}"/>
    <cellStyle name="Normal 5 3 3 2 2 2 2 5 2 2 2" xfId="21194" xr:uid="{B7A0C6FA-A5AB-4122-B6F5-4125D92DA000}"/>
    <cellStyle name="Normal 5 3 3 2 2 2 2 5 2 3" xfId="21195" xr:uid="{8A78E906-DC33-4F95-8BAF-3AD6F5508A2C}"/>
    <cellStyle name="Normal 5 3 3 2 2 2 2 5 3" xfId="21196" xr:uid="{C7A3708E-4D10-417D-AFA2-BD97A40BC494}"/>
    <cellStyle name="Normal 5 3 3 2 2 2 2 5 3 2" xfId="21197" xr:uid="{95756DF8-7246-421B-9AC9-4F7D6C37ECD7}"/>
    <cellStyle name="Normal 5 3 3 2 2 2 2 5 4" xfId="21198" xr:uid="{6F404543-B9A9-4AFD-A65C-399BCD8EDD2F}"/>
    <cellStyle name="Normal 5 3 3 2 2 2 2 6" xfId="21199" xr:uid="{F45C2E25-ED10-46CD-820A-39E503499F20}"/>
    <cellStyle name="Normal 5 3 3 2 2 2 2 6 2" xfId="21200" xr:uid="{BE9FC7C8-9956-4246-B31E-398EF3534187}"/>
    <cellStyle name="Normal 5 3 3 2 2 2 2 6 2 2" xfId="21201" xr:uid="{BC3CE7FD-B610-4C43-8A83-21C87556A50F}"/>
    <cellStyle name="Normal 5 3 3 2 2 2 2 6 3" xfId="21202" xr:uid="{AA551323-0AC2-40A5-86C8-B97A08B41B53}"/>
    <cellStyle name="Normal 5 3 3 2 2 2 2 7" xfId="21203" xr:uid="{D58A96B3-D3BE-4AA9-ACC6-2E4C583CD977}"/>
    <cellStyle name="Normal 5 3 3 2 2 2 2 7 2" xfId="21204" xr:uid="{D1151C8B-0DD9-4B25-B323-0C0745D14D6F}"/>
    <cellStyle name="Normal 5 3 3 2 2 2 2 8" xfId="21205" xr:uid="{A49B864C-3258-4F02-BCA6-1312609759AB}"/>
    <cellStyle name="Normal 5 3 3 2 2 2 3" xfId="21206" xr:uid="{BF57B0F0-6756-4201-9100-8E20451A24CD}"/>
    <cellStyle name="Normal 5 3 3 2 2 2 3 2" xfId="21207" xr:uid="{1E2AD727-F355-4E3F-A20D-C89CD7DBAE08}"/>
    <cellStyle name="Normal 5 3 3 2 2 2 3 2 2" xfId="21208" xr:uid="{B19E78F3-BC5E-473D-8C9F-99010CA9861A}"/>
    <cellStyle name="Normal 5 3 3 2 2 2 3 2 2 2" xfId="21209" xr:uid="{415A0626-7D03-4B65-9F1E-3645059772BF}"/>
    <cellStyle name="Normal 5 3 3 2 2 2 3 2 2 2 2" xfId="21210" xr:uid="{E67D375A-360B-49CC-9103-D6B50011A852}"/>
    <cellStyle name="Normal 5 3 3 2 2 2 3 2 2 2 2 2" xfId="21211" xr:uid="{70807DD7-AADB-470F-AD75-EA75A144E058}"/>
    <cellStyle name="Normal 5 3 3 2 2 2 3 2 2 2 2 2 2" xfId="21212" xr:uid="{B65E59B7-D896-4CDA-B8AA-A4D4E4F84268}"/>
    <cellStyle name="Normal 5 3 3 2 2 2 3 2 2 2 2 3" xfId="21213" xr:uid="{E18B8B11-99C5-4865-B505-431B9AD0B340}"/>
    <cellStyle name="Normal 5 3 3 2 2 2 3 2 2 2 3" xfId="21214" xr:uid="{ED490D00-F475-480C-8168-C14FB15BC0E2}"/>
    <cellStyle name="Normal 5 3 3 2 2 2 3 2 2 2 3 2" xfId="21215" xr:uid="{A5670310-E3CB-4CCA-8943-76A8ACF67817}"/>
    <cellStyle name="Normal 5 3 3 2 2 2 3 2 2 2 4" xfId="21216" xr:uid="{BC940070-F9A1-40D1-B806-BA7078B16701}"/>
    <cellStyle name="Normal 5 3 3 2 2 2 3 2 2 3" xfId="21217" xr:uid="{B0242F0B-5B9F-4A41-B1BF-08A44692EB77}"/>
    <cellStyle name="Normal 5 3 3 2 2 2 3 2 2 3 2" xfId="21218" xr:uid="{6FB0878E-2411-4ACB-85D5-7E7E22A46C94}"/>
    <cellStyle name="Normal 5 3 3 2 2 2 3 2 2 3 2 2" xfId="21219" xr:uid="{E1F2AD14-99AE-498D-BBF8-D435DD348621}"/>
    <cellStyle name="Normal 5 3 3 2 2 2 3 2 2 3 3" xfId="21220" xr:uid="{78E9EDAD-0409-4E24-BB53-912CE578DFB7}"/>
    <cellStyle name="Normal 5 3 3 2 2 2 3 2 2 4" xfId="21221" xr:uid="{72A89530-C5ED-4CC7-9C99-15137AED282F}"/>
    <cellStyle name="Normal 5 3 3 2 2 2 3 2 2 4 2" xfId="21222" xr:uid="{2324FE1B-D666-4ADC-A112-D1A9329624AE}"/>
    <cellStyle name="Normal 5 3 3 2 2 2 3 2 2 5" xfId="21223" xr:uid="{838B5367-293C-423F-BF63-2D09B0655517}"/>
    <cellStyle name="Normal 5 3 3 2 2 2 3 2 3" xfId="21224" xr:uid="{F590A38B-024B-4B5B-AE93-1A704C054057}"/>
    <cellStyle name="Normal 5 3 3 2 2 2 3 2 3 2" xfId="21225" xr:uid="{9CD33D02-EC3C-4D2E-905A-801A0A15365D}"/>
    <cellStyle name="Normal 5 3 3 2 2 2 3 2 3 2 2" xfId="21226" xr:uid="{EBFA7D48-923C-4247-9CA1-B5DE87A54CB4}"/>
    <cellStyle name="Normal 5 3 3 2 2 2 3 2 3 2 2 2" xfId="21227" xr:uid="{3356FAFB-06F1-4269-87AD-71022F15541D}"/>
    <cellStyle name="Normal 5 3 3 2 2 2 3 2 3 2 3" xfId="21228" xr:uid="{1544F517-EEB9-4A45-B6CC-013FE48B7200}"/>
    <cellStyle name="Normal 5 3 3 2 2 2 3 2 3 3" xfId="21229" xr:uid="{97B0C46C-A256-4D66-B21F-07F02E076608}"/>
    <cellStyle name="Normal 5 3 3 2 2 2 3 2 3 3 2" xfId="21230" xr:uid="{9D59CF35-EF69-44B4-8724-094EE070A301}"/>
    <cellStyle name="Normal 5 3 3 2 2 2 3 2 3 4" xfId="21231" xr:uid="{2B6F42DE-AFC1-468D-A621-40EB26354AED}"/>
    <cellStyle name="Normal 5 3 3 2 2 2 3 2 4" xfId="21232" xr:uid="{FFFAE3FD-063F-467F-9FDB-EFDAF37D94B6}"/>
    <cellStyle name="Normal 5 3 3 2 2 2 3 2 4 2" xfId="21233" xr:uid="{70117C94-B272-46D7-8C68-5DC0C51277B0}"/>
    <cellStyle name="Normal 5 3 3 2 2 2 3 2 4 2 2" xfId="21234" xr:uid="{837FB032-E122-40B8-AF7F-0314159744BC}"/>
    <cellStyle name="Normal 5 3 3 2 2 2 3 2 4 2 2 2" xfId="21235" xr:uid="{365EA17D-AF28-47ED-8392-F40DEAFE4201}"/>
    <cellStyle name="Normal 5 3 3 2 2 2 3 2 4 2 3" xfId="21236" xr:uid="{A1B428AB-519F-44CC-8401-40A8BFA5C44C}"/>
    <cellStyle name="Normal 5 3 3 2 2 2 3 2 4 3" xfId="21237" xr:uid="{8FA2E389-FFBD-47C4-B26F-C7BDD79B0A25}"/>
    <cellStyle name="Normal 5 3 3 2 2 2 3 2 4 3 2" xfId="21238" xr:uid="{2EB4359C-AADB-4ED1-BC3A-E5E209D68B90}"/>
    <cellStyle name="Normal 5 3 3 2 2 2 3 2 4 4" xfId="21239" xr:uid="{374165D7-327A-4089-98D1-99BE37E8639F}"/>
    <cellStyle name="Normal 5 3 3 2 2 2 3 2 5" xfId="21240" xr:uid="{1D69BD68-C8A8-4B9C-9AB0-F876B6D184EB}"/>
    <cellStyle name="Normal 5 3 3 2 2 2 3 2 5 2" xfId="21241" xr:uid="{249C9DC3-D289-4665-85B6-E8EEA1888FAD}"/>
    <cellStyle name="Normal 5 3 3 2 2 2 3 2 5 2 2" xfId="21242" xr:uid="{08299D49-5153-4670-8E94-5C80B53FD3D5}"/>
    <cellStyle name="Normal 5 3 3 2 2 2 3 2 5 3" xfId="21243" xr:uid="{4D8F1F2E-9D62-4BC5-AA54-2CB552A96FE3}"/>
    <cellStyle name="Normal 5 3 3 2 2 2 3 2 6" xfId="21244" xr:uid="{239046A7-CA38-4631-BC24-F3C9DF15C828}"/>
    <cellStyle name="Normal 5 3 3 2 2 2 3 2 6 2" xfId="21245" xr:uid="{1BC0BF63-ECE6-4873-8254-05F992303825}"/>
    <cellStyle name="Normal 5 3 3 2 2 2 3 2 7" xfId="21246" xr:uid="{6CEF8326-90EA-4DAD-96EA-6244CE579808}"/>
    <cellStyle name="Normal 5 3 3 2 2 2 3 3" xfId="21247" xr:uid="{7CCA3977-14B4-4DA3-980A-0EA1AA0CB906}"/>
    <cellStyle name="Normal 5 3 3 2 2 2 3 3 2" xfId="21248" xr:uid="{6D2A7605-57C9-473D-BAC7-88D11CA4D4F3}"/>
    <cellStyle name="Normal 5 3 3 2 2 2 3 3 2 2" xfId="21249" xr:uid="{1020C13C-12DB-4159-8900-8BD80C574D13}"/>
    <cellStyle name="Normal 5 3 3 2 2 2 3 3 2 2 2" xfId="21250" xr:uid="{D43D2658-4E6F-4159-BD25-0CF0FA642006}"/>
    <cellStyle name="Normal 5 3 3 2 2 2 3 3 2 2 2 2" xfId="21251" xr:uid="{A92F9857-F52F-4504-B30B-FF55E063A371}"/>
    <cellStyle name="Normal 5 3 3 2 2 2 3 3 2 2 3" xfId="21252" xr:uid="{B967BBE4-5A77-4766-A729-7EFEC0DDB9CE}"/>
    <cellStyle name="Normal 5 3 3 2 2 2 3 3 2 3" xfId="21253" xr:uid="{0647AB88-376B-4D14-A194-02452EC55E2E}"/>
    <cellStyle name="Normal 5 3 3 2 2 2 3 3 2 3 2" xfId="21254" xr:uid="{BB32BD62-2F38-4D89-A371-DF03702592B2}"/>
    <cellStyle name="Normal 5 3 3 2 2 2 3 3 2 4" xfId="21255" xr:uid="{A720C5FB-5125-4A7F-B2AC-E4464CD0FEEB}"/>
    <cellStyle name="Normal 5 3 3 2 2 2 3 3 3" xfId="21256" xr:uid="{EFD500DB-E271-456F-B379-A326DA204E40}"/>
    <cellStyle name="Normal 5 3 3 2 2 2 3 3 3 2" xfId="21257" xr:uid="{F1C2205E-506D-4F13-8301-3F3B7BCACA01}"/>
    <cellStyle name="Normal 5 3 3 2 2 2 3 3 3 2 2" xfId="21258" xr:uid="{6AFA2D73-5125-444B-AE94-BEB510E5A0C0}"/>
    <cellStyle name="Normal 5 3 3 2 2 2 3 3 3 3" xfId="21259" xr:uid="{E8549760-48E6-4A0F-912B-FE8D33A0D176}"/>
    <cellStyle name="Normal 5 3 3 2 2 2 3 3 4" xfId="21260" xr:uid="{18832259-B11E-4DD3-BD41-78FE619005E4}"/>
    <cellStyle name="Normal 5 3 3 2 2 2 3 3 4 2" xfId="21261" xr:uid="{60767070-BE6B-4B3F-9D9C-268FCD5F82A6}"/>
    <cellStyle name="Normal 5 3 3 2 2 2 3 3 5" xfId="21262" xr:uid="{6A67DC97-40B7-47F0-8E4E-B3DFAD72D1C7}"/>
    <cellStyle name="Normal 5 3 3 2 2 2 3 4" xfId="21263" xr:uid="{3B12C40E-C1D4-4B88-B5C3-A2AA141D85BA}"/>
    <cellStyle name="Normal 5 3 3 2 2 2 3 4 2" xfId="21264" xr:uid="{7A5848CB-25AB-4817-9414-FA3A6BD53DF5}"/>
    <cellStyle name="Normal 5 3 3 2 2 2 3 4 2 2" xfId="21265" xr:uid="{3400A2A7-932C-4D0D-A65F-759D8A40B9C9}"/>
    <cellStyle name="Normal 5 3 3 2 2 2 3 4 2 2 2" xfId="21266" xr:uid="{5CF5E020-70B0-4DBD-9B14-FA3B4BDDAD90}"/>
    <cellStyle name="Normal 5 3 3 2 2 2 3 4 2 3" xfId="21267" xr:uid="{9B216DE0-829D-4B34-A9DE-F0C9883E9F76}"/>
    <cellStyle name="Normal 5 3 3 2 2 2 3 4 3" xfId="21268" xr:uid="{4D52D13B-BE90-4B7B-BB6C-7DDEA4C0D8FF}"/>
    <cellStyle name="Normal 5 3 3 2 2 2 3 4 3 2" xfId="21269" xr:uid="{B444AA35-3F7D-47A7-9D26-2EC3E13B94FC}"/>
    <cellStyle name="Normal 5 3 3 2 2 2 3 4 4" xfId="21270" xr:uid="{2D1A7AB7-3370-44B1-ADA9-10A94A37A001}"/>
    <cellStyle name="Normal 5 3 3 2 2 2 3 5" xfId="21271" xr:uid="{57E73C91-9AE8-421E-8BB9-A9BC96880869}"/>
    <cellStyle name="Normal 5 3 3 2 2 2 3 5 2" xfId="21272" xr:uid="{1864FD2B-4932-4B2C-AC48-805B767E5697}"/>
    <cellStyle name="Normal 5 3 3 2 2 2 3 5 2 2" xfId="21273" xr:uid="{4E180235-3839-47C9-A0DC-DD798A1AA39B}"/>
    <cellStyle name="Normal 5 3 3 2 2 2 3 5 2 2 2" xfId="21274" xr:uid="{32D4A77F-D7C6-4C19-9027-CB194BF28C34}"/>
    <cellStyle name="Normal 5 3 3 2 2 2 3 5 2 3" xfId="21275" xr:uid="{50F6355D-6DAB-4154-99DB-61601691022E}"/>
    <cellStyle name="Normal 5 3 3 2 2 2 3 5 3" xfId="21276" xr:uid="{FD35F549-8C6B-4EBF-BE80-89BF63BB6982}"/>
    <cellStyle name="Normal 5 3 3 2 2 2 3 5 3 2" xfId="21277" xr:uid="{079099E6-3F93-493C-9AAE-C04368E1C0EA}"/>
    <cellStyle name="Normal 5 3 3 2 2 2 3 5 4" xfId="21278" xr:uid="{75B471F2-82B3-441F-9072-E8AD74F47466}"/>
    <cellStyle name="Normal 5 3 3 2 2 2 3 6" xfId="21279" xr:uid="{C0477830-9D2C-4766-BE8C-BD8FEE783BAE}"/>
    <cellStyle name="Normal 5 3 3 2 2 2 3 6 2" xfId="21280" xr:uid="{894B5684-9FD3-4E38-9393-5692E9815ABB}"/>
    <cellStyle name="Normal 5 3 3 2 2 2 3 6 2 2" xfId="21281" xr:uid="{391E0A19-3AAB-4DE0-B298-3DA3BCCAE53D}"/>
    <cellStyle name="Normal 5 3 3 2 2 2 3 6 3" xfId="21282" xr:uid="{E320AB14-5FB3-4C81-A9DD-5A55EB66E943}"/>
    <cellStyle name="Normal 5 3 3 2 2 2 3 7" xfId="21283" xr:uid="{E9A0856A-64E3-4FAF-A044-2C724EA0F03F}"/>
    <cellStyle name="Normal 5 3 3 2 2 2 3 7 2" xfId="21284" xr:uid="{2FA952E5-3092-4B97-BA14-3DE4B8C861E3}"/>
    <cellStyle name="Normal 5 3 3 2 2 2 3 8" xfId="21285" xr:uid="{A993AB94-70CC-4BBC-AEEF-0069EAA96685}"/>
    <cellStyle name="Normal 5 3 3 2 2 2 4" xfId="21286" xr:uid="{37726A6F-F5B9-4EAE-A319-C34F09827E98}"/>
    <cellStyle name="Normal 5 3 3 2 2 2 4 2" xfId="21287" xr:uid="{8BEDB58B-89B0-45A9-8786-8C36A11526B0}"/>
    <cellStyle name="Normal 5 3 3 2 2 2 4 2 2" xfId="21288" xr:uid="{20D1C94E-EE5F-497C-BE13-B15FB70D6543}"/>
    <cellStyle name="Normal 5 3 3 2 2 2 4 2 2 2" xfId="21289" xr:uid="{F2048005-C798-473E-B0CE-FA6855777857}"/>
    <cellStyle name="Normal 5 3 3 2 2 2 4 2 2 2 2" xfId="21290" xr:uid="{E305DB22-35C7-4214-A7FA-D795FE4B316E}"/>
    <cellStyle name="Normal 5 3 3 2 2 2 4 2 2 2 2 2" xfId="21291" xr:uid="{0ABC500F-94A8-4841-A79F-AC21C7729F09}"/>
    <cellStyle name="Normal 5 3 3 2 2 2 4 2 2 2 3" xfId="21292" xr:uid="{2DB369AF-C7B7-4F4E-B25D-6479A1A41453}"/>
    <cellStyle name="Normal 5 3 3 2 2 2 4 2 2 3" xfId="21293" xr:uid="{5995D583-1E8E-4CDA-9FF2-A4A5B55810BA}"/>
    <cellStyle name="Normal 5 3 3 2 2 2 4 2 2 3 2" xfId="21294" xr:uid="{2AFAD3CE-E204-4AC6-9DE1-AB8FF51CC581}"/>
    <cellStyle name="Normal 5 3 3 2 2 2 4 2 2 4" xfId="21295" xr:uid="{4A07B270-9E81-43D9-B64B-C8235BB1F6F3}"/>
    <cellStyle name="Normal 5 3 3 2 2 2 4 2 3" xfId="21296" xr:uid="{CBA90CC3-3688-4314-B55E-4420544FDD76}"/>
    <cellStyle name="Normal 5 3 3 2 2 2 4 2 3 2" xfId="21297" xr:uid="{7903D9DC-B379-4A8F-8E68-9E3FC640C33B}"/>
    <cellStyle name="Normal 5 3 3 2 2 2 4 2 3 2 2" xfId="21298" xr:uid="{A0E9C27E-8E1A-4CFA-9375-BCB4C16B21FA}"/>
    <cellStyle name="Normal 5 3 3 2 2 2 4 2 3 3" xfId="21299" xr:uid="{1A5A24A3-90A2-48CE-A1CB-C30710B74BF8}"/>
    <cellStyle name="Normal 5 3 3 2 2 2 4 2 4" xfId="21300" xr:uid="{51778C04-3407-4FA2-A21E-FB79538614C4}"/>
    <cellStyle name="Normal 5 3 3 2 2 2 4 2 4 2" xfId="21301" xr:uid="{8CB8A2BD-9797-4E6B-B364-52EEB7389E9F}"/>
    <cellStyle name="Normal 5 3 3 2 2 2 4 2 5" xfId="21302" xr:uid="{3A01943B-E018-42D3-929A-DE5B3FD78FA5}"/>
    <cellStyle name="Normal 5 3 3 2 2 2 4 3" xfId="21303" xr:uid="{36BDC1D2-3285-41A2-9762-634D46BDA818}"/>
    <cellStyle name="Normal 5 3 3 2 2 2 4 3 2" xfId="21304" xr:uid="{9F6765C0-AFDE-4F0A-8C39-9DEF4E943473}"/>
    <cellStyle name="Normal 5 3 3 2 2 2 4 3 2 2" xfId="21305" xr:uid="{98EDE421-F9F4-47B6-9FBB-999BADB41E14}"/>
    <cellStyle name="Normal 5 3 3 2 2 2 4 3 2 2 2" xfId="21306" xr:uid="{C88CA9D1-308C-4E68-B19E-5C415DB8481A}"/>
    <cellStyle name="Normal 5 3 3 2 2 2 4 3 2 3" xfId="21307" xr:uid="{7CE53516-F167-4D90-A5A7-F1FC971760B3}"/>
    <cellStyle name="Normal 5 3 3 2 2 2 4 3 3" xfId="21308" xr:uid="{35E52F5A-A503-4BA2-A749-55BEF4605D85}"/>
    <cellStyle name="Normal 5 3 3 2 2 2 4 3 3 2" xfId="21309" xr:uid="{8FFDDE1A-7520-47A2-B434-F5FD06E3B9C4}"/>
    <cellStyle name="Normal 5 3 3 2 2 2 4 3 4" xfId="21310" xr:uid="{F3608F7B-8B9D-4FBB-A3FA-E3A7D22FC715}"/>
    <cellStyle name="Normal 5 3 3 2 2 2 4 4" xfId="21311" xr:uid="{EF2BDD77-0167-4218-9E39-9C57EA7D3256}"/>
    <cellStyle name="Normal 5 3 3 2 2 2 4 4 2" xfId="21312" xr:uid="{F48CE266-347D-4F62-8C5F-D2DE8B695A04}"/>
    <cellStyle name="Normal 5 3 3 2 2 2 4 4 2 2" xfId="21313" xr:uid="{28B292CE-F5C7-46DD-9464-63E6DC1C4CDD}"/>
    <cellStyle name="Normal 5 3 3 2 2 2 4 4 2 2 2" xfId="21314" xr:uid="{9CCF1D46-E766-4D33-8845-97221967BF13}"/>
    <cellStyle name="Normal 5 3 3 2 2 2 4 4 2 3" xfId="21315" xr:uid="{4BE5AD37-AA6A-448D-A799-376A9352AF70}"/>
    <cellStyle name="Normal 5 3 3 2 2 2 4 4 3" xfId="21316" xr:uid="{62AFBFEC-F477-49F0-B557-6A872C6722A1}"/>
    <cellStyle name="Normal 5 3 3 2 2 2 4 4 3 2" xfId="21317" xr:uid="{41949C0D-2047-4844-9D91-F9BD299B0F9E}"/>
    <cellStyle name="Normal 5 3 3 2 2 2 4 4 4" xfId="21318" xr:uid="{5B3377BB-823C-4656-867E-906301DBEC11}"/>
    <cellStyle name="Normal 5 3 3 2 2 2 4 5" xfId="21319" xr:uid="{940DE305-73A0-402E-901A-2AF058D0F9F6}"/>
    <cellStyle name="Normal 5 3 3 2 2 2 4 5 2" xfId="21320" xr:uid="{043169D2-3088-4904-A45F-09D29C0E511F}"/>
    <cellStyle name="Normal 5 3 3 2 2 2 4 5 2 2" xfId="21321" xr:uid="{0C9FDD60-3DE3-4AD7-9939-A9AF326F331F}"/>
    <cellStyle name="Normal 5 3 3 2 2 2 4 5 3" xfId="21322" xr:uid="{F7AF0DF0-D554-43C4-AD0D-1F7137A9B0B2}"/>
    <cellStyle name="Normal 5 3 3 2 2 2 4 6" xfId="21323" xr:uid="{9E38BE26-72B5-4D7C-BF3A-4E9FCE2459FC}"/>
    <cellStyle name="Normal 5 3 3 2 2 2 4 6 2" xfId="21324" xr:uid="{B05C06FD-BE7B-4DDD-99C4-4A4A7533B50C}"/>
    <cellStyle name="Normal 5 3 3 2 2 2 4 7" xfId="21325" xr:uid="{EE3487D7-5839-4DF5-838D-4B50F3AD02A8}"/>
    <cellStyle name="Normal 5 3 3 2 2 2 5" xfId="21326" xr:uid="{CE512D7E-126F-4E32-AD3A-8EC10293EE4A}"/>
    <cellStyle name="Normal 5 3 3 2 2 2 5 2" xfId="21327" xr:uid="{FCEF0FD6-BE25-42F5-AD72-9288D2176171}"/>
    <cellStyle name="Normal 5 3 3 2 2 2 5 2 2" xfId="21328" xr:uid="{8C8679B8-58FF-4406-8543-A27B3327D789}"/>
    <cellStyle name="Normal 5 3 3 2 2 2 5 2 2 2" xfId="21329" xr:uid="{D772A8C7-8FAC-4C0D-A9D6-B0ACACF2F88D}"/>
    <cellStyle name="Normal 5 3 3 2 2 2 5 2 2 2 2" xfId="21330" xr:uid="{0FA039AB-A8FA-4397-9186-54AE7ED4E416}"/>
    <cellStyle name="Normal 5 3 3 2 2 2 5 2 2 3" xfId="21331" xr:uid="{937FD088-9EF2-4A76-B7FB-5878591AE86B}"/>
    <cellStyle name="Normal 5 3 3 2 2 2 5 2 3" xfId="21332" xr:uid="{6EE20F90-AAE4-4149-BAE9-A8ADE1C9C02F}"/>
    <cellStyle name="Normal 5 3 3 2 2 2 5 2 3 2" xfId="21333" xr:uid="{07C8BB2F-F09D-4118-988D-CE3AF8C6CAFF}"/>
    <cellStyle name="Normal 5 3 3 2 2 2 5 2 4" xfId="21334" xr:uid="{B0C4417A-E7D6-497C-9998-6F788ACF931A}"/>
    <cellStyle name="Normal 5 3 3 2 2 2 5 3" xfId="21335" xr:uid="{8431B544-DD3F-4A5E-B2AE-C263A110095B}"/>
    <cellStyle name="Normal 5 3 3 2 2 2 5 3 2" xfId="21336" xr:uid="{048EC6AC-34D3-4D0D-8020-0A022FA79CE8}"/>
    <cellStyle name="Normal 5 3 3 2 2 2 5 3 2 2" xfId="21337" xr:uid="{5CE9534E-C24E-4B98-9C69-0D78CF741811}"/>
    <cellStyle name="Normal 5 3 3 2 2 2 5 3 3" xfId="21338" xr:uid="{48011EB2-0424-4466-9E1F-824F36129F4C}"/>
    <cellStyle name="Normal 5 3 3 2 2 2 5 4" xfId="21339" xr:uid="{11B21941-0932-4CC3-8D69-E75540E395A4}"/>
    <cellStyle name="Normal 5 3 3 2 2 2 5 4 2" xfId="21340" xr:uid="{8B8468EF-5DBD-495A-A32A-8F5938A8D48C}"/>
    <cellStyle name="Normal 5 3 3 2 2 2 5 5" xfId="21341" xr:uid="{D9655C4D-C5EE-4FB5-9438-E4389DF45C85}"/>
    <cellStyle name="Normal 5 3 3 2 2 2 6" xfId="21342" xr:uid="{79FEBB80-0E73-428C-BB9B-3DC8075642A1}"/>
    <cellStyle name="Normal 5 3 3 2 2 2 6 2" xfId="21343" xr:uid="{D4B91DCD-743F-432F-98AB-7D5D808A3EF0}"/>
    <cellStyle name="Normal 5 3 3 2 2 2 6 2 2" xfId="21344" xr:uid="{C563A4CE-8810-46A4-BD1D-19881207A279}"/>
    <cellStyle name="Normal 5 3 3 2 2 2 6 2 2 2" xfId="21345" xr:uid="{8668111E-B276-4AF8-B61A-2E7DBAAB31A8}"/>
    <cellStyle name="Normal 5 3 3 2 2 2 6 2 3" xfId="21346" xr:uid="{BF027BA2-E309-4754-9D19-29C4DA92EAFA}"/>
    <cellStyle name="Normal 5 3 3 2 2 2 6 3" xfId="21347" xr:uid="{5CA04A06-01EA-41F2-A678-165401766087}"/>
    <cellStyle name="Normal 5 3 3 2 2 2 6 3 2" xfId="21348" xr:uid="{8AAB7552-6CE4-40EF-8BAA-DE3F36FDD4E0}"/>
    <cellStyle name="Normal 5 3 3 2 2 2 6 4" xfId="21349" xr:uid="{DE01EAB0-1419-4522-9AE4-1627E24945D6}"/>
    <cellStyle name="Normal 5 3 3 2 2 2 7" xfId="21350" xr:uid="{9FC31FB9-0BB5-48FD-8435-7BF5238C2CE3}"/>
    <cellStyle name="Normal 5 3 3 2 2 2 7 2" xfId="21351" xr:uid="{333AB047-94A7-4EE6-AD59-997159DD9889}"/>
    <cellStyle name="Normal 5 3 3 2 2 2 7 2 2" xfId="21352" xr:uid="{9D244B92-36F1-4A76-9393-729116193AE9}"/>
    <cellStyle name="Normal 5 3 3 2 2 2 7 2 2 2" xfId="21353" xr:uid="{625BA212-B214-44B8-8C24-5E291DA1852C}"/>
    <cellStyle name="Normal 5 3 3 2 2 2 7 2 3" xfId="21354" xr:uid="{FFAF3268-A085-4257-85E0-0A38CCCDA0D7}"/>
    <cellStyle name="Normal 5 3 3 2 2 2 7 3" xfId="21355" xr:uid="{0B957A69-6072-43DC-A88B-21C3C003A28C}"/>
    <cellStyle name="Normal 5 3 3 2 2 2 7 3 2" xfId="21356" xr:uid="{23B83C9F-9017-4CB9-80DC-789E4116ACDE}"/>
    <cellStyle name="Normal 5 3 3 2 2 2 7 4" xfId="21357" xr:uid="{CE069271-17B0-460A-B3D8-DA849FDB70BB}"/>
    <cellStyle name="Normal 5 3 3 2 2 2 8" xfId="21358" xr:uid="{E1ADAEF0-BC9E-4AAB-96E8-137B7C59D9DD}"/>
    <cellStyle name="Normal 5 3 3 2 2 2 8 2" xfId="21359" xr:uid="{C1DD9219-1338-4478-9094-683589778A91}"/>
    <cellStyle name="Normal 5 3 3 2 2 2 8 2 2" xfId="21360" xr:uid="{967DB573-9D2A-4461-BCFD-E1ABF2A4E8F5}"/>
    <cellStyle name="Normal 5 3 3 2 2 2 8 3" xfId="21361" xr:uid="{410320EC-E9E1-4FB5-8901-B0E5F1EBAF6A}"/>
    <cellStyle name="Normal 5 3 3 2 2 2 9" xfId="21362" xr:uid="{A9B2FBEE-9C2C-4A4B-AC6E-206A270D6F2C}"/>
    <cellStyle name="Normal 5 3 3 2 2 2 9 2" xfId="21363" xr:uid="{2BB23A63-1ADA-442A-95E2-4BDAEBFB021C}"/>
    <cellStyle name="Normal 5 3 3 2 2 3" xfId="21364" xr:uid="{3943CBC3-1D1B-4966-A9BB-1ECCA2EFA7BB}"/>
    <cellStyle name="Normal 5 3 3 2 2 3 2" xfId="21365" xr:uid="{B62EA500-16DD-41B2-BADE-3BE83D4CBBCB}"/>
    <cellStyle name="Normal 5 3 3 2 2 3 2 2" xfId="21366" xr:uid="{37D09842-4EA8-42F1-918C-974DF5C1FC37}"/>
    <cellStyle name="Normal 5 3 3 2 2 3 2 2 2" xfId="21367" xr:uid="{C4482C87-D170-4178-A927-A427D042977A}"/>
    <cellStyle name="Normal 5 3 3 2 2 3 2 2 2 2" xfId="21368" xr:uid="{837CCD31-D522-4EA2-B21A-1F0C74A2CEB1}"/>
    <cellStyle name="Normal 5 3 3 2 2 3 2 2 2 2 2" xfId="21369" xr:uid="{6818B371-57FD-4A9D-9348-2C994418C28C}"/>
    <cellStyle name="Normal 5 3 3 2 2 3 2 2 2 2 2 2" xfId="21370" xr:uid="{8E26F892-8B23-44C9-A8A9-BB20EEF4E952}"/>
    <cellStyle name="Normal 5 3 3 2 2 3 2 2 2 2 3" xfId="21371" xr:uid="{FA1393E1-F54F-49B7-94EA-54535278882B}"/>
    <cellStyle name="Normal 5 3 3 2 2 3 2 2 2 3" xfId="21372" xr:uid="{387E48D6-164F-4C14-8B40-4CCBDB6D5A63}"/>
    <cellStyle name="Normal 5 3 3 2 2 3 2 2 2 3 2" xfId="21373" xr:uid="{0C5F59B3-D853-4139-867C-E833D79DE75C}"/>
    <cellStyle name="Normal 5 3 3 2 2 3 2 2 2 4" xfId="21374" xr:uid="{7F8515A0-01DA-4402-BE67-8EDF483B10F5}"/>
    <cellStyle name="Normal 5 3 3 2 2 3 2 2 3" xfId="21375" xr:uid="{7C7C2C35-4083-4671-BDAB-5F6AA5C7FC14}"/>
    <cellStyle name="Normal 5 3 3 2 2 3 2 2 3 2" xfId="21376" xr:uid="{70D9A2D4-2D0A-458D-8C3C-75343A625C21}"/>
    <cellStyle name="Normal 5 3 3 2 2 3 2 2 3 2 2" xfId="21377" xr:uid="{9CA4BE0F-9B4C-4D63-B277-CE2BB92DC135}"/>
    <cellStyle name="Normal 5 3 3 2 2 3 2 2 3 3" xfId="21378" xr:uid="{8E9C15FB-68D7-4238-AA2B-7C2FCB225A68}"/>
    <cellStyle name="Normal 5 3 3 2 2 3 2 2 4" xfId="21379" xr:uid="{9FE03852-C556-47AF-A086-39EBCDB5DF0A}"/>
    <cellStyle name="Normal 5 3 3 2 2 3 2 2 4 2" xfId="21380" xr:uid="{FAEA717F-9956-4FBF-B82B-8933C5361A83}"/>
    <cellStyle name="Normal 5 3 3 2 2 3 2 2 5" xfId="21381" xr:uid="{EEFE5912-E5B0-4395-A9D4-FEB277A9EA49}"/>
    <cellStyle name="Normal 5 3 3 2 2 3 2 3" xfId="21382" xr:uid="{0708124F-6EF9-4D43-B8FC-0A53EDC35B30}"/>
    <cellStyle name="Normal 5 3 3 2 2 3 2 3 2" xfId="21383" xr:uid="{34049BFE-87D1-4058-A54B-E4EC4B736B9C}"/>
    <cellStyle name="Normal 5 3 3 2 2 3 2 3 2 2" xfId="21384" xr:uid="{12F7FBB0-7474-4537-9B78-57987C415A5B}"/>
    <cellStyle name="Normal 5 3 3 2 2 3 2 3 2 2 2" xfId="21385" xr:uid="{5A5CE1C2-0E21-497E-A042-F7FEBAC23F17}"/>
    <cellStyle name="Normal 5 3 3 2 2 3 2 3 2 3" xfId="21386" xr:uid="{E6EC1B3F-04BA-4DFC-9B77-B68A4D4DF1A7}"/>
    <cellStyle name="Normal 5 3 3 2 2 3 2 3 3" xfId="21387" xr:uid="{C765591C-3599-4C40-955A-0DDEDC427114}"/>
    <cellStyle name="Normal 5 3 3 2 2 3 2 3 3 2" xfId="21388" xr:uid="{6000EFC9-3D14-4FF7-9402-F1EC2B9E4BDB}"/>
    <cellStyle name="Normal 5 3 3 2 2 3 2 3 4" xfId="21389" xr:uid="{5093CD68-D310-4F45-83BB-45967053A6F8}"/>
    <cellStyle name="Normal 5 3 3 2 2 3 2 4" xfId="21390" xr:uid="{A5B19D51-EE76-4CCE-AF19-D73DBAB9E102}"/>
    <cellStyle name="Normal 5 3 3 2 2 3 2 4 2" xfId="21391" xr:uid="{0A65EDF2-DDCF-4F33-BCF2-9ABD08AD841F}"/>
    <cellStyle name="Normal 5 3 3 2 2 3 2 4 2 2" xfId="21392" xr:uid="{D04940A6-DA57-4561-B768-740A2A40FB30}"/>
    <cellStyle name="Normal 5 3 3 2 2 3 2 4 2 2 2" xfId="21393" xr:uid="{D1259D64-556A-4419-9B7E-524FA9ABA6F2}"/>
    <cellStyle name="Normal 5 3 3 2 2 3 2 4 2 3" xfId="21394" xr:uid="{4C66D1B3-6442-4748-B3CA-63C88BCBAF16}"/>
    <cellStyle name="Normal 5 3 3 2 2 3 2 4 3" xfId="21395" xr:uid="{A6FC7A95-D0CA-482D-A114-794DB5CCDCF3}"/>
    <cellStyle name="Normal 5 3 3 2 2 3 2 4 3 2" xfId="21396" xr:uid="{A77638C8-5814-4AFF-AF45-98EAF1694D37}"/>
    <cellStyle name="Normal 5 3 3 2 2 3 2 4 4" xfId="21397" xr:uid="{FF2F933A-12F0-4EB6-9306-163C0F15093B}"/>
    <cellStyle name="Normal 5 3 3 2 2 3 2 5" xfId="21398" xr:uid="{7E2370F8-0537-4112-8376-78B5EACCC462}"/>
    <cellStyle name="Normal 5 3 3 2 2 3 2 5 2" xfId="21399" xr:uid="{8032EDDA-EB35-4079-981F-DB97C2200210}"/>
    <cellStyle name="Normal 5 3 3 2 2 3 2 5 2 2" xfId="21400" xr:uid="{A9431323-CE24-454D-9159-3955AF1266A6}"/>
    <cellStyle name="Normal 5 3 3 2 2 3 2 5 3" xfId="21401" xr:uid="{7A309F83-A69E-4EBE-922C-8CFD3AD80836}"/>
    <cellStyle name="Normal 5 3 3 2 2 3 2 6" xfId="21402" xr:uid="{B95B17BA-204A-4F18-98E0-69EF5F7EECED}"/>
    <cellStyle name="Normal 5 3 3 2 2 3 2 6 2" xfId="21403" xr:uid="{7999B1E5-2E44-4738-A1DF-BBF70D6A47D5}"/>
    <cellStyle name="Normal 5 3 3 2 2 3 2 7" xfId="21404" xr:uid="{5F59AE06-1DE1-47BA-B017-B006A9C8D9FB}"/>
    <cellStyle name="Normal 5 3 3 2 2 3 3" xfId="21405" xr:uid="{26557862-371A-4574-90FC-FF958F3656F1}"/>
    <cellStyle name="Normal 5 3 3 2 2 3 3 2" xfId="21406" xr:uid="{D7315507-EA48-4763-86B7-28939CAEB2F4}"/>
    <cellStyle name="Normal 5 3 3 2 2 3 3 2 2" xfId="21407" xr:uid="{C745A0FC-69D7-4454-8A80-E262EA95835C}"/>
    <cellStyle name="Normal 5 3 3 2 2 3 3 2 2 2" xfId="21408" xr:uid="{F87B4DA4-86B7-468D-9F06-363C833A1248}"/>
    <cellStyle name="Normal 5 3 3 2 2 3 3 2 2 2 2" xfId="21409" xr:uid="{AEC6AB8C-1999-4381-A553-BCF323C0D65E}"/>
    <cellStyle name="Normal 5 3 3 2 2 3 3 2 2 3" xfId="21410" xr:uid="{8A2A9A13-791C-48C6-B578-E577D16801F7}"/>
    <cellStyle name="Normal 5 3 3 2 2 3 3 2 3" xfId="21411" xr:uid="{AF75E71D-3185-412A-BBCF-025940B0BB48}"/>
    <cellStyle name="Normal 5 3 3 2 2 3 3 2 3 2" xfId="21412" xr:uid="{4620FCF9-F175-430C-93C0-CA1C771A08F3}"/>
    <cellStyle name="Normal 5 3 3 2 2 3 3 2 4" xfId="21413" xr:uid="{CE50DAC1-F962-4BD0-866A-3B99EE022BD8}"/>
    <cellStyle name="Normal 5 3 3 2 2 3 3 3" xfId="21414" xr:uid="{FF8DBD03-9C17-49AC-B033-34FEDE07191A}"/>
    <cellStyle name="Normal 5 3 3 2 2 3 3 3 2" xfId="21415" xr:uid="{01877AD2-10B2-4AA1-87D4-D1291A8A8DA2}"/>
    <cellStyle name="Normal 5 3 3 2 2 3 3 3 2 2" xfId="21416" xr:uid="{EBD65CF8-A0A5-4A6C-A46D-4447B2ACAA7D}"/>
    <cellStyle name="Normal 5 3 3 2 2 3 3 3 3" xfId="21417" xr:uid="{0139DA9F-73BE-4C38-8233-A3ADCE2B4C39}"/>
    <cellStyle name="Normal 5 3 3 2 2 3 3 4" xfId="21418" xr:uid="{8913EA3C-FD5D-4C12-9579-88BAFE089720}"/>
    <cellStyle name="Normal 5 3 3 2 2 3 3 4 2" xfId="21419" xr:uid="{316E832F-0123-4C71-B8A7-9FBAA2524F98}"/>
    <cellStyle name="Normal 5 3 3 2 2 3 3 5" xfId="21420" xr:uid="{C43394B1-6E96-4F73-BA03-AB54B0C8C590}"/>
    <cellStyle name="Normal 5 3 3 2 2 3 4" xfId="21421" xr:uid="{6F2BE5E6-81C1-4B0A-8F7A-17F956CD69D5}"/>
    <cellStyle name="Normal 5 3 3 2 2 3 4 2" xfId="21422" xr:uid="{062115EF-5A9E-476D-A982-485C5C8BC3E4}"/>
    <cellStyle name="Normal 5 3 3 2 2 3 4 2 2" xfId="21423" xr:uid="{58747153-BD02-4DFB-A94E-9B501604E7FB}"/>
    <cellStyle name="Normal 5 3 3 2 2 3 4 2 2 2" xfId="21424" xr:uid="{FEF8D255-A6AD-48D4-BD38-97D4E5699F14}"/>
    <cellStyle name="Normal 5 3 3 2 2 3 4 2 3" xfId="21425" xr:uid="{324B3444-4786-416B-B5C6-54A4BD0E4192}"/>
    <cellStyle name="Normal 5 3 3 2 2 3 4 3" xfId="21426" xr:uid="{187BB223-1B8A-44C8-9364-D65019FF3C73}"/>
    <cellStyle name="Normal 5 3 3 2 2 3 4 3 2" xfId="21427" xr:uid="{BF5B5C2A-013F-49EB-932B-FB3FD1996F54}"/>
    <cellStyle name="Normal 5 3 3 2 2 3 4 4" xfId="21428" xr:uid="{E549B300-EBBE-4A3A-A483-413959698995}"/>
    <cellStyle name="Normal 5 3 3 2 2 3 5" xfId="21429" xr:uid="{6EA9C5D6-0995-4D00-B46B-CF63E87C1EFB}"/>
    <cellStyle name="Normal 5 3 3 2 2 3 5 2" xfId="21430" xr:uid="{03C833E9-2482-4F2B-8D1F-750E284DE16D}"/>
    <cellStyle name="Normal 5 3 3 2 2 3 5 2 2" xfId="21431" xr:uid="{A111BEDE-E916-4986-94D0-FCF568772A24}"/>
    <cellStyle name="Normal 5 3 3 2 2 3 5 2 2 2" xfId="21432" xr:uid="{85E985D4-AF56-4DE4-8918-4F4F11982547}"/>
    <cellStyle name="Normal 5 3 3 2 2 3 5 2 3" xfId="21433" xr:uid="{3C679570-91D5-4CAE-B59B-DD36AE71F491}"/>
    <cellStyle name="Normal 5 3 3 2 2 3 5 3" xfId="21434" xr:uid="{5DBDBAE9-93E2-4F20-87DC-EB7CA1AE2B05}"/>
    <cellStyle name="Normal 5 3 3 2 2 3 5 3 2" xfId="21435" xr:uid="{E6A84DC5-E246-4711-9DF4-857E8DBC6662}"/>
    <cellStyle name="Normal 5 3 3 2 2 3 5 4" xfId="21436" xr:uid="{7CB14A28-2539-43C8-ACCA-F5A79F342AA1}"/>
    <cellStyle name="Normal 5 3 3 2 2 3 6" xfId="21437" xr:uid="{AB1B3B8C-F2AB-470F-AA73-7F12EC8EE1BD}"/>
    <cellStyle name="Normal 5 3 3 2 2 3 6 2" xfId="21438" xr:uid="{33020F9E-1E62-4BA2-BADB-D793A36857E1}"/>
    <cellStyle name="Normal 5 3 3 2 2 3 6 2 2" xfId="21439" xr:uid="{51D9838B-6E7A-4BA9-B952-C83E74C018FE}"/>
    <cellStyle name="Normal 5 3 3 2 2 3 6 3" xfId="21440" xr:uid="{E687B87E-3236-4EA7-95FB-BDF85E0621FC}"/>
    <cellStyle name="Normal 5 3 3 2 2 3 7" xfId="21441" xr:uid="{CCF76745-C394-427C-B51E-B0B23C8775C0}"/>
    <cellStyle name="Normal 5 3 3 2 2 3 7 2" xfId="21442" xr:uid="{37BD74E2-F7FF-422B-9C57-ED8211D426CE}"/>
    <cellStyle name="Normal 5 3 3 2 2 3 8" xfId="21443" xr:uid="{0842B7C3-7F79-4F6A-B65D-F7D563B5E2C8}"/>
    <cellStyle name="Normal 5 3 3 2 2 4" xfId="21444" xr:uid="{09CCEF46-F626-4C14-87EC-4942F1533C6E}"/>
    <cellStyle name="Normal 5 3 3 2 2 4 2" xfId="21445" xr:uid="{FD93B005-5DAB-4E9E-9E52-4FE01F49C3CB}"/>
    <cellStyle name="Normal 5 3 3 2 2 4 2 2" xfId="21446" xr:uid="{B83BE6B8-6125-42F1-BD75-789B9BCB9C5F}"/>
    <cellStyle name="Normal 5 3 3 2 2 4 2 2 2" xfId="21447" xr:uid="{FAD3EADC-F201-4451-9C29-B8C209B22B93}"/>
    <cellStyle name="Normal 5 3 3 2 2 4 2 2 2 2" xfId="21448" xr:uid="{2DD61167-D3E7-4FEF-8AEF-DAEECFF32E42}"/>
    <cellStyle name="Normal 5 3 3 2 2 4 2 2 2 2 2" xfId="21449" xr:uid="{32B5C95A-638F-4362-A38F-D3578E99ABA6}"/>
    <cellStyle name="Normal 5 3 3 2 2 4 2 2 2 2 2 2" xfId="21450" xr:uid="{42E19EC5-B859-416C-A025-3EA1FE7468C8}"/>
    <cellStyle name="Normal 5 3 3 2 2 4 2 2 2 2 3" xfId="21451" xr:uid="{0BACA95D-81A8-4131-AB47-65C2467F9034}"/>
    <cellStyle name="Normal 5 3 3 2 2 4 2 2 2 3" xfId="21452" xr:uid="{13D81140-8F71-45CC-A5A3-39CD5ED0C859}"/>
    <cellStyle name="Normal 5 3 3 2 2 4 2 2 2 3 2" xfId="21453" xr:uid="{351F1D02-DC62-4707-86BD-DE702B81239C}"/>
    <cellStyle name="Normal 5 3 3 2 2 4 2 2 2 4" xfId="21454" xr:uid="{51840935-BC98-460E-A319-FDD4F214CD92}"/>
    <cellStyle name="Normal 5 3 3 2 2 4 2 2 3" xfId="21455" xr:uid="{871524F3-4F5B-4293-BA64-8F77A7713CC2}"/>
    <cellStyle name="Normal 5 3 3 2 2 4 2 2 3 2" xfId="21456" xr:uid="{222210DC-4D9A-4ED9-B9B6-EF91448B875D}"/>
    <cellStyle name="Normal 5 3 3 2 2 4 2 2 3 2 2" xfId="21457" xr:uid="{35DC51F6-A02D-48DA-AD06-1ACA695FD1C5}"/>
    <cellStyle name="Normal 5 3 3 2 2 4 2 2 3 3" xfId="21458" xr:uid="{40728F0C-62BC-4ED0-9909-DE11149D7691}"/>
    <cellStyle name="Normal 5 3 3 2 2 4 2 2 4" xfId="21459" xr:uid="{38D0E217-17AB-43F3-BD39-87F0189312BB}"/>
    <cellStyle name="Normal 5 3 3 2 2 4 2 2 4 2" xfId="21460" xr:uid="{0BAAFACC-D04D-4D1D-9E88-3E8DE18B781B}"/>
    <cellStyle name="Normal 5 3 3 2 2 4 2 2 5" xfId="21461" xr:uid="{38A94341-58B0-49F3-9C3A-51B7F4D9BB1A}"/>
    <cellStyle name="Normal 5 3 3 2 2 4 2 3" xfId="21462" xr:uid="{3B4229F7-954F-442C-A655-F3C4AE6674F0}"/>
    <cellStyle name="Normal 5 3 3 2 2 4 2 3 2" xfId="21463" xr:uid="{3D27591E-D06E-494B-B48C-E84BBB855FA0}"/>
    <cellStyle name="Normal 5 3 3 2 2 4 2 3 2 2" xfId="21464" xr:uid="{ED01F387-0B79-421C-8067-EAEAF101DDA8}"/>
    <cellStyle name="Normal 5 3 3 2 2 4 2 3 2 2 2" xfId="21465" xr:uid="{1DA2ABF1-09ED-4992-AB08-B28B499CA40F}"/>
    <cellStyle name="Normal 5 3 3 2 2 4 2 3 2 3" xfId="21466" xr:uid="{C032D382-0F9C-456F-BFE7-58502C39C402}"/>
    <cellStyle name="Normal 5 3 3 2 2 4 2 3 3" xfId="21467" xr:uid="{F5BB9CC5-93D2-4847-9627-3BD31E8D989C}"/>
    <cellStyle name="Normal 5 3 3 2 2 4 2 3 3 2" xfId="21468" xr:uid="{1890272C-8AF8-45BD-A731-E2745A601CB4}"/>
    <cellStyle name="Normal 5 3 3 2 2 4 2 3 4" xfId="21469" xr:uid="{5DE2FC97-6F31-455C-8B5E-0BE91909B854}"/>
    <cellStyle name="Normal 5 3 3 2 2 4 2 4" xfId="21470" xr:uid="{EA65CC51-E2DA-46B9-8651-8CC1AC1A440D}"/>
    <cellStyle name="Normal 5 3 3 2 2 4 2 4 2" xfId="21471" xr:uid="{671BB5C1-E491-4B9D-8081-5749498E94B3}"/>
    <cellStyle name="Normal 5 3 3 2 2 4 2 4 2 2" xfId="21472" xr:uid="{43072949-82ED-4572-A479-78897E8A025A}"/>
    <cellStyle name="Normal 5 3 3 2 2 4 2 4 2 2 2" xfId="21473" xr:uid="{30D80F7E-D468-4C2D-A06B-A589C5BDCE6F}"/>
    <cellStyle name="Normal 5 3 3 2 2 4 2 4 2 3" xfId="21474" xr:uid="{A3D211E9-6F91-48E5-AE68-1495D3D8A63D}"/>
    <cellStyle name="Normal 5 3 3 2 2 4 2 4 3" xfId="21475" xr:uid="{66084826-52AD-466B-85F8-58DE6BA976B3}"/>
    <cellStyle name="Normal 5 3 3 2 2 4 2 4 3 2" xfId="21476" xr:uid="{A5D5F4EE-969F-4178-8D06-93A6F2B41161}"/>
    <cellStyle name="Normal 5 3 3 2 2 4 2 4 4" xfId="21477" xr:uid="{DE420418-6B28-432C-8175-A717F41EA2A4}"/>
    <cellStyle name="Normal 5 3 3 2 2 4 2 5" xfId="21478" xr:uid="{E28A7053-59DF-4963-A774-FF68ED5EA769}"/>
    <cellStyle name="Normal 5 3 3 2 2 4 2 5 2" xfId="21479" xr:uid="{62680399-2333-4F30-AB52-7633CC09158F}"/>
    <cellStyle name="Normal 5 3 3 2 2 4 2 5 2 2" xfId="21480" xr:uid="{32F6A39E-830D-4C6E-A6B5-6DF57A71E264}"/>
    <cellStyle name="Normal 5 3 3 2 2 4 2 5 3" xfId="21481" xr:uid="{E2F18830-44B0-44D2-B1F5-0D4AD81CDE28}"/>
    <cellStyle name="Normal 5 3 3 2 2 4 2 6" xfId="21482" xr:uid="{FD86F47E-D4C3-41F0-A3CE-784372CC180F}"/>
    <cellStyle name="Normal 5 3 3 2 2 4 2 6 2" xfId="21483" xr:uid="{665D167F-7882-4EB3-82E1-6D51E484DDF6}"/>
    <cellStyle name="Normal 5 3 3 2 2 4 2 7" xfId="21484" xr:uid="{CB2CB537-DC97-42FF-A7CE-DF951A2F3974}"/>
    <cellStyle name="Normal 5 3 3 2 2 4 3" xfId="21485" xr:uid="{E98DB685-DE7A-4562-ABCC-CD2D08467F42}"/>
    <cellStyle name="Normal 5 3 3 2 2 4 3 2" xfId="21486" xr:uid="{41CE4846-3E0A-4A9B-8A8D-710E994C3661}"/>
    <cellStyle name="Normal 5 3 3 2 2 4 3 2 2" xfId="21487" xr:uid="{C2FA6464-FBE0-45B9-8AB7-0BC2F2074AA7}"/>
    <cellStyle name="Normal 5 3 3 2 2 4 3 2 2 2" xfId="21488" xr:uid="{36146303-F34F-435D-BE3C-CF1FDBBDA53D}"/>
    <cellStyle name="Normal 5 3 3 2 2 4 3 2 2 2 2" xfId="21489" xr:uid="{ACAB1884-516F-482A-B0DB-72A58D09FD17}"/>
    <cellStyle name="Normal 5 3 3 2 2 4 3 2 2 3" xfId="21490" xr:uid="{D58914E6-A17F-4C61-8CEF-0CF9D23FA405}"/>
    <cellStyle name="Normal 5 3 3 2 2 4 3 2 3" xfId="21491" xr:uid="{A1AE21CF-A8C2-4E6A-B460-750A3F58A8F0}"/>
    <cellStyle name="Normal 5 3 3 2 2 4 3 2 3 2" xfId="21492" xr:uid="{BADD8FE0-0EDD-4BC2-BC45-00347030F6AC}"/>
    <cellStyle name="Normal 5 3 3 2 2 4 3 2 4" xfId="21493" xr:uid="{114CF8C6-B7BD-4D14-A72D-AAD89CFF6A9E}"/>
    <cellStyle name="Normal 5 3 3 2 2 4 3 3" xfId="21494" xr:uid="{1C9F654F-9492-4DDC-934D-8838396C74FE}"/>
    <cellStyle name="Normal 5 3 3 2 2 4 3 3 2" xfId="21495" xr:uid="{CD91E4DD-CDD5-4A94-BA67-2220B20B27A8}"/>
    <cellStyle name="Normal 5 3 3 2 2 4 3 3 2 2" xfId="21496" xr:uid="{67BCCBF6-E69B-4CB8-971C-9585551DFB27}"/>
    <cellStyle name="Normal 5 3 3 2 2 4 3 3 3" xfId="21497" xr:uid="{1F8A1424-860B-4A8D-8F6F-034195209822}"/>
    <cellStyle name="Normal 5 3 3 2 2 4 3 4" xfId="21498" xr:uid="{018BB792-A664-4B2D-882A-C06F742CCDDA}"/>
    <cellStyle name="Normal 5 3 3 2 2 4 3 4 2" xfId="21499" xr:uid="{3676B24B-20D7-4D0A-9868-AABDB42CEB80}"/>
    <cellStyle name="Normal 5 3 3 2 2 4 3 5" xfId="21500" xr:uid="{85B58F18-6034-4F9A-8536-885ABF8DB0D0}"/>
    <cellStyle name="Normal 5 3 3 2 2 4 4" xfId="21501" xr:uid="{B30FDC8A-649C-41DD-BBB0-3A2EC4EAA99A}"/>
    <cellStyle name="Normal 5 3 3 2 2 4 4 2" xfId="21502" xr:uid="{00926585-E364-467C-BF45-EE95E79BB571}"/>
    <cellStyle name="Normal 5 3 3 2 2 4 4 2 2" xfId="21503" xr:uid="{86C62793-8B54-4757-9AE1-ED119D20076A}"/>
    <cellStyle name="Normal 5 3 3 2 2 4 4 2 2 2" xfId="21504" xr:uid="{B1D7FABF-B557-4E15-B210-696BE5F6BEA8}"/>
    <cellStyle name="Normal 5 3 3 2 2 4 4 2 3" xfId="21505" xr:uid="{67894DDA-192D-4CDF-B985-4ECBEE121690}"/>
    <cellStyle name="Normal 5 3 3 2 2 4 4 3" xfId="21506" xr:uid="{EACA2616-5121-4FC7-8AE3-6CCC42CF2F15}"/>
    <cellStyle name="Normal 5 3 3 2 2 4 4 3 2" xfId="21507" xr:uid="{8BBE1243-2FC7-434F-9D63-742E3C6FBCFA}"/>
    <cellStyle name="Normal 5 3 3 2 2 4 4 4" xfId="21508" xr:uid="{4F6713D7-5894-4F51-983D-BE98D0887F60}"/>
    <cellStyle name="Normal 5 3 3 2 2 4 5" xfId="21509" xr:uid="{C6C39793-D445-4422-A5C6-E8703EEB5A81}"/>
    <cellStyle name="Normal 5 3 3 2 2 4 5 2" xfId="21510" xr:uid="{7E70BC03-173F-4503-86C7-7CB21C50122A}"/>
    <cellStyle name="Normal 5 3 3 2 2 4 5 2 2" xfId="21511" xr:uid="{AF178B4C-947B-4A4F-8B60-A100EA9884A9}"/>
    <cellStyle name="Normal 5 3 3 2 2 4 5 2 2 2" xfId="21512" xr:uid="{95E05379-BDAB-453A-B236-291255BB49BF}"/>
    <cellStyle name="Normal 5 3 3 2 2 4 5 2 3" xfId="21513" xr:uid="{708FF4B5-D9A7-4068-A30C-6CD773E9B94D}"/>
    <cellStyle name="Normal 5 3 3 2 2 4 5 3" xfId="21514" xr:uid="{C175F86D-A7DF-4788-B574-95D9AC099E7F}"/>
    <cellStyle name="Normal 5 3 3 2 2 4 5 3 2" xfId="21515" xr:uid="{D70B7D21-2584-4059-952C-20E809EB17D7}"/>
    <cellStyle name="Normal 5 3 3 2 2 4 5 4" xfId="21516" xr:uid="{91D6C447-3D51-4D5F-99D0-6B711C80AEED}"/>
    <cellStyle name="Normal 5 3 3 2 2 4 6" xfId="21517" xr:uid="{9E1EDFC1-2760-4986-BD29-65D4DA83ACFF}"/>
    <cellStyle name="Normal 5 3 3 2 2 4 6 2" xfId="21518" xr:uid="{D4A84F08-C945-4322-B9E2-CAE46C377C90}"/>
    <cellStyle name="Normal 5 3 3 2 2 4 6 2 2" xfId="21519" xr:uid="{A860143F-8751-4E2C-8A16-0F315BE4AC4F}"/>
    <cellStyle name="Normal 5 3 3 2 2 4 6 3" xfId="21520" xr:uid="{2885D2FD-CCC2-4C80-81F5-699718F3A618}"/>
    <cellStyle name="Normal 5 3 3 2 2 4 7" xfId="21521" xr:uid="{4A0D35C1-057E-46F6-9CA5-2B0FC082EB3F}"/>
    <cellStyle name="Normal 5 3 3 2 2 4 7 2" xfId="21522" xr:uid="{0177395A-9A3A-4E1F-B980-47BCD4483825}"/>
    <cellStyle name="Normal 5 3 3 2 2 4 8" xfId="21523" xr:uid="{A568553F-ED29-42F2-86CE-86249CA0B07A}"/>
    <cellStyle name="Normal 5 3 3 2 2 5" xfId="21524" xr:uid="{D8B60426-27FC-42D3-BE57-D08A6E6498DA}"/>
    <cellStyle name="Normal 5 3 3 2 2 5 2" xfId="21525" xr:uid="{66AF54D0-6022-416A-8349-E0A6FC818B8A}"/>
    <cellStyle name="Normal 5 3 3 2 2 5 2 2" xfId="21526" xr:uid="{7F26C0A6-BB49-4B1C-83EE-0DB2D3049114}"/>
    <cellStyle name="Normal 5 3 3 2 2 5 2 2 2" xfId="21527" xr:uid="{5AF27E7B-B0BD-486A-9BF0-678B50D98D7D}"/>
    <cellStyle name="Normal 5 3 3 2 2 5 2 2 2 2" xfId="21528" xr:uid="{D92E6B10-B462-44E2-AA75-BE82D6939DCD}"/>
    <cellStyle name="Normal 5 3 3 2 2 5 2 2 2 2 2" xfId="21529" xr:uid="{91D9A207-7AFF-48DB-BE57-6B9F4FB3A7E5}"/>
    <cellStyle name="Normal 5 3 3 2 2 5 2 2 2 3" xfId="21530" xr:uid="{A010631A-6100-4BB6-8E54-C019E4AA53E6}"/>
    <cellStyle name="Normal 5 3 3 2 2 5 2 2 3" xfId="21531" xr:uid="{9C5753D4-6602-4F98-9E9A-2BF4690F2946}"/>
    <cellStyle name="Normal 5 3 3 2 2 5 2 2 3 2" xfId="21532" xr:uid="{24B92D6D-EA0C-49AE-8384-A344D4FCC8E4}"/>
    <cellStyle name="Normal 5 3 3 2 2 5 2 2 4" xfId="21533" xr:uid="{0452DE1B-063E-4650-879A-FACE1783BFC6}"/>
    <cellStyle name="Normal 5 3 3 2 2 5 2 3" xfId="21534" xr:uid="{5BD55028-9EE1-49BE-B0EB-0F117AC63C4E}"/>
    <cellStyle name="Normal 5 3 3 2 2 5 2 3 2" xfId="21535" xr:uid="{8334BE5F-2631-41D5-A672-37BC304E4957}"/>
    <cellStyle name="Normal 5 3 3 2 2 5 2 3 2 2" xfId="21536" xr:uid="{73E6D0C7-8657-43AB-8B17-19BD9AAF4C26}"/>
    <cellStyle name="Normal 5 3 3 2 2 5 2 3 3" xfId="21537" xr:uid="{E65E7E3B-7C76-46AA-B01E-C5C9796134EF}"/>
    <cellStyle name="Normal 5 3 3 2 2 5 2 4" xfId="21538" xr:uid="{0550D9A0-73C3-4078-BB5C-2EC46994860C}"/>
    <cellStyle name="Normal 5 3 3 2 2 5 2 4 2" xfId="21539" xr:uid="{41893F7F-E160-4BF3-A0F6-8C0B04704F97}"/>
    <cellStyle name="Normal 5 3 3 2 2 5 2 5" xfId="21540" xr:uid="{339CB0D2-017D-40E4-AA2C-7F2A56382270}"/>
    <cellStyle name="Normal 5 3 3 2 2 5 3" xfId="21541" xr:uid="{7DFDD276-A70B-4454-A34E-00BAFC160A49}"/>
    <cellStyle name="Normal 5 3 3 2 2 5 3 2" xfId="21542" xr:uid="{D46802D9-53FE-42A3-9DCC-8CDFCC3AE7B9}"/>
    <cellStyle name="Normal 5 3 3 2 2 5 3 2 2" xfId="21543" xr:uid="{6348F819-AD59-465C-854F-ECCE4AF8C509}"/>
    <cellStyle name="Normal 5 3 3 2 2 5 3 2 2 2" xfId="21544" xr:uid="{B2D88C3D-2C50-41C8-9D9D-E690B53B972C}"/>
    <cellStyle name="Normal 5 3 3 2 2 5 3 2 3" xfId="21545" xr:uid="{2E2978BA-8AA3-4239-9FBF-78725DE4DE5A}"/>
    <cellStyle name="Normal 5 3 3 2 2 5 3 3" xfId="21546" xr:uid="{2AEE8E97-EB35-458E-BC3F-F9544F685ED7}"/>
    <cellStyle name="Normal 5 3 3 2 2 5 3 3 2" xfId="21547" xr:uid="{B7F8684A-71EC-48C5-8495-E1C9576B0E5A}"/>
    <cellStyle name="Normal 5 3 3 2 2 5 3 4" xfId="21548" xr:uid="{A7FF3246-FBF7-4402-B2D5-7A1DE550CD99}"/>
    <cellStyle name="Normal 5 3 3 2 2 5 4" xfId="21549" xr:uid="{3E9233E5-5727-45BE-999B-EE3538CDFEB4}"/>
    <cellStyle name="Normal 5 3 3 2 2 5 4 2" xfId="21550" xr:uid="{172D06CF-C9AC-4F44-AB55-A5CEB8494071}"/>
    <cellStyle name="Normal 5 3 3 2 2 5 4 2 2" xfId="21551" xr:uid="{9EEB4EDD-58B7-4592-985D-C536254E0EF8}"/>
    <cellStyle name="Normal 5 3 3 2 2 5 4 2 2 2" xfId="21552" xr:uid="{6AA6AF25-0CE6-41B6-8438-9C3B87F54BB1}"/>
    <cellStyle name="Normal 5 3 3 2 2 5 4 2 3" xfId="21553" xr:uid="{467A2608-4CED-4C11-A977-7C0A5830819E}"/>
    <cellStyle name="Normal 5 3 3 2 2 5 4 3" xfId="21554" xr:uid="{F12AFF40-EE10-4FE7-9EDE-1F1538255076}"/>
    <cellStyle name="Normal 5 3 3 2 2 5 4 3 2" xfId="21555" xr:uid="{76E9B91D-9DEE-4298-93F2-E683577DCA10}"/>
    <cellStyle name="Normal 5 3 3 2 2 5 4 4" xfId="21556" xr:uid="{5EF0ABF0-2CE6-491D-9737-344C7E83DF7C}"/>
    <cellStyle name="Normal 5 3 3 2 2 5 5" xfId="21557" xr:uid="{0F3BBD1E-9C2E-467F-99F0-3DE4CA483A6A}"/>
    <cellStyle name="Normal 5 3 3 2 2 5 5 2" xfId="21558" xr:uid="{71405D55-6587-4A6C-A6D8-4C139A5582C6}"/>
    <cellStyle name="Normal 5 3 3 2 2 5 5 2 2" xfId="21559" xr:uid="{8AA1D009-1693-44B0-8A86-77B4E028DB4C}"/>
    <cellStyle name="Normal 5 3 3 2 2 5 5 3" xfId="21560" xr:uid="{BEFB9846-3C45-4AE1-901F-0C422987AFAE}"/>
    <cellStyle name="Normal 5 3 3 2 2 5 6" xfId="21561" xr:uid="{66934166-F5D7-43A1-BAFE-B9626664EE77}"/>
    <cellStyle name="Normal 5 3 3 2 2 5 6 2" xfId="21562" xr:uid="{BAB75B73-C7BF-4C24-8CE2-CF5FFE4C413C}"/>
    <cellStyle name="Normal 5 3 3 2 2 5 7" xfId="21563" xr:uid="{6A82211A-0A40-4820-B010-A3B94502FF3A}"/>
    <cellStyle name="Normal 5 3 3 2 2 6" xfId="21564" xr:uid="{B116F1F7-345E-4095-B067-61F0B9F3467B}"/>
    <cellStyle name="Normal 5 3 3 2 2 6 2" xfId="21565" xr:uid="{7CD086FA-D1D3-4A1B-A8ED-3FC40398FFAB}"/>
    <cellStyle name="Normal 5 3 3 2 2 6 2 2" xfId="21566" xr:uid="{3FA396F4-3438-4FE5-8231-FC4E36D87B7A}"/>
    <cellStyle name="Normal 5 3 3 2 2 6 2 2 2" xfId="21567" xr:uid="{10DC198B-E219-44BF-AB4B-65B8F892BCD9}"/>
    <cellStyle name="Normal 5 3 3 2 2 6 2 2 2 2" xfId="21568" xr:uid="{039A7910-D0EF-499B-B9BF-9F20C4AC93B5}"/>
    <cellStyle name="Normal 5 3 3 2 2 6 2 2 3" xfId="21569" xr:uid="{C0BB58EF-8BEE-4D8C-A119-FC72DD606288}"/>
    <cellStyle name="Normal 5 3 3 2 2 6 2 3" xfId="21570" xr:uid="{9977F439-832F-4FCB-8308-388ECFFE6083}"/>
    <cellStyle name="Normal 5 3 3 2 2 6 2 3 2" xfId="21571" xr:uid="{6FF00673-07B5-449F-8608-5BB8ED199339}"/>
    <cellStyle name="Normal 5 3 3 2 2 6 2 4" xfId="21572" xr:uid="{C8E791A4-F1BF-4A4A-99F1-2C1544502A9A}"/>
    <cellStyle name="Normal 5 3 3 2 2 6 3" xfId="21573" xr:uid="{5859A166-3521-4E86-BA95-1FABEDE5DA7D}"/>
    <cellStyle name="Normal 5 3 3 2 2 6 3 2" xfId="21574" xr:uid="{9FF05D7A-9902-47C6-900E-EA82EF6279AF}"/>
    <cellStyle name="Normal 5 3 3 2 2 6 3 2 2" xfId="21575" xr:uid="{A62D2DBE-79A7-47A6-9509-B7369BE708EF}"/>
    <cellStyle name="Normal 5 3 3 2 2 6 3 3" xfId="21576" xr:uid="{41136A6D-4CDA-4C66-AEDB-01FF2DD4F854}"/>
    <cellStyle name="Normal 5 3 3 2 2 6 4" xfId="21577" xr:uid="{26433CAA-351C-454C-84BF-6FDA0F0BB6B4}"/>
    <cellStyle name="Normal 5 3 3 2 2 6 4 2" xfId="21578" xr:uid="{0B43869B-840C-4F94-AD86-88C8E64257FF}"/>
    <cellStyle name="Normal 5 3 3 2 2 6 5" xfId="21579" xr:uid="{78FF977E-D153-44BA-B9F5-2EE557BE50F6}"/>
    <cellStyle name="Normal 5 3 3 2 2 7" xfId="21580" xr:uid="{48E38189-C439-46B5-8F00-05299FEA4B24}"/>
    <cellStyle name="Normal 5 3 3 2 2 7 2" xfId="21581" xr:uid="{A9AD367F-E472-4769-8AFD-C0E1990BDE38}"/>
    <cellStyle name="Normal 5 3 3 2 2 7 2 2" xfId="21582" xr:uid="{75B9CB91-DC7D-4C24-A17F-6411621C9261}"/>
    <cellStyle name="Normal 5 3 3 2 2 7 2 2 2" xfId="21583" xr:uid="{99C33A23-9D85-45E5-A340-5CC2A4D74CA9}"/>
    <cellStyle name="Normal 5 3 3 2 2 7 2 3" xfId="21584" xr:uid="{9051C378-ADAF-488F-9C19-514D78E36050}"/>
    <cellStyle name="Normal 5 3 3 2 2 7 3" xfId="21585" xr:uid="{79A43D7C-0FF9-473D-89ED-043F1634556A}"/>
    <cellStyle name="Normal 5 3 3 2 2 7 3 2" xfId="21586" xr:uid="{914A78DE-76F7-4BAC-AA43-4F1CEC1155E5}"/>
    <cellStyle name="Normal 5 3 3 2 2 7 4" xfId="21587" xr:uid="{FDDF92CA-6E8C-4E81-BEDA-B11FD1901457}"/>
    <cellStyle name="Normal 5 3 3 2 2 8" xfId="21588" xr:uid="{7868A18D-FB9D-402B-9DAC-2A03AF591767}"/>
    <cellStyle name="Normal 5 3 3 2 2 8 2" xfId="21589" xr:uid="{48B2C1BD-18DC-40E0-8A26-D97C5801EEC4}"/>
    <cellStyle name="Normal 5 3 3 2 2 8 2 2" xfId="21590" xr:uid="{E4051F3C-6469-4DBC-9572-46BA31801E63}"/>
    <cellStyle name="Normal 5 3 3 2 2 8 2 2 2" xfId="21591" xr:uid="{7FB63160-9DCC-402B-8C44-71421030DE0E}"/>
    <cellStyle name="Normal 5 3 3 2 2 8 2 3" xfId="21592" xr:uid="{EAFB77F6-7AA3-4130-9A77-5FD023700256}"/>
    <cellStyle name="Normal 5 3 3 2 2 8 3" xfId="21593" xr:uid="{C8827C01-10BF-4282-8054-49B75966AAAF}"/>
    <cellStyle name="Normal 5 3 3 2 2 8 3 2" xfId="21594" xr:uid="{E284C3AD-3E2D-4ADF-8CCA-3AC9ABBDE4AC}"/>
    <cellStyle name="Normal 5 3 3 2 2 8 4" xfId="21595" xr:uid="{8FEB3A57-BEA7-4150-8E27-FFA91247A672}"/>
    <cellStyle name="Normal 5 3 3 2 2 9" xfId="21596" xr:uid="{C8110656-3AE1-4AB3-A9BD-1722227A9D7E}"/>
    <cellStyle name="Normal 5 3 3 2 2 9 2" xfId="21597" xr:uid="{6322DE67-2A70-49BF-A20F-57E4EB3CA991}"/>
    <cellStyle name="Normal 5 3 3 2 2 9 2 2" xfId="21598" xr:uid="{F3C4C522-85D7-42E1-B21B-1EA3380FC851}"/>
    <cellStyle name="Normal 5 3 3 2 2 9 2 2 2" xfId="21599" xr:uid="{FDFDF02E-D688-4AC1-BF08-FE307538E5A3}"/>
    <cellStyle name="Normal 5 3 3 2 2 9 2 3" xfId="21600" xr:uid="{7A3981D2-4ADD-4A75-ABF8-8BAD72159053}"/>
    <cellStyle name="Normal 5 3 3 2 2 9 3" xfId="21601" xr:uid="{E4DB1401-7D0E-4EDA-B666-857675FB0564}"/>
    <cellStyle name="Normal 5 3 3 2 2 9 3 2" xfId="21602" xr:uid="{C5C0B68D-221C-4B33-92B3-B9352532550B}"/>
    <cellStyle name="Normal 5 3 3 2 2 9 4" xfId="21603" xr:uid="{C1367DE8-4ECC-422E-8679-4057A4BD030E}"/>
    <cellStyle name="Normal 5 3 3 2 3" xfId="21604" xr:uid="{3AF1A127-1A8A-4C50-B70B-0B09EC625DE0}"/>
    <cellStyle name="Normal 5 3 3 2 3 10" xfId="21605" xr:uid="{6832527F-AE25-4B22-80EE-5BAD137D6D29}"/>
    <cellStyle name="Normal 5 3 3 2 3 2" xfId="21606" xr:uid="{97771EA2-F589-41F7-81DA-16501E7E5750}"/>
    <cellStyle name="Normal 5 3 3 2 3 2 2" xfId="21607" xr:uid="{66DA75C1-132E-4C94-85CE-32471B445861}"/>
    <cellStyle name="Normal 5 3 3 2 3 2 2 2" xfId="21608" xr:uid="{75B4E9F7-4C4C-4456-A9B2-65CB8290D316}"/>
    <cellStyle name="Normal 5 3 3 2 3 2 2 2 2" xfId="21609" xr:uid="{464D293B-0EBA-4E06-AB92-5B4243618EC4}"/>
    <cellStyle name="Normal 5 3 3 2 3 2 2 2 2 2" xfId="21610" xr:uid="{E6E9758C-E3D3-448E-A78D-B8799AE97CA9}"/>
    <cellStyle name="Normal 5 3 3 2 3 2 2 2 2 2 2" xfId="21611" xr:uid="{826D6196-B1B4-433E-848C-736B7E6A1C3F}"/>
    <cellStyle name="Normal 5 3 3 2 3 2 2 2 2 2 2 2" xfId="21612" xr:uid="{C8951DE4-69F0-45A7-B7B6-9E856EA10C19}"/>
    <cellStyle name="Normal 5 3 3 2 3 2 2 2 2 2 3" xfId="21613" xr:uid="{5860C918-E607-459E-96B9-86407144A31E}"/>
    <cellStyle name="Normal 5 3 3 2 3 2 2 2 2 3" xfId="21614" xr:uid="{1B7A6E99-EFD1-44AF-BB3B-1B2BD315DE6E}"/>
    <cellStyle name="Normal 5 3 3 2 3 2 2 2 2 3 2" xfId="21615" xr:uid="{EB09F478-681D-4430-AB35-6C6979E2C848}"/>
    <cellStyle name="Normal 5 3 3 2 3 2 2 2 2 4" xfId="21616" xr:uid="{B4E21895-34CA-4CB2-B1E0-473F9A220CEC}"/>
    <cellStyle name="Normal 5 3 3 2 3 2 2 2 3" xfId="21617" xr:uid="{3EDE890B-E687-45B5-8451-8381F09BB747}"/>
    <cellStyle name="Normal 5 3 3 2 3 2 2 2 3 2" xfId="21618" xr:uid="{D04053E0-526E-4277-9569-5B2AA76B1A25}"/>
    <cellStyle name="Normal 5 3 3 2 3 2 2 2 3 2 2" xfId="21619" xr:uid="{47D87C67-A575-4D64-BD8E-F5D127D48E5B}"/>
    <cellStyle name="Normal 5 3 3 2 3 2 2 2 3 3" xfId="21620" xr:uid="{4FD6B9A7-F387-4FC2-87A9-BC2F12715696}"/>
    <cellStyle name="Normal 5 3 3 2 3 2 2 2 4" xfId="21621" xr:uid="{B0C5CDA2-40B9-4D63-B61D-F627465F609F}"/>
    <cellStyle name="Normal 5 3 3 2 3 2 2 2 4 2" xfId="21622" xr:uid="{AA37E1A5-8069-498D-9931-01DEEAC1C754}"/>
    <cellStyle name="Normal 5 3 3 2 3 2 2 2 5" xfId="21623" xr:uid="{FA70209B-AB89-4429-A402-F7C2ECC836D4}"/>
    <cellStyle name="Normal 5 3 3 2 3 2 2 3" xfId="21624" xr:uid="{B8D441E9-E6FB-442E-9EBB-D46879FD5F42}"/>
    <cellStyle name="Normal 5 3 3 2 3 2 2 3 2" xfId="21625" xr:uid="{2A9A22A4-9656-42B9-A5CE-FEECE842EFD8}"/>
    <cellStyle name="Normal 5 3 3 2 3 2 2 3 2 2" xfId="21626" xr:uid="{4C18AE61-F76B-405D-8D51-061ABE41A711}"/>
    <cellStyle name="Normal 5 3 3 2 3 2 2 3 2 2 2" xfId="21627" xr:uid="{4C31C272-AE24-453B-AB77-79D83688A909}"/>
    <cellStyle name="Normal 5 3 3 2 3 2 2 3 2 3" xfId="21628" xr:uid="{BE700F52-5778-42C8-AA79-801B5CDB19C0}"/>
    <cellStyle name="Normal 5 3 3 2 3 2 2 3 3" xfId="21629" xr:uid="{9872D7A9-B685-4352-9BC4-1FC864606039}"/>
    <cellStyle name="Normal 5 3 3 2 3 2 2 3 3 2" xfId="21630" xr:uid="{65D43D48-D214-45E5-A7BB-6E205C3167F3}"/>
    <cellStyle name="Normal 5 3 3 2 3 2 2 3 4" xfId="21631" xr:uid="{AD08FF3E-7D5C-4F7D-8045-0552F0849A88}"/>
    <cellStyle name="Normal 5 3 3 2 3 2 2 4" xfId="21632" xr:uid="{DBF1B81C-1DF6-48EE-8BE3-A6E5A000B617}"/>
    <cellStyle name="Normal 5 3 3 2 3 2 2 4 2" xfId="21633" xr:uid="{B8FD17CF-FA0D-4F04-88F3-E7B0C6902FE5}"/>
    <cellStyle name="Normal 5 3 3 2 3 2 2 4 2 2" xfId="21634" xr:uid="{428A613C-AF7F-40B3-82E2-C57307262E37}"/>
    <cellStyle name="Normal 5 3 3 2 3 2 2 4 2 2 2" xfId="21635" xr:uid="{94E9BAD4-D4FE-4498-AB8C-F98A24BFD64C}"/>
    <cellStyle name="Normal 5 3 3 2 3 2 2 4 2 3" xfId="21636" xr:uid="{171B22D2-BED7-40FC-BC4C-CE3F0CBE5E3D}"/>
    <cellStyle name="Normal 5 3 3 2 3 2 2 4 3" xfId="21637" xr:uid="{CC9B8916-3B75-4317-8823-9BF4BACB42CE}"/>
    <cellStyle name="Normal 5 3 3 2 3 2 2 4 3 2" xfId="21638" xr:uid="{04A48FB9-8275-4E6D-B8C5-C0414DE77530}"/>
    <cellStyle name="Normal 5 3 3 2 3 2 2 4 4" xfId="21639" xr:uid="{580F152C-37E8-4DC2-B11F-A2E840D44168}"/>
    <cellStyle name="Normal 5 3 3 2 3 2 2 5" xfId="21640" xr:uid="{CDCD579E-B784-47FF-8EC9-57CCC10A1115}"/>
    <cellStyle name="Normal 5 3 3 2 3 2 2 5 2" xfId="21641" xr:uid="{A0AD3318-7B14-4CA2-BFDE-A8D21D2E0F6C}"/>
    <cellStyle name="Normal 5 3 3 2 3 2 2 5 2 2" xfId="21642" xr:uid="{AA57E93F-327F-4AF1-B196-5E972EDEF178}"/>
    <cellStyle name="Normal 5 3 3 2 3 2 2 5 3" xfId="21643" xr:uid="{DC0585E9-9A1E-448D-B36D-96C9CCF028E1}"/>
    <cellStyle name="Normal 5 3 3 2 3 2 2 6" xfId="21644" xr:uid="{E1C5F69F-AA01-476F-BB6B-93CFA7F2CEB5}"/>
    <cellStyle name="Normal 5 3 3 2 3 2 2 6 2" xfId="21645" xr:uid="{99718851-AF1C-4669-9AF5-F17ED7DEB3BB}"/>
    <cellStyle name="Normal 5 3 3 2 3 2 2 7" xfId="21646" xr:uid="{84985699-35AA-49AF-A70D-784C1F0F9B05}"/>
    <cellStyle name="Normal 5 3 3 2 3 2 3" xfId="21647" xr:uid="{4996903A-5AD4-4447-AA56-CC05746DA451}"/>
    <cellStyle name="Normal 5 3 3 2 3 2 3 2" xfId="21648" xr:uid="{918E3FB8-667C-4552-A313-45AD6EFE3B10}"/>
    <cellStyle name="Normal 5 3 3 2 3 2 3 2 2" xfId="21649" xr:uid="{8DF19D34-1EF9-4B3E-AFD2-1E79DDC5F62F}"/>
    <cellStyle name="Normal 5 3 3 2 3 2 3 2 2 2" xfId="21650" xr:uid="{3D561FD0-29D0-4E82-B739-DFF1B8505FF2}"/>
    <cellStyle name="Normal 5 3 3 2 3 2 3 2 2 2 2" xfId="21651" xr:uid="{4DB38D6F-C9EE-410F-BD28-AEE0BABBEB8F}"/>
    <cellStyle name="Normal 5 3 3 2 3 2 3 2 2 3" xfId="21652" xr:uid="{065B083D-2FC1-487D-AFD2-930EA71B560F}"/>
    <cellStyle name="Normal 5 3 3 2 3 2 3 2 3" xfId="21653" xr:uid="{4F7A689E-1D50-4B7B-A32A-07EA807EED7D}"/>
    <cellStyle name="Normal 5 3 3 2 3 2 3 2 3 2" xfId="21654" xr:uid="{DD6C6E82-4187-48CC-B084-5809D1E1DFAE}"/>
    <cellStyle name="Normal 5 3 3 2 3 2 3 2 4" xfId="21655" xr:uid="{62D01D9F-59CA-4962-A339-E91385021BEB}"/>
    <cellStyle name="Normal 5 3 3 2 3 2 3 3" xfId="21656" xr:uid="{5A2F7D6F-6406-44E4-B9BC-50410D75BECE}"/>
    <cellStyle name="Normal 5 3 3 2 3 2 3 3 2" xfId="21657" xr:uid="{BD6CA731-C2DA-4AEB-A1FE-EA6F0C49EB8C}"/>
    <cellStyle name="Normal 5 3 3 2 3 2 3 3 2 2" xfId="21658" xr:uid="{AA93DEC1-23E5-4BF0-9F14-4EE499294AD9}"/>
    <cellStyle name="Normal 5 3 3 2 3 2 3 3 3" xfId="21659" xr:uid="{54762F80-CD26-4135-86B6-4E813CEBAAD7}"/>
    <cellStyle name="Normal 5 3 3 2 3 2 3 4" xfId="21660" xr:uid="{8CE50D76-84F3-4FAA-972D-042C33C2903C}"/>
    <cellStyle name="Normal 5 3 3 2 3 2 3 4 2" xfId="21661" xr:uid="{26F9A7F7-72FC-4629-B953-87AA32894B28}"/>
    <cellStyle name="Normal 5 3 3 2 3 2 3 5" xfId="21662" xr:uid="{D673BEB3-CFC1-43B0-9407-F3FE8DA17676}"/>
    <cellStyle name="Normal 5 3 3 2 3 2 4" xfId="21663" xr:uid="{E583F2D4-FE56-44F1-A0B2-B44AD39BE158}"/>
    <cellStyle name="Normal 5 3 3 2 3 2 4 2" xfId="21664" xr:uid="{623C0828-1483-4387-9225-C6D9CA336008}"/>
    <cellStyle name="Normal 5 3 3 2 3 2 4 2 2" xfId="21665" xr:uid="{BEE86920-CDEF-4011-8502-CCED09EA3BBC}"/>
    <cellStyle name="Normal 5 3 3 2 3 2 4 2 2 2" xfId="21666" xr:uid="{0A0E49FB-8B07-4493-9622-DB61D658FA07}"/>
    <cellStyle name="Normal 5 3 3 2 3 2 4 2 3" xfId="21667" xr:uid="{C86CC3D2-D8A4-4B74-8F06-20AD6B330673}"/>
    <cellStyle name="Normal 5 3 3 2 3 2 4 3" xfId="21668" xr:uid="{8718BBD1-44DF-4D98-A8BF-E5FBCC0171B3}"/>
    <cellStyle name="Normal 5 3 3 2 3 2 4 3 2" xfId="21669" xr:uid="{53A69AF7-E79B-4080-9DB4-D2E1EA227557}"/>
    <cellStyle name="Normal 5 3 3 2 3 2 4 4" xfId="21670" xr:uid="{489813B7-C49B-48BA-B281-CA26518EA8D2}"/>
    <cellStyle name="Normal 5 3 3 2 3 2 5" xfId="21671" xr:uid="{981D5505-8A26-49AC-9219-5846034F21E3}"/>
    <cellStyle name="Normal 5 3 3 2 3 2 5 2" xfId="21672" xr:uid="{24EAE22C-E5C0-48E1-B78E-2B41C93090DF}"/>
    <cellStyle name="Normal 5 3 3 2 3 2 5 2 2" xfId="21673" xr:uid="{51862FC9-8EEE-4F8E-8F29-2746523C9954}"/>
    <cellStyle name="Normal 5 3 3 2 3 2 5 2 2 2" xfId="21674" xr:uid="{93541A4A-DBC8-4655-96AD-DF6D5523C823}"/>
    <cellStyle name="Normal 5 3 3 2 3 2 5 2 3" xfId="21675" xr:uid="{304BB9A2-538B-4CC5-9107-9957A783A475}"/>
    <cellStyle name="Normal 5 3 3 2 3 2 5 3" xfId="21676" xr:uid="{45400333-1E0F-44F6-8B50-164B6C747718}"/>
    <cellStyle name="Normal 5 3 3 2 3 2 5 3 2" xfId="21677" xr:uid="{2765DD94-9349-4CF8-A24A-32E10C7A3B84}"/>
    <cellStyle name="Normal 5 3 3 2 3 2 5 4" xfId="21678" xr:uid="{A2E18C8F-2B4F-4DE5-869E-73BE4DA4E887}"/>
    <cellStyle name="Normal 5 3 3 2 3 2 6" xfId="21679" xr:uid="{8396E587-6D32-4106-93F6-6DBBDBC26885}"/>
    <cellStyle name="Normal 5 3 3 2 3 2 6 2" xfId="21680" xr:uid="{20005FF0-04C8-4F71-A25D-344385BACCE8}"/>
    <cellStyle name="Normal 5 3 3 2 3 2 6 2 2" xfId="21681" xr:uid="{91C1EE87-EC7C-4EC0-8057-9DC03439280A}"/>
    <cellStyle name="Normal 5 3 3 2 3 2 6 3" xfId="21682" xr:uid="{A32261F3-B2CF-4BBB-BBBA-2877F10972C4}"/>
    <cellStyle name="Normal 5 3 3 2 3 2 7" xfId="21683" xr:uid="{8FCAF1E9-57AC-4EE3-840F-6C99AE173049}"/>
    <cellStyle name="Normal 5 3 3 2 3 2 7 2" xfId="21684" xr:uid="{F94D2413-2F9E-4DDF-80D9-B89EF806B71E}"/>
    <cellStyle name="Normal 5 3 3 2 3 2 8" xfId="21685" xr:uid="{C56F9E8C-21C6-45B5-A4BD-F3FC6202C6F1}"/>
    <cellStyle name="Normal 5 3 3 2 3 3" xfId="21686" xr:uid="{BBC8170E-ABD4-45D1-AF0B-155CF0985782}"/>
    <cellStyle name="Normal 5 3 3 2 3 3 2" xfId="21687" xr:uid="{86801AF3-11D0-4DCD-9B75-CD2AB83BD1FF}"/>
    <cellStyle name="Normal 5 3 3 2 3 3 2 2" xfId="21688" xr:uid="{6A546BC6-70B7-4485-893B-04C6C56DDF3E}"/>
    <cellStyle name="Normal 5 3 3 2 3 3 2 2 2" xfId="21689" xr:uid="{BB7FDC8C-3CE8-44BF-8479-1EE502BC7428}"/>
    <cellStyle name="Normal 5 3 3 2 3 3 2 2 2 2" xfId="21690" xr:uid="{A71286E3-B4D4-4B9F-9516-54AF1814D5F4}"/>
    <cellStyle name="Normal 5 3 3 2 3 3 2 2 2 2 2" xfId="21691" xr:uid="{F212D6BA-D719-410E-8B62-0F38AD1F1399}"/>
    <cellStyle name="Normal 5 3 3 2 3 3 2 2 2 2 2 2" xfId="21692" xr:uid="{E4C70184-0BF1-4FDC-A605-D07F0FF172FF}"/>
    <cellStyle name="Normal 5 3 3 2 3 3 2 2 2 2 3" xfId="21693" xr:uid="{D8E1847F-16C6-497E-98A5-10D46E7E9A1C}"/>
    <cellStyle name="Normal 5 3 3 2 3 3 2 2 2 3" xfId="21694" xr:uid="{916E0D15-1B09-44F0-8D36-B10B9343E255}"/>
    <cellStyle name="Normal 5 3 3 2 3 3 2 2 2 3 2" xfId="21695" xr:uid="{0EDB6F7B-1909-422E-8F2C-595B4F68CF2B}"/>
    <cellStyle name="Normal 5 3 3 2 3 3 2 2 2 4" xfId="21696" xr:uid="{1A5D96A2-A3C7-455F-B3FC-6E93A55C260A}"/>
    <cellStyle name="Normal 5 3 3 2 3 3 2 2 3" xfId="21697" xr:uid="{0BC11B8B-9CFE-4AE4-9666-34871B730BE7}"/>
    <cellStyle name="Normal 5 3 3 2 3 3 2 2 3 2" xfId="21698" xr:uid="{0BEFAF22-6759-462E-807C-F418F45FBDF9}"/>
    <cellStyle name="Normal 5 3 3 2 3 3 2 2 3 2 2" xfId="21699" xr:uid="{258759DB-9A1B-40E5-BC9E-B4FFD862A27A}"/>
    <cellStyle name="Normal 5 3 3 2 3 3 2 2 3 3" xfId="21700" xr:uid="{2F0D17FA-C8C0-4CA2-8C63-D127F7942586}"/>
    <cellStyle name="Normal 5 3 3 2 3 3 2 2 4" xfId="21701" xr:uid="{46ED3153-0D2F-4504-9A1B-194D7B7AE5DF}"/>
    <cellStyle name="Normal 5 3 3 2 3 3 2 2 4 2" xfId="21702" xr:uid="{66F9568F-2AD0-4806-AEF3-566429AF03CF}"/>
    <cellStyle name="Normal 5 3 3 2 3 3 2 2 5" xfId="21703" xr:uid="{8195D06B-B1A6-4C94-97FF-E4F26260450E}"/>
    <cellStyle name="Normal 5 3 3 2 3 3 2 3" xfId="21704" xr:uid="{958EC1AD-C6E4-46B7-9087-03F316062073}"/>
    <cellStyle name="Normal 5 3 3 2 3 3 2 3 2" xfId="21705" xr:uid="{6DCE53FE-9171-49E5-8E53-5B9CD8AD0C16}"/>
    <cellStyle name="Normal 5 3 3 2 3 3 2 3 2 2" xfId="21706" xr:uid="{22FD7C3A-4963-40CB-87FE-78040892C7C2}"/>
    <cellStyle name="Normal 5 3 3 2 3 3 2 3 2 2 2" xfId="21707" xr:uid="{0364ACDC-018D-437B-9995-B442F1C954E3}"/>
    <cellStyle name="Normal 5 3 3 2 3 3 2 3 2 3" xfId="21708" xr:uid="{B4086B22-9D46-447E-886F-4C7CF5E1412B}"/>
    <cellStyle name="Normal 5 3 3 2 3 3 2 3 3" xfId="21709" xr:uid="{E2E0268D-3A98-486A-B53E-A816CB659342}"/>
    <cellStyle name="Normal 5 3 3 2 3 3 2 3 3 2" xfId="21710" xr:uid="{D8804764-3CD2-4C40-9D5C-1F0D146B33A0}"/>
    <cellStyle name="Normal 5 3 3 2 3 3 2 3 4" xfId="21711" xr:uid="{ED3163E5-7AE6-4C63-B33C-1B5A04D1D918}"/>
    <cellStyle name="Normal 5 3 3 2 3 3 2 4" xfId="21712" xr:uid="{5F5487C2-AA6B-41F5-A5D9-FC6BE0BC9835}"/>
    <cellStyle name="Normal 5 3 3 2 3 3 2 4 2" xfId="21713" xr:uid="{3E1BE489-8BE6-49E2-9310-C6EB556878FE}"/>
    <cellStyle name="Normal 5 3 3 2 3 3 2 4 2 2" xfId="21714" xr:uid="{E8D378C8-69CC-48E7-B6F8-1E2C4540B85C}"/>
    <cellStyle name="Normal 5 3 3 2 3 3 2 4 2 2 2" xfId="21715" xr:uid="{F98DBF31-8CF6-4EA9-AE99-F7E56F9066E5}"/>
    <cellStyle name="Normal 5 3 3 2 3 3 2 4 2 3" xfId="21716" xr:uid="{8E39A7C2-9B6E-4D2D-AB18-7790065D880A}"/>
    <cellStyle name="Normal 5 3 3 2 3 3 2 4 3" xfId="21717" xr:uid="{1E48BA54-E3A4-4687-B7F0-8711EF6CF8C5}"/>
    <cellStyle name="Normal 5 3 3 2 3 3 2 4 3 2" xfId="21718" xr:uid="{74E6BD51-5BDA-4020-96C7-2F1D65FAB473}"/>
    <cellStyle name="Normal 5 3 3 2 3 3 2 4 4" xfId="21719" xr:uid="{1A4363F5-1A8D-4A55-A974-8963851D02D5}"/>
    <cellStyle name="Normal 5 3 3 2 3 3 2 5" xfId="21720" xr:uid="{6E95E756-B60D-4CF7-B71E-7D52621F1AAD}"/>
    <cellStyle name="Normal 5 3 3 2 3 3 2 5 2" xfId="21721" xr:uid="{6A05F0A2-8961-4EF5-9FB7-2EDD43E5D71B}"/>
    <cellStyle name="Normal 5 3 3 2 3 3 2 5 2 2" xfId="21722" xr:uid="{CD51E4B9-826B-4EF2-89E5-1D4AEB861EC7}"/>
    <cellStyle name="Normal 5 3 3 2 3 3 2 5 3" xfId="21723" xr:uid="{749BF3AC-1767-41B4-A6DE-22D029FCB304}"/>
    <cellStyle name="Normal 5 3 3 2 3 3 2 6" xfId="21724" xr:uid="{1095175F-7B94-4496-85D7-1D3663A981C8}"/>
    <cellStyle name="Normal 5 3 3 2 3 3 2 6 2" xfId="21725" xr:uid="{603253B1-5C47-438E-B544-8BB69FEBDF63}"/>
    <cellStyle name="Normal 5 3 3 2 3 3 2 7" xfId="21726" xr:uid="{5F8FAF93-0117-4F93-9BB4-D7E30D053675}"/>
    <cellStyle name="Normal 5 3 3 2 3 3 3" xfId="21727" xr:uid="{D688ADB9-EAD7-4EE4-8049-30C8C9E21655}"/>
    <cellStyle name="Normal 5 3 3 2 3 3 3 2" xfId="21728" xr:uid="{4A5F69FC-13AA-42E9-95B6-2D875D809ABE}"/>
    <cellStyle name="Normal 5 3 3 2 3 3 3 2 2" xfId="21729" xr:uid="{6C531A27-ABE2-4E07-B388-34D6F518CEDF}"/>
    <cellStyle name="Normal 5 3 3 2 3 3 3 2 2 2" xfId="21730" xr:uid="{FA2C6229-7215-4392-9099-C41B1395278C}"/>
    <cellStyle name="Normal 5 3 3 2 3 3 3 2 2 2 2" xfId="21731" xr:uid="{55E0196A-B98A-49A9-A198-2620092E5A1F}"/>
    <cellStyle name="Normal 5 3 3 2 3 3 3 2 2 3" xfId="21732" xr:uid="{44AC7031-6CCC-4FD2-BF22-0C939C2C3F89}"/>
    <cellStyle name="Normal 5 3 3 2 3 3 3 2 3" xfId="21733" xr:uid="{48240400-E716-404D-A0C2-46740E373FF0}"/>
    <cellStyle name="Normal 5 3 3 2 3 3 3 2 3 2" xfId="21734" xr:uid="{BDECF5EE-90A3-42A5-BB40-8761928BE88E}"/>
    <cellStyle name="Normal 5 3 3 2 3 3 3 2 4" xfId="21735" xr:uid="{14C6CED6-C0F2-498A-AB0F-6E5FEC7A2CC1}"/>
    <cellStyle name="Normal 5 3 3 2 3 3 3 3" xfId="21736" xr:uid="{570175D9-592B-4213-8E04-1CD278C45210}"/>
    <cellStyle name="Normal 5 3 3 2 3 3 3 3 2" xfId="21737" xr:uid="{FB319EF6-29A2-4EA8-977C-0E929F885657}"/>
    <cellStyle name="Normal 5 3 3 2 3 3 3 3 2 2" xfId="21738" xr:uid="{5DF8FD02-2AD0-4116-9026-BD4AC3047788}"/>
    <cellStyle name="Normal 5 3 3 2 3 3 3 3 3" xfId="21739" xr:uid="{D2303EB8-2764-4CBA-AE1C-48AE515EDED0}"/>
    <cellStyle name="Normal 5 3 3 2 3 3 3 4" xfId="21740" xr:uid="{35FF6DAC-50A7-4FEF-A87A-EEC886C86F74}"/>
    <cellStyle name="Normal 5 3 3 2 3 3 3 4 2" xfId="21741" xr:uid="{3FD3D7AF-4A58-47E1-B4D3-D6569F2E90DF}"/>
    <cellStyle name="Normal 5 3 3 2 3 3 3 5" xfId="21742" xr:uid="{D8F73CD8-DE33-4F95-924F-D9A43C48EC76}"/>
    <cellStyle name="Normal 5 3 3 2 3 3 4" xfId="21743" xr:uid="{874F87A2-397C-405A-8296-3B1BB13AFDF6}"/>
    <cellStyle name="Normal 5 3 3 2 3 3 4 2" xfId="21744" xr:uid="{EDC0A1DB-6295-41BC-86CD-9CD229E31C57}"/>
    <cellStyle name="Normal 5 3 3 2 3 3 4 2 2" xfId="21745" xr:uid="{CC50C044-7EAB-4A79-892B-7D5E73572B59}"/>
    <cellStyle name="Normal 5 3 3 2 3 3 4 2 2 2" xfId="21746" xr:uid="{804B62D7-3C7E-487C-8E97-B6F9BF4FAA47}"/>
    <cellStyle name="Normal 5 3 3 2 3 3 4 2 3" xfId="21747" xr:uid="{029668F3-4C4E-4B4A-866F-E4E83EF5872E}"/>
    <cellStyle name="Normal 5 3 3 2 3 3 4 3" xfId="21748" xr:uid="{441E3C3B-8002-451A-A3B9-887C7CFB08E6}"/>
    <cellStyle name="Normal 5 3 3 2 3 3 4 3 2" xfId="21749" xr:uid="{BCC4A77E-C190-4B87-988E-13B333F25FF6}"/>
    <cellStyle name="Normal 5 3 3 2 3 3 4 4" xfId="21750" xr:uid="{DDC2C02A-6C61-446E-A651-5E61B27DBDFB}"/>
    <cellStyle name="Normal 5 3 3 2 3 3 5" xfId="21751" xr:uid="{58B98561-A08D-4DD7-80E1-C329EAFB79FC}"/>
    <cellStyle name="Normal 5 3 3 2 3 3 5 2" xfId="21752" xr:uid="{24A91152-8D85-4053-BD2B-C84205D272C4}"/>
    <cellStyle name="Normal 5 3 3 2 3 3 5 2 2" xfId="21753" xr:uid="{43D4961E-7FA4-4802-9BF0-7B2A08D4C3E1}"/>
    <cellStyle name="Normal 5 3 3 2 3 3 5 2 2 2" xfId="21754" xr:uid="{91EC3A17-D60E-465B-8280-DC497269300C}"/>
    <cellStyle name="Normal 5 3 3 2 3 3 5 2 3" xfId="21755" xr:uid="{17B1D6DE-39C7-4DC6-88CD-053CB5A0075E}"/>
    <cellStyle name="Normal 5 3 3 2 3 3 5 3" xfId="21756" xr:uid="{9D223EAE-0A8F-415D-BCEA-781D4D661DDE}"/>
    <cellStyle name="Normal 5 3 3 2 3 3 5 3 2" xfId="21757" xr:uid="{0C20B38B-DD22-46CC-8470-9BDD4050B8EF}"/>
    <cellStyle name="Normal 5 3 3 2 3 3 5 4" xfId="21758" xr:uid="{2E2D33F1-E1B8-4314-BA9C-5BDA7E5683CF}"/>
    <cellStyle name="Normal 5 3 3 2 3 3 6" xfId="21759" xr:uid="{9AEA7A90-968F-4E7B-8B39-64803558AD71}"/>
    <cellStyle name="Normal 5 3 3 2 3 3 6 2" xfId="21760" xr:uid="{06F3989E-F589-4B82-89C4-C2065E553AA8}"/>
    <cellStyle name="Normal 5 3 3 2 3 3 6 2 2" xfId="21761" xr:uid="{6A4AB4DE-9A19-4347-96D6-9538DAC0E5D3}"/>
    <cellStyle name="Normal 5 3 3 2 3 3 6 3" xfId="21762" xr:uid="{91A3AE89-DC64-4CD4-A0A2-324C161280A8}"/>
    <cellStyle name="Normal 5 3 3 2 3 3 7" xfId="21763" xr:uid="{938A6759-9C25-423A-87D9-5FACC352753D}"/>
    <cellStyle name="Normal 5 3 3 2 3 3 7 2" xfId="21764" xr:uid="{C2F702EE-CF1F-49EF-ABAF-594DDD7E4966}"/>
    <cellStyle name="Normal 5 3 3 2 3 3 8" xfId="21765" xr:uid="{D0D73773-3D81-4A68-8276-383F2F435F7E}"/>
    <cellStyle name="Normal 5 3 3 2 3 4" xfId="21766" xr:uid="{7EB599C7-3C8B-4937-8677-796BA17DA90E}"/>
    <cellStyle name="Normal 5 3 3 2 3 4 2" xfId="21767" xr:uid="{CDE3EC26-CFCD-483A-A3DB-5A66BABD9511}"/>
    <cellStyle name="Normal 5 3 3 2 3 4 2 2" xfId="21768" xr:uid="{FBE9DF59-6559-4A70-AD46-63E5E0CB498E}"/>
    <cellStyle name="Normal 5 3 3 2 3 4 2 2 2" xfId="21769" xr:uid="{0428F198-E0A2-4E21-B30D-FA8049D24549}"/>
    <cellStyle name="Normal 5 3 3 2 3 4 2 2 2 2" xfId="21770" xr:uid="{50D6210B-12C1-49F9-89FE-4BE461C2535E}"/>
    <cellStyle name="Normal 5 3 3 2 3 4 2 2 2 2 2" xfId="21771" xr:uid="{F41C3776-D8B9-4265-A7B4-1166DC1EA155}"/>
    <cellStyle name="Normal 5 3 3 2 3 4 2 2 2 3" xfId="21772" xr:uid="{154AE1BD-832B-4EA2-8BA9-5DD6DD1609E7}"/>
    <cellStyle name="Normal 5 3 3 2 3 4 2 2 3" xfId="21773" xr:uid="{71E9FAF5-0305-4498-92AA-74CF28AF7E3C}"/>
    <cellStyle name="Normal 5 3 3 2 3 4 2 2 3 2" xfId="21774" xr:uid="{06F56B2A-02D5-432D-8590-8A2709A6C787}"/>
    <cellStyle name="Normal 5 3 3 2 3 4 2 2 4" xfId="21775" xr:uid="{747EE1B8-42B2-4A09-87F8-369D0A6A9C95}"/>
    <cellStyle name="Normal 5 3 3 2 3 4 2 3" xfId="21776" xr:uid="{87CB9BB2-DB53-4588-8A84-4A006BED49FC}"/>
    <cellStyle name="Normal 5 3 3 2 3 4 2 3 2" xfId="21777" xr:uid="{53077663-8443-41DD-9AC2-02DC92414D75}"/>
    <cellStyle name="Normal 5 3 3 2 3 4 2 3 2 2" xfId="21778" xr:uid="{92B1D1AA-06D4-4B77-811E-EDAA243AE2E4}"/>
    <cellStyle name="Normal 5 3 3 2 3 4 2 3 3" xfId="21779" xr:uid="{469B8471-D374-4ED0-ABB2-BF6FB5BCBAB1}"/>
    <cellStyle name="Normal 5 3 3 2 3 4 2 4" xfId="21780" xr:uid="{2996268E-CCDB-4E55-8E1B-DC3EE9795863}"/>
    <cellStyle name="Normal 5 3 3 2 3 4 2 4 2" xfId="21781" xr:uid="{2760A755-D876-48EB-86CF-F4CFA5805005}"/>
    <cellStyle name="Normal 5 3 3 2 3 4 2 5" xfId="21782" xr:uid="{37C7D877-1FF6-4959-AA86-1361F8D4CC49}"/>
    <cellStyle name="Normal 5 3 3 2 3 4 3" xfId="21783" xr:uid="{CA63AABE-9805-4946-ADF2-33EA72626F7A}"/>
    <cellStyle name="Normal 5 3 3 2 3 4 3 2" xfId="21784" xr:uid="{DD1823F1-63F2-4EAC-87CE-E0B9AA8BC2FC}"/>
    <cellStyle name="Normal 5 3 3 2 3 4 3 2 2" xfId="21785" xr:uid="{7657F01A-114F-4ED5-91CF-EC5E5D46B8A6}"/>
    <cellStyle name="Normal 5 3 3 2 3 4 3 2 2 2" xfId="21786" xr:uid="{56A61509-98FB-4BBA-9B7D-5174978428D6}"/>
    <cellStyle name="Normal 5 3 3 2 3 4 3 2 3" xfId="21787" xr:uid="{F79B9CC2-E578-4C7C-BDFF-0C8861E1A2D3}"/>
    <cellStyle name="Normal 5 3 3 2 3 4 3 3" xfId="21788" xr:uid="{9FEDCEF4-338A-47EE-9BC5-D424AC3328AF}"/>
    <cellStyle name="Normal 5 3 3 2 3 4 3 3 2" xfId="21789" xr:uid="{E4B5D10C-6E83-4A11-B3BD-F24380AC7A36}"/>
    <cellStyle name="Normal 5 3 3 2 3 4 3 4" xfId="21790" xr:uid="{491E9B45-A1F5-4FF9-92E6-3F6CE365603C}"/>
    <cellStyle name="Normal 5 3 3 2 3 4 4" xfId="21791" xr:uid="{437CD051-D8C8-46C7-95A8-95D8879CE71E}"/>
    <cellStyle name="Normal 5 3 3 2 3 4 4 2" xfId="21792" xr:uid="{554004F6-8E54-427C-9E69-88AB77A3A188}"/>
    <cellStyle name="Normal 5 3 3 2 3 4 4 2 2" xfId="21793" xr:uid="{F36C29A4-0F86-4864-9BA3-75A73DD9321D}"/>
    <cellStyle name="Normal 5 3 3 2 3 4 4 2 2 2" xfId="21794" xr:uid="{C4543389-7E83-4BBF-B60B-F4716BEA10CC}"/>
    <cellStyle name="Normal 5 3 3 2 3 4 4 2 3" xfId="21795" xr:uid="{D7ADAE8B-4A74-4665-8915-E29A2C4E6B74}"/>
    <cellStyle name="Normal 5 3 3 2 3 4 4 3" xfId="21796" xr:uid="{7F339754-84CB-4AD3-ACA8-E18B5CCC7186}"/>
    <cellStyle name="Normal 5 3 3 2 3 4 4 3 2" xfId="21797" xr:uid="{6BC07BA8-36AD-4714-A068-AF7B5897E5D2}"/>
    <cellStyle name="Normal 5 3 3 2 3 4 4 4" xfId="21798" xr:uid="{197CAAF8-9B29-4CE5-B6DB-839BB3E80D1C}"/>
    <cellStyle name="Normal 5 3 3 2 3 4 5" xfId="21799" xr:uid="{6C305B61-B0CB-426A-85E9-DC7E96E708F6}"/>
    <cellStyle name="Normal 5 3 3 2 3 4 5 2" xfId="21800" xr:uid="{73EC1C9C-8E0C-4F54-A366-56C9BA507C94}"/>
    <cellStyle name="Normal 5 3 3 2 3 4 5 2 2" xfId="21801" xr:uid="{CBA651F3-DEDC-44FD-8460-97BC98EFCAF5}"/>
    <cellStyle name="Normal 5 3 3 2 3 4 5 3" xfId="21802" xr:uid="{EAA7FEA6-B1D9-48B0-BE68-9A2459D9C8BD}"/>
    <cellStyle name="Normal 5 3 3 2 3 4 6" xfId="21803" xr:uid="{88C0A537-C697-43C7-A981-E8E9A47155DF}"/>
    <cellStyle name="Normal 5 3 3 2 3 4 6 2" xfId="21804" xr:uid="{C112D49E-F955-4754-BB80-524C9C867147}"/>
    <cellStyle name="Normal 5 3 3 2 3 4 7" xfId="21805" xr:uid="{58E27914-0B08-4D48-BA9D-B84C29C048B0}"/>
    <cellStyle name="Normal 5 3 3 2 3 5" xfId="21806" xr:uid="{D1E2A063-5193-4FE0-978A-7C1EC6CB63DE}"/>
    <cellStyle name="Normal 5 3 3 2 3 5 2" xfId="21807" xr:uid="{F3E54367-3FFB-45AB-838D-D2BAC667B4DA}"/>
    <cellStyle name="Normal 5 3 3 2 3 5 2 2" xfId="21808" xr:uid="{3286F65B-06E9-441A-9DC7-AFA24B54E0FE}"/>
    <cellStyle name="Normal 5 3 3 2 3 5 2 2 2" xfId="21809" xr:uid="{CF0CB91F-5BC2-478B-AE59-0772AC20803C}"/>
    <cellStyle name="Normal 5 3 3 2 3 5 2 2 2 2" xfId="21810" xr:uid="{9239D3C5-CBAE-4FC7-829A-C1DA9C566195}"/>
    <cellStyle name="Normal 5 3 3 2 3 5 2 2 3" xfId="21811" xr:uid="{F730C06C-3657-4B0D-BC42-D9113DE243EF}"/>
    <cellStyle name="Normal 5 3 3 2 3 5 2 3" xfId="21812" xr:uid="{E47671CF-B098-4CE1-BA6E-136C51D3DBD8}"/>
    <cellStyle name="Normal 5 3 3 2 3 5 2 3 2" xfId="21813" xr:uid="{89DF4D9A-9C27-460A-811C-17AD01FABD5B}"/>
    <cellStyle name="Normal 5 3 3 2 3 5 2 4" xfId="21814" xr:uid="{8A4963FD-62A6-4855-BD08-1A2D6D043962}"/>
    <cellStyle name="Normal 5 3 3 2 3 5 3" xfId="21815" xr:uid="{973D012D-DA89-408D-8C94-E2EFE64DFA88}"/>
    <cellStyle name="Normal 5 3 3 2 3 5 3 2" xfId="21816" xr:uid="{99D7BCD9-3762-4F99-B447-230074BD27AD}"/>
    <cellStyle name="Normal 5 3 3 2 3 5 3 2 2" xfId="21817" xr:uid="{D3CF3F8B-3591-4938-82AE-34606FF1882E}"/>
    <cellStyle name="Normal 5 3 3 2 3 5 3 3" xfId="21818" xr:uid="{A883DC2C-BDE2-48F6-9A79-CDFC1A7D1FD2}"/>
    <cellStyle name="Normal 5 3 3 2 3 5 4" xfId="21819" xr:uid="{ADA55D3F-40EF-4C46-B2EA-112659FDD274}"/>
    <cellStyle name="Normal 5 3 3 2 3 5 4 2" xfId="21820" xr:uid="{702AE84C-A950-407E-A20F-0728DD325443}"/>
    <cellStyle name="Normal 5 3 3 2 3 5 5" xfId="21821" xr:uid="{E5108490-50E2-4FFC-A36D-9740DB3DFBDB}"/>
    <cellStyle name="Normal 5 3 3 2 3 6" xfId="21822" xr:uid="{33267E2B-8798-484E-95F5-6765626C232A}"/>
    <cellStyle name="Normal 5 3 3 2 3 6 2" xfId="21823" xr:uid="{75E79EFF-E3F8-4216-BD0A-603C706FEDF1}"/>
    <cellStyle name="Normal 5 3 3 2 3 6 2 2" xfId="21824" xr:uid="{6ADBAF6B-BA26-4DE9-9A8D-7700001FD653}"/>
    <cellStyle name="Normal 5 3 3 2 3 6 2 2 2" xfId="21825" xr:uid="{23F00076-7E12-4B6D-9C6C-1BF3161FD4A4}"/>
    <cellStyle name="Normal 5 3 3 2 3 6 2 3" xfId="21826" xr:uid="{C4D5AC52-9156-4E7F-8224-2887083D9805}"/>
    <cellStyle name="Normal 5 3 3 2 3 6 3" xfId="21827" xr:uid="{8EA8200A-575C-411F-9536-F80D6E6FED07}"/>
    <cellStyle name="Normal 5 3 3 2 3 6 3 2" xfId="21828" xr:uid="{A29D6ED5-411E-4C12-BF3D-9D55CFF12A24}"/>
    <cellStyle name="Normal 5 3 3 2 3 6 4" xfId="21829" xr:uid="{B7124E2E-79C7-4C74-A0CD-2B4D99D00E28}"/>
    <cellStyle name="Normal 5 3 3 2 3 7" xfId="21830" xr:uid="{273B4A8C-9499-4289-9DAC-EDC87B205B1D}"/>
    <cellStyle name="Normal 5 3 3 2 3 7 2" xfId="21831" xr:uid="{EC1D649E-BA86-4BED-866E-8FE5D6A36F43}"/>
    <cellStyle name="Normal 5 3 3 2 3 7 2 2" xfId="21832" xr:uid="{961275F0-54B7-4CC8-97DD-CA2774B0E6C3}"/>
    <cellStyle name="Normal 5 3 3 2 3 7 2 2 2" xfId="21833" xr:uid="{1D87D17D-7E48-44E6-A4D0-E48CA2088BF2}"/>
    <cellStyle name="Normal 5 3 3 2 3 7 2 3" xfId="21834" xr:uid="{1769D764-E1FD-4CEC-BEA2-D17017E5973B}"/>
    <cellStyle name="Normal 5 3 3 2 3 7 3" xfId="21835" xr:uid="{1B02B2A8-C570-48FF-B321-4DB03C50741C}"/>
    <cellStyle name="Normal 5 3 3 2 3 7 3 2" xfId="21836" xr:uid="{522519FA-6874-4C0D-A466-F0C5D1B9D33B}"/>
    <cellStyle name="Normal 5 3 3 2 3 7 4" xfId="21837" xr:uid="{6546178B-195A-43A4-AF3F-3BF6D4378976}"/>
    <cellStyle name="Normal 5 3 3 2 3 8" xfId="21838" xr:uid="{6CD03C25-7D1B-47BA-A932-05F4BF6FB582}"/>
    <cellStyle name="Normal 5 3 3 2 3 8 2" xfId="21839" xr:uid="{C2A17526-2F91-464E-8270-D255B2213915}"/>
    <cellStyle name="Normal 5 3 3 2 3 8 2 2" xfId="21840" xr:uid="{60DDC238-55F3-41FE-A1C8-778A34479474}"/>
    <cellStyle name="Normal 5 3 3 2 3 8 3" xfId="21841" xr:uid="{42876424-23A0-4FAB-907A-F6AB8796C0F1}"/>
    <cellStyle name="Normal 5 3 3 2 3 9" xfId="21842" xr:uid="{2DF2D3A8-777F-4D01-A570-94BB6CEAE2F7}"/>
    <cellStyle name="Normal 5 3 3 2 3 9 2" xfId="21843" xr:uid="{EE3A0556-D216-4EBC-8262-65ADD463BE54}"/>
    <cellStyle name="Normal 5 3 3 2 4" xfId="21844" xr:uid="{B88F5638-2621-4876-8219-7977A1A6AC78}"/>
    <cellStyle name="Normal 5 3 3 2 4 2" xfId="21845" xr:uid="{4F801667-48A2-45DF-A8C5-FF8A7CE46C06}"/>
    <cellStyle name="Normal 5 3 3 2 4 2 2" xfId="21846" xr:uid="{FF1A2A98-7751-42A2-929F-D2240945FEA2}"/>
    <cellStyle name="Normal 5 3 3 2 4 2 2 2" xfId="21847" xr:uid="{7CCBA4D5-11CA-4499-A3E1-48D89D22957B}"/>
    <cellStyle name="Normal 5 3 3 2 4 2 2 2 2" xfId="21848" xr:uid="{5779CDA1-8A65-470A-8FC5-84AE61FB8620}"/>
    <cellStyle name="Normal 5 3 3 2 4 2 2 2 2 2" xfId="21849" xr:uid="{11BF0973-FFD2-4C36-991B-2D05A455487F}"/>
    <cellStyle name="Normal 5 3 3 2 4 2 2 2 2 2 2" xfId="21850" xr:uid="{E9A6ACCD-8B95-48E2-84DB-2FE1541BD806}"/>
    <cellStyle name="Normal 5 3 3 2 4 2 2 2 2 3" xfId="21851" xr:uid="{B8C174B1-8C62-4563-9219-252FEB1FFE96}"/>
    <cellStyle name="Normal 5 3 3 2 4 2 2 2 3" xfId="21852" xr:uid="{C1229C03-07B9-4EB4-B716-2A7B1A5DC40F}"/>
    <cellStyle name="Normal 5 3 3 2 4 2 2 2 3 2" xfId="21853" xr:uid="{8E601E1D-ECD3-4194-AA13-B770A126B819}"/>
    <cellStyle name="Normal 5 3 3 2 4 2 2 2 4" xfId="21854" xr:uid="{14D5DDA6-235B-4396-ACA2-A84B2D7BBDEF}"/>
    <cellStyle name="Normal 5 3 3 2 4 2 2 3" xfId="21855" xr:uid="{1A5E12AE-3C54-4474-BA31-1F919058564B}"/>
    <cellStyle name="Normal 5 3 3 2 4 2 2 3 2" xfId="21856" xr:uid="{E43E5553-9ECF-4B3A-B77A-9CD9600B535F}"/>
    <cellStyle name="Normal 5 3 3 2 4 2 2 3 2 2" xfId="21857" xr:uid="{DA190C72-4430-4A9A-9C7C-95870ABF8F80}"/>
    <cellStyle name="Normal 5 3 3 2 4 2 2 3 3" xfId="21858" xr:uid="{A258C25F-9AE5-4BE3-AFC8-94BF6082DD75}"/>
    <cellStyle name="Normal 5 3 3 2 4 2 2 4" xfId="21859" xr:uid="{5F63B416-691A-4DB4-835F-38B4A3B19575}"/>
    <cellStyle name="Normal 5 3 3 2 4 2 2 4 2" xfId="21860" xr:uid="{CBC0D5BE-B36C-486B-B072-747FFFC30395}"/>
    <cellStyle name="Normal 5 3 3 2 4 2 2 5" xfId="21861" xr:uid="{765CC1BF-A6D6-4027-A5FB-A15F3C0CDA01}"/>
    <cellStyle name="Normal 5 3 3 2 4 2 3" xfId="21862" xr:uid="{2F8363BB-DF08-4FED-AF5C-9573FC267D1B}"/>
    <cellStyle name="Normal 5 3 3 2 4 2 3 2" xfId="21863" xr:uid="{59367D10-9A0F-4373-B108-B7751DBB4B50}"/>
    <cellStyle name="Normal 5 3 3 2 4 2 3 2 2" xfId="21864" xr:uid="{FB366141-50E2-4D81-AB2E-9B6E5F5DB856}"/>
    <cellStyle name="Normal 5 3 3 2 4 2 3 2 2 2" xfId="21865" xr:uid="{6D55F71B-90BF-4FA8-9B1C-C00822A9E288}"/>
    <cellStyle name="Normal 5 3 3 2 4 2 3 2 3" xfId="21866" xr:uid="{FFF32010-67C1-46AA-95F7-7A34806397BF}"/>
    <cellStyle name="Normal 5 3 3 2 4 2 3 3" xfId="21867" xr:uid="{1F5AF1A9-8A86-427E-8978-FEFFDAC43385}"/>
    <cellStyle name="Normal 5 3 3 2 4 2 3 3 2" xfId="21868" xr:uid="{CBE7856D-1804-4402-9BCB-4B8EAB59CCC9}"/>
    <cellStyle name="Normal 5 3 3 2 4 2 3 4" xfId="21869" xr:uid="{D265890B-3654-401F-B5D8-9D1F41438F30}"/>
    <cellStyle name="Normal 5 3 3 2 4 2 4" xfId="21870" xr:uid="{00A4A0BD-B8E2-47F5-B7FF-5936804CFDC7}"/>
    <cellStyle name="Normal 5 3 3 2 4 2 4 2" xfId="21871" xr:uid="{0E96DB54-DF05-41DA-AF5D-5A1E0846DD3B}"/>
    <cellStyle name="Normal 5 3 3 2 4 2 4 2 2" xfId="21872" xr:uid="{DFCF8581-185D-46EF-8272-729622EBF3CC}"/>
    <cellStyle name="Normal 5 3 3 2 4 2 4 2 2 2" xfId="21873" xr:uid="{199CCC97-B874-4C3A-8459-51AFA6B0FC38}"/>
    <cellStyle name="Normal 5 3 3 2 4 2 4 2 3" xfId="21874" xr:uid="{C5034AF0-BE1C-4DDD-9547-61E4C04938A2}"/>
    <cellStyle name="Normal 5 3 3 2 4 2 4 3" xfId="21875" xr:uid="{8B92569D-475C-46A1-95A0-0F7E0DCBA333}"/>
    <cellStyle name="Normal 5 3 3 2 4 2 4 3 2" xfId="21876" xr:uid="{FD0B9D43-672E-4A7A-9CA6-48AE305CE44A}"/>
    <cellStyle name="Normal 5 3 3 2 4 2 4 4" xfId="21877" xr:uid="{2A286B2F-865A-47EC-959A-9B896481CAE9}"/>
    <cellStyle name="Normal 5 3 3 2 4 2 5" xfId="21878" xr:uid="{27F14569-7C09-45F6-8196-63DC456A5093}"/>
    <cellStyle name="Normal 5 3 3 2 4 2 5 2" xfId="21879" xr:uid="{9909597B-9FEE-4DC5-9D60-9B80ED74D5D1}"/>
    <cellStyle name="Normal 5 3 3 2 4 2 5 2 2" xfId="21880" xr:uid="{A26F6463-197D-4B77-8A2D-BA54E73C26EA}"/>
    <cellStyle name="Normal 5 3 3 2 4 2 5 3" xfId="21881" xr:uid="{DFC1B967-27AA-4785-B48E-A4BEF0B69450}"/>
    <cellStyle name="Normal 5 3 3 2 4 2 6" xfId="21882" xr:uid="{8E256654-3C8D-4DAB-9C2C-E20CA0E7A9A8}"/>
    <cellStyle name="Normal 5 3 3 2 4 2 6 2" xfId="21883" xr:uid="{115F4173-5C52-4400-B2E1-53443B40E186}"/>
    <cellStyle name="Normal 5 3 3 2 4 2 7" xfId="21884" xr:uid="{54B6FFE4-5146-4ACD-AB6B-54EA647F18CF}"/>
    <cellStyle name="Normal 5 3 3 2 4 3" xfId="21885" xr:uid="{4F6B53E2-13B2-49E6-B56C-8A4164B1B1DB}"/>
    <cellStyle name="Normal 5 3 3 2 4 3 2" xfId="21886" xr:uid="{01467691-4402-4C37-B3CD-A248188552ED}"/>
    <cellStyle name="Normal 5 3 3 2 4 3 2 2" xfId="21887" xr:uid="{52432559-87B7-4008-9A51-2BEFBEA02878}"/>
    <cellStyle name="Normal 5 3 3 2 4 3 2 2 2" xfId="21888" xr:uid="{6E992886-40CD-4EC4-B1A5-3B8FC2F5DF21}"/>
    <cellStyle name="Normal 5 3 3 2 4 3 2 2 2 2" xfId="21889" xr:uid="{C12DB816-AC1B-49CF-92A4-82D1D78089F5}"/>
    <cellStyle name="Normal 5 3 3 2 4 3 2 2 3" xfId="21890" xr:uid="{3EEA5719-0026-4CE1-A868-48DE1F4BEC15}"/>
    <cellStyle name="Normal 5 3 3 2 4 3 2 3" xfId="21891" xr:uid="{FA141F28-3401-48CF-B634-368DA52E8E76}"/>
    <cellStyle name="Normal 5 3 3 2 4 3 2 3 2" xfId="21892" xr:uid="{B0DECC58-17B9-4306-AF2C-B5AD3E1C2416}"/>
    <cellStyle name="Normal 5 3 3 2 4 3 2 4" xfId="21893" xr:uid="{58ABA9F8-1CBC-465D-85E4-CCC2D3632033}"/>
    <cellStyle name="Normal 5 3 3 2 4 3 3" xfId="21894" xr:uid="{26011E46-D403-48B7-BD30-E286803DA56F}"/>
    <cellStyle name="Normal 5 3 3 2 4 3 3 2" xfId="21895" xr:uid="{64F8986A-ED8E-4CF8-8837-0E1FA7EA3D1C}"/>
    <cellStyle name="Normal 5 3 3 2 4 3 3 2 2" xfId="21896" xr:uid="{FCB71C2C-36C7-47A3-AAD8-6B3765924FC4}"/>
    <cellStyle name="Normal 5 3 3 2 4 3 3 3" xfId="21897" xr:uid="{B0DDADAB-74CD-4030-9E68-BAC585D40208}"/>
    <cellStyle name="Normal 5 3 3 2 4 3 4" xfId="21898" xr:uid="{4AAE9007-CEE6-4D9C-BF79-413C83A6E063}"/>
    <cellStyle name="Normal 5 3 3 2 4 3 4 2" xfId="21899" xr:uid="{EADFC94C-4A51-4076-8BAB-92FEA27F9EEC}"/>
    <cellStyle name="Normal 5 3 3 2 4 3 5" xfId="21900" xr:uid="{01EC1125-5106-4600-B51A-D2C0E1549BC2}"/>
    <cellStyle name="Normal 5 3 3 2 4 4" xfId="21901" xr:uid="{E3A4D7BD-D9CA-4CA0-A64C-FC65489003BD}"/>
    <cellStyle name="Normal 5 3 3 2 4 4 2" xfId="21902" xr:uid="{CB520785-ECED-4A60-A3BD-D0FCFE873C4E}"/>
    <cellStyle name="Normal 5 3 3 2 4 4 2 2" xfId="21903" xr:uid="{F8DA2CCB-E247-4684-BC64-3A66131386DB}"/>
    <cellStyle name="Normal 5 3 3 2 4 4 2 2 2" xfId="21904" xr:uid="{16D98592-FB6D-4AC8-812C-084839363503}"/>
    <cellStyle name="Normal 5 3 3 2 4 4 2 3" xfId="21905" xr:uid="{0E9913F0-1ABA-4DFA-A498-DA243D0A0243}"/>
    <cellStyle name="Normal 5 3 3 2 4 4 3" xfId="21906" xr:uid="{DC1F6F2E-AFE2-4358-85A9-2A4A1317F017}"/>
    <cellStyle name="Normal 5 3 3 2 4 4 3 2" xfId="21907" xr:uid="{D28A0E82-D89B-430F-8F58-1455EA06AF19}"/>
    <cellStyle name="Normal 5 3 3 2 4 4 4" xfId="21908" xr:uid="{B25C3BB8-DF59-45B1-8CA1-AE130B3BF1B5}"/>
    <cellStyle name="Normal 5 3 3 2 4 5" xfId="21909" xr:uid="{0CBB33BF-9D34-4BA9-BC22-399E62B30DD5}"/>
    <cellStyle name="Normal 5 3 3 2 4 5 2" xfId="21910" xr:uid="{DFEE2CFA-1808-4E82-905B-7AC6B01F83F9}"/>
    <cellStyle name="Normal 5 3 3 2 4 5 2 2" xfId="21911" xr:uid="{29131BAC-C65E-42E4-9975-E6733B5C2768}"/>
    <cellStyle name="Normal 5 3 3 2 4 5 2 2 2" xfId="21912" xr:uid="{DAAF1FB6-51CA-4361-82C5-DD795DA72C85}"/>
    <cellStyle name="Normal 5 3 3 2 4 5 2 3" xfId="21913" xr:uid="{2125225D-A207-4D59-9B21-6BE9024C6597}"/>
    <cellStyle name="Normal 5 3 3 2 4 5 3" xfId="21914" xr:uid="{8180121C-3AEB-46F8-9508-7D6BB2414B7A}"/>
    <cellStyle name="Normal 5 3 3 2 4 5 3 2" xfId="21915" xr:uid="{BCEB314C-69AF-4C13-AF72-BA890B2614B5}"/>
    <cellStyle name="Normal 5 3 3 2 4 5 4" xfId="21916" xr:uid="{3127064D-84AD-48CE-9AA3-129A468962BF}"/>
    <cellStyle name="Normal 5 3 3 2 4 6" xfId="21917" xr:uid="{A7DADFC6-78B9-4774-8726-EF832C1D7FA5}"/>
    <cellStyle name="Normal 5 3 3 2 4 6 2" xfId="21918" xr:uid="{C0F9D1C7-EB19-4FC9-AEFF-30A509A5D42E}"/>
    <cellStyle name="Normal 5 3 3 2 4 6 2 2" xfId="21919" xr:uid="{93AA7F13-F913-4A3E-83A7-B41EBE704519}"/>
    <cellStyle name="Normal 5 3 3 2 4 6 3" xfId="21920" xr:uid="{CFA41757-D06F-4C7B-8FE9-9BEA558373AA}"/>
    <cellStyle name="Normal 5 3 3 2 4 7" xfId="21921" xr:uid="{39828601-0B5E-4EEB-8076-6E54A130DD3F}"/>
    <cellStyle name="Normal 5 3 3 2 4 7 2" xfId="21922" xr:uid="{3275E223-DED0-4D76-B5C5-B0593A684913}"/>
    <cellStyle name="Normal 5 3 3 2 4 8" xfId="21923" xr:uid="{CB9D9E91-5129-40A9-974E-DAE00741343C}"/>
    <cellStyle name="Normal 5 3 3 2 5" xfId="21924" xr:uid="{9F02EDAB-DD00-4596-8C2E-C70D73771767}"/>
    <cellStyle name="Normal 5 3 3 2 5 2" xfId="21925" xr:uid="{B73620AE-88A6-4DD7-8121-B76BB06A826B}"/>
    <cellStyle name="Normal 5 3 3 2 5 2 2" xfId="21926" xr:uid="{B3E535A1-91DD-4401-BB88-1DDAAF306E11}"/>
    <cellStyle name="Normal 5 3 3 2 5 2 2 2" xfId="21927" xr:uid="{5C3C25F7-A3B5-47B9-B306-4BE861793846}"/>
    <cellStyle name="Normal 5 3 3 2 5 2 2 2 2" xfId="21928" xr:uid="{48407392-F884-40F5-A407-6550FEA84CFC}"/>
    <cellStyle name="Normal 5 3 3 2 5 2 2 2 2 2" xfId="21929" xr:uid="{97578FDC-D18E-43A3-A96F-C3BCFAD8F304}"/>
    <cellStyle name="Normal 5 3 3 2 5 2 2 2 2 2 2" xfId="21930" xr:uid="{BA430E78-0AC7-4345-8140-7CFA819AEF02}"/>
    <cellStyle name="Normal 5 3 3 2 5 2 2 2 2 3" xfId="21931" xr:uid="{33286D01-193E-4641-9CDC-365FD60F43F1}"/>
    <cellStyle name="Normal 5 3 3 2 5 2 2 2 3" xfId="21932" xr:uid="{BE23B6FB-3137-4888-9659-DA4ADD5038D8}"/>
    <cellStyle name="Normal 5 3 3 2 5 2 2 2 3 2" xfId="21933" xr:uid="{5C57C571-6FDA-4AB8-9E75-BD49DCDF340B}"/>
    <cellStyle name="Normal 5 3 3 2 5 2 2 2 4" xfId="21934" xr:uid="{6C5F9B63-723A-4E1B-8072-DCF47F37CB7C}"/>
    <cellStyle name="Normal 5 3 3 2 5 2 2 3" xfId="21935" xr:uid="{8696A261-EEC0-4D67-B239-FB4AB73E6AFE}"/>
    <cellStyle name="Normal 5 3 3 2 5 2 2 3 2" xfId="21936" xr:uid="{D9117065-6E45-45F2-9F12-433517CA9503}"/>
    <cellStyle name="Normal 5 3 3 2 5 2 2 3 2 2" xfId="21937" xr:uid="{DBAC5D3B-999A-4148-8ED4-157995401EB2}"/>
    <cellStyle name="Normal 5 3 3 2 5 2 2 3 3" xfId="21938" xr:uid="{89B9CD8D-C711-432E-84E5-A0F83A9E2931}"/>
    <cellStyle name="Normal 5 3 3 2 5 2 2 4" xfId="21939" xr:uid="{0EF1FD7B-1B77-4349-81C7-03E901847AAA}"/>
    <cellStyle name="Normal 5 3 3 2 5 2 2 4 2" xfId="21940" xr:uid="{0714DEBE-42FD-48F5-BBE8-535EBBAEA41D}"/>
    <cellStyle name="Normal 5 3 3 2 5 2 2 5" xfId="21941" xr:uid="{D14440CF-8D1A-4AE2-BE26-0516E519B21E}"/>
    <cellStyle name="Normal 5 3 3 2 5 2 3" xfId="21942" xr:uid="{65874EAE-5895-43D6-8D43-4FB3756AC678}"/>
    <cellStyle name="Normal 5 3 3 2 5 2 3 2" xfId="21943" xr:uid="{D92BE7B1-2B87-411B-A71E-D472E7320778}"/>
    <cellStyle name="Normal 5 3 3 2 5 2 3 2 2" xfId="21944" xr:uid="{16750D09-FF09-4243-AF9A-395951C17071}"/>
    <cellStyle name="Normal 5 3 3 2 5 2 3 2 2 2" xfId="21945" xr:uid="{748B2081-5AB2-4957-BE22-7B20F15ACAEC}"/>
    <cellStyle name="Normal 5 3 3 2 5 2 3 2 3" xfId="21946" xr:uid="{2E859748-A1C4-498A-8165-4F1B11216A62}"/>
    <cellStyle name="Normal 5 3 3 2 5 2 3 3" xfId="21947" xr:uid="{E18C4F20-EAF7-4508-8A1D-F94C3EC5638A}"/>
    <cellStyle name="Normal 5 3 3 2 5 2 3 3 2" xfId="21948" xr:uid="{7B1E8C9D-63C6-436E-912B-EE0B2A414D98}"/>
    <cellStyle name="Normal 5 3 3 2 5 2 3 4" xfId="21949" xr:uid="{C1B853E4-70A5-460D-B44C-E9D6875FB6FC}"/>
    <cellStyle name="Normal 5 3 3 2 5 2 4" xfId="21950" xr:uid="{0E914FC3-B3B5-49DB-A9B9-924D4CF04DAE}"/>
    <cellStyle name="Normal 5 3 3 2 5 2 4 2" xfId="21951" xr:uid="{342C34C3-8EAE-4773-848A-A88A1FE8E0B0}"/>
    <cellStyle name="Normal 5 3 3 2 5 2 4 2 2" xfId="21952" xr:uid="{19EB4724-C415-4126-8C86-F6541549FE8E}"/>
    <cellStyle name="Normal 5 3 3 2 5 2 4 2 2 2" xfId="21953" xr:uid="{EA90FBB7-D8EC-4AD3-8689-14FB76853FE2}"/>
    <cellStyle name="Normal 5 3 3 2 5 2 4 2 3" xfId="21954" xr:uid="{FB8B9DAC-7A22-451A-AC40-D25C64D3077F}"/>
    <cellStyle name="Normal 5 3 3 2 5 2 4 3" xfId="21955" xr:uid="{2544EEC4-764F-4B8D-8F91-907F783363D9}"/>
    <cellStyle name="Normal 5 3 3 2 5 2 4 3 2" xfId="21956" xr:uid="{695ABF4A-F7A7-44AC-B178-8054C8612989}"/>
    <cellStyle name="Normal 5 3 3 2 5 2 4 4" xfId="21957" xr:uid="{D4988E1F-E102-45E9-8E78-6276C16A4E43}"/>
    <cellStyle name="Normal 5 3 3 2 5 2 5" xfId="21958" xr:uid="{0160D512-9491-4389-97FC-735CF5EB5353}"/>
    <cellStyle name="Normal 5 3 3 2 5 2 5 2" xfId="21959" xr:uid="{071B9685-6032-46C7-8A00-7781A9F7ABB7}"/>
    <cellStyle name="Normal 5 3 3 2 5 2 5 2 2" xfId="21960" xr:uid="{723B27AA-77C9-4E89-A2E0-10C0AB7A0104}"/>
    <cellStyle name="Normal 5 3 3 2 5 2 5 3" xfId="21961" xr:uid="{2F975246-CAC4-4B46-8E82-7E98D2B0E141}"/>
    <cellStyle name="Normal 5 3 3 2 5 2 6" xfId="21962" xr:uid="{54D30BFA-3876-421D-84C5-3A0090C7B010}"/>
    <cellStyle name="Normal 5 3 3 2 5 2 6 2" xfId="21963" xr:uid="{404B394F-2754-464F-893D-103BF53C433D}"/>
    <cellStyle name="Normal 5 3 3 2 5 2 7" xfId="21964" xr:uid="{88BC2157-B261-43B3-A569-43DD9DFE428A}"/>
    <cellStyle name="Normal 5 3 3 2 5 3" xfId="21965" xr:uid="{04050042-9E73-4221-9D35-A8BDB33FA0B2}"/>
    <cellStyle name="Normal 5 3 3 2 5 3 2" xfId="21966" xr:uid="{701098B5-EA58-4A0C-8B40-09AD350AD127}"/>
    <cellStyle name="Normal 5 3 3 2 5 3 2 2" xfId="21967" xr:uid="{4864B8B7-90FC-49D2-8D2D-8B7C71FBCE86}"/>
    <cellStyle name="Normal 5 3 3 2 5 3 2 2 2" xfId="21968" xr:uid="{07FA1E31-1A37-4BD7-8B17-D40E95EECCFA}"/>
    <cellStyle name="Normal 5 3 3 2 5 3 2 2 2 2" xfId="21969" xr:uid="{3637FBB0-A946-4D1F-AE7B-982E10EFF0DC}"/>
    <cellStyle name="Normal 5 3 3 2 5 3 2 2 3" xfId="21970" xr:uid="{21C2B2AC-84AE-47AF-AB68-9E4F8BB6325D}"/>
    <cellStyle name="Normal 5 3 3 2 5 3 2 3" xfId="21971" xr:uid="{8D29ED2D-A35F-4496-872A-239C27836F01}"/>
    <cellStyle name="Normal 5 3 3 2 5 3 2 3 2" xfId="21972" xr:uid="{3D806B23-8057-4936-9D67-CAFC99B15C42}"/>
    <cellStyle name="Normal 5 3 3 2 5 3 2 4" xfId="21973" xr:uid="{7DF776A6-DBFA-4996-8072-81E8FF29C831}"/>
    <cellStyle name="Normal 5 3 3 2 5 3 3" xfId="21974" xr:uid="{10E1516D-FD93-4CA7-81D0-46C3E9350E74}"/>
    <cellStyle name="Normal 5 3 3 2 5 3 3 2" xfId="21975" xr:uid="{B521981A-E94A-473D-A174-5CB987867F5D}"/>
    <cellStyle name="Normal 5 3 3 2 5 3 3 2 2" xfId="21976" xr:uid="{5D1DFBE5-4715-4EB9-88B2-CC4B3490DB15}"/>
    <cellStyle name="Normal 5 3 3 2 5 3 3 3" xfId="21977" xr:uid="{3E4DF17F-516B-4B96-837D-7C3ED0DDB2F2}"/>
    <cellStyle name="Normal 5 3 3 2 5 3 4" xfId="21978" xr:uid="{89193DDE-FD4E-4B4E-907C-20CC02E8B8AF}"/>
    <cellStyle name="Normal 5 3 3 2 5 3 4 2" xfId="21979" xr:uid="{93EF4219-5E9E-468D-93B5-483F727F9D78}"/>
    <cellStyle name="Normal 5 3 3 2 5 3 5" xfId="21980" xr:uid="{FA055C22-8A9E-46C1-A6CB-3BEF36F217F3}"/>
    <cellStyle name="Normal 5 3 3 2 5 4" xfId="21981" xr:uid="{9431C54F-5A29-4B05-BE42-162AE49B4E53}"/>
    <cellStyle name="Normal 5 3 3 2 5 4 2" xfId="21982" xr:uid="{563B13A9-1A6C-4D0C-A87E-58F978238BB2}"/>
    <cellStyle name="Normal 5 3 3 2 5 4 2 2" xfId="21983" xr:uid="{9D6CC31E-EC76-4ED8-9244-43597AC5D5FC}"/>
    <cellStyle name="Normal 5 3 3 2 5 4 2 2 2" xfId="21984" xr:uid="{571BCA81-583D-4DAD-BD0F-CF6BC133DC3B}"/>
    <cellStyle name="Normal 5 3 3 2 5 4 2 3" xfId="21985" xr:uid="{33518CED-21BA-43C1-BF36-21DC916FEAB6}"/>
    <cellStyle name="Normal 5 3 3 2 5 4 3" xfId="21986" xr:uid="{F3CFF62A-109C-48E7-BD75-5C5AC54B728C}"/>
    <cellStyle name="Normal 5 3 3 2 5 4 3 2" xfId="21987" xr:uid="{93207DE8-8BBA-4B62-8A02-8CC3A141CC0E}"/>
    <cellStyle name="Normal 5 3 3 2 5 4 4" xfId="21988" xr:uid="{0935CA5D-9FA9-4B79-B0D1-7A5416E8398D}"/>
    <cellStyle name="Normal 5 3 3 2 5 5" xfId="21989" xr:uid="{B1F3FB91-77FC-438C-B823-84A6F619E017}"/>
    <cellStyle name="Normal 5 3 3 2 5 5 2" xfId="21990" xr:uid="{EEC1DA2F-64EA-4FCB-99DA-EBB1BFB0A8EB}"/>
    <cellStyle name="Normal 5 3 3 2 5 5 2 2" xfId="21991" xr:uid="{4302D626-50CB-4D1C-AFE9-8256FE051021}"/>
    <cellStyle name="Normal 5 3 3 2 5 5 2 2 2" xfId="21992" xr:uid="{ADE6C0E8-2901-493A-9BFA-D3F044E79AEC}"/>
    <cellStyle name="Normal 5 3 3 2 5 5 2 3" xfId="21993" xr:uid="{0DC6816C-E279-4DFD-A68B-60E6450D243F}"/>
    <cellStyle name="Normal 5 3 3 2 5 5 3" xfId="21994" xr:uid="{C2AB0461-E7E3-490C-B444-02D1A83D6681}"/>
    <cellStyle name="Normal 5 3 3 2 5 5 3 2" xfId="21995" xr:uid="{EA625A54-BE50-4917-B1B6-C1B3D02B3B28}"/>
    <cellStyle name="Normal 5 3 3 2 5 5 4" xfId="21996" xr:uid="{E8DF355A-28A0-4A0C-B31F-C2DDE46064B6}"/>
    <cellStyle name="Normal 5 3 3 2 5 6" xfId="21997" xr:uid="{2C516DEB-C144-4689-BDA4-BDA95C048B89}"/>
    <cellStyle name="Normal 5 3 3 2 5 6 2" xfId="21998" xr:uid="{87E6AE20-AA90-4268-8A75-47B7EBFA02E9}"/>
    <cellStyle name="Normal 5 3 3 2 5 6 2 2" xfId="21999" xr:uid="{728AE766-2889-4B22-BB2C-FFC97759A6CC}"/>
    <cellStyle name="Normal 5 3 3 2 5 6 3" xfId="22000" xr:uid="{835B0D66-7F5F-4864-8ED7-A73A5B46DE0F}"/>
    <cellStyle name="Normal 5 3 3 2 5 7" xfId="22001" xr:uid="{FBCC6A2B-D788-4384-B361-2690ADF78B4B}"/>
    <cellStyle name="Normal 5 3 3 2 5 7 2" xfId="22002" xr:uid="{D4A4AE60-B6A8-4DD4-AD33-980AED3E9258}"/>
    <cellStyle name="Normal 5 3 3 2 5 8" xfId="22003" xr:uid="{0A18ADB9-07FA-4E20-B97D-BE027053078D}"/>
    <cellStyle name="Normal 5 3 3 2 6" xfId="22004" xr:uid="{40A55E54-747D-4B93-BB2C-42E9837940AA}"/>
    <cellStyle name="Normal 5 3 3 2 6 2" xfId="22005" xr:uid="{394CC630-BF4E-47B7-9CFC-9A3ED3B83311}"/>
    <cellStyle name="Normal 5 3 3 2 6 2 2" xfId="22006" xr:uid="{6C882264-2690-4FCE-A7A1-96D27C123688}"/>
    <cellStyle name="Normal 5 3 3 2 6 2 2 2" xfId="22007" xr:uid="{70743B07-92A8-4286-B700-175A56435B97}"/>
    <cellStyle name="Normal 5 3 3 2 6 2 2 2 2" xfId="22008" xr:uid="{A2220041-4C92-4647-BFC3-2F243E5F16EB}"/>
    <cellStyle name="Normal 5 3 3 2 6 2 2 2 2 2" xfId="22009" xr:uid="{3D3D7BAF-E074-4282-A57C-4B1B712AE9FA}"/>
    <cellStyle name="Normal 5 3 3 2 6 2 2 2 3" xfId="22010" xr:uid="{602EE2AA-DDEC-460F-9F57-EB0BE7DCEE38}"/>
    <cellStyle name="Normal 5 3 3 2 6 2 2 3" xfId="22011" xr:uid="{DFA02E3F-B296-4C71-8070-BA04A51F0DB7}"/>
    <cellStyle name="Normal 5 3 3 2 6 2 2 3 2" xfId="22012" xr:uid="{54A527A5-DDE6-47E9-AC07-F4FD974E113F}"/>
    <cellStyle name="Normal 5 3 3 2 6 2 2 4" xfId="22013" xr:uid="{E5E0E8FF-C06B-4C3A-8497-F2EF9386191F}"/>
    <cellStyle name="Normal 5 3 3 2 6 2 3" xfId="22014" xr:uid="{8E67EB11-4E06-40A1-AB9B-62E76B69BDE8}"/>
    <cellStyle name="Normal 5 3 3 2 6 2 3 2" xfId="22015" xr:uid="{5E4E9B7B-D7E0-45C2-94AE-DC213554227D}"/>
    <cellStyle name="Normal 5 3 3 2 6 2 3 2 2" xfId="22016" xr:uid="{8E841ABB-A986-4001-98C9-EA28DD8D6DE0}"/>
    <cellStyle name="Normal 5 3 3 2 6 2 3 3" xfId="22017" xr:uid="{329D508F-97E4-42A6-8156-10BE2B981614}"/>
    <cellStyle name="Normal 5 3 3 2 6 2 4" xfId="22018" xr:uid="{62B8582E-F870-4E8B-9673-B0FE4F0663C8}"/>
    <cellStyle name="Normal 5 3 3 2 6 2 4 2" xfId="22019" xr:uid="{D1944606-3A4B-422B-909F-6BD9441C6CD6}"/>
    <cellStyle name="Normal 5 3 3 2 6 2 5" xfId="22020" xr:uid="{2700ECCC-FB33-4A64-8D89-8EEF159D48F9}"/>
    <cellStyle name="Normal 5 3 3 2 6 3" xfId="22021" xr:uid="{8FC00AE3-8EFA-4605-AEBD-F1C059475948}"/>
    <cellStyle name="Normal 5 3 3 2 6 3 2" xfId="22022" xr:uid="{A17D00ED-86D2-4DB7-A46B-A024A80F2872}"/>
    <cellStyle name="Normal 5 3 3 2 6 3 2 2" xfId="22023" xr:uid="{D1A797D6-9B78-4FBD-88B5-DDABA062F4AA}"/>
    <cellStyle name="Normal 5 3 3 2 6 3 2 2 2" xfId="22024" xr:uid="{A962BF35-7E6E-4EBC-B0D3-EE3394F4D839}"/>
    <cellStyle name="Normal 5 3 3 2 6 3 2 3" xfId="22025" xr:uid="{B2CF77A9-030E-41F5-97E2-98131E44BD7D}"/>
    <cellStyle name="Normal 5 3 3 2 6 3 3" xfId="22026" xr:uid="{826FD996-34DE-40F3-A791-1152D94F851B}"/>
    <cellStyle name="Normal 5 3 3 2 6 3 3 2" xfId="22027" xr:uid="{8145B4B1-292A-4552-BD38-9E22F2EAA88D}"/>
    <cellStyle name="Normal 5 3 3 2 6 3 4" xfId="22028" xr:uid="{EDCE3F93-2B52-400B-8AC3-4D46B563C94C}"/>
    <cellStyle name="Normal 5 3 3 2 6 4" xfId="22029" xr:uid="{957CCED3-D82C-483C-8F12-61E42BD5804C}"/>
    <cellStyle name="Normal 5 3 3 2 6 4 2" xfId="22030" xr:uid="{D37E9DB8-A4AD-4B6B-87CB-02FBDF9652FB}"/>
    <cellStyle name="Normal 5 3 3 2 6 4 2 2" xfId="22031" xr:uid="{2E1E8E86-7B7A-4C87-9704-5840DFEFFC68}"/>
    <cellStyle name="Normal 5 3 3 2 6 4 2 2 2" xfId="22032" xr:uid="{E47A9597-E37F-4473-BA82-967CD1794C7D}"/>
    <cellStyle name="Normal 5 3 3 2 6 4 2 3" xfId="22033" xr:uid="{90409C80-A85C-467E-BF00-7540072D2B9A}"/>
    <cellStyle name="Normal 5 3 3 2 6 4 3" xfId="22034" xr:uid="{B704B82A-7EB1-4C3A-AA5C-BCF37ADF6BCA}"/>
    <cellStyle name="Normal 5 3 3 2 6 4 3 2" xfId="22035" xr:uid="{96E84652-2D40-44F5-8289-53DE51ABDDA8}"/>
    <cellStyle name="Normal 5 3 3 2 6 4 4" xfId="22036" xr:uid="{F2499AD5-133F-4303-BFA2-88F38431ED7E}"/>
    <cellStyle name="Normal 5 3 3 2 6 5" xfId="22037" xr:uid="{67D8E6D0-92EE-4E14-9A7A-533FE234E766}"/>
    <cellStyle name="Normal 5 3 3 2 6 5 2" xfId="22038" xr:uid="{2DC5E1E5-0828-4201-9911-0D322B51F5B5}"/>
    <cellStyle name="Normal 5 3 3 2 6 5 2 2" xfId="22039" xr:uid="{B575A363-6C03-48B1-8777-9C4A2610AB67}"/>
    <cellStyle name="Normal 5 3 3 2 6 5 3" xfId="22040" xr:uid="{C9CF8AF9-9CD5-41C6-9EE7-9EE97CD68865}"/>
    <cellStyle name="Normal 5 3 3 2 6 6" xfId="22041" xr:uid="{3159AAB8-1E91-46C7-AFFC-24EF73B17AA1}"/>
    <cellStyle name="Normal 5 3 3 2 6 6 2" xfId="22042" xr:uid="{74241013-E9C8-4CC6-B90B-CB22C547F252}"/>
    <cellStyle name="Normal 5 3 3 2 6 7" xfId="22043" xr:uid="{F90FF44D-B004-4DD1-A31D-5D0E710E5530}"/>
    <cellStyle name="Normal 5 3 3 2 7" xfId="22044" xr:uid="{C1DA81EB-AC48-4A07-8491-DCD405A1E51D}"/>
    <cellStyle name="Normal 5 3 3 2 7 2" xfId="22045" xr:uid="{B6E04CC7-CC28-4EEE-9ABC-2EB808DAEA52}"/>
    <cellStyle name="Normal 5 3 3 2 7 2 2" xfId="22046" xr:uid="{ADFE5BDD-D733-4C97-BDBA-F300B17C1E06}"/>
    <cellStyle name="Normal 5 3 3 2 7 2 2 2" xfId="22047" xr:uid="{35E694BB-0E9C-432F-8F49-DB8C5224EDAD}"/>
    <cellStyle name="Normal 5 3 3 2 7 2 2 2 2" xfId="22048" xr:uid="{2F835773-E303-456E-A356-58B5C307F9E5}"/>
    <cellStyle name="Normal 5 3 3 2 7 2 2 3" xfId="22049" xr:uid="{DE12D229-AA98-4EE7-BA6F-4A7D56406FA4}"/>
    <cellStyle name="Normal 5 3 3 2 7 2 3" xfId="22050" xr:uid="{D20E3691-DA8F-453B-9D43-0A1F3EE216A7}"/>
    <cellStyle name="Normal 5 3 3 2 7 2 3 2" xfId="22051" xr:uid="{06D4D370-79C4-4F5B-B6CF-39DE27CE772C}"/>
    <cellStyle name="Normal 5 3 3 2 7 2 4" xfId="22052" xr:uid="{51DEF9A1-6ABD-4347-A9F6-68D960AF1233}"/>
    <cellStyle name="Normal 5 3 3 2 7 3" xfId="22053" xr:uid="{31E9522B-963F-4214-9388-D2F575E1800B}"/>
    <cellStyle name="Normal 5 3 3 2 7 3 2" xfId="22054" xr:uid="{1E3780AB-2D9B-46FC-B04C-6247611B11F7}"/>
    <cellStyle name="Normal 5 3 3 2 7 3 2 2" xfId="22055" xr:uid="{D194F92E-30CF-47A0-B9FA-DB137C25FE12}"/>
    <cellStyle name="Normal 5 3 3 2 7 3 3" xfId="22056" xr:uid="{E7D527FB-448F-4BF7-B531-CBB9AA8A3331}"/>
    <cellStyle name="Normal 5 3 3 2 7 4" xfId="22057" xr:uid="{F1A2D610-21F5-4754-AA1C-8AC7ADDB9627}"/>
    <cellStyle name="Normal 5 3 3 2 7 4 2" xfId="22058" xr:uid="{45A7FC61-DFE7-4D27-82F5-3CD3F8421F07}"/>
    <cellStyle name="Normal 5 3 3 2 7 5" xfId="22059" xr:uid="{76272430-0979-4EC4-89C7-D4F039E7098E}"/>
    <cellStyle name="Normal 5 3 3 2 8" xfId="22060" xr:uid="{10A69E0C-13EC-4A55-9C56-F43560C7408F}"/>
    <cellStyle name="Normal 5 3 3 2 8 2" xfId="22061" xr:uid="{D7EBBE9D-4B1E-4B1C-BC1C-945D2FCDF893}"/>
    <cellStyle name="Normal 5 3 3 2 8 2 2" xfId="22062" xr:uid="{9917C9B7-EC50-4ECB-A58E-D4529CD6BD67}"/>
    <cellStyle name="Normal 5 3 3 2 8 2 2 2" xfId="22063" xr:uid="{F0B20D91-9C21-409E-AD49-ACE783DCEDAC}"/>
    <cellStyle name="Normal 5 3 3 2 8 2 3" xfId="22064" xr:uid="{F733170E-9EA7-4A37-BCD6-184B29FDDBD6}"/>
    <cellStyle name="Normal 5 3 3 2 8 3" xfId="22065" xr:uid="{CD295E2A-02D8-4E70-862B-D61B28E7B911}"/>
    <cellStyle name="Normal 5 3 3 2 8 3 2" xfId="22066" xr:uid="{9B26EB5A-9F49-466C-96F0-62FFEFADB85A}"/>
    <cellStyle name="Normal 5 3 3 2 8 4" xfId="22067" xr:uid="{273C6B40-C046-4886-AD24-F172A98F2E66}"/>
    <cellStyle name="Normal 5 3 3 2 9" xfId="22068" xr:uid="{EEFA9037-87F5-4344-A377-581C3D35F6B5}"/>
    <cellStyle name="Normal 5 3 3 2 9 2" xfId="22069" xr:uid="{F7A2E3A0-E4AC-48E7-B13E-D1FE16A98895}"/>
    <cellStyle name="Normal 5 3 3 2 9 2 2" xfId="22070" xr:uid="{1B4D3C30-BEB8-49E8-8C48-4D466C07CE8C}"/>
    <cellStyle name="Normal 5 3 3 2 9 2 2 2" xfId="22071" xr:uid="{BC251CE3-A346-466B-B079-F746AE0DB3DC}"/>
    <cellStyle name="Normal 5 3 3 2 9 2 3" xfId="22072" xr:uid="{30286A77-E121-4BE5-B7BC-FB7F04D9197B}"/>
    <cellStyle name="Normal 5 3 3 2 9 3" xfId="22073" xr:uid="{6B4F6089-A940-4C0F-922E-20D479D75BF2}"/>
    <cellStyle name="Normal 5 3 3 2 9 3 2" xfId="22074" xr:uid="{7AE73BD0-3C8C-44A6-B5CD-161E86EF82D0}"/>
    <cellStyle name="Normal 5 3 3 2 9 4" xfId="22075" xr:uid="{D35ACA77-21A2-4B7D-8924-364DF9EB3862}"/>
    <cellStyle name="Normal 5 3 3 3" xfId="22076" xr:uid="{6097949E-EB85-4646-A5AB-8BEE280A7A15}"/>
    <cellStyle name="Normal 5 3 3 3 10" xfId="22077" xr:uid="{E9B68C18-F68D-407E-8EF4-20CF66B9FA4C}"/>
    <cellStyle name="Normal 5 3 3 3 10 2" xfId="22078" xr:uid="{BB0F037E-1E2B-4DFD-B706-8840D4CB0D3E}"/>
    <cellStyle name="Normal 5 3 3 3 10 2 2" xfId="22079" xr:uid="{947293C4-8339-410C-B4F8-ADCC742F7D2A}"/>
    <cellStyle name="Normal 5 3 3 3 10 3" xfId="22080" xr:uid="{50B26AB8-8258-4E84-A45B-B39C7379C9F2}"/>
    <cellStyle name="Normal 5 3 3 3 11" xfId="22081" xr:uid="{F9401AE0-3397-4FDC-8FA8-E99D485AB708}"/>
    <cellStyle name="Normal 5 3 3 3 11 2" xfId="22082" xr:uid="{7E49E787-F2AF-46F2-A45E-337C9B858CD5}"/>
    <cellStyle name="Normal 5 3 3 3 12" xfId="22083" xr:uid="{183D096F-F776-4175-8EAA-339FC00FDFD7}"/>
    <cellStyle name="Normal 5 3 3 3 13" xfId="22084" xr:uid="{F85AC184-9BE5-40F1-82C8-D52553E1458A}"/>
    <cellStyle name="Normal 5 3 3 3 14" xfId="22085" xr:uid="{5EC53110-ADE5-4B9B-B94F-C5316BA92031}"/>
    <cellStyle name="Normal 5 3 3 3 15" xfId="22086" xr:uid="{2230047A-28DE-492E-A33E-1A86B4FD7D90}"/>
    <cellStyle name="Normal 5 3 3 3 2" xfId="22087" xr:uid="{9C1DC914-CC39-44A7-B64A-2A1D6441708D}"/>
    <cellStyle name="Normal 5 3 3 3 2 10" xfId="22088" xr:uid="{339DF7B7-6189-46D0-AB52-7A5281AC0DC8}"/>
    <cellStyle name="Normal 5 3 3 3 2 2" xfId="22089" xr:uid="{23711CAC-5157-4884-9605-04E96E438F06}"/>
    <cellStyle name="Normal 5 3 3 3 2 2 2" xfId="22090" xr:uid="{CCDFD271-2EF5-48E0-ACCB-686E3623F97B}"/>
    <cellStyle name="Normal 5 3 3 3 2 2 2 2" xfId="22091" xr:uid="{3A7135B7-E081-46F9-8065-F294963E38CF}"/>
    <cellStyle name="Normal 5 3 3 3 2 2 2 2 2" xfId="22092" xr:uid="{E23496CF-3BCD-41CC-997E-D72B7D67ACF1}"/>
    <cellStyle name="Normal 5 3 3 3 2 2 2 2 2 2" xfId="22093" xr:uid="{5028617D-B6D7-474C-8582-234449795F2B}"/>
    <cellStyle name="Normal 5 3 3 3 2 2 2 2 2 2 2" xfId="22094" xr:uid="{0B7F71A3-9EB6-4A18-9CEE-8FB8433DC93D}"/>
    <cellStyle name="Normal 5 3 3 3 2 2 2 2 2 2 2 2" xfId="22095" xr:uid="{5460A07F-6FDB-41BB-AE6D-F9C050DEFB46}"/>
    <cellStyle name="Normal 5 3 3 3 2 2 2 2 2 2 3" xfId="22096" xr:uid="{1FE173D3-B3BC-455E-86FF-5C077A9B3F8B}"/>
    <cellStyle name="Normal 5 3 3 3 2 2 2 2 2 3" xfId="22097" xr:uid="{4CCA0A8B-4D9D-4B58-867E-E6F21610D66B}"/>
    <cellStyle name="Normal 5 3 3 3 2 2 2 2 2 3 2" xfId="22098" xr:uid="{2E5F1ED7-0B53-44B9-8F02-1206A52295D9}"/>
    <cellStyle name="Normal 5 3 3 3 2 2 2 2 2 4" xfId="22099" xr:uid="{421FA0A6-6E4F-4E98-B0EE-54F93612F2BE}"/>
    <cellStyle name="Normal 5 3 3 3 2 2 2 2 3" xfId="22100" xr:uid="{0895B03D-45A6-4025-9AE0-F25B585C7277}"/>
    <cellStyle name="Normal 5 3 3 3 2 2 2 2 3 2" xfId="22101" xr:uid="{0F3E1F20-3BFD-4366-88A9-528B87E34590}"/>
    <cellStyle name="Normal 5 3 3 3 2 2 2 2 3 2 2" xfId="22102" xr:uid="{335533AA-7249-4753-BB9B-013208516FF1}"/>
    <cellStyle name="Normal 5 3 3 3 2 2 2 2 3 3" xfId="22103" xr:uid="{D7946983-B352-4405-807F-CE76E158DD29}"/>
    <cellStyle name="Normal 5 3 3 3 2 2 2 2 4" xfId="22104" xr:uid="{A9982248-91B4-447D-8CC9-2A5BB8D675F1}"/>
    <cellStyle name="Normal 5 3 3 3 2 2 2 2 4 2" xfId="22105" xr:uid="{B2D89177-9116-4B2F-9FA6-BC1617648EA5}"/>
    <cellStyle name="Normal 5 3 3 3 2 2 2 2 5" xfId="22106" xr:uid="{5B1DF7A4-C31E-4AA4-8206-E228E8A5A597}"/>
    <cellStyle name="Normal 5 3 3 3 2 2 2 3" xfId="22107" xr:uid="{81726D4B-CE8D-4899-ADF9-7A415B02DAE0}"/>
    <cellStyle name="Normal 5 3 3 3 2 2 2 3 2" xfId="22108" xr:uid="{A858C1C5-C39C-4824-90E5-E4EF88678BE3}"/>
    <cellStyle name="Normal 5 3 3 3 2 2 2 3 2 2" xfId="22109" xr:uid="{2F8C437E-6A18-4725-96F8-CE965062090F}"/>
    <cellStyle name="Normal 5 3 3 3 2 2 2 3 2 2 2" xfId="22110" xr:uid="{2311CC73-14EC-4C9D-A89D-8F234F02852D}"/>
    <cellStyle name="Normal 5 3 3 3 2 2 2 3 2 3" xfId="22111" xr:uid="{1FDA5A18-CE93-42F0-8D2E-7087618B9B78}"/>
    <cellStyle name="Normal 5 3 3 3 2 2 2 3 3" xfId="22112" xr:uid="{F68F5AD0-A22E-4116-8DFD-A9A815945318}"/>
    <cellStyle name="Normal 5 3 3 3 2 2 2 3 3 2" xfId="22113" xr:uid="{BDD7E6F3-E4F3-4649-8F56-680048156E80}"/>
    <cellStyle name="Normal 5 3 3 3 2 2 2 3 4" xfId="22114" xr:uid="{63EB2086-855C-4BEA-85FF-3985BF110EE7}"/>
    <cellStyle name="Normal 5 3 3 3 2 2 2 4" xfId="22115" xr:uid="{61217D3C-E40B-4F0C-B259-E363D95A3989}"/>
    <cellStyle name="Normal 5 3 3 3 2 2 2 4 2" xfId="22116" xr:uid="{3FE45F93-549A-4F1D-A7F1-544CACA4550F}"/>
    <cellStyle name="Normal 5 3 3 3 2 2 2 4 2 2" xfId="22117" xr:uid="{ED199918-999C-4D83-A52A-4C7BCE3F07AF}"/>
    <cellStyle name="Normal 5 3 3 3 2 2 2 4 2 2 2" xfId="22118" xr:uid="{5E6B8868-F52D-4AFD-8D51-888DEABF30A1}"/>
    <cellStyle name="Normal 5 3 3 3 2 2 2 4 2 3" xfId="22119" xr:uid="{0B91F237-7EA0-474A-B253-E05076B599D9}"/>
    <cellStyle name="Normal 5 3 3 3 2 2 2 4 3" xfId="22120" xr:uid="{01C6ECE5-3917-49CF-8AD3-901896264F5F}"/>
    <cellStyle name="Normal 5 3 3 3 2 2 2 4 3 2" xfId="22121" xr:uid="{643113D1-C6B8-49C8-A8A1-F13E08955C02}"/>
    <cellStyle name="Normal 5 3 3 3 2 2 2 4 4" xfId="22122" xr:uid="{6958053F-A080-4429-956A-16F899B0994D}"/>
    <cellStyle name="Normal 5 3 3 3 2 2 2 5" xfId="22123" xr:uid="{1A1B116D-DF69-4EE3-8E7C-9EB19AB2869D}"/>
    <cellStyle name="Normal 5 3 3 3 2 2 2 5 2" xfId="22124" xr:uid="{9FE77EC5-813B-4DC2-8FE3-2581CDCEC273}"/>
    <cellStyle name="Normal 5 3 3 3 2 2 2 5 2 2" xfId="22125" xr:uid="{822555C4-26DB-4D53-81EE-6FE3B2B1D9A4}"/>
    <cellStyle name="Normal 5 3 3 3 2 2 2 5 3" xfId="22126" xr:uid="{FCFDE6D5-6885-43D5-8A5F-648BD0122B3B}"/>
    <cellStyle name="Normal 5 3 3 3 2 2 2 6" xfId="22127" xr:uid="{E2CA2BB4-302F-474D-A86A-3527401EC2E8}"/>
    <cellStyle name="Normal 5 3 3 3 2 2 2 6 2" xfId="22128" xr:uid="{14804ACF-76FA-4D49-BA40-FB3794822012}"/>
    <cellStyle name="Normal 5 3 3 3 2 2 2 7" xfId="22129" xr:uid="{2FD8D525-B430-433F-956D-8D0C040F0D32}"/>
    <cellStyle name="Normal 5 3 3 3 2 2 3" xfId="22130" xr:uid="{52CA35BF-4625-4435-9461-6C6C9C39D7EE}"/>
    <cellStyle name="Normal 5 3 3 3 2 2 3 2" xfId="22131" xr:uid="{68F125AC-98BA-4EA7-9578-C3A4C68D46BD}"/>
    <cellStyle name="Normal 5 3 3 3 2 2 3 2 2" xfId="22132" xr:uid="{F9874E99-9FD9-4701-884B-7D27C4B52E11}"/>
    <cellStyle name="Normal 5 3 3 3 2 2 3 2 2 2" xfId="22133" xr:uid="{0F19E8F7-2CB5-4613-913E-5DFC34F08862}"/>
    <cellStyle name="Normal 5 3 3 3 2 2 3 2 2 2 2" xfId="22134" xr:uid="{FB731529-1DA5-472E-BE2B-5DE5B2DF0802}"/>
    <cellStyle name="Normal 5 3 3 3 2 2 3 2 2 3" xfId="22135" xr:uid="{44A6144B-86A1-4891-8B6D-542520654CDC}"/>
    <cellStyle name="Normal 5 3 3 3 2 2 3 2 3" xfId="22136" xr:uid="{F2E68A4A-4796-4A9D-B088-72EDC29F5E42}"/>
    <cellStyle name="Normal 5 3 3 3 2 2 3 2 3 2" xfId="22137" xr:uid="{A8D77A7A-BBD4-4136-B446-E7463E72BF1F}"/>
    <cellStyle name="Normal 5 3 3 3 2 2 3 2 4" xfId="22138" xr:uid="{1A32766C-3B6F-4F2D-9216-9951D45561B4}"/>
    <cellStyle name="Normal 5 3 3 3 2 2 3 3" xfId="22139" xr:uid="{4D8963CB-D249-4FD5-B1EF-6676D476DB0A}"/>
    <cellStyle name="Normal 5 3 3 3 2 2 3 3 2" xfId="22140" xr:uid="{11467F35-C279-4367-9A67-51C34F3DCA39}"/>
    <cellStyle name="Normal 5 3 3 3 2 2 3 3 2 2" xfId="22141" xr:uid="{CDED854A-D41E-4CB2-8FE6-BAAE7AEFBDBF}"/>
    <cellStyle name="Normal 5 3 3 3 2 2 3 3 3" xfId="22142" xr:uid="{4099ECE6-0EA2-45C7-A1A1-F4FFF886D19A}"/>
    <cellStyle name="Normal 5 3 3 3 2 2 3 4" xfId="22143" xr:uid="{9547EE2E-5559-42B7-9855-A30EEE6025F5}"/>
    <cellStyle name="Normal 5 3 3 3 2 2 3 4 2" xfId="22144" xr:uid="{A3C31386-E38B-4BD2-B87F-239D49F67D36}"/>
    <cellStyle name="Normal 5 3 3 3 2 2 3 5" xfId="22145" xr:uid="{B221C777-CC36-4D87-96CE-39F288A69A91}"/>
    <cellStyle name="Normal 5 3 3 3 2 2 4" xfId="22146" xr:uid="{819FE89F-6534-46A9-B9B7-D27F8A3CAABF}"/>
    <cellStyle name="Normal 5 3 3 3 2 2 4 2" xfId="22147" xr:uid="{1387FB09-BBB9-4BC1-9305-5375FA03DE02}"/>
    <cellStyle name="Normal 5 3 3 3 2 2 4 2 2" xfId="22148" xr:uid="{02CFB9E9-E96F-4275-8129-F07FD50C63B1}"/>
    <cellStyle name="Normal 5 3 3 3 2 2 4 2 2 2" xfId="22149" xr:uid="{F44668E5-787A-4593-B427-0701DAC20C35}"/>
    <cellStyle name="Normal 5 3 3 3 2 2 4 2 3" xfId="22150" xr:uid="{F36DF089-3B3D-467F-8575-A2735BFCB2CD}"/>
    <cellStyle name="Normal 5 3 3 3 2 2 4 3" xfId="22151" xr:uid="{E3D57E54-A182-4251-BD9B-F7964CA8D753}"/>
    <cellStyle name="Normal 5 3 3 3 2 2 4 3 2" xfId="22152" xr:uid="{A4D48639-A061-4AF4-91AA-51EA59B4104A}"/>
    <cellStyle name="Normal 5 3 3 3 2 2 4 4" xfId="22153" xr:uid="{1270FE0C-6329-4FD1-AE3F-E2CDF471218B}"/>
    <cellStyle name="Normal 5 3 3 3 2 2 5" xfId="22154" xr:uid="{F2DE76AA-29ED-4A8D-9018-C699E60DFB69}"/>
    <cellStyle name="Normal 5 3 3 3 2 2 5 2" xfId="22155" xr:uid="{F5EDFEF6-EACE-436F-9E28-14A778F51C14}"/>
    <cellStyle name="Normal 5 3 3 3 2 2 5 2 2" xfId="22156" xr:uid="{A2D1857A-B9D5-4564-813F-81D1B2D5AB25}"/>
    <cellStyle name="Normal 5 3 3 3 2 2 5 2 2 2" xfId="22157" xr:uid="{0B84B7E2-1D64-4FCB-B11D-AACB570A93C7}"/>
    <cellStyle name="Normal 5 3 3 3 2 2 5 2 3" xfId="22158" xr:uid="{18645AE9-7905-48C3-B97B-AE5AE7257351}"/>
    <cellStyle name="Normal 5 3 3 3 2 2 5 3" xfId="22159" xr:uid="{55361F38-E828-43D4-8874-C94D1CB872FD}"/>
    <cellStyle name="Normal 5 3 3 3 2 2 5 3 2" xfId="22160" xr:uid="{CBD6A0B7-5477-49AC-B055-95D364B573B2}"/>
    <cellStyle name="Normal 5 3 3 3 2 2 5 4" xfId="22161" xr:uid="{B4392C34-F724-4E28-84B7-2E64B284D62D}"/>
    <cellStyle name="Normal 5 3 3 3 2 2 6" xfId="22162" xr:uid="{54A94833-8843-4F03-AEC6-38592F435679}"/>
    <cellStyle name="Normal 5 3 3 3 2 2 6 2" xfId="22163" xr:uid="{CD6986F7-91A5-496C-9E20-51E6C1D5BCD0}"/>
    <cellStyle name="Normal 5 3 3 3 2 2 6 2 2" xfId="22164" xr:uid="{EEA699E3-E9E0-44C6-89B6-27C7863967F9}"/>
    <cellStyle name="Normal 5 3 3 3 2 2 6 3" xfId="22165" xr:uid="{1870A245-4C46-479C-831A-1049C8C96993}"/>
    <cellStyle name="Normal 5 3 3 3 2 2 7" xfId="22166" xr:uid="{752EAC91-E3D8-4EB9-9699-5D16126EDA73}"/>
    <cellStyle name="Normal 5 3 3 3 2 2 7 2" xfId="22167" xr:uid="{26855405-148C-4B0C-9B75-400435463BBB}"/>
    <cellStyle name="Normal 5 3 3 3 2 2 8" xfId="22168" xr:uid="{C59CBBD4-76F1-4C01-AEA6-5A5318AA2979}"/>
    <cellStyle name="Normal 5 3 3 3 2 3" xfId="22169" xr:uid="{C1C8E63E-9A7E-445D-834A-66470767A54E}"/>
    <cellStyle name="Normal 5 3 3 3 2 3 2" xfId="22170" xr:uid="{BD7AE697-C741-43EE-93ED-BD56C8AB48C1}"/>
    <cellStyle name="Normal 5 3 3 3 2 3 2 2" xfId="22171" xr:uid="{7D99AC0B-1D28-49DF-9E7D-05BA9EE1A42E}"/>
    <cellStyle name="Normal 5 3 3 3 2 3 2 2 2" xfId="22172" xr:uid="{D445A49F-6BCA-4225-8E52-A0DD3BF92FE5}"/>
    <cellStyle name="Normal 5 3 3 3 2 3 2 2 2 2" xfId="22173" xr:uid="{A9908846-E1B7-4C29-840D-1AEB6800D07F}"/>
    <cellStyle name="Normal 5 3 3 3 2 3 2 2 2 2 2" xfId="22174" xr:uid="{BDA9910E-A90C-4DA1-97C0-0AB5C8D75EB7}"/>
    <cellStyle name="Normal 5 3 3 3 2 3 2 2 2 2 2 2" xfId="22175" xr:uid="{510773C7-F9E8-40E6-815C-0D7404344F41}"/>
    <cellStyle name="Normal 5 3 3 3 2 3 2 2 2 2 3" xfId="22176" xr:uid="{6993F2B5-6A13-4C3F-986B-A9E5CC1ABB9F}"/>
    <cellStyle name="Normal 5 3 3 3 2 3 2 2 2 3" xfId="22177" xr:uid="{5DB745B9-BD9A-4458-8848-C904F0F873C5}"/>
    <cellStyle name="Normal 5 3 3 3 2 3 2 2 2 3 2" xfId="22178" xr:uid="{6FA5949A-2EE4-48F7-98D3-01BAD38E5EEE}"/>
    <cellStyle name="Normal 5 3 3 3 2 3 2 2 2 4" xfId="22179" xr:uid="{3108ED4E-4C44-498E-838E-E4D9CF393136}"/>
    <cellStyle name="Normal 5 3 3 3 2 3 2 2 3" xfId="22180" xr:uid="{B622E342-AFC9-464A-A9A6-46ADA3249AC6}"/>
    <cellStyle name="Normal 5 3 3 3 2 3 2 2 3 2" xfId="22181" xr:uid="{A480C85B-FD36-4E0D-A84C-2DA668329684}"/>
    <cellStyle name="Normal 5 3 3 3 2 3 2 2 3 2 2" xfId="22182" xr:uid="{E5D96C33-87F4-479E-8137-B035F9DA926F}"/>
    <cellStyle name="Normal 5 3 3 3 2 3 2 2 3 3" xfId="22183" xr:uid="{072F8A18-7321-4228-8802-7D1882E2CD9F}"/>
    <cellStyle name="Normal 5 3 3 3 2 3 2 2 4" xfId="22184" xr:uid="{F12A65E5-E380-4ABA-885D-681F6758791E}"/>
    <cellStyle name="Normal 5 3 3 3 2 3 2 2 4 2" xfId="22185" xr:uid="{C32CA0C1-9136-479F-A53C-AE8B2D34F3EF}"/>
    <cellStyle name="Normal 5 3 3 3 2 3 2 2 5" xfId="22186" xr:uid="{BFAFC465-652F-4D4F-A41D-A918C6A0093A}"/>
    <cellStyle name="Normal 5 3 3 3 2 3 2 3" xfId="22187" xr:uid="{C15BDD61-A292-4571-8878-B11960E78FF7}"/>
    <cellStyle name="Normal 5 3 3 3 2 3 2 3 2" xfId="22188" xr:uid="{E2CE0768-C962-4DF1-9F33-B9444D90CF7D}"/>
    <cellStyle name="Normal 5 3 3 3 2 3 2 3 2 2" xfId="22189" xr:uid="{DAC24DA5-F821-4A5D-9FE1-E26DA8570B61}"/>
    <cellStyle name="Normal 5 3 3 3 2 3 2 3 2 2 2" xfId="22190" xr:uid="{708B0BA6-417A-4BD1-931A-5F84BBDFF62D}"/>
    <cellStyle name="Normal 5 3 3 3 2 3 2 3 2 3" xfId="22191" xr:uid="{A4156CF2-9AAA-4795-A668-AD96846B1466}"/>
    <cellStyle name="Normal 5 3 3 3 2 3 2 3 3" xfId="22192" xr:uid="{527A1121-6188-4637-BE08-4EA297011F6A}"/>
    <cellStyle name="Normal 5 3 3 3 2 3 2 3 3 2" xfId="22193" xr:uid="{065002D4-4C4A-4311-B5C5-14D1EC006420}"/>
    <cellStyle name="Normal 5 3 3 3 2 3 2 3 4" xfId="22194" xr:uid="{26EAE551-8F41-4F0C-98EC-EED8769FD33D}"/>
    <cellStyle name="Normal 5 3 3 3 2 3 2 4" xfId="22195" xr:uid="{FE22FC47-6276-46E3-A464-5F8330FD627B}"/>
    <cellStyle name="Normal 5 3 3 3 2 3 2 4 2" xfId="22196" xr:uid="{EACB812D-B26F-41C4-9357-818F250A9B66}"/>
    <cellStyle name="Normal 5 3 3 3 2 3 2 4 2 2" xfId="22197" xr:uid="{4EA656A8-7EEC-4749-AB52-402DED0209B0}"/>
    <cellStyle name="Normal 5 3 3 3 2 3 2 4 2 2 2" xfId="22198" xr:uid="{A22C0141-7918-4E1A-9B5A-6F5605139BCA}"/>
    <cellStyle name="Normal 5 3 3 3 2 3 2 4 2 3" xfId="22199" xr:uid="{E74321FD-EAAC-4038-B6F0-B629D6184079}"/>
    <cellStyle name="Normal 5 3 3 3 2 3 2 4 3" xfId="22200" xr:uid="{C91181D0-E35A-412B-8778-FFCDAB28AB86}"/>
    <cellStyle name="Normal 5 3 3 3 2 3 2 4 3 2" xfId="22201" xr:uid="{DC147A31-1787-4F10-9393-7FF3F157810F}"/>
    <cellStyle name="Normal 5 3 3 3 2 3 2 4 4" xfId="22202" xr:uid="{F415E3D5-08F5-4523-A6F7-A842F6F4E939}"/>
    <cellStyle name="Normal 5 3 3 3 2 3 2 5" xfId="22203" xr:uid="{9729D34D-23D0-47D2-B8FF-A42E6F271979}"/>
    <cellStyle name="Normal 5 3 3 3 2 3 2 5 2" xfId="22204" xr:uid="{A3431E4D-F2EE-44BE-A1B6-BC83C65C7CFB}"/>
    <cellStyle name="Normal 5 3 3 3 2 3 2 5 2 2" xfId="22205" xr:uid="{F9C9404F-6E4A-43A7-BA0E-E46D3923424C}"/>
    <cellStyle name="Normal 5 3 3 3 2 3 2 5 3" xfId="22206" xr:uid="{ABA9D85A-B45B-4A1A-9D44-26CC6F0049C2}"/>
    <cellStyle name="Normal 5 3 3 3 2 3 2 6" xfId="22207" xr:uid="{607B2253-E10F-49A3-999B-D10263CEF5E6}"/>
    <cellStyle name="Normal 5 3 3 3 2 3 2 6 2" xfId="22208" xr:uid="{C4F2A340-B834-4DF3-B280-C57911307D0B}"/>
    <cellStyle name="Normal 5 3 3 3 2 3 2 7" xfId="22209" xr:uid="{08ACE3B4-C9A1-4944-9E24-BE24860AA8CE}"/>
    <cellStyle name="Normal 5 3 3 3 2 3 3" xfId="22210" xr:uid="{53CC9BB1-856D-40F9-88F7-48AF555A4C72}"/>
    <cellStyle name="Normal 5 3 3 3 2 3 3 2" xfId="22211" xr:uid="{0FAF59FE-A6FC-4032-8F67-4782EB7AA73D}"/>
    <cellStyle name="Normal 5 3 3 3 2 3 3 2 2" xfId="22212" xr:uid="{F9082D1E-85DB-4442-AC84-D8CAA35176DD}"/>
    <cellStyle name="Normal 5 3 3 3 2 3 3 2 2 2" xfId="22213" xr:uid="{974BAECB-EBD8-480B-8816-D82A9EE46CDC}"/>
    <cellStyle name="Normal 5 3 3 3 2 3 3 2 2 2 2" xfId="22214" xr:uid="{2D5ADC4C-5982-4742-B521-6101AC4D6153}"/>
    <cellStyle name="Normal 5 3 3 3 2 3 3 2 2 3" xfId="22215" xr:uid="{88C8DDAA-BE58-4D97-83FB-9B331803EF95}"/>
    <cellStyle name="Normal 5 3 3 3 2 3 3 2 3" xfId="22216" xr:uid="{D19E0A11-43FB-49EF-BDD9-5F496ACE7D91}"/>
    <cellStyle name="Normal 5 3 3 3 2 3 3 2 3 2" xfId="22217" xr:uid="{D782F1F6-E32B-4DFB-AA80-A85D1C6A7608}"/>
    <cellStyle name="Normal 5 3 3 3 2 3 3 2 4" xfId="22218" xr:uid="{EE79ABEA-6177-495A-97BB-443844089D52}"/>
    <cellStyle name="Normal 5 3 3 3 2 3 3 3" xfId="22219" xr:uid="{C6A50F58-5F17-405C-996F-B161BE5C043A}"/>
    <cellStyle name="Normal 5 3 3 3 2 3 3 3 2" xfId="22220" xr:uid="{9355E37A-85FE-4DE7-B2ED-FA7A9354CB20}"/>
    <cellStyle name="Normal 5 3 3 3 2 3 3 3 2 2" xfId="22221" xr:uid="{99D211C8-105A-406C-A51E-E8877FB98FD5}"/>
    <cellStyle name="Normal 5 3 3 3 2 3 3 3 3" xfId="22222" xr:uid="{C95E4413-2B47-488A-886D-204E402C7E88}"/>
    <cellStyle name="Normal 5 3 3 3 2 3 3 4" xfId="22223" xr:uid="{EB0EC4A5-21D5-4265-8BEA-9B73F189C3BE}"/>
    <cellStyle name="Normal 5 3 3 3 2 3 3 4 2" xfId="22224" xr:uid="{63325159-23B2-462C-9E59-DB8A6A7C266E}"/>
    <cellStyle name="Normal 5 3 3 3 2 3 3 5" xfId="22225" xr:uid="{752E2658-FF6A-4CB6-B9A8-41845BCF92EF}"/>
    <cellStyle name="Normal 5 3 3 3 2 3 4" xfId="22226" xr:uid="{10255E65-A70C-4EDA-AB7B-BD9F2B0C13E9}"/>
    <cellStyle name="Normal 5 3 3 3 2 3 4 2" xfId="22227" xr:uid="{E083B1C6-078D-4771-B1DA-E51005095E50}"/>
    <cellStyle name="Normal 5 3 3 3 2 3 4 2 2" xfId="22228" xr:uid="{187F2660-524B-41D9-8A9B-0FBD21FD12FE}"/>
    <cellStyle name="Normal 5 3 3 3 2 3 4 2 2 2" xfId="22229" xr:uid="{68BBC1D8-4984-415D-B631-13C93CA6A5BD}"/>
    <cellStyle name="Normal 5 3 3 3 2 3 4 2 3" xfId="22230" xr:uid="{BBAE1ADB-400C-45F3-AF45-46F45EA6A458}"/>
    <cellStyle name="Normal 5 3 3 3 2 3 4 3" xfId="22231" xr:uid="{041C8F03-C1DE-45C7-9FF2-35DDDBB8D65C}"/>
    <cellStyle name="Normal 5 3 3 3 2 3 4 3 2" xfId="22232" xr:uid="{2F99F8D6-235C-45D2-84C8-55897F126A6B}"/>
    <cellStyle name="Normal 5 3 3 3 2 3 4 4" xfId="22233" xr:uid="{4B80DF0B-C5E7-4A51-A1F6-89AE78F8E84B}"/>
    <cellStyle name="Normal 5 3 3 3 2 3 5" xfId="22234" xr:uid="{EF0E32B0-B93A-4A31-9C76-7B9A65A48C5C}"/>
    <cellStyle name="Normal 5 3 3 3 2 3 5 2" xfId="22235" xr:uid="{4FC21E54-8F14-458E-923B-C6C6634B9E14}"/>
    <cellStyle name="Normal 5 3 3 3 2 3 5 2 2" xfId="22236" xr:uid="{21499DF6-153E-4F46-AF48-9E7294F396D8}"/>
    <cellStyle name="Normal 5 3 3 3 2 3 5 2 2 2" xfId="22237" xr:uid="{FFBD3DB0-792C-4DB6-95E2-4639D7735596}"/>
    <cellStyle name="Normal 5 3 3 3 2 3 5 2 3" xfId="22238" xr:uid="{E312DFCF-4A5C-4981-BFD7-D0C0F658ACD9}"/>
    <cellStyle name="Normal 5 3 3 3 2 3 5 3" xfId="22239" xr:uid="{0E25626E-CF0B-4CAE-A962-84D6FC6305B0}"/>
    <cellStyle name="Normal 5 3 3 3 2 3 5 3 2" xfId="22240" xr:uid="{0805D5EF-03D6-47DA-A67A-7F5E67D784F2}"/>
    <cellStyle name="Normal 5 3 3 3 2 3 5 4" xfId="22241" xr:uid="{A43B07AE-B2FA-4E80-86D7-5997E4E1ED64}"/>
    <cellStyle name="Normal 5 3 3 3 2 3 6" xfId="22242" xr:uid="{58119513-3156-40B4-B59C-C8A6030D9781}"/>
    <cellStyle name="Normal 5 3 3 3 2 3 6 2" xfId="22243" xr:uid="{2C19F541-668E-4CFF-A1CC-317A241BE701}"/>
    <cellStyle name="Normal 5 3 3 3 2 3 6 2 2" xfId="22244" xr:uid="{5D6CAB70-6051-4552-A7FB-677C10B9A95C}"/>
    <cellStyle name="Normal 5 3 3 3 2 3 6 3" xfId="22245" xr:uid="{36039042-5EE6-4087-A296-E3742A30A960}"/>
    <cellStyle name="Normal 5 3 3 3 2 3 7" xfId="22246" xr:uid="{45DB679B-21DC-4C19-8130-498C441AB093}"/>
    <cellStyle name="Normal 5 3 3 3 2 3 7 2" xfId="22247" xr:uid="{2F6D67B7-38CC-4F7A-A2DD-00910F376272}"/>
    <cellStyle name="Normal 5 3 3 3 2 3 8" xfId="22248" xr:uid="{6468C765-237E-4AF1-B85A-BFACE5D6D340}"/>
    <cellStyle name="Normal 5 3 3 3 2 4" xfId="22249" xr:uid="{F4A08D6A-B344-4C2F-BE34-4634454C457B}"/>
    <cellStyle name="Normal 5 3 3 3 2 4 2" xfId="22250" xr:uid="{FE3885A3-EAE8-4E73-9DCF-A6994E51E8C4}"/>
    <cellStyle name="Normal 5 3 3 3 2 4 2 2" xfId="22251" xr:uid="{D46A447D-DDEB-442B-8ABB-222C848DA2C9}"/>
    <cellStyle name="Normal 5 3 3 3 2 4 2 2 2" xfId="22252" xr:uid="{6A83B071-D6D4-4253-BC15-7BCDECD7DAF2}"/>
    <cellStyle name="Normal 5 3 3 3 2 4 2 2 2 2" xfId="22253" xr:uid="{771FED74-9796-49E6-9C06-53F30B3092CB}"/>
    <cellStyle name="Normal 5 3 3 3 2 4 2 2 2 2 2" xfId="22254" xr:uid="{048E317B-CF72-4BDA-85FB-D677A01CDB19}"/>
    <cellStyle name="Normal 5 3 3 3 2 4 2 2 2 3" xfId="22255" xr:uid="{806B50D3-64D8-45EC-8BC6-2BA62057B042}"/>
    <cellStyle name="Normal 5 3 3 3 2 4 2 2 3" xfId="22256" xr:uid="{44A0B760-88D9-487A-B0DA-980DAAE92EAE}"/>
    <cellStyle name="Normal 5 3 3 3 2 4 2 2 3 2" xfId="22257" xr:uid="{2AE75EC5-04B7-4C0F-B449-8FF6EB4B4897}"/>
    <cellStyle name="Normal 5 3 3 3 2 4 2 2 4" xfId="22258" xr:uid="{3E3C30DC-5148-42EF-AB56-270BC95DA35D}"/>
    <cellStyle name="Normal 5 3 3 3 2 4 2 3" xfId="22259" xr:uid="{77EB623C-3B39-4BD5-97BC-E6FEA8929C19}"/>
    <cellStyle name="Normal 5 3 3 3 2 4 2 3 2" xfId="22260" xr:uid="{54FF34EA-5815-4B92-8F04-7257E1170FC8}"/>
    <cellStyle name="Normal 5 3 3 3 2 4 2 3 2 2" xfId="22261" xr:uid="{F7C32774-5689-40C9-9951-4EE311D53D42}"/>
    <cellStyle name="Normal 5 3 3 3 2 4 2 3 3" xfId="22262" xr:uid="{AEFF5D1B-82A1-4A35-9E6C-FFE9E33F0F21}"/>
    <cellStyle name="Normal 5 3 3 3 2 4 2 4" xfId="22263" xr:uid="{C9562ACB-1E5F-4B49-BDC3-E4D535B917A9}"/>
    <cellStyle name="Normal 5 3 3 3 2 4 2 4 2" xfId="22264" xr:uid="{B7A9B95B-3B32-44F1-8909-2049522A2E1F}"/>
    <cellStyle name="Normal 5 3 3 3 2 4 2 5" xfId="22265" xr:uid="{8C01A33A-589D-4C81-B3B4-F44A928104C0}"/>
    <cellStyle name="Normal 5 3 3 3 2 4 3" xfId="22266" xr:uid="{D6C0D0B6-AA73-4353-804F-95899A9DC918}"/>
    <cellStyle name="Normal 5 3 3 3 2 4 3 2" xfId="22267" xr:uid="{276DE92B-92BD-4020-8B49-8F50F3F77C55}"/>
    <cellStyle name="Normal 5 3 3 3 2 4 3 2 2" xfId="22268" xr:uid="{8CF46E01-BB3A-43B5-B08D-61415C1C0631}"/>
    <cellStyle name="Normal 5 3 3 3 2 4 3 2 2 2" xfId="22269" xr:uid="{C1D6722C-CC39-4403-89A2-D6172AB975E2}"/>
    <cellStyle name="Normal 5 3 3 3 2 4 3 2 3" xfId="22270" xr:uid="{9C7BC169-DE05-4733-9AB7-35F617131083}"/>
    <cellStyle name="Normal 5 3 3 3 2 4 3 3" xfId="22271" xr:uid="{8CB83FB9-A4FF-47C1-8094-5A407F506552}"/>
    <cellStyle name="Normal 5 3 3 3 2 4 3 3 2" xfId="22272" xr:uid="{92901EDE-01A2-4B14-BB25-B6199EF5305C}"/>
    <cellStyle name="Normal 5 3 3 3 2 4 3 4" xfId="22273" xr:uid="{E584BA83-4566-4D5B-8997-51E1AB38728C}"/>
    <cellStyle name="Normal 5 3 3 3 2 4 4" xfId="22274" xr:uid="{013AD263-3EC4-4D74-BD9D-9A1DEBDB0632}"/>
    <cellStyle name="Normal 5 3 3 3 2 4 4 2" xfId="22275" xr:uid="{692A7236-61F3-438E-96BC-C430118FE348}"/>
    <cellStyle name="Normal 5 3 3 3 2 4 4 2 2" xfId="22276" xr:uid="{F76CCCA7-6C23-4547-8563-AB148B8D1CD0}"/>
    <cellStyle name="Normal 5 3 3 3 2 4 4 2 2 2" xfId="22277" xr:uid="{5D60F297-0E99-420B-B7BB-6B062D60FB7E}"/>
    <cellStyle name="Normal 5 3 3 3 2 4 4 2 3" xfId="22278" xr:uid="{0636DBAC-44D2-4807-93CD-4232193F9086}"/>
    <cellStyle name="Normal 5 3 3 3 2 4 4 3" xfId="22279" xr:uid="{EF2B4904-BE29-4019-A6C0-1B487FCF5BA3}"/>
    <cellStyle name="Normal 5 3 3 3 2 4 4 3 2" xfId="22280" xr:uid="{C9E29565-36DC-4C44-BBCE-91CC3FBFA20E}"/>
    <cellStyle name="Normal 5 3 3 3 2 4 4 4" xfId="22281" xr:uid="{95AD3775-2837-43C7-8A45-EEAB6E973636}"/>
    <cellStyle name="Normal 5 3 3 3 2 4 5" xfId="22282" xr:uid="{8244AA4C-9468-41D2-9C3D-394707423046}"/>
    <cellStyle name="Normal 5 3 3 3 2 4 5 2" xfId="22283" xr:uid="{3CA7D3C1-6673-4E99-A4C3-BA8CAD0F99C5}"/>
    <cellStyle name="Normal 5 3 3 3 2 4 5 2 2" xfId="22284" xr:uid="{7F987F1D-836B-40B5-9CEA-A5CDC33A18B2}"/>
    <cellStyle name="Normal 5 3 3 3 2 4 5 3" xfId="22285" xr:uid="{C81D9FEC-46CD-43E8-8163-84B1E691DB78}"/>
    <cellStyle name="Normal 5 3 3 3 2 4 6" xfId="22286" xr:uid="{348A09EF-9B3E-4740-8C8F-394E13809147}"/>
    <cellStyle name="Normal 5 3 3 3 2 4 6 2" xfId="22287" xr:uid="{BC25BCBF-3162-4CE5-8F34-CAC50523EAFB}"/>
    <cellStyle name="Normal 5 3 3 3 2 4 7" xfId="22288" xr:uid="{CAD9FD5D-31C3-422D-BBD8-26524FB8BEB0}"/>
    <cellStyle name="Normal 5 3 3 3 2 5" xfId="22289" xr:uid="{139B8CCC-8291-47F8-AD5C-8E155CAB4154}"/>
    <cellStyle name="Normal 5 3 3 3 2 5 2" xfId="22290" xr:uid="{BAAB538D-45EB-4313-A72F-70D8BE8BF39C}"/>
    <cellStyle name="Normal 5 3 3 3 2 5 2 2" xfId="22291" xr:uid="{784EC4C7-8280-4437-B2B2-BAF8667FD0A9}"/>
    <cellStyle name="Normal 5 3 3 3 2 5 2 2 2" xfId="22292" xr:uid="{0B87F441-05A1-4C81-B713-262AC72B90B5}"/>
    <cellStyle name="Normal 5 3 3 3 2 5 2 2 2 2" xfId="22293" xr:uid="{56631F6B-6228-4F92-B8DF-0CC344DBCB42}"/>
    <cellStyle name="Normal 5 3 3 3 2 5 2 2 3" xfId="22294" xr:uid="{01561517-555D-429F-AAFA-8AF4B96F5739}"/>
    <cellStyle name="Normal 5 3 3 3 2 5 2 3" xfId="22295" xr:uid="{0E8D8932-734E-40A2-BC06-594A4A09B45C}"/>
    <cellStyle name="Normal 5 3 3 3 2 5 2 3 2" xfId="22296" xr:uid="{2F1DF640-BE56-4ADF-8DE4-AB108B127E00}"/>
    <cellStyle name="Normal 5 3 3 3 2 5 2 4" xfId="22297" xr:uid="{AE026AE6-22EA-4180-8A2F-12AD9D8A8F6E}"/>
    <cellStyle name="Normal 5 3 3 3 2 5 3" xfId="22298" xr:uid="{B6A2E0AC-866A-4316-A808-508085C660F1}"/>
    <cellStyle name="Normal 5 3 3 3 2 5 3 2" xfId="22299" xr:uid="{B40DB312-EDAD-48AD-B38F-C22624E519C5}"/>
    <cellStyle name="Normal 5 3 3 3 2 5 3 2 2" xfId="22300" xr:uid="{9CD99332-F3ED-4EDD-B8E2-229907E2A6FA}"/>
    <cellStyle name="Normal 5 3 3 3 2 5 3 3" xfId="22301" xr:uid="{71BCBF16-F80E-4DAD-A210-82296B04CD7A}"/>
    <cellStyle name="Normal 5 3 3 3 2 5 4" xfId="22302" xr:uid="{540EECDE-F691-4EA2-B0C1-6FFC02736735}"/>
    <cellStyle name="Normal 5 3 3 3 2 5 4 2" xfId="22303" xr:uid="{9CFB6887-CDB5-437F-A028-4B74C7CC4C6E}"/>
    <cellStyle name="Normal 5 3 3 3 2 5 5" xfId="22304" xr:uid="{AC7A6A0E-606F-45D1-85FB-66EB2D8DB37D}"/>
    <cellStyle name="Normal 5 3 3 3 2 6" xfId="22305" xr:uid="{42AF3AD5-4740-490A-91EB-5447AEB3603E}"/>
    <cellStyle name="Normal 5 3 3 3 2 6 2" xfId="22306" xr:uid="{C9C97781-DF68-4319-B245-5660F5BC8F96}"/>
    <cellStyle name="Normal 5 3 3 3 2 6 2 2" xfId="22307" xr:uid="{B7A2DED4-6315-4799-B623-2BA2B73BFD6E}"/>
    <cellStyle name="Normal 5 3 3 3 2 6 2 2 2" xfId="22308" xr:uid="{25604678-39CA-4147-81BD-9375B3699A3F}"/>
    <cellStyle name="Normal 5 3 3 3 2 6 2 3" xfId="22309" xr:uid="{0838925D-47EB-4BE3-976C-EF752196AFE2}"/>
    <cellStyle name="Normal 5 3 3 3 2 6 3" xfId="22310" xr:uid="{9400EF26-740E-4365-9002-38EFE8848745}"/>
    <cellStyle name="Normal 5 3 3 3 2 6 3 2" xfId="22311" xr:uid="{80722554-7D61-4B7A-977D-6EF986FA58D1}"/>
    <cellStyle name="Normal 5 3 3 3 2 6 4" xfId="22312" xr:uid="{BC16F86D-43BD-4887-9489-1DD73CEF3492}"/>
    <cellStyle name="Normal 5 3 3 3 2 7" xfId="22313" xr:uid="{CD09BDAE-D5A9-433E-98F6-7D662E1732AC}"/>
    <cellStyle name="Normal 5 3 3 3 2 7 2" xfId="22314" xr:uid="{FAD19C2F-0EFB-4E54-BC6E-7FEAD4DD2441}"/>
    <cellStyle name="Normal 5 3 3 3 2 7 2 2" xfId="22315" xr:uid="{9F7C3EB2-B589-4799-9F7C-3566FC5251C0}"/>
    <cellStyle name="Normal 5 3 3 3 2 7 2 2 2" xfId="22316" xr:uid="{54B296B5-5F9A-4DF5-8498-067E4D1AC377}"/>
    <cellStyle name="Normal 5 3 3 3 2 7 2 3" xfId="22317" xr:uid="{3F6B1834-E34C-4237-AABE-FD2876B0B14E}"/>
    <cellStyle name="Normal 5 3 3 3 2 7 3" xfId="22318" xr:uid="{1FDA1A1F-FDCF-4E83-B616-FE199A1C9AED}"/>
    <cellStyle name="Normal 5 3 3 3 2 7 3 2" xfId="22319" xr:uid="{CFAFBC0E-AF4A-4B59-86EA-4CD4512082EE}"/>
    <cellStyle name="Normal 5 3 3 3 2 7 4" xfId="22320" xr:uid="{54C7E3A6-1B2E-4E04-899A-E7AFF00B21B5}"/>
    <cellStyle name="Normal 5 3 3 3 2 8" xfId="22321" xr:uid="{9E91B584-5F90-4183-A7FE-76E0EB2C164D}"/>
    <cellStyle name="Normal 5 3 3 3 2 8 2" xfId="22322" xr:uid="{7B812AF3-853B-443F-B957-7DEDC479C9AD}"/>
    <cellStyle name="Normal 5 3 3 3 2 8 2 2" xfId="22323" xr:uid="{8FF84329-6E4B-481E-A32D-21D753B8E9A2}"/>
    <cellStyle name="Normal 5 3 3 3 2 8 3" xfId="22324" xr:uid="{A3F90761-769C-4CDE-A99D-C203B0876F04}"/>
    <cellStyle name="Normal 5 3 3 3 2 9" xfId="22325" xr:uid="{FE041D52-5611-4276-9B49-58225E89282D}"/>
    <cellStyle name="Normal 5 3 3 3 2 9 2" xfId="22326" xr:uid="{EA0C371C-E3C7-4221-BDE2-44ABE83988F0}"/>
    <cellStyle name="Normal 5 3 3 3 3" xfId="22327" xr:uid="{4C84279D-A4D0-4C11-9FDC-61C096CED3F1}"/>
    <cellStyle name="Normal 5 3 3 3 3 2" xfId="22328" xr:uid="{9F04068A-D9CF-4292-92B5-5AF2B14C04E2}"/>
    <cellStyle name="Normal 5 3 3 3 3 2 2" xfId="22329" xr:uid="{7A601B53-3558-4ACA-8924-E6061306D045}"/>
    <cellStyle name="Normal 5 3 3 3 3 2 2 2" xfId="22330" xr:uid="{13E138D1-E250-4A29-82CB-FAD26F4BB41E}"/>
    <cellStyle name="Normal 5 3 3 3 3 2 2 2 2" xfId="22331" xr:uid="{03B048DD-9EB0-46AF-818D-8594E266A4B8}"/>
    <cellStyle name="Normal 5 3 3 3 3 2 2 2 2 2" xfId="22332" xr:uid="{6579D671-59EF-449F-8399-238B52F797D4}"/>
    <cellStyle name="Normal 5 3 3 3 3 2 2 2 2 2 2" xfId="22333" xr:uid="{FF76F069-1EB7-421D-8B76-F236628AB84A}"/>
    <cellStyle name="Normal 5 3 3 3 3 2 2 2 2 3" xfId="22334" xr:uid="{3F0ECF20-5D85-4350-AAA6-B4FFE7AF6CBD}"/>
    <cellStyle name="Normal 5 3 3 3 3 2 2 2 3" xfId="22335" xr:uid="{BB355F6B-9975-4FCB-8343-BD91E8A0283A}"/>
    <cellStyle name="Normal 5 3 3 3 3 2 2 2 3 2" xfId="22336" xr:uid="{B12D0C32-AEED-4E12-87F4-9836CDA60781}"/>
    <cellStyle name="Normal 5 3 3 3 3 2 2 2 4" xfId="22337" xr:uid="{825A5375-3D8C-4D2C-9D94-E165163D3458}"/>
    <cellStyle name="Normal 5 3 3 3 3 2 2 3" xfId="22338" xr:uid="{53EB80A3-D638-4BE1-A347-FC20DFDB6CCA}"/>
    <cellStyle name="Normal 5 3 3 3 3 2 2 3 2" xfId="22339" xr:uid="{4055509C-8C6E-461D-8D91-C84EC925DB50}"/>
    <cellStyle name="Normal 5 3 3 3 3 2 2 3 2 2" xfId="22340" xr:uid="{80820355-73F9-480B-9FB1-2C9857A20F46}"/>
    <cellStyle name="Normal 5 3 3 3 3 2 2 3 3" xfId="22341" xr:uid="{E9616124-6359-4387-B149-07CCB2DE6CF8}"/>
    <cellStyle name="Normal 5 3 3 3 3 2 2 4" xfId="22342" xr:uid="{997DFED6-20C3-4BD8-B3B6-6E1F08C70C26}"/>
    <cellStyle name="Normal 5 3 3 3 3 2 2 4 2" xfId="22343" xr:uid="{CA8E68D7-51AB-4AD2-919D-813AD0BE8CC0}"/>
    <cellStyle name="Normal 5 3 3 3 3 2 2 5" xfId="22344" xr:uid="{5F376F81-7DA1-40F3-8CF9-816921E3232F}"/>
    <cellStyle name="Normal 5 3 3 3 3 2 3" xfId="22345" xr:uid="{B5A3A8C3-FB98-4976-B4F8-AEAC545E2F51}"/>
    <cellStyle name="Normal 5 3 3 3 3 2 3 2" xfId="22346" xr:uid="{9B1F6AC2-F7C9-4FFF-8410-A350DFAFA24E}"/>
    <cellStyle name="Normal 5 3 3 3 3 2 3 2 2" xfId="22347" xr:uid="{62764E7C-C57F-4FD0-94F1-F41B30A07286}"/>
    <cellStyle name="Normal 5 3 3 3 3 2 3 2 2 2" xfId="22348" xr:uid="{55B94989-4997-40AA-B5CC-61FD746C365D}"/>
    <cellStyle name="Normal 5 3 3 3 3 2 3 2 3" xfId="22349" xr:uid="{54E4EDD8-AF11-46E6-B833-1C69400CF20C}"/>
    <cellStyle name="Normal 5 3 3 3 3 2 3 3" xfId="22350" xr:uid="{EE151E49-E9FA-418E-8145-99A2B7198A83}"/>
    <cellStyle name="Normal 5 3 3 3 3 2 3 3 2" xfId="22351" xr:uid="{D151065A-563A-4534-8FAD-C4F2A057116B}"/>
    <cellStyle name="Normal 5 3 3 3 3 2 3 4" xfId="22352" xr:uid="{77649FD9-E51A-4806-BF3E-CF3147F7E27A}"/>
    <cellStyle name="Normal 5 3 3 3 3 2 4" xfId="22353" xr:uid="{DE561BA6-1CC3-4029-9047-A05B80AA55DF}"/>
    <cellStyle name="Normal 5 3 3 3 3 2 4 2" xfId="22354" xr:uid="{9D00717B-AA91-4C54-BA68-8C1ADB298936}"/>
    <cellStyle name="Normal 5 3 3 3 3 2 4 2 2" xfId="22355" xr:uid="{3A72FEFC-44F1-4CAB-8529-E168AC886A62}"/>
    <cellStyle name="Normal 5 3 3 3 3 2 4 2 2 2" xfId="22356" xr:uid="{F8E35C0E-1757-45CA-ABBD-02B523C48893}"/>
    <cellStyle name="Normal 5 3 3 3 3 2 4 2 3" xfId="22357" xr:uid="{86364AAE-29B1-4CEC-997E-0B875218B9DA}"/>
    <cellStyle name="Normal 5 3 3 3 3 2 4 3" xfId="22358" xr:uid="{3468510C-424E-4C08-8D0D-AB34F890E3DD}"/>
    <cellStyle name="Normal 5 3 3 3 3 2 4 3 2" xfId="22359" xr:uid="{C3CB7800-3681-40B8-A0DD-83F9B363EA1C}"/>
    <cellStyle name="Normal 5 3 3 3 3 2 4 4" xfId="22360" xr:uid="{FD1497E3-61E1-4E92-ABE8-C02234441C91}"/>
    <cellStyle name="Normal 5 3 3 3 3 2 5" xfId="22361" xr:uid="{80D61E6F-925D-4761-87C7-84DC0818A5DD}"/>
    <cellStyle name="Normal 5 3 3 3 3 2 5 2" xfId="22362" xr:uid="{D4628C77-2D7B-440D-8BAE-F766CFD2C838}"/>
    <cellStyle name="Normal 5 3 3 3 3 2 5 2 2" xfId="22363" xr:uid="{BD39477C-73A4-4BBA-9831-48331CBDF1EC}"/>
    <cellStyle name="Normal 5 3 3 3 3 2 5 3" xfId="22364" xr:uid="{AD2BF626-C0D7-4005-ADE9-E4D399D9E11A}"/>
    <cellStyle name="Normal 5 3 3 3 3 2 6" xfId="22365" xr:uid="{FD768E3F-B378-434D-946E-5679B3442C64}"/>
    <cellStyle name="Normal 5 3 3 3 3 2 6 2" xfId="22366" xr:uid="{09A7F0AA-750C-4CC8-93A2-1F35FFDBF2E5}"/>
    <cellStyle name="Normal 5 3 3 3 3 2 7" xfId="22367" xr:uid="{81778C53-4447-4F6D-9C00-BC4B14404166}"/>
    <cellStyle name="Normal 5 3 3 3 3 3" xfId="22368" xr:uid="{FA7CB26B-0B57-4EE0-A401-6D28715BEFF2}"/>
    <cellStyle name="Normal 5 3 3 3 3 3 2" xfId="22369" xr:uid="{94364AB5-5693-4274-A264-C5FB46F1F102}"/>
    <cellStyle name="Normal 5 3 3 3 3 3 2 2" xfId="22370" xr:uid="{A7401183-129B-4B23-A10D-CC409FEF54C3}"/>
    <cellStyle name="Normal 5 3 3 3 3 3 2 2 2" xfId="22371" xr:uid="{43379382-90B1-4405-A4D1-6CF7FCB4CA80}"/>
    <cellStyle name="Normal 5 3 3 3 3 3 2 2 2 2" xfId="22372" xr:uid="{B71CA003-85B4-47C4-8581-6E5146838697}"/>
    <cellStyle name="Normal 5 3 3 3 3 3 2 2 3" xfId="22373" xr:uid="{ED68A1E6-18A8-4719-800B-46B759165789}"/>
    <cellStyle name="Normal 5 3 3 3 3 3 2 3" xfId="22374" xr:uid="{2591BBA5-EF5E-4ECC-95D0-4A16056FB612}"/>
    <cellStyle name="Normal 5 3 3 3 3 3 2 3 2" xfId="22375" xr:uid="{F7587176-141E-49FE-99BA-29D21CC4DB64}"/>
    <cellStyle name="Normal 5 3 3 3 3 3 2 4" xfId="22376" xr:uid="{969D6A4D-E0F5-498F-ADDA-4811B0580268}"/>
    <cellStyle name="Normal 5 3 3 3 3 3 3" xfId="22377" xr:uid="{DE580E9D-54DA-4082-A512-47804C68469C}"/>
    <cellStyle name="Normal 5 3 3 3 3 3 3 2" xfId="22378" xr:uid="{E674F1AC-6E8B-4649-8F66-59094066D4C9}"/>
    <cellStyle name="Normal 5 3 3 3 3 3 3 2 2" xfId="22379" xr:uid="{7A3301BB-471A-456A-8A30-1159F668C137}"/>
    <cellStyle name="Normal 5 3 3 3 3 3 3 3" xfId="22380" xr:uid="{667315FD-B5C9-4D74-A2BE-8A89DD67489C}"/>
    <cellStyle name="Normal 5 3 3 3 3 3 4" xfId="22381" xr:uid="{E54F8274-8BBC-4990-9914-9E698C24765B}"/>
    <cellStyle name="Normal 5 3 3 3 3 3 4 2" xfId="22382" xr:uid="{52E43F87-F340-4FF8-9807-8F1A2753AA89}"/>
    <cellStyle name="Normal 5 3 3 3 3 3 5" xfId="22383" xr:uid="{85C48CC2-B765-4333-972C-38508EA21578}"/>
    <cellStyle name="Normal 5 3 3 3 3 4" xfId="22384" xr:uid="{4F2F2CB3-BCEE-497A-B0EE-1A71A06DB7FF}"/>
    <cellStyle name="Normal 5 3 3 3 3 4 2" xfId="22385" xr:uid="{CCC9E46E-ABB2-49B9-8ADB-17C317895E43}"/>
    <cellStyle name="Normal 5 3 3 3 3 4 2 2" xfId="22386" xr:uid="{9851662D-D2A7-4773-8BA4-142DA88AA56F}"/>
    <cellStyle name="Normal 5 3 3 3 3 4 2 2 2" xfId="22387" xr:uid="{ECF0C085-67DF-43D6-BA42-28D3D8DD287E}"/>
    <cellStyle name="Normal 5 3 3 3 3 4 2 3" xfId="22388" xr:uid="{1204C79D-BFA6-4DC3-A5CF-B25D4AE08A99}"/>
    <cellStyle name="Normal 5 3 3 3 3 4 3" xfId="22389" xr:uid="{A09E7939-E5AC-4D27-8539-A1DBBE63FABB}"/>
    <cellStyle name="Normal 5 3 3 3 3 4 3 2" xfId="22390" xr:uid="{CCFCF9F5-D0D8-40E2-9EDA-B1CD59924A0C}"/>
    <cellStyle name="Normal 5 3 3 3 3 4 4" xfId="22391" xr:uid="{216A5B52-B12A-40E6-9D20-BFA5FA9CB580}"/>
    <cellStyle name="Normal 5 3 3 3 3 5" xfId="22392" xr:uid="{B632E121-4CD0-4BE4-919E-8ABF3B001A63}"/>
    <cellStyle name="Normal 5 3 3 3 3 5 2" xfId="22393" xr:uid="{28C3F4C9-994A-4C87-99CB-77A48EB6B55A}"/>
    <cellStyle name="Normal 5 3 3 3 3 5 2 2" xfId="22394" xr:uid="{A47A9DC6-9543-4638-8A4F-F9DE8CDD174B}"/>
    <cellStyle name="Normal 5 3 3 3 3 5 2 2 2" xfId="22395" xr:uid="{6417877E-83A4-4AFB-A399-6E114ECABF94}"/>
    <cellStyle name="Normal 5 3 3 3 3 5 2 3" xfId="22396" xr:uid="{F413A618-3277-4104-8076-DCB043A14460}"/>
    <cellStyle name="Normal 5 3 3 3 3 5 3" xfId="22397" xr:uid="{744FB9D8-3AF1-4737-AC14-B2EAD36B6B74}"/>
    <cellStyle name="Normal 5 3 3 3 3 5 3 2" xfId="22398" xr:uid="{9CF11810-8713-4BE5-A36E-683A58D6D94B}"/>
    <cellStyle name="Normal 5 3 3 3 3 5 4" xfId="22399" xr:uid="{0138F764-558F-483A-A449-404270E6C4E4}"/>
    <cellStyle name="Normal 5 3 3 3 3 6" xfId="22400" xr:uid="{FD69BE40-01FA-41E5-AD32-341EA5A67599}"/>
    <cellStyle name="Normal 5 3 3 3 3 6 2" xfId="22401" xr:uid="{C6C6667E-E7B2-40FF-A48D-E1D717FC14C8}"/>
    <cellStyle name="Normal 5 3 3 3 3 6 2 2" xfId="22402" xr:uid="{4B2E42D1-76AD-460C-BF11-6A33311BB5E0}"/>
    <cellStyle name="Normal 5 3 3 3 3 6 3" xfId="22403" xr:uid="{60763DAF-4C10-4B53-BE9D-DFADA052C954}"/>
    <cellStyle name="Normal 5 3 3 3 3 7" xfId="22404" xr:uid="{7E097AFA-ED46-4EEA-933B-56AFC94D7E01}"/>
    <cellStyle name="Normal 5 3 3 3 3 7 2" xfId="22405" xr:uid="{3BC7DF3C-22CA-4110-B6B8-BB659894EBE2}"/>
    <cellStyle name="Normal 5 3 3 3 3 8" xfId="22406" xr:uid="{14B4DE5E-8E79-4078-8BCA-4FA2C16F7DC1}"/>
    <cellStyle name="Normal 5 3 3 3 4" xfId="22407" xr:uid="{4912DE44-0357-45BB-A697-75B4ECA956E7}"/>
    <cellStyle name="Normal 5 3 3 3 4 2" xfId="22408" xr:uid="{214F6EDA-E9E8-4BF4-8C34-18B2E1D738D5}"/>
    <cellStyle name="Normal 5 3 3 3 4 2 2" xfId="22409" xr:uid="{84704E17-61CE-4E32-9DCF-D3D66F961A72}"/>
    <cellStyle name="Normal 5 3 3 3 4 2 2 2" xfId="22410" xr:uid="{F9654D7B-E9CE-453A-9309-F24ED8DDE008}"/>
    <cellStyle name="Normal 5 3 3 3 4 2 2 2 2" xfId="22411" xr:uid="{7C6BDE98-B16C-4225-A96A-676D4284D960}"/>
    <cellStyle name="Normal 5 3 3 3 4 2 2 2 2 2" xfId="22412" xr:uid="{A3E1F722-9606-4892-A950-89D26C3865BA}"/>
    <cellStyle name="Normal 5 3 3 3 4 2 2 2 2 2 2" xfId="22413" xr:uid="{1F77B2D9-34E4-45DD-8038-91FABD3B9A9F}"/>
    <cellStyle name="Normal 5 3 3 3 4 2 2 2 2 3" xfId="22414" xr:uid="{A8B5BB83-0263-43BD-B3D1-E47A2747BEA6}"/>
    <cellStyle name="Normal 5 3 3 3 4 2 2 2 3" xfId="22415" xr:uid="{8F66479E-4AE3-433C-99E2-7C572E903B9A}"/>
    <cellStyle name="Normal 5 3 3 3 4 2 2 2 3 2" xfId="22416" xr:uid="{2AECDF53-A8BE-445E-8FB3-312B8E3D89DB}"/>
    <cellStyle name="Normal 5 3 3 3 4 2 2 2 4" xfId="22417" xr:uid="{DF3759CD-9EC9-4E12-A144-0F6044066965}"/>
    <cellStyle name="Normal 5 3 3 3 4 2 2 3" xfId="22418" xr:uid="{AC8474DA-F558-4DF8-9ED1-BCA24F32998E}"/>
    <cellStyle name="Normal 5 3 3 3 4 2 2 3 2" xfId="22419" xr:uid="{E7EB26EE-953E-4FB4-8A25-8A4A7B6C563B}"/>
    <cellStyle name="Normal 5 3 3 3 4 2 2 3 2 2" xfId="22420" xr:uid="{E1FDCEF2-56DE-40B9-83E0-EB7B99816347}"/>
    <cellStyle name="Normal 5 3 3 3 4 2 2 3 3" xfId="22421" xr:uid="{7202AC87-53FE-4808-AD44-CC0C84E358A1}"/>
    <cellStyle name="Normal 5 3 3 3 4 2 2 4" xfId="22422" xr:uid="{2C06AC2C-B8E8-4006-A760-E9D763075F98}"/>
    <cellStyle name="Normal 5 3 3 3 4 2 2 4 2" xfId="22423" xr:uid="{648F04DC-3E24-4ABF-AC98-99CADDEE6D8A}"/>
    <cellStyle name="Normal 5 3 3 3 4 2 2 5" xfId="22424" xr:uid="{9A39CFD0-0B4A-459E-A62D-2CFD93166229}"/>
    <cellStyle name="Normal 5 3 3 3 4 2 3" xfId="22425" xr:uid="{7C0D8D58-6CDA-4D6E-9E15-B42E80D35842}"/>
    <cellStyle name="Normal 5 3 3 3 4 2 3 2" xfId="22426" xr:uid="{5442C58F-07A4-4614-A77E-CF34E040E930}"/>
    <cellStyle name="Normal 5 3 3 3 4 2 3 2 2" xfId="22427" xr:uid="{A1A2950F-9A56-4E5F-AE6E-A2A09908F053}"/>
    <cellStyle name="Normal 5 3 3 3 4 2 3 2 2 2" xfId="22428" xr:uid="{BFDB2079-240C-4F06-A02E-0643991FEF40}"/>
    <cellStyle name="Normal 5 3 3 3 4 2 3 2 3" xfId="22429" xr:uid="{71ED00A9-4B82-4CF7-A2DE-73167D4C18FD}"/>
    <cellStyle name="Normal 5 3 3 3 4 2 3 3" xfId="22430" xr:uid="{6A9452B5-C9F7-4B74-B490-AFDA306D8C5E}"/>
    <cellStyle name="Normal 5 3 3 3 4 2 3 3 2" xfId="22431" xr:uid="{2717103D-B669-4D36-A692-21DC9F1880F5}"/>
    <cellStyle name="Normal 5 3 3 3 4 2 3 4" xfId="22432" xr:uid="{0E16DADE-8841-4BAC-9725-763EAB105922}"/>
    <cellStyle name="Normal 5 3 3 3 4 2 4" xfId="22433" xr:uid="{4410AC67-763D-40B0-80B7-DF1DE3FEC314}"/>
    <cellStyle name="Normal 5 3 3 3 4 2 4 2" xfId="22434" xr:uid="{3FC4921C-A98B-41AC-B6F4-A108BD9579FD}"/>
    <cellStyle name="Normal 5 3 3 3 4 2 4 2 2" xfId="22435" xr:uid="{4C82FF49-6079-4208-8F63-DB9B79DC21FB}"/>
    <cellStyle name="Normal 5 3 3 3 4 2 4 2 2 2" xfId="22436" xr:uid="{A6703848-550B-472B-B2D2-492ECD08187F}"/>
    <cellStyle name="Normal 5 3 3 3 4 2 4 2 3" xfId="22437" xr:uid="{23EB4561-6582-4E4D-95FB-E213ADEE1B19}"/>
    <cellStyle name="Normal 5 3 3 3 4 2 4 3" xfId="22438" xr:uid="{1327B897-B36D-4579-BC1F-67297EE619EB}"/>
    <cellStyle name="Normal 5 3 3 3 4 2 4 3 2" xfId="22439" xr:uid="{76B4DF9F-66D7-4DC6-996E-003C349816FF}"/>
    <cellStyle name="Normal 5 3 3 3 4 2 4 4" xfId="22440" xr:uid="{E583283B-37A3-49BE-A225-BC542BF91590}"/>
    <cellStyle name="Normal 5 3 3 3 4 2 5" xfId="22441" xr:uid="{1BD9C3AD-5B2C-4F66-91CF-E461BB4D9733}"/>
    <cellStyle name="Normal 5 3 3 3 4 2 5 2" xfId="22442" xr:uid="{F4D3C551-8AFA-4E37-8381-7CA9A4833FC8}"/>
    <cellStyle name="Normal 5 3 3 3 4 2 5 2 2" xfId="22443" xr:uid="{3D00F0F2-270B-474E-98BE-8D57407C496A}"/>
    <cellStyle name="Normal 5 3 3 3 4 2 5 3" xfId="22444" xr:uid="{A8F9CC6F-5882-4C82-B6AC-2782140A8970}"/>
    <cellStyle name="Normal 5 3 3 3 4 2 6" xfId="22445" xr:uid="{AAFA3447-2574-4737-A683-2216A2EA61B5}"/>
    <cellStyle name="Normal 5 3 3 3 4 2 6 2" xfId="22446" xr:uid="{28F51003-6D8D-4075-B22E-9B00BFE0C88D}"/>
    <cellStyle name="Normal 5 3 3 3 4 2 7" xfId="22447" xr:uid="{739ECA03-CB44-48EB-AD4F-F41E0185F769}"/>
    <cellStyle name="Normal 5 3 3 3 4 3" xfId="22448" xr:uid="{3E8B6FC4-7166-45BF-987D-95B77BCC15D7}"/>
    <cellStyle name="Normal 5 3 3 3 4 3 2" xfId="22449" xr:uid="{E722A959-561F-4FE9-B31F-E8B7B09896FD}"/>
    <cellStyle name="Normal 5 3 3 3 4 3 2 2" xfId="22450" xr:uid="{89A7BBF2-F092-48EB-987A-3F43FDF8768B}"/>
    <cellStyle name="Normal 5 3 3 3 4 3 2 2 2" xfId="22451" xr:uid="{28666CD6-97BC-4F06-8060-CDE71D670D0B}"/>
    <cellStyle name="Normal 5 3 3 3 4 3 2 2 2 2" xfId="22452" xr:uid="{F72A5A53-A943-44AF-A6FB-5E3CF82BD524}"/>
    <cellStyle name="Normal 5 3 3 3 4 3 2 2 3" xfId="22453" xr:uid="{5A3CDBAD-4B10-4110-8B66-45BA800A6199}"/>
    <cellStyle name="Normal 5 3 3 3 4 3 2 3" xfId="22454" xr:uid="{D07767D9-E032-4CC6-A49C-5045D1649A57}"/>
    <cellStyle name="Normal 5 3 3 3 4 3 2 3 2" xfId="22455" xr:uid="{E8A4C0BF-95D9-4708-A0CE-C5921BA65E37}"/>
    <cellStyle name="Normal 5 3 3 3 4 3 2 4" xfId="22456" xr:uid="{DB0D3CF9-61C3-4A95-A345-FA71BD9DD486}"/>
    <cellStyle name="Normal 5 3 3 3 4 3 3" xfId="22457" xr:uid="{37595FA4-F4CC-4111-9EEE-494F5026E383}"/>
    <cellStyle name="Normal 5 3 3 3 4 3 3 2" xfId="22458" xr:uid="{6208C9ED-71BF-4FD8-9A8E-C9B1C3A493BA}"/>
    <cellStyle name="Normal 5 3 3 3 4 3 3 2 2" xfId="22459" xr:uid="{85739562-DD02-49CD-B0FC-B874A5DA163B}"/>
    <cellStyle name="Normal 5 3 3 3 4 3 3 3" xfId="22460" xr:uid="{F82E21BA-8B63-4C51-AD75-89507A26F009}"/>
    <cellStyle name="Normal 5 3 3 3 4 3 4" xfId="22461" xr:uid="{4EA21186-629A-4E51-92F0-8E00BBB92D24}"/>
    <cellStyle name="Normal 5 3 3 3 4 3 4 2" xfId="22462" xr:uid="{53CC9923-FD20-49FD-B921-FC6677DEEDAF}"/>
    <cellStyle name="Normal 5 3 3 3 4 3 5" xfId="22463" xr:uid="{6AB97A00-ECE5-43D9-881E-7CA8872E7FEB}"/>
    <cellStyle name="Normal 5 3 3 3 4 4" xfId="22464" xr:uid="{64D88270-0BF9-47C0-99D2-BEB61E11FE22}"/>
    <cellStyle name="Normal 5 3 3 3 4 4 2" xfId="22465" xr:uid="{F4451D59-C56B-47F3-B1CE-8474F233C176}"/>
    <cellStyle name="Normal 5 3 3 3 4 4 2 2" xfId="22466" xr:uid="{6A2D2817-0FED-462A-8313-00DF85A99661}"/>
    <cellStyle name="Normal 5 3 3 3 4 4 2 2 2" xfId="22467" xr:uid="{EF1775EB-BE6F-4062-BDA2-BBA77B26585D}"/>
    <cellStyle name="Normal 5 3 3 3 4 4 2 3" xfId="22468" xr:uid="{ECD501C5-EAFD-4F52-98A1-FED733C94378}"/>
    <cellStyle name="Normal 5 3 3 3 4 4 3" xfId="22469" xr:uid="{84291873-EC8F-4ECF-96ED-31D56357484A}"/>
    <cellStyle name="Normal 5 3 3 3 4 4 3 2" xfId="22470" xr:uid="{10314A89-C147-4B74-BDFE-5CE34A6EE4FC}"/>
    <cellStyle name="Normal 5 3 3 3 4 4 4" xfId="22471" xr:uid="{7BA39118-D6B6-4377-8A8C-578DC7C9DB40}"/>
    <cellStyle name="Normal 5 3 3 3 4 5" xfId="22472" xr:uid="{EDD53784-829A-4FB9-822F-DF0656AD2FF7}"/>
    <cellStyle name="Normal 5 3 3 3 4 5 2" xfId="22473" xr:uid="{FA4C20CD-8ACE-4283-B521-49DE67397558}"/>
    <cellStyle name="Normal 5 3 3 3 4 5 2 2" xfId="22474" xr:uid="{33C2C4B1-8BFE-486D-9273-7715DBAF0EF0}"/>
    <cellStyle name="Normal 5 3 3 3 4 5 2 2 2" xfId="22475" xr:uid="{39CD21FE-8F8E-42C3-B23A-010A0DF163A6}"/>
    <cellStyle name="Normal 5 3 3 3 4 5 2 3" xfId="22476" xr:uid="{DB3570D3-07C8-4080-8773-2C5166E4786A}"/>
    <cellStyle name="Normal 5 3 3 3 4 5 3" xfId="22477" xr:uid="{13B2265E-76F7-4321-A2F9-08A67A8AB769}"/>
    <cellStyle name="Normal 5 3 3 3 4 5 3 2" xfId="22478" xr:uid="{CE015007-55A9-4FB3-AA6E-55931A1DC0B5}"/>
    <cellStyle name="Normal 5 3 3 3 4 5 4" xfId="22479" xr:uid="{82D7AB80-06AA-432E-8335-39D415FB8FCE}"/>
    <cellStyle name="Normal 5 3 3 3 4 6" xfId="22480" xr:uid="{1A8952CC-C726-4AA0-88F4-4C9CCA68F1D2}"/>
    <cellStyle name="Normal 5 3 3 3 4 6 2" xfId="22481" xr:uid="{974DBF37-1EB6-43FA-809F-5DAEAA3FB8DC}"/>
    <cellStyle name="Normal 5 3 3 3 4 6 2 2" xfId="22482" xr:uid="{133160A1-D310-44EA-9640-81B2FB6DE91D}"/>
    <cellStyle name="Normal 5 3 3 3 4 6 3" xfId="22483" xr:uid="{D3BC9797-536D-4509-82F4-99555027AA61}"/>
    <cellStyle name="Normal 5 3 3 3 4 7" xfId="22484" xr:uid="{50D9B1CC-7D8F-4DE2-A93A-4F0C545B9B3C}"/>
    <cellStyle name="Normal 5 3 3 3 4 7 2" xfId="22485" xr:uid="{B6900850-3D77-4F21-97E0-6DE1A750E3C4}"/>
    <cellStyle name="Normal 5 3 3 3 4 8" xfId="22486" xr:uid="{EA476F63-7050-42CB-AC06-AD90C4FEB55B}"/>
    <cellStyle name="Normal 5 3 3 3 5" xfId="22487" xr:uid="{0921EF22-DB07-4628-8316-8104B667E55B}"/>
    <cellStyle name="Normal 5 3 3 3 5 2" xfId="22488" xr:uid="{94AFF7D1-C381-465E-8AC7-1C884C76A12A}"/>
    <cellStyle name="Normal 5 3 3 3 5 2 2" xfId="22489" xr:uid="{A6B3F0BE-A13F-4529-B696-48F5F0B3FA87}"/>
    <cellStyle name="Normal 5 3 3 3 5 2 2 2" xfId="22490" xr:uid="{3F797C31-8054-43B1-9E38-2F12FC4A0529}"/>
    <cellStyle name="Normal 5 3 3 3 5 2 2 2 2" xfId="22491" xr:uid="{8C1273CC-656B-4806-8200-49615B644468}"/>
    <cellStyle name="Normal 5 3 3 3 5 2 2 2 2 2" xfId="22492" xr:uid="{45E06DFE-D5A9-4381-930D-DD74CECD96B0}"/>
    <cellStyle name="Normal 5 3 3 3 5 2 2 2 3" xfId="22493" xr:uid="{72181C44-605E-470B-A6A8-20DC47DEB421}"/>
    <cellStyle name="Normal 5 3 3 3 5 2 2 3" xfId="22494" xr:uid="{77016CAF-F0DF-403A-AA08-0A3167EF0905}"/>
    <cellStyle name="Normal 5 3 3 3 5 2 2 3 2" xfId="22495" xr:uid="{2F45E7C9-6C90-4277-B152-2A84538D408E}"/>
    <cellStyle name="Normal 5 3 3 3 5 2 2 4" xfId="22496" xr:uid="{647AA622-E179-4635-AB42-C3A55E44C064}"/>
    <cellStyle name="Normal 5 3 3 3 5 2 3" xfId="22497" xr:uid="{F0A63D7F-39F0-433B-921F-4C3E847D3276}"/>
    <cellStyle name="Normal 5 3 3 3 5 2 3 2" xfId="22498" xr:uid="{109DC46D-CC00-478C-8F9E-F43F0FEC4FAF}"/>
    <cellStyle name="Normal 5 3 3 3 5 2 3 2 2" xfId="22499" xr:uid="{9B42D3B0-3B18-42E0-973B-E84048B08CAF}"/>
    <cellStyle name="Normal 5 3 3 3 5 2 3 3" xfId="22500" xr:uid="{9A565BB4-A67D-468D-BE60-D21EB7203860}"/>
    <cellStyle name="Normal 5 3 3 3 5 2 4" xfId="22501" xr:uid="{F3357C9C-AD8F-4E4F-AF6A-7008C01447AA}"/>
    <cellStyle name="Normal 5 3 3 3 5 2 4 2" xfId="22502" xr:uid="{8D346964-28C9-4AA7-BDE0-E2082FFF0A0F}"/>
    <cellStyle name="Normal 5 3 3 3 5 2 5" xfId="22503" xr:uid="{B88E7FB0-D794-4CF5-98E8-1D06B27B1564}"/>
    <cellStyle name="Normal 5 3 3 3 5 3" xfId="22504" xr:uid="{2AC2989B-A900-4852-959B-8D83B872E16F}"/>
    <cellStyle name="Normal 5 3 3 3 5 3 2" xfId="22505" xr:uid="{D61A63D4-A724-49B4-B39E-83CF795CDC46}"/>
    <cellStyle name="Normal 5 3 3 3 5 3 2 2" xfId="22506" xr:uid="{25434B8E-18FA-4BF2-8472-5C569D266B93}"/>
    <cellStyle name="Normal 5 3 3 3 5 3 2 2 2" xfId="22507" xr:uid="{C32478BD-D261-4172-858B-57491DA4CAEB}"/>
    <cellStyle name="Normal 5 3 3 3 5 3 2 3" xfId="22508" xr:uid="{505C9230-6A96-4662-AFB4-977A2B58D72E}"/>
    <cellStyle name="Normal 5 3 3 3 5 3 3" xfId="22509" xr:uid="{E5ABB34F-6F60-474E-BFB5-44FBC3AFDA5B}"/>
    <cellStyle name="Normal 5 3 3 3 5 3 3 2" xfId="22510" xr:uid="{2D6E1715-917F-4645-9CA6-73772980152A}"/>
    <cellStyle name="Normal 5 3 3 3 5 3 4" xfId="22511" xr:uid="{94EDDB63-D3A7-4D5B-9B5B-DBB51F620F3E}"/>
    <cellStyle name="Normal 5 3 3 3 5 4" xfId="22512" xr:uid="{FC22F680-2692-47BA-B771-D8985636E7C5}"/>
    <cellStyle name="Normal 5 3 3 3 5 4 2" xfId="22513" xr:uid="{75A4D86B-B958-4E05-B87F-ECDBF3E2021A}"/>
    <cellStyle name="Normal 5 3 3 3 5 4 2 2" xfId="22514" xr:uid="{5EE16898-2060-4B73-8CBB-2217B191423E}"/>
    <cellStyle name="Normal 5 3 3 3 5 4 2 2 2" xfId="22515" xr:uid="{A4C1949B-AA3A-4094-9262-4F525826AE1C}"/>
    <cellStyle name="Normal 5 3 3 3 5 4 2 3" xfId="22516" xr:uid="{4AB3CD8E-1DB5-40C0-BCCD-70C1937B0152}"/>
    <cellStyle name="Normal 5 3 3 3 5 4 3" xfId="22517" xr:uid="{360D8E46-106F-4419-91CE-B7C5FE30B5BC}"/>
    <cellStyle name="Normal 5 3 3 3 5 4 3 2" xfId="22518" xr:uid="{52E80919-67EC-4D02-9A4A-93721F2CF89C}"/>
    <cellStyle name="Normal 5 3 3 3 5 4 4" xfId="22519" xr:uid="{B24427C4-5F8C-4E9A-8813-E8B556DE5C02}"/>
    <cellStyle name="Normal 5 3 3 3 5 5" xfId="22520" xr:uid="{496CF7C5-A850-447B-A4BE-6EA2DE292046}"/>
    <cellStyle name="Normal 5 3 3 3 5 5 2" xfId="22521" xr:uid="{01BD2798-6D5E-4AE2-9A88-8D7EBF2EF63F}"/>
    <cellStyle name="Normal 5 3 3 3 5 5 2 2" xfId="22522" xr:uid="{CDBBC953-B517-4E59-8CE6-A51C5A061662}"/>
    <cellStyle name="Normal 5 3 3 3 5 5 3" xfId="22523" xr:uid="{BB6BA081-504C-4341-84D8-D6A8BA5C5B18}"/>
    <cellStyle name="Normal 5 3 3 3 5 6" xfId="22524" xr:uid="{01811BBA-13A7-41EC-B610-9DD60B9A9D31}"/>
    <cellStyle name="Normal 5 3 3 3 5 6 2" xfId="22525" xr:uid="{22E1EDA6-A397-4F34-B5F8-BA72F5C118A9}"/>
    <cellStyle name="Normal 5 3 3 3 5 7" xfId="22526" xr:uid="{22C927F4-496B-44C7-889E-0A3D607EC09D}"/>
    <cellStyle name="Normal 5 3 3 3 6" xfId="22527" xr:uid="{F97CB2D3-78B7-43F6-8479-D6A95324D204}"/>
    <cellStyle name="Normal 5 3 3 3 6 2" xfId="22528" xr:uid="{B01B6AC6-2B82-4D62-839F-19F3C2088AE3}"/>
    <cellStyle name="Normal 5 3 3 3 6 2 2" xfId="22529" xr:uid="{DE3F1D7B-D039-4EF4-8213-9D45CEFD0D60}"/>
    <cellStyle name="Normal 5 3 3 3 6 2 2 2" xfId="22530" xr:uid="{F1B1E3B9-B2DF-49F6-8F0B-0CA22DAB28F7}"/>
    <cellStyle name="Normal 5 3 3 3 6 2 2 2 2" xfId="22531" xr:uid="{037D94F3-BA9C-486E-9E84-899F444321BF}"/>
    <cellStyle name="Normal 5 3 3 3 6 2 2 3" xfId="22532" xr:uid="{C85124B7-A42D-448B-B023-379FD6216533}"/>
    <cellStyle name="Normal 5 3 3 3 6 2 3" xfId="22533" xr:uid="{0FD041AD-2221-4DE4-BCE6-A1F04702C58D}"/>
    <cellStyle name="Normal 5 3 3 3 6 2 3 2" xfId="22534" xr:uid="{48A6BEEE-FF71-4F47-B36F-B9BDF1E0496D}"/>
    <cellStyle name="Normal 5 3 3 3 6 2 4" xfId="22535" xr:uid="{DD85A138-2FC4-4862-90B1-95B3A6644FDE}"/>
    <cellStyle name="Normal 5 3 3 3 6 3" xfId="22536" xr:uid="{65CA649A-25E8-4A0A-9727-86D0A8949CDC}"/>
    <cellStyle name="Normal 5 3 3 3 6 3 2" xfId="22537" xr:uid="{3B988225-1F01-48AB-8529-A3E95222ADA7}"/>
    <cellStyle name="Normal 5 3 3 3 6 3 2 2" xfId="22538" xr:uid="{D4D3A5B0-0DD0-4E75-B26C-B2C5DA84F978}"/>
    <cellStyle name="Normal 5 3 3 3 6 3 3" xfId="22539" xr:uid="{1CE8E0E4-50F9-483C-AE4A-085696BA3910}"/>
    <cellStyle name="Normal 5 3 3 3 6 4" xfId="22540" xr:uid="{E5B82579-D7BB-4E98-89A3-DDDD3EA5C529}"/>
    <cellStyle name="Normal 5 3 3 3 6 4 2" xfId="22541" xr:uid="{AFF80730-2938-4350-A18C-C87DB34E7CF5}"/>
    <cellStyle name="Normal 5 3 3 3 6 5" xfId="22542" xr:uid="{F5EB73CF-1A85-427C-BBAC-4D138C04B2FD}"/>
    <cellStyle name="Normal 5 3 3 3 7" xfId="22543" xr:uid="{8A59527C-5D58-44AF-A130-C163B5DBC414}"/>
    <cellStyle name="Normal 5 3 3 3 7 2" xfId="22544" xr:uid="{6C882C87-FE57-4469-991A-DB12FE469AC5}"/>
    <cellStyle name="Normal 5 3 3 3 7 2 2" xfId="22545" xr:uid="{5542B1F7-16EF-466E-B29F-FEB4FBF1D8F9}"/>
    <cellStyle name="Normal 5 3 3 3 7 2 2 2" xfId="22546" xr:uid="{CBC08531-82B8-43B6-860D-948843040242}"/>
    <cellStyle name="Normal 5 3 3 3 7 2 3" xfId="22547" xr:uid="{72373B01-ADEF-4D8C-B7EC-F7B9FA566EE4}"/>
    <cellStyle name="Normal 5 3 3 3 7 3" xfId="22548" xr:uid="{DB7034A4-0FD9-413C-A79A-7064758CB444}"/>
    <cellStyle name="Normal 5 3 3 3 7 3 2" xfId="22549" xr:uid="{9486E7E7-6888-482C-A0B0-A90C8CCE55AF}"/>
    <cellStyle name="Normal 5 3 3 3 7 4" xfId="22550" xr:uid="{B0E41D01-1A6B-496E-9DA3-BB1B395759D6}"/>
    <cellStyle name="Normal 5 3 3 3 8" xfId="22551" xr:uid="{C6E863AB-A14E-40B0-9CAE-C66EE687D7AE}"/>
    <cellStyle name="Normal 5 3 3 3 8 2" xfId="22552" xr:uid="{AF577DB6-C79C-4806-8012-A8F2595BC18D}"/>
    <cellStyle name="Normal 5 3 3 3 8 2 2" xfId="22553" xr:uid="{65903947-7762-49BA-9254-A2273DF1FFDC}"/>
    <cellStyle name="Normal 5 3 3 3 8 2 2 2" xfId="22554" xr:uid="{57280C9F-ACF1-4ADF-9E42-B583C747E8CF}"/>
    <cellStyle name="Normal 5 3 3 3 8 2 3" xfId="22555" xr:uid="{19913E0E-3863-4189-BE27-423DD84C827E}"/>
    <cellStyle name="Normal 5 3 3 3 8 3" xfId="22556" xr:uid="{6B6D626B-7F2E-4662-A3D8-AC98198DFA50}"/>
    <cellStyle name="Normal 5 3 3 3 8 3 2" xfId="22557" xr:uid="{3FFCB3C1-D856-4140-A90A-5CFF30553D79}"/>
    <cellStyle name="Normal 5 3 3 3 8 4" xfId="22558" xr:uid="{D6D7EE4D-A355-4803-AAE9-31BE154AD2BA}"/>
    <cellStyle name="Normal 5 3 3 3 9" xfId="22559" xr:uid="{34A42E5B-005A-4D74-BC13-A257A9485306}"/>
    <cellStyle name="Normal 5 3 3 3 9 2" xfId="22560" xr:uid="{33AE867B-C40F-4EBD-B31F-420EFA317638}"/>
    <cellStyle name="Normal 5 3 3 3 9 2 2" xfId="22561" xr:uid="{74EF8D73-AFD6-49C8-8C3B-109F5A0F6366}"/>
    <cellStyle name="Normal 5 3 3 3 9 2 2 2" xfId="22562" xr:uid="{2514BA14-C860-4069-8865-A65B8D168FA1}"/>
    <cellStyle name="Normal 5 3 3 3 9 2 3" xfId="22563" xr:uid="{67C41C1C-E5D3-4FDD-8BFB-5EE595D48756}"/>
    <cellStyle name="Normal 5 3 3 3 9 3" xfId="22564" xr:uid="{C5EDA4FD-55AA-4215-AEA6-70C2FCC2E5C9}"/>
    <cellStyle name="Normal 5 3 3 3 9 3 2" xfId="22565" xr:uid="{958C6C9B-1072-4AD7-AC03-7DBF1855FDAB}"/>
    <cellStyle name="Normal 5 3 3 3 9 4" xfId="22566" xr:uid="{52FE4851-6E5A-418E-A7DD-EA5073FA16FC}"/>
    <cellStyle name="Normal 5 3 3 4" xfId="22567" xr:uid="{9D3F22F8-FDC6-4975-B869-0455FAAC5A80}"/>
    <cellStyle name="Normal 5 3 3 4 10" xfId="22568" xr:uid="{1CDDA6D0-2DAB-4BC1-B5AD-DAE0BFB77ED2}"/>
    <cellStyle name="Normal 5 3 3 4 2" xfId="22569" xr:uid="{DAFDB809-6658-46CF-A291-DE4E4CBBCABB}"/>
    <cellStyle name="Normal 5 3 3 4 2 2" xfId="22570" xr:uid="{2EF0ACE2-5401-4A1F-8C73-A7F16F687384}"/>
    <cellStyle name="Normal 5 3 3 4 2 2 2" xfId="22571" xr:uid="{DAB012EC-3467-4C89-9AAC-33C4C856285B}"/>
    <cellStyle name="Normal 5 3 3 4 2 2 2 2" xfId="22572" xr:uid="{E8C245B4-7C5F-48CA-9C70-F47677E92765}"/>
    <cellStyle name="Normal 5 3 3 4 2 2 2 2 2" xfId="22573" xr:uid="{55486184-A846-4B10-9A22-CE3CBC841C28}"/>
    <cellStyle name="Normal 5 3 3 4 2 2 2 2 2 2" xfId="22574" xr:uid="{378C478D-2519-4FB8-A692-A4FFE86A5255}"/>
    <cellStyle name="Normal 5 3 3 4 2 2 2 2 2 2 2" xfId="22575" xr:uid="{FC0F3545-71CC-4D27-958F-82CCFBCEC225}"/>
    <cellStyle name="Normal 5 3 3 4 2 2 2 2 2 3" xfId="22576" xr:uid="{629FBAD6-7904-4CAA-8786-4C605C9796DE}"/>
    <cellStyle name="Normal 5 3 3 4 2 2 2 2 3" xfId="22577" xr:uid="{E8069D31-A837-473C-A37F-395D6D73E703}"/>
    <cellStyle name="Normal 5 3 3 4 2 2 2 2 3 2" xfId="22578" xr:uid="{4F2E708B-A186-45F9-8FCA-3EE000E4C1C4}"/>
    <cellStyle name="Normal 5 3 3 4 2 2 2 2 4" xfId="22579" xr:uid="{334CDBE4-AFA0-4764-B7A8-F595D4131D2A}"/>
    <cellStyle name="Normal 5 3 3 4 2 2 2 3" xfId="22580" xr:uid="{AD58E76F-3899-4BE5-8929-229A9B301CCC}"/>
    <cellStyle name="Normal 5 3 3 4 2 2 2 3 2" xfId="22581" xr:uid="{5F0436AF-7394-47B8-BB9D-901155E428FB}"/>
    <cellStyle name="Normal 5 3 3 4 2 2 2 3 2 2" xfId="22582" xr:uid="{AF5364DF-9D6E-4A8E-9960-F5D571FA10E4}"/>
    <cellStyle name="Normal 5 3 3 4 2 2 2 3 3" xfId="22583" xr:uid="{8099C08E-9737-4D3D-9DDD-201EE719E288}"/>
    <cellStyle name="Normal 5 3 3 4 2 2 2 4" xfId="22584" xr:uid="{19458333-3148-4D11-A4AB-BC234D78B068}"/>
    <cellStyle name="Normal 5 3 3 4 2 2 2 4 2" xfId="22585" xr:uid="{89D53929-8AA4-4D3A-83A7-BE5ECD4AC3BE}"/>
    <cellStyle name="Normal 5 3 3 4 2 2 2 5" xfId="22586" xr:uid="{D0D9BD74-D02A-4271-B952-9A85009643C7}"/>
    <cellStyle name="Normal 5 3 3 4 2 2 3" xfId="22587" xr:uid="{31248DBF-F1B0-4F97-A064-92A6A8CF9B75}"/>
    <cellStyle name="Normal 5 3 3 4 2 2 3 2" xfId="22588" xr:uid="{6C73699F-3809-4C35-BAF6-5CA5EDA01B20}"/>
    <cellStyle name="Normal 5 3 3 4 2 2 3 2 2" xfId="22589" xr:uid="{2A4D9DF0-EC4A-4576-8281-BA2C04F38D10}"/>
    <cellStyle name="Normal 5 3 3 4 2 2 3 2 2 2" xfId="22590" xr:uid="{0490DE4F-C373-47BE-B5D1-76C65274E605}"/>
    <cellStyle name="Normal 5 3 3 4 2 2 3 2 3" xfId="22591" xr:uid="{8548BF6B-030B-4D85-9A3D-AF89DB386070}"/>
    <cellStyle name="Normal 5 3 3 4 2 2 3 3" xfId="22592" xr:uid="{10AACE4D-381B-4E52-9C03-11FF40B176E2}"/>
    <cellStyle name="Normal 5 3 3 4 2 2 3 3 2" xfId="22593" xr:uid="{BB739259-3E12-42B2-BBE2-3ED8007287E1}"/>
    <cellStyle name="Normal 5 3 3 4 2 2 3 4" xfId="22594" xr:uid="{D0F71FA4-2734-4CC1-9E65-0B8188BDFDAA}"/>
    <cellStyle name="Normal 5 3 3 4 2 2 4" xfId="22595" xr:uid="{1D6D9BDD-DEE2-437D-9B22-DE5BF759C7CC}"/>
    <cellStyle name="Normal 5 3 3 4 2 2 4 2" xfId="22596" xr:uid="{EB54B070-D1B2-4280-8B44-9E42E85F0612}"/>
    <cellStyle name="Normal 5 3 3 4 2 2 4 2 2" xfId="22597" xr:uid="{A80F70C2-A143-4335-9B6A-1FA7ED24324A}"/>
    <cellStyle name="Normal 5 3 3 4 2 2 4 2 2 2" xfId="22598" xr:uid="{01BE4AE8-FA69-420B-B29F-738D701CA7B9}"/>
    <cellStyle name="Normal 5 3 3 4 2 2 4 2 3" xfId="22599" xr:uid="{8B07BAFE-C041-4820-93A3-414023D3277F}"/>
    <cellStyle name="Normal 5 3 3 4 2 2 4 3" xfId="22600" xr:uid="{FF3E087C-6CFE-4E6E-85B7-1FA08B690C69}"/>
    <cellStyle name="Normal 5 3 3 4 2 2 4 3 2" xfId="22601" xr:uid="{9318D030-6675-4854-8537-CE3D460534CE}"/>
    <cellStyle name="Normal 5 3 3 4 2 2 4 4" xfId="22602" xr:uid="{2624D9BF-59D6-461E-926F-286CC547608F}"/>
    <cellStyle name="Normal 5 3 3 4 2 2 5" xfId="22603" xr:uid="{3F926FB3-2462-4B2B-87CC-A8139B5EE9E9}"/>
    <cellStyle name="Normal 5 3 3 4 2 2 5 2" xfId="22604" xr:uid="{98429470-BFFD-4F2A-976F-1819A6EF12A2}"/>
    <cellStyle name="Normal 5 3 3 4 2 2 5 2 2" xfId="22605" xr:uid="{0FAB83B3-0216-4356-B3DD-E948CAE8D47D}"/>
    <cellStyle name="Normal 5 3 3 4 2 2 5 3" xfId="22606" xr:uid="{5E1C703C-E8AD-422A-9CFF-8AB2480691B3}"/>
    <cellStyle name="Normal 5 3 3 4 2 2 6" xfId="22607" xr:uid="{252EB7E8-FC90-4562-8AB5-080C1D618CCA}"/>
    <cellStyle name="Normal 5 3 3 4 2 2 6 2" xfId="22608" xr:uid="{62FF5E82-7225-4169-BCCA-891E1E1DF91A}"/>
    <cellStyle name="Normal 5 3 3 4 2 2 7" xfId="22609" xr:uid="{D4C883E8-E577-454E-A2DF-20DBACE3DFF4}"/>
    <cellStyle name="Normal 5 3 3 4 2 3" xfId="22610" xr:uid="{4A3DA405-28AD-4A20-875A-445253792E0E}"/>
    <cellStyle name="Normal 5 3 3 4 2 3 2" xfId="22611" xr:uid="{8FD4F3D8-9030-4973-B118-D2158B2F1AFB}"/>
    <cellStyle name="Normal 5 3 3 4 2 3 2 2" xfId="22612" xr:uid="{0E1532B4-C3A8-4C63-B4D9-B5D2E224FACB}"/>
    <cellStyle name="Normal 5 3 3 4 2 3 2 2 2" xfId="22613" xr:uid="{21386171-C16A-4240-B407-943528D9B121}"/>
    <cellStyle name="Normal 5 3 3 4 2 3 2 2 2 2" xfId="22614" xr:uid="{2CDA01ED-DC81-4DBF-A9BC-1159EE86CB3C}"/>
    <cellStyle name="Normal 5 3 3 4 2 3 2 2 3" xfId="22615" xr:uid="{743F20C4-F4C6-4C11-A44B-8F510847E3A4}"/>
    <cellStyle name="Normal 5 3 3 4 2 3 2 3" xfId="22616" xr:uid="{C0CA80A5-C938-49A4-A5F0-83065F740732}"/>
    <cellStyle name="Normal 5 3 3 4 2 3 2 3 2" xfId="22617" xr:uid="{77A81692-9719-4473-8911-026BD6A30CD1}"/>
    <cellStyle name="Normal 5 3 3 4 2 3 2 4" xfId="22618" xr:uid="{D63D852D-00AB-4118-8E3C-3E95765ACE56}"/>
    <cellStyle name="Normal 5 3 3 4 2 3 3" xfId="22619" xr:uid="{10B711F7-CFBE-477D-B6AC-C4FB1699FD1C}"/>
    <cellStyle name="Normal 5 3 3 4 2 3 3 2" xfId="22620" xr:uid="{672780A6-676E-41F6-8094-C7A17CB944CF}"/>
    <cellStyle name="Normal 5 3 3 4 2 3 3 2 2" xfId="22621" xr:uid="{13DD5B45-9F03-4D2F-A09A-9E926C05CDF0}"/>
    <cellStyle name="Normal 5 3 3 4 2 3 3 3" xfId="22622" xr:uid="{F9EBEA48-B1C2-43B1-ADBA-7463EBF3DB49}"/>
    <cellStyle name="Normal 5 3 3 4 2 3 4" xfId="22623" xr:uid="{DEFA6B43-D081-4EFF-8CB2-8F6B0B57FECB}"/>
    <cellStyle name="Normal 5 3 3 4 2 3 4 2" xfId="22624" xr:uid="{D750BC0D-29D9-4014-96DC-B190C660C177}"/>
    <cellStyle name="Normal 5 3 3 4 2 3 5" xfId="22625" xr:uid="{9DE796B6-2BDA-416A-9AFB-F7D8ACC9207E}"/>
    <cellStyle name="Normal 5 3 3 4 2 4" xfId="22626" xr:uid="{326E0299-977E-41E1-8618-7AB113C6F930}"/>
    <cellStyle name="Normal 5 3 3 4 2 4 2" xfId="22627" xr:uid="{B19C48F7-B627-4D02-B633-723E25BBB717}"/>
    <cellStyle name="Normal 5 3 3 4 2 4 2 2" xfId="22628" xr:uid="{B532984A-63A2-43C4-BEC3-7B00CBF7D54D}"/>
    <cellStyle name="Normal 5 3 3 4 2 4 2 2 2" xfId="22629" xr:uid="{F685E43F-CA26-42F7-B94A-DDA0923D8A05}"/>
    <cellStyle name="Normal 5 3 3 4 2 4 2 3" xfId="22630" xr:uid="{06A06C14-7608-4077-B26D-129CC7E759E0}"/>
    <cellStyle name="Normal 5 3 3 4 2 4 3" xfId="22631" xr:uid="{FD936EDF-A738-4E42-8314-164E11395E61}"/>
    <cellStyle name="Normal 5 3 3 4 2 4 3 2" xfId="22632" xr:uid="{253853BA-4DA3-4342-9300-AC083254072F}"/>
    <cellStyle name="Normal 5 3 3 4 2 4 4" xfId="22633" xr:uid="{BCDFB97C-2E29-46FB-9718-B3F18DF62AA0}"/>
    <cellStyle name="Normal 5 3 3 4 2 5" xfId="22634" xr:uid="{0EECD8A7-AA5C-455A-930D-FF111C66DA0F}"/>
    <cellStyle name="Normal 5 3 3 4 2 5 2" xfId="22635" xr:uid="{126AC4C4-B5A1-4FB8-AC44-D6D2E476AE29}"/>
    <cellStyle name="Normal 5 3 3 4 2 5 2 2" xfId="22636" xr:uid="{5A951B11-FAEF-4191-91DF-F7566E9C4574}"/>
    <cellStyle name="Normal 5 3 3 4 2 5 2 2 2" xfId="22637" xr:uid="{9138D172-E3BA-470B-96B7-185DE24F95DA}"/>
    <cellStyle name="Normal 5 3 3 4 2 5 2 3" xfId="22638" xr:uid="{8EB9198F-F0C3-4B6A-B124-A2FC8E7B4158}"/>
    <cellStyle name="Normal 5 3 3 4 2 5 3" xfId="22639" xr:uid="{436E303B-2AA2-4E46-B2DF-3BB777045008}"/>
    <cellStyle name="Normal 5 3 3 4 2 5 3 2" xfId="22640" xr:uid="{1393CCE9-52D0-477B-BC6A-846150CF5E24}"/>
    <cellStyle name="Normal 5 3 3 4 2 5 4" xfId="22641" xr:uid="{6C35ED5D-750C-4E80-BB29-773D93E2308F}"/>
    <cellStyle name="Normal 5 3 3 4 2 6" xfId="22642" xr:uid="{4A946AED-3673-4740-B2CB-2BB2EB61CCD3}"/>
    <cellStyle name="Normal 5 3 3 4 2 6 2" xfId="22643" xr:uid="{AE04DFD3-FB78-42FD-9AF7-8FE1B4605AAA}"/>
    <cellStyle name="Normal 5 3 3 4 2 6 2 2" xfId="22644" xr:uid="{3DF89807-0C77-4559-AF8F-B0D49608A485}"/>
    <cellStyle name="Normal 5 3 3 4 2 6 3" xfId="22645" xr:uid="{48AE4D56-7478-4178-ADCF-EB3E797F73E6}"/>
    <cellStyle name="Normal 5 3 3 4 2 7" xfId="22646" xr:uid="{DB1F1E21-3539-44CE-B817-6D11E070D355}"/>
    <cellStyle name="Normal 5 3 3 4 2 7 2" xfId="22647" xr:uid="{72EB554E-4DD7-41D4-9DC7-CA6DC10D02C3}"/>
    <cellStyle name="Normal 5 3 3 4 2 8" xfId="22648" xr:uid="{A7D8124F-3A87-4FFA-8519-45CC89A6AEE5}"/>
    <cellStyle name="Normal 5 3 3 4 3" xfId="22649" xr:uid="{EAB52EFC-8D1B-4C89-A7F8-426E723E4198}"/>
    <cellStyle name="Normal 5 3 3 4 3 2" xfId="22650" xr:uid="{83DC1856-CD0D-4B26-B4CB-CAF3AE46B283}"/>
    <cellStyle name="Normal 5 3 3 4 3 2 2" xfId="22651" xr:uid="{929164CB-4173-4824-A2C1-59D9BC3F4555}"/>
    <cellStyle name="Normal 5 3 3 4 3 2 2 2" xfId="22652" xr:uid="{4F4D115F-D4EC-4A33-AEA9-147015C29478}"/>
    <cellStyle name="Normal 5 3 3 4 3 2 2 2 2" xfId="22653" xr:uid="{04198466-1D1A-407D-80F4-4F089B06B43E}"/>
    <cellStyle name="Normal 5 3 3 4 3 2 2 2 2 2" xfId="22654" xr:uid="{22FCE8A1-D554-4495-B046-2A001078C93B}"/>
    <cellStyle name="Normal 5 3 3 4 3 2 2 2 2 2 2" xfId="22655" xr:uid="{23AB54B1-BE14-4CAD-A72F-3F8183216C54}"/>
    <cellStyle name="Normal 5 3 3 4 3 2 2 2 2 3" xfId="22656" xr:uid="{3380ECBF-4A42-4343-9CA4-50BFD23D19BA}"/>
    <cellStyle name="Normal 5 3 3 4 3 2 2 2 3" xfId="22657" xr:uid="{40D8D2E8-8222-4A31-B0F9-FCE073090B4E}"/>
    <cellStyle name="Normal 5 3 3 4 3 2 2 2 3 2" xfId="22658" xr:uid="{13C6D6C1-8BF5-424F-8DCE-7B4E08E88054}"/>
    <cellStyle name="Normal 5 3 3 4 3 2 2 2 4" xfId="22659" xr:uid="{4019A886-6578-4A87-806C-74743DB9BC35}"/>
    <cellStyle name="Normal 5 3 3 4 3 2 2 3" xfId="22660" xr:uid="{829CB09E-6C5B-4E1C-98B4-BF35AA7E2AB0}"/>
    <cellStyle name="Normal 5 3 3 4 3 2 2 3 2" xfId="22661" xr:uid="{7133303C-7950-44E2-AC04-12C35E53BF73}"/>
    <cellStyle name="Normal 5 3 3 4 3 2 2 3 2 2" xfId="22662" xr:uid="{1B78ECA1-FEA1-435A-8370-96F4E25BFF5A}"/>
    <cellStyle name="Normal 5 3 3 4 3 2 2 3 3" xfId="22663" xr:uid="{0CD18F0E-C85A-4520-9EFC-AB4B8F6B6743}"/>
    <cellStyle name="Normal 5 3 3 4 3 2 2 4" xfId="22664" xr:uid="{286CB241-C7B1-4F03-BB26-307EBAB405E1}"/>
    <cellStyle name="Normal 5 3 3 4 3 2 2 4 2" xfId="22665" xr:uid="{BAC37144-1C5A-480A-8205-FF1BA399E4A9}"/>
    <cellStyle name="Normal 5 3 3 4 3 2 2 5" xfId="22666" xr:uid="{4EE8AACB-B1CA-45B9-8E75-896B717DEC11}"/>
    <cellStyle name="Normal 5 3 3 4 3 2 3" xfId="22667" xr:uid="{839B7FB5-8023-459C-82FD-312D27B8C8B8}"/>
    <cellStyle name="Normal 5 3 3 4 3 2 3 2" xfId="22668" xr:uid="{A93211C7-212D-4F57-BEE6-206818D2FC6F}"/>
    <cellStyle name="Normal 5 3 3 4 3 2 3 2 2" xfId="22669" xr:uid="{CD26B847-B0E2-4D27-B12B-A3046FB403B9}"/>
    <cellStyle name="Normal 5 3 3 4 3 2 3 2 2 2" xfId="22670" xr:uid="{86F89C19-B790-4356-AB69-AFE114B5B7FF}"/>
    <cellStyle name="Normal 5 3 3 4 3 2 3 2 3" xfId="22671" xr:uid="{B69E687E-F047-42B7-A5EB-A9744EBD9EDE}"/>
    <cellStyle name="Normal 5 3 3 4 3 2 3 3" xfId="22672" xr:uid="{29F8409E-B16C-40C8-8DE3-53569C9F2DF0}"/>
    <cellStyle name="Normal 5 3 3 4 3 2 3 3 2" xfId="22673" xr:uid="{519F95C9-8158-46F4-923C-A000DF74C880}"/>
    <cellStyle name="Normal 5 3 3 4 3 2 3 4" xfId="22674" xr:uid="{82053BDE-1E64-4917-8EA1-13CEED65B54D}"/>
    <cellStyle name="Normal 5 3 3 4 3 2 4" xfId="22675" xr:uid="{865F7B40-8F97-48A8-AA7D-04BB59803E1F}"/>
    <cellStyle name="Normal 5 3 3 4 3 2 4 2" xfId="22676" xr:uid="{45CB096B-88F7-4C13-8A10-DEB5AC75456D}"/>
    <cellStyle name="Normal 5 3 3 4 3 2 4 2 2" xfId="22677" xr:uid="{F1FED53E-A1B0-4418-8478-B0D439EA7DFB}"/>
    <cellStyle name="Normal 5 3 3 4 3 2 4 2 2 2" xfId="22678" xr:uid="{56F8F14C-67EA-4CBA-8711-C28EC13CF1BF}"/>
    <cellStyle name="Normal 5 3 3 4 3 2 4 2 3" xfId="22679" xr:uid="{E1AD0B94-5181-4EB3-ABAA-9D7F67630405}"/>
    <cellStyle name="Normal 5 3 3 4 3 2 4 3" xfId="22680" xr:uid="{733D97A0-FA16-43E0-B76E-482D16567BA5}"/>
    <cellStyle name="Normal 5 3 3 4 3 2 4 3 2" xfId="22681" xr:uid="{6CC0A7FA-174F-41F6-8D5F-307B9B768DDB}"/>
    <cellStyle name="Normal 5 3 3 4 3 2 4 4" xfId="22682" xr:uid="{6F290E22-A900-468D-9371-CE9A428C7770}"/>
    <cellStyle name="Normal 5 3 3 4 3 2 5" xfId="22683" xr:uid="{C7637E65-664E-4052-BBD9-78EE976C2822}"/>
    <cellStyle name="Normal 5 3 3 4 3 2 5 2" xfId="22684" xr:uid="{55D6E14B-3EA8-41BA-90BD-F686FFFDC172}"/>
    <cellStyle name="Normal 5 3 3 4 3 2 5 2 2" xfId="22685" xr:uid="{AF3E8865-CE3D-4EB1-9F0E-490FA78EE39E}"/>
    <cellStyle name="Normal 5 3 3 4 3 2 5 3" xfId="22686" xr:uid="{861E2188-56D1-4E64-9A89-7CF34A363492}"/>
    <cellStyle name="Normal 5 3 3 4 3 2 6" xfId="22687" xr:uid="{449217FF-BC60-4A49-AE3B-E8B408B6FF65}"/>
    <cellStyle name="Normal 5 3 3 4 3 2 6 2" xfId="22688" xr:uid="{E28F8128-A406-44BD-8506-A6E86B70DE4B}"/>
    <cellStyle name="Normal 5 3 3 4 3 2 7" xfId="22689" xr:uid="{22BF57B0-F552-4DBC-9F22-015F27D6D32F}"/>
    <cellStyle name="Normal 5 3 3 4 3 3" xfId="22690" xr:uid="{FC6EDB7E-0CE0-4697-89F0-C5A9134C3D51}"/>
    <cellStyle name="Normal 5 3 3 4 3 3 2" xfId="22691" xr:uid="{C89AFF70-2B8F-401B-A1FA-5784508B11C6}"/>
    <cellStyle name="Normal 5 3 3 4 3 3 2 2" xfId="22692" xr:uid="{CCAE8AFE-803B-42B0-B641-89FA864CF8C5}"/>
    <cellStyle name="Normal 5 3 3 4 3 3 2 2 2" xfId="22693" xr:uid="{79AF72ED-68A5-452B-8A14-0ED67327F3CA}"/>
    <cellStyle name="Normal 5 3 3 4 3 3 2 2 2 2" xfId="22694" xr:uid="{9D6338CC-2185-4089-A79A-B21B2D86FEBE}"/>
    <cellStyle name="Normal 5 3 3 4 3 3 2 2 3" xfId="22695" xr:uid="{3E3149DC-A427-4AD6-9DE3-FB4C3CA1E01C}"/>
    <cellStyle name="Normal 5 3 3 4 3 3 2 3" xfId="22696" xr:uid="{028D6F72-D0AE-4EA4-B5DC-A8BC15049D6B}"/>
    <cellStyle name="Normal 5 3 3 4 3 3 2 3 2" xfId="22697" xr:uid="{A0F0015C-755D-4AF4-A95E-0DF943C16A26}"/>
    <cellStyle name="Normal 5 3 3 4 3 3 2 4" xfId="22698" xr:uid="{6A394F1F-BB55-447C-88A3-BD49F896CCE4}"/>
    <cellStyle name="Normal 5 3 3 4 3 3 3" xfId="22699" xr:uid="{FF29E369-3522-42FD-8E34-F425AFDD413A}"/>
    <cellStyle name="Normal 5 3 3 4 3 3 3 2" xfId="22700" xr:uid="{671179E1-6F6E-44E6-9BB7-E678C7EE4D7A}"/>
    <cellStyle name="Normal 5 3 3 4 3 3 3 2 2" xfId="22701" xr:uid="{D1B0E12C-CBB0-4263-91B0-6F7651E0A20C}"/>
    <cellStyle name="Normal 5 3 3 4 3 3 3 3" xfId="22702" xr:uid="{0171BB4E-E35E-41DF-9096-F1141A5CF293}"/>
    <cellStyle name="Normal 5 3 3 4 3 3 4" xfId="22703" xr:uid="{A5F70745-AF4E-4C6E-BE6D-B0925034ED1F}"/>
    <cellStyle name="Normal 5 3 3 4 3 3 4 2" xfId="22704" xr:uid="{E4ECEEBF-D576-4C31-8339-69C3DB93837E}"/>
    <cellStyle name="Normal 5 3 3 4 3 3 5" xfId="22705" xr:uid="{7545E2B2-2B3C-4F2F-885E-AF4C73A485AE}"/>
    <cellStyle name="Normal 5 3 3 4 3 4" xfId="22706" xr:uid="{6F16B8F6-2967-4342-AE2C-5DC6D910FDCD}"/>
    <cellStyle name="Normal 5 3 3 4 3 4 2" xfId="22707" xr:uid="{A1294F76-1BBB-4058-A65B-52E97F950C88}"/>
    <cellStyle name="Normal 5 3 3 4 3 4 2 2" xfId="22708" xr:uid="{6C30C62D-5CB7-4A24-950D-53C69D36E344}"/>
    <cellStyle name="Normal 5 3 3 4 3 4 2 2 2" xfId="22709" xr:uid="{D634C5F3-365C-4751-85DF-CCF12A62AAA5}"/>
    <cellStyle name="Normal 5 3 3 4 3 4 2 3" xfId="22710" xr:uid="{C30C3E87-265F-4A8B-9DA5-21F9BF85F3D6}"/>
    <cellStyle name="Normal 5 3 3 4 3 4 3" xfId="22711" xr:uid="{AEC0B4C6-3458-44B2-AE6E-D755418CD33E}"/>
    <cellStyle name="Normal 5 3 3 4 3 4 3 2" xfId="22712" xr:uid="{E8A974EE-4B56-4E88-843E-7BCBAA54A597}"/>
    <cellStyle name="Normal 5 3 3 4 3 4 4" xfId="22713" xr:uid="{2B1D0D76-A429-4983-BE9B-DB02A23B97DE}"/>
    <cellStyle name="Normal 5 3 3 4 3 5" xfId="22714" xr:uid="{59DC31F4-19D3-42CB-8E37-B92E54299A03}"/>
    <cellStyle name="Normal 5 3 3 4 3 5 2" xfId="22715" xr:uid="{412CCF1D-7B37-4ACF-9437-C95350A3F6E2}"/>
    <cellStyle name="Normal 5 3 3 4 3 5 2 2" xfId="22716" xr:uid="{2A4A57EB-616B-41AF-9F3D-C3AA840C8F93}"/>
    <cellStyle name="Normal 5 3 3 4 3 5 2 2 2" xfId="22717" xr:uid="{6CDA81AC-60A2-4CB0-B577-E6804F94FC03}"/>
    <cellStyle name="Normal 5 3 3 4 3 5 2 3" xfId="22718" xr:uid="{397A3E72-F74F-46F8-B3DB-5AA903614CB0}"/>
    <cellStyle name="Normal 5 3 3 4 3 5 3" xfId="22719" xr:uid="{5B4F3E14-CDB2-464F-BD43-0D3A1640C369}"/>
    <cellStyle name="Normal 5 3 3 4 3 5 3 2" xfId="22720" xr:uid="{9CC62964-4431-4D3B-A9BC-B60E9A57164A}"/>
    <cellStyle name="Normal 5 3 3 4 3 5 4" xfId="22721" xr:uid="{4B36CA4A-1CE6-48F5-A5C3-7E2B9F3794EF}"/>
    <cellStyle name="Normal 5 3 3 4 3 6" xfId="22722" xr:uid="{34D19DDC-F138-4FEA-AB06-08C2A4C196E0}"/>
    <cellStyle name="Normal 5 3 3 4 3 6 2" xfId="22723" xr:uid="{30B1AA9F-2137-4711-8678-953DF85CC223}"/>
    <cellStyle name="Normal 5 3 3 4 3 6 2 2" xfId="22724" xr:uid="{42F7999B-08C2-4249-8A14-1ED232189485}"/>
    <cellStyle name="Normal 5 3 3 4 3 6 3" xfId="22725" xr:uid="{C705166F-78A2-44F8-A0CE-FBA8550C8C2B}"/>
    <cellStyle name="Normal 5 3 3 4 3 7" xfId="22726" xr:uid="{B6751841-7C60-4E20-9421-F6A506F0E022}"/>
    <cellStyle name="Normal 5 3 3 4 3 7 2" xfId="22727" xr:uid="{057C2BF7-5DAA-4693-ABAB-B2C60DB118E0}"/>
    <cellStyle name="Normal 5 3 3 4 3 8" xfId="22728" xr:uid="{8EBFE90C-F344-4883-B410-2D2139F4E8D5}"/>
    <cellStyle name="Normal 5 3 3 4 4" xfId="22729" xr:uid="{216B2F05-0C60-4E95-90FF-C6F3BCF7CADA}"/>
    <cellStyle name="Normal 5 3 3 4 4 2" xfId="22730" xr:uid="{38AC1042-98FE-42DC-8A7B-858AB65B609D}"/>
    <cellStyle name="Normal 5 3 3 4 4 2 2" xfId="22731" xr:uid="{CFCCA325-3DE7-45D6-A7CD-22A3A1B20F49}"/>
    <cellStyle name="Normal 5 3 3 4 4 2 2 2" xfId="22732" xr:uid="{CFE523D6-A0CA-4643-88A3-C25BE81AD17C}"/>
    <cellStyle name="Normal 5 3 3 4 4 2 2 2 2" xfId="22733" xr:uid="{692377C7-5D9A-4BE8-99D9-31B7FC6A5F72}"/>
    <cellStyle name="Normal 5 3 3 4 4 2 2 2 2 2" xfId="22734" xr:uid="{CE00252A-C073-4D32-ABAA-0935721CD0D0}"/>
    <cellStyle name="Normal 5 3 3 4 4 2 2 2 3" xfId="22735" xr:uid="{2F9ED517-7465-4242-90A1-F0B8C8FC711F}"/>
    <cellStyle name="Normal 5 3 3 4 4 2 2 3" xfId="22736" xr:uid="{22C4F822-DB52-4D98-B080-25C20CF6D03A}"/>
    <cellStyle name="Normal 5 3 3 4 4 2 2 3 2" xfId="22737" xr:uid="{2536EEB8-1420-4C9D-BA7A-EB7EFA6AD101}"/>
    <cellStyle name="Normal 5 3 3 4 4 2 2 4" xfId="22738" xr:uid="{24F80E20-D0A5-4C80-85B2-EFB1DEDC6A8B}"/>
    <cellStyle name="Normal 5 3 3 4 4 2 3" xfId="22739" xr:uid="{ACCB6026-DA68-4417-A19C-3C4D50644AAE}"/>
    <cellStyle name="Normal 5 3 3 4 4 2 3 2" xfId="22740" xr:uid="{2DC9DE4A-6DD9-474A-94BE-DEB521CB6AC3}"/>
    <cellStyle name="Normal 5 3 3 4 4 2 3 2 2" xfId="22741" xr:uid="{39598FC5-D7C1-43F9-A9A1-8529ECBE27BC}"/>
    <cellStyle name="Normal 5 3 3 4 4 2 3 3" xfId="22742" xr:uid="{D7AB587C-A7C8-4490-91ED-7D161C7EB998}"/>
    <cellStyle name="Normal 5 3 3 4 4 2 4" xfId="22743" xr:uid="{B9C7EA98-8C5F-4FA5-B795-69DB997E14EB}"/>
    <cellStyle name="Normal 5 3 3 4 4 2 4 2" xfId="22744" xr:uid="{435EC4E0-8CC7-42CE-B1B9-88143E6B4054}"/>
    <cellStyle name="Normal 5 3 3 4 4 2 5" xfId="22745" xr:uid="{BC58EF41-C99F-4A95-8FBB-86849F75E348}"/>
    <cellStyle name="Normal 5 3 3 4 4 3" xfId="22746" xr:uid="{28B85184-CF11-404C-B52E-69CF61C4A974}"/>
    <cellStyle name="Normal 5 3 3 4 4 3 2" xfId="22747" xr:uid="{CE87CCA0-582D-49DF-A9FF-26EAB1B944F5}"/>
    <cellStyle name="Normal 5 3 3 4 4 3 2 2" xfId="22748" xr:uid="{2244468D-D2A8-4C21-B361-779ED369966F}"/>
    <cellStyle name="Normal 5 3 3 4 4 3 2 2 2" xfId="22749" xr:uid="{CC6AE1E0-D5B8-40CE-8779-4E9B6530FA8E}"/>
    <cellStyle name="Normal 5 3 3 4 4 3 2 3" xfId="22750" xr:uid="{BC2CD2FC-CCEE-4A97-BCC7-CBCFED1DA170}"/>
    <cellStyle name="Normal 5 3 3 4 4 3 3" xfId="22751" xr:uid="{EC39644E-F83C-4759-B060-7578DA3EE5BC}"/>
    <cellStyle name="Normal 5 3 3 4 4 3 3 2" xfId="22752" xr:uid="{DE8DD56B-7CC5-42EB-8AB1-298F3416CEAE}"/>
    <cellStyle name="Normal 5 3 3 4 4 3 4" xfId="22753" xr:uid="{62CBB157-EE9B-417B-832A-20AA84CBD8A0}"/>
    <cellStyle name="Normal 5 3 3 4 4 4" xfId="22754" xr:uid="{EAB8AFD2-8F9E-4927-9276-48CAE451C65D}"/>
    <cellStyle name="Normal 5 3 3 4 4 4 2" xfId="22755" xr:uid="{ADD0EAE7-BEF9-4739-9F3A-84447A56EFE0}"/>
    <cellStyle name="Normal 5 3 3 4 4 4 2 2" xfId="22756" xr:uid="{521F3732-5407-4C43-8D28-AB3E299E59F3}"/>
    <cellStyle name="Normal 5 3 3 4 4 4 2 2 2" xfId="22757" xr:uid="{5FBB244F-743F-4A5F-B99B-E7A3240394C7}"/>
    <cellStyle name="Normal 5 3 3 4 4 4 2 3" xfId="22758" xr:uid="{7EC4BA38-7D67-4E29-8497-E27D3A27DD89}"/>
    <cellStyle name="Normal 5 3 3 4 4 4 3" xfId="22759" xr:uid="{301994BB-44C7-44F2-90AE-5CA7E7E3D9AF}"/>
    <cellStyle name="Normal 5 3 3 4 4 4 3 2" xfId="22760" xr:uid="{DDA1BF0A-B571-46CB-A6FE-CCD5350AEEA2}"/>
    <cellStyle name="Normal 5 3 3 4 4 4 4" xfId="22761" xr:uid="{D3F2DD51-BDB0-431D-873F-36AFFD051964}"/>
    <cellStyle name="Normal 5 3 3 4 4 5" xfId="22762" xr:uid="{F56F7354-CA26-4CAA-99E4-AA550A383E3E}"/>
    <cellStyle name="Normal 5 3 3 4 4 5 2" xfId="22763" xr:uid="{53DC74E9-1934-4979-BA49-B9610A932232}"/>
    <cellStyle name="Normal 5 3 3 4 4 5 2 2" xfId="22764" xr:uid="{6CE2839A-6889-49B9-B18D-C6BA23BE04DB}"/>
    <cellStyle name="Normal 5 3 3 4 4 5 3" xfId="22765" xr:uid="{DB632F88-09A4-42DB-BB4F-27953B2F7F1A}"/>
    <cellStyle name="Normal 5 3 3 4 4 6" xfId="22766" xr:uid="{509F014B-4C28-4C58-8E48-4FCE091B44B9}"/>
    <cellStyle name="Normal 5 3 3 4 4 6 2" xfId="22767" xr:uid="{E158721A-2156-4F44-9F2E-9A3427BE085A}"/>
    <cellStyle name="Normal 5 3 3 4 4 7" xfId="22768" xr:uid="{07C29028-2EF1-4546-87E0-F6879F735C1D}"/>
    <cellStyle name="Normal 5 3 3 4 5" xfId="22769" xr:uid="{F054E963-D4E8-4B86-BB92-136C38B3AF67}"/>
    <cellStyle name="Normal 5 3 3 4 5 2" xfId="22770" xr:uid="{D9635466-53F3-4E24-81FE-41F6D5B8AA2F}"/>
    <cellStyle name="Normal 5 3 3 4 5 2 2" xfId="22771" xr:uid="{F61FCCF8-EFE4-4091-B5E4-2DDDCBA52BD0}"/>
    <cellStyle name="Normal 5 3 3 4 5 2 2 2" xfId="22772" xr:uid="{192CB8C8-0A34-4226-B44B-F2112EA99559}"/>
    <cellStyle name="Normal 5 3 3 4 5 2 2 2 2" xfId="22773" xr:uid="{B2201995-F70C-4C21-A227-8A170CACB831}"/>
    <cellStyle name="Normal 5 3 3 4 5 2 2 3" xfId="22774" xr:uid="{1B10F14C-6168-467B-ACBF-D97FD37138CD}"/>
    <cellStyle name="Normal 5 3 3 4 5 2 3" xfId="22775" xr:uid="{C1C5ADDA-4EE5-4265-BDFA-16BBD6369453}"/>
    <cellStyle name="Normal 5 3 3 4 5 2 3 2" xfId="22776" xr:uid="{3063B8CF-1667-44F1-ACC1-F4BACED494FD}"/>
    <cellStyle name="Normal 5 3 3 4 5 2 4" xfId="22777" xr:uid="{4A6BE2FD-0A0D-46B8-BB56-24EDED04283B}"/>
    <cellStyle name="Normal 5 3 3 4 5 3" xfId="22778" xr:uid="{82AA341D-DD13-4BE3-A6AA-A1C00F740517}"/>
    <cellStyle name="Normal 5 3 3 4 5 3 2" xfId="22779" xr:uid="{C1F3D072-9F72-4795-8FB0-32406D7E14BA}"/>
    <cellStyle name="Normal 5 3 3 4 5 3 2 2" xfId="22780" xr:uid="{7720629D-AAFC-4D94-99FC-A1ACAAFA43F3}"/>
    <cellStyle name="Normal 5 3 3 4 5 3 3" xfId="22781" xr:uid="{053DA7F7-C99D-46BE-80EA-F6BDBA83EA02}"/>
    <cellStyle name="Normal 5 3 3 4 5 4" xfId="22782" xr:uid="{AF1D1DF2-6E23-42B8-8AE1-F9BFC61F3C55}"/>
    <cellStyle name="Normal 5 3 3 4 5 4 2" xfId="22783" xr:uid="{1EA7B0C4-3B91-4134-A643-72D8411A4B5F}"/>
    <cellStyle name="Normal 5 3 3 4 5 5" xfId="22784" xr:uid="{4C93F4E3-F084-4241-AE21-F03145792426}"/>
    <cellStyle name="Normal 5 3 3 4 6" xfId="22785" xr:uid="{0B01CED9-7271-4A41-8374-2B3931C5B1F3}"/>
    <cellStyle name="Normal 5 3 3 4 6 2" xfId="22786" xr:uid="{B9584BB6-D4DF-4471-9D6D-5CBB3809DE56}"/>
    <cellStyle name="Normal 5 3 3 4 6 2 2" xfId="22787" xr:uid="{5875438C-F631-40AE-A362-0BCC741CB6C9}"/>
    <cellStyle name="Normal 5 3 3 4 6 2 2 2" xfId="22788" xr:uid="{9047A2C9-9FAE-4286-B36C-8D2FFBF47BB5}"/>
    <cellStyle name="Normal 5 3 3 4 6 2 3" xfId="22789" xr:uid="{3A2E42B5-47F7-4044-A025-A43FC2B3352E}"/>
    <cellStyle name="Normal 5 3 3 4 6 3" xfId="22790" xr:uid="{366A3BC6-06B3-4F77-869F-F1248722FF68}"/>
    <cellStyle name="Normal 5 3 3 4 6 3 2" xfId="22791" xr:uid="{66C63E25-4DBB-49E8-AD56-2FA57DDF934A}"/>
    <cellStyle name="Normal 5 3 3 4 6 4" xfId="22792" xr:uid="{7083F818-660F-45CA-BCA5-AABFC43EA6D8}"/>
    <cellStyle name="Normal 5 3 3 4 7" xfId="22793" xr:uid="{4ADDC5F6-C96E-43F8-A45D-1BE6400BD908}"/>
    <cellStyle name="Normal 5 3 3 4 7 2" xfId="22794" xr:uid="{7E24AAE5-B004-4518-A0C9-29D1101C728D}"/>
    <cellStyle name="Normal 5 3 3 4 7 2 2" xfId="22795" xr:uid="{E297E5EF-F8E1-4E29-B73E-4A985F6928CA}"/>
    <cellStyle name="Normal 5 3 3 4 7 2 2 2" xfId="22796" xr:uid="{890BE197-B165-4632-A0A0-2EA88D8EF5CF}"/>
    <cellStyle name="Normal 5 3 3 4 7 2 3" xfId="22797" xr:uid="{DB6D018F-1EB2-4367-A3ED-A280449D0388}"/>
    <cellStyle name="Normal 5 3 3 4 7 3" xfId="22798" xr:uid="{4F619D98-6862-4024-9B97-CA1C58634B79}"/>
    <cellStyle name="Normal 5 3 3 4 7 3 2" xfId="22799" xr:uid="{882F3400-111D-4E79-A77F-2E3005B49CC2}"/>
    <cellStyle name="Normal 5 3 3 4 7 4" xfId="22800" xr:uid="{385C80E8-3CE6-4FB9-8C9F-425817856D68}"/>
    <cellStyle name="Normal 5 3 3 4 8" xfId="22801" xr:uid="{43179930-989D-4641-A41A-9A267C8D53BE}"/>
    <cellStyle name="Normal 5 3 3 4 8 2" xfId="22802" xr:uid="{F5474BD3-FBE4-4325-B643-64055D242F2E}"/>
    <cellStyle name="Normal 5 3 3 4 8 2 2" xfId="22803" xr:uid="{11E21B7B-D089-4246-8E02-F2C99A4326B7}"/>
    <cellStyle name="Normal 5 3 3 4 8 3" xfId="22804" xr:uid="{58B5D1AE-51CF-4554-BF41-401C5F5A64B4}"/>
    <cellStyle name="Normal 5 3 3 4 9" xfId="22805" xr:uid="{96165923-378E-4CB1-A073-127635BB341B}"/>
    <cellStyle name="Normal 5 3 3 4 9 2" xfId="22806" xr:uid="{D123E4E8-5E1E-40BF-B3E9-B1035F64D465}"/>
    <cellStyle name="Normal 5 3 3 5" xfId="22807" xr:uid="{F8DAEA97-FDC3-432E-9DC6-50F11E3B159B}"/>
    <cellStyle name="Normal 5 3 3 5 2" xfId="22808" xr:uid="{FD1B8A97-E748-49B6-9B66-EEC6D0B9010F}"/>
    <cellStyle name="Normal 5 3 3 5 2 2" xfId="22809" xr:uid="{655B6825-833A-40CC-809B-D5E4E39B6678}"/>
    <cellStyle name="Normal 5 3 3 5 2 2 2" xfId="22810" xr:uid="{0CA90FE4-75F1-4B8E-9ED9-64D28ACDBC3D}"/>
    <cellStyle name="Normal 5 3 3 5 2 2 2 2" xfId="22811" xr:uid="{8BBB7681-9911-4C6F-8928-677CF145468B}"/>
    <cellStyle name="Normal 5 3 3 5 2 2 2 2 2" xfId="22812" xr:uid="{68BB1ED6-F39E-4E5E-B01F-4B881326E030}"/>
    <cellStyle name="Normal 5 3 3 5 2 2 2 2 2 2" xfId="22813" xr:uid="{9363F951-6012-4760-B0C5-E220EC858A76}"/>
    <cellStyle name="Normal 5 3 3 5 2 2 2 2 3" xfId="22814" xr:uid="{2D225129-CDD6-45FD-B119-2117910A6E84}"/>
    <cellStyle name="Normal 5 3 3 5 2 2 2 3" xfId="22815" xr:uid="{32029EA0-754D-4B13-B1E8-272C448DEA44}"/>
    <cellStyle name="Normal 5 3 3 5 2 2 2 3 2" xfId="22816" xr:uid="{97C5CD21-EDE0-4951-A85B-BAC1BBF647B9}"/>
    <cellStyle name="Normal 5 3 3 5 2 2 2 4" xfId="22817" xr:uid="{6066C53E-C0F7-4E4F-B691-EFBB3E6A9EFE}"/>
    <cellStyle name="Normal 5 3 3 5 2 2 3" xfId="22818" xr:uid="{C07EC49C-8FBE-4CA1-838E-D62C2F15D567}"/>
    <cellStyle name="Normal 5 3 3 5 2 2 3 2" xfId="22819" xr:uid="{914511DD-B9F6-454F-A924-AADADCC676D7}"/>
    <cellStyle name="Normal 5 3 3 5 2 2 3 2 2" xfId="22820" xr:uid="{848D2463-5A0A-4020-B87F-F8E95C90D7AE}"/>
    <cellStyle name="Normal 5 3 3 5 2 2 3 3" xfId="22821" xr:uid="{B371F246-0B06-4EC8-8799-FA1EF422C2A9}"/>
    <cellStyle name="Normal 5 3 3 5 2 2 4" xfId="22822" xr:uid="{66E933D7-1F28-4090-AB44-EF093AE98E5C}"/>
    <cellStyle name="Normal 5 3 3 5 2 2 4 2" xfId="22823" xr:uid="{105F1A64-D4B1-4757-BB8D-9315059CCFFC}"/>
    <cellStyle name="Normal 5 3 3 5 2 2 5" xfId="22824" xr:uid="{06921E35-BCC8-4756-8A19-9D0870475445}"/>
    <cellStyle name="Normal 5 3 3 5 2 3" xfId="22825" xr:uid="{6DE71367-7151-4215-8006-DC7A1378529C}"/>
    <cellStyle name="Normal 5 3 3 5 2 3 2" xfId="22826" xr:uid="{36EEF233-E737-4AB7-A79F-D9E402506DE0}"/>
    <cellStyle name="Normal 5 3 3 5 2 3 2 2" xfId="22827" xr:uid="{F8F94B25-069E-4F40-927D-E02DE4AA4459}"/>
    <cellStyle name="Normal 5 3 3 5 2 3 2 2 2" xfId="22828" xr:uid="{BEA97552-E1FD-4E6F-BD46-D4DEDAD1E0B6}"/>
    <cellStyle name="Normal 5 3 3 5 2 3 2 3" xfId="22829" xr:uid="{B9B885BC-032F-4084-B2F0-525072F850E3}"/>
    <cellStyle name="Normal 5 3 3 5 2 3 3" xfId="22830" xr:uid="{60D3531B-85AD-48BE-9361-42F4F6A81D82}"/>
    <cellStyle name="Normal 5 3 3 5 2 3 3 2" xfId="22831" xr:uid="{D70A6665-2F5B-407D-A640-AC11EB76C9A4}"/>
    <cellStyle name="Normal 5 3 3 5 2 3 4" xfId="22832" xr:uid="{370598B3-2852-41E7-AA7C-6AA1D67898E6}"/>
    <cellStyle name="Normal 5 3 3 5 2 4" xfId="22833" xr:uid="{1ECE5517-0630-4292-9E4A-600C05F5EFF6}"/>
    <cellStyle name="Normal 5 3 3 5 2 4 2" xfId="22834" xr:uid="{F089E7A8-EB79-4B5C-8400-F9F86663F7B1}"/>
    <cellStyle name="Normal 5 3 3 5 2 4 2 2" xfId="22835" xr:uid="{570F31CA-FCE5-4269-A9A8-00043C1CD942}"/>
    <cellStyle name="Normal 5 3 3 5 2 4 2 2 2" xfId="22836" xr:uid="{511C364C-39B6-45C5-BF30-6330067286FE}"/>
    <cellStyle name="Normal 5 3 3 5 2 4 2 3" xfId="22837" xr:uid="{F1BB564F-1CCC-48A6-969F-D55D707140E8}"/>
    <cellStyle name="Normal 5 3 3 5 2 4 3" xfId="22838" xr:uid="{150C7216-56D7-4264-A731-A5F4F328FF2C}"/>
    <cellStyle name="Normal 5 3 3 5 2 4 3 2" xfId="22839" xr:uid="{E5683E03-8B60-4EAE-8F3C-3E672B9B9CA3}"/>
    <cellStyle name="Normal 5 3 3 5 2 4 4" xfId="22840" xr:uid="{B5E96DA5-D243-40E6-820A-C7B00D1F88AD}"/>
    <cellStyle name="Normal 5 3 3 5 2 5" xfId="22841" xr:uid="{A4B222D4-12AB-4C73-BAD4-B639EB9F3083}"/>
    <cellStyle name="Normal 5 3 3 5 2 5 2" xfId="22842" xr:uid="{B6E30E22-BF8D-4F77-87BF-8233778309F8}"/>
    <cellStyle name="Normal 5 3 3 5 2 5 2 2" xfId="22843" xr:uid="{DD42A6CE-4EB7-4A61-9078-D27179D51715}"/>
    <cellStyle name="Normal 5 3 3 5 2 5 3" xfId="22844" xr:uid="{BFCD7160-60CA-4D82-9443-69752293264D}"/>
    <cellStyle name="Normal 5 3 3 5 2 6" xfId="22845" xr:uid="{78945964-5083-4B5D-A7E7-F4B441D00E02}"/>
    <cellStyle name="Normal 5 3 3 5 2 6 2" xfId="22846" xr:uid="{9926C80C-8219-4799-B258-BD70DE30FFE9}"/>
    <cellStyle name="Normal 5 3 3 5 2 7" xfId="22847" xr:uid="{4D164401-EB21-404B-8284-21231E871C7B}"/>
    <cellStyle name="Normal 5 3 3 5 3" xfId="22848" xr:uid="{7C100103-09C3-41BF-ACD7-BF36DCB5E148}"/>
    <cellStyle name="Normal 5 3 3 5 3 2" xfId="22849" xr:uid="{0F1A554F-5BD2-45A1-97B9-8081A3BF4E8C}"/>
    <cellStyle name="Normal 5 3 3 5 3 2 2" xfId="22850" xr:uid="{F84FE7BB-C01C-4860-BE3A-9BB9EC55988D}"/>
    <cellStyle name="Normal 5 3 3 5 3 2 2 2" xfId="22851" xr:uid="{40C622FA-B03A-440F-8F57-82CD6DA4440F}"/>
    <cellStyle name="Normal 5 3 3 5 3 2 2 2 2" xfId="22852" xr:uid="{F10E2731-C17B-4733-9507-DDE0A74442A4}"/>
    <cellStyle name="Normal 5 3 3 5 3 2 2 3" xfId="22853" xr:uid="{6A603664-7E1D-41F3-96C2-4E2EED66037E}"/>
    <cellStyle name="Normal 5 3 3 5 3 2 3" xfId="22854" xr:uid="{4359975C-0BC9-4543-9B29-D34C9937C7EB}"/>
    <cellStyle name="Normal 5 3 3 5 3 2 3 2" xfId="22855" xr:uid="{3BBFF93C-DF57-4D6A-9547-0241CAFBE6FA}"/>
    <cellStyle name="Normal 5 3 3 5 3 2 4" xfId="22856" xr:uid="{84C9E0A3-666D-46C3-893F-5957FADFFC83}"/>
    <cellStyle name="Normal 5 3 3 5 3 3" xfId="22857" xr:uid="{A5C6B2B5-88A6-4994-8F0E-963C6D983170}"/>
    <cellStyle name="Normal 5 3 3 5 3 3 2" xfId="22858" xr:uid="{67DB732F-2A0B-4B8E-A9F2-A9C41B7409D1}"/>
    <cellStyle name="Normal 5 3 3 5 3 3 2 2" xfId="22859" xr:uid="{552BF252-C331-4D20-80D7-E12EF00772B8}"/>
    <cellStyle name="Normal 5 3 3 5 3 3 3" xfId="22860" xr:uid="{9C27C5EF-DD23-4A88-BC1B-6C7104C1A81C}"/>
    <cellStyle name="Normal 5 3 3 5 3 4" xfId="22861" xr:uid="{7C5C9A21-7DA7-471D-A1EC-7A177FDBA454}"/>
    <cellStyle name="Normal 5 3 3 5 3 4 2" xfId="22862" xr:uid="{89657944-DFE2-41A5-A76F-6C4BA328F19B}"/>
    <cellStyle name="Normal 5 3 3 5 3 5" xfId="22863" xr:uid="{9B23C66D-BB57-49F0-9215-A7A7C89179EB}"/>
    <cellStyle name="Normal 5 3 3 5 4" xfId="22864" xr:uid="{4553DC21-501A-4E03-AEE1-2F9F3EFB620C}"/>
    <cellStyle name="Normal 5 3 3 5 4 2" xfId="22865" xr:uid="{BEE4A7CF-7BE5-4374-986F-BC225787ABDE}"/>
    <cellStyle name="Normal 5 3 3 5 4 2 2" xfId="22866" xr:uid="{36FA8642-58EA-47C8-8335-833275E6563D}"/>
    <cellStyle name="Normal 5 3 3 5 4 2 2 2" xfId="22867" xr:uid="{42E20CB5-0C50-4407-8AF4-531CCE6955E2}"/>
    <cellStyle name="Normal 5 3 3 5 4 2 3" xfId="22868" xr:uid="{8A707111-4922-4C29-B037-5D1E2695EDEB}"/>
    <cellStyle name="Normal 5 3 3 5 4 3" xfId="22869" xr:uid="{A681F312-AA66-4862-AEF8-DC75B6186E4F}"/>
    <cellStyle name="Normal 5 3 3 5 4 3 2" xfId="22870" xr:uid="{F0618B91-3C62-46A8-A03D-1FC4587E9954}"/>
    <cellStyle name="Normal 5 3 3 5 4 4" xfId="22871" xr:uid="{84A3EA06-6947-476F-B94B-84AC5C585224}"/>
    <cellStyle name="Normal 5 3 3 5 5" xfId="22872" xr:uid="{36A39276-0692-4568-BFC9-006CCD5C43D0}"/>
    <cellStyle name="Normal 5 3 3 5 5 2" xfId="22873" xr:uid="{35C2C63D-E3EC-4BEC-AEE9-116CC3761741}"/>
    <cellStyle name="Normal 5 3 3 5 5 2 2" xfId="22874" xr:uid="{FD908744-9A0D-4BB2-BCC8-6E2EC7F23E10}"/>
    <cellStyle name="Normal 5 3 3 5 5 2 2 2" xfId="22875" xr:uid="{9ED939E5-D967-4419-9FA4-ABEBA2A45951}"/>
    <cellStyle name="Normal 5 3 3 5 5 2 3" xfId="22876" xr:uid="{9AAB1B0E-537B-4A9C-BE58-B4123096FE93}"/>
    <cellStyle name="Normal 5 3 3 5 5 3" xfId="22877" xr:uid="{463A0711-C5B0-450E-AC37-06484EF0BEB0}"/>
    <cellStyle name="Normal 5 3 3 5 5 3 2" xfId="22878" xr:uid="{FCF1DF2E-225E-4462-B10D-3C0ABA2E2180}"/>
    <cellStyle name="Normal 5 3 3 5 5 4" xfId="22879" xr:uid="{5A33A6FC-5FC6-4DBA-B77A-EBDD3B95902F}"/>
    <cellStyle name="Normal 5 3 3 5 6" xfId="22880" xr:uid="{7ADE40CD-4F86-4F79-BF83-4E1ED9B50C73}"/>
    <cellStyle name="Normal 5 3 3 5 6 2" xfId="22881" xr:uid="{44B47C4D-7E7C-4857-B607-4858F126ADE6}"/>
    <cellStyle name="Normal 5 3 3 5 6 2 2" xfId="22882" xr:uid="{9C956235-71DE-4533-A280-7DB74D678935}"/>
    <cellStyle name="Normal 5 3 3 5 6 3" xfId="22883" xr:uid="{EF86EDDE-0AC5-4EB9-A834-1C06A87B9CC0}"/>
    <cellStyle name="Normal 5 3 3 5 7" xfId="22884" xr:uid="{B5EABF1A-698B-476D-A7DD-FA88ADC851EA}"/>
    <cellStyle name="Normal 5 3 3 5 7 2" xfId="22885" xr:uid="{DAB1E61B-31A5-4ACB-ACF9-FEEDD200D609}"/>
    <cellStyle name="Normal 5 3 3 5 8" xfId="22886" xr:uid="{5CD52A07-BBA6-4ED1-A6DC-0A3FAF5B77F1}"/>
    <cellStyle name="Normal 5 3 3 6" xfId="22887" xr:uid="{8EEA89B4-8BAC-42CE-8B11-036CD9EF3A84}"/>
    <cellStyle name="Normal 5 3 3 6 2" xfId="22888" xr:uid="{93ADE321-8B7A-4FCE-BD4A-82FE24E4F44B}"/>
    <cellStyle name="Normal 5 3 3 6 2 2" xfId="22889" xr:uid="{D2BB7811-9183-43B0-B18C-B9E78C205EFB}"/>
    <cellStyle name="Normal 5 3 3 6 2 2 2" xfId="22890" xr:uid="{9528E1C7-6091-4916-AE2D-B7C29DC2FF4B}"/>
    <cellStyle name="Normal 5 3 3 6 2 2 2 2" xfId="22891" xr:uid="{450A2F9A-AB45-4752-AE3D-4A7184265411}"/>
    <cellStyle name="Normal 5 3 3 6 2 2 2 2 2" xfId="22892" xr:uid="{B6BA2779-BA85-42F4-9914-10C1EA07447F}"/>
    <cellStyle name="Normal 5 3 3 6 2 2 2 2 2 2" xfId="22893" xr:uid="{59DB02F6-DF36-48A2-ADC5-2F1DFA7FAFE1}"/>
    <cellStyle name="Normal 5 3 3 6 2 2 2 2 3" xfId="22894" xr:uid="{C664ABDA-67F1-417A-908B-F8AA88979CAC}"/>
    <cellStyle name="Normal 5 3 3 6 2 2 2 3" xfId="22895" xr:uid="{1E335D44-05A6-4112-A349-5662450E07C0}"/>
    <cellStyle name="Normal 5 3 3 6 2 2 2 3 2" xfId="22896" xr:uid="{78DA6F83-BC25-4BFC-B92C-05314E4B27E9}"/>
    <cellStyle name="Normal 5 3 3 6 2 2 2 4" xfId="22897" xr:uid="{37BB6CA3-37FE-429F-B22F-29BFDAD109E6}"/>
    <cellStyle name="Normal 5 3 3 6 2 2 3" xfId="22898" xr:uid="{551F10AF-38F0-4497-BE9A-1802AEA457AE}"/>
    <cellStyle name="Normal 5 3 3 6 2 2 3 2" xfId="22899" xr:uid="{5C6AD97A-CADD-406C-9548-78DA5C0650FD}"/>
    <cellStyle name="Normal 5 3 3 6 2 2 3 2 2" xfId="22900" xr:uid="{DC93F628-C9DB-4597-A3EB-DC8781B2FC90}"/>
    <cellStyle name="Normal 5 3 3 6 2 2 3 3" xfId="22901" xr:uid="{8889AFBA-AF99-444B-8036-EA5E69EA454E}"/>
    <cellStyle name="Normal 5 3 3 6 2 2 4" xfId="22902" xr:uid="{91EE92DE-B0ED-43F3-9892-34687EC860DB}"/>
    <cellStyle name="Normal 5 3 3 6 2 2 4 2" xfId="22903" xr:uid="{84696F64-98B6-4C34-8203-0BE09DD3C2E3}"/>
    <cellStyle name="Normal 5 3 3 6 2 2 5" xfId="22904" xr:uid="{62866B4F-9956-4E6D-A7F7-D0394B46FEEC}"/>
    <cellStyle name="Normal 5 3 3 6 2 3" xfId="22905" xr:uid="{6ED0DF40-71FE-46F2-85C1-423EDB49795F}"/>
    <cellStyle name="Normal 5 3 3 6 2 3 2" xfId="22906" xr:uid="{50AC31D6-49AF-4CC8-9E9A-1616E62E74F2}"/>
    <cellStyle name="Normal 5 3 3 6 2 3 2 2" xfId="22907" xr:uid="{6140902A-DF54-4591-8BD5-C3CB3F13DAD4}"/>
    <cellStyle name="Normal 5 3 3 6 2 3 2 2 2" xfId="22908" xr:uid="{4CCD7431-8BE0-43A3-9FC6-DD4AC28C8362}"/>
    <cellStyle name="Normal 5 3 3 6 2 3 2 3" xfId="22909" xr:uid="{E185D5CC-33FC-4CB2-A512-3A90DA692106}"/>
    <cellStyle name="Normal 5 3 3 6 2 3 3" xfId="22910" xr:uid="{F3D6B30F-988E-4F51-A3CC-ED352660777D}"/>
    <cellStyle name="Normal 5 3 3 6 2 3 3 2" xfId="22911" xr:uid="{4CF81E28-1B00-4B51-A2D5-417F21F1E094}"/>
    <cellStyle name="Normal 5 3 3 6 2 3 4" xfId="22912" xr:uid="{0B126B8F-019F-4390-A71B-0ECD38EAB4EA}"/>
    <cellStyle name="Normal 5 3 3 6 2 4" xfId="22913" xr:uid="{5B963321-757D-495F-BD6E-93A0C654D8C0}"/>
    <cellStyle name="Normal 5 3 3 6 2 4 2" xfId="22914" xr:uid="{E180AA4A-072C-4D90-9F66-9BCB49D6280A}"/>
    <cellStyle name="Normal 5 3 3 6 2 4 2 2" xfId="22915" xr:uid="{70C66082-F9A4-4382-8627-EB10F9DE4389}"/>
    <cellStyle name="Normal 5 3 3 6 2 4 2 2 2" xfId="22916" xr:uid="{CEDFE226-9388-4796-9B5E-CE1DF57D0CC1}"/>
    <cellStyle name="Normal 5 3 3 6 2 4 2 3" xfId="22917" xr:uid="{8711EE8D-4A87-4C2D-A417-0F9968F832E5}"/>
    <cellStyle name="Normal 5 3 3 6 2 4 3" xfId="22918" xr:uid="{D955B596-3693-48CA-9F8B-79EF10C8A296}"/>
    <cellStyle name="Normal 5 3 3 6 2 4 3 2" xfId="22919" xr:uid="{6D613C0F-DFF9-4029-BB68-916614E58B08}"/>
    <cellStyle name="Normal 5 3 3 6 2 4 4" xfId="22920" xr:uid="{F65E4875-111F-441D-8D4C-BF5A7B6C486F}"/>
    <cellStyle name="Normal 5 3 3 6 2 5" xfId="22921" xr:uid="{AE3FF63C-68E3-430B-AB65-F10CBB056BFF}"/>
    <cellStyle name="Normal 5 3 3 6 2 5 2" xfId="22922" xr:uid="{273E4372-B057-4467-85CD-7F47A0B4765C}"/>
    <cellStyle name="Normal 5 3 3 6 2 5 2 2" xfId="22923" xr:uid="{73E94AD7-A2E5-4230-BBCC-13028FF539FA}"/>
    <cellStyle name="Normal 5 3 3 6 2 5 3" xfId="22924" xr:uid="{86DA4C98-9443-48E0-B0D0-80B6B3DD8C57}"/>
    <cellStyle name="Normal 5 3 3 6 2 6" xfId="22925" xr:uid="{F72F804D-CBC3-47F3-944C-ECA71AC7375A}"/>
    <cellStyle name="Normal 5 3 3 6 2 6 2" xfId="22926" xr:uid="{A0D05F56-B41F-4FBC-9C6E-62C48E1E0BEA}"/>
    <cellStyle name="Normal 5 3 3 6 2 7" xfId="22927" xr:uid="{95C2B56C-0814-4829-B31C-62B2CC1EDDD2}"/>
    <cellStyle name="Normal 5 3 3 6 3" xfId="22928" xr:uid="{6C60E753-844C-4B4C-A68C-EF576A8D4DD8}"/>
    <cellStyle name="Normal 5 3 3 6 3 2" xfId="22929" xr:uid="{DBB9A130-DE86-495F-820D-F9582C5BE21B}"/>
    <cellStyle name="Normal 5 3 3 6 3 2 2" xfId="22930" xr:uid="{CD448B27-E6D0-43DA-AA84-0ED880EF2C8E}"/>
    <cellStyle name="Normal 5 3 3 6 3 2 2 2" xfId="22931" xr:uid="{507DE5DC-EFCD-4517-AA78-7E413F72B030}"/>
    <cellStyle name="Normal 5 3 3 6 3 2 2 2 2" xfId="22932" xr:uid="{1E65FEEF-4010-441F-B2F0-69E6C0C1E92E}"/>
    <cellStyle name="Normal 5 3 3 6 3 2 2 3" xfId="22933" xr:uid="{AB44F739-8BD5-4A70-AF36-4D05D7C427B8}"/>
    <cellStyle name="Normal 5 3 3 6 3 2 3" xfId="22934" xr:uid="{8A0A73AB-971C-4203-AE10-150ACBE89932}"/>
    <cellStyle name="Normal 5 3 3 6 3 2 3 2" xfId="22935" xr:uid="{25157B6B-30EC-4BC9-8A68-9DA2381E1AA9}"/>
    <cellStyle name="Normal 5 3 3 6 3 2 4" xfId="22936" xr:uid="{FC1A0E02-18D7-4E4A-9091-6AB75271CEC5}"/>
    <cellStyle name="Normal 5 3 3 6 3 3" xfId="22937" xr:uid="{94AD4451-7FA7-4B61-B023-89E40654E35E}"/>
    <cellStyle name="Normal 5 3 3 6 3 3 2" xfId="22938" xr:uid="{8D06DA21-4707-44B8-9725-9FB471A6DE2F}"/>
    <cellStyle name="Normal 5 3 3 6 3 3 2 2" xfId="22939" xr:uid="{0E74AAA7-59A1-452F-ACB2-084F8281A74C}"/>
    <cellStyle name="Normal 5 3 3 6 3 3 3" xfId="22940" xr:uid="{9C908FD4-7F69-43B2-8313-D64AA094EFEA}"/>
    <cellStyle name="Normal 5 3 3 6 3 4" xfId="22941" xr:uid="{2E9C7515-D8DA-47E1-B6F0-BE39FB3A3925}"/>
    <cellStyle name="Normal 5 3 3 6 3 4 2" xfId="22942" xr:uid="{1D368DE8-3A1B-421A-9564-701A1EC602AF}"/>
    <cellStyle name="Normal 5 3 3 6 3 5" xfId="22943" xr:uid="{FFD30B79-BC16-4D56-87A4-044B757A4967}"/>
    <cellStyle name="Normal 5 3 3 6 4" xfId="22944" xr:uid="{7558FB7C-30E5-48EB-9F3D-7011D457DA18}"/>
    <cellStyle name="Normal 5 3 3 6 4 2" xfId="22945" xr:uid="{9EA99EB7-18F9-4103-AF23-D82EF0FB8EA9}"/>
    <cellStyle name="Normal 5 3 3 6 4 2 2" xfId="22946" xr:uid="{A99CF946-795E-4FA7-AD5B-371F6138733A}"/>
    <cellStyle name="Normal 5 3 3 6 4 2 2 2" xfId="22947" xr:uid="{DE727692-AFFA-41E6-9612-7B1C01EBD184}"/>
    <cellStyle name="Normal 5 3 3 6 4 2 3" xfId="22948" xr:uid="{FA049928-FA73-468B-8F57-E83892CC4DB5}"/>
    <cellStyle name="Normal 5 3 3 6 4 3" xfId="22949" xr:uid="{72520081-5451-4D16-BC2A-48C03804673C}"/>
    <cellStyle name="Normal 5 3 3 6 4 3 2" xfId="22950" xr:uid="{FF279BAE-7BDF-426D-B52C-E5E33ED17191}"/>
    <cellStyle name="Normal 5 3 3 6 4 4" xfId="22951" xr:uid="{4A78FDFC-0371-460C-AE4D-B340442D9028}"/>
    <cellStyle name="Normal 5 3 3 6 5" xfId="22952" xr:uid="{995A7467-E3F8-44C2-AFAF-64B5C3D32987}"/>
    <cellStyle name="Normal 5 3 3 6 5 2" xfId="22953" xr:uid="{EA800AF5-6ED4-485E-99A4-1FDFDC00B924}"/>
    <cellStyle name="Normal 5 3 3 6 5 2 2" xfId="22954" xr:uid="{A37F68D8-0964-442F-8BF7-0BDE8A4F3316}"/>
    <cellStyle name="Normal 5 3 3 6 5 2 2 2" xfId="22955" xr:uid="{B089A5B2-25A4-440F-AFA6-F2A49D40041F}"/>
    <cellStyle name="Normal 5 3 3 6 5 2 3" xfId="22956" xr:uid="{4D3A5DEE-A86C-447F-B877-6E0A942CA63B}"/>
    <cellStyle name="Normal 5 3 3 6 5 3" xfId="22957" xr:uid="{12670279-B194-427A-8AFE-44A2BBDC1D09}"/>
    <cellStyle name="Normal 5 3 3 6 5 3 2" xfId="22958" xr:uid="{EDA330C8-4B73-445A-80DB-C0C6B3E8882E}"/>
    <cellStyle name="Normal 5 3 3 6 5 4" xfId="22959" xr:uid="{98067950-31F1-4154-A0C4-19EE66CF735A}"/>
    <cellStyle name="Normal 5 3 3 6 6" xfId="22960" xr:uid="{C1AFC109-3B46-40A3-B916-E37FC2D340AD}"/>
    <cellStyle name="Normal 5 3 3 6 6 2" xfId="22961" xr:uid="{7A216E89-0F3D-4A16-9FF8-3202CD0BFEBD}"/>
    <cellStyle name="Normal 5 3 3 6 6 2 2" xfId="22962" xr:uid="{5F1A4773-B6EE-4AAB-A6B5-61F0AE3B98EC}"/>
    <cellStyle name="Normal 5 3 3 6 6 3" xfId="22963" xr:uid="{ED54D614-42E8-4619-A8B3-EA4E32B7995D}"/>
    <cellStyle name="Normal 5 3 3 6 7" xfId="22964" xr:uid="{9158FCBC-0A6D-4200-99C8-1865252B37F9}"/>
    <cellStyle name="Normal 5 3 3 6 7 2" xfId="22965" xr:uid="{4D0B7226-0A5F-4292-AC10-428B71308939}"/>
    <cellStyle name="Normal 5 3 3 6 8" xfId="22966" xr:uid="{A91222B7-5C8F-4C15-A37A-A64737AC5240}"/>
    <cellStyle name="Normal 5 3 3 7" xfId="22967" xr:uid="{AF761CA9-2C98-4B07-A802-10FEFED02C65}"/>
    <cellStyle name="Normal 5 3 3 7 2" xfId="22968" xr:uid="{0547D7C4-1299-4B61-9A75-E49D27BEF49F}"/>
    <cellStyle name="Normal 5 3 3 7 2 2" xfId="22969" xr:uid="{9EBF7287-E831-4052-8828-22FD495CBE41}"/>
    <cellStyle name="Normal 5 3 3 7 2 2 2" xfId="22970" xr:uid="{3B2DD2C6-E28B-4BE5-8E1A-798BEAE1B278}"/>
    <cellStyle name="Normal 5 3 3 7 2 2 2 2" xfId="22971" xr:uid="{237DC2F0-04C8-4BBE-8E1E-A15ECFF8AA73}"/>
    <cellStyle name="Normal 5 3 3 7 2 2 2 2 2" xfId="22972" xr:uid="{03459445-F29A-4731-8519-FB9AC7731C71}"/>
    <cellStyle name="Normal 5 3 3 7 2 2 2 3" xfId="22973" xr:uid="{BB43FC08-BE03-46AB-8794-55203CB553A4}"/>
    <cellStyle name="Normal 5 3 3 7 2 2 3" xfId="22974" xr:uid="{3D9CB753-29B4-44A6-A521-4F66F39D872D}"/>
    <cellStyle name="Normal 5 3 3 7 2 2 3 2" xfId="22975" xr:uid="{E52F8A8B-135F-429A-8677-D619C9C5875A}"/>
    <cellStyle name="Normal 5 3 3 7 2 2 4" xfId="22976" xr:uid="{23C98AB4-2081-4D69-9306-C72464F75973}"/>
    <cellStyle name="Normal 5 3 3 7 2 3" xfId="22977" xr:uid="{702C7192-E292-47F2-A9F8-105208CA7D2B}"/>
    <cellStyle name="Normal 5 3 3 7 2 3 2" xfId="22978" xr:uid="{E87892D4-23E5-46CA-83B9-5A0C832E7F50}"/>
    <cellStyle name="Normal 5 3 3 7 2 3 2 2" xfId="22979" xr:uid="{43BD61F6-E933-4E8F-BE60-066FCF411FD2}"/>
    <cellStyle name="Normal 5 3 3 7 2 3 3" xfId="22980" xr:uid="{B8EF2A9C-5B5A-407F-A4EC-0000A609B881}"/>
    <cellStyle name="Normal 5 3 3 7 2 4" xfId="22981" xr:uid="{86AB9FE2-0482-42C6-96E7-D140B81EFB12}"/>
    <cellStyle name="Normal 5 3 3 7 2 4 2" xfId="22982" xr:uid="{1E2A1E75-7E6B-42D3-9D70-DEFF3FA14FE4}"/>
    <cellStyle name="Normal 5 3 3 7 2 5" xfId="22983" xr:uid="{555283BF-5B42-4789-8895-9BB9BBBCCB5E}"/>
    <cellStyle name="Normal 5 3 3 7 3" xfId="22984" xr:uid="{44AF51C9-5EC0-470D-89E5-A3590D9DC214}"/>
    <cellStyle name="Normal 5 3 3 7 3 2" xfId="22985" xr:uid="{752F0238-2C3E-4745-A51E-B20AF0298769}"/>
    <cellStyle name="Normal 5 3 3 7 3 2 2" xfId="22986" xr:uid="{17DDAC0D-9B4D-475A-8618-9DFC51D73994}"/>
    <cellStyle name="Normal 5 3 3 7 3 2 2 2" xfId="22987" xr:uid="{43154E15-91B1-426B-92BB-7931E4C464F7}"/>
    <cellStyle name="Normal 5 3 3 7 3 2 3" xfId="22988" xr:uid="{08FAF0D1-C5E2-48EF-BD66-792D97ED8C6E}"/>
    <cellStyle name="Normal 5 3 3 7 3 3" xfId="22989" xr:uid="{028DF05C-D0D1-4E1A-8412-E7681876CC0E}"/>
    <cellStyle name="Normal 5 3 3 7 3 3 2" xfId="22990" xr:uid="{720C35B4-E1A9-4262-8353-66766757D03C}"/>
    <cellStyle name="Normal 5 3 3 7 3 4" xfId="22991" xr:uid="{E6C92A9C-0C8A-4E3A-9D9C-411287526E43}"/>
    <cellStyle name="Normal 5 3 3 7 4" xfId="22992" xr:uid="{83D9665E-0CE7-49CB-B7E9-51BF1C3D932E}"/>
    <cellStyle name="Normal 5 3 3 7 4 2" xfId="22993" xr:uid="{6510EAAB-E665-475D-8A44-A3811D6E2E7C}"/>
    <cellStyle name="Normal 5 3 3 7 4 2 2" xfId="22994" xr:uid="{E6F3BF2F-E1F2-44D1-89DF-33C906E09756}"/>
    <cellStyle name="Normal 5 3 3 7 4 2 2 2" xfId="22995" xr:uid="{33C176DE-83F1-480A-A723-44B17D7C1F27}"/>
    <cellStyle name="Normal 5 3 3 7 4 2 3" xfId="22996" xr:uid="{05391BC1-B499-40D9-919F-4D7EBEEB748E}"/>
    <cellStyle name="Normal 5 3 3 7 4 3" xfId="22997" xr:uid="{3BE0D665-C572-4559-8E57-917EB8487885}"/>
    <cellStyle name="Normal 5 3 3 7 4 3 2" xfId="22998" xr:uid="{23F96126-4BFC-408B-BF3D-185370030C99}"/>
    <cellStyle name="Normal 5 3 3 7 4 4" xfId="22999" xr:uid="{D45A40F2-42DD-4160-92D7-4C45FE5E098D}"/>
    <cellStyle name="Normal 5 3 3 7 5" xfId="23000" xr:uid="{8AC52E7F-CE0C-4CAD-86A4-A1559FEAD43E}"/>
    <cellStyle name="Normal 5 3 3 7 5 2" xfId="23001" xr:uid="{A0131F5A-1FEF-446B-9144-9278823AE2C0}"/>
    <cellStyle name="Normal 5 3 3 7 5 2 2" xfId="23002" xr:uid="{B650A321-57E2-4162-9F26-7DBC6AB88C58}"/>
    <cellStyle name="Normal 5 3 3 7 5 3" xfId="23003" xr:uid="{351A6DBE-2328-4240-8072-8ADBE361FF4E}"/>
    <cellStyle name="Normal 5 3 3 7 6" xfId="23004" xr:uid="{7DCE05D7-19D7-4F63-B853-E2E71BE45F9D}"/>
    <cellStyle name="Normal 5 3 3 7 6 2" xfId="23005" xr:uid="{ACB09676-A52C-47C7-A484-B78551975627}"/>
    <cellStyle name="Normal 5 3 3 7 7" xfId="23006" xr:uid="{6FA3ED6D-6783-49CB-821B-AB4FDC9A77EF}"/>
    <cellStyle name="Normal 5 3 3 8" xfId="23007" xr:uid="{A2D119DE-CD26-4CB4-99A8-EBE4CF5A28BC}"/>
    <cellStyle name="Normal 5 3 3 8 2" xfId="23008" xr:uid="{1495D0AD-783E-42BB-A248-C3F57C1601BB}"/>
    <cellStyle name="Normal 5 3 3 8 2 2" xfId="23009" xr:uid="{1371A945-826D-4F17-8875-EFD148A75219}"/>
    <cellStyle name="Normal 5 3 3 8 2 2 2" xfId="23010" xr:uid="{B2B951A8-8CE6-4005-8C9A-4B50B1CE05DF}"/>
    <cellStyle name="Normal 5 3 3 8 2 2 2 2" xfId="23011" xr:uid="{5E0160C1-1DCD-47BB-9D64-45A0BFC3F5CB}"/>
    <cellStyle name="Normal 5 3 3 8 2 2 3" xfId="23012" xr:uid="{F67CB419-F0D4-46BF-81CA-0649790CC4D3}"/>
    <cellStyle name="Normal 5 3 3 8 2 3" xfId="23013" xr:uid="{0068BA48-12FE-4BAF-858D-CE830AC95FCD}"/>
    <cellStyle name="Normal 5 3 3 8 2 3 2" xfId="23014" xr:uid="{7050D3B2-ADD6-4391-8068-CBBE1EDB31DB}"/>
    <cellStyle name="Normal 5 3 3 8 2 4" xfId="23015" xr:uid="{A7BC4706-C869-4C46-8538-09CA630B241C}"/>
    <cellStyle name="Normal 5 3 3 8 3" xfId="23016" xr:uid="{A67D907C-32DB-4B97-A233-E5AB0B5DA819}"/>
    <cellStyle name="Normal 5 3 3 8 3 2" xfId="23017" xr:uid="{061F0D59-E2BD-42FB-8628-6545F9871D09}"/>
    <cellStyle name="Normal 5 3 3 8 3 2 2" xfId="23018" xr:uid="{49529BF7-7780-4CD5-A667-2C9D93C30EBD}"/>
    <cellStyle name="Normal 5 3 3 8 3 3" xfId="23019" xr:uid="{0D5BA3D6-7BF7-483A-9FCC-86657B8922B4}"/>
    <cellStyle name="Normal 5 3 3 8 4" xfId="23020" xr:uid="{CAC5A13B-3794-40E0-9641-685EC8B83C12}"/>
    <cellStyle name="Normal 5 3 3 8 4 2" xfId="23021" xr:uid="{A3F1FACA-D6D0-4CB9-81C7-4BFEA4EB021F}"/>
    <cellStyle name="Normal 5 3 3 8 5" xfId="23022" xr:uid="{53F818FE-A2D0-4E87-AB54-B913D42F40DC}"/>
    <cellStyle name="Normal 5 3 3 9" xfId="23023" xr:uid="{2B2ABFC2-C274-4945-9804-A1CCCD692A31}"/>
    <cellStyle name="Normal 5 3 3 9 2" xfId="23024" xr:uid="{850032CF-F39E-4A38-B4AB-8E7A3BB3D37C}"/>
    <cellStyle name="Normal 5 3 3 9 2 2" xfId="23025" xr:uid="{2CBCF349-C854-4D7D-800E-01BCF6C59C8C}"/>
    <cellStyle name="Normal 5 3 3 9 2 2 2" xfId="23026" xr:uid="{87E168A5-F02B-4EC7-8DB3-54BEDB73936D}"/>
    <cellStyle name="Normal 5 3 3 9 2 3" xfId="23027" xr:uid="{5A75504F-8A4C-4017-9455-EBDC49FC97D6}"/>
    <cellStyle name="Normal 5 3 3 9 3" xfId="23028" xr:uid="{21D8431D-F2C8-4D3D-BA5B-0D0557D713F4}"/>
    <cellStyle name="Normal 5 3 3 9 3 2" xfId="23029" xr:uid="{76B9A4D0-731C-4F53-8A83-DC0A7BC5A622}"/>
    <cellStyle name="Normal 5 3 3 9 4" xfId="23030" xr:uid="{7402FC7B-F61C-4CB5-9156-C21498F3F31E}"/>
    <cellStyle name="Normal 5 3 4" xfId="23031" xr:uid="{773C3B52-E5CE-4268-96F8-D9937DEABE6B}"/>
    <cellStyle name="Normal 5 3 4 10" xfId="23032" xr:uid="{847BC298-ACE7-4EA3-BB84-51FC2992F223}"/>
    <cellStyle name="Normal 5 3 4 10 2" xfId="23033" xr:uid="{9AB19594-1F66-4EA7-980C-DBAAC65E5871}"/>
    <cellStyle name="Normal 5 3 4 10 2 2" xfId="23034" xr:uid="{71E3F8AE-3000-4EFE-A57A-DCD6567D3E39}"/>
    <cellStyle name="Normal 5 3 4 10 2 2 2" xfId="23035" xr:uid="{7ACF2876-5301-486B-ADA9-86696E2B29BF}"/>
    <cellStyle name="Normal 5 3 4 10 2 3" xfId="23036" xr:uid="{1555F041-3A58-486C-BDDC-A96DFFAAFB75}"/>
    <cellStyle name="Normal 5 3 4 10 3" xfId="23037" xr:uid="{7A7DC464-23E5-413A-8AB4-02BB477AEF6B}"/>
    <cellStyle name="Normal 5 3 4 10 3 2" xfId="23038" xr:uid="{AA801355-F58A-40F9-96FA-6E08535F5C23}"/>
    <cellStyle name="Normal 5 3 4 10 4" xfId="23039" xr:uid="{21CAAA73-C983-462C-A554-DAA6F0720A85}"/>
    <cellStyle name="Normal 5 3 4 11" xfId="23040" xr:uid="{8573CFB5-B15F-4B52-889F-CF5F4E13903E}"/>
    <cellStyle name="Normal 5 3 4 11 2" xfId="23041" xr:uid="{9509E0AB-5B56-4743-B7FD-B42A7DBB86A3}"/>
    <cellStyle name="Normal 5 3 4 11 2 2" xfId="23042" xr:uid="{66E1603D-546A-4970-8B4C-2A3E19A608FB}"/>
    <cellStyle name="Normal 5 3 4 11 3" xfId="23043" xr:uid="{334B02EF-1EC2-4C29-AB85-C7B704CE7F85}"/>
    <cellStyle name="Normal 5 3 4 12" xfId="23044" xr:uid="{B5D744F2-95C3-479E-9E29-B8E2E6A6487E}"/>
    <cellStyle name="Normal 5 3 4 12 2" xfId="23045" xr:uid="{EBF5AF69-C845-4DBF-B565-EE00B181E389}"/>
    <cellStyle name="Normal 5 3 4 13" xfId="23046" xr:uid="{BE8E1930-74BD-4022-A3BB-F988F092534B}"/>
    <cellStyle name="Normal 5 3 4 14" xfId="23047" xr:uid="{22A30186-1219-4DF8-898A-DBBCA43AAC41}"/>
    <cellStyle name="Normal 5 3 4 15" xfId="23048" xr:uid="{58D882B4-0486-4F4D-A7E1-A8EB92EC55C7}"/>
    <cellStyle name="Normal 5 3 4 16" xfId="23049" xr:uid="{D8F5BCA4-FFA1-4EAC-A6B2-B2DE410BEB61}"/>
    <cellStyle name="Normal 5 3 4 2" xfId="23050" xr:uid="{FD819B67-1523-4FAE-A1F9-A5889207ABEB}"/>
    <cellStyle name="Normal 5 3 4 2 10" xfId="23051" xr:uid="{45894AF2-D7EE-4CBC-83C8-F2135DF65FE3}"/>
    <cellStyle name="Normal 5 3 4 2 10 2" xfId="23052" xr:uid="{B9FC65D4-3ECE-4328-A708-9011D71943EB}"/>
    <cellStyle name="Normal 5 3 4 2 10 2 2" xfId="23053" xr:uid="{2EE31206-BBC1-45C4-82A8-33DAE8A3607F}"/>
    <cellStyle name="Normal 5 3 4 2 10 3" xfId="23054" xr:uid="{4FC7BB3A-CE47-45AA-A2FA-BCB566A693D6}"/>
    <cellStyle name="Normal 5 3 4 2 11" xfId="23055" xr:uid="{B6312A84-A2D7-49AF-928D-2FA66A6C140A}"/>
    <cellStyle name="Normal 5 3 4 2 11 2" xfId="23056" xr:uid="{2E0FFBC1-D96D-4643-806B-0E67B3689417}"/>
    <cellStyle name="Normal 5 3 4 2 12" xfId="23057" xr:uid="{150BEB23-6591-4549-BC59-0FA78AA8FFFC}"/>
    <cellStyle name="Normal 5 3 4 2 13" xfId="23058" xr:uid="{2416D46C-47A0-4E07-8622-DCB600EADC50}"/>
    <cellStyle name="Normal 5 3 4 2 14" xfId="23059" xr:uid="{FF6360F6-DCC5-449D-A7D8-B14426324265}"/>
    <cellStyle name="Normal 5 3 4 2 15" xfId="23060" xr:uid="{8AAA0495-7B7E-420F-B7DD-9A1C768DC00E}"/>
    <cellStyle name="Normal 5 3 4 2 2" xfId="23061" xr:uid="{3D56F922-916D-4A48-A362-AA8EEE4CE3C0}"/>
    <cellStyle name="Normal 5 3 4 2 2 10" xfId="23062" xr:uid="{BBDACD1A-A0BD-41EE-BDCC-8CF1263A6476}"/>
    <cellStyle name="Normal 5 3 4 2 2 2" xfId="23063" xr:uid="{1DD4C1A6-D064-4D8F-BFA8-EA8E85F42443}"/>
    <cellStyle name="Normal 5 3 4 2 2 2 2" xfId="23064" xr:uid="{B17E8735-C84B-439F-84C2-DAA0F0D9E7CE}"/>
    <cellStyle name="Normal 5 3 4 2 2 2 2 2" xfId="23065" xr:uid="{2EFA1498-5071-4D74-A42A-724FFE313657}"/>
    <cellStyle name="Normal 5 3 4 2 2 2 2 2 2" xfId="23066" xr:uid="{D19C4382-BD02-4752-B8CB-24447013FE4C}"/>
    <cellStyle name="Normal 5 3 4 2 2 2 2 2 2 2" xfId="23067" xr:uid="{1F970EBB-394C-439C-A0D8-90591A68AA46}"/>
    <cellStyle name="Normal 5 3 4 2 2 2 2 2 2 2 2" xfId="23068" xr:uid="{30EEA9AD-F2A8-40BB-AC51-14846D66BFB6}"/>
    <cellStyle name="Normal 5 3 4 2 2 2 2 2 2 2 2 2" xfId="23069" xr:uid="{2B8B53AC-74A2-488F-84A8-5BF5762F12A4}"/>
    <cellStyle name="Normal 5 3 4 2 2 2 2 2 2 2 3" xfId="23070" xr:uid="{16F16C1B-1BED-4C5C-A72F-6C23EE103CE7}"/>
    <cellStyle name="Normal 5 3 4 2 2 2 2 2 2 3" xfId="23071" xr:uid="{F73E4372-6751-41D5-A692-EC731CAEBEF7}"/>
    <cellStyle name="Normal 5 3 4 2 2 2 2 2 2 3 2" xfId="23072" xr:uid="{9B0B3AD8-D535-4C9A-8215-843356D981CA}"/>
    <cellStyle name="Normal 5 3 4 2 2 2 2 2 2 4" xfId="23073" xr:uid="{05FB98C7-DC80-4497-AC19-4CFFA80FF076}"/>
    <cellStyle name="Normal 5 3 4 2 2 2 2 2 3" xfId="23074" xr:uid="{FB960400-0C5A-49F7-9E69-2284C90F5777}"/>
    <cellStyle name="Normal 5 3 4 2 2 2 2 2 3 2" xfId="23075" xr:uid="{A1EE7E86-4668-44EC-8E9F-EDD37676D845}"/>
    <cellStyle name="Normal 5 3 4 2 2 2 2 2 3 2 2" xfId="23076" xr:uid="{DE3B39FA-FF19-426A-8A53-FCC177C33C72}"/>
    <cellStyle name="Normal 5 3 4 2 2 2 2 2 3 3" xfId="23077" xr:uid="{7036F268-E31C-4C2F-9767-21D5701F7F59}"/>
    <cellStyle name="Normal 5 3 4 2 2 2 2 2 4" xfId="23078" xr:uid="{8F0AC2EF-7503-4C60-87CC-4EBB6DBEF7FE}"/>
    <cellStyle name="Normal 5 3 4 2 2 2 2 2 4 2" xfId="23079" xr:uid="{61D690B2-F19A-40D0-AEE7-B51E19F06F7E}"/>
    <cellStyle name="Normal 5 3 4 2 2 2 2 2 5" xfId="23080" xr:uid="{0406D9F7-F44D-4AD2-8E77-A04A62CB6516}"/>
    <cellStyle name="Normal 5 3 4 2 2 2 2 3" xfId="23081" xr:uid="{D53D12CD-5ADF-4801-A4D8-BEF151A2AD3B}"/>
    <cellStyle name="Normal 5 3 4 2 2 2 2 3 2" xfId="23082" xr:uid="{361AC6F8-7C03-4BF9-93D1-017C4CBF2455}"/>
    <cellStyle name="Normal 5 3 4 2 2 2 2 3 2 2" xfId="23083" xr:uid="{9F4E7A50-BD85-4A95-89FB-EEE44C57D171}"/>
    <cellStyle name="Normal 5 3 4 2 2 2 2 3 2 2 2" xfId="23084" xr:uid="{680C4EA5-9437-436D-880B-697A486F36F9}"/>
    <cellStyle name="Normal 5 3 4 2 2 2 2 3 2 3" xfId="23085" xr:uid="{76C25196-53C2-47C7-875C-9ED73C82659D}"/>
    <cellStyle name="Normal 5 3 4 2 2 2 2 3 3" xfId="23086" xr:uid="{C832265E-5FFF-4497-B91C-265F37FF9D4E}"/>
    <cellStyle name="Normal 5 3 4 2 2 2 2 3 3 2" xfId="23087" xr:uid="{6446C139-746B-441C-8307-3EE99EF767D0}"/>
    <cellStyle name="Normal 5 3 4 2 2 2 2 3 4" xfId="23088" xr:uid="{A138962F-0888-4D36-B929-F0DF22F2BB6E}"/>
    <cellStyle name="Normal 5 3 4 2 2 2 2 4" xfId="23089" xr:uid="{2E39899C-48D7-49EF-AA19-B750DBBF826D}"/>
    <cellStyle name="Normal 5 3 4 2 2 2 2 4 2" xfId="23090" xr:uid="{ED3CAEAE-F287-44E5-9B22-AC853D373358}"/>
    <cellStyle name="Normal 5 3 4 2 2 2 2 4 2 2" xfId="23091" xr:uid="{234204B3-466C-4C0E-8838-270D95501B69}"/>
    <cellStyle name="Normal 5 3 4 2 2 2 2 4 2 2 2" xfId="23092" xr:uid="{8EDB3ABC-7AA7-4843-A613-80BB52E9F798}"/>
    <cellStyle name="Normal 5 3 4 2 2 2 2 4 2 3" xfId="23093" xr:uid="{35EE9918-DA0F-47A1-9AC6-5B6FEC64A04D}"/>
    <cellStyle name="Normal 5 3 4 2 2 2 2 4 3" xfId="23094" xr:uid="{692159DD-9306-428B-84DB-730A0EAA3D85}"/>
    <cellStyle name="Normal 5 3 4 2 2 2 2 4 3 2" xfId="23095" xr:uid="{87183B5D-FB47-416B-944C-953F28E89CF4}"/>
    <cellStyle name="Normal 5 3 4 2 2 2 2 4 4" xfId="23096" xr:uid="{1F352E25-DAE3-4BE0-93CE-86595C419247}"/>
    <cellStyle name="Normal 5 3 4 2 2 2 2 5" xfId="23097" xr:uid="{A1886B90-9A7A-4AB1-9916-B44F523A6A7F}"/>
    <cellStyle name="Normal 5 3 4 2 2 2 2 5 2" xfId="23098" xr:uid="{D4AB7EBF-2D58-44AC-AB90-2B61789354BC}"/>
    <cellStyle name="Normal 5 3 4 2 2 2 2 5 2 2" xfId="23099" xr:uid="{32F80F8D-2B19-4486-8088-CA93BC304F0C}"/>
    <cellStyle name="Normal 5 3 4 2 2 2 2 5 3" xfId="23100" xr:uid="{C994B41C-7909-4885-94F3-6D55C400B0C1}"/>
    <cellStyle name="Normal 5 3 4 2 2 2 2 6" xfId="23101" xr:uid="{4BB7D08E-6C8B-44FD-8B73-D8947CFA445E}"/>
    <cellStyle name="Normal 5 3 4 2 2 2 2 6 2" xfId="23102" xr:uid="{D62E0547-262F-4BAD-97D5-3583CB04D6A1}"/>
    <cellStyle name="Normal 5 3 4 2 2 2 2 7" xfId="23103" xr:uid="{AAC86484-869F-4A6F-AAAA-C4C51AB2B5F1}"/>
    <cellStyle name="Normal 5 3 4 2 2 2 3" xfId="23104" xr:uid="{DC1F772C-99F9-4096-BBAA-07AA3A90F51A}"/>
    <cellStyle name="Normal 5 3 4 2 2 2 3 2" xfId="23105" xr:uid="{AE5CD53C-EA3B-4AFA-8832-686046570F6C}"/>
    <cellStyle name="Normal 5 3 4 2 2 2 3 2 2" xfId="23106" xr:uid="{B7A2C79E-D528-4FD8-9246-109EBDF36125}"/>
    <cellStyle name="Normal 5 3 4 2 2 2 3 2 2 2" xfId="23107" xr:uid="{D43DE167-4AB8-4F09-A829-B085C9CD07BC}"/>
    <cellStyle name="Normal 5 3 4 2 2 2 3 2 2 2 2" xfId="23108" xr:uid="{6CBE6A54-B135-4569-AFA6-958EFB1E67AA}"/>
    <cellStyle name="Normal 5 3 4 2 2 2 3 2 2 3" xfId="23109" xr:uid="{4E0A5C73-A8B6-4C92-82F3-2E61AA6A4E39}"/>
    <cellStyle name="Normal 5 3 4 2 2 2 3 2 3" xfId="23110" xr:uid="{8A13A541-C98E-45F3-8D18-42CF65D937D8}"/>
    <cellStyle name="Normal 5 3 4 2 2 2 3 2 3 2" xfId="23111" xr:uid="{565FB5FE-A65B-45E0-9E19-84534BBCF092}"/>
    <cellStyle name="Normal 5 3 4 2 2 2 3 2 4" xfId="23112" xr:uid="{4269834D-2EA5-4F85-AF96-760778635197}"/>
    <cellStyle name="Normal 5 3 4 2 2 2 3 3" xfId="23113" xr:uid="{FAAB74F1-EDB9-451C-B7D2-6F3BE58E71F4}"/>
    <cellStyle name="Normal 5 3 4 2 2 2 3 3 2" xfId="23114" xr:uid="{EC47E5CB-5C05-4918-8A5E-44495EB2A687}"/>
    <cellStyle name="Normal 5 3 4 2 2 2 3 3 2 2" xfId="23115" xr:uid="{0413C9AD-6863-4EE9-A794-8FA0ABA24727}"/>
    <cellStyle name="Normal 5 3 4 2 2 2 3 3 3" xfId="23116" xr:uid="{3865BEE4-0688-41DE-92ED-1B6BFF063D86}"/>
    <cellStyle name="Normal 5 3 4 2 2 2 3 4" xfId="23117" xr:uid="{5B252B59-8171-440A-B336-7CAC670CFE48}"/>
    <cellStyle name="Normal 5 3 4 2 2 2 3 4 2" xfId="23118" xr:uid="{AC891E4F-3C61-4B4D-86B4-B33CE55868E6}"/>
    <cellStyle name="Normal 5 3 4 2 2 2 3 5" xfId="23119" xr:uid="{AB770067-0939-42A3-9889-625EBC1CF9FF}"/>
    <cellStyle name="Normal 5 3 4 2 2 2 4" xfId="23120" xr:uid="{5EDC131E-FC55-49AC-9A0C-2C207BBC90F0}"/>
    <cellStyle name="Normal 5 3 4 2 2 2 4 2" xfId="23121" xr:uid="{6957B7A8-8EDA-4B8B-84F6-94BBCCAF0206}"/>
    <cellStyle name="Normal 5 3 4 2 2 2 4 2 2" xfId="23122" xr:uid="{4285A2F0-2352-4E4D-BDD2-5C49C591AF24}"/>
    <cellStyle name="Normal 5 3 4 2 2 2 4 2 2 2" xfId="23123" xr:uid="{9B0897C1-FA26-4C11-AB90-30E93470B181}"/>
    <cellStyle name="Normal 5 3 4 2 2 2 4 2 3" xfId="23124" xr:uid="{C785A75C-3CC6-41AD-B7FD-C394E8BBA9D7}"/>
    <cellStyle name="Normal 5 3 4 2 2 2 4 3" xfId="23125" xr:uid="{53F75CC7-C5C6-43F1-827D-DB40E17C8259}"/>
    <cellStyle name="Normal 5 3 4 2 2 2 4 3 2" xfId="23126" xr:uid="{EAC92DF9-DF45-4C4A-8061-88970B017CF8}"/>
    <cellStyle name="Normal 5 3 4 2 2 2 4 4" xfId="23127" xr:uid="{75B9AAC3-EBEA-4D79-AA21-65F5F3F23914}"/>
    <cellStyle name="Normal 5 3 4 2 2 2 5" xfId="23128" xr:uid="{E1D6DA8F-F6D3-476D-997F-E9E4E712A0CC}"/>
    <cellStyle name="Normal 5 3 4 2 2 2 5 2" xfId="23129" xr:uid="{2956BE7A-EBAE-4FCD-B798-7AA56ECC4AA9}"/>
    <cellStyle name="Normal 5 3 4 2 2 2 5 2 2" xfId="23130" xr:uid="{AB0DE336-7EE8-423A-9333-98BD0FA0AED2}"/>
    <cellStyle name="Normal 5 3 4 2 2 2 5 2 2 2" xfId="23131" xr:uid="{DADB086E-9CFA-4D5F-A0A8-F5CDEABD5E58}"/>
    <cellStyle name="Normal 5 3 4 2 2 2 5 2 3" xfId="23132" xr:uid="{81985DD0-5B10-4976-B10C-E91E21F64496}"/>
    <cellStyle name="Normal 5 3 4 2 2 2 5 3" xfId="23133" xr:uid="{7E2587C4-2273-4FA5-811F-F3F4C18FB30B}"/>
    <cellStyle name="Normal 5 3 4 2 2 2 5 3 2" xfId="23134" xr:uid="{C84EAD77-82EE-4900-A5F5-B1B1ECB247E9}"/>
    <cellStyle name="Normal 5 3 4 2 2 2 5 4" xfId="23135" xr:uid="{1CB5CA9A-0250-46EB-B0A4-32AB36D2DFD0}"/>
    <cellStyle name="Normal 5 3 4 2 2 2 6" xfId="23136" xr:uid="{8039A5DC-CF38-456F-9580-7C1618878E95}"/>
    <cellStyle name="Normal 5 3 4 2 2 2 6 2" xfId="23137" xr:uid="{4CE15F91-3F13-4993-80AA-9431889D7623}"/>
    <cellStyle name="Normal 5 3 4 2 2 2 6 2 2" xfId="23138" xr:uid="{B4C9B2C9-12C9-4DAC-AB40-130410F8A5FE}"/>
    <cellStyle name="Normal 5 3 4 2 2 2 6 3" xfId="23139" xr:uid="{7EB51E38-B51F-4930-A293-FF8A94106FD6}"/>
    <cellStyle name="Normal 5 3 4 2 2 2 7" xfId="23140" xr:uid="{E68B23C2-1FA9-4902-85DE-52B2E3710B89}"/>
    <cellStyle name="Normal 5 3 4 2 2 2 7 2" xfId="23141" xr:uid="{EC346125-44DE-447A-8D1B-9460808706D8}"/>
    <cellStyle name="Normal 5 3 4 2 2 2 8" xfId="23142" xr:uid="{16B6B3F4-CE30-43E3-A3E5-F65FD3D3D873}"/>
    <cellStyle name="Normal 5 3 4 2 2 3" xfId="23143" xr:uid="{718877FA-D36C-4525-8347-B9B7A8FB6579}"/>
    <cellStyle name="Normal 5 3 4 2 2 3 2" xfId="23144" xr:uid="{567D0DBF-A025-4B28-9290-433BD48C65C2}"/>
    <cellStyle name="Normal 5 3 4 2 2 3 2 2" xfId="23145" xr:uid="{A4D8F8F8-B51A-432A-8E2D-E16C41D944AC}"/>
    <cellStyle name="Normal 5 3 4 2 2 3 2 2 2" xfId="23146" xr:uid="{A06CFDB0-02EF-4B05-BE94-F0882E64B822}"/>
    <cellStyle name="Normal 5 3 4 2 2 3 2 2 2 2" xfId="23147" xr:uid="{F5519ED2-5DEF-4C19-88D8-DA87808472A7}"/>
    <cellStyle name="Normal 5 3 4 2 2 3 2 2 2 2 2" xfId="23148" xr:uid="{276C2EC0-C0D0-4E91-8CED-65F53C81586C}"/>
    <cellStyle name="Normal 5 3 4 2 2 3 2 2 2 2 2 2" xfId="23149" xr:uid="{798E65C2-4E0D-42A9-B7B0-3A2C4793362D}"/>
    <cellStyle name="Normal 5 3 4 2 2 3 2 2 2 2 3" xfId="23150" xr:uid="{A1EE021B-9B12-4470-98A2-2E57A47BF731}"/>
    <cellStyle name="Normal 5 3 4 2 2 3 2 2 2 3" xfId="23151" xr:uid="{875D997F-B256-4F30-93FE-2E71E826D4D6}"/>
    <cellStyle name="Normal 5 3 4 2 2 3 2 2 2 3 2" xfId="23152" xr:uid="{79EC87C1-A4FC-4372-B509-A9B284DAF48A}"/>
    <cellStyle name="Normal 5 3 4 2 2 3 2 2 2 4" xfId="23153" xr:uid="{7A12FB00-9A48-4FD7-B5EF-39446D411D44}"/>
    <cellStyle name="Normal 5 3 4 2 2 3 2 2 3" xfId="23154" xr:uid="{19C4ADBD-3A8B-4964-AC90-00B85788925F}"/>
    <cellStyle name="Normal 5 3 4 2 2 3 2 2 3 2" xfId="23155" xr:uid="{975A507F-42F1-4212-938E-AD95C568E99D}"/>
    <cellStyle name="Normal 5 3 4 2 2 3 2 2 3 2 2" xfId="23156" xr:uid="{C5311A6E-FF11-4947-8F1A-67E94A3CF92E}"/>
    <cellStyle name="Normal 5 3 4 2 2 3 2 2 3 3" xfId="23157" xr:uid="{F4382C99-4CE2-4C67-BC00-5ABD2B42015A}"/>
    <cellStyle name="Normal 5 3 4 2 2 3 2 2 4" xfId="23158" xr:uid="{65A8C23C-9CA1-455C-A210-8ED5ABE87F13}"/>
    <cellStyle name="Normal 5 3 4 2 2 3 2 2 4 2" xfId="23159" xr:uid="{F2FFE9AD-CC41-4066-8D86-1FF0F096C7E3}"/>
    <cellStyle name="Normal 5 3 4 2 2 3 2 2 5" xfId="23160" xr:uid="{18E05EFA-9F3E-42CB-9592-7918C888BBD6}"/>
    <cellStyle name="Normal 5 3 4 2 2 3 2 3" xfId="23161" xr:uid="{6B2F18FF-4948-4837-A25C-77876CB255EF}"/>
    <cellStyle name="Normal 5 3 4 2 2 3 2 3 2" xfId="23162" xr:uid="{F71ADAA3-886C-475F-8F55-74611B3FEEF6}"/>
    <cellStyle name="Normal 5 3 4 2 2 3 2 3 2 2" xfId="23163" xr:uid="{6AD258E4-7FCC-4C02-AFE8-86EC47E0BB96}"/>
    <cellStyle name="Normal 5 3 4 2 2 3 2 3 2 2 2" xfId="23164" xr:uid="{1D014B2C-0CE0-4F9A-B5F3-47E57B46A39B}"/>
    <cellStyle name="Normal 5 3 4 2 2 3 2 3 2 3" xfId="23165" xr:uid="{4CD0F553-ECE0-4AE3-9A10-BE892CDE2BC3}"/>
    <cellStyle name="Normal 5 3 4 2 2 3 2 3 3" xfId="23166" xr:uid="{105DAB0A-F0DE-4808-B51F-E436A80BB4FC}"/>
    <cellStyle name="Normal 5 3 4 2 2 3 2 3 3 2" xfId="23167" xr:uid="{3A95DC76-8C83-476D-A1F8-64C87ED0B56F}"/>
    <cellStyle name="Normal 5 3 4 2 2 3 2 3 4" xfId="23168" xr:uid="{3832B143-4576-4DC6-AE24-F8D18C69735B}"/>
    <cellStyle name="Normal 5 3 4 2 2 3 2 4" xfId="23169" xr:uid="{620FF9F3-4C67-4571-BE49-99EE9847D819}"/>
    <cellStyle name="Normal 5 3 4 2 2 3 2 4 2" xfId="23170" xr:uid="{95573979-9007-4069-9F90-3F1B54DBDBE4}"/>
    <cellStyle name="Normal 5 3 4 2 2 3 2 4 2 2" xfId="23171" xr:uid="{D1445C6F-FC2C-48D9-BC82-C0ACE54F0217}"/>
    <cellStyle name="Normal 5 3 4 2 2 3 2 4 2 2 2" xfId="23172" xr:uid="{4AAD5130-290B-474D-80E0-ABFA5F9096C4}"/>
    <cellStyle name="Normal 5 3 4 2 2 3 2 4 2 3" xfId="23173" xr:uid="{46F65498-F424-422E-923B-D1645BAC83DD}"/>
    <cellStyle name="Normal 5 3 4 2 2 3 2 4 3" xfId="23174" xr:uid="{BDD6536D-ECA7-4387-A779-FE56635721C3}"/>
    <cellStyle name="Normal 5 3 4 2 2 3 2 4 3 2" xfId="23175" xr:uid="{BA7199CB-C61D-46D5-9EF7-240170B806DD}"/>
    <cellStyle name="Normal 5 3 4 2 2 3 2 4 4" xfId="23176" xr:uid="{A5A1977F-1D16-40BF-A3B6-BF6BA2098B79}"/>
    <cellStyle name="Normal 5 3 4 2 2 3 2 5" xfId="23177" xr:uid="{F69F175F-D30A-420A-BD66-CE5A8743EC2E}"/>
    <cellStyle name="Normal 5 3 4 2 2 3 2 5 2" xfId="23178" xr:uid="{F1E850ED-2FB1-4820-949C-DE556E9CCA62}"/>
    <cellStyle name="Normal 5 3 4 2 2 3 2 5 2 2" xfId="23179" xr:uid="{85E6B432-115E-4E1D-833B-281854400C1B}"/>
    <cellStyle name="Normal 5 3 4 2 2 3 2 5 3" xfId="23180" xr:uid="{3A2A768B-9684-4923-969D-FD9E91B4F079}"/>
    <cellStyle name="Normal 5 3 4 2 2 3 2 6" xfId="23181" xr:uid="{16FC0C32-00F5-4D69-B312-145A1000113F}"/>
    <cellStyle name="Normal 5 3 4 2 2 3 2 6 2" xfId="23182" xr:uid="{C45078FF-E82F-41BC-B363-3E549F871FD2}"/>
    <cellStyle name="Normal 5 3 4 2 2 3 2 7" xfId="23183" xr:uid="{0048D026-ED8E-4E13-8787-20E678EB9B74}"/>
    <cellStyle name="Normal 5 3 4 2 2 3 3" xfId="23184" xr:uid="{DB9A8476-5F90-4440-B108-205D80B14937}"/>
    <cellStyle name="Normal 5 3 4 2 2 3 3 2" xfId="23185" xr:uid="{86FF100F-53D1-4C1C-BD30-89F4CD6CCC4F}"/>
    <cellStyle name="Normal 5 3 4 2 2 3 3 2 2" xfId="23186" xr:uid="{E74C4F98-E595-4BBA-8404-5F70BEDE0B53}"/>
    <cellStyle name="Normal 5 3 4 2 2 3 3 2 2 2" xfId="23187" xr:uid="{1097B894-231F-4037-9FE8-CF5B35E1DBF5}"/>
    <cellStyle name="Normal 5 3 4 2 2 3 3 2 2 2 2" xfId="23188" xr:uid="{4D22659E-E8FD-4AB3-BAAE-293E578DDBD5}"/>
    <cellStyle name="Normal 5 3 4 2 2 3 3 2 2 3" xfId="23189" xr:uid="{030DF1EC-6999-4134-9925-C82180001A04}"/>
    <cellStyle name="Normal 5 3 4 2 2 3 3 2 3" xfId="23190" xr:uid="{CB1561E0-59FD-45EC-8BD8-6749267FC345}"/>
    <cellStyle name="Normal 5 3 4 2 2 3 3 2 3 2" xfId="23191" xr:uid="{55698BEA-E2E3-4898-B445-A8E0BB5CB606}"/>
    <cellStyle name="Normal 5 3 4 2 2 3 3 2 4" xfId="23192" xr:uid="{55DEA510-9F4A-4A7D-B2D3-B7FEF244B604}"/>
    <cellStyle name="Normal 5 3 4 2 2 3 3 3" xfId="23193" xr:uid="{B61EC409-4302-4E8A-9030-5508F590B3C3}"/>
    <cellStyle name="Normal 5 3 4 2 2 3 3 3 2" xfId="23194" xr:uid="{4E101AB8-CB96-4E63-B442-6EB5296BD15D}"/>
    <cellStyle name="Normal 5 3 4 2 2 3 3 3 2 2" xfId="23195" xr:uid="{C2EB0EE3-94C8-4579-B858-58CC1EFFA99C}"/>
    <cellStyle name="Normal 5 3 4 2 2 3 3 3 3" xfId="23196" xr:uid="{7DC7F6E5-8BB2-40B9-A169-5D8907654EF7}"/>
    <cellStyle name="Normal 5 3 4 2 2 3 3 4" xfId="23197" xr:uid="{B5B877AA-13D0-438D-8E91-56BC2F154465}"/>
    <cellStyle name="Normal 5 3 4 2 2 3 3 4 2" xfId="23198" xr:uid="{1F6B691A-5587-4D43-A618-13FB798055D0}"/>
    <cellStyle name="Normal 5 3 4 2 2 3 3 5" xfId="23199" xr:uid="{0A7625A1-86B7-4320-85B8-C541D8361D39}"/>
    <cellStyle name="Normal 5 3 4 2 2 3 4" xfId="23200" xr:uid="{A5879318-0B14-4E56-80C3-7112754D32C4}"/>
    <cellStyle name="Normal 5 3 4 2 2 3 4 2" xfId="23201" xr:uid="{680316DC-D5FF-491B-85CE-0B49D098E47B}"/>
    <cellStyle name="Normal 5 3 4 2 2 3 4 2 2" xfId="23202" xr:uid="{900BF4D4-3204-46F8-AB5B-8D6A6533DD8B}"/>
    <cellStyle name="Normal 5 3 4 2 2 3 4 2 2 2" xfId="23203" xr:uid="{0DA2C628-9BDB-4519-AE3B-0094E4B10F1A}"/>
    <cellStyle name="Normal 5 3 4 2 2 3 4 2 3" xfId="23204" xr:uid="{14FC65ED-B14E-4ABF-BE5D-2ADD45DBEE99}"/>
    <cellStyle name="Normal 5 3 4 2 2 3 4 3" xfId="23205" xr:uid="{DC035BE5-1E3B-4B5C-AA43-7CC28C815909}"/>
    <cellStyle name="Normal 5 3 4 2 2 3 4 3 2" xfId="23206" xr:uid="{56242219-C8AF-4B99-A646-EF20E146F737}"/>
    <cellStyle name="Normal 5 3 4 2 2 3 4 4" xfId="23207" xr:uid="{C07EF0B0-D9F9-4DDE-9201-79A1771F734E}"/>
    <cellStyle name="Normal 5 3 4 2 2 3 5" xfId="23208" xr:uid="{9F998A72-CCA2-481F-BB53-00A7E8E572FC}"/>
    <cellStyle name="Normal 5 3 4 2 2 3 5 2" xfId="23209" xr:uid="{D9B95952-4A7F-488C-9231-161445F54EAA}"/>
    <cellStyle name="Normal 5 3 4 2 2 3 5 2 2" xfId="23210" xr:uid="{A5202915-FDB3-469B-8418-964432062D1E}"/>
    <cellStyle name="Normal 5 3 4 2 2 3 5 2 2 2" xfId="23211" xr:uid="{E6E3DA8D-DA0B-4165-B938-09E28B193654}"/>
    <cellStyle name="Normal 5 3 4 2 2 3 5 2 3" xfId="23212" xr:uid="{4FFAEA8A-CB73-4B45-AF60-68DD9332C9CF}"/>
    <cellStyle name="Normal 5 3 4 2 2 3 5 3" xfId="23213" xr:uid="{B34A6BB5-78A8-4696-AF48-8386FE7D806B}"/>
    <cellStyle name="Normal 5 3 4 2 2 3 5 3 2" xfId="23214" xr:uid="{7BC9BE19-5017-46DB-907E-BF3589C1BB92}"/>
    <cellStyle name="Normal 5 3 4 2 2 3 5 4" xfId="23215" xr:uid="{B9E6AC04-183F-4C2F-8C41-47D6CB2438FC}"/>
    <cellStyle name="Normal 5 3 4 2 2 3 6" xfId="23216" xr:uid="{F5A4F49F-C255-42ED-8A17-E73EDA04B144}"/>
    <cellStyle name="Normal 5 3 4 2 2 3 6 2" xfId="23217" xr:uid="{71C871A3-896C-4915-A5BD-1AFED04763C9}"/>
    <cellStyle name="Normal 5 3 4 2 2 3 6 2 2" xfId="23218" xr:uid="{88D7230B-4F06-41A7-950A-43582E8E1F92}"/>
    <cellStyle name="Normal 5 3 4 2 2 3 6 3" xfId="23219" xr:uid="{BF5C090C-416D-4598-8390-F09F73541AE2}"/>
    <cellStyle name="Normal 5 3 4 2 2 3 7" xfId="23220" xr:uid="{7AFD6CD9-6BAF-466E-AD70-026E7A4A6EC4}"/>
    <cellStyle name="Normal 5 3 4 2 2 3 7 2" xfId="23221" xr:uid="{8DC77D77-1623-4B64-8782-476C921BF781}"/>
    <cellStyle name="Normal 5 3 4 2 2 3 8" xfId="23222" xr:uid="{F1B2B7AF-3F7D-4040-AA08-BBF9B524C7FC}"/>
    <cellStyle name="Normal 5 3 4 2 2 4" xfId="23223" xr:uid="{0FAE351C-53D4-4C5F-9152-A58241692F67}"/>
    <cellStyle name="Normal 5 3 4 2 2 4 2" xfId="23224" xr:uid="{3F0EF6CA-8467-4711-9C9A-F3B13DB41B01}"/>
    <cellStyle name="Normal 5 3 4 2 2 4 2 2" xfId="23225" xr:uid="{66C53218-36DD-47E0-A66C-50EAC5385969}"/>
    <cellStyle name="Normal 5 3 4 2 2 4 2 2 2" xfId="23226" xr:uid="{6592CB13-6A1A-4223-B587-FEC6C82A40AE}"/>
    <cellStyle name="Normal 5 3 4 2 2 4 2 2 2 2" xfId="23227" xr:uid="{B50E43F8-77D2-4D18-9704-60ADB12DE8E6}"/>
    <cellStyle name="Normal 5 3 4 2 2 4 2 2 2 2 2" xfId="23228" xr:uid="{2B099511-7639-477A-A665-074C554E6C03}"/>
    <cellStyle name="Normal 5 3 4 2 2 4 2 2 2 3" xfId="23229" xr:uid="{55B1EBFB-BDF3-4A6A-98B8-639CCCE97350}"/>
    <cellStyle name="Normal 5 3 4 2 2 4 2 2 3" xfId="23230" xr:uid="{AE78A9F3-1249-48FE-AEA7-8E9978C48DF5}"/>
    <cellStyle name="Normal 5 3 4 2 2 4 2 2 3 2" xfId="23231" xr:uid="{A2268631-686B-4D4F-9A46-6F20990CAC8F}"/>
    <cellStyle name="Normal 5 3 4 2 2 4 2 2 4" xfId="23232" xr:uid="{9D49BE59-4BFE-4315-9D73-F2A92A6DC65F}"/>
    <cellStyle name="Normal 5 3 4 2 2 4 2 3" xfId="23233" xr:uid="{9770FA95-D39E-492D-BA23-EC380232DEF7}"/>
    <cellStyle name="Normal 5 3 4 2 2 4 2 3 2" xfId="23234" xr:uid="{6FA9C4B2-6BE2-4953-AB89-2F2EB1996965}"/>
    <cellStyle name="Normal 5 3 4 2 2 4 2 3 2 2" xfId="23235" xr:uid="{974FB3D8-DC41-4101-9102-4E20324C6B2A}"/>
    <cellStyle name="Normal 5 3 4 2 2 4 2 3 3" xfId="23236" xr:uid="{09A74D6B-2995-4783-89D3-278EFAFFDD7B}"/>
    <cellStyle name="Normal 5 3 4 2 2 4 2 4" xfId="23237" xr:uid="{2EBDC126-79D2-4AB3-B589-D8BCB8B0FAC5}"/>
    <cellStyle name="Normal 5 3 4 2 2 4 2 4 2" xfId="23238" xr:uid="{2A7698AD-4C8D-4862-85A5-2F8EE880424B}"/>
    <cellStyle name="Normal 5 3 4 2 2 4 2 5" xfId="23239" xr:uid="{D085BD99-AE8F-4112-BCF0-A645185104EC}"/>
    <cellStyle name="Normal 5 3 4 2 2 4 3" xfId="23240" xr:uid="{B796E2DA-6471-45AB-869E-3A7DDB06F22D}"/>
    <cellStyle name="Normal 5 3 4 2 2 4 3 2" xfId="23241" xr:uid="{3F14CCE1-EC3F-414C-8E2D-BD1972EE77F6}"/>
    <cellStyle name="Normal 5 3 4 2 2 4 3 2 2" xfId="23242" xr:uid="{E0F7A523-C0AA-40AA-8522-E7D3B3BC347D}"/>
    <cellStyle name="Normal 5 3 4 2 2 4 3 2 2 2" xfId="23243" xr:uid="{56D62F6B-F5B9-4030-8313-A7B279A72C6A}"/>
    <cellStyle name="Normal 5 3 4 2 2 4 3 2 3" xfId="23244" xr:uid="{7FE364D9-F509-483B-8859-0FA017C8843B}"/>
    <cellStyle name="Normal 5 3 4 2 2 4 3 3" xfId="23245" xr:uid="{3B7F0082-4B28-43EB-A0C1-4A309ECB408C}"/>
    <cellStyle name="Normal 5 3 4 2 2 4 3 3 2" xfId="23246" xr:uid="{C9955434-1AEC-42D7-BB9A-3A5ECD131754}"/>
    <cellStyle name="Normal 5 3 4 2 2 4 3 4" xfId="23247" xr:uid="{C840B3C4-9F44-41A9-B091-75DB5CDB811E}"/>
    <cellStyle name="Normal 5 3 4 2 2 4 4" xfId="23248" xr:uid="{AF496235-1935-45AA-AA81-2B0424B8BB90}"/>
    <cellStyle name="Normal 5 3 4 2 2 4 4 2" xfId="23249" xr:uid="{0285A55E-464F-4027-B04F-6C30DB56D476}"/>
    <cellStyle name="Normal 5 3 4 2 2 4 4 2 2" xfId="23250" xr:uid="{A56A7120-B713-440E-B2E7-480B96F52F1C}"/>
    <cellStyle name="Normal 5 3 4 2 2 4 4 2 2 2" xfId="23251" xr:uid="{1BCB3CEA-49DC-430E-815C-355DD21C34FC}"/>
    <cellStyle name="Normal 5 3 4 2 2 4 4 2 3" xfId="23252" xr:uid="{1918E55A-1C65-4788-ACD5-1BF55CE39FE8}"/>
    <cellStyle name="Normal 5 3 4 2 2 4 4 3" xfId="23253" xr:uid="{A5D397E8-5A10-4E83-8CB1-ACC743FF5B2F}"/>
    <cellStyle name="Normal 5 3 4 2 2 4 4 3 2" xfId="23254" xr:uid="{2EF10C24-54DA-46F0-930B-B4267AC59CEA}"/>
    <cellStyle name="Normal 5 3 4 2 2 4 4 4" xfId="23255" xr:uid="{2ADB03EB-5BE3-42A3-8E29-59C43BB56C38}"/>
    <cellStyle name="Normal 5 3 4 2 2 4 5" xfId="23256" xr:uid="{8CD48010-A002-4FC3-90CC-3A418FB207CE}"/>
    <cellStyle name="Normal 5 3 4 2 2 4 5 2" xfId="23257" xr:uid="{CA766BCC-95CE-45A3-BC28-F15269534EAC}"/>
    <cellStyle name="Normal 5 3 4 2 2 4 5 2 2" xfId="23258" xr:uid="{EDFD6694-F070-4556-BCBF-5AFDFFEDF7EF}"/>
    <cellStyle name="Normal 5 3 4 2 2 4 5 3" xfId="23259" xr:uid="{E05533E9-43EF-4165-97D5-DDDBECFF8679}"/>
    <cellStyle name="Normal 5 3 4 2 2 4 6" xfId="23260" xr:uid="{C2C2830F-FBE3-4657-9256-751590D819AF}"/>
    <cellStyle name="Normal 5 3 4 2 2 4 6 2" xfId="23261" xr:uid="{37527C47-BE12-48C4-8946-069CD1490F91}"/>
    <cellStyle name="Normal 5 3 4 2 2 4 7" xfId="23262" xr:uid="{10C35CD2-3C33-4460-B08C-23B57168C55E}"/>
    <cellStyle name="Normal 5 3 4 2 2 5" xfId="23263" xr:uid="{68871162-CD74-40D1-8890-AF8699C1AE7A}"/>
    <cellStyle name="Normal 5 3 4 2 2 5 2" xfId="23264" xr:uid="{753BFA46-C492-44B0-9B4B-CA137C99DADD}"/>
    <cellStyle name="Normal 5 3 4 2 2 5 2 2" xfId="23265" xr:uid="{DFBDE046-118E-4BA9-865B-072F1CC28C5E}"/>
    <cellStyle name="Normal 5 3 4 2 2 5 2 2 2" xfId="23266" xr:uid="{779B9E9F-D735-4798-8A00-D0534C7BB20B}"/>
    <cellStyle name="Normal 5 3 4 2 2 5 2 2 2 2" xfId="23267" xr:uid="{64B1FD7A-32E1-44FC-8F8F-266840AB1191}"/>
    <cellStyle name="Normal 5 3 4 2 2 5 2 2 3" xfId="23268" xr:uid="{E2EC85BE-F01D-4A0E-A0D7-E29C1DB1CDA1}"/>
    <cellStyle name="Normal 5 3 4 2 2 5 2 3" xfId="23269" xr:uid="{8C4EB1BB-8749-4721-BBA5-483E122DAA38}"/>
    <cellStyle name="Normal 5 3 4 2 2 5 2 3 2" xfId="23270" xr:uid="{C99849B5-5A5C-4166-90A5-19BC3F776350}"/>
    <cellStyle name="Normal 5 3 4 2 2 5 2 4" xfId="23271" xr:uid="{66E4616D-8398-4D97-9ED5-3A87322ECE93}"/>
    <cellStyle name="Normal 5 3 4 2 2 5 3" xfId="23272" xr:uid="{211CAB2D-5E5F-4644-9E1E-EC543BE3D5A4}"/>
    <cellStyle name="Normal 5 3 4 2 2 5 3 2" xfId="23273" xr:uid="{9DBCDF2D-DCB4-4434-95AA-159C23A55661}"/>
    <cellStyle name="Normal 5 3 4 2 2 5 3 2 2" xfId="23274" xr:uid="{2F898826-B5A6-4598-820D-7A2FE7175D96}"/>
    <cellStyle name="Normal 5 3 4 2 2 5 3 3" xfId="23275" xr:uid="{3D403D6F-C3E1-4D91-A55B-C7BC62A3CD32}"/>
    <cellStyle name="Normal 5 3 4 2 2 5 4" xfId="23276" xr:uid="{033C7B19-B0DB-4374-AE84-C326D210AD57}"/>
    <cellStyle name="Normal 5 3 4 2 2 5 4 2" xfId="23277" xr:uid="{6A880C14-752D-4AF3-B283-223B393E47B6}"/>
    <cellStyle name="Normal 5 3 4 2 2 5 5" xfId="23278" xr:uid="{D9B839ED-D656-4269-A65E-79301EE1327C}"/>
    <cellStyle name="Normal 5 3 4 2 2 6" xfId="23279" xr:uid="{73C741C6-C89C-4B17-9FDA-036D1037A951}"/>
    <cellStyle name="Normal 5 3 4 2 2 6 2" xfId="23280" xr:uid="{AB7D67FB-6591-4A02-A17D-0C8B1B955051}"/>
    <cellStyle name="Normal 5 3 4 2 2 6 2 2" xfId="23281" xr:uid="{51274E6F-AB8F-427D-AF6C-6949838FA11F}"/>
    <cellStyle name="Normal 5 3 4 2 2 6 2 2 2" xfId="23282" xr:uid="{BE87ECCD-A9BE-494A-B127-019E23286A26}"/>
    <cellStyle name="Normal 5 3 4 2 2 6 2 3" xfId="23283" xr:uid="{5F799780-BAC6-413F-85E0-DCAA5D3E4B44}"/>
    <cellStyle name="Normal 5 3 4 2 2 6 3" xfId="23284" xr:uid="{A56A184A-0BB4-4F92-B116-49AD8D7072C4}"/>
    <cellStyle name="Normal 5 3 4 2 2 6 3 2" xfId="23285" xr:uid="{35C90F62-0CAC-488A-8F52-DCC482C6009B}"/>
    <cellStyle name="Normal 5 3 4 2 2 6 4" xfId="23286" xr:uid="{F8845890-DBE7-46FA-A6E4-534B6B063B51}"/>
    <cellStyle name="Normal 5 3 4 2 2 7" xfId="23287" xr:uid="{472B96F8-0707-43D4-9218-C28375382C98}"/>
    <cellStyle name="Normal 5 3 4 2 2 7 2" xfId="23288" xr:uid="{586C1551-E57E-4FB4-BD83-0BFE6AADA8A4}"/>
    <cellStyle name="Normal 5 3 4 2 2 7 2 2" xfId="23289" xr:uid="{236AF3FB-38B1-4407-B97D-6B4B29F4F6B9}"/>
    <cellStyle name="Normal 5 3 4 2 2 7 2 2 2" xfId="23290" xr:uid="{FED6E5F8-AF8B-434E-9853-ACD7FF3E2C6C}"/>
    <cellStyle name="Normal 5 3 4 2 2 7 2 3" xfId="23291" xr:uid="{D9DEBA78-4BD7-4B49-9AC4-39FAD8B1F35F}"/>
    <cellStyle name="Normal 5 3 4 2 2 7 3" xfId="23292" xr:uid="{2EC6943C-2830-4805-BDDC-8078BCCFF604}"/>
    <cellStyle name="Normal 5 3 4 2 2 7 3 2" xfId="23293" xr:uid="{1B1D431E-B396-4F48-9AEE-0957FD606CCC}"/>
    <cellStyle name="Normal 5 3 4 2 2 7 4" xfId="23294" xr:uid="{D2617CE4-17D6-445C-975D-54D6110DCFD4}"/>
    <cellStyle name="Normal 5 3 4 2 2 8" xfId="23295" xr:uid="{012B0F60-7297-4BD7-B9D8-11A1D3F16EDA}"/>
    <cellStyle name="Normal 5 3 4 2 2 8 2" xfId="23296" xr:uid="{15CF2BCB-2970-455E-8648-600972CAC282}"/>
    <cellStyle name="Normal 5 3 4 2 2 8 2 2" xfId="23297" xr:uid="{7FB924DD-2B2C-4114-84D4-8E502690AD27}"/>
    <cellStyle name="Normal 5 3 4 2 2 8 3" xfId="23298" xr:uid="{0211F237-B4EE-4F4C-A3FF-51AD9265BEA2}"/>
    <cellStyle name="Normal 5 3 4 2 2 9" xfId="23299" xr:uid="{C53519B2-F4D7-4DB4-95DE-65C91D857DF5}"/>
    <cellStyle name="Normal 5 3 4 2 2 9 2" xfId="23300" xr:uid="{B72A7BB2-B49E-4EA8-8D03-91E31623E409}"/>
    <cellStyle name="Normal 5 3 4 2 3" xfId="23301" xr:uid="{4A506967-280F-425C-A0BC-8C84A32C3D30}"/>
    <cellStyle name="Normal 5 3 4 2 3 2" xfId="23302" xr:uid="{345A1624-C95A-406E-A475-A3520A05DF63}"/>
    <cellStyle name="Normal 5 3 4 2 3 2 2" xfId="23303" xr:uid="{25840555-8505-454D-93A5-77C9EDC695F3}"/>
    <cellStyle name="Normal 5 3 4 2 3 2 2 2" xfId="23304" xr:uid="{6BC1441D-D4B8-42C6-8274-AD485B1105D4}"/>
    <cellStyle name="Normal 5 3 4 2 3 2 2 2 2" xfId="23305" xr:uid="{35494271-F001-4DC7-A29C-41D5CD90E4BB}"/>
    <cellStyle name="Normal 5 3 4 2 3 2 2 2 2 2" xfId="23306" xr:uid="{29310A43-8B7C-4094-8056-9330ABB9C9A4}"/>
    <cellStyle name="Normal 5 3 4 2 3 2 2 2 2 2 2" xfId="23307" xr:uid="{91DC74FF-1BF3-407C-8A00-FDE383289F49}"/>
    <cellStyle name="Normal 5 3 4 2 3 2 2 2 2 3" xfId="23308" xr:uid="{AB109F32-1FA2-4D5A-8479-ABD934CA4D08}"/>
    <cellStyle name="Normal 5 3 4 2 3 2 2 2 3" xfId="23309" xr:uid="{DD7DD0CF-4975-4080-9AB7-9CD0BF8E4C89}"/>
    <cellStyle name="Normal 5 3 4 2 3 2 2 2 3 2" xfId="23310" xr:uid="{D912BD0F-3E74-42FF-B202-267DF28AE5C3}"/>
    <cellStyle name="Normal 5 3 4 2 3 2 2 2 4" xfId="23311" xr:uid="{F7FD5333-6683-4D09-8367-A50D0C3A170A}"/>
    <cellStyle name="Normal 5 3 4 2 3 2 2 3" xfId="23312" xr:uid="{FC1D22E0-29A9-411B-A2B7-4260A969E35D}"/>
    <cellStyle name="Normal 5 3 4 2 3 2 2 3 2" xfId="23313" xr:uid="{A43073D4-2C98-4D29-9389-EA98B5E7B7A3}"/>
    <cellStyle name="Normal 5 3 4 2 3 2 2 3 2 2" xfId="23314" xr:uid="{62391CCA-276B-41D7-80A8-7925C559CA87}"/>
    <cellStyle name="Normal 5 3 4 2 3 2 2 3 3" xfId="23315" xr:uid="{711558AD-C7D9-4E57-9EC2-FB3712EDC5ED}"/>
    <cellStyle name="Normal 5 3 4 2 3 2 2 4" xfId="23316" xr:uid="{EBB48046-D14D-4A39-BF55-FA383624A434}"/>
    <cellStyle name="Normal 5 3 4 2 3 2 2 4 2" xfId="23317" xr:uid="{D213FB0F-4AD4-466A-92D0-4DD60909B401}"/>
    <cellStyle name="Normal 5 3 4 2 3 2 2 5" xfId="23318" xr:uid="{D1D9BDC5-C8A8-4564-9B0F-4B28AF418831}"/>
    <cellStyle name="Normal 5 3 4 2 3 2 3" xfId="23319" xr:uid="{331A38EF-61CC-4834-B6A7-365B4FD61F7D}"/>
    <cellStyle name="Normal 5 3 4 2 3 2 3 2" xfId="23320" xr:uid="{DAC2D5EF-5FF1-4245-AD36-964FE82F40E0}"/>
    <cellStyle name="Normal 5 3 4 2 3 2 3 2 2" xfId="23321" xr:uid="{78DE2E22-774C-4810-8EFF-FB481E46B9C4}"/>
    <cellStyle name="Normal 5 3 4 2 3 2 3 2 2 2" xfId="23322" xr:uid="{4F8688BF-4390-4CD0-B57C-2649CD56A4C5}"/>
    <cellStyle name="Normal 5 3 4 2 3 2 3 2 3" xfId="23323" xr:uid="{19702869-FF67-448B-8EE9-49F3E6797FD6}"/>
    <cellStyle name="Normal 5 3 4 2 3 2 3 3" xfId="23324" xr:uid="{8887B25F-CE1C-452A-A702-D06EE45F76CF}"/>
    <cellStyle name="Normal 5 3 4 2 3 2 3 3 2" xfId="23325" xr:uid="{51E8531C-45F9-4C6B-BE0E-E2630A9D4839}"/>
    <cellStyle name="Normal 5 3 4 2 3 2 3 4" xfId="23326" xr:uid="{17B1D2C7-C393-42CF-B71A-334BA5A944EF}"/>
    <cellStyle name="Normal 5 3 4 2 3 2 4" xfId="23327" xr:uid="{4880095F-6DF5-42B1-A55C-C39A4CC052EE}"/>
    <cellStyle name="Normal 5 3 4 2 3 2 4 2" xfId="23328" xr:uid="{58A70146-24F7-41A4-9EB6-ACBC756E8E86}"/>
    <cellStyle name="Normal 5 3 4 2 3 2 4 2 2" xfId="23329" xr:uid="{7C651E0A-4114-4F95-BC76-E85E40AA02E3}"/>
    <cellStyle name="Normal 5 3 4 2 3 2 4 2 2 2" xfId="23330" xr:uid="{14894FA5-09A2-4938-BBEB-9E01663A1401}"/>
    <cellStyle name="Normal 5 3 4 2 3 2 4 2 3" xfId="23331" xr:uid="{F2422CB3-7536-4B3B-9586-1391F23FCF1B}"/>
    <cellStyle name="Normal 5 3 4 2 3 2 4 3" xfId="23332" xr:uid="{7DF263FB-2832-42B0-98F2-00DB4C3468E7}"/>
    <cellStyle name="Normal 5 3 4 2 3 2 4 3 2" xfId="23333" xr:uid="{78636C03-C194-4120-A21E-D9BF11D7A9E4}"/>
    <cellStyle name="Normal 5 3 4 2 3 2 4 4" xfId="23334" xr:uid="{7475F25D-41FD-4619-B655-79B263045EBC}"/>
    <cellStyle name="Normal 5 3 4 2 3 2 5" xfId="23335" xr:uid="{5641E1EA-D433-43C8-8BA3-16AFCF6B1F82}"/>
    <cellStyle name="Normal 5 3 4 2 3 2 5 2" xfId="23336" xr:uid="{DED45C4F-B2F6-43EF-8854-7A54515CF6D3}"/>
    <cellStyle name="Normal 5 3 4 2 3 2 5 2 2" xfId="23337" xr:uid="{CDB68954-824C-4A9D-BA29-FEEFBDF50C13}"/>
    <cellStyle name="Normal 5 3 4 2 3 2 5 3" xfId="23338" xr:uid="{2AB9BC6A-94F0-48DA-B0BC-01DA4BEC5465}"/>
    <cellStyle name="Normal 5 3 4 2 3 2 6" xfId="23339" xr:uid="{0673C2A6-59BB-4A2C-BFE8-26108E0B2345}"/>
    <cellStyle name="Normal 5 3 4 2 3 2 6 2" xfId="23340" xr:uid="{3601DB04-16D2-4585-8C16-3BB9B2EC9028}"/>
    <cellStyle name="Normal 5 3 4 2 3 2 7" xfId="23341" xr:uid="{6316A991-5F00-4066-B483-EBD519FFC516}"/>
    <cellStyle name="Normal 5 3 4 2 3 3" xfId="23342" xr:uid="{87A23DFB-2048-4204-808B-5B3040269969}"/>
    <cellStyle name="Normal 5 3 4 2 3 3 2" xfId="23343" xr:uid="{17B5C86B-B4B4-483F-9CCE-D589EBAA3ACC}"/>
    <cellStyle name="Normal 5 3 4 2 3 3 2 2" xfId="23344" xr:uid="{B76FFB74-DA98-448A-AD1B-134FB5F568E6}"/>
    <cellStyle name="Normal 5 3 4 2 3 3 2 2 2" xfId="23345" xr:uid="{7E9ED4E6-CC48-4BD0-8B82-E4F7F3F3AAC8}"/>
    <cellStyle name="Normal 5 3 4 2 3 3 2 2 2 2" xfId="23346" xr:uid="{86F7D51B-92B2-441E-AAC5-9267A6E302FF}"/>
    <cellStyle name="Normal 5 3 4 2 3 3 2 2 3" xfId="23347" xr:uid="{63CB9E12-DA7D-46F8-B6A0-58EFC8C94C60}"/>
    <cellStyle name="Normal 5 3 4 2 3 3 2 3" xfId="23348" xr:uid="{A635A56D-4F54-4707-818E-F3D67CD3F3E7}"/>
    <cellStyle name="Normal 5 3 4 2 3 3 2 3 2" xfId="23349" xr:uid="{A682B773-95E4-4A51-9591-B615C49A8F9F}"/>
    <cellStyle name="Normal 5 3 4 2 3 3 2 4" xfId="23350" xr:uid="{24F43631-1999-4011-83C0-7D76E62D689A}"/>
    <cellStyle name="Normal 5 3 4 2 3 3 3" xfId="23351" xr:uid="{A5BF5560-D5DD-4553-BC52-C1D34E4126E2}"/>
    <cellStyle name="Normal 5 3 4 2 3 3 3 2" xfId="23352" xr:uid="{B53EC600-E415-4C00-B6F5-2E4C2654A7C2}"/>
    <cellStyle name="Normal 5 3 4 2 3 3 3 2 2" xfId="23353" xr:uid="{83685E90-ED01-49E6-AFA7-863C2BDA2FFF}"/>
    <cellStyle name="Normal 5 3 4 2 3 3 3 3" xfId="23354" xr:uid="{D0366DAF-3555-4B70-B186-CAD384D8B5FD}"/>
    <cellStyle name="Normal 5 3 4 2 3 3 4" xfId="23355" xr:uid="{E5E31A08-EB29-4DA0-893E-D6F3D0A31864}"/>
    <cellStyle name="Normal 5 3 4 2 3 3 4 2" xfId="23356" xr:uid="{CB1514FB-A423-4085-ABEE-ADCD9A811482}"/>
    <cellStyle name="Normal 5 3 4 2 3 3 5" xfId="23357" xr:uid="{14BC9654-ECAD-459F-A095-C7943F69B2E0}"/>
    <cellStyle name="Normal 5 3 4 2 3 4" xfId="23358" xr:uid="{F6985364-7A0B-46F6-961E-E726FAA4FAA4}"/>
    <cellStyle name="Normal 5 3 4 2 3 4 2" xfId="23359" xr:uid="{5B3F47A9-C811-4D3B-B3A3-C8EB0C1FBE46}"/>
    <cellStyle name="Normal 5 3 4 2 3 4 2 2" xfId="23360" xr:uid="{59923C8F-6DB7-4C9B-8AD8-F412ABE9228B}"/>
    <cellStyle name="Normal 5 3 4 2 3 4 2 2 2" xfId="23361" xr:uid="{20C3D87E-DB6C-4BF6-8049-19D96C1BD64C}"/>
    <cellStyle name="Normal 5 3 4 2 3 4 2 3" xfId="23362" xr:uid="{1D4F5A04-D2DB-410A-8CAB-5DA49C8E5B85}"/>
    <cellStyle name="Normal 5 3 4 2 3 4 3" xfId="23363" xr:uid="{B939A900-DE0F-46FD-8439-F16B7DF28C42}"/>
    <cellStyle name="Normal 5 3 4 2 3 4 3 2" xfId="23364" xr:uid="{E1561349-F559-460A-851F-3006E00BED09}"/>
    <cellStyle name="Normal 5 3 4 2 3 4 4" xfId="23365" xr:uid="{01C0C4D4-4880-4E57-9CED-2B329D232640}"/>
    <cellStyle name="Normal 5 3 4 2 3 5" xfId="23366" xr:uid="{28EC1ED0-DF4C-4E96-B666-C71EB78059DC}"/>
    <cellStyle name="Normal 5 3 4 2 3 5 2" xfId="23367" xr:uid="{16F8D647-C0EF-4C80-A1FF-5E0046133EDC}"/>
    <cellStyle name="Normal 5 3 4 2 3 5 2 2" xfId="23368" xr:uid="{0E952B84-87C5-4A58-AC10-A72BABA528B2}"/>
    <cellStyle name="Normal 5 3 4 2 3 5 2 2 2" xfId="23369" xr:uid="{18219FC2-E397-4C1C-8786-828F2019DB0F}"/>
    <cellStyle name="Normal 5 3 4 2 3 5 2 3" xfId="23370" xr:uid="{38DD554D-AA4C-4CC6-9EEE-87F6ED0AFAA7}"/>
    <cellStyle name="Normal 5 3 4 2 3 5 3" xfId="23371" xr:uid="{8CC765ED-846E-48D1-86B9-0DB5F328A7C5}"/>
    <cellStyle name="Normal 5 3 4 2 3 5 3 2" xfId="23372" xr:uid="{12C3A5A0-2D4D-41EE-B252-4ED80F1C4B91}"/>
    <cellStyle name="Normal 5 3 4 2 3 5 4" xfId="23373" xr:uid="{C17AEC20-3EF2-4224-8DE2-2B6B29B3E9FE}"/>
    <cellStyle name="Normal 5 3 4 2 3 6" xfId="23374" xr:uid="{E2A31FB4-CA03-4E7E-960F-576A37593933}"/>
    <cellStyle name="Normal 5 3 4 2 3 6 2" xfId="23375" xr:uid="{D4082C13-3D75-4F2F-BA53-AFDBC2BA4C8F}"/>
    <cellStyle name="Normal 5 3 4 2 3 6 2 2" xfId="23376" xr:uid="{5FDE0D7E-6655-42AD-BB38-E0A8161D9622}"/>
    <cellStyle name="Normal 5 3 4 2 3 6 3" xfId="23377" xr:uid="{0531872D-F8B3-4942-95C1-94B46CA6BF27}"/>
    <cellStyle name="Normal 5 3 4 2 3 7" xfId="23378" xr:uid="{DC010BE9-C6E8-4311-9C1E-482D56CC9F13}"/>
    <cellStyle name="Normal 5 3 4 2 3 7 2" xfId="23379" xr:uid="{1D349B00-C921-4A79-B294-AA539FFBD1FF}"/>
    <cellStyle name="Normal 5 3 4 2 3 8" xfId="23380" xr:uid="{A285B355-77EC-4E63-828E-202543FB4FF1}"/>
    <cellStyle name="Normal 5 3 4 2 4" xfId="23381" xr:uid="{C49E74F3-4867-4751-A0BA-7A535171A623}"/>
    <cellStyle name="Normal 5 3 4 2 4 2" xfId="23382" xr:uid="{22945807-2AFF-48DD-BD98-7712861F5F38}"/>
    <cellStyle name="Normal 5 3 4 2 4 2 2" xfId="23383" xr:uid="{CA22B59E-D4F4-4B95-99B1-E01AC727A5EE}"/>
    <cellStyle name="Normal 5 3 4 2 4 2 2 2" xfId="23384" xr:uid="{79888C3E-9632-4D10-BCA9-2469C1495321}"/>
    <cellStyle name="Normal 5 3 4 2 4 2 2 2 2" xfId="23385" xr:uid="{EEDAD43B-FE72-40AE-BDDC-21B04B6ACD05}"/>
    <cellStyle name="Normal 5 3 4 2 4 2 2 2 2 2" xfId="23386" xr:uid="{299DCC52-A0AC-432B-936B-55C623147FEA}"/>
    <cellStyle name="Normal 5 3 4 2 4 2 2 2 2 2 2" xfId="23387" xr:uid="{8178A8C5-4D83-4D39-B244-1CA05853171D}"/>
    <cellStyle name="Normal 5 3 4 2 4 2 2 2 2 3" xfId="23388" xr:uid="{67AF6BDB-5F6E-4B6F-A1C8-EF543E9BFA9C}"/>
    <cellStyle name="Normal 5 3 4 2 4 2 2 2 3" xfId="23389" xr:uid="{3AB44F48-797E-47C7-848B-1B78D52BE602}"/>
    <cellStyle name="Normal 5 3 4 2 4 2 2 2 3 2" xfId="23390" xr:uid="{46806A40-ADA3-457D-A188-76DBCC0EC6D7}"/>
    <cellStyle name="Normal 5 3 4 2 4 2 2 2 4" xfId="23391" xr:uid="{ED554BBD-8DA2-45C4-9A92-0BF659D6AB8D}"/>
    <cellStyle name="Normal 5 3 4 2 4 2 2 3" xfId="23392" xr:uid="{1CE8F2A6-87EE-453B-83A3-73E06F5159D3}"/>
    <cellStyle name="Normal 5 3 4 2 4 2 2 3 2" xfId="23393" xr:uid="{03C357DD-5BC5-4C36-8DD3-94D676A3FA6E}"/>
    <cellStyle name="Normal 5 3 4 2 4 2 2 3 2 2" xfId="23394" xr:uid="{241FA320-B6F1-4B52-BBED-7A448C622E1D}"/>
    <cellStyle name="Normal 5 3 4 2 4 2 2 3 3" xfId="23395" xr:uid="{36CB9F9B-0EFD-4D62-ADDF-D61CB97DFEEE}"/>
    <cellStyle name="Normal 5 3 4 2 4 2 2 4" xfId="23396" xr:uid="{3AA5430A-D0CE-407F-9A79-8A68A497E79A}"/>
    <cellStyle name="Normal 5 3 4 2 4 2 2 4 2" xfId="23397" xr:uid="{D8209B86-A049-41C0-A212-9BAE4181439D}"/>
    <cellStyle name="Normal 5 3 4 2 4 2 2 5" xfId="23398" xr:uid="{2021FCE0-6537-4379-BC86-908C42F6DB63}"/>
    <cellStyle name="Normal 5 3 4 2 4 2 3" xfId="23399" xr:uid="{A3B96EE6-19EB-4891-81CD-AAE9C329B877}"/>
    <cellStyle name="Normal 5 3 4 2 4 2 3 2" xfId="23400" xr:uid="{B517F79E-BA5C-4D04-85C9-67B6DD150447}"/>
    <cellStyle name="Normal 5 3 4 2 4 2 3 2 2" xfId="23401" xr:uid="{B11EF0E2-FADF-4B5E-890F-00F298C7D03D}"/>
    <cellStyle name="Normal 5 3 4 2 4 2 3 2 2 2" xfId="23402" xr:uid="{E7229403-0BF1-4F7A-BD39-6F53B0A675D3}"/>
    <cellStyle name="Normal 5 3 4 2 4 2 3 2 3" xfId="23403" xr:uid="{2B490992-A706-4144-A952-7A906AD855A3}"/>
    <cellStyle name="Normal 5 3 4 2 4 2 3 3" xfId="23404" xr:uid="{4EA354C6-B6B5-4C95-BBB3-9CAA8096192B}"/>
    <cellStyle name="Normal 5 3 4 2 4 2 3 3 2" xfId="23405" xr:uid="{795C3973-77B8-41D6-8478-664E48DCCBEC}"/>
    <cellStyle name="Normal 5 3 4 2 4 2 3 4" xfId="23406" xr:uid="{24FBE4D1-DA3F-4439-93C9-2A7F97825EF4}"/>
    <cellStyle name="Normal 5 3 4 2 4 2 4" xfId="23407" xr:uid="{182A32F7-433C-4DB1-B1EB-FFB346A47017}"/>
    <cellStyle name="Normal 5 3 4 2 4 2 4 2" xfId="23408" xr:uid="{E8527838-DF8D-446E-9022-6A6FCAB60CB3}"/>
    <cellStyle name="Normal 5 3 4 2 4 2 4 2 2" xfId="23409" xr:uid="{1D6AD10B-63CD-46EA-B271-7950E3F54048}"/>
    <cellStyle name="Normal 5 3 4 2 4 2 4 2 2 2" xfId="23410" xr:uid="{AF73D136-C8C0-4E37-8CDC-03A5CFF1F5AC}"/>
    <cellStyle name="Normal 5 3 4 2 4 2 4 2 3" xfId="23411" xr:uid="{E3BF44F1-2EFC-496E-BF60-E15204CF4C0C}"/>
    <cellStyle name="Normal 5 3 4 2 4 2 4 3" xfId="23412" xr:uid="{2871BE39-EDCA-4EA3-8D79-B9CF534F4708}"/>
    <cellStyle name="Normal 5 3 4 2 4 2 4 3 2" xfId="23413" xr:uid="{AEAF4E16-EC0E-41FA-ABE6-769ABD0D6706}"/>
    <cellStyle name="Normal 5 3 4 2 4 2 4 4" xfId="23414" xr:uid="{49D995E8-47F5-4F48-B940-E748F3BB1046}"/>
    <cellStyle name="Normal 5 3 4 2 4 2 5" xfId="23415" xr:uid="{BE87ED54-992A-4CDA-9A77-25FDF20E3E97}"/>
    <cellStyle name="Normal 5 3 4 2 4 2 5 2" xfId="23416" xr:uid="{27AD9873-60AD-4424-94C1-14010D0FD1C6}"/>
    <cellStyle name="Normal 5 3 4 2 4 2 5 2 2" xfId="23417" xr:uid="{155D154F-5110-4370-87A4-FD538D421A2B}"/>
    <cellStyle name="Normal 5 3 4 2 4 2 5 3" xfId="23418" xr:uid="{CBCBBA88-0C29-48CC-B879-0F5578708A35}"/>
    <cellStyle name="Normal 5 3 4 2 4 2 6" xfId="23419" xr:uid="{A3A94393-938B-4727-9457-BB199FE52544}"/>
    <cellStyle name="Normal 5 3 4 2 4 2 6 2" xfId="23420" xr:uid="{B7F68C0D-8546-4825-AF47-CA30BD6155DD}"/>
    <cellStyle name="Normal 5 3 4 2 4 2 7" xfId="23421" xr:uid="{3CE4479C-1E57-4298-9935-2799002AAC59}"/>
    <cellStyle name="Normal 5 3 4 2 4 3" xfId="23422" xr:uid="{CD3497CF-05F5-4F97-8CCB-1F278277D73E}"/>
    <cellStyle name="Normal 5 3 4 2 4 3 2" xfId="23423" xr:uid="{CCFAF593-D1CB-44DC-9B6A-8AD35F914C08}"/>
    <cellStyle name="Normal 5 3 4 2 4 3 2 2" xfId="23424" xr:uid="{E76E58A0-EEBB-43C8-AED4-ED8C5CFE07F9}"/>
    <cellStyle name="Normal 5 3 4 2 4 3 2 2 2" xfId="23425" xr:uid="{9A2D46C2-4602-4B61-A644-02AE8E8090B4}"/>
    <cellStyle name="Normal 5 3 4 2 4 3 2 2 2 2" xfId="23426" xr:uid="{E4DCC570-D74C-45A9-8B56-5BBB14F2FC83}"/>
    <cellStyle name="Normal 5 3 4 2 4 3 2 2 3" xfId="23427" xr:uid="{CB508D70-8890-44BA-9CA4-6AD09EEA6BBD}"/>
    <cellStyle name="Normal 5 3 4 2 4 3 2 3" xfId="23428" xr:uid="{8B43E057-D768-4750-88ED-F2FF4EECF299}"/>
    <cellStyle name="Normal 5 3 4 2 4 3 2 3 2" xfId="23429" xr:uid="{05817393-11DF-41A3-B592-D4808924FCFB}"/>
    <cellStyle name="Normal 5 3 4 2 4 3 2 4" xfId="23430" xr:uid="{1CD22F4D-8CE5-4288-A6F8-BEB4B82A8EE5}"/>
    <cellStyle name="Normal 5 3 4 2 4 3 3" xfId="23431" xr:uid="{062F99DE-1ED2-47DF-8236-09ACC9D6272F}"/>
    <cellStyle name="Normal 5 3 4 2 4 3 3 2" xfId="23432" xr:uid="{2B9D49D4-9923-428B-81A0-5C2E354DC895}"/>
    <cellStyle name="Normal 5 3 4 2 4 3 3 2 2" xfId="23433" xr:uid="{3B78D98A-A942-45DA-9A78-70B2CB7447E0}"/>
    <cellStyle name="Normal 5 3 4 2 4 3 3 3" xfId="23434" xr:uid="{787B4991-E797-4B29-9F58-6B8E23FE4591}"/>
    <cellStyle name="Normal 5 3 4 2 4 3 4" xfId="23435" xr:uid="{9ADE7E0B-A6B2-4FB7-BCD7-A4870F7EB770}"/>
    <cellStyle name="Normal 5 3 4 2 4 3 4 2" xfId="23436" xr:uid="{9B27434C-9661-4C56-8134-4DBF29D833C7}"/>
    <cellStyle name="Normal 5 3 4 2 4 3 5" xfId="23437" xr:uid="{0A67EFBC-C246-46BF-A6F0-FFFE1C664D31}"/>
    <cellStyle name="Normal 5 3 4 2 4 4" xfId="23438" xr:uid="{0CED64B8-D01A-4385-871D-9EFFA0306CF9}"/>
    <cellStyle name="Normal 5 3 4 2 4 4 2" xfId="23439" xr:uid="{9D563961-0DE4-4B77-9E8B-DD2865FA67AB}"/>
    <cellStyle name="Normal 5 3 4 2 4 4 2 2" xfId="23440" xr:uid="{9DCFE786-6C2A-4FCF-9DAE-DA24647D6D08}"/>
    <cellStyle name="Normal 5 3 4 2 4 4 2 2 2" xfId="23441" xr:uid="{E882EAE0-1C51-45FA-8BAC-78BB9E41C11F}"/>
    <cellStyle name="Normal 5 3 4 2 4 4 2 3" xfId="23442" xr:uid="{EE95DDA8-5087-498E-A4FC-959DE6859D2B}"/>
    <cellStyle name="Normal 5 3 4 2 4 4 3" xfId="23443" xr:uid="{825D8670-574E-451D-9364-9C54BE19F055}"/>
    <cellStyle name="Normal 5 3 4 2 4 4 3 2" xfId="23444" xr:uid="{7197EE0E-65E6-4AA8-96D4-3DB06A794C90}"/>
    <cellStyle name="Normal 5 3 4 2 4 4 4" xfId="23445" xr:uid="{2E10D26B-987E-4209-9DD1-45778DAC2C14}"/>
    <cellStyle name="Normal 5 3 4 2 4 5" xfId="23446" xr:uid="{B555249D-1F18-4C6F-B621-1AF55C654408}"/>
    <cellStyle name="Normal 5 3 4 2 4 5 2" xfId="23447" xr:uid="{703B2FAF-731A-4B43-B42A-A49E64739FC0}"/>
    <cellStyle name="Normal 5 3 4 2 4 5 2 2" xfId="23448" xr:uid="{EF4C26CC-90FA-45FD-9563-3CF4DC74AB65}"/>
    <cellStyle name="Normal 5 3 4 2 4 5 2 2 2" xfId="23449" xr:uid="{30433007-61B2-4974-AC0F-54634A6BBBB0}"/>
    <cellStyle name="Normal 5 3 4 2 4 5 2 3" xfId="23450" xr:uid="{180EF724-FB34-497D-8CC6-7A4ACB75FB28}"/>
    <cellStyle name="Normal 5 3 4 2 4 5 3" xfId="23451" xr:uid="{008E5558-C6E1-43E0-B3A1-B2A03CD1CA4A}"/>
    <cellStyle name="Normal 5 3 4 2 4 5 3 2" xfId="23452" xr:uid="{7A60ECCC-D62F-4A1D-8A3A-7CBDD285E455}"/>
    <cellStyle name="Normal 5 3 4 2 4 5 4" xfId="23453" xr:uid="{C87E36BE-6149-414B-A193-E3B9F19D28D5}"/>
    <cellStyle name="Normal 5 3 4 2 4 6" xfId="23454" xr:uid="{C0D8F00F-0E0C-4DBD-B8AE-4285ED567FEE}"/>
    <cellStyle name="Normal 5 3 4 2 4 6 2" xfId="23455" xr:uid="{02F773FF-BE03-4EAF-B422-A7139CD535D3}"/>
    <cellStyle name="Normal 5 3 4 2 4 6 2 2" xfId="23456" xr:uid="{2336B443-D6B0-42F2-A435-11AAEB9B30A1}"/>
    <cellStyle name="Normal 5 3 4 2 4 6 3" xfId="23457" xr:uid="{4736DE82-C344-49F2-92BC-8115CBEBF5CE}"/>
    <cellStyle name="Normal 5 3 4 2 4 7" xfId="23458" xr:uid="{9681FBB0-D5A1-4D39-9569-3F8997ADDCEA}"/>
    <cellStyle name="Normal 5 3 4 2 4 7 2" xfId="23459" xr:uid="{90E75DC0-979F-4553-8C91-2765D6735074}"/>
    <cellStyle name="Normal 5 3 4 2 4 8" xfId="23460" xr:uid="{10101C6B-986C-479B-A0C9-973A8B68CBDF}"/>
    <cellStyle name="Normal 5 3 4 2 5" xfId="23461" xr:uid="{150E12CE-536D-49F6-98CF-17A74509ED80}"/>
    <cellStyle name="Normal 5 3 4 2 5 2" xfId="23462" xr:uid="{B81F99F3-7FDD-4038-846D-5A9F1D676DB2}"/>
    <cellStyle name="Normal 5 3 4 2 5 2 2" xfId="23463" xr:uid="{4C2D7B38-443A-4A6A-8A0F-E5A524068787}"/>
    <cellStyle name="Normal 5 3 4 2 5 2 2 2" xfId="23464" xr:uid="{A25419E7-D010-43F1-A2FF-3010B3C80147}"/>
    <cellStyle name="Normal 5 3 4 2 5 2 2 2 2" xfId="23465" xr:uid="{30BA726A-88AA-4335-8F6E-00BF168E1AEA}"/>
    <cellStyle name="Normal 5 3 4 2 5 2 2 2 2 2" xfId="23466" xr:uid="{F7984244-6A6B-427E-89BB-749339D29625}"/>
    <cellStyle name="Normal 5 3 4 2 5 2 2 2 3" xfId="23467" xr:uid="{F1BBE758-AF2E-47B3-97DD-685668791F74}"/>
    <cellStyle name="Normal 5 3 4 2 5 2 2 3" xfId="23468" xr:uid="{1C26AC86-4DA5-4791-9FB9-F4B2C85482D6}"/>
    <cellStyle name="Normal 5 3 4 2 5 2 2 3 2" xfId="23469" xr:uid="{48B32F8F-C8BA-40D0-8CA0-CE7C54B0B140}"/>
    <cellStyle name="Normal 5 3 4 2 5 2 2 4" xfId="23470" xr:uid="{9367A6BA-83FE-4FC6-B983-D7DF0CDC568D}"/>
    <cellStyle name="Normal 5 3 4 2 5 2 3" xfId="23471" xr:uid="{71BB9422-4201-4034-9215-F8DC70254A28}"/>
    <cellStyle name="Normal 5 3 4 2 5 2 3 2" xfId="23472" xr:uid="{CD08EBD4-4360-45C4-9C7D-098360ABAB9A}"/>
    <cellStyle name="Normal 5 3 4 2 5 2 3 2 2" xfId="23473" xr:uid="{66F41BE2-A687-4D1E-AB02-C3C719D431FC}"/>
    <cellStyle name="Normal 5 3 4 2 5 2 3 3" xfId="23474" xr:uid="{2F8E59B6-28A8-4985-A912-06FEBD401816}"/>
    <cellStyle name="Normal 5 3 4 2 5 2 4" xfId="23475" xr:uid="{99E3D4E9-6935-4EEC-839B-69D44640E445}"/>
    <cellStyle name="Normal 5 3 4 2 5 2 4 2" xfId="23476" xr:uid="{0F6290D9-3E38-4C8F-B15A-1BF05B9451E0}"/>
    <cellStyle name="Normal 5 3 4 2 5 2 5" xfId="23477" xr:uid="{5FC0FE07-82BE-4A4D-9E28-D7FB4F5ADAA0}"/>
    <cellStyle name="Normal 5 3 4 2 5 3" xfId="23478" xr:uid="{11FA1FF8-10DD-4E30-9273-17924BB6AF69}"/>
    <cellStyle name="Normal 5 3 4 2 5 3 2" xfId="23479" xr:uid="{F0903EBD-88D3-4634-A37F-815504E231AC}"/>
    <cellStyle name="Normal 5 3 4 2 5 3 2 2" xfId="23480" xr:uid="{6D89DA91-10FC-44A4-B428-E1962951487D}"/>
    <cellStyle name="Normal 5 3 4 2 5 3 2 2 2" xfId="23481" xr:uid="{D17C7297-D58B-422C-9AED-6A0AA30DCEF5}"/>
    <cellStyle name="Normal 5 3 4 2 5 3 2 3" xfId="23482" xr:uid="{02BC134C-104F-4521-96F3-436DDFB23079}"/>
    <cellStyle name="Normal 5 3 4 2 5 3 3" xfId="23483" xr:uid="{56102BA0-B3C9-4501-B3D4-9341FE5993B9}"/>
    <cellStyle name="Normal 5 3 4 2 5 3 3 2" xfId="23484" xr:uid="{81AFBA9B-BCDE-42DA-90CF-6C5E0E536E4D}"/>
    <cellStyle name="Normal 5 3 4 2 5 3 4" xfId="23485" xr:uid="{BB97DDF7-9D15-4906-8DE7-EB972AD8624A}"/>
    <cellStyle name="Normal 5 3 4 2 5 4" xfId="23486" xr:uid="{5AC11628-E735-448D-8DB5-D33618CEB055}"/>
    <cellStyle name="Normal 5 3 4 2 5 4 2" xfId="23487" xr:uid="{E4521599-FE88-4C0F-94F3-A7F89E522400}"/>
    <cellStyle name="Normal 5 3 4 2 5 4 2 2" xfId="23488" xr:uid="{E815882F-410A-491E-BED6-8D6B5378DC3C}"/>
    <cellStyle name="Normal 5 3 4 2 5 4 2 2 2" xfId="23489" xr:uid="{C706EC76-43E7-417C-B93D-31E0AF0F3D89}"/>
    <cellStyle name="Normal 5 3 4 2 5 4 2 3" xfId="23490" xr:uid="{559841C1-A368-45F0-824F-4D1174758519}"/>
    <cellStyle name="Normal 5 3 4 2 5 4 3" xfId="23491" xr:uid="{B0D344B8-148D-4E43-8EBA-E3617749B7D3}"/>
    <cellStyle name="Normal 5 3 4 2 5 4 3 2" xfId="23492" xr:uid="{C65124B0-D913-462F-8C8E-B4A84FB3C70A}"/>
    <cellStyle name="Normal 5 3 4 2 5 4 4" xfId="23493" xr:uid="{58485E7F-DAFB-46AC-BF36-8BABB855F514}"/>
    <cellStyle name="Normal 5 3 4 2 5 5" xfId="23494" xr:uid="{E00CF1CD-64AA-4426-806B-8561DD7F2F9A}"/>
    <cellStyle name="Normal 5 3 4 2 5 5 2" xfId="23495" xr:uid="{3FD57F6F-587E-4091-AB21-23AABACC0851}"/>
    <cellStyle name="Normal 5 3 4 2 5 5 2 2" xfId="23496" xr:uid="{FB7A16D0-BBDB-4F83-8487-C39244E8A4C5}"/>
    <cellStyle name="Normal 5 3 4 2 5 5 3" xfId="23497" xr:uid="{977C58A4-39C0-45F8-8753-C4D67FDB399C}"/>
    <cellStyle name="Normal 5 3 4 2 5 6" xfId="23498" xr:uid="{ECB674B3-8A1F-4FE6-AF34-A9286D8491ED}"/>
    <cellStyle name="Normal 5 3 4 2 5 6 2" xfId="23499" xr:uid="{715DD38E-4892-4FEB-AC0F-B92E5088FF72}"/>
    <cellStyle name="Normal 5 3 4 2 5 7" xfId="23500" xr:uid="{C86303B5-6C9B-4420-ADB8-A838A23D4769}"/>
    <cellStyle name="Normal 5 3 4 2 6" xfId="23501" xr:uid="{F3485AF6-0429-4A31-8990-E38B5E4ACE65}"/>
    <cellStyle name="Normal 5 3 4 2 6 2" xfId="23502" xr:uid="{F700DBCF-3CDB-45D8-8AF1-AED4E65F6ED8}"/>
    <cellStyle name="Normal 5 3 4 2 6 2 2" xfId="23503" xr:uid="{02F10167-152D-4CFC-850B-6CB1FD954CA1}"/>
    <cellStyle name="Normal 5 3 4 2 6 2 2 2" xfId="23504" xr:uid="{BE9D1C6B-FF13-4619-83BC-E3892542FA6B}"/>
    <cellStyle name="Normal 5 3 4 2 6 2 2 2 2" xfId="23505" xr:uid="{E8551383-6BC6-40B9-AEE6-F6E4F3940FEC}"/>
    <cellStyle name="Normal 5 3 4 2 6 2 2 3" xfId="23506" xr:uid="{EA9B845E-BBE2-41F0-AF60-A57DE71093D1}"/>
    <cellStyle name="Normal 5 3 4 2 6 2 3" xfId="23507" xr:uid="{9B4E8F20-E480-46F5-98B0-7F8E1CFCED66}"/>
    <cellStyle name="Normal 5 3 4 2 6 2 3 2" xfId="23508" xr:uid="{C5EF61EB-9ED0-4732-AD9E-4F4895774A6E}"/>
    <cellStyle name="Normal 5 3 4 2 6 2 4" xfId="23509" xr:uid="{36858935-066F-4FBE-B0B2-C4BA9A02A905}"/>
    <cellStyle name="Normal 5 3 4 2 6 3" xfId="23510" xr:uid="{5F6DB4CC-D4BF-40FC-AAD2-80654B6C3820}"/>
    <cellStyle name="Normal 5 3 4 2 6 3 2" xfId="23511" xr:uid="{8F255B6A-D288-4E1D-AD9B-9A7BE66C4A51}"/>
    <cellStyle name="Normal 5 3 4 2 6 3 2 2" xfId="23512" xr:uid="{EDB4EE05-1AEF-4C56-8CA9-046BB947296B}"/>
    <cellStyle name="Normal 5 3 4 2 6 3 3" xfId="23513" xr:uid="{C4F15B47-9748-4D99-BBD4-7DF27C114ACD}"/>
    <cellStyle name="Normal 5 3 4 2 6 4" xfId="23514" xr:uid="{E3DD3E62-A60E-4EFB-83F6-07B4A2075805}"/>
    <cellStyle name="Normal 5 3 4 2 6 4 2" xfId="23515" xr:uid="{BB1618A8-BEB9-4E41-8685-70F7461A1BA7}"/>
    <cellStyle name="Normal 5 3 4 2 6 5" xfId="23516" xr:uid="{EA1712C5-2555-4A9F-96DA-DC6D1015C081}"/>
    <cellStyle name="Normal 5 3 4 2 7" xfId="23517" xr:uid="{4D522F85-3167-4CBA-ADC0-1092157B9533}"/>
    <cellStyle name="Normal 5 3 4 2 7 2" xfId="23518" xr:uid="{B2F34EE6-1FB9-4416-8804-2D5FBA345484}"/>
    <cellStyle name="Normal 5 3 4 2 7 2 2" xfId="23519" xr:uid="{06328A25-8774-4A47-A1D2-23E3569EB920}"/>
    <cellStyle name="Normal 5 3 4 2 7 2 2 2" xfId="23520" xr:uid="{D2255D16-938A-4F2F-99AB-428E97972109}"/>
    <cellStyle name="Normal 5 3 4 2 7 2 3" xfId="23521" xr:uid="{48C8F381-30E0-43BD-BB84-25F9CAB418F2}"/>
    <cellStyle name="Normal 5 3 4 2 7 3" xfId="23522" xr:uid="{F19FD363-9EB6-4460-9837-C8FD2ACEDDD2}"/>
    <cellStyle name="Normal 5 3 4 2 7 3 2" xfId="23523" xr:uid="{0A0F1FD4-4176-4BA9-910C-ADCA5A1F746F}"/>
    <cellStyle name="Normal 5 3 4 2 7 4" xfId="23524" xr:uid="{85E4BABA-B27B-4A37-BCEC-FB6C8C8E3DD6}"/>
    <cellStyle name="Normal 5 3 4 2 8" xfId="23525" xr:uid="{577B9873-7D5F-44E9-B015-0D089C60B5AE}"/>
    <cellStyle name="Normal 5 3 4 2 8 2" xfId="23526" xr:uid="{A221CE76-1BB1-49D1-B497-260F78951092}"/>
    <cellStyle name="Normal 5 3 4 2 8 2 2" xfId="23527" xr:uid="{517CD908-1688-4DAE-A742-AB37BBFCFC19}"/>
    <cellStyle name="Normal 5 3 4 2 8 2 2 2" xfId="23528" xr:uid="{8F89BD02-B645-40A6-AEAA-DEE232EE8F22}"/>
    <cellStyle name="Normal 5 3 4 2 8 2 3" xfId="23529" xr:uid="{9463F3D1-DA5A-4AB3-8AEF-A0C21AD5E3FC}"/>
    <cellStyle name="Normal 5 3 4 2 8 3" xfId="23530" xr:uid="{C237E189-DED9-4CA9-9477-E7C938605D23}"/>
    <cellStyle name="Normal 5 3 4 2 8 3 2" xfId="23531" xr:uid="{A498955D-709B-4F2E-B592-63588521BF04}"/>
    <cellStyle name="Normal 5 3 4 2 8 4" xfId="23532" xr:uid="{C34782B8-7C4E-42E7-BA11-AD3C51EE4308}"/>
    <cellStyle name="Normal 5 3 4 2 9" xfId="23533" xr:uid="{5431C19A-8AF9-496C-98C9-4BD9F5E7F485}"/>
    <cellStyle name="Normal 5 3 4 2 9 2" xfId="23534" xr:uid="{EB082374-62AC-47DD-8B4B-016789F645DD}"/>
    <cellStyle name="Normal 5 3 4 2 9 2 2" xfId="23535" xr:uid="{7B0D8913-2C7F-49FB-9AA5-A2AEB1B9E48D}"/>
    <cellStyle name="Normal 5 3 4 2 9 2 2 2" xfId="23536" xr:uid="{72B7AF26-BFEC-4653-9433-FB121E2E5FB5}"/>
    <cellStyle name="Normal 5 3 4 2 9 2 3" xfId="23537" xr:uid="{2C30E31C-5FFE-45D0-8C53-2D61D0D9CB15}"/>
    <cellStyle name="Normal 5 3 4 2 9 3" xfId="23538" xr:uid="{82271272-257F-411A-918D-E8FF38F32084}"/>
    <cellStyle name="Normal 5 3 4 2 9 3 2" xfId="23539" xr:uid="{BFEA2054-95A4-4DD3-9255-C40A7F7FADF8}"/>
    <cellStyle name="Normal 5 3 4 2 9 4" xfId="23540" xr:uid="{B90412A9-729B-40F2-B708-7E4D4CB66559}"/>
    <cellStyle name="Normal 5 3 4 3" xfId="23541" xr:uid="{6BC40B95-E20F-42A8-BC8B-FC394ACF1258}"/>
    <cellStyle name="Normal 5 3 4 3 10" xfId="23542" xr:uid="{6D381CC7-8820-423B-B4D3-CD20AECBC11C}"/>
    <cellStyle name="Normal 5 3 4 3 2" xfId="23543" xr:uid="{E748D337-4DF6-4490-A75D-8C2714A9CDEB}"/>
    <cellStyle name="Normal 5 3 4 3 2 2" xfId="23544" xr:uid="{85BEDCA1-439B-4FAB-8E46-BA4334000033}"/>
    <cellStyle name="Normal 5 3 4 3 2 2 2" xfId="23545" xr:uid="{5DA73E1D-BE3F-46FB-A2AC-585C99817B7C}"/>
    <cellStyle name="Normal 5 3 4 3 2 2 2 2" xfId="23546" xr:uid="{99CC1C55-16A1-460B-B826-C43BA634AA7C}"/>
    <cellStyle name="Normal 5 3 4 3 2 2 2 2 2" xfId="23547" xr:uid="{7F4790BD-9459-45E5-95C9-C06A1EB6106F}"/>
    <cellStyle name="Normal 5 3 4 3 2 2 2 2 2 2" xfId="23548" xr:uid="{C462F6E2-8AF0-4B1D-A5C3-70F9EB76EAFE}"/>
    <cellStyle name="Normal 5 3 4 3 2 2 2 2 2 2 2" xfId="23549" xr:uid="{A4EFA214-B987-4D80-AE74-3DD634B1F374}"/>
    <cellStyle name="Normal 5 3 4 3 2 2 2 2 2 3" xfId="23550" xr:uid="{21849AD4-10F3-4E78-BCD6-AB5578257D59}"/>
    <cellStyle name="Normal 5 3 4 3 2 2 2 2 3" xfId="23551" xr:uid="{98BFA8DD-51F1-40B9-B158-2CA30CA8701F}"/>
    <cellStyle name="Normal 5 3 4 3 2 2 2 2 3 2" xfId="23552" xr:uid="{04A51195-7161-47FB-8802-89DB7D94795B}"/>
    <cellStyle name="Normal 5 3 4 3 2 2 2 2 4" xfId="23553" xr:uid="{2F293996-4A98-41BA-B569-26E23E7D953C}"/>
    <cellStyle name="Normal 5 3 4 3 2 2 2 3" xfId="23554" xr:uid="{0424BF18-063B-41BE-ADAF-ED1D7176E19F}"/>
    <cellStyle name="Normal 5 3 4 3 2 2 2 3 2" xfId="23555" xr:uid="{5679022C-692D-4519-AA5F-28B598017D0D}"/>
    <cellStyle name="Normal 5 3 4 3 2 2 2 3 2 2" xfId="23556" xr:uid="{D08DB43C-C4DB-48EB-884E-E6A62BBA389C}"/>
    <cellStyle name="Normal 5 3 4 3 2 2 2 3 3" xfId="23557" xr:uid="{1C242A14-A23C-4C7D-BFB4-C7FB707FA56D}"/>
    <cellStyle name="Normal 5 3 4 3 2 2 2 4" xfId="23558" xr:uid="{64EDE698-1094-4A05-98D8-B5539EEBB10C}"/>
    <cellStyle name="Normal 5 3 4 3 2 2 2 4 2" xfId="23559" xr:uid="{2F3DDF7B-AAF1-40C0-93E6-19CD82474E2A}"/>
    <cellStyle name="Normal 5 3 4 3 2 2 2 5" xfId="23560" xr:uid="{31E631E3-3BAC-46CB-9512-0F82673199D9}"/>
    <cellStyle name="Normal 5 3 4 3 2 2 3" xfId="23561" xr:uid="{20A6A5ED-0653-4810-9A73-680DA0EC483A}"/>
    <cellStyle name="Normal 5 3 4 3 2 2 3 2" xfId="23562" xr:uid="{D9584937-C032-426C-917E-E7E29754292F}"/>
    <cellStyle name="Normal 5 3 4 3 2 2 3 2 2" xfId="23563" xr:uid="{5D8ABDC6-0FCA-4A96-9788-B9660CDF19E5}"/>
    <cellStyle name="Normal 5 3 4 3 2 2 3 2 2 2" xfId="23564" xr:uid="{9AF9609E-20F8-496B-8BBF-99187694201F}"/>
    <cellStyle name="Normal 5 3 4 3 2 2 3 2 3" xfId="23565" xr:uid="{25F05A23-30F3-4A77-86FB-8C2A7E068AFF}"/>
    <cellStyle name="Normal 5 3 4 3 2 2 3 3" xfId="23566" xr:uid="{CFD4ACD5-C364-4A52-A477-E0652501C602}"/>
    <cellStyle name="Normal 5 3 4 3 2 2 3 3 2" xfId="23567" xr:uid="{23B01E1B-D087-4508-B7E6-7C5D89675B65}"/>
    <cellStyle name="Normal 5 3 4 3 2 2 3 4" xfId="23568" xr:uid="{B485F204-464F-45FF-A9F6-197BE30579D3}"/>
    <cellStyle name="Normal 5 3 4 3 2 2 4" xfId="23569" xr:uid="{D0B6DEAC-8337-4C18-B459-51AE83557A42}"/>
    <cellStyle name="Normal 5 3 4 3 2 2 4 2" xfId="23570" xr:uid="{0209414E-3373-4B58-8BE7-135BC6060361}"/>
    <cellStyle name="Normal 5 3 4 3 2 2 4 2 2" xfId="23571" xr:uid="{134C5083-CFD0-4E03-96BC-C3964F3D9C96}"/>
    <cellStyle name="Normal 5 3 4 3 2 2 4 2 2 2" xfId="23572" xr:uid="{07C3774C-146C-411E-BC89-8D1F7258BB7E}"/>
    <cellStyle name="Normal 5 3 4 3 2 2 4 2 3" xfId="23573" xr:uid="{76CFA44D-7580-4866-9DBB-72A7FCDF9B8B}"/>
    <cellStyle name="Normal 5 3 4 3 2 2 4 3" xfId="23574" xr:uid="{D4E404C9-7411-454D-9590-B1716167D0DC}"/>
    <cellStyle name="Normal 5 3 4 3 2 2 4 3 2" xfId="23575" xr:uid="{01E5B71B-7B99-4BF8-A64B-CB3DAAA3567C}"/>
    <cellStyle name="Normal 5 3 4 3 2 2 4 4" xfId="23576" xr:uid="{37A51322-F24B-4B30-B413-9390F71494C8}"/>
    <cellStyle name="Normal 5 3 4 3 2 2 5" xfId="23577" xr:uid="{46A3D515-9E80-4D9C-A3E0-89E07A364104}"/>
    <cellStyle name="Normal 5 3 4 3 2 2 5 2" xfId="23578" xr:uid="{B432B92D-EA23-4A82-94E5-86847E1C5F86}"/>
    <cellStyle name="Normal 5 3 4 3 2 2 5 2 2" xfId="23579" xr:uid="{48C94749-493E-4FB2-BB68-BFE775DC4F85}"/>
    <cellStyle name="Normal 5 3 4 3 2 2 5 3" xfId="23580" xr:uid="{18D4EAD9-9210-41D9-B873-447CC287B32B}"/>
    <cellStyle name="Normal 5 3 4 3 2 2 6" xfId="23581" xr:uid="{EC5AFD3F-7286-48C3-99A4-A443DA6A7E46}"/>
    <cellStyle name="Normal 5 3 4 3 2 2 6 2" xfId="23582" xr:uid="{DD8DCF18-89A5-4BE6-B9A2-A848C9BE9BF4}"/>
    <cellStyle name="Normal 5 3 4 3 2 2 7" xfId="23583" xr:uid="{BB21F6F0-A6A8-46F8-B519-381AC245784F}"/>
    <cellStyle name="Normal 5 3 4 3 2 3" xfId="23584" xr:uid="{67C8D3B3-3B43-4389-BFFC-125B08B28EDC}"/>
    <cellStyle name="Normal 5 3 4 3 2 3 2" xfId="23585" xr:uid="{52CBB9B4-F52F-49FB-AE3A-2E8DD761EB54}"/>
    <cellStyle name="Normal 5 3 4 3 2 3 2 2" xfId="23586" xr:uid="{8527EBB4-C311-4C36-A2F4-82F85560405D}"/>
    <cellStyle name="Normal 5 3 4 3 2 3 2 2 2" xfId="23587" xr:uid="{E5C1A38A-D5F7-46B1-9451-18EAA3E341A6}"/>
    <cellStyle name="Normal 5 3 4 3 2 3 2 2 2 2" xfId="23588" xr:uid="{105C5720-A595-42F5-BB6F-F420427F78EE}"/>
    <cellStyle name="Normal 5 3 4 3 2 3 2 2 3" xfId="23589" xr:uid="{F1A74E12-FBDF-433D-986E-B3CF934461EC}"/>
    <cellStyle name="Normal 5 3 4 3 2 3 2 3" xfId="23590" xr:uid="{DDEC3EFB-A858-41A9-A12F-61E5F677BA35}"/>
    <cellStyle name="Normal 5 3 4 3 2 3 2 3 2" xfId="23591" xr:uid="{CBF134A6-5BF7-42FE-818F-6809A35F83BA}"/>
    <cellStyle name="Normal 5 3 4 3 2 3 2 4" xfId="23592" xr:uid="{B553EB3D-3AF2-4346-B10F-D77134A8B9F5}"/>
    <cellStyle name="Normal 5 3 4 3 2 3 3" xfId="23593" xr:uid="{5B943CFF-38DB-455A-8F90-49F81C88A888}"/>
    <cellStyle name="Normal 5 3 4 3 2 3 3 2" xfId="23594" xr:uid="{D6D0D21B-F017-490C-85E6-8D1600D72307}"/>
    <cellStyle name="Normal 5 3 4 3 2 3 3 2 2" xfId="23595" xr:uid="{7DA52973-5789-4945-80DC-55D5CA04F49A}"/>
    <cellStyle name="Normal 5 3 4 3 2 3 3 3" xfId="23596" xr:uid="{D6CA966F-F749-440C-BAC9-F8BDD51B1584}"/>
    <cellStyle name="Normal 5 3 4 3 2 3 4" xfId="23597" xr:uid="{8C169A8D-C04C-4B78-B69D-2368897C48FE}"/>
    <cellStyle name="Normal 5 3 4 3 2 3 4 2" xfId="23598" xr:uid="{A191207B-30B3-4C70-B534-4961478E4644}"/>
    <cellStyle name="Normal 5 3 4 3 2 3 5" xfId="23599" xr:uid="{D5423FD8-8100-4D2A-AB4D-E19F83F7FE9B}"/>
    <cellStyle name="Normal 5 3 4 3 2 4" xfId="23600" xr:uid="{78C91643-61F5-43B5-9C45-66143DA408AE}"/>
    <cellStyle name="Normal 5 3 4 3 2 4 2" xfId="23601" xr:uid="{87670663-4160-4D17-80B5-AC73AB9F6A73}"/>
    <cellStyle name="Normal 5 3 4 3 2 4 2 2" xfId="23602" xr:uid="{72ADEE1A-7D94-4174-BB0E-917578EDE16B}"/>
    <cellStyle name="Normal 5 3 4 3 2 4 2 2 2" xfId="23603" xr:uid="{90323D42-1E5F-4AE3-8430-F3424C7CAB18}"/>
    <cellStyle name="Normal 5 3 4 3 2 4 2 3" xfId="23604" xr:uid="{725B97F0-018C-4D7D-A2D8-57BA5A585150}"/>
    <cellStyle name="Normal 5 3 4 3 2 4 3" xfId="23605" xr:uid="{D2540365-946F-48AE-9EA0-A22D47404DFE}"/>
    <cellStyle name="Normal 5 3 4 3 2 4 3 2" xfId="23606" xr:uid="{28CAB1FE-EF4E-4ADE-8FCA-891C2B8C139B}"/>
    <cellStyle name="Normal 5 3 4 3 2 4 4" xfId="23607" xr:uid="{4596848E-6539-4CFE-B88A-4B1CF8EBAB7B}"/>
    <cellStyle name="Normal 5 3 4 3 2 5" xfId="23608" xr:uid="{50C782D3-E128-440A-9599-6319FA57E135}"/>
    <cellStyle name="Normal 5 3 4 3 2 5 2" xfId="23609" xr:uid="{B556EAFD-5568-4862-8E99-D61686EF6411}"/>
    <cellStyle name="Normal 5 3 4 3 2 5 2 2" xfId="23610" xr:uid="{70C79A5B-DDF4-4605-BF10-C80755684F42}"/>
    <cellStyle name="Normal 5 3 4 3 2 5 2 2 2" xfId="23611" xr:uid="{AB6893B4-7FC8-4F71-A72E-8D3AF5D88476}"/>
    <cellStyle name="Normal 5 3 4 3 2 5 2 3" xfId="23612" xr:uid="{30266355-3175-4DAC-90A8-F53F0CAAAE79}"/>
    <cellStyle name="Normal 5 3 4 3 2 5 3" xfId="23613" xr:uid="{79EA9F30-28C1-4551-A750-D14DED6AAEB8}"/>
    <cellStyle name="Normal 5 3 4 3 2 5 3 2" xfId="23614" xr:uid="{CB871748-AFDD-4298-BE7C-3441C49575ED}"/>
    <cellStyle name="Normal 5 3 4 3 2 5 4" xfId="23615" xr:uid="{6B546ED4-2D07-4640-BD6E-D352AE46DEF1}"/>
    <cellStyle name="Normal 5 3 4 3 2 6" xfId="23616" xr:uid="{F2A49055-B307-4CD4-B714-960EA1DF2DB2}"/>
    <cellStyle name="Normal 5 3 4 3 2 6 2" xfId="23617" xr:uid="{FA656C0F-1541-4250-90C3-0BD8C7E0D5DD}"/>
    <cellStyle name="Normal 5 3 4 3 2 6 2 2" xfId="23618" xr:uid="{C0244AA2-5ADF-4CAF-AC5D-8C39F44067FA}"/>
    <cellStyle name="Normal 5 3 4 3 2 6 3" xfId="23619" xr:uid="{243A8810-6C63-4545-8C15-4CF5C22A3E9B}"/>
    <cellStyle name="Normal 5 3 4 3 2 7" xfId="23620" xr:uid="{8C959D91-A0F7-4D8E-8652-D126B8CBD162}"/>
    <cellStyle name="Normal 5 3 4 3 2 7 2" xfId="23621" xr:uid="{BC4ED5FE-B89D-4A73-8366-FC63E53446D8}"/>
    <cellStyle name="Normal 5 3 4 3 2 8" xfId="23622" xr:uid="{0B37F774-15FA-4F1A-9F5A-C72303F483EE}"/>
    <cellStyle name="Normal 5 3 4 3 3" xfId="23623" xr:uid="{A018965D-EC33-4245-80A8-4674EB1DAB61}"/>
    <cellStyle name="Normal 5 3 4 3 3 2" xfId="23624" xr:uid="{35001CB7-C12C-474C-8520-990846796EAC}"/>
    <cellStyle name="Normal 5 3 4 3 3 2 2" xfId="23625" xr:uid="{5271792B-0C72-4937-A4CD-8D7C19EC3D1C}"/>
    <cellStyle name="Normal 5 3 4 3 3 2 2 2" xfId="23626" xr:uid="{5B97D5AA-DBFA-4F82-B489-617F0D3A4E52}"/>
    <cellStyle name="Normal 5 3 4 3 3 2 2 2 2" xfId="23627" xr:uid="{7840D9FB-E021-42F8-8D6C-854F9BFAD511}"/>
    <cellStyle name="Normal 5 3 4 3 3 2 2 2 2 2" xfId="23628" xr:uid="{00F3487E-D68D-4B70-B2C1-1072241D975D}"/>
    <cellStyle name="Normal 5 3 4 3 3 2 2 2 2 2 2" xfId="23629" xr:uid="{83CBD8CB-F522-41E0-8C18-29CABE138771}"/>
    <cellStyle name="Normal 5 3 4 3 3 2 2 2 2 3" xfId="23630" xr:uid="{8A18CE31-33E2-49BB-9E16-B7B78522A3CA}"/>
    <cellStyle name="Normal 5 3 4 3 3 2 2 2 3" xfId="23631" xr:uid="{9C4E88BC-EA59-456A-91EE-1F08096A11D3}"/>
    <cellStyle name="Normal 5 3 4 3 3 2 2 2 3 2" xfId="23632" xr:uid="{E505E04B-E7E6-444A-8610-82852841DFDF}"/>
    <cellStyle name="Normal 5 3 4 3 3 2 2 2 4" xfId="23633" xr:uid="{78EA28AB-6DA1-435E-B0C6-BA1356A064EC}"/>
    <cellStyle name="Normal 5 3 4 3 3 2 2 3" xfId="23634" xr:uid="{02D94CD6-1A6A-4566-B7F4-BF80F632C79D}"/>
    <cellStyle name="Normal 5 3 4 3 3 2 2 3 2" xfId="23635" xr:uid="{AFB597DF-A9AC-4BCA-B699-CC36F1EFC9C1}"/>
    <cellStyle name="Normal 5 3 4 3 3 2 2 3 2 2" xfId="23636" xr:uid="{5F46826C-B15B-4865-A097-3268D11B4D75}"/>
    <cellStyle name="Normal 5 3 4 3 3 2 2 3 3" xfId="23637" xr:uid="{B3F3D2FB-A370-47A5-86FA-99CB2E257653}"/>
    <cellStyle name="Normal 5 3 4 3 3 2 2 4" xfId="23638" xr:uid="{2961AAA4-8202-4F77-A245-63758C64871E}"/>
    <cellStyle name="Normal 5 3 4 3 3 2 2 4 2" xfId="23639" xr:uid="{C950C67E-E900-4DF2-AB4C-3DD4FEEA3161}"/>
    <cellStyle name="Normal 5 3 4 3 3 2 2 5" xfId="23640" xr:uid="{4B576F3B-8DA9-4EE8-8C32-0EDA5EB4EE57}"/>
    <cellStyle name="Normal 5 3 4 3 3 2 3" xfId="23641" xr:uid="{E1F3850E-E4EF-41AC-AA8F-42233C4B1719}"/>
    <cellStyle name="Normal 5 3 4 3 3 2 3 2" xfId="23642" xr:uid="{625003FF-5390-4C83-8C1B-0F04E7E94CCA}"/>
    <cellStyle name="Normal 5 3 4 3 3 2 3 2 2" xfId="23643" xr:uid="{BD0EDDF4-2E13-4EF6-879B-EFCD0B7178B0}"/>
    <cellStyle name="Normal 5 3 4 3 3 2 3 2 2 2" xfId="23644" xr:uid="{06D89589-1389-41F4-A4AB-7DBE009FD069}"/>
    <cellStyle name="Normal 5 3 4 3 3 2 3 2 3" xfId="23645" xr:uid="{5FD43220-1421-421A-9674-1FF537DA363C}"/>
    <cellStyle name="Normal 5 3 4 3 3 2 3 3" xfId="23646" xr:uid="{B4BA6F48-7F1A-42E4-B2AE-0B80A7809198}"/>
    <cellStyle name="Normal 5 3 4 3 3 2 3 3 2" xfId="23647" xr:uid="{F802DFF4-DB02-45A2-8BDA-FBC37DF0F772}"/>
    <cellStyle name="Normal 5 3 4 3 3 2 3 4" xfId="23648" xr:uid="{8C275021-CDD2-424A-8435-99456BA636E6}"/>
    <cellStyle name="Normal 5 3 4 3 3 2 4" xfId="23649" xr:uid="{30796537-2892-476F-A7FA-61BD3ED2052F}"/>
    <cellStyle name="Normal 5 3 4 3 3 2 4 2" xfId="23650" xr:uid="{084D9E7B-9DA5-4991-9B05-D9E9632BA8C3}"/>
    <cellStyle name="Normal 5 3 4 3 3 2 4 2 2" xfId="23651" xr:uid="{E96A5F92-C067-475D-BCE2-FE2C5FD51191}"/>
    <cellStyle name="Normal 5 3 4 3 3 2 4 2 2 2" xfId="23652" xr:uid="{96A99D64-4B7D-42DA-9464-5DC051629AE7}"/>
    <cellStyle name="Normal 5 3 4 3 3 2 4 2 3" xfId="23653" xr:uid="{B7D6B27E-D178-40AF-A040-0A6A6B88E5E1}"/>
    <cellStyle name="Normal 5 3 4 3 3 2 4 3" xfId="23654" xr:uid="{DD6584DE-7F7A-4B18-A627-4EE51FE833C2}"/>
    <cellStyle name="Normal 5 3 4 3 3 2 4 3 2" xfId="23655" xr:uid="{2A32FE4B-89DF-4570-BA84-3165E2A9DD9E}"/>
    <cellStyle name="Normal 5 3 4 3 3 2 4 4" xfId="23656" xr:uid="{FA12D55C-62B2-48B0-9EE2-25EFDB4D8C3D}"/>
    <cellStyle name="Normal 5 3 4 3 3 2 5" xfId="23657" xr:uid="{7FE19AB4-043C-4710-86AA-9D6656816009}"/>
    <cellStyle name="Normal 5 3 4 3 3 2 5 2" xfId="23658" xr:uid="{CDAFEB19-C5BB-4446-B66C-92F41CCE3250}"/>
    <cellStyle name="Normal 5 3 4 3 3 2 5 2 2" xfId="23659" xr:uid="{E9D9CF3A-A4D5-4A32-AC2B-A0D1B93DD90F}"/>
    <cellStyle name="Normal 5 3 4 3 3 2 5 3" xfId="23660" xr:uid="{DA500E88-7DB8-4EC1-A334-0EDE9B0A64B7}"/>
    <cellStyle name="Normal 5 3 4 3 3 2 6" xfId="23661" xr:uid="{957B826D-BC5D-4864-B74F-C9AA17B01609}"/>
    <cellStyle name="Normal 5 3 4 3 3 2 6 2" xfId="23662" xr:uid="{767AD3D2-D2F3-4C49-AC40-B133ACA9FE70}"/>
    <cellStyle name="Normal 5 3 4 3 3 2 7" xfId="23663" xr:uid="{EB247129-D8EF-474F-A157-900975F322F0}"/>
    <cellStyle name="Normal 5 3 4 3 3 3" xfId="23664" xr:uid="{8EEC7547-F480-4C94-A1F2-C21B8E44ED19}"/>
    <cellStyle name="Normal 5 3 4 3 3 3 2" xfId="23665" xr:uid="{66E862BC-5C4B-41C6-856D-6579F6E0C452}"/>
    <cellStyle name="Normal 5 3 4 3 3 3 2 2" xfId="23666" xr:uid="{B285BA4B-4450-4442-BB9B-5AC9E2FDD516}"/>
    <cellStyle name="Normal 5 3 4 3 3 3 2 2 2" xfId="23667" xr:uid="{D45B6383-6F5D-4E47-9E6D-876532D013D4}"/>
    <cellStyle name="Normal 5 3 4 3 3 3 2 2 2 2" xfId="23668" xr:uid="{9D4285BC-A9A8-4F41-90F2-184F225A112B}"/>
    <cellStyle name="Normal 5 3 4 3 3 3 2 2 3" xfId="23669" xr:uid="{F9502D51-3BB6-4A79-B14C-1CA8CE2BA8B5}"/>
    <cellStyle name="Normal 5 3 4 3 3 3 2 3" xfId="23670" xr:uid="{BB2FE2D1-74A8-4BA9-B49A-7B8C0A6B655E}"/>
    <cellStyle name="Normal 5 3 4 3 3 3 2 3 2" xfId="23671" xr:uid="{F1E34C25-02D0-4A22-841C-0E5592D6F0A4}"/>
    <cellStyle name="Normal 5 3 4 3 3 3 2 4" xfId="23672" xr:uid="{253C70CE-5A71-478E-89AA-347047FD0062}"/>
    <cellStyle name="Normal 5 3 4 3 3 3 3" xfId="23673" xr:uid="{7379B1E2-1762-4D1F-8DC9-AACCB33CC93A}"/>
    <cellStyle name="Normal 5 3 4 3 3 3 3 2" xfId="23674" xr:uid="{F9EDECA9-0671-43B5-B241-F065A7E69203}"/>
    <cellStyle name="Normal 5 3 4 3 3 3 3 2 2" xfId="23675" xr:uid="{4FA4C119-560B-4181-9EA7-0EFE8D3CF324}"/>
    <cellStyle name="Normal 5 3 4 3 3 3 3 3" xfId="23676" xr:uid="{B100AE2B-F26F-42B5-BA1B-54193EEFB02D}"/>
    <cellStyle name="Normal 5 3 4 3 3 3 4" xfId="23677" xr:uid="{3229C93A-0E3D-4DEB-948D-BD4A578258EF}"/>
    <cellStyle name="Normal 5 3 4 3 3 3 4 2" xfId="23678" xr:uid="{88E6829C-033E-499E-8E26-855DC9E2FCB2}"/>
    <cellStyle name="Normal 5 3 4 3 3 3 5" xfId="23679" xr:uid="{3C2F5EE2-A04C-49D2-BF87-C4658D5AA1B3}"/>
    <cellStyle name="Normal 5 3 4 3 3 4" xfId="23680" xr:uid="{274FF1E0-6C34-4899-B1FC-11183AB67B16}"/>
    <cellStyle name="Normal 5 3 4 3 3 4 2" xfId="23681" xr:uid="{7E8E82E8-A234-42E6-B499-41F1CD9644B9}"/>
    <cellStyle name="Normal 5 3 4 3 3 4 2 2" xfId="23682" xr:uid="{417AA9E3-1DFE-496C-B525-7B4CC59AD783}"/>
    <cellStyle name="Normal 5 3 4 3 3 4 2 2 2" xfId="23683" xr:uid="{7F46872B-F3F5-4A10-B9E9-401AE86D195D}"/>
    <cellStyle name="Normal 5 3 4 3 3 4 2 3" xfId="23684" xr:uid="{E2AF96C3-2294-4B07-A728-1D05B0F6A168}"/>
    <cellStyle name="Normal 5 3 4 3 3 4 3" xfId="23685" xr:uid="{11AE36F7-F95A-4E1C-9995-6A46C22FE749}"/>
    <cellStyle name="Normal 5 3 4 3 3 4 3 2" xfId="23686" xr:uid="{BB72F08C-124F-4130-BEFC-04DCC1974454}"/>
    <cellStyle name="Normal 5 3 4 3 3 4 4" xfId="23687" xr:uid="{34BDDF3E-FA53-4AF6-A143-3315A8CAACE8}"/>
    <cellStyle name="Normal 5 3 4 3 3 5" xfId="23688" xr:uid="{3F2F6F1D-ECA3-4E77-800B-04D47DA61C16}"/>
    <cellStyle name="Normal 5 3 4 3 3 5 2" xfId="23689" xr:uid="{CAAC5E64-8E6F-4F8D-A7E2-6CF7488DD7C5}"/>
    <cellStyle name="Normal 5 3 4 3 3 5 2 2" xfId="23690" xr:uid="{4BA70477-E872-492C-8FE0-486B6B8E1F61}"/>
    <cellStyle name="Normal 5 3 4 3 3 5 2 2 2" xfId="23691" xr:uid="{7F88DDCD-2708-4126-A6FC-FE6E0AD063BE}"/>
    <cellStyle name="Normal 5 3 4 3 3 5 2 3" xfId="23692" xr:uid="{CF95028B-1B36-430E-8ACF-AE85008719DC}"/>
    <cellStyle name="Normal 5 3 4 3 3 5 3" xfId="23693" xr:uid="{0F149437-0754-4897-84EA-938EC3DA05BB}"/>
    <cellStyle name="Normal 5 3 4 3 3 5 3 2" xfId="23694" xr:uid="{80FBD14F-A67D-42A6-A884-DBC399444C67}"/>
    <cellStyle name="Normal 5 3 4 3 3 5 4" xfId="23695" xr:uid="{691EB5A0-9B77-41A1-88A2-13901DA7A324}"/>
    <cellStyle name="Normal 5 3 4 3 3 6" xfId="23696" xr:uid="{A43ECEA7-8EDE-4DB3-AD1D-FF9F55EB65FD}"/>
    <cellStyle name="Normal 5 3 4 3 3 6 2" xfId="23697" xr:uid="{7D7E4345-6CCA-49A2-9879-7D3AA7F43839}"/>
    <cellStyle name="Normal 5 3 4 3 3 6 2 2" xfId="23698" xr:uid="{BC5635C4-856A-46DD-AB6A-1A9E14A5C26D}"/>
    <cellStyle name="Normal 5 3 4 3 3 6 3" xfId="23699" xr:uid="{DCF5A0D7-677A-4587-8A21-16B89CB46038}"/>
    <cellStyle name="Normal 5 3 4 3 3 7" xfId="23700" xr:uid="{7C171D7B-679D-4F3E-9E28-842FC896C32E}"/>
    <cellStyle name="Normal 5 3 4 3 3 7 2" xfId="23701" xr:uid="{8C4A5523-F866-4F1C-A125-306A446E197A}"/>
    <cellStyle name="Normal 5 3 4 3 3 8" xfId="23702" xr:uid="{CEF718B7-2E90-4AC1-A708-2C416DCDD736}"/>
    <cellStyle name="Normal 5 3 4 3 4" xfId="23703" xr:uid="{76C59BDC-3F04-4F96-A9E1-551D144DB0D6}"/>
    <cellStyle name="Normal 5 3 4 3 4 2" xfId="23704" xr:uid="{24346A3C-1267-43B2-9DBF-5F34D384468D}"/>
    <cellStyle name="Normal 5 3 4 3 4 2 2" xfId="23705" xr:uid="{B25BCC5A-DAAA-4FD1-91D2-B32C9A9BA0A0}"/>
    <cellStyle name="Normal 5 3 4 3 4 2 2 2" xfId="23706" xr:uid="{10B80C0D-99FB-4894-963B-F0B598DF0BAA}"/>
    <cellStyle name="Normal 5 3 4 3 4 2 2 2 2" xfId="23707" xr:uid="{4CA246A7-26F3-48E6-9659-AEF6E7675098}"/>
    <cellStyle name="Normal 5 3 4 3 4 2 2 2 2 2" xfId="23708" xr:uid="{58136BEB-B7D4-4FC8-939C-E108DF723D54}"/>
    <cellStyle name="Normal 5 3 4 3 4 2 2 2 3" xfId="23709" xr:uid="{FD45AB20-08FC-45DB-9374-2EE106FF4063}"/>
    <cellStyle name="Normal 5 3 4 3 4 2 2 3" xfId="23710" xr:uid="{4F09CB8B-6C81-498B-B005-3F411A0C1029}"/>
    <cellStyle name="Normal 5 3 4 3 4 2 2 3 2" xfId="23711" xr:uid="{96B312EC-864F-4721-BCEF-CBB3FDCE68FC}"/>
    <cellStyle name="Normal 5 3 4 3 4 2 2 4" xfId="23712" xr:uid="{96F350AF-7C59-498C-B249-FF13CF54D693}"/>
    <cellStyle name="Normal 5 3 4 3 4 2 3" xfId="23713" xr:uid="{BFCB51C7-4651-417F-8716-0F71334ADE0E}"/>
    <cellStyle name="Normal 5 3 4 3 4 2 3 2" xfId="23714" xr:uid="{1964D4DF-1241-4611-9AE9-0481E17E9115}"/>
    <cellStyle name="Normal 5 3 4 3 4 2 3 2 2" xfId="23715" xr:uid="{F21DD74B-69CC-42CB-89DD-1CD4AB89FA4E}"/>
    <cellStyle name="Normal 5 3 4 3 4 2 3 3" xfId="23716" xr:uid="{9B36526B-20CF-4EC7-928F-34568B423D64}"/>
    <cellStyle name="Normal 5 3 4 3 4 2 4" xfId="23717" xr:uid="{2CB08E16-B353-4235-9C44-8AE856DFC7C1}"/>
    <cellStyle name="Normal 5 3 4 3 4 2 4 2" xfId="23718" xr:uid="{2B7A167D-0A79-4393-8728-834BD413701C}"/>
    <cellStyle name="Normal 5 3 4 3 4 2 5" xfId="23719" xr:uid="{ADA4EA4B-D550-4D38-8674-3CD46BB10983}"/>
    <cellStyle name="Normal 5 3 4 3 4 3" xfId="23720" xr:uid="{9B209DAE-895E-4088-BD36-0A046054425C}"/>
    <cellStyle name="Normal 5 3 4 3 4 3 2" xfId="23721" xr:uid="{793730CD-A8C7-41C2-AD4A-BAEC3AC614D6}"/>
    <cellStyle name="Normal 5 3 4 3 4 3 2 2" xfId="23722" xr:uid="{576C9092-50B0-4FC6-AD07-EF9F95DBC486}"/>
    <cellStyle name="Normal 5 3 4 3 4 3 2 2 2" xfId="23723" xr:uid="{41A904B2-0BA0-480A-9519-AE5E279DE65A}"/>
    <cellStyle name="Normal 5 3 4 3 4 3 2 3" xfId="23724" xr:uid="{7150C832-ABBD-4C77-AD90-868A46A21800}"/>
    <cellStyle name="Normal 5 3 4 3 4 3 3" xfId="23725" xr:uid="{292E9994-76DA-47F2-B020-2650FC62A6D1}"/>
    <cellStyle name="Normal 5 3 4 3 4 3 3 2" xfId="23726" xr:uid="{01DA127F-5C45-41EC-B80A-26571D582AD8}"/>
    <cellStyle name="Normal 5 3 4 3 4 3 4" xfId="23727" xr:uid="{4ACAC1E8-8374-41A6-97E7-B67CD4EDF7F8}"/>
    <cellStyle name="Normal 5 3 4 3 4 4" xfId="23728" xr:uid="{EF0219E8-173B-4EA0-A8E2-A8EC13A78AFC}"/>
    <cellStyle name="Normal 5 3 4 3 4 4 2" xfId="23729" xr:uid="{32AA681C-8FC0-4880-87E0-0A9E70211EF3}"/>
    <cellStyle name="Normal 5 3 4 3 4 4 2 2" xfId="23730" xr:uid="{61474715-FFA3-42E8-9B16-278DB9AC511A}"/>
    <cellStyle name="Normal 5 3 4 3 4 4 2 2 2" xfId="23731" xr:uid="{EB78CCD0-5A9A-4426-AF21-090EE169B383}"/>
    <cellStyle name="Normal 5 3 4 3 4 4 2 3" xfId="23732" xr:uid="{5F5EE293-A3E5-4EF4-BA69-5D715534EAAE}"/>
    <cellStyle name="Normal 5 3 4 3 4 4 3" xfId="23733" xr:uid="{843AA0D1-D643-46B8-9A55-05882BCD30B0}"/>
    <cellStyle name="Normal 5 3 4 3 4 4 3 2" xfId="23734" xr:uid="{29BCC885-7DFA-4589-9F22-C1E80C706A16}"/>
    <cellStyle name="Normal 5 3 4 3 4 4 4" xfId="23735" xr:uid="{344A81AC-A2CF-4660-9073-881CAACBC62C}"/>
    <cellStyle name="Normal 5 3 4 3 4 5" xfId="23736" xr:uid="{02F7A34B-F984-4D0F-AA5E-1BB2A0807E2E}"/>
    <cellStyle name="Normal 5 3 4 3 4 5 2" xfId="23737" xr:uid="{84D86F36-4A9C-4565-8627-C586770FF907}"/>
    <cellStyle name="Normal 5 3 4 3 4 5 2 2" xfId="23738" xr:uid="{1E50E165-37B6-41C9-A6D5-66B15AEBF1A2}"/>
    <cellStyle name="Normal 5 3 4 3 4 5 3" xfId="23739" xr:uid="{1FD5687B-42A4-4F84-A581-34F7604F037E}"/>
    <cellStyle name="Normal 5 3 4 3 4 6" xfId="23740" xr:uid="{4EFAE877-104B-49AC-B017-07D0D613186A}"/>
    <cellStyle name="Normal 5 3 4 3 4 6 2" xfId="23741" xr:uid="{710419E4-2BAC-4232-825E-DA7C379CD7CF}"/>
    <cellStyle name="Normal 5 3 4 3 4 7" xfId="23742" xr:uid="{302410FF-74FC-4412-B91F-B50A8C671AD7}"/>
    <cellStyle name="Normal 5 3 4 3 5" xfId="23743" xr:uid="{A1799F62-6864-48ED-9AF0-B06DDE31A244}"/>
    <cellStyle name="Normal 5 3 4 3 5 2" xfId="23744" xr:uid="{194A61B5-CD48-495A-A3A3-4131924738B2}"/>
    <cellStyle name="Normal 5 3 4 3 5 2 2" xfId="23745" xr:uid="{E0F22B52-A44A-4452-A410-0CA5BC40FDEA}"/>
    <cellStyle name="Normal 5 3 4 3 5 2 2 2" xfId="23746" xr:uid="{FFCDED8C-B952-4875-A0BD-7B734C4FD378}"/>
    <cellStyle name="Normal 5 3 4 3 5 2 2 2 2" xfId="23747" xr:uid="{F3C6A713-8549-4E90-80C7-8F3090806FB7}"/>
    <cellStyle name="Normal 5 3 4 3 5 2 2 3" xfId="23748" xr:uid="{B57ABA2A-64C0-4AEA-83BE-71108F4A2C18}"/>
    <cellStyle name="Normal 5 3 4 3 5 2 3" xfId="23749" xr:uid="{D7E07D50-F08A-4DB3-9218-681FBA6D6909}"/>
    <cellStyle name="Normal 5 3 4 3 5 2 3 2" xfId="23750" xr:uid="{3F0ECA3C-FFAC-4D85-BF24-818D5D453A53}"/>
    <cellStyle name="Normal 5 3 4 3 5 2 4" xfId="23751" xr:uid="{5F38513E-0E9A-4695-A8C3-35A8F45574AD}"/>
    <cellStyle name="Normal 5 3 4 3 5 3" xfId="23752" xr:uid="{5006743A-83E2-446B-83DF-CA73DB65A7EC}"/>
    <cellStyle name="Normal 5 3 4 3 5 3 2" xfId="23753" xr:uid="{7D3EFA6A-744A-418C-BC6B-3CF41481FA28}"/>
    <cellStyle name="Normal 5 3 4 3 5 3 2 2" xfId="23754" xr:uid="{EE376E1E-DF67-4C98-B478-131CD081E0A9}"/>
    <cellStyle name="Normal 5 3 4 3 5 3 3" xfId="23755" xr:uid="{014BE4C9-E693-4326-AE14-3AF44D8A089B}"/>
    <cellStyle name="Normal 5 3 4 3 5 4" xfId="23756" xr:uid="{05794E0D-3EDE-438C-958F-D593BCA88BE6}"/>
    <cellStyle name="Normal 5 3 4 3 5 4 2" xfId="23757" xr:uid="{537E9AA4-1C94-435B-875D-3BE2E1FB2BE8}"/>
    <cellStyle name="Normal 5 3 4 3 5 5" xfId="23758" xr:uid="{161B81F4-A0FB-4A23-ACF1-D17357E06AD3}"/>
    <cellStyle name="Normal 5 3 4 3 6" xfId="23759" xr:uid="{F9FAFFE9-C4D5-4491-8606-B23A45195885}"/>
    <cellStyle name="Normal 5 3 4 3 6 2" xfId="23760" xr:uid="{E0309703-8520-4F85-9E4F-67D27F012CA3}"/>
    <cellStyle name="Normal 5 3 4 3 6 2 2" xfId="23761" xr:uid="{B76AED63-A1D5-4B1B-8386-80D9AEC8471D}"/>
    <cellStyle name="Normal 5 3 4 3 6 2 2 2" xfId="23762" xr:uid="{A48A28F3-3EBE-44FF-9313-9F269CD15E32}"/>
    <cellStyle name="Normal 5 3 4 3 6 2 3" xfId="23763" xr:uid="{8B6CDABA-6AA3-4EFA-B2AB-2CC8ACCF4FC0}"/>
    <cellStyle name="Normal 5 3 4 3 6 3" xfId="23764" xr:uid="{1D20B946-0693-4331-8201-611E9AA5BE06}"/>
    <cellStyle name="Normal 5 3 4 3 6 3 2" xfId="23765" xr:uid="{98DC50CF-DFEE-4FF3-A501-A4847F20288C}"/>
    <cellStyle name="Normal 5 3 4 3 6 4" xfId="23766" xr:uid="{C65D36DC-9D46-431C-85A4-81144ED71691}"/>
    <cellStyle name="Normal 5 3 4 3 7" xfId="23767" xr:uid="{555AB892-4B5F-413F-B5C9-FAAE2253C3C1}"/>
    <cellStyle name="Normal 5 3 4 3 7 2" xfId="23768" xr:uid="{C777A54B-2410-4325-9E6E-3A0CF7AA71BE}"/>
    <cellStyle name="Normal 5 3 4 3 7 2 2" xfId="23769" xr:uid="{6C1E7944-2204-45A8-8E54-A7C7E1AA1AAB}"/>
    <cellStyle name="Normal 5 3 4 3 7 2 2 2" xfId="23770" xr:uid="{FEABED16-802C-4450-A49F-ED93A8C1652B}"/>
    <cellStyle name="Normal 5 3 4 3 7 2 3" xfId="23771" xr:uid="{222C7BFA-0BC9-4A31-9EF0-7B1841FEF8D1}"/>
    <cellStyle name="Normal 5 3 4 3 7 3" xfId="23772" xr:uid="{01BFF9A8-556A-4375-A8E5-6942B4148A84}"/>
    <cellStyle name="Normal 5 3 4 3 7 3 2" xfId="23773" xr:uid="{3464B34F-6F1E-413E-B4F0-748962A9BDC3}"/>
    <cellStyle name="Normal 5 3 4 3 7 4" xfId="23774" xr:uid="{4CDA8E53-4235-4144-84BC-0B85E0040EEF}"/>
    <cellStyle name="Normal 5 3 4 3 8" xfId="23775" xr:uid="{E632864D-A5EE-416D-8656-C8CD1D28EEF0}"/>
    <cellStyle name="Normal 5 3 4 3 8 2" xfId="23776" xr:uid="{C141A252-BA0E-4AE8-9B92-AF4E92D66D44}"/>
    <cellStyle name="Normal 5 3 4 3 8 2 2" xfId="23777" xr:uid="{1E471E43-66E7-437B-9FCA-2F31A001ED6E}"/>
    <cellStyle name="Normal 5 3 4 3 8 3" xfId="23778" xr:uid="{C5D983B1-1349-43B4-AF2E-B5037935EF0F}"/>
    <cellStyle name="Normal 5 3 4 3 9" xfId="23779" xr:uid="{EFD9A79F-41C9-464D-A824-428162FF9170}"/>
    <cellStyle name="Normal 5 3 4 3 9 2" xfId="23780" xr:uid="{C966F6F5-F204-47F5-8B1C-F57036BBB735}"/>
    <cellStyle name="Normal 5 3 4 4" xfId="23781" xr:uid="{495F1F6E-AA35-47C5-AC33-94CFE474DC14}"/>
    <cellStyle name="Normal 5 3 4 4 2" xfId="23782" xr:uid="{8A982ADA-4D67-4C02-ADAA-2129B33A341F}"/>
    <cellStyle name="Normal 5 3 4 4 2 2" xfId="23783" xr:uid="{EFFDEB73-0AB7-4B9F-ABC7-C137179C29F9}"/>
    <cellStyle name="Normal 5 3 4 4 2 2 2" xfId="23784" xr:uid="{70EC8453-F491-4DEB-B556-FE71BB9F9ADB}"/>
    <cellStyle name="Normal 5 3 4 4 2 2 2 2" xfId="23785" xr:uid="{19056C8C-1E9B-40D1-92BC-1F2ABA7D66BA}"/>
    <cellStyle name="Normal 5 3 4 4 2 2 2 2 2" xfId="23786" xr:uid="{73BA9418-78FA-43A9-837E-3D470A0536C3}"/>
    <cellStyle name="Normal 5 3 4 4 2 2 2 2 2 2" xfId="23787" xr:uid="{3D7AC958-1FF7-4A45-9050-7C53C0A5040B}"/>
    <cellStyle name="Normal 5 3 4 4 2 2 2 2 3" xfId="23788" xr:uid="{1F9CE707-4CEE-4871-855F-82370097FA06}"/>
    <cellStyle name="Normal 5 3 4 4 2 2 2 3" xfId="23789" xr:uid="{9DB9D3E8-27DA-49B0-B26D-09DF1BE10FF8}"/>
    <cellStyle name="Normal 5 3 4 4 2 2 2 3 2" xfId="23790" xr:uid="{C6477FED-2536-4FBA-BA78-D3D5B593F299}"/>
    <cellStyle name="Normal 5 3 4 4 2 2 2 4" xfId="23791" xr:uid="{FA9B03A0-DB5E-4F56-8C11-682E2AC3AF40}"/>
    <cellStyle name="Normal 5 3 4 4 2 2 3" xfId="23792" xr:uid="{5A2C02BB-1F6D-428D-ABE8-F183E61428F7}"/>
    <cellStyle name="Normal 5 3 4 4 2 2 3 2" xfId="23793" xr:uid="{C1B36BC8-CC37-4C25-8F6F-49E5F4775D00}"/>
    <cellStyle name="Normal 5 3 4 4 2 2 3 2 2" xfId="23794" xr:uid="{B531200E-1037-42E3-95C8-9A4E47874159}"/>
    <cellStyle name="Normal 5 3 4 4 2 2 3 3" xfId="23795" xr:uid="{7D59B3A3-8CC6-4894-A993-FA4C7F616B3E}"/>
    <cellStyle name="Normal 5 3 4 4 2 2 4" xfId="23796" xr:uid="{140AFAC0-4060-4C0C-B052-6FDED68FA436}"/>
    <cellStyle name="Normal 5 3 4 4 2 2 4 2" xfId="23797" xr:uid="{71CCFC10-DCCA-4EDE-BF8F-5EF2886F7D94}"/>
    <cellStyle name="Normal 5 3 4 4 2 2 5" xfId="23798" xr:uid="{25490738-0739-47DE-9139-B7D84A31B291}"/>
    <cellStyle name="Normal 5 3 4 4 2 3" xfId="23799" xr:uid="{2D4C576A-1F92-4393-876B-48F8044152B2}"/>
    <cellStyle name="Normal 5 3 4 4 2 3 2" xfId="23800" xr:uid="{05653C2E-088E-4849-8018-DD3C2ECCD6CB}"/>
    <cellStyle name="Normal 5 3 4 4 2 3 2 2" xfId="23801" xr:uid="{1ECF5F36-20DC-43EF-B5E6-20241C8E1531}"/>
    <cellStyle name="Normal 5 3 4 4 2 3 2 2 2" xfId="23802" xr:uid="{D8C82B9A-55F0-429C-A1B1-AD1413A670E5}"/>
    <cellStyle name="Normal 5 3 4 4 2 3 2 3" xfId="23803" xr:uid="{A6D11F10-BEFE-41C5-846C-7EF442748123}"/>
    <cellStyle name="Normal 5 3 4 4 2 3 3" xfId="23804" xr:uid="{2EA3E304-0F77-48DB-A4A4-AE04EE208B66}"/>
    <cellStyle name="Normal 5 3 4 4 2 3 3 2" xfId="23805" xr:uid="{8B39DFB0-0773-462D-A67C-257CF3CC1EFB}"/>
    <cellStyle name="Normal 5 3 4 4 2 3 4" xfId="23806" xr:uid="{09758B1F-FBC8-4914-95A9-A1DF747A9CF1}"/>
    <cellStyle name="Normal 5 3 4 4 2 4" xfId="23807" xr:uid="{A5432F47-4099-49C2-84AC-286897CB942F}"/>
    <cellStyle name="Normal 5 3 4 4 2 4 2" xfId="23808" xr:uid="{AD72C469-FAA1-4E9F-9837-D6345841EE48}"/>
    <cellStyle name="Normal 5 3 4 4 2 4 2 2" xfId="23809" xr:uid="{1B8ABC44-2FCA-4D9F-8DCB-62AFFCF70C2E}"/>
    <cellStyle name="Normal 5 3 4 4 2 4 2 2 2" xfId="23810" xr:uid="{A6FCD485-606A-43E8-BD7A-97A83A0A0218}"/>
    <cellStyle name="Normal 5 3 4 4 2 4 2 3" xfId="23811" xr:uid="{9AA82222-B868-4E9A-BA8F-D86634E3F3D9}"/>
    <cellStyle name="Normal 5 3 4 4 2 4 3" xfId="23812" xr:uid="{4BC5B5AC-C8E6-4CAC-B9D0-48B016BC7E23}"/>
    <cellStyle name="Normal 5 3 4 4 2 4 3 2" xfId="23813" xr:uid="{B967BEE7-72C3-4B2C-B30D-129DA1E32DC8}"/>
    <cellStyle name="Normal 5 3 4 4 2 4 4" xfId="23814" xr:uid="{5B030848-CF10-457A-9139-0FFE23B515BF}"/>
    <cellStyle name="Normal 5 3 4 4 2 5" xfId="23815" xr:uid="{8667D794-BE37-430F-9100-37A6F4DA6DBA}"/>
    <cellStyle name="Normal 5 3 4 4 2 5 2" xfId="23816" xr:uid="{54138406-9B58-4BC5-B68C-1D0D58BE1705}"/>
    <cellStyle name="Normal 5 3 4 4 2 5 2 2" xfId="23817" xr:uid="{2E5264A0-1467-481B-BB0A-BF411B43016A}"/>
    <cellStyle name="Normal 5 3 4 4 2 5 3" xfId="23818" xr:uid="{CA9E8512-45F8-4B64-A28C-CA5B6B3E58A1}"/>
    <cellStyle name="Normal 5 3 4 4 2 6" xfId="23819" xr:uid="{F20E641C-71F4-40FA-933B-B4F9F8217902}"/>
    <cellStyle name="Normal 5 3 4 4 2 6 2" xfId="23820" xr:uid="{777E7C5D-97CB-49C6-8E95-021AA0BFA00E}"/>
    <cellStyle name="Normal 5 3 4 4 2 7" xfId="23821" xr:uid="{4871145C-B239-4CDF-8B14-C47888E0BD03}"/>
    <cellStyle name="Normal 5 3 4 4 3" xfId="23822" xr:uid="{7225DC67-C43B-45D2-9EFF-923C7330CAA1}"/>
    <cellStyle name="Normal 5 3 4 4 3 2" xfId="23823" xr:uid="{05EE1809-CE58-472C-AC71-7CF39D4BA61E}"/>
    <cellStyle name="Normal 5 3 4 4 3 2 2" xfId="23824" xr:uid="{65E11763-894D-4FC7-A2A4-6423033D8FCF}"/>
    <cellStyle name="Normal 5 3 4 4 3 2 2 2" xfId="23825" xr:uid="{DC89DEBD-775F-4B77-BFA1-4A242D48556E}"/>
    <cellStyle name="Normal 5 3 4 4 3 2 2 2 2" xfId="23826" xr:uid="{91E38BF6-FB05-4DDB-AE1D-76F9372F0934}"/>
    <cellStyle name="Normal 5 3 4 4 3 2 2 3" xfId="23827" xr:uid="{0973A3A5-1690-4788-9F9B-A551FD6FB94F}"/>
    <cellStyle name="Normal 5 3 4 4 3 2 3" xfId="23828" xr:uid="{19DC8B8C-0C32-4378-9E3B-5DC03A67D4A2}"/>
    <cellStyle name="Normal 5 3 4 4 3 2 3 2" xfId="23829" xr:uid="{B6B61D93-CDD9-4343-8AD6-3F9EE167367A}"/>
    <cellStyle name="Normal 5 3 4 4 3 2 4" xfId="23830" xr:uid="{CC99A6C8-76CD-4F73-AAEF-D6354A8A4BED}"/>
    <cellStyle name="Normal 5 3 4 4 3 3" xfId="23831" xr:uid="{D3FB0379-3DD5-4D1F-846F-9F382D06E89C}"/>
    <cellStyle name="Normal 5 3 4 4 3 3 2" xfId="23832" xr:uid="{6D65A526-D5C4-458C-8447-E38CA57A5918}"/>
    <cellStyle name="Normal 5 3 4 4 3 3 2 2" xfId="23833" xr:uid="{88F73C79-1D1D-4D06-BC9C-1B361FF7E192}"/>
    <cellStyle name="Normal 5 3 4 4 3 3 3" xfId="23834" xr:uid="{7AC68605-3DC9-44C7-BAD6-62A26A00303C}"/>
    <cellStyle name="Normal 5 3 4 4 3 4" xfId="23835" xr:uid="{5D7EDE10-3D73-4BA5-9290-394EA9816A0D}"/>
    <cellStyle name="Normal 5 3 4 4 3 4 2" xfId="23836" xr:uid="{D998247A-FC27-4185-920F-D353FD16DA9F}"/>
    <cellStyle name="Normal 5 3 4 4 3 5" xfId="23837" xr:uid="{AFD8CE05-4A39-477C-AAB6-B57D50B8AAF7}"/>
    <cellStyle name="Normal 5 3 4 4 4" xfId="23838" xr:uid="{D6957647-B9D1-4A39-836A-B4156E584BF2}"/>
    <cellStyle name="Normal 5 3 4 4 4 2" xfId="23839" xr:uid="{7F6D1197-16DE-4AA6-AA3C-2488A7B189C5}"/>
    <cellStyle name="Normal 5 3 4 4 4 2 2" xfId="23840" xr:uid="{BC97F380-6EE0-431B-9709-336E34EF1ECC}"/>
    <cellStyle name="Normal 5 3 4 4 4 2 2 2" xfId="23841" xr:uid="{0F6305DD-0133-4A34-A4E3-9747DB83B4E2}"/>
    <cellStyle name="Normal 5 3 4 4 4 2 3" xfId="23842" xr:uid="{177C3AF4-38AB-4FAD-AA7A-FAD6950EE86D}"/>
    <cellStyle name="Normal 5 3 4 4 4 3" xfId="23843" xr:uid="{DD3F7A82-E230-4CB8-B6BC-2F621037E8BC}"/>
    <cellStyle name="Normal 5 3 4 4 4 3 2" xfId="23844" xr:uid="{79EEE6EF-9D46-475D-A782-36BD72E83A7D}"/>
    <cellStyle name="Normal 5 3 4 4 4 4" xfId="23845" xr:uid="{B626A3C8-F7F6-4B6A-9924-77579788E21C}"/>
    <cellStyle name="Normal 5 3 4 4 5" xfId="23846" xr:uid="{9E95E3A4-2C23-4FA7-A50D-26FB51C69B6B}"/>
    <cellStyle name="Normal 5 3 4 4 5 2" xfId="23847" xr:uid="{5FEC0A0F-FBD6-459C-8C5C-E403AF17D53C}"/>
    <cellStyle name="Normal 5 3 4 4 5 2 2" xfId="23848" xr:uid="{08DD2C55-7933-409C-A56E-8E9E90E0BF69}"/>
    <cellStyle name="Normal 5 3 4 4 5 2 2 2" xfId="23849" xr:uid="{AA5D08D7-BB77-405D-B584-32186533D70A}"/>
    <cellStyle name="Normal 5 3 4 4 5 2 3" xfId="23850" xr:uid="{5D64E36E-BB35-481A-BC73-4314CFB63995}"/>
    <cellStyle name="Normal 5 3 4 4 5 3" xfId="23851" xr:uid="{65512F8C-1959-4E78-8589-8169297BC177}"/>
    <cellStyle name="Normal 5 3 4 4 5 3 2" xfId="23852" xr:uid="{C0685364-389E-4BA1-9E92-5A4479A82783}"/>
    <cellStyle name="Normal 5 3 4 4 5 4" xfId="23853" xr:uid="{B89468B2-3655-4040-B18D-B4C702E96945}"/>
    <cellStyle name="Normal 5 3 4 4 6" xfId="23854" xr:uid="{CEDFBF57-F96B-4A6D-8389-739358A1B73B}"/>
    <cellStyle name="Normal 5 3 4 4 6 2" xfId="23855" xr:uid="{7EB94CE2-2488-4F66-8A0A-59231FA77A23}"/>
    <cellStyle name="Normal 5 3 4 4 6 2 2" xfId="23856" xr:uid="{A8A83543-8F6B-4C47-8122-3FD7AC091650}"/>
    <cellStyle name="Normal 5 3 4 4 6 3" xfId="23857" xr:uid="{EDC82220-C6A3-493A-BEC7-70C28C8DD56C}"/>
    <cellStyle name="Normal 5 3 4 4 7" xfId="23858" xr:uid="{8700B77C-4A7E-4EA8-94E0-83D0EF9CE39F}"/>
    <cellStyle name="Normal 5 3 4 4 7 2" xfId="23859" xr:uid="{8C07DBAD-39D7-41EF-8757-BD5E3BD1CE52}"/>
    <cellStyle name="Normal 5 3 4 4 8" xfId="23860" xr:uid="{17A7BE9A-8114-4AFC-8BCE-8E7DDC677A99}"/>
    <cellStyle name="Normal 5 3 4 5" xfId="23861" xr:uid="{A01D6F99-374A-48D1-A8ED-53351A08ADBB}"/>
    <cellStyle name="Normal 5 3 4 5 2" xfId="23862" xr:uid="{116CA0FC-CC73-456B-AEB5-05DE81AA164C}"/>
    <cellStyle name="Normal 5 3 4 5 2 2" xfId="23863" xr:uid="{1373AC8F-940F-45EE-AD35-E679E0DD0627}"/>
    <cellStyle name="Normal 5 3 4 5 2 2 2" xfId="23864" xr:uid="{DCAB0E1F-C0DB-4155-BCD3-87E1CD666E03}"/>
    <cellStyle name="Normal 5 3 4 5 2 2 2 2" xfId="23865" xr:uid="{B8D80ABD-DF27-4C6D-A151-B63745A4A368}"/>
    <cellStyle name="Normal 5 3 4 5 2 2 2 2 2" xfId="23866" xr:uid="{853D9E06-4FE9-457B-A291-DDCF34549516}"/>
    <cellStyle name="Normal 5 3 4 5 2 2 2 2 2 2" xfId="23867" xr:uid="{4FEEBE72-C168-4C88-BEC1-C445C4C8A534}"/>
    <cellStyle name="Normal 5 3 4 5 2 2 2 2 3" xfId="23868" xr:uid="{BADB1AC3-A78F-4A4D-87C2-3A7556B1A98A}"/>
    <cellStyle name="Normal 5 3 4 5 2 2 2 3" xfId="23869" xr:uid="{D5954652-6C94-4417-AFF5-BD65392E7E12}"/>
    <cellStyle name="Normal 5 3 4 5 2 2 2 3 2" xfId="23870" xr:uid="{B7EC09F3-1D52-4BD3-943A-741BB26E100F}"/>
    <cellStyle name="Normal 5 3 4 5 2 2 2 4" xfId="23871" xr:uid="{15313344-B190-40CD-8413-B8DD72CF79E1}"/>
    <cellStyle name="Normal 5 3 4 5 2 2 3" xfId="23872" xr:uid="{1AA9C965-297A-4EEF-A92E-7690D6B5884F}"/>
    <cellStyle name="Normal 5 3 4 5 2 2 3 2" xfId="23873" xr:uid="{BB928A5E-34BB-4802-B0EE-A92C321149EF}"/>
    <cellStyle name="Normal 5 3 4 5 2 2 3 2 2" xfId="23874" xr:uid="{0BECC7D6-2066-4499-9FA2-D95FF054F7E1}"/>
    <cellStyle name="Normal 5 3 4 5 2 2 3 3" xfId="23875" xr:uid="{A55421F9-2006-46F3-87BB-B9A336E5F00D}"/>
    <cellStyle name="Normal 5 3 4 5 2 2 4" xfId="23876" xr:uid="{850BFC85-6144-407A-85DA-A62A269103F6}"/>
    <cellStyle name="Normal 5 3 4 5 2 2 4 2" xfId="23877" xr:uid="{6A9A430F-73CD-43C3-8955-92CF2111A79E}"/>
    <cellStyle name="Normal 5 3 4 5 2 2 5" xfId="23878" xr:uid="{0B0AA76E-728F-4313-8B10-4BD26C86455D}"/>
    <cellStyle name="Normal 5 3 4 5 2 3" xfId="23879" xr:uid="{CE0780B4-F51D-4E74-8738-D080F0937DCD}"/>
    <cellStyle name="Normal 5 3 4 5 2 3 2" xfId="23880" xr:uid="{F1C87D67-4CAA-4E02-9594-CD61E63E4E19}"/>
    <cellStyle name="Normal 5 3 4 5 2 3 2 2" xfId="23881" xr:uid="{1EB8EC46-22D1-4CC3-9C2C-EBC367457625}"/>
    <cellStyle name="Normal 5 3 4 5 2 3 2 2 2" xfId="23882" xr:uid="{09F4FF0B-72AB-4614-AC1B-3CFB1D17D5E1}"/>
    <cellStyle name="Normal 5 3 4 5 2 3 2 3" xfId="23883" xr:uid="{B23A4168-E9ED-478A-B8AA-506A5D94E019}"/>
    <cellStyle name="Normal 5 3 4 5 2 3 3" xfId="23884" xr:uid="{C7CC2428-B17D-4C7C-B535-F4C1B86DC07D}"/>
    <cellStyle name="Normal 5 3 4 5 2 3 3 2" xfId="23885" xr:uid="{468AC210-7881-45C1-A0E1-9FB2DCB6A349}"/>
    <cellStyle name="Normal 5 3 4 5 2 3 4" xfId="23886" xr:uid="{26DF0D12-6C1C-460E-A14E-1898911843C5}"/>
    <cellStyle name="Normal 5 3 4 5 2 4" xfId="23887" xr:uid="{38DFA38A-F48D-4CA0-B495-7308DC39356C}"/>
    <cellStyle name="Normal 5 3 4 5 2 4 2" xfId="23888" xr:uid="{25253507-B9F4-43DA-99F7-EC6A2128604A}"/>
    <cellStyle name="Normal 5 3 4 5 2 4 2 2" xfId="23889" xr:uid="{42122221-2277-4336-88C4-3CDC0CFA0190}"/>
    <cellStyle name="Normal 5 3 4 5 2 4 2 2 2" xfId="23890" xr:uid="{80FD398C-534A-479D-9436-C7F2C9327518}"/>
    <cellStyle name="Normal 5 3 4 5 2 4 2 3" xfId="23891" xr:uid="{FDC476C6-A975-4C07-A9EA-8B90D1960F15}"/>
    <cellStyle name="Normal 5 3 4 5 2 4 3" xfId="23892" xr:uid="{ABE76BFE-31EC-4993-93C2-8CD90664DC2B}"/>
    <cellStyle name="Normal 5 3 4 5 2 4 3 2" xfId="23893" xr:uid="{ED318E75-5F23-4899-8CF2-2FAF6551697B}"/>
    <cellStyle name="Normal 5 3 4 5 2 4 4" xfId="23894" xr:uid="{E8F5C8D1-6A06-4237-A1E2-7DDC3F694C90}"/>
    <cellStyle name="Normal 5 3 4 5 2 5" xfId="23895" xr:uid="{F27D63AA-C7C7-4BD6-9DDC-D3548B0CE947}"/>
    <cellStyle name="Normal 5 3 4 5 2 5 2" xfId="23896" xr:uid="{4179E86A-39B6-4A7E-8D16-9A24604B8B38}"/>
    <cellStyle name="Normal 5 3 4 5 2 5 2 2" xfId="23897" xr:uid="{056D0560-B615-4D81-8EC9-60785F72C0B3}"/>
    <cellStyle name="Normal 5 3 4 5 2 5 3" xfId="23898" xr:uid="{5EE8F56B-6610-4AE5-923C-3168AFEE8F45}"/>
    <cellStyle name="Normal 5 3 4 5 2 6" xfId="23899" xr:uid="{0CC528A2-AC2C-416E-80FA-87AEFCE1896A}"/>
    <cellStyle name="Normal 5 3 4 5 2 6 2" xfId="23900" xr:uid="{61C808A5-0183-4FD0-A832-DEF12DF588BB}"/>
    <cellStyle name="Normal 5 3 4 5 2 7" xfId="23901" xr:uid="{33F1E116-607D-48EA-AE24-A0C7FE1347E3}"/>
    <cellStyle name="Normal 5 3 4 5 3" xfId="23902" xr:uid="{9FDCA1FA-0C6A-4AF7-8860-7946219F2B58}"/>
    <cellStyle name="Normal 5 3 4 5 3 2" xfId="23903" xr:uid="{B17A00D1-8BDE-405F-A4E9-B77083E6778D}"/>
    <cellStyle name="Normal 5 3 4 5 3 2 2" xfId="23904" xr:uid="{3AD7C346-39D1-4B1F-A97A-2B6818E3F8AD}"/>
    <cellStyle name="Normal 5 3 4 5 3 2 2 2" xfId="23905" xr:uid="{447B941D-8B88-453C-ABC4-7F86F6E2CB99}"/>
    <cellStyle name="Normal 5 3 4 5 3 2 2 2 2" xfId="23906" xr:uid="{422ED1B1-AB03-453C-A065-A8853A954AE7}"/>
    <cellStyle name="Normal 5 3 4 5 3 2 2 3" xfId="23907" xr:uid="{7D0ED8C8-7785-4A95-9C82-F0F3D95B22E6}"/>
    <cellStyle name="Normal 5 3 4 5 3 2 3" xfId="23908" xr:uid="{51155787-4B75-401D-88F5-7B9ED63FFE01}"/>
    <cellStyle name="Normal 5 3 4 5 3 2 3 2" xfId="23909" xr:uid="{AEB11C36-D95A-4BFE-838C-F268BC5737F3}"/>
    <cellStyle name="Normal 5 3 4 5 3 2 4" xfId="23910" xr:uid="{03EA7A97-FF90-4B71-A99D-00FA364622C3}"/>
    <cellStyle name="Normal 5 3 4 5 3 3" xfId="23911" xr:uid="{88400B51-F901-4D14-86D6-ACEAD027E47B}"/>
    <cellStyle name="Normal 5 3 4 5 3 3 2" xfId="23912" xr:uid="{ED314B07-951E-4996-9194-463893C1C694}"/>
    <cellStyle name="Normal 5 3 4 5 3 3 2 2" xfId="23913" xr:uid="{56107EEA-61BE-4FF4-9DAA-012776096459}"/>
    <cellStyle name="Normal 5 3 4 5 3 3 3" xfId="23914" xr:uid="{3D8FF3D2-14FC-4968-B5CB-66FE053173E6}"/>
    <cellStyle name="Normal 5 3 4 5 3 4" xfId="23915" xr:uid="{5F31334E-5382-4C70-A3CC-2A51BD5EBE39}"/>
    <cellStyle name="Normal 5 3 4 5 3 4 2" xfId="23916" xr:uid="{3E4A4A45-A9CA-479A-BBB5-6E8A53446E97}"/>
    <cellStyle name="Normal 5 3 4 5 3 5" xfId="23917" xr:uid="{E65A60BA-D520-4738-8B6E-0F1363584415}"/>
    <cellStyle name="Normal 5 3 4 5 4" xfId="23918" xr:uid="{11ECA271-FF95-406E-B5E8-82465A743558}"/>
    <cellStyle name="Normal 5 3 4 5 4 2" xfId="23919" xr:uid="{73E8E45E-3A13-4514-B7ED-3D64BEBEED63}"/>
    <cellStyle name="Normal 5 3 4 5 4 2 2" xfId="23920" xr:uid="{CF8F8E54-E54F-42D8-A9CD-79382C216A4C}"/>
    <cellStyle name="Normal 5 3 4 5 4 2 2 2" xfId="23921" xr:uid="{B9DB52B3-DCD3-4713-8CB0-94BE71D71AB6}"/>
    <cellStyle name="Normal 5 3 4 5 4 2 3" xfId="23922" xr:uid="{250992D7-B73B-4690-93E2-2A46ED042172}"/>
    <cellStyle name="Normal 5 3 4 5 4 3" xfId="23923" xr:uid="{9A464EAE-A557-4835-87C3-D267D08E50FE}"/>
    <cellStyle name="Normal 5 3 4 5 4 3 2" xfId="23924" xr:uid="{DDDBA193-4FCF-431C-B4C9-488F19D71740}"/>
    <cellStyle name="Normal 5 3 4 5 4 4" xfId="23925" xr:uid="{996A3930-FD21-4FFA-9CB5-0F36B255C583}"/>
    <cellStyle name="Normal 5 3 4 5 5" xfId="23926" xr:uid="{8C271B76-8A17-44AE-9ADF-EF361E776554}"/>
    <cellStyle name="Normal 5 3 4 5 5 2" xfId="23927" xr:uid="{13D30CF7-8467-443B-BAC6-3AC66AD00E7D}"/>
    <cellStyle name="Normal 5 3 4 5 5 2 2" xfId="23928" xr:uid="{7843C9BB-3EBD-4D78-AAB5-6C5F6729FB9D}"/>
    <cellStyle name="Normal 5 3 4 5 5 2 2 2" xfId="23929" xr:uid="{A7976F44-85A8-4539-A26B-5CDD8CBF59C8}"/>
    <cellStyle name="Normal 5 3 4 5 5 2 3" xfId="23930" xr:uid="{3A0CCA40-5E5C-4BC5-8F12-2F71B7988A32}"/>
    <cellStyle name="Normal 5 3 4 5 5 3" xfId="23931" xr:uid="{D46CB2CD-9EEA-48DC-923C-3778DAF3255E}"/>
    <cellStyle name="Normal 5 3 4 5 5 3 2" xfId="23932" xr:uid="{02704880-6BAB-4D62-998A-39FCF619E881}"/>
    <cellStyle name="Normal 5 3 4 5 5 4" xfId="23933" xr:uid="{811D301C-B755-4E08-B331-9F3EEA6EE992}"/>
    <cellStyle name="Normal 5 3 4 5 6" xfId="23934" xr:uid="{3EA53E69-6628-4DF9-99D2-D0E99BD9A94D}"/>
    <cellStyle name="Normal 5 3 4 5 6 2" xfId="23935" xr:uid="{3B488B35-72EC-416B-AAE5-43003728E658}"/>
    <cellStyle name="Normal 5 3 4 5 6 2 2" xfId="23936" xr:uid="{EF30A18F-05A8-4C0D-9CF1-6DB638B44DC7}"/>
    <cellStyle name="Normal 5 3 4 5 6 3" xfId="23937" xr:uid="{CBEEBA48-2A42-4F7F-BA88-8B9ACF60D3AD}"/>
    <cellStyle name="Normal 5 3 4 5 7" xfId="23938" xr:uid="{B84611FC-EE43-4510-BA48-E20CFF5E6FC9}"/>
    <cellStyle name="Normal 5 3 4 5 7 2" xfId="23939" xr:uid="{8DBE2AC7-EC91-44F1-A7B1-5A39B03583C6}"/>
    <cellStyle name="Normal 5 3 4 5 8" xfId="23940" xr:uid="{862F4BF8-0B7C-4DA0-9DE1-42BD25BAA268}"/>
    <cellStyle name="Normal 5 3 4 6" xfId="23941" xr:uid="{E1F99CF3-BAD9-49EA-86BC-E880C8B66CD9}"/>
    <cellStyle name="Normal 5 3 4 6 2" xfId="23942" xr:uid="{64FB6F21-4D0A-4CE1-9D31-4A8B2183794E}"/>
    <cellStyle name="Normal 5 3 4 6 2 2" xfId="23943" xr:uid="{29A11A75-C055-4CE5-AFDF-CD42D2D8189A}"/>
    <cellStyle name="Normal 5 3 4 6 2 2 2" xfId="23944" xr:uid="{5F6556FC-0B04-487E-9103-CB248C872EEF}"/>
    <cellStyle name="Normal 5 3 4 6 2 2 2 2" xfId="23945" xr:uid="{816D69A3-4954-4E87-9A1C-EA3B6A894F11}"/>
    <cellStyle name="Normal 5 3 4 6 2 2 2 2 2" xfId="23946" xr:uid="{208265A2-A4EF-4960-B616-5B7D6C747092}"/>
    <cellStyle name="Normal 5 3 4 6 2 2 2 3" xfId="23947" xr:uid="{4C26494A-A684-426A-A8C4-37A0472327A5}"/>
    <cellStyle name="Normal 5 3 4 6 2 2 3" xfId="23948" xr:uid="{7279771D-1761-4631-96A1-E3353321539B}"/>
    <cellStyle name="Normal 5 3 4 6 2 2 3 2" xfId="23949" xr:uid="{B8A80DE1-90B8-461F-A6E8-177C93B5C081}"/>
    <cellStyle name="Normal 5 3 4 6 2 2 4" xfId="23950" xr:uid="{E548A239-FDCE-46F2-B214-EBA2FC1C8090}"/>
    <cellStyle name="Normal 5 3 4 6 2 3" xfId="23951" xr:uid="{F1AC2E53-7725-400D-88C7-BF515DD8AD70}"/>
    <cellStyle name="Normal 5 3 4 6 2 3 2" xfId="23952" xr:uid="{3D50E91D-D0AB-408B-ACE8-2C7B90586FEB}"/>
    <cellStyle name="Normal 5 3 4 6 2 3 2 2" xfId="23953" xr:uid="{5ADA9EC4-D8BE-41A2-A49F-2E6CF568AAB0}"/>
    <cellStyle name="Normal 5 3 4 6 2 3 3" xfId="23954" xr:uid="{FD4829A4-3B11-4D05-951E-55A2D2F94ADA}"/>
    <cellStyle name="Normal 5 3 4 6 2 4" xfId="23955" xr:uid="{5959A529-A903-4005-B11F-4DA81C8B1AE6}"/>
    <cellStyle name="Normal 5 3 4 6 2 4 2" xfId="23956" xr:uid="{705163D1-143F-42A1-993E-3D9BECF857BE}"/>
    <cellStyle name="Normal 5 3 4 6 2 5" xfId="23957" xr:uid="{455FE89F-841B-4AED-8195-5F69B91389F8}"/>
    <cellStyle name="Normal 5 3 4 6 3" xfId="23958" xr:uid="{97D02D9B-B092-4E1C-9721-9E39C7A02780}"/>
    <cellStyle name="Normal 5 3 4 6 3 2" xfId="23959" xr:uid="{E29FA690-84DA-446B-BB4E-C314356B976C}"/>
    <cellStyle name="Normal 5 3 4 6 3 2 2" xfId="23960" xr:uid="{09E126A7-F3A9-47A6-9B75-2BEDBE0F3C56}"/>
    <cellStyle name="Normal 5 3 4 6 3 2 2 2" xfId="23961" xr:uid="{372356F9-DED8-43B6-ADF9-2F00C7F9C473}"/>
    <cellStyle name="Normal 5 3 4 6 3 2 3" xfId="23962" xr:uid="{7487221B-8BBE-40FE-900A-A15C39128E53}"/>
    <cellStyle name="Normal 5 3 4 6 3 3" xfId="23963" xr:uid="{3971997A-8090-4281-9A56-D72DC7FFDC17}"/>
    <cellStyle name="Normal 5 3 4 6 3 3 2" xfId="23964" xr:uid="{F1EB912D-DA24-4ADE-B84D-A1D4DB39AF1B}"/>
    <cellStyle name="Normal 5 3 4 6 3 4" xfId="23965" xr:uid="{E40D5C52-2215-421C-8245-41D603E03A9F}"/>
    <cellStyle name="Normal 5 3 4 6 4" xfId="23966" xr:uid="{26585A5F-B734-4464-A614-B6F7BCD5A8C0}"/>
    <cellStyle name="Normal 5 3 4 6 4 2" xfId="23967" xr:uid="{37C7078E-E7F3-4CED-BFCF-459DFFB74959}"/>
    <cellStyle name="Normal 5 3 4 6 4 2 2" xfId="23968" xr:uid="{C4D63DAF-7527-4D37-9B3F-E80E9D13C6BF}"/>
    <cellStyle name="Normal 5 3 4 6 4 2 2 2" xfId="23969" xr:uid="{1490E96C-C18C-4C4F-A180-4527A4A4BE5A}"/>
    <cellStyle name="Normal 5 3 4 6 4 2 3" xfId="23970" xr:uid="{716DDED9-5C7D-4458-9DF2-491A3B5D2FA5}"/>
    <cellStyle name="Normal 5 3 4 6 4 3" xfId="23971" xr:uid="{523B648F-4638-4E9F-8AEB-2E745DC39C48}"/>
    <cellStyle name="Normal 5 3 4 6 4 3 2" xfId="23972" xr:uid="{DBEF63C0-4255-459F-AAF5-6EE72621728E}"/>
    <cellStyle name="Normal 5 3 4 6 4 4" xfId="23973" xr:uid="{739AAD5F-164F-4DB8-879B-0F838126DD72}"/>
    <cellStyle name="Normal 5 3 4 6 5" xfId="23974" xr:uid="{D2487E8D-411E-45AE-B149-8AC538D3B17C}"/>
    <cellStyle name="Normal 5 3 4 6 5 2" xfId="23975" xr:uid="{C0073BB7-F03A-4CE7-838E-67BEF2BBAF02}"/>
    <cellStyle name="Normal 5 3 4 6 5 2 2" xfId="23976" xr:uid="{65946D67-CD8E-4EF2-A24C-6432D40C2245}"/>
    <cellStyle name="Normal 5 3 4 6 5 3" xfId="23977" xr:uid="{BBB6A5BD-37DB-4A8D-ABAE-EA2985122F4C}"/>
    <cellStyle name="Normal 5 3 4 6 6" xfId="23978" xr:uid="{49D2A896-8544-4834-8CD2-B280B2BA8A11}"/>
    <cellStyle name="Normal 5 3 4 6 6 2" xfId="23979" xr:uid="{010FBC2D-B064-4DCE-B233-B32A23448648}"/>
    <cellStyle name="Normal 5 3 4 6 7" xfId="23980" xr:uid="{8C1D91DF-CCE5-4B3E-976C-DDC316949ED3}"/>
    <cellStyle name="Normal 5 3 4 7" xfId="23981" xr:uid="{57A8A054-6015-4E6C-8A99-FD7BF7F776E4}"/>
    <cellStyle name="Normal 5 3 4 7 2" xfId="23982" xr:uid="{8E807F41-4ED1-4BF5-958B-A4FB06812818}"/>
    <cellStyle name="Normal 5 3 4 7 2 2" xfId="23983" xr:uid="{AF4C8B6A-9E8B-47DD-95A7-DBF222E495C0}"/>
    <cellStyle name="Normal 5 3 4 7 2 2 2" xfId="23984" xr:uid="{8E27BAF8-7FC4-402A-A019-078F0A931308}"/>
    <cellStyle name="Normal 5 3 4 7 2 2 2 2" xfId="23985" xr:uid="{48973917-E1C8-4430-BFD4-4A3A45FFAFAF}"/>
    <cellStyle name="Normal 5 3 4 7 2 2 3" xfId="23986" xr:uid="{380D5BC5-BF8C-4122-A862-42E57D2DC1FD}"/>
    <cellStyle name="Normal 5 3 4 7 2 3" xfId="23987" xr:uid="{2AE9C575-D6A1-4B9E-AC67-CFB0964CCE15}"/>
    <cellStyle name="Normal 5 3 4 7 2 3 2" xfId="23988" xr:uid="{32CC2EF2-507D-4A63-88D5-35BAE26C838E}"/>
    <cellStyle name="Normal 5 3 4 7 2 4" xfId="23989" xr:uid="{735DC002-F3D1-4CD8-B9A2-E4AD107AE2DC}"/>
    <cellStyle name="Normal 5 3 4 7 3" xfId="23990" xr:uid="{4CA4DAAC-7DAE-46E7-ACA3-C3BEA3D845E5}"/>
    <cellStyle name="Normal 5 3 4 7 3 2" xfId="23991" xr:uid="{F6D84B41-B03E-4CBB-90AC-C5BAEC1F32E6}"/>
    <cellStyle name="Normal 5 3 4 7 3 2 2" xfId="23992" xr:uid="{9BB72BCB-CFBB-4600-BF75-92C14A4891D2}"/>
    <cellStyle name="Normal 5 3 4 7 3 3" xfId="23993" xr:uid="{C5D74256-E03B-4CE2-BDFC-A03832E0836F}"/>
    <cellStyle name="Normal 5 3 4 7 4" xfId="23994" xr:uid="{CB60E69C-0F09-4AD3-AB1E-7E453F06C55F}"/>
    <cellStyle name="Normal 5 3 4 7 4 2" xfId="23995" xr:uid="{195FB4E4-A769-42A2-BB5E-0BEB870CEDA6}"/>
    <cellStyle name="Normal 5 3 4 7 5" xfId="23996" xr:uid="{E6C0AA3C-F027-4150-B64B-FDB23CC73B18}"/>
    <cellStyle name="Normal 5 3 4 8" xfId="23997" xr:uid="{DD3BDEEB-6B44-413E-91C8-E18E71EC6BBB}"/>
    <cellStyle name="Normal 5 3 4 8 2" xfId="23998" xr:uid="{7A97D300-3ACF-4FDD-B7E4-C1B100A5AFE8}"/>
    <cellStyle name="Normal 5 3 4 8 2 2" xfId="23999" xr:uid="{441038FD-70DF-45CD-962E-A5C3815A6CB2}"/>
    <cellStyle name="Normal 5 3 4 8 2 2 2" xfId="24000" xr:uid="{EF68F68D-9358-4A4B-88AE-12EE6AAF5F90}"/>
    <cellStyle name="Normal 5 3 4 8 2 3" xfId="24001" xr:uid="{449E8C47-4485-4BEE-8679-A0A452527083}"/>
    <cellStyle name="Normal 5 3 4 8 3" xfId="24002" xr:uid="{57253D4F-FE6A-45BB-9667-6C0CB4BB2D0B}"/>
    <cellStyle name="Normal 5 3 4 8 3 2" xfId="24003" xr:uid="{0C866AEC-61C1-4124-B351-6925DCF40D97}"/>
    <cellStyle name="Normal 5 3 4 8 4" xfId="24004" xr:uid="{9675C32B-6586-48DC-A521-246D3AF60F7F}"/>
    <cellStyle name="Normal 5 3 4 9" xfId="24005" xr:uid="{4DA56714-99A2-48B8-B066-54DA3791BBB5}"/>
    <cellStyle name="Normal 5 3 4 9 2" xfId="24006" xr:uid="{E759317C-97A7-4C42-B6F7-2E573ADD147C}"/>
    <cellStyle name="Normal 5 3 4 9 2 2" xfId="24007" xr:uid="{FDF81421-877D-4391-A4B7-E286FC007C93}"/>
    <cellStyle name="Normal 5 3 4 9 2 2 2" xfId="24008" xr:uid="{1CA1EC6F-3A72-478B-9316-8D74A9F5F4A7}"/>
    <cellStyle name="Normal 5 3 4 9 2 3" xfId="24009" xr:uid="{CE758A96-B1B7-4312-9A78-37F9205F6910}"/>
    <cellStyle name="Normal 5 3 4 9 3" xfId="24010" xr:uid="{CBD4899F-B979-4BBD-AE72-F869D7E9BBC9}"/>
    <cellStyle name="Normal 5 3 4 9 3 2" xfId="24011" xr:uid="{7D51B8BB-3E5C-4CC2-9D59-BA4BCA453876}"/>
    <cellStyle name="Normal 5 3 4 9 4" xfId="24012" xr:uid="{D7A45878-392F-474F-A8CE-AABD0127F573}"/>
    <cellStyle name="Normal 5 3 5" xfId="24013" xr:uid="{A80E9BC6-A903-49F6-9E99-C97059093E7C}"/>
    <cellStyle name="Normal 5 3 5 10" xfId="24014" xr:uid="{550324C1-6B37-4A84-87AA-57F7F568E356}"/>
    <cellStyle name="Normal 5 3 5 10 2" xfId="24015" xr:uid="{FBFC6370-0DF9-427E-AEAB-2D53FE669E12}"/>
    <cellStyle name="Normal 5 3 5 10 2 2" xfId="24016" xr:uid="{07493309-C99E-4AF7-AB66-94C57863DA2F}"/>
    <cellStyle name="Normal 5 3 5 10 3" xfId="24017" xr:uid="{E26B45CB-E5EF-4D20-A889-C4EF5EC7B321}"/>
    <cellStyle name="Normal 5 3 5 11" xfId="24018" xr:uid="{24382379-6C95-48C9-A220-F301C95E2BCE}"/>
    <cellStyle name="Normal 5 3 5 11 2" xfId="24019" xr:uid="{5B2898E8-2D51-4E9B-A8C5-FE5AE50F24C5}"/>
    <cellStyle name="Normal 5 3 5 12" xfId="24020" xr:uid="{3CAF6814-9F65-45C7-A995-58DE5343BA26}"/>
    <cellStyle name="Normal 5 3 5 13" xfId="24021" xr:uid="{078C7D1A-E7FC-4238-BCEA-D7C6A6F3AAD7}"/>
    <cellStyle name="Normal 5 3 5 14" xfId="24022" xr:uid="{61273751-0F17-4D13-A7FB-90F695C375C6}"/>
    <cellStyle name="Normal 5 3 5 15" xfId="24023" xr:uid="{1CA3326F-DE39-4686-93B0-F337CEBEE3A2}"/>
    <cellStyle name="Normal 5 3 5 2" xfId="24024" xr:uid="{B2F55CA0-CA80-4363-8967-DBE256E54898}"/>
    <cellStyle name="Normal 5 3 5 2 10" xfId="24025" xr:uid="{A8591180-F167-43BF-B385-04EF48527C1A}"/>
    <cellStyle name="Normal 5 3 5 2 2" xfId="24026" xr:uid="{7F94F852-BCFA-469D-8331-2EBC87C527A4}"/>
    <cellStyle name="Normal 5 3 5 2 2 2" xfId="24027" xr:uid="{D9866A0C-90BD-4B8B-977F-FC0E7B6DCE53}"/>
    <cellStyle name="Normal 5 3 5 2 2 2 2" xfId="24028" xr:uid="{6BEBB20E-9A92-4A19-B7B9-C1CD7A5B1581}"/>
    <cellStyle name="Normal 5 3 5 2 2 2 2 2" xfId="24029" xr:uid="{BE1C1F05-53E8-41CE-AC90-A76C154C015F}"/>
    <cellStyle name="Normal 5 3 5 2 2 2 2 2 2" xfId="24030" xr:uid="{1B13468A-12E1-488E-8B7D-FB174D745A53}"/>
    <cellStyle name="Normal 5 3 5 2 2 2 2 2 2 2" xfId="24031" xr:uid="{86698CD2-7EB2-40B8-8517-0C1AA677EF2C}"/>
    <cellStyle name="Normal 5 3 5 2 2 2 2 2 2 2 2" xfId="24032" xr:uid="{3C87D5FD-E3B6-4520-AFA4-00C32B9524F9}"/>
    <cellStyle name="Normal 5 3 5 2 2 2 2 2 2 3" xfId="24033" xr:uid="{A0D92CD4-DC82-4A00-B679-73211C906A19}"/>
    <cellStyle name="Normal 5 3 5 2 2 2 2 2 3" xfId="24034" xr:uid="{E8D95F6B-143D-44D2-B511-39A2789D34B4}"/>
    <cellStyle name="Normal 5 3 5 2 2 2 2 2 3 2" xfId="24035" xr:uid="{B8E9A1AB-2966-4204-9BE1-4D73D801BB71}"/>
    <cellStyle name="Normal 5 3 5 2 2 2 2 2 4" xfId="24036" xr:uid="{5288CF8C-426B-49A3-BA1F-6664C528C53E}"/>
    <cellStyle name="Normal 5 3 5 2 2 2 2 3" xfId="24037" xr:uid="{6EF39C17-7A33-4330-821E-EEB2E840FDB1}"/>
    <cellStyle name="Normal 5 3 5 2 2 2 2 3 2" xfId="24038" xr:uid="{5E174679-3ABC-4A94-AD09-D8DCF53BB47B}"/>
    <cellStyle name="Normal 5 3 5 2 2 2 2 3 2 2" xfId="24039" xr:uid="{42B02411-79FC-4C99-B281-AA70631BAC11}"/>
    <cellStyle name="Normal 5 3 5 2 2 2 2 3 3" xfId="24040" xr:uid="{0ADF7308-000C-4E02-B084-6EB9BB07460B}"/>
    <cellStyle name="Normal 5 3 5 2 2 2 2 4" xfId="24041" xr:uid="{64763071-8500-42C3-ACE1-F616FCB8EA9C}"/>
    <cellStyle name="Normal 5 3 5 2 2 2 2 4 2" xfId="24042" xr:uid="{0E5DAA79-E93D-454D-B374-CCF3F9BED99A}"/>
    <cellStyle name="Normal 5 3 5 2 2 2 2 5" xfId="24043" xr:uid="{C43F3214-86E0-4CA5-BDE8-96BB96895F75}"/>
    <cellStyle name="Normal 5 3 5 2 2 2 3" xfId="24044" xr:uid="{6D295D3B-AA70-47D4-B5BC-3BFA540AC9F9}"/>
    <cellStyle name="Normal 5 3 5 2 2 2 3 2" xfId="24045" xr:uid="{AB953D55-473F-4236-99FA-07831F3E0BD2}"/>
    <cellStyle name="Normal 5 3 5 2 2 2 3 2 2" xfId="24046" xr:uid="{BAF822D4-D812-4103-B57A-DC52188A49EB}"/>
    <cellStyle name="Normal 5 3 5 2 2 2 3 2 2 2" xfId="24047" xr:uid="{E3827735-AA7E-4B0E-8B16-DED7494E1C23}"/>
    <cellStyle name="Normal 5 3 5 2 2 2 3 2 3" xfId="24048" xr:uid="{4D424AF3-8C71-438A-B63F-6EC3852E16AE}"/>
    <cellStyle name="Normal 5 3 5 2 2 2 3 3" xfId="24049" xr:uid="{A0BE3319-1E3A-4DDF-9241-241C1B6F273F}"/>
    <cellStyle name="Normal 5 3 5 2 2 2 3 3 2" xfId="24050" xr:uid="{9093CD04-42B0-4739-B8C0-277CB5B43436}"/>
    <cellStyle name="Normal 5 3 5 2 2 2 3 4" xfId="24051" xr:uid="{7DBF4377-0B8D-4A6D-A12F-6256C0947F49}"/>
    <cellStyle name="Normal 5 3 5 2 2 2 4" xfId="24052" xr:uid="{84BF9372-965B-4347-8C83-4A27522B7350}"/>
    <cellStyle name="Normal 5 3 5 2 2 2 4 2" xfId="24053" xr:uid="{FF0DA4F8-CE5F-4AE2-A36C-8319D172B9AD}"/>
    <cellStyle name="Normal 5 3 5 2 2 2 4 2 2" xfId="24054" xr:uid="{E755A9A4-8272-4000-81B4-F45B4F69F6E9}"/>
    <cellStyle name="Normal 5 3 5 2 2 2 4 2 2 2" xfId="24055" xr:uid="{88105E8B-BBEA-4496-983E-BF363956AC6F}"/>
    <cellStyle name="Normal 5 3 5 2 2 2 4 2 3" xfId="24056" xr:uid="{8403B0A5-4A08-4DCE-ABE2-6C6F1B1B71A9}"/>
    <cellStyle name="Normal 5 3 5 2 2 2 4 3" xfId="24057" xr:uid="{DEE8AED0-12AC-4101-AC33-353AC503B154}"/>
    <cellStyle name="Normal 5 3 5 2 2 2 4 3 2" xfId="24058" xr:uid="{CAAF5836-6421-4EBF-98CD-AA5775F69D0E}"/>
    <cellStyle name="Normal 5 3 5 2 2 2 4 4" xfId="24059" xr:uid="{554DB3A1-6383-4356-BC4E-22706C3EAD25}"/>
    <cellStyle name="Normal 5 3 5 2 2 2 5" xfId="24060" xr:uid="{32D86F74-1FAD-47F1-B3DE-38B1BE0C2565}"/>
    <cellStyle name="Normal 5 3 5 2 2 2 5 2" xfId="24061" xr:uid="{AE837648-15E5-49DD-AACD-F9D73B1E2CE4}"/>
    <cellStyle name="Normal 5 3 5 2 2 2 5 2 2" xfId="24062" xr:uid="{38986D1B-9810-41C7-A0F0-B8CE18E4CDD8}"/>
    <cellStyle name="Normal 5 3 5 2 2 2 5 3" xfId="24063" xr:uid="{3B572BF7-87D9-43F9-949B-9C2FA6A53532}"/>
    <cellStyle name="Normal 5 3 5 2 2 2 6" xfId="24064" xr:uid="{BC99FEF2-4E06-44F8-A82A-49A7E9EE5A8E}"/>
    <cellStyle name="Normal 5 3 5 2 2 2 6 2" xfId="24065" xr:uid="{E105CEBF-14EA-41A8-AEB7-F29035BD8289}"/>
    <cellStyle name="Normal 5 3 5 2 2 2 7" xfId="24066" xr:uid="{5235F84A-6F59-41C7-9323-96BA36AA0C62}"/>
    <cellStyle name="Normal 5 3 5 2 2 3" xfId="24067" xr:uid="{76470DEA-2F3E-4045-ADFE-EFF257CB2040}"/>
    <cellStyle name="Normal 5 3 5 2 2 3 2" xfId="24068" xr:uid="{BE58A8D3-8DFE-4B1F-9F47-0D26F52FEAD0}"/>
    <cellStyle name="Normal 5 3 5 2 2 3 2 2" xfId="24069" xr:uid="{3843A2C8-A9B3-45EC-BC39-EFC820C6CBE5}"/>
    <cellStyle name="Normal 5 3 5 2 2 3 2 2 2" xfId="24070" xr:uid="{EE4E0330-995A-490F-91E7-93439CD7288E}"/>
    <cellStyle name="Normal 5 3 5 2 2 3 2 2 2 2" xfId="24071" xr:uid="{65CA4E18-CFA8-4155-951F-529D87E165DC}"/>
    <cellStyle name="Normal 5 3 5 2 2 3 2 2 3" xfId="24072" xr:uid="{C990C19D-4523-4EA3-AA40-0183FDDBB30D}"/>
    <cellStyle name="Normal 5 3 5 2 2 3 2 3" xfId="24073" xr:uid="{E299F6A5-3C53-4F57-9AAB-59DBD3613546}"/>
    <cellStyle name="Normal 5 3 5 2 2 3 2 3 2" xfId="24074" xr:uid="{92E46C3A-6AAC-4A68-82AC-1B1D66150512}"/>
    <cellStyle name="Normal 5 3 5 2 2 3 2 4" xfId="24075" xr:uid="{7D273906-735C-4D1B-883F-F2F7EB014683}"/>
    <cellStyle name="Normal 5 3 5 2 2 3 3" xfId="24076" xr:uid="{856212ED-5833-489E-9677-519729E3CBFF}"/>
    <cellStyle name="Normal 5 3 5 2 2 3 3 2" xfId="24077" xr:uid="{4F4E48F1-DE0B-4A47-99BE-8251A6242E9B}"/>
    <cellStyle name="Normal 5 3 5 2 2 3 3 2 2" xfId="24078" xr:uid="{DF577257-156F-4CDD-929C-E1937C6E22AA}"/>
    <cellStyle name="Normal 5 3 5 2 2 3 3 3" xfId="24079" xr:uid="{879C0980-9F89-4A94-A36F-83DC2B5FB707}"/>
    <cellStyle name="Normal 5 3 5 2 2 3 4" xfId="24080" xr:uid="{D8160A69-4FD8-466F-884F-DCE0C6528A52}"/>
    <cellStyle name="Normal 5 3 5 2 2 3 4 2" xfId="24081" xr:uid="{4842D8D0-61A1-4817-824F-F2FE8B47CE1D}"/>
    <cellStyle name="Normal 5 3 5 2 2 3 5" xfId="24082" xr:uid="{5CDE013B-6416-4F74-8D24-A3BC5328A522}"/>
    <cellStyle name="Normal 5 3 5 2 2 4" xfId="24083" xr:uid="{713FABD6-190C-411A-BE3F-D92337A9B0CF}"/>
    <cellStyle name="Normal 5 3 5 2 2 4 2" xfId="24084" xr:uid="{B6E3F6F3-7378-4C7C-96B4-C93F55077EAA}"/>
    <cellStyle name="Normal 5 3 5 2 2 4 2 2" xfId="24085" xr:uid="{5865DE22-528C-4FE4-B554-CE9ED6B80690}"/>
    <cellStyle name="Normal 5 3 5 2 2 4 2 2 2" xfId="24086" xr:uid="{EC9EE5EF-5D20-4B6A-838C-E1A69BA5F28C}"/>
    <cellStyle name="Normal 5 3 5 2 2 4 2 3" xfId="24087" xr:uid="{CF8699DB-14E3-4249-A86E-FBCD725C033C}"/>
    <cellStyle name="Normal 5 3 5 2 2 4 3" xfId="24088" xr:uid="{2A57ACDC-E63D-48B3-80BB-8729EB41C38D}"/>
    <cellStyle name="Normal 5 3 5 2 2 4 3 2" xfId="24089" xr:uid="{3DBBA104-1E0E-4A6C-A729-E9C49BCE7691}"/>
    <cellStyle name="Normal 5 3 5 2 2 4 4" xfId="24090" xr:uid="{E50819C8-DFEF-497C-A65A-8DA628D28626}"/>
    <cellStyle name="Normal 5 3 5 2 2 5" xfId="24091" xr:uid="{81F5F392-9E52-44FF-B57C-7379182828D4}"/>
    <cellStyle name="Normal 5 3 5 2 2 5 2" xfId="24092" xr:uid="{B138CA01-37E2-4BC0-ACDC-0EC4A19BAF07}"/>
    <cellStyle name="Normal 5 3 5 2 2 5 2 2" xfId="24093" xr:uid="{29B18A71-EF26-4A2C-AD1E-DB748D93A25A}"/>
    <cellStyle name="Normal 5 3 5 2 2 5 2 2 2" xfId="24094" xr:uid="{470866F9-868F-47D3-982E-118460AA2648}"/>
    <cellStyle name="Normal 5 3 5 2 2 5 2 3" xfId="24095" xr:uid="{69CB24CF-3379-491D-B555-6B4237DE240A}"/>
    <cellStyle name="Normal 5 3 5 2 2 5 3" xfId="24096" xr:uid="{3942CC83-2D32-45D6-B5BB-83687989D407}"/>
    <cellStyle name="Normal 5 3 5 2 2 5 3 2" xfId="24097" xr:uid="{0ADDDB80-020A-4324-A350-74671FE1758F}"/>
    <cellStyle name="Normal 5 3 5 2 2 5 4" xfId="24098" xr:uid="{5724A337-9350-4051-A527-D5D75003E975}"/>
    <cellStyle name="Normal 5 3 5 2 2 6" xfId="24099" xr:uid="{7F8FD611-0707-4C67-922E-7538233AABA2}"/>
    <cellStyle name="Normal 5 3 5 2 2 6 2" xfId="24100" xr:uid="{B6BC984A-626A-4191-9E71-A341CA3555E0}"/>
    <cellStyle name="Normal 5 3 5 2 2 6 2 2" xfId="24101" xr:uid="{19445788-4F4D-4CE8-8A87-0F878831B977}"/>
    <cellStyle name="Normal 5 3 5 2 2 6 3" xfId="24102" xr:uid="{B4DC44D1-EA4D-42AE-A4EA-922AD1A0E837}"/>
    <cellStyle name="Normal 5 3 5 2 2 7" xfId="24103" xr:uid="{D0D7C178-1EA9-4639-B7C7-52B898E16883}"/>
    <cellStyle name="Normal 5 3 5 2 2 7 2" xfId="24104" xr:uid="{FD5DF45E-F864-471A-9243-C360741DF306}"/>
    <cellStyle name="Normal 5 3 5 2 2 8" xfId="24105" xr:uid="{7C7837FE-9DFF-405F-814E-15A780D0F40D}"/>
    <cellStyle name="Normal 5 3 5 2 3" xfId="24106" xr:uid="{95F1F0F2-5CC4-45F7-AE77-B048E0453C3F}"/>
    <cellStyle name="Normal 5 3 5 2 3 2" xfId="24107" xr:uid="{A3228838-E1E8-4811-B30F-548C28A0DDAB}"/>
    <cellStyle name="Normal 5 3 5 2 3 2 2" xfId="24108" xr:uid="{E6691688-C59A-4B06-93EC-012DBD842EC2}"/>
    <cellStyle name="Normal 5 3 5 2 3 2 2 2" xfId="24109" xr:uid="{29920CB1-2DF4-4372-82E3-EAC816248CC4}"/>
    <cellStyle name="Normal 5 3 5 2 3 2 2 2 2" xfId="24110" xr:uid="{6268DB8A-872F-474A-83BD-677038391B11}"/>
    <cellStyle name="Normal 5 3 5 2 3 2 2 2 2 2" xfId="24111" xr:uid="{65482BD1-F0C8-4E63-8403-9BEE708193A3}"/>
    <cellStyle name="Normal 5 3 5 2 3 2 2 2 2 2 2" xfId="24112" xr:uid="{1277E285-7803-4062-95A3-72859972DFC9}"/>
    <cellStyle name="Normal 5 3 5 2 3 2 2 2 2 3" xfId="24113" xr:uid="{3E8EB6CD-A0F2-40E1-94C0-666FFBFAC58B}"/>
    <cellStyle name="Normal 5 3 5 2 3 2 2 2 3" xfId="24114" xr:uid="{5E6205F3-9DD2-4949-B445-E1EA1A381E39}"/>
    <cellStyle name="Normal 5 3 5 2 3 2 2 2 3 2" xfId="24115" xr:uid="{3A93B95D-F58C-4318-8F49-0223FDE82DEA}"/>
    <cellStyle name="Normal 5 3 5 2 3 2 2 2 4" xfId="24116" xr:uid="{D7E11C50-5993-4AAB-B4F5-907FF17EE888}"/>
    <cellStyle name="Normal 5 3 5 2 3 2 2 3" xfId="24117" xr:uid="{B0553583-210F-45D1-8058-25D8054187DB}"/>
    <cellStyle name="Normal 5 3 5 2 3 2 2 3 2" xfId="24118" xr:uid="{2270AC7D-D8D8-4B45-A83A-E481FAC6B868}"/>
    <cellStyle name="Normal 5 3 5 2 3 2 2 3 2 2" xfId="24119" xr:uid="{EB2EA5EA-4F0F-4557-9EE0-305B3B1CAF06}"/>
    <cellStyle name="Normal 5 3 5 2 3 2 2 3 3" xfId="24120" xr:uid="{B2E3A474-81E3-496F-9129-6CADBCEF4CE2}"/>
    <cellStyle name="Normal 5 3 5 2 3 2 2 4" xfId="24121" xr:uid="{C0F64D04-1754-4F9F-8F99-8511259C197B}"/>
    <cellStyle name="Normal 5 3 5 2 3 2 2 4 2" xfId="24122" xr:uid="{95814B3E-1818-4272-82AB-2DD6AC069187}"/>
    <cellStyle name="Normal 5 3 5 2 3 2 2 5" xfId="24123" xr:uid="{B98855D6-0686-42DE-B8D7-302918CD351C}"/>
    <cellStyle name="Normal 5 3 5 2 3 2 3" xfId="24124" xr:uid="{75064715-8059-4846-AD3E-7AE0784754A3}"/>
    <cellStyle name="Normal 5 3 5 2 3 2 3 2" xfId="24125" xr:uid="{8A1DEDAB-CC98-433C-901A-5888162B49ED}"/>
    <cellStyle name="Normal 5 3 5 2 3 2 3 2 2" xfId="24126" xr:uid="{ECDD5C1A-C083-4ABB-8CEB-C8E92EBA1C98}"/>
    <cellStyle name="Normal 5 3 5 2 3 2 3 2 2 2" xfId="24127" xr:uid="{A55F3670-8827-4C6B-BE82-D618C7B27265}"/>
    <cellStyle name="Normal 5 3 5 2 3 2 3 2 3" xfId="24128" xr:uid="{DE782EEC-61F5-4B9B-968D-124BF55E4A68}"/>
    <cellStyle name="Normal 5 3 5 2 3 2 3 3" xfId="24129" xr:uid="{18962B55-418A-47C9-B6E1-0992B53F2990}"/>
    <cellStyle name="Normal 5 3 5 2 3 2 3 3 2" xfId="24130" xr:uid="{105E752F-0562-4297-A2D3-20849FC3F421}"/>
    <cellStyle name="Normal 5 3 5 2 3 2 3 4" xfId="24131" xr:uid="{D30F3CF5-8355-42E0-AC00-671111D2DC33}"/>
    <cellStyle name="Normal 5 3 5 2 3 2 4" xfId="24132" xr:uid="{0181F2EB-71EB-447D-9316-56B820122BF8}"/>
    <cellStyle name="Normal 5 3 5 2 3 2 4 2" xfId="24133" xr:uid="{2C44C17A-602A-4246-B90D-0EB21904AEAD}"/>
    <cellStyle name="Normal 5 3 5 2 3 2 4 2 2" xfId="24134" xr:uid="{5577B851-C988-4FE6-85A0-1CD2BA6F5C5C}"/>
    <cellStyle name="Normal 5 3 5 2 3 2 4 2 2 2" xfId="24135" xr:uid="{E287BE51-8D23-4B9E-817D-D32899F48826}"/>
    <cellStyle name="Normal 5 3 5 2 3 2 4 2 3" xfId="24136" xr:uid="{029A163F-55B6-4FDD-80FA-E4CD1DC26E2B}"/>
    <cellStyle name="Normal 5 3 5 2 3 2 4 3" xfId="24137" xr:uid="{584E0554-C7FD-4834-9FF3-5B596B0D38F6}"/>
    <cellStyle name="Normal 5 3 5 2 3 2 4 3 2" xfId="24138" xr:uid="{883B010B-5B73-45E2-A21D-E4C1B87BA544}"/>
    <cellStyle name="Normal 5 3 5 2 3 2 4 4" xfId="24139" xr:uid="{61AB17D2-A18A-404C-8FE2-61D63851ABF6}"/>
    <cellStyle name="Normal 5 3 5 2 3 2 5" xfId="24140" xr:uid="{34CA5BF0-9F5D-4ACF-A3F2-21BDBF5EBDA8}"/>
    <cellStyle name="Normal 5 3 5 2 3 2 5 2" xfId="24141" xr:uid="{E4167D67-9AFF-4CF1-9F19-5C317BF154D5}"/>
    <cellStyle name="Normal 5 3 5 2 3 2 5 2 2" xfId="24142" xr:uid="{ABD34688-680C-41B6-990D-0B840CEFFBED}"/>
    <cellStyle name="Normal 5 3 5 2 3 2 5 3" xfId="24143" xr:uid="{1F108A9B-2DFF-40F7-9EF8-C41F4BDE7488}"/>
    <cellStyle name="Normal 5 3 5 2 3 2 6" xfId="24144" xr:uid="{8E83B7EA-E32D-47E2-B33C-9DAD727BB25F}"/>
    <cellStyle name="Normal 5 3 5 2 3 2 6 2" xfId="24145" xr:uid="{6A34560D-6F99-47BD-8111-B270477BF805}"/>
    <cellStyle name="Normal 5 3 5 2 3 2 7" xfId="24146" xr:uid="{9731A2BB-AB0E-4D85-9ADF-94E14CBFA7F8}"/>
    <cellStyle name="Normal 5 3 5 2 3 3" xfId="24147" xr:uid="{234E918E-931B-42AA-93D1-8E3850F01E46}"/>
    <cellStyle name="Normal 5 3 5 2 3 3 2" xfId="24148" xr:uid="{2CE36D4C-F345-4B9C-A149-B7DC6ED859E7}"/>
    <cellStyle name="Normal 5 3 5 2 3 3 2 2" xfId="24149" xr:uid="{09359D97-35DF-49DF-ABFD-4CBA627F3E96}"/>
    <cellStyle name="Normal 5 3 5 2 3 3 2 2 2" xfId="24150" xr:uid="{8633E892-DD8E-4B11-A766-63251B34631B}"/>
    <cellStyle name="Normal 5 3 5 2 3 3 2 2 2 2" xfId="24151" xr:uid="{531DF8E7-6178-4071-89F5-A4B0849E552A}"/>
    <cellStyle name="Normal 5 3 5 2 3 3 2 2 3" xfId="24152" xr:uid="{C510C698-2BDA-442B-BF68-E3FB78D2CA61}"/>
    <cellStyle name="Normal 5 3 5 2 3 3 2 3" xfId="24153" xr:uid="{B6F712BB-5288-4E46-BB33-6B260C510841}"/>
    <cellStyle name="Normal 5 3 5 2 3 3 2 3 2" xfId="24154" xr:uid="{F239AA75-83DC-407E-9275-7A348F5AFE8C}"/>
    <cellStyle name="Normal 5 3 5 2 3 3 2 4" xfId="24155" xr:uid="{413B43B3-57E7-41B2-A165-06B5562AF5FD}"/>
    <cellStyle name="Normal 5 3 5 2 3 3 3" xfId="24156" xr:uid="{8096F35C-5EB9-4B78-B25E-EF48ADD9D886}"/>
    <cellStyle name="Normal 5 3 5 2 3 3 3 2" xfId="24157" xr:uid="{1D6BA38B-240C-4AD9-B6F7-B49E717D868B}"/>
    <cellStyle name="Normal 5 3 5 2 3 3 3 2 2" xfId="24158" xr:uid="{F0FAFF97-E80A-451D-87C6-9F2985F42C44}"/>
    <cellStyle name="Normal 5 3 5 2 3 3 3 3" xfId="24159" xr:uid="{F5C7D7EB-0822-4FB0-8AB5-283C3B3D86ED}"/>
    <cellStyle name="Normal 5 3 5 2 3 3 4" xfId="24160" xr:uid="{1C6F0220-9992-481F-B735-3A43A7F9D5A8}"/>
    <cellStyle name="Normal 5 3 5 2 3 3 4 2" xfId="24161" xr:uid="{D127D4CF-6913-4D20-8BE4-6E9792A6515A}"/>
    <cellStyle name="Normal 5 3 5 2 3 3 5" xfId="24162" xr:uid="{AB432630-F435-421B-BB48-5045CAE9659F}"/>
    <cellStyle name="Normal 5 3 5 2 3 4" xfId="24163" xr:uid="{B522296C-9093-4E58-982E-CE131B006E5D}"/>
    <cellStyle name="Normal 5 3 5 2 3 4 2" xfId="24164" xr:uid="{FF6920F5-E3EF-45A7-85A4-63B4BB375733}"/>
    <cellStyle name="Normal 5 3 5 2 3 4 2 2" xfId="24165" xr:uid="{360D69C1-F235-426D-8054-6B0E6519372F}"/>
    <cellStyle name="Normal 5 3 5 2 3 4 2 2 2" xfId="24166" xr:uid="{0221B286-0F67-43D8-912F-29193C67F649}"/>
    <cellStyle name="Normal 5 3 5 2 3 4 2 3" xfId="24167" xr:uid="{28BC4CB5-AF55-4BDD-96EC-A6279677ABE2}"/>
    <cellStyle name="Normal 5 3 5 2 3 4 3" xfId="24168" xr:uid="{3F6996B4-5212-4AA4-8194-68CB0164CBEE}"/>
    <cellStyle name="Normal 5 3 5 2 3 4 3 2" xfId="24169" xr:uid="{E0AA55C9-1B47-4CA7-8349-0D8585DA9D71}"/>
    <cellStyle name="Normal 5 3 5 2 3 4 4" xfId="24170" xr:uid="{C15CF01E-215E-4078-9D93-2483F7398539}"/>
    <cellStyle name="Normal 5 3 5 2 3 5" xfId="24171" xr:uid="{32954B8F-8F05-420B-B8B3-049D36654768}"/>
    <cellStyle name="Normal 5 3 5 2 3 5 2" xfId="24172" xr:uid="{989A02BB-2840-4B92-B288-A171E00B958B}"/>
    <cellStyle name="Normal 5 3 5 2 3 5 2 2" xfId="24173" xr:uid="{780C1BE5-DF7F-44F6-A06A-ADA2398426D3}"/>
    <cellStyle name="Normal 5 3 5 2 3 5 2 2 2" xfId="24174" xr:uid="{92C0CD19-7E3A-4BED-95BB-7C2E519DA268}"/>
    <cellStyle name="Normal 5 3 5 2 3 5 2 3" xfId="24175" xr:uid="{8CFB7C63-3B5D-4514-AD84-9480377CD98E}"/>
    <cellStyle name="Normal 5 3 5 2 3 5 3" xfId="24176" xr:uid="{B0347C2E-EB4D-423F-8460-EE4DA45C7A61}"/>
    <cellStyle name="Normal 5 3 5 2 3 5 3 2" xfId="24177" xr:uid="{08771F1A-A176-4B22-855F-5B970856A75A}"/>
    <cellStyle name="Normal 5 3 5 2 3 5 4" xfId="24178" xr:uid="{053312EC-3762-483F-80FF-9615D3F0442F}"/>
    <cellStyle name="Normal 5 3 5 2 3 6" xfId="24179" xr:uid="{75F75B07-1D28-4746-9FAE-27F8931992E7}"/>
    <cellStyle name="Normal 5 3 5 2 3 6 2" xfId="24180" xr:uid="{E579A466-3A3A-46D1-9460-8CF4BA77F28D}"/>
    <cellStyle name="Normal 5 3 5 2 3 6 2 2" xfId="24181" xr:uid="{DFF03E0D-D70A-47DA-80A3-A165445A7559}"/>
    <cellStyle name="Normal 5 3 5 2 3 6 3" xfId="24182" xr:uid="{AEEF84C8-6906-4D6C-9A62-E1DC3CE2621F}"/>
    <cellStyle name="Normal 5 3 5 2 3 7" xfId="24183" xr:uid="{DF3602C5-A92E-4BA3-B06C-6FBF05BC324B}"/>
    <cellStyle name="Normal 5 3 5 2 3 7 2" xfId="24184" xr:uid="{8949C543-69DB-4127-9AA1-1721B2226097}"/>
    <cellStyle name="Normal 5 3 5 2 3 8" xfId="24185" xr:uid="{C1BA5113-6982-4D7A-BD43-8F4B205F6F07}"/>
    <cellStyle name="Normal 5 3 5 2 4" xfId="24186" xr:uid="{F0DBE99C-CEC9-4FE9-AEF3-3EE5787DCCD0}"/>
    <cellStyle name="Normal 5 3 5 2 4 2" xfId="24187" xr:uid="{6FBB7C60-15BC-4719-A052-B3E3E34BA06E}"/>
    <cellStyle name="Normal 5 3 5 2 4 2 2" xfId="24188" xr:uid="{093375B2-58BA-4931-8BD8-2F51F448E2C6}"/>
    <cellStyle name="Normal 5 3 5 2 4 2 2 2" xfId="24189" xr:uid="{3A507505-A52F-48C3-BCD5-09EFD3240F63}"/>
    <cellStyle name="Normal 5 3 5 2 4 2 2 2 2" xfId="24190" xr:uid="{8D496B54-EE55-4AD0-9764-CEC8D6CFF15F}"/>
    <cellStyle name="Normal 5 3 5 2 4 2 2 2 2 2" xfId="24191" xr:uid="{E8538DF5-861F-410D-892B-5BF0874FED5D}"/>
    <cellStyle name="Normal 5 3 5 2 4 2 2 2 3" xfId="24192" xr:uid="{9DE06BC0-CC0B-46F5-A108-B98F7655E2CF}"/>
    <cellStyle name="Normal 5 3 5 2 4 2 2 3" xfId="24193" xr:uid="{60331AF8-8782-4951-98D8-ADA7F6C250A0}"/>
    <cellStyle name="Normal 5 3 5 2 4 2 2 3 2" xfId="24194" xr:uid="{DCAD8214-A852-4604-BB6D-CC9C994FE702}"/>
    <cellStyle name="Normal 5 3 5 2 4 2 2 4" xfId="24195" xr:uid="{CF79F172-FB2B-4C09-85C5-DA2EEEBBE4CE}"/>
    <cellStyle name="Normal 5 3 5 2 4 2 3" xfId="24196" xr:uid="{27BBDD03-22EA-49E3-A7A7-464A39B8063C}"/>
    <cellStyle name="Normal 5 3 5 2 4 2 3 2" xfId="24197" xr:uid="{25005A97-4808-46CF-B876-085BF4061FF8}"/>
    <cellStyle name="Normal 5 3 5 2 4 2 3 2 2" xfId="24198" xr:uid="{FB89CB09-C6E5-49B2-A008-E068A541DE10}"/>
    <cellStyle name="Normal 5 3 5 2 4 2 3 3" xfId="24199" xr:uid="{51D96DC2-1F91-4A66-B724-6372C6A38DCB}"/>
    <cellStyle name="Normal 5 3 5 2 4 2 4" xfId="24200" xr:uid="{506902CF-B899-44D6-805C-61D5C7C21F58}"/>
    <cellStyle name="Normal 5 3 5 2 4 2 4 2" xfId="24201" xr:uid="{74F274C6-79EF-4546-83E7-34D39216BA78}"/>
    <cellStyle name="Normal 5 3 5 2 4 2 5" xfId="24202" xr:uid="{7DC91713-652F-4804-BBC3-926BC3D6BF9C}"/>
    <cellStyle name="Normal 5 3 5 2 4 3" xfId="24203" xr:uid="{20414235-15F9-4B0B-ADE1-FC43CD7678B2}"/>
    <cellStyle name="Normal 5 3 5 2 4 3 2" xfId="24204" xr:uid="{76359BC4-4067-4EA3-A7BD-75E8361E019C}"/>
    <cellStyle name="Normal 5 3 5 2 4 3 2 2" xfId="24205" xr:uid="{E5F664B2-A1F7-4C53-8D86-325DBF3F0826}"/>
    <cellStyle name="Normal 5 3 5 2 4 3 2 2 2" xfId="24206" xr:uid="{D13DF1CF-E2FB-4395-AEA8-5161450C16F1}"/>
    <cellStyle name="Normal 5 3 5 2 4 3 2 3" xfId="24207" xr:uid="{0B165F09-DA41-44FD-8997-0B478D5DC253}"/>
    <cellStyle name="Normal 5 3 5 2 4 3 3" xfId="24208" xr:uid="{249CCF36-06B1-4E4F-B10F-D449852E1F86}"/>
    <cellStyle name="Normal 5 3 5 2 4 3 3 2" xfId="24209" xr:uid="{74ACDE0E-6C16-42FE-8378-BB94C7F26DF8}"/>
    <cellStyle name="Normal 5 3 5 2 4 3 4" xfId="24210" xr:uid="{A1B4D624-CB78-4B2E-9274-4D70ADEDC510}"/>
    <cellStyle name="Normal 5 3 5 2 4 4" xfId="24211" xr:uid="{C3BCEE65-C4D7-437A-8C8F-ADC028203EA6}"/>
    <cellStyle name="Normal 5 3 5 2 4 4 2" xfId="24212" xr:uid="{188840AF-F65A-4AEB-AE2F-640F97B0E1D3}"/>
    <cellStyle name="Normal 5 3 5 2 4 4 2 2" xfId="24213" xr:uid="{46204C57-513B-4714-B675-49F2EA066532}"/>
    <cellStyle name="Normal 5 3 5 2 4 4 2 2 2" xfId="24214" xr:uid="{C194DF12-0BBA-4B72-A19C-3F7CEB431B9A}"/>
    <cellStyle name="Normal 5 3 5 2 4 4 2 3" xfId="24215" xr:uid="{D7C04D87-6044-4059-9A68-A5D62E8146FA}"/>
    <cellStyle name="Normal 5 3 5 2 4 4 3" xfId="24216" xr:uid="{216C1FC6-8C2D-4789-AE0C-6D9E20B8E40D}"/>
    <cellStyle name="Normal 5 3 5 2 4 4 3 2" xfId="24217" xr:uid="{2D3CB121-9D00-4A16-A93B-DAAA94B96715}"/>
    <cellStyle name="Normal 5 3 5 2 4 4 4" xfId="24218" xr:uid="{DEED1E41-2877-48E0-85E0-C5242072CF22}"/>
    <cellStyle name="Normal 5 3 5 2 4 5" xfId="24219" xr:uid="{F52DADB8-059B-40F1-9DBE-A5498DA1B510}"/>
    <cellStyle name="Normal 5 3 5 2 4 5 2" xfId="24220" xr:uid="{46D6B4CF-5E07-4061-8B40-5EE63803E596}"/>
    <cellStyle name="Normal 5 3 5 2 4 5 2 2" xfId="24221" xr:uid="{DE439FFA-47C8-4451-906E-C3FF1D63A167}"/>
    <cellStyle name="Normal 5 3 5 2 4 5 3" xfId="24222" xr:uid="{DDF43A49-47D8-4958-8D34-12E27263D220}"/>
    <cellStyle name="Normal 5 3 5 2 4 6" xfId="24223" xr:uid="{D450426E-A956-4889-8C4D-0452B66856B4}"/>
    <cellStyle name="Normal 5 3 5 2 4 6 2" xfId="24224" xr:uid="{0B2DF821-FDF8-4163-BAD3-73646C0765B4}"/>
    <cellStyle name="Normal 5 3 5 2 4 7" xfId="24225" xr:uid="{56BE1B7D-A254-4693-8689-8D4C95C55DDE}"/>
    <cellStyle name="Normal 5 3 5 2 5" xfId="24226" xr:uid="{FB293AEF-B668-4AD9-B0B9-DA299545465A}"/>
    <cellStyle name="Normal 5 3 5 2 5 2" xfId="24227" xr:uid="{7C04FA77-954F-4026-A6FB-E5D693D406C5}"/>
    <cellStyle name="Normal 5 3 5 2 5 2 2" xfId="24228" xr:uid="{B1B0A3F7-59AF-4C07-A31E-0D40D95BEF75}"/>
    <cellStyle name="Normal 5 3 5 2 5 2 2 2" xfId="24229" xr:uid="{1A3742A3-7625-47C6-AF5C-60DC2D68ABDF}"/>
    <cellStyle name="Normal 5 3 5 2 5 2 2 2 2" xfId="24230" xr:uid="{4BD2CDC5-BD1B-4138-A724-7BC3CA644A1D}"/>
    <cellStyle name="Normal 5 3 5 2 5 2 2 3" xfId="24231" xr:uid="{CE88299C-FDBF-491C-80A8-42D38F304774}"/>
    <cellStyle name="Normal 5 3 5 2 5 2 3" xfId="24232" xr:uid="{167DA259-5DE9-4C9A-9DFC-B00608DD8A81}"/>
    <cellStyle name="Normal 5 3 5 2 5 2 3 2" xfId="24233" xr:uid="{28559241-8D9A-4B3F-B3D0-B00AF5D9F04F}"/>
    <cellStyle name="Normal 5 3 5 2 5 2 4" xfId="24234" xr:uid="{04CCE12F-056E-4197-A55A-C065692D9E32}"/>
    <cellStyle name="Normal 5 3 5 2 5 3" xfId="24235" xr:uid="{2253DEDB-1306-4873-B812-306B791BE4BC}"/>
    <cellStyle name="Normal 5 3 5 2 5 3 2" xfId="24236" xr:uid="{5BC487A2-66E8-4365-AD4E-8D06DF590AF4}"/>
    <cellStyle name="Normal 5 3 5 2 5 3 2 2" xfId="24237" xr:uid="{BFE78FB7-D874-4416-AE04-5F583E63DEF8}"/>
    <cellStyle name="Normal 5 3 5 2 5 3 3" xfId="24238" xr:uid="{C0FFFA02-E982-4304-B941-D32DEEA6B8A5}"/>
    <cellStyle name="Normal 5 3 5 2 5 4" xfId="24239" xr:uid="{E26571FE-18A5-4142-B3EE-5F5650E36F0B}"/>
    <cellStyle name="Normal 5 3 5 2 5 4 2" xfId="24240" xr:uid="{3AD2371B-9F10-4509-B93F-090FAF953376}"/>
    <cellStyle name="Normal 5 3 5 2 5 5" xfId="24241" xr:uid="{D1E65B60-2211-44A7-BB17-68ADC230664A}"/>
    <cellStyle name="Normal 5 3 5 2 6" xfId="24242" xr:uid="{B146D652-8A94-493F-9DEC-9BFB3E90BCDF}"/>
    <cellStyle name="Normal 5 3 5 2 6 2" xfId="24243" xr:uid="{219AC835-D575-4588-8F3A-742A342D9AE3}"/>
    <cellStyle name="Normal 5 3 5 2 6 2 2" xfId="24244" xr:uid="{08C4D3D6-CB48-4E9F-9F1C-38C5FBA6DC05}"/>
    <cellStyle name="Normal 5 3 5 2 6 2 2 2" xfId="24245" xr:uid="{B2D408CF-F61C-4AB5-9188-B9951B768699}"/>
    <cellStyle name="Normal 5 3 5 2 6 2 3" xfId="24246" xr:uid="{C14B45A9-DC42-4958-8D8F-80B2F020B1A8}"/>
    <cellStyle name="Normal 5 3 5 2 6 3" xfId="24247" xr:uid="{61730872-ED12-424C-9CE8-B9F94A7C9926}"/>
    <cellStyle name="Normal 5 3 5 2 6 3 2" xfId="24248" xr:uid="{32B4C4C3-8795-476D-8B05-C470DB88E1BB}"/>
    <cellStyle name="Normal 5 3 5 2 6 4" xfId="24249" xr:uid="{B3149880-EC1A-43B1-AE95-6D03AE80E883}"/>
    <cellStyle name="Normal 5 3 5 2 7" xfId="24250" xr:uid="{E5BDFDD9-5AC3-4B9A-9C49-1317B10DF903}"/>
    <cellStyle name="Normal 5 3 5 2 7 2" xfId="24251" xr:uid="{1903D945-F8FE-4AF1-957A-12D848B0809B}"/>
    <cellStyle name="Normal 5 3 5 2 7 2 2" xfId="24252" xr:uid="{64E623D9-3B2D-4EF8-85D3-ED272D53FBBA}"/>
    <cellStyle name="Normal 5 3 5 2 7 2 2 2" xfId="24253" xr:uid="{A6143D22-E644-43EA-96F0-9E231A7690C4}"/>
    <cellStyle name="Normal 5 3 5 2 7 2 3" xfId="24254" xr:uid="{5749EC07-2655-453D-885D-88AB09E72CCF}"/>
    <cellStyle name="Normal 5 3 5 2 7 3" xfId="24255" xr:uid="{24E2ECB0-59C3-40A4-9F92-A43C65A963B5}"/>
    <cellStyle name="Normal 5 3 5 2 7 3 2" xfId="24256" xr:uid="{F99A46E9-8023-4000-B670-F4D864B7396A}"/>
    <cellStyle name="Normal 5 3 5 2 7 4" xfId="24257" xr:uid="{DC435862-AA52-4438-8828-D52D31AAAC07}"/>
    <cellStyle name="Normal 5 3 5 2 8" xfId="24258" xr:uid="{09A44549-48B0-4196-947D-E0F34B51355C}"/>
    <cellStyle name="Normal 5 3 5 2 8 2" xfId="24259" xr:uid="{D8F95DC3-5CE1-43CC-AD24-836D5AFFDDFE}"/>
    <cellStyle name="Normal 5 3 5 2 8 2 2" xfId="24260" xr:uid="{0DBA180B-6532-4B66-A524-020136E26C35}"/>
    <cellStyle name="Normal 5 3 5 2 8 3" xfId="24261" xr:uid="{8AACE340-F4B4-4891-A865-F0D2F981E8BE}"/>
    <cellStyle name="Normal 5 3 5 2 9" xfId="24262" xr:uid="{D8320A6C-5B57-43E5-89AB-5317E88E53CA}"/>
    <cellStyle name="Normal 5 3 5 2 9 2" xfId="24263" xr:uid="{F2FF8A09-F4D3-430A-BDF1-DE45A1EE8547}"/>
    <cellStyle name="Normal 5 3 5 3" xfId="24264" xr:uid="{B598F429-4139-4EDE-B466-02B5247C9AAD}"/>
    <cellStyle name="Normal 5 3 5 3 2" xfId="24265" xr:uid="{3E82F310-5C4A-4FA1-BE53-A29FC1691270}"/>
    <cellStyle name="Normal 5 3 5 3 2 2" xfId="24266" xr:uid="{510F3D6B-C57F-47C0-B111-2D9B532D59C8}"/>
    <cellStyle name="Normal 5 3 5 3 2 2 2" xfId="24267" xr:uid="{2E0E653A-2EE2-4C69-8134-F05169C1804F}"/>
    <cellStyle name="Normal 5 3 5 3 2 2 2 2" xfId="24268" xr:uid="{0E3E74BC-BAA8-49FB-A2FE-1555B2A80698}"/>
    <cellStyle name="Normal 5 3 5 3 2 2 2 2 2" xfId="24269" xr:uid="{552F417C-E13F-483B-A7A5-C5FF05ECDD95}"/>
    <cellStyle name="Normal 5 3 5 3 2 2 2 2 2 2" xfId="24270" xr:uid="{CD4B0031-719D-443E-9CDD-A4E8A6800306}"/>
    <cellStyle name="Normal 5 3 5 3 2 2 2 2 3" xfId="24271" xr:uid="{18994E51-7D9F-429C-966F-0AB13383DBF8}"/>
    <cellStyle name="Normal 5 3 5 3 2 2 2 3" xfId="24272" xr:uid="{3BD4C00E-9ED5-4B91-9203-37285EAF56BB}"/>
    <cellStyle name="Normal 5 3 5 3 2 2 2 3 2" xfId="24273" xr:uid="{F85CC51D-9CC5-4201-9916-30D71A542853}"/>
    <cellStyle name="Normal 5 3 5 3 2 2 2 4" xfId="24274" xr:uid="{00614807-54E4-4223-8125-B3E9AF95C617}"/>
    <cellStyle name="Normal 5 3 5 3 2 2 3" xfId="24275" xr:uid="{8680754B-1FF6-4E9E-A88A-104810A32BAB}"/>
    <cellStyle name="Normal 5 3 5 3 2 2 3 2" xfId="24276" xr:uid="{1154B04B-9775-4DB8-A7B1-1D5AC2C130C5}"/>
    <cellStyle name="Normal 5 3 5 3 2 2 3 2 2" xfId="24277" xr:uid="{5AE8D020-8E45-47D4-9842-958592EB3366}"/>
    <cellStyle name="Normal 5 3 5 3 2 2 3 3" xfId="24278" xr:uid="{6E0DA752-8D1B-4871-9A26-D176B4D7AA38}"/>
    <cellStyle name="Normal 5 3 5 3 2 2 4" xfId="24279" xr:uid="{AA1EB738-5ADC-41EF-AF20-30CFE387844B}"/>
    <cellStyle name="Normal 5 3 5 3 2 2 4 2" xfId="24280" xr:uid="{E86F77B9-D219-4EEC-8196-8B210388B2E5}"/>
    <cellStyle name="Normal 5 3 5 3 2 2 5" xfId="24281" xr:uid="{FE0B11AC-03EF-4986-8E01-674605C507BA}"/>
    <cellStyle name="Normal 5 3 5 3 2 3" xfId="24282" xr:uid="{8F5B9201-CECB-4384-9F3C-0167D63CC1C3}"/>
    <cellStyle name="Normal 5 3 5 3 2 3 2" xfId="24283" xr:uid="{132DDBD9-C4DF-4065-AC32-3B8E222AC516}"/>
    <cellStyle name="Normal 5 3 5 3 2 3 2 2" xfId="24284" xr:uid="{D71670FA-5255-4ADD-8760-A7EDCEBD4EC5}"/>
    <cellStyle name="Normal 5 3 5 3 2 3 2 2 2" xfId="24285" xr:uid="{84FCCCD0-8678-407E-8A7E-435532F8E430}"/>
    <cellStyle name="Normal 5 3 5 3 2 3 2 3" xfId="24286" xr:uid="{409BC91A-A8D8-487B-9266-FF4BE2E62C4C}"/>
    <cellStyle name="Normal 5 3 5 3 2 3 3" xfId="24287" xr:uid="{AF0B1186-6760-43BC-A10D-29390D2F030B}"/>
    <cellStyle name="Normal 5 3 5 3 2 3 3 2" xfId="24288" xr:uid="{153DEC3A-06B6-4C01-AE17-D29FA21F6A3F}"/>
    <cellStyle name="Normal 5 3 5 3 2 3 4" xfId="24289" xr:uid="{BF6BD84F-0ED1-4F3E-91BE-3651838633ED}"/>
    <cellStyle name="Normal 5 3 5 3 2 4" xfId="24290" xr:uid="{FA7C520F-BD6F-4CBE-8E85-F2AC46B520F8}"/>
    <cellStyle name="Normal 5 3 5 3 2 4 2" xfId="24291" xr:uid="{4F20FEBC-0DA7-4DB8-A51D-2F7FC50FFB42}"/>
    <cellStyle name="Normal 5 3 5 3 2 4 2 2" xfId="24292" xr:uid="{628CC487-A31A-437A-AA7F-E5F1804E25F0}"/>
    <cellStyle name="Normal 5 3 5 3 2 4 2 2 2" xfId="24293" xr:uid="{D6B228EF-EBB7-4AB5-8807-9942CEB48167}"/>
    <cellStyle name="Normal 5 3 5 3 2 4 2 3" xfId="24294" xr:uid="{C4F7417F-79BC-4791-85B7-21185671D1BB}"/>
    <cellStyle name="Normal 5 3 5 3 2 4 3" xfId="24295" xr:uid="{B7C459E2-B51E-438A-A140-F9AF7D577767}"/>
    <cellStyle name="Normal 5 3 5 3 2 4 3 2" xfId="24296" xr:uid="{ED2F30DF-CB19-4AF8-BA71-40DC4D113860}"/>
    <cellStyle name="Normal 5 3 5 3 2 4 4" xfId="24297" xr:uid="{308A4E33-3D62-44A5-BFF8-0A00687CDF40}"/>
    <cellStyle name="Normal 5 3 5 3 2 5" xfId="24298" xr:uid="{0769068C-D364-4217-BC54-A8A113C9D45F}"/>
    <cellStyle name="Normal 5 3 5 3 2 5 2" xfId="24299" xr:uid="{CAFFD8D9-1BF3-4E7D-9205-5E6350AF19BA}"/>
    <cellStyle name="Normal 5 3 5 3 2 5 2 2" xfId="24300" xr:uid="{CB61204C-D5E2-47CD-83B8-F6D40BDE11E5}"/>
    <cellStyle name="Normal 5 3 5 3 2 5 3" xfId="24301" xr:uid="{24074419-8BA1-44E1-B0F4-DE00A4775734}"/>
    <cellStyle name="Normal 5 3 5 3 2 6" xfId="24302" xr:uid="{5BDF2217-DCBB-4579-B649-578D389AB29A}"/>
    <cellStyle name="Normal 5 3 5 3 2 6 2" xfId="24303" xr:uid="{44815F7A-B185-4D29-AE27-C4CDC6C422AB}"/>
    <cellStyle name="Normal 5 3 5 3 2 7" xfId="24304" xr:uid="{7BFBB833-2970-4146-B174-DAD365F1D5B4}"/>
    <cellStyle name="Normal 5 3 5 3 3" xfId="24305" xr:uid="{3E7AC222-0F01-4456-8889-B587F85E8F0E}"/>
    <cellStyle name="Normal 5 3 5 3 3 2" xfId="24306" xr:uid="{5C2F939D-4BEF-4B6D-9BE8-8074CF94F558}"/>
    <cellStyle name="Normal 5 3 5 3 3 2 2" xfId="24307" xr:uid="{56336A46-6C8A-4888-A545-A0C856EC3CC3}"/>
    <cellStyle name="Normal 5 3 5 3 3 2 2 2" xfId="24308" xr:uid="{3742BFAF-2C53-41B4-912C-991E6708CE5C}"/>
    <cellStyle name="Normal 5 3 5 3 3 2 2 2 2" xfId="24309" xr:uid="{E130026D-B466-4493-A6EF-95CE6777C86D}"/>
    <cellStyle name="Normal 5 3 5 3 3 2 2 3" xfId="24310" xr:uid="{34A89014-FCDA-441C-AB1F-F493814DB51A}"/>
    <cellStyle name="Normal 5 3 5 3 3 2 3" xfId="24311" xr:uid="{B7F3E235-380F-47AC-84E4-2B2C49ACCD24}"/>
    <cellStyle name="Normal 5 3 5 3 3 2 3 2" xfId="24312" xr:uid="{2E38E530-BCE5-410F-9589-71A36A9B86B0}"/>
    <cellStyle name="Normal 5 3 5 3 3 2 4" xfId="24313" xr:uid="{A490C602-6162-4859-AB0A-2A105FC94551}"/>
    <cellStyle name="Normal 5 3 5 3 3 3" xfId="24314" xr:uid="{C4FA49E3-C07F-4919-A783-4E783F313A8C}"/>
    <cellStyle name="Normal 5 3 5 3 3 3 2" xfId="24315" xr:uid="{C6A3F29D-9F94-47C1-8D1F-D33F50EF76BA}"/>
    <cellStyle name="Normal 5 3 5 3 3 3 2 2" xfId="24316" xr:uid="{646CAEB2-819E-4058-8615-4CE12154B23A}"/>
    <cellStyle name="Normal 5 3 5 3 3 3 3" xfId="24317" xr:uid="{8C46C84E-3158-418B-9021-D7F9863F065B}"/>
    <cellStyle name="Normal 5 3 5 3 3 4" xfId="24318" xr:uid="{7E10214A-43CC-46AD-9D0B-1147DE48256C}"/>
    <cellStyle name="Normal 5 3 5 3 3 4 2" xfId="24319" xr:uid="{2BE29045-4790-42A1-934A-4136D13D2F80}"/>
    <cellStyle name="Normal 5 3 5 3 3 5" xfId="24320" xr:uid="{485746A9-3D81-4442-9A33-56E8F4AA8A14}"/>
    <cellStyle name="Normal 5 3 5 3 4" xfId="24321" xr:uid="{B3FB980F-46BE-4B36-8856-2FBC6753BC9A}"/>
    <cellStyle name="Normal 5 3 5 3 4 2" xfId="24322" xr:uid="{77E15AD6-BC24-4D7E-A2D7-68596146D692}"/>
    <cellStyle name="Normal 5 3 5 3 4 2 2" xfId="24323" xr:uid="{04D41009-F0C7-4603-B73A-1D1FD8C8AD8F}"/>
    <cellStyle name="Normal 5 3 5 3 4 2 2 2" xfId="24324" xr:uid="{B78B98EA-7E56-4985-914B-72D1E6D10FD1}"/>
    <cellStyle name="Normal 5 3 5 3 4 2 3" xfId="24325" xr:uid="{2F0C2E54-DBC5-42F3-A5E1-2ECFAD607C04}"/>
    <cellStyle name="Normal 5 3 5 3 4 3" xfId="24326" xr:uid="{9E3F04D6-5EC8-4254-B7BC-6357289D3DD2}"/>
    <cellStyle name="Normal 5 3 5 3 4 3 2" xfId="24327" xr:uid="{261B4434-A1C4-4323-BCAC-F296BB689476}"/>
    <cellStyle name="Normal 5 3 5 3 4 4" xfId="24328" xr:uid="{4F447E84-03FF-491C-952B-5F2E655127D9}"/>
    <cellStyle name="Normal 5 3 5 3 5" xfId="24329" xr:uid="{623A4A8A-93C1-440B-AE79-88996651183E}"/>
    <cellStyle name="Normal 5 3 5 3 5 2" xfId="24330" xr:uid="{8BEF8851-0CDC-46BF-B82E-DB9ACAB1B041}"/>
    <cellStyle name="Normal 5 3 5 3 5 2 2" xfId="24331" xr:uid="{24FBE33F-EE9E-4684-AB03-99A8D695AB36}"/>
    <cellStyle name="Normal 5 3 5 3 5 2 2 2" xfId="24332" xr:uid="{668904F1-0C60-4994-A4B7-B7D979B1A586}"/>
    <cellStyle name="Normal 5 3 5 3 5 2 3" xfId="24333" xr:uid="{899477C9-7D89-4E4D-BBE5-2081CC1EB750}"/>
    <cellStyle name="Normal 5 3 5 3 5 3" xfId="24334" xr:uid="{EDE187AC-8FA4-4E17-ABA7-9302B0401615}"/>
    <cellStyle name="Normal 5 3 5 3 5 3 2" xfId="24335" xr:uid="{93C37721-BF61-4D6C-9042-F798DD92D12E}"/>
    <cellStyle name="Normal 5 3 5 3 5 4" xfId="24336" xr:uid="{D2475D57-8B81-47D3-875B-724F337FEDC0}"/>
    <cellStyle name="Normal 5 3 5 3 6" xfId="24337" xr:uid="{1BF9A4EC-E59E-4895-AFDC-7058AECD0EC1}"/>
    <cellStyle name="Normal 5 3 5 3 6 2" xfId="24338" xr:uid="{10B6849A-DE78-425E-9B69-3762CCBB8C1D}"/>
    <cellStyle name="Normal 5 3 5 3 6 2 2" xfId="24339" xr:uid="{E9AFE339-9417-48C4-AA90-E6F1A3696651}"/>
    <cellStyle name="Normal 5 3 5 3 6 3" xfId="24340" xr:uid="{D8BB1B46-147D-4C7B-BC2E-5ABDB82FB4B3}"/>
    <cellStyle name="Normal 5 3 5 3 7" xfId="24341" xr:uid="{3C24A412-01D0-4E3B-8E24-7EA0CFC4C1C6}"/>
    <cellStyle name="Normal 5 3 5 3 7 2" xfId="24342" xr:uid="{E710F622-01A7-48EA-9989-CE97519483E4}"/>
    <cellStyle name="Normal 5 3 5 3 8" xfId="24343" xr:uid="{BF201CD3-C8B6-4220-ADC6-FB8B05C6CB01}"/>
    <cellStyle name="Normal 5 3 5 4" xfId="24344" xr:uid="{587B8A4D-DFF9-4302-9220-0EB8CCB61071}"/>
    <cellStyle name="Normal 5 3 5 4 2" xfId="24345" xr:uid="{77E1E8A3-5CF0-4FB4-A414-4C98FAE7D812}"/>
    <cellStyle name="Normal 5 3 5 4 2 2" xfId="24346" xr:uid="{F16A9C92-8C11-4C92-8D52-42F736C38421}"/>
    <cellStyle name="Normal 5 3 5 4 2 2 2" xfId="24347" xr:uid="{00A24E4F-8ED0-4ACB-AC9D-B62787CCC41C}"/>
    <cellStyle name="Normal 5 3 5 4 2 2 2 2" xfId="24348" xr:uid="{1C12AE6D-FDD4-4F21-8904-4886A2BEFB0E}"/>
    <cellStyle name="Normal 5 3 5 4 2 2 2 2 2" xfId="24349" xr:uid="{742EF101-EC33-400D-ADD9-D906F6B30860}"/>
    <cellStyle name="Normal 5 3 5 4 2 2 2 2 2 2" xfId="24350" xr:uid="{646CDF08-F603-4DB4-A52D-043D86DA5DAE}"/>
    <cellStyle name="Normal 5 3 5 4 2 2 2 2 3" xfId="24351" xr:uid="{AB93B614-037B-4021-AB8C-EDE97C227108}"/>
    <cellStyle name="Normal 5 3 5 4 2 2 2 3" xfId="24352" xr:uid="{B1D52527-FCF9-4B36-BA88-1CC7C73BE050}"/>
    <cellStyle name="Normal 5 3 5 4 2 2 2 3 2" xfId="24353" xr:uid="{68F5740C-7078-4327-89DA-31230837CE6A}"/>
    <cellStyle name="Normal 5 3 5 4 2 2 2 4" xfId="24354" xr:uid="{CA10B897-F599-4CFB-BCC1-AA0D1FF3A5E8}"/>
    <cellStyle name="Normal 5 3 5 4 2 2 3" xfId="24355" xr:uid="{561A6D86-A506-412E-8F7F-DCAE20937C22}"/>
    <cellStyle name="Normal 5 3 5 4 2 2 3 2" xfId="24356" xr:uid="{B6CD66AF-B0E0-49D8-9D0C-B7D2903AB7BD}"/>
    <cellStyle name="Normal 5 3 5 4 2 2 3 2 2" xfId="24357" xr:uid="{D6581A67-2BC1-4773-BBBC-9F574ECD90E2}"/>
    <cellStyle name="Normal 5 3 5 4 2 2 3 3" xfId="24358" xr:uid="{BBB210C1-35AF-4812-88C7-9FC9E14551CD}"/>
    <cellStyle name="Normal 5 3 5 4 2 2 4" xfId="24359" xr:uid="{AF8E0E80-E5A1-4650-9EC2-EE626F5F4216}"/>
    <cellStyle name="Normal 5 3 5 4 2 2 4 2" xfId="24360" xr:uid="{2ACBB159-7587-499B-B97C-677D937F348F}"/>
    <cellStyle name="Normal 5 3 5 4 2 2 5" xfId="24361" xr:uid="{69A547BB-C1A3-4A97-BD2A-74D524E27807}"/>
    <cellStyle name="Normal 5 3 5 4 2 3" xfId="24362" xr:uid="{3E779075-A557-450F-A2DD-5A60E75D4859}"/>
    <cellStyle name="Normal 5 3 5 4 2 3 2" xfId="24363" xr:uid="{A0AE936B-7CDB-4383-94FF-C3B1B4A0BAD0}"/>
    <cellStyle name="Normal 5 3 5 4 2 3 2 2" xfId="24364" xr:uid="{8C4B87D2-F162-4826-8721-7836C3A1D566}"/>
    <cellStyle name="Normal 5 3 5 4 2 3 2 2 2" xfId="24365" xr:uid="{0D3CB3F6-F631-48F8-BE88-B2543055F237}"/>
    <cellStyle name="Normal 5 3 5 4 2 3 2 3" xfId="24366" xr:uid="{748BCEC8-2C90-4793-9D12-6FFE99FCC5AC}"/>
    <cellStyle name="Normal 5 3 5 4 2 3 3" xfId="24367" xr:uid="{F9DB7E27-4139-46F9-9215-AE9A986608C1}"/>
    <cellStyle name="Normal 5 3 5 4 2 3 3 2" xfId="24368" xr:uid="{62E85735-6C38-4475-9F5A-1C1679C83C19}"/>
    <cellStyle name="Normal 5 3 5 4 2 3 4" xfId="24369" xr:uid="{B2B263BB-EB58-440F-A0C2-342759C9BBD0}"/>
    <cellStyle name="Normal 5 3 5 4 2 4" xfId="24370" xr:uid="{292391F6-6AB7-474E-B0CA-C13BFAA90619}"/>
    <cellStyle name="Normal 5 3 5 4 2 4 2" xfId="24371" xr:uid="{F6E777DC-7183-47C2-90A1-4A6D5B287E70}"/>
    <cellStyle name="Normal 5 3 5 4 2 4 2 2" xfId="24372" xr:uid="{0ADE376D-CB92-4897-A8C1-F47AC5F32955}"/>
    <cellStyle name="Normal 5 3 5 4 2 4 2 2 2" xfId="24373" xr:uid="{456C34F0-0183-439D-8159-4748DC16BFBC}"/>
    <cellStyle name="Normal 5 3 5 4 2 4 2 3" xfId="24374" xr:uid="{DC5CE16A-63B3-4259-95A8-141D610C166E}"/>
    <cellStyle name="Normal 5 3 5 4 2 4 3" xfId="24375" xr:uid="{9BB436EF-36C6-47BE-B7F8-F550A60C7BFD}"/>
    <cellStyle name="Normal 5 3 5 4 2 4 3 2" xfId="24376" xr:uid="{84B6FB65-0395-4E33-9B9A-89220EBA8435}"/>
    <cellStyle name="Normal 5 3 5 4 2 4 4" xfId="24377" xr:uid="{F45025D7-FA94-432E-8A4F-D6D9FAFEC154}"/>
    <cellStyle name="Normal 5 3 5 4 2 5" xfId="24378" xr:uid="{9737F7C8-693F-4708-9CB7-A433E99C38DE}"/>
    <cellStyle name="Normal 5 3 5 4 2 5 2" xfId="24379" xr:uid="{79F095A5-BB5B-44F6-B04A-94797D860704}"/>
    <cellStyle name="Normal 5 3 5 4 2 5 2 2" xfId="24380" xr:uid="{29EBB4CA-8A28-49B6-8EFF-5454A8629AF3}"/>
    <cellStyle name="Normal 5 3 5 4 2 5 3" xfId="24381" xr:uid="{177B64FB-CFCF-4472-B205-E2916B3B2BA5}"/>
    <cellStyle name="Normal 5 3 5 4 2 6" xfId="24382" xr:uid="{6DB408C5-B71D-454D-B531-33D8C1F52E58}"/>
    <cellStyle name="Normal 5 3 5 4 2 6 2" xfId="24383" xr:uid="{485ECE4D-7D6E-43C7-9BFE-505E3270A6CE}"/>
    <cellStyle name="Normal 5 3 5 4 2 7" xfId="24384" xr:uid="{7B9B4CAB-D3AE-45D9-B532-9E5A4455F357}"/>
    <cellStyle name="Normal 5 3 5 4 3" xfId="24385" xr:uid="{DB174283-54C2-4C50-96EB-A0D72A02A129}"/>
    <cellStyle name="Normal 5 3 5 4 3 2" xfId="24386" xr:uid="{7A6154FC-F815-496E-8E80-67623456C7AA}"/>
    <cellStyle name="Normal 5 3 5 4 3 2 2" xfId="24387" xr:uid="{C2D9F8A7-A10D-4E56-8938-BDCF47FE778E}"/>
    <cellStyle name="Normal 5 3 5 4 3 2 2 2" xfId="24388" xr:uid="{EF8F1FAA-5317-4C7F-B2A4-67976D8AB039}"/>
    <cellStyle name="Normal 5 3 5 4 3 2 2 2 2" xfId="24389" xr:uid="{B201B162-684B-46E4-9BD3-CC581A0C13D7}"/>
    <cellStyle name="Normal 5 3 5 4 3 2 2 3" xfId="24390" xr:uid="{59791808-7B92-4DF1-B7C1-A30D29B3A6C3}"/>
    <cellStyle name="Normal 5 3 5 4 3 2 3" xfId="24391" xr:uid="{D965B9BD-BAB2-4CFF-9086-CA3D5CA982FA}"/>
    <cellStyle name="Normal 5 3 5 4 3 2 3 2" xfId="24392" xr:uid="{3F5D4506-1EBC-446F-971F-136098EF3BF6}"/>
    <cellStyle name="Normal 5 3 5 4 3 2 4" xfId="24393" xr:uid="{FAEB212D-B247-4A87-8CE4-AD198F53DD3A}"/>
    <cellStyle name="Normal 5 3 5 4 3 3" xfId="24394" xr:uid="{32944E3A-8D09-4AE2-8DAC-109589F41FBB}"/>
    <cellStyle name="Normal 5 3 5 4 3 3 2" xfId="24395" xr:uid="{7EC89861-1B4C-44D8-A103-0F928FDA8AD4}"/>
    <cellStyle name="Normal 5 3 5 4 3 3 2 2" xfId="24396" xr:uid="{07C6D832-C9A7-42BB-8B9D-0D8DA547C705}"/>
    <cellStyle name="Normal 5 3 5 4 3 3 3" xfId="24397" xr:uid="{E5AD2EE1-24C1-4743-9F2D-9E38D0A0BF7A}"/>
    <cellStyle name="Normal 5 3 5 4 3 4" xfId="24398" xr:uid="{1B0FC8E0-BEE4-4257-AF70-326B1C0D53AC}"/>
    <cellStyle name="Normal 5 3 5 4 3 4 2" xfId="24399" xr:uid="{63B5C7F3-D601-4EBE-9399-45947ED703AC}"/>
    <cellStyle name="Normal 5 3 5 4 3 5" xfId="24400" xr:uid="{F7235D8B-E342-4FCB-80A7-ED4CDAAC5241}"/>
    <cellStyle name="Normal 5 3 5 4 4" xfId="24401" xr:uid="{75CE486E-E1A8-42F0-B636-A6A3D72A6669}"/>
    <cellStyle name="Normal 5 3 5 4 4 2" xfId="24402" xr:uid="{8615CB61-4EA4-4ABE-AEE1-E8CCD2BCCD60}"/>
    <cellStyle name="Normal 5 3 5 4 4 2 2" xfId="24403" xr:uid="{BC27FED6-3A89-4274-93D5-1A1186F27953}"/>
    <cellStyle name="Normal 5 3 5 4 4 2 2 2" xfId="24404" xr:uid="{EA78A9A9-229B-4227-BDF8-321FCB65EF08}"/>
    <cellStyle name="Normal 5 3 5 4 4 2 3" xfId="24405" xr:uid="{B665390C-AAA6-4B7E-8ECA-069498B13161}"/>
    <cellStyle name="Normal 5 3 5 4 4 3" xfId="24406" xr:uid="{CC493296-D777-4028-BBA0-294800C93814}"/>
    <cellStyle name="Normal 5 3 5 4 4 3 2" xfId="24407" xr:uid="{C0420B6B-D1CD-4A53-988D-60A67614FF60}"/>
    <cellStyle name="Normal 5 3 5 4 4 4" xfId="24408" xr:uid="{6DA28D9D-40AD-4970-BA37-1488CF3DE969}"/>
    <cellStyle name="Normal 5 3 5 4 5" xfId="24409" xr:uid="{1752ED50-00A8-4477-823B-3D703C7EF318}"/>
    <cellStyle name="Normal 5 3 5 4 5 2" xfId="24410" xr:uid="{82999FF4-FF56-400E-A1DF-BB956C6FE2D5}"/>
    <cellStyle name="Normal 5 3 5 4 5 2 2" xfId="24411" xr:uid="{2BC04CFB-F0A3-4B49-980D-03CA27B2A27E}"/>
    <cellStyle name="Normal 5 3 5 4 5 2 2 2" xfId="24412" xr:uid="{D81D954F-B6A7-49E8-A119-419C11D9AA4F}"/>
    <cellStyle name="Normal 5 3 5 4 5 2 3" xfId="24413" xr:uid="{31B4F781-6432-4B08-AAC8-E180E25F053B}"/>
    <cellStyle name="Normal 5 3 5 4 5 3" xfId="24414" xr:uid="{956E66EC-0817-4090-B2B1-8FD626E054C9}"/>
    <cellStyle name="Normal 5 3 5 4 5 3 2" xfId="24415" xr:uid="{A562C902-05A9-4130-B421-593255C87F8D}"/>
    <cellStyle name="Normal 5 3 5 4 5 4" xfId="24416" xr:uid="{AB793540-90BB-451E-A149-21B4510633E8}"/>
    <cellStyle name="Normal 5 3 5 4 6" xfId="24417" xr:uid="{2FF2C1CF-F259-4E59-ABF6-DB49D85EE326}"/>
    <cellStyle name="Normal 5 3 5 4 6 2" xfId="24418" xr:uid="{B3D238AA-6FAB-4060-97F5-E588B82C1647}"/>
    <cellStyle name="Normal 5 3 5 4 6 2 2" xfId="24419" xr:uid="{EFE2ABAC-4299-4AFE-B2D6-089313E1DB87}"/>
    <cellStyle name="Normal 5 3 5 4 6 3" xfId="24420" xr:uid="{75941903-E79D-43F5-A58A-10208091729E}"/>
    <cellStyle name="Normal 5 3 5 4 7" xfId="24421" xr:uid="{85696177-6CEC-4506-A38C-F4C378389771}"/>
    <cellStyle name="Normal 5 3 5 4 7 2" xfId="24422" xr:uid="{5542B6F3-EA7A-4AD7-B291-75C9F1D27B66}"/>
    <cellStyle name="Normal 5 3 5 4 8" xfId="24423" xr:uid="{86A354C1-11DE-47B1-968B-D9E62884A322}"/>
    <cellStyle name="Normal 5 3 5 5" xfId="24424" xr:uid="{7B7DA540-146F-48BC-84C2-B5A36E1E3FE8}"/>
    <cellStyle name="Normal 5 3 5 5 2" xfId="24425" xr:uid="{DECBCB58-C2F8-4215-8F95-7055F9770F6D}"/>
    <cellStyle name="Normal 5 3 5 5 2 2" xfId="24426" xr:uid="{81308E74-9FF5-4A4D-9FAD-BC30941558B2}"/>
    <cellStyle name="Normal 5 3 5 5 2 2 2" xfId="24427" xr:uid="{A0DE0FDD-64C8-455C-AD1A-30A5140C88D2}"/>
    <cellStyle name="Normal 5 3 5 5 2 2 2 2" xfId="24428" xr:uid="{2002ACDD-CD9D-4366-A5D0-E2234F337E6A}"/>
    <cellStyle name="Normal 5 3 5 5 2 2 2 2 2" xfId="24429" xr:uid="{54235995-103B-4DE9-999F-DCFA2592AF43}"/>
    <cellStyle name="Normal 5 3 5 5 2 2 2 3" xfId="24430" xr:uid="{E9A5F212-358F-41CA-A5E3-F6922D1F6C5A}"/>
    <cellStyle name="Normal 5 3 5 5 2 2 3" xfId="24431" xr:uid="{C557D926-E7A8-428E-A702-65C86D59C189}"/>
    <cellStyle name="Normal 5 3 5 5 2 2 3 2" xfId="24432" xr:uid="{3473CAFD-C6BA-4E8C-829D-1071D322FC64}"/>
    <cellStyle name="Normal 5 3 5 5 2 2 4" xfId="24433" xr:uid="{10112D43-F365-4AFD-A4B8-69A1CC7190A1}"/>
    <cellStyle name="Normal 5 3 5 5 2 3" xfId="24434" xr:uid="{A7E3DDB2-0307-4C19-83B6-CD0FCD4B9391}"/>
    <cellStyle name="Normal 5 3 5 5 2 3 2" xfId="24435" xr:uid="{22B9CFF9-E707-4769-9AC3-AF87AB0B580C}"/>
    <cellStyle name="Normal 5 3 5 5 2 3 2 2" xfId="24436" xr:uid="{D088A4F8-9B0F-4416-8E10-F0FB1E7930FB}"/>
    <cellStyle name="Normal 5 3 5 5 2 3 3" xfId="24437" xr:uid="{D103EBF0-64B2-4279-8A06-F962C9172D09}"/>
    <cellStyle name="Normal 5 3 5 5 2 4" xfId="24438" xr:uid="{858EF206-2B88-4927-A7D2-136E2C3785DD}"/>
    <cellStyle name="Normal 5 3 5 5 2 4 2" xfId="24439" xr:uid="{70B89B93-3272-4D28-A9CB-05892A443C69}"/>
    <cellStyle name="Normal 5 3 5 5 2 5" xfId="24440" xr:uid="{0EF7D1DD-DBF0-4C75-9D07-9B376999D3EA}"/>
    <cellStyle name="Normal 5 3 5 5 3" xfId="24441" xr:uid="{C99522E5-8C17-4F10-AF15-1715F8CCA9F6}"/>
    <cellStyle name="Normal 5 3 5 5 3 2" xfId="24442" xr:uid="{7B3F2375-5393-4FBA-BA60-D6A8877C0648}"/>
    <cellStyle name="Normal 5 3 5 5 3 2 2" xfId="24443" xr:uid="{1427FAB8-2D64-4573-906C-9B2E2C1DDE70}"/>
    <cellStyle name="Normal 5 3 5 5 3 2 2 2" xfId="24444" xr:uid="{0EFAE7E2-294B-4E7D-AEDE-91E948C9A057}"/>
    <cellStyle name="Normal 5 3 5 5 3 2 3" xfId="24445" xr:uid="{B0413860-9347-439C-9492-04381059F9CD}"/>
    <cellStyle name="Normal 5 3 5 5 3 3" xfId="24446" xr:uid="{60106E1B-8924-4CD5-B2FA-B63CC4D290AE}"/>
    <cellStyle name="Normal 5 3 5 5 3 3 2" xfId="24447" xr:uid="{A70729ED-91F5-4CD9-806A-5785350E68D8}"/>
    <cellStyle name="Normal 5 3 5 5 3 4" xfId="24448" xr:uid="{6D19A784-48B6-4276-9E21-FF6BB08A3C2D}"/>
    <cellStyle name="Normal 5 3 5 5 4" xfId="24449" xr:uid="{A1FFEA63-7725-4D68-93D2-2EF537317BCF}"/>
    <cellStyle name="Normal 5 3 5 5 4 2" xfId="24450" xr:uid="{92A7B12B-F957-4D0B-9743-5EFEB96010D0}"/>
    <cellStyle name="Normal 5 3 5 5 4 2 2" xfId="24451" xr:uid="{C1883100-EB6F-41DC-93AE-6DDF14BB9746}"/>
    <cellStyle name="Normal 5 3 5 5 4 2 2 2" xfId="24452" xr:uid="{20244275-C172-4231-ADE0-8AB4855F7313}"/>
    <cellStyle name="Normal 5 3 5 5 4 2 3" xfId="24453" xr:uid="{9EE2BFFB-4B24-4D50-AB28-3EE3EA5962FE}"/>
    <cellStyle name="Normal 5 3 5 5 4 3" xfId="24454" xr:uid="{15AD7999-AB4E-45DF-B1B6-F333D279B6C0}"/>
    <cellStyle name="Normal 5 3 5 5 4 3 2" xfId="24455" xr:uid="{284A07DF-5E27-4400-8D7E-073D79BA73A7}"/>
    <cellStyle name="Normal 5 3 5 5 4 4" xfId="24456" xr:uid="{C0524648-ECB7-407F-BF37-923D83505E6A}"/>
    <cellStyle name="Normal 5 3 5 5 5" xfId="24457" xr:uid="{1B42E751-BD02-490B-BCD9-B3B37AB9F340}"/>
    <cellStyle name="Normal 5 3 5 5 5 2" xfId="24458" xr:uid="{3225B10E-B831-474A-A64A-F56708FBACD1}"/>
    <cellStyle name="Normal 5 3 5 5 5 2 2" xfId="24459" xr:uid="{88CB86A3-A207-4850-A92D-6D73EFA1C7CE}"/>
    <cellStyle name="Normal 5 3 5 5 5 3" xfId="24460" xr:uid="{F02BA818-8263-4003-A8A0-C7CF50A1C444}"/>
    <cellStyle name="Normal 5 3 5 5 6" xfId="24461" xr:uid="{7A554EE4-0BC0-40B1-A43F-1C3C71405300}"/>
    <cellStyle name="Normal 5 3 5 5 6 2" xfId="24462" xr:uid="{6B89037E-A5CB-443B-9039-0C2D68154533}"/>
    <cellStyle name="Normal 5 3 5 5 7" xfId="24463" xr:uid="{7646D28E-4400-4B94-AA36-8947F9B15107}"/>
    <cellStyle name="Normal 5 3 5 6" xfId="24464" xr:uid="{D6B08D7D-7073-43E5-ABC0-01C2EDDAF299}"/>
    <cellStyle name="Normal 5 3 5 6 2" xfId="24465" xr:uid="{1A3928BD-B13E-4BBB-86B1-EF5CAF90D4AD}"/>
    <cellStyle name="Normal 5 3 5 6 2 2" xfId="24466" xr:uid="{14220F67-988D-4453-97E5-8EBD16EEE698}"/>
    <cellStyle name="Normal 5 3 5 6 2 2 2" xfId="24467" xr:uid="{CDB43FA0-CD08-455A-94A6-1E07530A74D9}"/>
    <cellStyle name="Normal 5 3 5 6 2 2 2 2" xfId="24468" xr:uid="{63C7279F-539B-4071-80E2-D6B9F4187FB5}"/>
    <cellStyle name="Normal 5 3 5 6 2 2 3" xfId="24469" xr:uid="{A6CF7FFC-0309-42A0-AEF1-14EF8EFA6402}"/>
    <cellStyle name="Normal 5 3 5 6 2 3" xfId="24470" xr:uid="{46C6A9F2-2FC4-4FAA-B2A9-8A752EBF90DC}"/>
    <cellStyle name="Normal 5 3 5 6 2 3 2" xfId="24471" xr:uid="{E0CCBF31-281A-45F3-8DD5-37C71351C8BF}"/>
    <cellStyle name="Normal 5 3 5 6 2 4" xfId="24472" xr:uid="{C0588C0A-0DE1-4005-82FE-AA3C69DBB94D}"/>
    <cellStyle name="Normal 5 3 5 6 3" xfId="24473" xr:uid="{2F47F4E5-3800-4233-822F-2025F7FF29BA}"/>
    <cellStyle name="Normal 5 3 5 6 3 2" xfId="24474" xr:uid="{7A58B88A-ED66-4A47-8FA7-C8E52A284933}"/>
    <cellStyle name="Normal 5 3 5 6 3 2 2" xfId="24475" xr:uid="{D4FE5782-2F7F-477E-8DCC-788DBEA2ACAF}"/>
    <cellStyle name="Normal 5 3 5 6 3 3" xfId="24476" xr:uid="{24BBC63B-EE2B-4686-B299-4291DD8FC627}"/>
    <cellStyle name="Normal 5 3 5 6 4" xfId="24477" xr:uid="{65AC8505-99DD-430E-8B4D-8E38DFD8244D}"/>
    <cellStyle name="Normal 5 3 5 6 4 2" xfId="24478" xr:uid="{C074C159-D530-4B85-9A68-BDFD19CE5F17}"/>
    <cellStyle name="Normal 5 3 5 6 5" xfId="24479" xr:uid="{EE95233B-0283-4D36-B242-EBD7770D7845}"/>
    <cellStyle name="Normal 5 3 5 7" xfId="24480" xr:uid="{54298B21-E725-4BC1-927B-C745CCAB0A9E}"/>
    <cellStyle name="Normal 5 3 5 7 2" xfId="24481" xr:uid="{AAEAC17B-5E22-4D12-8169-A6BA4827AB86}"/>
    <cellStyle name="Normal 5 3 5 7 2 2" xfId="24482" xr:uid="{B8CE35B9-3451-4668-905A-A1A8B6F8D57B}"/>
    <cellStyle name="Normal 5 3 5 7 2 2 2" xfId="24483" xr:uid="{566128F5-88BF-4CB1-B2F7-B6174734BC9F}"/>
    <cellStyle name="Normal 5 3 5 7 2 3" xfId="24484" xr:uid="{27BAF290-9034-40B2-B365-CE09FF374FFE}"/>
    <cellStyle name="Normal 5 3 5 7 3" xfId="24485" xr:uid="{25927533-CA8F-4FE3-A114-7A852BBD72EE}"/>
    <cellStyle name="Normal 5 3 5 7 3 2" xfId="24486" xr:uid="{B34410C6-C99E-4850-B55F-FDA25DD3A71C}"/>
    <cellStyle name="Normal 5 3 5 7 4" xfId="24487" xr:uid="{BDA5B82D-30F6-4839-8AB1-9173150BC6E8}"/>
    <cellStyle name="Normal 5 3 5 8" xfId="24488" xr:uid="{1E604748-5DD9-4EB4-B7C6-F1CDB882E4B1}"/>
    <cellStyle name="Normal 5 3 5 8 2" xfId="24489" xr:uid="{E5FF2EBC-1B23-4D2B-AE0C-596352F45E33}"/>
    <cellStyle name="Normal 5 3 5 8 2 2" xfId="24490" xr:uid="{FD24D0C1-6357-4231-A302-F08BB34D0D9F}"/>
    <cellStyle name="Normal 5 3 5 8 2 2 2" xfId="24491" xr:uid="{D65C8828-B5B2-4197-90AC-8A6CA66B26A8}"/>
    <cellStyle name="Normal 5 3 5 8 2 3" xfId="24492" xr:uid="{8D9BD4AA-93CF-4E08-ABAD-2DF673F42B9D}"/>
    <cellStyle name="Normal 5 3 5 8 3" xfId="24493" xr:uid="{94D304F2-15A5-49D1-B109-37A41365AB12}"/>
    <cellStyle name="Normal 5 3 5 8 3 2" xfId="24494" xr:uid="{C291C400-E1B8-4C58-B2CF-3CCF90CED834}"/>
    <cellStyle name="Normal 5 3 5 8 4" xfId="24495" xr:uid="{335D0F59-7A02-47BD-9278-552FFAD43163}"/>
    <cellStyle name="Normal 5 3 5 9" xfId="24496" xr:uid="{1D089C03-32A6-4F0F-AD88-0041618D44C9}"/>
    <cellStyle name="Normal 5 3 5 9 2" xfId="24497" xr:uid="{D82DF479-7D98-440B-AA2C-E77B124DB585}"/>
    <cellStyle name="Normal 5 3 5 9 2 2" xfId="24498" xr:uid="{E55A54EA-B0A5-46CF-A0B4-131DE6CCE094}"/>
    <cellStyle name="Normal 5 3 5 9 2 2 2" xfId="24499" xr:uid="{10C06C1D-9247-44E8-B8D6-54E82BCECD5C}"/>
    <cellStyle name="Normal 5 3 5 9 2 3" xfId="24500" xr:uid="{360DEF93-D0A9-42E5-92F2-CFA1EB47ECEF}"/>
    <cellStyle name="Normal 5 3 5 9 3" xfId="24501" xr:uid="{5227B2E7-19A9-4881-8ED8-1D0BAA7C5EE5}"/>
    <cellStyle name="Normal 5 3 5 9 3 2" xfId="24502" xr:uid="{E3622194-A274-4326-B428-28F15F19CB4D}"/>
    <cellStyle name="Normal 5 3 5 9 4" xfId="24503" xr:uid="{569B6535-F19D-43C0-B24F-23F66C8305BF}"/>
    <cellStyle name="Normal 5 3 6" xfId="24504" xr:uid="{D493B447-6141-4F85-A17D-53541D68F0BB}"/>
    <cellStyle name="Normal 5 3 6 10" xfId="24505" xr:uid="{41D10D5B-3DC0-45A7-8CE3-81A66BB7CE48}"/>
    <cellStyle name="Normal 5 3 6 10 2" xfId="24506" xr:uid="{E9D5495D-C94E-4006-B1E2-B8284BDD933C}"/>
    <cellStyle name="Normal 5 3 6 10 2 2" xfId="24507" xr:uid="{501AA0A2-DF39-43D5-A25A-8EE77533A3A9}"/>
    <cellStyle name="Normal 5 3 6 10 3" xfId="24508" xr:uid="{9219E550-3D4A-41EE-BAD6-2E992E5EE38B}"/>
    <cellStyle name="Normal 5 3 6 11" xfId="24509" xr:uid="{E2574CF7-776C-4E26-991F-E2923FEF386A}"/>
    <cellStyle name="Normal 5 3 6 11 2" xfId="24510" xr:uid="{CC163057-D2EA-4280-A323-DF8ACA8FD790}"/>
    <cellStyle name="Normal 5 3 6 12" xfId="24511" xr:uid="{EFC0AF77-1AE4-44EF-8838-A712862D8ABA}"/>
    <cellStyle name="Normal 5 3 6 13" xfId="24512" xr:uid="{AB700530-8562-4DCD-9585-5F9D3519F193}"/>
    <cellStyle name="Normal 5 3 6 14" xfId="24513" xr:uid="{F7EC6BB2-DF3A-400E-9D21-0FFF23984226}"/>
    <cellStyle name="Normal 5 3 6 15" xfId="24514" xr:uid="{74DA5C25-9831-4725-9C77-BEB6A7E79CB5}"/>
    <cellStyle name="Normal 5 3 6 2" xfId="24515" xr:uid="{EFB98A92-35BB-4A93-A1A6-CE7FF8F6C8F0}"/>
    <cellStyle name="Normal 5 3 6 2 10" xfId="24516" xr:uid="{A8C21EAE-A2A3-4DFB-AAA0-F18102F33123}"/>
    <cellStyle name="Normal 5 3 6 2 2" xfId="24517" xr:uid="{33C4709E-DDBA-4C39-8BF0-09338E6B5CBA}"/>
    <cellStyle name="Normal 5 3 6 2 2 2" xfId="24518" xr:uid="{A680A190-9927-4302-9392-77D8330294A5}"/>
    <cellStyle name="Normal 5 3 6 2 2 2 2" xfId="24519" xr:uid="{702D4EFD-441B-455F-A1EE-2AFF3ED28072}"/>
    <cellStyle name="Normal 5 3 6 2 2 2 2 2" xfId="24520" xr:uid="{63ED2B87-BB1F-47C4-8BE6-86ADA241A261}"/>
    <cellStyle name="Normal 5 3 6 2 2 2 2 2 2" xfId="24521" xr:uid="{20F69D25-5191-4E06-A3EC-C715B80FC0A5}"/>
    <cellStyle name="Normal 5 3 6 2 2 2 2 2 2 2" xfId="24522" xr:uid="{55E5897C-FA1D-4E41-B51E-BCE4FA62A4BB}"/>
    <cellStyle name="Normal 5 3 6 2 2 2 2 2 2 2 2" xfId="24523" xr:uid="{0A510508-503F-4528-837C-F396ABA655FA}"/>
    <cellStyle name="Normal 5 3 6 2 2 2 2 2 2 3" xfId="24524" xr:uid="{3F146C84-9B75-4744-AC1C-5241EFEF12FD}"/>
    <cellStyle name="Normal 5 3 6 2 2 2 2 2 3" xfId="24525" xr:uid="{2FFDECD6-98A4-4BF8-ABE0-F91750F6FD70}"/>
    <cellStyle name="Normal 5 3 6 2 2 2 2 2 3 2" xfId="24526" xr:uid="{19D464AC-78C9-49CF-927B-C31FCB6CCEEA}"/>
    <cellStyle name="Normal 5 3 6 2 2 2 2 2 4" xfId="24527" xr:uid="{ED482CFF-598E-4BE6-9D83-73B361ABC5DA}"/>
    <cellStyle name="Normal 5 3 6 2 2 2 2 3" xfId="24528" xr:uid="{8ABB1431-2367-434D-B591-05BE53930A13}"/>
    <cellStyle name="Normal 5 3 6 2 2 2 2 3 2" xfId="24529" xr:uid="{CB1E369A-0A43-4155-B47F-E3EA5BDCB669}"/>
    <cellStyle name="Normal 5 3 6 2 2 2 2 3 2 2" xfId="24530" xr:uid="{BFE501DA-B740-4D08-BBC1-663A4D1BE83F}"/>
    <cellStyle name="Normal 5 3 6 2 2 2 2 3 3" xfId="24531" xr:uid="{46081FAF-BF1E-42FA-A447-3ECBE855D5F9}"/>
    <cellStyle name="Normal 5 3 6 2 2 2 2 4" xfId="24532" xr:uid="{581ACEC0-3AB9-446D-A53E-46072F8FC44A}"/>
    <cellStyle name="Normal 5 3 6 2 2 2 2 4 2" xfId="24533" xr:uid="{844D94B1-CEB2-45EC-8150-CD66525A5138}"/>
    <cellStyle name="Normal 5 3 6 2 2 2 2 5" xfId="24534" xr:uid="{691231CC-F51D-4544-B0FC-9FB9B3518026}"/>
    <cellStyle name="Normal 5 3 6 2 2 2 3" xfId="24535" xr:uid="{C1722DA2-EDFD-4FB0-9EB9-E969325B0247}"/>
    <cellStyle name="Normal 5 3 6 2 2 2 3 2" xfId="24536" xr:uid="{376A6EFC-626B-4068-BB35-E82B24D7F9B2}"/>
    <cellStyle name="Normal 5 3 6 2 2 2 3 2 2" xfId="24537" xr:uid="{FC34F7C0-8399-422D-B93D-C80BC3799C82}"/>
    <cellStyle name="Normal 5 3 6 2 2 2 3 2 2 2" xfId="24538" xr:uid="{F92C652A-BEA1-4EB8-B43B-6ABA0154B52E}"/>
    <cellStyle name="Normal 5 3 6 2 2 2 3 2 3" xfId="24539" xr:uid="{412F832E-D6E5-4804-8AAD-0A52AF6C8001}"/>
    <cellStyle name="Normal 5 3 6 2 2 2 3 3" xfId="24540" xr:uid="{3045179A-CE16-41D9-B35A-44C459434CE7}"/>
    <cellStyle name="Normal 5 3 6 2 2 2 3 3 2" xfId="24541" xr:uid="{09658AC8-78A9-4583-AA78-725AE90BFBCD}"/>
    <cellStyle name="Normal 5 3 6 2 2 2 3 4" xfId="24542" xr:uid="{03B21496-86C9-4022-8A14-60E2715062B7}"/>
    <cellStyle name="Normal 5 3 6 2 2 2 4" xfId="24543" xr:uid="{22BDDFFE-7F34-4618-8720-A1DEF92CC013}"/>
    <cellStyle name="Normal 5 3 6 2 2 2 4 2" xfId="24544" xr:uid="{C04518EB-4391-4FDB-8BC2-5E98E486E5C1}"/>
    <cellStyle name="Normal 5 3 6 2 2 2 4 2 2" xfId="24545" xr:uid="{5ACC8A5B-2432-4DCC-A77F-ED143F222616}"/>
    <cellStyle name="Normal 5 3 6 2 2 2 4 2 2 2" xfId="24546" xr:uid="{AFD0A49E-680F-46E8-819C-11CFBFB79E14}"/>
    <cellStyle name="Normal 5 3 6 2 2 2 4 2 3" xfId="24547" xr:uid="{BA061035-1AB8-47AF-9AD3-571DEB4D0D18}"/>
    <cellStyle name="Normal 5 3 6 2 2 2 4 3" xfId="24548" xr:uid="{81FC52AD-A382-4273-BD34-422E35C6DE87}"/>
    <cellStyle name="Normal 5 3 6 2 2 2 4 3 2" xfId="24549" xr:uid="{9029B857-CBA5-411C-A71D-B7557A96C619}"/>
    <cellStyle name="Normal 5 3 6 2 2 2 4 4" xfId="24550" xr:uid="{8F13CF1F-D350-4109-B758-9E6A7F6E3F7D}"/>
    <cellStyle name="Normal 5 3 6 2 2 2 5" xfId="24551" xr:uid="{31EF6CB7-AA52-4F3E-9C40-DF810FF989E4}"/>
    <cellStyle name="Normal 5 3 6 2 2 2 5 2" xfId="24552" xr:uid="{B7FB88A8-3A27-4F1D-8E12-B9215D11A063}"/>
    <cellStyle name="Normal 5 3 6 2 2 2 5 2 2" xfId="24553" xr:uid="{FAAD9070-A194-4FAB-A861-0A468D3BA7D2}"/>
    <cellStyle name="Normal 5 3 6 2 2 2 5 3" xfId="24554" xr:uid="{E6D6912E-5B4B-41D3-B57B-939B4755258F}"/>
    <cellStyle name="Normal 5 3 6 2 2 2 6" xfId="24555" xr:uid="{CD3DC7E4-4D4F-4D09-9FEA-287E5E197FE4}"/>
    <cellStyle name="Normal 5 3 6 2 2 2 6 2" xfId="24556" xr:uid="{9D61C297-A4C8-473B-AA31-A5E25636DF5A}"/>
    <cellStyle name="Normal 5 3 6 2 2 2 7" xfId="24557" xr:uid="{F3A7D272-456E-4927-AE3A-852F41583BCE}"/>
    <cellStyle name="Normal 5 3 6 2 2 3" xfId="24558" xr:uid="{94B7BBA8-802E-429B-BE5E-479CD93B1BBE}"/>
    <cellStyle name="Normal 5 3 6 2 2 3 2" xfId="24559" xr:uid="{60FC69C7-F4E7-4C41-ACEC-AC6CDE1B1556}"/>
    <cellStyle name="Normal 5 3 6 2 2 3 2 2" xfId="24560" xr:uid="{31317348-A5D0-453D-817F-05E296A3EC57}"/>
    <cellStyle name="Normal 5 3 6 2 2 3 2 2 2" xfId="24561" xr:uid="{D724D8B9-DCDF-40D2-85AB-37801A3D183E}"/>
    <cellStyle name="Normal 5 3 6 2 2 3 2 2 2 2" xfId="24562" xr:uid="{D0BFBF3A-2035-41BE-BCB8-0FE2F2B27224}"/>
    <cellStyle name="Normal 5 3 6 2 2 3 2 2 3" xfId="24563" xr:uid="{6BA7C90D-2C4C-4404-B215-53693C41E6B9}"/>
    <cellStyle name="Normal 5 3 6 2 2 3 2 3" xfId="24564" xr:uid="{F12DE30F-90D9-4CF8-B55F-19451291ADFC}"/>
    <cellStyle name="Normal 5 3 6 2 2 3 2 3 2" xfId="24565" xr:uid="{AC6AD563-B1E3-464B-84E8-0BCBD3E63794}"/>
    <cellStyle name="Normal 5 3 6 2 2 3 2 4" xfId="24566" xr:uid="{A5AF3D21-295C-4891-AB30-4128E1ECD3C0}"/>
    <cellStyle name="Normal 5 3 6 2 2 3 3" xfId="24567" xr:uid="{1F0AD34E-9775-40C3-9BF8-69976B9FFBAD}"/>
    <cellStyle name="Normal 5 3 6 2 2 3 3 2" xfId="24568" xr:uid="{7947C90C-FA0C-4521-9F0C-CEF85B0758FC}"/>
    <cellStyle name="Normal 5 3 6 2 2 3 3 2 2" xfId="24569" xr:uid="{D4449292-2492-49B4-B4E2-EBCEB6B6E1E8}"/>
    <cellStyle name="Normal 5 3 6 2 2 3 3 3" xfId="24570" xr:uid="{BD6ED498-755B-4A02-8A72-66750377E9FD}"/>
    <cellStyle name="Normal 5 3 6 2 2 3 4" xfId="24571" xr:uid="{2B1879D8-8B9D-4CDF-9C45-B89A4D388F37}"/>
    <cellStyle name="Normal 5 3 6 2 2 3 4 2" xfId="24572" xr:uid="{850D5A20-15E5-4A4E-8CC5-7AD6783FB76D}"/>
    <cellStyle name="Normal 5 3 6 2 2 3 5" xfId="24573" xr:uid="{F6966EF1-64AD-4C94-A883-B5EA515AF1C3}"/>
    <cellStyle name="Normal 5 3 6 2 2 4" xfId="24574" xr:uid="{57BAFB33-5D62-43D9-B6A8-2DF3558523EE}"/>
    <cellStyle name="Normal 5 3 6 2 2 4 2" xfId="24575" xr:uid="{1F6AAEDA-057F-404F-8D18-91AE8FB1F609}"/>
    <cellStyle name="Normal 5 3 6 2 2 4 2 2" xfId="24576" xr:uid="{21877BA5-82DA-4FAF-B074-BF0EB97D3865}"/>
    <cellStyle name="Normal 5 3 6 2 2 4 2 2 2" xfId="24577" xr:uid="{6625394E-6818-49F8-9DE8-2602A6431EB8}"/>
    <cellStyle name="Normal 5 3 6 2 2 4 2 3" xfId="24578" xr:uid="{968EB4B8-0676-4D2C-8D1A-98497A7AAF05}"/>
    <cellStyle name="Normal 5 3 6 2 2 4 3" xfId="24579" xr:uid="{180D6995-3765-4BA1-9D1F-01717ABC9F73}"/>
    <cellStyle name="Normal 5 3 6 2 2 4 3 2" xfId="24580" xr:uid="{C7196B31-74FF-4B28-935E-308A362315AE}"/>
    <cellStyle name="Normal 5 3 6 2 2 4 4" xfId="24581" xr:uid="{F31C3C6D-9DEE-4633-A23B-1BE12BB72B85}"/>
    <cellStyle name="Normal 5 3 6 2 2 5" xfId="24582" xr:uid="{04E28375-CE50-4F2A-B06A-EA71C84E4F1D}"/>
    <cellStyle name="Normal 5 3 6 2 2 5 2" xfId="24583" xr:uid="{BD3B7C50-763F-458B-A11A-F5A427136041}"/>
    <cellStyle name="Normal 5 3 6 2 2 5 2 2" xfId="24584" xr:uid="{9E8B8EA1-A050-4496-A924-6EB3A2F47B51}"/>
    <cellStyle name="Normal 5 3 6 2 2 5 2 2 2" xfId="24585" xr:uid="{0230EF7F-4398-46EE-9390-038F960BC14C}"/>
    <cellStyle name="Normal 5 3 6 2 2 5 2 3" xfId="24586" xr:uid="{7183E0DA-8E60-47B3-9E1C-AA4EAA587F42}"/>
    <cellStyle name="Normal 5 3 6 2 2 5 3" xfId="24587" xr:uid="{FF52B358-5B17-4C7A-994F-7F084D451F6F}"/>
    <cellStyle name="Normal 5 3 6 2 2 5 3 2" xfId="24588" xr:uid="{186457AA-6F00-4D25-94E7-F4B43665DFF9}"/>
    <cellStyle name="Normal 5 3 6 2 2 5 4" xfId="24589" xr:uid="{589A7ED2-D518-4BF8-96D4-B7179AF25391}"/>
    <cellStyle name="Normal 5 3 6 2 2 6" xfId="24590" xr:uid="{F79D6272-A857-42E8-B481-9705C79A83A1}"/>
    <cellStyle name="Normal 5 3 6 2 2 6 2" xfId="24591" xr:uid="{807C5AE9-E5BC-4905-A57A-24305D92059F}"/>
    <cellStyle name="Normal 5 3 6 2 2 6 2 2" xfId="24592" xr:uid="{F0504D29-6D0E-464B-B21B-7E5D0B7AD286}"/>
    <cellStyle name="Normal 5 3 6 2 2 6 3" xfId="24593" xr:uid="{F75062A9-ABB0-40BC-9F76-7A573030B193}"/>
    <cellStyle name="Normal 5 3 6 2 2 7" xfId="24594" xr:uid="{ED606208-2211-4CA8-BC90-557AE38881C0}"/>
    <cellStyle name="Normal 5 3 6 2 2 7 2" xfId="24595" xr:uid="{16E8DCC4-D864-4925-941E-03CB62FCB0EA}"/>
    <cellStyle name="Normal 5 3 6 2 2 8" xfId="24596" xr:uid="{0BA59CA7-23ED-4109-98AF-3885B86F2041}"/>
    <cellStyle name="Normal 5 3 6 2 3" xfId="24597" xr:uid="{704061D8-3D52-40CD-A89E-3F6688E56D57}"/>
    <cellStyle name="Normal 5 3 6 2 3 2" xfId="24598" xr:uid="{DF74151A-1EB6-4D05-8439-80945CA9EB7C}"/>
    <cellStyle name="Normal 5 3 6 2 3 2 2" xfId="24599" xr:uid="{BAE02BA8-0156-4ECE-9AA9-3EF5874C61F1}"/>
    <cellStyle name="Normal 5 3 6 2 3 2 2 2" xfId="24600" xr:uid="{45E5BBF6-5E02-41A6-BA60-4C8459EE48CE}"/>
    <cellStyle name="Normal 5 3 6 2 3 2 2 2 2" xfId="24601" xr:uid="{5AFDD37F-C125-4BDA-8F17-1234AAA4BB99}"/>
    <cellStyle name="Normal 5 3 6 2 3 2 2 2 2 2" xfId="24602" xr:uid="{35643EE6-AF2A-4AE0-82AF-AF7B09EED032}"/>
    <cellStyle name="Normal 5 3 6 2 3 2 2 2 2 2 2" xfId="24603" xr:uid="{EAAFA58D-391B-48E7-AB5B-81814917ADB9}"/>
    <cellStyle name="Normal 5 3 6 2 3 2 2 2 2 3" xfId="24604" xr:uid="{3CADC8E5-E9C0-4AB4-8D94-1456187939FB}"/>
    <cellStyle name="Normal 5 3 6 2 3 2 2 2 3" xfId="24605" xr:uid="{486F40C5-8072-40C7-BAA2-98CADBC410B4}"/>
    <cellStyle name="Normal 5 3 6 2 3 2 2 2 3 2" xfId="24606" xr:uid="{61547843-0BA2-49B9-A800-0694BFB8B5E0}"/>
    <cellStyle name="Normal 5 3 6 2 3 2 2 2 4" xfId="24607" xr:uid="{11E7E50F-E3AA-4CE9-B7EF-17B6A3AC52DA}"/>
    <cellStyle name="Normal 5 3 6 2 3 2 2 3" xfId="24608" xr:uid="{91E381A0-EA12-4D79-911C-4562DAE68164}"/>
    <cellStyle name="Normal 5 3 6 2 3 2 2 3 2" xfId="24609" xr:uid="{1E4066F8-665B-45B0-8D82-01060B018333}"/>
    <cellStyle name="Normal 5 3 6 2 3 2 2 3 2 2" xfId="24610" xr:uid="{961D2B98-74B6-4F9E-9B19-C1A6AAF1645F}"/>
    <cellStyle name="Normal 5 3 6 2 3 2 2 3 3" xfId="24611" xr:uid="{A6C2C417-4F71-4FB6-A7A2-336E59F0DB70}"/>
    <cellStyle name="Normal 5 3 6 2 3 2 2 4" xfId="24612" xr:uid="{C2F432D5-D907-4A51-8F9F-0E28E5B8D481}"/>
    <cellStyle name="Normal 5 3 6 2 3 2 2 4 2" xfId="24613" xr:uid="{5000B682-6422-4B9D-B93E-8E2BA0B04F20}"/>
    <cellStyle name="Normal 5 3 6 2 3 2 2 5" xfId="24614" xr:uid="{6C06F342-6B4D-4EC3-AE8D-43139B78E5EA}"/>
    <cellStyle name="Normal 5 3 6 2 3 2 3" xfId="24615" xr:uid="{E4D0A280-8833-4625-BCA2-2D290A74B4F5}"/>
    <cellStyle name="Normal 5 3 6 2 3 2 3 2" xfId="24616" xr:uid="{03ECFE8B-3C37-4A28-8F2C-944B4F2F3671}"/>
    <cellStyle name="Normal 5 3 6 2 3 2 3 2 2" xfId="24617" xr:uid="{B9BD3ACB-FEF8-4E35-B804-F690182910A4}"/>
    <cellStyle name="Normal 5 3 6 2 3 2 3 2 2 2" xfId="24618" xr:uid="{76C4D49A-3DD4-4CEB-A474-DCD6E1056BCC}"/>
    <cellStyle name="Normal 5 3 6 2 3 2 3 2 3" xfId="24619" xr:uid="{E839CA37-F5FD-4105-83D7-EE192EB0E936}"/>
    <cellStyle name="Normal 5 3 6 2 3 2 3 3" xfId="24620" xr:uid="{BD794081-E4D1-4CBB-A7DA-13420EB250C2}"/>
    <cellStyle name="Normal 5 3 6 2 3 2 3 3 2" xfId="24621" xr:uid="{7C429583-D4A9-4FD8-9B6F-040368AE18EA}"/>
    <cellStyle name="Normal 5 3 6 2 3 2 3 4" xfId="24622" xr:uid="{C91703D4-6A0F-499A-84F6-2BE5A951054B}"/>
    <cellStyle name="Normal 5 3 6 2 3 2 4" xfId="24623" xr:uid="{E4AB7B20-AFF9-4DE6-BE63-BC892E2E5370}"/>
    <cellStyle name="Normal 5 3 6 2 3 2 4 2" xfId="24624" xr:uid="{1EB3E0DD-FC1A-495C-BA33-195EF6AA48E5}"/>
    <cellStyle name="Normal 5 3 6 2 3 2 4 2 2" xfId="24625" xr:uid="{B6B10630-2464-4F58-A648-827440C97CCE}"/>
    <cellStyle name="Normal 5 3 6 2 3 2 4 2 2 2" xfId="24626" xr:uid="{155375E6-E8A1-4CF8-B6BA-AE999E5161C9}"/>
    <cellStyle name="Normal 5 3 6 2 3 2 4 2 3" xfId="24627" xr:uid="{E131BA8E-34CF-4234-A050-BC9FB424AB80}"/>
    <cellStyle name="Normal 5 3 6 2 3 2 4 3" xfId="24628" xr:uid="{F05253A8-BC1A-4020-A1FF-F0AEF9939EFC}"/>
    <cellStyle name="Normal 5 3 6 2 3 2 4 3 2" xfId="24629" xr:uid="{2FB3DBD5-34B1-427B-8919-A5F28204766B}"/>
    <cellStyle name="Normal 5 3 6 2 3 2 4 4" xfId="24630" xr:uid="{DA1CB8A4-22B4-4E21-8F32-ED8DA2785B89}"/>
    <cellStyle name="Normal 5 3 6 2 3 2 5" xfId="24631" xr:uid="{DCA45A4F-A864-4B26-8177-1D85BC7F1B9A}"/>
    <cellStyle name="Normal 5 3 6 2 3 2 5 2" xfId="24632" xr:uid="{3645A2A6-2384-4B7C-93A7-27237822F3E7}"/>
    <cellStyle name="Normal 5 3 6 2 3 2 5 2 2" xfId="24633" xr:uid="{C05C25C0-66AE-4E3A-A256-9623399D708F}"/>
    <cellStyle name="Normal 5 3 6 2 3 2 5 3" xfId="24634" xr:uid="{6EF13525-FF15-470B-8391-84BDCCDC544B}"/>
    <cellStyle name="Normal 5 3 6 2 3 2 6" xfId="24635" xr:uid="{48FC88B3-C7F9-4412-B5E5-F807E764078A}"/>
    <cellStyle name="Normal 5 3 6 2 3 2 6 2" xfId="24636" xr:uid="{9B8FB0AE-FFB0-46E8-A2F6-D183FD8D94E8}"/>
    <cellStyle name="Normal 5 3 6 2 3 2 7" xfId="24637" xr:uid="{4B2EEB59-34AC-44ED-A540-6622B75ED3FE}"/>
    <cellStyle name="Normal 5 3 6 2 3 3" xfId="24638" xr:uid="{D23BE687-1B1B-43E8-93C2-6533C449C9C6}"/>
    <cellStyle name="Normal 5 3 6 2 3 3 2" xfId="24639" xr:uid="{2FF2C1C1-7760-4689-9F74-83778BE3CAA7}"/>
    <cellStyle name="Normal 5 3 6 2 3 3 2 2" xfId="24640" xr:uid="{E302B33C-8E62-439B-A096-9DB70FC4D8E4}"/>
    <cellStyle name="Normal 5 3 6 2 3 3 2 2 2" xfId="24641" xr:uid="{BC16BC4D-198A-464B-A954-D346D13BB77A}"/>
    <cellStyle name="Normal 5 3 6 2 3 3 2 2 2 2" xfId="24642" xr:uid="{D362655E-8788-4B98-9CB8-6C9012C619F2}"/>
    <cellStyle name="Normal 5 3 6 2 3 3 2 2 3" xfId="24643" xr:uid="{ECA5F733-28DA-4F59-81D4-D72BD3F53EA8}"/>
    <cellStyle name="Normal 5 3 6 2 3 3 2 3" xfId="24644" xr:uid="{97441DC0-E8C3-46CE-B0CA-C268AAB32BC3}"/>
    <cellStyle name="Normal 5 3 6 2 3 3 2 3 2" xfId="24645" xr:uid="{FCF1301F-E04E-4B82-9134-3AF9E26637B7}"/>
    <cellStyle name="Normal 5 3 6 2 3 3 2 4" xfId="24646" xr:uid="{4DD60D25-6184-405D-86FC-BFD5E526FB0E}"/>
    <cellStyle name="Normal 5 3 6 2 3 3 3" xfId="24647" xr:uid="{7F500DDB-34BB-4540-9ECC-56B47EE51993}"/>
    <cellStyle name="Normal 5 3 6 2 3 3 3 2" xfId="24648" xr:uid="{1B9CC773-A445-4893-B2FE-FED688EB5AC9}"/>
    <cellStyle name="Normal 5 3 6 2 3 3 3 2 2" xfId="24649" xr:uid="{4700E958-32B7-4489-846C-3262DCE833BA}"/>
    <cellStyle name="Normal 5 3 6 2 3 3 3 3" xfId="24650" xr:uid="{637366FA-38F6-481E-9F4B-646B01D8AA6B}"/>
    <cellStyle name="Normal 5 3 6 2 3 3 4" xfId="24651" xr:uid="{05901B9C-F7F6-4946-A08B-48DAF0157FFA}"/>
    <cellStyle name="Normal 5 3 6 2 3 3 4 2" xfId="24652" xr:uid="{D256BA29-F488-4B30-8642-689F69A2ACEA}"/>
    <cellStyle name="Normal 5 3 6 2 3 3 5" xfId="24653" xr:uid="{797768AD-12C1-446D-9956-E275CDED507A}"/>
    <cellStyle name="Normal 5 3 6 2 3 4" xfId="24654" xr:uid="{DC487F36-A2DF-4068-BA87-DACDD2E83134}"/>
    <cellStyle name="Normal 5 3 6 2 3 4 2" xfId="24655" xr:uid="{6CAEB845-81B2-442D-A7FA-64E1CC97FE15}"/>
    <cellStyle name="Normal 5 3 6 2 3 4 2 2" xfId="24656" xr:uid="{D0696B47-BD2D-4727-92BE-00C25F976FBD}"/>
    <cellStyle name="Normal 5 3 6 2 3 4 2 2 2" xfId="24657" xr:uid="{81C59D88-9667-4AE0-9B33-673E8076FFC6}"/>
    <cellStyle name="Normal 5 3 6 2 3 4 2 3" xfId="24658" xr:uid="{6DD9B3C2-0800-469F-849F-394C599B3AB3}"/>
    <cellStyle name="Normal 5 3 6 2 3 4 3" xfId="24659" xr:uid="{61D9B0D3-5105-4F65-9660-AA496AEC07A5}"/>
    <cellStyle name="Normal 5 3 6 2 3 4 3 2" xfId="24660" xr:uid="{7BBDF211-F8C0-45B2-9B9B-BB6756C6DD4C}"/>
    <cellStyle name="Normal 5 3 6 2 3 4 4" xfId="24661" xr:uid="{786C4119-0D0D-4E6A-90B2-1E21C17709D3}"/>
    <cellStyle name="Normal 5 3 6 2 3 5" xfId="24662" xr:uid="{E02BE0D0-E3C4-4DF4-9B44-B240FA7ABFE4}"/>
    <cellStyle name="Normal 5 3 6 2 3 5 2" xfId="24663" xr:uid="{1176DA0A-844B-4F6F-B8EC-39BA8A419465}"/>
    <cellStyle name="Normal 5 3 6 2 3 5 2 2" xfId="24664" xr:uid="{48B6D020-52C3-4199-A4A4-69F122837ABE}"/>
    <cellStyle name="Normal 5 3 6 2 3 5 2 2 2" xfId="24665" xr:uid="{2EB28AA6-28CD-4D11-8F5B-AA8B93DAE9AE}"/>
    <cellStyle name="Normal 5 3 6 2 3 5 2 3" xfId="24666" xr:uid="{3269154F-56D9-4934-83D7-207A5A988343}"/>
    <cellStyle name="Normal 5 3 6 2 3 5 3" xfId="24667" xr:uid="{B0E5EEBE-AB25-4427-BF85-E0257D4E6A4C}"/>
    <cellStyle name="Normal 5 3 6 2 3 5 3 2" xfId="24668" xr:uid="{2007B9EE-3E28-4797-920F-6DF60F6FD95E}"/>
    <cellStyle name="Normal 5 3 6 2 3 5 4" xfId="24669" xr:uid="{9E8CE02A-86A7-4F68-B8EF-6504B577BBD0}"/>
    <cellStyle name="Normal 5 3 6 2 3 6" xfId="24670" xr:uid="{3AC6FF0C-804B-4F9D-B1CB-3334D6752AA2}"/>
    <cellStyle name="Normal 5 3 6 2 3 6 2" xfId="24671" xr:uid="{5E0960A9-D4EA-4255-BD00-5EEEF4DED9A3}"/>
    <cellStyle name="Normal 5 3 6 2 3 6 2 2" xfId="24672" xr:uid="{1E694AE6-6051-4405-B735-4371BAA4E546}"/>
    <cellStyle name="Normal 5 3 6 2 3 6 3" xfId="24673" xr:uid="{5F237105-1278-46D0-9552-82F68559B174}"/>
    <cellStyle name="Normal 5 3 6 2 3 7" xfId="24674" xr:uid="{208DEBFB-D0D5-437B-A2CB-6B154BB784F9}"/>
    <cellStyle name="Normal 5 3 6 2 3 7 2" xfId="24675" xr:uid="{9C013F40-FBB0-4C83-AAD4-D2B315737B82}"/>
    <cellStyle name="Normal 5 3 6 2 3 8" xfId="24676" xr:uid="{169CD617-7948-4725-B613-33A6E1BB3B04}"/>
    <cellStyle name="Normal 5 3 6 2 4" xfId="24677" xr:uid="{955055D4-B856-482B-AC3A-10A079D5E898}"/>
    <cellStyle name="Normal 5 3 6 2 4 2" xfId="24678" xr:uid="{C461CD78-5D23-4ECC-A7E3-0E828A17598B}"/>
    <cellStyle name="Normal 5 3 6 2 4 2 2" xfId="24679" xr:uid="{0E9E0993-9C46-42E0-92B8-2B11E0C606AD}"/>
    <cellStyle name="Normal 5 3 6 2 4 2 2 2" xfId="24680" xr:uid="{DB91984D-4609-4AF7-83AD-2DFD9CEE39A6}"/>
    <cellStyle name="Normal 5 3 6 2 4 2 2 2 2" xfId="24681" xr:uid="{4234F8B3-A1DD-46B1-9A52-DCCB5A854D5B}"/>
    <cellStyle name="Normal 5 3 6 2 4 2 2 2 2 2" xfId="24682" xr:uid="{DE017F9B-8010-4003-908A-180E18DE2D67}"/>
    <cellStyle name="Normal 5 3 6 2 4 2 2 2 3" xfId="24683" xr:uid="{09CCFFC2-2BF3-431E-9BE1-90E01315793B}"/>
    <cellStyle name="Normal 5 3 6 2 4 2 2 3" xfId="24684" xr:uid="{7E189AE2-8F24-4F00-AC1C-829078AA32EC}"/>
    <cellStyle name="Normal 5 3 6 2 4 2 2 3 2" xfId="24685" xr:uid="{55071068-BD06-40E2-B1E5-622E7CFCCE25}"/>
    <cellStyle name="Normal 5 3 6 2 4 2 2 4" xfId="24686" xr:uid="{31CE800C-CC22-46C5-A22B-B8F7708A3B28}"/>
    <cellStyle name="Normal 5 3 6 2 4 2 3" xfId="24687" xr:uid="{3311AFFC-9FF5-4B88-9C09-BC9BB6F62365}"/>
    <cellStyle name="Normal 5 3 6 2 4 2 3 2" xfId="24688" xr:uid="{CC44551B-65B9-41D7-B450-987077971D36}"/>
    <cellStyle name="Normal 5 3 6 2 4 2 3 2 2" xfId="24689" xr:uid="{874E23BF-3FC3-4F22-A794-05A2D769DADA}"/>
    <cellStyle name="Normal 5 3 6 2 4 2 3 3" xfId="24690" xr:uid="{40FCBE9D-251D-4E10-9D5E-1472BD0E2885}"/>
    <cellStyle name="Normal 5 3 6 2 4 2 4" xfId="24691" xr:uid="{719DB28A-3980-491A-8866-652C0D76DB43}"/>
    <cellStyle name="Normal 5 3 6 2 4 2 4 2" xfId="24692" xr:uid="{2CE31D9C-D078-4270-AF03-1680ED400F9E}"/>
    <cellStyle name="Normal 5 3 6 2 4 2 5" xfId="24693" xr:uid="{39F4EC10-53C6-474C-805B-E28AA2ACFA30}"/>
    <cellStyle name="Normal 5 3 6 2 4 3" xfId="24694" xr:uid="{741237F7-0165-43A2-8F0C-D4AB4DE15AD0}"/>
    <cellStyle name="Normal 5 3 6 2 4 3 2" xfId="24695" xr:uid="{4A5BD9DE-0C1E-4A79-BF47-29240426EC7C}"/>
    <cellStyle name="Normal 5 3 6 2 4 3 2 2" xfId="24696" xr:uid="{2F7B3D0B-D658-447F-B63A-71CA363258EF}"/>
    <cellStyle name="Normal 5 3 6 2 4 3 2 2 2" xfId="24697" xr:uid="{EC876A5D-BBFE-40A9-A9F9-1436A0A13622}"/>
    <cellStyle name="Normal 5 3 6 2 4 3 2 3" xfId="24698" xr:uid="{8781A263-8FFA-46F1-A213-97AE09FCD743}"/>
    <cellStyle name="Normal 5 3 6 2 4 3 3" xfId="24699" xr:uid="{3FA794E3-CB25-46E5-9BCD-9DF92BEA98C7}"/>
    <cellStyle name="Normal 5 3 6 2 4 3 3 2" xfId="24700" xr:uid="{14ABD5BF-7FD6-4A1C-8D20-1C5E89AC68C2}"/>
    <cellStyle name="Normal 5 3 6 2 4 3 4" xfId="24701" xr:uid="{8D8A7DFC-650B-427A-91E6-0682FA51819F}"/>
    <cellStyle name="Normal 5 3 6 2 4 4" xfId="24702" xr:uid="{750F65FE-FF22-448A-B307-98C78EA5A5ED}"/>
    <cellStyle name="Normal 5 3 6 2 4 4 2" xfId="24703" xr:uid="{63C92D93-0750-4997-AFB3-5C7AE14C227A}"/>
    <cellStyle name="Normal 5 3 6 2 4 4 2 2" xfId="24704" xr:uid="{FF278179-BD40-4759-9424-B9C70CB463F7}"/>
    <cellStyle name="Normal 5 3 6 2 4 4 2 2 2" xfId="24705" xr:uid="{22897086-E193-4066-B9F2-A5CC3DACB117}"/>
    <cellStyle name="Normal 5 3 6 2 4 4 2 3" xfId="24706" xr:uid="{4BEC689F-BB9A-43DF-9E91-6FA99F4D90DD}"/>
    <cellStyle name="Normal 5 3 6 2 4 4 3" xfId="24707" xr:uid="{111800F1-A686-4AC9-95FD-D7B0E6F0CB46}"/>
    <cellStyle name="Normal 5 3 6 2 4 4 3 2" xfId="24708" xr:uid="{17348D6A-9ADC-4A30-BCD8-D9324496A24D}"/>
    <cellStyle name="Normal 5 3 6 2 4 4 4" xfId="24709" xr:uid="{901C7BA9-4D6C-4364-8B03-B9EDA6C2D00A}"/>
    <cellStyle name="Normal 5 3 6 2 4 5" xfId="24710" xr:uid="{2178D387-C77A-4BF1-BB65-F73BBA02DC09}"/>
    <cellStyle name="Normal 5 3 6 2 4 5 2" xfId="24711" xr:uid="{CD74F9A5-FF44-4D80-B097-65E189796729}"/>
    <cellStyle name="Normal 5 3 6 2 4 5 2 2" xfId="24712" xr:uid="{5008C909-6DCF-454D-A725-6239554F38D2}"/>
    <cellStyle name="Normal 5 3 6 2 4 5 3" xfId="24713" xr:uid="{4B9AB280-11BB-45C4-BCB8-76D51EF2291E}"/>
    <cellStyle name="Normal 5 3 6 2 4 6" xfId="24714" xr:uid="{3840577C-1437-4995-B182-157DCA4D96B7}"/>
    <cellStyle name="Normal 5 3 6 2 4 6 2" xfId="24715" xr:uid="{DF06A828-6A48-4488-A9A9-674ABE5A76C7}"/>
    <cellStyle name="Normal 5 3 6 2 4 7" xfId="24716" xr:uid="{46C0F3F5-6EF4-4E70-955D-7CA537754B9B}"/>
    <cellStyle name="Normal 5 3 6 2 5" xfId="24717" xr:uid="{D34AB7B0-0231-4C71-9B41-28D09A0573F6}"/>
    <cellStyle name="Normal 5 3 6 2 5 2" xfId="24718" xr:uid="{3D1E5578-FDF2-4309-A547-0EABF4DDAAB1}"/>
    <cellStyle name="Normal 5 3 6 2 5 2 2" xfId="24719" xr:uid="{6ACE1EB9-77F1-4F34-B748-C7140139E921}"/>
    <cellStyle name="Normal 5 3 6 2 5 2 2 2" xfId="24720" xr:uid="{664272F6-E667-45DF-89D9-C580D051D983}"/>
    <cellStyle name="Normal 5 3 6 2 5 2 2 2 2" xfId="24721" xr:uid="{95FB1FBA-EA69-41F4-91E6-7FE62C5E53D0}"/>
    <cellStyle name="Normal 5 3 6 2 5 2 2 3" xfId="24722" xr:uid="{73D61B27-3FD6-423C-BED0-7756EC6CF291}"/>
    <cellStyle name="Normal 5 3 6 2 5 2 3" xfId="24723" xr:uid="{ED743144-6C0E-460A-A598-514D7534611C}"/>
    <cellStyle name="Normal 5 3 6 2 5 2 3 2" xfId="24724" xr:uid="{19BA4813-52D9-46D6-846C-7F9BAAEF4415}"/>
    <cellStyle name="Normal 5 3 6 2 5 2 4" xfId="24725" xr:uid="{43D2C3B1-83B9-45E8-84F0-05635CD15E49}"/>
    <cellStyle name="Normal 5 3 6 2 5 3" xfId="24726" xr:uid="{7B098519-29C5-47D7-81D1-B12D3D7B4F25}"/>
    <cellStyle name="Normal 5 3 6 2 5 3 2" xfId="24727" xr:uid="{C810D267-6E4C-46F5-BD58-E5A0D81AE7FE}"/>
    <cellStyle name="Normal 5 3 6 2 5 3 2 2" xfId="24728" xr:uid="{3C558161-80A4-4F3F-B4BA-22B2E65DC301}"/>
    <cellStyle name="Normal 5 3 6 2 5 3 3" xfId="24729" xr:uid="{F37799E4-5FAA-4D0F-B4BC-4AF9D8F49C5D}"/>
    <cellStyle name="Normal 5 3 6 2 5 4" xfId="24730" xr:uid="{4E2F1527-88DE-4226-819F-3F9CD5867507}"/>
    <cellStyle name="Normal 5 3 6 2 5 4 2" xfId="24731" xr:uid="{403BD74E-5555-4955-9B4F-5EE6D168B16B}"/>
    <cellStyle name="Normal 5 3 6 2 5 5" xfId="24732" xr:uid="{63AEDAF7-CED7-4B1B-9A1D-22572CD39A3C}"/>
    <cellStyle name="Normal 5 3 6 2 6" xfId="24733" xr:uid="{9759AFB3-A0DA-4A05-8F1B-48C11EEAFD60}"/>
    <cellStyle name="Normal 5 3 6 2 6 2" xfId="24734" xr:uid="{53DAE4FD-6896-4F60-87E9-C26C1BFDEFD1}"/>
    <cellStyle name="Normal 5 3 6 2 6 2 2" xfId="24735" xr:uid="{F0C79EAD-C30F-4697-8EF3-ECB464B51F1F}"/>
    <cellStyle name="Normal 5 3 6 2 6 2 2 2" xfId="24736" xr:uid="{2DFB3CC2-2193-4665-A409-E6AA3B14730C}"/>
    <cellStyle name="Normal 5 3 6 2 6 2 3" xfId="24737" xr:uid="{ECAC5EAD-87BA-4026-8B8D-4928EEF5960B}"/>
    <cellStyle name="Normal 5 3 6 2 6 3" xfId="24738" xr:uid="{858AA24E-4613-4622-8402-CD15CE29BB98}"/>
    <cellStyle name="Normal 5 3 6 2 6 3 2" xfId="24739" xr:uid="{A4F01C17-8E25-4112-8660-B5C57175F38F}"/>
    <cellStyle name="Normal 5 3 6 2 6 4" xfId="24740" xr:uid="{4F1FF628-EB20-47CA-9A13-18E155C5876D}"/>
    <cellStyle name="Normal 5 3 6 2 7" xfId="24741" xr:uid="{A479AD76-7D8A-4201-A8FD-46ED51B01997}"/>
    <cellStyle name="Normal 5 3 6 2 7 2" xfId="24742" xr:uid="{7D750D2C-182A-4B19-A7BB-844A75265BDB}"/>
    <cellStyle name="Normal 5 3 6 2 7 2 2" xfId="24743" xr:uid="{C2C5B8C5-D361-4046-A084-E21A77FAF138}"/>
    <cellStyle name="Normal 5 3 6 2 7 2 2 2" xfId="24744" xr:uid="{D31A8A00-7920-4FE6-A856-76CE1C8BD549}"/>
    <cellStyle name="Normal 5 3 6 2 7 2 3" xfId="24745" xr:uid="{10EBB1D6-A189-45D8-BAB4-16AFD71EE227}"/>
    <cellStyle name="Normal 5 3 6 2 7 3" xfId="24746" xr:uid="{B2BC953F-7FC9-4BBF-AA8B-FA0458E69F2D}"/>
    <cellStyle name="Normal 5 3 6 2 7 3 2" xfId="24747" xr:uid="{338433E9-0648-406D-B64C-F10239B8FC28}"/>
    <cellStyle name="Normal 5 3 6 2 7 4" xfId="24748" xr:uid="{EBA88DDC-80A8-493A-83FA-B22F0E8B36FB}"/>
    <cellStyle name="Normal 5 3 6 2 8" xfId="24749" xr:uid="{37910925-B442-4073-8BAB-CE11670ECE31}"/>
    <cellStyle name="Normal 5 3 6 2 8 2" xfId="24750" xr:uid="{29DE7D2A-4C09-4F46-A57E-A26AD2137311}"/>
    <cellStyle name="Normal 5 3 6 2 8 2 2" xfId="24751" xr:uid="{6D5F1C79-657F-4C28-B48B-F8A8563A9436}"/>
    <cellStyle name="Normal 5 3 6 2 8 3" xfId="24752" xr:uid="{20373904-B0FD-4C9A-AB74-0DFA44709AB5}"/>
    <cellStyle name="Normal 5 3 6 2 9" xfId="24753" xr:uid="{74C7CEE3-ACCA-4D7C-A6B9-1CE5B0EC04C5}"/>
    <cellStyle name="Normal 5 3 6 2 9 2" xfId="24754" xr:uid="{1AD996F1-65E2-49DE-88E0-B8D79E39C771}"/>
    <cellStyle name="Normal 5 3 6 3" xfId="24755" xr:uid="{B041EBAD-3802-45B6-948A-296126850544}"/>
    <cellStyle name="Normal 5 3 6 3 2" xfId="24756" xr:uid="{BBF05AB1-FECF-4E81-901F-BDEDE6BA34EA}"/>
    <cellStyle name="Normal 5 3 6 3 2 2" xfId="24757" xr:uid="{9B2B5A2D-7B85-4C09-A22A-5ADB9313BA15}"/>
    <cellStyle name="Normal 5 3 6 3 2 2 2" xfId="24758" xr:uid="{45B26D41-AEB4-4AA7-A9BE-9308B598D6CA}"/>
    <cellStyle name="Normal 5 3 6 3 2 2 2 2" xfId="24759" xr:uid="{4D759B11-51DD-4D68-B1F7-9B8DAF4E08D5}"/>
    <cellStyle name="Normal 5 3 6 3 2 2 2 2 2" xfId="24760" xr:uid="{DB62BF91-F3A3-4849-A2CC-1111CFD32536}"/>
    <cellStyle name="Normal 5 3 6 3 2 2 2 2 2 2" xfId="24761" xr:uid="{C56CA367-B1A9-42B2-BED0-D6AC53BCF87E}"/>
    <cellStyle name="Normal 5 3 6 3 2 2 2 2 3" xfId="24762" xr:uid="{8B3FBEDF-B9A9-43A4-B782-EFC1BA44D893}"/>
    <cellStyle name="Normal 5 3 6 3 2 2 2 3" xfId="24763" xr:uid="{22F9F8A7-2611-440A-AAF9-1BC84AFD3FC9}"/>
    <cellStyle name="Normal 5 3 6 3 2 2 2 3 2" xfId="24764" xr:uid="{883041C6-6D30-4A9F-B729-DD3B9CC32B21}"/>
    <cellStyle name="Normal 5 3 6 3 2 2 2 4" xfId="24765" xr:uid="{78D80F21-15FB-4ADF-84BF-895BA9236668}"/>
    <cellStyle name="Normal 5 3 6 3 2 2 3" xfId="24766" xr:uid="{441090E1-3ECD-4D9C-94E2-BAC19C0CE473}"/>
    <cellStyle name="Normal 5 3 6 3 2 2 3 2" xfId="24767" xr:uid="{F3EBA23B-6125-4DCF-AB15-CE4FCBB465D1}"/>
    <cellStyle name="Normal 5 3 6 3 2 2 3 2 2" xfId="24768" xr:uid="{FC5BAF2E-40D0-43E6-BC4E-540B938E8E8E}"/>
    <cellStyle name="Normal 5 3 6 3 2 2 3 3" xfId="24769" xr:uid="{89838CCA-1056-41EA-9AB7-59973A26A7FE}"/>
    <cellStyle name="Normal 5 3 6 3 2 2 4" xfId="24770" xr:uid="{B64A5727-55CC-48BE-8C5C-1FBB1AAF3EBE}"/>
    <cellStyle name="Normal 5 3 6 3 2 2 4 2" xfId="24771" xr:uid="{FD7ADA6C-EEC0-44B9-A9DA-755353797D33}"/>
    <cellStyle name="Normal 5 3 6 3 2 2 5" xfId="24772" xr:uid="{3D9990F3-3D23-42BD-BB8D-C7D510532CEE}"/>
    <cellStyle name="Normal 5 3 6 3 2 3" xfId="24773" xr:uid="{EAFAAD49-935D-4D01-BA64-1130F932E22B}"/>
    <cellStyle name="Normal 5 3 6 3 2 3 2" xfId="24774" xr:uid="{F27D8230-1C4C-4D79-A884-5686CFE74DBE}"/>
    <cellStyle name="Normal 5 3 6 3 2 3 2 2" xfId="24775" xr:uid="{E479D52B-5B98-4894-9FC2-82FC6F22B9A2}"/>
    <cellStyle name="Normal 5 3 6 3 2 3 2 2 2" xfId="24776" xr:uid="{9CED7480-CB2E-44B0-8CEF-B21B57C5DD4E}"/>
    <cellStyle name="Normal 5 3 6 3 2 3 2 3" xfId="24777" xr:uid="{77560058-0415-49BB-9722-6C4A74126C4C}"/>
    <cellStyle name="Normal 5 3 6 3 2 3 3" xfId="24778" xr:uid="{221476C6-78CC-4CAF-ABFC-3FCE9B737865}"/>
    <cellStyle name="Normal 5 3 6 3 2 3 3 2" xfId="24779" xr:uid="{C7EE8418-40D2-4CA2-9A98-450D7B1B868C}"/>
    <cellStyle name="Normal 5 3 6 3 2 3 4" xfId="24780" xr:uid="{1423B05A-B603-4772-A39D-4D022FF45CA7}"/>
    <cellStyle name="Normal 5 3 6 3 2 4" xfId="24781" xr:uid="{87533F64-22C7-45AF-8005-5F8CC5BFF958}"/>
    <cellStyle name="Normal 5 3 6 3 2 4 2" xfId="24782" xr:uid="{7AEF2594-0B29-4F7D-AE7B-8D116E10797C}"/>
    <cellStyle name="Normal 5 3 6 3 2 4 2 2" xfId="24783" xr:uid="{437691A4-F3D1-4DD4-A148-BEA1F6F87319}"/>
    <cellStyle name="Normal 5 3 6 3 2 4 2 2 2" xfId="24784" xr:uid="{5743E196-88AB-41BC-91B3-F4B7A9138CE0}"/>
    <cellStyle name="Normal 5 3 6 3 2 4 2 3" xfId="24785" xr:uid="{2EFD980E-62B1-4322-A454-A12D6BF761C1}"/>
    <cellStyle name="Normal 5 3 6 3 2 4 3" xfId="24786" xr:uid="{8917B001-C6C9-4C2B-BF20-0ECBACD67056}"/>
    <cellStyle name="Normal 5 3 6 3 2 4 3 2" xfId="24787" xr:uid="{39ED685C-24AF-4C73-8F0B-191E309D481D}"/>
    <cellStyle name="Normal 5 3 6 3 2 4 4" xfId="24788" xr:uid="{6388B216-1ED8-4974-BB24-CD132FDF11AE}"/>
    <cellStyle name="Normal 5 3 6 3 2 5" xfId="24789" xr:uid="{9EAB9EA3-DCFF-4A1B-A11A-90D1B95B4753}"/>
    <cellStyle name="Normal 5 3 6 3 2 5 2" xfId="24790" xr:uid="{C4BC1936-495D-4295-ACAC-A289E6FAB3CE}"/>
    <cellStyle name="Normal 5 3 6 3 2 5 2 2" xfId="24791" xr:uid="{853132ED-0CD2-4BB9-AAAF-BB722EC5CDF0}"/>
    <cellStyle name="Normal 5 3 6 3 2 5 3" xfId="24792" xr:uid="{8A6FBBFA-513C-454E-A594-D16C7F172916}"/>
    <cellStyle name="Normal 5 3 6 3 2 6" xfId="24793" xr:uid="{B9E39679-C98B-4366-A1E3-D979E390DD26}"/>
    <cellStyle name="Normal 5 3 6 3 2 6 2" xfId="24794" xr:uid="{34763844-4760-4FA9-9015-5D2285C3B889}"/>
    <cellStyle name="Normal 5 3 6 3 2 7" xfId="24795" xr:uid="{5222C6DC-75B2-4950-A3C8-9C02F389B8A3}"/>
    <cellStyle name="Normal 5 3 6 3 3" xfId="24796" xr:uid="{C7781D43-F6AA-49DF-B84F-B3AC5941D7C3}"/>
    <cellStyle name="Normal 5 3 6 3 3 2" xfId="24797" xr:uid="{117A3CF8-B4BD-4065-86A4-E648E5CBF7EB}"/>
    <cellStyle name="Normal 5 3 6 3 3 2 2" xfId="24798" xr:uid="{0B3B40C2-F74F-490D-A708-14C1F72FBB41}"/>
    <cellStyle name="Normal 5 3 6 3 3 2 2 2" xfId="24799" xr:uid="{9EEEA054-3A9B-4463-852A-25ABA93B82FB}"/>
    <cellStyle name="Normal 5 3 6 3 3 2 2 2 2" xfId="24800" xr:uid="{1B0A8BDA-F9D8-4730-82D9-A49C95ACE747}"/>
    <cellStyle name="Normal 5 3 6 3 3 2 2 3" xfId="24801" xr:uid="{19A1D019-A315-4FEB-83C6-D328A414ED9C}"/>
    <cellStyle name="Normal 5 3 6 3 3 2 3" xfId="24802" xr:uid="{91F60D55-BBD8-4519-B896-2BA1E645D094}"/>
    <cellStyle name="Normal 5 3 6 3 3 2 3 2" xfId="24803" xr:uid="{BF1BBD94-24CB-4CE4-8DD2-3B73BFA1D3BE}"/>
    <cellStyle name="Normal 5 3 6 3 3 2 4" xfId="24804" xr:uid="{F9DF7637-362E-4FB0-9BEE-488670AC1C38}"/>
    <cellStyle name="Normal 5 3 6 3 3 3" xfId="24805" xr:uid="{9172C920-2887-422A-94FD-F3E781DE2200}"/>
    <cellStyle name="Normal 5 3 6 3 3 3 2" xfId="24806" xr:uid="{DBFBA3A0-99F9-46DD-A31A-511C4B3FFA36}"/>
    <cellStyle name="Normal 5 3 6 3 3 3 2 2" xfId="24807" xr:uid="{45D417CF-CE07-43EA-B762-E91654DAD076}"/>
    <cellStyle name="Normal 5 3 6 3 3 3 3" xfId="24808" xr:uid="{C4230EEA-10AA-4E88-834C-85E3CCBE30AA}"/>
    <cellStyle name="Normal 5 3 6 3 3 4" xfId="24809" xr:uid="{E90116F0-26A7-413B-A0FF-A55AC9040461}"/>
    <cellStyle name="Normal 5 3 6 3 3 4 2" xfId="24810" xr:uid="{A56BD7C8-CC70-45B3-830D-E655C59720E5}"/>
    <cellStyle name="Normal 5 3 6 3 3 5" xfId="24811" xr:uid="{8B2DE8BE-6195-43A4-82AF-C36FF67C289A}"/>
    <cellStyle name="Normal 5 3 6 3 4" xfId="24812" xr:uid="{D7D60409-D86C-4142-B7C7-CF1D289BCD97}"/>
    <cellStyle name="Normal 5 3 6 3 4 2" xfId="24813" xr:uid="{B5BC36FE-B4C8-47CA-95B5-AA88169B23A8}"/>
    <cellStyle name="Normal 5 3 6 3 4 2 2" xfId="24814" xr:uid="{2A9C82FA-2428-441E-B72A-A389924B78FC}"/>
    <cellStyle name="Normal 5 3 6 3 4 2 2 2" xfId="24815" xr:uid="{F80DC05C-416A-483D-B646-477B269F1C87}"/>
    <cellStyle name="Normal 5 3 6 3 4 2 3" xfId="24816" xr:uid="{DF35D435-7A17-4088-84F2-F1A505F3D147}"/>
    <cellStyle name="Normal 5 3 6 3 4 3" xfId="24817" xr:uid="{BE6451DB-107A-4BA4-8874-8BDD99FED6F9}"/>
    <cellStyle name="Normal 5 3 6 3 4 3 2" xfId="24818" xr:uid="{B5ECD569-10F1-41C8-A470-3DF0DE4A14E0}"/>
    <cellStyle name="Normal 5 3 6 3 4 4" xfId="24819" xr:uid="{31655119-9F96-451B-A419-393C3E912CFF}"/>
    <cellStyle name="Normal 5 3 6 3 5" xfId="24820" xr:uid="{95D90966-0E77-4F2A-A976-D5E1743D8FF8}"/>
    <cellStyle name="Normal 5 3 6 3 5 2" xfId="24821" xr:uid="{7AD3A823-9F0F-45A7-870D-2EB6B7383923}"/>
    <cellStyle name="Normal 5 3 6 3 5 2 2" xfId="24822" xr:uid="{24CA408A-FDE2-43CC-8BFC-192718A07C62}"/>
    <cellStyle name="Normal 5 3 6 3 5 2 2 2" xfId="24823" xr:uid="{7DC6580A-77C8-4674-BF5D-43A3FE880AD4}"/>
    <cellStyle name="Normal 5 3 6 3 5 2 3" xfId="24824" xr:uid="{CD6572C1-6BED-4F7D-A3A8-2EB2A15B9DAE}"/>
    <cellStyle name="Normal 5 3 6 3 5 3" xfId="24825" xr:uid="{40419EFC-D22C-444C-86D7-6ADDDFD7816B}"/>
    <cellStyle name="Normal 5 3 6 3 5 3 2" xfId="24826" xr:uid="{69898BF6-AB73-4DC9-9250-6643953C8B11}"/>
    <cellStyle name="Normal 5 3 6 3 5 4" xfId="24827" xr:uid="{29DB361A-31B5-4C46-8D04-8272D75C128E}"/>
    <cellStyle name="Normal 5 3 6 3 6" xfId="24828" xr:uid="{C2AF5216-220B-462A-A19C-2F8DAA5976E0}"/>
    <cellStyle name="Normal 5 3 6 3 6 2" xfId="24829" xr:uid="{4434CDA3-3318-491F-82CE-2DE3CD50A135}"/>
    <cellStyle name="Normal 5 3 6 3 6 2 2" xfId="24830" xr:uid="{56F0BA6B-A1BE-4694-BF7B-382F7B93EB86}"/>
    <cellStyle name="Normal 5 3 6 3 6 3" xfId="24831" xr:uid="{95ABECC9-75AA-46D8-A8F1-DE4553B29BFC}"/>
    <cellStyle name="Normal 5 3 6 3 7" xfId="24832" xr:uid="{259B254F-585D-4CA5-B8DA-E8A8E97F947A}"/>
    <cellStyle name="Normal 5 3 6 3 7 2" xfId="24833" xr:uid="{145D6DA2-12BB-455E-85D0-C83281D79BF6}"/>
    <cellStyle name="Normal 5 3 6 3 8" xfId="24834" xr:uid="{4CB95EF5-41EE-45E1-BE96-E2B6162C0AA5}"/>
    <cellStyle name="Normal 5 3 6 4" xfId="24835" xr:uid="{B335FE51-E132-4B5E-89BB-4EDE3AD93950}"/>
    <cellStyle name="Normal 5 3 6 4 2" xfId="24836" xr:uid="{E8711BD6-1E6D-40B6-BCD8-275C4E0BFC3E}"/>
    <cellStyle name="Normal 5 3 6 4 2 2" xfId="24837" xr:uid="{27DE6B4D-74C3-4B50-8761-294867295202}"/>
    <cellStyle name="Normal 5 3 6 4 2 2 2" xfId="24838" xr:uid="{F5ED56E3-28B5-4088-BE10-274974DF0B7A}"/>
    <cellStyle name="Normal 5 3 6 4 2 2 2 2" xfId="24839" xr:uid="{A4FCF657-3B5D-4E7D-8496-13927A5B12DE}"/>
    <cellStyle name="Normal 5 3 6 4 2 2 2 2 2" xfId="24840" xr:uid="{866EC366-9EDA-4A17-833F-077FCEE7CCEA}"/>
    <cellStyle name="Normal 5 3 6 4 2 2 2 2 2 2" xfId="24841" xr:uid="{BF481F92-E2FD-436B-8BAD-A074C33D0582}"/>
    <cellStyle name="Normal 5 3 6 4 2 2 2 2 3" xfId="24842" xr:uid="{FA339DE4-3EB5-4FDB-8E38-7381CCB14F3A}"/>
    <cellStyle name="Normal 5 3 6 4 2 2 2 3" xfId="24843" xr:uid="{0C147869-AD21-4D91-9AD0-5249D0005EFD}"/>
    <cellStyle name="Normal 5 3 6 4 2 2 2 3 2" xfId="24844" xr:uid="{C6965F1B-230A-47AF-8295-38016CA7DFAD}"/>
    <cellStyle name="Normal 5 3 6 4 2 2 2 4" xfId="24845" xr:uid="{3CBE2A2C-6CED-4C9D-8FE5-7E312F542244}"/>
    <cellStyle name="Normal 5 3 6 4 2 2 3" xfId="24846" xr:uid="{102DFB88-BC1E-4D17-8077-D1E505D96AEE}"/>
    <cellStyle name="Normal 5 3 6 4 2 2 3 2" xfId="24847" xr:uid="{1457DACE-E6EC-4F9B-8E69-5AEA33B52478}"/>
    <cellStyle name="Normal 5 3 6 4 2 2 3 2 2" xfId="24848" xr:uid="{C54CB12F-5D0C-4B0B-B47C-7546219B66EA}"/>
    <cellStyle name="Normal 5 3 6 4 2 2 3 3" xfId="24849" xr:uid="{92C9E8F6-9252-4826-B564-A965C6CC4CC7}"/>
    <cellStyle name="Normal 5 3 6 4 2 2 4" xfId="24850" xr:uid="{5336F76D-711C-41D5-9EB7-9E37AE0F21F8}"/>
    <cellStyle name="Normal 5 3 6 4 2 2 4 2" xfId="24851" xr:uid="{89C42138-1C98-4410-8A33-067D993CAADB}"/>
    <cellStyle name="Normal 5 3 6 4 2 2 5" xfId="24852" xr:uid="{04CA9D50-6EBE-4F48-9470-26F545018C85}"/>
    <cellStyle name="Normal 5 3 6 4 2 3" xfId="24853" xr:uid="{D338D241-B255-46F6-AF78-7D0CAD1C532E}"/>
    <cellStyle name="Normal 5 3 6 4 2 3 2" xfId="24854" xr:uid="{542E5ACB-9AC9-4099-93B8-6EC1974B9E15}"/>
    <cellStyle name="Normal 5 3 6 4 2 3 2 2" xfId="24855" xr:uid="{C7AA1FF8-2ABF-4D87-96B3-D72E0BB8F789}"/>
    <cellStyle name="Normal 5 3 6 4 2 3 2 2 2" xfId="24856" xr:uid="{82052AD6-2058-4878-8D93-0137B19CE605}"/>
    <cellStyle name="Normal 5 3 6 4 2 3 2 3" xfId="24857" xr:uid="{A1E26382-21CA-457E-98F6-F2DAB50F0F41}"/>
    <cellStyle name="Normal 5 3 6 4 2 3 3" xfId="24858" xr:uid="{6E421707-2028-4D25-A9A5-521A05B63CED}"/>
    <cellStyle name="Normal 5 3 6 4 2 3 3 2" xfId="24859" xr:uid="{87A12BC7-730C-4612-AEEE-6BC5968F3719}"/>
    <cellStyle name="Normal 5 3 6 4 2 3 4" xfId="24860" xr:uid="{CC1D0D08-E4C8-476C-8FEB-ECDCE7F10CEE}"/>
    <cellStyle name="Normal 5 3 6 4 2 4" xfId="24861" xr:uid="{877B18BA-8A27-401F-A7D5-58501AAB34BA}"/>
    <cellStyle name="Normal 5 3 6 4 2 4 2" xfId="24862" xr:uid="{5334780C-7BC8-40B7-BF60-7F9846B58C70}"/>
    <cellStyle name="Normal 5 3 6 4 2 4 2 2" xfId="24863" xr:uid="{23E140FB-4A96-402A-9F7E-00E44A101589}"/>
    <cellStyle name="Normal 5 3 6 4 2 4 2 2 2" xfId="24864" xr:uid="{E35082D7-FA6E-40FF-96D4-BA707695281F}"/>
    <cellStyle name="Normal 5 3 6 4 2 4 2 3" xfId="24865" xr:uid="{7816ED58-35FE-4107-9DF8-51FBE017F924}"/>
    <cellStyle name="Normal 5 3 6 4 2 4 3" xfId="24866" xr:uid="{8B41FFC6-C782-459C-9370-C6357B722724}"/>
    <cellStyle name="Normal 5 3 6 4 2 4 3 2" xfId="24867" xr:uid="{B2868391-6510-45C8-9F5F-F32968145387}"/>
    <cellStyle name="Normal 5 3 6 4 2 4 4" xfId="24868" xr:uid="{593FFE96-F5CA-4FFF-8748-D90D11A29236}"/>
    <cellStyle name="Normal 5 3 6 4 2 5" xfId="24869" xr:uid="{D85AE3B0-EA90-4B56-BC8C-59BCE75D5F9C}"/>
    <cellStyle name="Normal 5 3 6 4 2 5 2" xfId="24870" xr:uid="{C70FDDC2-9A44-42CB-BCA9-4B65A307EADA}"/>
    <cellStyle name="Normal 5 3 6 4 2 5 2 2" xfId="24871" xr:uid="{00DBC66A-5142-4400-BEC2-12AFD970B12E}"/>
    <cellStyle name="Normal 5 3 6 4 2 5 3" xfId="24872" xr:uid="{8DB7A8B8-BC47-42BD-9B50-CD2582378D37}"/>
    <cellStyle name="Normal 5 3 6 4 2 6" xfId="24873" xr:uid="{ADF3A0E8-B7F8-4FCE-8BF9-CFA454119F5A}"/>
    <cellStyle name="Normal 5 3 6 4 2 6 2" xfId="24874" xr:uid="{5552C912-21F4-45D3-89E6-C002675648D3}"/>
    <cellStyle name="Normal 5 3 6 4 2 7" xfId="24875" xr:uid="{84AF32CC-4EFB-4A62-A3E3-7EAD9A2B625E}"/>
    <cellStyle name="Normal 5 3 6 4 3" xfId="24876" xr:uid="{A645C219-5270-4D11-B3DC-971C89955E0D}"/>
    <cellStyle name="Normal 5 3 6 4 3 2" xfId="24877" xr:uid="{611CC049-F2DB-4732-9631-BC2E70A0347D}"/>
    <cellStyle name="Normal 5 3 6 4 3 2 2" xfId="24878" xr:uid="{49DF43C9-619E-4735-A113-DDA714C8AA5E}"/>
    <cellStyle name="Normal 5 3 6 4 3 2 2 2" xfId="24879" xr:uid="{B47DC3FC-6311-47D1-AFBE-110CB9062A85}"/>
    <cellStyle name="Normal 5 3 6 4 3 2 2 2 2" xfId="24880" xr:uid="{BEE9FC52-684C-4927-AF5D-51A68B99224B}"/>
    <cellStyle name="Normal 5 3 6 4 3 2 2 3" xfId="24881" xr:uid="{7C2FDCBF-610B-468A-B09B-275CDBF3A001}"/>
    <cellStyle name="Normal 5 3 6 4 3 2 3" xfId="24882" xr:uid="{E67D55E4-2C58-4938-BD8F-653C62F07895}"/>
    <cellStyle name="Normal 5 3 6 4 3 2 3 2" xfId="24883" xr:uid="{378331C7-9A2E-459D-A685-1F6BCA0EFFD4}"/>
    <cellStyle name="Normal 5 3 6 4 3 2 4" xfId="24884" xr:uid="{22FCA910-85F6-441C-9185-3E45EABC3A87}"/>
    <cellStyle name="Normal 5 3 6 4 3 3" xfId="24885" xr:uid="{C07C10E8-8F97-4EFB-AB32-FA99E843BA06}"/>
    <cellStyle name="Normal 5 3 6 4 3 3 2" xfId="24886" xr:uid="{BF947A1E-C6C1-4AEF-9987-EF05B959DCE6}"/>
    <cellStyle name="Normal 5 3 6 4 3 3 2 2" xfId="24887" xr:uid="{1063FF7D-C764-41B1-A8C4-DEE071CC5978}"/>
    <cellStyle name="Normal 5 3 6 4 3 3 3" xfId="24888" xr:uid="{882E0423-8FAF-4357-BE33-D06EDA3D5BDB}"/>
    <cellStyle name="Normal 5 3 6 4 3 4" xfId="24889" xr:uid="{EB9B8B00-DB7C-4F25-970B-3084A217AF0B}"/>
    <cellStyle name="Normal 5 3 6 4 3 4 2" xfId="24890" xr:uid="{14FBD162-A2C0-481E-9CB7-7D4D0E53271F}"/>
    <cellStyle name="Normal 5 3 6 4 3 5" xfId="24891" xr:uid="{10A8D4F4-FA40-4C12-B276-322E62550614}"/>
    <cellStyle name="Normal 5 3 6 4 4" xfId="24892" xr:uid="{B8B6AB5B-89F2-483E-A790-D75795D23879}"/>
    <cellStyle name="Normal 5 3 6 4 4 2" xfId="24893" xr:uid="{DFB8BB14-4FEF-4EFA-8D40-505A06E4ED9E}"/>
    <cellStyle name="Normal 5 3 6 4 4 2 2" xfId="24894" xr:uid="{7117AA3B-E7E0-4AB0-8EA8-EAD1B1C19A1D}"/>
    <cellStyle name="Normal 5 3 6 4 4 2 2 2" xfId="24895" xr:uid="{2A056FAA-26C8-4F0E-BE1F-790A80289BBD}"/>
    <cellStyle name="Normal 5 3 6 4 4 2 3" xfId="24896" xr:uid="{BC647F6B-CB24-4001-B6A1-DFFBAF6273D1}"/>
    <cellStyle name="Normal 5 3 6 4 4 3" xfId="24897" xr:uid="{9762C79B-99C6-455B-9E4B-F345B5C391E4}"/>
    <cellStyle name="Normal 5 3 6 4 4 3 2" xfId="24898" xr:uid="{B47C3906-C750-4C78-AF78-03763BB50A40}"/>
    <cellStyle name="Normal 5 3 6 4 4 4" xfId="24899" xr:uid="{073CC39C-9D87-4A1D-A794-CD316121C104}"/>
    <cellStyle name="Normal 5 3 6 4 5" xfId="24900" xr:uid="{A21CABA7-FFDF-4829-9499-4664F927C880}"/>
    <cellStyle name="Normal 5 3 6 4 5 2" xfId="24901" xr:uid="{952D832A-9F79-449E-B34D-C719F886D9D6}"/>
    <cellStyle name="Normal 5 3 6 4 5 2 2" xfId="24902" xr:uid="{CA4B5D1F-FA29-4847-8F70-D7650FB6F46B}"/>
    <cellStyle name="Normal 5 3 6 4 5 2 2 2" xfId="24903" xr:uid="{D7476849-3CC4-4029-8F7F-99DE4DFAA31A}"/>
    <cellStyle name="Normal 5 3 6 4 5 2 3" xfId="24904" xr:uid="{FAE3CBC8-20DD-4DE1-8268-2F3B17D6AE2D}"/>
    <cellStyle name="Normal 5 3 6 4 5 3" xfId="24905" xr:uid="{C6D890A6-B715-4C05-B8D6-25747E463C13}"/>
    <cellStyle name="Normal 5 3 6 4 5 3 2" xfId="24906" xr:uid="{4E770E31-DA3F-4387-A977-46AA9585A8EA}"/>
    <cellStyle name="Normal 5 3 6 4 5 4" xfId="24907" xr:uid="{163A16BE-D2C5-4888-8CB4-3CD825172509}"/>
    <cellStyle name="Normal 5 3 6 4 6" xfId="24908" xr:uid="{A2B522EB-9C82-4A30-BC87-D0C017C176F9}"/>
    <cellStyle name="Normal 5 3 6 4 6 2" xfId="24909" xr:uid="{0370B1E4-EE37-4BAE-B9CC-C1EA171AB233}"/>
    <cellStyle name="Normal 5 3 6 4 6 2 2" xfId="24910" xr:uid="{51ECA5E8-C7E3-4FD6-9751-F1C40CDF92EB}"/>
    <cellStyle name="Normal 5 3 6 4 6 3" xfId="24911" xr:uid="{A71D04C5-CC7F-45C0-856F-9FC3EB87E110}"/>
    <cellStyle name="Normal 5 3 6 4 7" xfId="24912" xr:uid="{473F4A57-40A2-406E-AD43-9E1A3972054A}"/>
    <cellStyle name="Normal 5 3 6 4 7 2" xfId="24913" xr:uid="{653F6D5D-8A12-43EA-92D6-76BAD19BA357}"/>
    <cellStyle name="Normal 5 3 6 4 8" xfId="24914" xr:uid="{5FC08E40-4DB1-41DE-A0CB-84FFC7219CC7}"/>
    <cellStyle name="Normal 5 3 6 5" xfId="24915" xr:uid="{01C4ACEC-A1B5-4025-868D-22ED26E7647F}"/>
    <cellStyle name="Normal 5 3 6 5 2" xfId="24916" xr:uid="{A181A819-22F3-4040-A674-E49CBB57356C}"/>
    <cellStyle name="Normal 5 3 6 5 2 2" xfId="24917" xr:uid="{9B9758A2-36AB-486A-BD96-8A5CE5696ED3}"/>
    <cellStyle name="Normal 5 3 6 5 2 2 2" xfId="24918" xr:uid="{E51E8387-E0BA-4E95-97A4-69ED30A9C6A2}"/>
    <cellStyle name="Normal 5 3 6 5 2 2 2 2" xfId="24919" xr:uid="{84B438A8-9642-44CF-A645-4F80D8B8AE5D}"/>
    <cellStyle name="Normal 5 3 6 5 2 2 2 2 2" xfId="24920" xr:uid="{FCCB5842-CD57-4A74-AB81-2B91803F63F9}"/>
    <cellStyle name="Normal 5 3 6 5 2 2 2 3" xfId="24921" xr:uid="{21CF19D1-5618-42E1-BD29-24B09CB4FE5C}"/>
    <cellStyle name="Normal 5 3 6 5 2 2 3" xfId="24922" xr:uid="{DDF3BA77-EACE-4C53-8F30-548C07F5C2F7}"/>
    <cellStyle name="Normal 5 3 6 5 2 2 3 2" xfId="24923" xr:uid="{B2E60291-4B5A-40FE-A607-0E49A2D84D69}"/>
    <cellStyle name="Normal 5 3 6 5 2 2 4" xfId="24924" xr:uid="{EA47717B-27FE-484F-9D78-CCFD3F9D7348}"/>
    <cellStyle name="Normal 5 3 6 5 2 3" xfId="24925" xr:uid="{6FA5387A-7A71-485D-9FE0-EB4CB096BA99}"/>
    <cellStyle name="Normal 5 3 6 5 2 3 2" xfId="24926" xr:uid="{5A2717BC-5523-46FF-961A-1AE2FD7483D0}"/>
    <cellStyle name="Normal 5 3 6 5 2 3 2 2" xfId="24927" xr:uid="{9C00C127-6305-4837-84C4-50A3C9E5A148}"/>
    <cellStyle name="Normal 5 3 6 5 2 3 3" xfId="24928" xr:uid="{D1A7726D-43C5-44E9-9892-1F5810D69F93}"/>
    <cellStyle name="Normal 5 3 6 5 2 4" xfId="24929" xr:uid="{48BDE7A4-42D7-4A33-B8AF-B5BCF81C48D7}"/>
    <cellStyle name="Normal 5 3 6 5 2 4 2" xfId="24930" xr:uid="{4A99D509-AE7E-44C1-A358-DD470D0BFC7B}"/>
    <cellStyle name="Normal 5 3 6 5 2 5" xfId="24931" xr:uid="{A39F4CEE-482B-48F9-85CA-88E1005F328D}"/>
    <cellStyle name="Normal 5 3 6 5 3" xfId="24932" xr:uid="{E71A47C4-BF5C-412E-84FB-26E2E182B398}"/>
    <cellStyle name="Normal 5 3 6 5 3 2" xfId="24933" xr:uid="{60726732-5B66-454E-A7E7-7185C8D3CD76}"/>
    <cellStyle name="Normal 5 3 6 5 3 2 2" xfId="24934" xr:uid="{C4C22026-C6E0-4963-9632-A0984CFB6E59}"/>
    <cellStyle name="Normal 5 3 6 5 3 2 2 2" xfId="24935" xr:uid="{98F36325-0502-48BB-8C1D-5EE52F9E3A43}"/>
    <cellStyle name="Normal 5 3 6 5 3 2 3" xfId="24936" xr:uid="{9E1F8FE6-F498-4082-B8C9-8BB2B4D3902E}"/>
    <cellStyle name="Normal 5 3 6 5 3 3" xfId="24937" xr:uid="{16597C78-C58E-4172-A904-4B3598B30E0D}"/>
    <cellStyle name="Normal 5 3 6 5 3 3 2" xfId="24938" xr:uid="{EF16CD69-E0B9-47F7-8BF7-4D7F7436925B}"/>
    <cellStyle name="Normal 5 3 6 5 3 4" xfId="24939" xr:uid="{73B68914-B2F3-4D9A-80C7-AC75BAFAA1CB}"/>
    <cellStyle name="Normal 5 3 6 5 4" xfId="24940" xr:uid="{67ACE5E2-53F7-4F5B-BD06-8518B3E8D9A1}"/>
    <cellStyle name="Normal 5 3 6 5 4 2" xfId="24941" xr:uid="{A84CF061-7759-4DD5-9B14-EDA9CD4B043F}"/>
    <cellStyle name="Normal 5 3 6 5 4 2 2" xfId="24942" xr:uid="{D6FAC76C-9805-44D0-A5BA-E333EED7EBD7}"/>
    <cellStyle name="Normal 5 3 6 5 4 2 2 2" xfId="24943" xr:uid="{6D31B787-9861-4897-B5E9-2A688B9A6503}"/>
    <cellStyle name="Normal 5 3 6 5 4 2 3" xfId="24944" xr:uid="{FF0BB321-4487-41A2-B7C5-35A7EE874DBE}"/>
    <cellStyle name="Normal 5 3 6 5 4 3" xfId="24945" xr:uid="{F2B5BC49-5965-4A70-ACDD-95C96B0D13F3}"/>
    <cellStyle name="Normal 5 3 6 5 4 3 2" xfId="24946" xr:uid="{1F3695F3-66FD-4579-A13B-371FF4BC89A4}"/>
    <cellStyle name="Normal 5 3 6 5 4 4" xfId="24947" xr:uid="{59BB871E-A253-437B-B294-43F58B9EA21A}"/>
    <cellStyle name="Normal 5 3 6 5 5" xfId="24948" xr:uid="{765B2FEF-A20C-445B-8670-FEEB73680FC5}"/>
    <cellStyle name="Normal 5 3 6 5 5 2" xfId="24949" xr:uid="{5D52F1DF-49FD-4F23-9423-8ED32F176999}"/>
    <cellStyle name="Normal 5 3 6 5 5 2 2" xfId="24950" xr:uid="{4783B628-481B-4A8F-92A4-9A9973D8B3D6}"/>
    <cellStyle name="Normal 5 3 6 5 5 3" xfId="24951" xr:uid="{1275277B-326B-4E91-94F2-BAB3CC3EF7BF}"/>
    <cellStyle name="Normal 5 3 6 5 6" xfId="24952" xr:uid="{438DF648-447C-469A-B2F7-A7A88CA0E15F}"/>
    <cellStyle name="Normal 5 3 6 5 6 2" xfId="24953" xr:uid="{C8608914-53A8-457C-BBF0-4AEFD5B07226}"/>
    <cellStyle name="Normal 5 3 6 5 7" xfId="24954" xr:uid="{D802FB7F-BF07-4644-BCAA-E6B969790104}"/>
    <cellStyle name="Normal 5 3 6 6" xfId="24955" xr:uid="{3792218B-6286-4D48-8172-019143AC2E05}"/>
    <cellStyle name="Normal 5 3 6 6 2" xfId="24956" xr:uid="{7D216D47-371D-4382-9486-81BC18E027F7}"/>
    <cellStyle name="Normal 5 3 6 6 2 2" xfId="24957" xr:uid="{469B24AE-94CA-4BFF-A98B-8A7B9FC0CB6A}"/>
    <cellStyle name="Normal 5 3 6 6 2 2 2" xfId="24958" xr:uid="{D387E5EF-6047-4757-B1B6-E58E956ECBCC}"/>
    <cellStyle name="Normal 5 3 6 6 2 2 2 2" xfId="24959" xr:uid="{349BD40F-EC74-4173-8AA9-7B500E4BD493}"/>
    <cellStyle name="Normal 5 3 6 6 2 2 3" xfId="24960" xr:uid="{68DBBEC2-23D2-4484-94B3-C776CF6F2749}"/>
    <cellStyle name="Normal 5 3 6 6 2 3" xfId="24961" xr:uid="{ABD941EC-FF58-40DC-860D-610B5AAA735F}"/>
    <cellStyle name="Normal 5 3 6 6 2 3 2" xfId="24962" xr:uid="{71B31905-73F1-4DB7-98CC-F6BFA75F12CE}"/>
    <cellStyle name="Normal 5 3 6 6 2 4" xfId="24963" xr:uid="{D898C716-BCF2-42BD-A192-4DB4F58132E7}"/>
    <cellStyle name="Normal 5 3 6 6 3" xfId="24964" xr:uid="{65F135A0-E338-40F8-A92E-BECEFF446208}"/>
    <cellStyle name="Normal 5 3 6 6 3 2" xfId="24965" xr:uid="{1EA972CD-4F0A-4FB5-81EC-1F4C8F0306A9}"/>
    <cellStyle name="Normal 5 3 6 6 3 2 2" xfId="24966" xr:uid="{3C2C7D2B-674E-40C8-AB0B-0A9D2A8C3BB7}"/>
    <cellStyle name="Normal 5 3 6 6 3 3" xfId="24967" xr:uid="{BC64EB4F-7B58-487A-9237-CA012095EE68}"/>
    <cellStyle name="Normal 5 3 6 6 4" xfId="24968" xr:uid="{EFFE5933-C09A-4BF3-B0A0-32451C13B719}"/>
    <cellStyle name="Normal 5 3 6 6 4 2" xfId="24969" xr:uid="{5161867D-367F-46DD-A043-E77F86D998DF}"/>
    <cellStyle name="Normal 5 3 6 6 5" xfId="24970" xr:uid="{397C167E-8612-4858-BF23-6DA88BAE30B0}"/>
    <cellStyle name="Normal 5 3 6 7" xfId="24971" xr:uid="{5FCAAAF1-8FAD-4EE0-9DF2-B69EBE618311}"/>
    <cellStyle name="Normal 5 3 6 7 2" xfId="24972" xr:uid="{BE9CDDFA-956F-4E0C-AEF1-CF6D83D3EF15}"/>
    <cellStyle name="Normal 5 3 6 7 2 2" xfId="24973" xr:uid="{D069C47C-6D6F-49F5-9D92-4EA7DE13AE06}"/>
    <cellStyle name="Normal 5 3 6 7 2 2 2" xfId="24974" xr:uid="{BA4ACE88-ED19-49B4-A757-63E4EF9966ED}"/>
    <cellStyle name="Normal 5 3 6 7 2 3" xfId="24975" xr:uid="{EA513C56-998E-4A29-A2D5-7BEF14C01EAE}"/>
    <cellStyle name="Normal 5 3 6 7 3" xfId="24976" xr:uid="{41579AB5-6659-422C-A6FC-CF7F95D968BD}"/>
    <cellStyle name="Normal 5 3 6 7 3 2" xfId="24977" xr:uid="{724C6E46-092F-4F89-AF8B-A569B3537FC3}"/>
    <cellStyle name="Normal 5 3 6 7 4" xfId="24978" xr:uid="{FCE441D4-49F0-4172-92BD-B5D008401CC4}"/>
    <cellStyle name="Normal 5 3 6 8" xfId="24979" xr:uid="{88C9928D-CE3D-46E8-9DE2-E2799F75274A}"/>
    <cellStyle name="Normal 5 3 6 8 2" xfId="24980" xr:uid="{42688005-7F8A-4DE3-BC34-E1ED03DD4B30}"/>
    <cellStyle name="Normal 5 3 6 8 2 2" xfId="24981" xr:uid="{417569B8-EEBB-475A-8B2B-D7E2347FE4F8}"/>
    <cellStyle name="Normal 5 3 6 8 2 2 2" xfId="24982" xr:uid="{03AEAC43-17D3-4CB7-A9A3-D3DDBDBA1CEA}"/>
    <cellStyle name="Normal 5 3 6 8 2 3" xfId="24983" xr:uid="{A9D16F65-F630-469C-A15B-6306C39A33F9}"/>
    <cellStyle name="Normal 5 3 6 8 3" xfId="24984" xr:uid="{D3897CFF-7098-4048-9D70-899518218D3C}"/>
    <cellStyle name="Normal 5 3 6 8 3 2" xfId="24985" xr:uid="{EF98DE2F-7411-4362-9B98-74FB8941B057}"/>
    <cellStyle name="Normal 5 3 6 8 4" xfId="24986" xr:uid="{2EAB2B46-B3DD-4065-B12B-5C1F92D1B250}"/>
    <cellStyle name="Normal 5 3 6 9" xfId="24987" xr:uid="{A773A242-9FFD-427D-A012-A5C47195F266}"/>
    <cellStyle name="Normal 5 3 6 9 2" xfId="24988" xr:uid="{D826F3C9-DAA1-45DF-B065-F21CD3EA1711}"/>
    <cellStyle name="Normal 5 3 6 9 2 2" xfId="24989" xr:uid="{88AB11EE-FFBF-45B5-9B04-105EBA24BCAF}"/>
    <cellStyle name="Normal 5 3 6 9 2 2 2" xfId="24990" xr:uid="{90A8013B-73FB-4673-9DD2-EEC3F302CB5C}"/>
    <cellStyle name="Normal 5 3 6 9 2 3" xfId="24991" xr:uid="{989E2587-8CFB-4C93-9D1D-BB14ADE7D5ED}"/>
    <cellStyle name="Normal 5 3 6 9 3" xfId="24992" xr:uid="{1EEDC850-D1B5-4E41-8EBB-BFC97B49BCFC}"/>
    <cellStyle name="Normal 5 3 6 9 3 2" xfId="24993" xr:uid="{C3505171-886C-492D-827A-0D2E0A5152D2}"/>
    <cellStyle name="Normal 5 3 6 9 4" xfId="24994" xr:uid="{A2FBF96F-41BD-4368-B555-7A6F04D131A1}"/>
    <cellStyle name="Normal 5 3 7" xfId="24995" xr:uid="{0A29FE54-EA55-426D-9B7B-F9F93EF2CDA2}"/>
    <cellStyle name="Normal 5 3 7 10" xfId="24996" xr:uid="{52ACED35-EADC-42FE-A9C7-38E9E8A3CEBF}"/>
    <cellStyle name="Normal 5 3 7 2" xfId="24997" xr:uid="{201D2A95-C557-4EB7-BB21-5A1FC7D82D4E}"/>
    <cellStyle name="Normal 5 3 7 2 2" xfId="24998" xr:uid="{F5C8FE29-460B-435C-A6DF-DB26F13DEEC6}"/>
    <cellStyle name="Normal 5 3 7 2 2 2" xfId="24999" xr:uid="{ABD48DB1-05A2-4BBB-AFD9-45368130E8AE}"/>
    <cellStyle name="Normal 5 3 7 2 2 2 2" xfId="25000" xr:uid="{08E506A0-7A4B-424F-B264-CB3DBA75EF75}"/>
    <cellStyle name="Normal 5 3 7 2 2 2 2 2" xfId="25001" xr:uid="{EA072E5E-5F19-46A5-AF79-246F90508C0E}"/>
    <cellStyle name="Normal 5 3 7 2 2 2 2 2 2" xfId="25002" xr:uid="{632293CB-55E8-4F41-B065-657739F3068E}"/>
    <cellStyle name="Normal 5 3 7 2 2 2 2 2 2 2" xfId="25003" xr:uid="{BFB9CBE8-4680-40CF-8AFE-56D5EF57A280}"/>
    <cellStyle name="Normal 5 3 7 2 2 2 2 2 3" xfId="25004" xr:uid="{C23328F7-8C0F-4793-AE0F-D50F53C1463F}"/>
    <cellStyle name="Normal 5 3 7 2 2 2 2 3" xfId="25005" xr:uid="{7A3220E0-423A-4EEF-ABAA-6A6E12DF4861}"/>
    <cellStyle name="Normal 5 3 7 2 2 2 2 3 2" xfId="25006" xr:uid="{23291E94-E496-4C97-BD1F-31C2E08624A6}"/>
    <cellStyle name="Normal 5 3 7 2 2 2 2 4" xfId="25007" xr:uid="{0CDBA966-8C58-4049-A9BA-B8247998DB4F}"/>
    <cellStyle name="Normal 5 3 7 2 2 2 3" xfId="25008" xr:uid="{43C34EF8-F070-4811-B1D6-BEE6F475CF04}"/>
    <cellStyle name="Normal 5 3 7 2 2 2 3 2" xfId="25009" xr:uid="{9AAD0C62-BD16-4254-B44C-E22C3EAA8D63}"/>
    <cellStyle name="Normal 5 3 7 2 2 2 3 2 2" xfId="25010" xr:uid="{304BF0B2-EA8B-457F-AC7D-7D48A5C471F6}"/>
    <cellStyle name="Normal 5 3 7 2 2 2 3 3" xfId="25011" xr:uid="{3E2BEEB2-A443-4DD2-98AC-0A6EC9ADC597}"/>
    <cellStyle name="Normal 5 3 7 2 2 2 4" xfId="25012" xr:uid="{84EC89D5-BD7E-4E33-B934-7D1781575FEA}"/>
    <cellStyle name="Normal 5 3 7 2 2 2 4 2" xfId="25013" xr:uid="{45B78999-A6C0-451F-BC14-382852DF336F}"/>
    <cellStyle name="Normal 5 3 7 2 2 2 5" xfId="25014" xr:uid="{62856B56-89F5-4259-8B04-8E06785DB483}"/>
    <cellStyle name="Normal 5 3 7 2 2 3" xfId="25015" xr:uid="{B2510EED-A84B-4C4B-9936-69D48F287FA5}"/>
    <cellStyle name="Normal 5 3 7 2 2 3 2" xfId="25016" xr:uid="{B9B9CD39-5896-4BCB-88D2-D64A3E2D41EF}"/>
    <cellStyle name="Normal 5 3 7 2 2 3 2 2" xfId="25017" xr:uid="{61174DDA-BB44-44A5-91E3-3F7778265AEF}"/>
    <cellStyle name="Normal 5 3 7 2 2 3 2 2 2" xfId="25018" xr:uid="{F70682D4-B8C1-45F6-93FC-3C7CD525A11C}"/>
    <cellStyle name="Normal 5 3 7 2 2 3 2 3" xfId="25019" xr:uid="{3AEC145C-CB36-4716-8E44-2788CA49632B}"/>
    <cellStyle name="Normal 5 3 7 2 2 3 3" xfId="25020" xr:uid="{A3C6A954-2B7F-45C4-B6E7-7E82409CAD7D}"/>
    <cellStyle name="Normal 5 3 7 2 2 3 3 2" xfId="25021" xr:uid="{E7F4A869-08ED-4CAC-BF42-38FAAEAEE9E0}"/>
    <cellStyle name="Normal 5 3 7 2 2 3 4" xfId="25022" xr:uid="{65DDB509-1DF1-4FA5-83E1-FABA782DB08E}"/>
    <cellStyle name="Normal 5 3 7 2 2 4" xfId="25023" xr:uid="{16AE7E48-03E8-4EA9-AF83-EECC0096FBDC}"/>
    <cellStyle name="Normal 5 3 7 2 2 4 2" xfId="25024" xr:uid="{BF612750-C787-4217-8085-007827D8312A}"/>
    <cellStyle name="Normal 5 3 7 2 2 4 2 2" xfId="25025" xr:uid="{DD6F1F87-1A9D-44D9-B36E-5EF99A407914}"/>
    <cellStyle name="Normal 5 3 7 2 2 4 2 2 2" xfId="25026" xr:uid="{EB10ECFB-0AC3-4F6B-BE0C-223B4429B70B}"/>
    <cellStyle name="Normal 5 3 7 2 2 4 2 3" xfId="25027" xr:uid="{FB75586D-2121-469E-8122-CF26A07C9DC1}"/>
    <cellStyle name="Normal 5 3 7 2 2 4 3" xfId="25028" xr:uid="{17395DDD-0BBF-4722-804C-02B416057F63}"/>
    <cellStyle name="Normal 5 3 7 2 2 4 3 2" xfId="25029" xr:uid="{1769564E-5D2B-489B-AC31-76CF4224913D}"/>
    <cellStyle name="Normal 5 3 7 2 2 4 4" xfId="25030" xr:uid="{81D4A31E-DA4F-45B2-AF15-0CC44DA101FD}"/>
    <cellStyle name="Normal 5 3 7 2 2 5" xfId="25031" xr:uid="{3A8FDE4F-EBDF-4665-B400-65373BA18C53}"/>
    <cellStyle name="Normal 5 3 7 2 2 5 2" xfId="25032" xr:uid="{6B108AE8-35B8-47B1-8FAA-C6F3B4DEFB50}"/>
    <cellStyle name="Normal 5 3 7 2 2 5 2 2" xfId="25033" xr:uid="{A9BDCA83-C752-4E4E-878D-FA5C00D5955C}"/>
    <cellStyle name="Normal 5 3 7 2 2 5 3" xfId="25034" xr:uid="{C04048D0-2B97-45A1-92C1-A63BA6CC7A70}"/>
    <cellStyle name="Normal 5 3 7 2 2 6" xfId="25035" xr:uid="{F9D6DF09-0049-43A1-97A8-6B013D627A65}"/>
    <cellStyle name="Normal 5 3 7 2 2 6 2" xfId="25036" xr:uid="{E03C77BC-009E-4E3A-A687-571A4E338170}"/>
    <cellStyle name="Normal 5 3 7 2 2 7" xfId="25037" xr:uid="{D32E9B6F-0B7F-4CA5-8148-B596A69B3BE1}"/>
    <cellStyle name="Normal 5 3 7 2 3" xfId="25038" xr:uid="{BD51E566-F953-4F5E-B25B-F27D79404E0D}"/>
    <cellStyle name="Normal 5 3 7 2 3 2" xfId="25039" xr:uid="{BF223BCF-6634-4991-9158-0474D104CB09}"/>
    <cellStyle name="Normal 5 3 7 2 3 2 2" xfId="25040" xr:uid="{D6F8340F-1907-46A8-BB77-BC636DE8EDC4}"/>
    <cellStyle name="Normal 5 3 7 2 3 2 2 2" xfId="25041" xr:uid="{FD106990-0BB3-4BC6-B30D-9371DED77365}"/>
    <cellStyle name="Normal 5 3 7 2 3 2 2 2 2" xfId="25042" xr:uid="{20ED362A-34E2-4D96-B5E9-28649B71E0CC}"/>
    <cellStyle name="Normal 5 3 7 2 3 2 2 3" xfId="25043" xr:uid="{32A8AE5A-009E-401F-BD7E-850CB0FC0EB7}"/>
    <cellStyle name="Normal 5 3 7 2 3 2 3" xfId="25044" xr:uid="{187E82E2-88B0-47D6-B001-399AC97440FA}"/>
    <cellStyle name="Normal 5 3 7 2 3 2 3 2" xfId="25045" xr:uid="{50D7008B-6096-465B-AE74-8358E2DA7968}"/>
    <cellStyle name="Normal 5 3 7 2 3 2 4" xfId="25046" xr:uid="{56E625D7-83B7-4E71-A0F3-C1FE93C0EE97}"/>
    <cellStyle name="Normal 5 3 7 2 3 3" xfId="25047" xr:uid="{59629E7D-DCDB-48A2-976E-77209DBFA297}"/>
    <cellStyle name="Normal 5 3 7 2 3 3 2" xfId="25048" xr:uid="{5739D591-7419-4BC9-9C3C-6773BD2E34B2}"/>
    <cellStyle name="Normal 5 3 7 2 3 3 2 2" xfId="25049" xr:uid="{C4E0FC30-7133-4C6A-88FB-A335BBE5BCE7}"/>
    <cellStyle name="Normal 5 3 7 2 3 3 3" xfId="25050" xr:uid="{A1B80A0C-B61A-4B05-BE77-83CFAD7A511C}"/>
    <cellStyle name="Normal 5 3 7 2 3 4" xfId="25051" xr:uid="{39D30BD3-0FB2-49B2-85DA-26882DD123BD}"/>
    <cellStyle name="Normal 5 3 7 2 3 4 2" xfId="25052" xr:uid="{71A1935A-2B28-4BC0-9742-3C4317C8AFF4}"/>
    <cellStyle name="Normal 5 3 7 2 3 5" xfId="25053" xr:uid="{54FD5E42-788E-49AB-A160-F9A4C1B4B1D8}"/>
    <cellStyle name="Normal 5 3 7 2 4" xfId="25054" xr:uid="{C30CFF9B-B1AC-4873-BC58-29DD661CCE29}"/>
    <cellStyle name="Normal 5 3 7 2 4 2" xfId="25055" xr:uid="{1C60DBE4-9116-4AAE-8D0A-4B53D764D99B}"/>
    <cellStyle name="Normal 5 3 7 2 4 2 2" xfId="25056" xr:uid="{39ADA096-4517-470B-BD4D-C096896E4C7E}"/>
    <cellStyle name="Normal 5 3 7 2 4 2 2 2" xfId="25057" xr:uid="{F84D8889-4972-4822-A518-62959769CB8B}"/>
    <cellStyle name="Normal 5 3 7 2 4 2 3" xfId="25058" xr:uid="{F974D0EC-E28B-4A5C-9853-B0DA43F092C9}"/>
    <cellStyle name="Normal 5 3 7 2 4 3" xfId="25059" xr:uid="{802B1EF7-BF28-4D9C-BD9A-F88284250BAF}"/>
    <cellStyle name="Normal 5 3 7 2 4 3 2" xfId="25060" xr:uid="{BCAB2CC2-983F-4F9E-9B1A-A3024B4FA9A0}"/>
    <cellStyle name="Normal 5 3 7 2 4 4" xfId="25061" xr:uid="{D6B58380-D4DA-4D16-8225-244BF9B66057}"/>
    <cellStyle name="Normal 5 3 7 2 5" xfId="25062" xr:uid="{F1F20BF5-BE66-4499-B62D-BAD857A6F682}"/>
    <cellStyle name="Normal 5 3 7 2 5 2" xfId="25063" xr:uid="{6A89BD1E-AC00-40D6-B566-2D8ADE7CC365}"/>
    <cellStyle name="Normal 5 3 7 2 5 2 2" xfId="25064" xr:uid="{C56DF53C-CC3C-4ABF-B8CC-169730978B5B}"/>
    <cellStyle name="Normal 5 3 7 2 5 2 2 2" xfId="25065" xr:uid="{95A88F46-DE9A-4158-8D1A-6F2ACBEFA4D6}"/>
    <cellStyle name="Normal 5 3 7 2 5 2 3" xfId="25066" xr:uid="{88168FC4-EC8D-4B87-8FDA-BE1AE55A1808}"/>
    <cellStyle name="Normal 5 3 7 2 5 3" xfId="25067" xr:uid="{29585A0C-6826-402C-9DDD-2FE34EDED3DC}"/>
    <cellStyle name="Normal 5 3 7 2 5 3 2" xfId="25068" xr:uid="{196724FF-19A7-4700-BDCE-D9B0ED67A0AC}"/>
    <cellStyle name="Normal 5 3 7 2 5 4" xfId="25069" xr:uid="{09AF415B-7F0B-4114-9F6D-44087EC6BC7A}"/>
    <cellStyle name="Normal 5 3 7 2 6" xfId="25070" xr:uid="{20003BFA-3A4B-4C88-9352-CB22DF6368FE}"/>
    <cellStyle name="Normal 5 3 7 2 6 2" xfId="25071" xr:uid="{EC5B2E42-BD1C-43D6-994A-9ACABBF7C1A4}"/>
    <cellStyle name="Normal 5 3 7 2 6 2 2" xfId="25072" xr:uid="{58FD8653-F64E-4074-84AF-AA34C340CC63}"/>
    <cellStyle name="Normal 5 3 7 2 6 3" xfId="25073" xr:uid="{B9849A01-6DCC-48CE-8D67-02292868AB29}"/>
    <cellStyle name="Normal 5 3 7 2 7" xfId="25074" xr:uid="{39AEEDA2-EA16-4BEE-9845-E86A74FFC197}"/>
    <cellStyle name="Normal 5 3 7 2 7 2" xfId="25075" xr:uid="{2EA2C438-9B75-4581-807B-3E4C276FC518}"/>
    <cellStyle name="Normal 5 3 7 2 8" xfId="25076" xr:uid="{4E5F0747-15BF-4185-B020-058E5D576C92}"/>
    <cellStyle name="Normal 5 3 7 3" xfId="25077" xr:uid="{9F5073F2-94E6-4558-A6D6-4FB557A2113B}"/>
    <cellStyle name="Normal 5 3 7 3 2" xfId="25078" xr:uid="{C0BCD3FC-EA1A-42FD-A7C4-9EDBBF6CC304}"/>
    <cellStyle name="Normal 5 3 7 3 2 2" xfId="25079" xr:uid="{DD328E4D-6365-4F2E-9A78-3F4CBD217E52}"/>
    <cellStyle name="Normal 5 3 7 3 2 2 2" xfId="25080" xr:uid="{072B763E-A601-470D-9CF7-467DAB259809}"/>
    <cellStyle name="Normal 5 3 7 3 2 2 2 2" xfId="25081" xr:uid="{460FB062-7022-4182-90A6-F738F396D501}"/>
    <cellStyle name="Normal 5 3 7 3 2 2 2 2 2" xfId="25082" xr:uid="{04C78A3B-F25A-4EAC-A1E3-C8C346BF442E}"/>
    <cellStyle name="Normal 5 3 7 3 2 2 2 2 2 2" xfId="25083" xr:uid="{294D3F98-53E2-4148-A8FE-6666D7585D7B}"/>
    <cellStyle name="Normal 5 3 7 3 2 2 2 2 3" xfId="25084" xr:uid="{09111B35-1AEA-48DB-BA98-EB6B47C938D6}"/>
    <cellStyle name="Normal 5 3 7 3 2 2 2 3" xfId="25085" xr:uid="{C77B5F0C-1B1E-4191-A535-C417CC8A5E27}"/>
    <cellStyle name="Normal 5 3 7 3 2 2 2 3 2" xfId="25086" xr:uid="{1C109C50-606F-48AF-B12A-4040CABFDC4B}"/>
    <cellStyle name="Normal 5 3 7 3 2 2 2 4" xfId="25087" xr:uid="{039D07A9-FA28-446D-A517-F1F2CA122819}"/>
    <cellStyle name="Normal 5 3 7 3 2 2 3" xfId="25088" xr:uid="{41CAFCF2-75DC-4378-9306-323EB6A8CC95}"/>
    <cellStyle name="Normal 5 3 7 3 2 2 3 2" xfId="25089" xr:uid="{61740926-9B76-4DF4-BDE6-E190B9FDA8AA}"/>
    <cellStyle name="Normal 5 3 7 3 2 2 3 2 2" xfId="25090" xr:uid="{7692F264-AF3A-4289-A539-7E0F0520B408}"/>
    <cellStyle name="Normal 5 3 7 3 2 2 3 3" xfId="25091" xr:uid="{BDCFF41D-CE3A-4A2A-8133-36E2734BF789}"/>
    <cellStyle name="Normal 5 3 7 3 2 2 4" xfId="25092" xr:uid="{4D0EA5F9-A0FD-4C0C-BA6D-E5FD7F9C70E8}"/>
    <cellStyle name="Normal 5 3 7 3 2 2 4 2" xfId="25093" xr:uid="{8BD91CFC-B5D6-4272-BA39-85B654F81472}"/>
    <cellStyle name="Normal 5 3 7 3 2 2 5" xfId="25094" xr:uid="{8FE2C4D1-A8F7-4C88-BA89-4629C396457C}"/>
    <cellStyle name="Normal 5 3 7 3 2 3" xfId="25095" xr:uid="{C47816FC-8BB5-446F-99AD-D641FDD4E4CC}"/>
    <cellStyle name="Normal 5 3 7 3 2 3 2" xfId="25096" xr:uid="{A6D31D0D-49BD-4607-AC27-5749FF651AFA}"/>
    <cellStyle name="Normal 5 3 7 3 2 3 2 2" xfId="25097" xr:uid="{923579D0-CEFA-4352-A1B4-E458988024F1}"/>
    <cellStyle name="Normal 5 3 7 3 2 3 2 2 2" xfId="25098" xr:uid="{73382E17-07BA-4F2A-BB4E-7DC9A8DAA599}"/>
    <cellStyle name="Normal 5 3 7 3 2 3 2 3" xfId="25099" xr:uid="{D33536AE-4072-42B1-A3D1-DCFAAF9A458E}"/>
    <cellStyle name="Normal 5 3 7 3 2 3 3" xfId="25100" xr:uid="{C18949BB-3DED-40D3-A9E5-974E1D8A54CC}"/>
    <cellStyle name="Normal 5 3 7 3 2 3 3 2" xfId="25101" xr:uid="{E6A46564-4143-4E4A-AFE1-C8A34460C60C}"/>
    <cellStyle name="Normal 5 3 7 3 2 3 4" xfId="25102" xr:uid="{2EAD9660-DE29-43E2-A437-6BF286955BED}"/>
    <cellStyle name="Normal 5 3 7 3 2 4" xfId="25103" xr:uid="{4C1E33A6-1859-4E8F-913E-BE993E20EE90}"/>
    <cellStyle name="Normal 5 3 7 3 2 4 2" xfId="25104" xr:uid="{56F5DA0F-7C33-43F5-B87F-F0D9C14DEF7B}"/>
    <cellStyle name="Normal 5 3 7 3 2 4 2 2" xfId="25105" xr:uid="{EE2BDF7E-C6D0-4D65-AA3A-2694A8FD9010}"/>
    <cellStyle name="Normal 5 3 7 3 2 4 2 2 2" xfId="25106" xr:uid="{4298CC19-2AEA-49FF-9C60-21B8865C1A7E}"/>
    <cellStyle name="Normal 5 3 7 3 2 4 2 3" xfId="25107" xr:uid="{CFB65DF4-967A-4414-92E0-B83E8A84C803}"/>
    <cellStyle name="Normal 5 3 7 3 2 4 3" xfId="25108" xr:uid="{7E6DC39D-6501-46A9-A031-A71282565E78}"/>
    <cellStyle name="Normal 5 3 7 3 2 4 3 2" xfId="25109" xr:uid="{DBBCC776-CC8B-4E2A-9D6A-2047A85ED3B9}"/>
    <cellStyle name="Normal 5 3 7 3 2 4 4" xfId="25110" xr:uid="{DB8698AA-2170-40CD-9576-3E0F211DEE8B}"/>
    <cellStyle name="Normal 5 3 7 3 2 5" xfId="25111" xr:uid="{EB337785-6194-49CA-9041-CB826D67685A}"/>
    <cellStyle name="Normal 5 3 7 3 2 5 2" xfId="25112" xr:uid="{9CC03A21-4A39-4BC7-90DC-EBB4EB02ABC7}"/>
    <cellStyle name="Normal 5 3 7 3 2 5 2 2" xfId="25113" xr:uid="{D74226B3-EC9E-44F4-A72B-ED0027144634}"/>
    <cellStyle name="Normal 5 3 7 3 2 5 3" xfId="25114" xr:uid="{CF674D8C-FD02-4000-B026-BA1017596216}"/>
    <cellStyle name="Normal 5 3 7 3 2 6" xfId="25115" xr:uid="{09C669A4-F158-4BE9-9172-26E59D967948}"/>
    <cellStyle name="Normal 5 3 7 3 2 6 2" xfId="25116" xr:uid="{966D8748-7A28-403B-BEF7-86934D407197}"/>
    <cellStyle name="Normal 5 3 7 3 2 7" xfId="25117" xr:uid="{FD4A216A-9F16-44D2-B105-709376FCDC52}"/>
    <cellStyle name="Normal 5 3 7 3 3" xfId="25118" xr:uid="{42564F14-93D0-4D14-9C09-90DF7B305434}"/>
    <cellStyle name="Normal 5 3 7 3 3 2" xfId="25119" xr:uid="{85CDA7D1-4863-402A-9C2A-0A88E2BE6298}"/>
    <cellStyle name="Normal 5 3 7 3 3 2 2" xfId="25120" xr:uid="{09E165A5-1042-47AB-99AB-231526463979}"/>
    <cellStyle name="Normal 5 3 7 3 3 2 2 2" xfId="25121" xr:uid="{CE9BB84B-8AB4-448D-9285-3350FCBD6985}"/>
    <cellStyle name="Normal 5 3 7 3 3 2 2 2 2" xfId="25122" xr:uid="{D743E69D-3B57-4EA0-9A4D-C86045138568}"/>
    <cellStyle name="Normal 5 3 7 3 3 2 2 3" xfId="25123" xr:uid="{E5606FFA-2170-4B2A-A4E7-7FDF08F417EA}"/>
    <cellStyle name="Normal 5 3 7 3 3 2 3" xfId="25124" xr:uid="{EEECCD86-2F7F-4CE4-983C-13DEB10BDB85}"/>
    <cellStyle name="Normal 5 3 7 3 3 2 3 2" xfId="25125" xr:uid="{C696C7B0-6D86-4E5F-B311-2DF3DBEF1D4D}"/>
    <cellStyle name="Normal 5 3 7 3 3 2 4" xfId="25126" xr:uid="{01E21A92-B5A6-4801-9F92-B2AB8EAAFDA0}"/>
    <cellStyle name="Normal 5 3 7 3 3 3" xfId="25127" xr:uid="{D35C8957-BCDF-4456-882A-9D513927BBC8}"/>
    <cellStyle name="Normal 5 3 7 3 3 3 2" xfId="25128" xr:uid="{816A3F62-810B-4AB4-BB6A-E8F3E0663D52}"/>
    <cellStyle name="Normal 5 3 7 3 3 3 2 2" xfId="25129" xr:uid="{1420D5E7-50AE-4606-A079-3DB6C96F9CEC}"/>
    <cellStyle name="Normal 5 3 7 3 3 3 3" xfId="25130" xr:uid="{4C6242A0-42B2-4BF3-9F74-14F66DBC7A6F}"/>
    <cellStyle name="Normal 5 3 7 3 3 4" xfId="25131" xr:uid="{7BFA8AB2-8C72-4400-A528-E80F77FE6375}"/>
    <cellStyle name="Normal 5 3 7 3 3 4 2" xfId="25132" xr:uid="{484FC2A9-4078-4B5D-8153-D70E508F7A33}"/>
    <cellStyle name="Normal 5 3 7 3 3 5" xfId="25133" xr:uid="{D9504900-BACB-4B71-8A50-8A02205F7451}"/>
    <cellStyle name="Normal 5 3 7 3 4" xfId="25134" xr:uid="{ECD2F894-9EC2-4DD9-B650-8554BB789B35}"/>
    <cellStyle name="Normal 5 3 7 3 4 2" xfId="25135" xr:uid="{76FD276B-FF4C-4E05-91FC-085BBB8F5FEA}"/>
    <cellStyle name="Normal 5 3 7 3 4 2 2" xfId="25136" xr:uid="{36B50155-0C30-4578-86E5-13D08682BAAB}"/>
    <cellStyle name="Normal 5 3 7 3 4 2 2 2" xfId="25137" xr:uid="{7363F8B6-E3BF-417E-9192-9D8702D400C8}"/>
    <cellStyle name="Normal 5 3 7 3 4 2 3" xfId="25138" xr:uid="{3BFAC0CF-86CE-4F04-BD43-5BED8A2C4F01}"/>
    <cellStyle name="Normal 5 3 7 3 4 3" xfId="25139" xr:uid="{4C70905C-A074-4AB2-8294-753FB8366FFA}"/>
    <cellStyle name="Normal 5 3 7 3 4 3 2" xfId="25140" xr:uid="{95EC55AC-506F-459F-938D-0E86B1A41C08}"/>
    <cellStyle name="Normal 5 3 7 3 4 4" xfId="25141" xr:uid="{ED01964B-DBAC-4609-9E21-2973D80666AF}"/>
    <cellStyle name="Normal 5 3 7 3 5" xfId="25142" xr:uid="{1A875A11-B635-4E3F-B4AB-22868C470D01}"/>
    <cellStyle name="Normal 5 3 7 3 5 2" xfId="25143" xr:uid="{4C117AB2-9120-45C1-9F9E-E604AB1F9694}"/>
    <cellStyle name="Normal 5 3 7 3 5 2 2" xfId="25144" xr:uid="{D6CBB214-BF33-477B-B2F2-B66F96776952}"/>
    <cellStyle name="Normal 5 3 7 3 5 2 2 2" xfId="25145" xr:uid="{0B4D131B-321C-40CB-B183-213791AA047D}"/>
    <cellStyle name="Normal 5 3 7 3 5 2 3" xfId="25146" xr:uid="{14F7CB38-4D6B-4DFB-ABB5-C62D30BA1ED7}"/>
    <cellStyle name="Normal 5 3 7 3 5 3" xfId="25147" xr:uid="{61261296-2C04-4EA7-BC6D-5C1FE0F2D85F}"/>
    <cellStyle name="Normal 5 3 7 3 5 3 2" xfId="25148" xr:uid="{9D4144A9-D1E9-40C5-BE09-27B488218004}"/>
    <cellStyle name="Normal 5 3 7 3 5 4" xfId="25149" xr:uid="{0DB98086-2958-40B6-B055-F54F8B1F7C15}"/>
    <cellStyle name="Normal 5 3 7 3 6" xfId="25150" xr:uid="{80770AF1-6798-4EF4-8CF7-AD4960AE2ED3}"/>
    <cellStyle name="Normal 5 3 7 3 6 2" xfId="25151" xr:uid="{0BC12915-46AE-45E4-85B3-FE2924083E03}"/>
    <cellStyle name="Normal 5 3 7 3 6 2 2" xfId="25152" xr:uid="{02C5FF89-0CF2-4D32-B33E-806F903088CD}"/>
    <cellStyle name="Normal 5 3 7 3 6 3" xfId="25153" xr:uid="{A12593C4-1934-4D19-894B-4F60D3AE52C3}"/>
    <cellStyle name="Normal 5 3 7 3 7" xfId="25154" xr:uid="{F3076508-7D07-4F40-8795-2339636F11FC}"/>
    <cellStyle name="Normal 5 3 7 3 7 2" xfId="25155" xr:uid="{1F4D3E1E-EDAE-4A20-A62F-BCEE8913D4CB}"/>
    <cellStyle name="Normal 5 3 7 3 8" xfId="25156" xr:uid="{0AD22AD8-2B8B-4434-BE01-754F2F06A5B3}"/>
    <cellStyle name="Normal 5 3 7 4" xfId="25157" xr:uid="{4DB170E9-C7C8-41F3-9DB3-D830C623B04A}"/>
    <cellStyle name="Normal 5 3 7 4 2" xfId="25158" xr:uid="{D987EFC0-563E-4234-AD5E-81EDBDACC4F3}"/>
    <cellStyle name="Normal 5 3 7 4 2 2" xfId="25159" xr:uid="{40B4C239-E987-4346-8956-0C7FA724183D}"/>
    <cellStyle name="Normal 5 3 7 4 2 2 2" xfId="25160" xr:uid="{D6DEE812-7180-4FC9-9C12-A580045D646B}"/>
    <cellStyle name="Normal 5 3 7 4 2 2 2 2" xfId="25161" xr:uid="{C49A04F8-140F-49F2-A72E-E203B8E08FC2}"/>
    <cellStyle name="Normal 5 3 7 4 2 2 2 2 2" xfId="25162" xr:uid="{74A2365C-90AB-4071-8E27-04F1B6FC1A1D}"/>
    <cellStyle name="Normal 5 3 7 4 2 2 2 3" xfId="25163" xr:uid="{2A97114D-EFA9-4BA0-A8B5-FCE3008455B5}"/>
    <cellStyle name="Normal 5 3 7 4 2 2 3" xfId="25164" xr:uid="{D33EA927-7ACF-48A7-9C1E-7DC59FB8CCB7}"/>
    <cellStyle name="Normal 5 3 7 4 2 2 3 2" xfId="25165" xr:uid="{B1D9374D-3466-47DC-827D-089B17210760}"/>
    <cellStyle name="Normal 5 3 7 4 2 2 4" xfId="25166" xr:uid="{D3991D9C-4F79-4EBB-8BB5-B8D055FC99AC}"/>
    <cellStyle name="Normal 5 3 7 4 2 3" xfId="25167" xr:uid="{86B01E3B-238D-4947-BA83-1F901692F097}"/>
    <cellStyle name="Normal 5 3 7 4 2 3 2" xfId="25168" xr:uid="{3E592157-BACF-4C7D-BEDD-F0844D03AC3A}"/>
    <cellStyle name="Normal 5 3 7 4 2 3 2 2" xfId="25169" xr:uid="{F28B7C6F-A4A4-4DC1-9828-A4D25B987554}"/>
    <cellStyle name="Normal 5 3 7 4 2 3 3" xfId="25170" xr:uid="{1B00BA59-B393-4601-A59C-B5C471A288DF}"/>
    <cellStyle name="Normal 5 3 7 4 2 4" xfId="25171" xr:uid="{690FA4D6-07C9-441D-9DA8-CD73BAFA3B39}"/>
    <cellStyle name="Normal 5 3 7 4 2 4 2" xfId="25172" xr:uid="{DD300A1E-A500-4A4F-B9EC-3C32B79948E7}"/>
    <cellStyle name="Normal 5 3 7 4 2 5" xfId="25173" xr:uid="{1AD505F0-EF18-4B75-A9C5-7F73B1F5BD38}"/>
    <cellStyle name="Normal 5 3 7 4 3" xfId="25174" xr:uid="{A4FC14B8-5C87-4607-B486-DF40D4992CF3}"/>
    <cellStyle name="Normal 5 3 7 4 3 2" xfId="25175" xr:uid="{14FD8EB6-32C0-4B6E-A56C-B4F5AEB06C9D}"/>
    <cellStyle name="Normal 5 3 7 4 3 2 2" xfId="25176" xr:uid="{27647F9A-DE36-49E6-8E6E-27A4EDD9383F}"/>
    <cellStyle name="Normal 5 3 7 4 3 2 2 2" xfId="25177" xr:uid="{626C8AC7-211F-4BC1-B546-5B7A14A6D960}"/>
    <cellStyle name="Normal 5 3 7 4 3 2 3" xfId="25178" xr:uid="{4ECE075B-4554-4717-9863-7A11B12B5B76}"/>
    <cellStyle name="Normal 5 3 7 4 3 3" xfId="25179" xr:uid="{0726D401-CC97-4162-903D-2C357C9BF7F2}"/>
    <cellStyle name="Normal 5 3 7 4 3 3 2" xfId="25180" xr:uid="{6F7CD2E2-CD1B-4927-999F-C2C0F919560D}"/>
    <cellStyle name="Normal 5 3 7 4 3 4" xfId="25181" xr:uid="{66184821-84FA-4B46-AA72-721640CBB314}"/>
    <cellStyle name="Normal 5 3 7 4 4" xfId="25182" xr:uid="{A6C74A8C-C51B-42C1-91C8-8D04284FBB96}"/>
    <cellStyle name="Normal 5 3 7 4 4 2" xfId="25183" xr:uid="{016C372F-06D1-408B-BAFE-905ECED6D510}"/>
    <cellStyle name="Normal 5 3 7 4 4 2 2" xfId="25184" xr:uid="{4F3BBA83-78B5-4855-BBB1-D8A018EA67F9}"/>
    <cellStyle name="Normal 5 3 7 4 4 2 2 2" xfId="25185" xr:uid="{7DCD228F-6B92-4FFA-95D4-EC5E14408A19}"/>
    <cellStyle name="Normal 5 3 7 4 4 2 3" xfId="25186" xr:uid="{12159A80-6BE7-4A65-834C-6C5C75564C0F}"/>
    <cellStyle name="Normal 5 3 7 4 4 3" xfId="25187" xr:uid="{A629BCAA-15F2-4A8D-AF8E-25627C5979D3}"/>
    <cellStyle name="Normal 5 3 7 4 4 3 2" xfId="25188" xr:uid="{F60809D3-9FFF-402B-8418-7569EC8D2753}"/>
    <cellStyle name="Normal 5 3 7 4 4 4" xfId="25189" xr:uid="{DD89286D-B1DA-4167-B04A-06D582F64B5E}"/>
    <cellStyle name="Normal 5 3 7 4 5" xfId="25190" xr:uid="{9B290B75-5E79-4336-8197-0548FF493EAD}"/>
    <cellStyle name="Normal 5 3 7 4 5 2" xfId="25191" xr:uid="{E90C9698-9E9B-4E23-AE55-8A238F2BEB19}"/>
    <cellStyle name="Normal 5 3 7 4 5 2 2" xfId="25192" xr:uid="{1A95D2C0-66B3-4D70-80F8-ACA2E67BD9C8}"/>
    <cellStyle name="Normal 5 3 7 4 5 3" xfId="25193" xr:uid="{0EF7E2DD-ABA2-493B-ADF0-12E4DB78FDF5}"/>
    <cellStyle name="Normal 5 3 7 4 6" xfId="25194" xr:uid="{C71BEC1D-8250-4AD9-B87D-D9A97AF92887}"/>
    <cellStyle name="Normal 5 3 7 4 6 2" xfId="25195" xr:uid="{6A85437C-F5AC-41AF-9029-FE07242EABB4}"/>
    <cellStyle name="Normal 5 3 7 4 7" xfId="25196" xr:uid="{BFC91BF2-6085-4DDF-8FA7-8F0B3D80FF70}"/>
    <cellStyle name="Normal 5 3 7 5" xfId="25197" xr:uid="{750A3CDE-91FC-4EC6-911A-A89C12733401}"/>
    <cellStyle name="Normal 5 3 7 5 2" xfId="25198" xr:uid="{767F6A03-4222-44ED-8963-639ABD809D31}"/>
    <cellStyle name="Normal 5 3 7 5 2 2" xfId="25199" xr:uid="{56B44989-8723-4D3A-85B2-F0FB20859B5F}"/>
    <cellStyle name="Normal 5 3 7 5 2 2 2" xfId="25200" xr:uid="{70BDCA80-671D-4CBA-B139-E4991F2DCE76}"/>
    <cellStyle name="Normal 5 3 7 5 2 2 2 2" xfId="25201" xr:uid="{702C6B50-DC1E-417C-8E7D-C339F59D49D6}"/>
    <cellStyle name="Normal 5 3 7 5 2 2 3" xfId="25202" xr:uid="{530E949E-628C-42AA-B318-D7BF8C1D5356}"/>
    <cellStyle name="Normal 5 3 7 5 2 3" xfId="25203" xr:uid="{A285D81C-B816-4495-A28C-2E12A8A5DBD7}"/>
    <cellStyle name="Normal 5 3 7 5 2 3 2" xfId="25204" xr:uid="{9D8A4C9F-6FE0-4EF1-8AD1-B4B2189B9CFB}"/>
    <cellStyle name="Normal 5 3 7 5 2 4" xfId="25205" xr:uid="{4D9F67BE-0A4F-4616-AC7A-189BFF40F721}"/>
    <cellStyle name="Normal 5 3 7 5 3" xfId="25206" xr:uid="{25F7AECA-4BEC-4B1A-971E-D1D7E210E8D1}"/>
    <cellStyle name="Normal 5 3 7 5 3 2" xfId="25207" xr:uid="{31E01D59-4B1A-4117-8B0E-8AADC115538B}"/>
    <cellStyle name="Normal 5 3 7 5 3 2 2" xfId="25208" xr:uid="{DD419D3C-C5C5-4E59-8440-3C2BE80E3E0B}"/>
    <cellStyle name="Normal 5 3 7 5 3 3" xfId="25209" xr:uid="{6553C672-9D62-48E7-B35F-23D7EAEDE5B3}"/>
    <cellStyle name="Normal 5 3 7 5 4" xfId="25210" xr:uid="{984F4D3D-8A01-4531-A838-2D6E7F25E67B}"/>
    <cellStyle name="Normal 5 3 7 5 4 2" xfId="25211" xr:uid="{618FD946-756D-48A9-8A09-BF738637EC5C}"/>
    <cellStyle name="Normal 5 3 7 5 5" xfId="25212" xr:uid="{322FF33B-DCE9-4E7F-8D1E-D8D46B9FDB92}"/>
    <cellStyle name="Normal 5 3 7 6" xfId="25213" xr:uid="{998BE54A-0C91-4467-A64D-26AD95515B1A}"/>
    <cellStyle name="Normal 5 3 7 6 2" xfId="25214" xr:uid="{380A27D9-349A-473D-A763-3D2D35A92917}"/>
    <cellStyle name="Normal 5 3 7 6 2 2" xfId="25215" xr:uid="{DD885723-2DDD-4FFE-8CF3-E6D1DC6E92C7}"/>
    <cellStyle name="Normal 5 3 7 6 2 2 2" xfId="25216" xr:uid="{A425A0BD-F039-4D0A-B874-FCA0CE7A0129}"/>
    <cellStyle name="Normal 5 3 7 6 2 3" xfId="25217" xr:uid="{ABBF63B0-05DE-4ECA-A9A9-54DA5FD86ECF}"/>
    <cellStyle name="Normal 5 3 7 6 3" xfId="25218" xr:uid="{D4605845-54EF-43BE-81D1-95F4187CF48C}"/>
    <cellStyle name="Normal 5 3 7 6 3 2" xfId="25219" xr:uid="{5D156BD4-5EBB-46F7-8478-88F663A968C0}"/>
    <cellStyle name="Normal 5 3 7 6 4" xfId="25220" xr:uid="{B204D48C-AA4F-4429-9326-7BB5057F72EB}"/>
    <cellStyle name="Normal 5 3 7 7" xfId="25221" xr:uid="{750C1A61-DA48-4CF9-AECE-004716C619DF}"/>
    <cellStyle name="Normal 5 3 7 7 2" xfId="25222" xr:uid="{6F7E5327-EB98-4C1D-8BD6-CAA12D9F7136}"/>
    <cellStyle name="Normal 5 3 7 7 2 2" xfId="25223" xr:uid="{4719C420-2117-418B-A686-D6C3D8AF1830}"/>
    <cellStyle name="Normal 5 3 7 7 2 2 2" xfId="25224" xr:uid="{8C681512-657A-41CE-97C4-186CC5041B96}"/>
    <cellStyle name="Normal 5 3 7 7 2 3" xfId="25225" xr:uid="{D10927DB-5830-4715-8DC8-193C88A9CB55}"/>
    <cellStyle name="Normal 5 3 7 7 3" xfId="25226" xr:uid="{763A0C6B-9728-4381-9CF4-8BA3545299B1}"/>
    <cellStyle name="Normal 5 3 7 7 3 2" xfId="25227" xr:uid="{09149792-FB51-4C93-8426-5B9D560A7C5B}"/>
    <cellStyle name="Normal 5 3 7 7 4" xfId="25228" xr:uid="{FBB2E4CD-4280-43FD-9F03-C8C64BEFB809}"/>
    <cellStyle name="Normal 5 3 7 8" xfId="25229" xr:uid="{D68356C7-35C5-4238-8514-26B6D6087DFC}"/>
    <cellStyle name="Normal 5 3 7 8 2" xfId="25230" xr:uid="{09F6835B-81C6-450D-AD79-246ABD6FE95C}"/>
    <cellStyle name="Normal 5 3 7 8 2 2" xfId="25231" xr:uid="{E5B69F45-4CD6-442D-A485-11D276AF87D1}"/>
    <cellStyle name="Normal 5 3 7 8 3" xfId="25232" xr:uid="{B4AD3BF8-C5B6-4799-B91C-723D60BD54BD}"/>
    <cellStyle name="Normal 5 3 7 9" xfId="25233" xr:uid="{BEA79A37-BC24-41EC-9CAC-E2829A9C583F}"/>
    <cellStyle name="Normal 5 3 7 9 2" xfId="25234" xr:uid="{2FA1B229-13A3-4A81-8A58-F19DA72B12EE}"/>
    <cellStyle name="Normal 5 3 8" xfId="25235" xr:uid="{2A8C2988-0342-46BC-B6D3-8CE37743090D}"/>
    <cellStyle name="Normal 5 3 8 2" xfId="25236" xr:uid="{1B0D24EC-D82D-48E3-A58D-EB19B62AE975}"/>
    <cellStyle name="Normal 5 3 8 2 2" xfId="25237" xr:uid="{B11DD617-DF6E-49E5-B8C4-08ADBA4146DF}"/>
    <cellStyle name="Normal 5 3 8 2 2 2" xfId="25238" xr:uid="{FE75588F-AA88-41CD-BADA-99E417BAC2BA}"/>
    <cellStyle name="Normal 5 3 8 2 2 2 2" xfId="25239" xr:uid="{668D7FCC-757D-448D-AF10-2CDD95385593}"/>
    <cellStyle name="Normal 5 3 8 2 2 2 2 2" xfId="25240" xr:uid="{E43B37F0-B71A-4124-A0AC-684D9EB23414}"/>
    <cellStyle name="Normal 5 3 8 2 2 2 2 2 2" xfId="25241" xr:uid="{A5F793AC-99DF-4AE6-AE9A-319A3D5E1389}"/>
    <cellStyle name="Normal 5 3 8 2 2 2 2 3" xfId="25242" xr:uid="{E9BEFB3A-CD37-45EA-9D4B-E7B7497E7F7A}"/>
    <cellStyle name="Normal 5 3 8 2 2 2 3" xfId="25243" xr:uid="{E1AA35C6-EFB4-43CD-844B-713EA2EF6EA8}"/>
    <cellStyle name="Normal 5 3 8 2 2 2 3 2" xfId="25244" xr:uid="{95EAAFB3-B3E5-44E8-B451-9FA0AE941F9F}"/>
    <cellStyle name="Normal 5 3 8 2 2 2 4" xfId="25245" xr:uid="{D1004720-AF12-4940-A567-0211B0F88F64}"/>
    <cellStyle name="Normal 5 3 8 2 2 3" xfId="25246" xr:uid="{C8185043-8B91-4DCA-A860-B35250ADFDFE}"/>
    <cellStyle name="Normal 5 3 8 2 2 3 2" xfId="25247" xr:uid="{AB547D29-CCBB-484E-AAEE-62BED4CE39A2}"/>
    <cellStyle name="Normal 5 3 8 2 2 3 2 2" xfId="25248" xr:uid="{4D658B48-D0CB-46AE-96B2-E28EFF5F2774}"/>
    <cellStyle name="Normal 5 3 8 2 2 3 3" xfId="25249" xr:uid="{AA29DF72-01E5-4519-9E9D-EA042A03711D}"/>
    <cellStyle name="Normal 5 3 8 2 2 4" xfId="25250" xr:uid="{E0D7F27D-0A78-4BF0-B407-2F6E5371046A}"/>
    <cellStyle name="Normal 5 3 8 2 2 4 2" xfId="25251" xr:uid="{3564F415-1850-436F-938B-86EDC001D5FE}"/>
    <cellStyle name="Normal 5 3 8 2 2 5" xfId="25252" xr:uid="{9DAFA402-2EC4-4647-94AB-404A9AA7A56C}"/>
    <cellStyle name="Normal 5 3 8 2 3" xfId="25253" xr:uid="{428D99E6-EC8A-4345-8A4C-617BD463E063}"/>
    <cellStyle name="Normal 5 3 8 2 3 2" xfId="25254" xr:uid="{DAFE5103-77B3-419B-ABA0-01CDC99CEF71}"/>
    <cellStyle name="Normal 5 3 8 2 3 2 2" xfId="25255" xr:uid="{C600FD49-625C-4633-8A2C-7979199DC7B1}"/>
    <cellStyle name="Normal 5 3 8 2 3 2 2 2" xfId="25256" xr:uid="{61A2DBD2-BB59-4785-966E-09EC365E1A38}"/>
    <cellStyle name="Normal 5 3 8 2 3 2 3" xfId="25257" xr:uid="{1276A9F1-E300-44DC-BFEF-C1B11C6366C1}"/>
    <cellStyle name="Normal 5 3 8 2 3 3" xfId="25258" xr:uid="{003B77B2-E7AE-4248-8222-B0ABCB804064}"/>
    <cellStyle name="Normal 5 3 8 2 3 3 2" xfId="25259" xr:uid="{BC5A8663-399F-441E-9D29-0D044F3DCD37}"/>
    <cellStyle name="Normal 5 3 8 2 3 4" xfId="25260" xr:uid="{0151CA85-8B8C-4765-A1F5-C6AEE108E0DC}"/>
    <cellStyle name="Normal 5 3 8 2 4" xfId="25261" xr:uid="{0C453C38-0E3A-4E43-8A9C-AB6FF4999570}"/>
    <cellStyle name="Normal 5 3 8 2 4 2" xfId="25262" xr:uid="{B1419A7B-14BB-4533-85D5-94E9DF522864}"/>
    <cellStyle name="Normal 5 3 8 2 4 2 2" xfId="25263" xr:uid="{12D54CAC-6F8B-44B3-A9E2-77E0DCE24848}"/>
    <cellStyle name="Normal 5 3 8 2 4 2 2 2" xfId="25264" xr:uid="{979A838C-E8B0-4A7B-99F6-292FE41990FB}"/>
    <cellStyle name="Normal 5 3 8 2 4 2 3" xfId="25265" xr:uid="{1A0CD6E9-24AE-44F5-8334-73B99869013E}"/>
    <cellStyle name="Normal 5 3 8 2 4 3" xfId="25266" xr:uid="{06E5F8B9-7C86-4FB4-B788-C5202D2F7BF6}"/>
    <cellStyle name="Normal 5 3 8 2 4 3 2" xfId="25267" xr:uid="{A275FB79-FD4E-4613-8C10-F37149EAB128}"/>
    <cellStyle name="Normal 5 3 8 2 4 4" xfId="25268" xr:uid="{3C2EFB65-63F5-4610-B6BE-CDEA38734D37}"/>
    <cellStyle name="Normal 5 3 8 2 5" xfId="25269" xr:uid="{9639CE84-5F25-4E18-BA32-5FFFB47287E1}"/>
    <cellStyle name="Normal 5 3 8 2 5 2" xfId="25270" xr:uid="{1AD8A392-5A07-4BEC-B556-EE39DDC1F8C0}"/>
    <cellStyle name="Normal 5 3 8 2 5 2 2" xfId="25271" xr:uid="{1B1F4C73-5EC0-49B5-9CD8-236A3334500B}"/>
    <cellStyle name="Normal 5 3 8 2 5 3" xfId="25272" xr:uid="{5037DB27-6300-4C2A-9F50-2E59CC47558E}"/>
    <cellStyle name="Normal 5 3 8 2 6" xfId="25273" xr:uid="{BA43A2CB-97CA-4A05-833B-1526A29F2A98}"/>
    <cellStyle name="Normal 5 3 8 2 6 2" xfId="25274" xr:uid="{2D0287F9-FFDA-4B7D-AFC0-456AE8E772EE}"/>
    <cellStyle name="Normal 5 3 8 2 7" xfId="25275" xr:uid="{24FA8810-FBB1-446B-9501-D513FF5933DE}"/>
    <cellStyle name="Normal 5 3 8 3" xfId="25276" xr:uid="{9A63CD9B-585A-4386-9AD8-CDFC0887FE32}"/>
    <cellStyle name="Normal 5 3 8 3 2" xfId="25277" xr:uid="{901BC3F8-A907-43DC-A152-EBD83C750317}"/>
    <cellStyle name="Normal 5 3 8 3 2 2" xfId="25278" xr:uid="{5FC6C49D-DF37-40C8-BD81-265FF031DC35}"/>
    <cellStyle name="Normal 5 3 8 3 2 2 2" xfId="25279" xr:uid="{877F4217-B14F-4C67-AF9B-80464524668E}"/>
    <cellStyle name="Normal 5 3 8 3 2 2 2 2" xfId="25280" xr:uid="{FE6930F4-D62C-440C-878A-9CDF7A4D2B12}"/>
    <cellStyle name="Normal 5 3 8 3 2 2 3" xfId="25281" xr:uid="{204D4430-72CC-4385-A6B0-C1F7B425E701}"/>
    <cellStyle name="Normal 5 3 8 3 2 3" xfId="25282" xr:uid="{05CFA862-1AE9-4390-923C-7A231BD956AB}"/>
    <cellStyle name="Normal 5 3 8 3 2 3 2" xfId="25283" xr:uid="{F9CB368B-42F8-4A99-A00F-B128885A9874}"/>
    <cellStyle name="Normal 5 3 8 3 2 4" xfId="25284" xr:uid="{8E9AF5E5-0924-48A1-A371-BA599E715E53}"/>
    <cellStyle name="Normal 5 3 8 3 3" xfId="25285" xr:uid="{8ECFC56C-C131-4F97-AB9C-1988881BCDC8}"/>
    <cellStyle name="Normal 5 3 8 3 3 2" xfId="25286" xr:uid="{C8D603F2-53FF-465D-92A4-F00D671C7EED}"/>
    <cellStyle name="Normal 5 3 8 3 3 2 2" xfId="25287" xr:uid="{457D15BA-BEEF-4D2D-BBE5-1E6EC002CEBC}"/>
    <cellStyle name="Normal 5 3 8 3 3 3" xfId="25288" xr:uid="{BFFAE1F7-545E-4B4F-89CA-27477317EDD4}"/>
    <cellStyle name="Normal 5 3 8 3 4" xfId="25289" xr:uid="{607727B0-5FCA-4BEF-9111-F308B5BE93DC}"/>
    <cellStyle name="Normal 5 3 8 3 4 2" xfId="25290" xr:uid="{0A8FD160-45AF-4562-924B-F96BD720D87E}"/>
    <cellStyle name="Normal 5 3 8 3 5" xfId="25291" xr:uid="{6F98E362-7BF6-4E26-9D62-F861B15EFA0C}"/>
    <cellStyle name="Normal 5 3 8 4" xfId="25292" xr:uid="{2DB7ACD2-074E-4565-BC46-3676CCE9896D}"/>
    <cellStyle name="Normal 5 3 8 4 2" xfId="25293" xr:uid="{D938FD55-0BA7-4580-9CD1-A2E3C2A1727B}"/>
    <cellStyle name="Normal 5 3 8 4 2 2" xfId="25294" xr:uid="{3BC0D41C-ED24-454C-A519-9861EF610E1E}"/>
    <cellStyle name="Normal 5 3 8 4 2 2 2" xfId="25295" xr:uid="{1C51B1F4-E4A3-4166-BA1B-2FD06711C79F}"/>
    <cellStyle name="Normal 5 3 8 4 2 3" xfId="25296" xr:uid="{D7CF036A-6293-4D68-894A-E7C9212E059E}"/>
    <cellStyle name="Normal 5 3 8 4 3" xfId="25297" xr:uid="{FD0A8F9B-250E-452F-BECE-2FA2D821411E}"/>
    <cellStyle name="Normal 5 3 8 4 3 2" xfId="25298" xr:uid="{ADA199F3-2838-4DD1-B11B-31EB563E033B}"/>
    <cellStyle name="Normal 5 3 8 4 4" xfId="25299" xr:uid="{618FA156-DB74-4F70-8554-414C1A853DD3}"/>
    <cellStyle name="Normal 5 3 8 5" xfId="25300" xr:uid="{7A03D409-2E45-4A7E-9F41-F04C28A7E2E7}"/>
    <cellStyle name="Normal 5 3 8 5 2" xfId="25301" xr:uid="{14500910-BC67-4B67-86DA-C3D8DFAC744E}"/>
    <cellStyle name="Normal 5 3 8 5 2 2" xfId="25302" xr:uid="{03D5082C-E492-40FF-B391-719142FC3106}"/>
    <cellStyle name="Normal 5 3 8 5 2 2 2" xfId="25303" xr:uid="{A3363A14-AEEB-4F21-A5AD-E2D0EB071E85}"/>
    <cellStyle name="Normal 5 3 8 5 2 3" xfId="25304" xr:uid="{A0342653-4B11-477C-AFAD-4CD4ED1813B5}"/>
    <cellStyle name="Normal 5 3 8 5 3" xfId="25305" xr:uid="{563670A4-713F-489C-A2E3-B9B71D6C7F3F}"/>
    <cellStyle name="Normal 5 3 8 5 3 2" xfId="25306" xr:uid="{59355FA9-6239-47FB-A773-2005F26F1D3C}"/>
    <cellStyle name="Normal 5 3 8 5 4" xfId="25307" xr:uid="{3A9B403C-DA2E-4098-8070-C0A2D9E7528B}"/>
    <cellStyle name="Normal 5 3 8 6" xfId="25308" xr:uid="{B9478F67-BBDB-436A-B325-E0E1DA556E39}"/>
    <cellStyle name="Normal 5 3 8 6 2" xfId="25309" xr:uid="{0BC6371F-4D9B-4B0A-9001-CD120AE60B05}"/>
    <cellStyle name="Normal 5 3 8 6 2 2" xfId="25310" xr:uid="{04E477AB-535A-44B4-B601-9F3A0C417D3B}"/>
    <cellStyle name="Normal 5 3 8 6 3" xfId="25311" xr:uid="{A1D97E63-DEFE-441C-AFF0-3D1384978DFC}"/>
    <cellStyle name="Normal 5 3 8 7" xfId="25312" xr:uid="{9DE69DBD-69C3-49A2-B0E5-1E35F3D3B001}"/>
    <cellStyle name="Normal 5 3 8 7 2" xfId="25313" xr:uid="{59205E2E-40DC-4664-B1CC-9BD510884177}"/>
    <cellStyle name="Normal 5 3 8 8" xfId="25314" xr:uid="{1EB23FBA-4065-422C-A591-D75A15EED795}"/>
    <cellStyle name="Normal 5 3 9" xfId="25315" xr:uid="{0F25FF71-F773-4A22-BDAA-2356944E0AF2}"/>
    <cellStyle name="Normal 5 3 9 2" xfId="25316" xr:uid="{0D538131-B28E-4560-9E1A-B46E44633B14}"/>
    <cellStyle name="Normal 5 3 9 2 2" xfId="25317" xr:uid="{5BFDCB97-A8D0-4E61-A2BE-DB349BD17D26}"/>
    <cellStyle name="Normal 5 3 9 2 2 2" xfId="25318" xr:uid="{42299A38-8FC1-47F3-98D5-59DB827C26CE}"/>
    <cellStyle name="Normal 5 3 9 2 2 2 2" xfId="25319" xr:uid="{E363AFF2-FA3E-418A-9FD2-7C0B6157EF98}"/>
    <cellStyle name="Normal 5 3 9 2 2 2 2 2" xfId="25320" xr:uid="{E966E036-B380-4F4F-A2D1-14FC311A1115}"/>
    <cellStyle name="Normal 5 3 9 2 2 2 2 2 2" xfId="25321" xr:uid="{CF50A866-943C-41C0-98F7-A9404572359B}"/>
    <cellStyle name="Normal 5 3 9 2 2 2 2 3" xfId="25322" xr:uid="{5F4CCF44-03DF-4FBB-B537-1BD166820803}"/>
    <cellStyle name="Normal 5 3 9 2 2 2 3" xfId="25323" xr:uid="{E5819330-2A5B-4F6F-90F3-C4917F82C96B}"/>
    <cellStyle name="Normal 5 3 9 2 2 2 3 2" xfId="25324" xr:uid="{0874BA29-4E31-4908-9FD5-3547E90AE8FD}"/>
    <cellStyle name="Normal 5 3 9 2 2 2 4" xfId="25325" xr:uid="{9BFDECB4-90E4-4593-A1A4-FA9EB2FCE81F}"/>
    <cellStyle name="Normal 5 3 9 2 2 3" xfId="25326" xr:uid="{1F56DC94-D76E-414D-BB4D-14E89C7FAAE4}"/>
    <cellStyle name="Normal 5 3 9 2 2 3 2" xfId="25327" xr:uid="{4764496A-33FC-4CA3-B324-937A80A59BD4}"/>
    <cellStyle name="Normal 5 3 9 2 2 3 2 2" xfId="25328" xr:uid="{2C123366-EA66-485C-ABC3-E9971382E2BB}"/>
    <cellStyle name="Normal 5 3 9 2 2 3 3" xfId="25329" xr:uid="{A2E6DF2C-8837-45C1-89EB-55E6C98AFADD}"/>
    <cellStyle name="Normal 5 3 9 2 2 4" xfId="25330" xr:uid="{571237F4-6A65-4577-B021-2744ADB1D2E9}"/>
    <cellStyle name="Normal 5 3 9 2 2 4 2" xfId="25331" xr:uid="{12915EFB-A20B-49D9-ADD1-50BFE08FCBFB}"/>
    <cellStyle name="Normal 5 3 9 2 2 5" xfId="25332" xr:uid="{EBFF945B-8FB4-464F-B180-E8C362651915}"/>
    <cellStyle name="Normal 5 3 9 2 3" xfId="25333" xr:uid="{8A3C56C1-EF15-4A04-B9C4-8DFD47515814}"/>
    <cellStyle name="Normal 5 3 9 2 3 2" xfId="25334" xr:uid="{47E0ADD9-4C27-4F90-AB8A-201C85876B46}"/>
    <cellStyle name="Normal 5 3 9 2 3 2 2" xfId="25335" xr:uid="{5248E571-FC5A-4576-873A-06669DC5777C}"/>
    <cellStyle name="Normal 5 3 9 2 3 2 2 2" xfId="25336" xr:uid="{D9DAEB0C-7CB2-4B85-9F25-492F8C47A5D1}"/>
    <cellStyle name="Normal 5 3 9 2 3 2 3" xfId="25337" xr:uid="{A5AB3E2F-253E-46C2-A98F-A14DB4F5595D}"/>
    <cellStyle name="Normal 5 3 9 2 3 3" xfId="25338" xr:uid="{08BFBFD5-9922-43C7-95F3-FD545C158235}"/>
    <cellStyle name="Normal 5 3 9 2 3 3 2" xfId="25339" xr:uid="{5FAD82AB-8203-4743-8B77-5497EC72E5E3}"/>
    <cellStyle name="Normal 5 3 9 2 3 4" xfId="25340" xr:uid="{06DBFB21-FDAC-432F-AE9C-D5ED2CE9D029}"/>
    <cellStyle name="Normal 5 3 9 2 4" xfId="25341" xr:uid="{3AEB91A9-B48E-4895-8085-C46267781AD0}"/>
    <cellStyle name="Normal 5 3 9 2 4 2" xfId="25342" xr:uid="{5F96C6D0-4015-4E3E-90F0-7088F7198A38}"/>
    <cellStyle name="Normal 5 3 9 2 4 2 2" xfId="25343" xr:uid="{D86CE7FB-81D2-44E1-8D51-3D116BC80B0E}"/>
    <cellStyle name="Normal 5 3 9 2 4 2 2 2" xfId="25344" xr:uid="{0BAB2594-9608-43C3-9BDE-65BC4EAAB344}"/>
    <cellStyle name="Normal 5 3 9 2 4 2 3" xfId="25345" xr:uid="{72E68F82-8876-455E-BB5A-41CB75312EC5}"/>
    <cellStyle name="Normal 5 3 9 2 4 3" xfId="25346" xr:uid="{5EF0357B-1372-44CC-8045-60DF7FD247B2}"/>
    <cellStyle name="Normal 5 3 9 2 4 3 2" xfId="25347" xr:uid="{263B0923-BBD7-4C7B-A850-C5236DECDFAB}"/>
    <cellStyle name="Normal 5 3 9 2 4 4" xfId="25348" xr:uid="{E36CA4FB-3B8F-44CC-8FB1-BF6BB287FADD}"/>
    <cellStyle name="Normal 5 3 9 2 5" xfId="25349" xr:uid="{19E38F47-FB1F-4EDA-9321-C6FFE29024F2}"/>
    <cellStyle name="Normal 5 3 9 2 5 2" xfId="25350" xr:uid="{E6287197-2BA8-4228-B396-1B9459D6357C}"/>
    <cellStyle name="Normal 5 3 9 2 5 2 2" xfId="25351" xr:uid="{6D98778D-734A-4650-96A5-4538FA3D5FA4}"/>
    <cellStyle name="Normal 5 3 9 2 5 3" xfId="25352" xr:uid="{BA9CF5CA-62F0-45BD-A4E3-4A4169E707AE}"/>
    <cellStyle name="Normal 5 3 9 2 6" xfId="25353" xr:uid="{1F0EA98E-7C32-431A-8C15-DF1E2226B2B2}"/>
    <cellStyle name="Normal 5 3 9 2 6 2" xfId="25354" xr:uid="{A5064D81-33AD-481F-9584-B29886FE3896}"/>
    <cellStyle name="Normal 5 3 9 2 7" xfId="25355" xr:uid="{B5672315-0D9A-4FB9-892C-463EB4817267}"/>
    <cellStyle name="Normal 5 3 9 3" xfId="25356" xr:uid="{717A8F13-D54A-4EDD-A6B8-D06D004BC0A6}"/>
    <cellStyle name="Normal 5 3 9 3 2" xfId="25357" xr:uid="{180E415A-157C-4913-93B1-00E714913D51}"/>
    <cellStyle name="Normal 5 3 9 3 2 2" xfId="25358" xr:uid="{6F8F1A82-2768-4013-A566-1FB3BE5B0343}"/>
    <cellStyle name="Normal 5 3 9 3 2 2 2" xfId="25359" xr:uid="{DEEC0B57-3E57-4D93-AF15-25CC46C377B4}"/>
    <cellStyle name="Normal 5 3 9 3 2 2 2 2" xfId="25360" xr:uid="{EE3B5610-AE86-4D19-9D4A-4DDD947EE0F4}"/>
    <cellStyle name="Normal 5 3 9 3 2 2 3" xfId="25361" xr:uid="{B6900744-DCF0-48B2-BFD5-918C46987C04}"/>
    <cellStyle name="Normal 5 3 9 3 2 3" xfId="25362" xr:uid="{2D571BED-3040-4DA3-832B-2E602C58D1CB}"/>
    <cellStyle name="Normal 5 3 9 3 2 3 2" xfId="25363" xr:uid="{B7AD6E98-7C2B-42EA-B4A4-0732CBE05DF4}"/>
    <cellStyle name="Normal 5 3 9 3 2 4" xfId="25364" xr:uid="{646E0F91-04F2-4D64-93E3-8B7FE9E0F3B4}"/>
    <cellStyle name="Normal 5 3 9 3 3" xfId="25365" xr:uid="{894499EB-F338-493A-B738-40731BDB2B52}"/>
    <cellStyle name="Normal 5 3 9 3 3 2" xfId="25366" xr:uid="{DE1CEA4E-B07E-43B9-A7C4-D61C6A91D3E2}"/>
    <cellStyle name="Normal 5 3 9 3 3 2 2" xfId="25367" xr:uid="{681A07A4-7CB2-47EE-9229-CDC3441BC885}"/>
    <cellStyle name="Normal 5 3 9 3 3 3" xfId="25368" xr:uid="{90D5F08C-E032-4D4A-853B-B4E689B6DDB8}"/>
    <cellStyle name="Normal 5 3 9 3 4" xfId="25369" xr:uid="{5BF707AD-7331-4786-B72A-7C9E8185FA0B}"/>
    <cellStyle name="Normal 5 3 9 3 4 2" xfId="25370" xr:uid="{C932497E-7FBA-4F94-864F-038C9C373549}"/>
    <cellStyle name="Normal 5 3 9 3 5" xfId="25371" xr:uid="{09258B80-90E0-4DA2-9CB9-3B0B71F6AC5A}"/>
    <cellStyle name="Normal 5 3 9 4" xfId="25372" xr:uid="{D31F0A6C-0CC3-41CA-BC96-8D0C80F2CD4D}"/>
    <cellStyle name="Normal 5 3 9 4 2" xfId="25373" xr:uid="{342D8F54-F688-404B-93EF-C907B8C1B422}"/>
    <cellStyle name="Normal 5 3 9 4 2 2" xfId="25374" xr:uid="{8A4AEF9B-3A74-4DCE-B53D-F50C2C4901C3}"/>
    <cellStyle name="Normal 5 3 9 4 2 2 2" xfId="25375" xr:uid="{253F7252-1FEA-4342-A52C-EFB0DF8FA81D}"/>
    <cellStyle name="Normal 5 3 9 4 2 3" xfId="25376" xr:uid="{0EEDB5A8-BA22-42E5-92CF-7C01A33D6001}"/>
    <cellStyle name="Normal 5 3 9 4 3" xfId="25377" xr:uid="{6EA6180B-A2DB-4F95-B25E-7651C651D155}"/>
    <cellStyle name="Normal 5 3 9 4 3 2" xfId="25378" xr:uid="{3657072B-03D2-45B8-BADF-51F42E4FC95C}"/>
    <cellStyle name="Normal 5 3 9 4 4" xfId="25379" xr:uid="{0F747927-1F32-44AB-A083-6AAC7C698BF8}"/>
    <cellStyle name="Normal 5 3 9 5" xfId="25380" xr:uid="{F822301B-FBE2-4A2C-8E75-F9A50580B7F4}"/>
    <cellStyle name="Normal 5 3 9 5 2" xfId="25381" xr:uid="{E3546544-276F-4D45-84CC-2E18AF3CD34E}"/>
    <cellStyle name="Normal 5 3 9 5 2 2" xfId="25382" xr:uid="{D3A50F81-78BA-409E-B9EC-273C090BA069}"/>
    <cellStyle name="Normal 5 3 9 5 2 2 2" xfId="25383" xr:uid="{5728C676-B435-4F58-A634-42712D8033A9}"/>
    <cellStyle name="Normal 5 3 9 5 2 3" xfId="25384" xr:uid="{A00E701C-AA9D-4BBD-BA23-B8FCEA2EC935}"/>
    <cellStyle name="Normal 5 3 9 5 3" xfId="25385" xr:uid="{E800C2E2-C0A8-49D9-BD10-E9B7CC802B19}"/>
    <cellStyle name="Normal 5 3 9 5 3 2" xfId="25386" xr:uid="{3128AC2B-0672-4528-9C0E-478FA29FF636}"/>
    <cellStyle name="Normal 5 3 9 5 4" xfId="25387" xr:uid="{E1F014DB-DBB5-4B62-B26A-340572D1E0A8}"/>
    <cellStyle name="Normal 5 3 9 6" xfId="25388" xr:uid="{9F3369C6-4D66-4518-8E32-86DC3944D0A3}"/>
    <cellStyle name="Normal 5 3 9 6 2" xfId="25389" xr:uid="{FC662459-9F35-40CC-A79F-B6D656F4C81F}"/>
    <cellStyle name="Normal 5 3 9 6 2 2" xfId="25390" xr:uid="{D28F33D6-38EC-46BF-9089-BC8DFE7ACDBF}"/>
    <cellStyle name="Normal 5 3 9 6 3" xfId="25391" xr:uid="{7C45A80A-79CD-4960-BEB7-A2DC8A737BEB}"/>
    <cellStyle name="Normal 5 3 9 7" xfId="25392" xr:uid="{358E959A-86CE-4B9F-B2DA-57BCDEF5DA93}"/>
    <cellStyle name="Normal 5 3 9 7 2" xfId="25393" xr:uid="{AF535959-0E8A-493E-8C9D-AF28762DE58E}"/>
    <cellStyle name="Normal 5 3 9 8" xfId="25394" xr:uid="{5EEB2ECE-26CD-4239-BA92-32054B7CF138}"/>
    <cellStyle name="Normal 5 4" xfId="25395" xr:uid="{A6BBC414-BC76-4586-AEC9-9D207B0B9681}"/>
    <cellStyle name="Normal 5 4 10" xfId="25396" xr:uid="{1332B7C0-B407-4F74-8362-730F8C31685C}"/>
    <cellStyle name="Normal 5 4 10 2" xfId="25397" xr:uid="{07B5352F-ACCF-4751-9599-05674EAF83BD}"/>
    <cellStyle name="Normal 5 4 10 2 2" xfId="25398" xr:uid="{DFD7BB12-6BD1-41AC-A6C5-314AAD0D1BFA}"/>
    <cellStyle name="Normal 5 4 10 2 2 2" xfId="25399" xr:uid="{BFBE28D3-9027-4D6D-9E04-D4BA44A184C8}"/>
    <cellStyle name="Normal 5 4 10 2 3" xfId="25400" xr:uid="{B9F77A56-49DA-44DB-99DC-10C49D77792B}"/>
    <cellStyle name="Normal 5 4 10 3" xfId="25401" xr:uid="{C3231A5B-C76B-45F0-AA24-6025E065E0A4}"/>
    <cellStyle name="Normal 5 4 10 3 2" xfId="25402" xr:uid="{5208E694-4E8D-45C1-9CCF-E8E1CFDD7F28}"/>
    <cellStyle name="Normal 5 4 10 4" xfId="25403" xr:uid="{4D2C1DCF-F4ED-43B5-A2E4-490FD1599394}"/>
    <cellStyle name="Normal 5 4 11" xfId="25404" xr:uid="{0FAF2898-B700-4C04-8ED4-85373855E95A}"/>
    <cellStyle name="Normal 5 4 11 2" xfId="25405" xr:uid="{9C34CC02-23FF-439B-AB5E-90219B20FBB6}"/>
    <cellStyle name="Normal 5 4 11 2 2" xfId="25406" xr:uid="{FCF62516-8B9E-42A7-9748-07B32A5FC2B7}"/>
    <cellStyle name="Normal 5 4 11 2 2 2" xfId="25407" xr:uid="{C670AC1E-813B-4777-B207-F05E00125610}"/>
    <cellStyle name="Normal 5 4 11 2 3" xfId="25408" xr:uid="{CDEF0C45-A1A5-468E-A8B4-C2633CA803BA}"/>
    <cellStyle name="Normal 5 4 11 3" xfId="25409" xr:uid="{73AEE7F5-4A3A-453B-B5D0-9479B148B229}"/>
    <cellStyle name="Normal 5 4 11 3 2" xfId="25410" xr:uid="{1896B491-3B5F-4D58-BEC6-D284FBDB7098}"/>
    <cellStyle name="Normal 5 4 11 4" xfId="25411" xr:uid="{AE9A674F-9B0C-4860-824F-3FC9DFDEB4A0}"/>
    <cellStyle name="Normal 5 4 12" xfId="25412" xr:uid="{077D741D-CA32-46A7-8FD7-10394239703C}"/>
    <cellStyle name="Normal 5 4 12 2" xfId="25413" xr:uid="{EAC2DF20-CE92-4124-AF74-DDA0349700CD}"/>
    <cellStyle name="Normal 5 4 12 2 2" xfId="25414" xr:uid="{69950F78-0252-4C13-84E0-B158D63EE306}"/>
    <cellStyle name="Normal 5 4 12 2 2 2" xfId="25415" xr:uid="{C70B01FF-1D04-4CD6-844B-A125EB5CFDBA}"/>
    <cellStyle name="Normal 5 4 12 2 3" xfId="25416" xr:uid="{AC104CB4-D05C-4EB0-AE86-C25BEE770F5B}"/>
    <cellStyle name="Normal 5 4 12 3" xfId="25417" xr:uid="{7A5ADCFD-D0B3-4087-994A-488B6D60208C}"/>
    <cellStyle name="Normal 5 4 12 3 2" xfId="25418" xr:uid="{0E759B3D-32B5-4062-8C99-F9F648F32932}"/>
    <cellStyle name="Normal 5 4 12 4" xfId="25419" xr:uid="{E7453110-6AD3-4D40-BEE9-6F829108CE9C}"/>
    <cellStyle name="Normal 5 4 13" xfId="25420" xr:uid="{CFC6F894-FA62-46A2-8DE1-FB4D56250C0B}"/>
    <cellStyle name="Normal 5 4 13 2" xfId="25421" xr:uid="{5C97554C-76AA-42AD-87F6-E5A22F7EEA2E}"/>
    <cellStyle name="Normal 5 4 13 2 2" xfId="25422" xr:uid="{371DD895-C48E-4AEC-9E41-2941071FAD9D}"/>
    <cellStyle name="Normal 5 4 13 3" xfId="25423" xr:uid="{88D8787B-23AD-4011-8D49-1A1E7D446D90}"/>
    <cellStyle name="Normal 5 4 14" xfId="25424" xr:uid="{6237854D-F3F2-413E-B93B-432E607FADE1}"/>
    <cellStyle name="Normal 5 4 14 2" xfId="25425" xr:uid="{B915B29F-5055-476A-8C61-26E260536790}"/>
    <cellStyle name="Normal 5 4 15" xfId="25426" xr:uid="{71C0B05D-1CEF-49F3-B574-88A6DC737457}"/>
    <cellStyle name="Normal 5 4 16" xfId="25427" xr:uid="{80F888FE-8797-4F10-9291-EB312165CA0C}"/>
    <cellStyle name="Normal 5 4 17" xfId="25428" xr:uid="{A9F4793A-04A5-45F3-B7AD-7247A906DDA9}"/>
    <cellStyle name="Normal 5 4 18" xfId="25429" xr:uid="{5D6FD447-A509-4302-9AC6-50FADC7FE39E}"/>
    <cellStyle name="Normal 5 4 2" xfId="25430" xr:uid="{A76D1A6E-FA02-4C1D-8A7C-EFDE7BB04036}"/>
    <cellStyle name="Normal 5 4 2 10" xfId="25431" xr:uid="{57BE55B6-8A65-4466-B8A4-AE4050E01A4E}"/>
    <cellStyle name="Normal 5 4 2 10 2" xfId="25432" xr:uid="{8F4D35DC-9D7F-41ED-A036-A8EB79716778}"/>
    <cellStyle name="Normal 5 4 2 10 2 2" xfId="25433" xr:uid="{E7A6A3AF-D18C-4E92-BFA3-A61B421C0DF9}"/>
    <cellStyle name="Normal 5 4 2 10 2 2 2" xfId="25434" xr:uid="{7AE248F3-259E-47B4-9EC1-D6135E0CDD98}"/>
    <cellStyle name="Normal 5 4 2 10 2 3" xfId="25435" xr:uid="{74E0C49F-4A6B-4BB9-9FB5-8E8D718B5E0B}"/>
    <cellStyle name="Normal 5 4 2 10 3" xfId="25436" xr:uid="{140D294B-E82C-421D-BCAE-AB610263C406}"/>
    <cellStyle name="Normal 5 4 2 10 3 2" xfId="25437" xr:uid="{EFB9A607-31B3-438C-8C53-EB1C953AC49A}"/>
    <cellStyle name="Normal 5 4 2 10 4" xfId="25438" xr:uid="{B37D37D1-89EA-4866-93F9-2E061901B3E6}"/>
    <cellStyle name="Normal 5 4 2 11" xfId="25439" xr:uid="{90F79202-982E-4B11-8742-F42E885DB425}"/>
    <cellStyle name="Normal 5 4 2 11 2" xfId="25440" xr:uid="{964EC689-8F09-4A85-B6DE-AFAAE13F2E2A}"/>
    <cellStyle name="Normal 5 4 2 11 2 2" xfId="25441" xr:uid="{25ED1876-40F7-463F-90F7-DCC7E73F5C0B}"/>
    <cellStyle name="Normal 5 4 2 11 2 2 2" xfId="25442" xr:uid="{BC116DA9-FF33-4F00-A4CB-7A077A61C3F7}"/>
    <cellStyle name="Normal 5 4 2 11 2 3" xfId="25443" xr:uid="{25895E18-2CA8-4AF4-8EEC-0588B169A10C}"/>
    <cellStyle name="Normal 5 4 2 11 3" xfId="25444" xr:uid="{B043BD5C-3565-49D7-B592-1C1A7DE40339}"/>
    <cellStyle name="Normal 5 4 2 11 3 2" xfId="25445" xr:uid="{A4ADD79F-B29D-4CC5-A9BE-D0C773BD8A77}"/>
    <cellStyle name="Normal 5 4 2 11 4" xfId="25446" xr:uid="{D7A2EB10-4B23-480C-B054-3ABC291C4DF5}"/>
    <cellStyle name="Normal 5 4 2 12" xfId="25447" xr:uid="{6C7B3B30-151D-4C04-929B-29AC240EF9F0}"/>
    <cellStyle name="Normal 5 4 2 12 2" xfId="25448" xr:uid="{E2FC0F10-4E99-453C-81C4-C1140D6D22A5}"/>
    <cellStyle name="Normal 5 4 2 12 2 2" xfId="25449" xr:uid="{67E44A22-B311-4CF9-B14D-7E6971680EF3}"/>
    <cellStyle name="Normal 5 4 2 12 3" xfId="25450" xr:uid="{A0C87377-D51A-4593-B09E-5CD108CA5267}"/>
    <cellStyle name="Normal 5 4 2 13" xfId="25451" xr:uid="{F1EEB6C1-0542-4C74-9AFD-10FEBECC064A}"/>
    <cellStyle name="Normal 5 4 2 13 2" xfId="25452" xr:uid="{0E4A80A2-8954-40C2-A17C-343D7939EDCD}"/>
    <cellStyle name="Normal 5 4 2 14" xfId="25453" xr:uid="{E6B3B521-70CB-431A-87B7-02FAAE0605F8}"/>
    <cellStyle name="Normal 5 4 2 15" xfId="25454" xr:uid="{CDE303EA-8C32-49A4-8CF7-6F607B1DCC20}"/>
    <cellStyle name="Normal 5 4 2 16" xfId="25455" xr:uid="{4A7B37D9-4DD3-44D5-BEA4-51C60740322B}"/>
    <cellStyle name="Normal 5 4 2 17" xfId="25456" xr:uid="{8409A64C-28A5-49BE-A243-134EFA16DBEB}"/>
    <cellStyle name="Normal 5 4 2 2" xfId="25457" xr:uid="{C762A809-DD66-4F2E-8667-5838C06A2B67}"/>
    <cellStyle name="Normal 5 4 2 2 10" xfId="25458" xr:uid="{8E80556E-F555-45F8-A235-702A7D0A7B49}"/>
    <cellStyle name="Normal 5 4 2 2 10 2" xfId="25459" xr:uid="{BF3EFE7D-7B75-4687-B51E-DB717B34C501}"/>
    <cellStyle name="Normal 5 4 2 2 10 2 2" xfId="25460" xr:uid="{CAB2F27D-5D32-45A1-ADE5-52487334150A}"/>
    <cellStyle name="Normal 5 4 2 2 10 2 2 2" xfId="25461" xr:uid="{93CEE1B5-EF6F-431C-9201-4A84C50B8B49}"/>
    <cellStyle name="Normal 5 4 2 2 10 2 3" xfId="25462" xr:uid="{4015AB6D-111E-42B8-9641-BD59E0726C12}"/>
    <cellStyle name="Normal 5 4 2 2 10 3" xfId="25463" xr:uid="{335D1235-4E18-4817-80B0-43081D39E374}"/>
    <cellStyle name="Normal 5 4 2 2 10 3 2" xfId="25464" xr:uid="{17E76D07-64DC-43CB-932A-E87138059D2B}"/>
    <cellStyle name="Normal 5 4 2 2 10 4" xfId="25465" xr:uid="{6AF8AA6A-1E15-4FD5-94A9-0C53A17ED8B8}"/>
    <cellStyle name="Normal 5 4 2 2 11" xfId="25466" xr:uid="{EFEEB74A-6511-4E01-B847-5B557C438472}"/>
    <cellStyle name="Normal 5 4 2 2 11 2" xfId="25467" xr:uid="{438AC08D-6220-4424-926A-41C2214919B4}"/>
    <cellStyle name="Normal 5 4 2 2 11 2 2" xfId="25468" xr:uid="{5FA927D8-40BF-4D78-AB49-91EC032ADB0A}"/>
    <cellStyle name="Normal 5 4 2 2 11 3" xfId="25469" xr:uid="{BFAC3F3E-7FCB-41A0-A127-3D27B1F30D67}"/>
    <cellStyle name="Normal 5 4 2 2 12" xfId="25470" xr:uid="{948B37AE-AA6F-40C3-91E0-1CB04C2744E2}"/>
    <cellStyle name="Normal 5 4 2 2 12 2" xfId="25471" xr:uid="{F4D0B84B-141B-4E3C-A0B6-851935553C73}"/>
    <cellStyle name="Normal 5 4 2 2 13" xfId="25472" xr:uid="{55BB475E-008D-4068-9284-AF0CA16E89F5}"/>
    <cellStyle name="Normal 5 4 2 2 14" xfId="25473" xr:uid="{5F06CE9B-8D83-4D2C-9365-5078B550F488}"/>
    <cellStyle name="Normal 5 4 2 2 15" xfId="25474" xr:uid="{81C7B9C0-C32E-4CAF-86A5-6D99E186E227}"/>
    <cellStyle name="Normal 5 4 2 2 16" xfId="25475" xr:uid="{EA956EC2-C8E2-443E-876A-0C23F62A64D5}"/>
    <cellStyle name="Normal 5 4 2 2 2" xfId="25476" xr:uid="{61ED271C-37C8-4DD3-A573-770EBEC2FE2B}"/>
    <cellStyle name="Normal 5 4 2 2 2 10" xfId="25477" xr:uid="{FFF3736C-9678-4A01-85DB-48B9B2D855B9}"/>
    <cellStyle name="Normal 5 4 2 2 2 10 2" xfId="25478" xr:uid="{EB3D52E2-0CCB-4CDC-9B91-5C2BE2FF8AEA}"/>
    <cellStyle name="Normal 5 4 2 2 2 10 2 2" xfId="25479" xr:uid="{22B5C111-3DE8-4324-95A7-7CAD80E19856}"/>
    <cellStyle name="Normal 5 4 2 2 2 10 3" xfId="25480" xr:uid="{AEE10E1F-BE60-4342-B2F0-4F234552B5DA}"/>
    <cellStyle name="Normal 5 4 2 2 2 11" xfId="25481" xr:uid="{0E26FBAB-F81A-49EC-85A4-AEB4E2FB1115}"/>
    <cellStyle name="Normal 5 4 2 2 2 11 2" xfId="25482" xr:uid="{572981A1-836F-4D9C-B115-F2C71A975113}"/>
    <cellStyle name="Normal 5 4 2 2 2 12" xfId="25483" xr:uid="{90511FCA-E24C-4D28-AB29-1BC2B6A62F5E}"/>
    <cellStyle name="Normal 5 4 2 2 2 13" xfId="25484" xr:uid="{14AA050C-301B-469C-A9C4-3D3AF0C0A4A1}"/>
    <cellStyle name="Normal 5 4 2 2 2 14" xfId="25485" xr:uid="{C36E7657-1F69-44F7-9D19-CFACBEBC0744}"/>
    <cellStyle name="Normal 5 4 2 2 2 15" xfId="25486" xr:uid="{F4462E8B-8B27-4E1B-92D0-F0E83F1FE401}"/>
    <cellStyle name="Normal 5 4 2 2 2 2" xfId="25487" xr:uid="{FBC920B7-1FB3-4677-82B9-25F835F2DACC}"/>
    <cellStyle name="Normal 5 4 2 2 2 2 10" xfId="25488" xr:uid="{0A9D8904-323E-418D-BF8D-2646345723B6}"/>
    <cellStyle name="Normal 5 4 2 2 2 2 2" xfId="25489" xr:uid="{A7124854-15DC-46EC-9757-1D1F6AA0B2E6}"/>
    <cellStyle name="Normal 5 4 2 2 2 2 2 2" xfId="25490" xr:uid="{A0752D14-2FAA-4E78-959A-4D6351FC77AC}"/>
    <cellStyle name="Normal 5 4 2 2 2 2 2 2 2" xfId="25491" xr:uid="{156F3908-F444-4B15-8CE6-BE48C2B54629}"/>
    <cellStyle name="Normal 5 4 2 2 2 2 2 2 2 2" xfId="25492" xr:uid="{31F20F22-9B2C-4D3F-B9D6-964ACBC51897}"/>
    <cellStyle name="Normal 5 4 2 2 2 2 2 2 2 2 2" xfId="25493" xr:uid="{88364C44-ED76-4720-8EAE-FB4C68DDF50E}"/>
    <cellStyle name="Normal 5 4 2 2 2 2 2 2 2 2 2 2" xfId="25494" xr:uid="{C084DDB3-7BA1-4C9A-BD9C-DE3FAEFE3378}"/>
    <cellStyle name="Normal 5 4 2 2 2 2 2 2 2 2 2 2 2" xfId="25495" xr:uid="{53E22A60-4DA7-41CB-BF11-CAE47CC4EBD2}"/>
    <cellStyle name="Normal 5 4 2 2 2 2 2 2 2 2 2 3" xfId="25496" xr:uid="{35855940-9B81-4AD1-A601-10210C4D92E1}"/>
    <cellStyle name="Normal 5 4 2 2 2 2 2 2 2 2 3" xfId="25497" xr:uid="{83D163D9-1D34-4D73-B3BF-9338C954E99F}"/>
    <cellStyle name="Normal 5 4 2 2 2 2 2 2 2 2 3 2" xfId="25498" xr:uid="{60674A39-7891-4DA9-8164-8EE51251D50B}"/>
    <cellStyle name="Normal 5 4 2 2 2 2 2 2 2 2 4" xfId="25499" xr:uid="{5D18087C-E41A-43D2-AEBB-E94F2C68EC3E}"/>
    <cellStyle name="Normal 5 4 2 2 2 2 2 2 2 3" xfId="25500" xr:uid="{60871361-CBB8-4026-B621-1AFFD111F7FF}"/>
    <cellStyle name="Normal 5 4 2 2 2 2 2 2 2 3 2" xfId="25501" xr:uid="{B3E350A9-E389-44D1-A2F9-12364E50C845}"/>
    <cellStyle name="Normal 5 4 2 2 2 2 2 2 2 3 2 2" xfId="25502" xr:uid="{87453FDB-D93E-4A10-925B-C56AF0DE1206}"/>
    <cellStyle name="Normal 5 4 2 2 2 2 2 2 2 3 3" xfId="25503" xr:uid="{92CDCD24-CF5B-4424-BA3C-873614CBEC8C}"/>
    <cellStyle name="Normal 5 4 2 2 2 2 2 2 2 4" xfId="25504" xr:uid="{522F2624-BC51-4E11-970A-E588FC12FD29}"/>
    <cellStyle name="Normal 5 4 2 2 2 2 2 2 2 4 2" xfId="25505" xr:uid="{DA019055-E907-441B-AFDD-5E07F0CF6109}"/>
    <cellStyle name="Normal 5 4 2 2 2 2 2 2 2 5" xfId="25506" xr:uid="{F243C655-64E9-4F24-B3FF-E7C4B9F88451}"/>
    <cellStyle name="Normal 5 4 2 2 2 2 2 2 3" xfId="25507" xr:uid="{6871CFDA-E8D9-4625-9337-1898360A7B3F}"/>
    <cellStyle name="Normal 5 4 2 2 2 2 2 2 3 2" xfId="25508" xr:uid="{54B89082-6438-455C-997A-C29BCE5B1356}"/>
    <cellStyle name="Normal 5 4 2 2 2 2 2 2 3 2 2" xfId="25509" xr:uid="{950721FE-373B-47B0-8C6D-3FBDEC4ACB53}"/>
    <cellStyle name="Normal 5 4 2 2 2 2 2 2 3 2 2 2" xfId="25510" xr:uid="{1671B46B-5CDC-4C5D-BF9F-D01510E16BAE}"/>
    <cellStyle name="Normal 5 4 2 2 2 2 2 2 3 2 3" xfId="25511" xr:uid="{4F1E2C2E-74FF-4B41-8DE9-2AF744A8DB9C}"/>
    <cellStyle name="Normal 5 4 2 2 2 2 2 2 3 3" xfId="25512" xr:uid="{0223468C-E627-4B95-96B4-D57062EDE243}"/>
    <cellStyle name="Normal 5 4 2 2 2 2 2 2 3 3 2" xfId="25513" xr:uid="{D9C936E9-78B6-4654-839D-02D92F6D92AA}"/>
    <cellStyle name="Normal 5 4 2 2 2 2 2 2 3 4" xfId="25514" xr:uid="{ECD939A7-96F6-4445-9F0B-DA972E9549FA}"/>
    <cellStyle name="Normal 5 4 2 2 2 2 2 2 4" xfId="25515" xr:uid="{E422C8A4-75BD-4864-BD29-FD229AFBB0A3}"/>
    <cellStyle name="Normal 5 4 2 2 2 2 2 2 4 2" xfId="25516" xr:uid="{B1936849-F86E-4B29-A014-2774CF99261A}"/>
    <cellStyle name="Normal 5 4 2 2 2 2 2 2 4 2 2" xfId="25517" xr:uid="{CACA22AD-F224-456D-B932-04356463C3AC}"/>
    <cellStyle name="Normal 5 4 2 2 2 2 2 2 4 2 2 2" xfId="25518" xr:uid="{0C992284-4573-4CB1-93B5-359D934BC76A}"/>
    <cellStyle name="Normal 5 4 2 2 2 2 2 2 4 2 3" xfId="25519" xr:uid="{1E3C5D84-CE23-4FC0-9020-79F7A9E9F5B9}"/>
    <cellStyle name="Normal 5 4 2 2 2 2 2 2 4 3" xfId="25520" xr:uid="{7188C4FE-F6EC-4695-9C27-3CFC2D4C7B5A}"/>
    <cellStyle name="Normal 5 4 2 2 2 2 2 2 4 3 2" xfId="25521" xr:uid="{3AA9E82F-D79C-4798-94D3-690F72DAD93D}"/>
    <cellStyle name="Normal 5 4 2 2 2 2 2 2 4 4" xfId="25522" xr:uid="{14A4E926-4D05-4A12-9CBB-21B1150E22CA}"/>
    <cellStyle name="Normal 5 4 2 2 2 2 2 2 5" xfId="25523" xr:uid="{0B47F2F8-DC6E-464B-8F6D-C384988882FF}"/>
    <cellStyle name="Normal 5 4 2 2 2 2 2 2 5 2" xfId="25524" xr:uid="{7C5F5752-29DF-4F7B-9BA3-5DD559F22373}"/>
    <cellStyle name="Normal 5 4 2 2 2 2 2 2 5 2 2" xfId="25525" xr:uid="{6402F5F1-0BFA-48F2-A8BB-6DF60CCC56A4}"/>
    <cellStyle name="Normal 5 4 2 2 2 2 2 2 5 3" xfId="25526" xr:uid="{54C57EC8-5BC7-4247-9808-DFB84946BE87}"/>
    <cellStyle name="Normal 5 4 2 2 2 2 2 2 6" xfId="25527" xr:uid="{B5267DBF-A5A7-404C-B12B-775D0A2EB1D2}"/>
    <cellStyle name="Normal 5 4 2 2 2 2 2 2 6 2" xfId="25528" xr:uid="{5A5A5438-DD90-4EB9-B307-DA1806491665}"/>
    <cellStyle name="Normal 5 4 2 2 2 2 2 2 7" xfId="25529" xr:uid="{36C4D59F-F468-4F9A-99FA-71839FD91A49}"/>
    <cellStyle name="Normal 5 4 2 2 2 2 2 3" xfId="25530" xr:uid="{910DE60D-3306-4197-8DA0-774CDE47C3D1}"/>
    <cellStyle name="Normal 5 4 2 2 2 2 2 3 2" xfId="25531" xr:uid="{CDBEF992-F4FB-4473-8EBB-7ACB049D84B1}"/>
    <cellStyle name="Normal 5 4 2 2 2 2 2 3 2 2" xfId="25532" xr:uid="{1B537823-5BFF-43DF-9C6F-26455A06DCDE}"/>
    <cellStyle name="Normal 5 4 2 2 2 2 2 3 2 2 2" xfId="25533" xr:uid="{50CAF41D-599E-4986-B8E4-DF04CE4EF4E5}"/>
    <cellStyle name="Normal 5 4 2 2 2 2 2 3 2 2 2 2" xfId="25534" xr:uid="{7AEFA92A-02DE-441B-A7C3-0AD5E95027C3}"/>
    <cellStyle name="Normal 5 4 2 2 2 2 2 3 2 2 3" xfId="25535" xr:uid="{8F138712-ED06-4627-B737-1B608822B95E}"/>
    <cellStyle name="Normal 5 4 2 2 2 2 2 3 2 3" xfId="25536" xr:uid="{F35D39EE-703C-4CA3-A4C0-6DF4EFB1C2C7}"/>
    <cellStyle name="Normal 5 4 2 2 2 2 2 3 2 3 2" xfId="25537" xr:uid="{FCDA4DCB-33B2-4DCD-928C-AEE202C96FF7}"/>
    <cellStyle name="Normal 5 4 2 2 2 2 2 3 2 4" xfId="25538" xr:uid="{9633A990-12DF-4923-92C0-55A491DCCF21}"/>
    <cellStyle name="Normal 5 4 2 2 2 2 2 3 3" xfId="25539" xr:uid="{4F72630E-9A4F-49A5-A362-19EE5796A5E8}"/>
    <cellStyle name="Normal 5 4 2 2 2 2 2 3 3 2" xfId="25540" xr:uid="{4439A6F0-5F0D-46E8-BF5E-695F734EB814}"/>
    <cellStyle name="Normal 5 4 2 2 2 2 2 3 3 2 2" xfId="25541" xr:uid="{7D3A8112-D0DA-4B6E-9327-70CCAB088FD5}"/>
    <cellStyle name="Normal 5 4 2 2 2 2 2 3 3 3" xfId="25542" xr:uid="{78EA7D2F-F241-4826-9741-7D6FAC6F3207}"/>
    <cellStyle name="Normal 5 4 2 2 2 2 2 3 4" xfId="25543" xr:uid="{4D1276BE-1C3D-4FFD-894F-DBB0D66310EF}"/>
    <cellStyle name="Normal 5 4 2 2 2 2 2 3 4 2" xfId="25544" xr:uid="{5794FC91-69CC-463C-8559-62314B913E5D}"/>
    <cellStyle name="Normal 5 4 2 2 2 2 2 3 5" xfId="25545" xr:uid="{F325D564-3C65-4794-978C-768CE192611E}"/>
    <cellStyle name="Normal 5 4 2 2 2 2 2 4" xfId="25546" xr:uid="{69682F49-FFE2-4AB4-9C2F-EFEA9C75D8FF}"/>
    <cellStyle name="Normal 5 4 2 2 2 2 2 4 2" xfId="25547" xr:uid="{8B1FFC26-BDA1-446B-A958-56FFE62A3C02}"/>
    <cellStyle name="Normal 5 4 2 2 2 2 2 4 2 2" xfId="25548" xr:uid="{09944719-65D7-47F2-966C-371058730AB2}"/>
    <cellStyle name="Normal 5 4 2 2 2 2 2 4 2 2 2" xfId="25549" xr:uid="{ACFC783B-D939-4F10-B7FE-9AF8E1B4F796}"/>
    <cellStyle name="Normal 5 4 2 2 2 2 2 4 2 3" xfId="25550" xr:uid="{BAFA7D13-28E4-46E0-8165-FCECEA7803C8}"/>
    <cellStyle name="Normal 5 4 2 2 2 2 2 4 3" xfId="25551" xr:uid="{2F62F70F-3AD8-4CFA-8CA2-A2A83C869E5E}"/>
    <cellStyle name="Normal 5 4 2 2 2 2 2 4 3 2" xfId="25552" xr:uid="{3EED2D01-5EF9-41C2-A28E-FE9F651D1230}"/>
    <cellStyle name="Normal 5 4 2 2 2 2 2 4 4" xfId="25553" xr:uid="{C937F691-EF89-4A67-B8B0-DCE48EC7EBAE}"/>
    <cellStyle name="Normal 5 4 2 2 2 2 2 5" xfId="25554" xr:uid="{C6B5771E-0B35-4DF1-87AE-C96F90EAB92F}"/>
    <cellStyle name="Normal 5 4 2 2 2 2 2 5 2" xfId="25555" xr:uid="{A294778C-4E87-4C2B-8F97-3E4FC6A7CE32}"/>
    <cellStyle name="Normal 5 4 2 2 2 2 2 5 2 2" xfId="25556" xr:uid="{39CDC48A-AD61-413B-9584-0FA674735595}"/>
    <cellStyle name="Normal 5 4 2 2 2 2 2 5 2 2 2" xfId="25557" xr:uid="{E94A7337-09E0-4BD2-9F69-2AE70A9C9D26}"/>
    <cellStyle name="Normal 5 4 2 2 2 2 2 5 2 3" xfId="25558" xr:uid="{C40E6563-9809-4EA6-94F3-4B503BF971A5}"/>
    <cellStyle name="Normal 5 4 2 2 2 2 2 5 3" xfId="25559" xr:uid="{10837576-4201-44A2-B6C6-D1DB2B2B9F32}"/>
    <cellStyle name="Normal 5 4 2 2 2 2 2 5 3 2" xfId="25560" xr:uid="{58CC0C64-F079-4CCD-916F-D2BA7C14D715}"/>
    <cellStyle name="Normal 5 4 2 2 2 2 2 5 4" xfId="25561" xr:uid="{25277CA1-0D1E-49A4-8BF3-A27AD0922FCD}"/>
    <cellStyle name="Normal 5 4 2 2 2 2 2 6" xfId="25562" xr:uid="{B88242BF-10F8-4CE5-9A5E-4E40DB20AC13}"/>
    <cellStyle name="Normal 5 4 2 2 2 2 2 6 2" xfId="25563" xr:uid="{56B3E98E-B7B7-403A-89A8-15B265B92C15}"/>
    <cellStyle name="Normal 5 4 2 2 2 2 2 6 2 2" xfId="25564" xr:uid="{94C7FE40-7860-4389-977C-8CC372F507D6}"/>
    <cellStyle name="Normal 5 4 2 2 2 2 2 6 3" xfId="25565" xr:uid="{3C109DEB-2C6D-43E8-AD70-21C8327F6773}"/>
    <cellStyle name="Normal 5 4 2 2 2 2 2 7" xfId="25566" xr:uid="{9231AC9E-7763-4609-B392-FD5EB4CA6E40}"/>
    <cellStyle name="Normal 5 4 2 2 2 2 2 7 2" xfId="25567" xr:uid="{B767F997-212A-43E0-8BB7-8468A640BDCD}"/>
    <cellStyle name="Normal 5 4 2 2 2 2 2 8" xfId="25568" xr:uid="{ADF6412E-0616-437C-91EF-FA031C07E39D}"/>
    <cellStyle name="Normal 5 4 2 2 2 2 3" xfId="25569" xr:uid="{6647C05B-2E63-4DE3-A9ED-74A96F50562B}"/>
    <cellStyle name="Normal 5 4 2 2 2 2 3 2" xfId="25570" xr:uid="{7AAA111E-0740-4A7F-897D-90D939BFB358}"/>
    <cellStyle name="Normal 5 4 2 2 2 2 3 2 2" xfId="25571" xr:uid="{4EC46C9C-A445-41ED-9D00-9B079F68D89E}"/>
    <cellStyle name="Normal 5 4 2 2 2 2 3 2 2 2" xfId="25572" xr:uid="{86BC6C65-0705-404A-AF8F-6677030B6E29}"/>
    <cellStyle name="Normal 5 4 2 2 2 2 3 2 2 2 2" xfId="25573" xr:uid="{2B97F112-E45F-4276-81E4-FF487FBC6335}"/>
    <cellStyle name="Normal 5 4 2 2 2 2 3 2 2 2 2 2" xfId="25574" xr:uid="{F19A43A4-39B6-4A24-861F-FB8F24B19ED6}"/>
    <cellStyle name="Normal 5 4 2 2 2 2 3 2 2 2 2 2 2" xfId="25575" xr:uid="{A07FC22B-889F-4B6F-935C-1DA34DE57B98}"/>
    <cellStyle name="Normal 5 4 2 2 2 2 3 2 2 2 2 3" xfId="25576" xr:uid="{086A830A-13AA-4BFA-AF08-AEFA6384DF2B}"/>
    <cellStyle name="Normal 5 4 2 2 2 2 3 2 2 2 3" xfId="25577" xr:uid="{DF0AF41F-4EF2-4C99-BCD6-3F32C9A097DE}"/>
    <cellStyle name="Normal 5 4 2 2 2 2 3 2 2 2 3 2" xfId="25578" xr:uid="{8E32F3E6-2029-49EC-AA90-558D0435678E}"/>
    <cellStyle name="Normal 5 4 2 2 2 2 3 2 2 2 4" xfId="25579" xr:uid="{35805DE9-88FD-4215-8452-767A8BE867DF}"/>
    <cellStyle name="Normal 5 4 2 2 2 2 3 2 2 3" xfId="25580" xr:uid="{EBAD0D9C-EBF1-4881-AA3B-74A0AE6D5D90}"/>
    <cellStyle name="Normal 5 4 2 2 2 2 3 2 2 3 2" xfId="25581" xr:uid="{CE3B6705-242B-44DB-B12A-F39E9644F257}"/>
    <cellStyle name="Normal 5 4 2 2 2 2 3 2 2 3 2 2" xfId="25582" xr:uid="{83CF1721-6C07-47C5-A236-13722102862B}"/>
    <cellStyle name="Normal 5 4 2 2 2 2 3 2 2 3 3" xfId="25583" xr:uid="{960EB4B2-5B6D-4588-A699-CC7D21206A01}"/>
    <cellStyle name="Normal 5 4 2 2 2 2 3 2 2 4" xfId="25584" xr:uid="{C3382D39-364A-4665-976A-7E0C16334444}"/>
    <cellStyle name="Normal 5 4 2 2 2 2 3 2 2 4 2" xfId="25585" xr:uid="{657BD720-6870-426C-8EE6-6235A221C423}"/>
    <cellStyle name="Normal 5 4 2 2 2 2 3 2 2 5" xfId="25586" xr:uid="{3C87B10C-B5EB-43C4-AF09-A97CE7B22400}"/>
    <cellStyle name="Normal 5 4 2 2 2 2 3 2 3" xfId="25587" xr:uid="{DA011E4A-29D9-42A9-BF71-B664EF64F281}"/>
    <cellStyle name="Normal 5 4 2 2 2 2 3 2 3 2" xfId="25588" xr:uid="{B74BF292-BE8D-4A97-8ED3-FFF3549E7B6C}"/>
    <cellStyle name="Normal 5 4 2 2 2 2 3 2 3 2 2" xfId="25589" xr:uid="{67232860-2AAE-4FA8-885B-61187DC1BB1A}"/>
    <cellStyle name="Normal 5 4 2 2 2 2 3 2 3 2 2 2" xfId="25590" xr:uid="{586D6D16-2A2C-4FF6-AC60-D922710CC2D3}"/>
    <cellStyle name="Normal 5 4 2 2 2 2 3 2 3 2 3" xfId="25591" xr:uid="{22E80AF9-A688-46B0-A5AB-D8798F6487B1}"/>
    <cellStyle name="Normal 5 4 2 2 2 2 3 2 3 3" xfId="25592" xr:uid="{ACB7C032-285A-474A-A2E7-606655B3AC25}"/>
    <cellStyle name="Normal 5 4 2 2 2 2 3 2 3 3 2" xfId="25593" xr:uid="{9DB1B4FC-467F-4D4A-857A-E3D3E00BAF24}"/>
    <cellStyle name="Normal 5 4 2 2 2 2 3 2 3 4" xfId="25594" xr:uid="{FF6FF564-C169-4258-896E-E608CF1F4475}"/>
    <cellStyle name="Normal 5 4 2 2 2 2 3 2 4" xfId="25595" xr:uid="{43D189DB-5959-4626-B82E-08C7B8B0355A}"/>
    <cellStyle name="Normal 5 4 2 2 2 2 3 2 4 2" xfId="25596" xr:uid="{79969474-0F81-42FC-A66D-3581893653B2}"/>
    <cellStyle name="Normal 5 4 2 2 2 2 3 2 4 2 2" xfId="25597" xr:uid="{86EE40CE-7448-4561-889B-16A18C4C56F2}"/>
    <cellStyle name="Normal 5 4 2 2 2 2 3 2 4 2 2 2" xfId="25598" xr:uid="{94F6A85A-A9E4-4A94-A45A-F502FA1E8E3D}"/>
    <cellStyle name="Normal 5 4 2 2 2 2 3 2 4 2 3" xfId="25599" xr:uid="{5054DA91-EF8B-4546-A21C-FB399E8782A1}"/>
    <cellStyle name="Normal 5 4 2 2 2 2 3 2 4 3" xfId="25600" xr:uid="{CA699E27-DACA-44A2-A95C-4FA1A6B9E484}"/>
    <cellStyle name="Normal 5 4 2 2 2 2 3 2 4 3 2" xfId="25601" xr:uid="{EB875C8C-75B5-481E-8CD6-0B377C3C3C08}"/>
    <cellStyle name="Normal 5 4 2 2 2 2 3 2 4 4" xfId="25602" xr:uid="{E43439DC-157F-4124-8122-D73BFF97ADCA}"/>
    <cellStyle name="Normal 5 4 2 2 2 2 3 2 5" xfId="25603" xr:uid="{3235D0FB-8F2E-43E3-82E4-00F91C47668B}"/>
    <cellStyle name="Normal 5 4 2 2 2 2 3 2 5 2" xfId="25604" xr:uid="{2E2D2ECC-62BB-4037-9B04-C87EB08930F9}"/>
    <cellStyle name="Normal 5 4 2 2 2 2 3 2 5 2 2" xfId="25605" xr:uid="{E2A9E431-13EC-4FED-87E9-BF9D0DDC5168}"/>
    <cellStyle name="Normal 5 4 2 2 2 2 3 2 5 3" xfId="25606" xr:uid="{1F55642B-29B9-4A06-80BF-6AB8F259891F}"/>
    <cellStyle name="Normal 5 4 2 2 2 2 3 2 6" xfId="25607" xr:uid="{BD6C55D4-50F2-4726-A80C-84DCFE53DFD9}"/>
    <cellStyle name="Normal 5 4 2 2 2 2 3 2 6 2" xfId="25608" xr:uid="{D67E7396-7685-44A8-AFBB-519C14880D13}"/>
    <cellStyle name="Normal 5 4 2 2 2 2 3 2 7" xfId="25609" xr:uid="{190B32CA-02CE-4F99-B491-6CEBF05132F3}"/>
    <cellStyle name="Normal 5 4 2 2 2 2 3 3" xfId="25610" xr:uid="{206F3515-1075-407F-A1BE-6634EC7DF281}"/>
    <cellStyle name="Normal 5 4 2 2 2 2 3 3 2" xfId="25611" xr:uid="{FA218A3B-4262-4488-8BBE-E4B14667CB6D}"/>
    <cellStyle name="Normal 5 4 2 2 2 2 3 3 2 2" xfId="25612" xr:uid="{F6379FB8-B349-4F35-987C-3CC3D57EE756}"/>
    <cellStyle name="Normal 5 4 2 2 2 2 3 3 2 2 2" xfId="25613" xr:uid="{E9C8436F-B6F0-4B50-A3AA-D74CBE31473B}"/>
    <cellStyle name="Normal 5 4 2 2 2 2 3 3 2 2 2 2" xfId="25614" xr:uid="{1779CBF0-E409-45D4-AB98-DF04BB124DFE}"/>
    <cellStyle name="Normal 5 4 2 2 2 2 3 3 2 2 3" xfId="25615" xr:uid="{D5142479-46B3-40CB-969F-3EE280F4E1D3}"/>
    <cellStyle name="Normal 5 4 2 2 2 2 3 3 2 3" xfId="25616" xr:uid="{79D42BD0-9992-40A3-9913-D6E8E2450F01}"/>
    <cellStyle name="Normal 5 4 2 2 2 2 3 3 2 3 2" xfId="25617" xr:uid="{3A2123D3-4EA8-436E-B02E-889A568F64ED}"/>
    <cellStyle name="Normal 5 4 2 2 2 2 3 3 2 4" xfId="25618" xr:uid="{9BD496D6-F7A9-4C16-B75C-E9EB1D5D20A4}"/>
    <cellStyle name="Normal 5 4 2 2 2 2 3 3 3" xfId="25619" xr:uid="{A9582F35-1746-45B8-9384-A1F9A9ACADC5}"/>
    <cellStyle name="Normal 5 4 2 2 2 2 3 3 3 2" xfId="25620" xr:uid="{D779AE57-5A66-405A-B158-2F337326D53A}"/>
    <cellStyle name="Normal 5 4 2 2 2 2 3 3 3 2 2" xfId="25621" xr:uid="{2CA3DFC5-4E89-44D0-B813-12EBDC8E38EB}"/>
    <cellStyle name="Normal 5 4 2 2 2 2 3 3 3 3" xfId="25622" xr:uid="{8239A826-8E5A-4F1C-A0E6-555702C336F2}"/>
    <cellStyle name="Normal 5 4 2 2 2 2 3 3 4" xfId="25623" xr:uid="{9B9E1671-021D-45F8-AA8E-7E816AF30036}"/>
    <cellStyle name="Normal 5 4 2 2 2 2 3 3 4 2" xfId="25624" xr:uid="{D343CD9D-9546-4938-A054-95663865F001}"/>
    <cellStyle name="Normal 5 4 2 2 2 2 3 3 5" xfId="25625" xr:uid="{2D5053F8-E9B7-4C86-A439-94C928860586}"/>
    <cellStyle name="Normal 5 4 2 2 2 2 3 4" xfId="25626" xr:uid="{63B829F1-12C9-437B-9F4B-E094346731C6}"/>
    <cellStyle name="Normal 5 4 2 2 2 2 3 4 2" xfId="25627" xr:uid="{0CB1E881-1324-44A8-B339-34A2F0C5F18C}"/>
    <cellStyle name="Normal 5 4 2 2 2 2 3 4 2 2" xfId="25628" xr:uid="{8AABFE82-C25E-4C96-8CA9-A0380889B41C}"/>
    <cellStyle name="Normal 5 4 2 2 2 2 3 4 2 2 2" xfId="25629" xr:uid="{E631DE70-34C3-4C71-9DBC-75F12F5C137E}"/>
    <cellStyle name="Normal 5 4 2 2 2 2 3 4 2 3" xfId="25630" xr:uid="{A7A59646-79BD-4A44-9B6E-8CF322E20AED}"/>
    <cellStyle name="Normal 5 4 2 2 2 2 3 4 3" xfId="25631" xr:uid="{7E8806AC-BB85-4D96-9A11-EC3781C5F21C}"/>
    <cellStyle name="Normal 5 4 2 2 2 2 3 4 3 2" xfId="25632" xr:uid="{9A7DB61C-D409-4F8D-B16A-E0227117E6C8}"/>
    <cellStyle name="Normal 5 4 2 2 2 2 3 4 4" xfId="25633" xr:uid="{DB01C549-5D2F-48BD-A445-27B14527A839}"/>
    <cellStyle name="Normal 5 4 2 2 2 2 3 5" xfId="25634" xr:uid="{20427F19-CE50-4B9B-BC13-A1E45F9F749F}"/>
    <cellStyle name="Normal 5 4 2 2 2 2 3 5 2" xfId="25635" xr:uid="{C8E99532-C8DC-4932-8F1E-F72EFF6C97B9}"/>
    <cellStyle name="Normal 5 4 2 2 2 2 3 5 2 2" xfId="25636" xr:uid="{FA2193C6-E8B9-451F-B19F-8F2FF110D7CA}"/>
    <cellStyle name="Normal 5 4 2 2 2 2 3 5 2 2 2" xfId="25637" xr:uid="{973207EC-BD3C-4D6C-AAE1-1C6A616C86C1}"/>
    <cellStyle name="Normal 5 4 2 2 2 2 3 5 2 3" xfId="25638" xr:uid="{A972133D-F982-4751-8C58-54945901F1D1}"/>
    <cellStyle name="Normal 5 4 2 2 2 2 3 5 3" xfId="25639" xr:uid="{75971A85-F075-4657-BB78-6B6635497EDF}"/>
    <cellStyle name="Normal 5 4 2 2 2 2 3 5 3 2" xfId="25640" xr:uid="{CCC4FF4C-B955-4857-BBEE-F45E430416A6}"/>
    <cellStyle name="Normal 5 4 2 2 2 2 3 5 4" xfId="25641" xr:uid="{F407AE44-3C81-464D-9831-9240CDF1F76B}"/>
    <cellStyle name="Normal 5 4 2 2 2 2 3 6" xfId="25642" xr:uid="{511A79A7-A441-4A37-BBEE-A66503F50408}"/>
    <cellStyle name="Normal 5 4 2 2 2 2 3 6 2" xfId="25643" xr:uid="{ECC94707-8049-4839-A563-421185147877}"/>
    <cellStyle name="Normal 5 4 2 2 2 2 3 6 2 2" xfId="25644" xr:uid="{C57B725E-441F-41EC-B42F-000AD62AE9E7}"/>
    <cellStyle name="Normal 5 4 2 2 2 2 3 6 3" xfId="25645" xr:uid="{4A7D301B-FA47-491C-975B-65E2020EBB70}"/>
    <cellStyle name="Normal 5 4 2 2 2 2 3 7" xfId="25646" xr:uid="{A27C4839-CB6F-4BF0-AEF4-A1D1931C102A}"/>
    <cellStyle name="Normal 5 4 2 2 2 2 3 7 2" xfId="25647" xr:uid="{ED11363B-1C2D-48AF-ACE6-9029892E0AD1}"/>
    <cellStyle name="Normal 5 4 2 2 2 2 3 8" xfId="25648" xr:uid="{28FAB6C3-6971-47E5-81BB-874D21FD610E}"/>
    <cellStyle name="Normal 5 4 2 2 2 2 4" xfId="25649" xr:uid="{09CCC377-0D50-424E-A789-9DA242E05C90}"/>
    <cellStyle name="Normal 5 4 2 2 2 2 4 2" xfId="25650" xr:uid="{C21FE1CB-A630-4F56-8A18-6FAFCDE11449}"/>
    <cellStyle name="Normal 5 4 2 2 2 2 4 2 2" xfId="25651" xr:uid="{D8A7642C-A753-4075-9242-922740C35E3C}"/>
    <cellStyle name="Normal 5 4 2 2 2 2 4 2 2 2" xfId="25652" xr:uid="{F0E94FEE-B078-4F2D-9826-8B60C7DC7765}"/>
    <cellStyle name="Normal 5 4 2 2 2 2 4 2 2 2 2" xfId="25653" xr:uid="{11F35C37-DAB3-4AD0-B20D-39AC30EBAECD}"/>
    <cellStyle name="Normal 5 4 2 2 2 2 4 2 2 2 2 2" xfId="25654" xr:uid="{77134F0E-AE4C-4B6E-A4BD-1D2D91D27BC1}"/>
    <cellStyle name="Normal 5 4 2 2 2 2 4 2 2 2 3" xfId="25655" xr:uid="{A690B08C-0D45-48FB-82F9-4076EE943D87}"/>
    <cellStyle name="Normal 5 4 2 2 2 2 4 2 2 3" xfId="25656" xr:uid="{E019190E-CAB8-4251-BD91-F8050A7CD7B8}"/>
    <cellStyle name="Normal 5 4 2 2 2 2 4 2 2 3 2" xfId="25657" xr:uid="{5DCC53D8-05ED-4A41-B8DF-6829BECDB1C5}"/>
    <cellStyle name="Normal 5 4 2 2 2 2 4 2 2 4" xfId="25658" xr:uid="{59D45B04-5474-4559-8A56-6DDE9485D419}"/>
    <cellStyle name="Normal 5 4 2 2 2 2 4 2 3" xfId="25659" xr:uid="{099BFF0F-D747-4F79-ADA1-A7E9FDF8D6A4}"/>
    <cellStyle name="Normal 5 4 2 2 2 2 4 2 3 2" xfId="25660" xr:uid="{896FB284-AE4A-49C8-BB86-4AF257862EFD}"/>
    <cellStyle name="Normal 5 4 2 2 2 2 4 2 3 2 2" xfId="25661" xr:uid="{AEB1D822-C7FB-4535-A8A6-0DEBCFAED43B}"/>
    <cellStyle name="Normal 5 4 2 2 2 2 4 2 3 3" xfId="25662" xr:uid="{5267C32B-07C4-4883-8A1C-3FE3AC723A40}"/>
    <cellStyle name="Normal 5 4 2 2 2 2 4 2 4" xfId="25663" xr:uid="{BCB8497F-E32F-48AA-8983-DC615442098E}"/>
    <cellStyle name="Normal 5 4 2 2 2 2 4 2 4 2" xfId="25664" xr:uid="{A4BD70C0-34E8-44E5-8834-B38D2EDE0B73}"/>
    <cellStyle name="Normal 5 4 2 2 2 2 4 2 5" xfId="25665" xr:uid="{F33F9E47-A69B-4631-9F50-5093A5D8E563}"/>
    <cellStyle name="Normal 5 4 2 2 2 2 4 3" xfId="25666" xr:uid="{8C7BA04F-6F91-4265-B0F4-59C0C85C420B}"/>
    <cellStyle name="Normal 5 4 2 2 2 2 4 3 2" xfId="25667" xr:uid="{FD8A11E2-C7DB-4DAE-BE09-F2AC69F63523}"/>
    <cellStyle name="Normal 5 4 2 2 2 2 4 3 2 2" xfId="25668" xr:uid="{9838FF77-0067-422E-9E5E-B6F0CA5ED9C3}"/>
    <cellStyle name="Normal 5 4 2 2 2 2 4 3 2 2 2" xfId="25669" xr:uid="{3640F025-C1FE-4CD4-BEA9-5C364BA37615}"/>
    <cellStyle name="Normal 5 4 2 2 2 2 4 3 2 3" xfId="25670" xr:uid="{5B28EE66-CE53-48CD-9AA8-50A7939C2B9C}"/>
    <cellStyle name="Normal 5 4 2 2 2 2 4 3 3" xfId="25671" xr:uid="{8F1111F1-F083-4B44-BED6-9B070EE18BC9}"/>
    <cellStyle name="Normal 5 4 2 2 2 2 4 3 3 2" xfId="25672" xr:uid="{163864A6-527C-4534-8590-207C32A802F4}"/>
    <cellStyle name="Normal 5 4 2 2 2 2 4 3 4" xfId="25673" xr:uid="{461ED6D3-DB7B-4312-A7B7-E43B950C1DBA}"/>
    <cellStyle name="Normal 5 4 2 2 2 2 4 4" xfId="25674" xr:uid="{8791B163-949C-47A7-9992-EF35ED711C68}"/>
    <cellStyle name="Normal 5 4 2 2 2 2 4 4 2" xfId="25675" xr:uid="{DD3352C1-4ACF-4BAE-9C58-2313A9D6C602}"/>
    <cellStyle name="Normal 5 4 2 2 2 2 4 4 2 2" xfId="25676" xr:uid="{ED78F4B5-2ACD-42DD-B53B-DF7AFC5D7B53}"/>
    <cellStyle name="Normal 5 4 2 2 2 2 4 4 2 2 2" xfId="25677" xr:uid="{80F4D4C8-2AA1-446F-AD81-9563A91CD091}"/>
    <cellStyle name="Normal 5 4 2 2 2 2 4 4 2 3" xfId="25678" xr:uid="{2D0CA630-30AA-4497-94D7-F212B115BAA8}"/>
    <cellStyle name="Normal 5 4 2 2 2 2 4 4 3" xfId="25679" xr:uid="{1848B144-B34D-47B7-A3DD-1BBECCECAB95}"/>
    <cellStyle name="Normal 5 4 2 2 2 2 4 4 3 2" xfId="25680" xr:uid="{AF4AD1A7-3EA7-46E3-B7AD-F7694F87383F}"/>
    <cellStyle name="Normal 5 4 2 2 2 2 4 4 4" xfId="25681" xr:uid="{F9B4A9BB-0D13-4D78-AF49-2152CA7112CF}"/>
    <cellStyle name="Normal 5 4 2 2 2 2 4 5" xfId="25682" xr:uid="{43ED8D88-F36A-4A90-9AD6-7531E891EC12}"/>
    <cellStyle name="Normal 5 4 2 2 2 2 4 5 2" xfId="25683" xr:uid="{1A12EB3D-7C94-4CA1-896F-35DFC4FC0C55}"/>
    <cellStyle name="Normal 5 4 2 2 2 2 4 5 2 2" xfId="25684" xr:uid="{3A2F8869-0D39-48F3-8697-9CE450112788}"/>
    <cellStyle name="Normal 5 4 2 2 2 2 4 5 3" xfId="25685" xr:uid="{9831B79D-3908-43DE-9A81-D87DFBAE5016}"/>
    <cellStyle name="Normal 5 4 2 2 2 2 4 6" xfId="25686" xr:uid="{D9A366D7-83C8-45F3-ABDE-7E8E459D3F0E}"/>
    <cellStyle name="Normal 5 4 2 2 2 2 4 6 2" xfId="25687" xr:uid="{862E4C43-01A6-4EC5-B7B4-5DF72694BBEE}"/>
    <cellStyle name="Normal 5 4 2 2 2 2 4 7" xfId="25688" xr:uid="{826F35C4-6AF8-4E13-A928-69477FAA2227}"/>
    <cellStyle name="Normal 5 4 2 2 2 2 5" xfId="25689" xr:uid="{58E519C6-11B4-47ED-A5C5-557C88DF2347}"/>
    <cellStyle name="Normal 5 4 2 2 2 2 5 2" xfId="25690" xr:uid="{295FC121-8D99-4BAD-B166-FDC19AB3846B}"/>
    <cellStyle name="Normal 5 4 2 2 2 2 5 2 2" xfId="25691" xr:uid="{36894347-BFEC-48A4-944B-7B23106B209D}"/>
    <cellStyle name="Normal 5 4 2 2 2 2 5 2 2 2" xfId="25692" xr:uid="{766E7919-2E41-421B-BC9C-903C85237315}"/>
    <cellStyle name="Normal 5 4 2 2 2 2 5 2 2 2 2" xfId="25693" xr:uid="{DFE5D86F-AE5B-4EC2-9EF1-BCC9ADC2E83F}"/>
    <cellStyle name="Normal 5 4 2 2 2 2 5 2 2 3" xfId="25694" xr:uid="{C9E0E400-65F6-4F8C-85A5-27EA359BD009}"/>
    <cellStyle name="Normal 5 4 2 2 2 2 5 2 3" xfId="25695" xr:uid="{3F33A3EC-DB4B-40E6-9ADB-230DE1310455}"/>
    <cellStyle name="Normal 5 4 2 2 2 2 5 2 3 2" xfId="25696" xr:uid="{336C56AF-B9E9-4E8F-902D-2B25B63CE6EC}"/>
    <cellStyle name="Normal 5 4 2 2 2 2 5 2 4" xfId="25697" xr:uid="{D028C858-F531-4E3F-92EE-FFF2B539BC5E}"/>
    <cellStyle name="Normal 5 4 2 2 2 2 5 3" xfId="25698" xr:uid="{9A6B5CB1-718A-416C-9C44-C4D3E277F8D7}"/>
    <cellStyle name="Normal 5 4 2 2 2 2 5 3 2" xfId="25699" xr:uid="{A2E3B8AC-BB48-4AA6-A2F9-C58D5C5DA50E}"/>
    <cellStyle name="Normal 5 4 2 2 2 2 5 3 2 2" xfId="25700" xr:uid="{166F92BC-A1E3-4871-A023-3E8AD30C42A4}"/>
    <cellStyle name="Normal 5 4 2 2 2 2 5 3 3" xfId="25701" xr:uid="{4E9E7381-02D0-459B-A6AA-EF4DC372BEE2}"/>
    <cellStyle name="Normal 5 4 2 2 2 2 5 4" xfId="25702" xr:uid="{B1707411-E4C5-44C0-A647-293DB5936728}"/>
    <cellStyle name="Normal 5 4 2 2 2 2 5 4 2" xfId="25703" xr:uid="{FE0B09C3-5F8E-4FAB-8140-EADF8A36774A}"/>
    <cellStyle name="Normal 5 4 2 2 2 2 5 5" xfId="25704" xr:uid="{34970FBA-E834-4B12-B80D-DF0099D5274B}"/>
    <cellStyle name="Normal 5 4 2 2 2 2 6" xfId="25705" xr:uid="{AB0655F7-2F7D-421A-9B62-F0AC55BC5474}"/>
    <cellStyle name="Normal 5 4 2 2 2 2 6 2" xfId="25706" xr:uid="{7CF25769-1197-4FCA-BCBB-FD02FBE90016}"/>
    <cellStyle name="Normal 5 4 2 2 2 2 6 2 2" xfId="25707" xr:uid="{EEB1F6BC-5F62-4121-BCF2-841A3A1896FA}"/>
    <cellStyle name="Normal 5 4 2 2 2 2 6 2 2 2" xfId="25708" xr:uid="{C2480593-2C40-4F54-9362-D2932B04C891}"/>
    <cellStyle name="Normal 5 4 2 2 2 2 6 2 3" xfId="25709" xr:uid="{E99FDCC4-8FF0-40CD-83A9-FF6452E74A86}"/>
    <cellStyle name="Normal 5 4 2 2 2 2 6 3" xfId="25710" xr:uid="{0596FBB6-5F58-4FCF-B3A1-3CA8CE665E6C}"/>
    <cellStyle name="Normal 5 4 2 2 2 2 6 3 2" xfId="25711" xr:uid="{C1BFCC9A-0FD9-401E-9982-2C632E0CA9A5}"/>
    <cellStyle name="Normal 5 4 2 2 2 2 6 4" xfId="25712" xr:uid="{DB11A089-A953-4094-996F-818D5322F4DE}"/>
    <cellStyle name="Normal 5 4 2 2 2 2 7" xfId="25713" xr:uid="{04677873-56B4-494D-9B01-7C45508D03BC}"/>
    <cellStyle name="Normal 5 4 2 2 2 2 7 2" xfId="25714" xr:uid="{F5813C56-EFAF-4E03-97E9-4D0E81C9BCD5}"/>
    <cellStyle name="Normal 5 4 2 2 2 2 7 2 2" xfId="25715" xr:uid="{3061E82C-2C01-499F-976A-44784A556FBD}"/>
    <cellStyle name="Normal 5 4 2 2 2 2 7 2 2 2" xfId="25716" xr:uid="{884B9728-8FA0-4FCC-BDC9-1476FBE6B624}"/>
    <cellStyle name="Normal 5 4 2 2 2 2 7 2 3" xfId="25717" xr:uid="{2A5C2170-CFA3-454C-ABDC-F5783FF3334F}"/>
    <cellStyle name="Normal 5 4 2 2 2 2 7 3" xfId="25718" xr:uid="{23273CEC-DE2C-4260-8A6F-4C1EB819E3D5}"/>
    <cellStyle name="Normal 5 4 2 2 2 2 7 3 2" xfId="25719" xr:uid="{E92460BE-581A-422E-9983-337A2620FED7}"/>
    <cellStyle name="Normal 5 4 2 2 2 2 7 4" xfId="25720" xr:uid="{AE8965FC-0CFA-4743-A2CB-AF4CBB3F9AD8}"/>
    <cellStyle name="Normal 5 4 2 2 2 2 8" xfId="25721" xr:uid="{FBAE2255-1F0D-455B-8CE7-5BC5795EE7E0}"/>
    <cellStyle name="Normal 5 4 2 2 2 2 8 2" xfId="25722" xr:uid="{B2B1EDFA-811F-4AAA-ABCE-D71DF3A8BB04}"/>
    <cellStyle name="Normal 5 4 2 2 2 2 8 2 2" xfId="25723" xr:uid="{BB0E4E12-EEE6-4958-8B3C-8C51EAE9E630}"/>
    <cellStyle name="Normal 5 4 2 2 2 2 8 3" xfId="25724" xr:uid="{BEACAF7D-2872-4152-9EDE-837CEAB4FEDD}"/>
    <cellStyle name="Normal 5 4 2 2 2 2 9" xfId="25725" xr:uid="{D2C8AC60-CC70-43C2-A9FA-49FC5B5B2E6A}"/>
    <cellStyle name="Normal 5 4 2 2 2 2 9 2" xfId="25726" xr:uid="{6E7E0F05-E604-4BAF-830F-E5BF52FAFE27}"/>
    <cellStyle name="Normal 5 4 2 2 2 3" xfId="25727" xr:uid="{E3DFEF67-25FE-4221-95E8-C506D4E9FA9D}"/>
    <cellStyle name="Normal 5 4 2 2 2 3 2" xfId="25728" xr:uid="{CECDAF2E-7B43-465F-BD76-9A6C2A9D3E4E}"/>
    <cellStyle name="Normal 5 4 2 2 2 3 2 2" xfId="25729" xr:uid="{64A84D2E-1EAD-47C4-A3E0-7E9C7A943F39}"/>
    <cellStyle name="Normal 5 4 2 2 2 3 2 2 2" xfId="25730" xr:uid="{E7E4D043-296F-4D1B-BCAF-B3FA3CA32AFD}"/>
    <cellStyle name="Normal 5 4 2 2 2 3 2 2 2 2" xfId="25731" xr:uid="{4DAF083F-0497-4697-A500-42571175223E}"/>
    <cellStyle name="Normal 5 4 2 2 2 3 2 2 2 2 2" xfId="25732" xr:uid="{FCE7ADD9-8FFB-40C4-BE6A-3AE24EB09176}"/>
    <cellStyle name="Normal 5 4 2 2 2 3 2 2 2 2 2 2" xfId="25733" xr:uid="{82356BAE-312E-42D5-AAAF-A7F3D420E20B}"/>
    <cellStyle name="Normal 5 4 2 2 2 3 2 2 2 2 3" xfId="25734" xr:uid="{C8F0EC58-5FED-49D0-B89E-A1B3A5CBA089}"/>
    <cellStyle name="Normal 5 4 2 2 2 3 2 2 2 3" xfId="25735" xr:uid="{CA012895-21AB-4998-BB2F-1AB7733A200D}"/>
    <cellStyle name="Normal 5 4 2 2 2 3 2 2 2 3 2" xfId="25736" xr:uid="{6B96612D-07BB-4F29-8C19-B8E361899D71}"/>
    <cellStyle name="Normal 5 4 2 2 2 3 2 2 2 4" xfId="25737" xr:uid="{65D798C3-9645-4B75-8C79-E131DA0B92B4}"/>
    <cellStyle name="Normal 5 4 2 2 2 3 2 2 3" xfId="25738" xr:uid="{D4021790-0476-40EE-9B10-A67D7F033060}"/>
    <cellStyle name="Normal 5 4 2 2 2 3 2 2 3 2" xfId="25739" xr:uid="{0EF28994-3941-4AA1-B121-0F12F256158D}"/>
    <cellStyle name="Normal 5 4 2 2 2 3 2 2 3 2 2" xfId="25740" xr:uid="{6C069A3E-7F3F-40E5-8852-10E3D880B183}"/>
    <cellStyle name="Normal 5 4 2 2 2 3 2 2 3 3" xfId="25741" xr:uid="{5BE2DAAB-93EC-4C02-BD03-25258A2A5BAF}"/>
    <cellStyle name="Normal 5 4 2 2 2 3 2 2 4" xfId="25742" xr:uid="{51ACC16D-671D-432E-B195-D03984A8ABA0}"/>
    <cellStyle name="Normal 5 4 2 2 2 3 2 2 4 2" xfId="25743" xr:uid="{A81EEA6A-618D-453E-B967-13B117E42448}"/>
    <cellStyle name="Normal 5 4 2 2 2 3 2 2 5" xfId="25744" xr:uid="{9A1A973F-C423-408A-B123-86B974245A61}"/>
    <cellStyle name="Normal 5 4 2 2 2 3 2 3" xfId="25745" xr:uid="{96ACEBE7-881E-4E0C-B67F-DA00EBED104F}"/>
    <cellStyle name="Normal 5 4 2 2 2 3 2 3 2" xfId="25746" xr:uid="{57766182-0ECB-4ECF-84AE-5A53C8EA0961}"/>
    <cellStyle name="Normal 5 4 2 2 2 3 2 3 2 2" xfId="25747" xr:uid="{3D186837-A74B-4DCB-AEC4-74C1456AD836}"/>
    <cellStyle name="Normal 5 4 2 2 2 3 2 3 2 2 2" xfId="25748" xr:uid="{EDCB32E7-26FB-42CE-8E92-512654179CAD}"/>
    <cellStyle name="Normal 5 4 2 2 2 3 2 3 2 3" xfId="25749" xr:uid="{AE18D385-6BBB-44AB-A1ED-C28C6F77C252}"/>
    <cellStyle name="Normal 5 4 2 2 2 3 2 3 3" xfId="25750" xr:uid="{69A74216-0902-4FE8-A262-D33BC42D0556}"/>
    <cellStyle name="Normal 5 4 2 2 2 3 2 3 3 2" xfId="25751" xr:uid="{F70A33B2-ECCF-4ECB-9C99-12B5C1B8C246}"/>
    <cellStyle name="Normal 5 4 2 2 2 3 2 3 4" xfId="25752" xr:uid="{5995C069-F5E6-4D5D-B48D-DE196B8CD711}"/>
    <cellStyle name="Normal 5 4 2 2 2 3 2 4" xfId="25753" xr:uid="{0D15F413-4732-4293-BC8A-73D281989030}"/>
    <cellStyle name="Normal 5 4 2 2 2 3 2 4 2" xfId="25754" xr:uid="{16C22C55-764C-48C4-A3C8-7BCBAEB1E7AC}"/>
    <cellStyle name="Normal 5 4 2 2 2 3 2 4 2 2" xfId="25755" xr:uid="{BD27BDCC-E5B7-4E22-A907-EAAC41D44857}"/>
    <cellStyle name="Normal 5 4 2 2 2 3 2 4 2 2 2" xfId="25756" xr:uid="{54950FA2-6E4E-4786-A532-F12A985667E6}"/>
    <cellStyle name="Normal 5 4 2 2 2 3 2 4 2 3" xfId="25757" xr:uid="{D54792A9-2C60-480F-A7CD-14F70DADD313}"/>
    <cellStyle name="Normal 5 4 2 2 2 3 2 4 3" xfId="25758" xr:uid="{6E389F8D-83A6-4211-AC26-9406287114F2}"/>
    <cellStyle name="Normal 5 4 2 2 2 3 2 4 3 2" xfId="25759" xr:uid="{EDBD5896-AF35-4B89-9881-ABCE79286C15}"/>
    <cellStyle name="Normal 5 4 2 2 2 3 2 4 4" xfId="25760" xr:uid="{59988346-0AEF-48E4-B2B3-D3B7509EC0EB}"/>
    <cellStyle name="Normal 5 4 2 2 2 3 2 5" xfId="25761" xr:uid="{AE236B98-3712-4DC0-A309-C34C42F074BF}"/>
    <cellStyle name="Normal 5 4 2 2 2 3 2 5 2" xfId="25762" xr:uid="{3D39F967-76DC-4F8C-9F14-9080436BB76A}"/>
    <cellStyle name="Normal 5 4 2 2 2 3 2 5 2 2" xfId="25763" xr:uid="{3D94D4A7-A060-467E-B039-808B925B0E8A}"/>
    <cellStyle name="Normal 5 4 2 2 2 3 2 5 3" xfId="25764" xr:uid="{D5CBB892-636F-4C3D-9692-D4D1E3752E5F}"/>
    <cellStyle name="Normal 5 4 2 2 2 3 2 6" xfId="25765" xr:uid="{05A64706-0F88-4659-9F9A-B679A179CB82}"/>
    <cellStyle name="Normal 5 4 2 2 2 3 2 6 2" xfId="25766" xr:uid="{69529EEE-C71E-4E72-A194-B610D8AF7FED}"/>
    <cellStyle name="Normal 5 4 2 2 2 3 2 7" xfId="25767" xr:uid="{FA23671F-EEB4-48BD-A399-C6B3AA363D75}"/>
    <cellStyle name="Normal 5 4 2 2 2 3 3" xfId="25768" xr:uid="{B309BB1D-9667-4278-AD1B-9854AE155A1D}"/>
    <cellStyle name="Normal 5 4 2 2 2 3 3 2" xfId="25769" xr:uid="{99C1A880-3904-478B-B7A0-5FD2C59960C5}"/>
    <cellStyle name="Normal 5 4 2 2 2 3 3 2 2" xfId="25770" xr:uid="{F8A75041-4DED-4A5C-B4B4-6D15CB9F4CFE}"/>
    <cellStyle name="Normal 5 4 2 2 2 3 3 2 2 2" xfId="25771" xr:uid="{BB6CA1BB-2562-4AF4-BE54-E0B0D40E538E}"/>
    <cellStyle name="Normal 5 4 2 2 2 3 3 2 2 2 2" xfId="25772" xr:uid="{7C2FA9FC-BE3E-4F03-8E07-AFD525B46F67}"/>
    <cellStyle name="Normal 5 4 2 2 2 3 3 2 2 3" xfId="25773" xr:uid="{3F3A0467-E4EE-492B-841E-B28556D9D546}"/>
    <cellStyle name="Normal 5 4 2 2 2 3 3 2 3" xfId="25774" xr:uid="{B2A62F78-63BF-4402-85EC-E3EF9DB7BC99}"/>
    <cellStyle name="Normal 5 4 2 2 2 3 3 2 3 2" xfId="25775" xr:uid="{F728D46C-1085-4E53-AA01-72E50E26C8A7}"/>
    <cellStyle name="Normal 5 4 2 2 2 3 3 2 4" xfId="25776" xr:uid="{DB9CA4E0-C96D-47B8-9F72-4F35B5BBFDF2}"/>
    <cellStyle name="Normal 5 4 2 2 2 3 3 3" xfId="25777" xr:uid="{7906009F-BE8A-4E91-AA6C-EB8A6A65F70A}"/>
    <cellStyle name="Normal 5 4 2 2 2 3 3 3 2" xfId="25778" xr:uid="{F54E4D63-4D99-4C34-8D95-C46572C5E4A9}"/>
    <cellStyle name="Normal 5 4 2 2 2 3 3 3 2 2" xfId="25779" xr:uid="{36AB6079-60B5-4878-86B6-8D29DCAB92ED}"/>
    <cellStyle name="Normal 5 4 2 2 2 3 3 3 3" xfId="25780" xr:uid="{12AAADDA-DC38-49F5-822A-DCEEAFB52E1D}"/>
    <cellStyle name="Normal 5 4 2 2 2 3 3 4" xfId="25781" xr:uid="{E57CC386-218C-46A0-84DD-FEB897BE5DC9}"/>
    <cellStyle name="Normal 5 4 2 2 2 3 3 4 2" xfId="25782" xr:uid="{7D813AC7-9853-4D82-B4E9-8F0445FAE30A}"/>
    <cellStyle name="Normal 5 4 2 2 2 3 3 5" xfId="25783" xr:uid="{1E1ED4FB-9D7A-42F9-B6A8-0A5ED52960D7}"/>
    <cellStyle name="Normal 5 4 2 2 2 3 4" xfId="25784" xr:uid="{8BE5AF28-989C-4315-9895-56270624F8FD}"/>
    <cellStyle name="Normal 5 4 2 2 2 3 4 2" xfId="25785" xr:uid="{D39D4AFD-B2C3-49EA-A516-1BD4F56B526E}"/>
    <cellStyle name="Normal 5 4 2 2 2 3 4 2 2" xfId="25786" xr:uid="{ED8E3BCC-8051-4330-9333-527EDB4A9F11}"/>
    <cellStyle name="Normal 5 4 2 2 2 3 4 2 2 2" xfId="25787" xr:uid="{E56F5ACA-325B-4DCB-A8E2-30800F7AAEB2}"/>
    <cellStyle name="Normal 5 4 2 2 2 3 4 2 3" xfId="25788" xr:uid="{B4A6F3E0-D2CE-41CC-B2D6-4B3EC730EA5A}"/>
    <cellStyle name="Normal 5 4 2 2 2 3 4 3" xfId="25789" xr:uid="{AB33CE22-F32F-421A-82DC-7ADCE124E5D2}"/>
    <cellStyle name="Normal 5 4 2 2 2 3 4 3 2" xfId="25790" xr:uid="{A86FA55D-BA47-443A-AA67-59C1143E76EC}"/>
    <cellStyle name="Normal 5 4 2 2 2 3 4 4" xfId="25791" xr:uid="{7B2466C9-C73E-43B1-95FF-06005F9E8499}"/>
    <cellStyle name="Normal 5 4 2 2 2 3 5" xfId="25792" xr:uid="{197441DD-1481-43A6-B52D-DD598A0F0E61}"/>
    <cellStyle name="Normal 5 4 2 2 2 3 5 2" xfId="25793" xr:uid="{7CA747DE-EAD6-42B4-89D1-DC845240C19B}"/>
    <cellStyle name="Normal 5 4 2 2 2 3 5 2 2" xfId="25794" xr:uid="{299D97E5-7041-4A69-AFA6-893AB376DB89}"/>
    <cellStyle name="Normal 5 4 2 2 2 3 5 2 2 2" xfId="25795" xr:uid="{9E1A89D0-FEC1-4E7E-82B8-AE942334700D}"/>
    <cellStyle name="Normal 5 4 2 2 2 3 5 2 3" xfId="25796" xr:uid="{3E044C9F-C5EE-4978-ADB5-98B59E27F5DA}"/>
    <cellStyle name="Normal 5 4 2 2 2 3 5 3" xfId="25797" xr:uid="{D8F730DD-5301-4D02-A109-D263AEA5A208}"/>
    <cellStyle name="Normal 5 4 2 2 2 3 5 3 2" xfId="25798" xr:uid="{F2499E26-BD1B-4954-90F9-D8944FFD9697}"/>
    <cellStyle name="Normal 5 4 2 2 2 3 5 4" xfId="25799" xr:uid="{174F106E-A4A5-4A85-A734-136E7E6EE518}"/>
    <cellStyle name="Normal 5 4 2 2 2 3 6" xfId="25800" xr:uid="{6BAA9768-73F3-40B6-8E43-636AA8384724}"/>
    <cellStyle name="Normal 5 4 2 2 2 3 6 2" xfId="25801" xr:uid="{B2994C51-100E-458F-827B-BFC54FEC5609}"/>
    <cellStyle name="Normal 5 4 2 2 2 3 6 2 2" xfId="25802" xr:uid="{D0B0E6EB-C0BF-4524-B9E8-FD75CD9DC13A}"/>
    <cellStyle name="Normal 5 4 2 2 2 3 6 3" xfId="25803" xr:uid="{7C3B536B-1A88-49F6-BD8A-D7B051F2C8F7}"/>
    <cellStyle name="Normal 5 4 2 2 2 3 7" xfId="25804" xr:uid="{4BA26203-2C78-47D7-9E52-7DDDCC49F0C2}"/>
    <cellStyle name="Normal 5 4 2 2 2 3 7 2" xfId="25805" xr:uid="{DEA02697-545F-493E-A29A-FB7C0B8E2EDE}"/>
    <cellStyle name="Normal 5 4 2 2 2 3 8" xfId="25806" xr:uid="{B94A0358-B169-4296-A04F-00E215E10D70}"/>
    <cellStyle name="Normal 5 4 2 2 2 4" xfId="25807" xr:uid="{93658396-18AC-423E-9741-0977D6DFA238}"/>
    <cellStyle name="Normal 5 4 2 2 2 4 2" xfId="25808" xr:uid="{98F33566-3794-4DAE-92EA-35145901ABB5}"/>
    <cellStyle name="Normal 5 4 2 2 2 4 2 2" xfId="25809" xr:uid="{05363145-69EB-4BF2-ACC3-924E6060ACFD}"/>
    <cellStyle name="Normal 5 4 2 2 2 4 2 2 2" xfId="25810" xr:uid="{5AFEF30B-1439-445B-8080-7DC14CB5AB0E}"/>
    <cellStyle name="Normal 5 4 2 2 2 4 2 2 2 2" xfId="25811" xr:uid="{4AB78DDD-CE22-43C9-A370-BB49F0CA869F}"/>
    <cellStyle name="Normal 5 4 2 2 2 4 2 2 2 2 2" xfId="25812" xr:uid="{8E3C134A-0F95-41EF-8624-5367774090D4}"/>
    <cellStyle name="Normal 5 4 2 2 2 4 2 2 2 2 2 2" xfId="25813" xr:uid="{C4A6FC38-4A70-4691-9992-A04872CD586B}"/>
    <cellStyle name="Normal 5 4 2 2 2 4 2 2 2 2 3" xfId="25814" xr:uid="{9D7AD966-FBC4-49F7-9330-CF63C541C3AC}"/>
    <cellStyle name="Normal 5 4 2 2 2 4 2 2 2 3" xfId="25815" xr:uid="{3C671375-C1D9-4D55-814A-3E98248EFAAB}"/>
    <cellStyle name="Normal 5 4 2 2 2 4 2 2 2 3 2" xfId="25816" xr:uid="{E3573205-3DE5-4680-A25C-B5185837B3E1}"/>
    <cellStyle name="Normal 5 4 2 2 2 4 2 2 2 4" xfId="25817" xr:uid="{E0F0C13E-9990-456D-AB7B-9D74571D5EB3}"/>
    <cellStyle name="Normal 5 4 2 2 2 4 2 2 3" xfId="25818" xr:uid="{0DCCECA6-81DA-4EE0-9ED4-58CD4BDDF84E}"/>
    <cellStyle name="Normal 5 4 2 2 2 4 2 2 3 2" xfId="25819" xr:uid="{5985CEDB-C3F0-4CBA-82AA-42ED1E408B53}"/>
    <cellStyle name="Normal 5 4 2 2 2 4 2 2 3 2 2" xfId="25820" xr:uid="{889F7F49-800D-42CE-8CBE-E5383CC09C09}"/>
    <cellStyle name="Normal 5 4 2 2 2 4 2 2 3 3" xfId="25821" xr:uid="{388E4813-3FDE-4E36-A8C2-BB60BF94F367}"/>
    <cellStyle name="Normal 5 4 2 2 2 4 2 2 4" xfId="25822" xr:uid="{18CEEEF3-BFC8-4B42-A8A8-A44674024893}"/>
    <cellStyle name="Normal 5 4 2 2 2 4 2 2 4 2" xfId="25823" xr:uid="{BF4D1834-447A-44E3-B6B4-9E323C8ECF01}"/>
    <cellStyle name="Normal 5 4 2 2 2 4 2 2 5" xfId="25824" xr:uid="{EC117E42-232B-4A6C-8162-7B5AFC7EB83C}"/>
    <cellStyle name="Normal 5 4 2 2 2 4 2 3" xfId="25825" xr:uid="{E743E6AE-4B08-4010-A1DC-8640B9636346}"/>
    <cellStyle name="Normal 5 4 2 2 2 4 2 3 2" xfId="25826" xr:uid="{6777A1DC-34F2-44E0-9C40-70F74E5ECF86}"/>
    <cellStyle name="Normal 5 4 2 2 2 4 2 3 2 2" xfId="25827" xr:uid="{529AD987-C028-44FD-B6DC-542D7DF24C31}"/>
    <cellStyle name="Normal 5 4 2 2 2 4 2 3 2 2 2" xfId="25828" xr:uid="{9EAFFF7C-7FE6-4946-ACAA-D048FCDD389A}"/>
    <cellStyle name="Normal 5 4 2 2 2 4 2 3 2 3" xfId="25829" xr:uid="{9A39952C-20E4-446F-BFA5-3A8060DC36A8}"/>
    <cellStyle name="Normal 5 4 2 2 2 4 2 3 3" xfId="25830" xr:uid="{B79CD277-A598-4548-B52C-6F35FA385981}"/>
    <cellStyle name="Normal 5 4 2 2 2 4 2 3 3 2" xfId="25831" xr:uid="{919F647F-8B46-41E3-888E-C4735A3CF298}"/>
    <cellStyle name="Normal 5 4 2 2 2 4 2 3 4" xfId="25832" xr:uid="{F1075503-263A-449B-86DF-98DC8C2187DA}"/>
    <cellStyle name="Normal 5 4 2 2 2 4 2 4" xfId="25833" xr:uid="{DCBECD6F-1D45-4739-9282-3FBAE38302D4}"/>
    <cellStyle name="Normal 5 4 2 2 2 4 2 4 2" xfId="25834" xr:uid="{F8305E92-99F4-4941-981F-2337314A77B5}"/>
    <cellStyle name="Normal 5 4 2 2 2 4 2 4 2 2" xfId="25835" xr:uid="{A1484B5E-186B-4510-BF7B-73A25F8A2ABC}"/>
    <cellStyle name="Normal 5 4 2 2 2 4 2 4 2 2 2" xfId="25836" xr:uid="{1599A958-E267-4799-9B5B-E753DC14DA9B}"/>
    <cellStyle name="Normal 5 4 2 2 2 4 2 4 2 3" xfId="25837" xr:uid="{8F86F9EA-2589-4875-91CE-0E117A3E559F}"/>
    <cellStyle name="Normal 5 4 2 2 2 4 2 4 3" xfId="25838" xr:uid="{AD01C694-1428-4408-8BB9-54903A45005E}"/>
    <cellStyle name="Normal 5 4 2 2 2 4 2 4 3 2" xfId="25839" xr:uid="{425ED993-4815-4CAB-B14F-6D2B715CB0D4}"/>
    <cellStyle name="Normal 5 4 2 2 2 4 2 4 4" xfId="25840" xr:uid="{3A98347E-1935-4448-8F50-4048FA660F6C}"/>
    <cellStyle name="Normal 5 4 2 2 2 4 2 5" xfId="25841" xr:uid="{F23B58F1-D96C-4282-AC5D-CAEBFE4EB5DB}"/>
    <cellStyle name="Normal 5 4 2 2 2 4 2 5 2" xfId="25842" xr:uid="{99D8F6EB-6BA8-40DB-8B83-14A56B3D5510}"/>
    <cellStyle name="Normal 5 4 2 2 2 4 2 5 2 2" xfId="25843" xr:uid="{145378AA-35DC-4D2B-BF03-4EF1387F0AF8}"/>
    <cellStyle name="Normal 5 4 2 2 2 4 2 5 3" xfId="25844" xr:uid="{423D61EE-73F3-4592-BB6C-C243785F0D31}"/>
    <cellStyle name="Normal 5 4 2 2 2 4 2 6" xfId="25845" xr:uid="{7BCF4CE2-2FC6-4160-9D82-F4CC232905C0}"/>
    <cellStyle name="Normal 5 4 2 2 2 4 2 6 2" xfId="25846" xr:uid="{C6BA0D0E-5604-427B-BFDD-5D6A5F46CF85}"/>
    <cellStyle name="Normal 5 4 2 2 2 4 2 7" xfId="25847" xr:uid="{5F4EDB8C-CF39-4E27-90BA-234134207753}"/>
    <cellStyle name="Normal 5 4 2 2 2 4 3" xfId="25848" xr:uid="{C95C6D6C-8516-40D6-AC9D-D9AF879BD926}"/>
    <cellStyle name="Normal 5 4 2 2 2 4 3 2" xfId="25849" xr:uid="{D6A1839C-823E-4054-990B-BD5D78A65B9C}"/>
    <cellStyle name="Normal 5 4 2 2 2 4 3 2 2" xfId="25850" xr:uid="{B4A5B000-D552-4F13-9C5B-52AB9566927C}"/>
    <cellStyle name="Normal 5 4 2 2 2 4 3 2 2 2" xfId="25851" xr:uid="{E0CEFE25-1DBE-4DB3-A020-A3BB6B9A5BFF}"/>
    <cellStyle name="Normal 5 4 2 2 2 4 3 2 2 2 2" xfId="25852" xr:uid="{6812D9B8-2289-4F73-8EF7-182CBA1AE245}"/>
    <cellStyle name="Normal 5 4 2 2 2 4 3 2 2 3" xfId="25853" xr:uid="{063D100F-DCA8-4A1F-A31F-56723DEDC8CC}"/>
    <cellStyle name="Normal 5 4 2 2 2 4 3 2 3" xfId="25854" xr:uid="{8BEAD321-70C4-414F-AA49-D4AC176CB97C}"/>
    <cellStyle name="Normal 5 4 2 2 2 4 3 2 3 2" xfId="25855" xr:uid="{033F8274-EFC8-45BA-BD0B-FBA1112FB9C2}"/>
    <cellStyle name="Normal 5 4 2 2 2 4 3 2 4" xfId="25856" xr:uid="{1A48D399-9C38-4967-AEB2-C955EAFF0BA8}"/>
    <cellStyle name="Normal 5 4 2 2 2 4 3 3" xfId="25857" xr:uid="{699A10D0-9079-48D8-ACA6-DA0F73E607A2}"/>
    <cellStyle name="Normal 5 4 2 2 2 4 3 3 2" xfId="25858" xr:uid="{E2DC435E-DC42-4835-B53E-DFFC83D2724B}"/>
    <cellStyle name="Normal 5 4 2 2 2 4 3 3 2 2" xfId="25859" xr:uid="{1D85F1D0-F25D-4A81-9285-34DBAC430A3F}"/>
    <cellStyle name="Normal 5 4 2 2 2 4 3 3 3" xfId="25860" xr:uid="{E543DBFB-963F-45AB-BCBE-891D4F3E0A19}"/>
    <cellStyle name="Normal 5 4 2 2 2 4 3 4" xfId="25861" xr:uid="{B2A2DA72-FCFB-4429-9DD0-D391978F491B}"/>
    <cellStyle name="Normal 5 4 2 2 2 4 3 4 2" xfId="25862" xr:uid="{2689F4C4-62AE-48FD-B857-DC8148FF5562}"/>
    <cellStyle name="Normal 5 4 2 2 2 4 3 5" xfId="25863" xr:uid="{BCEF0B62-5FAA-446F-896F-F29C6E77B9EE}"/>
    <cellStyle name="Normal 5 4 2 2 2 4 4" xfId="25864" xr:uid="{C408EAAF-2CD8-40C5-A261-C7D74B9F0B9F}"/>
    <cellStyle name="Normal 5 4 2 2 2 4 4 2" xfId="25865" xr:uid="{38067B23-92D1-46ED-AE3E-F3155208898E}"/>
    <cellStyle name="Normal 5 4 2 2 2 4 4 2 2" xfId="25866" xr:uid="{4D1F21A8-06F2-4427-BB11-079E9A4C90EF}"/>
    <cellStyle name="Normal 5 4 2 2 2 4 4 2 2 2" xfId="25867" xr:uid="{0C0D256E-521E-4673-8B3C-44BAA7D16D58}"/>
    <cellStyle name="Normal 5 4 2 2 2 4 4 2 3" xfId="25868" xr:uid="{82293459-A29F-432E-8C0E-298E179838EA}"/>
    <cellStyle name="Normal 5 4 2 2 2 4 4 3" xfId="25869" xr:uid="{7B8C17C9-5DF2-4DFB-B143-B0F5FB8E5710}"/>
    <cellStyle name="Normal 5 4 2 2 2 4 4 3 2" xfId="25870" xr:uid="{1E0D7897-44AE-4E0B-93FD-9AB249C25EC1}"/>
    <cellStyle name="Normal 5 4 2 2 2 4 4 4" xfId="25871" xr:uid="{1CBA81B3-8324-448D-80FF-247177DB3524}"/>
    <cellStyle name="Normal 5 4 2 2 2 4 5" xfId="25872" xr:uid="{61656F13-B6C8-4291-A47C-6AE05B8DF608}"/>
    <cellStyle name="Normal 5 4 2 2 2 4 5 2" xfId="25873" xr:uid="{E821BD9B-CCC8-42B7-AD4D-189549697C6D}"/>
    <cellStyle name="Normal 5 4 2 2 2 4 5 2 2" xfId="25874" xr:uid="{32603B23-15B3-4DF1-9B22-6568EA7A88E1}"/>
    <cellStyle name="Normal 5 4 2 2 2 4 5 2 2 2" xfId="25875" xr:uid="{E42B21D2-90B4-43CE-B3ED-9663FCCD10B4}"/>
    <cellStyle name="Normal 5 4 2 2 2 4 5 2 3" xfId="25876" xr:uid="{323D7445-328B-41A8-980E-EB0F923D2D73}"/>
    <cellStyle name="Normal 5 4 2 2 2 4 5 3" xfId="25877" xr:uid="{958E21B2-8D87-4074-B10A-20E139E1EC76}"/>
    <cellStyle name="Normal 5 4 2 2 2 4 5 3 2" xfId="25878" xr:uid="{278EBEB3-FA7D-409D-A07E-B62C719D9867}"/>
    <cellStyle name="Normal 5 4 2 2 2 4 5 4" xfId="25879" xr:uid="{16FD8A9F-8B5A-464D-867D-009102631E61}"/>
    <cellStyle name="Normal 5 4 2 2 2 4 6" xfId="25880" xr:uid="{C47C086D-D1DD-4E0C-A780-86207E50FF38}"/>
    <cellStyle name="Normal 5 4 2 2 2 4 6 2" xfId="25881" xr:uid="{B250080D-3F18-4B03-AF6B-FB1BE054E16F}"/>
    <cellStyle name="Normal 5 4 2 2 2 4 6 2 2" xfId="25882" xr:uid="{18FD44D9-3741-4E69-BF0F-7E195662CA1A}"/>
    <cellStyle name="Normal 5 4 2 2 2 4 6 3" xfId="25883" xr:uid="{855A7B61-046E-4EFF-8436-40F90989ED12}"/>
    <cellStyle name="Normal 5 4 2 2 2 4 7" xfId="25884" xr:uid="{295C12F0-6202-4FB8-822C-184D761E9076}"/>
    <cellStyle name="Normal 5 4 2 2 2 4 7 2" xfId="25885" xr:uid="{10372135-0D3A-4496-AD45-494D833401D4}"/>
    <cellStyle name="Normal 5 4 2 2 2 4 8" xfId="25886" xr:uid="{F4AA99BF-23FD-4E0D-BD9C-69B6B2835A66}"/>
    <cellStyle name="Normal 5 4 2 2 2 5" xfId="25887" xr:uid="{DD7AA189-9733-4CC4-A7F3-059A0018C40E}"/>
    <cellStyle name="Normal 5 4 2 2 2 5 2" xfId="25888" xr:uid="{EE36D17B-269F-41B9-9F2A-712F6652EE10}"/>
    <cellStyle name="Normal 5 4 2 2 2 5 2 2" xfId="25889" xr:uid="{A793FFB5-C9AD-452F-8A0C-0F098C3CF0D3}"/>
    <cellStyle name="Normal 5 4 2 2 2 5 2 2 2" xfId="25890" xr:uid="{FF5BC315-5F44-4BE5-8513-495DA718C820}"/>
    <cellStyle name="Normal 5 4 2 2 2 5 2 2 2 2" xfId="25891" xr:uid="{2ACA9918-DF78-4B9D-B77E-AD1BEF7500B9}"/>
    <cellStyle name="Normal 5 4 2 2 2 5 2 2 2 2 2" xfId="25892" xr:uid="{87DFEC03-7EEE-46F3-92AD-93ECEF558492}"/>
    <cellStyle name="Normal 5 4 2 2 2 5 2 2 2 3" xfId="25893" xr:uid="{63BA22A2-025B-4427-A270-C7207E1A96EB}"/>
    <cellStyle name="Normal 5 4 2 2 2 5 2 2 3" xfId="25894" xr:uid="{77CCDFE0-D1D8-4BF8-9703-F8D5B3C2D82F}"/>
    <cellStyle name="Normal 5 4 2 2 2 5 2 2 3 2" xfId="25895" xr:uid="{1E22FB08-34AE-4CE3-BA40-15786DDD8A44}"/>
    <cellStyle name="Normal 5 4 2 2 2 5 2 2 4" xfId="25896" xr:uid="{D19FB3D4-1444-41D8-B823-FAD025271305}"/>
    <cellStyle name="Normal 5 4 2 2 2 5 2 3" xfId="25897" xr:uid="{631202D7-A519-4D86-8562-EC3D062C80DF}"/>
    <cellStyle name="Normal 5 4 2 2 2 5 2 3 2" xfId="25898" xr:uid="{EC9B906A-FA54-43F4-91FF-609C02CEF980}"/>
    <cellStyle name="Normal 5 4 2 2 2 5 2 3 2 2" xfId="25899" xr:uid="{B797CA88-8511-409A-9A0B-2580277B72A8}"/>
    <cellStyle name="Normal 5 4 2 2 2 5 2 3 3" xfId="25900" xr:uid="{6CA3790E-D4BD-4C6C-B5E1-25F51A6A2DBA}"/>
    <cellStyle name="Normal 5 4 2 2 2 5 2 4" xfId="25901" xr:uid="{3C621649-6F58-4087-AFFD-208D09CAC053}"/>
    <cellStyle name="Normal 5 4 2 2 2 5 2 4 2" xfId="25902" xr:uid="{E67932AA-972B-4D87-AAB0-D7A72CE54017}"/>
    <cellStyle name="Normal 5 4 2 2 2 5 2 5" xfId="25903" xr:uid="{1F494F0C-6D13-44C3-8C84-4AF2196D8443}"/>
    <cellStyle name="Normal 5 4 2 2 2 5 3" xfId="25904" xr:uid="{318C303B-BB7A-403C-9CF5-20C2CDCC42DA}"/>
    <cellStyle name="Normal 5 4 2 2 2 5 3 2" xfId="25905" xr:uid="{15C01869-D4CF-4459-A7FD-E51F1F3135AF}"/>
    <cellStyle name="Normal 5 4 2 2 2 5 3 2 2" xfId="25906" xr:uid="{41E0D65D-777D-41CB-973A-03D5E22BD560}"/>
    <cellStyle name="Normal 5 4 2 2 2 5 3 2 2 2" xfId="25907" xr:uid="{E95554F0-1E1B-4941-9A41-E726D84F92B4}"/>
    <cellStyle name="Normal 5 4 2 2 2 5 3 2 3" xfId="25908" xr:uid="{58859029-E3FD-4BAE-84C8-75793ECDD9E8}"/>
    <cellStyle name="Normal 5 4 2 2 2 5 3 3" xfId="25909" xr:uid="{84E9B5F5-8E34-4EE0-B60B-5CD9C13FBE26}"/>
    <cellStyle name="Normal 5 4 2 2 2 5 3 3 2" xfId="25910" xr:uid="{023E32C2-C2CC-4F0B-BEE6-6709568D56B7}"/>
    <cellStyle name="Normal 5 4 2 2 2 5 3 4" xfId="25911" xr:uid="{358E3F8D-B0F2-4004-937B-85D3D2538D9F}"/>
    <cellStyle name="Normal 5 4 2 2 2 5 4" xfId="25912" xr:uid="{AA600E45-5DB2-4229-8FB9-7331ECA340CC}"/>
    <cellStyle name="Normal 5 4 2 2 2 5 4 2" xfId="25913" xr:uid="{38186C9A-D360-45AF-A057-96B14D80C095}"/>
    <cellStyle name="Normal 5 4 2 2 2 5 4 2 2" xfId="25914" xr:uid="{82C1C2E8-0B00-434D-98C9-2CBAFDF5604F}"/>
    <cellStyle name="Normal 5 4 2 2 2 5 4 2 2 2" xfId="25915" xr:uid="{F4D7E8F7-F9A0-4D7E-AD50-E71FCB493C98}"/>
    <cellStyle name="Normal 5 4 2 2 2 5 4 2 3" xfId="25916" xr:uid="{BDC2C37B-AFAF-4B53-AA84-6F470CFFC02F}"/>
    <cellStyle name="Normal 5 4 2 2 2 5 4 3" xfId="25917" xr:uid="{C9590430-F7C7-40C4-B4F6-1B4AA2DA49C0}"/>
    <cellStyle name="Normal 5 4 2 2 2 5 4 3 2" xfId="25918" xr:uid="{8D2BE2DA-D481-4BA0-B372-46954ADCD014}"/>
    <cellStyle name="Normal 5 4 2 2 2 5 4 4" xfId="25919" xr:uid="{7176FAAD-1616-4EBE-ABCF-CA9C0B5E8B07}"/>
    <cellStyle name="Normal 5 4 2 2 2 5 5" xfId="25920" xr:uid="{485688FD-DDB8-4FF8-805A-FEAD075056AD}"/>
    <cellStyle name="Normal 5 4 2 2 2 5 5 2" xfId="25921" xr:uid="{21069654-06D0-4896-AED5-594598FFD9EA}"/>
    <cellStyle name="Normal 5 4 2 2 2 5 5 2 2" xfId="25922" xr:uid="{B7EA6D81-572D-4602-951C-BBA447C36EC1}"/>
    <cellStyle name="Normal 5 4 2 2 2 5 5 3" xfId="25923" xr:uid="{BBFC0858-6E72-44ED-8DEF-D3D4B36E769B}"/>
    <cellStyle name="Normal 5 4 2 2 2 5 6" xfId="25924" xr:uid="{5E018A06-75A1-4699-8F85-426BCD10041E}"/>
    <cellStyle name="Normal 5 4 2 2 2 5 6 2" xfId="25925" xr:uid="{183EB685-CD64-4D06-9C8E-B73378F64E33}"/>
    <cellStyle name="Normal 5 4 2 2 2 5 7" xfId="25926" xr:uid="{2203B035-C040-4DA4-AF22-2954D15552EA}"/>
    <cellStyle name="Normal 5 4 2 2 2 6" xfId="25927" xr:uid="{3342D6E7-62F8-4AE4-A81C-C141FB62AB2D}"/>
    <cellStyle name="Normal 5 4 2 2 2 6 2" xfId="25928" xr:uid="{27AA73B2-737F-4020-8DFF-275FDF983F15}"/>
    <cellStyle name="Normal 5 4 2 2 2 6 2 2" xfId="25929" xr:uid="{09FD0F64-8DD6-4B53-8C8B-D047B6225BFF}"/>
    <cellStyle name="Normal 5 4 2 2 2 6 2 2 2" xfId="25930" xr:uid="{62E07151-BDE8-4C5C-B0A8-6E2FA0AFF386}"/>
    <cellStyle name="Normal 5 4 2 2 2 6 2 2 2 2" xfId="25931" xr:uid="{84DBCC4E-CBE0-4AE2-90FB-20DB71CC282D}"/>
    <cellStyle name="Normal 5 4 2 2 2 6 2 2 3" xfId="25932" xr:uid="{FB249882-645B-4638-93E1-E9D3BD27F0E4}"/>
    <cellStyle name="Normal 5 4 2 2 2 6 2 3" xfId="25933" xr:uid="{8F7B39D8-5362-4DBC-8978-DDF7F3A90E2E}"/>
    <cellStyle name="Normal 5 4 2 2 2 6 2 3 2" xfId="25934" xr:uid="{D0D192CB-2033-485B-A9C8-E66DD1C85E5B}"/>
    <cellStyle name="Normal 5 4 2 2 2 6 2 4" xfId="25935" xr:uid="{BD62554F-B72A-4952-A3CE-B4C06BCDEBAB}"/>
    <cellStyle name="Normal 5 4 2 2 2 6 3" xfId="25936" xr:uid="{0C71266E-06EE-461F-A1D9-8E32DD0137FA}"/>
    <cellStyle name="Normal 5 4 2 2 2 6 3 2" xfId="25937" xr:uid="{A682811F-14C5-4130-9463-D316A1741B61}"/>
    <cellStyle name="Normal 5 4 2 2 2 6 3 2 2" xfId="25938" xr:uid="{8E23EF9D-AC8D-416B-8BD5-BEA382C77B62}"/>
    <cellStyle name="Normal 5 4 2 2 2 6 3 3" xfId="25939" xr:uid="{64093028-166B-4D9A-A6D5-07E38906A50C}"/>
    <cellStyle name="Normal 5 4 2 2 2 6 4" xfId="25940" xr:uid="{39F075EA-562F-4370-B6C8-7EFEE5BC0BBE}"/>
    <cellStyle name="Normal 5 4 2 2 2 6 4 2" xfId="25941" xr:uid="{1DD67735-65F9-479D-84D2-71F19D05623D}"/>
    <cellStyle name="Normal 5 4 2 2 2 6 5" xfId="25942" xr:uid="{FB2D399C-69B1-4B69-90D5-793E4E68004B}"/>
    <cellStyle name="Normal 5 4 2 2 2 7" xfId="25943" xr:uid="{12D1A0BC-7E34-4F91-A56D-C0977DEFCFC4}"/>
    <cellStyle name="Normal 5 4 2 2 2 7 2" xfId="25944" xr:uid="{0CCB1931-92DA-4F78-B1AB-95900A21E1B1}"/>
    <cellStyle name="Normal 5 4 2 2 2 7 2 2" xfId="25945" xr:uid="{0B8C765C-DF23-440A-A34A-F37053871E08}"/>
    <cellStyle name="Normal 5 4 2 2 2 7 2 2 2" xfId="25946" xr:uid="{DDD2662F-8532-4110-9779-892D92ED591B}"/>
    <cellStyle name="Normal 5 4 2 2 2 7 2 3" xfId="25947" xr:uid="{C8202966-0E3E-4EB1-96A7-01DEA09593D9}"/>
    <cellStyle name="Normal 5 4 2 2 2 7 3" xfId="25948" xr:uid="{79661297-8B50-4E41-A840-3C6E91DF5BD7}"/>
    <cellStyle name="Normal 5 4 2 2 2 7 3 2" xfId="25949" xr:uid="{27BBBC00-B5D0-4AC4-8942-F5C963AEC925}"/>
    <cellStyle name="Normal 5 4 2 2 2 7 4" xfId="25950" xr:uid="{A7544A53-56A5-4E8B-A69F-00CA06B4BC38}"/>
    <cellStyle name="Normal 5 4 2 2 2 8" xfId="25951" xr:uid="{EB5C9FA4-3AE4-4390-AE4A-FC4D377904D3}"/>
    <cellStyle name="Normal 5 4 2 2 2 8 2" xfId="25952" xr:uid="{191EE309-754F-4BED-8815-52781097B966}"/>
    <cellStyle name="Normal 5 4 2 2 2 8 2 2" xfId="25953" xr:uid="{7E9F310F-8C6E-4EF6-A665-184F5B1D48BB}"/>
    <cellStyle name="Normal 5 4 2 2 2 8 2 2 2" xfId="25954" xr:uid="{076D32DE-382C-47FE-8770-EDF6DB5F9BDD}"/>
    <cellStyle name="Normal 5 4 2 2 2 8 2 3" xfId="25955" xr:uid="{FC268F26-E661-4142-BB4B-0C99F0214E03}"/>
    <cellStyle name="Normal 5 4 2 2 2 8 3" xfId="25956" xr:uid="{C73680F1-F5C1-4EEE-AD1B-D3A83DF509EB}"/>
    <cellStyle name="Normal 5 4 2 2 2 8 3 2" xfId="25957" xr:uid="{DA03106E-7A83-4E0C-BB6A-D06D4ADD4ECE}"/>
    <cellStyle name="Normal 5 4 2 2 2 8 4" xfId="25958" xr:uid="{1E4E0430-07E0-44D4-B99A-B530D109003F}"/>
    <cellStyle name="Normal 5 4 2 2 2 9" xfId="25959" xr:uid="{5F1111FC-8E3E-4758-8A18-B09EC2ECF0DF}"/>
    <cellStyle name="Normal 5 4 2 2 2 9 2" xfId="25960" xr:uid="{CC95808C-F90D-4769-826A-E78304176550}"/>
    <cellStyle name="Normal 5 4 2 2 2 9 2 2" xfId="25961" xr:uid="{C0777905-12BF-42E1-A015-63EEC205B016}"/>
    <cellStyle name="Normal 5 4 2 2 2 9 2 2 2" xfId="25962" xr:uid="{999B798E-03C8-4DB5-B1F3-2FBA5782B495}"/>
    <cellStyle name="Normal 5 4 2 2 2 9 2 3" xfId="25963" xr:uid="{88CB7CAC-9B00-47A2-B230-EDE52BA35892}"/>
    <cellStyle name="Normal 5 4 2 2 2 9 3" xfId="25964" xr:uid="{0AD69F6F-3A7C-489D-AB65-87289D685662}"/>
    <cellStyle name="Normal 5 4 2 2 2 9 3 2" xfId="25965" xr:uid="{5DFA0A9F-3DF2-4814-9035-A1DCB7B6CB51}"/>
    <cellStyle name="Normal 5 4 2 2 2 9 4" xfId="25966" xr:uid="{2B088682-9AA3-4B9C-BE81-1BA0FD158E77}"/>
    <cellStyle name="Normal 5 4 2 2 3" xfId="25967" xr:uid="{8B5491A1-7671-4FF1-A5C3-5F6711FC5ED4}"/>
    <cellStyle name="Normal 5 4 2 2 3 10" xfId="25968" xr:uid="{B1B37E5D-92DB-4DBC-A4EC-89FD605CC0EC}"/>
    <cellStyle name="Normal 5 4 2 2 3 2" xfId="25969" xr:uid="{9D08A66F-37CB-4F53-AD6A-4476DB451A13}"/>
    <cellStyle name="Normal 5 4 2 2 3 2 2" xfId="25970" xr:uid="{9179578E-E351-4D1E-81E6-7A11F167F40D}"/>
    <cellStyle name="Normal 5 4 2 2 3 2 2 2" xfId="25971" xr:uid="{D4E2103B-0C7C-4EA2-A426-BC74287B152B}"/>
    <cellStyle name="Normal 5 4 2 2 3 2 2 2 2" xfId="25972" xr:uid="{B7B08BBA-1434-4C5A-A78E-E7EB20D8D8F9}"/>
    <cellStyle name="Normal 5 4 2 2 3 2 2 2 2 2" xfId="25973" xr:uid="{3A1FC52C-67EE-4D48-9538-F0A8DA746DA1}"/>
    <cellStyle name="Normal 5 4 2 2 3 2 2 2 2 2 2" xfId="25974" xr:uid="{C4E2205E-3B16-4323-868A-12447FD7F200}"/>
    <cellStyle name="Normal 5 4 2 2 3 2 2 2 2 2 2 2" xfId="25975" xr:uid="{6D115BB9-06C7-41BC-BC4F-A6494C90FFF0}"/>
    <cellStyle name="Normal 5 4 2 2 3 2 2 2 2 2 3" xfId="25976" xr:uid="{AE6FD7B5-6E7B-49F3-A427-25A12BAA8160}"/>
    <cellStyle name="Normal 5 4 2 2 3 2 2 2 2 3" xfId="25977" xr:uid="{9B199E0E-9BF5-4049-9B70-E5B094FB7D4B}"/>
    <cellStyle name="Normal 5 4 2 2 3 2 2 2 2 3 2" xfId="25978" xr:uid="{25D27D55-F7F1-4947-9FD2-35A52615532B}"/>
    <cellStyle name="Normal 5 4 2 2 3 2 2 2 2 4" xfId="25979" xr:uid="{BE8F83CA-A403-43E6-BBE2-4107B08EAE2B}"/>
    <cellStyle name="Normal 5 4 2 2 3 2 2 2 3" xfId="25980" xr:uid="{1444F5F0-9E2B-4C12-8D05-00211F570B18}"/>
    <cellStyle name="Normal 5 4 2 2 3 2 2 2 3 2" xfId="25981" xr:uid="{A169EF69-9005-4740-AC56-E57FBFB81196}"/>
    <cellStyle name="Normal 5 4 2 2 3 2 2 2 3 2 2" xfId="25982" xr:uid="{95A82844-0FBA-4267-999C-244D3E4D980D}"/>
    <cellStyle name="Normal 5 4 2 2 3 2 2 2 3 3" xfId="25983" xr:uid="{64702729-B42F-430B-8B23-A4F4053529AC}"/>
    <cellStyle name="Normal 5 4 2 2 3 2 2 2 4" xfId="25984" xr:uid="{AD5B55A5-1E66-4D01-BBC0-51B965BB157B}"/>
    <cellStyle name="Normal 5 4 2 2 3 2 2 2 4 2" xfId="25985" xr:uid="{24CA3C04-9307-4384-AF7E-97B4DB963D75}"/>
    <cellStyle name="Normal 5 4 2 2 3 2 2 2 5" xfId="25986" xr:uid="{4ADCD467-3A11-4BE5-A131-8FAA3EB99738}"/>
    <cellStyle name="Normal 5 4 2 2 3 2 2 3" xfId="25987" xr:uid="{81D85433-FD5F-4383-BF96-B88AD5CE41E0}"/>
    <cellStyle name="Normal 5 4 2 2 3 2 2 3 2" xfId="25988" xr:uid="{875187A3-4625-48EF-8434-EA792ADFB08E}"/>
    <cellStyle name="Normal 5 4 2 2 3 2 2 3 2 2" xfId="25989" xr:uid="{D79A8198-A5C8-4D39-ACA8-A2E669FF14DE}"/>
    <cellStyle name="Normal 5 4 2 2 3 2 2 3 2 2 2" xfId="25990" xr:uid="{69E6C20B-D1FD-4F18-9C0F-3C8FE6CFE283}"/>
    <cellStyle name="Normal 5 4 2 2 3 2 2 3 2 3" xfId="25991" xr:uid="{7230BE86-227E-44CC-ABBB-BFDE3739172E}"/>
    <cellStyle name="Normal 5 4 2 2 3 2 2 3 3" xfId="25992" xr:uid="{5AEA13C4-8A82-4CD2-8549-BCDB10BD3676}"/>
    <cellStyle name="Normal 5 4 2 2 3 2 2 3 3 2" xfId="25993" xr:uid="{8CA619F9-1F44-44D0-98B0-54FBEA02C32D}"/>
    <cellStyle name="Normal 5 4 2 2 3 2 2 3 4" xfId="25994" xr:uid="{4A86CA44-0FBA-487A-AFB9-586439B7C74F}"/>
    <cellStyle name="Normal 5 4 2 2 3 2 2 4" xfId="25995" xr:uid="{38CC2311-32DB-4092-9EEE-1FFFDB07EAF1}"/>
    <cellStyle name="Normal 5 4 2 2 3 2 2 4 2" xfId="25996" xr:uid="{5662D56B-2A06-43A4-835E-EAC2825C5E67}"/>
    <cellStyle name="Normal 5 4 2 2 3 2 2 4 2 2" xfId="25997" xr:uid="{7BD8EA6A-1364-4EFE-B80E-E8DA22CB08CF}"/>
    <cellStyle name="Normal 5 4 2 2 3 2 2 4 2 2 2" xfId="25998" xr:uid="{2F4F8A00-CAFA-4A32-902D-B4EA702E9161}"/>
    <cellStyle name="Normal 5 4 2 2 3 2 2 4 2 3" xfId="25999" xr:uid="{AAD9CBFD-801C-46F6-ADA9-B4DEECAD9C68}"/>
    <cellStyle name="Normal 5 4 2 2 3 2 2 4 3" xfId="26000" xr:uid="{479861BE-A83C-4932-9524-3639A6C0C9D4}"/>
    <cellStyle name="Normal 5 4 2 2 3 2 2 4 3 2" xfId="26001" xr:uid="{CB0251C8-F89F-4187-921A-195206F773F7}"/>
    <cellStyle name="Normal 5 4 2 2 3 2 2 4 4" xfId="26002" xr:uid="{0D6B90E8-D839-4197-B01F-A8A9EA78CA10}"/>
    <cellStyle name="Normal 5 4 2 2 3 2 2 5" xfId="26003" xr:uid="{BA0BACA7-EA48-4F60-9795-E4640199EA08}"/>
    <cellStyle name="Normal 5 4 2 2 3 2 2 5 2" xfId="26004" xr:uid="{322185FA-5E58-4CA7-9247-092C6666D7F7}"/>
    <cellStyle name="Normal 5 4 2 2 3 2 2 5 2 2" xfId="26005" xr:uid="{09F9A859-5255-42F6-BFFD-296A95DDB5D8}"/>
    <cellStyle name="Normal 5 4 2 2 3 2 2 5 3" xfId="26006" xr:uid="{EBC161FF-3853-4511-9DD5-EE56C1EFEE55}"/>
    <cellStyle name="Normal 5 4 2 2 3 2 2 6" xfId="26007" xr:uid="{974BBCED-F83C-43D5-AC4B-0131DF318594}"/>
    <cellStyle name="Normal 5 4 2 2 3 2 2 6 2" xfId="26008" xr:uid="{53192511-70CD-4A94-A914-01E1E40A7293}"/>
    <cellStyle name="Normal 5 4 2 2 3 2 2 7" xfId="26009" xr:uid="{01889B14-FBBA-4227-A6C3-9C2A6FA7D862}"/>
    <cellStyle name="Normal 5 4 2 2 3 2 3" xfId="26010" xr:uid="{3BAED358-08A9-456F-996C-7A106CBF5F15}"/>
    <cellStyle name="Normal 5 4 2 2 3 2 3 2" xfId="26011" xr:uid="{1F887CBE-32C0-46AF-875D-E0F5D8AFEA3C}"/>
    <cellStyle name="Normal 5 4 2 2 3 2 3 2 2" xfId="26012" xr:uid="{0549A8CF-512C-408B-B35B-56C9B217E806}"/>
    <cellStyle name="Normal 5 4 2 2 3 2 3 2 2 2" xfId="26013" xr:uid="{1E80C1CD-E971-4742-8AB6-52114C99A38D}"/>
    <cellStyle name="Normal 5 4 2 2 3 2 3 2 2 2 2" xfId="26014" xr:uid="{98F0CE29-9025-43FE-A28B-BD47FC3E5C84}"/>
    <cellStyle name="Normal 5 4 2 2 3 2 3 2 2 3" xfId="26015" xr:uid="{864C30F0-E2F8-45D0-B60D-4CA5E8137C63}"/>
    <cellStyle name="Normal 5 4 2 2 3 2 3 2 3" xfId="26016" xr:uid="{7AFB1653-A780-414A-8A4C-DED85554E9B7}"/>
    <cellStyle name="Normal 5 4 2 2 3 2 3 2 3 2" xfId="26017" xr:uid="{62A2167F-37B3-4363-9550-41558963CB70}"/>
    <cellStyle name="Normal 5 4 2 2 3 2 3 2 4" xfId="26018" xr:uid="{6C946E4A-7A6E-4C61-A967-09B1A5DC0BE4}"/>
    <cellStyle name="Normal 5 4 2 2 3 2 3 3" xfId="26019" xr:uid="{5FDAB4BA-4D6B-46A5-9EC6-E31917BE555E}"/>
    <cellStyle name="Normal 5 4 2 2 3 2 3 3 2" xfId="26020" xr:uid="{6760F5B7-B5F7-4641-ADAC-92D8F00E04C7}"/>
    <cellStyle name="Normal 5 4 2 2 3 2 3 3 2 2" xfId="26021" xr:uid="{521DE21F-9758-4889-B434-C766B5B1BE8F}"/>
    <cellStyle name="Normal 5 4 2 2 3 2 3 3 3" xfId="26022" xr:uid="{64076705-87D2-48E2-A1EB-BC98DA35DE39}"/>
    <cellStyle name="Normal 5 4 2 2 3 2 3 4" xfId="26023" xr:uid="{087B7EAD-08DE-485E-86CA-F8D07E1D42C1}"/>
    <cellStyle name="Normal 5 4 2 2 3 2 3 4 2" xfId="26024" xr:uid="{5908F095-C6E7-4606-A40F-C4A67FEF0867}"/>
    <cellStyle name="Normal 5 4 2 2 3 2 3 5" xfId="26025" xr:uid="{00DE976C-ECFE-439D-8C26-FDCE976AE429}"/>
    <cellStyle name="Normal 5 4 2 2 3 2 4" xfId="26026" xr:uid="{C49C3EAF-0213-459B-951C-D36F47A074DF}"/>
    <cellStyle name="Normal 5 4 2 2 3 2 4 2" xfId="26027" xr:uid="{2A996F54-0140-48B5-BAF9-051230FFF448}"/>
    <cellStyle name="Normal 5 4 2 2 3 2 4 2 2" xfId="26028" xr:uid="{5614DDE4-A28B-4C7C-89E3-783F1BC62180}"/>
    <cellStyle name="Normal 5 4 2 2 3 2 4 2 2 2" xfId="26029" xr:uid="{95E06A41-8921-4887-86F0-CD26227B64FE}"/>
    <cellStyle name="Normal 5 4 2 2 3 2 4 2 3" xfId="26030" xr:uid="{F59E3806-23B1-4495-9BCD-1F97C5A424A5}"/>
    <cellStyle name="Normal 5 4 2 2 3 2 4 3" xfId="26031" xr:uid="{77D1CA88-2E1D-4560-B5A7-74F9C1243771}"/>
    <cellStyle name="Normal 5 4 2 2 3 2 4 3 2" xfId="26032" xr:uid="{7B45AB4E-3B2E-44CE-8BE3-C18AD7BC5421}"/>
    <cellStyle name="Normal 5 4 2 2 3 2 4 4" xfId="26033" xr:uid="{EA334B29-4E25-4D22-82F3-6D47EC272B6A}"/>
    <cellStyle name="Normal 5 4 2 2 3 2 5" xfId="26034" xr:uid="{396A52A9-0136-4408-AF2B-04B1FCC80E76}"/>
    <cellStyle name="Normal 5 4 2 2 3 2 5 2" xfId="26035" xr:uid="{B3DCA69E-2BDA-412A-AB95-FAF3420987B9}"/>
    <cellStyle name="Normal 5 4 2 2 3 2 5 2 2" xfId="26036" xr:uid="{D5E1114A-601F-47C3-8A01-2F5EDE7EFC77}"/>
    <cellStyle name="Normal 5 4 2 2 3 2 5 2 2 2" xfId="26037" xr:uid="{BBB6293B-FDBB-4359-A018-D33AE5067452}"/>
    <cellStyle name="Normal 5 4 2 2 3 2 5 2 3" xfId="26038" xr:uid="{8984E325-3E5B-4173-99D7-9A1576AF6F17}"/>
    <cellStyle name="Normal 5 4 2 2 3 2 5 3" xfId="26039" xr:uid="{075E5246-4946-45D7-867C-1C2125A84886}"/>
    <cellStyle name="Normal 5 4 2 2 3 2 5 3 2" xfId="26040" xr:uid="{3D093391-6865-4D23-B214-6385D9382572}"/>
    <cellStyle name="Normal 5 4 2 2 3 2 5 4" xfId="26041" xr:uid="{D141CCA9-4C6D-4102-9C17-B4961A0E7F0A}"/>
    <cellStyle name="Normal 5 4 2 2 3 2 6" xfId="26042" xr:uid="{FD4706D6-4EFF-4D01-80DB-A91FDBBE32AB}"/>
    <cellStyle name="Normal 5 4 2 2 3 2 6 2" xfId="26043" xr:uid="{08858E86-5253-4229-A9CC-2B8773ABCE7F}"/>
    <cellStyle name="Normal 5 4 2 2 3 2 6 2 2" xfId="26044" xr:uid="{6122545F-28AF-4D21-A5C8-10DF4BCCE0D8}"/>
    <cellStyle name="Normal 5 4 2 2 3 2 6 3" xfId="26045" xr:uid="{0608A3C8-1850-4701-B397-4DFDF7FD15A2}"/>
    <cellStyle name="Normal 5 4 2 2 3 2 7" xfId="26046" xr:uid="{80E3A2C1-962E-4990-B451-1595B5CEA3DC}"/>
    <cellStyle name="Normal 5 4 2 2 3 2 7 2" xfId="26047" xr:uid="{A58DA77C-51B9-4575-A9F8-D9269A83DF87}"/>
    <cellStyle name="Normal 5 4 2 2 3 2 8" xfId="26048" xr:uid="{76002DA2-22F1-406D-B14F-E5DB3568AAC1}"/>
    <cellStyle name="Normal 5 4 2 2 3 3" xfId="26049" xr:uid="{81F2BE95-54A9-4281-953B-44D53A319B0D}"/>
    <cellStyle name="Normal 5 4 2 2 3 3 2" xfId="26050" xr:uid="{D74AD226-912B-465B-AB2F-605E544AACD8}"/>
    <cellStyle name="Normal 5 4 2 2 3 3 2 2" xfId="26051" xr:uid="{91D1B5AD-3900-4FC5-B794-1E72ACB50FB0}"/>
    <cellStyle name="Normal 5 4 2 2 3 3 2 2 2" xfId="26052" xr:uid="{E70A52C5-E04B-41F8-A48A-0BBC676E9D8D}"/>
    <cellStyle name="Normal 5 4 2 2 3 3 2 2 2 2" xfId="26053" xr:uid="{C1898143-038E-49D8-96C2-EAEED398A401}"/>
    <cellStyle name="Normal 5 4 2 2 3 3 2 2 2 2 2" xfId="26054" xr:uid="{484A5389-826E-4D5A-94CA-BF9545014C46}"/>
    <cellStyle name="Normal 5 4 2 2 3 3 2 2 2 2 2 2" xfId="26055" xr:uid="{AE5D98E6-5D14-44B7-8397-EE18775D8BB6}"/>
    <cellStyle name="Normal 5 4 2 2 3 3 2 2 2 2 3" xfId="26056" xr:uid="{7E482730-64B4-4E52-B11F-555EDB04468D}"/>
    <cellStyle name="Normal 5 4 2 2 3 3 2 2 2 3" xfId="26057" xr:uid="{BE8A6AF1-D6E8-4541-8CC8-ACA2CD0F35F1}"/>
    <cellStyle name="Normal 5 4 2 2 3 3 2 2 2 3 2" xfId="26058" xr:uid="{66822345-3E39-466E-AC4A-8C5B9C217BA8}"/>
    <cellStyle name="Normal 5 4 2 2 3 3 2 2 2 4" xfId="26059" xr:uid="{686E2D08-BAFD-4E25-AA8B-358206B54521}"/>
    <cellStyle name="Normal 5 4 2 2 3 3 2 2 3" xfId="26060" xr:uid="{93DAB501-0E0C-4734-AF0D-2CA31DD832ED}"/>
    <cellStyle name="Normal 5 4 2 2 3 3 2 2 3 2" xfId="26061" xr:uid="{CA78E9AF-9693-420D-B2A6-6C9B404C411A}"/>
    <cellStyle name="Normal 5 4 2 2 3 3 2 2 3 2 2" xfId="26062" xr:uid="{F5C5135C-6100-47BD-AC3B-79B476AB5B8C}"/>
    <cellStyle name="Normal 5 4 2 2 3 3 2 2 3 3" xfId="26063" xr:uid="{350B729B-260D-4975-B310-0F1F1EF3F81B}"/>
    <cellStyle name="Normal 5 4 2 2 3 3 2 2 4" xfId="26064" xr:uid="{E1C5277E-204C-441C-903E-0E8A280D1CCC}"/>
    <cellStyle name="Normal 5 4 2 2 3 3 2 2 4 2" xfId="26065" xr:uid="{970C6830-F0F1-4D39-A08B-F9F2F9E05A17}"/>
    <cellStyle name="Normal 5 4 2 2 3 3 2 2 5" xfId="26066" xr:uid="{53ED6CC2-39DC-441A-B2BD-49E5BD48566D}"/>
    <cellStyle name="Normal 5 4 2 2 3 3 2 3" xfId="26067" xr:uid="{0D88A722-47C8-4A39-8580-68AEED9FF450}"/>
    <cellStyle name="Normal 5 4 2 2 3 3 2 3 2" xfId="26068" xr:uid="{D6BF4A5E-D64D-42D5-B0F0-81FB87FF7DD1}"/>
    <cellStyle name="Normal 5 4 2 2 3 3 2 3 2 2" xfId="26069" xr:uid="{D2D9BA90-AF13-409A-A1A3-132D1AE7A72E}"/>
    <cellStyle name="Normal 5 4 2 2 3 3 2 3 2 2 2" xfId="26070" xr:uid="{BA93E6F7-9B8E-4FF9-89F4-13F667C0CEFF}"/>
    <cellStyle name="Normal 5 4 2 2 3 3 2 3 2 3" xfId="26071" xr:uid="{6FF72033-3B03-4996-AD98-EE0F04E9DBD0}"/>
    <cellStyle name="Normal 5 4 2 2 3 3 2 3 3" xfId="26072" xr:uid="{2A7FCC19-3AAC-4A4F-8CBF-C01661004E73}"/>
    <cellStyle name="Normal 5 4 2 2 3 3 2 3 3 2" xfId="26073" xr:uid="{2CD89857-3F2C-416B-8C6F-D46482BF22AB}"/>
    <cellStyle name="Normal 5 4 2 2 3 3 2 3 4" xfId="26074" xr:uid="{582ABF31-6AD7-47F7-8707-040AE811B2F0}"/>
    <cellStyle name="Normal 5 4 2 2 3 3 2 4" xfId="26075" xr:uid="{9659C887-C2B5-4514-AD74-869618F0B3C5}"/>
    <cellStyle name="Normal 5 4 2 2 3 3 2 4 2" xfId="26076" xr:uid="{65F8D911-C6D2-47CD-9D95-70E09A734EE2}"/>
    <cellStyle name="Normal 5 4 2 2 3 3 2 4 2 2" xfId="26077" xr:uid="{B42FD0BF-D758-4891-A009-1208074BFA79}"/>
    <cellStyle name="Normal 5 4 2 2 3 3 2 4 2 2 2" xfId="26078" xr:uid="{A949120D-8B7C-4F3F-BF6E-9FC4FD15CCA3}"/>
    <cellStyle name="Normal 5 4 2 2 3 3 2 4 2 3" xfId="26079" xr:uid="{AA75AC21-8BDF-4013-BBEE-4544EF65B98E}"/>
    <cellStyle name="Normal 5 4 2 2 3 3 2 4 3" xfId="26080" xr:uid="{1BFC0252-A87D-40AF-8611-700FC15D094C}"/>
    <cellStyle name="Normal 5 4 2 2 3 3 2 4 3 2" xfId="26081" xr:uid="{461BA55A-5EF0-4A04-8E7C-69405D3E5288}"/>
    <cellStyle name="Normal 5 4 2 2 3 3 2 4 4" xfId="26082" xr:uid="{3017ED64-2DC4-4E1B-9DCE-D3257BFA22AF}"/>
    <cellStyle name="Normal 5 4 2 2 3 3 2 5" xfId="26083" xr:uid="{3C44137B-A6D0-470E-B8D2-738459C2D6B3}"/>
    <cellStyle name="Normal 5 4 2 2 3 3 2 5 2" xfId="26084" xr:uid="{B9D045EE-3CA4-48EB-97D0-6D93110A2BFF}"/>
    <cellStyle name="Normal 5 4 2 2 3 3 2 5 2 2" xfId="26085" xr:uid="{8FB857D6-D9CC-4B93-B289-269478FB660C}"/>
    <cellStyle name="Normal 5 4 2 2 3 3 2 5 3" xfId="26086" xr:uid="{6BBC8ED4-C7CC-45E8-8358-3FACADBE490D}"/>
    <cellStyle name="Normal 5 4 2 2 3 3 2 6" xfId="26087" xr:uid="{B00EE66C-1519-44E1-A8E9-5B4C5A2027A8}"/>
    <cellStyle name="Normal 5 4 2 2 3 3 2 6 2" xfId="26088" xr:uid="{66905384-ADF3-4AD8-9083-BDCA8E022AB1}"/>
    <cellStyle name="Normal 5 4 2 2 3 3 2 7" xfId="26089" xr:uid="{739CA0D2-2CC0-4505-B0CA-01D800059D80}"/>
    <cellStyle name="Normal 5 4 2 2 3 3 3" xfId="26090" xr:uid="{3AB55676-FCEF-47DE-B203-6CEDA2C9CD12}"/>
    <cellStyle name="Normal 5 4 2 2 3 3 3 2" xfId="26091" xr:uid="{C8F486DC-2C9F-43D8-8DAD-5CB6B28ECABA}"/>
    <cellStyle name="Normal 5 4 2 2 3 3 3 2 2" xfId="26092" xr:uid="{07F2E32A-0E5F-4297-AAD2-0AB4B18AEAC1}"/>
    <cellStyle name="Normal 5 4 2 2 3 3 3 2 2 2" xfId="26093" xr:uid="{520346DD-2543-4341-9ACC-A96D83AA8545}"/>
    <cellStyle name="Normal 5 4 2 2 3 3 3 2 2 2 2" xfId="26094" xr:uid="{1B53132E-5B35-40A1-8A7B-6AF3FB5A899B}"/>
    <cellStyle name="Normal 5 4 2 2 3 3 3 2 2 3" xfId="26095" xr:uid="{B7178F42-1F82-4E09-BD7C-E9426045C3F7}"/>
    <cellStyle name="Normal 5 4 2 2 3 3 3 2 3" xfId="26096" xr:uid="{A5F95A2E-5E38-47FE-BB1A-AF45B00EFD4B}"/>
    <cellStyle name="Normal 5 4 2 2 3 3 3 2 3 2" xfId="26097" xr:uid="{B5291213-001B-432D-9234-D795D1A89616}"/>
    <cellStyle name="Normal 5 4 2 2 3 3 3 2 4" xfId="26098" xr:uid="{0256A7AB-8E4D-4904-B859-B22714E05736}"/>
    <cellStyle name="Normal 5 4 2 2 3 3 3 3" xfId="26099" xr:uid="{A8F29FA6-E8D2-4789-BE81-C496D170A643}"/>
    <cellStyle name="Normal 5 4 2 2 3 3 3 3 2" xfId="26100" xr:uid="{1F4A1375-B11D-45E7-8C29-BB4F07C99BBB}"/>
    <cellStyle name="Normal 5 4 2 2 3 3 3 3 2 2" xfId="26101" xr:uid="{39E1AB88-8AC6-4848-9428-6E3A06B95DAC}"/>
    <cellStyle name="Normal 5 4 2 2 3 3 3 3 3" xfId="26102" xr:uid="{0972B743-41F5-449B-B941-C6264C586AB8}"/>
    <cellStyle name="Normal 5 4 2 2 3 3 3 4" xfId="26103" xr:uid="{77E5999C-1C01-4812-8868-B8E1D0006D47}"/>
    <cellStyle name="Normal 5 4 2 2 3 3 3 4 2" xfId="26104" xr:uid="{30942A61-6F00-4A75-B9A2-39E6A3262FC5}"/>
    <cellStyle name="Normal 5 4 2 2 3 3 3 5" xfId="26105" xr:uid="{F607F161-918F-4E4F-A961-DB5CA981B8D7}"/>
    <cellStyle name="Normal 5 4 2 2 3 3 4" xfId="26106" xr:uid="{076543E0-FE6D-4589-A6A9-F3A9BE43E021}"/>
    <cellStyle name="Normal 5 4 2 2 3 3 4 2" xfId="26107" xr:uid="{309F2590-8C69-4AC7-8BA9-CCEF3A96EE36}"/>
    <cellStyle name="Normal 5 4 2 2 3 3 4 2 2" xfId="26108" xr:uid="{6361EB37-B055-4DA4-9F23-D38DD349C0F3}"/>
    <cellStyle name="Normal 5 4 2 2 3 3 4 2 2 2" xfId="26109" xr:uid="{94C799D6-CCF7-445A-89D0-B3107FDE33B9}"/>
    <cellStyle name="Normal 5 4 2 2 3 3 4 2 3" xfId="26110" xr:uid="{35194AB4-CB2B-43CC-9EA1-EF1A2E503376}"/>
    <cellStyle name="Normal 5 4 2 2 3 3 4 3" xfId="26111" xr:uid="{E4507335-C2B2-4797-B9F0-2A946BC2A546}"/>
    <cellStyle name="Normal 5 4 2 2 3 3 4 3 2" xfId="26112" xr:uid="{963EE134-61CB-4132-89FA-11D08E652FFB}"/>
    <cellStyle name="Normal 5 4 2 2 3 3 4 4" xfId="26113" xr:uid="{081A264B-EE47-401F-91C4-8A384E33877E}"/>
    <cellStyle name="Normal 5 4 2 2 3 3 5" xfId="26114" xr:uid="{4AA9B535-0F11-4027-B7BB-E801F634BD3D}"/>
    <cellStyle name="Normal 5 4 2 2 3 3 5 2" xfId="26115" xr:uid="{8C372D40-D036-44D9-AFB2-E69FC83BA7ED}"/>
    <cellStyle name="Normal 5 4 2 2 3 3 5 2 2" xfId="26116" xr:uid="{AAB28A96-854D-4990-95BD-F56EB3B5F12A}"/>
    <cellStyle name="Normal 5 4 2 2 3 3 5 2 2 2" xfId="26117" xr:uid="{7A9BBA6B-C917-4FA1-BD50-F5F014F76F08}"/>
    <cellStyle name="Normal 5 4 2 2 3 3 5 2 3" xfId="26118" xr:uid="{F72405FB-F39D-425A-84A3-CBE782DFD950}"/>
    <cellStyle name="Normal 5 4 2 2 3 3 5 3" xfId="26119" xr:uid="{0E5EA141-8F83-4903-B791-DAA97FB1E41A}"/>
    <cellStyle name="Normal 5 4 2 2 3 3 5 3 2" xfId="26120" xr:uid="{701B6D32-7058-4186-989D-797730C6A012}"/>
    <cellStyle name="Normal 5 4 2 2 3 3 5 4" xfId="26121" xr:uid="{4DB9B956-A6D8-4CB5-8B68-72BFE27DD074}"/>
    <cellStyle name="Normal 5 4 2 2 3 3 6" xfId="26122" xr:uid="{04F6865F-4630-4626-BA63-529605503126}"/>
    <cellStyle name="Normal 5 4 2 2 3 3 6 2" xfId="26123" xr:uid="{3F9B4478-4E44-445E-9ED1-9EB13AA2CA5A}"/>
    <cellStyle name="Normal 5 4 2 2 3 3 6 2 2" xfId="26124" xr:uid="{5A468F5A-66AA-44E8-B1AE-862D9624B835}"/>
    <cellStyle name="Normal 5 4 2 2 3 3 6 3" xfId="26125" xr:uid="{2BFF8A11-94FF-4CC1-8996-F1833A29F830}"/>
    <cellStyle name="Normal 5 4 2 2 3 3 7" xfId="26126" xr:uid="{89AC96A5-D6B6-4DC1-94F2-312666698C8E}"/>
    <cellStyle name="Normal 5 4 2 2 3 3 7 2" xfId="26127" xr:uid="{C2A0CE06-8FC5-404A-AF47-E0D67B93B7BD}"/>
    <cellStyle name="Normal 5 4 2 2 3 3 8" xfId="26128" xr:uid="{16A70798-18AC-458C-88B1-E96F9CD70692}"/>
    <cellStyle name="Normal 5 4 2 2 3 4" xfId="26129" xr:uid="{0FDD90A5-5F8F-4999-B5D0-9EE1388ED3FD}"/>
    <cellStyle name="Normal 5 4 2 2 3 4 2" xfId="26130" xr:uid="{A4BCE8E8-77B8-4989-A955-8011AD6F00C7}"/>
    <cellStyle name="Normal 5 4 2 2 3 4 2 2" xfId="26131" xr:uid="{81CAAEA8-C9DA-4B26-BDE2-D6C3176B64FF}"/>
    <cellStyle name="Normal 5 4 2 2 3 4 2 2 2" xfId="26132" xr:uid="{71522D24-16A5-4F9D-99FE-022D8E36001D}"/>
    <cellStyle name="Normal 5 4 2 2 3 4 2 2 2 2" xfId="26133" xr:uid="{BF5B59D3-2CE1-42A8-AB05-EBAB1A4FA2AE}"/>
    <cellStyle name="Normal 5 4 2 2 3 4 2 2 2 2 2" xfId="26134" xr:uid="{94BB2FC4-C5A0-4F5E-A009-67CFF7E368A3}"/>
    <cellStyle name="Normal 5 4 2 2 3 4 2 2 2 3" xfId="26135" xr:uid="{BA9C02D0-1E96-4698-92C5-D55AD9C202C2}"/>
    <cellStyle name="Normal 5 4 2 2 3 4 2 2 3" xfId="26136" xr:uid="{8DAC7ACD-D91E-4557-BED3-D2619A9069D0}"/>
    <cellStyle name="Normal 5 4 2 2 3 4 2 2 3 2" xfId="26137" xr:uid="{B372CB52-561D-4DA8-9FA4-96F6976C748B}"/>
    <cellStyle name="Normal 5 4 2 2 3 4 2 2 4" xfId="26138" xr:uid="{AF66CAF8-AC44-41BE-B447-6BF4E747FF17}"/>
    <cellStyle name="Normal 5 4 2 2 3 4 2 3" xfId="26139" xr:uid="{545D21E6-0223-4E38-B923-90B7A7A6732F}"/>
    <cellStyle name="Normal 5 4 2 2 3 4 2 3 2" xfId="26140" xr:uid="{25B47EB1-9BBB-44F5-B3FE-9E2C4EBE9EA1}"/>
    <cellStyle name="Normal 5 4 2 2 3 4 2 3 2 2" xfId="26141" xr:uid="{DE5002C3-AD79-40AB-BD57-A4A243F7A824}"/>
    <cellStyle name="Normal 5 4 2 2 3 4 2 3 3" xfId="26142" xr:uid="{D10AEB29-811F-48CE-89F8-2935B64BF68A}"/>
    <cellStyle name="Normal 5 4 2 2 3 4 2 4" xfId="26143" xr:uid="{B8BC678C-29B5-4DE3-9A6F-52D1BF3126EB}"/>
    <cellStyle name="Normal 5 4 2 2 3 4 2 4 2" xfId="26144" xr:uid="{1C5B45F1-F3CF-4597-969D-5ACDAFF8F54F}"/>
    <cellStyle name="Normal 5 4 2 2 3 4 2 5" xfId="26145" xr:uid="{3F8D8F30-5202-4A1F-BBF3-61C7C04BA326}"/>
    <cellStyle name="Normal 5 4 2 2 3 4 3" xfId="26146" xr:uid="{5EF58C3F-62B6-486D-8BEB-FBDBA56B5C8F}"/>
    <cellStyle name="Normal 5 4 2 2 3 4 3 2" xfId="26147" xr:uid="{369B5AB2-5980-4EB7-9AAE-852C6748577B}"/>
    <cellStyle name="Normal 5 4 2 2 3 4 3 2 2" xfId="26148" xr:uid="{6701C6C4-500C-44A7-A855-7B97C4995D03}"/>
    <cellStyle name="Normal 5 4 2 2 3 4 3 2 2 2" xfId="26149" xr:uid="{D4616352-B6A6-43A9-8369-50D8FC27C5B0}"/>
    <cellStyle name="Normal 5 4 2 2 3 4 3 2 3" xfId="26150" xr:uid="{A1ECFFDC-5752-43A6-A063-6C1CC6DB8433}"/>
    <cellStyle name="Normal 5 4 2 2 3 4 3 3" xfId="26151" xr:uid="{1FA90C23-7C2B-4223-9144-9FA170D938E8}"/>
    <cellStyle name="Normal 5 4 2 2 3 4 3 3 2" xfId="26152" xr:uid="{DB0DEE15-5CE5-4D26-95A0-2B8A2919E3B8}"/>
    <cellStyle name="Normal 5 4 2 2 3 4 3 4" xfId="26153" xr:uid="{170C1983-D1F4-44B1-9A2D-87CA79A6BA87}"/>
    <cellStyle name="Normal 5 4 2 2 3 4 4" xfId="26154" xr:uid="{E834D6D0-9D4E-4F3A-8768-836A068DE980}"/>
    <cellStyle name="Normal 5 4 2 2 3 4 4 2" xfId="26155" xr:uid="{5468A05D-FAFA-4C11-9B89-2F28C1DFE3C4}"/>
    <cellStyle name="Normal 5 4 2 2 3 4 4 2 2" xfId="26156" xr:uid="{ECE3FBBB-F495-4FFE-A82B-226C2AB905AD}"/>
    <cellStyle name="Normal 5 4 2 2 3 4 4 2 2 2" xfId="26157" xr:uid="{9ED5EF48-523A-4845-9B28-85752AE24939}"/>
    <cellStyle name="Normal 5 4 2 2 3 4 4 2 3" xfId="26158" xr:uid="{5F4A816E-78A8-44C0-9719-869A0AD6C513}"/>
    <cellStyle name="Normal 5 4 2 2 3 4 4 3" xfId="26159" xr:uid="{63277756-F073-4081-ABD7-1842CAB2CF78}"/>
    <cellStyle name="Normal 5 4 2 2 3 4 4 3 2" xfId="26160" xr:uid="{29CF8562-AE1E-4B25-97E6-D8D8A88D8EE9}"/>
    <cellStyle name="Normal 5 4 2 2 3 4 4 4" xfId="26161" xr:uid="{FC84E273-A1E4-46FB-90E3-8B4BB11323C3}"/>
    <cellStyle name="Normal 5 4 2 2 3 4 5" xfId="26162" xr:uid="{1D1A2911-29DC-49F5-AC2B-41D47BA08F82}"/>
    <cellStyle name="Normal 5 4 2 2 3 4 5 2" xfId="26163" xr:uid="{CC07D8A3-06F9-44AC-9782-5FA299AEE770}"/>
    <cellStyle name="Normal 5 4 2 2 3 4 5 2 2" xfId="26164" xr:uid="{564DD6FB-1DC1-4DA6-B31D-1662F5E4B896}"/>
    <cellStyle name="Normal 5 4 2 2 3 4 5 3" xfId="26165" xr:uid="{25EB4776-7B8E-4198-8095-5B5AF4C8AF21}"/>
    <cellStyle name="Normal 5 4 2 2 3 4 6" xfId="26166" xr:uid="{1925CE57-6A32-4640-98C3-84CE56F67AA5}"/>
    <cellStyle name="Normal 5 4 2 2 3 4 6 2" xfId="26167" xr:uid="{D624D7B2-ED80-480F-BAA6-BA1F34FE8EA0}"/>
    <cellStyle name="Normal 5 4 2 2 3 4 7" xfId="26168" xr:uid="{340C01E9-F821-4016-AC2A-2F385F5AD0CB}"/>
    <cellStyle name="Normal 5 4 2 2 3 5" xfId="26169" xr:uid="{66230360-7450-4673-B853-F8769CBB110B}"/>
    <cellStyle name="Normal 5 4 2 2 3 5 2" xfId="26170" xr:uid="{1D43BE53-A85C-4F93-9C5C-5B8DDBDD4DD7}"/>
    <cellStyle name="Normal 5 4 2 2 3 5 2 2" xfId="26171" xr:uid="{2EB89436-558C-4E56-ADA6-E452ADF44B27}"/>
    <cellStyle name="Normal 5 4 2 2 3 5 2 2 2" xfId="26172" xr:uid="{5795D0EA-7832-4FCF-9EDE-A8D903762BB6}"/>
    <cellStyle name="Normal 5 4 2 2 3 5 2 2 2 2" xfId="26173" xr:uid="{C7221534-3AC3-47B6-88EE-D7EFE156641B}"/>
    <cellStyle name="Normal 5 4 2 2 3 5 2 2 3" xfId="26174" xr:uid="{1829F318-DB7D-4823-BEA5-482A0DB56E97}"/>
    <cellStyle name="Normal 5 4 2 2 3 5 2 3" xfId="26175" xr:uid="{A804ED7F-E6CA-4037-B64A-79C9CA4B52E4}"/>
    <cellStyle name="Normal 5 4 2 2 3 5 2 3 2" xfId="26176" xr:uid="{DE753273-20D7-4C5B-ADA7-4F0187B72CB0}"/>
    <cellStyle name="Normal 5 4 2 2 3 5 2 4" xfId="26177" xr:uid="{88B823AF-2D4A-4BC6-AE9E-8D4363B7ED2E}"/>
    <cellStyle name="Normal 5 4 2 2 3 5 3" xfId="26178" xr:uid="{D1611861-8C36-4A9B-BE5C-3516F8628F98}"/>
    <cellStyle name="Normal 5 4 2 2 3 5 3 2" xfId="26179" xr:uid="{8EF1C0FA-B740-477D-A766-F0307CFDAEC8}"/>
    <cellStyle name="Normal 5 4 2 2 3 5 3 2 2" xfId="26180" xr:uid="{AED2BD10-9210-43FC-BA59-4D38D83BAE13}"/>
    <cellStyle name="Normal 5 4 2 2 3 5 3 3" xfId="26181" xr:uid="{AB83A9EC-27E2-47E3-AEE9-F7BE1773BA5A}"/>
    <cellStyle name="Normal 5 4 2 2 3 5 4" xfId="26182" xr:uid="{2B7BAC0A-ACEA-4024-A30E-3B50DCF032EF}"/>
    <cellStyle name="Normal 5 4 2 2 3 5 4 2" xfId="26183" xr:uid="{501C160E-FFFD-4725-891B-4102EEA1FFD6}"/>
    <cellStyle name="Normal 5 4 2 2 3 5 5" xfId="26184" xr:uid="{23FAC325-AA6F-4378-A85F-34A3F2FF79C3}"/>
    <cellStyle name="Normal 5 4 2 2 3 6" xfId="26185" xr:uid="{6F05E233-E029-410B-8AC1-EE7F57A30A50}"/>
    <cellStyle name="Normal 5 4 2 2 3 6 2" xfId="26186" xr:uid="{D491294C-BEE9-4E6D-B85D-1E5A7A8BC044}"/>
    <cellStyle name="Normal 5 4 2 2 3 6 2 2" xfId="26187" xr:uid="{0C278940-BE41-4A67-BD6F-CCA0EC21286F}"/>
    <cellStyle name="Normal 5 4 2 2 3 6 2 2 2" xfId="26188" xr:uid="{2114C8A3-787F-46D7-9289-2239433D6393}"/>
    <cellStyle name="Normal 5 4 2 2 3 6 2 3" xfId="26189" xr:uid="{42F8AEBE-EBB7-4452-A9EE-D7F2EE8B4ACE}"/>
    <cellStyle name="Normal 5 4 2 2 3 6 3" xfId="26190" xr:uid="{ED9EBFFE-A02D-497A-8C08-6F382A2552D2}"/>
    <cellStyle name="Normal 5 4 2 2 3 6 3 2" xfId="26191" xr:uid="{89552B99-0AE1-42A0-ADAC-18497A86F4CF}"/>
    <cellStyle name="Normal 5 4 2 2 3 6 4" xfId="26192" xr:uid="{56BE9221-62E7-4455-98DC-B3A86B772564}"/>
    <cellStyle name="Normal 5 4 2 2 3 7" xfId="26193" xr:uid="{C313A31B-8170-474E-A802-846C275BCC56}"/>
    <cellStyle name="Normal 5 4 2 2 3 7 2" xfId="26194" xr:uid="{06ED1794-D964-41A5-9686-7E69E3FA5063}"/>
    <cellStyle name="Normal 5 4 2 2 3 7 2 2" xfId="26195" xr:uid="{38F3F51E-96A9-4CD0-968F-E21ED49DD63C}"/>
    <cellStyle name="Normal 5 4 2 2 3 7 2 2 2" xfId="26196" xr:uid="{B6400DC1-7D6F-45D2-94AE-40EF92752F0C}"/>
    <cellStyle name="Normal 5 4 2 2 3 7 2 3" xfId="26197" xr:uid="{194977CF-46AF-4AE3-9B68-E169101BB7CD}"/>
    <cellStyle name="Normal 5 4 2 2 3 7 3" xfId="26198" xr:uid="{3B3DEECA-3F8D-4BD5-B40C-6D161A74C405}"/>
    <cellStyle name="Normal 5 4 2 2 3 7 3 2" xfId="26199" xr:uid="{938D4526-F87C-448D-901C-A88879B2B2B8}"/>
    <cellStyle name="Normal 5 4 2 2 3 7 4" xfId="26200" xr:uid="{B5396652-7726-40D0-81EB-F13AAE77EA0A}"/>
    <cellStyle name="Normal 5 4 2 2 3 8" xfId="26201" xr:uid="{2D3D9788-FC99-487F-9DD6-C98345C12299}"/>
    <cellStyle name="Normal 5 4 2 2 3 8 2" xfId="26202" xr:uid="{052F112B-3ECE-4C5B-8A72-6E68E00503C1}"/>
    <cellStyle name="Normal 5 4 2 2 3 8 2 2" xfId="26203" xr:uid="{FF9C3B6F-75F5-4EE0-99BB-3F48B7BC245A}"/>
    <cellStyle name="Normal 5 4 2 2 3 8 3" xfId="26204" xr:uid="{8B7D5853-C6DF-48EA-B9C9-420649C7F6D9}"/>
    <cellStyle name="Normal 5 4 2 2 3 9" xfId="26205" xr:uid="{DFC548E5-15CF-482A-86A6-BB5021A5BA65}"/>
    <cellStyle name="Normal 5 4 2 2 3 9 2" xfId="26206" xr:uid="{8325E9DF-F9AB-44A9-8D43-CE8E81851C54}"/>
    <cellStyle name="Normal 5 4 2 2 4" xfId="26207" xr:uid="{5085F41D-D544-4A94-ABCB-BEB1AE97AFB8}"/>
    <cellStyle name="Normal 5 4 2 2 4 2" xfId="26208" xr:uid="{153C8F3B-5C7C-48A5-8925-CA4C75E2ED1D}"/>
    <cellStyle name="Normal 5 4 2 2 4 2 2" xfId="26209" xr:uid="{4D864E47-87E6-4BD3-8025-E912535CEF89}"/>
    <cellStyle name="Normal 5 4 2 2 4 2 2 2" xfId="26210" xr:uid="{1252BBD5-484F-4C31-8505-8CEAE9A94295}"/>
    <cellStyle name="Normal 5 4 2 2 4 2 2 2 2" xfId="26211" xr:uid="{68F3B8DD-1988-4E75-8BB1-A5CED172C528}"/>
    <cellStyle name="Normal 5 4 2 2 4 2 2 2 2 2" xfId="26212" xr:uid="{DA2F4C20-1ACB-4DD9-A3C6-A054AE82048F}"/>
    <cellStyle name="Normal 5 4 2 2 4 2 2 2 2 2 2" xfId="26213" xr:uid="{583F4925-BFD4-4AFF-9C2D-858EB26C469E}"/>
    <cellStyle name="Normal 5 4 2 2 4 2 2 2 2 3" xfId="26214" xr:uid="{31277F28-7A12-4AD7-8CD1-20A45BF44E65}"/>
    <cellStyle name="Normal 5 4 2 2 4 2 2 2 3" xfId="26215" xr:uid="{13933680-4A46-472D-8C47-5956E3DA9E34}"/>
    <cellStyle name="Normal 5 4 2 2 4 2 2 2 3 2" xfId="26216" xr:uid="{1DB63D3B-5543-4F86-8C37-3CD509024D06}"/>
    <cellStyle name="Normal 5 4 2 2 4 2 2 2 4" xfId="26217" xr:uid="{D1FA149B-92C3-499A-9D3F-2AD17C5CD2DB}"/>
    <cellStyle name="Normal 5 4 2 2 4 2 2 3" xfId="26218" xr:uid="{8C5326AE-55F4-48E0-92B0-BEAD187FAC17}"/>
    <cellStyle name="Normal 5 4 2 2 4 2 2 3 2" xfId="26219" xr:uid="{410CD0F2-E9F1-4C49-B091-36EFF036F48B}"/>
    <cellStyle name="Normal 5 4 2 2 4 2 2 3 2 2" xfId="26220" xr:uid="{8E3BE21C-74D4-4ED1-A393-701F35448B4B}"/>
    <cellStyle name="Normal 5 4 2 2 4 2 2 3 3" xfId="26221" xr:uid="{9C683A4E-9999-474F-A4F2-BB52BF4F74A8}"/>
    <cellStyle name="Normal 5 4 2 2 4 2 2 4" xfId="26222" xr:uid="{3AF51E33-5656-406E-B785-506002955BFD}"/>
    <cellStyle name="Normal 5 4 2 2 4 2 2 4 2" xfId="26223" xr:uid="{42D6DC64-6BDE-4D19-ADC0-56A352E3184F}"/>
    <cellStyle name="Normal 5 4 2 2 4 2 2 5" xfId="26224" xr:uid="{F01FED4F-2D7C-4E01-AB26-76E1FAEC2A07}"/>
    <cellStyle name="Normal 5 4 2 2 4 2 3" xfId="26225" xr:uid="{5C20CAC6-B0A4-495A-9CF2-97146A2D35F9}"/>
    <cellStyle name="Normal 5 4 2 2 4 2 3 2" xfId="26226" xr:uid="{C54740E2-E812-4973-A4E6-F2C20BC272C7}"/>
    <cellStyle name="Normal 5 4 2 2 4 2 3 2 2" xfId="26227" xr:uid="{8C462E64-4C03-454C-8188-35D4E0B5F7C6}"/>
    <cellStyle name="Normal 5 4 2 2 4 2 3 2 2 2" xfId="26228" xr:uid="{314D4EE1-C1C7-4245-897A-CB9D8B138C33}"/>
    <cellStyle name="Normal 5 4 2 2 4 2 3 2 3" xfId="26229" xr:uid="{A5DCE723-DE8C-44E1-A22A-FC2908C80A0F}"/>
    <cellStyle name="Normal 5 4 2 2 4 2 3 3" xfId="26230" xr:uid="{672618A9-4950-4C71-88B7-2E02E33C9610}"/>
    <cellStyle name="Normal 5 4 2 2 4 2 3 3 2" xfId="26231" xr:uid="{D96EF085-9A51-4339-8A2B-70CE8DF80D89}"/>
    <cellStyle name="Normal 5 4 2 2 4 2 3 4" xfId="26232" xr:uid="{6D9C844D-B9DA-4D73-AF8A-CA3B4FD857E5}"/>
    <cellStyle name="Normal 5 4 2 2 4 2 4" xfId="26233" xr:uid="{C09E7D8E-BED2-4BD6-8F7D-E8D9FEBAB92A}"/>
    <cellStyle name="Normal 5 4 2 2 4 2 4 2" xfId="26234" xr:uid="{C7F2F764-9BE3-48EE-8500-43CD66AA5188}"/>
    <cellStyle name="Normal 5 4 2 2 4 2 4 2 2" xfId="26235" xr:uid="{4E24E3D8-8292-4C13-AD34-59D571C8BCE4}"/>
    <cellStyle name="Normal 5 4 2 2 4 2 4 2 2 2" xfId="26236" xr:uid="{C1C08A5C-39CD-4213-8CD7-2A110268F2AC}"/>
    <cellStyle name="Normal 5 4 2 2 4 2 4 2 3" xfId="26237" xr:uid="{ABE820AC-C1F1-4650-9670-799275AB4847}"/>
    <cellStyle name="Normal 5 4 2 2 4 2 4 3" xfId="26238" xr:uid="{3183761A-A99A-4B1F-9F89-B14D1C281679}"/>
    <cellStyle name="Normal 5 4 2 2 4 2 4 3 2" xfId="26239" xr:uid="{84D30AA1-B8A8-4EB6-9216-BFA3ECB90D2A}"/>
    <cellStyle name="Normal 5 4 2 2 4 2 4 4" xfId="26240" xr:uid="{3C9F0C02-109D-46BB-8968-B59246C1E1B7}"/>
    <cellStyle name="Normal 5 4 2 2 4 2 5" xfId="26241" xr:uid="{3CD7C2A5-4C1B-47F4-BFCB-A6E594DA40EA}"/>
    <cellStyle name="Normal 5 4 2 2 4 2 5 2" xfId="26242" xr:uid="{33DCDFB9-D5BE-4586-A007-8289736FC422}"/>
    <cellStyle name="Normal 5 4 2 2 4 2 5 2 2" xfId="26243" xr:uid="{610BFAA9-EA63-4672-891F-D955E4A906B7}"/>
    <cellStyle name="Normal 5 4 2 2 4 2 5 3" xfId="26244" xr:uid="{6436E3BC-0D78-4992-A054-E7684174B843}"/>
    <cellStyle name="Normal 5 4 2 2 4 2 6" xfId="26245" xr:uid="{8C03B878-4C3E-4D33-8317-F362920A0190}"/>
    <cellStyle name="Normal 5 4 2 2 4 2 6 2" xfId="26246" xr:uid="{E8C48516-6925-4C9B-9E57-C01133C7303D}"/>
    <cellStyle name="Normal 5 4 2 2 4 2 7" xfId="26247" xr:uid="{1D569747-361B-4565-8FA5-0B5C50B62DDC}"/>
    <cellStyle name="Normal 5 4 2 2 4 3" xfId="26248" xr:uid="{5C2FC7B5-6965-4BCF-BE51-88AC91AF5337}"/>
    <cellStyle name="Normal 5 4 2 2 4 3 2" xfId="26249" xr:uid="{5D94BDA4-2764-4393-96C4-C9240DE6AAB3}"/>
    <cellStyle name="Normal 5 4 2 2 4 3 2 2" xfId="26250" xr:uid="{8536CC0F-2B51-4A2C-AF27-76A40E97DE19}"/>
    <cellStyle name="Normal 5 4 2 2 4 3 2 2 2" xfId="26251" xr:uid="{B5F2A74F-9D12-4220-98C0-136418E815E2}"/>
    <cellStyle name="Normal 5 4 2 2 4 3 2 2 2 2" xfId="26252" xr:uid="{9605D498-AF53-4A7B-9C03-CB68538F50DC}"/>
    <cellStyle name="Normal 5 4 2 2 4 3 2 2 3" xfId="26253" xr:uid="{6C2E554A-ACB9-4F09-86BC-A315E272B95C}"/>
    <cellStyle name="Normal 5 4 2 2 4 3 2 3" xfId="26254" xr:uid="{49D19A5C-54EE-401B-A15E-28DAD487F575}"/>
    <cellStyle name="Normal 5 4 2 2 4 3 2 3 2" xfId="26255" xr:uid="{F414FEEF-A6C3-46B6-8FF9-C239E08EDAB1}"/>
    <cellStyle name="Normal 5 4 2 2 4 3 2 4" xfId="26256" xr:uid="{F2FAB128-AEF0-4BBE-A953-F5E88CB5F6C2}"/>
    <cellStyle name="Normal 5 4 2 2 4 3 3" xfId="26257" xr:uid="{47C45B22-378D-42AF-AF14-9EFB391A490B}"/>
    <cellStyle name="Normal 5 4 2 2 4 3 3 2" xfId="26258" xr:uid="{FA213085-0262-429F-B8B0-51F88FAA6451}"/>
    <cellStyle name="Normal 5 4 2 2 4 3 3 2 2" xfId="26259" xr:uid="{F99F6B76-C097-4839-BF4A-79F937E15AFF}"/>
    <cellStyle name="Normal 5 4 2 2 4 3 3 3" xfId="26260" xr:uid="{0092AEB9-E01F-45E3-A818-A1E69469F4F2}"/>
    <cellStyle name="Normal 5 4 2 2 4 3 4" xfId="26261" xr:uid="{A4064D21-D24E-419E-B9EC-88471C8D5C94}"/>
    <cellStyle name="Normal 5 4 2 2 4 3 4 2" xfId="26262" xr:uid="{276FB9FB-6A73-47D9-8667-F70EE53630A4}"/>
    <cellStyle name="Normal 5 4 2 2 4 3 5" xfId="26263" xr:uid="{299C0CDD-C91E-4FEF-A605-4997DC6C55B4}"/>
    <cellStyle name="Normal 5 4 2 2 4 4" xfId="26264" xr:uid="{0EB3D637-8179-4EA0-99DF-05C42742464D}"/>
    <cellStyle name="Normal 5 4 2 2 4 4 2" xfId="26265" xr:uid="{3275FCED-4663-427F-9B32-A95D23F617CD}"/>
    <cellStyle name="Normal 5 4 2 2 4 4 2 2" xfId="26266" xr:uid="{56BAF678-3803-4B52-81BD-5E23231CADC7}"/>
    <cellStyle name="Normal 5 4 2 2 4 4 2 2 2" xfId="26267" xr:uid="{8651D0D1-33C9-471E-B7C2-4C13E47C33A0}"/>
    <cellStyle name="Normal 5 4 2 2 4 4 2 3" xfId="26268" xr:uid="{909CD54C-2CBA-4D03-B9B3-16A19DADF51E}"/>
    <cellStyle name="Normal 5 4 2 2 4 4 3" xfId="26269" xr:uid="{F0B5853A-2FCC-4069-B3FB-61193DA7565B}"/>
    <cellStyle name="Normal 5 4 2 2 4 4 3 2" xfId="26270" xr:uid="{C51C0883-0E65-4563-B308-B591FD3FF266}"/>
    <cellStyle name="Normal 5 4 2 2 4 4 4" xfId="26271" xr:uid="{7148B3F4-90C3-4A98-A1DC-A758A75F2E4B}"/>
    <cellStyle name="Normal 5 4 2 2 4 5" xfId="26272" xr:uid="{80EB338A-1739-40F5-8AD2-5DC05CD037C5}"/>
    <cellStyle name="Normal 5 4 2 2 4 5 2" xfId="26273" xr:uid="{607A07FF-A955-4423-BB98-2BAF09615B81}"/>
    <cellStyle name="Normal 5 4 2 2 4 5 2 2" xfId="26274" xr:uid="{732AB45D-152D-4519-9F30-7F6A34CDBB29}"/>
    <cellStyle name="Normal 5 4 2 2 4 5 2 2 2" xfId="26275" xr:uid="{A25A0EFB-2683-4EAE-822D-E5858BFB605B}"/>
    <cellStyle name="Normal 5 4 2 2 4 5 2 3" xfId="26276" xr:uid="{9AFDDB76-726A-4876-9065-C7F683D6E0B1}"/>
    <cellStyle name="Normal 5 4 2 2 4 5 3" xfId="26277" xr:uid="{C718D723-D9B5-41E9-B541-C80E21C8FF79}"/>
    <cellStyle name="Normal 5 4 2 2 4 5 3 2" xfId="26278" xr:uid="{2675DAF7-1A33-47A7-BEDB-74BD4A71D6C3}"/>
    <cellStyle name="Normal 5 4 2 2 4 5 4" xfId="26279" xr:uid="{3A79DAA1-742D-40B5-A6FB-597C4E66E855}"/>
    <cellStyle name="Normal 5 4 2 2 4 6" xfId="26280" xr:uid="{0E24F0F6-7AF6-4B29-A15A-3239DB856F5E}"/>
    <cellStyle name="Normal 5 4 2 2 4 6 2" xfId="26281" xr:uid="{4F35872D-0D30-4753-8CE2-100ED8EB12BE}"/>
    <cellStyle name="Normal 5 4 2 2 4 6 2 2" xfId="26282" xr:uid="{45F68B33-665D-4045-9E1A-4BB76DB1729C}"/>
    <cellStyle name="Normal 5 4 2 2 4 6 3" xfId="26283" xr:uid="{904BCDF9-4A73-4E0E-837A-17DE85E15A25}"/>
    <cellStyle name="Normal 5 4 2 2 4 7" xfId="26284" xr:uid="{6639086A-A81C-401B-A76E-0A9FBD1D1A19}"/>
    <cellStyle name="Normal 5 4 2 2 4 7 2" xfId="26285" xr:uid="{F3E3C123-87CC-472C-A5D2-86309CAAE747}"/>
    <cellStyle name="Normal 5 4 2 2 4 8" xfId="26286" xr:uid="{4B3AE0E7-8617-4B79-9A3D-0F683BD1E875}"/>
    <cellStyle name="Normal 5 4 2 2 5" xfId="26287" xr:uid="{EF5523A0-224D-4CA1-A72E-EC4B65D50C1D}"/>
    <cellStyle name="Normal 5 4 2 2 5 2" xfId="26288" xr:uid="{82184E1A-B1E1-4B54-B1E5-659C79C7396E}"/>
    <cellStyle name="Normal 5 4 2 2 5 2 2" xfId="26289" xr:uid="{F3704BD6-D604-4EC4-8955-B7CAC2070FA5}"/>
    <cellStyle name="Normal 5 4 2 2 5 2 2 2" xfId="26290" xr:uid="{5474F4DD-DA6F-461A-A416-988DCF46E251}"/>
    <cellStyle name="Normal 5 4 2 2 5 2 2 2 2" xfId="26291" xr:uid="{9678ADCB-AC2A-4F3C-85EF-6F70D9E04288}"/>
    <cellStyle name="Normal 5 4 2 2 5 2 2 2 2 2" xfId="26292" xr:uid="{03376025-D883-456C-9FB5-788A510736E1}"/>
    <cellStyle name="Normal 5 4 2 2 5 2 2 2 2 2 2" xfId="26293" xr:uid="{62679F1D-CA5E-4087-93E5-584328DB8FE6}"/>
    <cellStyle name="Normal 5 4 2 2 5 2 2 2 2 3" xfId="26294" xr:uid="{5F3F8B0A-AA52-405A-93C6-E9816E5E16C6}"/>
    <cellStyle name="Normal 5 4 2 2 5 2 2 2 3" xfId="26295" xr:uid="{52B52B5E-C897-4DC4-B133-3A24B90C84FE}"/>
    <cellStyle name="Normal 5 4 2 2 5 2 2 2 3 2" xfId="26296" xr:uid="{534D9022-CC26-4966-832E-98A4BAD755F5}"/>
    <cellStyle name="Normal 5 4 2 2 5 2 2 2 4" xfId="26297" xr:uid="{CF107FC3-D87C-4082-95FC-D5FB78B5A3AC}"/>
    <cellStyle name="Normal 5 4 2 2 5 2 2 3" xfId="26298" xr:uid="{B1BE481F-A5D0-4864-A8DD-1EEED13C8483}"/>
    <cellStyle name="Normal 5 4 2 2 5 2 2 3 2" xfId="26299" xr:uid="{67F89E3F-629B-4244-86D6-A05A5EB6B600}"/>
    <cellStyle name="Normal 5 4 2 2 5 2 2 3 2 2" xfId="26300" xr:uid="{BB783DD9-91C1-4EB2-80A0-C625432CFAB0}"/>
    <cellStyle name="Normal 5 4 2 2 5 2 2 3 3" xfId="26301" xr:uid="{A968E305-C822-44A8-B6DC-B43A5A5A5A83}"/>
    <cellStyle name="Normal 5 4 2 2 5 2 2 4" xfId="26302" xr:uid="{79A3019F-9749-4535-B055-42562B45B6F8}"/>
    <cellStyle name="Normal 5 4 2 2 5 2 2 4 2" xfId="26303" xr:uid="{463350E8-5D60-467C-BFB1-A8306CD7CE1F}"/>
    <cellStyle name="Normal 5 4 2 2 5 2 2 5" xfId="26304" xr:uid="{D5DDE7C6-4FD9-410D-8F23-76C0CA541E0A}"/>
    <cellStyle name="Normal 5 4 2 2 5 2 3" xfId="26305" xr:uid="{FFF94DA7-9C98-4A8A-A098-E7E28E3E1F3C}"/>
    <cellStyle name="Normal 5 4 2 2 5 2 3 2" xfId="26306" xr:uid="{AE0D256A-8059-4278-89AA-FE486844CB51}"/>
    <cellStyle name="Normal 5 4 2 2 5 2 3 2 2" xfId="26307" xr:uid="{227FB739-B474-45BA-B6FD-595C58BAA6BF}"/>
    <cellStyle name="Normal 5 4 2 2 5 2 3 2 2 2" xfId="26308" xr:uid="{FE8CBBFB-337F-4C9E-8905-0DE6E7E5DE6B}"/>
    <cellStyle name="Normal 5 4 2 2 5 2 3 2 3" xfId="26309" xr:uid="{26BACC8B-7066-47DD-AFE3-D21C8B279E5C}"/>
    <cellStyle name="Normal 5 4 2 2 5 2 3 3" xfId="26310" xr:uid="{F74C9F36-A885-45A3-A561-D2065B0961F9}"/>
    <cellStyle name="Normal 5 4 2 2 5 2 3 3 2" xfId="26311" xr:uid="{EBFCA224-5ADB-4ECA-9570-2FBA237B4A6F}"/>
    <cellStyle name="Normal 5 4 2 2 5 2 3 4" xfId="26312" xr:uid="{47B3389F-8745-4640-9499-42BB1C4CD69D}"/>
    <cellStyle name="Normal 5 4 2 2 5 2 4" xfId="26313" xr:uid="{7D300DBC-31B0-425D-93E8-54F9931FF01A}"/>
    <cellStyle name="Normal 5 4 2 2 5 2 4 2" xfId="26314" xr:uid="{59FD0E4A-C828-41A1-AE16-E9043F6FBC27}"/>
    <cellStyle name="Normal 5 4 2 2 5 2 4 2 2" xfId="26315" xr:uid="{E1C99153-4A22-4F89-BD1F-297F96C13833}"/>
    <cellStyle name="Normal 5 4 2 2 5 2 4 2 2 2" xfId="26316" xr:uid="{80E3B9F2-5E99-4C32-9E22-C0AE802BEA39}"/>
    <cellStyle name="Normal 5 4 2 2 5 2 4 2 3" xfId="26317" xr:uid="{C8A5957E-DA7D-4739-8F29-55D4BF44CA82}"/>
    <cellStyle name="Normal 5 4 2 2 5 2 4 3" xfId="26318" xr:uid="{634B34AF-8396-42B5-976C-5A14C2B342DF}"/>
    <cellStyle name="Normal 5 4 2 2 5 2 4 3 2" xfId="26319" xr:uid="{2B65F453-1229-40AD-B38E-0045946C07D1}"/>
    <cellStyle name="Normal 5 4 2 2 5 2 4 4" xfId="26320" xr:uid="{A00E5BFE-AA49-40B5-B875-74C014074749}"/>
    <cellStyle name="Normal 5 4 2 2 5 2 5" xfId="26321" xr:uid="{EC4B5F00-F10A-4E83-B8F2-93064F128850}"/>
    <cellStyle name="Normal 5 4 2 2 5 2 5 2" xfId="26322" xr:uid="{EB2A8F73-155E-4AF3-A395-B79887719482}"/>
    <cellStyle name="Normal 5 4 2 2 5 2 5 2 2" xfId="26323" xr:uid="{ABEE2014-851C-4EBF-A7FA-2B91B3377521}"/>
    <cellStyle name="Normal 5 4 2 2 5 2 5 3" xfId="26324" xr:uid="{BD4A0148-48D1-4E63-9500-F3F908CDD75E}"/>
    <cellStyle name="Normal 5 4 2 2 5 2 6" xfId="26325" xr:uid="{80CB49C3-2F95-455C-8C45-E87840EE9938}"/>
    <cellStyle name="Normal 5 4 2 2 5 2 6 2" xfId="26326" xr:uid="{5AEA9522-D236-4A82-B6F8-3DCAAC0FC4B5}"/>
    <cellStyle name="Normal 5 4 2 2 5 2 7" xfId="26327" xr:uid="{CC5950BF-F512-4D62-8F57-129728590540}"/>
    <cellStyle name="Normal 5 4 2 2 5 3" xfId="26328" xr:uid="{88A6ECEB-EF69-4C90-90FB-740D2DBE629A}"/>
    <cellStyle name="Normal 5 4 2 2 5 3 2" xfId="26329" xr:uid="{5369F6B3-42E5-4A75-A83F-ABAA800C316E}"/>
    <cellStyle name="Normal 5 4 2 2 5 3 2 2" xfId="26330" xr:uid="{F23DF48D-B11D-4018-9ACD-EE46E9B71DCC}"/>
    <cellStyle name="Normal 5 4 2 2 5 3 2 2 2" xfId="26331" xr:uid="{BBE04C96-85E8-40A5-87DE-5FA2A93810EC}"/>
    <cellStyle name="Normal 5 4 2 2 5 3 2 2 2 2" xfId="26332" xr:uid="{5C31D22F-3685-490D-BD7E-92B85196FF60}"/>
    <cellStyle name="Normal 5 4 2 2 5 3 2 2 3" xfId="26333" xr:uid="{4369BDB0-5F0F-4807-849D-1FAB916254BA}"/>
    <cellStyle name="Normal 5 4 2 2 5 3 2 3" xfId="26334" xr:uid="{A4BB408C-94EC-43B6-A505-2AB4898E3FE0}"/>
    <cellStyle name="Normal 5 4 2 2 5 3 2 3 2" xfId="26335" xr:uid="{7D3F73B4-550F-4048-9C62-F3C5901DB9E4}"/>
    <cellStyle name="Normal 5 4 2 2 5 3 2 4" xfId="26336" xr:uid="{11AECC06-A402-4895-9CA0-BCEB171B94BF}"/>
    <cellStyle name="Normal 5 4 2 2 5 3 3" xfId="26337" xr:uid="{BCC92BF5-5F19-4FFF-90C4-15CCF9BB6ACF}"/>
    <cellStyle name="Normal 5 4 2 2 5 3 3 2" xfId="26338" xr:uid="{0E7FBA4C-5B00-4B0B-99AE-D12E3BCD7B6D}"/>
    <cellStyle name="Normal 5 4 2 2 5 3 3 2 2" xfId="26339" xr:uid="{7D13D33B-082E-4276-A9E8-F6278DBBD56C}"/>
    <cellStyle name="Normal 5 4 2 2 5 3 3 3" xfId="26340" xr:uid="{8F91C087-78A7-427D-AB4E-8D1FCFD04887}"/>
    <cellStyle name="Normal 5 4 2 2 5 3 4" xfId="26341" xr:uid="{E4C410E4-1B57-46AA-829E-B9B0743B320A}"/>
    <cellStyle name="Normal 5 4 2 2 5 3 4 2" xfId="26342" xr:uid="{0BAB10EE-4B64-4160-9684-2F701E51AF9C}"/>
    <cellStyle name="Normal 5 4 2 2 5 3 5" xfId="26343" xr:uid="{2FD38766-8527-415E-AA8C-AE129F0F81F7}"/>
    <cellStyle name="Normal 5 4 2 2 5 4" xfId="26344" xr:uid="{A78364B2-A459-440E-A5EB-D4F05B0A3A69}"/>
    <cellStyle name="Normal 5 4 2 2 5 4 2" xfId="26345" xr:uid="{B21D5C05-70DD-47BE-A253-33DB13582AF6}"/>
    <cellStyle name="Normal 5 4 2 2 5 4 2 2" xfId="26346" xr:uid="{4A8999A1-90D3-4918-99A0-B4473B083684}"/>
    <cellStyle name="Normal 5 4 2 2 5 4 2 2 2" xfId="26347" xr:uid="{B23F920D-7E0A-4CE3-A271-3D525D8667C4}"/>
    <cellStyle name="Normal 5 4 2 2 5 4 2 3" xfId="26348" xr:uid="{D9DE1884-E182-437B-9356-C907D57B6008}"/>
    <cellStyle name="Normal 5 4 2 2 5 4 3" xfId="26349" xr:uid="{D616DC83-B659-43CE-90DB-F5055315EF05}"/>
    <cellStyle name="Normal 5 4 2 2 5 4 3 2" xfId="26350" xr:uid="{100027FF-09BF-4551-98AB-FA7E625E82CA}"/>
    <cellStyle name="Normal 5 4 2 2 5 4 4" xfId="26351" xr:uid="{F77A46C5-2523-4401-8B60-51F066B71D6B}"/>
    <cellStyle name="Normal 5 4 2 2 5 5" xfId="26352" xr:uid="{421BC1BE-E325-43DF-A78F-82495DE3AE48}"/>
    <cellStyle name="Normal 5 4 2 2 5 5 2" xfId="26353" xr:uid="{B4B27D6D-8845-4111-B0EA-785351FF40C4}"/>
    <cellStyle name="Normal 5 4 2 2 5 5 2 2" xfId="26354" xr:uid="{43DA1EEB-D40F-4BA4-94D7-D20EBA75F0AD}"/>
    <cellStyle name="Normal 5 4 2 2 5 5 2 2 2" xfId="26355" xr:uid="{6C0550F1-C2EF-481C-8D8A-A30999DEF785}"/>
    <cellStyle name="Normal 5 4 2 2 5 5 2 3" xfId="26356" xr:uid="{9E083C82-D49D-4B6A-8092-D69C38B314CC}"/>
    <cellStyle name="Normal 5 4 2 2 5 5 3" xfId="26357" xr:uid="{1AD61E27-AFC9-4548-9FA8-B53F2E52BBB8}"/>
    <cellStyle name="Normal 5 4 2 2 5 5 3 2" xfId="26358" xr:uid="{F333593A-9390-4EE0-9741-7ADB74570D67}"/>
    <cellStyle name="Normal 5 4 2 2 5 5 4" xfId="26359" xr:uid="{10A4A4B5-C6F0-4B93-8A49-846D83A6EAE1}"/>
    <cellStyle name="Normal 5 4 2 2 5 6" xfId="26360" xr:uid="{AD683045-6E6F-4AD3-9D5C-929D94899277}"/>
    <cellStyle name="Normal 5 4 2 2 5 6 2" xfId="26361" xr:uid="{13FAE55D-7A6C-42DB-90A0-6E81D9631D13}"/>
    <cellStyle name="Normal 5 4 2 2 5 6 2 2" xfId="26362" xr:uid="{04BCB378-850D-4282-B79C-E0537153E466}"/>
    <cellStyle name="Normal 5 4 2 2 5 6 3" xfId="26363" xr:uid="{7216EB99-D742-4178-8995-E7605BB3FF95}"/>
    <cellStyle name="Normal 5 4 2 2 5 7" xfId="26364" xr:uid="{C7FC9470-0605-4558-AB71-5946C6376A24}"/>
    <cellStyle name="Normal 5 4 2 2 5 7 2" xfId="26365" xr:uid="{746752CF-A9EC-49F4-A455-A174FEF62EEC}"/>
    <cellStyle name="Normal 5 4 2 2 5 8" xfId="26366" xr:uid="{87BC9122-7637-4461-AAB9-91B1DD945DA2}"/>
    <cellStyle name="Normal 5 4 2 2 6" xfId="26367" xr:uid="{9B0FC8B9-C4AE-46E6-AF7A-6EC2B4AAEA8C}"/>
    <cellStyle name="Normal 5 4 2 2 6 2" xfId="26368" xr:uid="{C78A3A89-81D3-46A5-ABEA-4EBB5065CD33}"/>
    <cellStyle name="Normal 5 4 2 2 6 2 2" xfId="26369" xr:uid="{5D226415-02EB-400F-9AFF-3AA740A044AC}"/>
    <cellStyle name="Normal 5 4 2 2 6 2 2 2" xfId="26370" xr:uid="{A72A682C-32CE-4493-B417-ADA1EE21D046}"/>
    <cellStyle name="Normal 5 4 2 2 6 2 2 2 2" xfId="26371" xr:uid="{A2586DF9-15A4-431D-93B2-6A562287AF48}"/>
    <cellStyle name="Normal 5 4 2 2 6 2 2 2 2 2" xfId="26372" xr:uid="{CD7E1B33-3943-4EC9-8AC5-4501FA3CB910}"/>
    <cellStyle name="Normal 5 4 2 2 6 2 2 2 3" xfId="26373" xr:uid="{00ADACD3-40F6-4FE8-BCF1-EE30C459619B}"/>
    <cellStyle name="Normal 5 4 2 2 6 2 2 3" xfId="26374" xr:uid="{A8D991AC-8C2A-45D3-8717-F1D4BDF0664E}"/>
    <cellStyle name="Normal 5 4 2 2 6 2 2 3 2" xfId="26375" xr:uid="{A8C102C9-098A-4239-BF0F-573FAB430069}"/>
    <cellStyle name="Normal 5 4 2 2 6 2 2 4" xfId="26376" xr:uid="{491CEFB7-2F4B-48CC-B11E-F62DCF7DAEB2}"/>
    <cellStyle name="Normal 5 4 2 2 6 2 3" xfId="26377" xr:uid="{3B509743-989E-405A-9769-D35641543B06}"/>
    <cellStyle name="Normal 5 4 2 2 6 2 3 2" xfId="26378" xr:uid="{C40A0FE2-F66D-4C96-91C8-DB790116C22C}"/>
    <cellStyle name="Normal 5 4 2 2 6 2 3 2 2" xfId="26379" xr:uid="{48726A89-5C40-499E-8618-24055850DA94}"/>
    <cellStyle name="Normal 5 4 2 2 6 2 3 3" xfId="26380" xr:uid="{3023009C-8401-4010-92DB-13B09D5398FB}"/>
    <cellStyle name="Normal 5 4 2 2 6 2 4" xfId="26381" xr:uid="{FD85596E-B758-44BC-9D41-E3C6F34F6BB6}"/>
    <cellStyle name="Normal 5 4 2 2 6 2 4 2" xfId="26382" xr:uid="{A0C1CAF7-A257-4C47-BE1A-B88C853A91F4}"/>
    <cellStyle name="Normal 5 4 2 2 6 2 5" xfId="26383" xr:uid="{3167EE13-8124-447A-BE42-4300A94DB2FE}"/>
    <cellStyle name="Normal 5 4 2 2 6 3" xfId="26384" xr:uid="{D69928CD-523E-4E4A-9D9A-0A43B33E3B6E}"/>
    <cellStyle name="Normal 5 4 2 2 6 3 2" xfId="26385" xr:uid="{06285388-C46E-49C2-9063-5AB1E72F70EE}"/>
    <cellStyle name="Normal 5 4 2 2 6 3 2 2" xfId="26386" xr:uid="{ED115029-731E-4CF0-B6D1-8A333745ACC7}"/>
    <cellStyle name="Normal 5 4 2 2 6 3 2 2 2" xfId="26387" xr:uid="{75C88BAB-663C-452A-B685-0029CD2C5C43}"/>
    <cellStyle name="Normal 5 4 2 2 6 3 2 3" xfId="26388" xr:uid="{8F2CB8AE-913C-4EB4-AE53-D29F2EB67EDD}"/>
    <cellStyle name="Normal 5 4 2 2 6 3 3" xfId="26389" xr:uid="{FC5364D9-9286-4785-8E02-EE41BD909128}"/>
    <cellStyle name="Normal 5 4 2 2 6 3 3 2" xfId="26390" xr:uid="{5D5D1C13-2A59-4D6D-B191-343A6304BFAD}"/>
    <cellStyle name="Normal 5 4 2 2 6 3 4" xfId="26391" xr:uid="{547B46A0-C4E7-4799-9E6A-24A67582C4A7}"/>
    <cellStyle name="Normal 5 4 2 2 6 4" xfId="26392" xr:uid="{096511F2-8D04-414E-97AB-59E4804CB3F0}"/>
    <cellStyle name="Normal 5 4 2 2 6 4 2" xfId="26393" xr:uid="{E3BE956A-377C-4268-9BAB-910C3F865879}"/>
    <cellStyle name="Normal 5 4 2 2 6 4 2 2" xfId="26394" xr:uid="{D62B7345-0281-4ADA-A380-66AED96B6E25}"/>
    <cellStyle name="Normal 5 4 2 2 6 4 2 2 2" xfId="26395" xr:uid="{7328B540-EF71-4307-A3C2-F8BC1AA12B20}"/>
    <cellStyle name="Normal 5 4 2 2 6 4 2 3" xfId="26396" xr:uid="{F64938BD-AD28-442A-BED4-2113F3733164}"/>
    <cellStyle name="Normal 5 4 2 2 6 4 3" xfId="26397" xr:uid="{4C79AD51-E21F-4D6A-9A7C-8BC1329294B4}"/>
    <cellStyle name="Normal 5 4 2 2 6 4 3 2" xfId="26398" xr:uid="{CDCCAC47-B6BC-4C11-B3FE-5C54AD4E7970}"/>
    <cellStyle name="Normal 5 4 2 2 6 4 4" xfId="26399" xr:uid="{A7496045-1372-4197-A6E1-DD3E2C24A065}"/>
    <cellStyle name="Normal 5 4 2 2 6 5" xfId="26400" xr:uid="{04071B0D-E3BE-4770-8694-E06137601F88}"/>
    <cellStyle name="Normal 5 4 2 2 6 5 2" xfId="26401" xr:uid="{DB15147A-AFAF-4DC6-8FAC-201816AA7D95}"/>
    <cellStyle name="Normal 5 4 2 2 6 5 2 2" xfId="26402" xr:uid="{3DF93F64-9869-4418-89D4-C7B18F12199F}"/>
    <cellStyle name="Normal 5 4 2 2 6 5 3" xfId="26403" xr:uid="{38BD090C-1073-47AC-969A-0F1819453D21}"/>
    <cellStyle name="Normal 5 4 2 2 6 6" xfId="26404" xr:uid="{540C2793-EC8F-4337-BB19-B2B6C03F33D7}"/>
    <cellStyle name="Normal 5 4 2 2 6 6 2" xfId="26405" xr:uid="{71D2884A-1D05-4550-AC18-9A3EFD5A3F81}"/>
    <cellStyle name="Normal 5 4 2 2 6 7" xfId="26406" xr:uid="{A52E305C-9E9B-44B5-ACA1-E44142AD511B}"/>
    <cellStyle name="Normal 5 4 2 2 7" xfId="26407" xr:uid="{E4B92874-D779-40A6-8F68-9030668AD161}"/>
    <cellStyle name="Normal 5 4 2 2 7 2" xfId="26408" xr:uid="{CB1A60EF-1154-4E97-B227-E487A9BC2905}"/>
    <cellStyle name="Normal 5 4 2 2 7 2 2" xfId="26409" xr:uid="{DEF0E928-3713-4D7E-AE56-1F15016592B8}"/>
    <cellStyle name="Normal 5 4 2 2 7 2 2 2" xfId="26410" xr:uid="{C8A4B89E-A2BE-4690-8539-65C9100A2F8F}"/>
    <cellStyle name="Normal 5 4 2 2 7 2 2 2 2" xfId="26411" xr:uid="{9706A35D-7692-4EFF-9079-23FBB7493E00}"/>
    <cellStyle name="Normal 5 4 2 2 7 2 2 3" xfId="26412" xr:uid="{61C3E1BD-79B8-45CD-ABD7-9D9BA2254191}"/>
    <cellStyle name="Normal 5 4 2 2 7 2 3" xfId="26413" xr:uid="{8A1BC5C0-48CB-448A-A093-EC059980960B}"/>
    <cellStyle name="Normal 5 4 2 2 7 2 3 2" xfId="26414" xr:uid="{25391BBD-F37F-493D-8F80-EB7D056E2460}"/>
    <cellStyle name="Normal 5 4 2 2 7 2 4" xfId="26415" xr:uid="{063FAE2F-726F-44C0-B0AA-D7E29217C349}"/>
    <cellStyle name="Normal 5 4 2 2 7 3" xfId="26416" xr:uid="{F9ACE411-430B-4B51-84AF-8CC18EBD2E9D}"/>
    <cellStyle name="Normal 5 4 2 2 7 3 2" xfId="26417" xr:uid="{B710DAC0-8E0F-43D9-B2E6-A435D5A60943}"/>
    <cellStyle name="Normal 5 4 2 2 7 3 2 2" xfId="26418" xr:uid="{F33C60FB-6C8C-45B8-B2C8-FD1B82ED2BC2}"/>
    <cellStyle name="Normal 5 4 2 2 7 3 3" xfId="26419" xr:uid="{397597E0-E549-4815-B8CF-2AF510448B4D}"/>
    <cellStyle name="Normal 5 4 2 2 7 4" xfId="26420" xr:uid="{DA584879-121F-4841-9460-CDD25F944A5A}"/>
    <cellStyle name="Normal 5 4 2 2 7 4 2" xfId="26421" xr:uid="{AC11CA02-94CE-410D-BF3B-5A56B1D1BEE3}"/>
    <cellStyle name="Normal 5 4 2 2 7 5" xfId="26422" xr:uid="{F6856DF9-4E92-4B8A-89B4-545D6D9F2C6C}"/>
    <cellStyle name="Normal 5 4 2 2 8" xfId="26423" xr:uid="{AD5457BA-E6B2-4392-B6E2-910662FD076C}"/>
    <cellStyle name="Normal 5 4 2 2 8 2" xfId="26424" xr:uid="{AEB71D19-1903-49A6-9825-AAB9560B6AC6}"/>
    <cellStyle name="Normal 5 4 2 2 8 2 2" xfId="26425" xr:uid="{42CFCC4E-6A9D-41CB-8327-0BDD82418DD1}"/>
    <cellStyle name="Normal 5 4 2 2 8 2 2 2" xfId="26426" xr:uid="{AAFC56D9-E1AE-41A7-86E8-563A3B528E03}"/>
    <cellStyle name="Normal 5 4 2 2 8 2 3" xfId="26427" xr:uid="{E1FF99FA-141A-46D1-8F39-B851FCFCBE6E}"/>
    <cellStyle name="Normal 5 4 2 2 8 3" xfId="26428" xr:uid="{A0364519-797C-437E-BD80-5D440A94D9B5}"/>
    <cellStyle name="Normal 5 4 2 2 8 3 2" xfId="26429" xr:uid="{B31C8541-FAC3-44FD-A0DA-52A287EA3823}"/>
    <cellStyle name="Normal 5 4 2 2 8 4" xfId="26430" xr:uid="{AD121A1A-5C8D-44EE-894C-22BEF66C5321}"/>
    <cellStyle name="Normal 5 4 2 2 9" xfId="26431" xr:uid="{88F00988-089F-4097-BC9A-BC57977D3CA1}"/>
    <cellStyle name="Normal 5 4 2 2 9 2" xfId="26432" xr:uid="{0076B93D-A79A-4512-9C66-DAD96E8D2399}"/>
    <cellStyle name="Normal 5 4 2 2 9 2 2" xfId="26433" xr:uid="{889819A9-650B-411E-B426-3691BDBA2611}"/>
    <cellStyle name="Normal 5 4 2 2 9 2 2 2" xfId="26434" xr:uid="{5120941F-6BB3-48D5-80A4-4FC878209064}"/>
    <cellStyle name="Normal 5 4 2 2 9 2 3" xfId="26435" xr:uid="{735360AD-03FD-4365-AB1E-981B07FFC9CB}"/>
    <cellStyle name="Normal 5 4 2 2 9 3" xfId="26436" xr:uid="{75547421-CA30-4AD7-862F-B81CF39DC50D}"/>
    <cellStyle name="Normal 5 4 2 2 9 3 2" xfId="26437" xr:uid="{22A3FCA2-4301-462F-B295-780848C6625D}"/>
    <cellStyle name="Normal 5 4 2 2 9 4" xfId="26438" xr:uid="{A757D219-1DBB-4A6A-B015-210DE925FA64}"/>
    <cellStyle name="Normal 5 4 2 3" xfId="26439" xr:uid="{44CB61EC-ABAE-42A2-82B7-A24C7059539F}"/>
    <cellStyle name="Normal 5 4 2 3 10" xfId="26440" xr:uid="{43812F08-00AB-4313-9FEA-59A447BAA3A9}"/>
    <cellStyle name="Normal 5 4 2 3 10 2" xfId="26441" xr:uid="{605E6068-5D7A-40CA-9255-6A9C9920ADB1}"/>
    <cellStyle name="Normal 5 4 2 3 10 2 2" xfId="26442" xr:uid="{8BE6414A-1459-48EE-8156-8E7EDA6D3D8B}"/>
    <cellStyle name="Normal 5 4 2 3 10 3" xfId="26443" xr:uid="{15104CEB-AFD8-4038-B8BD-987D7051E29D}"/>
    <cellStyle name="Normal 5 4 2 3 11" xfId="26444" xr:uid="{47353769-873B-4C57-8664-3914C85CAC86}"/>
    <cellStyle name="Normal 5 4 2 3 11 2" xfId="26445" xr:uid="{02FB27A4-0A63-4EF5-AB78-7601E33F34A5}"/>
    <cellStyle name="Normal 5 4 2 3 12" xfId="26446" xr:uid="{48D2BE07-9976-401E-8D38-A2FE188C1B10}"/>
    <cellStyle name="Normal 5 4 2 3 13" xfId="26447" xr:uid="{1124FEFA-FDBA-4008-8F8B-CA3F299296B2}"/>
    <cellStyle name="Normal 5 4 2 3 14" xfId="26448" xr:uid="{8C53363F-45A7-46CF-8EC4-A5BA1856831E}"/>
    <cellStyle name="Normal 5 4 2 3 15" xfId="26449" xr:uid="{256F7BF2-4797-4816-A87F-8C8E1D9A32BC}"/>
    <cellStyle name="Normal 5 4 2 3 2" xfId="26450" xr:uid="{D38D2AF4-5E2C-4AF8-80F2-F631516E4C77}"/>
    <cellStyle name="Normal 5 4 2 3 2 10" xfId="26451" xr:uid="{04590F51-8E58-4E95-BB44-687D7FF009C6}"/>
    <cellStyle name="Normal 5 4 2 3 2 2" xfId="26452" xr:uid="{AB624D9E-7A11-4B9E-86F6-DB8523BD40D5}"/>
    <cellStyle name="Normal 5 4 2 3 2 2 2" xfId="26453" xr:uid="{72CA59D7-37BB-47ED-9CD9-475BCDC86FE3}"/>
    <cellStyle name="Normal 5 4 2 3 2 2 2 2" xfId="26454" xr:uid="{733D7791-CC3F-4C3B-A11E-E26A39B2DD5C}"/>
    <cellStyle name="Normal 5 4 2 3 2 2 2 2 2" xfId="26455" xr:uid="{A28637A3-2051-45B9-B4F9-6C81696FD8DF}"/>
    <cellStyle name="Normal 5 4 2 3 2 2 2 2 2 2" xfId="26456" xr:uid="{24C15400-1F38-4284-8BC7-913EBD8AB451}"/>
    <cellStyle name="Normal 5 4 2 3 2 2 2 2 2 2 2" xfId="26457" xr:uid="{BD55C825-E3AB-4CEE-A257-AED50528AF83}"/>
    <cellStyle name="Normal 5 4 2 3 2 2 2 2 2 2 2 2" xfId="26458" xr:uid="{5E9473BC-5E18-441B-8139-91161302ED4C}"/>
    <cellStyle name="Normal 5 4 2 3 2 2 2 2 2 2 3" xfId="26459" xr:uid="{0398FE89-46EC-40EE-B810-FD83EB6D14F9}"/>
    <cellStyle name="Normal 5 4 2 3 2 2 2 2 2 3" xfId="26460" xr:uid="{0AF051D1-C65B-4DF9-BF8F-A0C7C1C4AFEF}"/>
    <cellStyle name="Normal 5 4 2 3 2 2 2 2 2 3 2" xfId="26461" xr:uid="{3B455085-8382-4EFF-9636-83E9D57BDD26}"/>
    <cellStyle name="Normal 5 4 2 3 2 2 2 2 2 4" xfId="26462" xr:uid="{CF1FAF63-22D9-47CB-9D17-D9BA6840D19D}"/>
    <cellStyle name="Normal 5 4 2 3 2 2 2 2 3" xfId="26463" xr:uid="{38EC2881-6AA9-4807-9433-9B9CB34DC0DA}"/>
    <cellStyle name="Normal 5 4 2 3 2 2 2 2 3 2" xfId="26464" xr:uid="{5BA12829-69ED-4447-BCFC-DB9D76F77651}"/>
    <cellStyle name="Normal 5 4 2 3 2 2 2 2 3 2 2" xfId="26465" xr:uid="{8A52D4FE-850E-4A53-926B-3BC614C7F7C6}"/>
    <cellStyle name="Normal 5 4 2 3 2 2 2 2 3 3" xfId="26466" xr:uid="{60D5D9B3-D0A3-41A9-BBBD-E0DE10A30249}"/>
    <cellStyle name="Normal 5 4 2 3 2 2 2 2 4" xfId="26467" xr:uid="{8836FEC6-82F8-468D-9BE7-251BD8B1AD0A}"/>
    <cellStyle name="Normal 5 4 2 3 2 2 2 2 4 2" xfId="26468" xr:uid="{1B1827D6-7D8D-4130-A83C-F45ABC155D6A}"/>
    <cellStyle name="Normal 5 4 2 3 2 2 2 2 5" xfId="26469" xr:uid="{33740FBC-45DE-4258-90F5-DE5A87EBCE77}"/>
    <cellStyle name="Normal 5 4 2 3 2 2 2 3" xfId="26470" xr:uid="{ADCFACB3-00AA-478C-A1F6-CD81DECB49D5}"/>
    <cellStyle name="Normal 5 4 2 3 2 2 2 3 2" xfId="26471" xr:uid="{FCDF2AF5-769D-41F3-880C-A383EC9532CA}"/>
    <cellStyle name="Normal 5 4 2 3 2 2 2 3 2 2" xfId="26472" xr:uid="{B8D2F7D5-7B61-4316-8E5B-B6DF89DDF6D4}"/>
    <cellStyle name="Normal 5 4 2 3 2 2 2 3 2 2 2" xfId="26473" xr:uid="{D761D1E2-5E1E-46D4-B491-BFBB43B75580}"/>
    <cellStyle name="Normal 5 4 2 3 2 2 2 3 2 3" xfId="26474" xr:uid="{CB9CFDB2-870D-42AF-BD74-FA2F0D977199}"/>
    <cellStyle name="Normal 5 4 2 3 2 2 2 3 3" xfId="26475" xr:uid="{57C75702-83F0-4E4E-9D84-94CB9C6EEDDE}"/>
    <cellStyle name="Normal 5 4 2 3 2 2 2 3 3 2" xfId="26476" xr:uid="{C21FE696-95FA-4DBC-8003-C11111959BC3}"/>
    <cellStyle name="Normal 5 4 2 3 2 2 2 3 4" xfId="26477" xr:uid="{6DFF624B-1074-4D5C-B12B-7A73BAFFCFB9}"/>
    <cellStyle name="Normal 5 4 2 3 2 2 2 4" xfId="26478" xr:uid="{2CAB3BC5-2543-4750-8387-17A55CF5ACD0}"/>
    <cellStyle name="Normal 5 4 2 3 2 2 2 4 2" xfId="26479" xr:uid="{E8B255B6-C607-4D77-9523-426CCB230032}"/>
    <cellStyle name="Normal 5 4 2 3 2 2 2 4 2 2" xfId="26480" xr:uid="{7D8A5463-C49A-4DEB-A958-EF03465DE953}"/>
    <cellStyle name="Normal 5 4 2 3 2 2 2 4 2 2 2" xfId="26481" xr:uid="{FEE5308D-8B1D-47D3-9CD6-5B48B5D5BB25}"/>
    <cellStyle name="Normal 5 4 2 3 2 2 2 4 2 3" xfId="26482" xr:uid="{51E64920-89BF-470F-962C-8A4677C653E7}"/>
    <cellStyle name="Normal 5 4 2 3 2 2 2 4 3" xfId="26483" xr:uid="{F5FEC5E8-631D-47C8-A9F0-B7419150BD59}"/>
    <cellStyle name="Normal 5 4 2 3 2 2 2 4 3 2" xfId="26484" xr:uid="{50909853-9A0A-44B0-9EC4-FBB81F6271E6}"/>
    <cellStyle name="Normal 5 4 2 3 2 2 2 4 4" xfId="26485" xr:uid="{89BB925A-E64D-4556-95CD-9BA056988A5C}"/>
    <cellStyle name="Normal 5 4 2 3 2 2 2 5" xfId="26486" xr:uid="{8A9213B4-3D3D-4F3A-B26F-D6BF4443CE7E}"/>
    <cellStyle name="Normal 5 4 2 3 2 2 2 5 2" xfId="26487" xr:uid="{2763B2CC-13A1-44C1-B723-D3C5F2887C0F}"/>
    <cellStyle name="Normal 5 4 2 3 2 2 2 5 2 2" xfId="26488" xr:uid="{9773901E-EBC0-418E-B36C-E709BF8DA264}"/>
    <cellStyle name="Normal 5 4 2 3 2 2 2 5 3" xfId="26489" xr:uid="{69F993DF-82DC-40C4-B5FB-7D89C4DCDB28}"/>
    <cellStyle name="Normal 5 4 2 3 2 2 2 6" xfId="26490" xr:uid="{61CEC1CB-2FAB-4801-9673-030A7C0D5194}"/>
    <cellStyle name="Normal 5 4 2 3 2 2 2 6 2" xfId="26491" xr:uid="{0716E96B-206E-45E0-9E62-19738A2AC0F2}"/>
    <cellStyle name="Normal 5 4 2 3 2 2 2 7" xfId="26492" xr:uid="{B22A8236-BE6A-48B1-B8ED-26512B2830F0}"/>
    <cellStyle name="Normal 5 4 2 3 2 2 3" xfId="26493" xr:uid="{3BCE5EBC-1C57-4359-A158-8939147693DB}"/>
    <cellStyle name="Normal 5 4 2 3 2 2 3 2" xfId="26494" xr:uid="{19823D81-4475-4C3E-8100-F902F3328DE6}"/>
    <cellStyle name="Normal 5 4 2 3 2 2 3 2 2" xfId="26495" xr:uid="{9932DF74-D796-43B7-8196-AB4C2A2729E6}"/>
    <cellStyle name="Normal 5 4 2 3 2 2 3 2 2 2" xfId="26496" xr:uid="{5EA1387C-D347-47E9-A5AA-1D0249161F15}"/>
    <cellStyle name="Normal 5 4 2 3 2 2 3 2 2 2 2" xfId="26497" xr:uid="{04B4E381-4C55-448E-A955-88BD71EEDBEA}"/>
    <cellStyle name="Normal 5 4 2 3 2 2 3 2 2 3" xfId="26498" xr:uid="{C3F8E555-7A5A-4DF7-A39E-D75494BF30AD}"/>
    <cellStyle name="Normal 5 4 2 3 2 2 3 2 3" xfId="26499" xr:uid="{A6574820-A775-4F9F-8290-A4B33B36E81A}"/>
    <cellStyle name="Normal 5 4 2 3 2 2 3 2 3 2" xfId="26500" xr:uid="{78C62886-01B8-4CD3-B4D0-BB7E4A2B5964}"/>
    <cellStyle name="Normal 5 4 2 3 2 2 3 2 4" xfId="26501" xr:uid="{44E64010-621E-433A-897E-9BA55DECBF7E}"/>
    <cellStyle name="Normal 5 4 2 3 2 2 3 3" xfId="26502" xr:uid="{BE7F8C55-113C-47A2-B296-D6027CE24514}"/>
    <cellStyle name="Normal 5 4 2 3 2 2 3 3 2" xfId="26503" xr:uid="{246971F9-5400-4DEF-8594-D57DFE9818B1}"/>
    <cellStyle name="Normal 5 4 2 3 2 2 3 3 2 2" xfId="26504" xr:uid="{616FDCCE-2F76-47F7-9173-478AB1B7BCBC}"/>
    <cellStyle name="Normal 5 4 2 3 2 2 3 3 3" xfId="26505" xr:uid="{BF76AD39-5C47-4F69-8795-507AA76622D4}"/>
    <cellStyle name="Normal 5 4 2 3 2 2 3 4" xfId="26506" xr:uid="{BFF6201E-9B5A-4F37-9261-06D3B52384F1}"/>
    <cellStyle name="Normal 5 4 2 3 2 2 3 4 2" xfId="26507" xr:uid="{9D2F5803-807F-4815-9092-99C3EAB211EC}"/>
    <cellStyle name="Normal 5 4 2 3 2 2 3 5" xfId="26508" xr:uid="{F979FD9D-F09D-41BA-812A-457A16FE9339}"/>
    <cellStyle name="Normal 5 4 2 3 2 2 4" xfId="26509" xr:uid="{20E91F16-1A0B-4F79-A7A8-8AF7ACD65C14}"/>
    <cellStyle name="Normal 5 4 2 3 2 2 4 2" xfId="26510" xr:uid="{6303DA73-8F14-465D-918E-6675AC218726}"/>
    <cellStyle name="Normal 5 4 2 3 2 2 4 2 2" xfId="26511" xr:uid="{BF0F53AF-0695-4D73-B194-E73EB10B4827}"/>
    <cellStyle name="Normal 5 4 2 3 2 2 4 2 2 2" xfId="26512" xr:uid="{E2CB93F8-029B-4E0A-B86F-73237F33FBEC}"/>
    <cellStyle name="Normal 5 4 2 3 2 2 4 2 3" xfId="26513" xr:uid="{A5D9D026-96F4-4AE1-A511-95326C1CF00B}"/>
    <cellStyle name="Normal 5 4 2 3 2 2 4 3" xfId="26514" xr:uid="{373A1AC3-1173-4113-9B97-6185A52B84AE}"/>
    <cellStyle name="Normal 5 4 2 3 2 2 4 3 2" xfId="26515" xr:uid="{7D9D6608-A7A6-41E5-8ECA-3DAB22D635DE}"/>
    <cellStyle name="Normal 5 4 2 3 2 2 4 4" xfId="26516" xr:uid="{EAFD3906-B271-4C75-8603-AE36FC43380A}"/>
    <cellStyle name="Normal 5 4 2 3 2 2 5" xfId="26517" xr:uid="{437C98A1-CCA8-44AF-9EA9-CBADFB088182}"/>
    <cellStyle name="Normal 5 4 2 3 2 2 5 2" xfId="26518" xr:uid="{FB839C75-1608-492F-950A-C1DE1E3F3CCD}"/>
    <cellStyle name="Normal 5 4 2 3 2 2 5 2 2" xfId="26519" xr:uid="{C6E1E84E-C491-4FC5-8699-BE1FD8FCF9B6}"/>
    <cellStyle name="Normal 5 4 2 3 2 2 5 2 2 2" xfId="26520" xr:uid="{EF293049-5C87-453B-B520-CBFF5786482C}"/>
    <cellStyle name="Normal 5 4 2 3 2 2 5 2 3" xfId="26521" xr:uid="{F4F5F38D-0AB4-4915-88BD-B1BF7AD0FCB1}"/>
    <cellStyle name="Normal 5 4 2 3 2 2 5 3" xfId="26522" xr:uid="{5C2E8FA1-A5F4-4DFB-9CD1-2D3D8AAEA368}"/>
    <cellStyle name="Normal 5 4 2 3 2 2 5 3 2" xfId="26523" xr:uid="{BFC24A05-9952-4902-90D6-EE28658713A8}"/>
    <cellStyle name="Normal 5 4 2 3 2 2 5 4" xfId="26524" xr:uid="{578BCC0C-378B-419B-8A03-47ED73D20621}"/>
    <cellStyle name="Normal 5 4 2 3 2 2 6" xfId="26525" xr:uid="{3154F361-FAFD-44C2-96B7-CBFD0D602BE6}"/>
    <cellStyle name="Normal 5 4 2 3 2 2 6 2" xfId="26526" xr:uid="{80E8FA8D-5411-4F81-9089-1462D5A6B210}"/>
    <cellStyle name="Normal 5 4 2 3 2 2 6 2 2" xfId="26527" xr:uid="{21012ADF-FA96-4380-B408-D04331CD31C8}"/>
    <cellStyle name="Normal 5 4 2 3 2 2 6 3" xfId="26528" xr:uid="{A5E72BF9-E871-4553-A5A1-119EFCE50645}"/>
    <cellStyle name="Normal 5 4 2 3 2 2 7" xfId="26529" xr:uid="{2C86E961-EA0C-4154-8B98-78EEDB507F8F}"/>
    <cellStyle name="Normal 5 4 2 3 2 2 7 2" xfId="26530" xr:uid="{0FB60DAA-B192-4FB4-9D5A-0726DEBB1CD8}"/>
    <cellStyle name="Normal 5 4 2 3 2 2 8" xfId="26531" xr:uid="{6B91C22A-9E41-4B4B-98B8-B60D3BB7B9D8}"/>
    <cellStyle name="Normal 5 4 2 3 2 3" xfId="26532" xr:uid="{673AF8E5-DAE0-4668-A567-1A99D1E148DB}"/>
    <cellStyle name="Normal 5 4 2 3 2 3 2" xfId="26533" xr:uid="{8319450F-9051-4988-A2E2-3DBDE9F04793}"/>
    <cellStyle name="Normal 5 4 2 3 2 3 2 2" xfId="26534" xr:uid="{45A82794-35F7-441C-971E-C4ADDD83DC9E}"/>
    <cellStyle name="Normal 5 4 2 3 2 3 2 2 2" xfId="26535" xr:uid="{1342C47C-B376-435D-B8FA-A8759D2AE7F4}"/>
    <cellStyle name="Normal 5 4 2 3 2 3 2 2 2 2" xfId="26536" xr:uid="{595232A1-1E6B-4CB9-8E3C-159805DD1391}"/>
    <cellStyle name="Normal 5 4 2 3 2 3 2 2 2 2 2" xfId="26537" xr:uid="{9EC46FD6-AA46-48DD-B487-4E4E3277399C}"/>
    <cellStyle name="Normal 5 4 2 3 2 3 2 2 2 2 2 2" xfId="26538" xr:uid="{ED8B401A-CB1E-4FBF-AB36-42DB4C99FF5F}"/>
    <cellStyle name="Normal 5 4 2 3 2 3 2 2 2 2 3" xfId="26539" xr:uid="{8A8FE7EB-975E-423C-8F86-4CB76D64E19A}"/>
    <cellStyle name="Normal 5 4 2 3 2 3 2 2 2 3" xfId="26540" xr:uid="{0357AD9E-3ABC-4B7C-9DF5-F31DCEB73423}"/>
    <cellStyle name="Normal 5 4 2 3 2 3 2 2 2 3 2" xfId="26541" xr:uid="{4F77D766-47C4-4958-8A99-A51272CECE36}"/>
    <cellStyle name="Normal 5 4 2 3 2 3 2 2 2 4" xfId="26542" xr:uid="{CF4AC720-C685-44C2-8B2F-0C389C6BC474}"/>
    <cellStyle name="Normal 5 4 2 3 2 3 2 2 3" xfId="26543" xr:uid="{A9F4CE44-1559-421A-AEEB-F3266A5EA61F}"/>
    <cellStyle name="Normal 5 4 2 3 2 3 2 2 3 2" xfId="26544" xr:uid="{341D07EF-9734-4283-A75F-5BD64DDFE852}"/>
    <cellStyle name="Normal 5 4 2 3 2 3 2 2 3 2 2" xfId="26545" xr:uid="{3CE8CCA3-8CFA-4B37-ABAD-CDEA18D40CDB}"/>
    <cellStyle name="Normal 5 4 2 3 2 3 2 2 3 3" xfId="26546" xr:uid="{2228938B-ECD7-4875-B9FC-E8FE47C11CDC}"/>
    <cellStyle name="Normal 5 4 2 3 2 3 2 2 4" xfId="26547" xr:uid="{4B67AE91-3082-4725-B879-B7CE7C9A1566}"/>
    <cellStyle name="Normal 5 4 2 3 2 3 2 2 4 2" xfId="26548" xr:uid="{5526DF89-2A74-45F0-97B0-51A8BD68C7FC}"/>
    <cellStyle name="Normal 5 4 2 3 2 3 2 2 5" xfId="26549" xr:uid="{69AEE66A-6A18-4D2A-9B0F-9A6EAB8BA77F}"/>
    <cellStyle name="Normal 5 4 2 3 2 3 2 3" xfId="26550" xr:uid="{0098947C-806A-4582-A1A8-A65FDC4A4B81}"/>
    <cellStyle name="Normal 5 4 2 3 2 3 2 3 2" xfId="26551" xr:uid="{29625A45-13A1-4629-BA75-B38AEB7256F7}"/>
    <cellStyle name="Normal 5 4 2 3 2 3 2 3 2 2" xfId="26552" xr:uid="{759DD3EA-C5ED-4542-A790-7008D7AC0435}"/>
    <cellStyle name="Normal 5 4 2 3 2 3 2 3 2 2 2" xfId="26553" xr:uid="{AB1FFBDD-2910-401D-A9D8-36222A43202F}"/>
    <cellStyle name="Normal 5 4 2 3 2 3 2 3 2 3" xfId="26554" xr:uid="{568BB20C-23F6-448C-BC25-74B5DC0358AE}"/>
    <cellStyle name="Normal 5 4 2 3 2 3 2 3 3" xfId="26555" xr:uid="{36E21752-AEC5-48EC-986C-4EE0673F893A}"/>
    <cellStyle name="Normal 5 4 2 3 2 3 2 3 3 2" xfId="26556" xr:uid="{D2C9E36F-4966-48DA-97F5-B1A89A4DF4D8}"/>
    <cellStyle name="Normal 5 4 2 3 2 3 2 3 4" xfId="26557" xr:uid="{5665FF0D-5FFD-446A-89B5-997B122340EE}"/>
    <cellStyle name="Normal 5 4 2 3 2 3 2 4" xfId="26558" xr:uid="{BC738F09-15BD-4FB1-BBBF-D519DF6AA178}"/>
    <cellStyle name="Normal 5 4 2 3 2 3 2 4 2" xfId="26559" xr:uid="{A0C8EC90-4FD6-4C95-A622-EDDA8C32BCE7}"/>
    <cellStyle name="Normal 5 4 2 3 2 3 2 4 2 2" xfId="26560" xr:uid="{5B06DBF8-E702-45EB-90B9-BDD22E6F1351}"/>
    <cellStyle name="Normal 5 4 2 3 2 3 2 4 2 2 2" xfId="26561" xr:uid="{B3D09578-488D-48C3-89BF-EC5A5ED99080}"/>
    <cellStyle name="Normal 5 4 2 3 2 3 2 4 2 3" xfId="26562" xr:uid="{FC083727-26F3-4899-ABB1-C98EB3C875D5}"/>
    <cellStyle name="Normal 5 4 2 3 2 3 2 4 3" xfId="26563" xr:uid="{B13EA5C5-8D0C-45BB-A012-0C3F82EA418F}"/>
    <cellStyle name="Normal 5 4 2 3 2 3 2 4 3 2" xfId="26564" xr:uid="{75471073-B1D8-4E15-A754-925713E35064}"/>
    <cellStyle name="Normal 5 4 2 3 2 3 2 4 4" xfId="26565" xr:uid="{E85CDFE1-FB85-4A7A-AC3B-32807A6236F5}"/>
    <cellStyle name="Normal 5 4 2 3 2 3 2 5" xfId="26566" xr:uid="{FA1D338F-02B1-46F6-86D7-3D5FC45C82FD}"/>
    <cellStyle name="Normal 5 4 2 3 2 3 2 5 2" xfId="26567" xr:uid="{4C63FD22-C126-4590-A481-38252886D0DC}"/>
    <cellStyle name="Normal 5 4 2 3 2 3 2 5 2 2" xfId="26568" xr:uid="{8AC48911-1384-453F-BF2B-7348058C99DE}"/>
    <cellStyle name="Normal 5 4 2 3 2 3 2 5 3" xfId="26569" xr:uid="{F1E1D2AD-A342-42ED-A08E-811132DA33FE}"/>
    <cellStyle name="Normal 5 4 2 3 2 3 2 6" xfId="26570" xr:uid="{6BD5AC74-A997-48B9-B4CA-A132E939D47B}"/>
    <cellStyle name="Normal 5 4 2 3 2 3 2 6 2" xfId="26571" xr:uid="{C55BB370-A937-434A-B1F7-13E2FDB9D4B7}"/>
    <cellStyle name="Normal 5 4 2 3 2 3 2 7" xfId="26572" xr:uid="{C9F3EB0A-84C1-4AE7-AD6D-1C7526A3F2FD}"/>
    <cellStyle name="Normal 5 4 2 3 2 3 3" xfId="26573" xr:uid="{125EFB93-6F62-4C64-ADEC-EFDE56192E9A}"/>
    <cellStyle name="Normal 5 4 2 3 2 3 3 2" xfId="26574" xr:uid="{DA6E29E2-420D-4383-B07D-5016928963AF}"/>
    <cellStyle name="Normal 5 4 2 3 2 3 3 2 2" xfId="26575" xr:uid="{EDA66BBA-9322-4425-A935-A5C834535D4D}"/>
    <cellStyle name="Normal 5 4 2 3 2 3 3 2 2 2" xfId="26576" xr:uid="{813B56C3-776D-4CBA-8929-6F1A98922448}"/>
    <cellStyle name="Normal 5 4 2 3 2 3 3 2 2 2 2" xfId="26577" xr:uid="{FAAE3EB4-7F9E-4278-A04C-A1FD03582999}"/>
    <cellStyle name="Normal 5 4 2 3 2 3 3 2 2 3" xfId="26578" xr:uid="{03E0070D-9194-48AC-9BFB-1FAB1153233A}"/>
    <cellStyle name="Normal 5 4 2 3 2 3 3 2 3" xfId="26579" xr:uid="{5134DD8C-F1C8-4F38-B011-BFCB777348E9}"/>
    <cellStyle name="Normal 5 4 2 3 2 3 3 2 3 2" xfId="26580" xr:uid="{2836265A-E5B3-4379-B024-9881331E8243}"/>
    <cellStyle name="Normal 5 4 2 3 2 3 3 2 4" xfId="26581" xr:uid="{EDB07EB1-8742-4DB5-8ABA-E9E34E1398D4}"/>
    <cellStyle name="Normal 5 4 2 3 2 3 3 3" xfId="26582" xr:uid="{43A4E3DE-2706-4E2F-9E56-2E23F960F748}"/>
    <cellStyle name="Normal 5 4 2 3 2 3 3 3 2" xfId="26583" xr:uid="{010DF860-8AAD-4D3E-B08D-F66B3A2DC778}"/>
    <cellStyle name="Normal 5 4 2 3 2 3 3 3 2 2" xfId="26584" xr:uid="{1E887772-95F9-43D4-84FB-20D8BAA98A0F}"/>
    <cellStyle name="Normal 5 4 2 3 2 3 3 3 3" xfId="26585" xr:uid="{108F0F9B-8CBB-4AEC-AB37-EE4FBFD60C1D}"/>
    <cellStyle name="Normal 5 4 2 3 2 3 3 4" xfId="26586" xr:uid="{93933CEE-D9CE-48DC-A383-593E85E6E793}"/>
    <cellStyle name="Normal 5 4 2 3 2 3 3 4 2" xfId="26587" xr:uid="{A9CFDFA1-075D-4508-B90D-D8A01F38888C}"/>
    <cellStyle name="Normal 5 4 2 3 2 3 3 5" xfId="26588" xr:uid="{0706DE83-7234-4E99-A3D0-11E95CB71BC9}"/>
    <cellStyle name="Normal 5 4 2 3 2 3 4" xfId="26589" xr:uid="{0F377122-6461-4366-BEB0-57EE09E1A92E}"/>
    <cellStyle name="Normal 5 4 2 3 2 3 4 2" xfId="26590" xr:uid="{024AE6B5-7DD3-4A84-8E5F-6826358285EA}"/>
    <cellStyle name="Normal 5 4 2 3 2 3 4 2 2" xfId="26591" xr:uid="{E6F3F45A-C852-4D9B-AF7D-A5E8BBAEDD02}"/>
    <cellStyle name="Normal 5 4 2 3 2 3 4 2 2 2" xfId="26592" xr:uid="{785E9414-FC3B-4B7D-94C5-24804FACD04B}"/>
    <cellStyle name="Normal 5 4 2 3 2 3 4 2 3" xfId="26593" xr:uid="{7EA6D527-D003-45CE-B440-98CAF7D4E03B}"/>
    <cellStyle name="Normal 5 4 2 3 2 3 4 3" xfId="26594" xr:uid="{FDEB5551-537D-40A3-8F58-ED6236681313}"/>
    <cellStyle name="Normal 5 4 2 3 2 3 4 3 2" xfId="26595" xr:uid="{E93CB18C-A510-42A9-8FE5-8F1C77DF3226}"/>
    <cellStyle name="Normal 5 4 2 3 2 3 4 4" xfId="26596" xr:uid="{F205F918-C122-4433-A4CF-1E0AB38593FE}"/>
    <cellStyle name="Normal 5 4 2 3 2 3 5" xfId="26597" xr:uid="{95A9F846-5AC6-4E16-81C8-96E32E74ABBB}"/>
    <cellStyle name="Normal 5 4 2 3 2 3 5 2" xfId="26598" xr:uid="{3CF1134D-49E9-4456-A6CF-C8320BAB3D67}"/>
    <cellStyle name="Normal 5 4 2 3 2 3 5 2 2" xfId="26599" xr:uid="{E3026A7A-A038-4C34-A3E7-BCD5FE147BD0}"/>
    <cellStyle name="Normal 5 4 2 3 2 3 5 2 2 2" xfId="26600" xr:uid="{ACC56C45-460F-419A-8BBB-14AD9DDB6ED0}"/>
    <cellStyle name="Normal 5 4 2 3 2 3 5 2 3" xfId="26601" xr:uid="{3E0E2051-2807-4C2C-ABAB-FF93EC050FE0}"/>
    <cellStyle name="Normal 5 4 2 3 2 3 5 3" xfId="26602" xr:uid="{8D5B4F5C-0540-4DA5-902C-503AD16E6ABD}"/>
    <cellStyle name="Normal 5 4 2 3 2 3 5 3 2" xfId="26603" xr:uid="{AB9BF96D-80D5-465E-9E41-0E1CE558BA39}"/>
    <cellStyle name="Normal 5 4 2 3 2 3 5 4" xfId="26604" xr:uid="{A5773F52-0E71-415E-B291-D6C4BDED60A0}"/>
    <cellStyle name="Normal 5 4 2 3 2 3 6" xfId="26605" xr:uid="{0FC46AB9-EC7E-4183-9F71-0413658820FC}"/>
    <cellStyle name="Normal 5 4 2 3 2 3 6 2" xfId="26606" xr:uid="{A1B84A22-F415-445C-9FCE-CEE0315C5947}"/>
    <cellStyle name="Normal 5 4 2 3 2 3 6 2 2" xfId="26607" xr:uid="{857FBC72-29E3-4E9E-8AF3-E4C5CFD1CC3E}"/>
    <cellStyle name="Normal 5 4 2 3 2 3 6 3" xfId="26608" xr:uid="{0182E61C-2C6F-47B4-B620-E32505136EE4}"/>
    <cellStyle name="Normal 5 4 2 3 2 3 7" xfId="26609" xr:uid="{821D112F-0680-4C96-A572-97C2DEE0ACC5}"/>
    <cellStyle name="Normal 5 4 2 3 2 3 7 2" xfId="26610" xr:uid="{4F606991-7B13-4D0A-9848-2DD2776BD367}"/>
    <cellStyle name="Normal 5 4 2 3 2 3 8" xfId="26611" xr:uid="{5D284DEA-F16A-4E12-BD50-45BADDDB7B2F}"/>
    <cellStyle name="Normal 5 4 2 3 2 4" xfId="26612" xr:uid="{9B6F9CCB-4372-4DDA-A5EC-C920DE9B67F8}"/>
    <cellStyle name="Normal 5 4 2 3 2 4 2" xfId="26613" xr:uid="{6E54EC22-4F30-46A3-A3DA-29E0C0BAC3AF}"/>
    <cellStyle name="Normal 5 4 2 3 2 4 2 2" xfId="26614" xr:uid="{AED5F2DA-C864-4D20-A796-86871CD4F53C}"/>
    <cellStyle name="Normal 5 4 2 3 2 4 2 2 2" xfId="26615" xr:uid="{7B4E74BA-F08C-4316-A240-485A8CE09007}"/>
    <cellStyle name="Normal 5 4 2 3 2 4 2 2 2 2" xfId="26616" xr:uid="{1AC0DCEE-96D1-4144-B7E2-E64E33A59F1D}"/>
    <cellStyle name="Normal 5 4 2 3 2 4 2 2 2 2 2" xfId="26617" xr:uid="{ED0101EA-7300-4F9F-9C62-5ACA0E1865A9}"/>
    <cellStyle name="Normal 5 4 2 3 2 4 2 2 2 3" xfId="26618" xr:uid="{0750ED72-541B-4370-9130-3ADECF26106A}"/>
    <cellStyle name="Normal 5 4 2 3 2 4 2 2 3" xfId="26619" xr:uid="{BADB99F4-FBAC-48D5-8FD8-B00FC99BE88E}"/>
    <cellStyle name="Normal 5 4 2 3 2 4 2 2 3 2" xfId="26620" xr:uid="{E982D418-8F96-4617-A643-C0B1C3F9B16A}"/>
    <cellStyle name="Normal 5 4 2 3 2 4 2 2 4" xfId="26621" xr:uid="{9E303B30-1362-4ECE-9445-EB8F4E5545DA}"/>
    <cellStyle name="Normal 5 4 2 3 2 4 2 3" xfId="26622" xr:uid="{E16F60BC-F255-4217-83C7-0104D5CE7328}"/>
    <cellStyle name="Normal 5 4 2 3 2 4 2 3 2" xfId="26623" xr:uid="{838A6F9C-E773-4F06-8682-EDE154D166F0}"/>
    <cellStyle name="Normal 5 4 2 3 2 4 2 3 2 2" xfId="26624" xr:uid="{2932B481-D3C8-4AF7-BD91-2903ED72CF9D}"/>
    <cellStyle name="Normal 5 4 2 3 2 4 2 3 3" xfId="26625" xr:uid="{C39B174F-9D82-4A36-B444-9E1C25275038}"/>
    <cellStyle name="Normal 5 4 2 3 2 4 2 4" xfId="26626" xr:uid="{03196C22-33AC-4643-B1CE-F5634224A51A}"/>
    <cellStyle name="Normal 5 4 2 3 2 4 2 4 2" xfId="26627" xr:uid="{EAFA0D35-983A-46B8-8586-31BE5073BE1E}"/>
    <cellStyle name="Normal 5 4 2 3 2 4 2 5" xfId="26628" xr:uid="{0DE16C0A-D40B-4D0C-BA5E-E63C0E37A476}"/>
    <cellStyle name="Normal 5 4 2 3 2 4 3" xfId="26629" xr:uid="{5BE5773A-3F41-4CAC-88E6-F83FBCC9C7BE}"/>
    <cellStyle name="Normal 5 4 2 3 2 4 3 2" xfId="26630" xr:uid="{90A6D4A5-1BFC-48D3-9659-EAE3726FDBE2}"/>
    <cellStyle name="Normal 5 4 2 3 2 4 3 2 2" xfId="26631" xr:uid="{06914EC9-6EAB-4AFC-B864-A17B28245FF1}"/>
    <cellStyle name="Normal 5 4 2 3 2 4 3 2 2 2" xfId="26632" xr:uid="{D490F5CC-A6AD-4071-8DF5-7E92ED7EA0E7}"/>
    <cellStyle name="Normal 5 4 2 3 2 4 3 2 3" xfId="26633" xr:uid="{98CE5B37-36DA-4BF7-9230-00A60CF231BA}"/>
    <cellStyle name="Normal 5 4 2 3 2 4 3 3" xfId="26634" xr:uid="{76D94CB0-7045-4AD1-8081-DC378E315E3F}"/>
    <cellStyle name="Normal 5 4 2 3 2 4 3 3 2" xfId="26635" xr:uid="{ABF6A50D-3713-4BBF-A045-7C6D86752C4F}"/>
    <cellStyle name="Normal 5 4 2 3 2 4 3 4" xfId="26636" xr:uid="{AF2DAE21-AF2B-46B0-AF71-416D1DFAD658}"/>
    <cellStyle name="Normal 5 4 2 3 2 4 4" xfId="26637" xr:uid="{6A23A9E6-863F-4710-B9DB-61163464029E}"/>
    <cellStyle name="Normal 5 4 2 3 2 4 4 2" xfId="26638" xr:uid="{985CA0E6-C8BC-407B-8D53-539B9933DF50}"/>
    <cellStyle name="Normal 5 4 2 3 2 4 4 2 2" xfId="26639" xr:uid="{A990F657-9755-4426-8DF4-B75082F09739}"/>
    <cellStyle name="Normal 5 4 2 3 2 4 4 2 2 2" xfId="26640" xr:uid="{22791763-DC60-44A8-8D67-AFC1454AF2EB}"/>
    <cellStyle name="Normal 5 4 2 3 2 4 4 2 3" xfId="26641" xr:uid="{C2182378-4880-4371-AE86-9BEC111076B4}"/>
    <cellStyle name="Normal 5 4 2 3 2 4 4 3" xfId="26642" xr:uid="{23005EB3-1A66-4D10-8939-155F005B9AE7}"/>
    <cellStyle name="Normal 5 4 2 3 2 4 4 3 2" xfId="26643" xr:uid="{0F6A57E8-C01E-40D7-B70D-95C6BE7AAB0A}"/>
    <cellStyle name="Normal 5 4 2 3 2 4 4 4" xfId="26644" xr:uid="{57CF0AB0-170F-4EAA-9503-F6E4D569EA9E}"/>
    <cellStyle name="Normal 5 4 2 3 2 4 5" xfId="26645" xr:uid="{4C80576A-98BD-413E-BF1E-AD40C1B1C621}"/>
    <cellStyle name="Normal 5 4 2 3 2 4 5 2" xfId="26646" xr:uid="{303A6B97-34BD-47B0-8D21-A04CB402CF6E}"/>
    <cellStyle name="Normal 5 4 2 3 2 4 5 2 2" xfId="26647" xr:uid="{533A74EF-857C-49DC-81A8-EC3C5A56D23E}"/>
    <cellStyle name="Normal 5 4 2 3 2 4 5 3" xfId="26648" xr:uid="{E7079A8B-EC4F-4C0F-BDEE-8C9521AB30E9}"/>
    <cellStyle name="Normal 5 4 2 3 2 4 6" xfId="26649" xr:uid="{54E6AA14-E2A3-4A17-8A31-78E9F765DB8F}"/>
    <cellStyle name="Normal 5 4 2 3 2 4 6 2" xfId="26650" xr:uid="{870933E8-4461-46A9-A537-D4428FE988D0}"/>
    <cellStyle name="Normal 5 4 2 3 2 4 7" xfId="26651" xr:uid="{35B496F7-209D-4426-9F0B-1174F4048224}"/>
    <cellStyle name="Normal 5 4 2 3 2 5" xfId="26652" xr:uid="{8F76D279-0617-4439-AD05-C3F64D0ADFCF}"/>
    <cellStyle name="Normal 5 4 2 3 2 5 2" xfId="26653" xr:uid="{1B667CEC-E08F-4E26-82CC-D99B6FF93999}"/>
    <cellStyle name="Normal 5 4 2 3 2 5 2 2" xfId="26654" xr:uid="{0786DD3A-B7D4-4531-952D-AE33F6B831A1}"/>
    <cellStyle name="Normal 5 4 2 3 2 5 2 2 2" xfId="26655" xr:uid="{400826D6-F927-4E53-9581-A8D72776F178}"/>
    <cellStyle name="Normal 5 4 2 3 2 5 2 2 2 2" xfId="26656" xr:uid="{E01AC5BB-7961-4408-8A1A-27528D16E990}"/>
    <cellStyle name="Normal 5 4 2 3 2 5 2 2 3" xfId="26657" xr:uid="{D9443765-6D60-4292-A140-D3EB8F9C1421}"/>
    <cellStyle name="Normal 5 4 2 3 2 5 2 3" xfId="26658" xr:uid="{1D621729-4665-4222-9B02-4BDCAA8D610C}"/>
    <cellStyle name="Normal 5 4 2 3 2 5 2 3 2" xfId="26659" xr:uid="{103394CE-7407-457F-A925-C22F2E2EBB56}"/>
    <cellStyle name="Normal 5 4 2 3 2 5 2 4" xfId="26660" xr:uid="{2613A7F4-4D2C-4C59-AB71-BEBBCAB61524}"/>
    <cellStyle name="Normal 5 4 2 3 2 5 3" xfId="26661" xr:uid="{C5B539A6-DEDE-41E3-8C6F-9D216CCD7435}"/>
    <cellStyle name="Normal 5 4 2 3 2 5 3 2" xfId="26662" xr:uid="{5D1E6C0E-BB88-4EE3-B975-19D7C82AEADC}"/>
    <cellStyle name="Normal 5 4 2 3 2 5 3 2 2" xfId="26663" xr:uid="{D950A397-9274-427F-858D-CD1FCF357161}"/>
    <cellStyle name="Normal 5 4 2 3 2 5 3 3" xfId="26664" xr:uid="{B0254F16-E904-4ACE-B450-DBC2415A449E}"/>
    <cellStyle name="Normal 5 4 2 3 2 5 4" xfId="26665" xr:uid="{6B3FA621-BADA-4EAE-944D-925EE7D16532}"/>
    <cellStyle name="Normal 5 4 2 3 2 5 4 2" xfId="26666" xr:uid="{BB1489F9-4CBE-4ADE-A24C-3E3014CCB96D}"/>
    <cellStyle name="Normal 5 4 2 3 2 5 5" xfId="26667" xr:uid="{44AE6626-775F-44B6-A3AF-67CE293700AE}"/>
    <cellStyle name="Normal 5 4 2 3 2 6" xfId="26668" xr:uid="{5082EDC7-5B6F-4855-A50E-3B17DF297EEE}"/>
    <cellStyle name="Normal 5 4 2 3 2 6 2" xfId="26669" xr:uid="{037274C4-BB18-4EA9-A828-4F7F3FF70E08}"/>
    <cellStyle name="Normal 5 4 2 3 2 6 2 2" xfId="26670" xr:uid="{FE875E8B-BC23-4451-A77F-7CD5427FD16C}"/>
    <cellStyle name="Normal 5 4 2 3 2 6 2 2 2" xfId="26671" xr:uid="{F7EC7064-D141-4AF5-BE05-36CCD096DBC7}"/>
    <cellStyle name="Normal 5 4 2 3 2 6 2 3" xfId="26672" xr:uid="{D293ECB1-73CB-4FC9-AA08-D169CCA7986D}"/>
    <cellStyle name="Normal 5 4 2 3 2 6 3" xfId="26673" xr:uid="{CAA8ECAA-F955-4722-AFFB-83A2D22CDBA9}"/>
    <cellStyle name="Normal 5 4 2 3 2 6 3 2" xfId="26674" xr:uid="{BF051EAC-1C79-4007-B056-720051BF7BC3}"/>
    <cellStyle name="Normal 5 4 2 3 2 6 4" xfId="26675" xr:uid="{06157BA3-99B2-4C4C-9803-8ADCCA30813D}"/>
    <cellStyle name="Normal 5 4 2 3 2 7" xfId="26676" xr:uid="{A9ACFE3D-D5F7-4F6B-9964-AE68B33ABA82}"/>
    <cellStyle name="Normal 5 4 2 3 2 7 2" xfId="26677" xr:uid="{E67DED38-0C93-45BA-B158-9B13B2BA462F}"/>
    <cellStyle name="Normal 5 4 2 3 2 7 2 2" xfId="26678" xr:uid="{6609A038-F09F-4C83-86A4-DDA47F6A2F6D}"/>
    <cellStyle name="Normal 5 4 2 3 2 7 2 2 2" xfId="26679" xr:uid="{F63FFDE6-FCB6-4C03-BF99-26FB88ADFD33}"/>
    <cellStyle name="Normal 5 4 2 3 2 7 2 3" xfId="26680" xr:uid="{5722F396-7DCD-43F9-BD6A-D21AC09DDBCD}"/>
    <cellStyle name="Normal 5 4 2 3 2 7 3" xfId="26681" xr:uid="{5A9763F7-0F0D-4B06-9B79-E0DF6C47F872}"/>
    <cellStyle name="Normal 5 4 2 3 2 7 3 2" xfId="26682" xr:uid="{8B4A0A6A-001C-489D-A5F4-B0F24B05FA63}"/>
    <cellStyle name="Normal 5 4 2 3 2 7 4" xfId="26683" xr:uid="{0DFC93A3-3BCC-4974-B75B-061BF4A78BE0}"/>
    <cellStyle name="Normal 5 4 2 3 2 8" xfId="26684" xr:uid="{4F367DC4-5F7C-4D88-A94E-04B34134FBD4}"/>
    <cellStyle name="Normal 5 4 2 3 2 8 2" xfId="26685" xr:uid="{B41BCBC6-B03C-45DF-A3F6-8C4D74BDF08C}"/>
    <cellStyle name="Normal 5 4 2 3 2 8 2 2" xfId="26686" xr:uid="{3CC5989C-1063-4FC4-B4DD-748966F1A05E}"/>
    <cellStyle name="Normal 5 4 2 3 2 8 3" xfId="26687" xr:uid="{77601448-BC14-471B-B683-BF1A752C091F}"/>
    <cellStyle name="Normal 5 4 2 3 2 9" xfId="26688" xr:uid="{B4E3A111-6978-4A75-9950-88200D199125}"/>
    <cellStyle name="Normal 5 4 2 3 2 9 2" xfId="26689" xr:uid="{1B971C36-2FC6-472A-AADE-80162BF3E047}"/>
    <cellStyle name="Normal 5 4 2 3 3" xfId="26690" xr:uid="{43C7D353-D832-4609-9189-C394388F7205}"/>
    <cellStyle name="Normal 5 4 2 3 3 2" xfId="26691" xr:uid="{94D5B59C-747F-4D7B-8499-F004E82C69A5}"/>
    <cellStyle name="Normal 5 4 2 3 3 2 2" xfId="26692" xr:uid="{0235BB0B-5EA1-4918-8DEF-FEFA51379928}"/>
    <cellStyle name="Normal 5 4 2 3 3 2 2 2" xfId="26693" xr:uid="{229E29B4-5F0D-4F5B-9B3F-A70BC475340E}"/>
    <cellStyle name="Normal 5 4 2 3 3 2 2 2 2" xfId="26694" xr:uid="{553EA112-21E2-4A49-B0C4-668CE4F70E7A}"/>
    <cellStyle name="Normal 5 4 2 3 3 2 2 2 2 2" xfId="26695" xr:uid="{297BA4CB-E58B-482E-9C0D-DC6F8360D019}"/>
    <cellStyle name="Normal 5 4 2 3 3 2 2 2 2 2 2" xfId="26696" xr:uid="{77F56C30-3BAB-4077-BB62-F98D5D5DB5DF}"/>
    <cellStyle name="Normal 5 4 2 3 3 2 2 2 2 3" xfId="26697" xr:uid="{CE14DAA4-F121-4F33-AFB8-9DFDE161B859}"/>
    <cellStyle name="Normal 5 4 2 3 3 2 2 2 3" xfId="26698" xr:uid="{3E029F22-D876-4367-83E7-DE18ABACB3A8}"/>
    <cellStyle name="Normal 5 4 2 3 3 2 2 2 3 2" xfId="26699" xr:uid="{8C025790-6E4B-4A91-BD8B-924CD2E395F8}"/>
    <cellStyle name="Normal 5 4 2 3 3 2 2 2 4" xfId="26700" xr:uid="{3698B379-ACAD-4877-B779-0F3234BC21A1}"/>
    <cellStyle name="Normal 5 4 2 3 3 2 2 3" xfId="26701" xr:uid="{7B181DC0-174E-4F83-9E9C-4BD07589F2EE}"/>
    <cellStyle name="Normal 5 4 2 3 3 2 2 3 2" xfId="26702" xr:uid="{AC37E506-CB42-4222-BC5E-A516F908B1BC}"/>
    <cellStyle name="Normal 5 4 2 3 3 2 2 3 2 2" xfId="26703" xr:uid="{003CFC8A-3A5F-46F7-A69B-508A45F588C2}"/>
    <cellStyle name="Normal 5 4 2 3 3 2 2 3 3" xfId="26704" xr:uid="{372C9CE3-76A9-4003-8DE1-AA394D554AE1}"/>
    <cellStyle name="Normal 5 4 2 3 3 2 2 4" xfId="26705" xr:uid="{D34558B9-BE2F-4040-AA72-64730D24BFF3}"/>
    <cellStyle name="Normal 5 4 2 3 3 2 2 4 2" xfId="26706" xr:uid="{45335631-0C85-4B9D-806B-99CF9C03D5DF}"/>
    <cellStyle name="Normal 5 4 2 3 3 2 2 5" xfId="26707" xr:uid="{6334AF1A-5544-48F4-843E-ABA9C4F95285}"/>
    <cellStyle name="Normal 5 4 2 3 3 2 3" xfId="26708" xr:uid="{A91B36BB-940B-447C-A97E-FF04738442B6}"/>
    <cellStyle name="Normal 5 4 2 3 3 2 3 2" xfId="26709" xr:uid="{131E74FC-E674-4AB8-9D3E-5F730231932C}"/>
    <cellStyle name="Normal 5 4 2 3 3 2 3 2 2" xfId="26710" xr:uid="{AA36DC1A-7222-4BED-BBE0-81129D8EF6EE}"/>
    <cellStyle name="Normal 5 4 2 3 3 2 3 2 2 2" xfId="26711" xr:uid="{A88BAC3D-C4A4-49F1-9DF8-B01ABA3174D6}"/>
    <cellStyle name="Normal 5 4 2 3 3 2 3 2 3" xfId="26712" xr:uid="{6170B051-0160-4CB8-9188-B49F22B0FC7F}"/>
    <cellStyle name="Normal 5 4 2 3 3 2 3 3" xfId="26713" xr:uid="{7AA1F76C-99C1-4C0A-AF16-8321BA7FE471}"/>
    <cellStyle name="Normal 5 4 2 3 3 2 3 3 2" xfId="26714" xr:uid="{E36EFD6D-74A4-40D4-BD8B-6363020B2742}"/>
    <cellStyle name="Normal 5 4 2 3 3 2 3 4" xfId="26715" xr:uid="{05075633-85E6-46E7-8068-8909805A57D6}"/>
    <cellStyle name="Normal 5 4 2 3 3 2 4" xfId="26716" xr:uid="{D58E0841-CD3C-4D47-A365-50F8B2A8D1A9}"/>
    <cellStyle name="Normal 5 4 2 3 3 2 4 2" xfId="26717" xr:uid="{C295B67B-7A20-4C3D-9B0E-C3D33B89EA1D}"/>
    <cellStyle name="Normal 5 4 2 3 3 2 4 2 2" xfId="26718" xr:uid="{EEC3731F-1296-468F-8E6B-18333EE15031}"/>
    <cellStyle name="Normal 5 4 2 3 3 2 4 2 2 2" xfId="26719" xr:uid="{57D44834-DDE8-46F0-83BA-51C000588226}"/>
    <cellStyle name="Normal 5 4 2 3 3 2 4 2 3" xfId="26720" xr:uid="{67F93798-B0E0-4984-ABCB-7BFD018EB8E9}"/>
    <cellStyle name="Normal 5 4 2 3 3 2 4 3" xfId="26721" xr:uid="{6BDE1DE3-C6CB-448E-A0AD-CDC256F34291}"/>
    <cellStyle name="Normal 5 4 2 3 3 2 4 3 2" xfId="26722" xr:uid="{A4FC6E55-7545-4FB7-9DD0-6DAE498909B7}"/>
    <cellStyle name="Normal 5 4 2 3 3 2 4 4" xfId="26723" xr:uid="{C18E850B-0639-43CF-A319-9798C2801D0E}"/>
    <cellStyle name="Normal 5 4 2 3 3 2 5" xfId="26724" xr:uid="{07975F63-3746-4A3C-A2DF-2599A96AAE40}"/>
    <cellStyle name="Normal 5 4 2 3 3 2 5 2" xfId="26725" xr:uid="{FDAEF220-CC33-4A81-B540-517CE6A6924C}"/>
    <cellStyle name="Normal 5 4 2 3 3 2 5 2 2" xfId="26726" xr:uid="{FD1A9B37-6B23-472C-988A-E18C9A20D5A2}"/>
    <cellStyle name="Normal 5 4 2 3 3 2 5 3" xfId="26727" xr:uid="{6D20029A-2D47-4E98-8902-90800A5D5377}"/>
    <cellStyle name="Normal 5 4 2 3 3 2 6" xfId="26728" xr:uid="{B34DCE47-AA1D-45C7-9001-D6630EC922BD}"/>
    <cellStyle name="Normal 5 4 2 3 3 2 6 2" xfId="26729" xr:uid="{208BD822-E504-4B3C-A827-95F654E2339E}"/>
    <cellStyle name="Normal 5 4 2 3 3 2 7" xfId="26730" xr:uid="{1AA57E32-DC03-4C94-B9BE-900642903D22}"/>
    <cellStyle name="Normal 5 4 2 3 3 3" xfId="26731" xr:uid="{2AB6D876-AF46-42CA-8A89-288E37B21B61}"/>
    <cellStyle name="Normal 5 4 2 3 3 3 2" xfId="26732" xr:uid="{90360801-60D8-48E4-A4B1-05D81009F658}"/>
    <cellStyle name="Normal 5 4 2 3 3 3 2 2" xfId="26733" xr:uid="{154442D3-A055-4C70-B316-16AA4BF90A96}"/>
    <cellStyle name="Normal 5 4 2 3 3 3 2 2 2" xfId="26734" xr:uid="{A04395AD-81A7-46C5-A7D5-F2DAA05DAD88}"/>
    <cellStyle name="Normal 5 4 2 3 3 3 2 2 2 2" xfId="26735" xr:uid="{1637BD2A-836D-411A-9A29-8A49F0E52716}"/>
    <cellStyle name="Normal 5 4 2 3 3 3 2 2 3" xfId="26736" xr:uid="{3FEADDE3-A1E8-4C84-A59B-7F3305661A6B}"/>
    <cellStyle name="Normal 5 4 2 3 3 3 2 3" xfId="26737" xr:uid="{ED57B6CF-7363-4CB1-A833-2A3836CD379D}"/>
    <cellStyle name="Normal 5 4 2 3 3 3 2 3 2" xfId="26738" xr:uid="{75F4B67C-7B6D-4695-99DA-18381460A0BC}"/>
    <cellStyle name="Normal 5 4 2 3 3 3 2 4" xfId="26739" xr:uid="{F1592BB9-C4C8-4A22-9820-7DE40886E271}"/>
    <cellStyle name="Normal 5 4 2 3 3 3 3" xfId="26740" xr:uid="{726FA198-F978-45F8-8BA5-ADC869E19C95}"/>
    <cellStyle name="Normal 5 4 2 3 3 3 3 2" xfId="26741" xr:uid="{CD9C333C-4479-4180-9399-3E208EF92A67}"/>
    <cellStyle name="Normal 5 4 2 3 3 3 3 2 2" xfId="26742" xr:uid="{D11D0D09-260A-4E44-A6E6-6B1C9318ED8B}"/>
    <cellStyle name="Normal 5 4 2 3 3 3 3 3" xfId="26743" xr:uid="{BDE9CE93-C702-456D-93BF-56E680B7B226}"/>
    <cellStyle name="Normal 5 4 2 3 3 3 4" xfId="26744" xr:uid="{9112AE22-5D01-4C27-A698-8BB13744EC7D}"/>
    <cellStyle name="Normal 5 4 2 3 3 3 4 2" xfId="26745" xr:uid="{F6247195-281F-4F02-8BA4-2D7C5F5D829E}"/>
    <cellStyle name="Normal 5 4 2 3 3 3 5" xfId="26746" xr:uid="{171F4E95-FE8B-4A98-A2EA-D2308316F998}"/>
    <cellStyle name="Normal 5 4 2 3 3 4" xfId="26747" xr:uid="{8199E743-5F0C-4E80-AAA0-1852A4CE73C9}"/>
    <cellStyle name="Normal 5 4 2 3 3 4 2" xfId="26748" xr:uid="{186A0DFA-8AD2-454C-AB52-CBA327A88E11}"/>
    <cellStyle name="Normal 5 4 2 3 3 4 2 2" xfId="26749" xr:uid="{7AA6DC35-F61A-4FCD-A921-3D94BDBE6514}"/>
    <cellStyle name="Normal 5 4 2 3 3 4 2 2 2" xfId="26750" xr:uid="{1C88428A-2918-4863-B5BC-D198080A1978}"/>
    <cellStyle name="Normal 5 4 2 3 3 4 2 3" xfId="26751" xr:uid="{D329A0EA-9773-465C-939C-0F0D60A3D145}"/>
    <cellStyle name="Normal 5 4 2 3 3 4 3" xfId="26752" xr:uid="{2A8AC747-641B-4E8E-8B53-0038178F654D}"/>
    <cellStyle name="Normal 5 4 2 3 3 4 3 2" xfId="26753" xr:uid="{7B015D60-858C-45E9-9E2D-2D4C54B18A04}"/>
    <cellStyle name="Normal 5 4 2 3 3 4 4" xfId="26754" xr:uid="{D4DEFE9B-AF05-4E83-9DF5-7359BB11F622}"/>
    <cellStyle name="Normal 5 4 2 3 3 5" xfId="26755" xr:uid="{11EC08FA-067B-4D38-962B-368A3AAA9108}"/>
    <cellStyle name="Normal 5 4 2 3 3 5 2" xfId="26756" xr:uid="{78587DE2-2090-45B8-9222-9ABD34DC1287}"/>
    <cellStyle name="Normal 5 4 2 3 3 5 2 2" xfId="26757" xr:uid="{664337FA-4636-4252-86FB-E370BD60C607}"/>
    <cellStyle name="Normal 5 4 2 3 3 5 2 2 2" xfId="26758" xr:uid="{37DBA6A3-2B42-4E36-AFE6-E86DE5827D02}"/>
    <cellStyle name="Normal 5 4 2 3 3 5 2 3" xfId="26759" xr:uid="{68F15171-9C00-4525-A9F4-6E5D89CE28B1}"/>
    <cellStyle name="Normal 5 4 2 3 3 5 3" xfId="26760" xr:uid="{0FAA23D7-BB50-410D-A01C-2B1A1284AD75}"/>
    <cellStyle name="Normal 5 4 2 3 3 5 3 2" xfId="26761" xr:uid="{070E7DB5-B069-44D6-8F98-642A7ABAD2FE}"/>
    <cellStyle name="Normal 5 4 2 3 3 5 4" xfId="26762" xr:uid="{523A9A55-8A26-4F85-94BE-8D8B6885AEC8}"/>
    <cellStyle name="Normal 5 4 2 3 3 6" xfId="26763" xr:uid="{675F97FC-13F7-4C1D-8CAB-863E0F61DE71}"/>
    <cellStyle name="Normal 5 4 2 3 3 6 2" xfId="26764" xr:uid="{CD77284A-95E7-4295-924A-CA36D9B425A4}"/>
    <cellStyle name="Normal 5 4 2 3 3 6 2 2" xfId="26765" xr:uid="{901D4DA1-1A89-48E7-91C3-19E0F0A6A364}"/>
    <cellStyle name="Normal 5 4 2 3 3 6 3" xfId="26766" xr:uid="{A7A30B5D-A775-4E8A-9C16-19A2A9C3BF65}"/>
    <cellStyle name="Normal 5 4 2 3 3 7" xfId="26767" xr:uid="{B09F3780-C62F-47FE-81E1-7F3A7CCC56A5}"/>
    <cellStyle name="Normal 5 4 2 3 3 7 2" xfId="26768" xr:uid="{6D4F3E9F-A86F-4096-91F3-2CD7572D3EFC}"/>
    <cellStyle name="Normal 5 4 2 3 3 8" xfId="26769" xr:uid="{A5282BB3-1ECE-44FA-8DE7-752F25622EEB}"/>
    <cellStyle name="Normal 5 4 2 3 4" xfId="26770" xr:uid="{309C7B76-BEC8-4A51-9516-3C2AD1B01F8E}"/>
    <cellStyle name="Normal 5 4 2 3 4 2" xfId="26771" xr:uid="{22336BF4-01F1-445A-B1AD-2E96230FCAA5}"/>
    <cellStyle name="Normal 5 4 2 3 4 2 2" xfId="26772" xr:uid="{E6DD9B0C-7505-4E56-8180-9189277D0466}"/>
    <cellStyle name="Normal 5 4 2 3 4 2 2 2" xfId="26773" xr:uid="{A3F55B5A-7AB7-4474-BE3D-92CFBC73191C}"/>
    <cellStyle name="Normal 5 4 2 3 4 2 2 2 2" xfId="26774" xr:uid="{AB1CD02B-A4E1-443E-B038-32B1B421EC27}"/>
    <cellStyle name="Normal 5 4 2 3 4 2 2 2 2 2" xfId="26775" xr:uid="{723416EE-28CB-4822-BD02-A28C8B07B43A}"/>
    <cellStyle name="Normal 5 4 2 3 4 2 2 2 2 2 2" xfId="26776" xr:uid="{34E854A7-C495-485C-9923-7C415148741D}"/>
    <cellStyle name="Normal 5 4 2 3 4 2 2 2 2 3" xfId="26777" xr:uid="{7A5F5EBE-36CB-4FB2-9E08-39D8DCD8B377}"/>
    <cellStyle name="Normal 5 4 2 3 4 2 2 2 3" xfId="26778" xr:uid="{19B25EB3-3128-41AF-AB4A-35E410671EB4}"/>
    <cellStyle name="Normal 5 4 2 3 4 2 2 2 3 2" xfId="26779" xr:uid="{FFD89709-F680-4BC5-870B-2DC79A78BFCE}"/>
    <cellStyle name="Normal 5 4 2 3 4 2 2 2 4" xfId="26780" xr:uid="{E46D2181-A566-4FA8-B1EE-A13034474122}"/>
    <cellStyle name="Normal 5 4 2 3 4 2 2 3" xfId="26781" xr:uid="{8931D732-0DF9-4C83-991B-5A77840211C4}"/>
    <cellStyle name="Normal 5 4 2 3 4 2 2 3 2" xfId="26782" xr:uid="{FBC8B7E2-30B9-4AA1-86AE-7301C90DBCB9}"/>
    <cellStyle name="Normal 5 4 2 3 4 2 2 3 2 2" xfId="26783" xr:uid="{DBF6D607-97AF-4A8A-AF4F-870E3583D549}"/>
    <cellStyle name="Normal 5 4 2 3 4 2 2 3 3" xfId="26784" xr:uid="{BAAE2F7E-9D91-4811-9253-13C0EF28EB08}"/>
    <cellStyle name="Normal 5 4 2 3 4 2 2 4" xfId="26785" xr:uid="{2E9FCDF5-2E70-4FCD-AFDE-5AD06510AD4E}"/>
    <cellStyle name="Normal 5 4 2 3 4 2 2 4 2" xfId="26786" xr:uid="{A527977B-47E4-40FF-B68E-66597BAABA68}"/>
    <cellStyle name="Normal 5 4 2 3 4 2 2 5" xfId="26787" xr:uid="{E2E0B945-D62D-4E64-930B-70339F820EF0}"/>
    <cellStyle name="Normal 5 4 2 3 4 2 3" xfId="26788" xr:uid="{7F471714-D6ED-4387-9046-9139182FCBA0}"/>
    <cellStyle name="Normal 5 4 2 3 4 2 3 2" xfId="26789" xr:uid="{491EC350-D929-4715-8EAC-C1C3FD97AD0B}"/>
    <cellStyle name="Normal 5 4 2 3 4 2 3 2 2" xfId="26790" xr:uid="{1DE6F754-92E6-40F1-B630-AF23B7BE149C}"/>
    <cellStyle name="Normal 5 4 2 3 4 2 3 2 2 2" xfId="26791" xr:uid="{DE6B2DF1-C516-4A2E-9911-D5A576681255}"/>
    <cellStyle name="Normal 5 4 2 3 4 2 3 2 3" xfId="26792" xr:uid="{F64D7C84-DC34-4FA0-BBEB-21F35F8F2105}"/>
    <cellStyle name="Normal 5 4 2 3 4 2 3 3" xfId="26793" xr:uid="{1B134E18-FA9E-4DDB-AFB8-E0F653DFD62A}"/>
    <cellStyle name="Normal 5 4 2 3 4 2 3 3 2" xfId="26794" xr:uid="{54815F17-33E7-448B-8E76-C2304724272C}"/>
    <cellStyle name="Normal 5 4 2 3 4 2 3 4" xfId="26795" xr:uid="{73DB5782-7923-4FCC-8417-8D4D56DCC8B0}"/>
    <cellStyle name="Normal 5 4 2 3 4 2 4" xfId="26796" xr:uid="{849E7887-60AC-422E-8D56-55AEC3FA4FC3}"/>
    <cellStyle name="Normal 5 4 2 3 4 2 4 2" xfId="26797" xr:uid="{61DE4A5F-49F6-45AD-8889-49E2AF6E2D02}"/>
    <cellStyle name="Normal 5 4 2 3 4 2 4 2 2" xfId="26798" xr:uid="{51729DC9-D5ED-441A-9532-5ADCF129DDA0}"/>
    <cellStyle name="Normal 5 4 2 3 4 2 4 2 2 2" xfId="26799" xr:uid="{25570829-8CA1-4E40-97D7-7247F4086DF3}"/>
    <cellStyle name="Normal 5 4 2 3 4 2 4 2 3" xfId="26800" xr:uid="{B2142B40-DE1B-43EB-81E3-FB933555D183}"/>
    <cellStyle name="Normal 5 4 2 3 4 2 4 3" xfId="26801" xr:uid="{F0ED0A53-D557-42B7-8044-AF36BA33041A}"/>
    <cellStyle name="Normal 5 4 2 3 4 2 4 3 2" xfId="26802" xr:uid="{9EE595FD-2E4B-4E99-83EA-8CD1FAFEC23C}"/>
    <cellStyle name="Normal 5 4 2 3 4 2 4 4" xfId="26803" xr:uid="{F00F3875-6459-42A1-A9F9-B1C44D0E71BB}"/>
    <cellStyle name="Normal 5 4 2 3 4 2 5" xfId="26804" xr:uid="{E73E18DC-A789-496E-83D0-DE0A0A3E37E1}"/>
    <cellStyle name="Normal 5 4 2 3 4 2 5 2" xfId="26805" xr:uid="{2021173C-9CD6-44AB-8DBA-C9A1A1B5DB9E}"/>
    <cellStyle name="Normal 5 4 2 3 4 2 5 2 2" xfId="26806" xr:uid="{48CD9071-6836-4083-8C02-C57DCE8467AC}"/>
    <cellStyle name="Normal 5 4 2 3 4 2 5 3" xfId="26807" xr:uid="{33F1191A-D506-4FC5-A9DD-70BA68772603}"/>
    <cellStyle name="Normal 5 4 2 3 4 2 6" xfId="26808" xr:uid="{AD0CE1BD-3AF2-4F63-8627-EDD6F20323BF}"/>
    <cellStyle name="Normal 5 4 2 3 4 2 6 2" xfId="26809" xr:uid="{74550DD5-97EF-4BFC-BA16-53209436128F}"/>
    <cellStyle name="Normal 5 4 2 3 4 2 7" xfId="26810" xr:uid="{7103CA04-011E-45EB-B7A5-C7AE06F919C5}"/>
    <cellStyle name="Normal 5 4 2 3 4 3" xfId="26811" xr:uid="{CAFD33FB-738D-41E5-9411-281FB5CD5DF0}"/>
    <cellStyle name="Normal 5 4 2 3 4 3 2" xfId="26812" xr:uid="{AEAC6635-E8B1-403C-854B-187D13B6F7A0}"/>
    <cellStyle name="Normal 5 4 2 3 4 3 2 2" xfId="26813" xr:uid="{8ABDCC50-7FCE-45F4-ACF6-4F7599A46B6B}"/>
    <cellStyle name="Normal 5 4 2 3 4 3 2 2 2" xfId="26814" xr:uid="{EEF20787-ABE9-41F1-B6F8-E6318BBEF1B9}"/>
    <cellStyle name="Normal 5 4 2 3 4 3 2 2 2 2" xfId="26815" xr:uid="{CA407D68-65D4-4050-8338-652F8AF7A782}"/>
    <cellStyle name="Normal 5 4 2 3 4 3 2 2 3" xfId="26816" xr:uid="{3FD181EF-5EA6-4249-9E4F-D092F9FD7F9C}"/>
    <cellStyle name="Normal 5 4 2 3 4 3 2 3" xfId="26817" xr:uid="{7B251C5D-4182-4EFB-AAB7-79DB4242CB5F}"/>
    <cellStyle name="Normal 5 4 2 3 4 3 2 3 2" xfId="26818" xr:uid="{2C6FEA4F-1767-40FE-8D80-C245658C6084}"/>
    <cellStyle name="Normal 5 4 2 3 4 3 2 4" xfId="26819" xr:uid="{14714B27-23DA-4CD3-8E22-F797926593EE}"/>
    <cellStyle name="Normal 5 4 2 3 4 3 3" xfId="26820" xr:uid="{5B7B47FB-3C61-4BB2-A0F0-00F1588B4513}"/>
    <cellStyle name="Normal 5 4 2 3 4 3 3 2" xfId="26821" xr:uid="{7D0BD7E7-D246-4173-8D0D-1C11AFF30820}"/>
    <cellStyle name="Normal 5 4 2 3 4 3 3 2 2" xfId="26822" xr:uid="{993621E7-E0C6-4938-B9B0-1EFEFD992C38}"/>
    <cellStyle name="Normal 5 4 2 3 4 3 3 3" xfId="26823" xr:uid="{9F8B9A14-8CC5-4E07-B9FB-C7722A5590CB}"/>
    <cellStyle name="Normal 5 4 2 3 4 3 4" xfId="26824" xr:uid="{F32C0ABC-6464-42F9-8559-E80B31E00319}"/>
    <cellStyle name="Normal 5 4 2 3 4 3 4 2" xfId="26825" xr:uid="{C0D5E5EA-8486-4B7D-8E32-611C9E6C6787}"/>
    <cellStyle name="Normal 5 4 2 3 4 3 5" xfId="26826" xr:uid="{7F384361-391C-4EF6-AE9B-A7D3B753BA84}"/>
    <cellStyle name="Normal 5 4 2 3 4 4" xfId="26827" xr:uid="{286D61D4-ACB5-45F0-93BC-18F65B7D309B}"/>
    <cellStyle name="Normal 5 4 2 3 4 4 2" xfId="26828" xr:uid="{C3331CDD-2E1E-4097-9F32-39B68811EE9B}"/>
    <cellStyle name="Normal 5 4 2 3 4 4 2 2" xfId="26829" xr:uid="{821DD4D5-1E73-4D73-BFB8-86D6828AF296}"/>
    <cellStyle name="Normal 5 4 2 3 4 4 2 2 2" xfId="26830" xr:uid="{B528F8D1-D729-45FF-8A8F-2EA4D057D389}"/>
    <cellStyle name="Normal 5 4 2 3 4 4 2 3" xfId="26831" xr:uid="{10C744CD-4947-4C14-9631-240F2CFD338C}"/>
    <cellStyle name="Normal 5 4 2 3 4 4 3" xfId="26832" xr:uid="{9466EE9D-DF1A-4EBA-B570-68B3CD353B67}"/>
    <cellStyle name="Normal 5 4 2 3 4 4 3 2" xfId="26833" xr:uid="{163A3B89-D5A0-442D-92B6-5BA1F24C57F3}"/>
    <cellStyle name="Normal 5 4 2 3 4 4 4" xfId="26834" xr:uid="{7317335B-9E4E-4042-902D-90FCB956A36A}"/>
    <cellStyle name="Normal 5 4 2 3 4 5" xfId="26835" xr:uid="{24DFCC01-9137-417B-B520-CFB5CEB8561F}"/>
    <cellStyle name="Normal 5 4 2 3 4 5 2" xfId="26836" xr:uid="{419028C3-35BE-4979-A907-87C8CE4BD437}"/>
    <cellStyle name="Normal 5 4 2 3 4 5 2 2" xfId="26837" xr:uid="{85A1483C-8199-4AE3-968D-9BD772B2258A}"/>
    <cellStyle name="Normal 5 4 2 3 4 5 2 2 2" xfId="26838" xr:uid="{B8A1B119-589A-4F96-B6E3-65D7B8B5A206}"/>
    <cellStyle name="Normal 5 4 2 3 4 5 2 3" xfId="26839" xr:uid="{9B5DBF52-7C46-457C-A979-C3B70748329F}"/>
    <cellStyle name="Normal 5 4 2 3 4 5 3" xfId="26840" xr:uid="{2F6D19CA-0FB3-4DA4-BA9D-F5095772B1BD}"/>
    <cellStyle name="Normal 5 4 2 3 4 5 3 2" xfId="26841" xr:uid="{8B759147-B131-4EBC-A83F-913BD8296A9C}"/>
    <cellStyle name="Normal 5 4 2 3 4 5 4" xfId="26842" xr:uid="{F757E4D0-910C-4FF3-B508-A55483AB0011}"/>
    <cellStyle name="Normal 5 4 2 3 4 6" xfId="26843" xr:uid="{4B597449-44BC-42B1-B6AA-577DEFAB9FDD}"/>
    <cellStyle name="Normal 5 4 2 3 4 6 2" xfId="26844" xr:uid="{F1614E48-9086-4324-84BF-273DABBA8D99}"/>
    <cellStyle name="Normal 5 4 2 3 4 6 2 2" xfId="26845" xr:uid="{ACABA01E-D86B-423E-88FE-9365F74824E6}"/>
    <cellStyle name="Normal 5 4 2 3 4 6 3" xfId="26846" xr:uid="{2CA30801-7E85-42C2-89C8-DDE51BAAEC49}"/>
    <cellStyle name="Normal 5 4 2 3 4 7" xfId="26847" xr:uid="{0C35E808-1A2B-4E28-902C-5FB46465AB14}"/>
    <cellStyle name="Normal 5 4 2 3 4 7 2" xfId="26848" xr:uid="{FE43EACE-C2F8-47AA-B1C8-8CA50A43D7E9}"/>
    <cellStyle name="Normal 5 4 2 3 4 8" xfId="26849" xr:uid="{7F8BF128-F57C-4F51-AC90-EEC746DCD800}"/>
    <cellStyle name="Normal 5 4 2 3 5" xfId="26850" xr:uid="{23EA4638-86AF-4FF2-8194-855E6F67C216}"/>
    <cellStyle name="Normal 5 4 2 3 5 2" xfId="26851" xr:uid="{353D4FA2-6CF3-4130-B36D-0C07A4959C73}"/>
    <cellStyle name="Normal 5 4 2 3 5 2 2" xfId="26852" xr:uid="{57CAD354-A0EB-4C34-B80B-06C6B2416C2D}"/>
    <cellStyle name="Normal 5 4 2 3 5 2 2 2" xfId="26853" xr:uid="{D280D19C-3139-4F3B-87D9-EB970C81AE1E}"/>
    <cellStyle name="Normal 5 4 2 3 5 2 2 2 2" xfId="26854" xr:uid="{70008AC5-01FB-4A44-BFDF-78FE1B497869}"/>
    <cellStyle name="Normal 5 4 2 3 5 2 2 2 2 2" xfId="26855" xr:uid="{62613D02-E8C5-43EE-881B-0451D8BD362D}"/>
    <cellStyle name="Normal 5 4 2 3 5 2 2 2 3" xfId="26856" xr:uid="{9D009CFD-FFC4-4F33-BCF8-3F164816BC44}"/>
    <cellStyle name="Normal 5 4 2 3 5 2 2 3" xfId="26857" xr:uid="{48F0F7B4-704B-4C9E-9246-715C56062C20}"/>
    <cellStyle name="Normal 5 4 2 3 5 2 2 3 2" xfId="26858" xr:uid="{E2823DC2-4AAF-4375-96FB-0BCC642B0285}"/>
    <cellStyle name="Normal 5 4 2 3 5 2 2 4" xfId="26859" xr:uid="{E109C9F1-04AC-4586-870F-F2AA4BFDB7B6}"/>
    <cellStyle name="Normal 5 4 2 3 5 2 3" xfId="26860" xr:uid="{0830A251-7EA8-493E-A537-72BF76187916}"/>
    <cellStyle name="Normal 5 4 2 3 5 2 3 2" xfId="26861" xr:uid="{0564208C-938D-495E-9093-BB4C7D51769C}"/>
    <cellStyle name="Normal 5 4 2 3 5 2 3 2 2" xfId="26862" xr:uid="{DC410CEC-14B5-44E2-8EDB-84F420D0B268}"/>
    <cellStyle name="Normal 5 4 2 3 5 2 3 3" xfId="26863" xr:uid="{FAAF3720-091B-4F82-880D-28CF90FA4290}"/>
    <cellStyle name="Normal 5 4 2 3 5 2 4" xfId="26864" xr:uid="{10A28AEE-AB7A-4F69-A088-B7B9524AD9E0}"/>
    <cellStyle name="Normal 5 4 2 3 5 2 4 2" xfId="26865" xr:uid="{584E8F6F-6EF2-4266-928D-4A53F2E11016}"/>
    <cellStyle name="Normal 5 4 2 3 5 2 5" xfId="26866" xr:uid="{AC2A1A42-093C-44A7-91DF-591F6BF5C92F}"/>
    <cellStyle name="Normal 5 4 2 3 5 3" xfId="26867" xr:uid="{13F51F32-84D2-4D70-B811-FBC012443D8F}"/>
    <cellStyle name="Normal 5 4 2 3 5 3 2" xfId="26868" xr:uid="{683C4A0B-F8AB-4A6E-B797-9EA8E13DE0A4}"/>
    <cellStyle name="Normal 5 4 2 3 5 3 2 2" xfId="26869" xr:uid="{E22BB928-7643-40C0-8FDC-E0398FB2D641}"/>
    <cellStyle name="Normal 5 4 2 3 5 3 2 2 2" xfId="26870" xr:uid="{0A98E709-368D-4814-83B3-59C342C54D07}"/>
    <cellStyle name="Normal 5 4 2 3 5 3 2 3" xfId="26871" xr:uid="{0ADFB78F-64B5-4605-BDDD-16DED389D7E3}"/>
    <cellStyle name="Normal 5 4 2 3 5 3 3" xfId="26872" xr:uid="{CD238CCF-81F1-4CA5-8A75-16A1FE35F483}"/>
    <cellStyle name="Normal 5 4 2 3 5 3 3 2" xfId="26873" xr:uid="{8FFC45CA-CEDD-4E2A-B8E7-D8CC8023F1EB}"/>
    <cellStyle name="Normal 5 4 2 3 5 3 4" xfId="26874" xr:uid="{0EA9520F-AED9-4752-B70E-CD8665D81786}"/>
    <cellStyle name="Normal 5 4 2 3 5 4" xfId="26875" xr:uid="{FB762554-D5DB-417F-B0E6-F28B728AF8B3}"/>
    <cellStyle name="Normal 5 4 2 3 5 4 2" xfId="26876" xr:uid="{CC9ACAB2-3C15-42A8-B41F-E03E9C428AD5}"/>
    <cellStyle name="Normal 5 4 2 3 5 4 2 2" xfId="26877" xr:uid="{2AB56215-7581-4115-BD22-E2A4A5FA7607}"/>
    <cellStyle name="Normal 5 4 2 3 5 4 2 2 2" xfId="26878" xr:uid="{6203013F-04A8-4E18-94B1-83CF0FD273CE}"/>
    <cellStyle name="Normal 5 4 2 3 5 4 2 3" xfId="26879" xr:uid="{D5B0A900-F094-4225-AD1C-D6C1B7F258BC}"/>
    <cellStyle name="Normal 5 4 2 3 5 4 3" xfId="26880" xr:uid="{169582A8-990D-4985-A7EF-265FBCDB2616}"/>
    <cellStyle name="Normal 5 4 2 3 5 4 3 2" xfId="26881" xr:uid="{8813912C-70A0-4BF9-9F81-5DC82285EFC4}"/>
    <cellStyle name="Normal 5 4 2 3 5 4 4" xfId="26882" xr:uid="{185D0E3B-E714-4557-9CF8-1E6417347E82}"/>
    <cellStyle name="Normal 5 4 2 3 5 5" xfId="26883" xr:uid="{D5982125-ABF6-47FB-B1AE-251B829D3CCF}"/>
    <cellStyle name="Normal 5 4 2 3 5 5 2" xfId="26884" xr:uid="{CA2E994A-B99B-4486-8A6A-437C5E6D40B2}"/>
    <cellStyle name="Normal 5 4 2 3 5 5 2 2" xfId="26885" xr:uid="{51D33EA2-6D51-4A1E-886F-A26E274D2260}"/>
    <cellStyle name="Normal 5 4 2 3 5 5 3" xfId="26886" xr:uid="{460DCA2F-A642-42C9-B433-9F3531D996B0}"/>
    <cellStyle name="Normal 5 4 2 3 5 6" xfId="26887" xr:uid="{9CEEF011-CF8A-422D-AFA4-FBD73FDD828E}"/>
    <cellStyle name="Normal 5 4 2 3 5 6 2" xfId="26888" xr:uid="{FADFFC6A-40BE-44DD-816D-D9AE5409CF6E}"/>
    <cellStyle name="Normal 5 4 2 3 5 7" xfId="26889" xr:uid="{569113B5-4CCE-413F-B308-0C56E27974A6}"/>
    <cellStyle name="Normal 5 4 2 3 6" xfId="26890" xr:uid="{5322938E-CCE3-48C5-94FF-70211E22B820}"/>
    <cellStyle name="Normal 5 4 2 3 6 2" xfId="26891" xr:uid="{88E2298E-F9A2-408B-91F5-B97430A322E8}"/>
    <cellStyle name="Normal 5 4 2 3 6 2 2" xfId="26892" xr:uid="{2A70AB83-F9EE-4533-9E34-5339CCB29AE1}"/>
    <cellStyle name="Normal 5 4 2 3 6 2 2 2" xfId="26893" xr:uid="{23C61937-9030-4115-BA94-12548BB4551A}"/>
    <cellStyle name="Normal 5 4 2 3 6 2 2 2 2" xfId="26894" xr:uid="{2A407CFE-9D72-49DA-AFE7-B9A9AF4DB06E}"/>
    <cellStyle name="Normal 5 4 2 3 6 2 2 3" xfId="26895" xr:uid="{855C6979-0A04-4BD1-8A52-321C1C59FC3A}"/>
    <cellStyle name="Normal 5 4 2 3 6 2 3" xfId="26896" xr:uid="{99A6DAE9-00BC-459B-A8D5-558E9B564D7A}"/>
    <cellStyle name="Normal 5 4 2 3 6 2 3 2" xfId="26897" xr:uid="{5E1BBB9C-0956-4445-ADB4-A730B3C9D5A4}"/>
    <cellStyle name="Normal 5 4 2 3 6 2 4" xfId="26898" xr:uid="{1F25E79F-A834-4798-9778-039EFBA37884}"/>
    <cellStyle name="Normal 5 4 2 3 6 3" xfId="26899" xr:uid="{DFF36AC8-E81F-4EDC-8C9D-D6F296CEF594}"/>
    <cellStyle name="Normal 5 4 2 3 6 3 2" xfId="26900" xr:uid="{98974A92-D211-43B4-8BD0-B09C79080748}"/>
    <cellStyle name="Normal 5 4 2 3 6 3 2 2" xfId="26901" xr:uid="{80DA9DB9-6527-424B-BE8D-F1126DBF9467}"/>
    <cellStyle name="Normal 5 4 2 3 6 3 3" xfId="26902" xr:uid="{E358C924-D11F-4D55-80CD-5ECB4EE9C127}"/>
    <cellStyle name="Normal 5 4 2 3 6 4" xfId="26903" xr:uid="{C4823AA6-867D-499C-A050-779961B9A9E3}"/>
    <cellStyle name="Normal 5 4 2 3 6 4 2" xfId="26904" xr:uid="{0F1CC342-5D0C-4A93-9BCD-D74A92861FC4}"/>
    <cellStyle name="Normal 5 4 2 3 6 5" xfId="26905" xr:uid="{9826384B-44E4-4C5B-9665-E1F7C1B4FBF3}"/>
    <cellStyle name="Normal 5 4 2 3 7" xfId="26906" xr:uid="{9FEEB356-D871-4FEE-8283-D1AC78ADD8DA}"/>
    <cellStyle name="Normal 5 4 2 3 7 2" xfId="26907" xr:uid="{00370020-4AC1-4306-8136-984F7C06782C}"/>
    <cellStyle name="Normal 5 4 2 3 7 2 2" xfId="26908" xr:uid="{DA7E0B31-B07E-447D-90A5-BC740987C8F1}"/>
    <cellStyle name="Normal 5 4 2 3 7 2 2 2" xfId="26909" xr:uid="{562EDFFC-D787-4EFD-920E-C766E43DD2BE}"/>
    <cellStyle name="Normal 5 4 2 3 7 2 3" xfId="26910" xr:uid="{98DF339D-CCCC-44B8-A414-F720EC93BBD4}"/>
    <cellStyle name="Normal 5 4 2 3 7 3" xfId="26911" xr:uid="{70190FB7-C230-4E1A-922F-2FB1E66353CB}"/>
    <cellStyle name="Normal 5 4 2 3 7 3 2" xfId="26912" xr:uid="{97914959-A244-422E-B56A-EE0A4D468BF4}"/>
    <cellStyle name="Normal 5 4 2 3 7 4" xfId="26913" xr:uid="{F67F77B0-83DD-4FFA-A04C-109E1F1B6A3A}"/>
    <cellStyle name="Normal 5 4 2 3 8" xfId="26914" xr:uid="{73814BA0-D20D-4658-AE68-54680C8943F9}"/>
    <cellStyle name="Normal 5 4 2 3 8 2" xfId="26915" xr:uid="{F6DBF755-67DC-41FD-82C3-317CE2A2DF19}"/>
    <cellStyle name="Normal 5 4 2 3 8 2 2" xfId="26916" xr:uid="{FBEB6562-CB51-4575-AFE9-10CD49599304}"/>
    <cellStyle name="Normal 5 4 2 3 8 2 2 2" xfId="26917" xr:uid="{DEBBD763-A040-42F9-8667-92615DC7C18A}"/>
    <cellStyle name="Normal 5 4 2 3 8 2 3" xfId="26918" xr:uid="{DD50D7CB-3CE0-4A57-8117-D53922E4A46F}"/>
    <cellStyle name="Normal 5 4 2 3 8 3" xfId="26919" xr:uid="{FCD7111B-B178-4C07-8EC0-2957B24B0B4F}"/>
    <cellStyle name="Normal 5 4 2 3 8 3 2" xfId="26920" xr:uid="{249A8F47-6705-4286-8EC7-0BAA95836D6B}"/>
    <cellStyle name="Normal 5 4 2 3 8 4" xfId="26921" xr:uid="{BBA8714E-9F1B-43C1-BE04-91AED94B6C8F}"/>
    <cellStyle name="Normal 5 4 2 3 9" xfId="26922" xr:uid="{416E6D74-FAF3-4BA4-939F-4BFED90DCF9D}"/>
    <cellStyle name="Normal 5 4 2 3 9 2" xfId="26923" xr:uid="{27F06948-527F-4889-937B-46AC32E94B31}"/>
    <cellStyle name="Normal 5 4 2 3 9 2 2" xfId="26924" xr:uid="{906653AA-16E9-4138-A236-6BC175ADF634}"/>
    <cellStyle name="Normal 5 4 2 3 9 2 2 2" xfId="26925" xr:uid="{430AE6E5-81A6-4F79-8D1E-0F7ED0DC1C98}"/>
    <cellStyle name="Normal 5 4 2 3 9 2 3" xfId="26926" xr:uid="{18F1F529-99C6-4CC5-AC9F-7F86272C3B6D}"/>
    <cellStyle name="Normal 5 4 2 3 9 3" xfId="26927" xr:uid="{006CB3C1-7457-49E0-9016-AB74F0030E36}"/>
    <cellStyle name="Normal 5 4 2 3 9 3 2" xfId="26928" xr:uid="{BF4358C9-2AF6-460A-9661-64FD42F34F98}"/>
    <cellStyle name="Normal 5 4 2 3 9 4" xfId="26929" xr:uid="{5CD86516-C84A-457A-9938-3F15CA99871B}"/>
    <cellStyle name="Normal 5 4 2 4" xfId="26930" xr:uid="{CE434A50-EC93-4649-AB52-383F6274DB1E}"/>
    <cellStyle name="Normal 5 4 2 4 10" xfId="26931" xr:uid="{F21C56BB-9C3F-47CA-92D4-823BBCDD5E39}"/>
    <cellStyle name="Normal 5 4 2 4 2" xfId="26932" xr:uid="{72D7279B-B1D2-4C28-BC53-D4B8E9F59131}"/>
    <cellStyle name="Normal 5 4 2 4 2 2" xfId="26933" xr:uid="{B8307220-CD82-4990-BF24-8FBB1D49FA10}"/>
    <cellStyle name="Normal 5 4 2 4 2 2 2" xfId="26934" xr:uid="{2EC4EAC5-BBB1-474B-BEED-ABEDD2C275EC}"/>
    <cellStyle name="Normal 5 4 2 4 2 2 2 2" xfId="26935" xr:uid="{07E284F1-C9FE-42CC-A45E-DB4BB680534C}"/>
    <cellStyle name="Normal 5 4 2 4 2 2 2 2 2" xfId="26936" xr:uid="{0C7CD645-C4B5-4F74-A093-3D4B903101AD}"/>
    <cellStyle name="Normal 5 4 2 4 2 2 2 2 2 2" xfId="26937" xr:uid="{D2F5B08F-63A0-4FFC-A8FB-7616F1874A92}"/>
    <cellStyle name="Normal 5 4 2 4 2 2 2 2 2 2 2" xfId="26938" xr:uid="{EDB0D347-DF89-42A2-91BA-3676EC0F4D22}"/>
    <cellStyle name="Normal 5 4 2 4 2 2 2 2 2 3" xfId="26939" xr:uid="{DA54D12C-7D95-4B1B-81D7-05AA134E8A6F}"/>
    <cellStyle name="Normal 5 4 2 4 2 2 2 2 3" xfId="26940" xr:uid="{C2AD3726-ABFF-4857-BBA7-6A2BCC2AE511}"/>
    <cellStyle name="Normal 5 4 2 4 2 2 2 2 3 2" xfId="26941" xr:uid="{D2A1CAD1-2095-4156-81B6-DEE963861688}"/>
    <cellStyle name="Normal 5 4 2 4 2 2 2 2 4" xfId="26942" xr:uid="{6164460C-F09B-4B43-A39A-BC7AF69B7BAB}"/>
    <cellStyle name="Normal 5 4 2 4 2 2 2 3" xfId="26943" xr:uid="{89C525A6-B6CF-44D0-8580-749132D1271A}"/>
    <cellStyle name="Normal 5 4 2 4 2 2 2 3 2" xfId="26944" xr:uid="{9E151D33-B07E-47F2-987E-D2F2647508B1}"/>
    <cellStyle name="Normal 5 4 2 4 2 2 2 3 2 2" xfId="26945" xr:uid="{4789D032-D239-4B03-815F-4EF4FA79E5DD}"/>
    <cellStyle name="Normal 5 4 2 4 2 2 2 3 3" xfId="26946" xr:uid="{F2312FB8-8E5C-41D1-893F-FD2934D3AFEE}"/>
    <cellStyle name="Normal 5 4 2 4 2 2 2 4" xfId="26947" xr:uid="{F02A2AF6-D392-4599-92D6-1088D63CC06F}"/>
    <cellStyle name="Normal 5 4 2 4 2 2 2 4 2" xfId="26948" xr:uid="{A09702D4-43C9-4D78-AC31-015016C7BF47}"/>
    <cellStyle name="Normal 5 4 2 4 2 2 2 5" xfId="26949" xr:uid="{3681DC1D-9F5A-446E-B6E5-77E4E6D005E5}"/>
    <cellStyle name="Normal 5 4 2 4 2 2 3" xfId="26950" xr:uid="{51967D7E-2317-471F-81E7-18E2F67E074B}"/>
    <cellStyle name="Normal 5 4 2 4 2 2 3 2" xfId="26951" xr:uid="{8365AADA-642C-43A2-A5BC-9CB6A8FA4C34}"/>
    <cellStyle name="Normal 5 4 2 4 2 2 3 2 2" xfId="26952" xr:uid="{600D0908-ADE5-4A7C-A6E7-A17E27DA1DFA}"/>
    <cellStyle name="Normal 5 4 2 4 2 2 3 2 2 2" xfId="26953" xr:uid="{359B6E2E-91E9-4FD4-B5DC-1982B2619718}"/>
    <cellStyle name="Normal 5 4 2 4 2 2 3 2 3" xfId="26954" xr:uid="{98431E7A-61A0-4BD8-8C64-6F0B929BBF7B}"/>
    <cellStyle name="Normal 5 4 2 4 2 2 3 3" xfId="26955" xr:uid="{FCC133A4-C852-4757-B920-A0CC97E65C73}"/>
    <cellStyle name="Normal 5 4 2 4 2 2 3 3 2" xfId="26956" xr:uid="{68CC578E-8964-424C-BCF6-2396C2419F52}"/>
    <cellStyle name="Normal 5 4 2 4 2 2 3 4" xfId="26957" xr:uid="{FE13707C-0372-4AF6-8B3A-93F854FAB9B1}"/>
    <cellStyle name="Normal 5 4 2 4 2 2 4" xfId="26958" xr:uid="{C926187F-E729-4968-AF40-0F7355152D1E}"/>
    <cellStyle name="Normal 5 4 2 4 2 2 4 2" xfId="26959" xr:uid="{FAF9BB22-06AD-465A-B85F-9195D6A5A68A}"/>
    <cellStyle name="Normal 5 4 2 4 2 2 4 2 2" xfId="26960" xr:uid="{4D630D1F-7828-4FBB-8B7B-763916D0496F}"/>
    <cellStyle name="Normal 5 4 2 4 2 2 4 2 2 2" xfId="26961" xr:uid="{D34E72B0-8B6E-4ECA-8E31-604510A677E4}"/>
    <cellStyle name="Normal 5 4 2 4 2 2 4 2 3" xfId="26962" xr:uid="{BFD43E03-79B4-4BBC-A3C8-D32E1FCAACE8}"/>
    <cellStyle name="Normal 5 4 2 4 2 2 4 3" xfId="26963" xr:uid="{9029329B-4445-42FB-ADB8-5AFC598D265B}"/>
    <cellStyle name="Normal 5 4 2 4 2 2 4 3 2" xfId="26964" xr:uid="{AAFED769-3DDF-4E7D-925E-D9369691BC57}"/>
    <cellStyle name="Normal 5 4 2 4 2 2 4 4" xfId="26965" xr:uid="{6D21DC5E-67F4-4B54-A60D-6F155F4026D9}"/>
    <cellStyle name="Normal 5 4 2 4 2 2 5" xfId="26966" xr:uid="{AB49B1AE-B1D2-4D00-BBE7-B890F1C023C1}"/>
    <cellStyle name="Normal 5 4 2 4 2 2 5 2" xfId="26967" xr:uid="{5AAFCE49-4425-4CDE-B2DF-0B4348C5018B}"/>
    <cellStyle name="Normal 5 4 2 4 2 2 5 2 2" xfId="26968" xr:uid="{6D268D47-7B4A-4666-AEB4-C044EC7F3A36}"/>
    <cellStyle name="Normal 5 4 2 4 2 2 5 3" xfId="26969" xr:uid="{6757F47F-CC41-4C1B-8051-B427A3D21BB4}"/>
    <cellStyle name="Normal 5 4 2 4 2 2 6" xfId="26970" xr:uid="{5EC5B313-26B8-45C2-A6FD-BC6B1CF14C8A}"/>
    <cellStyle name="Normal 5 4 2 4 2 2 6 2" xfId="26971" xr:uid="{10E7BB67-182D-4463-BDCC-906C935F2DE6}"/>
    <cellStyle name="Normal 5 4 2 4 2 2 7" xfId="26972" xr:uid="{FEABC1A8-4065-4403-A1F2-839430E8C562}"/>
    <cellStyle name="Normal 5 4 2 4 2 3" xfId="26973" xr:uid="{4B7DEAA2-A338-4D39-BB2F-08D181D29CB0}"/>
    <cellStyle name="Normal 5 4 2 4 2 3 2" xfId="26974" xr:uid="{43130353-C206-4FE9-AACB-BE08C0757DB9}"/>
    <cellStyle name="Normal 5 4 2 4 2 3 2 2" xfId="26975" xr:uid="{89F48B68-4801-46F2-8032-5A9DFC0D0281}"/>
    <cellStyle name="Normal 5 4 2 4 2 3 2 2 2" xfId="26976" xr:uid="{CD3B2B32-F21E-4ECB-837E-B05360AB6919}"/>
    <cellStyle name="Normal 5 4 2 4 2 3 2 2 2 2" xfId="26977" xr:uid="{B0F48850-8478-454D-8915-E3BDFAB91297}"/>
    <cellStyle name="Normal 5 4 2 4 2 3 2 2 3" xfId="26978" xr:uid="{A50FD541-38E8-4390-B27C-7680F25E52C9}"/>
    <cellStyle name="Normal 5 4 2 4 2 3 2 3" xfId="26979" xr:uid="{99642F8C-5D69-48DA-A287-8D06BCC018B0}"/>
    <cellStyle name="Normal 5 4 2 4 2 3 2 3 2" xfId="26980" xr:uid="{0E8DB591-EA47-4FD7-B6B9-A90666A5EDD3}"/>
    <cellStyle name="Normal 5 4 2 4 2 3 2 4" xfId="26981" xr:uid="{8EE18C5A-6CD2-4DAE-9EAB-F3E3484DD6F2}"/>
    <cellStyle name="Normal 5 4 2 4 2 3 3" xfId="26982" xr:uid="{5032F011-EAE8-4135-BDDD-616F57AC9D37}"/>
    <cellStyle name="Normal 5 4 2 4 2 3 3 2" xfId="26983" xr:uid="{A7466F59-BB8E-4217-8AFD-4DD1469389AB}"/>
    <cellStyle name="Normal 5 4 2 4 2 3 3 2 2" xfId="26984" xr:uid="{A5D558F8-EF78-49EC-8110-4D11D38F8BBB}"/>
    <cellStyle name="Normal 5 4 2 4 2 3 3 3" xfId="26985" xr:uid="{FEE6530A-3070-458A-823E-E0DCE9EDB164}"/>
    <cellStyle name="Normal 5 4 2 4 2 3 4" xfId="26986" xr:uid="{2DC1F63D-900E-490A-A8FF-CDD73444B5EF}"/>
    <cellStyle name="Normal 5 4 2 4 2 3 4 2" xfId="26987" xr:uid="{4169F19C-BD44-4DA0-935B-16B2FDEBB3A9}"/>
    <cellStyle name="Normal 5 4 2 4 2 3 5" xfId="26988" xr:uid="{A1BC42A5-103A-43D9-9E18-561263D32C9B}"/>
    <cellStyle name="Normal 5 4 2 4 2 4" xfId="26989" xr:uid="{D23AD456-53FB-4EC4-B23D-E120C047A537}"/>
    <cellStyle name="Normal 5 4 2 4 2 4 2" xfId="26990" xr:uid="{E740543C-65FD-4FAB-B259-36F1E8478197}"/>
    <cellStyle name="Normal 5 4 2 4 2 4 2 2" xfId="26991" xr:uid="{E811B393-DDD5-4DFF-8F05-AC06C95C0B37}"/>
    <cellStyle name="Normal 5 4 2 4 2 4 2 2 2" xfId="26992" xr:uid="{02903C20-FD3B-41CD-BF3D-F4085DCF2BF7}"/>
    <cellStyle name="Normal 5 4 2 4 2 4 2 3" xfId="26993" xr:uid="{C3301553-AE6B-47FE-B627-97DF27A1DC86}"/>
    <cellStyle name="Normal 5 4 2 4 2 4 3" xfId="26994" xr:uid="{5117DC37-EBEB-4662-95C5-3B7C306B9DF9}"/>
    <cellStyle name="Normal 5 4 2 4 2 4 3 2" xfId="26995" xr:uid="{B05034F4-76E8-45E4-85E2-563622E4FAA2}"/>
    <cellStyle name="Normal 5 4 2 4 2 4 4" xfId="26996" xr:uid="{3E33D69C-1EA3-4DB6-AA35-C860524E964E}"/>
    <cellStyle name="Normal 5 4 2 4 2 5" xfId="26997" xr:uid="{D246F876-D71C-420D-A696-F471CD704563}"/>
    <cellStyle name="Normal 5 4 2 4 2 5 2" xfId="26998" xr:uid="{9C28A2B2-EA2E-465D-BFA5-A3E5E0063779}"/>
    <cellStyle name="Normal 5 4 2 4 2 5 2 2" xfId="26999" xr:uid="{F85B7D15-667D-4F56-8AB7-66AF60459486}"/>
    <cellStyle name="Normal 5 4 2 4 2 5 2 2 2" xfId="27000" xr:uid="{1BDE27FB-14A1-4024-B8C4-990570EB24AD}"/>
    <cellStyle name="Normal 5 4 2 4 2 5 2 3" xfId="27001" xr:uid="{8E487302-E86E-4666-A4E5-5C9B2BD7604A}"/>
    <cellStyle name="Normal 5 4 2 4 2 5 3" xfId="27002" xr:uid="{C5EF00DC-9091-4D74-A6EC-64FA59564D3F}"/>
    <cellStyle name="Normal 5 4 2 4 2 5 3 2" xfId="27003" xr:uid="{EF328D0F-CB27-4535-9B72-F00C342CE458}"/>
    <cellStyle name="Normal 5 4 2 4 2 5 4" xfId="27004" xr:uid="{C0F29B9B-A441-41D1-854E-5C08459991C3}"/>
    <cellStyle name="Normal 5 4 2 4 2 6" xfId="27005" xr:uid="{4F2FFCBB-8237-4046-B9A0-213BF274255F}"/>
    <cellStyle name="Normal 5 4 2 4 2 6 2" xfId="27006" xr:uid="{1D405420-F655-45E1-AA3C-BA30C7C17CAF}"/>
    <cellStyle name="Normal 5 4 2 4 2 6 2 2" xfId="27007" xr:uid="{69830F3C-9FF4-466D-94D7-71768FB7DF56}"/>
    <cellStyle name="Normal 5 4 2 4 2 6 3" xfId="27008" xr:uid="{AF5F4169-B1BE-4F89-9AD6-1D30D9957006}"/>
    <cellStyle name="Normal 5 4 2 4 2 7" xfId="27009" xr:uid="{ED00EBBD-ADA9-47F8-8175-D7B8FEA94EA9}"/>
    <cellStyle name="Normal 5 4 2 4 2 7 2" xfId="27010" xr:uid="{13ADDAF6-2BCA-4DD0-87EB-F970F8FA6227}"/>
    <cellStyle name="Normal 5 4 2 4 2 8" xfId="27011" xr:uid="{6F4889A0-BB81-4F30-8755-DDADA671028B}"/>
    <cellStyle name="Normal 5 4 2 4 3" xfId="27012" xr:uid="{46B494E0-E448-4DC9-934F-F43B66086FB4}"/>
    <cellStyle name="Normal 5 4 2 4 3 2" xfId="27013" xr:uid="{8B379826-FD40-41CF-A6B4-FD16FF99DFB7}"/>
    <cellStyle name="Normal 5 4 2 4 3 2 2" xfId="27014" xr:uid="{2391482F-533D-4F2C-B093-D26926194818}"/>
    <cellStyle name="Normal 5 4 2 4 3 2 2 2" xfId="27015" xr:uid="{96C2CB91-938C-4555-89C8-9464D3D8C643}"/>
    <cellStyle name="Normal 5 4 2 4 3 2 2 2 2" xfId="27016" xr:uid="{EC94D693-358A-443E-98F7-F24AF10D94E2}"/>
    <cellStyle name="Normal 5 4 2 4 3 2 2 2 2 2" xfId="27017" xr:uid="{7E0EFF65-4523-484C-BF48-A7F074BD3E73}"/>
    <cellStyle name="Normal 5 4 2 4 3 2 2 2 2 2 2" xfId="27018" xr:uid="{7C4E4AF6-5927-4F5D-A7D2-2B6E9C819E74}"/>
    <cellStyle name="Normal 5 4 2 4 3 2 2 2 2 3" xfId="27019" xr:uid="{6ABAC62A-801B-48AC-A6CF-1143986715C1}"/>
    <cellStyle name="Normal 5 4 2 4 3 2 2 2 3" xfId="27020" xr:uid="{57E60984-DEC5-4F2F-B8EF-2F6D2B9D3590}"/>
    <cellStyle name="Normal 5 4 2 4 3 2 2 2 3 2" xfId="27021" xr:uid="{159B15AC-8349-4485-9093-A367D9B42CE9}"/>
    <cellStyle name="Normal 5 4 2 4 3 2 2 2 4" xfId="27022" xr:uid="{D36E9AA5-DD59-4046-8D15-F1DB8E80FBD9}"/>
    <cellStyle name="Normal 5 4 2 4 3 2 2 3" xfId="27023" xr:uid="{F40679C5-696A-4558-AB03-F2E8BE6934A3}"/>
    <cellStyle name="Normal 5 4 2 4 3 2 2 3 2" xfId="27024" xr:uid="{3591F672-04D9-4365-844E-320FAF2040FC}"/>
    <cellStyle name="Normal 5 4 2 4 3 2 2 3 2 2" xfId="27025" xr:uid="{BB80786E-5A19-44B1-B885-FF5712FA4755}"/>
    <cellStyle name="Normal 5 4 2 4 3 2 2 3 3" xfId="27026" xr:uid="{CE2FD63D-6D72-4BB8-A395-2DC77720E124}"/>
    <cellStyle name="Normal 5 4 2 4 3 2 2 4" xfId="27027" xr:uid="{CFB42D65-A144-46C5-99EA-F7C86A67B896}"/>
    <cellStyle name="Normal 5 4 2 4 3 2 2 4 2" xfId="27028" xr:uid="{52FE04FF-9E0A-4AB5-92B5-93F49E168EBB}"/>
    <cellStyle name="Normal 5 4 2 4 3 2 2 5" xfId="27029" xr:uid="{6875D997-5EA6-43EB-A3B4-0060CCC7908B}"/>
    <cellStyle name="Normal 5 4 2 4 3 2 3" xfId="27030" xr:uid="{64254193-2FBD-4805-9800-2B7D3299996C}"/>
    <cellStyle name="Normal 5 4 2 4 3 2 3 2" xfId="27031" xr:uid="{65C995A4-E9FA-42EE-A71B-C77012D1CCF0}"/>
    <cellStyle name="Normal 5 4 2 4 3 2 3 2 2" xfId="27032" xr:uid="{C104E91A-DEC9-42F5-96D0-9B91447D4565}"/>
    <cellStyle name="Normal 5 4 2 4 3 2 3 2 2 2" xfId="27033" xr:uid="{FE8F3BBA-A770-42FF-AFFA-3D879625B465}"/>
    <cellStyle name="Normal 5 4 2 4 3 2 3 2 3" xfId="27034" xr:uid="{8D16CBB4-6D68-4174-9B49-45AC479E8011}"/>
    <cellStyle name="Normal 5 4 2 4 3 2 3 3" xfId="27035" xr:uid="{4F90B5F7-3DE2-4332-BD5D-A26FFDD78BB7}"/>
    <cellStyle name="Normal 5 4 2 4 3 2 3 3 2" xfId="27036" xr:uid="{1BEE8341-BD18-4C9E-BBF9-E6FFE258A301}"/>
    <cellStyle name="Normal 5 4 2 4 3 2 3 4" xfId="27037" xr:uid="{B9862640-1425-4879-B473-48EB1A0C80D0}"/>
    <cellStyle name="Normal 5 4 2 4 3 2 4" xfId="27038" xr:uid="{19722047-1E4C-4896-8569-3D8668435F2E}"/>
    <cellStyle name="Normal 5 4 2 4 3 2 4 2" xfId="27039" xr:uid="{4CAF19C4-5481-48B9-9D1E-296BBC40BA74}"/>
    <cellStyle name="Normal 5 4 2 4 3 2 4 2 2" xfId="27040" xr:uid="{E48A78E1-1F42-4FA5-86E6-6E663058EE6B}"/>
    <cellStyle name="Normal 5 4 2 4 3 2 4 2 2 2" xfId="27041" xr:uid="{892421ED-5435-44BE-B9B3-A8E92D811DB2}"/>
    <cellStyle name="Normal 5 4 2 4 3 2 4 2 3" xfId="27042" xr:uid="{F7B232F4-F2FF-462E-97BF-DE6A1F2269CC}"/>
    <cellStyle name="Normal 5 4 2 4 3 2 4 3" xfId="27043" xr:uid="{DD13BFBA-31C2-4DCA-B88A-C854458324CA}"/>
    <cellStyle name="Normal 5 4 2 4 3 2 4 3 2" xfId="27044" xr:uid="{74E6F819-4844-4AEA-9A21-BE8FB49DA844}"/>
    <cellStyle name="Normal 5 4 2 4 3 2 4 4" xfId="27045" xr:uid="{E1312AE8-FC4F-4800-8FBC-E9F758A2622D}"/>
    <cellStyle name="Normal 5 4 2 4 3 2 5" xfId="27046" xr:uid="{3012DBF5-E00F-457F-8972-BD7655FF0467}"/>
    <cellStyle name="Normal 5 4 2 4 3 2 5 2" xfId="27047" xr:uid="{29B623D2-47BB-42AC-A817-8CF7CC945562}"/>
    <cellStyle name="Normal 5 4 2 4 3 2 5 2 2" xfId="27048" xr:uid="{12EE5A70-ABB6-4399-89A4-9B59D788EFE1}"/>
    <cellStyle name="Normal 5 4 2 4 3 2 5 3" xfId="27049" xr:uid="{BBFF8A37-8E65-4C0F-9837-332FEF857A04}"/>
    <cellStyle name="Normal 5 4 2 4 3 2 6" xfId="27050" xr:uid="{C76117B0-784C-479D-BF38-D86C4C50F6D5}"/>
    <cellStyle name="Normal 5 4 2 4 3 2 6 2" xfId="27051" xr:uid="{9B6F3FD9-F873-4143-ABA7-9CDE0B019CDB}"/>
    <cellStyle name="Normal 5 4 2 4 3 2 7" xfId="27052" xr:uid="{9959B9F7-C4AD-4E26-8CD5-AF400D689273}"/>
    <cellStyle name="Normal 5 4 2 4 3 3" xfId="27053" xr:uid="{2101B31D-6E42-439A-A94D-93ECBD43F6E9}"/>
    <cellStyle name="Normal 5 4 2 4 3 3 2" xfId="27054" xr:uid="{317A8446-41F5-49E8-A30B-5DAE1AF06293}"/>
    <cellStyle name="Normal 5 4 2 4 3 3 2 2" xfId="27055" xr:uid="{89F6EC9B-7EC3-4043-B465-C1F40A8CEAC4}"/>
    <cellStyle name="Normal 5 4 2 4 3 3 2 2 2" xfId="27056" xr:uid="{24739C92-A5D5-4095-9366-A643159866EC}"/>
    <cellStyle name="Normal 5 4 2 4 3 3 2 2 2 2" xfId="27057" xr:uid="{18F34088-2A43-4B87-B9E6-C90A109FA977}"/>
    <cellStyle name="Normal 5 4 2 4 3 3 2 2 3" xfId="27058" xr:uid="{6346CEBF-A21B-4FDA-9D12-B9CB4975A658}"/>
    <cellStyle name="Normal 5 4 2 4 3 3 2 3" xfId="27059" xr:uid="{F1FDF147-B159-494E-A8CD-A51AA4D098A3}"/>
    <cellStyle name="Normal 5 4 2 4 3 3 2 3 2" xfId="27060" xr:uid="{9D94310D-033F-4D2D-BE44-171355AC5D20}"/>
    <cellStyle name="Normal 5 4 2 4 3 3 2 4" xfId="27061" xr:uid="{DE924A6F-07C3-4330-B228-962624CCE3A7}"/>
    <cellStyle name="Normal 5 4 2 4 3 3 3" xfId="27062" xr:uid="{4C788D7F-9EC2-46AF-A959-54DE46B6DAEE}"/>
    <cellStyle name="Normal 5 4 2 4 3 3 3 2" xfId="27063" xr:uid="{D8C68880-1C7B-4B53-BF32-76C235E394A3}"/>
    <cellStyle name="Normal 5 4 2 4 3 3 3 2 2" xfId="27064" xr:uid="{00EEC266-829A-469B-8899-F64D89CD5E73}"/>
    <cellStyle name="Normal 5 4 2 4 3 3 3 3" xfId="27065" xr:uid="{86F74C26-87B2-44BA-9459-84546C892066}"/>
    <cellStyle name="Normal 5 4 2 4 3 3 4" xfId="27066" xr:uid="{2F26704B-E9FC-47A3-BBDC-6E2DE7EFCE39}"/>
    <cellStyle name="Normal 5 4 2 4 3 3 4 2" xfId="27067" xr:uid="{B6373453-11BE-4299-A304-B92CEF433A20}"/>
    <cellStyle name="Normal 5 4 2 4 3 3 5" xfId="27068" xr:uid="{6E9576D4-B073-479E-97BA-651AF00AB5EE}"/>
    <cellStyle name="Normal 5 4 2 4 3 4" xfId="27069" xr:uid="{9814F0B5-06AE-430D-A131-E09AF88F342A}"/>
    <cellStyle name="Normal 5 4 2 4 3 4 2" xfId="27070" xr:uid="{3DB37341-A7A7-43FE-9EA2-B7B4E7F1E2E2}"/>
    <cellStyle name="Normal 5 4 2 4 3 4 2 2" xfId="27071" xr:uid="{DFDCE616-19CA-4EAA-9228-B277D5138E08}"/>
    <cellStyle name="Normal 5 4 2 4 3 4 2 2 2" xfId="27072" xr:uid="{E4115F0E-6617-40BC-AB89-29C2F5163900}"/>
    <cellStyle name="Normal 5 4 2 4 3 4 2 3" xfId="27073" xr:uid="{4D371C92-627B-42AC-ACA6-66581F3BDBA8}"/>
    <cellStyle name="Normal 5 4 2 4 3 4 3" xfId="27074" xr:uid="{3150ADCD-14F9-4EDC-906B-EB62D02A1F34}"/>
    <cellStyle name="Normal 5 4 2 4 3 4 3 2" xfId="27075" xr:uid="{469B51AC-EBE7-479A-9797-AC3B9A325CB0}"/>
    <cellStyle name="Normal 5 4 2 4 3 4 4" xfId="27076" xr:uid="{20BEBD09-DE40-4BA0-94C6-5A53092035FA}"/>
    <cellStyle name="Normal 5 4 2 4 3 5" xfId="27077" xr:uid="{BF2288EE-3C55-4232-ABF8-4114B4892048}"/>
    <cellStyle name="Normal 5 4 2 4 3 5 2" xfId="27078" xr:uid="{32714430-66E1-4F6C-A67D-49F90289F2CA}"/>
    <cellStyle name="Normal 5 4 2 4 3 5 2 2" xfId="27079" xr:uid="{34C2BD17-AC7B-4178-9D68-67BD08FB43E5}"/>
    <cellStyle name="Normal 5 4 2 4 3 5 2 2 2" xfId="27080" xr:uid="{BA85E6FF-F474-4033-9239-A593599066B6}"/>
    <cellStyle name="Normal 5 4 2 4 3 5 2 3" xfId="27081" xr:uid="{75AA2DCD-4FCE-4BBC-ACF8-5E05B3F6AAC5}"/>
    <cellStyle name="Normal 5 4 2 4 3 5 3" xfId="27082" xr:uid="{33113479-8A20-4DF6-AE06-D2267B4FF3A6}"/>
    <cellStyle name="Normal 5 4 2 4 3 5 3 2" xfId="27083" xr:uid="{C9192D7B-CFAB-4BDB-BFB1-7A4A73B3C752}"/>
    <cellStyle name="Normal 5 4 2 4 3 5 4" xfId="27084" xr:uid="{CA623814-B35B-49D1-A725-741D7CDF7A6C}"/>
    <cellStyle name="Normal 5 4 2 4 3 6" xfId="27085" xr:uid="{E605A93F-4C5F-48BA-9AFC-9CB4E5262679}"/>
    <cellStyle name="Normal 5 4 2 4 3 6 2" xfId="27086" xr:uid="{3BEF98AC-B4CC-46F3-89C8-8319E06252E2}"/>
    <cellStyle name="Normal 5 4 2 4 3 6 2 2" xfId="27087" xr:uid="{D6759C33-21B4-496A-9752-D5F050F16842}"/>
    <cellStyle name="Normal 5 4 2 4 3 6 3" xfId="27088" xr:uid="{2424E827-AFDA-41E1-9B74-24DF86A10C36}"/>
    <cellStyle name="Normal 5 4 2 4 3 7" xfId="27089" xr:uid="{5839D43D-9D86-45A9-BF55-0CABCA5109BE}"/>
    <cellStyle name="Normal 5 4 2 4 3 7 2" xfId="27090" xr:uid="{68AF1C72-A237-4202-BA06-31FE06FB913B}"/>
    <cellStyle name="Normal 5 4 2 4 3 8" xfId="27091" xr:uid="{BADD8284-10D0-425A-92B0-E3781B166D0C}"/>
    <cellStyle name="Normal 5 4 2 4 4" xfId="27092" xr:uid="{D4C9C8AB-95A4-4FA2-A789-482B6B4F1405}"/>
    <cellStyle name="Normal 5 4 2 4 4 2" xfId="27093" xr:uid="{75AACFC8-8D03-4C33-BB1B-F4F14E84CF9D}"/>
    <cellStyle name="Normal 5 4 2 4 4 2 2" xfId="27094" xr:uid="{18DA5B4B-90FD-4D68-B247-9E2B35B87C1C}"/>
    <cellStyle name="Normal 5 4 2 4 4 2 2 2" xfId="27095" xr:uid="{41C649A5-A549-43BD-8831-0EFD2650CD7B}"/>
    <cellStyle name="Normal 5 4 2 4 4 2 2 2 2" xfId="27096" xr:uid="{9A94EF48-3173-42C1-8CAC-20C0E203AF33}"/>
    <cellStyle name="Normal 5 4 2 4 4 2 2 2 2 2" xfId="27097" xr:uid="{07E695E0-7455-493C-A365-A9677C9CD4D0}"/>
    <cellStyle name="Normal 5 4 2 4 4 2 2 2 3" xfId="27098" xr:uid="{F71A6378-D826-4B84-9811-6C76F09AF9C8}"/>
    <cellStyle name="Normal 5 4 2 4 4 2 2 3" xfId="27099" xr:uid="{3EB2AFA9-906F-49C3-A13E-A34080CE8285}"/>
    <cellStyle name="Normal 5 4 2 4 4 2 2 3 2" xfId="27100" xr:uid="{3D3F1E8C-C081-493A-9532-D33880BB8F9C}"/>
    <cellStyle name="Normal 5 4 2 4 4 2 2 4" xfId="27101" xr:uid="{DEE66FBD-114E-476B-861B-56C3CD0DDB67}"/>
    <cellStyle name="Normal 5 4 2 4 4 2 3" xfId="27102" xr:uid="{F8F726BE-6996-420B-91BE-8C4F3C58A5A8}"/>
    <cellStyle name="Normal 5 4 2 4 4 2 3 2" xfId="27103" xr:uid="{DE700F5A-D346-4599-854F-183C54533EE8}"/>
    <cellStyle name="Normal 5 4 2 4 4 2 3 2 2" xfId="27104" xr:uid="{F887343D-FD26-44B0-9754-4CC8A3A76C3C}"/>
    <cellStyle name="Normal 5 4 2 4 4 2 3 3" xfId="27105" xr:uid="{97D4215A-DA05-42AA-9318-FE469D84DB88}"/>
    <cellStyle name="Normal 5 4 2 4 4 2 4" xfId="27106" xr:uid="{23D61CEA-5B2C-49AF-A086-8485C45F88AE}"/>
    <cellStyle name="Normal 5 4 2 4 4 2 4 2" xfId="27107" xr:uid="{91470821-9D18-470B-B191-84B67F1BBC00}"/>
    <cellStyle name="Normal 5 4 2 4 4 2 5" xfId="27108" xr:uid="{CF421F5A-5783-4B96-8D3E-2458BD129EBC}"/>
    <cellStyle name="Normal 5 4 2 4 4 3" xfId="27109" xr:uid="{FB814D76-FDDD-41DA-953B-0AAE7F6CC4A6}"/>
    <cellStyle name="Normal 5 4 2 4 4 3 2" xfId="27110" xr:uid="{5F5B9800-3D27-4C30-87E1-131F3824E0A8}"/>
    <cellStyle name="Normal 5 4 2 4 4 3 2 2" xfId="27111" xr:uid="{E84E50D2-2753-43DF-9E22-5329F6A402C9}"/>
    <cellStyle name="Normal 5 4 2 4 4 3 2 2 2" xfId="27112" xr:uid="{29A2DDDF-CC30-45F7-B8A1-015EB9F39098}"/>
    <cellStyle name="Normal 5 4 2 4 4 3 2 3" xfId="27113" xr:uid="{124DC736-45CD-4575-AC7E-DB5017E9411B}"/>
    <cellStyle name="Normal 5 4 2 4 4 3 3" xfId="27114" xr:uid="{52BE6F71-F00D-48C1-8359-3EDA493EEAA0}"/>
    <cellStyle name="Normal 5 4 2 4 4 3 3 2" xfId="27115" xr:uid="{CE93F506-F12F-4D8E-B124-A21C909C4968}"/>
    <cellStyle name="Normal 5 4 2 4 4 3 4" xfId="27116" xr:uid="{F77D6834-7404-4B97-A309-F5534BA3A34D}"/>
    <cellStyle name="Normal 5 4 2 4 4 4" xfId="27117" xr:uid="{A8C48C39-3F01-4356-B905-11F3D14C0691}"/>
    <cellStyle name="Normal 5 4 2 4 4 4 2" xfId="27118" xr:uid="{FCD448CD-ED1C-47EA-B862-ED149312D583}"/>
    <cellStyle name="Normal 5 4 2 4 4 4 2 2" xfId="27119" xr:uid="{425A8A4F-B0D8-4904-B556-87C18D2018FD}"/>
    <cellStyle name="Normal 5 4 2 4 4 4 2 2 2" xfId="27120" xr:uid="{819049AA-4235-4865-B5C3-EB9EE73AF4C7}"/>
    <cellStyle name="Normal 5 4 2 4 4 4 2 3" xfId="27121" xr:uid="{D838AE87-403E-4239-959C-E72BD02B311C}"/>
    <cellStyle name="Normal 5 4 2 4 4 4 3" xfId="27122" xr:uid="{C51F4756-358F-4F31-A8AC-2FB4B3E5292F}"/>
    <cellStyle name="Normal 5 4 2 4 4 4 3 2" xfId="27123" xr:uid="{6DD98021-D628-46C5-B2FE-D88AA80EBEB0}"/>
    <cellStyle name="Normal 5 4 2 4 4 4 4" xfId="27124" xr:uid="{488DD3D8-599B-4D42-9CF9-9F5FBBB92512}"/>
    <cellStyle name="Normal 5 4 2 4 4 5" xfId="27125" xr:uid="{E9825E13-6894-476C-93A8-D5786D1C4F72}"/>
    <cellStyle name="Normal 5 4 2 4 4 5 2" xfId="27126" xr:uid="{BA629FAF-39D6-478D-8225-756996BC161A}"/>
    <cellStyle name="Normal 5 4 2 4 4 5 2 2" xfId="27127" xr:uid="{7432CC01-BC0E-4894-B1E2-789BC000309E}"/>
    <cellStyle name="Normal 5 4 2 4 4 5 3" xfId="27128" xr:uid="{98F8B734-D23E-4FE0-8907-7B86F736A306}"/>
    <cellStyle name="Normal 5 4 2 4 4 6" xfId="27129" xr:uid="{522EDE48-BFB3-412D-A067-7DE9701ED7D3}"/>
    <cellStyle name="Normal 5 4 2 4 4 6 2" xfId="27130" xr:uid="{22E06228-0429-4674-94C7-E234B5D82CFE}"/>
    <cellStyle name="Normal 5 4 2 4 4 7" xfId="27131" xr:uid="{365153AA-809A-4D2F-AFEC-A8E367E2DA01}"/>
    <cellStyle name="Normal 5 4 2 4 5" xfId="27132" xr:uid="{7A40BDE3-8A1F-455D-9CFF-999B2A38341F}"/>
    <cellStyle name="Normal 5 4 2 4 5 2" xfId="27133" xr:uid="{DDD219C0-1009-4ECA-A91E-9654B7A13851}"/>
    <cellStyle name="Normal 5 4 2 4 5 2 2" xfId="27134" xr:uid="{70B749E5-5E6F-4A23-8213-8CCEADCDC041}"/>
    <cellStyle name="Normal 5 4 2 4 5 2 2 2" xfId="27135" xr:uid="{9D31B68A-C091-47C5-8C90-A28276568218}"/>
    <cellStyle name="Normal 5 4 2 4 5 2 2 2 2" xfId="27136" xr:uid="{8C98DF47-3A84-43F6-9B9B-AE1AE52A431D}"/>
    <cellStyle name="Normal 5 4 2 4 5 2 2 3" xfId="27137" xr:uid="{7DFBF83C-B756-492B-ADE7-6E6DD30A87CA}"/>
    <cellStyle name="Normal 5 4 2 4 5 2 3" xfId="27138" xr:uid="{17B47E31-3A40-4304-B105-E18CA9DA1C96}"/>
    <cellStyle name="Normal 5 4 2 4 5 2 3 2" xfId="27139" xr:uid="{B011E22D-4139-489B-AC65-025224DD5E8F}"/>
    <cellStyle name="Normal 5 4 2 4 5 2 4" xfId="27140" xr:uid="{4981FBDE-2BEC-40BA-8020-2C8DAC1319B5}"/>
    <cellStyle name="Normal 5 4 2 4 5 3" xfId="27141" xr:uid="{59CCA7EE-E99C-4953-8849-21174EA3C149}"/>
    <cellStyle name="Normal 5 4 2 4 5 3 2" xfId="27142" xr:uid="{94469054-E6EE-4FA4-922B-B9BB00078555}"/>
    <cellStyle name="Normal 5 4 2 4 5 3 2 2" xfId="27143" xr:uid="{AD045CFE-F505-4810-89E5-0CB757FFD7D4}"/>
    <cellStyle name="Normal 5 4 2 4 5 3 3" xfId="27144" xr:uid="{47BE3805-5515-40D3-AFAF-8552BC5202DB}"/>
    <cellStyle name="Normal 5 4 2 4 5 4" xfId="27145" xr:uid="{34E2C725-37A6-4D24-B4A6-D0BF52004603}"/>
    <cellStyle name="Normal 5 4 2 4 5 4 2" xfId="27146" xr:uid="{943EC128-2408-4761-976B-07D161F821C2}"/>
    <cellStyle name="Normal 5 4 2 4 5 5" xfId="27147" xr:uid="{A1EA2FF4-71B3-4A67-B1DB-8A2F393E7ACD}"/>
    <cellStyle name="Normal 5 4 2 4 6" xfId="27148" xr:uid="{FC7B8F23-3016-41B0-BD9C-5B839531E29E}"/>
    <cellStyle name="Normal 5 4 2 4 6 2" xfId="27149" xr:uid="{0D58F40D-41A2-43E4-A75C-57C6671506BA}"/>
    <cellStyle name="Normal 5 4 2 4 6 2 2" xfId="27150" xr:uid="{84444440-DD38-452A-B383-30B437881D12}"/>
    <cellStyle name="Normal 5 4 2 4 6 2 2 2" xfId="27151" xr:uid="{9AC821B2-25A0-4A6F-8053-9598E23C96ED}"/>
    <cellStyle name="Normal 5 4 2 4 6 2 3" xfId="27152" xr:uid="{6E141D8A-DA68-43D5-AA67-36314EEB92B7}"/>
    <cellStyle name="Normal 5 4 2 4 6 3" xfId="27153" xr:uid="{B209796B-AFE4-4B6F-B1CD-8E18439460B4}"/>
    <cellStyle name="Normal 5 4 2 4 6 3 2" xfId="27154" xr:uid="{8969FAEF-9BAC-401D-850E-1950FF14EF18}"/>
    <cellStyle name="Normal 5 4 2 4 6 4" xfId="27155" xr:uid="{CCC6A22D-9628-4C2B-8D13-5F2EA369CED0}"/>
    <cellStyle name="Normal 5 4 2 4 7" xfId="27156" xr:uid="{C71C5C2C-3D34-481A-A29F-9AC5BDFAF7DA}"/>
    <cellStyle name="Normal 5 4 2 4 7 2" xfId="27157" xr:uid="{B4692504-250B-4C04-B596-CE7E4327D058}"/>
    <cellStyle name="Normal 5 4 2 4 7 2 2" xfId="27158" xr:uid="{119680B9-F8D4-4D7A-9BC6-A7269B8E0346}"/>
    <cellStyle name="Normal 5 4 2 4 7 2 2 2" xfId="27159" xr:uid="{04AA142D-0FAC-47AE-BF5A-5E9ADC06F057}"/>
    <cellStyle name="Normal 5 4 2 4 7 2 3" xfId="27160" xr:uid="{0D7713B9-8FCE-4A3C-AAF1-36FEE23A7D47}"/>
    <cellStyle name="Normal 5 4 2 4 7 3" xfId="27161" xr:uid="{F0F6A1F3-4E71-47F7-A802-E07423373A13}"/>
    <cellStyle name="Normal 5 4 2 4 7 3 2" xfId="27162" xr:uid="{A92E6CA4-7704-42B4-8587-227158644502}"/>
    <cellStyle name="Normal 5 4 2 4 7 4" xfId="27163" xr:uid="{FD6731F9-81BA-485F-9482-0F0F461CC8C0}"/>
    <cellStyle name="Normal 5 4 2 4 8" xfId="27164" xr:uid="{FB25ABB2-713C-4485-92FE-749839AC44D1}"/>
    <cellStyle name="Normal 5 4 2 4 8 2" xfId="27165" xr:uid="{070E10AB-F63A-47AA-ABF7-68BF7B8C7AFD}"/>
    <cellStyle name="Normal 5 4 2 4 8 2 2" xfId="27166" xr:uid="{D00F5DE6-2D67-4F5A-B506-69E3B7490DC8}"/>
    <cellStyle name="Normal 5 4 2 4 8 3" xfId="27167" xr:uid="{F4D2033C-83BE-4FF7-9726-056F338A6D01}"/>
    <cellStyle name="Normal 5 4 2 4 9" xfId="27168" xr:uid="{BE84060F-7A13-4BB2-ADD7-1C6D89AC802B}"/>
    <cellStyle name="Normal 5 4 2 4 9 2" xfId="27169" xr:uid="{19A15DAA-F339-4C9C-9696-3FAE378B505B}"/>
    <cellStyle name="Normal 5 4 2 5" xfId="27170" xr:uid="{DAAB8022-BED7-4B74-84B0-9ADA9785EF23}"/>
    <cellStyle name="Normal 5 4 2 5 2" xfId="27171" xr:uid="{CE128961-3711-420E-8EAD-80B5191EBC01}"/>
    <cellStyle name="Normal 5 4 2 5 2 2" xfId="27172" xr:uid="{2E6E72A6-75C6-4141-A4EE-702102BFBA39}"/>
    <cellStyle name="Normal 5 4 2 5 2 2 2" xfId="27173" xr:uid="{9DEBA928-0005-41B9-A8ED-530975A63380}"/>
    <cellStyle name="Normal 5 4 2 5 2 2 2 2" xfId="27174" xr:uid="{FA53ADFC-37FD-45E8-B6F6-1D6EBF1585CB}"/>
    <cellStyle name="Normal 5 4 2 5 2 2 2 2 2" xfId="27175" xr:uid="{68A3E871-220B-43E7-A140-A99C814F8979}"/>
    <cellStyle name="Normal 5 4 2 5 2 2 2 2 2 2" xfId="27176" xr:uid="{9D632B21-0251-479A-86EA-F88AE37431F7}"/>
    <cellStyle name="Normal 5 4 2 5 2 2 2 2 3" xfId="27177" xr:uid="{8A9F5032-2093-4CA5-80ED-F302EAC435D2}"/>
    <cellStyle name="Normal 5 4 2 5 2 2 2 3" xfId="27178" xr:uid="{6FC4FC82-C0F0-4611-A603-48AF13662228}"/>
    <cellStyle name="Normal 5 4 2 5 2 2 2 3 2" xfId="27179" xr:uid="{4DA26225-3639-4575-B035-9251BCD31BA7}"/>
    <cellStyle name="Normal 5 4 2 5 2 2 2 4" xfId="27180" xr:uid="{3309DE46-B81C-4383-AF0D-C2C8E42A5712}"/>
    <cellStyle name="Normal 5 4 2 5 2 2 3" xfId="27181" xr:uid="{2D75338E-477C-4588-94E0-FD0C864FA8BC}"/>
    <cellStyle name="Normal 5 4 2 5 2 2 3 2" xfId="27182" xr:uid="{B0C49133-202A-455C-B7F3-0362AFF1552B}"/>
    <cellStyle name="Normal 5 4 2 5 2 2 3 2 2" xfId="27183" xr:uid="{A9943392-4A7B-4978-AFD8-1E3FAEFE3B74}"/>
    <cellStyle name="Normal 5 4 2 5 2 2 3 3" xfId="27184" xr:uid="{858A409C-996C-4E10-878B-CF7F085D0D1C}"/>
    <cellStyle name="Normal 5 4 2 5 2 2 4" xfId="27185" xr:uid="{F69D5E09-51F7-4EBC-9290-C846EF513AF3}"/>
    <cellStyle name="Normal 5 4 2 5 2 2 4 2" xfId="27186" xr:uid="{21D6B793-91D1-4686-AF9A-3D35A11C750C}"/>
    <cellStyle name="Normal 5 4 2 5 2 2 5" xfId="27187" xr:uid="{706D0FC8-9733-482E-AD39-1F0751709F27}"/>
    <cellStyle name="Normal 5 4 2 5 2 3" xfId="27188" xr:uid="{1145DD13-DCFC-4E29-8456-E385E60D28B6}"/>
    <cellStyle name="Normal 5 4 2 5 2 3 2" xfId="27189" xr:uid="{6A8C4374-0A78-45AE-A415-8E4D9CB19448}"/>
    <cellStyle name="Normal 5 4 2 5 2 3 2 2" xfId="27190" xr:uid="{C54B0007-B2D0-42CB-8AA2-47614C3651EC}"/>
    <cellStyle name="Normal 5 4 2 5 2 3 2 2 2" xfId="27191" xr:uid="{1FAC2301-8EEA-45C4-AABE-408A1D3DD2D1}"/>
    <cellStyle name="Normal 5 4 2 5 2 3 2 3" xfId="27192" xr:uid="{DE6370E4-6782-4155-AF88-12118F8301C5}"/>
    <cellStyle name="Normal 5 4 2 5 2 3 3" xfId="27193" xr:uid="{21881250-44A3-4F93-9D06-AC60751D71AC}"/>
    <cellStyle name="Normal 5 4 2 5 2 3 3 2" xfId="27194" xr:uid="{8181830D-2859-48D2-A068-236968BA532A}"/>
    <cellStyle name="Normal 5 4 2 5 2 3 4" xfId="27195" xr:uid="{3D1EEE29-C761-480E-A216-EFB6BA7382E5}"/>
    <cellStyle name="Normal 5 4 2 5 2 4" xfId="27196" xr:uid="{FF300F04-4B06-45F5-9202-ABD3DA05861B}"/>
    <cellStyle name="Normal 5 4 2 5 2 4 2" xfId="27197" xr:uid="{0CA3B06D-F7D7-4E53-ACB1-A881D01A98A8}"/>
    <cellStyle name="Normal 5 4 2 5 2 4 2 2" xfId="27198" xr:uid="{5753D967-7EFF-4744-B144-AC2E1C81D3AE}"/>
    <cellStyle name="Normal 5 4 2 5 2 4 2 2 2" xfId="27199" xr:uid="{8DB9296D-5780-4007-A20A-294BA2A9A797}"/>
    <cellStyle name="Normal 5 4 2 5 2 4 2 3" xfId="27200" xr:uid="{36016284-C416-438F-9765-EA9145653B8E}"/>
    <cellStyle name="Normal 5 4 2 5 2 4 3" xfId="27201" xr:uid="{99FB4255-72F3-4D66-98CD-48277343B2CA}"/>
    <cellStyle name="Normal 5 4 2 5 2 4 3 2" xfId="27202" xr:uid="{4ABC18BC-A3D0-4816-B3D8-84AD4AB67DF5}"/>
    <cellStyle name="Normal 5 4 2 5 2 4 4" xfId="27203" xr:uid="{4ECC5973-C4B5-4F0F-889E-7AA05C4DF05B}"/>
    <cellStyle name="Normal 5 4 2 5 2 5" xfId="27204" xr:uid="{B7790730-E95F-4998-B486-D1159393C45A}"/>
    <cellStyle name="Normal 5 4 2 5 2 5 2" xfId="27205" xr:uid="{E90D0D25-3970-4131-BAC9-EF0E04138A83}"/>
    <cellStyle name="Normal 5 4 2 5 2 5 2 2" xfId="27206" xr:uid="{9193528C-6509-4D7E-866C-B869597C23B1}"/>
    <cellStyle name="Normal 5 4 2 5 2 5 3" xfId="27207" xr:uid="{C7A55037-0156-48CF-8642-8CF5AE5C95DA}"/>
    <cellStyle name="Normal 5 4 2 5 2 6" xfId="27208" xr:uid="{CD2148CF-F6BD-455D-A6CB-6068C73093AB}"/>
    <cellStyle name="Normal 5 4 2 5 2 6 2" xfId="27209" xr:uid="{817C78D7-018E-4827-888E-D223DE24B534}"/>
    <cellStyle name="Normal 5 4 2 5 2 7" xfId="27210" xr:uid="{F7C77DE5-9FDB-44D4-9669-C1606EB8E576}"/>
    <cellStyle name="Normal 5 4 2 5 3" xfId="27211" xr:uid="{A50AB49D-F4CE-490D-B895-3EA81E13A9D0}"/>
    <cellStyle name="Normal 5 4 2 5 3 2" xfId="27212" xr:uid="{2D855967-BECC-4A54-9B90-B302D1F410BA}"/>
    <cellStyle name="Normal 5 4 2 5 3 2 2" xfId="27213" xr:uid="{4037C4C6-85FA-4CD4-86F3-6C04B440986A}"/>
    <cellStyle name="Normal 5 4 2 5 3 2 2 2" xfId="27214" xr:uid="{E8CA14AD-0E1E-49FE-A534-4072EBF893DC}"/>
    <cellStyle name="Normal 5 4 2 5 3 2 2 2 2" xfId="27215" xr:uid="{1245D30A-E02A-494B-9B4E-BCDD72D959D9}"/>
    <cellStyle name="Normal 5 4 2 5 3 2 2 3" xfId="27216" xr:uid="{BB7D0DC6-7A82-49D9-A265-DCD3677CE33B}"/>
    <cellStyle name="Normal 5 4 2 5 3 2 3" xfId="27217" xr:uid="{BBC6937D-A720-4B9C-8384-1EB4C875D55B}"/>
    <cellStyle name="Normal 5 4 2 5 3 2 3 2" xfId="27218" xr:uid="{2D524E17-C57F-4D99-99D6-30D03A1EDD1D}"/>
    <cellStyle name="Normal 5 4 2 5 3 2 4" xfId="27219" xr:uid="{1690F184-61BC-4018-B4E6-3DD1D752B0CA}"/>
    <cellStyle name="Normal 5 4 2 5 3 3" xfId="27220" xr:uid="{06C12D00-C939-4173-B88D-8880CD49EB12}"/>
    <cellStyle name="Normal 5 4 2 5 3 3 2" xfId="27221" xr:uid="{2B204701-7D22-4B21-879E-B743A84F8E4E}"/>
    <cellStyle name="Normal 5 4 2 5 3 3 2 2" xfId="27222" xr:uid="{3A36256F-2482-495C-9055-F0B61EC2DF6B}"/>
    <cellStyle name="Normal 5 4 2 5 3 3 3" xfId="27223" xr:uid="{7025BDD8-403D-45E8-920C-6A6C66FA5C5E}"/>
    <cellStyle name="Normal 5 4 2 5 3 4" xfId="27224" xr:uid="{B0E5C95A-FE29-4478-96C1-163668D29A9A}"/>
    <cellStyle name="Normal 5 4 2 5 3 4 2" xfId="27225" xr:uid="{9FE165BD-340C-4F2B-864F-D2B9D55BB4EA}"/>
    <cellStyle name="Normal 5 4 2 5 3 5" xfId="27226" xr:uid="{F33ADB4D-E1CC-455A-B6C3-9086E4BB6870}"/>
    <cellStyle name="Normal 5 4 2 5 4" xfId="27227" xr:uid="{BBE526F0-8A53-4506-B8F2-2871787677CD}"/>
    <cellStyle name="Normal 5 4 2 5 4 2" xfId="27228" xr:uid="{AE231BCC-3781-4D37-B7FE-4773F424E196}"/>
    <cellStyle name="Normal 5 4 2 5 4 2 2" xfId="27229" xr:uid="{67015B4D-1A8F-477C-A7C3-3D04A9572720}"/>
    <cellStyle name="Normal 5 4 2 5 4 2 2 2" xfId="27230" xr:uid="{424B67F8-A1D7-478A-AB8C-3F1C16161DA9}"/>
    <cellStyle name="Normal 5 4 2 5 4 2 3" xfId="27231" xr:uid="{04E9CA15-E10C-4D9E-A967-431D8237D3C1}"/>
    <cellStyle name="Normal 5 4 2 5 4 3" xfId="27232" xr:uid="{4553B76B-3210-448E-9416-96A46FDAFFE6}"/>
    <cellStyle name="Normal 5 4 2 5 4 3 2" xfId="27233" xr:uid="{FDB8F5A1-BCF9-46DE-875C-AB5CECF3A8DC}"/>
    <cellStyle name="Normal 5 4 2 5 4 4" xfId="27234" xr:uid="{4EB0D41A-DA58-433B-A13D-6683E786EEDD}"/>
    <cellStyle name="Normal 5 4 2 5 5" xfId="27235" xr:uid="{EF67886D-ACC9-426A-AD41-4A5CFC1B6EF6}"/>
    <cellStyle name="Normal 5 4 2 5 5 2" xfId="27236" xr:uid="{FE2F6C62-D429-409B-8C07-9A4E11CC3034}"/>
    <cellStyle name="Normal 5 4 2 5 5 2 2" xfId="27237" xr:uid="{3B6263E5-0401-4C8B-BF4D-9489C22CB6C7}"/>
    <cellStyle name="Normal 5 4 2 5 5 2 2 2" xfId="27238" xr:uid="{0AE5F771-FCCB-4116-A096-00B63F30E95B}"/>
    <cellStyle name="Normal 5 4 2 5 5 2 3" xfId="27239" xr:uid="{F83C50ED-532C-40E7-9E34-F1F1C6C61ADF}"/>
    <cellStyle name="Normal 5 4 2 5 5 3" xfId="27240" xr:uid="{0604E88C-FA6F-4B55-BAB3-B7F113C8D043}"/>
    <cellStyle name="Normal 5 4 2 5 5 3 2" xfId="27241" xr:uid="{45E4533F-31C2-4B4C-922F-967C7D343E39}"/>
    <cellStyle name="Normal 5 4 2 5 5 4" xfId="27242" xr:uid="{BEB81D7A-DC6C-4881-8F15-EFBFF849570C}"/>
    <cellStyle name="Normal 5 4 2 5 6" xfId="27243" xr:uid="{05EDE59C-9653-4950-BD84-25424CB13A04}"/>
    <cellStyle name="Normal 5 4 2 5 6 2" xfId="27244" xr:uid="{7EA0164C-DA29-4DD7-B9D4-AE3A6BC123FD}"/>
    <cellStyle name="Normal 5 4 2 5 6 2 2" xfId="27245" xr:uid="{E978A0C2-A236-450E-8A4E-1E6563B9FCBD}"/>
    <cellStyle name="Normal 5 4 2 5 6 3" xfId="27246" xr:uid="{B278F805-CA80-411B-A837-CCD9E3585230}"/>
    <cellStyle name="Normal 5 4 2 5 7" xfId="27247" xr:uid="{502438FB-24E5-48B8-8EDF-14A93E5478C6}"/>
    <cellStyle name="Normal 5 4 2 5 7 2" xfId="27248" xr:uid="{AB908DB5-2D77-4F9D-A272-F0CCF59668B2}"/>
    <cellStyle name="Normal 5 4 2 5 8" xfId="27249" xr:uid="{14F6269B-7877-48C1-8BA3-91ABFD7946C1}"/>
    <cellStyle name="Normal 5 4 2 6" xfId="27250" xr:uid="{3275ED9D-DCF2-4F93-A793-B742E38320C3}"/>
    <cellStyle name="Normal 5 4 2 6 2" xfId="27251" xr:uid="{92F0C177-2D67-446A-BCD4-332BDC75D4AF}"/>
    <cellStyle name="Normal 5 4 2 6 2 2" xfId="27252" xr:uid="{F0407437-5ECF-4687-ACAB-9EB1A3BE2A4E}"/>
    <cellStyle name="Normal 5 4 2 6 2 2 2" xfId="27253" xr:uid="{850033E2-3895-40FD-BEA1-E07F083A6E1F}"/>
    <cellStyle name="Normal 5 4 2 6 2 2 2 2" xfId="27254" xr:uid="{C5231981-4430-4C6A-B69B-2AC531CB1C79}"/>
    <cellStyle name="Normal 5 4 2 6 2 2 2 2 2" xfId="27255" xr:uid="{3F6A9D72-12B0-4591-A9B7-8CC788BD908F}"/>
    <cellStyle name="Normal 5 4 2 6 2 2 2 2 2 2" xfId="27256" xr:uid="{8F0AC2C4-EBF3-44F9-8EF9-3F54C263A1B0}"/>
    <cellStyle name="Normal 5 4 2 6 2 2 2 2 3" xfId="27257" xr:uid="{6872B73F-8CAA-4C6C-9A73-C94C175B96F9}"/>
    <cellStyle name="Normal 5 4 2 6 2 2 2 3" xfId="27258" xr:uid="{F1B82549-9F38-40CF-BB76-96032D97EF35}"/>
    <cellStyle name="Normal 5 4 2 6 2 2 2 3 2" xfId="27259" xr:uid="{5A523537-D80B-4953-94CD-A86C7941DD42}"/>
    <cellStyle name="Normal 5 4 2 6 2 2 2 4" xfId="27260" xr:uid="{3E48B7B4-A712-4BE3-90AB-CF229132B2B0}"/>
    <cellStyle name="Normal 5 4 2 6 2 2 3" xfId="27261" xr:uid="{8DB25086-346D-4549-960A-18C39AE0743C}"/>
    <cellStyle name="Normal 5 4 2 6 2 2 3 2" xfId="27262" xr:uid="{D5FD2828-D30C-47C1-AD82-5689BAF4A755}"/>
    <cellStyle name="Normal 5 4 2 6 2 2 3 2 2" xfId="27263" xr:uid="{5725CC7B-4D25-46FB-96EB-3A4608F6BAC6}"/>
    <cellStyle name="Normal 5 4 2 6 2 2 3 3" xfId="27264" xr:uid="{FEBBA37E-8770-4958-8976-BBC1BF3A22FD}"/>
    <cellStyle name="Normal 5 4 2 6 2 2 4" xfId="27265" xr:uid="{0D08976F-1758-415D-AA2C-E0BD21C61CEF}"/>
    <cellStyle name="Normal 5 4 2 6 2 2 4 2" xfId="27266" xr:uid="{92305233-2AE0-416D-92B7-EC9F8D0DC99F}"/>
    <cellStyle name="Normal 5 4 2 6 2 2 5" xfId="27267" xr:uid="{1DE40C76-F6BA-4417-82B9-9A8D6180FE03}"/>
    <cellStyle name="Normal 5 4 2 6 2 3" xfId="27268" xr:uid="{9425CD9C-F3F5-440A-8DEA-BC2326C71286}"/>
    <cellStyle name="Normal 5 4 2 6 2 3 2" xfId="27269" xr:uid="{AB071480-FF5D-4551-B6A2-9A5043D658AF}"/>
    <cellStyle name="Normal 5 4 2 6 2 3 2 2" xfId="27270" xr:uid="{CE2A6D52-8B24-4B16-A5DA-E8E1FD66CB5E}"/>
    <cellStyle name="Normal 5 4 2 6 2 3 2 2 2" xfId="27271" xr:uid="{F020B090-20EF-4107-87C8-A4E8C833A1B8}"/>
    <cellStyle name="Normal 5 4 2 6 2 3 2 3" xfId="27272" xr:uid="{85DF32CD-780B-4BCC-BE75-928555E77759}"/>
    <cellStyle name="Normal 5 4 2 6 2 3 3" xfId="27273" xr:uid="{8303BAA7-8FA2-47AD-9841-3C6F6FB4F655}"/>
    <cellStyle name="Normal 5 4 2 6 2 3 3 2" xfId="27274" xr:uid="{9CF68D23-F151-4645-B682-090C612FF5DD}"/>
    <cellStyle name="Normal 5 4 2 6 2 3 4" xfId="27275" xr:uid="{A8E6B195-CDE3-444A-9867-C8878F5F0AB6}"/>
    <cellStyle name="Normal 5 4 2 6 2 4" xfId="27276" xr:uid="{8D8087C0-F097-4F9E-B183-2018DFA1BCCE}"/>
    <cellStyle name="Normal 5 4 2 6 2 4 2" xfId="27277" xr:uid="{FCAB325F-2ECB-46C3-B95D-57C6B5036BB5}"/>
    <cellStyle name="Normal 5 4 2 6 2 4 2 2" xfId="27278" xr:uid="{001DC6AA-0B36-4D15-88A5-1E45270D572D}"/>
    <cellStyle name="Normal 5 4 2 6 2 4 2 2 2" xfId="27279" xr:uid="{DA4DD36D-1E6B-4E4B-A298-8E4A667809F5}"/>
    <cellStyle name="Normal 5 4 2 6 2 4 2 3" xfId="27280" xr:uid="{1705E32E-4ADC-4010-8A09-7E3733B4EF6D}"/>
    <cellStyle name="Normal 5 4 2 6 2 4 3" xfId="27281" xr:uid="{76B38767-1559-4921-AB04-BB6CF325173E}"/>
    <cellStyle name="Normal 5 4 2 6 2 4 3 2" xfId="27282" xr:uid="{A46DBE6E-3B1A-4D79-AD2C-AB6D379DD9C6}"/>
    <cellStyle name="Normal 5 4 2 6 2 4 4" xfId="27283" xr:uid="{41350450-6DF4-40EC-9D38-E27F4E2287FC}"/>
    <cellStyle name="Normal 5 4 2 6 2 5" xfId="27284" xr:uid="{C86B70BC-CF7D-4E16-9AF6-FB2E55EBAFD6}"/>
    <cellStyle name="Normal 5 4 2 6 2 5 2" xfId="27285" xr:uid="{50788BB3-74C7-41A1-B827-D43E4E71C7B7}"/>
    <cellStyle name="Normal 5 4 2 6 2 5 2 2" xfId="27286" xr:uid="{9BFB1DBA-5D20-40B6-89C9-13A49EA8A063}"/>
    <cellStyle name="Normal 5 4 2 6 2 5 3" xfId="27287" xr:uid="{CDDB53C0-77DD-4A0F-9986-87A1EB1A3837}"/>
    <cellStyle name="Normal 5 4 2 6 2 6" xfId="27288" xr:uid="{09DC2075-45F2-47DC-8E3F-411A09B8F87B}"/>
    <cellStyle name="Normal 5 4 2 6 2 6 2" xfId="27289" xr:uid="{13335B21-B6C4-458C-99E7-112B211C4F6F}"/>
    <cellStyle name="Normal 5 4 2 6 2 7" xfId="27290" xr:uid="{36BB22F7-039A-47DE-B82C-15921C582798}"/>
    <cellStyle name="Normal 5 4 2 6 3" xfId="27291" xr:uid="{2FF9776A-964C-4993-A442-579947B0D70D}"/>
    <cellStyle name="Normal 5 4 2 6 3 2" xfId="27292" xr:uid="{1A06B503-0A2B-4976-AB44-E923268D2C91}"/>
    <cellStyle name="Normal 5 4 2 6 3 2 2" xfId="27293" xr:uid="{19E365D9-5D38-4577-8D6A-F72DD1CC350F}"/>
    <cellStyle name="Normal 5 4 2 6 3 2 2 2" xfId="27294" xr:uid="{3EF857F1-82F8-4BBE-B203-EE2B74E0FEDF}"/>
    <cellStyle name="Normal 5 4 2 6 3 2 2 2 2" xfId="27295" xr:uid="{D71D2ED5-E3CF-438B-AB68-ED49EC5E2A4D}"/>
    <cellStyle name="Normal 5 4 2 6 3 2 2 3" xfId="27296" xr:uid="{4AF7BE42-CE11-4651-9BBF-9BAE8B87FA51}"/>
    <cellStyle name="Normal 5 4 2 6 3 2 3" xfId="27297" xr:uid="{76DCCA01-2F60-4CD7-899A-308BF51731F6}"/>
    <cellStyle name="Normal 5 4 2 6 3 2 3 2" xfId="27298" xr:uid="{265103F3-13BF-4D7B-828C-4D69F4169AEC}"/>
    <cellStyle name="Normal 5 4 2 6 3 2 4" xfId="27299" xr:uid="{5B2A6562-B45C-403E-B99F-9C75F09FD019}"/>
    <cellStyle name="Normal 5 4 2 6 3 3" xfId="27300" xr:uid="{331B0C74-AE55-422C-B059-25D348D38E12}"/>
    <cellStyle name="Normal 5 4 2 6 3 3 2" xfId="27301" xr:uid="{3338C83C-46CB-4F78-AE52-B1AC50ACC310}"/>
    <cellStyle name="Normal 5 4 2 6 3 3 2 2" xfId="27302" xr:uid="{3185B56F-1AD6-4166-B577-022EC4172603}"/>
    <cellStyle name="Normal 5 4 2 6 3 3 3" xfId="27303" xr:uid="{777500F6-D4D4-4ECE-851E-C6148352A533}"/>
    <cellStyle name="Normal 5 4 2 6 3 4" xfId="27304" xr:uid="{D19D5F1A-6EBA-40FC-ABBF-FAB711091D25}"/>
    <cellStyle name="Normal 5 4 2 6 3 4 2" xfId="27305" xr:uid="{CDF2B02F-8325-40B3-AA77-F394B7599226}"/>
    <cellStyle name="Normal 5 4 2 6 3 5" xfId="27306" xr:uid="{64B9FC65-A157-4624-AADB-8384D542FC7C}"/>
    <cellStyle name="Normal 5 4 2 6 4" xfId="27307" xr:uid="{00F65F0C-225F-4D74-8A4C-ADE8ACB541B2}"/>
    <cellStyle name="Normal 5 4 2 6 4 2" xfId="27308" xr:uid="{49DCD1A1-C360-4C26-BE26-76E852053CD6}"/>
    <cellStyle name="Normal 5 4 2 6 4 2 2" xfId="27309" xr:uid="{72CB77B3-A26C-44EE-9857-2FA433353713}"/>
    <cellStyle name="Normal 5 4 2 6 4 2 2 2" xfId="27310" xr:uid="{B09AF194-9AC1-4D9B-8082-AA415F0CFA47}"/>
    <cellStyle name="Normal 5 4 2 6 4 2 3" xfId="27311" xr:uid="{9577B320-C9FA-41CA-86EB-124654BC560F}"/>
    <cellStyle name="Normal 5 4 2 6 4 3" xfId="27312" xr:uid="{AC829638-2A5B-4ED1-9853-96E4294426D4}"/>
    <cellStyle name="Normal 5 4 2 6 4 3 2" xfId="27313" xr:uid="{8A23A999-6943-42FB-869F-6D088703D9DD}"/>
    <cellStyle name="Normal 5 4 2 6 4 4" xfId="27314" xr:uid="{EBAAC000-BBD1-46EA-AD7F-15ACD8CB350C}"/>
    <cellStyle name="Normal 5 4 2 6 5" xfId="27315" xr:uid="{07D4379C-70A6-4CB9-B520-03DA79D4772C}"/>
    <cellStyle name="Normal 5 4 2 6 5 2" xfId="27316" xr:uid="{58A0174C-8008-47AA-8D72-CA98A4F4EE53}"/>
    <cellStyle name="Normal 5 4 2 6 5 2 2" xfId="27317" xr:uid="{8D50FB1E-A6EB-4DF0-A733-6D06B8051FD6}"/>
    <cellStyle name="Normal 5 4 2 6 5 2 2 2" xfId="27318" xr:uid="{55AF0FFF-AFCD-42B9-81E5-63F8B57E732D}"/>
    <cellStyle name="Normal 5 4 2 6 5 2 3" xfId="27319" xr:uid="{74B01AC8-5573-4A0E-A653-E4F043A91AA6}"/>
    <cellStyle name="Normal 5 4 2 6 5 3" xfId="27320" xr:uid="{5EE32555-D27E-4C66-B454-18D3DE690FC0}"/>
    <cellStyle name="Normal 5 4 2 6 5 3 2" xfId="27321" xr:uid="{03BC085B-99AE-4945-BC2D-9A7AB09D916F}"/>
    <cellStyle name="Normal 5 4 2 6 5 4" xfId="27322" xr:uid="{C7EE6078-7E75-453B-B149-BD497E98B1DB}"/>
    <cellStyle name="Normal 5 4 2 6 6" xfId="27323" xr:uid="{76B1FA24-578D-4BA8-95BA-3F1204F2965F}"/>
    <cellStyle name="Normal 5 4 2 6 6 2" xfId="27324" xr:uid="{AF72F9F0-4B69-4429-AAFD-06D1F24107D7}"/>
    <cellStyle name="Normal 5 4 2 6 6 2 2" xfId="27325" xr:uid="{FB99EEDF-1DC4-4AC7-B216-2ABC4A736C7F}"/>
    <cellStyle name="Normal 5 4 2 6 6 3" xfId="27326" xr:uid="{67771E06-C36A-43B6-B1B2-0BE2CECB64FD}"/>
    <cellStyle name="Normal 5 4 2 6 7" xfId="27327" xr:uid="{B8B30A2A-1F85-4C6A-BE22-B54C35A875AC}"/>
    <cellStyle name="Normal 5 4 2 6 7 2" xfId="27328" xr:uid="{27332605-F43B-44E5-A444-CA3DE8488370}"/>
    <cellStyle name="Normal 5 4 2 6 8" xfId="27329" xr:uid="{BAFE3297-7A85-4BE4-A859-41E2D4F2F48A}"/>
    <cellStyle name="Normal 5 4 2 7" xfId="27330" xr:uid="{3790BA87-FD7C-4687-B51B-4A0DB4B8CA7F}"/>
    <cellStyle name="Normal 5 4 2 7 2" xfId="27331" xr:uid="{EE919E17-0D04-4427-8941-3A0366A4D42D}"/>
    <cellStyle name="Normal 5 4 2 7 2 2" xfId="27332" xr:uid="{4A4087C5-5D01-44A1-8438-DF39591BD297}"/>
    <cellStyle name="Normal 5 4 2 7 2 2 2" xfId="27333" xr:uid="{EE0509AA-74AE-4E77-B77F-2EF5E6FB0E19}"/>
    <cellStyle name="Normal 5 4 2 7 2 2 2 2" xfId="27334" xr:uid="{BF0C1364-8BE0-4912-BCC6-00147F133746}"/>
    <cellStyle name="Normal 5 4 2 7 2 2 2 2 2" xfId="27335" xr:uid="{C7303D56-4451-439B-B0D5-1BDEE08C02F6}"/>
    <cellStyle name="Normal 5 4 2 7 2 2 2 3" xfId="27336" xr:uid="{5A31F258-C051-4F30-B9AA-EF7686AEEBB0}"/>
    <cellStyle name="Normal 5 4 2 7 2 2 3" xfId="27337" xr:uid="{DBBBEDA5-8678-40B1-A413-F042D20C0398}"/>
    <cellStyle name="Normal 5 4 2 7 2 2 3 2" xfId="27338" xr:uid="{D9271035-EC1F-450B-BE27-BC746CEE3353}"/>
    <cellStyle name="Normal 5 4 2 7 2 2 4" xfId="27339" xr:uid="{F22DB318-AA79-45CF-B233-A10707E85613}"/>
    <cellStyle name="Normal 5 4 2 7 2 3" xfId="27340" xr:uid="{1DBBDE64-D4F5-414B-A064-0D81286A4C5D}"/>
    <cellStyle name="Normal 5 4 2 7 2 3 2" xfId="27341" xr:uid="{E8D2B7B1-7D8A-4239-925D-33AC8D454973}"/>
    <cellStyle name="Normal 5 4 2 7 2 3 2 2" xfId="27342" xr:uid="{8C97C2D8-8689-4ECE-AF1E-6FEBF5A29E4C}"/>
    <cellStyle name="Normal 5 4 2 7 2 3 3" xfId="27343" xr:uid="{7586C16D-3D1C-4EA7-A38B-900408EE2219}"/>
    <cellStyle name="Normal 5 4 2 7 2 4" xfId="27344" xr:uid="{AE96638B-0028-48C3-A967-E25E208AA752}"/>
    <cellStyle name="Normal 5 4 2 7 2 4 2" xfId="27345" xr:uid="{30F5D7D5-160E-44EB-A99C-0774432B68B0}"/>
    <cellStyle name="Normal 5 4 2 7 2 5" xfId="27346" xr:uid="{17ECA591-539A-4D51-8E5A-9FFF7FD3A2D0}"/>
    <cellStyle name="Normal 5 4 2 7 3" xfId="27347" xr:uid="{D4132622-4C94-4E2B-811B-4E1EB83C110B}"/>
    <cellStyle name="Normal 5 4 2 7 3 2" xfId="27348" xr:uid="{D15392D6-AA5C-4D55-B57F-55F62B8A1A2C}"/>
    <cellStyle name="Normal 5 4 2 7 3 2 2" xfId="27349" xr:uid="{1A670828-E0BC-4F06-9D8D-B8684540246A}"/>
    <cellStyle name="Normal 5 4 2 7 3 2 2 2" xfId="27350" xr:uid="{157BDB21-38FF-4C45-9F7E-3E55C4235422}"/>
    <cellStyle name="Normal 5 4 2 7 3 2 3" xfId="27351" xr:uid="{6A017252-0EE8-4685-8817-A4C946BC9688}"/>
    <cellStyle name="Normal 5 4 2 7 3 3" xfId="27352" xr:uid="{EFC8F70A-0CFE-4570-B21F-C61BC8C7905F}"/>
    <cellStyle name="Normal 5 4 2 7 3 3 2" xfId="27353" xr:uid="{60B4B1E4-03FA-4374-83C0-DB82E060ABB4}"/>
    <cellStyle name="Normal 5 4 2 7 3 4" xfId="27354" xr:uid="{02E5938E-6E98-4244-8EA0-CA03788E1109}"/>
    <cellStyle name="Normal 5 4 2 7 4" xfId="27355" xr:uid="{4B273F85-57AB-4CF0-88D4-2ECFF0CF7FB3}"/>
    <cellStyle name="Normal 5 4 2 7 4 2" xfId="27356" xr:uid="{9427FCAF-CC11-452C-A915-5FA93E9219B9}"/>
    <cellStyle name="Normal 5 4 2 7 4 2 2" xfId="27357" xr:uid="{548B0784-14FA-4038-9F67-03CE5AC627F2}"/>
    <cellStyle name="Normal 5 4 2 7 4 2 2 2" xfId="27358" xr:uid="{4734645B-560F-4A35-A0C7-325491677C8E}"/>
    <cellStyle name="Normal 5 4 2 7 4 2 3" xfId="27359" xr:uid="{07AD9FED-9B84-41C7-8AE5-B8A6054C9761}"/>
    <cellStyle name="Normal 5 4 2 7 4 3" xfId="27360" xr:uid="{BBFC7EA8-45F1-4847-BEB2-502E38214CB5}"/>
    <cellStyle name="Normal 5 4 2 7 4 3 2" xfId="27361" xr:uid="{765C91A1-C5A6-42FA-AB27-8FF74EB14A8A}"/>
    <cellStyle name="Normal 5 4 2 7 4 4" xfId="27362" xr:uid="{5AE95B37-C395-4508-B15B-B7900E8A7021}"/>
    <cellStyle name="Normal 5 4 2 7 5" xfId="27363" xr:uid="{10DC0D90-17AB-4E01-89D1-0D3EE64AE585}"/>
    <cellStyle name="Normal 5 4 2 7 5 2" xfId="27364" xr:uid="{C96140AA-4665-429C-8B70-355AB24DCF53}"/>
    <cellStyle name="Normal 5 4 2 7 5 2 2" xfId="27365" xr:uid="{CE1FF199-562B-4461-BE2B-54B749626378}"/>
    <cellStyle name="Normal 5 4 2 7 5 3" xfId="27366" xr:uid="{92A8B7E7-FD55-43B7-8B42-35BA6DEADB46}"/>
    <cellStyle name="Normal 5 4 2 7 6" xfId="27367" xr:uid="{282256D3-4BBE-4F81-A591-5E1D2E68C8DA}"/>
    <cellStyle name="Normal 5 4 2 7 6 2" xfId="27368" xr:uid="{FB4F4EB5-0923-4803-BAB6-346B0538D992}"/>
    <cellStyle name="Normal 5 4 2 7 7" xfId="27369" xr:uid="{00916E2F-AE27-4541-B528-1D4FF5BC3422}"/>
    <cellStyle name="Normal 5 4 2 8" xfId="27370" xr:uid="{30AE7188-BF90-4F90-828E-1597356C718F}"/>
    <cellStyle name="Normal 5 4 2 8 2" xfId="27371" xr:uid="{684A9705-1EB1-4F9E-A296-5F12103BF192}"/>
    <cellStyle name="Normal 5 4 2 8 2 2" xfId="27372" xr:uid="{45405BA4-00F6-4F1F-9CAC-C1EBA2D4A63B}"/>
    <cellStyle name="Normal 5 4 2 8 2 2 2" xfId="27373" xr:uid="{45E99098-E4EA-427B-85FE-F4006DE07A87}"/>
    <cellStyle name="Normal 5 4 2 8 2 2 2 2" xfId="27374" xr:uid="{F8DACCBD-CF4A-405B-8BE8-E1E3B87D1119}"/>
    <cellStyle name="Normal 5 4 2 8 2 2 3" xfId="27375" xr:uid="{6A0D8D53-E7BF-4D0F-B962-C703DC6E43A0}"/>
    <cellStyle name="Normal 5 4 2 8 2 3" xfId="27376" xr:uid="{6DF389B4-001F-445C-BD27-0E24A21643D2}"/>
    <cellStyle name="Normal 5 4 2 8 2 3 2" xfId="27377" xr:uid="{B4F485DE-F806-48C7-8AB9-B1A32D3CFE93}"/>
    <cellStyle name="Normal 5 4 2 8 2 4" xfId="27378" xr:uid="{E6F223C2-4DF9-4DCC-A22F-A0FBC4A37AE4}"/>
    <cellStyle name="Normal 5 4 2 8 3" xfId="27379" xr:uid="{B00A5B45-59EA-41D9-8A0D-6EEBF0B1448F}"/>
    <cellStyle name="Normal 5 4 2 8 3 2" xfId="27380" xr:uid="{8B981580-6B4C-4390-8D95-2B9D0CBBE751}"/>
    <cellStyle name="Normal 5 4 2 8 3 2 2" xfId="27381" xr:uid="{EC7745CA-D7FA-43F5-A8F6-1B97B9DFB9A5}"/>
    <cellStyle name="Normal 5 4 2 8 3 3" xfId="27382" xr:uid="{17D46617-5A3D-4EB0-A9B1-72FC7EA99913}"/>
    <cellStyle name="Normal 5 4 2 8 4" xfId="27383" xr:uid="{60D1AF71-CFD5-4F79-840D-9E6FB42EDD14}"/>
    <cellStyle name="Normal 5 4 2 8 4 2" xfId="27384" xr:uid="{E4BFCC67-5A85-4439-AB16-637267805711}"/>
    <cellStyle name="Normal 5 4 2 8 5" xfId="27385" xr:uid="{DB0FB040-0F77-43D4-ABC7-B63B2AE46184}"/>
    <cellStyle name="Normal 5 4 2 9" xfId="27386" xr:uid="{88BEF870-F78F-459E-9710-DB81F551BD35}"/>
    <cellStyle name="Normal 5 4 2 9 2" xfId="27387" xr:uid="{C0307DFE-4323-4333-B7E0-3C48D5A24212}"/>
    <cellStyle name="Normal 5 4 2 9 2 2" xfId="27388" xr:uid="{8140CFA6-1936-4BDF-8ACB-2DD2F255DDF0}"/>
    <cellStyle name="Normal 5 4 2 9 2 2 2" xfId="27389" xr:uid="{35CE54C7-A14B-42F9-AF29-848BF561CE25}"/>
    <cellStyle name="Normal 5 4 2 9 2 3" xfId="27390" xr:uid="{68CD836F-0CD6-4105-B88B-CC583E0B6FAD}"/>
    <cellStyle name="Normal 5 4 2 9 3" xfId="27391" xr:uid="{4C150CCC-E173-41A4-9F28-5FA9257896B7}"/>
    <cellStyle name="Normal 5 4 2 9 3 2" xfId="27392" xr:uid="{F7BD3AB0-84D3-4765-977D-516F8A6FBB55}"/>
    <cellStyle name="Normal 5 4 2 9 4" xfId="27393" xr:uid="{D72C184B-8E05-450E-B185-F30CE6A452AD}"/>
    <cellStyle name="Normal 5 4 3" xfId="27394" xr:uid="{20CF68D4-67EC-40A8-A873-6AA1C0D7ADA9}"/>
    <cellStyle name="Normal 5 4 3 10" xfId="27395" xr:uid="{F8FC6BFC-9F97-43CC-89D9-9C547102BF47}"/>
    <cellStyle name="Normal 5 4 3 10 2" xfId="27396" xr:uid="{F0B8ED03-4909-4509-A807-ED7885877EE2}"/>
    <cellStyle name="Normal 5 4 3 10 2 2" xfId="27397" xr:uid="{1598F095-02C5-4E33-A1FD-176A2E8E1126}"/>
    <cellStyle name="Normal 5 4 3 10 2 2 2" xfId="27398" xr:uid="{E066CB2A-2B68-4B5B-9B93-75883C455184}"/>
    <cellStyle name="Normal 5 4 3 10 2 3" xfId="27399" xr:uid="{3A2947F7-699B-4567-86B5-FCE3E6AF79C2}"/>
    <cellStyle name="Normal 5 4 3 10 3" xfId="27400" xr:uid="{34F01AE8-C0DA-4B1E-8B7F-B912EC141860}"/>
    <cellStyle name="Normal 5 4 3 10 3 2" xfId="27401" xr:uid="{D53A315C-8465-4D9A-AC3C-1E41A8909AFE}"/>
    <cellStyle name="Normal 5 4 3 10 4" xfId="27402" xr:uid="{ED3D8282-9C24-47F0-A595-35FCD57322A0}"/>
    <cellStyle name="Normal 5 4 3 11" xfId="27403" xr:uid="{F52B9F92-5F60-4396-AC8F-17D45A900859}"/>
    <cellStyle name="Normal 5 4 3 11 2" xfId="27404" xr:uid="{01C529B5-05F0-42C3-AC3B-BBD152572106}"/>
    <cellStyle name="Normal 5 4 3 11 2 2" xfId="27405" xr:uid="{14AE7F0D-A0B4-41E8-86CB-276A3DD04D8B}"/>
    <cellStyle name="Normal 5 4 3 11 3" xfId="27406" xr:uid="{F141C2A1-9028-4538-B51E-27B80EFDC483}"/>
    <cellStyle name="Normal 5 4 3 12" xfId="27407" xr:uid="{7DF44BCB-1BBE-4270-AE5C-2C9A28DE1098}"/>
    <cellStyle name="Normal 5 4 3 12 2" xfId="27408" xr:uid="{6648008D-486D-40F6-ABF0-E3D55AACCA13}"/>
    <cellStyle name="Normal 5 4 3 13" xfId="27409" xr:uid="{B65E2DC8-091E-4087-8E0D-1D063B1D02BE}"/>
    <cellStyle name="Normal 5 4 3 14" xfId="27410" xr:uid="{416C2419-5BEB-4851-9542-7668DA29A901}"/>
    <cellStyle name="Normal 5 4 3 15" xfId="27411" xr:uid="{6FF9E92A-3F58-4CB6-BD14-6A0D33204A4E}"/>
    <cellStyle name="Normal 5 4 3 16" xfId="27412" xr:uid="{99409F64-737A-4166-8872-3FDB555B896D}"/>
    <cellStyle name="Normal 5 4 3 2" xfId="27413" xr:uid="{DEFF8BA3-AA80-4232-94D8-34A92C9C8E5C}"/>
    <cellStyle name="Normal 5 4 3 2 10" xfId="27414" xr:uid="{816A0D66-5ED7-4D90-BD4B-FD81278978F9}"/>
    <cellStyle name="Normal 5 4 3 2 10 2" xfId="27415" xr:uid="{C6E9112F-459D-4C5A-9747-0602E7F02132}"/>
    <cellStyle name="Normal 5 4 3 2 10 2 2" xfId="27416" xr:uid="{C078321E-0A89-4765-9321-72844D288511}"/>
    <cellStyle name="Normal 5 4 3 2 10 3" xfId="27417" xr:uid="{B8F37074-EC64-4CF4-9245-66359FA572F8}"/>
    <cellStyle name="Normal 5 4 3 2 11" xfId="27418" xr:uid="{4307B85F-3ABA-4EDB-A962-AD411424CDF5}"/>
    <cellStyle name="Normal 5 4 3 2 11 2" xfId="27419" xr:uid="{71848896-31F7-4AC6-8B27-41632B08A73E}"/>
    <cellStyle name="Normal 5 4 3 2 12" xfId="27420" xr:uid="{50ABD1F4-A4FB-4578-8F9B-2425AA68E41A}"/>
    <cellStyle name="Normal 5 4 3 2 13" xfId="27421" xr:uid="{968E3C04-2E18-4486-988D-A5F080C6B63B}"/>
    <cellStyle name="Normal 5 4 3 2 14" xfId="27422" xr:uid="{F668B63F-2AC7-48B2-AD83-AF5CB0F1D6EF}"/>
    <cellStyle name="Normal 5 4 3 2 15" xfId="27423" xr:uid="{A6851E4A-12DC-4AA1-9FEA-F16283E08A87}"/>
    <cellStyle name="Normal 5 4 3 2 2" xfId="27424" xr:uid="{EDA5C8CA-37FD-473C-8B4C-9D84974D143A}"/>
    <cellStyle name="Normal 5 4 3 2 2 10" xfId="27425" xr:uid="{9AECFD3F-C663-49C1-8C45-C4936758E1EE}"/>
    <cellStyle name="Normal 5 4 3 2 2 2" xfId="27426" xr:uid="{67B8C7EA-B841-4D8F-B48D-74AC9AD86031}"/>
    <cellStyle name="Normal 5 4 3 2 2 2 2" xfId="27427" xr:uid="{85F8DCEF-7377-4E4D-AB63-801F93BA9DB6}"/>
    <cellStyle name="Normal 5 4 3 2 2 2 2 2" xfId="27428" xr:uid="{4BE60EB6-7409-4F48-ACD3-8C3966997AF5}"/>
    <cellStyle name="Normal 5 4 3 2 2 2 2 2 2" xfId="27429" xr:uid="{25BE5EB0-4548-49B3-9BF5-B62CB4968B3D}"/>
    <cellStyle name="Normal 5 4 3 2 2 2 2 2 2 2" xfId="27430" xr:uid="{FF81576F-919A-4AE0-9E28-97C6BE1CD74C}"/>
    <cellStyle name="Normal 5 4 3 2 2 2 2 2 2 2 2" xfId="27431" xr:uid="{E3A68AD4-CA7C-4291-A512-08A35C01FDAF}"/>
    <cellStyle name="Normal 5 4 3 2 2 2 2 2 2 2 2 2" xfId="27432" xr:uid="{C1945058-873A-4DC6-97F6-999A4FA612C4}"/>
    <cellStyle name="Normal 5 4 3 2 2 2 2 2 2 2 3" xfId="27433" xr:uid="{FD0BDF83-0928-4C66-B53A-EC8048036239}"/>
    <cellStyle name="Normal 5 4 3 2 2 2 2 2 2 3" xfId="27434" xr:uid="{CF5A56B4-F34D-4F34-841F-951A7C0B2D57}"/>
    <cellStyle name="Normal 5 4 3 2 2 2 2 2 2 3 2" xfId="27435" xr:uid="{626CC663-AFD6-4466-A305-A4C419757559}"/>
    <cellStyle name="Normal 5 4 3 2 2 2 2 2 2 4" xfId="27436" xr:uid="{431889DD-9D5B-49D5-93F7-FA7ABF666180}"/>
    <cellStyle name="Normal 5 4 3 2 2 2 2 2 3" xfId="27437" xr:uid="{EA47FFC2-06B8-48CD-8EB9-063A19B5016C}"/>
    <cellStyle name="Normal 5 4 3 2 2 2 2 2 3 2" xfId="27438" xr:uid="{B0E6D715-4830-436D-9F48-4C8DA3739560}"/>
    <cellStyle name="Normal 5 4 3 2 2 2 2 2 3 2 2" xfId="27439" xr:uid="{93214CB3-5862-4CA6-B0DE-EC43F3BBB429}"/>
    <cellStyle name="Normal 5 4 3 2 2 2 2 2 3 3" xfId="27440" xr:uid="{7DDBB65E-3B62-4A34-915D-5D448612EE50}"/>
    <cellStyle name="Normal 5 4 3 2 2 2 2 2 4" xfId="27441" xr:uid="{70C9E7DD-16E4-4280-8D77-AD7FF13707F0}"/>
    <cellStyle name="Normal 5 4 3 2 2 2 2 2 4 2" xfId="27442" xr:uid="{11AD3235-B5C4-4F33-93F2-8BE42675F5D8}"/>
    <cellStyle name="Normal 5 4 3 2 2 2 2 2 5" xfId="27443" xr:uid="{454D4F25-7E79-438B-AFE7-942D9CAC6481}"/>
    <cellStyle name="Normal 5 4 3 2 2 2 2 3" xfId="27444" xr:uid="{80FB091B-2B77-41D1-8794-33BB5AC569EB}"/>
    <cellStyle name="Normal 5 4 3 2 2 2 2 3 2" xfId="27445" xr:uid="{479C6678-302C-40C7-81CA-030126A2D809}"/>
    <cellStyle name="Normal 5 4 3 2 2 2 2 3 2 2" xfId="27446" xr:uid="{755C15B5-C827-4E22-B032-D89208FDE21C}"/>
    <cellStyle name="Normal 5 4 3 2 2 2 2 3 2 2 2" xfId="27447" xr:uid="{FD3B5912-DC6E-4160-BE3A-8F31A505C46D}"/>
    <cellStyle name="Normal 5 4 3 2 2 2 2 3 2 3" xfId="27448" xr:uid="{3EF3922C-ABA0-439A-A0A3-073D95BABC2D}"/>
    <cellStyle name="Normal 5 4 3 2 2 2 2 3 3" xfId="27449" xr:uid="{C06664C6-A0AC-48A9-A416-967F8D9FCFC0}"/>
    <cellStyle name="Normal 5 4 3 2 2 2 2 3 3 2" xfId="27450" xr:uid="{9BEEAD8E-52BB-4B5A-BC47-EB34CCFDD558}"/>
    <cellStyle name="Normal 5 4 3 2 2 2 2 3 4" xfId="27451" xr:uid="{B7704A6E-D959-4A47-9393-AF3200EB8B72}"/>
    <cellStyle name="Normal 5 4 3 2 2 2 2 4" xfId="27452" xr:uid="{96A4B404-9431-42EB-A8CF-5908F18A7142}"/>
    <cellStyle name="Normal 5 4 3 2 2 2 2 4 2" xfId="27453" xr:uid="{7DE27B95-CED8-4730-8D0E-14EF8F94646F}"/>
    <cellStyle name="Normal 5 4 3 2 2 2 2 4 2 2" xfId="27454" xr:uid="{FB3D262D-519E-4F95-B3E0-D28F5D1D4484}"/>
    <cellStyle name="Normal 5 4 3 2 2 2 2 4 2 2 2" xfId="27455" xr:uid="{03437C9C-BD43-4EA2-93D8-107495821570}"/>
    <cellStyle name="Normal 5 4 3 2 2 2 2 4 2 3" xfId="27456" xr:uid="{17EBE8F5-11C6-4FE6-8FF4-521CDAAB1BE3}"/>
    <cellStyle name="Normal 5 4 3 2 2 2 2 4 3" xfId="27457" xr:uid="{D6610C15-B33D-45A2-86C0-CC67E15C8415}"/>
    <cellStyle name="Normal 5 4 3 2 2 2 2 4 3 2" xfId="27458" xr:uid="{2848044B-5A4E-43AA-9173-87EF0ACF6EBE}"/>
    <cellStyle name="Normal 5 4 3 2 2 2 2 4 4" xfId="27459" xr:uid="{DC5D6103-C726-493A-A5ED-77395DD29F99}"/>
    <cellStyle name="Normal 5 4 3 2 2 2 2 5" xfId="27460" xr:uid="{E34ACC07-A940-4D24-8523-282FCF3190DE}"/>
    <cellStyle name="Normal 5 4 3 2 2 2 2 5 2" xfId="27461" xr:uid="{E600A928-2D3D-490F-8EA4-DCF03EC29163}"/>
    <cellStyle name="Normal 5 4 3 2 2 2 2 5 2 2" xfId="27462" xr:uid="{900DB694-CDC1-4069-84FC-0D3BE458AC26}"/>
    <cellStyle name="Normal 5 4 3 2 2 2 2 5 3" xfId="27463" xr:uid="{3F744862-7260-4C23-9A9A-790BCC1869A8}"/>
    <cellStyle name="Normal 5 4 3 2 2 2 2 6" xfId="27464" xr:uid="{31D66583-5478-4C0D-A622-753D0A93AE28}"/>
    <cellStyle name="Normal 5 4 3 2 2 2 2 6 2" xfId="27465" xr:uid="{BDC3776D-44BF-4ED7-8B32-C4826E79F6A2}"/>
    <cellStyle name="Normal 5 4 3 2 2 2 2 7" xfId="27466" xr:uid="{8B0945E3-D6EC-45DE-B78A-D31897E78DC0}"/>
    <cellStyle name="Normal 5 4 3 2 2 2 3" xfId="27467" xr:uid="{0235CD96-4092-4D9C-9074-D06EE7914D72}"/>
    <cellStyle name="Normal 5 4 3 2 2 2 3 2" xfId="27468" xr:uid="{041C410F-73BE-4595-A4E7-164C541457E7}"/>
    <cellStyle name="Normal 5 4 3 2 2 2 3 2 2" xfId="27469" xr:uid="{DED59FDD-482F-4FA1-BBDF-A55D4EEFFCD2}"/>
    <cellStyle name="Normal 5 4 3 2 2 2 3 2 2 2" xfId="27470" xr:uid="{029941E0-5D42-4651-BBBA-A66EB969C0C9}"/>
    <cellStyle name="Normal 5 4 3 2 2 2 3 2 2 2 2" xfId="27471" xr:uid="{478D8B65-88AD-4B00-B5E1-B1189B34A432}"/>
    <cellStyle name="Normal 5 4 3 2 2 2 3 2 2 3" xfId="27472" xr:uid="{4C99CC1D-378A-4D70-A4C2-44F5B5BAA267}"/>
    <cellStyle name="Normal 5 4 3 2 2 2 3 2 3" xfId="27473" xr:uid="{EDECC310-F67C-4CB7-B6EE-D02D4CC2D86A}"/>
    <cellStyle name="Normal 5 4 3 2 2 2 3 2 3 2" xfId="27474" xr:uid="{444303C6-F9D2-42BB-98A2-C2B4ADE3E25A}"/>
    <cellStyle name="Normal 5 4 3 2 2 2 3 2 4" xfId="27475" xr:uid="{83512E39-22E2-4776-B81F-3CE1C5A818BA}"/>
    <cellStyle name="Normal 5 4 3 2 2 2 3 3" xfId="27476" xr:uid="{B7A83734-7355-4E50-9724-D2F40E3BFAD5}"/>
    <cellStyle name="Normal 5 4 3 2 2 2 3 3 2" xfId="27477" xr:uid="{C1DDD5D6-6C6B-4250-BCAD-F2AFFB419BF3}"/>
    <cellStyle name="Normal 5 4 3 2 2 2 3 3 2 2" xfId="27478" xr:uid="{7876CBD1-17E7-4E5A-A65B-ABDDA57260A6}"/>
    <cellStyle name="Normal 5 4 3 2 2 2 3 3 3" xfId="27479" xr:uid="{3DEBAC87-C5CE-4A50-BE85-FDCAF010F687}"/>
    <cellStyle name="Normal 5 4 3 2 2 2 3 4" xfId="27480" xr:uid="{1728672E-D632-4EC2-B54B-9CCF492F44EF}"/>
    <cellStyle name="Normal 5 4 3 2 2 2 3 4 2" xfId="27481" xr:uid="{379468D7-9BFF-4FA4-AD77-997B73FBB6C8}"/>
    <cellStyle name="Normal 5 4 3 2 2 2 3 5" xfId="27482" xr:uid="{914206BB-2DE1-4136-98F8-F1469AF857EF}"/>
    <cellStyle name="Normal 5 4 3 2 2 2 4" xfId="27483" xr:uid="{E09C64E4-213E-4435-BF50-0E4663E5139C}"/>
    <cellStyle name="Normal 5 4 3 2 2 2 4 2" xfId="27484" xr:uid="{DC8942E6-6AFD-4DC3-941B-1BB3E5B7317B}"/>
    <cellStyle name="Normal 5 4 3 2 2 2 4 2 2" xfId="27485" xr:uid="{9CAA8FCF-84EB-4E8F-BE67-436E8468B62F}"/>
    <cellStyle name="Normal 5 4 3 2 2 2 4 2 2 2" xfId="27486" xr:uid="{FD2C4B9E-3AD2-408C-A649-336EB98ABEDB}"/>
    <cellStyle name="Normal 5 4 3 2 2 2 4 2 3" xfId="27487" xr:uid="{4076E60E-90AA-40CA-8D94-EFDC84690EA9}"/>
    <cellStyle name="Normal 5 4 3 2 2 2 4 3" xfId="27488" xr:uid="{976C53C1-1064-4718-A18D-E81C0E5FD7A5}"/>
    <cellStyle name="Normal 5 4 3 2 2 2 4 3 2" xfId="27489" xr:uid="{130FB570-B553-4153-83E7-DC249484E30C}"/>
    <cellStyle name="Normal 5 4 3 2 2 2 4 4" xfId="27490" xr:uid="{76023E07-BE14-4626-9B63-2B5FD588E936}"/>
    <cellStyle name="Normal 5 4 3 2 2 2 5" xfId="27491" xr:uid="{59E3B059-9E40-4887-8764-783367683B63}"/>
    <cellStyle name="Normal 5 4 3 2 2 2 5 2" xfId="27492" xr:uid="{2F0595D1-22EC-4364-864C-07833DB2EC6C}"/>
    <cellStyle name="Normal 5 4 3 2 2 2 5 2 2" xfId="27493" xr:uid="{BB8D8164-2B05-4AB9-AD00-C54558AE3A6B}"/>
    <cellStyle name="Normal 5 4 3 2 2 2 5 2 2 2" xfId="27494" xr:uid="{E57A5C43-EDE7-4A9D-A8BA-610B72855335}"/>
    <cellStyle name="Normal 5 4 3 2 2 2 5 2 3" xfId="27495" xr:uid="{B6A2B7B2-3E9C-4477-94C0-2ACA272E890F}"/>
    <cellStyle name="Normal 5 4 3 2 2 2 5 3" xfId="27496" xr:uid="{1F6D85B8-AE6B-4752-B398-0D18927FEB7D}"/>
    <cellStyle name="Normal 5 4 3 2 2 2 5 3 2" xfId="27497" xr:uid="{B8FDF1E1-7CE1-4135-AC1D-51DAAAD59760}"/>
    <cellStyle name="Normal 5 4 3 2 2 2 5 4" xfId="27498" xr:uid="{513CF64B-93D6-4736-BED9-AD5B0810C9F3}"/>
    <cellStyle name="Normal 5 4 3 2 2 2 6" xfId="27499" xr:uid="{5980595D-7C79-482E-B9E7-AB732EA395EF}"/>
    <cellStyle name="Normal 5 4 3 2 2 2 6 2" xfId="27500" xr:uid="{82F7E077-36FE-477B-A61C-6D3F03E8AC64}"/>
    <cellStyle name="Normal 5 4 3 2 2 2 6 2 2" xfId="27501" xr:uid="{076EFC87-7A06-4FAD-97E1-98E9DD683D6F}"/>
    <cellStyle name="Normal 5 4 3 2 2 2 6 3" xfId="27502" xr:uid="{A5074642-C914-4D84-88CB-29C5B6643DCA}"/>
    <cellStyle name="Normal 5 4 3 2 2 2 7" xfId="27503" xr:uid="{01665C84-01F9-4E40-AF04-718F017C7639}"/>
    <cellStyle name="Normal 5 4 3 2 2 2 7 2" xfId="27504" xr:uid="{EF1FF549-B4A0-49D0-9A5B-89D83DFFE31A}"/>
    <cellStyle name="Normal 5 4 3 2 2 2 8" xfId="27505" xr:uid="{C2297665-D522-4096-9154-CE6605A5F2F3}"/>
    <cellStyle name="Normal 5 4 3 2 2 3" xfId="27506" xr:uid="{B51CA97E-0322-4510-BA00-0FF53567770E}"/>
    <cellStyle name="Normal 5 4 3 2 2 3 2" xfId="27507" xr:uid="{5056A358-6DFD-4351-AF4B-B6C833AAA9EF}"/>
    <cellStyle name="Normal 5 4 3 2 2 3 2 2" xfId="27508" xr:uid="{BD3424D5-0533-4FCD-8AB6-D8D23A10658D}"/>
    <cellStyle name="Normal 5 4 3 2 2 3 2 2 2" xfId="27509" xr:uid="{9F7B1E90-43B7-44C6-AEB6-1D939C62332D}"/>
    <cellStyle name="Normal 5 4 3 2 2 3 2 2 2 2" xfId="27510" xr:uid="{9356DCFD-42DB-4310-8273-4FA2BC80A250}"/>
    <cellStyle name="Normal 5 4 3 2 2 3 2 2 2 2 2" xfId="27511" xr:uid="{1F667956-9BAB-4048-8B73-05338EC74B3A}"/>
    <cellStyle name="Normal 5 4 3 2 2 3 2 2 2 2 2 2" xfId="27512" xr:uid="{4379B287-439C-40C6-B277-143264A5D6D5}"/>
    <cellStyle name="Normal 5 4 3 2 2 3 2 2 2 2 3" xfId="27513" xr:uid="{835227CB-8BF1-4AF3-9D66-763B6B86E48C}"/>
    <cellStyle name="Normal 5 4 3 2 2 3 2 2 2 3" xfId="27514" xr:uid="{AD649C99-3830-41F0-BECD-5B552217A02D}"/>
    <cellStyle name="Normal 5 4 3 2 2 3 2 2 2 3 2" xfId="27515" xr:uid="{6A803DFC-2FAE-4FFD-B0FF-3E252FF98A9F}"/>
    <cellStyle name="Normal 5 4 3 2 2 3 2 2 2 4" xfId="27516" xr:uid="{717543C9-B8FB-4041-8A22-DA28BA2F10C7}"/>
    <cellStyle name="Normal 5 4 3 2 2 3 2 2 3" xfId="27517" xr:uid="{1F7C53DD-8982-4CE7-B276-A5D10DF8A4F7}"/>
    <cellStyle name="Normal 5 4 3 2 2 3 2 2 3 2" xfId="27518" xr:uid="{5DBB0030-42AC-438A-8CAE-152AE53BAA27}"/>
    <cellStyle name="Normal 5 4 3 2 2 3 2 2 3 2 2" xfId="27519" xr:uid="{89D0AA61-D663-4628-937B-683F45D4B6B0}"/>
    <cellStyle name="Normal 5 4 3 2 2 3 2 2 3 3" xfId="27520" xr:uid="{EE234DFC-5CD2-46D2-8119-8C7F8CB4EF4F}"/>
    <cellStyle name="Normal 5 4 3 2 2 3 2 2 4" xfId="27521" xr:uid="{AE323007-C783-41D5-9D7F-57BA3138C67B}"/>
    <cellStyle name="Normal 5 4 3 2 2 3 2 2 4 2" xfId="27522" xr:uid="{BA943E74-E4BD-4AA0-A237-5EDD1E13DE0F}"/>
    <cellStyle name="Normal 5 4 3 2 2 3 2 2 5" xfId="27523" xr:uid="{E897D794-9B1A-4F69-96C0-EFCB84418F5A}"/>
    <cellStyle name="Normal 5 4 3 2 2 3 2 3" xfId="27524" xr:uid="{B407E2A8-D8AE-4ACC-9F84-71EA836FFB40}"/>
    <cellStyle name="Normal 5 4 3 2 2 3 2 3 2" xfId="27525" xr:uid="{BE5217A8-5965-4156-A5EB-2A9F60BBA000}"/>
    <cellStyle name="Normal 5 4 3 2 2 3 2 3 2 2" xfId="27526" xr:uid="{C7595DA5-28BD-4DCA-838A-AC8164E6250A}"/>
    <cellStyle name="Normal 5 4 3 2 2 3 2 3 2 2 2" xfId="27527" xr:uid="{FE1B8A32-A8D2-451D-ABF6-0951E3084CEA}"/>
    <cellStyle name="Normal 5 4 3 2 2 3 2 3 2 3" xfId="27528" xr:uid="{4D274A32-9DB9-4C69-82AE-048F023CCA06}"/>
    <cellStyle name="Normal 5 4 3 2 2 3 2 3 3" xfId="27529" xr:uid="{B25E77ED-0A1A-4309-92D7-B6801E163FBF}"/>
    <cellStyle name="Normal 5 4 3 2 2 3 2 3 3 2" xfId="27530" xr:uid="{E5480307-2A5C-4950-81FC-AF6C36714991}"/>
    <cellStyle name="Normal 5 4 3 2 2 3 2 3 4" xfId="27531" xr:uid="{BC87330D-741E-4CD4-83D3-76C65DB6FE61}"/>
    <cellStyle name="Normal 5 4 3 2 2 3 2 4" xfId="27532" xr:uid="{4763AB65-7EE2-4D7D-80E6-37D97BF0C16D}"/>
    <cellStyle name="Normal 5 4 3 2 2 3 2 4 2" xfId="27533" xr:uid="{560B645B-4D6F-4F75-84F6-31F689426A04}"/>
    <cellStyle name="Normal 5 4 3 2 2 3 2 4 2 2" xfId="27534" xr:uid="{C0A1737C-76F5-4D61-A7B5-EFB6CAB9D545}"/>
    <cellStyle name="Normal 5 4 3 2 2 3 2 4 2 2 2" xfId="27535" xr:uid="{BBF310EE-F275-4D7A-AD40-12178E9C8040}"/>
    <cellStyle name="Normal 5 4 3 2 2 3 2 4 2 3" xfId="27536" xr:uid="{099173C8-C757-4846-9F0B-278003C09633}"/>
    <cellStyle name="Normal 5 4 3 2 2 3 2 4 3" xfId="27537" xr:uid="{7AF1AAE2-956F-414C-B8C6-9EBA46B5C1B8}"/>
    <cellStyle name="Normal 5 4 3 2 2 3 2 4 3 2" xfId="27538" xr:uid="{7D122FF2-2D6E-4335-A38D-113C0E5E59B4}"/>
    <cellStyle name="Normal 5 4 3 2 2 3 2 4 4" xfId="27539" xr:uid="{0ABC8722-D540-40C7-B4D5-664252DA997A}"/>
    <cellStyle name="Normal 5 4 3 2 2 3 2 5" xfId="27540" xr:uid="{860E2EFF-7608-4883-AF14-BC9C16995EB3}"/>
    <cellStyle name="Normal 5 4 3 2 2 3 2 5 2" xfId="27541" xr:uid="{ED0D929D-46A6-42D1-BBA2-9A02CB222D7B}"/>
    <cellStyle name="Normal 5 4 3 2 2 3 2 5 2 2" xfId="27542" xr:uid="{0AD62DEC-EB8E-406E-B18C-E6F07D5D972D}"/>
    <cellStyle name="Normal 5 4 3 2 2 3 2 5 3" xfId="27543" xr:uid="{2DA5C762-DAFB-40E2-9047-2D0D9EAB8C8A}"/>
    <cellStyle name="Normal 5 4 3 2 2 3 2 6" xfId="27544" xr:uid="{4DE8A204-9BF9-499A-BC39-12B02257A1D8}"/>
    <cellStyle name="Normal 5 4 3 2 2 3 2 6 2" xfId="27545" xr:uid="{ADB1D486-CEC6-42D8-B729-A911FFFA8AEE}"/>
    <cellStyle name="Normal 5 4 3 2 2 3 2 7" xfId="27546" xr:uid="{EA4C8235-84D7-4B84-81DA-6D3ED1717169}"/>
    <cellStyle name="Normal 5 4 3 2 2 3 3" xfId="27547" xr:uid="{CBD824AA-BCF3-4A33-8725-ED1A85AF39C2}"/>
    <cellStyle name="Normal 5 4 3 2 2 3 3 2" xfId="27548" xr:uid="{2FF70897-564A-40D2-B57F-AD37F8589E02}"/>
    <cellStyle name="Normal 5 4 3 2 2 3 3 2 2" xfId="27549" xr:uid="{3000A27E-4EC9-4C84-9FD8-3E9F83D98F53}"/>
    <cellStyle name="Normal 5 4 3 2 2 3 3 2 2 2" xfId="27550" xr:uid="{F301B96A-135D-4967-80AD-37FDD7E57C00}"/>
    <cellStyle name="Normal 5 4 3 2 2 3 3 2 2 2 2" xfId="27551" xr:uid="{CCF6AFFB-0C58-4413-A990-5AF9FD839DF4}"/>
    <cellStyle name="Normal 5 4 3 2 2 3 3 2 2 3" xfId="27552" xr:uid="{27F8B3F4-55F6-4297-A497-9B31A8D9D927}"/>
    <cellStyle name="Normal 5 4 3 2 2 3 3 2 3" xfId="27553" xr:uid="{1F6319F2-73B7-4D47-AFF7-FAD9A2E18E2E}"/>
    <cellStyle name="Normal 5 4 3 2 2 3 3 2 3 2" xfId="27554" xr:uid="{039E8907-F3A7-4850-BB92-6EEDC0260E4D}"/>
    <cellStyle name="Normal 5 4 3 2 2 3 3 2 4" xfId="27555" xr:uid="{4721CB55-18C1-4E8D-908B-7FB2049E5CE5}"/>
    <cellStyle name="Normal 5 4 3 2 2 3 3 3" xfId="27556" xr:uid="{423116D3-36EB-4A2D-9BB8-CE06DF16DCBE}"/>
    <cellStyle name="Normal 5 4 3 2 2 3 3 3 2" xfId="27557" xr:uid="{56B0DAAF-E304-4B3B-83CF-3F69C3D3AD38}"/>
    <cellStyle name="Normal 5 4 3 2 2 3 3 3 2 2" xfId="27558" xr:uid="{2EEF9C6F-C627-4D8D-8EFF-C3899F5057CC}"/>
    <cellStyle name="Normal 5 4 3 2 2 3 3 3 3" xfId="27559" xr:uid="{6F195E6D-709F-4566-9087-3AAF6A225D81}"/>
    <cellStyle name="Normal 5 4 3 2 2 3 3 4" xfId="27560" xr:uid="{C3355D1D-8666-4B05-8B1F-2CCB80849CE8}"/>
    <cellStyle name="Normal 5 4 3 2 2 3 3 4 2" xfId="27561" xr:uid="{F1DE96A8-447E-4B21-B107-7CF52865C798}"/>
    <cellStyle name="Normal 5 4 3 2 2 3 3 5" xfId="27562" xr:uid="{24C5E0B9-BD88-4B13-B768-80EE9C7C33E9}"/>
    <cellStyle name="Normal 5 4 3 2 2 3 4" xfId="27563" xr:uid="{5898BB6C-C51E-4D73-8058-5B36F9578464}"/>
    <cellStyle name="Normal 5 4 3 2 2 3 4 2" xfId="27564" xr:uid="{EE380747-6D9D-47B0-A234-2D1E94A89755}"/>
    <cellStyle name="Normal 5 4 3 2 2 3 4 2 2" xfId="27565" xr:uid="{F36CE255-C4EC-44CE-8DD9-CABD283F45BE}"/>
    <cellStyle name="Normal 5 4 3 2 2 3 4 2 2 2" xfId="27566" xr:uid="{EB145681-3BE5-4128-AB61-003B5EFAC647}"/>
    <cellStyle name="Normal 5 4 3 2 2 3 4 2 3" xfId="27567" xr:uid="{C50AC98C-FA18-4170-BB60-B7FE8FBA6D4E}"/>
    <cellStyle name="Normal 5 4 3 2 2 3 4 3" xfId="27568" xr:uid="{7AF34578-CA40-4B30-AF75-BE89EFB08A64}"/>
    <cellStyle name="Normal 5 4 3 2 2 3 4 3 2" xfId="27569" xr:uid="{0A33DB0C-E0AF-42B7-9B84-C679A6640479}"/>
    <cellStyle name="Normal 5 4 3 2 2 3 4 4" xfId="27570" xr:uid="{29457AF6-6BC2-415A-8B12-9E7C7C3DA61B}"/>
    <cellStyle name="Normal 5 4 3 2 2 3 5" xfId="27571" xr:uid="{BBA3C542-0730-4791-9624-22759D270AEE}"/>
    <cellStyle name="Normal 5 4 3 2 2 3 5 2" xfId="27572" xr:uid="{1DF1A081-5D93-4439-93AD-3176A62D7EED}"/>
    <cellStyle name="Normal 5 4 3 2 2 3 5 2 2" xfId="27573" xr:uid="{669E1B13-A864-4193-BB54-BD7010452302}"/>
    <cellStyle name="Normal 5 4 3 2 2 3 5 2 2 2" xfId="27574" xr:uid="{64F29375-1006-4D16-90EB-ECAE4A40B49E}"/>
    <cellStyle name="Normal 5 4 3 2 2 3 5 2 3" xfId="27575" xr:uid="{C68267E2-02E0-4850-BC45-F04B686D0370}"/>
    <cellStyle name="Normal 5 4 3 2 2 3 5 3" xfId="27576" xr:uid="{BE10AA91-F156-419D-8E10-3E887B55F48A}"/>
    <cellStyle name="Normal 5 4 3 2 2 3 5 3 2" xfId="27577" xr:uid="{91C84D81-CB25-4870-9A33-DC19C218AC9D}"/>
    <cellStyle name="Normal 5 4 3 2 2 3 5 4" xfId="27578" xr:uid="{AEB88D09-5A09-4278-9A01-A4DFEB98DCB4}"/>
    <cellStyle name="Normal 5 4 3 2 2 3 6" xfId="27579" xr:uid="{A6208798-C320-45B5-A032-D1696E8B8185}"/>
    <cellStyle name="Normal 5 4 3 2 2 3 6 2" xfId="27580" xr:uid="{439EEECE-6F98-499F-9484-61FAB91D3957}"/>
    <cellStyle name="Normal 5 4 3 2 2 3 6 2 2" xfId="27581" xr:uid="{023433C8-AA55-459B-B633-DBBDFF6566F9}"/>
    <cellStyle name="Normal 5 4 3 2 2 3 6 3" xfId="27582" xr:uid="{F7DC520D-6D1F-4FDD-8998-93CEA019762C}"/>
    <cellStyle name="Normal 5 4 3 2 2 3 7" xfId="27583" xr:uid="{BB88C042-6A3D-4ACA-A892-143A14D54077}"/>
    <cellStyle name="Normal 5 4 3 2 2 3 7 2" xfId="27584" xr:uid="{F80D7A71-FA10-4BB8-B1AF-1AE298B6B8B1}"/>
    <cellStyle name="Normal 5 4 3 2 2 3 8" xfId="27585" xr:uid="{D114719A-F29E-4989-9CB6-B6681A06D142}"/>
    <cellStyle name="Normal 5 4 3 2 2 4" xfId="27586" xr:uid="{6BEB72C7-5FB6-4DB5-965A-AC0328A96186}"/>
    <cellStyle name="Normal 5 4 3 2 2 4 2" xfId="27587" xr:uid="{41968BF6-E4BE-46FC-AF0A-9594F5402294}"/>
    <cellStyle name="Normal 5 4 3 2 2 4 2 2" xfId="27588" xr:uid="{C0C9AD31-6458-42E2-9002-85A54B45E412}"/>
    <cellStyle name="Normal 5 4 3 2 2 4 2 2 2" xfId="27589" xr:uid="{24909FB7-C04F-457D-898E-4305F70102BB}"/>
    <cellStyle name="Normal 5 4 3 2 2 4 2 2 2 2" xfId="27590" xr:uid="{A651C8D2-CF4A-4EF4-860C-952A1F4E9571}"/>
    <cellStyle name="Normal 5 4 3 2 2 4 2 2 2 2 2" xfId="27591" xr:uid="{C5F10569-98A1-4081-9BA2-B9F8A2259BFF}"/>
    <cellStyle name="Normal 5 4 3 2 2 4 2 2 2 3" xfId="27592" xr:uid="{D316D1FC-3E21-468C-8173-50862A71D58E}"/>
    <cellStyle name="Normal 5 4 3 2 2 4 2 2 3" xfId="27593" xr:uid="{0E9A5BB0-06D6-4CAC-AB83-947404D751FD}"/>
    <cellStyle name="Normal 5 4 3 2 2 4 2 2 3 2" xfId="27594" xr:uid="{502461BA-5822-464A-9F57-8633818CD80A}"/>
    <cellStyle name="Normal 5 4 3 2 2 4 2 2 4" xfId="27595" xr:uid="{0A56441E-A7EB-427E-8EFE-EC63A93C62ED}"/>
    <cellStyle name="Normal 5 4 3 2 2 4 2 3" xfId="27596" xr:uid="{B53F3633-DF62-4759-89E2-CB65270B619B}"/>
    <cellStyle name="Normal 5 4 3 2 2 4 2 3 2" xfId="27597" xr:uid="{53D224A0-75C3-4303-B049-84C1DA351F13}"/>
    <cellStyle name="Normal 5 4 3 2 2 4 2 3 2 2" xfId="27598" xr:uid="{C214E9D7-0427-4F8D-A78B-ECC6B9954488}"/>
    <cellStyle name="Normal 5 4 3 2 2 4 2 3 3" xfId="27599" xr:uid="{50F34704-11BF-414E-AF73-548EF5CC9F25}"/>
    <cellStyle name="Normal 5 4 3 2 2 4 2 4" xfId="27600" xr:uid="{F3EB5702-6515-4CA4-A2CB-6696ED9B69DD}"/>
    <cellStyle name="Normal 5 4 3 2 2 4 2 4 2" xfId="27601" xr:uid="{4A87E292-23F5-4501-8E1D-E47ABF3BB043}"/>
    <cellStyle name="Normal 5 4 3 2 2 4 2 5" xfId="27602" xr:uid="{C7586EAD-A83B-47B4-93D1-6218437AA5F3}"/>
    <cellStyle name="Normal 5 4 3 2 2 4 3" xfId="27603" xr:uid="{DCF4B8B8-99DC-40E7-9EA0-42FDD695A29F}"/>
    <cellStyle name="Normal 5 4 3 2 2 4 3 2" xfId="27604" xr:uid="{1D08E640-1325-49D1-B997-8B8F98DBC7D6}"/>
    <cellStyle name="Normal 5 4 3 2 2 4 3 2 2" xfId="27605" xr:uid="{B7BC0098-5464-4E50-B57D-3C908F1B1CF8}"/>
    <cellStyle name="Normal 5 4 3 2 2 4 3 2 2 2" xfId="27606" xr:uid="{5A2EE6A1-E9D7-4AE4-90FA-64F46A9A6BCD}"/>
    <cellStyle name="Normal 5 4 3 2 2 4 3 2 3" xfId="27607" xr:uid="{7E368A94-4445-41B6-988E-FEF0D123BF69}"/>
    <cellStyle name="Normal 5 4 3 2 2 4 3 3" xfId="27608" xr:uid="{B1658CFE-D40D-461E-B092-CFFC4AAE7EE9}"/>
    <cellStyle name="Normal 5 4 3 2 2 4 3 3 2" xfId="27609" xr:uid="{50886E8A-114B-481F-9665-06A377A67FA9}"/>
    <cellStyle name="Normal 5 4 3 2 2 4 3 4" xfId="27610" xr:uid="{ECD49C0E-0823-479E-A799-BF8487F51BC1}"/>
    <cellStyle name="Normal 5 4 3 2 2 4 4" xfId="27611" xr:uid="{7F8DB9CE-9E6E-470B-A873-55CE8F506798}"/>
    <cellStyle name="Normal 5 4 3 2 2 4 4 2" xfId="27612" xr:uid="{E8D7BA76-6F5C-4F73-9520-92C6B146D47A}"/>
    <cellStyle name="Normal 5 4 3 2 2 4 4 2 2" xfId="27613" xr:uid="{A3C88EBF-3858-438D-9CA0-0A16999DAB19}"/>
    <cellStyle name="Normal 5 4 3 2 2 4 4 2 2 2" xfId="27614" xr:uid="{8D43EBE8-CB2B-4378-BB72-F81B3315D0A5}"/>
    <cellStyle name="Normal 5 4 3 2 2 4 4 2 3" xfId="27615" xr:uid="{75F05233-BFA5-4650-B340-88F933C75457}"/>
    <cellStyle name="Normal 5 4 3 2 2 4 4 3" xfId="27616" xr:uid="{32EA89B1-9DF8-4EEF-90B1-49F375CB5FE6}"/>
    <cellStyle name="Normal 5 4 3 2 2 4 4 3 2" xfId="27617" xr:uid="{10479A66-9806-4430-9D21-99B74A0FFDEB}"/>
    <cellStyle name="Normal 5 4 3 2 2 4 4 4" xfId="27618" xr:uid="{9E9DA834-56B6-4A1C-87B3-BE26DDD5A06E}"/>
    <cellStyle name="Normal 5 4 3 2 2 4 5" xfId="27619" xr:uid="{7A689F74-1BC9-45CB-BA0E-E2322AC4215D}"/>
    <cellStyle name="Normal 5 4 3 2 2 4 5 2" xfId="27620" xr:uid="{25799D10-7AAD-45DF-88E0-7962E984C97C}"/>
    <cellStyle name="Normal 5 4 3 2 2 4 5 2 2" xfId="27621" xr:uid="{6BF4E8C6-8C07-459B-B86C-84AC0112F814}"/>
    <cellStyle name="Normal 5 4 3 2 2 4 5 3" xfId="27622" xr:uid="{49E1988A-A4D1-4159-8675-4ACC3FCB7BAE}"/>
    <cellStyle name="Normal 5 4 3 2 2 4 6" xfId="27623" xr:uid="{D759B886-EE51-4717-A441-1DBDC1499E15}"/>
    <cellStyle name="Normal 5 4 3 2 2 4 6 2" xfId="27624" xr:uid="{952F5278-6F6D-49EC-8CC9-D0CDA516247A}"/>
    <cellStyle name="Normal 5 4 3 2 2 4 7" xfId="27625" xr:uid="{41B08713-149E-4DAA-A258-9A1264634023}"/>
    <cellStyle name="Normal 5 4 3 2 2 5" xfId="27626" xr:uid="{431D0315-16A5-4D8B-810C-5F866022989D}"/>
    <cellStyle name="Normal 5 4 3 2 2 5 2" xfId="27627" xr:uid="{126095F9-22EA-4058-8B58-DA301B7C979C}"/>
    <cellStyle name="Normal 5 4 3 2 2 5 2 2" xfId="27628" xr:uid="{302AF650-3A90-404C-9EBB-C34A67E29069}"/>
    <cellStyle name="Normal 5 4 3 2 2 5 2 2 2" xfId="27629" xr:uid="{5DEF00B6-B75B-47E4-9D7A-9CA3E41BDAB8}"/>
    <cellStyle name="Normal 5 4 3 2 2 5 2 2 2 2" xfId="27630" xr:uid="{118070F2-21DF-4BE8-BA6E-27FB716ACB9B}"/>
    <cellStyle name="Normal 5 4 3 2 2 5 2 2 3" xfId="27631" xr:uid="{8F542849-E85A-40B7-A919-2789ADC70760}"/>
    <cellStyle name="Normal 5 4 3 2 2 5 2 3" xfId="27632" xr:uid="{B8360910-D90B-49FD-AA3B-B5FD3DC3FEC1}"/>
    <cellStyle name="Normal 5 4 3 2 2 5 2 3 2" xfId="27633" xr:uid="{26FE0C00-A782-4153-B46E-B8A64C55A2FE}"/>
    <cellStyle name="Normal 5 4 3 2 2 5 2 4" xfId="27634" xr:uid="{754520C1-34DF-401F-9BAD-764D5E6966C0}"/>
    <cellStyle name="Normal 5 4 3 2 2 5 3" xfId="27635" xr:uid="{2CBEA9DC-A136-4786-9B06-8E5DF99EB7AB}"/>
    <cellStyle name="Normal 5 4 3 2 2 5 3 2" xfId="27636" xr:uid="{9EC935C0-AFDA-4B12-8697-3460898EE137}"/>
    <cellStyle name="Normal 5 4 3 2 2 5 3 2 2" xfId="27637" xr:uid="{E4E5A09C-EDC5-4DE7-8BBB-2629D626F739}"/>
    <cellStyle name="Normal 5 4 3 2 2 5 3 3" xfId="27638" xr:uid="{20908A76-05FC-41BF-AA47-E1D348366AC7}"/>
    <cellStyle name="Normal 5 4 3 2 2 5 4" xfId="27639" xr:uid="{01ED09B0-0B83-4830-BB61-D133C2B0D39A}"/>
    <cellStyle name="Normal 5 4 3 2 2 5 4 2" xfId="27640" xr:uid="{6B0F5F0B-7AE1-4750-8E35-4707FF338163}"/>
    <cellStyle name="Normal 5 4 3 2 2 5 5" xfId="27641" xr:uid="{C46CE959-F4F7-43A3-B599-F24D70FE5AA9}"/>
    <cellStyle name="Normal 5 4 3 2 2 6" xfId="27642" xr:uid="{75DAB654-5F7E-4781-AFC4-080BF8D15167}"/>
    <cellStyle name="Normal 5 4 3 2 2 6 2" xfId="27643" xr:uid="{02FD7CD5-3709-4A8F-AFFD-25FE30095B77}"/>
    <cellStyle name="Normal 5 4 3 2 2 6 2 2" xfId="27644" xr:uid="{EF38995E-3931-4B6F-862F-4F996C92B490}"/>
    <cellStyle name="Normal 5 4 3 2 2 6 2 2 2" xfId="27645" xr:uid="{014F8041-9257-4037-9FCD-1BC08B504026}"/>
    <cellStyle name="Normal 5 4 3 2 2 6 2 3" xfId="27646" xr:uid="{F76B1AB8-4228-43FD-98EA-D32E60F09543}"/>
    <cellStyle name="Normal 5 4 3 2 2 6 3" xfId="27647" xr:uid="{A76F52A7-FAF4-4A70-B9AB-5D7CF65859A6}"/>
    <cellStyle name="Normal 5 4 3 2 2 6 3 2" xfId="27648" xr:uid="{A49B1C22-87F2-433E-A369-698B6D5D0C90}"/>
    <cellStyle name="Normal 5 4 3 2 2 6 4" xfId="27649" xr:uid="{D85A973F-D2E6-4F0B-9A49-3794CAF498D6}"/>
    <cellStyle name="Normal 5 4 3 2 2 7" xfId="27650" xr:uid="{18265880-9E08-413D-A9B2-5927AC1A4A78}"/>
    <cellStyle name="Normal 5 4 3 2 2 7 2" xfId="27651" xr:uid="{9794EE71-7852-472F-837F-3AE3A4861389}"/>
    <cellStyle name="Normal 5 4 3 2 2 7 2 2" xfId="27652" xr:uid="{CD619A5E-955C-4515-A8DC-C32BF9A6EA3D}"/>
    <cellStyle name="Normal 5 4 3 2 2 7 2 2 2" xfId="27653" xr:uid="{77202CCC-C9CF-405F-97D5-C15A7989AFB0}"/>
    <cellStyle name="Normal 5 4 3 2 2 7 2 3" xfId="27654" xr:uid="{18394E24-8127-425C-B831-EEFC45BC5C30}"/>
    <cellStyle name="Normal 5 4 3 2 2 7 3" xfId="27655" xr:uid="{492F973C-9464-4F15-BF4F-5581C1759A27}"/>
    <cellStyle name="Normal 5 4 3 2 2 7 3 2" xfId="27656" xr:uid="{3B461D0E-2F4C-4FCA-AB67-468EC8C20E2A}"/>
    <cellStyle name="Normal 5 4 3 2 2 7 4" xfId="27657" xr:uid="{3E5A42C8-AE8E-4EB5-BE37-7849C0152773}"/>
    <cellStyle name="Normal 5 4 3 2 2 8" xfId="27658" xr:uid="{58E3A1EA-C1A8-42D5-9997-DCED8C41A2CE}"/>
    <cellStyle name="Normal 5 4 3 2 2 8 2" xfId="27659" xr:uid="{AE5EE5B7-1797-4863-ADDB-2C1738612AF2}"/>
    <cellStyle name="Normal 5 4 3 2 2 8 2 2" xfId="27660" xr:uid="{CC3E424B-7D0E-4268-A274-5738CFB3C52F}"/>
    <cellStyle name="Normal 5 4 3 2 2 8 3" xfId="27661" xr:uid="{C2910F3E-2BDA-46DC-B55C-600098EFBF6D}"/>
    <cellStyle name="Normal 5 4 3 2 2 9" xfId="27662" xr:uid="{E2CAF591-F5B5-4BE6-8FAF-C44E2E960D05}"/>
    <cellStyle name="Normal 5 4 3 2 2 9 2" xfId="27663" xr:uid="{5E92723F-BF4D-4C61-91E4-B9F7D3BF26F4}"/>
    <cellStyle name="Normal 5 4 3 2 3" xfId="27664" xr:uid="{6E4108A9-B16F-4023-820A-25E2886D5835}"/>
    <cellStyle name="Normal 5 4 3 2 3 2" xfId="27665" xr:uid="{862FF0CA-F555-4A91-A135-ECBE01632B10}"/>
    <cellStyle name="Normal 5 4 3 2 3 2 2" xfId="27666" xr:uid="{2088B785-E16C-42F4-8CC3-E7CD3A77DAAF}"/>
    <cellStyle name="Normal 5 4 3 2 3 2 2 2" xfId="27667" xr:uid="{EB5C13C4-24FF-4670-AFA0-3CBF78743387}"/>
    <cellStyle name="Normal 5 4 3 2 3 2 2 2 2" xfId="27668" xr:uid="{60C5C604-B620-4F65-972B-8951F55EC207}"/>
    <cellStyle name="Normal 5 4 3 2 3 2 2 2 2 2" xfId="27669" xr:uid="{74262F12-3F00-4F6A-92C2-89A2BF5A317D}"/>
    <cellStyle name="Normal 5 4 3 2 3 2 2 2 2 2 2" xfId="27670" xr:uid="{BF83AC1B-2C1C-4891-BC7E-D19D093CE79D}"/>
    <cellStyle name="Normal 5 4 3 2 3 2 2 2 2 3" xfId="27671" xr:uid="{F1CB21AB-C74A-46E2-B1F8-5F72DDD6CC78}"/>
    <cellStyle name="Normal 5 4 3 2 3 2 2 2 3" xfId="27672" xr:uid="{EE2BCCFB-A48E-45AA-A635-E3127B58F64E}"/>
    <cellStyle name="Normal 5 4 3 2 3 2 2 2 3 2" xfId="27673" xr:uid="{2A572FAF-C09B-449B-B8DB-98889B7DF360}"/>
    <cellStyle name="Normal 5 4 3 2 3 2 2 2 4" xfId="27674" xr:uid="{7FAAE2B4-6CCB-4656-9769-57BAAA5C7E84}"/>
    <cellStyle name="Normal 5 4 3 2 3 2 2 3" xfId="27675" xr:uid="{7C88E4E3-B464-4CCF-A3EC-240B7F89B131}"/>
    <cellStyle name="Normal 5 4 3 2 3 2 2 3 2" xfId="27676" xr:uid="{6CD358A1-A892-4B2D-84D0-E2BEBAF12B08}"/>
    <cellStyle name="Normal 5 4 3 2 3 2 2 3 2 2" xfId="27677" xr:uid="{E4455DC8-4B16-47D4-B4A2-A9DE0DB8C16C}"/>
    <cellStyle name="Normal 5 4 3 2 3 2 2 3 3" xfId="27678" xr:uid="{6C40B723-1578-4920-A262-605BD31E18E2}"/>
    <cellStyle name="Normal 5 4 3 2 3 2 2 4" xfId="27679" xr:uid="{DEFCBEFD-4A3F-4795-BC63-B4065E884551}"/>
    <cellStyle name="Normal 5 4 3 2 3 2 2 4 2" xfId="27680" xr:uid="{FECE403F-F726-4E8D-B076-ABAD28459980}"/>
    <cellStyle name="Normal 5 4 3 2 3 2 2 5" xfId="27681" xr:uid="{9B0DBC08-DF1F-453D-8350-B1360B380108}"/>
    <cellStyle name="Normal 5 4 3 2 3 2 3" xfId="27682" xr:uid="{2CD0127B-ED74-4C48-811E-2BBD64A35330}"/>
    <cellStyle name="Normal 5 4 3 2 3 2 3 2" xfId="27683" xr:uid="{D89CF31B-07AE-4F87-9AE8-1480D3F5789E}"/>
    <cellStyle name="Normal 5 4 3 2 3 2 3 2 2" xfId="27684" xr:uid="{67E8F937-42A7-4F74-9EE9-E2290ED30747}"/>
    <cellStyle name="Normal 5 4 3 2 3 2 3 2 2 2" xfId="27685" xr:uid="{E96C575B-C2DA-4837-AF78-D9343C3431C3}"/>
    <cellStyle name="Normal 5 4 3 2 3 2 3 2 3" xfId="27686" xr:uid="{E8AF1065-C2C7-4603-BA1C-2C6337F651F8}"/>
    <cellStyle name="Normal 5 4 3 2 3 2 3 3" xfId="27687" xr:uid="{53B50C1A-A96D-4FF0-ABDB-5956F557E413}"/>
    <cellStyle name="Normal 5 4 3 2 3 2 3 3 2" xfId="27688" xr:uid="{B136492A-D5DC-45E8-859C-F06A13D9C31F}"/>
    <cellStyle name="Normal 5 4 3 2 3 2 3 4" xfId="27689" xr:uid="{B826924F-C1F9-48E2-AF34-07953A9E1564}"/>
    <cellStyle name="Normal 5 4 3 2 3 2 4" xfId="27690" xr:uid="{D5F88B21-D12E-4485-BC91-4A19698BB6FF}"/>
    <cellStyle name="Normal 5 4 3 2 3 2 4 2" xfId="27691" xr:uid="{EC69D7E8-4A4B-4893-9B8D-70E4E72DA95E}"/>
    <cellStyle name="Normal 5 4 3 2 3 2 4 2 2" xfId="27692" xr:uid="{2636BD1A-95ED-47D7-9039-6ABFC1ED12A7}"/>
    <cellStyle name="Normal 5 4 3 2 3 2 4 2 2 2" xfId="27693" xr:uid="{A4D9054A-C131-46A6-A60C-FAB0271B2FFB}"/>
    <cellStyle name="Normal 5 4 3 2 3 2 4 2 3" xfId="27694" xr:uid="{23EB4FE8-37E1-4A08-A584-30BE7EC1FD71}"/>
    <cellStyle name="Normal 5 4 3 2 3 2 4 3" xfId="27695" xr:uid="{D4FFE1A9-56EA-4322-8CE8-8A681B22A9E0}"/>
    <cellStyle name="Normal 5 4 3 2 3 2 4 3 2" xfId="27696" xr:uid="{0FEAF73C-8913-4474-9A05-37D64ACC0FA0}"/>
    <cellStyle name="Normal 5 4 3 2 3 2 4 4" xfId="27697" xr:uid="{64B4DE0B-E477-4B50-9A97-2FA17E514A5B}"/>
    <cellStyle name="Normal 5 4 3 2 3 2 5" xfId="27698" xr:uid="{31E6B370-6C43-40C5-888E-E636F6D1A125}"/>
    <cellStyle name="Normal 5 4 3 2 3 2 5 2" xfId="27699" xr:uid="{170E5F72-B5A8-4846-B754-4AAB66D9F186}"/>
    <cellStyle name="Normal 5 4 3 2 3 2 5 2 2" xfId="27700" xr:uid="{2A313FCC-86F8-43F2-9C0B-42C107B833C8}"/>
    <cellStyle name="Normal 5 4 3 2 3 2 5 3" xfId="27701" xr:uid="{762AA70A-9FBB-4E25-A42C-1F6997E3BA63}"/>
    <cellStyle name="Normal 5 4 3 2 3 2 6" xfId="27702" xr:uid="{A42FC754-B964-4A35-AE8C-4CC3E003CA67}"/>
    <cellStyle name="Normal 5 4 3 2 3 2 6 2" xfId="27703" xr:uid="{0811D806-48E6-40CF-9090-649050E4F2C9}"/>
    <cellStyle name="Normal 5 4 3 2 3 2 7" xfId="27704" xr:uid="{80AE5A9C-65E2-42BE-989F-B44314C92A91}"/>
    <cellStyle name="Normal 5 4 3 2 3 3" xfId="27705" xr:uid="{06630F01-B921-4B09-B8F1-194000C2E5EB}"/>
    <cellStyle name="Normal 5 4 3 2 3 3 2" xfId="27706" xr:uid="{43C929C1-995C-4CD6-B309-DDE2A8302868}"/>
    <cellStyle name="Normal 5 4 3 2 3 3 2 2" xfId="27707" xr:uid="{49F69D9E-6EB8-4680-825C-F53AEDFC82AB}"/>
    <cellStyle name="Normal 5 4 3 2 3 3 2 2 2" xfId="27708" xr:uid="{1F0BC12E-FF2F-4DD3-8FC5-396D5B1544E8}"/>
    <cellStyle name="Normal 5 4 3 2 3 3 2 2 2 2" xfId="27709" xr:uid="{9DDAE2CF-6FC3-4AC3-A63C-7830616631B9}"/>
    <cellStyle name="Normal 5 4 3 2 3 3 2 2 3" xfId="27710" xr:uid="{168F701F-F930-405E-AA23-540E94F35ACD}"/>
    <cellStyle name="Normal 5 4 3 2 3 3 2 3" xfId="27711" xr:uid="{659FE51F-ECB5-4B39-ABC9-AE5BDF07BCED}"/>
    <cellStyle name="Normal 5 4 3 2 3 3 2 3 2" xfId="27712" xr:uid="{4C616BF8-FBA6-41E6-B26A-CD26775D1EA1}"/>
    <cellStyle name="Normal 5 4 3 2 3 3 2 4" xfId="27713" xr:uid="{2215137F-6099-4B2D-BBDD-147785B97BC9}"/>
    <cellStyle name="Normal 5 4 3 2 3 3 3" xfId="27714" xr:uid="{2F46A8DD-F42D-4257-8C6D-49893CD65E88}"/>
    <cellStyle name="Normal 5 4 3 2 3 3 3 2" xfId="27715" xr:uid="{8EECA760-E11E-4679-88E0-5B40B823FFC2}"/>
    <cellStyle name="Normal 5 4 3 2 3 3 3 2 2" xfId="27716" xr:uid="{DE859140-8014-43A5-8FA3-DE4F9D6042E6}"/>
    <cellStyle name="Normal 5 4 3 2 3 3 3 3" xfId="27717" xr:uid="{57850A23-08CF-4A23-AD60-DECAB893C8C8}"/>
    <cellStyle name="Normal 5 4 3 2 3 3 4" xfId="27718" xr:uid="{40B70E43-B289-4100-B2E6-88E2BB39E8D0}"/>
    <cellStyle name="Normal 5 4 3 2 3 3 4 2" xfId="27719" xr:uid="{D49D080A-1375-42C8-A70A-07CDC1894C4D}"/>
    <cellStyle name="Normal 5 4 3 2 3 3 5" xfId="27720" xr:uid="{E3758FE5-2588-46C0-BCFE-4BDACEB75405}"/>
    <cellStyle name="Normal 5 4 3 2 3 4" xfId="27721" xr:uid="{CD0F0DF0-0C8E-4D8D-827C-EAC01FEDB262}"/>
    <cellStyle name="Normal 5 4 3 2 3 4 2" xfId="27722" xr:uid="{A339AA7C-BACD-4D9C-9BC0-6F7CABAC48DF}"/>
    <cellStyle name="Normal 5 4 3 2 3 4 2 2" xfId="27723" xr:uid="{0027F771-86BB-4919-8D93-3013CF472520}"/>
    <cellStyle name="Normal 5 4 3 2 3 4 2 2 2" xfId="27724" xr:uid="{0DB69859-3E12-41C4-A838-25A2C8D6BE77}"/>
    <cellStyle name="Normal 5 4 3 2 3 4 2 3" xfId="27725" xr:uid="{1815B2B1-997E-498E-B927-470AADB51EC3}"/>
    <cellStyle name="Normal 5 4 3 2 3 4 3" xfId="27726" xr:uid="{ADA28743-9E8D-49C6-BF2D-7DAA2DF99C43}"/>
    <cellStyle name="Normal 5 4 3 2 3 4 3 2" xfId="27727" xr:uid="{5D8B9A52-5DD7-4BE6-B3AF-B11944F22970}"/>
    <cellStyle name="Normal 5 4 3 2 3 4 4" xfId="27728" xr:uid="{7C1797E3-2D46-43AC-9A2C-254DEDEEBDEE}"/>
    <cellStyle name="Normal 5 4 3 2 3 5" xfId="27729" xr:uid="{DED085D2-A73F-41F0-A682-FD0E648508F7}"/>
    <cellStyle name="Normal 5 4 3 2 3 5 2" xfId="27730" xr:uid="{7905BEF1-2783-4D59-973F-00C520693C84}"/>
    <cellStyle name="Normal 5 4 3 2 3 5 2 2" xfId="27731" xr:uid="{AEB4256E-56D6-4014-A32C-BCDFE48E1E7E}"/>
    <cellStyle name="Normal 5 4 3 2 3 5 2 2 2" xfId="27732" xr:uid="{B3961523-7F18-4583-9663-1430C0B4BFF1}"/>
    <cellStyle name="Normal 5 4 3 2 3 5 2 3" xfId="27733" xr:uid="{CB21C021-E329-4844-8D55-FD4BD1B60D00}"/>
    <cellStyle name="Normal 5 4 3 2 3 5 3" xfId="27734" xr:uid="{F40B7D11-30D4-4B44-96B4-A9FE1FA60B6A}"/>
    <cellStyle name="Normal 5 4 3 2 3 5 3 2" xfId="27735" xr:uid="{5AEC8624-6332-42D8-9303-7679B16EA7B5}"/>
    <cellStyle name="Normal 5 4 3 2 3 5 4" xfId="27736" xr:uid="{C6A5386F-9685-4EA2-AE95-AC99222C46D8}"/>
    <cellStyle name="Normal 5 4 3 2 3 6" xfId="27737" xr:uid="{A4779BD4-11C1-4903-8966-456BD65DD9BC}"/>
    <cellStyle name="Normal 5 4 3 2 3 6 2" xfId="27738" xr:uid="{564AA6BC-F825-4E49-B50A-FF1738ED71EE}"/>
    <cellStyle name="Normal 5 4 3 2 3 6 2 2" xfId="27739" xr:uid="{801EC4C5-76BA-4D18-829D-EA790A8013CD}"/>
    <cellStyle name="Normal 5 4 3 2 3 6 3" xfId="27740" xr:uid="{CC0F45FE-8810-472E-A2AE-773CB39E1D21}"/>
    <cellStyle name="Normal 5 4 3 2 3 7" xfId="27741" xr:uid="{F5611E7A-29F6-4832-954A-ECAACA4F01DC}"/>
    <cellStyle name="Normal 5 4 3 2 3 7 2" xfId="27742" xr:uid="{35E5BE9F-8A95-4597-8A12-D3AE270FE874}"/>
    <cellStyle name="Normal 5 4 3 2 3 8" xfId="27743" xr:uid="{16BAD3BD-6894-4B94-ABCE-CC0F66976D8D}"/>
    <cellStyle name="Normal 5 4 3 2 4" xfId="27744" xr:uid="{B5B224D7-4972-4AE5-999C-23787110EB2E}"/>
    <cellStyle name="Normal 5 4 3 2 4 2" xfId="27745" xr:uid="{35F83974-9B15-42FA-8F19-AA6288C8C44A}"/>
    <cellStyle name="Normal 5 4 3 2 4 2 2" xfId="27746" xr:uid="{988E80D1-4950-4878-8F37-98593622C3AD}"/>
    <cellStyle name="Normal 5 4 3 2 4 2 2 2" xfId="27747" xr:uid="{96000860-B650-4887-BAC5-3CE754E9DBE1}"/>
    <cellStyle name="Normal 5 4 3 2 4 2 2 2 2" xfId="27748" xr:uid="{DF2C4E48-4638-412C-9378-9674BF15F8A7}"/>
    <cellStyle name="Normal 5 4 3 2 4 2 2 2 2 2" xfId="27749" xr:uid="{6F9C0C30-1356-41E8-951C-60A42E81AE73}"/>
    <cellStyle name="Normal 5 4 3 2 4 2 2 2 2 2 2" xfId="27750" xr:uid="{8C24F8F6-3A1B-43A1-912C-32B3FE2B2434}"/>
    <cellStyle name="Normal 5 4 3 2 4 2 2 2 2 3" xfId="27751" xr:uid="{0A550C99-FABC-4283-9DCC-79761346ACD4}"/>
    <cellStyle name="Normal 5 4 3 2 4 2 2 2 3" xfId="27752" xr:uid="{23CEAAE7-F531-4E0A-9DD7-6F280B4A3C71}"/>
    <cellStyle name="Normal 5 4 3 2 4 2 2 2 3 2" xfId="27753" xr:uid="{5D518D28-6504-4F1D-B30F-00EABA46BCE6}"/>
    <cellStyle name="Normal 5 4 3 2 4 2 2 2 4" xfId="27754" xr:uid="{17D057C9-650E-412D-9337-522D99A35D6B}"/>
    <cellStyle name="Normal 5 4 3 2 4 2 2 3" xfId="27755" xr:uid="{3AE34BFA-4DB0-46E3-870F-58DA2CB3F0B2}"/>
    <cellStyle name="Normal 5 4 3 2 4 2 2 3 2" xfId="27756" xr:uid="{FA502882-213B-4B3A-A8A0-7BC897F84459}"/>
    <cellStyle name="Normal 5 4 3 2 4 2 2 3 2 2" xfId="27757" xr:uid="{F1104321-1F10-49E6-9717-86AB909C8C1B}"/>
    <cellStyle name="Normal 5 4 3 2 4 2 2 3 3" xfId="27758" xr:uid="{637877CF-EBE8-4492-887D-8BA5688EAE77}"/>
    <cellStyle name="Normal 5 4 3 2 4 2 2 4" xfId="27759" xr:uid="{E7FC5437-F9B9-4832-AB99-6CCFD4D73E65}"/>
    <cellStyle name="Normal 5 4 3 2 4 2 2 4 2" xfId="27760" xr:uid="{F8E6E63E-6BA9-42D2-94BA-4D12E872F0A3}"/>
    <cellStyle name="Normal 5 4 3 2 4 2 2 5" xfId="27761" xr:uid="{4D69E54C-BF4A-4423-B508-B5A1FE8EA9B3}"/>
    <cellStyle name="Normal 5 4 3 2 4 2 3" xfId="27762" xr:uid="{6F747904-B366-445F-9F96-13743B450A7F}"/>
    <cellStyle name="Normal 5 4 3 2 4 2 3 2" xfId="27763" xr:uid="{13D45269-8583-4DBE-B49E-D8B73E3985AE}"/>
    <cellStyle name="Normal 5 4 3 2 4 2 3 2 2" xfId="27764" xr:uid="{A80D52BD-7FC0-4654-A655-BC788CA0F3E2}"/>
    <cellStyle name="Normal 5 4 3 2 4 2 3 2 2 2" xfId="27765" xr:uid="{6E545215-CE3D-4EE1-87FB-F61990ED5644}"/>
    <cellStyle name="Normal 5 4 3 2 4 2 3 2 3" xfId="27766" xr:uid="{6DD65B6C-42B1-47EC-BA68-FD2F4F7C0D73}"/>
    <cellStyle name="Normal 5 4 3 2 4 2 3 3" xfId="27767" xr:uid="{9A9F0A34-8B7A-45D8-8776-4A2AABD86AD0}"/>
    <cellStyle name="Normal 5 4 3 2 4 2 3 3 2" xfId="27768" xr:uid="{70FA83C2-F3D1-42D2-9811-647F13E8292F}"/>
    <cellStyle name="Normal 5 4 3 2 4 2 3 4" xfId="27769" xr:uid="{7290A09B-3974-4CC2-BEEB-12BD5A837B64}"/>
    <cellStyle name="Normal 5 4 3 2 4 2 4" xfId="27770" xr:uid="{4BB7805A-C798-4A51-BA74-3A9E86E1EC24}"/>
    <cellStyle name="Normal 5 4 3 2 4 2 4 2" xfId="27771" xr:uid="{3E3C8DAA-16F8-4DF6-A68A-DFEDF1E3DDAE}"/>
    <cellStyle name="Normal 5 4 3 2 4 2 4 2 2" xfId="27772" xr:uid="{2F08C807-190B-40B2-B863-E2370072A566}"/>
    <cellStyle name="Normal 5 4 3 2 4 2 4 2 2 2" xfId="27773" xr:uid="{A32F7E75-2B0C-4262-8580-15F8C7692EF9}"/>
    <cellStyle name="Normal 5 4 3 2 4 2 4 2 3" xfId="27774" xr:uid="{034AD377-0A54-411E-A7CE-C6AFA0B3D2EF}"/>
    <cellStyle name="Normal 5 4 3 2 4 2 4 3" xfId="27775" xr:uid="{56562506-C341-487E-B644-58D23368EEFE}"/>
    <cellStyle name="Normal 5 4 3 2 4 2 4 3 2" xfId="27776" xr:uid="{B64BFE0D-BABA-4D7C-BD0C-DCCE9BCD20B3}"/>
    <cellStyle name="Normal 5 4 3 2 4 2 4 4" xfId="27777" xr:uid="{738660E8-5B98-4CB2-87E2-8F01E9EDE9C7}"/>
    <cellStyle name="Normal 5 4 3 2 4 2 5" xfId="27778" xr:uid="{C11BE55A-FE6F-4DAC-AD00-9D156B1198C7}"/>
    <cellStyle name="Normal 5 4 3 2 4 2 5 2" xfId="27779" xr:uid="{528687ED-947D-4417-95FD-5D89C87C23A8}"/>
    <cellStyle name="Normal 5 4 3 2 4 2 5 2 2" xfId="27780" xr:uid="{BA1DF6B8-E81B-4778-B5FD-0B656DA6B525}"/>
    <cellStyle name="Normal 5 4 3 2 4 2 5 3" xfId="27781" xr:uid="{1C4A259E-0BDB-4969-B6B5-B21D568F6D1B}"/>
    <cellStyle name="Normal 5 4 3 2 4 2 6" xfId="27782" xr:uid="{D99405D2-11AE-475F-B0E7-4833B0107FD4}"/>
    <cellStyle name="Normal 5 4 3 2 4 2 6 2" xfId="27783" xr:uid="{C3803953-66F3-4E13-A1CD-E0233C0F5DBD}"/>
    <cellStyle name="Normal 5 4 3 2 4 2 7" xfId="27784" xr:uid="{1A97557C-5AA2-4DF4-9D41-811F82EDCB73}"/>
    <cellStyle name="Normal 5 4 3 2 4 3" xfId="27785" xr:uid="{7BA84B8F-5634-4193-88AF-5AF7B1CD9DA1}"/>
    <cellStyle name="Normal 5 4 3 2 4 3 2" xfId="27786" xr:uid="{197452B0-C2D5-44DB-B16C-0E5B2E31D7E1}"/>
    <cellStyle name="Normal 5 4 3 2 4 3 2 2" xfId="27787" xr:uid="{DE3C1C44-9565-4AE9-B8CB-3C1C830F75E0}"/>
    <cellStyle name="Normal 5 4 3 2 4 3 2 2 2" xfId="27788" xr:uid="{412DF33D-8CC1-4167-9356-3E6B38671CD2}"/>
    <cellStyle name="Normal 5 4 3 2 4 3 2 2 2 2" xfId="27789" xr:uid="{6E8DD4DE-DDBD-4D23-8800-E583BC0925DD}"/>
    <cellStyle name="Normal 5 4 3 2 4 3 2 2 3" xfId="27790" xr:uid="{84D46595-1000-4B5A-B781-A43490C0946F}"/>
    <cellStyle name="Normal 5 4 3 2 4 3 2 3" xfId="27791" xr:uid="{4AF3CCB9-44F6-4314-B22C-BDB81821D092}"/>
    <cellStyle name="Normal 5 4 3 2 4 3 2 3 2" xfId="27792" xr:uid="{E088179A-517B-470F-AB05-62A16C42C8E6}"/>
    <cellStyle name="Normal 5 4 3 2 4 3 2 4" xfId="27793" xr:uid="{0B47E1A6-25E4-4781-A766-2635E92C9D87}"/>
    <cellStyle name="Normal 5 4 3 2 4 3 3" xfId="27794" xr:uid="{B56F448C-1D46-467A-B487-0EBF0810D061}"/>
    <cellStyle name="Normal 5 4 3 2 4 3 3 2" xfId="27795" xr:uid="{C86DA015-0811-491B-BFC8-859B47717EA0}"/>
    <cellStyle name="Normal 5 4 3 2 4 3 3 2 2" xfId="27796" xr:uid="{9A9F77DC-50E5-4E85-8045-E007C190CFE7}"/>
    <cellStyle name="Normal 5 4 3 2 4 3 3 3" xfId="27797" xr:uid="{7A0F48AE-8362-4298-84A4-30D5646C8E28}"/>
    <cellStyle name="Normal 5 4 3 2 4 3 4" xfId="27798" xr:uid="{33B9740E-7C01-4225-91F7-82D2776975BE}"/>
    <cellStyle name="Normal 5 4 3 2 4 3 4 2" xfId="27799" xr:uid="{48406580-72EE-4098-B126-9038788B9D5C}"/>
    <cellStyle name="Normal 5 4 3 2 4 3 5" xfId="27800" xr:uid="{0832BEF9-14AA-4468-BD58-AAC4C8701373}"/>
    <cellStyle name="Normal 5 4 3 2 4 4" xfId="27801" xr:uid="{213416C2-53DA-4702-802F-C801261CF29A}"/>
    <cellStyle name="Normal 5 4 3 2 4 4 2" xfId="27802" xr:uid="{CAC79C61-9E3B-42BE-8544-FC6D091D47F1}"/>
    <cellStyle name="Normal 5 4 3 2 4 4 2 2" xfId="27803" xr:uid="{89AB50F3-665E-43A2-9453-2A571A03BF0A}"/>
    <cellStyle name="Normal 5 4 3 2 4 4 2 2 2" xfId="27804" xr:uid="{9E5B8713-EAB0-488C-BD49-2465462E94B5}"/>
    <cellStyle name="Normal 5 4 3 2 4 4 2 3" xfId="27805" xr:uid="{7B094303-1DA8-406B-B7DD-03D8C55DBF72}"/>
    <cellStyle name="Normal 5 4 3 2 4 4 3" xfId="27806" xr:uid="{41B4CEFA-D81D-4B37-963B-47B96E6C11E0}"/>
    <cellStyle name="Normal 5 4 3 2 4 4 3 2" xfId="27807" xr:uid="{B5DBD7B6-AE50-423D-B63A-1635B08F3140}"/>
    <cellStyle name="Normal 5 4 3 2 4 4 4" xfId="27808" xr:uid="{AA6E8E89-E0BF-407D-98DF-20A5167EFEF4}"/>
    <cellStyle name="Normal 5 4 3 2 4 5" xfId="27809" xr:uid="{6EB55C70-3ED6-48B8-BF57-3545460C9E49}"/>
    <cellStyle name="Normal 5 4 3 2 4 5 2" xfId="27810" xr:uid="{F0AB8574-D42C-4B52-A1F4-87C23CDCD1D6}"/>
    <cellStyle name="Normal 5 4 3 2 4 5 2 2" xfId="27811" xr:uid="{E45A59F3-5E7B-4B98-8DAB-7F2FBB0365A9}"/>
    <cellStyle name="Normal 5 4 3 2 4 5 2 2 2" xfId="27812" xr:uid="{13622748-5CC5-40A0-867C-1EA6D923FECF}"/>
    <cellStyle name="Normal 5 4 3 2 4 5 2 3" xfId="27813" xr:uid="{046B1AC1-B184-4A71-B4FA-1BF9123CA9F9}"/>
    <cellStyle name="Normal 5 4 3 2 4 5 3" xfId="27814" xr:uid="{9894F0C6-5AF2-4F1A-B580-BDF430EC21D3}"/>
    <cellStyle name="Normal 5 4 3 2 4 5 3 2" xfId="27815" xr:uid="{F7ABA66A-E60C-4E8B-B0EF-505A6C6C162B}"/>
    <cellStyle name="Normal 5 4 3 2 4 5 4" xfId="27816" xr:uid="{AD2915EA-EBB1-4AF8-863F-0875A37F93C8}"/>
    <cellStyle name="Normal 5 4 3 2 4 6" xfId="27817" xr:uid="{1CD6EF7D-9930-4C17-AFF2-421B02D7223E}"/>
    <cellStyle name="Normal 5 4 3 2 4 6 2" xfId="27818" xr:uid="{1393AAB4-4DE4-41A1-9A8D-D513EF375DE4}"/>
    <cellStyle name="Normal 5 4 3 2 4 6 2 2" xfId="27819" xr:uid="{2C07AF63-6924-4A1D-8CF2-F283AB5CAC70}"/>
    <cellStyle name="Normal 5 4 3 2 4 6 3" xfId="27820" xr:uid="{25DB0984-1F8E-4339-93DE-5FA9ABAF3BC3}"/>
    <cellStyle name="Normal 5 4 3 2 4 7" xfId="27821" xr:uid="{3999189F-84EF-4763-A552-A60EB1EC3B2B}"/>
    <cellStyle name="Normal 5 4 3 2 4 7 2" xfId="27822" xr:uid="{7A975A8E-2265-4729-A774-870CFEB8BA66}"/>
    <cellStyle name="Normal 5 4 3 2 4 8" xfId="27823" xr:uid="{57DB825B-D771-42AB-8067-B6C037427737}"/>
    <cellStyle name="Normal 5 4 3 2 5" xfId="27824" xr:uid="{2834C869-4762-46D5-B1AB-D9E67C736E61}"/>
    <cellStyle name="Normal 5 4 3 2 5 2" xfId="27825" xr:uid="{32E70ACB-14F7-4912-BDB0-FC451C6038FE}"/>
    <cellStyle name="Normal 5 4 3 2 5 2 2" xfId="27826" xr:uid="{C9B39586-9119-4031-B73D-5DD3A2A6B2F5}"/>
    <cellStyle name="Normal 5 4 3 2 5 2 2 2" xfId="27827" xr:uid="{32BD3484-B438-4CC1-9028-950D24E4FE18}"/>
    <cellStyle name="Normal 5 4 3 2 5 2 2 2 2" xfId="27828" xr:uid="{1D8780A6-F57B-4DB3-81CC-09898B4DB6AB}"/>
    <cellStyle name="Normal 5 4 3 2 5 2 2 2 2 2" xfId="27829" xr:uid="{B84C66A9-01D8-4880-957A-11FE7EE1BD0A}"/>
    <cellStyle name="Normal 5 4 3 2 5 2 2 2 3" xfId="27830" xr:uid="{997F7BB6-5C7A-429C-BED9-71F567373272}"/>
    <cellStyle name="Normal 5 4 3 2 5 2 2 3" xfId="27831" xr:uid="{7FDA97E1-6D30-4ABC-93B5-F4AEA1103B69}"/>
    <cellStyle name="Normal 5 4 3 2 5 2 2 3 2" xfId="27832" xr:uid="{45952568-9DE5-4734-BF2E-7A5514502347}"/>
    <cellStyle name="Normal 5 4 3 2 5 2 2 4" xfId="27833" xr:uid="{7AA05984-F4B5-4519-8B03-7F8415BAC590}"/>
    <cellStyle name="Normal 5 4 3 2 5 2 3" xfId="27834" xr:uid="{F3DBB2AE-A4B9-49CE-B125-D0402C36D12D}"/>
    <cellStyle name="Normal 5 4 3 2 5 2 3 2" xfId="27835" xr:uid="{458EF383-6FE2-458F-8344-CDD48C0E0504}"/>
    <cellStyle name="Normal 5 4 3 2 5 2 3 2 2" xfId="27836" xr:uid="{C20F1B45-BBD3-4117-A7BA-0CD23699DCCD}"/>
    <cellStyle name="Normal 5 4 3 2 5 2 3 3" xfId="27837" xr:uid="{5ECC5D2A-2030-4977-9AEB-57E4A5206F35}"/>
    <cellStyle name="Normal 5 4 3 2 5 2 4" xfId="27838" xr:uid="{C4FF05CE-E422-4EC6-B3B7-8F9754B0BAF7}"/>
    <cellStyle name="Normal 5 4 3 2 5 2 4 2" xfId="27839" xr:uid="{9DE82C46-7FBE-41B0-B702-F3A56BCE442D}"/>
    <cellStyle name="Normal 5 4 3 2 5 2 5" xfId="27840" xr:uid="{6E675684-B9EA-429A-8EFD-AB9067CEB599}"/>
    <cellStyle name="Normal 5 4 3 2 5 3" xfId="27841" xr:uid="{20442AC8-F70E-4F6F-BA1F-5D2D0A69927E}"/>
    <cellStyle name="Normal 5 4 3 2 5 3 2" xfId="27842" xr:uid="{FF57D0DC-B780-487A-9DAD-58564BDD32B8}"/>
    <cellStyle name="Normal 5 4 3 2 5 3 2 2" xfId="27843" xr:uid="{C57F9CFA-FD0C-4A91-AB51-9EB27330457B}"/>
    <cellStyle name="Normal 5 4 3 2 5 3 2 2 2" xfId="27844" xr:uid="{3B492798-D16A-40B1-8AA2-F8A564501755}"/>
    <cellStyle name="Normal 5 4 3 2 5 3 2 3" xfId="27845" xr:uid="{374C3211-D46E-41CB-9D88-AE510AFD58B2}"/>
    <cellStyle name="Normal 5 4 3 2 5 3 3" xfId="27846" xr:uid="{991D7686-4142-4802-984B-058454E0BE53}"/>
    <cellStyle name="Normal 5 4 3 2 5 3 3 2" xfId="27847" xr:uid="{D150EAFA-13B1-4DE6-BEF7-515103A1327B}"/>
    <cellStyle name="Normal 5 4 3 2 5 3 4" xfId="27848" xr:uid="{B5CD1330-5A96-48E6-B058-53F6A74CCC58}"/>
    <cellStyle name="Normal 5 4 3 2 5 4" xfId="27849" xr:uid="{233A2F6A-B120-42E3-AD30-61AB04C00D3F}"/>
    <cellStyle name="Normal 5 4 3 2 5 4 2" xfId="27850" xr:uid="{7B3DF7C7-CC44-48BD-A50F-5B733FBC7D5E}"/>
    <cellStyle name="Normal 5 4 3 2 5 4 2 2" xfId="27851" xr:uid="{C15B8A19-B03E-4723-A8B5-09A7337DC671}"/>
    <cellStyle name="Normal 5 4 3 2 5 4 2 2 2" xfId="27852" xr:uid="{2D248CE4-192E-4184-9F38-446EAF6D7223}"/>
    <cellStyle name="Normal 5 4 3 2 5 4 2 3" xfId="27853" xr:uid="{1BB75F06-51E8-4D6C-A0EF-91512AFDDF0A}"/>
    <cellStyle name="Normal 5 4 3 2 5 4 3" xfId="27854" xr:uid="{65689436-BFCC-4963-ACAE-BF46BE1EB3D6}"/>
    <cellStyle name="Normal 5 4 3 2 5 4 3 2" xfId="27855" xr:uid="{4B531A8C-2E90-4091-B267-5E504051BB1B}"/>
    <cellStyle name="Normal 5 4 3 2 5 4 4" xfId="27856" xr:uid="{B569374C-A81D-4355-A625-6516AE1FA751}"/>
    <cellStyle name="Normal 5 4 3 2 5 5" xfId="27857" xr:uid="{3A38354A-14D0-4F64-9E37-3C335EA48CEA}"/>
    <cellStyle name="Normal 5 4 3 2 5 5 2" xfId="27858" xr:uid="{30808D0E-9390-4B6B-BB29-338DC50E4DC1}"/>
    <cellStyle name="Normal 5 4 3 2 5 5 2 2" xfId="27859" xr:uid="{78D25EE7-0B52-4BB6-81DE-1B0DF0E3363B}"/>
    <cellStyle name="Normal 5 4 3 2 5 5 3" xfId="27860" xr:uid="{077837A3-BEDC-4FB4-BD11-A5254398FAC4}"/>
    <cellStyle name="Normal 5 4 3 2 5 6" xfId="27861" xr:uid="{CC5EFDEA-A453-4D26-A7BC-8526F2E7DA5B}"/>
    <cellStyle name="Normal 5 4 3 2 5 6 2" xfId="27862" xr:uid="{AF281451-45D6-430F-8150-7F39382E130E}"/>
    <cellStyle name="Normal 5 4 3 2 5 7" xfId="27863" xr:uid="{2CBF7311-8940-4EC9-BBC2-B595F8F84CC6}"/>
    <cellStyle name="Normal 5 4 3 2 6" xfId="27864" xr:uid="{EEDE3EC3-ABB1-43BD-B697-DBBC8A3639A0}"/>
    <cellStyle name="Normal 5 4 3 2 6 2" xfId="27865" xr:uid="{9CADF2B7-D7CF-4509-8A5C-94FF3582632E}"/>
    <cellStyle name="Normal 5 4 3 2 6 2 2" xfId="27866" xr:uid="{E959D247-2524-4A5D-8AC2-63C5B51A908D}"/>
    <cellStyle name="Normal 5 4 3 2 6 2 2 2" xfId="27867" xr:uid="{2FAA97F5-6BA0-489B-978B-85C341CE990A}"/>
    <cellStyle name="Normal 5 4 3 2 6 2 2 2 2" xfId="27868" xr:uid="{9DDCE32C-42D9-4197-AF7B-32C9F9E360D9}"/>
    <cellStyle name="Normal 5 4 3 2 6 2 2 3" xfId="27869" xr:uid="{51B17DE5-FBD1-4254-BE4E-EEE18B62EA96}"/>
    <cellStyle name="Normal 5 4 3 2 6 2 3" xfId="27870" xr:uid="{DD472D8A-F36A-4AE9-B2CF-956C68929D5B}"/>
    <cellStyle name="Normal 5 4 3 2 6 2 3 2" xfId="27871" xr:uid="{25FEC26C-AF1F-4421-8F99-A070F42FBA18}"/>
    <cellStyle name="Normal 5 4 3 2 6 2 4" xfId="27872" xr:uid="{23E52218-AB16-4C75-81E2-3C389B1F59EA}"/>
    <cellStyle name="Normal 5 4 3 2 6 3" xfId="27873" xr:uid="{F7765930-B7D4-4AC6-91F7-72D69B3366EF}"/>
    <cellStyle name="Normal 5 4 3 2 6 3 2" xfId="27874" xr:uid="{3ECB161C-CFE9-4E1C-8F35-034FC9AC498E}"/>
    <cellStyle name="Normal 5 4 3 2 6 3 2 2" xfId="27875" xr:uid="{DC57CA7F-401C-4E82-AB0A-6AFAB161076C}"/>
    <cellStyle name="Normal 5 4 3 2 6 3 3" xfId="27876" xr:uid="{CF6D41FB-3A6D-4595-A765-C1863D5FDC89}"/>
    <cellStyle name="Normal 5 4 3 2 6 4" xfId="27877" xr:uid="{4E48864A-2257-424E-A5BD-8A8A22F2683C}"/>
    <cellStyle name="Normal 5 4 3 2 6 4 2" xfId="27878" xr:uid="{9168D8A6-DA4C-4EAE-B51C-BB0DD06C94C5}"/>
    <cellStyle name="Normal 5 4 3 2 6 5" xfId="27879" xr:uid="{BC974C56-561C-41C6-A8F8-950D534F9B86}"/>
    <cellStyle name="Normal 5 4 3 2 7" xfId="27880" xr:uid="{32962C0F-4053-4FB6-858F-70D2E79CCB56}"/>
    <cellStyle name="Normal 5 4 3 2 7 2" xfId="27881" xr:uid="{2D75CC63-C595-4103-A1E5-0FD13B65049B}"/>
    <cellStyle name="Normal 5 4 3 2 7 2 2" xfId="27882" xr:uid="{BA0509C7-EA46-4ACA-999A-A0FD50C20513}"/>
    <cellStyle name="Normal 5 4 3 2 7 2 2 2" xfId="27883" xr:uid="{CBAB6975-9A41-4681-86D1-BF1765F2B7E4}"/>
    <cellStyle name="Normal 5 4 3 2 7 2 3" xfId="27884" xr:uid="{4C147F41-7979-495A-9825-0434BAA451B8}"/>
    <cellStyle name="Normal 5 4 3 2 7 3" xfId="27885" xr:uid="{D24C2DFD-C33E-4F33-8606-6D223F17684D}"/>
    <cellStyle name="Normal 5 4 3 2 7 3 2" xfId="27886" xr:uid="{582D1567-EBE5-46DF-8709-F94EEADB30B6}"/>
    <cellStyle name="Normal 5 4 3 2 7 4" xfId="27887" xr:uid="{787CFE95-ACB9-46B5-AC09-2199E87321CE}"/>
    <cellStyle name="Normal 5 4 3 2 8" xfId="27888" xr:uid="{0B60F998-B19C-4A9B-9AEF-B89DF86B6DA5}"/>
    <cellStyle name="Normal 5 4 3 2 8 2" xfId="27889" xr:uid="{7B935E4C-EDBB-4DCB-ADA5-E60939473D30}"/>
    <cellStyle name="Normal 5 4 3 2 8 2 2" xfId="27890" xr:uid="{B1BA88EC-CF87-4047-B032-0B221255E140}"/>
    <cellStyle name="Normal 5 4 3 2 8 2 2 2" xfId="27891" xr:uid="{A9B1D7C1-975E-4451-9BFB-669CE2B1E46D}"/>
    <cellStyle name="Normal 5 4 3 2 8 2 3" xfId="27892" xr:uid="{E4DB81BF-AB6E-40FA-91AB-73E75DECFA3A}"/>
    <cellStyle name="Normal 5 4 3 2 8 3" xfId="27893" xr:uid="{999AA82B-1CD7-4DD7-AA82-FAB25B4C73EB}"/>
    <cellStyle name="Normal 5 4 3 2 8 3 2" xfId="27894" xr:uid="{FB0AD550-A951-4A7C-8BE1-40DF1E73CC9A}"/>
    <cellStyle name="Normal 5 4 3 2 8 4" xfId="27895" xr:uid="{6CAC3F30-C9C1-431E-9D5D-7ED897F13B28}"/>
    <cellStyle name="Normal 5 4 3 2 9" xfId="27896" xr:uid="{FE83C8DB-4D84-4CA9-AB4E-612ABD7C1731}"/>
    <cellStyle name="Normal 5 4 3 2 9 2" xfId="27897" xr:uid="{C07D4727-FB4E-480D-8F83-9D2EB45F5507}"/>
    <cellStyle name="Normal 5 4 3 2 9 2 2" xfId="27898" xr:uid="{39A0CB11-7EDA-43A3-9EBD-6A0CA0484504}"/>
    <cellStyle name="Normal 5 4 3 2 9 2 2 2" xfId="27899" xr:uid="{8FFB0A58-C074-438B-B56B-FCA9801AC603}"/>
    <cellStyle name="Normal 5 4 3 2 9 2 3" xfId="27900" xr:uid="{8FACE7E6-EF45-414A-A44E-3B1C3C8FC79D}"/>
    <cellStyle name="Normal 5 4 3 2 9 3" xfId="27901" xr:uid="{3B1B7D18-AA20-4682-8668-A4681D2673FB}"/>
    <cellStyle name="Normal 5 4 3 2 9 3 2" xfId="27902" xr:uid="{1634D164-E595-4D4C-BADA-9C11CB4CE72D}"/>
    <cellStyle name="Normal 5 4 3 2 9 4" xfId="27903" xr:uid="{A82C26CE-76F5-469E-ACB8-F2110EFCC37E}"/>
    <cellStyle name="Normal 5 4 3 3" xfId="27904" xr:uid="{630F4BBE-D3AA-4E34-8DC1-9085719B7DBA}"/>
    <cellStyle name="Normal 5 4 3 3 10" xfId="27905" xr:uid="{5FF6D120-563B-480E-97E0-C72CF4504CE7}"/>
    <cellStyle name="Normal 5 4 3 3 2" xfId="27906" xr:uid="{97A8CC08-90BA-438F-A616-CAD5DA8737B2}"/>
    <cellStyle name="Normal 5 4 3 3 2 2" xfId="27907" xr:uid="{CF01F006-5ACB-4B28-88E6-6383550C8132}"/>
    <cellStyle name="Normal 5 4 3 3 2 2 2" xfId="27908" xr:uid="{8E5EDCD9-E88D-41B2-BC9B-759591E42A89}"/>
    <cellStyle name="Normal 5 4 3 3 2 2 2 2" xfId="27909" xr:uid="{01FA105D-2039-43E1-8CC7-9589BC899E92}"/>
    <cellStyle name="Normal 5 4 3 3 2 2 2 2 2" xfId="27910" xr:uid="{0F4469E7-5077-4BBC-9210-A4FCB0BA4AE6}"/>
    <cellStyle name="Normal 5 4 3 3 2 2 2 2 2 2" xfId="27911" xr:uid="{4536F66E-41D7-4D6A-8EB3-4D48F8FCE664}"/>
    <cellStyle name="Normal 5 4 3 3 2 2 2 2 2 2 2" xfId="27912" xr:uid="{C1A4BE20-E33A-4CB3-9803-D8DAF5D5CB5C}"/>
    <cellStyle name="Normal 5 4 3 3 2 2 2 2 2 3" xfId="27913" xr:uid="{50F685F8-0CC8-4177-9466-6D7AA9C52F65}"/>
    <cellStyle name="Normal 5 4 3 3 2 2 2 2 3" xfId="27914" xr:uid="{4DBD392E-B3EE-4696-A946-03F72CCDDBF0}"/>
    <cellStyle name="Normal 5 4 3 3 2 2 2 2 3 2" xfId="27915" xr:uid="{2B919D2E-35A4-4B81-AAB8-AC243CAA41F2}"/>
    <cellStyle name="Normal 5 4 3 3 2 2 2 2 4" xfId="27916" xr:uid="{249E7FF7-6DEC-44E9-B04E-FE4E6F4D2D5E}"/>
    <cellStyle name="Normal 5 4 3 3 2 2 2 3" xfId="27917" xr:uid="{A4B54B2C-5B82-4CB9-91C6-9AC036423675}"/>
    <cellStyle name="Normal 5 4 3 3 2 2 2 3 2" xfId="27918" xr:uid="{F819F200-7D81-4EBD-895B-1B1B482045AC}"/>
    <cellStyle name="Normal 5 4 3 3 2 2 2 3 2 2" xfId="27919" xr:uid="{0DD19243-BBBD-4E2B-845F-9BC46A57645B}"/>
    <cellStyle name="Normal 5 4 3 3 2 2 2 3 3" xfId="27920" xr:uid="{67A98F5E-A275-4CD3-9A28-B29E47F737F5}"/>
    <cellStyle name="Normal 5 4 3 3 2 2 2 4" xfId="27921" xr:uid="{1F591B0C-AB6A-4A41-9241-D2D62DBF5092}"/>
    <cellStyle name="Normal 5 4 3 3 2 2 2 4 2" xfId="27922" xr:uid="{AA6E1DA8-3DD6-46E6-86DB-98AE067C71BF}"/>
    <cellStyle name="Normal 5 4 3 3 2 2 2 5" xfId="27923" xr:uid="{CD441169-389B-48B3-962D-8987DD0190E0}"/>
    <cellStyle name="Normal 5 4 3 3 2 2 3" xfId="27924" xr:uid="{6A3D5286-496C-454D-960D-4316BC6A70A8}"/>
    <cellStyle name="Normal 5 4 3 3 2 2 3 2" xfId="27925" xr:uid="{B0FD17B9-4700-4EC7-ADB6-081FE4851D41}"/>
    <cellStyle name="Normal 5 4 3 3 2 2 3 2 2" xfId="27926" xr:uid="{3586502B-959A-407E-A82E-2B29D9CD721A}"/>
    <cellStyle name="Normal 5 4 3 3 2 2 3 2 2 2" xfId="27927" xr:uid="{6EDAFDCF-1C77-4029-A66F-E4FADD2D9D05}"/>
    <cellStyle name="Normal 5 4 3 3 2 2 3 2 3" xfId="27928" xr:uid="{E923696F-BC70-4269-A7BF-BB0E9CE2FF87}"/>
    <cellStyle name="Normal 5 4 3 3 2 2 3 3" xfId="27929" xr:uid="{904897B3-F8FA-409F-AB57-ED3111DEDBD1}"/>
    <cellStyle name="Normal 5 4 3 3 2 2 3 3 2" xfId="27930" xr:uid="{E8FB8D87-5278-46FA-A135-847FB328095F}"/>
    <cellStyle name="Normal 5 4 3 3 2 2 3 4" xfId="27931" xr:uid="{D4EB04D8-5C6F-4767-9CA5-526444EDDB38}"/>
    <cellStyle name="Normal 5 4 3 3 2 2 4" xfId="27932" xr:uid="{68774D2E-AFB9-4CBE-A693-2BD3C3026481}"/>
    <cellStyle name="Normal 5 4 3 3 2 2 4 2" xfId="27933" xr:uid="{2678A663-8916-4EED-B0E0-A7131D53D4DE}"/>
    <cellStyle name="Normal 5 4 3 3 2 2 4 2 2" xfId="27934" xr:uid="{FA1961E7-7AFF-4B28-A059-901CD6C6BCFF}"/>
    <cellStyle name="Normal 5 4 3 3 2 2 4 2 2 2" xfId="27935" xr:uid="{72BDE787-B50F-4C58-B810-14DD11138B61}"/>
    <cellStyle name="Normal 5 4 3 3 2 2 4 2 3" xfId="27936" xr:uid="{0BFEC611-5173-4972-B10C-FB3491E6A31E}"/>
    <cellStyle name="Normal 5 4 3 3 2 2 4 3" xfId="27937" xr:uid="{DB5E043B-C864-4624-BFD1-6FCCC6ED0343}"/>
    <cellStyle name="Normal 5 4 3 3 2 2 4 3 2" xfId="27938" xr:uid="{2749A07F-B310-484F-AFC2-0C0EDE97F1F0}"/>
    <cellStyle name="Normal 5 4 3 3 2 2 4 4" xfId="27939" xr:uid="{E461A45D-4781-48A6-A09F-9E1D7661F6CF}"/>
    <cellStyle name="Normal 5 4 3 3 2 2 5" xfId="27940" xr:uid="{FD98E9CD-5881-44DF-B627-3920599F1130}"/>
    <cellStyle name="Normal 5 4 3 3 2 2 5 2" xfId="27941" xr:uid="{C7586D64-08A6-49CF-818E-AF7D9590A561}"/>
    <cellStyle name="Normal 5 4 3 3 2 2 5 2 2" xfId="27942" xr:uid="{318D664C-6AA0-42B7-A289-17E5CF34F705}"/>
    <cellStyle name="Normal 5 4 3 3 2 2 5 3" xfId="27943" xr:uid="{5043AF71-67AD-4B8F-B041-C9DB664EF983}"/>
    <cellStyle name="Normal 5 4 3 3 2 2 6" xfId="27944" xr:uid="{05E3E89E-BA39-4D78-A7A5-6FD9FFCDF154}"/>
    <cellStyle name="Normal 5 4 3 3 2 2 6 2" xfId="27945" xr:uid="{AC0C1B2F-61AB-489B-94E6-ACAE1FDA254B}"/>
    <cellStyle name="Normal 5 4 3 3 2 2 7" xfId="27946" xr:uid="{38504DA5-BC7F-43E0-B074-830FA2BB42C8}"/>
    <cellStyle name="Normal 5 4 3 3 2 3" xfId="27947" xr:uid="{312A1036-97C6-4323-89F1-BE7F185EB25F}"/>
    <cellStyle name="Normal 5 4 3 3 2 3 2" xfId="27948" xr:uid="{718F0906-C156-44D9-A992-2AAE683EE253}"/>
    <cellStyle name="Normal 5 4 3 3 2 3 2 2" xfId="27949" xr:uid="{CA8B1D22-0BA3-4A97-BD80-51608ED33148}"/>
    <cellStyle name="Normal 5 4 3 3 2 3 2 2 2" xfId="27950" xr:uid="{03ACE8A3-B6C6-49EE-A470-992D3200D9DC}"/>
    <cellStyle name="Normal 5 4 3 3 2 3 2 2 2 2" xfId="27951" xr:uid="{BCC50D50-510A-4CAD-9F6E-A5F3DA0A3E58}"/>
    <cellStyle name="Normal 5 4 3 3 2 3 2 2 3" xfId="27952" xr:uid="{7AEC920F-5048-4682-88A6-319D2071BE74}"/>
    <cellStyle name="Normal 5 4 3 3 2 3 2 3" xfId="27953" xr:uid="{C1267FCB-7D86-4B8D-B159-4A34F146BF13}"/>
    <cellStyle name="Normal 5 4 3 3 2 3 2 3 2" xfId="27954" xr:uid="{7BBE8E87-6C4F-4F12-AEE4-D1C487006B32}"/>
    <cellStyle name="Normal 5 4 3 3 2 3 2 4" xfId="27955" xr:uid="{EE391157-B5C1-46CA-806C-B461268DD19F}"/>
    <cellStyle name="Normal 5 4 3 3 2 3 3" xfId="27956" xr:uid="{A0D16E35-C26B-4EB6-88E2-F2CBADB2CB62}"/>
    <cellStyle name="Normal 5 4 3 3 2 3 3 2" xfId="27957" xr:uid="{997AAAD8-6567-43B1-8231-3AC40A9C4632}"/>
    <cellStyle name="Normal 5 4 3 3 2 3 3 2 2" xfId="27958" xr:uid="{16B8778C-1D2D-4057-B6AF-4B73B49E91DA}"/>
    <cellStyle name="Normal 5 4 3 3 2 3 3 3" xfId="27959" xr:uid="{70546ABF-734A-40C0-ADD7-1AF3C03C7B18}"/>
    <cellStyle name="Normal 5 4 3 3 2 3 4" xfId="27960" xr:uid="{A77311BF-4264-42EC-8D8D-5AC1F8DBC07B}"/>
    <cellStyle name="Normal 5 4 3 3 2 3 4 2" xfId="27961" xr:uid="{C35799A7-14AF-4C3C-B657-378FE579BA6D}"/>
    <cellStyle name="Normal 5 4 3 3 2 3 5" xfId="27962" xr:uid="{D8E94C88-04B6-48C8-9C83-AB68E249E4EF}"/>
    <cellStyle name="Normal 5 4 3 3 2 4" xfId="27963" xr:uid="{1FEECC0D-E160-4B0E-9AF8-A4CEB8330E7C}"/>
    <cellStyle name="Normal 5 4 3 3 2 4 2" xfId="27964" xr:uid="{682B9ACE-8E9A-45AC-946E-F7F36E92DF81}"/>
    <cellStyle name="Normal 5 4 3 3 2 4 2 2" xfId="27965" xr:uid="{41C22011-E4DC-4F79-AE98-8754ABEF1329}"/>
    <cellStyle name="Normal 5 4 3 3 2 4 2 2 2" xfId="27966" xr:uid="{D9ECC1B8-1BF7-4516-BD21-62A4D69DA4B7}"/>
    <cellStyle name="Normal 5 4 3 3 2 4 2 3" xfId="27967" xr:uid="{1AA985F9-EE7B-4F53-9F2F-990AA509B0BD}"/>
    <cellStyle name="Normal 5 4 3 3 2 4 3" xfId="27968" xr:uid="{6E98BCB5-9515-402F-87B7-44675CD10A12}"/>
    <cellStyle name="Normal 5 4 3 3 2 4 3 2" xfId="27969" xr:uid="{1386C98B-9580-4966-A1E2-71CE6816BB80}"/>
    <cellStyle name="Normal 5 4 3 3 2 4 4" xfId="27970" xr:uid="{5372FE51-1C6E-474D-A180-F3568B60ED31}"/>
    <cellStyle name="Normal 5 4 3 3 2 5" xfId="27971" xr:uid="{A8B2E73B-1A1A-4114-8F5A-5C14B968EE39}"/>
    <cellStyle name="Normal 5 4 3 3 2 5 2" xfId="27972" xr:uid="{78B548F5-5798-46E2-9A66-2D1DDD328587}"/>
    <cellStyle name="Normal 5 4 3 3 2 5 2 2" xfId="27973" xr:uid="{81C718F5-E4AF-4DBE-9783-72986F099F23}"/>
    <cellStyle name="Normal 5 4 3 3 2 5 2 2 2" xfId="27974" xr:uid="{5C6956BF-2026-4DE5-9AF0-698E2D612574}"/>
    <cellStyle name="Normal 5 4 3 3 2 5 2 3" xfId="27975" xr:uid="{B8F6A5B4-5F3E-4D1C-B824-8B1A43CA2491}"/>
    <cellStyle name="Normal 5 4 3 3 2 5 3" xfId="27976" xr:uid="{AC8ADAF9-CE09-4ACE-BA4F-9F071D6F67FC}"/>
    <cellStyle name="Normal 5 4 3 3 2 5 3 2" xfId="27977" xr:uid="{3686710A-D850-427E-BDDF-5202D1AB0FDD}"/>
    <cellStyle name="Normal 5 4 3 3 2 5 4" xfId="27978" xr:uid="{7DE26422-2324-4FE1-BDF4-271033BDF538}"/>
    <cellStyle name="Normal 5 4 3 3 2 6" xfId="27979" xr:uid="{F195D5BB-926A-42EC-BF33-39C4819CEFDC}"/>
    <cellStyle name="Normal 5 4 3 3 2 6 2" xfId="27980" xr:uid="{5EA35394-3699-49DE-8A67-B179098AF7E3}"/>
    <cellStyle name="Normal 5 4 3 3 2 6 2 2" xfId="27981" xr:uid="{5EF1FD70-40DE-429A-86D8-F670CA70E6DC}"/>
    <cellStyle name="Normal 5 4 3 3 2 6 3" xfId="27982" xr:uid="{4A6D1CE6-3DA8-449C-9069-142CCC665C5E}"/>
    <cellStyle name="Normal 5 4 3 3 2 7" xfId="27983" xr:uid="{D4334AA4-00EB-40CB-AEF1-72C675476A42}"/>
    <cellStyle name="Normal 5 4 3 3 2 7 2" xfId="27984" xr:uid="{AE852086-EF51-44EE-8439-70DCC7E34614}"/>
    <cellStyle name="Normal 5 4 3 3 2 8" xfId="27985" xr:uid="{818E7896-B816-4AA3-9EAE-55DCA349C9F3}"/>
    <cellStyle name="Normal 5 4 3 3 3" xfId="27986" xr:uid="{EF74A889-CE72-42F6-ABCF-C11F61B60B0B}"/>
    <cellStyle name="Normal 5 4 3 3 3 2" xfId="27987" xr:uid="{406445AE-8CEE-4414-AD63-6640E544768B}"/>
    <cellStyle name="Normal 5 4 3 3 3 2 2" xfId="27988" xr:uid="{B65948D7-314F-4950-8814-1D0B51CF77A3}"/>
    <cellStyle name="Normal 5 4 3 3 3 2 2 2" xfId="27989" xr:uid="{6376CC42-211C-44D0-8086-7A14A6BF064F}"/>
    <cellStyle name="Normal 5 4 3 3 3 2 2 2 2" xfId="27990" xr:uid="{2A18F041-51ED-428F-A295-21D88F69B4DE}"/>
    <cellStyle name="Normal 5 4 3 3 3 2 2 2 2 2" xfId="27991" xr:uid="{E26C16DA-178C-46AB-9B3B-57159BDD3B72}"/>
    <cellStyle name="Normal 5 4 3 3 3 2 2 2 2 2 2" xfId="27992" xr:uid="{D1DF57E6-C802-4618-A23D-5B6116C04EBB}"/>
    <cellStyle name="Normal 5 4 3 3 3 2 2 2 2 3" xfId="27993" xr:uid="{F1BDC171-1B5E-4740-A6C2-51F8345BEA82}"/>
    <cellStyle name="Normal 5 4 3 3 3 2 2 2 3" xfId="27994" xr:uid="{BD1DA57D-E108-407F-A1F8-B04E4DE08A8D}"/>
    <cellStyle name="Normal 5 4 3 3 3 2 2 2 3 2" xfId="27995" xr:uid="{BE21EDA9-82AC-4AB9-8027-D4A9B7C11EC3}"/>
    <cellStyle name="Normal 5 4 3 3 3 2 2 2 4" xfId="27996" xr:uid="{28A39BF5-FE6A-407E-B486-21AAA4E9AD0B}"/>
    <cellStyle name="Normal 5 4 3 3 3 2 2 3" xfId="27997" xr:uid="{A283BFA4-6EE2-4E4B-984A-AFC7CAEBE430}"/>
    <cellStyle name="Normal 5 4 3 3 3 2 2 3 2" xfId="27998" xr:uid="{3EFC6655-1293-4129-90C1-4A2D35C4DFBA}"/>
    <cellStyle name="Normal 5 4 3 3 3 2 2 3 2 2" xfId="27999" xr:uid="{275550A7-40D0-41D8-ABC6-56C0E2C6D623}"/>
    <cellStyle name="Normal 5 4 3 3 3 2 2 3 3" xfId="28000" xr:uid="{E0DB2D8A-B8D6-46EA-99DB-FFB95C91B812}"/>
    <cellStyle name="Normal 5 4 3 3 3 2 2 4" xfId="28001" xr:uid="{D0F9E005-2928-4C4A-B883-96B0F922A1AE}"/>
    <cellStyle name="Normal 5 4 3 3 3 2 2 4 2" xfId="28002" xr:uid="{C9B0070D-54CD-4BAB-910D-A5EE9C980965}"/>
    <cellStyle name="Normal 5 4 3 3 3 2 2 5" xfId="28003" xr:uid="{F4BE1866-07A2-4111-B350-7D9BC415AB17}"/>
    <cellStyle name="Normal 5 4 3 3 3 2 3" xfId="28004" xr:uid="{F676732B-BC78-4CC4-AA87-0845B38D8543}"/>
    <cellStyle name="Normal 5 4 3 3 3 2 3 2" xfId="28005" xr:uid="{3CFEA5A1-6D5C-483D-8303-E759D346090A}"/>
    <cellStyle name="Normal 5 4 3 3 3 2 3 2 2" xfId="28006" xr:uid="{EC81D2B7-BD4E-4492-AD5D-E9940BD7C666}"/>
    <cellStyle name="Normal 5 4 3 3 3 2 3 2 2 2" xfId="28007" xr:uid="{66DD17EE-001E-4302-BBBA-6FFEB3B51FDF}"/>
    <cellStyle name="Normal 5 4 3 3 3 2 3 2 3" xfId="28008" xr:uid="{3550BEA9-3F33-4C98-8A61-FE885B7288E4}"/>
    <cellStyle name="Normal 5 4 3 3 3 2 3 3" xfId="28009" xr:uid="{F26153EF-C6B3-4455-AA5C-03898D42447D}"/>
    <cellStyle name="Normal 5 4 3 3 3 2 3 3 2" xfId="28010" xr:uid="{13C62134-1424-4491-AACC-BEA63047D991}"/>
    <cellStyle name="Normal 5 4 3 3 3 2 3 4" xfId="28011" xr:uid="{BF289B3B-AA7C-46C3-BCE0-180A224B5F7F}"/>
    <cellStyle name="Normal 5 4 3 3 3 2 4" xfId="28012" xr:uid="{942A1D4E-3368-444C-BD96-23C8F7E18F1D}"/>
    <cellStyle name="Normal 5 4 3 3 3 2 4 2" xfId="28013" xr:uid="{15A8D104-4490-420D-824F-492C7EAB6D4D}"/>
    <cellStyle name="Normal 5 4 3 3 3 2 4 2 2" xfId="28014" xr:uid="{97318913-2F6E-4A53-83CD-34D92BF9F9BE}"/>
    <cellStyle name="Normal 5 4 3 3 3 2 4 2 2 2" xfId="28015" xr:uid="{F3BD4367-A979-42D0-B2FD-B21C99C8ADFB}"/>
    <cellStyle name="Normal 5 4 3 3 3 2 4 2 3" xfId="28016" xr:uid="{84ECF898-DA1A-4DEE-BF25-2071F422914B}"/>
    <cellStyle name="Normal 5 4 3 3 3 2 4 3" xfId="28017" xr:uid="{FFB13A12-0957-4BA8-AFD8-71BC65BCCAFE}"/>
    <cellStyle name="Normal 5 4 3 3 3 2 4 3 2" xfId="28018" xr:uid="{57F487CD-9875-467A-B41A-A4A04E781344}"/>
    <cellStyle name="Normal 5 4 3 3 3 2 4 4" xfId="28019" xr:uid="{D833558C-7059-4A69-9730-C19B4A60BD7B}"/>
    <cellStyle name="Normal 5 4 3 3 3 2 5" xfId="28020" xr:uid="{97F43FE9-4314-4297-9CF1-6B73AC22F842}"/>
    <cellStyle name="Normal 5 4 3 3 3 2 5 2" xfId="28021" xr:uid="{3C062B47-9673-4D88-B18D-85448B6AD649}"/>
    <cellStyle name="Normal 5 4 3 3 3 2 5 2 2" xfId="28022" xr:uid="{2CF23D9B-6416-4875-AB85-2BDD3E69CB69}"/>
    <cellStyle name="Normal 5 4 3 3 3 2 5 3" xfId="28023" xr:uid="{A92085EE-C2F4-41B0-AAF5-BB6AA3DAEBED}"/>
    <cellStyle name="Normal 5 4 3 3 3 2 6" xfId="28024" xr:uid="{D255A70F-CE87-45BF-B962-4B9602C8CA6C}"/>
    <cellStyle name="Normal 5 4 3 3 3 2 6 2" xfId="28025" xr:uid="{62133544-0EAA-408A-8B05-13F1BE357D9E}"/>
    <cellStyle name="Normal 5 4 3 3 3 2 7" xfId="28026" xr:uid="{7E6BD601-CCA4-4BD4-9B98-36705D7223E4}"/>
    <cellStyle name="Normal 5 4 3 3 3 3" xfId="28027" xr:uid="{DEECE552-28A4-49B8-BEA2-3B82573333F8}"/>
    <cellStyle name="Normal 5 4 3 3 3 3 2" xfId="28028" xr:uid="{F6C1A17A-C91D-4D2E-AFEC-BE590835573E}"/>
    <cellStyle name="Normal 5 4 3 3 3 3 2 2" xfId="28029" xr:uid="{2C995E3F-CC5D-42EF-A800-B9293237DFAD}"/>
    <cellStyle name="Normal 5 4 3 3 3 3 2 2 2" xfId="28030" xr:uid="{D09260B7-E237-4088-B674-18BBDA53C12D}"/>
    <cellStyle name="Normal 5 4 3 3 3 3 2 2 2 2" xfId="28031" xr:uid="{EEC336B3-09DA-47EE-BE35-3CE6D07C2BF2}"/>
    <cellStyle name="Normal 5 4 3 3 3 3 2 2 3" xfId="28032" xr:uid="{0F230CC7-9A67-44EA-9505-6C4911860890}"/>
    <cellStyle name="Normal 5 4 3 3 3 3 2 3" xfId="28033" xr:uid="{8E35937D-AB83-4CB4-8886-BF62B190A451}"/>
    <cellStyle name="Normal 5 4 3 3 3 3 2 3 2" xfId="28034" xr:uid="{9403FAB1-57F6-4EB0-BF10-59359A83FDB0}"/>
    <cellStyle name="Normal 5 4 3 3 3 3 2 4" xfId="28035" xr:uid="{40A40461-6207-49BE-B6EF-C9CA2E76AF0C}"/>
    <cellStyle name="Normal 5 4 3 3 3 3 3" xfId="28036" xr:uid="{0C190AAE-153F-45EC-95BB-DD96860AB226}"/>
    <cellStyle name="Normal 5 4 3 3 3 3 3 2" xfId="28037" xr:uid="{2913F198-5AF1-45E8-8E66-E28DA6EBC880}"/>
    <cellStyle name="Normal 5 4 3 3 3 3 3 2 2" xfId="28038" xr:uid="{353EF0A2-294D-4678-8E94-6066F8081CD1}"/>
    <cellStyle name="Normal 5 4 3 3 3 3 3 3" xfId="28039" xr:uid="{85F28689-C9B3-45EF-8801-8DA0198F2ECB}"/>
    <cellStyle name="Normal 5 4 3 3 3 3 4" xfId="28040" xr:uid="{9022B308-A9F7-463F-9120-709EE2C43BE0}"/>
    <cellStyle name="Normal 5 4 3 3 3 3 4 2" xfId="28041" xr:uid="{0B927DC7-5C70-4F44-983D-D8E298D3F75D}"/>
    <cellStyle name="Normal 5 4 3 3 3 3 5" xfId="28042" xr:uid="{7E31F5FD-1489-4AB6-958C-B889572FE65B}"/>
    <cellStyle name="Normal 5 4 3 3 3 4" xfId="28043" xr:uid="{281D7BE8-B612-422B-A79A-0F62AE78AE10}"/>
    <cellStyle name="Normal 5 4 3 3 3 4 2" xfId="28044" xr:uid="{63DE7D29-0068-43A2-8DC8-4D75C8AABB9A}"/>
    <cellStyle name="Normal 5 4 3 3 3 4 2 2" xfId="28045" xr:uid="{E14EF1A1-6964-4CD4-AFB3-65ACF85FFD86}"/>
    <cellStyle name="Normal 5 4 3 3 3 4 2 2 2" xfId="28046" xr:uid="{4F47A3D8-686A-4FBA-A57D-52ADEA7A2357}"/>
    <cellStyle name="Normal 5 4 3 3 3 4 2 3" xfId="28047" xr:uid="{DE9EE4CA-A463-45A7-A935-60C3D6C88ABA}"/>
    <cellStyle name="Normal 5 4 3 3 3 4 3" xfId="28048" xr:uid="{B5D4D620-4A7D-4A2B-B6BF-B359628AAB47}"/>
    <cellStyle name="Normal 5 4 3 3 3 4 3 2" xfId="28049" xr:uid="{B32DD044-C5FF-40FD-90E5-B6C7B7842659}"/>
    <cellStyle name="Normal 5 4 3 3 3 4 4" xfId="28050" xr:uid="{2DE38AA3-4073-460E-BC12-D3142375D048}"/>
    <cellStyle name="Normal 5 4 3 3 3 5" xfId="28051" xr:uid="{D25FABD2-BEF1-420B-8802-72471F81C665}"/>
    <cellStyle name="Normal 5 4 3 3 3 5 2" xfId="28052" xr:uid="{6DA4FA29-8EF0-4C79-B58D-1133C4A39991}"/>
    <cellStyle name="Normal 5 4 3 3 3 5 2 2" xfId="28053" xr:uid="{124DB81D-E9A4-4319-B264-4C96AA40655A}"/>
    <cellStyle name="Normal 5 4 3 3 3 5 2 2 2" xfId="28054" xr:uid="{3895C09D-CD80-4871-B86E-F1F763082E91}"/>
    <cellStyle name="Normal 5 4 3 3 3 5 2 3" xfId="28055" xr:uid="{599F56F5-348A-4CAE-B981-6411B1D53780}"/>
    <cellStyle name="Normal 5 4 3 3 3 5 3" xfId="28056" xr:uid="{82621D22-08AF-4FB5-B489-66EFB255E799}"/>
    <cellStyle name="Normal 5 4 3 3 3 5 3 2" xfId="28057" xr:uid="{EBE8768D-9833-432D-95FD-BF35CE303857}"/>
    <cellStyle name="Normal 5 4 3 3 3 5 4" xfId="28058" xr:uid="{23240ECA-01A1-45DC-8D97-7A3B5896E3CC}"/>
    <cellStyle name="Normal 5 4 3 3 3 6" xfId="28059" xr:uid="{20195259-1128-4448-8B3E-304BB7A32C12}"/>
    <cellStyle name="Normal 5 4 3 3 3 6 2" xfId="28060" xr:uid="{D5977EF0-E69B-412D-B08E-ED9DF0C13655}"/>
    <cellStyle name="Normal 5 4 3 3 3 6 2 2" xfId="28061" xr:uid="{2B001DD9-D137-4F53-85C1-804A9FE71DCD}"/>
    <cellStyle name="Normal 5 4 3 3 3 6 3" xfId="28062" xr:uid="{01EB07E3-B8DA-48C1-A475-F3E0D41097F8}"/>
    <cellStyle name="Normal 5 4 3 3 3 7" xfId="28063" xr:uid="{314B624E-5A95-4BC3-9FBA-573F63B656D3}"/>
    <cellStyle name="Normal 5 4 3 3 3 7 2" xfId="28064" xr:uid="{9E4E02CA-4F46-44B7-B330-E9EE7CB8ADD3}"/>
    <cellStyle name="Normal 5 4 3 3 3 8" xfId="28065" xr:uid="{E87E3846-D3F0-477B-A0EF-B58D886928BC}"/>
    <cellStyle name="Normal 5 4 3 3 4" xfId="28066" xr:uid="{40023DF6-1C70-4396-A54A-09C6C610EFF5}"/>
    <cellStyle name="Normal 5 4 3 3 4 2" xfId="28067" xr:uid="{4FC43733-E85E-42E5-BCD3-60090D97B542}"/>
    <cellStyle name="Normal 5 4 3 3 4 2 2" xfId="28068" xr:uid="{2C5F7143-9C04-4AEC-B195-48167AC60030}"/>
    <cellStyle name="Normal 5 4 3 3 4 2 2 2" xfId="28069" xr:uid="{923A4D2C-1588-4B47-AE8A-76567E932462}"/>
    <cellStyle name="Normal 5 4 3 3 4 2 2 2 2" xfId="28070" xr:uid="{FAAA3886-97D2-43C1-8AAF-A062663A4D9C}"/>
    <cellStyle name="Normal 5 4 3 3 4 2 2 2 2 2" xfId="28071" xr:uid="{C51411B4-1659-43CF-8C74-48E79F0C18AD}"/>
    <cellStyle name="Normal 5 4 3 3 4 2 2 2 3" xfId="28072" xr:uid="{78672793-9926-403E-8886-6FDC207CBD5C}"/>
    <cellStyle name="Normal 5 4 3 3 4 2 2 3" xfId="28073" xr:uid="{BCAEAF6F-3349-4B5C-81AA-5AB75EC981B1}"/>
    <cellStyle name="Normal 5 4 3 3 4 2 2 3 2" xfId="28074" xr:uid="{33B18F86-4C0B-45E4-A91A-C01824B22FBE}"/>
    <cellStyle name="Normal 5 4 3 3 4 2 2 4" xfId="28075" xr:uid="{BC2B2E37-8E8D-45C0-983C-437C2990CF7D}"/>
    <cellStyle name="Normal 5 4 3 3 4 2 3" xfId="28076" xr:uid="{3884E0CA-C8CF-44B3-877E-4D445569071E}"/>
    <cellStyle name="Normal 5 4 3 3 4 2 3 2" xfId="28077" xr:uid="{59FFA66C-4557-4BAC-AAEA-3327CF816EDB}"/>
    <cellStyle name="Normal 5 4 3 3 4 2 3 2 2" xfId="28078" xr:uid="{88C7377A-BAA6-4599-A942-FC85665E933F}"/>
    <cellStyle name="Normal 5 4 3 3 4 2 3 3" xfId="28079" xr:uid="{D5ECF12D-91EB-4876-9287-1FFB5EF6A590}"/>
    <cellStyle name="Normal 5 4 3 3 4 2 4" xfId="28080" xr:uid="{AB0338FD-7424-4509-91EE-B7C84CB6E69E}"/>
    <cellStyle name="Normal 5 4 3 3 4 2 4 2" xfId="28081" xr:uid="{C206FF62-D780-406C-AD4E-250079388E42}"/>
    <cellStyle name="Normal 5 4 3 3 4 2 5" xfId="28082" xr:uid="{ED7930C0-EA24-41A0-BB59-A5F553FED12C}"/>
    <cellStyle name="Normal 5 4 3 3 4 3" xfId="28083" xr:uid="{51E15B83-C34E-4568-B2C5-B3F2279516BD}"/>
    <cellStyle name="Normal 5 4 3 3 4 3 2" xfId="28084" xr:uid="{E73AAA54-C296-4022-B109-EA8508BE12F2}"/>
    <cellStyle name="Normal 5 4 3 3 4 3 2 2" xfId="28085" xr:uid="{210097B5-6614-4AD5-B8CB-5249DDA65213}"/>
    <cellStyle name="Normal 5 4 3 3 4 3 2 2 2" xfId="28086" xr:uid="{E19B7BF4-8D52-4F9D-991F-7713FBFFCC9B}"/>
    <cellStyle name="Normal 5 4 3 3 4 3 2 3" xfId="28087" xr:uid="{C82F9314-CCAA-4AC7-A0EA-A016BC9313C0}"/>
    <cellStyle name="Normal 5 4 3 3 4 3 3" xfId="28088" xr:uid="{1874A89D-4674-49A9-AA09-3572A3232799}"/>
    <cellStyle name="Normal 5 4 3 3 4 3 3 2" xfId="28089" xr:uid="{D9D8FA16-D866-464E-80D2-B3476E5CA6A7}"/>
    <cellStyle name="Normal 5 4 3 3 4 3 4" xfId="28090" xr:uid="{9189076F-5A99-4D42-9318-644BEB92E6C5}"/>
    <cellStyle name="Normal 5 4 3 3 4 4" xfId="28091" xr:uid="{AC1EAA06-48ED-4C2C-A908-8476B3FF3141}"/>
    <cellStyle name="Normal 5 4 3 3 4 4 2" xfId="28092" xr:uid="{BBBAC7FD-C888-42A4-BF17-E4D96E5A59FB}"/>
    <cellStyle name="Normal 5 4 3 3 4 4 2 2" xfId="28093" xr:uid="{D4F19946-CFA7-412D-9297-21867AF49043}"/>
    <cellStyle name="Normal 5 4 3 3 4 4 2 2 2" xfId="28094" xr:uid="{CD7C1BE8-D453-4223-AD44-DA79CA613A60}"/>
    <cellStyle name="Normal 5 4 3 3 4 4 2 3" xfId="28095" xr:uid="{3ED08847-F3C9-455A-9DCA-F165BABD024A}"/>
    <cellStyle name="Normal 5 4 3 3 4 4 3" xfId="28096" xr:uid="{2770C282-A809-49BB-BE76-52571F7EEAAF}"/>
    <cellStyle name="Normal 5 4 3 3 4 4 3 2" xfId="28097" xr:uid="{E28E91A4-466F-49FC-8029-F859889466D7}"/>
    <cellStyle name="Normal 5 4 3 3 4 4 4" xfId="28098" xr:uid="{9E8DA146-54C5-467C-81DB-F45FC81A82F1}"/>
    <cellStyle name="Normal 5 4 3 3 4 5" xfId="28099" xr:uid="{DAC0F38B-BEEE-4CC7-B49C-CBBE3BC6CEA5}"/>
    <cellStyle name="Normal 5 4 3 3 4 5 2" xfId="28100" xr:uid="{0085CC96-7553-45B9-A977-370F032EE48C}"/>
    <cellStyle name="Normal 5 4 3 3 4 5 2 2" xfId="28101" xr:uid="{9D6FDA59-B83D-4DB6-9105-C8ADF387A4D2}"/>
    <cellStyle name="Normal 5 4 3 3 4 5 3" xfId="28102" xr:uid="{2A618E4C-F2ED-4C87-87AC-5243539BAB2E}"/>
    <cellStyle name="Normal 5 4 3 3 4 6" xfId="28103" xr:uid="{26A0EC18-EA85-4941-90F9-388CA999EF4F}"/>
    <cellStyle name="Normal 5 4 3 3 4 6 2" xfId="28104" xr:uid="{022E9075-55B9-4638-AD37-F005BA517A52}"/>
    <cellStyle name="Normal 5 4 3 3 4 7" xfId="28105" xr:uid="{8811E0DF-9407-4C8C-AB10-28F8822B9DA3}"/>
    <cellStyle name="Normal 5 4 3 3 5" xfId="28106" xr:uid="{61B327A7-E7A2-4490-BB51-E5412AB79D5E}"/>
    <cellStyle name="Normal 5 4 3 3 5 2" xfId="28107" xr:uid="{1C6174A5-1ADC-473F-982A-6359EAE46614}"/>
    <cellStyle name="Normal 5 4 3 3 5 2 2" xfId="28108" xr:uid="{76688539-554E-4968-BEF9-27EB64A83A87}"/>
    <cellStyle name="Normal 5 4 3 3 5 2 2 2" xfId="28109" xr:uid="{E75EAC15-AC31-4447-8BC4-6171446F3DF1}"/>
    <cellStyle name="Normal 5 4 3 3 5 2 2 2 2" xfId="28110" xr:uid="{00820638-6A4E-4450-9E2C-E71F56F7C84F}"/>
    <cellStyle name="Normal 5 4 3 3 5 2 2 3" xfId="28111" xr:uid="{56894817-2098-497C-BE8E-015E685C3B41}"/>
    <cellStyle name="Normal 5 4 3 3 5 2 3" xfId="28112" xr:uid="{F854D780-AD6E-444B-93D7-C7F0E2B317A5}"/>
    <cellStyle name="Normal 5 4 3 3 5 2 3 2" xfId="28113" xr:uid="{EA12B198-CA0A-4D41-9F36-B1398E9CE316}"/>
    <cellStyle name="Normal 5 4 3 3 5 2 4" xfId="28114" xr:uid="{025964DD-64DD-4CFA-AECC-468126DC2874}"/>
    <cellStyle name="Normal 5 4 3 3 5 3" xfId="28115" xr:uid="{9824A46B-EDD3-48A2-8EFC-130B3DB457A0}"/>
    <cellStyle name="Normal 5 4 3 3 5 3 2" xfId="28116" xr:uid="{61621BD6-B0E2-4405-8041-F0D90D6A9329}"/>
    <cellStyle name="Normal 5 4 3 3 5 3 2 2" xfId="28117" xr:uid="{9A66DD66-F1EF-45B7-B13B-51E62CE5F599}"/>
    <cellStyle name="Normal 5 4 3 3 5 3 3" xfId="28118" xr:uid="{49069EA6-9150-4EE8-AC37-95CE9CFA0464}"/>
    <cellStyle name="Normal 5 4 3 3 5 4" xfId="28119" xr:uid="{2F5CEDDF-76E0-486A-B558-975FC77F8088}"/>
    <cellStyle name="Normal 5 4 3 3 5 4 2" xfId="28120" xr:uid="{601D10CE-78E3-4D38-9C04-BC46114423AB}"/>
    <cellStyle name="Normal 5 4 3 3 5 5" xfId="28121" xr:uid="{3D62CF2B-7943-45B4-92FA-7C4294AD14FC}"/>
    <cellStyle name="Normal 5 4 3 3 6" xfId="28122" xr:uid="{9E842CB2-66A8-41DB-932E-D833C83EF2D3}"/>
    <cellStyle name="Normal 5 4 3 3 6 2" xfId="28123" xr:uid="{3DBED6E6-69E6-4F64-A862-4DAFA8760489}"/>
    <cellStyle name="Normal 5 4 3 3 6 2 2" xfId="28124" xr:uid="{71B9819B-9DB6-445F-9102-819F690226CD}"/>
    <cellStyle name="Normal 5 4 3 3 6 2 2 2" xfId="28125" xr:uid="{577F94C1-2990-43CF-84EE-4E6138DA5000}"/>
    <cellStyle name="Normal 5 4 3 3 6 2 3" xfId="28126" xr:uid="{463698B4-3145-4C6F-88C9-6BD546F9FEF1}"/>
    <cellStyle name="Normal 5 4 3 3 6 3" xfId="28127" xr:uid="{2D066169-4FB8-42B3-AA0F-0DF62012A1B6}"/>
    <cellStyle name="Normal 5 4 3 3 6 3 2" xfId="28128" xr:uid="{E213018F-35E8-43AD-B53A-FE3696A6C708}"/>
    <cellStyle name="Normal 5 4 3 3 6 4" xfId="28129" xr:uid="{CE83923D-E540-44F4-AB7F-E2E2403DF813}"/>
    <cellStyle name="Normal 5 4 3 3 7" xfId="28130" xr:uid="{29FEA28F-95CB-475A-8798-04F37923BB09}"/>
    <cellStyle name="Normal 5 4 3 3 7 2" xfId="28131" xr:uid="{F1A727D7-F678-4DEB-9231-C792E43866B1}"/>
    <cellStyle name="Normal 5 4 3 3 7 2 2" xfId="28132" xr:uid="{AF794452-2EF5-48E3-ACE0-936C6AB3D625}"/>
    <cellStyle name="Normal 5 4 3 3 7 2 2 2" xfId="28133" xr:uid="{301D8945-5B3D-415B-9DFE-CD3B9125AE07}"/>
    <cellStyle name="Normal 5 4 3 3 7 2 3" xfId="28134" xr:uid="{0A2683AC-9445-43AE-BBB4-3A450D342118}"/>
    <cellStyle name="Normal 5 4 3 3 7 3" xfId="28135" xr:uid="{194EECCE-0E78-4F7C-AF85-F3B78DB13E07}"/>
    <cellStyle name="Normal 5 4 3 3 7 3 2" xfId="28136" xr:uid="{B4AD8709-79B2-4E30-82EE-A9EE96B0B892}"/>
    <cellStyle name="Normal 5 4 3 3 7 4" xfId="28137" xr:uid="{BCDCC104-3075-4780-81FD-B744E4E4E3CF}"/>
    <cellStyle name="Normal 5 4 3 3 8" xfId="28138" xr:uid="{35300C4A-7F1C-405B-8E1F-25B193DBAB45}"/>
    <cellStyle name="Normal 5 4 3 3 8 2" xfId="28139" xr:uid="{219885EF-E6F6-480C-81F0-A0A1BF345CCF}"/>
    <cellStyle name="Normal 5 4 3 3 8 2 2" xfId="28140" xr:uid="{FCBCBC00-5C76-42E1-909A-A3335FE9FB49}"/>
    <cellStyle name="Normal 5 4 3 3 8 3" xfId="28141" xr:uid="{F68FF42A-545A-4F79-90AC-074B5D541DDF}"/>
    <cellStyle name="Normal 5 4 3 3 9" xfId="28142" xr:uid="{31BCAD2B-5F76-416F-BD2E-1D52C79A282E}"/>
    <cellStyle name="Normal 5 4 3 3 9 2" xfId="28143" xr:uid="{D52F516F-719E-48D9-9B65-3FE1212B6F1A}"/>
    <cellStyle name="Normal 5 4 3 4" xfId="28144" xr:uid="{21574F37-61B3-4467-AA2D-2FB8073C33EE}"/>
    <cellStyle name="Normal 5 4 3 4 2" xfId="28145" xr:uid="{DE99927E-8BDD-4F9C-ABEF-417E88A5D75D}"/>
    <cellStyle name="Normal 5 4 3 4 2 2" xfId="28146" xr:uid="{9F21A8B6-7011-45FF-9BFB-19D6CF74DEE3}"/>
    <cellStyle name="Normal 5 4 3 4 2 2 2" xfId="28147" xr:uid="{37C63CB0-CF85-411F-8EBD-2CF73A0D3B8F}"/>
    <cellStyle name="Normal 5 4 3 4 2 2 2 2" xfId="28148" xr:uid="{98D73DDD-93D6-4EEC-9E41-F555558294ED}"/>
    <cellStyle name="Normal 5 4 3 4 2 2 2 2 2" xfId="28149" xr:uid="{0CEDAE79-B2F0-403C-BC32-5B9E9EFBCA68}"/>
    <cellStyle name="Normal 5 4 3 4 2 2 2 2 2 2" xfId="28150" xr:uid="{515243E3-531D-4DC0-912A-9730848A3878}"/>
    <cellStyle name="Normal 5 4 3 4 2 2 2 2 3" xfId="28151" xr:uid="{8799F6B5-BEB8-4C54-9D60-F0D753BA2772}"/>
    <cellStyle name="Normal 5 4 3 4 2 2 2 3" xfId="28152" xr:uid="{E657539D-0C2E-4279-A353-0C873E070293}"/>
    <cellStyle name="Normal 5 4 3 4 2 2 2 3 2" xfId="28153" xr:uid="{C3464856-EC02-4365-BB34-4F398A5A19E6}"/>
    <cellStyle name="Normal 5 4 3 4 2 2 2 4" xfId="28154" xr:uid="{236D469C-8435-4634-906B-53A34EB50D5B}"/>
    <cellStyle name="Normal 5 4 3 4 2 2 3" xfId="28155" xr:uid="{377F9630-1540-4E27-BA5D-4E22F2E32E48}"/>
    <cellStyle name="Normal 5 4 3 4 2 2 3 2" xfId="28156" xr:uid="{FD7347B0-6C5C-4314-AD88-AE651F610D92}"/>
    <cellStyle name="Normal 5 4 3 4 2 2 3 2 2" xfId="28157" xr:uid="{230DA836-DE26-4F8D-A0CD-00744BB09B22}"/>
    <cellStyle name="Normal 5 4 3 4 2 2 3 3" xfId="28158" xr:uid="{9B321BEC-00A7-48CF-9214-0E31D58DA27A}"/>
    <cellStyle name="Normal 5 4 3 4 2 2 4" xfId="28159" xr:uid="{DAAE7291-3F26-40B9-9B18-F9E6D32B6548}"/>
    <cellStyle name="Normal 5 4 3 4 2 2 4 2" xfId="28160" xr:uid="{0EC0C3A8-7451-42D9-A544-D9672F948FB3}"/>
    <cellStyle name="Normal 5 4 3 4 2 2 5" xfId="28161" xr:uid="{9A9A1EC4-1782-493C-A56D-3D643E1F748F}"/>
    <cellStyle name="Normal 5 4 3 4 2 3" xfId="28162" xr:uid="{B62B2B6C-884A-4DF9-A159-B20C8AD8E200}"/>
    <cellStyle name="Normal 5 4 3 4 2 3 2" xfId="28163" xr:uid="{DE842689-F41F-43B5-B00D-F163A68C36ED}"/>
    <cellStyle name="Normal 5 4 3 4 2 3 2 2" xfId="28164" xr:uid="{F4A26597-3042-49CF-80E8-CD0E9E5A51C2}"/>
    <cellStyle name="Normal 5 4 3 4 2 3 2 2 2" xfId="28165" xr:uid="{507ED021-0CF7-46E8-AA9B-F27D8A357BF2}"/>
    <cellStyle name="Normal 5 4 3 4 2 3 2 3" xfId="28166" xr:uid="{FEBC3E39-FDED-4081-BCDB-6F1C6B39E854}"/>
    <cellStyle name="Normal 5 4 3 4 2 3 3" xfId="28167" xr:uid="{C614EB8C-15E0-4DB2-9E1F-FFF395A527FE}"/>
    <cellStyle name="Normal 5 4 3 4 2 3 3 2" xfId="28168" xr:uid="{B0C53130-D70D-49EC-B9C0-0E5A6E98D21A}"/>
    <cellStyle name="Normal 5 4 3 4 2 3 4" xfId="28169" xr:uid="{DB321CF1-2DCF-48C8-A3C5-C4080D0C48CD}"/>
    <cellStyle name="Normal 5 4 3 4 2 4" xfId="28170" xr:uid="{856737A9-FDC4-4DF9-8291-D6A6CD26D3E2}"/>
    <cellStyle name="Normal 5 4 3 4 2 4 2" xfId="28171" xr:uid="{A9DD7A40-9555-4DE6-8448-749A25F28540}"/>
    <cellStyle name="Normal 5 4 3 4 2 4 2 2" xfId="28172" xr:uid="{B7F418C8-D51C-4EF3-B228-A7D679A642F5}"/>
    <cellStyle name="Normal 5 4 3 4 2 4 2 2 2" xfId="28173" xr:uid="{19830BDA-6470-4851-AC58-D26538C35E0D}"/>
    <cellStyle name="Normal 5 4 3 4 2 4 2 3" xfId="28174" xr:uid="{ECD3041C-90DF-47B8-85A9-56390A190092}"/>
    <cellStyle name="Normal 5 4 3 4 2 4 3" xfId="28175" xr:uid="{D0321C5E-0F2E-4EC3-9896-9CF1D1F0C590}"/>
    <cellStyle name="Normal 5 4 3 4 2 4 3 2" xfId="28176" xr:uid="{14E4AFBD-C09D-4A4F-87D9-878EB46DF5D6}"/>
    <cellStyle name="Normal 5 4 3 4 2 4 4" xfId="28177" xr:uid="{AA61B41D-28C2-4F61-840F-D32BCE8EE78D}"/>
    <cellStyle name="Normal 5 4 3 4 2 5" xfId="28178" xr:uid="{73B1C4F4-BD25-4B88-8C47-25C1BD801A81}"/>
    <cellStyle name="Normal 5 4 3 4 2 5 2" xfId="28179" xr:uid="{89135464-E955-4CBF-908F-05AD85DB4AF7}"/>
    <cellStyle name="Normal 5 4 3 4 2 5 2 2" xfId="28180" xr:uid="{F3E46355-6890-4F85-ACA4-5236DB899B4A}"/>
    <cellStyle name="Normal 5 4 3 4 2 5 3" xfId="28181" xr:uid="{9650AC3F-CBE9-41CF-9A3D-B8B48EE43E1E}"/>
    <cellStyle name="Normal 5 4 3 4 2 6" xfId="28182" xr:uid="{5440FDAD-32EC-45E6-A9E6-A9620B6BF715}"/>
    <cellStyle name="Normal 5 4 3 4 2 6 2" xfId="28183" xr:uid="{04DA66E3-6683-489E-B165-8342EA4D0044}"/>
    <cellStyle name="Normal 5 4 3 4 2 7" xfId="28184" xr:uid="{6271472F-E376-4AAB-A5EB-5AB26F86D02C}"/>
    <cellStyle name="Normal 5 4 3 4 3" xfId="28185" xr:uid="{BDB7FCDE-0973-436B-A8A2-AB90A8A71356}"/>
    <cellStyle name="Normal 5 4 3 4 3 2" xfId="28186" xr:uid="{263F45B6-446D-4A69-943E-5A55D5482769}"/>
    <cellStyle name="Normal 5 4 3 4 3 2 2" xfId="28187" xr:uid="{D452F850-5161-4A31-B158-DB0EFAF58F57}"/>
    <cellStyle name="Normal 5 4 3 4 3 2 2 2" xfId="28188" xr:uid="{A95F38B6-EA9A-45E3-87CC-8E70DF8A5899}"/>
    <cellStyle name="Normal 5 4 3 4 3 2 2 2 2" xfId="28189" xr:uid="{C7093ECC-E239-46F5-9C3E-821986219A66}"/>
    <cellStyle name="Normal 5 4 3 4 3 2 2 3" xfId="28190" xr:uid="{DCFAD97D-4662-4981-BF21-7FBB90372A23}"/>
    <cellStyle name="Normal 5 4 3 4 3 2 3" xfId="28191" xr:uid="{0F038EE1-D9FE-46E7-9719-7CA1EE817E60}"/>
    <cellStyle name="Normal 5 4 3 4 3 2 3 2" xfId="28192" xr:uid="{27B79A50-B50B-4032-B3D5-6A65FF38AD02}"/>
    <cellStyle name="Normal 5 4 3 4 3 2 4" xfId="28193" xr:uid="{EB8E3508-5559-4E21-9C09-375F7BAFFC42}"/>
    <cellStyle name="Normal 5 4 3 4 3 3" xfId="28194" xr:uid="{29D32A21-D9CA-4F9A-8A20-CBF9C70F25C9}"/>
    <cellStyle name="Normal 5 4 3 4 3 3 2" xfId="28195" xr:uid="{FBDFF871-6817-40FF-A081-49DB5EB16636}"/>
    <cellStyle name="Normal 5 4 3 4 3 3 2 2" xfId="28196" xr:uid="{77091B82-BC1E-4D77-8CD5-B50E55CFB0F9}"/>
    <cellStyle name="Normal 5 4 3 4 3 3 3" xfId="28197" xr:uid="{DD6A7158-049F-42AB-B926-0033C9644296}"/>
    <cellStyle name="Normal 5 4 3 4 3 4" xfId="28198" xr:uid="{2EE3189C-3FA9-456E-A8BA-60CCDA42075D}"/>
    <cellStyle name="Normal 5 4 3 4 3 4 2" xfId="28199" xr:uid="{E6925021-BF0E-4ED6-8EEA-EAD424E55E39}"/>
    <cellStyle name="Normal 5 4 3 4 3 5" xfId="28200" xr:uid="{968F12F3-9CF0-4B57-AA89-3A34D7D2FB86}"/>
    <cellStyle name="Normal 5 4 3 4 4" xfId="28201" xr:uid="{AE75609A-291F-4274-A178-E4A326AC5FAB}"/>
    <cellStyle name="Normal 5 4 3 4 4 2" xfId="28202" xr:uid="{1512D0E3-170A-42C3-B745-D1B9E1C22469}"/>
    <cellStyle name="Normal 5 4 3 4 4 2 2" xfId="28203" xr:uid="{9D11129F-B9F3-4BF8-B853-F1050AC72010}"/>
    <cellStyle name="Normal 5 4 3 4 4 2 2 2" xfId="28204" xr:uid="{882A92B8-8128-45AC-A533-31B3201C020D}"/>
    <cellStyle name="Normal 5 4 3 4 4 2 3" xfId="28205" xr:uid="{7331E17B-D7EC-4CE5-B49B-3F151D95AA15}"/>
    <cellStyle name="Normal 5 4 3 4 4 3" xfId="28206" xr:uid="{F34FC63D-10A1-4912-82E0-4D9E355607E7}"/>
    <cellStyle name="Normal 5 4 3 4 4 3 2" xfId="28207" xr:uid="{EC2482ED-54A5-4270-99B9-D668BA61E762}"/>
    <cellStyle name="Normal 5 4 3 4 4 4" xfId="28208" xr:uid="{44A890B8-AD7B-401F-BF67-BD38C830FEA3}"/>
    <cellStyle name="Normal 5 4 3 4 5" xfId="28209" xr:uid="{E28874D0-F0BC-4E34-AD00-235EC380C368}"/>
    <cellStyle name="Normal 5 4 3 4 5 2" xfId="28210" xr:uid="{063DD28C-F6C3-44A6-AC76-B7A38A2AFE0D}"/>
    <cellStyle name="Normal 5 4 3 4 5 2 2" xfId="28211" xr:uid="{287AEE88-B590-4A77-A028-C6C76FEF5F68}"/>
    <cellStyle name="Normal 5 4 3 4 5 2 2 2" xfId="28212" xr:uid="{D0969A09-C3BB-4EBB-9649-9022825F4119}"/>
    <cellStyle name="Normal 5 4 3 4 5 2 3" xfId="28213" xr:uid="{FF41840E-1839-4D9E-90BC-0497FD2EC338}"/>
    <cellStyle name="Normal 5 4 3 4 5 3" xfId="28214" xr:uid="{876AF75B-D38E-4B1B-92EC-0C7A5DF4AFAD}"/>
    <cellStyle name="Normal 5 4 3 4 5 3 2" xfId="28215" xr:uid="{2096B743-0FF4-4CE5-B94D-0B18F89449D7}"/>
    <cellStyle name="Normal 5 4 3 4 5 4" xfId="28216" xr:uid="{D07EB919-AE5C-4B01-9ADC-0BB5B2E3EDFE}"/>
    <cellStyle name="Normal 5 4 3 4 6" xfId="28217" xr:uid="{C3297A07-85AC-4E7F-AE39-E0CD8AB35A87}"/>
    <cellStyle name="Normal 5 4 3 4 6 2" xfId="28218" xr:uid="{1888CB83-7C9E-4ABF-AC83-A628E691949E}"/>
    <cellStyle name="Normal 5 4 3 4 6 2 2" xfId="28219" xr:uid="{C940BB38-EDE7-4375-9634-BCC4AE4336AF}"/>
    <cellStyle name="Normal 5 4 3 4 6 3" xfId="28220" xr:uid="{BA64C825-041A-47E3-8165-B2DE26429CE4}"/>
    <cellStyle name="Normal 5 4 3 4 7" xfId="28221" xr:uid="{64D217AD-3AC8-46BA-ACB4-7AEF05F1E18C}"/>
    <cellStyle name="Normal 5 4 3 4 7 2" xfId="28222" xr:uid="{D2E98EAB-FC4C-4C5F-9B0F-522435AC37DD}"/>
    <cellStyle name="Normal 5 4 3 4 8" xfId="28223" xr:uid="{BEAC1FD5-11EC-4640-BAE9-E861B4FAD286}"/>
    <cellStyle name="Normal 5 4 3 5" xfId="28224" xr:uid="{03B20687-A440-411F-84A4-D64F9CA76D7F}"/>
    <cellStyle name="Normal 5 4 3 5 2" xfId="28225" xr:uid="{514554E7-A9FD-42D3-90A7-5B4A04325AE4}"/>
    <cellStyle name="Normal 5 4 3 5 2 2" xfId="28226" xr:uid="{74239261-A812-4854-82F8-412E6D908324}"/>
    <cellStyle name="Normal 5 4 3 5 2 2 2" xfId="28227" xr:uid="{916AA8C9-050A-47C9-8DBA-876AB76C8AFB}"/>
    <cellStyle name="Normal 5 4 3 5 2 2 2 2" xfId="28228" xr:uid="{4C6B9A1D-279A-4672-9875-443C1C37D2D1}"/>
    <cellStyle name="Normal 5 4 3 5 2 2 2 2 2" xfId="28229" xr:uid="{DA5FBBC1-8E61-4C8F-86B1-74742125ADFB}"/>
    <cellStyle name="Normal 5 4 3 5 2 2 2 2 2 2" xfId="28230" xr:uid="{BDF759A9-FDED-4E26-91DD-F42C0B3390DF}"/>
    <cellStyle name="Normal 5 4 3 5 2 2 2 2 3" xfId="28231" xr:uid="{1F6BE408-F27D-4080-8357-FE6864D3B8D9}"/>
    <cellStyle name="Normal 5 4 3 5 2 2 2 3" xfId="28232" xr:uid="{9B151920-CD36-4271-92F4-95B59046FF7B}"/>
    <cellStyle name="Normal 5 4 3 5 2 2 2 3 2" xfId="28233" xr:uid="{42D9C1E9-F9C2-4779-A1EE-D1B5E80BD65C}"/>
    <cellStyle name="Normal 5 4 3 5 2 2 2 4" xfId="28234" xr:uid="{DF5A3C4D-3028-4FC0-991B-2D09B6B7E618}"/>
    <cellStyle name="Normal 5 4 3 5 2 2 3" xfId="28235" xr:uid="{7AFCD240-1E6C-40A5-B5AA-787DD96ABF90}"/>
    <cellStyle name="Normal 5 4 3 5 2 2 3 2" xfId="28236" xr:uid="{8B283A1D-28D5-48B6-A210-B6D4E6DF309D}"/>
    <cellStyle name="Normal 5 4 3 5 2 2 3 2 2" xfId="28237" xr:uid="{00D15692-45AE-43CC-9A14-A0D968E32DF4}"/>
    <cellStyle name="Normal 5 4 3 5 2 2 3 3" xfId="28238" xr:uid="{46FF4C0F-01D5-429C-B07F-654474EC19B1}"/>
    <cellStyle name="Normal 5 4 3 5 2 2 4" xfId="28239" xr:uid="{A56043B0-3C7F-40F2-BEEC-C739306EFEF1}"/>
    <cellStyle name="Normal 5 4 3 5 2 2 4 2" xfId="28240" xr:uid="{FEB8C970-9399-4589-BF56-055154CD79CC}"/>
    <cellStyle name="Normal 5 4 3 5 2 2 5" xfId="28241" xr:uid="{26B3FCBD-6FE3-404D-9AD0-703336A8A4D6}"/>
    <cellStyle name="Normal 5 4 3 5 2 3" xfId="28242" xr:uid="{61A4FB3B-18BB-41E5-A9E9-7C92506AC1A7}"/>
    <cellStyle name="Normal 5 4 3 5 2 3 2" xfId="28243" xr:uid="{ED8FCDB1-9368-48BE-9C99-1C0DFACD4B19}"/>
    <cellStyle name="Normal 5 4 3 5 2 3 2 2" xfId="28244" xr:uid="{230F9B66-E147-442D-9C95-397AEA25A62E}"/>
    <cellStyle name="Normal 5 4 3 5 2 3 2 2 2" xfId="28245" xr:uid="{E772D702-8B86-4669-948B-454BDCF0428E}"/>
    <cellStyle name="Normal 5 4 3 5 2 3 2 3" xfId="28246" xr:uid="{02D8799A-C2DE-433E-84F0-4A08B48191CD}"/>
    <cellStyle name="Normal 5 4 3 5 2 3 3" xfId="28247" xr:uid="{D4D86A54-9BC6-4F88-9F2A-F6DA2C7B9657}"/>
    <cellStyle name="Normal 5 4 3 5 2 3 3 2" xfId="28248" xr:uid="{6B05A63F-CD4C-4A9D-A4E3-AEC9E0E1E79F}"/>
    <cellStyle name="Normal 5 4 3 5 2 3 4" xfId="28249" xr:uid="{144EBF11-C5A1-417C-9CBA-5A130C7AE76C}"/>
    <cellStyle name="Normal 5 4 3 5 2 4" xfId="28250" xr:uid="{B187E670-D210-4E5C-9320-84163543450E}"/>
    <cellStyle name="Normal 5 4 3 5 2 4 2" xfId="28251" xr:uid="{11D2611F-62B6-4EA6-983D-17E28FEC359B}"/>
    <cellStyle name="Normal 5 4 3 5 2 4 2 2" xfId="28252" xr:uid="{9BF66912-D146-4ACA-8409-3A3B01B831A1}"/>
    <cellStyle name="Normal 5 4 3 5 2 4 2 2 2" xfId="28253" xr:uid="{D247078B-0EF4-4D95-8A17-96759C23D946}"/>
    <cellStyle name="Normal 5 4 3 5 2 4 2 3" xfId="28254" xr:uid="{39D23BD1-B96C-452A-B06B-BD13EF6140D4}"/>
    <cellStyle name="Normal 5 4 3 5 2 4 3" xfId="28255" xr:uid="{8F3DAB5E-EDB4-4D81-9E7F-52CA8F5F83E8}"/>
    <cellStyle name="Normal 5 4 3 5 2 4 3 2" xfId="28256" xr:uid="{EEA40E49-F472-416B-B908-E59A56B39579}"/>
    <cellStyle name="Normal 5 4 3 5 2 4 4" xfId="28257" xr:uid="{C2E112CE-B1DE-4915-A0A5-AAAD41189A78}"/>
    <cellStyle name="Normal 5 4 3 5 2 5" xfId="28258" xr:uid="{24AA618A-A464-4C4F-A645-277089B9623B}"/>
    <cellStyle name="Normal 5 4 3 5 2 5 2" xfId="28259" xr:uid="{B6E37571-3456-4017-B988-12EF269492C7}"/>
    <cellStyle name="Normal 5 4 3 5 2 5 2 2" xfId="28260" xr:uid="{B841DC3B-54DA-46E1-976C-859D6E53FE4C}"/>
    <cellStyle name="Normal 5 4 3 5 2 5 3" xfId="28261" xr:uid="{D5A72E58-A76F-41A9-B1E8-21AD3F00299A}"/>
    <cellStyle name="Normal 5 4 3 5 2 6" xfId="28262" xr:uid="{97FE219C-E6F0-46BD-B935-0D8FAD64E192}"/>
    <cellStyle name="Normal 5 4 3 5 2 6 2" xfId="28263" xr:uid="{AD36D9C8-9195-4EA9-B0D8-27FC88128FAB}"/>
    <cellStyle name="Normal 5 4 3 5 2 7" xfId="28264" xr:uid="{D77F46D4-DE56-4148-A105-5A7C15AE1098}"/>
    <cellStyle name="Normal 5 4 3 5 3" xfId="28265" xr:uid="{C2114579-F27D-495D-A532-7B6407874F91}"/>
    <cellStyle name="Normal 5 4 3 5 3 2" xfId="28266" xr:uid="{27C4452A-1C72-4907-B445-4BC55CCEA7B4}"/>
    <cellStyle name="Normal 5 4 3 5 3 2 2" xfId="28267" xr:uid="{B46530EF-3286-46FC-89B3-29290428E501}"/>
    <cellStyle name="Normal 5 4 3 5 3 2 2 2" xfId="28268" xr:uid="{6F597B9E-FAC8-478B-8A23-E43ED20C134C}"/>
    <cellStyle name="Normal 5 4 3 5 3 2 2 2 2" xfId="28269" xr:uid="{FDAB7925-8549-49D8-B0D4-3F7B4D9093EA}"/>
    <cellStyle name="Normal 5 4 3 5 3 2 2 3" xfId="28270" xr:uid="{869CFF3E-5C2F-494D-B478-BA1EB24341DD}"/>
    <cellStyle name="Normal 5 4 3 5 3 2 3" xfId="28271" xr:uid="{C0D1444C-5696-4028-8944-77F56374327C}"/>
    <cellStyle name="Normal 5 4 3 5 3 2 3 2" xfId="28272" xr:uid="{BE417014-ED9D-4D2F-8A87-AFA58FAFCBF1}"/>
    <cellStyle name="Normal 5 4 3 5 3 2 4" xfId="28273" xr:uid="{3471BB8A-7514-4362-A92D-6F4BA6E69AC4}"/>
    <cellStyle name="Normal 5 4 3 5 3 3" xfId="28274" xr:uid="{FA27A985-4E0C-44AC-A3B8-22E73EE5224B}"/>
    <cellStyle name="Normal 5 4 3 5 3 3 2" xfId="28275" xr:uid="{214D4506-5FD8-441D-B23A-D7B82C3C3163}"/>
    <cellStyle name="Normal 5 4 3 5 3 3 2 2" xfId="28276" xr:uid="{DC90D886-139E-4ABA-A3BB-1BF33117DAD7}"/>
    <cellStyle name="Normal 5 4 3 5 3 3 3" xfId="28277" xr:uid="{D4275AEA-9593-41D1-9F7A-39BD5E613007}"/>
    <cellStyle name="Normal 5 4 3 5 3 4" xfId="28278" xr:uid="{E7F81EC5-1AC7-4143-9A91-136565E479B8}"/>
    <cellStyle name="Normal 5 4 3 5 3 4 2" xfId="28279" xr:uid="{1E1D44E5-C28E-4173-B0BD-E97FCFB372DF}"/>
    <cellStyle name="Normal 5 4 3 5 3 5" xfId="28280" xr:uid="{4D704795-33AF-410C-8CFB-5D3035ECD34C}"/>
    <cellStyle name="Normal 5 4 3 5 4" xfId="28281" xr:uid="{DB89FB9B-D90E-45CE-A14E-0511BF0C741E}"/>
    <cellStyle name="Normal 5 4 3 5 4 2" xfId="28282" xr:uid="{66AE407C-F8A9-4298-AE80-DA5113C4DDA8}"/>
    <cellStyle name="Normal 5 4 3 5 4 2 2" xfId="28283" xr:uid="{6EA047C4-E9B1-47C7-B0F2-4412C604C657}"/>
    <cellStyle name="Normal 5 4 3 5 4 2 2 2" xfId="28284" xr:uid="{BDEF9C20-FEFF-47E0-A737-7CF8EF693CD3}"/>
    <cellStyle name="Normal 5 4 3 5 4 2 3" xfId="28285" xr:uid="{6A487C96-48FA-4A3F-B6F5-54C78A9CD9D0}"/>
    <cellStyle name="Normal 5 4 3 5 4 3" xfId="28286" xr:uid="{A164CDE2-B4D6-471A-BF9B-20E610AD5382}"/>
    <cellStyle name="Normal 5 4 3 5 4 3 2" xfId="28287" xr:uid="{2C93BE4C-5C77-4709-9183-D9AC224B3874}"/>
    <cellStyle name="Normal 5 4 3 5 4 4" xfId="28288" xr:uid="{8E52DBF4-6737-4491-AF94-277E2ACD8F31}"/>
    <cellStyle name="Normal 5 4 3 5 5" xfId="28289" xr:uid="{77A2DE96-601F-4988-9AE8-94FD0CDE0A17}"/>
    <cellStyle name="Normal 5 4 3 5 5 2" xfId="28290" xr:uid="{537A9C15-C954-4ECD-B78D-00B1A9C31BF5}"/>
    <cellStyle name="Normal 5 4 3 5 5 2 2" xfId="28291" xr:uid="{78BDB772-3C21-4243-A086-8ED660CBFBDA}"/>
    <cellStyle name="Normal 5 4 3 5 5 2 2 2" xfId="28292" xr:uid="{2C6B75A1-4B0C-4518-A3E7-6EE7145D6F2D}"/>
    <cellStyle name="Normal 5 4 3 5 5 2 3" xfId="28293" xr:uid="{9344BBC9-397D-4982-81CB-4AF935758791}"/>
    <cellStyle name="Normal 5 4 3 5 5 3" xfId="28294" xr:uid="{43AE35BA-24C2-4546-A7DD-D1E4B46DB1D0}"/>
    <cellStyle name="Normal 5 4 3 5 5 3 2" xfId="28295" xr:uid="{81969804-59B8-4EB8-A2B2-7A6C2C33DC76}"/>
    <cellStyle name="Normal 5 4 3 5 5 4" xfId="28296" xr:uid="{2CE4A360-D128-432B-997E-4E6AA10D151C}"/>
    <cellStyle name="Normal 5 4 3 5 6" xfId="28297" xr:uid="{D79317A8-D269-484C-BB4E-6BCC82264A09}"/>
    <cellStyle name="Normal 5 4 3 5 6 2" xfId="28298" xr:uid="{CEFAB461-57B8-47C0-BCEA-2371BF010554}"/>
    <cellStyle name="Normal 5 4 3 5 6 2 2" xfId="28299" xr:uid="{B9494DDB-EA3E-41C8-9C90-583C52832890}"/>
    <cellStyle name="Normal 5 4 3 5 6 3" xfId="28300" xr:uid="{7E7002D4-4416-474D-B449-E2A2FF4B5B64}"/>
    <cellStyle name="Normal 5 4 3 5 7" xfId="28301" xr:uid="{F13AD981-0150-48C9-AE64-9F0243E6EB84}"/>
    <cellStyle name="Normal 5 4 3 5 7 2" xfId="28302" xr:uid="{30FE0EA3-FF09-46AA-B07D-EC3C3949DDE1}"/>
    <cellStyle name="Normal 5 4 3 5 8" xfId="28303" xr:uid="{109DC8C0-0A25-47A4-9857-9DEC8E23FBBB}"/>
    <cellStyle name="Normal 5 4 3 6" xfId="28304" xr:uid="{000BA0B1-BC9C-4187-A7D3-78BB03AE91AE}"/>
    <cellStyle name="Normal 5 4 3 6 2" xfId="28305" xr:uid="{BBFA58A1-9623-435A-B7B7-A309DA3C864B}"/>
    <cellStyle name="Normal 5 4 3 6 2 2" xfId="28306" xr:uid="{B86AE21B-D7DB-45D2-A1F0-753837B02316}"/>
    <cellStyle name="Normal 5 4 3 6 2 2 2" xfId="28307" xr:uid="{5A514DBA-517A-4D9B-9E0E-AD4432B01ADB}"/>
    <cellStyle name="Normal 5 4 3 6 2 2 2 2" xfId="28308" xr:uid="{FF1E72A5-0725-4214-922D-27A28242C77C}"/>
    <cellStyle name="Normal 5 4 3 6 2 2 2 2 2" xfId="28309" xr:uid="{11986882-FF03-4FA1-9468-D3135E703542}"/>
    <cellStyle name="Normal 5 4 3 6 2 2 2 3" xfId="28310" xr:uid="{003EE479-E105-43D5-BFA9-C8784BA2CBD4}"/>
    <cellStyle name="Normal 5 4 3 6 2 2 3" xfId="28311" xr:uid="{0C0D2517-FA71-4B25-ABEE-700CC049426D}"/>
    <cellStyle name="Normal 5 4 3 6 2 2 3 2" xfId="28312" xr:uid="{1DF51F0F-2BE2-43C3-9694-F2174AB7A9E9}"/>
    <cellStyle name="Normal 5 4 3 6 2 2 4" xfId="28313" xr:uid="{4BD0097A-3A29-440B-A729-58F8B328AEA9}"/>
    <cellStyle name="Normal 5 4 3 6 2 3" xfId="28314" xr:uid="{17A891E4-9F86-4925-8907-047175818369}"/>
    <cellStyle name="Normal 5 4 3 6 2 3 2" xfId="28315" xr:uid="{7258B7CD-5FB2-4669-9416-0308A14A48E2}"/>
    <cellStyle name="Normal 5 4 3 6 2 3 2 2" xfId="28316" xr:uid="{28FA7530-78F4-4EEF-9490-8A0CEA7031D1}"/>
    <cellStyle name="Normal 5 4 3 6 2 3 3" xfId="28317" xr:uid="{13B21555-6285-4A78-94D1-A652E429B302}"/>
    <cellStyle name="Normal 5 4 3 6 2 4" xfId="28318" xr:uid="{D961BBAE-942F-4582-8268-2CD23D867DAA}"/>
    <cellStyle name="Normal 5 4 3 6 2 4 2" xfId="28319" xr:uid="{36203139-DC69-4E0F-9C5A-88DC09FA8BFF}"/>
    <cellStyle name="Normal 5 4 3 6 2 5" xfId="28320" xr:uid="{BA35B57D-ADE1-44F5-940D-903A87A43BBC}"/>
    <cellStyle name="Normal 5 4 3 6 3" xfId="28321" xr:uid="{D1C8C4F2-B59A-49D0-8947-6A4F210DE1CB}"/>
    <cellStyle name="Normal 5 4 3 6 3 2" xfId="28322" xr:uid="{0139977B-7B91-492B-9107-54050BF8FE38}"/>
    <cellStyle name="Normal 5 4 3 6 3 2 2" xfId="28323" xr:uid="{029A479D-443C-4894-A26E-AF09FADA9FA3}"/>
    <cellStyle name="Normal 5 4 3 6 3 2 2 2" xfId="28324" xr:uid="{CE36E57F-BAB3-49CA-9618-E5959EF0AD1A}"/>
    <cellStyle name="Normal 5 4 3 6 3 2 3" xfId="28325" xr:uid="{307D2976-6C92-48A0-A4ED-F35E5D60B270}"/>
    <cellStyle name="Normal 5 4 3 6 3 3" xfId="28326" xr:uid="{782D9588-54B8-4408-9419-C4E3AB9EC1CA}"/>
    <cellStyle name="Normal 5 4 3 6 3 3 2" xfId="28327" xr:uid="{EE9AF148-CDE4-49B3-BCC1-A149576F3111}"/>
    <cellStyle name="Normal 5 4 3 6 3 4" xfId="28328" xr:uid="{AFD16610-E0A6-49B5-AFAA-0396E56E6B03}"/>
    <cellStyle name="Normal 5 4 3 6 4" xfId="28329" xr:uid="{659471DC-2ABF-431F-8D03-F12804DD5BCE}"/>
    <cellStyle name="Normal 5 4 3 6 4 2" xfId="28330" xr:uid="{31493C04-F121-4013-8876-BA44905DEE4A}"/>
    <cellStyle name="Normal 5 4 3 6 4 2 2" xfId="28331" xr:uid="{3B058B2C-FB0E-4576-9EDE-DF3911994CC3}"/>
    <cellStyle name="Normal 5 4 3 6 4 2 2 2" xfId="28332" xr:uid="{E4BE3FC3-53C4-48AA-A4CE-BD61A26ECD83}"/>
    <cellStyle name="Normal 5 4 3 6 4 2 3" xfId="28333" xr:uid="{A43A11CF-AD1B-4575-823D-1BD7E39FCF36}"/>
    <cellStyle name="Normal 5 4 3 6 4 3" xfId="28334" xr:uid="{4C978B87-BC60-46FA-B39A-4E40932A6A5D}"/>
    <cellStyle name="Normal 5 4 3 6 4 3 2" xfId="28335" xr:uid="{791CDC97-2987-47A2-BBAB-A1AA6C867287}"/>
    <cellStyle name="Normal 5 4 3 6 4 4" xfId="28336" xr:uid="{2916423E-51D7-4EE4-895D-EE9B35298D19}"/>
    <cellStyle name="Normal 5 4 3 6 5" xfId="28337" xr:uid="{C45C707A-A1BA-4312-8A28-44082EE8115C}"/>
    <cellStyle name="Normal 5 4 3 6 5 2" xfId="28338" xr:uid="{F10CEE7F-0E7F-4691-A562-23626D0E4AAC}"/>
    <cellStyle name="Normal 5 4 3 6 5 2 2" xfId="28339" xr:uid="{3F12CF81-2CEF-4DB0-852F-09DF0735FA82}"/>
    <cellStyle name="Normal 5 4 3 6 5 3" xfId="28340" xr:uid="{4E28498B-6AB1-4675-BEF4-7DD6418B7D27}"/>
    <cellStyle name="Normal 5 4 3 6 6" xfId="28341" xr:uid="{A22E637D-3844-4C64-9B9C-88C65795E4C8}"/>
    <cellStyle name="Normal 5 4 3 6 6 2" xfId="28342" xr:uid="{1F15D46D-2CD7-4BDF-80DE-64A63C58AD3C}"/>
    <cellStyle name="Normal 5 4 3 6 7" xfId="28343" xr:uid="{12C7B855-FA5B-4176-B72C-1CB387BC4EF2}"/>
    <cellStyle name="Normal 5 4 3 7" xfId="28344" xr:uid="{54236916-B884-4F61-886E-C51BEC629291}"/>
    <cellStyle name="Normal 5 4 3 7 2" xfId="28345" xr:uid="{D4AF2B26-D4EB-405B-84F0-90276747C7A6}"/>
    <cellStyle name="Normal 5 4 3 7 2 2" xfId="28346" xr:uid="{6BA6BAD4-7A1C-476B-A87A-0120F01C0AD5}"/>
    <cellStyle name="Normal 5 4 3 7 2 2 2" xfId="28347" xr:uid="{CA3D2107-7D75-401E-9715-B5ABBA434AF5}"/>
    <cellStyle name="Normal 5 4 3 7 2 2 2 2" xfId="28348" xr:uid="{0C4DC8C9-AA27-4DCF-949E-AE0CC266D9D0}"/>
    <cellStyle name="Normal 5 4 3 7 2 2 3" xfId="28349" xr:uid="{22CF5B8D-CD16-4F48-8CBE-FE745A898537}"/>
    <cellStyle name="Normal 5 4 3 7 2 3" xfId="28350" xr:uid="{984CB08F-2230-419E-B619-276179346410}"/>
    <cellStyle name="Normal 5 4 3 7 2 3 2" xfId="28351" xr:uid="{D3028C35-C5BB-4253-968F-DFBD57D99227}"/>
    <cellStyle name="Normal 5 4 3 7 2 4" xfId="28352" xr:uid="{41CFD7BC-39AD-4C37-9E9B-9A1F594FA132}"/>
    <cellStyle name="Normal 5 4 3 7 3" xfId="28353" xr:uid="{4C42F18B-2A1C-48AD-A5B9-A2C58A639FF5}"/>
    <cellStyle name="Normal 5 4 3 7 3 2" xfId="28354" xr:uid="{3DB275D4-44B6-4FEF-835E-B2059D715AE8}"/>
    <cellStyle name="Normal 5 4 3 7 3 2 2" xfId="28355" xr:uid="{7E0A28E6-691D-433F-BA99-246B0C27ADA1}"/>
    <cellStyle name="Normal 5 4 3 7 3 3" xfId="28356" xr:uid="{C6ECEE3D-7F16-4B1C-A57B-BBF70CD29FA3}"/>
    <cellStyle name="Normal 5 4 3 7 4" xfId="28357" xr:uid="{9AD4B6B0-DC85-4C84-AB48-BB0FFA6792C7}"/>
    <cellStyle name="Normal 5 4 3 7 4 2" xfId="28358" xr:uid="{201A4484-25C2-4996-8517-C046C12EF929}"/>
    <cellStyle name="Normal 5 4 3 7 5" xfId="28359" xr:uid="{8696B0D0-F366-4CEB-B5A1-7331117C356E}"/>
    <cellStyle name="Normal 5 4 3 8" xfId="28360" xr:uid="{7D50F4C9-DE13-4B74-8ED6-1558C14BBF8C}"/>
    <cellStyle name="Normal 5 4 3 8 2" xfId="28361" xr:uid="{F3C355F6-5B74-4EAF-BA52-099222187627}"/>
    <cellStyle name="Normal 5 4 3 8 2 2" xfId="28362" xr:uid="{9F3C9BCA-CFE4-4A6C-B780-0CB65FE38868}"/>
    <cellStyle name="Normal 5 4 3 8 2 2 2" xfId="28363" xr:uid="{F89B5EB5-4A39-45A4-83A6-DD847CD7ACA0}"/>
    <cellStyle name="Normal 5 4 3 8 2 3" xfId="28364" xr:uid="{A27DC2F3-C270-40F6-BA60-6C3DF52099B9}"/>
    <cellStyle name="Normal 5 4 3 8 3" xfId="28365" xr:uid="{7C051B70-E99D-4E51-B00E-5B3E604FE8BB}"/>
    <cellStyle name="Normal 5 4 3 8 3 2" xfId="28366" xr:uid="{0850E0C4-4C68-48F1-AF90-EC4299A725B9}"/>
    <cellStyle name="Normal 5 4 3 8 4" xfId="28367" xr:uid="{C7457B52-D795-4E7E-A1AB-C718942DEDC6}"/>
    <cellStyle name="Normal 5 4 3 9" xfId="28368" xr:uid="{83E06384-311D-4ABB-8E34-BA10F766D584}"/>
    <cellStyle name="Normal 5 4 3 9 2" xfId="28369" xr:uid="{EEC30881-BECA-48FC-AC67-4E167F7B8FC5}"/>
    <cellStyle name="Normal 5 4 3 9 2 2" xfId="28370" xr:uid="{C4E126E0-F15A-469C-83BE-607E79FFC8BC}"/>
    <cellStyle name="Normal 5 4 3 9 2 2 2" xfId="28371" xr:uid="{204E30F0-A6B5-4163-A1F1-9BC4CBBE75B9}"/>
    <cellStyle name="Normal 5 4 3 9 2 3" xfId="28372" xr:uid="{CF76A662-69D4-4A75-A091-111173BB0412}"/>
    <cellStyle name="Normal 5 4 3 9 3" xfId="28373" xr:uid="{CC24954E-9B7E-4395-902F-C9F491ED89EF}"/>
    <cellStyle name="Normal 5 4 3 9 3 2" xfId="28374" xr:uid="{2FAB70D8-DA6F-447E-8123-00BC53C8CF23}"/>
    <cellStyle name="Normal 5 4 3 9 4" xfId="28375" xr:uid="{56DBED93-5F74-4EFE-A2EB-21AA7B09AC5F}"/>
    <cellStyle name="Normal 5 4 4" xfId="28376" xr:uid="{9C30F1BB-1AB7-4ECA-89FD-A9FFF600277F}"/>
    <cellStyle name="Normal 5 4 4 10" xfId="28377" xr:uid="{4E5DE506-0DDE-4766-8E4C-DC4BBD30E604}"/>
    <cellStyle name="Normal 5 4 4 10 2" xfId="28378" xr:uid="{F283DBE5-0D15-4642-82E3-7C5D3A36D220}"/>
    <cellStyle name="Normal 5 4 4 10 2 2" xfId="28379" xr:uid="{0C29B607-B617-4338-BCC1-8060268CD6BA}"/>
    <cellStyle name="Normal 5 4 4 10 3" xfId="28380" xr:uid="{40B3495B-DFDA-4012-9943-446E5862FDA7}"/>
    <cellStyle name="Normal 5 4 4 11" xfId="28381" xr:uid="{578E9873-DAD7-44F9-BCDC-592A213322F1}"/>
    <cellStyle name="Normal 5 4 4 11 2" xfId="28382" xr:uid="{8B238A93-D879-43C8-9C84-37891F6BEBF0}"/>
    <cellStyle name="Normal 5 4 4 12" xfId="28383" xr:uid="{5EC7B0E6-6071-4834-8F2A-34145A8FA733}"/>
    <cellStyle name="Normal 5 4 4 13" xfId="28384" xr:uid="{F432C9DC-BE8B-44C0-8605-7DCEC7C18568}"/>
    <cellStyle name="Normal 5 4 4 14" xfId="28385" xr:uid="{8C73DEBF-E7A2-4391-BE09-10F388CAE68D}"/>
    <cellStyle name="Normal 5 4 4 15" xfId="28386" xr:uid="{1AC66111-F0F3-43FF-A6A1-942838F11F63}"/>
    <cellStyle name="Normal 5 4 4 2" xfId="28387" xr:uid="{8475E95A-C35B-417D-B44E-047699DACC3B}"/>
    <cellStyle name="Normal 5 4 4 2 10" xfId="28388" xr:uid="{4FEEADB6-685C-4AE4-9BBD-A8AA0EFD6E5B}"/>
    <cellStyle name="Normal 5 4 4 2 2" xfId="28389" xr:uid="{7A2C8DC9-1764-4BB0-8403-2893525F3238}"/>
    <cellStyle name="Normal 5 4 4 2 2 2" xfId="28390" xr:uid="{02AF5171-2E04-4F13-8EC8-C83CDC99D665}"/>
    <cellStyle name="Normal 5 4 4 2 2 2 2" xfId="28391" xr:uid="{88DB1F6E-C796-41A9-BD44-ABD48991C577}"/>
    <cellStyle name="Normal 5 4 4 2 2 2 2 2" xfId="28392" xr:uid="{AD3AEBA7-C839-498D-A686-491A1F921C81}"/>
    <cellStyle name="Normal 5 4 4 2 2 2 2 2 2" xfId="28393" xr:uid="{39F2F375-AD9B-4B87-94A9-53AB9AE7E3B0}"/>
    <cellStyle name="Normal 5 4 4 2 2 2 2 2 2 2" xfId="28394" xr:uid="{696E3DDC-A82B-4679-AAE7-FEBBCF7ACC49}"/>
    <cellStyle name="Normal 5 4 4 2 2 2 2 2 2 2 2" xfId="28395" xr:uid="{DBF4F41D-4AAC-49EB-B735-8C187B655AAE}"/>
    <cellStyle name="Normal 5 4 4 2 2 2 2 2 2 3" xfId="28396" xr:uid="{9D962F2C-2657-4D03-BDB5-C61684DD6C53}"/>
    <cellStyle name="Normal 5 4 4 2 2 2 2 2 3" xfId="28397" xr:uid="{4B937EC5-8309-4CE6-A729-406F0739A112}"/>
    <cellStyle name="Normal 5 4 4 2 2 2 2 2 3 2" xfId="28398" xr:uid="{11A46E47-971B-450A-AFB5-AB299772E726}"/>
    <cellStyle name="Normal 5 4 4 2 2 2 2 2 4" xfId="28399" xr:uid="{7402E377-E394-4A34-BD67-0044946460DE}"/>
    <cellStyle name="Normal 5 4 4 2 2 2 2 3" xfId="28400" xr:uid="{63153EF7-0BB5-4551-945A-9E79DB3637FE}"/>
    <cellStyle name="Normal 5 4 4 2 2 2 2 3 2" xfId="28401" xr:uid="{3125ABC1-FA58-42E5-89F6-F6156B4B3A64}"/>
    <cellStyle name="Normal 5 4 4 2 2 2 2 3 2 2" xfId="28402" xr:uid="{AFB434CB-3731-4538-9B0C-65C4E34E6E1B}"/>
    <cellStyle name="Normal 5 4 4 2 2 2 2 3 3" xfId="28403" xr:uid="{7621D6EA-48B6-46A9-BF37-23E4BA7BFD8F}"/>
    <cellStyle name="Normal 5 4 4 2 2 2 2 4" xfId="28404" xr:uid="{DE536097-14EE-4FF6-B320-B32F32273D02}"/>
    <cellStyle name="Normal 5 4 4 2 2 2 2 4 2" xfId="28405" xr:uid="{2DE82564-585F-46AB-A1CC-B83A5C30634F}"/>
    <cellStyle name="Normal 5 4 4 2 2 2 2 5" xfId="28406" xr:uid="{D7CD259E-642C-4364-B92D-C25DB9499603}"/>
    <cellStyle name="Normal 5 4 4 2 2 2 3" xfId="28407" xr:uid="{3C0989DB-4696-46ED-82E4-7659DFE2F07E}"/>
    <cellStyle name="Normal 5 4 4 2 2 2 3 2" xfId="28408" xr:uid="{0E8D3377-9768-4264-8C2B-9A78986E82B4}"/>
    <cellStyle name="Normal 5 4 4 2 2 2 3 2 2" xfId="28409" xr:uid="{6683549B-84B9-43C6-A82F-C576551ACCEB}"/>
    <cellStyle name="Normal 5 4 4 2 2 2 3 2 2 2" xfId="28410" xr:uid="{CC1CAC13-3C5E-4A87-98B9-6D71A278315B}"/>
    <cellStyle name="Normal 5 4 4 2 2 2 3 2 3" xfId="28411" xr:uid="{E63A1597-160F-4E2A-B161-8CCB63AE7846}"/>
    <cellStyle name="Normal 5 4 4 2 2 2 3 3" xfId="28412" xr:uid="{2D862573-6087-408E-9EDE-CEEA57139C1B}"/>
    <cellStyle name="Normal 5 4 4 2 2 2 3 3 2" xfId="28413" xr:uid="{D120809A-94E8-4628-BB24-1E76884843E6}"/>
    <cellStyle name="Normal 5 4 4 2 2 2 3 4" xfId="28414" xr:uid="{761220A5-977F-4784-9DFF-FE2104811FAA}"/>
    <cellStyle name="Normal 5 4 4 2 2 2 4" xfId="28415" xr:uid="{9559A800-039D-44F2-84A5-6D8673069124}"/>
    <cellStyle name="Normal 5 4 4 2 2 2 4 2" xfId="28416" xr:uid="{DC9DEC30-2576-443C-8A04-F1B0CF15132A}"/>
    <cellStyle name="Normal 5 4 4 2 2 2 4 2 2" xfId="28417" xr:uid="{350FE83E-62DB-4F59-8BC8-D18625B442B8}"/>
    <cellStyle name="Normal 5 4 4 2 2 2 4 2 2 2" xfId="28418" xr:uid="{DDBB440D-516B-4551-B1EC-968E8158E7E4}"/>
    <cellStyle name="Normal 5 4 4 2 2 2 4 2 3" xfId="28419" xr:uid="{A7B8E8CE-67E5-4A74-9BFA-846529F722A6}"/>
    <cellStyle name="Normal 5 4 4 2 2 2 4 3" xfId="28420" xr:uid="{8F5C2709-CEBE-46D8-A79F-2D45724B13D1}"/>
    <cellStyle name="Normal 5 4 4 2 2 2 4 3 2" xfId="28421" xr:uid="{B884E759-B6EB-4025-ADAB-4DB5CA2120C6}"/>
    <cellStyle name="Normal 5 4 4 2 2 2 4 4" xfId="28422" xr:uid="{72D11981-1F44-4B60-9FCD-C4B017AD98B5}"/>
    <cellStyle name="Normal 5 4 4 2 2 2 5" xfId="28423" xr:uid="{11629499-399C-4277-AAEC-2851013046C7}"/>
    <cellStyle name="Normal 5 4 4 2 2 2 5 2" xfId="28424" xr:uid="{EE72995C-9A90-42E0-A4DD-BEDDE1C8996B}"/>
    <cellStyle name="Normal 5 4 4 2 2 2 5 2 2" xfId="28425" xr:uid="{067900CC-732D-4412-9FDE-63D34FF64B04}"/>
    <cellStyle name="Normal 5 4 4 2 2 2 5 3" xfId="28426" xr:uid="{E4CD628F-EF95-4451-BED4-0068A1DAB43E}"/>
    <cellStyle name="Normal 5 4 4 2 2 2 6" xfId="28427" xr:uid="{7068A334-97A3-4734-8145-9A70E2C25E5F}"/>
    <cellStyle name="Normal 5 4 4 2 2 2 6 2" xfId="28428" xr:uid="{ACD4817F-D9A8-408D-9284-64ABEE313E37}"/>
    <cellStyle name="Normal 5 4 4 2 2 2 7" xfId="28429" xr:uid="{622B260F-9F24-46A5-A070-1C7938EAE998}"/>
    <cellStyle name="Normal 5 4 4 2 2 3" xfId="28430" xr:uid="{697C448A-C59A-4BCE-A334-82E627E84B7C}"/>
    <cellStyle name="Normal 5 4 4 2 2 3 2" xfId="28431" xr:uid="{18F26C70-0A69-4536-BD59-DDCE9CB694A0}"/>
    <cellStyle name="Normal 5 4 4 2 2 3 2 2" xfId="28432" xr:uid="{5FC2B8F6-435F-44A1-A954-A73E9E16F9A2}"/>
    <cellStyle name="Normal 5 4 4 2 2 3 2 2 2" xfId="28433" xr:uid="{D0EE4229-06DB-4276-88B8-63FC2D7830F7}"/>
    <cellStyle name="Normal 5 4 4 2 2 3 2 2 2 2" xfId="28434" xr:uid="{A6BC5A2F-B775-4726-B5E0-32F960B0837B}"/>
    <cellStyle name="Normal 5 4 4 2 2 3 2 2 3" xfId="28435" xr:uid="{02FFCDDE-1674-479E-82F4-0FC941BD51AB}"/>
    <cellStyle name="Normal 5 4 4 2 2 3 2 3" xfId="28436" xr:uid="{961B081A-DD29-4BCA-A314-070C7B7A627F}"/>
    <cellStyle name="Normal 5 4 4 2 2 3 2 3 2" xfId="28437" xr:uid="{CB85136F-87D5-45EB-A9EF-063FD14671DA}"/>
    <cellStyle name="Normal 5 4 4 2 2 3 2 4" xfId="28438" xr:uid="{5E84A51D-6FFE-48E3-BDF1-1F9F49C17DDC}"/>
    <cellStyle name="Normal 5 4 4 2 2 3 3" xfId="28439" xr:uid="{080303FC-8913-4E50-8C92-A4427E19AF57}"/>
    <cellStyle name="Normal 5 4 4 2 2 3 3 2" xfId="28440" xr:uid="{EFF8EF2E-D008-4B53-943B-DF59DFD9443E}"/>
    <cellStyle name="Normal 5 4 4 2 2 3 3 2 2" xfId="28441" xr:uid="{2D29B2D8-61B5-4E9F-82EC-A830C682D90B}"/>
    <cellStyle name="Normal 5 4 4 2 2 3 3 3" xfId="28442" xr:uid="{04718F20-CC27-4A4A-ADEC-3490F9829992}"/>
    <cellStyle name="Normal 5 4 4 2 2 3 4" xfId="28443" xr:uid="{2B326566-82A2-46CC-8400-75DC366C448B}"/>
    <cellStyle name="Normal 5 4 4 2 2 3 4 2" xfId="28444" xr:uid="{927D6A77-EC86-442C-849F-68DF024E3AF7}"/>
    <cellStyle name="Normal 5 4 4 2 2 3 5" xfId="28445" xr:uid="{BCE8DF81-741D-4A73-8774-602E736A0947}"/>
    <cellStyle name="Normal 5 4 4 2 2 4" xfId="28446" xr:uid="{B8F4E37E-D47A-4B40-BAF5-E6C125286394}"/>
    <cellStyle name="Normal 5 4 4 2 2 4 2" xfId="28447" xr:uid="{36B541AF-B609-4208-8EB1-88D41E1FC24A}"/>
    <cellStyle name="Normal 5 4 4 2 2 4 2 2" xfId="28448" xr:uid="{55D1B201-BA85-43B4-8D26-E5E997E1E5B8}"/>
    <cellStyle name="Normal 5 4 4 2 2 4 2 2 2" xfId="28449" xr:uid="{1F5AEB4A-766B-4895-832F-877A23FFC9EA}"/>
    <cellStyle name="Normal 5 4 4 2 2 4 2 3" xfId="28450" xr:uid="{FE2B04AB-B1C8-4F11-8013-FE86A9F5397A}"/>
    <cellStyle name="Normal 5 4 4 2 2 4 3" xfId="28451" xr:uid="{20FDEAE3-9186-449E-8C2E-242B0387E40C}"/>
    <cellStyle name="Normal 5 4 4 2 2 4 3 2" xfId="28452" xr:uid="{EC365BA8-5576-4D09-995F-7DF481250835}"/>
    <cellStyle name="Normal 5 4 4 2 2 4 4" xfId="28453" xr:uid="{980A7541-82A5-4CA0-8AB7-C1EDD792C9E9}"/>
    <cellStyle name="Normal 5 4 4 2 2 5" xfId="28454" xr:uid="{15102C60-E6C1-4A32-8FE5-D28778702BDE}"/>
    <cellStyle name="Normal 5 4 4 2 2 5 2" xfId="28455" xr:uid="{D9E7F5A2-A310-4103-ADC0-F410020A405C}"/>
    <cellStyle name="Normal 5 4 4 2 2 5 2 2" xfId="28456" xr:uid="{8AF46ABA-1A9D-4737-98E4-6A0F8A0FA1A4}"/>
    <cellStyle name="Normal 5 4 4 2 2 5 2 2 2" xfId="28457" xr:uid="{76D694A1-F753-4121-A994-33E6A43E6DCA}"/>
    <cellStyle name="Normal 5 4 4 2 2 5 2 3" xfId="28458" xr:uid="{8C139AE5-1A1A-4829-8466-E559DBBF437C}"/>
    <cellStyle name="Normal 5 4 4 2 2 5 3" xfId="28459" xr:uid="{08197190-1E5A-4180-9031-FE65E7BB7E44}"/>
    <cellStyle name="Normal 5 4 4 2 2 5 3 2" xfId="28460" xr:uid="{2251FB0E-56D8-45B1-B992-73D6DB3BAF51}"/>
    <cellStyle name="Normal 5 4 4 2 2 5 4" xfId="28461" xr:uid="{AF8B84A0-E2B7-4237-BFCB-A46FBF58763E}"/>
    <cellStyle name="Normal 5 4 4 2 2 6" xfId="28462" xr:uid="{FB8BF40F-AF2A-41E5-A979-62CE0C6DDFF3}"/>
    <cellStyle name="Normal 5 4 4 2 2 6 2" xfId="28463" xr:uid="{22757917-E92D-48C0-A67F-0C98DD8F6C2E}"/>
    <cellStyle name="Normal 5 4 4 2 2 6 2 2" xfId="28464" xr:uid="{FECDD13C-97BF-463A-952D-38F628547DE0}"/>
    <cellStyle name="Normal 5 4 4 2 2 6 3" xfId="28465" xr:uid="{814BC339-A53F-46FF-97B2-9DD830DEABFA}"/>
    <cellStyle name="Normal 5 4 4 2 2 7" xfId="28466" xr:uid="{0F4C2FB4-98AF-4716-B4FB-5E061AA36513}"/>
    <cellStyle name="Normal 5 4 4 2 2 7 2" xfId="28467" xr:uid="{D8873FA0-90D3-4A09-A6CB-7F288622CC84}"/>
    <cellStyle name="Normal 5 4 4 2 2 8" xfId="28468" xr:uid="{066BF42D-AE2D-424F-BFE6-F0C0A03C357D}"/>
    <cellStyle name="Normal 5 4 4 2 3" xfId="28469" xr:uid="{6371BD9F-4CCD-4123-8D23-FC9EEFC8F6F2}"/>
    <cellStyle name="Normal 5 4 4 2 3 2" xfId="28470" xr:uid="{248058C3-BB0A-461E-87D9-21D684D8919F}"/>
    <cellStyle name="Normal 5 4 4 2 3 2 2" xfId="28471" xr:uid="{CA5BED47-01DE-4C73-9EFE-45E20FA0D0A6}"/>
    <cellStyle name="Normal 5 4 4 2 3 2 2 2" xfId="28472" xr:uid="{7CD49477-D003-4891-9B15-EE2698EC5F4D}"/>
    <cellStyle name="Normal 5 4 4 2 3 2 2 2 2" xfId="28473" xr:uid="{B0C44CBD-00AA-48CE-B9F2-C3CE8987CAED}"/>
    <cellStyle name="Normal 5 4 4 2 3 2 2 2 2 2" xfId="28474" xr:uid="{D799E0CF-4CBC-422F-8A06-D980E630D7B3}"/>
    <cellStyle name="Normal 5 4 4 2 3 2 2 2 2 2 2" xfId="28475" xr:uid="{58A55BE9-1BC3-48AB-822E-93FA5A535B56}"/>
    <cellStyle name="Normal 5 4 4 2 3 2 2 2 2 3" xfId="28476" xr:uid="{0F9F9DA9-74DC-4B82-9839-2A669F151067}"/>
    <cellStyle name="Normal 5 4 4 2 3 2 2 2 3" xfId="28477" xr:uid="{DEDA3001-1664-4D76-AFEC-12D650F8E5D6}"/>
    <cellStyle name="Normal 5 4 4 2 3 2 2 2 3 2" xfId="28478" xr:uid="{2026EF79-88D7-42A4-9FDA-A99423CEA4E9}"/>
    <cellStyle name="Normal 5 4 4 2 3 2 2 2 4" xfId="28479" xr:uid="{93D3CD26-B3F4-4A2D-9551-C46AF98B46A9}"/>
    <cellStyle name="Normal 5 4 4 2 3 2 2 3" xfId="28480" xr:uid="{83468DC6-2D70-497B-A309-8A0C768F29F2}"/>
    <cellStyle name="Normal 5 4 4 2 3 2 2 3 2" xfId="28481" xr:uid="{25AD26BE-E86A-4284-8877-C89804A00A8E}"/>
    <cellStyle name="Normal 5 4 4 2 3 2 2 3 2 2" xfId="28482" xr:uid="{95028C1A-5C61-4222-9501-8F4C33BDECF8}"/>
    <cellStyle name="Normal 5 4 4 2 3 2 2 3 3" xfId="28483" xr:uid="{0C49A3D4-016C-48C1-87E7-6672A5518282}"/>
    <cellStyle name="Normal 5 4 4 2 3 2 2 4" xfId="28484" xr:uid="{B20EF3CF-DE9C-4CAB-8398-20F30F402374}"/>
    <cellStyle name="Normal 5 4 4 2 3 2 2 4 2" xfId="28485" xr:uid="{74186488-4EAA-4770-BDFD-854146A62851}"/>
    <cellStyle name="Normal 5 4 4 2 3 2 2 5" xfId="28486" xr:uid="{CA476944-3BC3-4054-8C3C-10DC6CDBB1A2}"/>
    <cellStyle name="Normal 5 4 4 2 3 2 3" xfId="28487" xr:uid="{E25ADA39-BA76-44C6-8045-1E9D04343509}"/>
    <cellStyle name="Normal 5 4 4 2 3 2 3 2" xfId="28488" xr:uid="{EDA129B3-82FF-4627-9D8A-CE7FF56937DA}"/>
    <cellStyle name="Normal 5 4 4 2 3 2 3 2 2" xfId="28489" xr:uid="{69B1D800-AD2E-4DB0-8C65-CB4A9EA3E2BE}"/>
    <cellStyle name="Normal 5 4 4 2 3 2 3 2 2 2" xfId="28490" xr:uid="{3ABC0F35-F8B9-481C-AACC-61E8E309838F}"/>
    <cellStyle name="Normal 5 4 4 2 3 2 3 2 3" xfId="28491" xr:uid="{BEB66EDD-1956-4DC2-8F1C-92D91CEF22BA}"/>
    <cellStyle name="Normal 5 4 4 2 3 2 3 3" xfId="28492" xr:uid="{2224535F-1549-4397-BD08-F21D7CF0C065}"/>
    <cellStyle name="Normal 5 4 4 2 3 2 3 3 2" xfId="28493" xr:uid="{407FAEFD-B987-4BE9-B750-322FD81A87FB}"/>
    <cellStyle name="Normal 5 4 4 2 3 2 3 4" xfId="28494" xr:uid="{AFAF314D-EB67-4A04-BB3C-13F4408A3C8A}"/>
    <cellStyle name="Normal 5 4 4 2 3 2 4" xfId="28495" xr:uid="{1825C220-D563-436D-91EF-BFE68F502D2E}"/>
    <cellStyle name="Normal 5 4 4 2 3 2 4 2" xfId="28496" xr:uid="{DCEA415C-1C9A-49FB-AF7D-F09FCCAC172C}"/>
    <cellStyle name="Normal 5 4 4 2 3 2 4 2 2" xfId="28497" xr:uid="{9D244ABA-93E5-4537-A780-2E4EE3D961F4}"/>
    <cellStyle name="Normal 5 4 4 2 3 2 4 2 2 2" xfId="28498" xr:uid="{BA481C77-937C-432D-919D-E4BE4116EE85}"/>
    <cellStyle name="Normal 5 4 4 2 3 2 4 2 3" xfId="28499" xr:uid="{AEC12EDF-353C-4E39-A2B4-C4466346C938}"/>
    <cellStyle name="Normal 5 4 4 2 3 2 4 3" xfId="28500" xr:uid="{A853F2F3-42B5-43F2-A69F-E73C88AE1289}"/>
    <cellStyle name="Normal 5 4 4 2 3 2 4 3 2" xfId="28501" xr:uid="{F80F91BC-509D-49CA-B372-0DB37FDF45B2}"/>
    <cellStyle name="Normal 5 4 4 2 3 2 4 4" xfId="28502" xr:uid="{0689EAC1-A526-4038-95D3-DD3947B1560B}"/>
    <cellStyle name="Normal 5 4 4 2 3 2 5" xfId="28503" xr:uid="{3F18941F-038B-41B5-860D-B6D6680592FE}"/>
    <cellStyle name="Normal 5 4 4 2 3 2 5 2" xfId="28504" xr:uid="{665D5BED-3215-4CD4-8119-FAEA5D682500}"/>
    <cellStyle name="Normal 5 4 4 2 3 2 5 2 2" xfId="28505" xr:uid="{9366FFFE-9494-4172-8F23-1ADDEDCD2C08}"/>
    <cellStyle name="Normal 5 4 4 2 3 2 5 3" xfId="28506" xr:uid="{1A14CF5D-6735-484A-86BE-84F1CDF5354A}"/>
    <cellStyle name="Normal 5 4 4 2 3 2 6" xfId="28507" xr:uid="{464F6689-1B80-49D5-8746-144C66989779}"/>
    <cellStyle name="Normal 5 4 4 2 3 2 6 2" xfId="28508" xr:uid="{4C8B2A71-EC84-4961-AECA-D2CA30E55088}"/>
    <cellStyle name="Normal 5 4 4 2 3 2 7" xfId="28509" xr:uid="{8485EB52-1234-452A-8F7A-02B7113E78E7}"/>
    <cellStyle name="Normal 5 4 4 2 3 3" xfId="28510" xr:uid="{7D4D1915-20F8-4459-ABC3-50BB7DB09D44}"/>
    <cellStyle name="Normal 5 4 4 2 3 3 2" xfId="28511" xr:uid="{3F9F9474-A70C-4671-B37E-C60B6348928C}"/>
    <cellStyle name="Normal 5 4 4 2 3 3 2 2" xfId="28512" xr:uid="{914D6540-A670-4069-A7B6-15D2662D98A2}"/>
    <cellStyle name="Normal 5 4 4 2 3 3 2 2 2" xfId="28513" xr:uid="{6D4D617A-1025-4DA3-86FF-1FD46E70085D}"/>
    <cellStyle name="Normal 5 4 4 2 3 3 2 2 2 2" xfId="28514" xr:uid="{84472523-B924-4033-9F8E-218CBFB7ADD3}"/>
    <cellStyle name="Normal 5 4 4 2 3 3 2 2 3" xfId="28515" xr:uid="{B22F1FEE-1F01-4514-BC7E-7DB71C44C8AC}"/>
    <cellStyle name="Normal 5 4 4 2 3 3 2 3" xfId="28516" xr:uid="{8A5B093E-38AE-4CC4-800B-FADB41DFC48A}"/>
    <cellStyle name="Normal 5 4 4 2 3 3 2 3 2" xfId="28517" xr:uid="{21423702-3AA7-4915-A8AB-2F17068AA65C}"/>
    <cellStyle name="Normal 5 4 4 2 3 3 2 4" xfId="28518" xr:uid="{B88CD4F3-AFB4-4EEF-99EC-C1E0511048FE}"/>
    <cellStyle name="Normal 5 4 4 2 3 3 3" xfId="28519" xr:uid="{2E8140A3-F9F1-4A8E-91A0-D40AFADE3D66}"/>
    <cellStyle name="Normal 5 4 4 2 3 3 3 2" xfId="28520" xr:uid="{6E9D5B25-4250-4407-A6BD-777B11C08971}"/>
    <cellStyle name="Normal 5 4 4 2 3 3 3 2 2" xfId="28521" xr:uid="{B0BABF82-7D30-4DAF-ACBC-932FD37E5468}"/>
    <cellStyle name="Normal 5 4 4 2 3 3 3 3" xfId="28522" xr:uid="{0554A1D8-BB68-4870-B830-DCDADC1AA01D}"/>
    <cellStyle name="Normal 5 4 4 2 3 3 4" xfId="28523" xr:uid="{E98BFC55-1222-48F2-A4F6-E3D74B5963DF}"/>
    <cellStyle name="Normal 5 4 4 2 3 3 4 2" xfId="28524" xr:uid="{AA7A4B88-E164-4DCF-B6BB-BB5BFDB47079}"/>
    <cellStyle name="Normal 5 4 4 2 3 3 5" xfId="28525" xr:uid="{F014BDD4-E0DD-46D4-B3C5-73E3B48950C3}"/>
    <cellStyle name="Normal 5 4 4 2 3 4" xfId="28526" xr:uid="{897D8998-7174-4F07-8F78-6029790AAE0D}"/>
    <cellStyle name="Normal 5 4 4 2 3 4 2" xfId="28527" xr:uid="{4D4E4218-705B-4034-910E-C9502D4627F2}"/>
    <cellStyle name="Normal 5 4 4 2 3 4 2 2" xfId="28528" xr:uid="{014629A3-6D01-489B-9491-E9B49120E6DD}"/>
    <cellStyle name="Normal 5 4 4 2 3 4 2 2 2" xfId="28529" xr:uid="{06E17F1D-A5DA-4D06-8664-4013B217C703}"/>
    <cellStyle name="Normal 5 4 4 2 3 4 2 3" xfId="28530" xr:uid="{8723BAE7-7233-4977-93F1-8CBFDE1BB23E}"/>
    <cellStyle name="Normal 5 4 4 2 3 4 3" xfId="28531" xr:uid="{FF418F06-1E29-4093-992F-FE30162BE820}"/>
    <cellStyle name="Normal 5 4 4 2 3 4 3 2" xfId="28532" xr:uid="{C8398F83-324D-439F-B6B6-603548F7C77C}"/>
    <cellStyle name="Normal 5 4 4 2 3 4 4" xfId="28533" xr:uid="{04A29536-BA42-4ECC-85A1-BF66A11E350C}"/>
    <cellStyle name="Normal 5 4 4 2 3 5" xfId="28534" xr:uid="{2DACF009-4555-4066-A367-C37C209FBBCC}"/>
    <cellStyle name="Normal 5 4 4 2 3 5 2" xfId="28535" xr:uid="{A01B98BC-30B4-4222-ABCB-71859AF1F7CB}"/>
    <cellStyle name="Normal 5 4 4 2 3 5 2 2" xfId="28536" xr:uid="{BC352181-F504-4ABB-B430-141CB4696B3F}"/>
    <cellStyle name="Normal 5 4 4 2 3 5 2 2 2" xfId="28537" xr:uid="{7C6C860D-15ED-4687-B8A6-D9338C365EAD}"/>
    <cellStyle name="Normal 5 4 4 2 3 5 2 3" xfId="28538" xr:uid="{FFBC9759-A13B-4D4C-B969-3BD39B76D460}"/>
    <cellStyle name="Normal 5 4 4 2 3 5 3" xfId="28539" xr:uid="{735A925E-BC97-4E90-8E8F-A23FA02D335B}"/>
    <cellStyle name="Normal 5 4 4 2 3 5 3 2" xfId="28540" xr:uid="{CBD15253-85AD-457B-BB57-07F34EAB76A3}"/>
    <cellStyle name="Normal 5 4 4 2 3 5 4" xfId="28541" xr:uid="{81F4CB1C-13F9-4143-A5D3-1E06168F2254}"/>
    <cellStyle name="Normal 5 4 4 2 3 6" xfId="28542" xr:uid="{2C017CA4-0155-4CD2-9984-8F48B6C7811A}"/>
    <cellStyle name="Normal 5 4 4 2 3 6 2" xfId="28543" xr:uid="{232AD521-209E-4BFE-8520-58B6DB7125B1}"/>
    <cellStyle name="Normal 5 4 4 2 3 6 2 2" xfId="28544" xr:uid="{27B03ED9-1E48-4666-8739-C9AE38E115E5}"/>
    <cellStyle name="Normal 5 4 4 2 3 6 3" xfId="28545" xr:uid="{E0B783CE-F894-4ECA-8FF9-E6704B10E9BA}"/>
    <cellStyle name="Normal 5 4 4 2 3 7" xfId="28546" xr:uid="{2A8671C6-67D0-45EE-93A9-E918FC0C2E2C}"/>
    <cellStyle name="Normal 5 4 4 2 3 7 2" xfId="28547" xr:uid="{DA72EFEA-1D71-41B9-B81C-10A9C532FD6F}"/>
    <cellStyle name="Normal 5 4 4 2 3 8" xfId="28548" xr:uid="{8A8A0FE5-1612-49D6-9CB6-6CD6703CA19A}"/>
    <cellStyle name="Normal 5 4 4 2 4" xfId="28549" xr:uid="{846B9872-7795-43F1-A2AE-D8AA9270D263}"/>
    <cellStyle name="Normal 5 4 4 2 4 2" xfId="28550" xr:uid="{06ED36A7-A610-4B58-A05A-58D9D22CAB0A}"/>
    <cellStyle name="Normal 5 4 4 2 4 2 2" xfId="28551" xr:uid="{94FB7468-8B12-4137-BE1A-EA1C74340C2C}"/>
    <cellStyle name="Normal 5 4 4 2 4 2 2 2" xfId="28552" xr:uid="{526AB17F-A37F-41FE-A8A2-2C086E16E2CF}"/>
    <cellStyle name="Normal 5 4 4 2 4 2 2 2 2" xfId="28553" xr:uid="{EAFA51E9-D4A0-4556-9C1E-9D7E4645DBA8}"/>
    <cellStyle name="Normal 5 4 4 2 4 2 2 2 2 2" xfId="28554" xr:uid="{DB16207E-10CA-4419-9E95-9D9F6E2D60EE}"/>
    <cellStyle name="Normal 5 4 4 2 4 2 2 2 3" xfId="28555" xr:uid="{6BECAAD9-6382-48E8-83C7-5DC0F9868B31}"/>
    <cellStyle name="Normal 5 4 4 2 4 2 2 3" xfId="28556" xr:uid="{964CE9FE-8623-4282-9CF7-72B18EDD68A6}"/>
    <cellStyle name="Normal 5 4 4 2 4 2 2 3 2" xfId="28557" xr:uid="{C4F83FE3-338F-4ED6-9A7A-BF09D7F04804}"/>
    <cellStyle name="Normal 5 4 4 2 4 2 2 4" xfId="28558" xr:uid="{A2C4D990-8643-4726-837C-9866FF039F4E}"/>
    <cellStyle name="Normal 5 4 4 2 4 2 3" xfId="28559" xr:uid="{84F190FF-E6FF-4699-AC72-344FEDF7DD3C}"/>
    <cellStyle name="Normal 5 4 4 2 4 2 3 2" xfId="28560" xr:uid="{BDB9D2AD-855F-4C11-AA47-F43210498C6B}"/>
    <cellStyle name="Normal 5 4 4 2 4 2 3 2 2" xfId="28561" xr:uid="{4E91B8BB-BA35-45FE-B803-ACE8E3C0B06A}"/>
    <cellStyle name="Normal 5 4 4 2 4 2 3 3" xfId="28562" xr:uid="{D1C4C07C-4B12-4CDD-A168-4F1AF350E00C}"/>
    <cellStyle name="Normal 5 4 4 2 4 2 4" xfId="28563" xr:uid="{A9A9E063-9830-4B83-9F65-7974D64A8C62}"/>
    <cellStyle name="Normal 5 4 4 2 4 2 4 2" xfId="28564" xr:uid="{66B9D75A-BF4C-41E5-8C86-5FF97144C5F6}"/>
    <cellStyle name="Normal 5 4 4 2 4 2 5" xfId="28565" xr:uid="{479B90F7-A888-4DCE-9633-604B6AA6C6D2}"/>
    <cellStyle name="Normal 5 4 4 2 4 3" xfId="28566" xr:uid="{91DA1CC0-9AF9-43B7-ABDC-4C96CE3D1863}"/>
    <cellStyle name="Normal 5 4 4 2 4 3 2" xfId="28567" xr:uid="{DB5FCDA5-5A78-4ED3-9C52-453CAF7F9602}"/>
    <cellStyle name="Normal 5 4 4 2 4 3 2 2" xfId="28568" xr:uid="{8D8939AE-633F-4B5A-A330-A5CAA94E3980}"/>
    <cellStyle name="Normal 5 4 4 2 4 3 2 2 2" xfId="28569" xr:uid="{6D63C77B-1561-48CE-A877-F1203489B522}"/>
    <cellStyle name="Normal 5 4 4 2 4 3 2 3" xfId="28570" xr:uid="{CAC42B94-E7C6-4E5C-8996-DF77DA3E4012}"/>
    <cellStyle name="Normal 5 4 4 2 4 3 3" xfId="28571" xr:uid="{6D20511E-4BEC-49E6-A2D4-E12B5B01AB1C}"/>
    <cellStyle name="Normal 5 4 4 2 4 3 3 2" xfId="28572" xr:uid="{CDAA8BE5-35CA-4C02-9AFF-9B88EB2CBA18}"/>
    <cellStyle name="Normal 5 4 4 2 4 3 4" xfId="28573" xr:uid="{821A8DBB-C351-4063-B71B-F0E782D1FD36}"/>
    <cellStyle name="Normal 5 4 4 2 4 4" xfId="28574" xr:uid="{0CAA71EF-9B4A-4331-AC8B-019128A4929C}"/>
    <cellStyle name="Normal 5 4 4 2 4 4 2" xfId="28575" xr:uid="{FC40A446-0864-4FA4-9E28-B8A35BDE3558}"/>
    <cellStyle name="Normal 5 4 4 2 4 4 2 2" xfId="28576" xr:uid="{0851B854-21F0-4FD4-A498-A2FDD36F41F8}"/>
    <cellStyle name="Normal 5 4 4 2 4 4 2 2 2" xfId="28577" xr:uid="{690F1143-7908-48D7-A5C5-81CF50F5BBEC}"/>
    <cellStyle name="Normal 5 4 4 2 4 4 2 3" xfId="28578" xr:uid="{15100607-EEF8-4EDE-8612-4784A75BA889}"/>
    <cellStyle name="Normal 5 4 4 2 4 4 3" xfId="28579" xr:uid="{0F2B45A6-4504-4902-8E63-89B075EC170B}"/>
    <cellStyle name="Normal 5 4 4 2 4 4 3 2" xfId="28580" xr:uid="{D6B58924-4016-47B1-925D-DF0F54B777B5}"/>
    <cellStyle name="Normal 5 4 4 2 4 4 4" xfId="28581" xr:uid="{1E1634BD-66DF-4095-9DC9-C12A52BDBEA6}"/>
    <cellStyle name="Normal 5 4 4 2 4 5" xfId="28582" xr:uid="{A8FD8827-E0D6-46F9-A044-6E77C25EAAB7}"/>
    <cellStyle name="Normal 5 4 4 2 4 5 2" xfId="28583" xr:uid="{516A471B-17FD-421E-B58E-9360366433A8}"/>
    <cellStyle name="Normal 5 4 4 2 4 5 2 2" xfId="28584" xr:uid="{314AE940-3D44-4BB8-8018-53315C038A47}"/>
    <cellStyle name="Normal 5 4 4 2 4 5 3" xfId="28585" xr:uid="{ED51A467-7818-4553-9300-43E8F4353540}"/>
    <cellStyle name="Normal 5 4 4 2 4 6" xfId="28586" xr:uid="{DF501D39-1FA8-4885-B8A6-D8D0764DDD01}"/>
    <cellStyle name="Normal 5 4 4 2 4 6 2" xfId="28587" xr:uid="{0108C9B8-1AF3-49C4-97F5-934A727ACD50}"/>
    <cellStyle name="Normal 5 4 4 2 4 7" xfId="28588" xr:uid="{617238B7-FE51-4FA9-B3D1-65C2C212EBC3}"/>
    <cellStyle name="Normal 5 4 4 2 5" xfId="28589" xr:uid="{194EA378-C852-408A-B68A-FA1A1E569375}"/>
    <cellStyle name="Normal 5 4 4 2 5 2" xfId="28590" xr:uid="{0616AACD-AF7E-44D4-B7AE-7B5AD17905FC}"/>
    <cellStyle name="Normal 5 4 4 2 5 2 2" xfId="28591" xr:uid="{646230FF-2935-414A-B122-B7D0FAB8EE55}"/>
    <cellStyle name="Normal 5 4 4 2 5 2 2 2" xfId="28592" xr:uid="{1D27324C-B4DF-4ACE-8327-023F9531832B}"/>
    <cellStyle name="Normal 5 4 4 2 5 2 2 2 2" xfId="28593" xr:uid="{93D4888E-E4CF-4A7E-AF9F-B3EE437CB62D}"/>
    <cellStyle name="Normal 5 4 4 2 5 2 2 3" xfId="28594" xr:uid="{7A4050B2-F3BD-46CA-98A5-6A706CC40C8B}"/>
    <cellStyle name="Normal 5 4 4 2 5 2 3" xfId="28595" xr:uid="{EB61004C-7318-4758-A1F0-BC0775D7E024}"/>
    <cellStyle name="Normal 5 4 4 2 5 2 3 2" xfId="28596" xr:uid="{D6FACA7E-1008-4CFD-AB46-10163AE87004}"/>
    <cellStyle name="Normal 5 4 4 2 5 2 4" xfId="28597" xr:uid="{4A5D0D5B-8D30-4623-80D5-2817BDCE00D7}"/>
    <cellStyle name="Normal 5 4 4 2 5 3" xfId="28598" xr:uid="{B245EF7F-0EC7-4DA4-93C1-9AC8209CF1DF}"/>
    <cellStyle name="Normal 5 4 4 2 5 3 2" xfId="28599" xr:uid="{CD414E50-B8C1-4FE9-867F-DD76AC046FF2}"/>
    <cellStyle name="Normal 5 4 4 2 5 3 2 2" xfId="28600" xr:uid="{F7DC2FC7-26CE-4626-90DD-1F028EE6C87C}"/>
    <cellStyle name="Normal 5 4 4 2 5 3 3" xfId="28601" xr:uid="{3672505B-C088-42D1-8EE5-AB7027DBBC2B}"/>
    <cellStyle name="Normal 5 4 4 2 5 4" xfId="28602" xr:uid="{6C81BD37-9377-4E37-B947-C25DC435CA93}"/>
    <cellStyle name="Normal 5 4 4 2 5 4 2" xfId="28603" xr:uid="{A642869A-7F77-457A-926E-BA75967F865B}"/>
    <cellStyle name="Normal 5 4 4 2 5 5" xfId="28604" xr:uid="{B8D8930B-4142-4AC8-AADC-32DDCCA58934}"/>
    <cellStyle name="Normal 5 4 4 2 6" xfId="28605" xr:uid="{9B816C0B-C5BD-473A-B84E-504045F010D2}"/>
    <cellStyle name="Normal 5 4 4 2 6 2" xfId="28606" xr:uid="{7940B1C7-17E1-4925-80CC-DD2706D8AA3A}"/>
    <cellStyle name="Normal 5 4 4 2 6 2 2" xfId="28607" xr:uid="{090FC017-055D-4B15-BF43-002F28946472}"/>
    <cellStyle name="Normal 5 4 4 2 6 2 2 2" xfId="28608" xr:uid="{69CC4F7B-F249-47C1-96FE-8A58A5A72334}"/>
    <cellStyle name="Normal 5 4 4 2 6 2 3" xfId="28609" xr:uid="{7AE13C00-8ED2-442E-9349-FE5069DC877D}"/>
    <cellStyle name="Normal 5 4 4 2 6 3" xfId="28610" xr:uid="{EDD1E801-F660-46CF-9D91-0C7C4C8F6B99}"/>
    <cellStyle name="Normal 5 4 4 2 6 3 2" xfId="28611" xr:uid="{EB62D438-12A3-49B8-A1C3-3224FADDF9B8}"/>
    <cellStyle name="Normal 5 4 4 2 6 4" xfId="28612" xr:uid="{793DE265-B0BD-48B5-896A-112602791570}"/>
    <cellStyle name="Normal 5 4 4 2 7" xfId="28613" xr:uid="{471028BD-2504-4117-AF7A-E22251E81E6F}"/>
    <cellStyle name="Normal 5 4 4 2 7 2" xfId="28614" xr:uid="{320C8524-955A-4988-9BAA-93CEB73EBEBA}"/>
    <cellStyle name="Normal 5 4 4 2 7 2 2" xfId="28615" xr:uid="{3714E9DB-2F32-49E9-BA56-BEFDF3783FE1}"/>
    <cellStyle name="Normal 5 4 4 2 7 2 2 2" xfId="28616" xr:uid="{B5AD6FF4-774F-4B18-A3C3-3477401013B4}"/>
    <cellStyle name="Normal 5 4 4 2 7 2 3" xfId="28617" xr:uid="{1AC62BA9-02E4-4EB7-AEA9-DDFA70A421BE}"/>
    <cellStyle name="Normal 5 4 4 2 7 3" xfId="28618" xr:uid="{097F550C-5BB5-4DCA-9FF6-888287C6B6E4}"/>
    <cellStyle name="Normal 5 4 4 2 7 3 2" xfId="28619" xr:uid="{55BD750E-4B26-47D3-A992-310B6F431FC6}"/>
    <cellStyle name="Normal 5 4 4 2 7 4" xfId="28620" xr:uid="{B7D605DC-9973-439F-ADC4-0C54D6B43FBD}"/>
    <cellStyle name="Normal 5 4 4 2 8" xfId="28621" xr:uid="{4AF0A08C-F6BD-4FAD-A310-A1983D11E0FB}"/>
    <cellStyle name="Normal 5 4 4 2 8 2" xfId="28622" xr:uid="{518AFD1C-B4B7-43E1-97B8-CB8B049E0DE1}"/>
    <cellStyle name="Normal 5 4 4 2 8 2 2" xfId="28623" xr:uid="{427F6FBA-6394-4587-A410-C8808CD9A67A}"/>
    <cellStyle name="Normal 5 4 4 2 8 3" xfId="28624" xr:uid="{C9A5A82F-4D97-4BD6-A43A-A72E3B1AD515}"/>
    <cellStyle name="Normal 5 4 4 2 9" xfId="28625" xr:uid="{E8348D88-E55E-493D-A076-D81C9D2E3151}"/>
    <cellStyle name="Normal 5 4 4 2 9 2" xfId="28626" xr:uid="{AA34F39E-C70F-4508-A011-86BEC65B1DC6}"/>
    <cellStyle name="Normal 5 4 4 3" xfId="28627" xr:uid="{9FD830E8-A000-47BB-89F7-77E572338A34}"/>
    <cellStyle name="Normal 5 4 4 3 2" xfId="28628" xr:uid="{F944254D-6170-41D5-8EFA-D6F7D58A5D0A}"/>
    <cellStyle name="Normal 5 4 4 3 2 2" xfId="28629" xr:uid="{8B6EE3D5-4DD4-4D2A-A2D5-5493ABF4753F}"/>
    <cellStyle name="Normal 5 4 4 3 2 2 2" xfId="28630" xr:uid="{7A793BFC-C241-41B8-BD85-BB7F06DD3450}"/>
    <cellStyle name="Normal 5 4 4 3 2 2 2 2" xfId="28631" xr:uid="{1B02D575-86B9-4098-A981-FB7FD7A682CC}"/>
    <cellStyle name="Normal 5 4 4 3 2 2 2 2 2" xfId="28632" xr:uid="{03D58C75-4445-4909-B99D-31F7D12D232F}"/>
    <cellStyle name="Normal 5 4 4 3 2 2 2 2 2 2" xfId="28633" xr:uid="{5208C01C-15F2-40A4-892E-26E1F847A09C}"/>
    <cellStyle name="Normal 5 4 4 3 2 2 2 2 3" xfId="28634" xr:uid="{85A71A3E-C880-4CA9-9E82-BC9F270AC990}"/>
    <cellStyle name="Normal 5 4 4 3 2 2 2 3" xfId="28635" xr:uid="{73BA3312-0056-487B-8797-1C940436E715}"/>
    <cellStyle name="Normal 5 4 4 3 2 2 2 3 2" xfId="28636" xr:uid="{B30DFB4B-0234-43E9-818B-003F2BB39255}"/>
    <cellStyle name="Normal 5 4 4 3 2 2 2 4" xfId="28637" xr:uid="{0D205443-5D6B-4879-8E8C-D4159999F6D0}"/>
    <cellStyle name="Normal 5 4 4 3 2 2 3" xfId="28638" xr:uid="{FCDD17F4-B4F1-4516-86BA-D66DCB71864C}"/>
    <cellStyle name="Normal 5 4 4 3 2 2 3 2" xfId="28639" xr:uid="{12AAB4CF-E3E4-4708-9E27-343B52DADF51}"/>
    <cellStyle name="Normal 5 4 4 3 2 2 3 2 2" xfId="28640" xr:uid="{65687678-30C0-4274-AE2E-73CFC91C818C}"/>
    <cellStyle name="Normal 5 4 4 3 2 2 3 3" xfId="28641" xr:uid="{AE2E7090-0059-455A-83D9-2557D9276596}"/>
    <cellStyle name="Normal 5 4 4 3 2 2 4" xfId="28642" xr:uid="{267F9317-6A34-4009-97B9-44C8E445CF42}"/>
    <cellStyle name="Normal 5 4 4 3 2 2 4 2" xfId="28643" xr:uid="{F5151F70-6F11-4358-8D3F-9E86A42EFDA2}"/>
    <cellStyle name="Normal 5 4 4 3 2 2 5" xfId="28644" xr:uid="{AD0E68A7-2903-4E19-AE39-D13928B927A9}"/>
    <cellStyle name="Normal 5 4 4 3 2 3" xfId="28645" xr:uid="{299F37D4-5B8A-4A47-9DF8-F898676FE4BB}"/>
    <cellStyle name="Normal 5 4 4 3 2 3 2" xfId="28646" xr:uid="{298EEC05-4C4E-41DA-99A3-E823AF1C71D1}"/>
    <cellStyle name="Normal 5 4 4 3 2 3 2 2" xfId="28647" xr:uid="{1A599EBD-DD64-4FF4-9529-C0429E333D7E}"/>
    <cellStyle name="Normal 5 4 4 3 2 3 2 2 2" xfId="28648" xr:uid="{7EA69757-3626-47FE-BB3A-F1A8D7BA9697}"/>
    <cellStyle name="Normal 5 4 4 3 2 3 2 3" xfId="28649" xr:uid="{35C5EEBF-38FE-4BCE-9B1D-431FC4CE7D5F}"/>
    <cellStyle name="Normal 5 4 4 3 2 3 3" xfId="28650" xr:uid="{C8960ED4-0851-406F-82A7-383E3C2D5A77}"/>
    <cellStyle name="Normal 5 4 4 3 2 3 3 2" xfId="28651" xr:uid="{86BF4EF8-B94D-460F-88D3-86244DE9E88A}"/>
    <cellStyle name="Normal 5 4 4 3 2 3 4" xfId="28652" xr:uid="{0BD797C6-9E70-48A4-AF8A-366A076F9409}"/>
    <cellStyle name="Normal 5 4 4 3 2 4" xfId="28653" xr:uid="{630D3C9B-FF90-4D30-887E-2B57BF81DAE9}"/>
    <cellStyle name="Normal 5 4 4 3 2 4 2" xfId="28654" xr:uid="{7399330E-DF89-4798-B051-F2CC974317D0}"/>
    <cellStyle name="Normal 5 4 4 3 2 4 2 2" xfId="28655" xr:uid="{75461F8E-D355-4ED7-B551-C5B241756467}"/>
    <cellStyle name="Normal 5 4 4 3 2 4 2 2 2" xfId="28656" xr:uid="{8886FBAA-075E-4080-B619-CFC3DF62268D}"/>
    <cellStyle name="Normal 5 4 4 3 2 4 2 3" xfId="28657" xr:uid="{1BCE1B51-E2DF-43FF-8CF2-48CA173C2BCE}"/>
    <cellStyle name="Normal 5 4 4 3 2 4 3" xfId="28658" xr:uid="{A763F344-158F-4F4C-8BA0-782C44FEA3C8}"/>
    <cellStyle name="Normal 5 4 4 3 2 4 3 2" xfId="28659" xr:uid="{D8B252BF-628D-40E4-B19E-5A29C509C175}"/>
    <cellStyle name="Normal 5 4 4 3 2 4 4" xfId="28660" xr:uid="{E3CD8F76-C346-4D9F-B723-82918E7B5A9A}"/>
    <cellStyle name="Normal 5 4 4 3 2 5" xfId="28661" xr:uid="{DC47C72E-99F9-4A82-B175-4A458D285212}"/>
    <cellStyle name="Normal 5 4 4 3 2 5 2" xfId="28662" xr:uid="{77F095F3-C3C6-4A0C-87B4-67B1B8C93903}"/>
    <cellStyle name="Normal 5 4 4 3 2 5 2 2" xfId="28663" xr:uid="{0638EF63-6531-4591-8D6A-B511BABB8AE4}"/>
    <cellStyle name="Normal 5 4 4 3 2 5 3" xfId="28664" xr:uid="{A2309FEF-182C-4087-8961-5C7FDAF7687B}"/>
    <cellStyle name="Normal 5 4 4 3 2 6" xfId="28665" xr:uid="{97751C69-BB41-48DC-8710-7E62373A9F13}"/>
    <cellStyle name="Normal 5 4 4 3 2 6 2" xfId="28666" xr:uid="{E7936D9C-5B71-49E9-9572-D83C69C0B613}"/>
    <cellStyle name="Normal 5 4 4 3 2 7" xfId="28667" xr:uid="{DD4B9F7E-635E-4513-840E-3B7B39B9E0C3}"/>
    <cellStyle name="Normal 5 4 4 3 3" xfId="28668" xr:uid="{8FA7CA74-0A6C-408E-ACA7-A7DD699FACBE}"/>
    <cellStyle name="Normal 5 4 4 3 3 2" xfId="28669" xr:uid="{99156997-2C6D-4A29-AE97-FE8451A21B4E}"/>
    <cellStyle name="Normal 5 4 4 3 3 2 2" xfId="28670" xr:uid="{C6CDA208-8F39-4D52-9269-533729C27C21}"/>
    <cellStyle name="Normal 5 4 4 3 3 2 2 2" xfId="28671" xr:uid="{1FD28E11-7A2A-41A6-8E36-D34AFDD0ABF3}"/>
    <cellStyle name="Normal 5 4 4 3 3 2 2 2 2" xfId="28672" xr:uid="{73FBEE6E-F94E-4260-BE8C-D4BEE9F04C16}"/>
    <cellStyle name="Normal 5 4 4 3 3 2 2 3" xfId="28673" xr:uid="{0814979E-1286-4D25-AC79-7AE403C2A58C}"/>
    <cellStyle name="Normal 5 4 4 3 3 2 3" xfId="28674" xr:uid="{EF9A75B0-6683-4999-B671-DB6845D2AEB9}"/>
    <cellStyle name="Normal 5 4 4 3 3 2 3 2" xfId="28675" xr:uid="{97001F93-2603-482C-9A8F-493BEBD4E790}"/>
    <cellStyle name="Normal 5 4 4 3 3 2 4" xfId="28676" xr:uid="{2C700395-0711-46E0-842F-E767402E68A6}"/>
    <cellStyle name="Normal 5 4 4 3 3 3" xfId="28677" xr:uid="{A4425B49-C7F3-4D96-8B7E-F5AA28E76E43}"/>
    <cellStyle name="Normal 5 4 4 3 3 3 2" xfId="28678" xr:uid="{6C80374A-08A1-46DF-9177-ACE7DFF176AF}"/>
    <cellStyle name="Normal 5 4 4 3 3 3 2 2" xfId="28679" xr:uid="{720DEDB9-A32A-4A9A-94D4-1504DBDFD42B}"/>
    <cellStyle name="Normal 5 4 4 3 3 3 3" xfId="28680" xr:uid="{67FFBC2C-891B-4C93-943A-A16A1AD54F3F}"/>
    <cellStyle name="Normal 5 4 4 3 3 4" xfId="28681" xr:uid="{5834ECFB-7DE9-432F-9B1B-4103E71F5B51}"/>
    <cellStyle name="Normal 5 4 4 3 3 4 2" xfId="28682" xr:uid="{D2463CED-C3C4-4569-B329-E732BB1BFBE4}"/>
    <cellStyle name="Normal 5 4 4 3 3 5" xfId="28683" xr:uid="{236B2882-247B-45A5-8A31-775B2D7B9052}"/>
    <cellStyle name="Normal 5 4 4 3 4" xfId="28684" xr:uid="{3A0EEA02-4C3E-452F-9E03-D1920A537013}"/>
    <cellStyle name="Normal 5 4 4 3 4 2" xfId="28685" xr:uid="{DB4DBA88-2FA6-47C3-92EC-438AFD5E78B2}"/>
    <cellStyle name="Normal 5 4 4 3 4 2 2" xfId="28686" xr:uid="{DC18400F-FB3E-4E65-841D-0E47026EC95F}"/>
    <cellStyle name="Normal 5 4 4 3 4 2 2 2" xfId="28687" xr:uid="{58D7D795-98DB-4F98-8A7D-748EF1810DF1}"/>
    <cellStyle name="Normal 5 4 4 3 4 2 3" xfId="28688" xr:uid="{6E7736CE-C9D1-44B4-BD9A-8F6096BA6B0E}"/>
    <cellStyle name="Normal 5 4 4 3 4 3" xfId="28689" xr:uid="{122692CB-5AA2-42A7-A23B-6E548A3AE1B5}"/>
    <cellStyle name="Normal 5 4 4 3 4 3 2" xfId="28690" xr:uid="{0A497416-F476-48A5-BA20-B9CDF1B1D0EB}"/>
    <cellStyle name="Normal 5 4 4 3 4 4" xfId="28691" xr:uid="{2575AE29-8D9C-4992-B59B-EF06D2D54D77}"/>
    <cellStyle name="Normal 5 4 4 3 5" xfId="28692" xr:uid="{B5B81E95-177A-492B-9B66-CD820D79FDBC}"/>
    <cellStyle name="Normal 5 4 4 3 5 2" xfId="28693" xr:uid="{53CCD550-66BD-46DD-8CFC-EEADB3343AAD}"/>
    <cellStyle name="Normal 5 4 4 3 5 2 2" xfId="28694" xr:uid="{5108D5E6-D237-4591-B708-606EFF06B040}"/>
    <cellStyle name="Normal 5 4 4 3 5 2 2 2" xfId="28695" xr:uid="{BC690CDA-F376-41E3-A5F8-7397EBEBC495}"/>
    <cellStyle name="Normal 5 4 4 3 5 2 3" xfId="28696" xr:uid="{33AE8309-B98F-42BB-88B5-5D627AE92760}"/>
    <cellStyle name="Normal 5 4 4 3 5 3" xfId="28697" xr:uid="{507B0A86-86C4-4D9F-8EDB-CF8CE0F87068}"/>
    <cellStyle name="Normal 5 4 4 3 5 3 2" xfId="28698" xr:uid="{466D7A32-3FC3-40E2-B50A-1359FBADBBCB}"/>
    <cellStyle name="Normal 5 4 4 3 5 4" xfId="28699" xr:uid="{A1A65C6B-1EFC-4A7C-928C-AE9101781FA0}"/>
    <cellStyle name="Normal 5 4 4 3 6" xfId="28700" xr:uid="{B0EA3468-0046-4657-BDC7-8265D53B6094}"/>
    <cellStyle name="Normal 5 4 4 3 6 2" xfId="28701" xr:uid="{7575BFB1-2BB3-43F4-88C7-31D1D1D4CB55}"/>
    <cellStyle name="Normal 5 4 4 3 6 2 2" xfId="28702" xr:uid="{B5CC26CE-E6B2-4E0B-9423-726E0203CDC5}"/>
    <cellStyle name="Normal 5 4 4 3 6 3" xfId="28703" xr:uid="{2C5F9015-0189-4231-ACD8-C57416A7C81E}"/>
    <cellStyle name="Normal 5 4 4 3 7" xfId="28704" xr:uid="{7FFB398A-2F54-4ABB-8DFB-33B4799A8736}"/>
    <cellStyle name="Normal 5 4 4 3 7 2" xfId="28705" xr:uid="{1D651090-B33F-4072-A38F-61B6D377E56E}"/>
    <cellStyle name="Normal 5 4 4 3 8" xfId="28706" xr:uid="{F73F97C5-E0B1-4341-977E-170E06832339}"/>
    <cellStyle name="Normal 5 4 4 4" xfId="28707" xr:uid="{AA0BA7E5-C96C-484E-A5A0-339D2C13C528}"/>
    <cellStyle name="Normal 5 4 4 4 2" xfId="28708" xr:uid="{0296D076-2657-4FBD-BCFE-6C2248BF1A42}"/>
    <cellStyle name="Normal 5 4 4 4 2 2" xfId="28709" xr:uid="{8923FE57-8ABD-4F3C-8BA0-3DFFF7DF056D}"/>
    <cellStyle name="Normal 5 4 4 4 2 2 2" xfId="28710" xr:uid="{697DFD2C-2A58-4B77-8216-D8F8848FA55F}"/>
    <cellStyle name="Normal 5 4 4 4 2 2 2 2" xfId="28711" xr:uid="{34E69895-3FEE-4CA6-8C53-84E8476F9B24}"/>
    <cellStyle name="Normal 5 4 4 4 2 2 2 2 2" xfId="28712" xr:uid="{54128526-7B1C-4B59-9522-C9BB9CBBEAED}"/>
    <cellStyle name="Normal 5 4 4 4 2 2 2 2 2 2" xfId="28713" xr:uid="{334B4F3F-1013-4FA8-ADE5-5A356E4F0425}"/>
    <cellStyle name="Normal 5 4 4 4 2 2 2 2 3" xfId="28714" xr:uid="{9AB7A9BF-FD0E-4C44-AB43-8DC8EB980B47}"/>
    <cellStyle name="Normal 5 4 4 4 2 2 2 3" xfId="28715" xr:uid="{A85128D7-20BF-4474-BBB9-254B704AF4F7}"/>
    <cellStyle name="Normal 5 4 4 4 2 2 2 3 2" xfId="28716" xr:uid="{1CEAF541-8353-42BA-9243-298F41879FD3}"/>
    <cellStyle name="Normal 5 4 4 4 2 2 2 4" xfId="28717" xr:uid="{69FF449D-0642-4158-A446-0A1B3024DA22}"/>
    <cellStyle name="Normal 5 4 4 4 2 2 3" xfId="28718" xr:uid="{FEA2EBB6-12EB-4DF3-9DFF-AF90445FF589}"/>
    <cellStyle name="Normal 5 4 4 4 2 2 3 2" xfId="28719" xr:uid="{1267C3DD-2692-4C18-9AFF-0D77FD08465E}"/>
    <cellStyle name="Normal 5 4 4 4 2 2 3 2 2" xfId="28720" xr:uid="{3F14B8F8-EFAF-4359-B222-358BBDFF0B02}"/>
    <cellStyle name="Normal 5 4 4 4 2 2 3 3" xfId="28721" xr:uid="{99C0BBEC-5489-4E9C-9E21-5EE880D8001D}"/>
    <cellStyle name="Normal 5 4 4 4 2 2 4" xfId="28722" xr:uid="{44DC4131-74F9-4DF4-8EBD-6C6EAF3EE24F}"/>
    <cellStyle name="Normal 5 4 4 4 2 2 4 2" xfId="28723" xr:uid="{DCE8BC09-F0F5-454F-8D09-9982FA9B6E44}"/>
    <cellStyle name="Normal 5 4 4 4 2 2 5" xfId="28724" xr:uid="{A8D9FD69-BBB4-43E1-94E0-6CE46C1105D1}"/>
    <cellStyle name="Normal 5 4 4 4 2 3" xfId="28725" xr:uid="{723CD4AE-B45B-4336-BDD2-54647967C9FC}"/>
    <cellStyle name="Normal 5 4 4 4 2 3 2" xfId="28726" xr:uid="{939D4D3F-B822-4A85-AE28-EE935E080B5F}"/>
    <cellStyle name="Normal 5 4 4 4 2 3 2 2" xfId="28727" xr:uid="{1DB9549A-82F6-4517-B6A8-F3A5C142502A}"/>
    <cellStyle name="Normal 5 4 4 4 2 3 2 2 2" xfId="28728" xr:uid="{6CAE2443-FDD7-4341-8518-2A62216BEF20}"/>
    <cellStyle name="Normal 5 4 4 4 2 3 2 3" xfId="28729" xr:uid="{265EBEF9-DD67-4039-8E1E-595177308F0A}"/>
    <cellStyle name="Normal 5 4 4 4 2 3 3" xfId="28730" xr:uid="{58C0CC43-7600-44AB-AC8F-3A50CCFCE531}"/>
    <cellStyle name="Normal 5 4 4 4 2 3 3 2" xfId="28731" xr:uid="{FCC1FBC1-6DE2-43E2-8C82-0F80FEE8EF43}"/>
    <cellStyle name="Normal 5 4 4 4 2 3 4" xfId="28732" xr:uid="{E6201EC3-D82B-4133-9644-2DCEF3CEE302}"/>
    <cellStyle name="Normal 5 4 4 4 2 4" xfId="28733" xr:uid="{87FED033-63B1-4A58-A23B-9E1052A193A5}"/>
    <cellStyle name="Normal 5 4 4 4 2 4 2" xfId="28734" xr:uid="{25BEB876-7BD9-4EE5-9ABA-AF36C8D96E37}"/>
    <cellStyle name="Normal 5 4 4 4 2 4 2 2" xfId="28735" xr:uid="{F06E4E5D-25F4-4EF5-AE20-E90B93DCFA0E}"/>
    <cellStyle name="Normal 5 4 4 4 2 4 2 2 2" xfId="28736" xr:uid="{8F8B3BEB-D6AF-4B2B-8160-FC2158DB72CD}"/>
    <cellStyle name="Normal 5 4 4 4 2 4 2 3" xfId="28737" xr:uid="{9E3A3E45-87D9-4E39-8EB7-94BAB52CE8F8}"/>
    <cellStyle name="Normal 5 4 4 4 2 4 3" xfId="28738" xr:uid="{48425EEE-8A4F-4CA5-8A63-279DEBCAAB6A}"/>
    <cellStyle name="Normal 5 4 4 4 2 4 3 2" xfId="28739" xr:uid="{4AB57B13-1C6F-4CE1-88D3-67D9DC8AC643}"/>
    <cellStyle name="Normal 5 4 4 4 2 4 4" xfId="28740" xr:uid="{C15B44F0-4E7C-4549-8098-AF20DC11EEE2}"/>
    <cellStyle name="Normal 5 4 4 4 2 5" xfId="28741" xr:uid="{E32DC980-035A-4C6E-B516-BE4F014B6383}"/>
    <cellStyle name="Normal 5 4 4 4 2 5 2" xfId="28742" xr:uid="{E790BBED-7C2E-455A-9AC8-D88BA4025691}"/>
    <cellStyle name="Normal 5 4 4 4 2 5 2 2" xfId="28743" xr:uid="{4F0D423B-FE65-4AF0-A648-54D32694FB65}"/>
    <cellStyle name="Normal 5 4 4 4 2 5 3" xfId="28744" xr:uid="{F9E889BF-5538-4B51-ACAC-C2419FB2F0BF}"/>
    <cellStyle name="Normal 5 4 4 4 2 6" xfId="28745" xr:uid="{4C4C8094-31AC-4ABA-955D-49374555CEB0}"/>
    <cellStyle name="Normal 5 4 4 4 2 6 2" xfId="28746" xr:uid="{2B7BFCD6-9326-43AC-ABF3-0DF05B4EE8A4}"/>
    <cellStyle name="Normal 5 4 4 4 2 7" xfId="28747" xr:uid="{30833D5A-6374-4BC6-8CBD-5145C2726008}"/>
    <cellStyle name="Normal 5 4 4 4 3" xfId="28748" xr:uid="{666B076E-53AB-4C62-9B6C-2516EB604B43}"/>
    <cellStyle name="Normal 5 4 4 4 3 2" xfId="28749" xr:uid="{81B1C540-BBCE-45D2-86EF-9EB1FAF1FDA9}"/>
    <cellStyle name="Normal 5 4 4 4 3 2 2" xfId="28750" xr:uid="{DC893DBB-A67A-4A90-8DB3-F50EBBC8E088}"/>
    <cellStyle name="Normal 5 4 4 4 3 2 2 2" xfId="28751" xr:uid="{69BF2223-43B0-4F49-87E4-F95611AF58BD}"/>
    <cellStyle name="Normal 5 4 4 4 3 2 2 2 2" xfId="28752" xr:uid="{217FD6DA-F8CB-48DD-9D0E-7FADD1C5B7D9}"/>
    <cellStyle name="Normal 5 4 4 4 3 2 2 3" xfId="28753" xr:uid="{D2AAAAF1-9A95-4824-9555-346AC8280FFF}"/>
    <cellStyle name="Normal 5 4 4 4 3 2 3" xfId="28754" xr:uid="{72E89FC3-F43E-4585-A830-7A16B4EAFDFB}"/>
    <cellStyle name="Normal 5 4 4 4 3 2 3 2" xfId="28755" xr:uid="{1079BF05-2398-470D-83A1-92854B2F21E1}"/>
    <cellStyle name="Normal 5 4 4 4 3 2 4" xfId="28756" xr:uid="{BB6BB021-8997-4032-BE11-2FBD98979C15}"/>
    <cellStyle name="Normal 5 4 4 4 3 3" xfId="28757" xr:uid="{AF2B6CDC-EC27-4F5B-BD40-589A6CE140A7}"/>
    <cellStyle name="Normal 5 4 4 4 3 3 2" xfId="28758" xr:uid="{3923ADFB-9521-40E1-BCAB-7D87EFBD9217}"/>
    <cellStyle name="Normal 5 4 4 4 3 3 2 2" xfId="28759" xr:uid="{47B4DDCD-5E25-4792-B832-677949EEB699}"/>
    <cellStyle name="Normal 5 4 4 4 3 3 3" xfId="28760" xr:uid="{1C43AA4B-2D65-4A90-A59C-F1EBDCD7E4EE}"/>
    <cellStyle name="Normal 5 4 4 4 3 4" xfId="28761" xr:uid="{DBDB3712-5087-476E-91A4-33F19AA32774}"/>
    <cellStyle name="Normal 5 4 4 4 3 4 2" xfId="28762" xr:uid="{399883CE-1247-4C3C-8FC5-26E6D4CC1094}"/>
    <cellStyle name="Normal 5 4 4 4 3 5" xfId="28763" xr:uid="{31121966-4C73-467A-8CA7-E3CAE3BF14DA}"/>
    <cellStyle name="Normal 5 4 4 4 4" xfId="28764" xr:uid="{349A45DC-6E9A-40A1-A4BE-880A219E896D}"/>
    <cellStyle name="Normal 5 4 4 4 4 2" xfId="28765" xr:uid="{1030865D-D019-4CC1-B9A5-C9AF107F98F6}"/>
    <cellStyle name="Normal 5 4 4 4 4 2 2" xfId="28766" xr:uid="{94125CA1-BDF3-42AB-9326-A7D59438BE84}"/>
    <cellStyle name="Normal 5 4 4 4 4 2 2 2" xfId="28767" xr:uid="{BD60C92E-CA9B-4A8C-A9B9-FDE9360D7CFC}"/>
    <cellStyle name="Normal 5 4 4 4 4 2 3" xfId="28768" xr:uid="{28A3A12F-A329-4E54-B8E1-ADE7A35E11FD}"/>
    <cellStyle name="Normal 5 4 4 4 4 3" xfId="28769" xr:uid="{6E2221B4-B43E-4638-AC1B-3BCE7E6507BF}"/>
    <cellStyle name="Normal 5 4 4 4 4 3 2" xfId="28770" xr:uid="{9756D858-E878-4435-863D-1D4D5378B9C3}"/>
    <cellStyle name="Normal 5 4 4 4 4 4" xfId="28771" xr:uid="{5462413B-81DA-4C1D-AB0D-67867ACDE7D9}"/>
    <cellStyle name="Normal 5 4 4 4 5" xfId="28772" xr:uid="{1BE0630D-BA83-4148-AF39-4F1D25606055}"/>
    <cellStyle name="Normal 5 4 4 4 5 2" xfId="28773" xr:uid="{9804A3C2-5A69-4405-9767-C8EBF2D7359F}"/>
    <cellStyle name="Normal 5 4 4 4 5 2 2" xfId="28774" xr:uid="{49F0D519-6D57-4CCE-A4D0-CA05AFF226C1}"/>
    <cellStyle name="Normal 5 4 4 4 5 2 2 2" xfId="28775" xr:uid="{BB45D803-FB8D-41B4-8B23-81AEF1585E38}"/>
    <cellStyle name="Normal 5 4 4 4 5 2 3" xfId="28776" xr:uid="{981C05E6-020C-4BAA-890E-452FB26087FE}"/>
    <cellStyle name="Normal 5 4 4 4 5 3" xfId="28777" xr:uid="{4A1F80FB-5826-4EF5-9C27-C4A34132600D}"/>
    <cellStyle name="Normal 5 4 4 4 5 3 2" xfId="28778" xr:uid="{4BFBC337-F1A0-4426-A023-CFFAE96C9983}"/>
    <cellStyle name="Normal 5 4 4 4 5 4" xfId="28779" xr:uid="{A61FB437-3991-4250-9407-4A2930540FA6}"/>
    <cellStyle name="Normal 5 4 4 4 6" xfId="28780" xr:uid="{EFE101B7-C2A3-4DFF-8DCB-3671B899CCA5}"/>
    <cellStyle name="Normal 5 4 4 4 6 2" xfId="28781" xr:uid="{E11511EE-BFC1-4832-98B2-C200CB8BEE62}"/>
    <cellStyle name="Normal 5 4 4 4 6 2 2" xfId="28782" xr:uid="{2FD92568-82F3-49C1-9B98-899885D6DCB2}"/>
    <cellStyle name="Normal 5 4 4 4 6 3" xfId="28783" xr:uid="{C3BF40C4-9DB1-42A8-969D-1B6A4D411204}"/>
    <cellStyle name="Normal 5 4 4 4 7" xfId="28784" xr:uid="{5A794868-7980-44AA-BCA7-1EDFEB65DF73}"/>
    <cellStyle name="Normal 5 4 4 4 7 2" xfId="28785" xr:uid="{662C5D0B-A867-425F-AAEB-CF7C9FAD0C95}"/>
    <cellStyle name="Normal 5 4 4 4 8" xfId="28786" xr:uid="{51D0C912-39EA-41C9-A77B-28443AEB31E7}"/>
    <cellStyle name="Normal 5 4 4 5" xfId="28787" xr:uid="{2B3CBF4D-3A07-45EA-9BDC-7E454CE68708}"/>
    <cellStyle name="Normal 5 4 4 5 2" xfId="28788" xr:uid="{CC93AE11-170A-4966-AD89-60E7F4F7ACA7}"/>
    <cellStyle name="Normal 5 4 4 5 2 2" xfId="28789" xr:uid="{15B84716-E0EA-408E-9847-7F493DFDEFE4}"/>
    <cellStyle name="Normal 5 4 4 5 2 2 2" xfId="28790" xr:uid="{F22BD09E-10BA-41F9-9DDD-A8AC3347ADA2}"/>
    <cellStyle name="Normal 5 4 4 5 2 2 2 2" xfId="28791" xr:uid="{356566F9-5EE7-4A9E-954B-4E04C96D4764}"/>
    <cellStyle name="Normal 5 4 4 5 2 2 2 2 2" xfId="28792" xr:uid="{2693B51B-761F-4AE0-B153-922DA58DCC51}"/>
    <cellStyle name="Normal 5 4 4 5 2 2 2 3" xfId="28793" xr:uid="{DC5A17CC-A2CE-43A6-AABA-7BDDC2EE3AA6}"/>
    <cellStyle name="Normal 5 4 4 5 2 2 3" xfId="28794" xr:uid="{F47A2852-1E30-4810-BC59-3B8D92A63D38}"/>
    <cellStyle name="Normal 5 4 4 5 2 2 3 2" xfId="28795" xr:uid="{23925C86-4442-478D-B14D-B73088A40240}"/>
    <cellStyle name="Normal 5 4 4 5 2 2 4" xfId="28796" xr:uid="{FD83F268-2AC2-46B0-9564-2596273AE956}"/>
    <cellStyle name="Normal 5 4 4 5 2 3" xfId="28797" xr:uid="{A30813BB-E181-417E-B3DE-50BDDD20A26E}"/>
    <cellStyle name="Normal 5 4 4 5 2 3 2" xfId="28798" xr:uid="{4AE69FB6-A391-40AF-A9E8-4E5B07476EB5}"/>
    <cellStyle name="Normal 5 4 4 5 2 3 2 2" xfId="28799" xr:uid="{B4D3C80D-2E1B-41F4-8A3B-44FC56FE463B}"/>
    <cellStyle name="Normal 5 4 4 5 2 3 3" xfId="28800" xr:uid="{D00275A1-6B43-45FC-A6CA-BAF1B05E95E2}"/>
    <cellStyle name="Normal 5 4 4 5 2 4" xfId="28801" xr:uid="{425EEEF6-8103-4AFA-9A34-1BA3DFEFA74B}"/>
    <cellStyle name="Normal 5 4 4 5 2 4 2" xfId="28802" xr:uid="{5130594A-D894-485D-BD2C-0314FA323119}"/>
    <cellStyle name="Normal 5 4 4 5 2 5" xfId="28803" xr:uid="{9D215577-C59F-421F-924A-13656370ADA0}"/>
    <cellStyle name="Normal 5 4 4 5 3" xfId="28804" xr:uid="{55C7B4F4-8419-4BBE-AB00-C1FBDA1E7FAF}"/>
    <cellStyle name="Normal 5 4 4 5 3 2" xfId="28805" xr:uid="{A43FB964-BACB-4423-AA56-EE654450578F}"/>
    <cellStyle name="Normal 5 4 4 5 3 2 2" xfId="28806" xr:uid="{05FD34E9-672F-4C6E-AEDE-E22C04B25941}"/>
    <cellStyle name="Normal 5 4 4 5 3 2 2 2" xfId="28807" xr:uid="{171FE813-D92A-4C4C-87BF-1D9DBA14C7BC}"/>
    <cellStyle name="Normal 5 4 4 5 3 2 3" xfId="28808" xr:uid="{2BB25EA0-6F43-498C-B76C-14FD054D80EA}"/>
    <cellStyle name="Normal 5 4 4 5 3 3" xfId="28809" xr:uid="{D60DE36D-6CA6-49AF-B580-4423AFF2A317}"/>
    <cellStyle name="Normal 5 4 4 5 3 3 2" xfId="28810" xr:uid="{21B15068-9541-4511-88D6-99C6606ADE88}"/>
    <cellStyle name="Normal 5 4 4 5 3 4" xfId="28811" xr:uid="{EB691CEB-7D4D-4192-B7FF-9DFCE7F97B6D}"/>
    <cellStyle name="Normal 5 4 4 5 4" xfId="28812" xr:uid="{7EB6DE34-CEE3-4884-8B82-8B893EF15EC5}"/>
    <cellStyle name="Normal 5 4 4 5 4 2" xfId="28813" xr:uid="{8BF1C9B5-24E0-41F4-A8E2-E37EFF95DEA5}"/>
    <cellStyle name="Normal 5 4 4 5 4 2 2" xfId="28814" xr:uid="{9F3B6417-D391-46AA-8DF0-114B5FE16602}"/>
    <cellStyle name="Normal 5 4 4 5 4 2 2 2" xfId="28815" xr:uid="{85506867-2E42-4F0C-A57C-5861E10B75B1}"/>
    <cellStyle name="Normal 5 4 4 5 4 2 3" xfId="28816" xr:uid="{7AC4D4B1-7C60-4C75-93D3-599FC6FD3761}"/>
    <cellStyle name="Normal 5 4 4 5 4 3" xfId="28817" xr:uid="{FC86A472-DC8E-4C60-A6A2-41EF697CAFA7}"/>
    <cellStyle name="Normal 5 4 4 5 4 3 2" xfId="28818" xr:uid="{1B4064F2-9568-4EA9-9CA3-BB0D22494D26}"/>
    <cellStyle name="Normal 5 4 4 5 4 4" xfId="28819" xr:uid="{522888FA-52A8-4A3E-8D03-BD6B1A551340}"/>
    <cellStyle name="Normal 5 4 4 5 5" xfId="28820" xr:uid="{D26AF5F6-1783-4E2B-9FDD-B973E66F9AA8}"/>
    <cellStyle name="Normal 5 4 4 5 5 2" xfId="28821" xr:uid="{6B656B5B-546A-4AD2-B50E-D516D9C9C9E2}"/>
    <cellStyle name="Normal 5 4 4 5 5 2 2" xfId="28822" xr:uid="{6F86F835-D76A-4ECB-813A-44DDF5AE7285}"/>
    <cellStyle name="Normal 5 4 4 5 5 3" xfId="28823" xr:uid="{2958172B-55BB-453A-9656-DA39D28EFA87}"/>
    <cellStyle name="Normal 5 4 4 5 6" xfId="28824" xr:uid="{DD00387B-73F4-476B-B895-9BC557955288}"/>
    <cellStyle name="Normal 5 4 4 5 6 2" xfId="28825" xr:uid="{9C544C47-D69A-4E4C-8C20-CC2D0F7D6E79}"/>
    <cellStyle name="Normal 5 4 4 5 7" xfId="28826" xr:uid="{EF6A7D19-0755-4E7D-8095-ACB6F12DE5E6}"/>
    <cellStyle name="Normal 5 4 4 6" xfId="28827" xr:uid="{2705432C-2BA7-42E6-B3C4-A1198ABD7CDC}"/>
    <cellStyle name="Normal 5 4 4 6 2" xfId="28828" xr:uid="{9AF82395-5A54-44DD-83C7-D57D886001A0}"/>
    <cellStyle name="Normal 5 4 4 6 2 2" xfId="28829" xr:uid="{FBEF8684-2A8A-49CF-8C9A-A7D4638CF1F5}"/>
    <cellStyle name="Normal 5 4 4 6 2 2 2" xfId="28830" xr:uid="{0279AF4A-9945-427B-8FE6-FD6671315774}"/>
    <cellStyle name="Normal 5 4 4 6 2 2 2 2" xfId="28831" xr:uid="{D22D8CF7-5184-462D-A856-954ECF564FA9}"/>
    <cellStyle name="Normal 5 4 4 6 2 2 3" xfId="28832" xr:uid="{9035F012-2F58-415A-B2C7-A3A6802916F2}"/>
    <cellStyle name="Normal 5 4 4 6 2 3" xfId="28833" xr:uid="{21FB75FC-B859-44A6-B810-D8BE5C065032}"/>
    <cellStyle name="Normal 5 4 4 6 2 3 2" xfId="28834" xr:uid="{E4C9D7F4-3F4C-485D-BBE5-49AA9B2FE25B}"/>
    <cellStyle name="Normal 5 4 4 6 2 4" xfId="28835" xr:uid="{DB2A8E1B-09F9-47CE-87DC-08E5D554DEF8}"/>
    <cellStyle name="Normal 5 4 4 6 3" xfId="28836" xr:uid="{E0E55336-D25D-4BD5-8174-B87C9D9B4160}"/>
    <cellStyle name="Normal 5 4 4 6 3 2" xfId="28837" xr:uid="{F6E6E290-5ED6-4870-9EC7-EE7D5518F042}"/>
    <cellStyle name="Normal 5 4 4 6 3 2 2" xfId="28838" xr:uid="{E822B6BB-1948-467B-8BF9-ABD65FF30D3A}"/>
    <cellStyle name="Normal 5 4 4 6 3 3" xfId="28839" xr:uid="{6A9A54BA-5E3B-4829-A23F-334F4D544998}"/>
    <cellStyle name="Normal 5 4 4 6 4" xfId="28840" xr:uid="{C0D1646F-2E87-401D-B949-156A1C2B4EE2}"/>
    <cellStyle name="Normal 5 4 4 6 4 2" xfId="28841" xr:uid="{492D14B0-3A8A-49D0-BD07-C4C541A7C8A3}"/>
    <cellStyle name="Normal 5 4 4 6 5" xfId="28842" xr:uid="{0B774A5F-989D-4549-B508-AF637E0D805B}"/>
    <cellStyle name="Normal 5 4 4 7" xfId="28843" xr:uid="{50601B3D-9A62-428C-B423-7EAA8F939CD4}"/>
    <cellStyle name="Normal 5 4 4 7 2" xfId="28844" xr:uid="{2D21C88E-C0C2-4283-81D3-BA02EC765BE4}"/>
    <cellStyle name="Normal 5 4 4 7 2 2" xfId="28845" xr:uid="{03D1D6F0-A11B-483E-8EAA-9836260B7ACE}"/>
    <cellStyle name="Normal 5 4 4 7 2 2 2" xfId="28846" xr:uid="{DA7B1132-49DA-4D57-9D2D-B2C513114A47}"/>
    <cellStyle name="Normal 5 4 4 7 2 3" xfId="28847" xr:uid="{60820CAF-5A9F-4CFB-87D2-BBB41BA68B7E}"/>
    <cellStyle name="Normal 5 4 4 7 3" xfId="28848" xr:uid="{E66DC202-ED2F-4399-9163-1AEBE3A3485F}"/>
    <cellStyle name="Normal 5 4 4 7 3 2" xfId="28849" xr:uid="{34D3BE4E-3013-4A62-9E4C-C62EC5C85056}"/>
    <cellStyle name="Normal 5 4 4 7 4" xfId="28850" xr:uid="{D53B4C64-104B-40B2-996A-89B66276147B}"/>
    <cellStyle name="Normal 5 4 4 8" xfId="28851" xr:uid="{B9312C8C-D474-4464-8ABE-1529CC25AE77}"/>
    <cellStyle name="Normal 5 4 4 8 2" xfId="28852" xr:uid="{3E8BC705-103B-41D5-A996-B0A8A7FD7FEC}"/>
    <cellStyle name="Normal 5 4 4 8 2 2" xfId="28853" xr:uid="{9382AEF3-427B-4E0B-A367-F16E515EB1AF}"/>
    <cellStyle name="Normal 5 4 4 8 2 2 2" xfId="28854" xr:uid="{D08A0178-ED3D-4AC4-AB4C-D2A47A91D89C}"/>
    <cellStyle name="Normal 5 4 4 8 2 3" xfId="28855" xr:uid="{E3D657B7-5EDA-4350-BFF7-F97FD4CEEF1E}"/>
    <cellStyle name="Normal 5 4 4 8 3" xfId="28856" xr:uid="{24F243A4-348D-49EB-A77E-64AE2418AE8C}"/>
    <cellStyle name="Normal 5 4 4 8 3 2" xfId="28857" xr:uid="{90698398-E3A0-495D-816F-C2F867C1926D}"/>
    <cellStyle name="Normal 5 4 4 8 4" xfId="28858" xr:uid="{FD4BE422-5340-4E59-92ED-0682F41FD727}"/>
    <cellStyle name="Normal 5 4 4 9" xfId="28859" xr:uid="{85B44A9C-24E3-4E53-821A-4712F10D9098}"/>
    <cellStyle name="Normal 5 4 4 9 2" xfId="28860" xr:uid="{89A2F321-6C03-46AE-AED5-F76CFC612A01}"/>
    <cellStyle name="Normal 5 4 4 9 2 2" xfId="28861" xr:uid="{25E42550-E1DF-4D0D-9BBC-0C0466C98729}"/>
    <cellStyle name="Normal 5 4 4 9 2 2 2" xfId="28862" xr:uid="{97BD6761-9CF3-4856-B851-39E6F788AFA0}"/>
    <cellStyle name="Normal 5 4 4 9 2 3" xfId="28863" xr:uid="{D87B6929-8467-4A64-A3A1-25A6D61A275E}"/>
    <cellStyle name="Normal 5 4 4 9 3" xfId="28864" xr:uid="{0D0DCC29-DAF7-4567-AD39-E530184139DE}"/>
    <cellStyle name="Normal 5 4 4 9 3 2" xfId="28865" xr:uid="{AD24CE7F-9DC0-4F07-9663-A1F7D0E6AAAF}"/>
    <cellStyle name="Normal 5 4 4 9 4" xfId="28866" xr:uid="{55CAC88F-15C6-4779-B1AB-793AC50B1E94}"/>
    <cellStyle name="Normal 5 4 5" xfId="28867" xr:uid="{479209B0-ECE6-498D-AA72-749AC39E6C12}"/>
    <cellStyle name="Normal 5 4 5 10" xfId="28868" xr:uid="{D6277D01-517E-4F63-9328-CC4C409CC19A}"/>
    <cellStyle name="Normal 5 4 5 2" xfId="28869" xr:uid="{BBB34AB4-EE8A-460C-811E-D0BC67D9E3C4}"/>
    <cellStyle name="Normal 5 4 5 2 2" xfId="28870" xr:uid="{29C8F871-B33B-4986-9A16-E7FBE17F6A0F}"/>
    <cellStyle name="Normal 5 4 5 2 2 2" xfId="28871" xr:uid="{F1B672DF-9AC7-49FA-9063-BD9EDADFA092}"/>
    <cellStyle name="Normal 5 4 5 2 2 2 2" xfId="28872" xr:uid="{B7F1183D-548A-4875-99EB-14F34EA0D95C}"/>
    <cellStyle name="Normal 5 4 5 2 2 2 2 2" xfId="28873" xr:uid="{968252BA-95F6-4208-AAAD-D9385F1F5093}"/>
    <cellStyle name="Normal 5 4 5 2 2 2 2 2 2" xfId="28874" xr:uid="{120E846A-9404-47B4-9285-72DF7E954580}"/>
    <cellStyle name="Normal 5 4 5 2 2 2 2 2 2 2" xfId="28875" xr:uid="{1858ADC1-4E65-4451-A6ED-12FC8922CED4}"/>
    <cellStyle name="Normal 5 4 5 2 2 2 2 2 3" xfId="28876" xr:uid="{8FEE94AF-5B2C-48EA-83FE-6A5C0863B3CA}"/>
    <cellStyle name="Normal 5 4 5 2 2 2 2 3" xfId="28877" xr:uid="{53995119-8E97-44F8-87D4-EDE11A915A26}"/>
    <cellStyle name="Normal 5 4 5 2 2 2 2 3 2" xfId="28878" xr:uid="{1FB02B71-1DFF-4FFC-9D76-C1B596A450A8}"/>
    <cellStyle name="Normal 5 4 5 2 2 2 2 4" xfId="28879" xr:uid="{47D0698D-B86B-4C87-A815-925D9E27645F}"/>
    <cellStyle name="Normal 5 4 5 2 2 2 3" xfId="28880" xr:uid="{3574BE9C-52B2-4669-8086-D5FB703980F0}"/>
    <cellStyle name="Normal 5 4 5 2 2 2 3 2" xfId="28881" xr:uid="{6B3E5C70-98F9-41EA-9305-98C867EB8BFD}"/>
    <cellStyle name="Normal 5 4 5 2 2 2 3 2 2" xfId="28882" xr:uid="{E2FB68BA-1AB7-4E12-A07D-E2406ACA773D}"/>
    <cellStyle name="Normal 5 4 5 2 2 2 3 3" xfId="28883" xr:uid="{674E1E33-E2A5-41A2-9BBF-CD68B2851334}"/>
    <cellStyle name="Normal 5 4 5 2 2 2 4" xfId="28884" xr:uid="{36FAE0D5-756E-4F8A-88C4-43BD5EB1373A}"/>
    <cellStyle name="Normal 5 4 5 2 2 2 4 2" xfId="28885" xr:uid="{176C7B66-0E01-4E29-BB02-51A18B77C7C5}"/>
    <cellStyle name="Normal 5 4 5 2 2 2 5" xfId="28886" xr:uid="{68C872BD-5F09-4E30-98BD-B47D6054C982}"/>
    <cellStyle name="Normal 5 4 5 2 2 3" xfId="28887" xr:uid="{5A8D5EFA-DBD5-46CB-A376-02672A0F4420}"/>
    <cellStyle name="Normal 5 4 5 2 2 3 2" xfId="28888" xr:uid="{F5551413-267D-48F5-871D-1C02A7CD2BD9}"/>
    <cellStyle name="Normal 5 4 5 2 2 3 2 2" xfId="28889" xr:uid="{F4F9366E-6E34-4D67-BEA2-FA3F7EA59DE1}"/>
    <cellStyle name="Normal 5 4 5 2 2 3 2 2 2" xfId="28890" xr:uid="{2ADE8B4D-DDA1-41EA-A271-98DD213CE04B}"/>
    <cellStyle name="Normal 5 4 5 2 2 3 2 3" xfId="28891" xr:uid="{8C17F974-C1B3-48BF-A451-6BC4107B8675}"/>
    <cellStyle name="Normal 5 4 5 2 2 3 3" xfId="28892" xr:uid="{CF047686-E852-4486-8CCC-05E6C7EC0FCD}"/>
    <cellStyle name="Normal 5 4 5 2 2 3 3 2" xfId="28893" xr:uid="{3DB657A2-CB86-4FB6-B9C7-4D99D6F8F29D}"/>
    <cellStyle name="Normal 5 4 5 2 2 3 4" xfId="28894" xr:uid="{718BA010-C669-46ED-8FD7-65BA8F8D43C2}"/>
    <cellStyle name="Normal 5 4 5 2 2 4" xfId="28895" xr:uid="{3A79FB47-F390-403A-BEF3-2EC32735E702}"/>
    <cellStyle name="Normal 5 4 5 2 2 4 2" xfId="28896" xr:uid="{60970E61-6B66-48B2-A2F2-BD2EB8DCFE5E}"/>
    <cellStyle name="Normal 5 4 5 2 2 4 2 2" xfId="28897" xr:uid="{8D3E3B14-2090-4482-AC43-C9216CCA2721}"/>
    <cellStyle name="Normal 5 4 5 2 2 4 2 2 2" xfId="28898" xr:uid="{E87A3F95-5338-4903-9099-2094DE350687}"/>
    <cellStyle name="Normal 5 4 5 2 2 4 2 3" xfId="28899" xr:uid="{EC99CA7E-AAED-4AB1-991C-F7F41E80D9F5}"/>
    <cellStyle name="Normal 5 4 5 2 2 4 3" xfId="28900" xr:uid="{6DE0AB40-2429-4F82-8D45-C8EF4BCA5D3C}"/>
    <cellStyle name="Normal 5 4 5 2 2 4 3 2" xfId="28901" xr:uid="{E05068A7-104B-46E3-BCFE-61DE4EBA609D}"/>
    <cellStyle name="Normal 5 4 5 2 2 4 4" xfId="28902" xr:uid="{07D80272-5F05-404F-8523-8E6E96455BEB}"/>
    <cellStyle name="Normal 5 4 5 2 2 5" xfId="28903" xr:uid="{C6CD7301-800E-4F63-B781-0D4288A406AB}"/>
    <cellStyle name="Normal 5 4 5 2 2 5 2" xfId="28904" xr:uid="{6BE97493-9165-415E-970F-5A4DE3F436EA}"/>
    <cellStyle name="Normal 5 4 5 2 2 5 2 2" xfId="28905" xr:uid="{83F48308-681C-4161-961D-328B0C1E69AA}"/>
    <cellStyle name="Normal 5 4 5 2 2 5 3" xfId="28906" xr:uid="{8C1BA267-1C09-48BB-9493-31713A53CF58}"/>
    <cellStyle name="Normal 5 4 5 2 2 6" xfId="28907" xr:uid="{2F268A43-C5AF-4406-A570-AFB20CF18FE9}"/>
    <cellStyle name="Normal 5 4 5 2 2 6 2" xfId="28908" xr:uid="{C756D2AB-68E0-4C55-9412-65A002F9A956}"/>
    <cellStyle name="Normal 5 4 5 2 2 7" xfId="28909" xr:uid="{E8777F2D-008E-4D12-A936-ED34EABEAFB7}"/>
    <cellStyle name="Normal 5 4 5 2 3" xfId="28910" xr:uid="{1DAFF9E9-456D-4738-9E03-C5A9C1AA6CE9}"/>
    <cellStyle name="Normal 5 4 5 2 3 2" xfId="28911" xr:uid="{8EB2538A-E70D-4AD6-980C-6794CC5CA7BD}"/>
    <cellStyle name="Normal 5 4 5 2 3 2 2" xfId="28912" xr:uid="{AFCD5024-C816-40C3-9850-48C2C3C5C1D7}"/>
    <cellStyle name="Normal 5 4 5 2 3 2 2 2" xfId="28913" xr:uid="{61259FE8-3137-4723-9F74-D34C044768B6}"/>
    <cellStyle name="Normal 5 4 5 2 3 2 2 2 2" xfId="28914" xr:uid="{55ABC395-0E07-4281-8D6D-E4AAA137EE81}"/>
    <cellStyle name="Normal 5 4 5 2 3 2 2 3" xfId="28915" xr:uid="{F9823C75-3519-46A9-A153-E464D441AC41}"/>
    <cellStyle name="Normal 5 4 5 2 3 2 3" xfId="28916" xr:uid="{1C16D83B-027A-4E8D-AE2E-3DC6E4F94805}"/>
    <cellStyle name="Normal 5 4 5 2 3 2 3 2" xfId="28917" xr:uid="{DCCB593B-DF2F-4E40-9427-C52D7B22DBD3}"/>
    <cellStyle name="Normal 5 4 5 2 3 2 4" xfId="28918" xr:uid="{4A0A32B4-678A-4859-A490-A257D4C341D1}"/>
    <cellStyle name="Normal 5 4 5 2 3 3" xfId="28919" xr:uid="{13F7D600-B7C3-4247-8DAD-44C228BC3B61}"/>
    <cellStyle name="Normal 5 4 5 2 3 3 2" xfId="28920" xr:uid="{F975D2A8-5526-4558-B101-8EDC51AC5C78}"/>
    <cellStyle name="Normal 5 4 5 2 3 3 2 2" xfId="28921" xr:uid="{FDC99D9D-47C1-4173-BD53-D37F222F607D}"/>
    <cellStyle name="Normal 5 4 5 2 3 3 3" xfId="28922" xr:uid="{55109061-F7B0-4B08-B5AA-D966F13AE2BE}"/>
    <cellStyle name="Normal 5 4 5 2 3 4" xfId="28923" xr:uid="{61EB1973-D8AA-48DE-91C2-73C23F83BC86}"/>
    <cellStyle name="Normal 5 4 5 2 3 4 2" xfId="28924" xr:uid="{92F7F72C-5185-4A68-8247-25E5E13AAA96}"/>
    <cellStyle name="Normal 5 4 5 2 3 5" xfId="28925" xr:uid="{D1C030B7-3E76-44A5-8C02-B14C745EA810}"/>
    <cellStyle name="Normal 5 4 5 2 4" xfId="28926" xr:uid="{92AFCE4A-C0FF-46FA-A163-133D170F0D06}"/>
    <cellStyle name="Normal 5 4 5 2 4 2" xfId="28927" xr:uid="{3C7859F5-2A99-4199-9A44-02BE49C31EA3}"/>
    <cellStyle name="Normal 5 4 5 2 4 2 2" xfId="28928" xr:uid="{A3E8AA54-6EED-4FB8-9076-0F93D0C7F861}"/>
    <cellStyle name="Normal 5 4 5 2 4 2 2 2" xfId="28929" xr:uid="{F26CA571-6A29-42E3-A2EF-B75F7E40CB7D}"/>
    <cellStyle name="Normal 5 4 5 2 4 2 3" xfId="28930" xr:uid="{B5171C9C-3D68-431B-AACA-8A3D9CE783A8}"/>
    <cellStyle name="Normal 5 4 5 2 4 3" xfId="28931" xr:uid="{23A4A4CF-2691-44D3-8725-9055A1A9A5C2}"/>
    <cellStyle name="Normal 5 4 5 2 4 3 2" xfId="28932" xr:uid="{B85DD212-2089-40F6-AD8A-E5AA4663BF7C}"/>
    <cellStyle name="Normal 5 4 5 2 4 4" xfId="28933" xr:uid="{BC981048-7A58-47E5-8699-F3FE756E15AF}"/>
    <cellStyle name="Normal 5 4 5 2 5" xfId="28934" xr:uid="{BC70ED5B-2DEA-420F-8E64-964D4AC38F52}"/>
    <cellStyle name="Normal 5 4 5 2 5 2" xfId="28935" xr:uid="{6483FEB7-2B47-4D09-A667-D0B1C2E498DC}"/>
    <cellStyle name="Normal 5 4 5 2 5 2 2" xfId="28936" xr:uid="{3923C7BE-E4F8-429E-B09F-E34FE52BE494}"/>
    <cellStyle name="Normal 5 4 5 2 5 2 2 2" xfId="28937" xr:uid="{BB4F809B-3431-44DB-B37F-967DA0748D15}"/>
    <cellStyle name="Normal 5 4 5 2 5 2 3" xfId="28938" xr:uid="{8447829B-5218-42B7-9AA2-BAF884D19B5A}"/>
    <cellStyle name="Normal 5 4 5 2 5 3" xfId="28939" xr:uid="{76AAEE30-68B9-48BD-946A-68418CF7D0BF}"/>
    <cellStyle name="Normal 5 4 5 2 5 3 2" xfId="28940" xr:uid="{D114CD7F-E020-41D8-AC7A-5A93A54C5D89}"/>
    <cellStyle name="Normal 5 4 5 2 5 4" xfId="28941" xr:uid="{99587579-BD27-4193-8994-1563CBF51E38}"/>
    <cellStyle name="Normal 5 4 5 2 6" xfId="28942" xr:uid="{0C504E39-9BDB-4E37-A1B9-D8D96A7A0B08}"/>
    <cellStyle name="Normal 5 4 5 2 6 2" xfId="28943" xr:uid="{27AD7F49-D16D-4036-B944-6937FDDD6E3C}"/>
    <cellStyle name="Normal 5 4 5 2 6 2 2" xfId="28944" xr:uid="{4DE151B0-D1DF-4442-98A7-2C68400BB4F6}"/>
    <cellStyle name="Normal 5 4 5 2 6 3" xfId="28945" xr:uid="{80EEB35B-A7C5-456B-B724-87918C675A70}"/>
    <cellStyle name="Normal 5 4 5 2 7" xfId="28946" xr:uid="{736D6FAD-D4B1-4EC7-A412-BEEDCA356A3A}"/>
    <cellStyle name="Normal 5 4 5 2 7 2" xfId="28947" xr:uid="{42E91D15-3ED9-430C-B314-989CC30DEF37}"/>
    <cellStyle name="Normal 5 4 5 2 8" xfId="28948" xr:uid="{BADDC0ED-8973-4E48-8018-C56C8C960827}"/>
    <cellStyle name="Normal 5 4 5 3" xfId="28949" xr:uid="{DD1F3073-EAF3-4D43-BC22-2EAAF43286E4}"/>
    <cellStyle name="Normal 5 4 5 3 2" xfId="28950" xr:uid="{0297AD58-C573-46C8-A088-5196A9ADDBF5}"/>
    <cellStyle name="Normal 5 4 5 3 2 2" xfId="28951" xr:uid="{939D5F44-A244-4247-B58D-374C6E244F3B}"/>
    <cellStyle name="Normal 5 4 5 3 2 2 2" xfId="28952" xr:uid="{93B2578B-EA63-4EE9-B6F3-7688D1FE4926}"/>
    <cellStyle name="Normal 5 4 5 3 2 2 2 2" xfId="28953" xr:uid="{7086429D-940B-497B-9781-E98335EB21B3}"/>
    <cellStyle name="Normal 5 4 5 3 2 2 2 2 2" xfId="28954" xr:uid="{6AA32616-F6D8-4B6A-BE6F-C733522B911F}"/>
    <cellStyle name="Normal 5 4 5 3 2 2 2 2 2 2" xfId="28955" xr:uid="{5955DAC6-305C-4EB6-B085-5F3C9F86DCAF}"/>
    <cellStyle name="Normal 5 4 5 3 2 2 2 2 3" xfId="28956" xr:uid="{FE384257-7380-4983-97CE-BB45B4B11681}"/>
    <cellStyle name="Normal 5 4 5 3 2 2 2 3" xfId="28957" xr:uid="{5823C2E7-0F91-4450-B059-CC23C7A1B457}"/>
    <cellStyle name="Normal 5 4 5 3 2 2 2 3 2" xfId="28958" xr:uid="{75F289CD-FCCA-44CC-977A-D45C9F260C00}"/>
    <cellStyle name="Normal 5 4 5 3 2 2 2 4" xfId="28959" xr:uid="{A21707D6-3286-42C2-8036-9A28447120B7}"/>
    <cellStyle name="Normal 5 4 5 3 2 2 3" xfId="28960" xr:uid="{9A5E8FF2-F72E-485C-A8F5-AFE6429A0ABD}"/>
    <cellStyle name="Normal 5 4 5 3 2 2 3 2" xfId="28961" xr:uid="{8D685525-40D1-4DCF-896C-12CBCBDD7852}"/>
    <cellStyle name="Normal 5 4 5 3 2 2 3 2 2" xfId="28962" xr:uid="{03A4D10C-0810-4B02-AF50-23F3EEC6F97F}"/>
    <cellStyle name="Normal 5 4 5 3 2 2 3 3" xfId="28963" xr:uid="{9B29691C-ADD5-4015-BBD9-9E01476ABF05}"/>
    <cellStyle name="Normal 5 4 5 3 2 2 4" xfId="28964" xr:uid="{ECB3F5F9-F9F0-4025-88EB-6144F7F3CA4D}"/>
    <cellStyle name="Normal 5 4 5 3 2 2 4 2" xfId="28965" xr:uid="{65F39837-E31B-4E7C-9626-66ACA671BBC1}"/>
    <cellStyle name="Normal 5 4 5 3 2 2 5" xfId="28966" xr:uid="{89C40E45-6AC4-48B0-BE37-8886E31CAA4F}"/>
    <cellStyle name="Normal 5 4 5 3 2 3" xfId="28967" xr:uid="{FCC81EC9-0C97-437D-9903-0B43FD5B3382}"/>
    <cellStyle name="Normal 5 4 5 3 2 3 2" xfId="28968" xr:uid="{A1894A54-0EBB-4C1F-9B81-0B0B3F0E4DA6}"/>
    <cellStyle name="Normal 5 4 5 3 2 3 2 2" xfId="28969" xr:uid="{C70FD8CA-5F93-46BA-9FC4-E3D6557CC8BB}"/>
    <cellStyle name="Normal 5 4 5 3 2 3 2 2 2" xfId="28970" xr:uid="{B4D229FB-7532-44D0-9008-0AA0DE182CEF}"/>
    <cellStyle name="Normal 5 4 5 3 2 3 2 3" xfId="28971" xr:uid="{B3267979-C550-458F-850C-6468CDAD2C45}"/>
    <cellStyle name="Normal 5 4 5 3 2 3 3" xfId="28972" xr:uid="{BF8BF5BC-3B9D-4590-8108-A3BD96FCE90C}"/>
    <cellStyle name="Normal 5 4 5 3 2 3 3 2" xfId="28973" xr:uid="{59112649-2306-48AA-BFD4-BA65E90A1DC8}"/>
    <cellStyle name="Normal 5 4 5 3 2 3 4" xfId="28974" xr:uid="{D58CCF04-4D6B-4829-8F37-AE91C70763F0}"/>
    <cellStyle name="Normal 5 4 5 3 2 4" xfId="28975" xr:uid="{96B437AD-84F7-41E2-B153-7907A4A119B5}"/>
    <cellStyle name="Normal 5 4 5 3 2 4 2" xfId="28976" xr:uid="{3AAB147C-74B7-4036-8B47-10CCE3C93B73}"/>
    <cellStyle name="Normal 5 4 5 3 2 4 2 2" xfId="28977" xr:uid="{427BDC32-8FE2-48AF-88AA-36699C90C502}"/>
    <cellStyle name="Normal 5 4 5 3 2 4 2 2 2" xfId="28978" xr:uid="{0ABD9501-B7C7-4035-A3BC-9B5F84B3BC1C}"/>
    <cellStyle name="Normal 5 4 5 3 2 4 2 3" xfId="28979" xr:uid="{A8884AEC-DF20-47FE-A270-49B1C0F6F6B7}"/>
    <cellStyle name="Normal 5 4 5 3 2 4 3" xfId="28980" xr:uid="{92B11470-B9FB-40C4-A822-57EE6C3FB8E3}"/>
    <cellStyle name="Normal 5 4 5 3 2 4 3 2" xfId="28981" xr:uid="{689D5255-E4C8-4362-B051-BC6D169F65DD}"/>
    <cellStyle name="Normal 5 4 5 3 2 4 4" xfId="28982" xr:uid="{25C3523B-0447-4D5F-AA33-FC64D05E6E23}"/>
    <cellStyle name="Normal 5 4 5 3 2 5" xfId="28983" xr:uid="{21A94CF0-044E-4449-A5D1-3E270987E69C}"/>
    <cellStyle name="Normal 5 4 5 3 2 5 2" xfId="28984" xr:uid="{9317CC7D-CCF1-49C7-B6FC-8EA5B68B5687}"/>
    <cellStyle name="Normal 5 4 5 3 2 5 2 2" xfId="28985" xr:uid="{62E07702-EEF3-4E68-BAC7-EBF16C0C2D5A}"/>
    <cellStyle name="Normal 5 4 5 3 2 5 3" xfId="28986" xr:uid="{9CAB32EC-5D96-49F0-94B2-BC3467F75615}"/>
    <cellStyle name="Normal 5 4 5 3 2 6" xfId="28987" xr:uid="{FE5E804F-4EB6-4BAC-B13D-5423CD2853DD}"/>
    <cellStyle name="Normal 5 4 5 3 2 6 2" xfId="28988" xr:uid="{65AEECEA-430F-49BE-A7A7-5C18D17BC651}"/>
    <cellStyle name="Normal 5 4 5 3 2 7" xfId="28989" xr:uid="{114ADD9D-8024-45A0-B63D-B1A89D957E98}"/>
    <cellStyle name="Normal 5 4 5 3 3" xfId="28990" xr:uid="{9E60D4DC-6D9C-4B91-98FE-40E691072A94}"/>
    <cellStyle name="Normal 5 4 5 3 3 2" xfId="28991" xr:uid="{9F2B975B-41F3-49F7-955A-3639D5BF853D}"/>
    <cellStyle name="Normal 5 4 5 3 3 2 2" xfId="28992" xr:uid="{C6EE879D-C162-47C0-AD2E-7FD422679C25}"/>
    <cellStyle name="Normal 5 4 5 3 3 2 2 2" xfId="28993" xr:uid="{09E47868-C686-427B-A256-CD2B7F9E54A1}"/>
    <cellStyle name="Normal 5 4 5 3 3 2 2 2 2" xfId="28994" xr:uid="{4EC9C477-894B-45B9-9BA9-5CB6300BF99E}"/>
    <cellStyle name="Normal 5 4 5 3 3 2 2 3" xfId="28995" xr:uid="{65A4AED9-FCE0-47B5-BFB8-3406EBA0E257}"/>
    <cellStyle name="Normal 5 4 5 3 3 2 3" xfId="28996" xr:uid="{F9273E31-804C-41BD-8180-DB7EBAF47B04}"/>
    <cellStyle name="Normal 5 4 5 3 3 2 3 2" xfId="28997" xr:uid="{2EC22A3D-5590-4869-A84D-F11127A779B6}"/>
    <cellStyle name="Normal 5 4 5 3 3 2 4" xfId="28998" xr:uid="{5D03697B-678E-442B-A52E-C29F5EB9225B}"/>
    <cellStyle name="Normal 5 4 5 3 3 3" xfId="28999" xr:uid="{B550E95F-C7C5-4754-BF9B-81FD88EE1A5A}"/>
    <cellStyle name="Normal 5 4 5 3 3 3 2" xfId="29000" xr:uid="{545FAD16-2D51-41F9-9FA7-6A4211B65B03}"/>
    <cellStyle name="Normal 5 4 5 3 3 3 2 2" xfId="29001" xr:uid="{B0B18F31-1601-48ED-B5AF-E326B7A714C9}"/>
    <cellStyle name="Normal 5 4 5 3 3 3 3" xfId="29002" xr:uid="{E2176510-83D8-4F8E-92E7-747F737F850C}"/>
    <cellStyle name="Normal 5 4 5 3 3 4" xfId="29003" xr:uid="{C2A05F11-08CE-4E21-8D37-DF8DFD0136AC}"/>
    <cellStyle name="Normal 5 4 5 3 3 4 2" xfId="29004" xr:uid="{90EDF785-DF56-4141-ABE8-D81357C787FC}"/>
    <cellStyle name="Normal 5 4 5 3 3 5" xfId="29005" xr:uid="{3A62C5BA-10C4-4FBE-BF19-B6B4752EE06C}"/>
    <cellStyle name="Normal 5 4 5 3 4" xfId="29006" xr:uid="{7CD40D34-98F5-4A1F-8DA7-DDFF8D3C44B9}"/>
    <cellStyle name="Normal 5 4 5 3 4 2" xfId="29007" xr:uid="{B7B5886A-145B-4DF2-8CCB-92E347E6D0E8}"/>
    <cellStyle name="Normal 5 4 5 3 4 2 2" xfId="29008" xr:uid="{96D824F7-C716-4586-AA12-985792CDADC4}"/>
    <cellStyle name="Normal 5 4 5 3 4 2 2 2" xfId="29009" xr:uid="{A509FA2D-51CF-43EB-B06A-5CD696CAE2B6}"/>
    <cellStyle name="Normal 5 4 5 3 4 2 3" xfId="29010" xr:uid="{49DC12A8-979C-46BF-9561-70B458A139DA}"/>
    <cellStyle name="Normal 5 4 5 3 4 3" xfId="29011" xr:uid="{5A4789F1-96ED-470F-B821-7FE5757A218F}"/>
    <cellStyle name="Normal 5 4 5 3 4 3 2" xfId="29012" xr:uid="{76B39BEC-282E-4C3D-9921-0B5A7BDDC491}"/>
    <cellStyle name="Normal 5 4 5 3 4 4" xfId="29013" xr:uid="{649CEFDC-2A49-4A8C-9692-91E2D2F782E0}"/>
    <cellStyle name="Normal 5 4 5 3 5" xfId="29014" xr:uid="{601B978E-42B1-441B-ACD7-CD347C25E8AA}"/>
    <cellStyle name="Normal 5 4 5 3 5 2" xfId="29015" xr:uid="{F305095A-D6D7-4D58-91D2-CEB066BD5D21}"/>
    <cellStyle name="Normal 5 4 5 3 5 2 2" xfId="29016" xr:uid="{15F68C94-806A-4738-B435-E7600CE2F0CC}"/>
    <cellStyle name="Normal 5 4 5 3 5 2 2 2" xfId="29017" xr:uid="{451DE9EA-BA6A-4BEC-98B0-9F18ABA29D2F}"/>
    <cellStyle name="Normal 5 4 5 3 5 2 3" xfId="29018" xr:uid="{A7052A89-5508-4294-AEBD-29DAF5D05CBA}"/>
    <cellStyle name="Normal 5 4 5 3 5 3" xfId="29019" xr:uid="{1B4DBAAF-08A3-4B06-8351-3A7B6297CA67}"/>
    <cellStyle name="Normal 5 4 5 3 5 3 2" xfId="29020" xr:uid="{EE5BCD9B-91A2-4066-B29C-17938FBFFAA4}"/>
    <cellStyle name="Normal 5 4 5 3 5 4" xfId="29021" xr:uid="{19915423-04A0-4210-9C46-14CFFB4B7862}"/>
    <cellStyle name="Normal 5 4 5 3 6" xfId="29022" xr:uid="{FDADCB51-6959-4AAB-8731-CB8CF7914785}"/>
    <cellStyle name="Normal 5 4 5 3 6 2" xfId="29023" xr:uid="{46C8F8AE-348F-432A-8538-FC6733B96007}"/>
    <cellStyle name="Normal 5 4 5 3 6 2 2" xfId="29024" xr:uid="{38F3E61F-22BE-4F65-9676-2A70D4AE2477}"/>
    <cellStyle name="Normal 5 4 5 3 6 3" xfId="29025" xr:uid="{D687BA13-FF15-434B-8A51-B08EE86D20A0}"/>
    <cellStyle name="Normal 5 4 5 3 7" xfId="29026" xr:uid="{4CC45F05-A54B-4C11-942D-A02336D85523}"/>
    <cellStyle name="Normal 5 4 5 3 7 2" xfId="29027" xr:uid="{8F28490F-8EE6-4ADC-B8AC-AC894277AB9C}"/>
    <cellStyle name="Normal 5 4 5 3 8" xfId="29028" xr:uid="{C733907B-6C80-48BD-97C0-550043BD7877}"/>
    <cellStyle name="Normal 5 4 5 4" xfId="29029" xr:uid="{51232F77-E5BF-484B-A7CF-C810D9668F1E}"/>
    <cellStyle name="Normal 5 4 5 4 2" xfId="29030" xr:uid="{155571CE-2FFD-4CA1-959E-5ECEC4D7B707}"/>
    <cellStyle name="Normal 5 4 5 4 2 2" xfId="29031" xr:uid="{C4653D07-6ED5-412D-B2C8-9763B9E10E95}"/>
    <cellStyle name="Normal 5 4 5 4 2 2 2" xfId="29032" xr:uid="{188904D0-D613-42CC-AD47-300C49F82F51}"/>
    <cellStyle name="Normal 5 4 5 4 2 2 2 2" xfId="29033" xr:uid="{1A39ECC7-3970-4B76-AC30-1796790E0F06}"/>
    <cellStyle name="Normal 5 4 5 4 2 2 2 2 2" xfId="29034" xr:uid="{C746CDEB-BAC1-468F-9338-13DD5272A87F}"/>
    <cellStyle name="Normal 5 4 5 4 2 2 2 3" xfId="29035" xr:uid="{266515AF-F3C9-49D6-A005-E53256A8CEEB}"/>
    <cellStyle name="Normal 5 4 5 4 2 2 3" xfId="29036" xr:uid="{E43D619B-3110-47D8-B64C-E3F01FB9CAD8}"/>
    <cellStyle name="Normal 5 4 5 4 2 2 3 2" xfId="29037" xr:uid="{D843AC5F-E0D1-49FF-9EA0-09A4F443B0DD}"/>
    <cellStyle name="Normal 5 4 5 4 2 2 4" xfId="29038" xr:uid="{0C37A120-7895-424E-9E81-73DD4116D7B7}"/>
    <cellStyle name="Normal 5 4 5 4 2 3" xfId="29039" xr:uid="{C3835CFB-49D0-4A83-93B3-0979F1B740FB}"/>
    <cellStyle name="Normal 5 4 5 4 2 3 2" xfId="29040" xr:uid="{1BEDADEF-A38C-4A91-A0B6-915EAC43E859}"/>
    <cellStyle name="Normal 5 4 5 4 2 3 2 2" xfId="29041" xr:uid="{C81753CE-4423-4763-96BE-B5F126F220B5}"/>
    <cellStyle name="Normal 5 4 5 4 2 3 3" xfId="29042" xr:uid="{2F3D1FB4-95ED-44AB-85C6-756C6AEDDA3C}"/>
    <cellStyle name="Normal 5 4 5 4 2 4" xfId="29043" xr:uid="{536DE5A9-9156-47A3-B02C-844B14A8C45D}"/>
    <cellStyle name="Normal 5 4 5 4 2 4 2" xfId="29044" xr:uid="{AFB22C4E-12D7-4893-983A-0CB1C0552224}"/>
    <cellStyle name="Normal 5 4 5 4 2 5" xfId="29045" xr:uid="{13808081-F997-44FD-B181-464519CA0B0F}"/>
    <cellStyle name="Normal 5 4 5 4 3" xfId="29046" xr:uid="{3C407DC3-20E6-49A4-A1AD-35848E64EAD9}"/>
    <cellStyle name="Normal 5 4 5 4 3 2" xfId="29047" xr:uid="{0778930D-6A3E-436F-9D3A-0E2A32714A36}"/>
    <cellStyle name="Normal 5 4 5 4 3 2 2" xfId="29048" xr:uid="{0EFD1FD4-3CE7-4598-B62D-6835373C6861}"/>
    <cellStyle name="Normal 5 4 5 4 3 2 2 2" xfId="29049" xr:uid="{5DCFC848-133A-408A-A9AB-5FA8D7425902}"/>
    <cellStyle name="Normal 5 4 5 4 3 2 3" xfId="29050" xr:uid="{9EC2B1E1-E69B-4ED4-9E6D-52A6815DE5B9}"/>
    <cellStyle name="Normal 5 4 5 4 3 3" xfId="29051" xr:uid="{DFFF6872-EF03-4C37-B7FA-D0FAF1AE5ADB}"/>
    <cellStyle name="Normal 5 4 5 4 3 3 2" xfId="29052" xr:uid="{C4ED6CB8-4332-48C7-8E69-48E78BC43865}"/>
    <cellStyle name="Normal 5 4 5 4 3 4" xfId="29053" xr:uid="{5D73E3A7-B257-43F0-B62D-70D60C7E0BD4}"/>
    <cellStyle name="Normal 5 4 5 4 4" xfId="29054" xr:uid="{1AED3CA9-8571-4A77-8A3F-B6CB3875EB51}"/>
    <cellStyle name="Normal 5 4 5 4 4 2" xfId="29055" xr:uid="{E4FB99FD-ED8F-4A3F-BF9B-D929F79A3EB1}"/>
    <cellStyle name="Normal 5 4 5 4 4 2 2" xfId="29056" xr:uid="{DD74E906-A6D7-4B53-B74D-4EED837B5043}"/>
    <cellStyle name="Normal 5 4 5 4 4 2 2 2" xfId="29057" xr:uid="{DBEED039-E1D3-4639-A9F1-B39C1E49365E}"/>
    <cellStyle name="Normal 5 4 5 4 4 2 3" xfId="29058" xr:uid="{1130EA3D-F8BE-4EE6-960B-3885AA9FA064}"/>
    <cellStyle name="Normal 5 4 5 4 4 3" xfId="29059" xr:uid="{D40EFBC1-8FBF-4BF9-AC60-FE149057EE10}"/>
    <cellStyle name="Normal 5 4 5 4 4 3 2" xfId="29060" xr:uid="{F50DB1B5-C310-4924-8858-60738285A60F}"/>
    <cellStyle name="Normal 5 4 5 4 4 4" xfId="29061" xr:uid="{8B8795DC-5155-4B37-99E7-C02707974551}"/>
    <cellStyle name="Normal 5 4 5 4 5" xfId="29062" xr:uid="{F093BACE-A4CA-4866-A159-9CA3F33A1F86}"/>
    <cellStyle name="Normal 5 4 5 4 5 2" xfId="29063" xr:uid="{10502052-8A1C-47D6-8917-B0C6338EB998}"/>
    <cellStyle name="Normal 5 4 5 4 5 2 2" xfId="29064" xr:uid="{B86904CB-87FF-4F00-9A55-83E82025FED7}"/>
    <cellStyle name="Normal 5 4 5 4 5 3" xfId="29065" xr:uid="{DF71E0A6-2A5B-46D5-BD80-A8FF7C37DAE3}"/>
    <cellStyle name="Normal 5 4 5 4 6" xfId="29066" xr:uid="{3E9BAD38-34DB-41C9-93EA-6779EE3FFF3A}"/>
    <cellStyle name="Normal 5 4 5 4 6 2" xfId="29067" xr:uid="{6EFA4D85-C07E-47F9-A911-FB4659078EB9}"/>
    <cellStyle name="Normal 5 4 5 4 7" xfId="29068" xr:uid="{A4197453-A28A-4EEB-A74B-3ABC51893BBC}"/>
    <cellStyle name="Normal 5 4 5 5" xfId="29069" xr:uid="{B551CD19-A20B-4B71-96D5-E293D81A22FC}"/>
    <cellStyle name="Normal 5 4 5 5 2" xfId="29070" xr:uid="{5ACB564D-706E-4454-9F68-3949EE0A3D78}"/>
    <cellStyle name="Normal 5 4 5 5 2 2" xfId="29071" xr:uid="{BA3FC28F-83F9-46A9-B4F5-69C30429FE77}"/>
    <cellStyle name="Normal 5 4 5 5 2 2 2" xfId="29072" xr:uid="{C0D2973D-99CE-4CC0-B575-AE54AF606985}"/>
    <cellStyle name="Normal 5 4 5 5 2 2 2 2" xfId="29073" xr:uid="{97DC03D8-30AD-469B-B456-97934E9BA958}"/>
    <cellStyle name="Normal 5 4 5 5 2 2 3" xfId="29074" xr:uid="{6C212C41-8F1F-4150-80CF-5D53073A68D1}"/>
    <cellStyle name="Normal 5 4 5 5 2 3" xfId="29075" xr:uid="{01062D75-2DCD-48AA-93CC-068867F82DF1}"/>
    <cellStyle name="Normal 5 4 5 5 2 3 2" xfId="29076" xr:uid="{6B4E1852-131E-4740-9F52-FFAA40179EA7}"/>
    <cellStyle name="Normal 5 4 5 5 2 4" xfId="29077" xr:uid="{21485D11-A732-43BE-823B-BBE1DBB8A9B5}"/>
    <cellStyle name="Normal 5 4 5 5 3" xfId="29078" xr:uid="{528AB2E4-FA9F-4ED4-8E5B-5B64547F5E09}"/>
    <cellStyle name="Normal 5 4 5 5 3 2" xfId="29079" xr:uid="{E0418A94-5543-4B02-8DC4-1A45A20B4453}"/>
    <cellStyle name="Normal 5 4 5 5 3 2 2" xfId="29080" xr:uid="{3FF8C14D-46F2-4008-B956-34DFECD158CB}"/>
    <cellStyle name="Normal 5 4 5 5 3 3" xfId="29081" xr:uid="{D3B50D25-194E-4288-8F7B-885206E30294}"/>
    <cellStyle name="Normal 5 4 5 5 4" xfId="29082" xr:uid="{287F6F85-3D80-48DF-AE27-1B497B64D569}"/>
    <cellStyle name="Normal 5 4 5 5 4 2" xfId="29083" xr:uid="{D94D7577-BF79-41E4-BFCD-9C1DB9BF858D}"/>
    <cellStyle name="Normal 5 4 5 5 5" xfId="29084" xr:uid="{688662E2-BA05-48FB-AD6C-8497A16E5FA6}"/>
    <cellStyle name="Normal 5 4 5 6" xfId="29085" xr:uid="{16699B17-7F22-47B0-8E8A-F73B86F4ECD7}"/>
    <cellStyle name="Normal 5 4 5 6 2" xfId="29086" xr:uid="{D1488F20-E92C-43D9-B665-F719E810F5B8}"/>
    <cellStyle name="Normal 5 4 5 6 2 2" xfId="29087" xr:uid="{253A9E72-98B7-43D8-A58F-86B07090CAB4}"/>
    <cellStyle name="Normal 5 4 5 6 2 2 2" xfId="29088" xr:uid="{2CBE841C-F014-4B6B-AD92-D143E7D8250A}"/>
    <cellStyle name="Normal 5 4 5 6 2 3" xfId="29089" xr:uid="{91F8A6FD-01A5-47DE-B4F6-FDFD78F7BD8F}"/>
    <cellStyle name="Normal 5 4 5 6 3" xfId="29090" xr:uid="{0D272225-3E80-491A-9DC0-F0633239E14C}"/>
    <cellStyle name="Normal 5 4 5 6 3 2" xfId="29091" xr:uid="{9C3037F3-F501-4478-9E61-6325AC14F098}"/>
    <cellStyle name="Normal 5 4 5 6 4" xfId="29092" xr:uid="{BA278F2A-8111-4F6F-8AF9-AFD73824BA9D}"/>
    <cellStyle name="Normal 5 4 5 7" xfId="29093" xr:uid="{727BDEA4-2CB9-4778-8C18-9474D7E23431}"/>
    <cellStyle name="Normal 5 4 5 7 2" xfId="29094" xr:uid="{0B2AE0BC-5DCA-48CB-8E98-EB82BB2298E5}"/>
    <cellStyle name="Normal 5 4 5 7 2 2" xfId="29095" xr:uid="{17A3F31D-1AE0-4117-B23C-8E1685727A35}"/>
    <cellStyle name="Normal 5 4 5 7 2 2 2" xfId="29096" xr:uid="{3B3DF293-3D5F-448E-B562-783AAA1AC21A}"/>
    <cellStyle name="Normal 5 4 5 7 2 3" xfId="29097" xr:uid="{25CD6941-DD45-4084-A90E-541A9336D02B}"/>
    <cellStyle name="Normal 5 4 5 7 3" xfId="29098" xr:uid="{A6F51811-F236-4D4A-9330-A598E5AC6024}"/>
    <cellStyle name="Normal 5 4 5 7 3 2" xfId="29099" xr:uid="{CFBC9A9A-26A5-45FC-8434-C6C97658D0BF}"/>
    <cellStyle name="Normal 5 4 5 7 4" xfId="29100" xr:uid="{A700283B-A09E-43F1-B401-E9B39C3602F1}"/>
    <cellStyle name="Normal 5 4 5 8" xfId="29101" xr:uid="{F1ACE055-E554-4C03-973B-E40FC5558F7B}"/>
    <cellStyle name="Normal 5 4 5 8 2" xfId="29102" xr:uid="{A8246EA4-6598-4F61-B1FC-D0CF9ADE510F}"/>
    <cellStyle name="Normal 5 4 5 8 2 2" xfId="29103" xr:uid="{A2473074-ABEE-4D9C-BC24-9EFCE0DF6CBD}"/>
    <cellStyle name="Normal 5 4 5 8 3" xfId="29104" xr:uid="{1DDB6513-6F73-4645-A1F2-A8486539ACBD}"/>
    <cellStyle name="Normal 5 4 5 9" xfId="29105" xr:uid="{B0CC78EC-D606-485C-A248-6AB0BDE948E0}"/>
    <cellStyle name="Normal 5 4 5 9 2" xfId="29106" xr:uid="{83D2C74E-520B-46B6-B0E1-67AD4563C060}"/>
    <cellStyle name="Normal 5 4 6" xfId="29107" xr:uid="{7D45C5BD-64F6-4338-AD85-5EE7E7709038}"/>
    <cellStyle name="Normal 5 4 6 2" xfId="29108" xr:uid="{3F92096D-63D4-4566-8795-2DFCDB3ECD9F}"/>
    <cellStyle name="Normal 5 4 6 2 2" xfId="29109" xr:uid="{159915B1-AB05-4DEE-B9BD-04D0EB251206}"/>
    <cellStyle name="Normal 5 4 6 2 2 2" xfId="29110" xr:uid="{956A31D6-A8C6-44A8-B7D7-4C26031E31C7}"/>
    <cellStyle name="Normal 5 4 6 2 2 2 2" xfId="29111" xr:uid="{0799D182-95AF-41CA-A7C5-22C479297ED2}"/>
    <cellStyle name="Normal 5 4 6 2 2 2 2 2" xfId="29112" xr:uid="{0E8F2AD0-FC3A-41CF-9E4F-85FC14AE0C85}"/>
    <cellStyle name="Normal 5 4 6 2 2 2 2 2 2" xfId="29113" xr:uid="{D5E33B22-EE27-449C-848B-BA07797ECCFA}"/>
    <cellStyle name="Normal 5 4 6 2 2 2 2 3" xfId="29114" xr:uid="{453DE487-95E7-42EC-8DF9-F02FEB135E42}"/>
    <cellStyle name="Normal 5 4 6 2 2 2 3" xfId="29115" xr:uid="{73EB4D5A-5F2F-421A-AF09-AF2AACE28CF8}"/>
    <cellStyle name="Normal 5 4 6 2 2 2 3 2" xfId="29116" xr:uid="{D02B554F-D649-44B1-998D-5BBC47F4550F}"/>
    <cellStyle name="Normal 5 4 6 2 2 2 4" xfId="29117" xr:uid="{6C94FB23-14DF-48FA-BC46-C30B07B3FB46}"/>
    <cellStyle name="Normal 5 4 6 2 2 3" xfId="29118" xr:uid="{7CEF9574-7D88-4EF2-8B43-56DC5D7AEFE2}"/>
    <cellStyle name="Normal 5 4 6 2 2 3 2" xfId="29119" xr:uid="{0242D2D5-630E-4376-8E05-C45D3CC9F25B}"/>
    <cellStyle name="Normal 5 4 6 2 2 3 2 2" xfId="29120" xr:uid="{4C9B973B-C7D8-487A-B21C-8333931B0A83}"/>
    <cellStyle name="Normal 5 4 6 2 2 3 3" xfId="29121" xr:uid="{2398D1C9-6550-4C5F-8E3C-6D9783E5F8D8}"/>
    <cellStyle name="Normal 5 4 6 2 2 4" xfId="29122" xr:uid="{5DF9CB59-B100-40D7-B9FD-1A794537CD1B}"/>
    <cellStyle name="Normal 5 4 6 2 2 4 2" xfId="29123" xr:uid="{BC27A62B-8A07-4E2C-A73B-3416346B228B}"/>
    <cellStyle name="Normal 5 4 6 2 2 5" xfId="29124" xr:uid="{BC29DCFB-E127-4552-9CBA-77000356D819}"/>
    <cellStyle name="Normal 5 4 6 2 3" xfId="29125" xr:uid="{73F6177F-7EAD-4A3C-82E9-31029ABF93D9}"/>
    <cellStyle name="Normal 5 4 6 2 3 2" xfId="29126" xr:uid="{E2B4E5AF-9B9F-4C0B-A135-E72A9340C55A}"/>
    <cellStyle name="Normal 5 4 6 2 3 2 2" xfId="29127" xr:uid="{C38C8DB9-C47C-4720-A8A7-4A2E785842DD}"/>
    <cellStyle name="Normal 5 4 6 2 3 2 2 2" xfId="29128" xr:uid="{15E47FD9-C9E2-474A-AF04-D2FF2308C84C}"/>
    <cellStyle name="Normal 5 4 6 2 3 2 3" xfId="29129" xr:uid="{ACCDDA68-40B4-4D3C-AE8A-E8ACE80C9F41}"/>
    <cellStyle name="Normal 5 4 6 2 3 3" xfId="29130" xr:uid="{A07A51C6-4AD7-48F7-88F8-0819BD611A60}"/>
    <cellStyle name="Normal 5 4 6 2 3 3 2" xfId="29131" xr:uid="{BF9787CD-76C6-4D59-8EA3-4A19B0593F99}"/>
    <cellStyle name="Normal 5 4 6 2 3 4" xfId="29132" xr:uid="{4B3F15F5-2037-435F-ADFB-8EA62700C72F}"/>
    <cellStyle name="Normal 5 4 6 2 4" xfId="29133" xr:uid="{C552905C-A49B-4AAF-B41A-93DDDC2D1151}"/>
    <cellStyle name="Normal 5 4 6 2 4 2" xfId="29134" xr:uid="{241C9EC8-506C-4980-B2D5-12956CF4AEC2}"/>
    <cellStyle name="Normal 5 4 6 2 4 2 2" xfId="29135" xr:uid="{2F563D2A-418B-4EB3-8EE6-7F991663722D}"/>
    <cellStyle name="Normal 5 4 6 2 4 2 2 2" xfId="29136" xr:uid="{C6BD9A1C-3769-4336-8277-7A793A5E859D}"/>
    <cellStyle name="Normal 5 4 6 2 4 2 3" xfId="29137" xr:uid="{76CB213B-BC0E-49EC-B9BB-8BCA4609CFD5}"/>
    <cellStyle name="Normal 5 4 6 2 4 3" xfId="29138" xr:uid="{61D3175B-458B-46BB-BC89-CE5413C9480E}"/>
    <cellStyle name="Normal 5 4 6 2 4 3 2" xfId="29139" xr:uid="{64FDB8FC-65BF-4662-9866-CA2BB18C2DED}"/>
    <cellStyle name="Normal 5 4 6 2 4 4" xfId="29140" xr:uid="{A244EECF-5666-4F6D-8B5E-EC4D58822556}"/>
    <cellStyle name="Normal 5 4 6 2 5" xfId="29141" xr:uid="{65F04F04-A017-4CCC-83D4-16C7A7C8F42D}"/>
    <cellStyle name="Normal 5 4 6 2 5 2" xfId="29142" xr:uid="{096B4254-9158-45F1-968B-C7EC0BFDF713}"/>
    <cellStyle name="Normal 5 4 6 2 5 2 2" xfId="29143" xr:uid="{8D269EA2-0F01-4B91-997B-4832D5A19E1D}"/>
    <cellStyle name="Normal 5 4 6 2 5 3" xfId="29144" xr:uid="{32FEC55E-70A0-4CB6-A0DE-5CEEF05D04B4}"/>
    <cellStyle name="Normal 5 4 6 2 6" xfId="29145" xr:uid="{FADD5BB3-8F02-44E0-BC12-74CFA6950E19}"/>
    <cellStyle name="Normal 5 4 6 2 6 2" xfId="29146" xr:uid="{0620B659-80D9-43B0-8B24-738ABBE17C50}"/>
    <cellStyle name="Normal 5 4 6 2 7" xfId="29147" xr:uid="{86A12D5C-D1E2-4574-8CBE-FA5B30B75AEB}"/>
    <cellStyle name="Normal 5 4 6 3" xfId="29148" xr:uid="{160F9E3C-CC75-4A24-9ED6-E7D377D9CB13}"/>
    <cellStyle name="Normal 5 4 6 3 2" xfId="29149" xr:uid="{A850E8D0-78FE-431B-8105-5C5D3CFF099A}"/>
    <cellStyle name="Normal 5 4 6 3 2 2" xfId="29150" xr:uid="{15C8871C-059D-4532-AB66-7C6946399701}"/>
    <cellStyle name="Normal 5 4 6 3 2 2 2" xfId="29151" xr:uid="{E3540857-F3C9-4980-BF2A-9E2D38DD8740}"/>
    <cellStyle name="Normal 5 4 6 3 2 2 2 2" xfId="29152" xr:uid="{13ED7E95-4E0A-4800-97EF-C48935B2F3DD}"/>
    <cellStyle name="Normal 5 4 6 3 2 2 3" xfId="29153" xr:uid="{0BD2A987-E678-4432-971B-452EFF8CBBD8}"/>
    <cellStyle name="Normal 5 4 6 3 2 3" xfId="29154" xr:uid="{18C970AA-05D7-4A58-903E-BD69C3669B49}"/>
    <cellStyle name="Normal 5 4 6 3 2 3 2" xfId="29155" xr:uid="{08086DAB-DB8E-457C-8307-C23F399C4D87}"/>
    <cellStyle name="Normal 5 4 6 3 2 4" xfId="29156" xr:uid="{DC8208FF-CF6C-4621-89F0-779EDAA3637A}"/>
    <cellStyle name="Normal 5 4 6 3 3" xfId="29157" xr:uid="{ECB994AE-873D-4379-8A91-399911252E07}"/>
    <cellStyle name="Normal 5 4 6 3 3 2" xfId="29158" xr:uid="{72BFB6C3-0D21-4B24-9F9E-F0EC9C557058}"/>
    <cellStyle name="Normal 5 4 6 3 3 2 2" xfId="29159" xr:uid="{B51DC52B-4854-492F-BE0D-5DB7F9C003AE}"/>
    <cellStyle name="Normal 5 4 6 3 3 3" xfId="29160" xr:uid="{2028C25C-9A76-492C-B114-0097601E332C}"/>
    <cellStyle name="Normal 5 4 6 3 4" xfId="29161" xr:uid="{2A0CFE34-CDA9-49F1-9DB3-824867EF7069}"/>
    <cellStyle name="Normal 5 4 6 3 4 2" xfId="29162" xr:uid="{10AD9D6E-EC45-4299-8B78-56F6EEA62746}"/>
    <cellStyle name="Normal 5 4 6 3 5" xfId="29163" xr:uid="{B52B8763-9AE8-4616-B664-2633B751BC04}"/>
    <cellStyle name="Normal 5 4 6 4" xfId="29164" xr:uid="{C98746CF-F69C-4085-BA9E-5A3E80E4FB41}"/>
    <cellStyle name="Normal 5 4 6 4 2" xfId="29165" xr:uid="{AF3D5106-7159-4CE3-A1B7-3E9E894554A4}"/>
    <cellStyle name="Normal 5 4 6 4 2 2" xfId="29166" xr:uid="{BEA30C78-E709-414C-9909-99540B8B421F}"/>
    <cellStyle name="Normal 5 4 6 4 2 2 2" xfId="29167" xr:uid="{DE4FAED5-2ED6-4E19-ACF6-7BE70D76C7FB}"/>
    <cellStyle name="Normal 5 4 6 4 2 3" xfId="29168" xr:uid="{05AE9D11-850B-4833-BB61-FA65113C9A74}"/>
    <cellStyle name="Normal 5 4 6 4 3" xfId="29169" xr:uid="{2A2217BD-31CC-47FF-B6F7-E8B806044858}"/>
    <cellStyle name="Normal 5 4 6 4 3 2" xfId="29170" xr:uid="{7CE916C5-096B-4B65-9931-E2E24D80A617}"/>
    <cellStyle name="Normal 5 4 6 4 4" xfId="29171" xr:uid="{F5EBB169-9406-4648-873B-4EB1F592A2D2}"/>
    <cellStyle name="Normal 5 4 6 5" xfId="29172" xr:uid="{3921FD19-4B54-45A1-8991-33138C4B4A57}"/>
    <cellStyle name="Normal 5 4 6 5 2" xfId="29173" xr:uid="{ACCBE722-DD8A-41F2-A5DE-790C928DEB3A}"/>
    <cellStyle name="Normal 5 4 6 5 2 2" xfId="29174" xr:uid="{74382DD4-DF2D-4791-A1BA-289BA22D6DD1}"/>
    <cellStyle name="Normal 5 4 6 5 2 2 2" xfId="29175" xr:uid="{0C1AF353-C73D-492D-A179-3CFB53B6F611}"/>
    <cellStyle name="Normal 5 4 6 5 2 3" xfId="29176" xr:uid="{A3895CD0-6A46-4BB7-862E-70C73BA191CD}"/>
    <cellStyle name="Normal 5 4 6 5 3" xfId="29177" xr:uid="{EF89C6E5-EF68-4262-9DED-59933DD4CCD7}"/>
    <cellStyle name="Normal 5 4 6 5 3 2" xfId="29178" xr:uid="{551FB9A5-2340-41D8-9928-39DA36A525FA}"/>
    <cellStyle name="Normal 5 4 6 5 4" xfId="29179" xr:uid="{9705927D-4EE8-4419-9DBD-7F05260E69A3}"/>
    <cellStyle name="Normal 5 4 6 6" xfId="29180" xr:uid="{C36C1339-A792-4C05-803B-E41403AA17CE}"/>
    <cellStyle name="Normal 5 4 6 6 2" xfId="29181" xr:uid="{20E91F46-039A-42D7-AE28-79354728758B}"/>
    <cellStyle name="Normal 5 4 6 6 2 2" xfId="29182" xr:uid="{24E84F36-084C-4ACE-BECC-4CE6618C79FC}"/>
    <cellStyle name="Normal 5 4 6 6 3" xfId="29183" xr:uid="{561543C4-3AF5-40F5-8107-5973F207ED86}"/>
    <cellStyle name="Normal 5 4 6 7" xfId="29184" xr:uid="{34597205-5ABC-406B-B65B-39948DB70471}"/>
    <cellStyle name="Normal 5 4 6 7 2" xfId="29185" xr:uid="{CC2F3C26-D594-4A0F-ACBD-71E8CC31A222}"/>
    <cellStyle name="Normal 5 4 6 8" xfId="29186" xr:uid="{EFAEC1A6-A9D3-4D60-88F1-A56379F0E07E}"/>
    <cellStyle name="Normal 5 4 7" xfId="29187" xr:uid="{1A12733C-4833-4711-93F7-577828B6413C}"/>
    <cellStyle name="Normal 5 4 7 2" xfId="29188" xr:uid="{27EA96DA-EE26-48C6-AE02-29F990DF039B}"/>
    <cellStyle name="Normal 5 4 7 2 2" xfId="29189" xr:uid="{7F0B18E6-021E-4441-8FF7-F6489072966A}"/>
    <cellStyle name="Normal 5 4 7 2 2 2" xfId="29190" xr:uid="{B105D8A0-6728-4D5F-98EE-D2ACDA308DC8}"/>
    <cellStyle name="Normal 5 4 7 2 2 2 2" xfId="29191" xr:uid="{641867E2-64C1-4843-B1D6-167A1D3B861C}"/>
    <cellStyle name="Normal 5 4 7 2 2 2 2 2" xfId="29192" xr:uid="{5C75D628-C026-4F58-9B9A-1140B0102864}"/>
    <cellStyle name="Normal 5 4 7 2 2 2 2 2 2" xfId="29193" xr:uid="{5BBFB31B-F509-4316-94D7-63330CB5A01F}"/>
    <cellStyle name="Normal 5 4 7 2 2 2 2 3" xfId="29194" xr:uid="{C4439842-992B-45A6-840D-9EA2623037BC}"/>
    <cellStyle name="Normal 5 4 7 2 2 2 3" xfId="29195" xr:uid="{F3B0870A-EF84-4747-AB19-D2431A6AD888}"/>
    <cellStyle name="Normal 5 4 7 2 2 2 3 2" xfId="29196" xr:uid="{11098FF2-83B1-409A-88FC-05B2EFBDC1CF}"/>
    <cellStyle name="Normal 5 4 7 2 2 2 4" xfId="29197" xr:uid="{4A10A63D-831D-48E3-8C44-988E559ADD8D}"/>
    <cellStyle name="Normal 5 4 7 2 2 3" xfId="29198" xr:uid="{8461DBCD-5EA5-46A9-8C92-028D809A88D1}"/>
    <cellStyle name="Normal 5 4 7 2 2 3 2" xfId="29199" xr:uid="{00C3D57B-DFED-4B70-AA33-A3BD3A0E0ABF}"/>
    <cellStyle name="Normal 5 4 7 2 2 3 2 2" xfId="29200" xr:uid="{E85BC10A-D60A-4FDC-AFAE-FD14CDFBA7D4}"/>
    <cellStyle name="Normal 5 4 7 2 2 3 3" xfId="29201" xr:uid="{6D00851C-B225-47D6-9877-9DB5D24F6EEC}"/>
    <cellStyle name="Normal 5 4 7 2 2 4" xfId="29202" xr:uid="{A15FDE32-21C0-40CF-875A-3C88FB1F3563}"/>
    <cellStyle name="Normal 5 4 7 2 2 4 2" xfId="29203" xr:uid="{C479B516-43CA-46B6-9DD7-6F99A48DA25B}"/>
    <cellStyle name="Normal 5 4 7 2 2 5" xfId="29204" xr:uid="{D4774333-FD29-4990-BAC9-FAFF929C9259}"/>
    <cellStyle name="Normal 5 4 7 2 3" xfId="29205" xr:uid="{76270F8A-8E9D-41E2-8A31-CD5607C1561A}"/>
    <cellStyle name="Normal 5 4 7 2 3 2" xfId="29206" xr:uid="{CDE1B904-36E2-4EE2-881F-DC5ED10EF779}"/>
    <cellStyle name="Normal 5 4 7 2 3 2 2" xfId="29207" xr:uid="{7676DB6A-BCC7-4534-AF83-A67FE3F5851C}"/>
    <cellStyle name="Normal 5 4 7 2 3 2 2 2" xfId="29208" xr:uid="{30D272A7-C142-4ACB-A5F3-99FE31D93479}"/>
    <cellStyle name="Normal 5 4 7 2 3 2 3" xfId="29209" xr:uid="{00A8FF78-12F5-4FB0-8FC6-76C238CDF01A}"/>
    <cellStyle name="Normal 5 4 7 2 3 3" xfId="29210" xr:uid="{877DB925-0BCC-4563-ABC7-05BE7FB4882D}"/>
    <cellStyle name="Normal 5 4 7 2 3 3 2" xfId="29211" xr:uid="{AAC12821-AD23-42DA-87B6-45EE0D7DBEAF}"/>
    <cellStyle name="Normal 5 4 7 2 3 4" xfId="29212" xr:uid="{A5356795-51F7-402A-B94B-50054316EC55}"/>
    <cellStyle name="Normal 5 4 7 2 4" xfId="29213" xr:uid="{472637FC-2894-4E49-89C7-18826115365F}"/>
    <cellStyle name="Normal 5 4 7 2 4 2" xfId="29214" xr:uid="{C92B209B-D676-4CEB-B289-90FA4629703A}"/>
    <cellStyle name="Normal 5 4 7 2 4 2 2" xfId="29215" xr:uid="{1AD03746-19CB-41F3-B70B-ABFDE73D942B}"/>
    <cellStyle name="Normal 5 4 7 2 4 2 2 2" xfId="29216" xr:uid="{654796BD-8B27-46D4-B542-C6E7ACDEE47F}"/>
    <cellStyle name="Normal 5 4 7 2 4 2 3" xfId="29217" xr:uid="{100C5C0C-E05C-4F89-B13B-CDF940568099}"/>
    <cellStyle name="Normal 5 4 7 2 4 3" xfId="29218" xr:uid="{41B6701C-97D2-4C3E-82F0-10BE553810B1}"/>
    <cellStyle name="Normal 5 4 7 2 4 3 2" xfId="29219" xr:uid="{51F52251-6DC0-4BDC-A8B6-36B892DE441A}"/>
    <cellStyle name="Normal 5 4 7 2 4 4" xfId="29220" xr:uid="{CC0DE46F-89D3-48B4-943D-12CBD59DCB03}"/>
    <cellStyle name="Normal 5 4 7 2 5" xfId="29221" xr:uid="{DAF2CF46-61A0-454D-8ACF-B335F420FD59}"/>
    <cellStyle name="Normal 5 4 7 2 5 2" xfId="29222" xr:uid="{F5C4873C-EED9-43A1-901F-8C25B8EA65B5}"/>
    <cellStyle name="Normal 5 4 7 2 5 2 2" xfId="29223" xr:uid="{A4392550-3DB1-46E8-9AFB-D41A1142876F}"/>
    <cellStyle name="Normal 5 4 7 2 5 3" xfId="29224" xr:uid="{8F24B4B0-2F07-4A01-B0EF-651D218D0E7C}"/>
    <cellStyle name="Normal 5 4 7 2 6" xfId="29225" xr:uid="{B8B76EEC-8719-4157-9A7B-6EF5EA06EEBF}"/>
    <cellStyle name="Normal 5 4 7 2 6 2" xfId="29226" xr:uid="{BEC87714-F1A4-4A8C-9D6C-02C30DF8D351}"/>
    <cellStyle name="Normal 5 4 7 2 7" xfId="29227" xr:uid="{3432CDBD-D029-491C-A641-AD8CADF9D8B9}"/>
    <cellStyle name="Normal 5 4 7 3" xfId="29228" xr:uid="{000FF061-A677-44F0-A3AA-1B21A7C14E2E}"/>
    <cellStyle name="Normal 5 4 7 3 2" xfId="29229" xr:uid="{64451804-064B-43C9-BADF-F039E488E5BD}"/>
    <cellStyle name="Normal 5 4 7 3 2 2" xfId="29230" xr:uid="{CD2244C6-14C5-432D-8AB4-E3A3D1078ACD}"/>
    <cellStyle name="Normal 5 4 7 3 2 2 2" xfId="29231" xr:uid="{3FF6A2BB-927F-4123-B3F2-60782F2EF31F}"/>
    <cellStyle name="Normal 5 4 7 3 2 2 2 2" xfId="29232" xr:uid="{BBD9D105-3772-4A4F-97E2-2EF474DBE88A}"/>
    <cellStyle name="Normal 5 4 7 3 2 2 3" xfId="29233" xr:uid="{6FB3374D-697B-4BC2-BD48-BB5C5BA2EA26}"/>
    <cellStyle name="Normal 5 4 7 3 2 3" xfId="29234" xr:uid="{2221BE10-62B7-4C59-9BD3-8D1F6BC90E1D}"/>
    <cellStyle name="Normal 5 4 7 3 2 3 2" xfId="29235" xr:uid="{8E02D6CF-04D8-419E-B0D0-53940A882730}"/>
    <cellStyle name="Normal 5 4 7 3 2 4" xfId="29236" xr:uid="{5708D5EE-9C7B-4D44-BAC8-680DAF72264C}"/>
    <cellStyle name="Normal 5 4 7 3 3" xfId="29237" xr:uid="{A9BE69F0-042F-4C91-BB27-5FE739227E00}"/>
    <cellStyle name="Normal 5 4 7 3 3 2" xfId="29238" xr:uid="{29E10D36-149D-4E0B-A13D-8D97B0D304BC}"/>
    <cellStyle name="Normal 5 4 7 3 3 2 2" xfId="29239" xr:uid="{FB2BC221-E836-4991-B217-1BAE3F5A7EC5}"/>
    <cellStyle name="Normal 5 4 7 3 3 3" xfId="29240" xr:uid="{BAFA5EED-1060-403E-87FF-E371BBF937D4}"/>
    <cellStyle name="Normal 5 4 7 3 4" xfId="29241" xr:uid="{C9E2ED6D-473C-428E-B092-23A715B60D3E}"/>
    <cellStyle name="Normal 5 4 7 3 4 2" xfId="29242" xr:uid="{EAE65566-A593-4063-AC77-A75C3C8F9B7D}"/>
    <cellStyle name="Normal 5 4 7 3 5" xfId="29243" xr:uid="{54229EF5-F95B-4086-9053-AE0BFEBBC9AE}"/>
    <cellStyle name="Normal 5 4 7 4" xfId="29244" xr:uid="{6F725412-64B9-4ABD-A146-AADFEEC7D514}"/>
    <cellStyle name="Normal 5 4 7 4 2" xfId="29245" xr:uid="{26585210-F2F7-4B5D-8E86-8AB47150A3BE}"/>
    <cellStyle name="Normal 5 4 7 4 2 2" xfId="29246" xr:uid="{2D74468C-A6C5-4324-AE8B-026A6D17948C}"/>
    <cellStyle name="Normal 5 4 7 4 2 2 2" xfId="29247" xr:uid="{7690F61C-0223-4AD8-9C52-85677A8CF335}"/>
    <cellStyle name="Normal 5 4 7 4 2 3" xfId="29248" xr:uid="{6C7A657D-301F-40FE-B530-F38C13041EFD}"/>
    <cellStyle name="Normal 5 4 7 4 3" xfId="29249" xr:uid="{41F41EC8-F63B-4C55-A2D4-77081A0B775E}"/>
    <cellStyle name="Normal 5 4 7 4 3 2" xfId="29250" xr:uid="{0830B464-0585-47B7-906A-99A46FCA51ED}"/>
    <cellStyle name="Normal 5 4 7 4 4" xfId="29251" xr:uid="{DC3E65BE-5FA2-4387-8809-286E0D543B26}"/>
    <cellStyle name="Normal 5 4 7 5" xfId="29252" xr:uid="{E26F77D1-08B8-49A5-A3B9-B851906D4529}"/>
    <cellStyle name="Normal 5 4 7 5 2" xfId="29253" xr:uid="{A258451E-9F3E-4318-8197-40D6366C0779}"/>
    <cellStyle name="Normal 5 4 7 5 2 2" xfId="29254" xr:uid="{791FF8A8-E7A9-4B3B-87BB-EFD9DFD9DC1A}"/>
    <cellStyle name="Normal 5 4 7 5 2 2 2" xfId="29255" xr:uid="{7AE51F14-DDBD-48C6-ACE7-2A80C6C6FE81}"/>
    <cellStyle name="Normal 5 4 7 5 2 3" xfId="29256" xr:uid="{3BC795BB-FB38-4664-919E-232E5E5E761B}"/>
    <cellStyle name="Normal 5 4 7 5 3" xfId="29257" xr:uid="{77B33FB3-0384-4209-8217-DECA9D7E78FC}"/>
    <cellStyle name="Normal 5 4 7 5 3 2" xfId="29258" xr:uid="{AC8D5E01-7CFE-4CE8-8A4C-C686DB8C0743}"/>
    <cellStyle name="Normal 5 4 7 5 4" xfId="29259" xr:uid="{F9442F88-8025-49C3-A4CC-1B73AC19C704}"/>
    <cellStyle name="Normal 5 4 7 6" xfId="29260" xr:uid="{40C26EBF-8EB5-48C8-ABA0-880BD3E192A1}"/>
    <cellStyle name="Normal 5 4 7 6 2" xfId="29261" xr:uid="{EBA30297-0F5F-4F2C-AB30-44A0DF9483FD}"/>
    <cellStyle name="Normal 5 4 7 6 2 2" xfId="29262" xr:uid="{31F45139-13B8-42AD-A196-474FB907357E}"/>
    <cellStyle name="Normal 5 4 7 6 3" xfId="29263" xr:uid="{FA3906F1-4E82-49E1-9D65-4650260177DF}"/>
    <cellStyle name="Normal 5 4 7 7" xfId="29264" xr:uid="{59470A58-1E92-45C9-BFC4-6702EEB18D46}"/>
    <cellStyle name="Normal 5 4 7 7 2" xfId="29265" xr:uid="{390EEF78-DB5B-492D-AA48-DD418DC3E29C}"/>
    <cellStyle name="Normal 5 4 7 8" xfId="29266" xr:uid="{531DA4BF-9614-4C53-8D55-11D081523967}"/>
    <cellStyle name="Normal 5 4 8" xfId="29267" xr:uid="{79862B07-7A71-442C-8C09-A5D6FD34B625}"/>
    <cellStyle name="Normal 5 4 8 2" xfId="29268" xr:uid="{42731FFE-B956-4053-A334-21A73C28DCEE}"/>
    <cellStyle name="Normal 5 4 8 2 2" xfId="29269" xr:uid="{2F0A0A8B-195E-43E9-9E3E-E82C17C0BA31}"/>
    <cellStyle name="Normal 5 4 8 2 2 2" xfId="29270" xr:uid="{7E322991-FDA2-401B-842D-AB3E75AA33CC}"/>
    <cellStyle name="Normal 5 4 8 2 2 2 2" xfId="29271" xr:uid="{9A6F2C9F-C1E9-467D-9BAA-FF679A9B6C10}"/>
    <cellStyle name="Normal 5 4 8 2 2 2 2 2" xfId="29272" xr:uid="{81737FB2-2F8A-4DCA-B303-9908AAB1755B}"/>
    <cellStyle name="Normal 5 4 8 2 2 2 3" xfId="29273" xr:uid="{892EE6F7-DA23-41E6-9AE9-8E709971E220}"/>
    <cellStyle name="Normal 5 4 8 2 2 3" xfId="29274" xr:uid="{4AEC8149-C858-4A18-8731-DA874992932E}"/>
    <cellStyle name="Normal 5 4 8 2 2 3 2" xfId="29275" xr:uid="{ABB085B3-6064-472C-B252-342AD752DA79}"/>
    <cellStyle name="Normal 5 4 8 2 2 4" xfId="29276" xr:uid="{52EAA920-ACEA-4264-B7F9-EB64A85E5EBE}"/>
    <cellStyle name="Normal 5 4 8 2 3" xfId="29277" xr:uid="{0D106328-755F-4D5C-A3C9-E6672C27887C}"/>
    <cellStyle name="Normal 5 4 8 2 3 2" xfId="29278" xr:uid="{C8BF33C6-20B7-4722-AB75-3C49E56CC0E4}"/>
    <cellStyle name="Normal 5 4 8 2 3 2 2" xfId="29279" xr:uid="{6887C168-7753-4B1A-90E1-9425DDA10959}"/>
    <cellStyle name="Normal 5 4 8 2 3 3" xfId="29280" xr:uid="{0346A0BD-B4EA-41CC-9C8B-E84047FF5584}"/>
    <cellStyle name="Normal 5 4 8 2 4" xfId="29281" xr:uid="{7219A4C1-F2BC-4983-B659-E687F6322855}"/>
    <cellStyle name="Normal 5 4 8 2 4 2" xfId="29282" xr:uid="{5108B416-2378-41DC-A13E-D51BE10ACEF8}"/>
    <cellStyle name="Normal 5 4 8 2 5" xfId="29283" xr:uid="{DA71AC37-EB4A-40B0-97AE-47B685F8E743}"/>
    <cellStyle name="Normal 5 4 8 3" xfId="29284" xr:uid="{82C2462F-0C3E-48EA-882E-33B799B3D629}"/>
    <cellStyle name="Normal 5 4 8 3 2" xfId="29285" xr:uid="{B5843B1A-F942-47F6-A761-81ED834DA572}"/>
    <cellStyle name="Normal 5 4 8 3 2 2" xfId="29286" xr:uid="{0F0EBE85-D867-42AE-B67A-03292D2C0AD8}"/>
    <cellStyle name="Normal 5 4 8 3 2 2 2" xfId="29287" xr:uid="{E9C85FC3-FDF7-4393-9827-8EA7881407A4}"/>
    <cellStyle name="Normal 5 4 8 3 2 3" xfId="29288" xr:uid="{3BD7299C-B7A9-46AE-8F85-894A6277F383}"/>
    <cellStyle name="Normal 5 4 8 3 3" xfId="29289" xr:uid="{57CE15C3-B785-4AC1-89FA-DDE12D70822D}"/>
    <cellStyle name="Normal 5 4 8 3 3 2" xfId="29290" xr:uid="{ADE28615-9AD4-4A1B-9547-26ED2CE0BA6E}"/>
    <cellStyle name="Normal 5 4 8 3 4" xfId="29291" xr:uid="{D983B341-6B10-458A-BC76-F536D928FBEB}"/>
    <cellStyle name="Normal 5 4 8 4" xfId="29292" xr:uid="{5525A8AD-2BF0-4470-B154-46E471B7A352}"/>
    <cellStyle name="Normal 5 4 8 4 2" xfId="29293" xr:uid="{DE27CE71-13EA-4473-8148-3361FA08B023}"/>
    <cellStyle name="Normal 5 4 8 4 2 2" xfId="29294" xr:uid="{FD2E8773-1D65-4F90-A0C3-4064AA272BA5}"/>
    <cellStyle name="Normal 5 4 8 4 2 2 2" xfId="29295" xr:uid="{51F8A049-E5CA-4E72-827B-497294FB9391}"/>
    <cellStyle name="Normal 5 4 8 4 2 3" xfId="29296" xr:uid="{0F9565B8-F008-45E2-8988-A17A31973F06}"/>
    <cellStyle name="Normal 5 4 8 4 3" xfId="29297" xr:uid="{2ED5E489-1E65-4B3E-9900-9FB045226C62}"/>
    <cellStyle name="Normal 5 4 8 4 3 2" xfId="29298" xr:uid="{42343649-D16A-4381-843F-173570EEE463}"/>
    <cellStyle name="Normal 5 4 8 4 4" xfId="29299" xr:uid="{90469912-32CF-4299-9744-5B8EF7876CE7}"/>
    <cellStyle name="Normal 5 4 8 5" xfId="29300" xr:uid="{FA523D56-43CC-462E-A9AF-986C07341E46}"/>
    <cellStyle name="Normal 5 4 8 5 2" xfId="29301" xr:uid="{28A9B703-5752-4AF0-9887-D98E275559BD}"/>
    <cellStyle name="Normal 5 4 8 5 2 2" xfId="29302" xr:uid="{B5EADEAF-B306-4667-A11E-F7FFA40B25F4}"/>
    <cellStyle name="Normal 5 4 8 5 3" xfId="29303" xr:uid="{68E5B92A-5287-4E87-809A-2B1550DCE379}"/>
    <cellStyle name="Normal 5 4 8 6" xfId="29304" xr:uid="{1EEB1EE6-288D-446B-B92B-28491C63ECC5}"/>
    <cellStyle name="Normal 5 4 8 6 2" xfId="29305" xr:uid="{7886B003-BCC9-480E-A4E4-FCC77CAF50A8}"/>
    <cellStyle name="Normal 5 4 8 7" xfId="29306" xr:uid="{A1DDE134-8B5E-436D-B2E9-0B5B4B0DDFB4}"/>
    <cellStyle name="Normal 5 4 9" xfId="29307" xr:uid="{51590970-A5DC-4803-80C8-B8E6D29B60F0}"/>
    <cellStyle name="Normal 5 4 9 2" xfId="29308" xr:uid="{657BCEC4-62F1-4F74-9BFF-128ADFF1AF55}"/>
    <cellStyle name="Normal 5 4 9 2 2" xfId="29309" xr:uid="{80B8DC44-E326-448D-A704-4434A9C2CBD8}"/>
    <cellStyle name="Normal 5 4 9 2 2 2" xfId="29310" xr:uid="{A90AF503-008A-4CC3-B322-D6879D020BA7}"/>
    <cellStyle name="Normal 5 4 9 2 2 2 2" xfId="29311" xr:uid="{86A6C4F1-CB01-4527-BF3B-08F3FD2EBB64}"/>
    <cellStyle name="Normal 5 4 9 2 2 3" xfId="29312" xr:uid="{5FDE4503-7A96-4260-82D8-B202D180686E}"/>
    <cellStyle name="Normal 5 4 9 2 3" xfId="29313" xr:uid="{4AE2CE1A-1A4F-4F37-AD75-CE49E5F733D5}"/>
    <cellStyle name="Normal 5 4 9 2 3 2" xfId="29314" xr:uid="{6CE802A0-E5DB-4A78-970B-15D62F92A55F}"/>
    <cellStyle name="Normal 5 4 9 2 4" xfId="29315" xr:uid="{8406B17A-6D73-4845-8259-690966630843}"/>
    <cellStyle name="Normal 5 4 9 3" xfId="29316" xr:uid="{B2F1A28A-6343-4DFB-8C51-D5606379F4AF}"/>
    <cellStyle name="Normal 5 4 9 3 2" xfId="29317" xr:uid="{8CC1989C-51DA-4C90-AA70-8065CAD916A3}"/>
    <cellStyle name="Normal 5 4 9 3 2 2" xfId="29318" xr:uid="{19766195-499F-431F-AF57-93B0CE0D9E3F}"/>
    <cellStyle name="Normal 5 4 9 3 3" xfId="29319" xr:uid="{EEDCDFE5-0EAC-4CB6-9F81-A40B7A5A254A}"/>
    <cellStyle name="Normal 5 4 9 4" xfId="29320" xr:uid="{0C06E049-BCA7-4379-A0DB-9A3BC1F2B16C}"/>
    <cellStyle name="Normal 5 4 9 4 2" xfId="29321" xr:uid="{0BC9E0C2-BB2E-4411-A165-2C85C95D298B}"/>
    <cellStyle name="Normal 5 4 9 5" xfId="29322" xr:uid="{92EEE3F0-0D42-4186-9D4D-85A67000ADA1}"/>
    <cellStyle name="Normal 5 5" xfId="29323" xr:uid="{0E9A15EF-4714-4CB5-86DE-EBF6C4EDEF03}"/>
    <cellStyle name="Normal 5 5 10" xfId="29324" xr:uid="{40DB692E-7478-4E96-83D4-4777C0A86857}"/>
    <cellStyle name="Normal 5 5 10 2" xfId="29325" xr:uid="{CDBACDCF-27C9-4726-BEB5-1EB638460C5B}"/>
    <cellStyle name="Normal 5 5 10 2 2" xfId="29326" xr:uid="{077D5A78-DDD1-4A3A-8016-EF11AD6F3FB0}"/>
    <cellStyle name="Normal 5 5 10 2 2 2" xfId="29327" xr:uid="{3AF21BC1-7F83-4436-8852-0B31652280CD}"/>
    <cellStyle name="Normal 5 5 10 2 3" xfId="29328" xr:uid="{D57E3C39-BDB2-42C7-A4DB-46611CC0305E}"/>
    <cellStyle name="Normal 5 5 10 3" xfId="29329" xr:uid="{884E1F33-1F6D-43EF-B2DB-47F6CC00180C}"/>
    <cellStyle name="Normal 5 5 10 3 2" xfId="29330" xr:uid="{3B1F3705-C209-4A59-B7FA-98811A2C6671}"/>
    <cellStyle name="Normal 5 5 10 4" xfId="29331" xr:uid="{81DCAE7E-358A-4750-8DA7-71AEDBB1CF49}"/>
    <cellStyle name="Normal 5 5 11" xfId="29332" xr:uid="{54C3C1C3-4037-466D-A209-EEA0B3328877}"/>
    <cellStyle name="Normal 5 5 11 2" xfId="29333" xr:uid="{1CF59183-B95C-4EA9-93FE-52C2F17B09D1}"/>
    <cellStyle name="Normal 5 5 11 2 2" xfId="29334" xr:uid="{C89475B0-6D61-49AA-84A7-D5B3BB43CB5A}"/>
    <cellStyle name="Normal 5 5 11 2 2 2" xfId="29335" xr:uid="{F11DBB63-24ED-4516-845A-8B6F6FB4D2E7}"/>
    <cellStyle name="Normal 5 5 11 2 3" xfId="29336" xr:uid="{4986763D-786B-4DB9-9268-EAFF4331F884}"/>
    <cellStyle name="Normal 5 5 11 3" xfId="29337" xr:uid="{901ACDA1-6C38-420F-9537-4357EF5E108E}"/>
    <cellStyle name="Normal 5 5 11 3 2" xfId="29338" xr:uid="{AC04D3D4-2F88-43EC-921E-8660A4AACE6A}"/>
    <cellStyle name="Normal 5 5 11 4" xfId="29339" xr:uid="{462F343D-9665-488F-9D0A-C5BAF8C1513C}"/>
    <cellStyle name="Normal 5 5 12" xfId="29340" xr:uid="{7909E233-C2E6-4D59-9822-8AD841DC5F77}"/>
    <cellStyle name="Normal 5 5 12 2" xfId="29341" xr:uid="{1A6E8609-4C46-4052-B79F-0FCE474EA200}"/>
    <cellStyle name="Normal 5 5 12 2 2" xfId="29342" xr:uid="{2E7DD072-8731-4CE4-9FC5-B1CE49E39CF4}"/>
    <cellStyle name="Normal 5 5 12 3" xfId="29343" xr:uid="{6DAFADB7-7AAC-475E-B934-3FF059D90CE1}"/>
    <cellStyle name="Normal 5 5 13" xfId="29344" xr:uid="{A666935A-3EAD-4A17-9E2B-6320B5CF2A50}"/>
    <cellStyle name="Normal 5 5 13 2" xfId="29345" xr:uid="{74AA40F5-EB6D-4BFE-845B-4FFB7589D203}"/>
    <cellStyle name="Normal 5 5 14" xfId="29346" xr:uid="{92586115-F47F-41DD-AA5E-C01537435F3A}"/>
    <cellStyle name="Normal 5 5 15" xfId="29347" xr:uid="{6520F59D-1AFF-44BA-A8B6-1EFBBC4230F9}"/>
    <cellStyle name="Normal 5 5 16" xfId="29348" xr:uid="{D0576D27-0224-48E3-919D-10AE1E08907C}"/>
    <cellStyle name="Normal 5 5 17" xfId="29349" xr:uid="{3057198B-15F4-4C3A-BD85-363D08FCD968}"/>
    <cellStyle name="Normal 5 5 2" xfId="29350" xr:uid="{F103BB0F-0D2D-400C-B4F1-5644729524FC}"/>
    <cellStyle name="Normal 5 5 2 10" xfId="29351" xr:uid="{17E8D8A0-D2EC-44EA-B4B2-F3726E49897E}"/>
    <cellStyle name="Normal 5 5 2 10 2" xfId="29352" xr:uid="{1716DBF7-7402-4307-B98D-3C1FD08A9783}"/>
    <cellStyle name="Normal 5 5 2 10 2 2" xfId="29353" xr:uid="{6DF0DB4B-3205-48DB-8F7B-32B5565E5581}"/>
    <cellStyle name="Normal 5 5 2 10 2 2 2" xfId="29354" xr:uid="{4BA28693-BD82-4D8D-B998-2BEAE627B0DF}"/>
    <cellStyle name="Normal 5 5 2 10 2 3" xfId="29355" xr:uid="{A6938553-2A3C-4E60-B6C6-38C600F9F5CF}"/>
    <cellStyle name="Normal 5 5 2 10 3" xfId="29356" xr:uid="{E09B98B1-CF85-40B6-9409-6C9D8EFEBA9A}"/>
    <cellStyle name="Normal 5 5 2 10 3 2" xfId="29357" xr:uid="{BFCCE298-603C-4887-80E4-F6B5C6A258F6}"/>
    <cellStyle name="Normal 5 5 2 10 4" xfId="29358" xr:uid="{374A4691-865F-4B88-B8C3-0131ECA87411}"/>
    <cellStyle name="Normal 5 5 2 11" xfId="29359" xr:uid="{89A2DAB1-C334-4B95-A5A2-83D28EAF4631}"/>
    <cellStyle name="Normal 5 5 2 11 2" xfId="29360" xr:uid="{F1D7F97A-7C4E-4A10-BBE7-3CE5E6A7B5F8}"/>
    <cellStyle name="Normal 5 5 2 11 2 2" xfId="29361" xr:uid="{88D07A15-45DC-4C0B-B2B0-3DCF48B3BB59}"/>
    <cellStyle name="Normal 5 5 2 11 3" xfId="29362" xr:uid="{C3B81EBC-24B3-478C-A558-065D8EC22BCC}"/>
    <cellStyle name="Normal 5 5 2 12" xfId="29363" xr:uid="{800506A2-EB5C-4377-88C7-4F086BFE2DE8}"/>
    <cellStyle name="Normal 5 5 2 12 2" xfId="29364" xr:uid="{3E475D58-817C-44A0-8B8C-5D7113611CF4}"/>
    <cellStyle name="Normal 5 5 2 13" xfId="29365" xr:uid="{F94C74C2-62C2-41B9-BAB3-C2BCE6F8ABBF}"/>
    <cellStyle name="Normal 5 5 2 14" xfId="29366" xr:uid="{2047952B-7AD7-4C1F-BC7A-0460A4F93B0E}"/>
    <cellStyle name="Normal 5 5 2 15" xfId="29367" xr:uid="{28B36784-3050-4B48-929E-3C846B4B114A}"/>
    <cellStyle name="Normal 5 5 2 16" xfId="29368" xr:uid="{DED270EB-4C02-44E7-8CF2-A2A6712F0366}"/>
    <cellStyle name="Normal 5 5 2 2" xfId="29369" xr:uid="{115A767F-D4E9-4D5F-9D13-D1485C3CD186}"/>
    <cellStyle name="Normal 5 5 2 2 10" xfId="29370" xr:uid="{35BD5A8E-F97D-44C1-9D5C-3F39F52A42D3}"/>
    <cellStyle name="Normal 5 5 2 2 10 2" xfId="29371" xr:uid="{D9448E39-4C60-4AE7-AD01-09059243E8AD}"/>
    <cellStyle name="Normal 5 5 2 2 10 2 2" xfId="29372" xr:uid="{57234478-FEBF-49C2-BE1E-7608D836AA34}"/>
    <cellStyle name="Normal 5 5 2 2 10 3" xfId="29373" xr:uid="{7FCBD800-6A6E-446E-84E7-8B3F7216D055}"/>
    <cellStyle name="Normal 5 5 2 2 11" xfId="29374" xr:uid="{694D451B-CBC4-445A-B23C-C185F9772411}"/>
    <cellStyle name="Normal 5 5 2 2 11 2" xfId="29375" xr:uid="{A77FB137-1C28-479F-BDE9-D8DAC89B4620}"/>
    <cellStyle name="Normal 5 5 2 2 12" xfId="29376" xr:uid="{0415E2ED-2193-48AE-9528-3FC341E065E6}"/>
    <cellStyle name="Normal 5 5 2 2 13" xfId="29377" xr:uid="{A59C9053-1834-48BB-B570-24952F34FBE8}"/>
    <cellStyle name="Normal 5 5 2 2 14" xfId="29378" xr:uid="{4C1B88E3-3970-4C13-8EA1-6F0C9B200E02}"/>
    <cellStyle name="Normal 5 5 2 2 15" xfId="29379" xr:uid="{74E4E1DF-A891-4F8B-8AF8-9DB0C019F01B}"/>
    <cellStyle name="Normal 5 5 2 2 2" xfId="29380" xr:uid="{D21F3D83-660F-4C58-A94F-87D2F9AECBBF}"/>
    <cellStyle name="Normal 5 5 2 2 2 10" xfId="29381" xr:uid="{CA54FAA5-8051-4396-95BE-D8859ED42575}"/>
    <cellStyle name="Normal 5 5 2 2 2 2" xfId="29382" xr:uid="{2E17770D-BDB7-4AA9-863C-0C67EAE46769}"/>
    <cellStyle name="Normal 5 5 2 2 2 2 2" xfId="29383" xr:uid="{570E5F09-E025-4F33-A305-6967EB579CB2}"/>
    <cellStyle name="Normal 5 5 2 2 2 2 2 2" xfId="29384" xr:uid="{1000A3FC-9108-4EBB-B20C-D1CEA91CDACF}"/>
    <cellStyle name="Normal 5 5 2 2 2 2 2 2 2" xfId="29385" xr:uid="{09EBA468-D73F-40FD-872E-9771A3C56109}"/>
    <cellStyle name="Normal 5 5 2 2 2 2 2 2 2 2" xfId="29386" xr:uid="{C241F06A-80A1-4163-B3C5-36FF315CA1F4}"/>
    <cellStyle name="Normal 5 5 2 2 2 2 2 2 2 2 2" xfId="29387" xr:uid="{0C22127A-717C-42E2-ADBC-77ED90946E9B}"/>
    <cellStyle name="Normal 5 5 2 2 2 2 2 2 2 2 2 2" xfId="29388" xr:uid="{03DA1020-00C1-4003-BBE8-4E32AE10E0B3}"/>
    <cellStyle name="Normal 5 5 2 2 2 2 2 2 2 2 3" xfId="29389" xr:uid="{F411CE82-73CA-4413-B8D5-D73A343CFCB1}"/>
    <cellStyle name="Normal 5 5 2 2 2 2 2 2 2 3" xfId="29390" xr:uid="{EF9C4E19-6463-4797-8699-08CC3B11D6F3}"/>
    <cellStyle name="Normal 5 5 2 2 2 2 2 2 2 3 2" xfId="29391" xr:uid="{0F048EBD-F4F7-4CBA-850A-1712BDC2FDCC}"/>
    <cellStyle name="Normal 5 5 2 2 2 2 2 2 2 4" xfId="29392" xr:uid="{A79A8FC7-143C-42AE-A119-4194FF1EEEF5}"/>
    <cellStyle name="Normal 5 5 2 2 2 2 2 2 3" xfId="29393" xr:uid="{02AE6FB3-10F7-4D1C-B35E-57B354A4470C}"/>
    <cellStyle name="Normal 5 5 2 2 2 2 2 2 3 2" xfId="29394" xr:uid="{C21AB600-EDA7-4C7C-9173-851C435A2068}"/>
    <cellStyle name="Normal 5 5 2 2 2 2 2 2 3 2 2" xfId="29395" xr:uid="{1299EC5F-F3BF-4A18-A87A-4831CE91E969}"/>
    <cellStyle name="Normal 5 5 2 2 2 2 2 2 3 3" xfId="29396" xr:uid="{CFD5CD29-6610-4DF5-B0B0-46948B0614BF}"/>
    <cellStyle name="Normal 5 5 2 2 2 2 2 2 4" xfId="29397" xr:uid="{ECDD8303-F223-4135-9492-3DED8928F7E7}"/>
    <cellStyle name="Normal 5 5 2 2 2 2 2 2 4 2" xfId="29398" xr:uid="{C2A08245-304E-4F4E-AA86-3BA614C21273}"/>
    <cellStyle name="Normal 5 5 2 2 2 2 2 2 5" xfId="29399" xr:uid="{5902E580-4A57-4199-8022-BF66FEFCBA35}"/>
    <cellStyle name="Normal 5 5 2 2 2 2 2 3" xfId="29400" xr:uid="{3D75A32F-0B5D-4990-BFBE-845B976EA76E}"/>
    <cellStyle name="Normal 5 5 2 2 2 2 2 3 2" xfId="29401" xr:uid="{42F5A540-1A56-4658-AF7F-0DB03815CC7C}"/>
    <cellStyle name="Normal 5 5 2 2 2 2 2 3 2 2" xfId="29402" xr:uid="{F7D1A192-9E82-494E-AE32-38747A77EC54}"/>
    <cellStyle name="Normal 5 5 2 2 2 2 2 3 2 2 2" xfId="29403" xr:uid="{F3D3B7F3-3C18-437F-9F00-8D6E4D532556}"/>
    <cellStyle name="Normal 5 5 2 2 2 2 2 3 2 3" xfId="29404" xr:uid="{FB0A5E52-2AFA-41C2-BF4A-DA74CF41A274}"/>
    <cellStyle name="Normal 5 5 2 2 2 2 2 3 3" xfId="29405" xr:uid="{4070C3F6-6999-4F33-8828-B45CE6B8B970}"/>
    <cellStyle name="Normal 5 5 2 2 2 2 2 3 3 2" xfId="29406" xr:uid="{A0A9166A-5D75-47D3-88A4-858BC811A4EA}"/>
    <cellStyle name="Normal 5 5 2 2 2 2 2 3 4" xfId="29407" xr:uid="{4B684A33-0B70-4B7F-90F9-0F65AA73EA9B}"/>
    <cellStyle name="Normal 5 5 2 2 2 2 2 4" xfId="29408" xr:uid="{D58136BD-2B43-4777-A708-77A932ECC20D}"/>
    <cellStyle name="Normal 5 5 2 2 2 2 2 4 2" xfId="29409" xr:uid="{5305D809-4D05-4B5A-9D48-C8DD1B80723B}"/>
    <cellStyle name="Normal 5 5 2 2 2 2 2 4 2 2" xfId="29410" xr:uid="{CFB12413-7A61-466F-8F46-54E52F7BB3DC}"/>
    <cellStyle name="Normal 5 5 2 2 2 2 2 4 2 2 2" xfId="29411" xr:uid="{83FA4E52-CEEA-4E63-91DE-33586E323954}"/>
    <cellStyle name="Normal 5 5 2 2 2 2 2 4 2 3" xfId="29412" xr:uid="{A55DD3DE-62EE-4473-A351-64133CDA3E87}"/>
    <cellStyle name="Normal 5 5 2 2 2 2 2 4 3" xfId="29413" xr:uid="{49830D11-5E95-40B3-A610-BD0D7D17EB8E}"/>
    <cellStyle name="Normal 5 5 2 2 2 2 2 4 3 2" xfId="29414" xr:uid="{9F1E93C4-1C2B-4FD0-AA41-2277E59DC7CF}"/>
    <cellStyle name="Normal 5 5 2 2 2 2 2 4 4" xfId="29415" xr:uid="{12F7131C-1316-4E02-B863-96DB4907F089}"/>
    <cellStyle name="Normal 5 5 2 2 2 2 2 5" xfId="29416" xr:uid="{CA9A8E61-82FD-4045-AD7C-4DCA94F186DE}"/>
    <cellStyle name="Normal 5 5 2 2 2 2 2 5 2" xfId="29417" xr:uid="{822B79AA-DE2C-4B2F-A688-E3EFDB2A4463}"/>
    <cellStyle name="Normal 5 5 2 2 2 2 2 5 2 2" xfId="29418" xr:uid="{F0DA40C7-408B-430D-9EB3-5851F4465631}"/>
    <cellStyle name="Normal 5 5 2 2 2 2 2 5 3" xfId="29419" xr:uid="{FBD1692E-6ED8-49E5-B1A9-3C7E85F81EAE}"/>
    <cellStyle name="Normal 5 5 2 2 2 2 2 6" xfId="29420" xr:uid="{D66A5873-EE62-4A9D-AC9F-9522AC8401CA}"/>
    <cellStyle name="Normal 5 5 2 2 2 2 2 6 2" xfId="29421" xr:uid="{EA42D1C0-50F2-4B16-B02F-FD829D3340B6}"/>
    <cellStyle name="Normal 5 5 2 2 2 2 2 7" xfId="29422" xr:uid="{F0C3588A-CBD8-4A1B-AFD9-0000EB36B33F}"/>
    <cellStyle name="Normal 5 5 2 2 2 2 3" xfId="29423" xr:uid="{AD46D960-2DEA-48CE-9D1A-69FB45666871}"/>
    <cellStyle name="Normal 5 5 2 2 2 2 3 2" xfId="29424" xr:uid="{FC00CEDD-C94F-497E-83BC-504036DDFE3B}"/>
    <cellStyle name="Normal 5 5 2 2 2 2 3 2 2" xfId="29425" xr:uid="{B135F58B-2E54-43EB-815A-6470B8F4037C}"/>
    <cellStyle name="Normal 5 5 2 2 2 2 3 2 2 2" xfId="29426" xr:uid="{6A0816D5-C7A5-49D7-AF91-91B2BF745E37}"/>
    <cellStyle name="Normal 5 5 2 2 2 2 3 2 2 2 2" xfId="29427" xr:uid="{ADE41E49-C004-40FA-93BB-29946492984C}"/>
    <cellStyle name="Normal 5 5 2 2 2 2 3 2 2 3" xfId="29428" xr:uid="{16D1B185-7F74-4EE7-9F57-55302BF2D863}"/>
    <cellStyle name="Normal 5 5 2 2 2 2 3 2 3" xfId="29429" xr:uid="{94A23BCE-2FEE-44F8-8703-47543831EB52}"/>
    <cellStyle name="Normal 5 5 2 2 2 2 3 2 3 2" xfId="29430" xr:uid="{EEDA9AE7-ACEC-4BE4-B10C-5193A7CC47F9}"/>
    <cellStyle name="Normal 5 5 2 2 2 2 3 2 4" xfId="29431" xr:uid="{EAC99E76-7B2D-40AC-AA68-1F2ED4970828}"/>
    <cellStyle name="Normal 5 5 2 2 2 2 3 3" xfId="29432" xr:uid="{25E6B023-2C50-4421-A166-08D9D5306C51}"/>
    <cellStyle name="Normal 5 5 2 2 2 2 3 3 2" xfId="29433" xr:uid="{FE885D74-75FA-44AE-91A6-F767ECCBF63D}"/>
    <cellStyle name="Normal 5 5 2 2 2 2 3 3 2 2" xfId="29434" xr:uid="{369CAE38-DBB5-49A5-B766-FBD935ECCB2C}"/>
    <cellStyle name="Normal 5 5 2 2 2 2 3 3 3" xfId="29435" xr:uid="{41C4828A-9C61-4589-B6B5-55D66F08FA28}"/>
    <cellStyle name="Normal 5 5 2 2 2 2 3 4" xfId="29436" xr:uid="{FC8E76A9-0B7F-450E-BFC7-830ED7722F01}"/>
    <cellStyle name="Normal 5 5 2 2 2 2 3 4 2" xfId="29437" xr:uid="{4CC13FC8-6723-438C-821A-B60CDF668D31}"/>
    <cellStyle name="Normal 5 5 2 2 2 2 3 5" xfId="29438" xr:uid="{A4588437-CF78-419A-A0C5-4C2B51B95836}"/>
    <cellStyle name="Normal 5 5 2 2 2 2 4" xfId="29439" xr:uid="{A50C56DF-40C4-4063-865A-D0FB49B2DF8D}"/>
    <cellStyle name="Normal 5 5 2 2 2 2 4 2" xfId="29440" xr:uid="{2C0F2C39-BEAB-4FA3-BAA1-9B355D7CA8EC}"/>
    <cellStyle name="Normal 5 5 2 2 2 2 4 2 2" xfId="29441" xr:uid="{E5893803-047D-493C-B661-7C14EFFE015A}"/>
    <cellStyle name="Normal 5 5 2 2 2 2 4 2 2 2" xfId="29442" xr:uid="{23598BC8-2761-419E-BF7E-96230BE36F85}"/>
    <cellStyle name="Normal 5 5 2 2 2 2 4 2 3" xfId="29443" xr:uid="{FB6D6F26-22E7-48EA-A466-471C56FD57AE}"/>
    <cellStyle name="Normal 5 5 2 2 2 2 4 3" xfId="29444" xr:uid="{788A19C4-79E3-4A44-A6FA-6F59D35AED65}"/>
    <cellStyle name="Normal 5 5 2 2 2 2 4 3 2" xfId="29445" xr:uid="{90426968-3E2D-479B-85DD-0CD0843DD860}"/>
    <cellStyle name="Normal 5 5 2 2 2 2 4 4" xfId="29446" xr:uid="{42A3C355-9C1B-4A42-908D-2FE8E9DE9F32}"/>
    <cellStyle name="Normal 5 5 2 2 2 2 5" xfId="29447" xr:uid="{3E432B2C-69A7-4107-A69B-E269F44F6DF7}"/>
    <cellStyle name="Normal 5 5 2 2 2 2 5 2" xfId="29448" xr:uid="{A28EF88D-4E55-451C-823F-C12C899ADC1F}"/>
    <cellStyle name="Normal 5 5 2 2 2 2 5 2 2" xfId="29449" xr:uid="{4319F800-1591-4E8A-877A-97F9A5B3911D}"/>
    <cellStyle name="Normal 5 5 2 2 2 2 5 2 2 2" xfId="29450" xr:uid="{A9AEB9E7-5B74-4DE6-AFD9-3941AFC69ACC}"/>
    <cellStyle name="Normal 5 5 2 2 2 2 5 2 3" xfId="29451" xr:uid="{C374E5BF-6FF3-4C3C-A012-CFE726973BFF}"/>
    <cellStyle name="Normal 5 5 2 2 2 2 5 3" xfId="29452" xr:uid="{AF738059-EB6B-40D6-A792-B487C5E404FF}"/>
    <cellStyle name="Normal 5 5 2 2 2 2 5 3 2" xfId="29453" xr:uid="{AF1DB1EE-2AD2-4F53-B496-7DDC13332BBF}"/>
    <cellStyle name="Normal 5 5 2 2 2 2 5 4" xfId="29454" xr:uid="{007C32FE-5660-4E9C-8496-9BC0B1AF52DD}"/>
    <cellStyle name="Normal 5 5 2 2 2 2 6" xfId="29455" xr:uid="{3B1AD6A7-C180-4A48-84DC-7ECDDC6DFECC}"/>
    <cellStyle name="Normal 5 5 2 2 2 2 6 2" xfId="29456" xr:uid="{D8B55E56-12A1-491F-955A-6245FEC20D39}"/>
    <cellStyle name="Normal 5 5 2 2 2 2 6 2 2" xfId="29457" xr:uid="{66A7B699-101F-4FA8-8E7E-6B1F2365ED24}"/>
    <cellStyle name="Normal 5 5 2 2 2 2 6 3" xfId="29458" xr:uid="{3CAD825D-DBEC-4FF8-B33A-CD85819B19F1}"/>
    <cellStyle name="Normal 5 5 2 2 2 2 7" xfId="29459" xr:uid="{4EF9D48D-C335-4890-A09F-32C1E2D63F65}"/>
    <cellStyle name="Normal 5 5 2 2 2 2 7 2" xfId="29460" xr:uid="{E827D31B-4189-4772-881B-F80379EE615D}"/>
    <cellStyle name="Normal 5 5 2 2 2 2 8" xfId="29461" xr:uid="{9A744948-330D-47C1-9D42-CF179222A256}"/>
    <cellStyle name="Normal 5 5 2 2 2 3" xfId="29462" xr:uid="{268F2B7E-E948-4CD6-BB10-37695D5CC985}"/>
    <cellStyle name="Normal 5 5 2 2 2 3 2" xfId="29463" xr:uid="{1E9574BD-9581-4D16-9A7A-6635A82EA46D}"/>
    <cellStyle name="Normal 5 5 2 2 2 3 2 2" xfId="29464" xr:uid="{59F48695-891B-4C09-9B73-FAED010F24B0}"/>
    <cellStyle name="Normal 5 5 2 2 2 3 2 2 2" xfId="29465" xr:uid="{E38159C9-7CCF-4EC7-B9B0-B78294718E8E}"/>
    <cellStyle name="Normal 5 5 2 2 2 3 2 2 2 2" xfId="29466" xr:uid="{A715089D-7B1F-4C2E-9E3F-ADD7525FC776}"/>
    <cellStyle name="Normal 5 5 2 2 2 3 2 2 2 2 2" xfId="29467" xr:uid="{A7469A7D-DAFE-4723-BDD6-7785EDC5F175}"/>
    <cellStyle name="Normal 5 5 2 2 2 3 2 2 2 2 2 2" xfId="29468" xr:uid="{10967824-BC04-4963-9137-00D8E1282E9F}"/>
    <cellStyle name="Normal 5 5 2 2 2 3 2 2 2 2 3" xfId="29469" xr:uid="{18862A73-3738-40D4-92DA-EFFFB6F620FE}"/>
    <cellStyle name="Normal 5 5 2 2 2 3 2 2 2 3" xfId="29470" xr:uid="{B02BCD77-50CE-473C-848A-AD5697D45E0F}"/>
    <cellStyle name="Normal 5 5 2 2 2 3 2 2 2 3 2" xfId="29471" xr:uid="{D7223ED0-CC37-4EBB-A80F-3463C688AAD2}"/>
    <cellStyle name="Normal 5 5 2 2 2 3 2 2 2 4" xfId="29472" xr:uid="{15B35017-DC04-447B-A985-66D2202E2151}"/>
    <cellStyle name="Normal 5 5 2 2 2 3 2 2 3" xfId="29473" xr:uid="{D77786FF-98E4-457C-B181-97C84D319FC7}"/>
    <cellStyle name="Normal 5 5 2 2 2 3 2 2 3 2" xfId="29474" xr:uid="{668529D7-0AFD-4A4B-BCC6-14F87936DBFB}"/>
    <cellStyle name="Normal 5 5 2 2 2 3 2 2 3 2 2" xfId="29475" xr:uid="{10D53862-FCB0-49A9-866D-1386960C84E8}"/>
    <cellStyle name="Normal 5 5 2 2 2 3 2 2 3 3" xfId="29476" xr:uid="{AE4CDEB9-436A-4FAB-9985-D0DA15D0CD4F}"/>
    <cellStyle name="Normal 5 5 2 2 2 3 2 2 4" xfId="29477" xr:uid="{9A862724-9283-4974-8242-7224E02D0C88}"/>
    <cellStyle name="Normal 5 5 2 2 2 3 2 2 4 2" xfId="29478" xr:uid="{BB68D00E-2CE2-4D06-BA79-4E7190568F6B}"/>
    <cellStyle name="Normal 5 5 2 2 2 3 2 2 5" xfId="29479" xr:uid="{91083F90-B35A-4E76-83C9-6CC3192130C8}"/>
    <cellStyle name="Normal 5 5 2 2 2 3 2 3" xfId="29480" xr:uid="{B623D40E-CF0A-4751-AF63-264F837CDDC3}"/>
    <cellStyle name="Normal 5 5 2 2 2 3 2 3 2" xfId="29481" xr:uid="{33C1EF91-AFCA-41C9-AF16-E6FAE5882C18}"/>
    <cellStyle name="Normal 5 5 2 2 2 3 2 3 2 2" xfId="29482" xr:uid="{E7E961FC-2B94-451C-A700-EF02B1783BC3}"/>
    <cellStyle name="Normal 5 5 2 2 2 3 2 3 2 2 2" xfId="29483" xr:uid="{ABB6F48E-324D-4983-B27E-BE56784BAE5A}"/>
    <cellStyle name="Normal 5 5 2 2 2 3 2 3 2 3" xfId="29484" xr:uid="{632EE5F4-5D0F-4797-A42C-6BE4CA7235E2}"/>
    <cellStyle name="Normal 5 5 2 2 2 3 2 3 3" xfId="29485" xr:uid="{46FC28D0-C22A-49A4-B760-FC4BDDF77E12}"/>
    <cellStyle name="Normal 5 5 2 2 2 3 2 3 3 2" xfId="29486" xr:uid="{5E1A33D1-974D-47E0-B021-842D797C353F}"/>
    <cellStyle name="Normal 5 5 2 2 2 3 2 3 4" xfId="29487" xr:uid="{5E4D02E9-A6FD-464B-988F-350CAEE11AAB}"/>
    <cellStyle name="Normal 5 5 2 2 2 3 2 4" xfId="29488" xr:uid="{75A0C4E2-A4F8-4152-AA7B-597876B76FB0}"/>
    <cellStyle name="Normal 5 5 2 2 2 3 2 4 2" xfId="29489" xr:uid="{6A5A9C7F-4F99-4EF8-97A2-695603FFA030}"/>
    <cellStyle name="Normal 5 5 2 2 2 3 2 4 2 2" xfId="29490" xr:uid="{12234DDD-9A41-4AAE-B85F-F33DEFB94B2D}"/>
    <cellStyle name="Normal 5 5 2 2 2 3 2 4 2 2 2" xfId="29491" xr:uid="{E3A2F64B-FE4C-4FE0-94AF-F61E2A742D6C}"/>
    <cellStyle name="Normal 5 5 2 2 2 3 2 4 2 3" xfId="29492" xr:uid="{DD0336EC-8397-4632-8A9A-69723BD7FAF5}"/>
    <cellStyle name="Normal 5 5 2 2 2 3 2 4 3" xfId="29493" xr:uid="{B7B0FE6A-877D-49F6-8771-E874DF35D394}"/>
    <cellStyle name="Normal 5 5 2 2 2 3 2 4 3 2" xfId="29494" xr:uid="{E8B37724-56FA-4D1D-8844-3F99003E1468}"/>
    <cellStyle name="Normal 5 5 2 2 2 3 2 4 4" xfId="29495" xr:uid="{6BF6DE45-EEC6-4E9C-A7E5-BBC4508A3428}"/>
    <cellStyle name="Normal 5 5 2 2 2 3 2 5" xfId="29496" xr:uid="{E1F7DC7A-4521-43AE-B58A-83E7810E3867}"/>
    <cellStyle name="Normal 5 5 2 2 2 3 2 5 2" xfId="29497" xr:uid="{E25E2F1B-AAFF-4A36-BE09-0691D378C00F}"/>
    <cellStyle name="Normal 5 5 2 2 2 3 2 5 2 2" xfId="29498" xr:uid="{8D63434C-9B45-44D7-B461-E46A388FABAE}"/>
    <cellStyle name="Normal 5 5 2 2 2 3 2 5 3" xfId="29499" xr:uid="{BC37FA71-5332-493E-A272-80854321E523}"/>
    <cellStyle name="Normal 5 5 2 2 2 3 2 6" xfId="29500" xr:uid="{01A05034-07E9-46B2-A6A0-88FB20F29EE0}"/>
    <cellStyle name="Normal 5 5 2 2 2 3 2 6 2" xfId="29501" xr:uid="{AED4047D-6F05-4F70-94DE-E504EF4A5EDA}"/>
    <cellStyle name="Normal 5 5 2 2 2 3 2 7" xfId="29502" xr:uid="{A5CEAF5B-C68D-42F1-88A0-144DB470D875}"/>
    <cellStyle name="Normal 5 5 2 2 2 3 3" xfId="29503" xr:uid="{925D464E-D09B-4578-AEAE-1F79C1D5B501}"/>
    <cellStyle name="Normal 5 5 2 2 2 3 3 2" xfId="29504" xr:uid="{12806C48-1D40-40F4-9DD4-53E1A07E8D87}"/>
    <cellStyle name="Normal 5 5 2 2 2 3 3 2 2" xfId="29505" xr:uid="{17B9F067-4174-4902-A05B-E15427CD78B7}"/>
    <cellStyle name="Normal 5 5 2 2 2 3 3 2 2 2" xfId="29506" xr:uid="{1A1B6FCE-288C-4AD9-A31F-AE90A3F15539}"/>
    <cellStyle name="Normal 5 5 2 2 2 3 3 2 2 2 2" xfId="29507" xr:uid="{1AD917D9-FAED-4A04-8D4F-7E65B17C5B46}"/>
    <cellStyle name="Normal 5 5 2 2 2 3 3 2 2 3" xfId="29508" xr:uid="{5884DC4A-E98D-45C3-9D00-824A273259C2}"/>
    <cellStyle name="Normal 5 5 2 2 2 3 3 2 3" xfId="29509" xr:uid="{A2DE0FDB-E6BE-43DD-AFC1-3F43B1741D69}"/>
    <cellStyle name="Normal 5 5 2 2 2 3 3 2 3 2" xfId="29510" xr:uid="{2BD70BD2-38FC-477C-983E-507A2DC1DE38}"/>
    <cellStyle name="Normal 5 5 2 2 2 3 3 2 4" xfId="29511" xr:uid="{7086FFDE-933C-4B37-B873-C2F49F0544C4}"/>
    <cellStyle name="Normal 5 5 2 2 2 3 3 3" xfId="29512" xr:uid="{F3BC4C19-3DCB-4D8D-83A1-8A9322EAEB19}"/>
    <cellStyle name="Normal 5 5 2 2 2 3 3 3 2" xfId="29513" xr:uid="{8F4B57C7-B930-44A2-9DAA-2856C237DC80}"/>
    <cellStyle name="Normal 5 5 2 2 2 3 3 3 2 2" xfId="29514" xr:uid="{4A449DAB-E662-4554-ADF2-E810BD12CDC3}"/>
    <cellStyle name="Normal 5 5 2 2 2 3 3 3 3" xfId="29515" xr:uid="{4E7B6EEA-1519-4477-A70B-1D6BCDE2335D}"/>
    <cellStyle name="Normal 5 5 2 2 2 3 3 4" xfId="29516" xr:uid="{30FFCC5D-044D-4E16-A133-326303754BC7}"/>
    <cellStyle name="Normal 5 5 2 2 2 3 3 4 2" xfId="29517" xr:uid="{6637DBFA-6C95-4E61-99B5-31E897901D20}"/>
    <cellStyle name="Normal 5 5 2 2 2 3 3 5" xfId="29518" xr:uid="{0BC5ACCF-A397-4519-9C7A-DAC045C810F9}"/>
    <cellStyle name="Normal 5 5 2 2 2 3 4" xfId="29519" xr:uid="{E0CABD3B-DAC8-44AE-A8E8-E72720970AB0}"/>
    <cellStyle name="Normal 5 5 2 2 2 3 4 2" xfId="29520" xr:uid="{FB4486D0-3962-46F2-BA49-302F6FA2E946}"/>
    <cellStyle name="Normal 5 5 2 2 2 3 4 2 2" xfId="29521" xr:uid="{0D3054FF-314C-4828-9A69-95C6BACC86AA}"/>
    <cellStyle name="Normal 5 5 2 2 2 3 4 2 2 2" xfId="29522" xr:uid="{22C37AA0-9763-426D-8041-037F24C79300}"/>
    <cellStyle name="Normal 5 5 2 2 2 3 4 2 3" xfId="29523" xr:uid="{BA891C9A-42EC-4EC6-96A4-3FEC44BE4A91}"/>
    <cellStyle name="Normal 5 5 2 2 2 3 4 3" xfId="29524" xr:uid="{AF55380C-251F-4EF4-AEB9-F7E76262F776}"/>
    <cellStyle name="Normal 5 5 2 2 2 3 4 3 2" xfId="29525" xr:uid="{074D6702-C931-47E8-8724-C7B878F26F70}"/>
    <cellStyle name="Normal 5 5 2 2 2 3 4 4" xfId="29526" xr:uid="{F794A5F6-8AB4-4A3F-BD9A-7DC0CA3FE74F}"/>
    <cellStyle name="Normal 5 5 2 2 2 3 5" xfId="29527" xr:uid="{0CEE8EBD-8106-4110-838E-DF102E6555C7}"/>
    <cellStyle name="Normal 5 5 2 2 2 3 5 2" xfId="29528" xr:uid="{A6CD9135-7FD5-41C7-9BF8-E905C77628EF}"/>
    <cellStyle name="Normal 5 5 2 2 2 3 5 2 2" xfId="29529" xr:uid="{A3953CC3-5E39-41B9-AC19-557B8F671088}"/>
    <cellStyle name="Normal 5 5 2 2 2 3 5 2 2 2" xfId="29530" xr:uid="{53827049-87C6-44AC-A5A3-567D6AE1AB50}"/>
    <cellStyle name="Normal 5 5 2 2 2 3 5 2 3" xfId="29531" xr:uid="{D2D22299-66CE-4946-8A9C-4F7182F8607D}"/>
    <cellStyle name="Normal 5 5 2 2 2 3 5 3" xfId="29532" xr:uid="{598E5F87-6FD7-460F-ADFD-DB547758CAF2}"/>
    <cellStyle name="Normal 5 5 2 2 2 3 5 3 2" xfId="29533" xr:uid="{3DA9BBA1-E737-4708-A7B5-9F1DD61023BF}"/>
    <cellStyle name="Normal 5 5 2 2 2 3 5 4" xfId="29534" xr:uid="{708B6044-61B6-497C-9A6C-C3D7EBFDD151}"/>
    <cellStyle name="Normal 5 5 2 2 2 3 6" xfId="29535" xr:uid="{971CDEBC-8C5F-4719-B1E9-571C9D7D9E12}"/>
    <cellStyle name="Normal 5 5 2 2 2 3 6 2" xfId="29536" xr:uid="{6831D34F-8F9F-4125-A7CF-F4ADFECA69A7}"/>
    <cellStyle name="Normal 5 5 2 2 2 3 6 2 2" xfId="29537" xr:uid="{4B444E07-D83A-4C6A-9C74-078B10B881A4}"/>
    <cellStyle name="Normal 5 5 2 2 2 3 6 3" xfId="29538" xr:uid="{E4E2A6C0-FFD8-42E5-AC4F-10C771C7DA37}"/>
    <cellStyle name="Normal 5 5 2 2 2 3 7" xfId="29539" xr:uid="{38C54E95-814C-45A3-A5C7-79319BBB8F87}"/>
    <cellStyle name="Normal 5 5 2 2 2 3 7 2" xfId="29540" xr:uid="{F0BCC601-41D7-43F2-8937-9218C6B265BC}"/>
    <cellStyle name="Normal 5 5 2 2 2 3 8" xfId="29541" xr:uid="{947990D0-4A42-496D-8661-9CE226D4E470}"/>
    <cellStyle name="Normal 5 5 2 2 2 4" xfId="29542" xr:uid="{C0AD846B-F92B-4ABF-8E5F-6AC205F31E2B}"/>
    <cellStyle name="Normal 5 5 2 2 2 4 2" xfId="29543" xr:uid="{100998EB-1EC0-41D1-8161-F308CAF86236}"/>
    <cellStyle name="Normal 5 5 2 2 2 4 2 2" xfId="29544" xr:uid="{C7905B20-6791-4C5C-BB5B-0B0BFC505081}"/>
    <cellStyle name="Normal 5 5 2 2 2 4 2 2 2" xfId="29545" xr:uid="{31575FB6-1FAD-418B-B03A-378A87E8E43A}"/>
    <cellStyle name="Normal 5 5 2 2 2 4 2 2 2 2" xfId="29546" xr:uid="{AECD5FB8-E7DB-4C45-A808-5A7DF7AF82BA}"/>
    <cellStyle name="Normal 5 5 2 2 2 4 2 2 2 2 2" xfId="29547" xr:uid="{4C0CBE3D-8CA0-4D2F-9334-CF75257ABADB}"/>
    <cellStyle name="Normal 5 5 2 2 2 4 2 2 2 3" xfId="29548" xr:uid="{5937D414-151C-4B30-9499-8EE6454B027D}"/>
    <cellStyle name="Normal 5 5 2 2 2 4 2 2 3" xfId="29549" xr:uid="{F05D7A5B-D5F7-46E1-ADAB-0A321972D718}"/>
    <cellStyle name="Normal 5 5 2 2 2 4 2 2 3 2" xfId="29550" xr:uid="{77647C21-1578-4A3F-8242-F8F00994D78C}"/>
    <cellStyle name="Normal 5 5 2 2 2 4 2 2 4" xfId="29551" xr:uid="{D999750F-224A-4B1A-9B61-0AB338B1751B}"/>
    <cellStyle name="Normal 5 5 2 2 2 4 2 3" xfId="29552" xr:uid="{1D3BA1BE-24CD-45DB-AD3A-1CD5A578A968}"/>
    <cellStyle name="Normal 5 5 2 2 2 4 2 3 2" xfId="29553" xr:uid="{0D69B1D6-CD06-4E65-80BC-948FA19FAB55}"/>
    <cellStyle name="Normal 5 5 2 2 2 4 2 3 2 2" xfId="29554" xr:uid="{91E3FBAF-9651-44F9-A09D-84637F7C7657}"/>
    <cellStyle name="Normal 5 5 2 2 2 4 2 3 3" xfId="29555" xr:uid="{9900FD3C-8812-4DD7-8DF4-1465CF631BB0}"/>
    <cellStyle name="Normal 5 5 2 2 2 4 2 4" xfId="29556" xr:uid="{7156D633-F319-4825-9A3E-4FB9668A3D44}"/>
    <cellStyle name="Normal 5 5 2 2 2 4 2 4 2" xfId="29557" xr:uid="{5C43A10E-9530-4D27-B634-2E5140AB555F}"/>
    <cellStyle name="Normal 5 5 2 2 2 4 2 5" xfId="29558" xr:uid="{B6179618-E08C-42FD-BBC8-B12D90C4F41E}"/>
    <cellStyle name="Normal 5 5 2 2 2 4 3" xfId="29559" xr:uid="{9DEA9A1A-49EA-46BC-8424-4308E8CAE92E}"/>
    <cellStyle name="Normal 5 5 2 2 2 4 3 2" xfId="29560" xr:uid="{6F6F49E3-B9AF-47F9-A3C3-C622E833B126}"/>
    <cellStyle name="Normal 5 5 2 2 2 4 3 2 2" xfId="29561" xr:uid="{81FF58BA-87CB-4DA9-B18A-EEE9D2914FB8}"/>
    <cellStyle name="Normal 5 5 2 2 2 4 3 2 2 2" xfId="29562" xr:uid="{749B95A8-F72B-4F67-9713-33C01541A1B0}"/>
    <cellStyle name="Normal 5 5 2 2 2 4 3 2 3" xfId="29563" xr:uid="{0BE5C4AE-EB8A-44C0-9BAA-249C717D3E33}"/>
    <cellStyle name="Normal 5 5 2 2 2 4 3 3" xfId="29564" xr:uid="{D509AE14-065A-4482-9172-6C661788D5D1}"/>
    <cellStyle name="Normal 5 5 2 2 2 4 3 3 2" xfId="29565" xr:uid="{6C62675F-1BFC-414A-B4B5-88A3FB510CB7}"/>
    <cellStyle name="Normal 5 5 2 2 2 4 3 4" xfId="29566" xr:uid="{ABCD289C-6DC2-4C59-B914-6E43CFA15354}"/>
    <cellStyle name="Normal 5 5 2 2 2 4 4" xfId="29567" xr:uid="{3F2B9E55-457E-4136-9B93-931AA02C02A3}"/>
    <cellStyle name="Normal 5 5 2 2 2 4 4 2" xfId="29568" xr:uid="{32247630-9B23-43DA-964D-C867E55C28E3}"/>
    <cellStyle name="Normal 5 5 2 2 2 4 4 2 2" xfId="29569" xr:uid="{40829C76-B569-442A-A369-CDA359E0F83E}"/>
    <cellStyle name="Normal 5 5 2 2 2 4 4 2 2 2" xfId="29570" xr:uid="{5F80850B-45B9-450E-B973-331144DCC87A}"/>
    <cellStyle name="Normal 5 5 2 2 2 4 4 2 3" xfId="29571" xr:uid="{D4A2BA3F-5C98-4D84-8CE2-0538B30FB1C8}"/>
    <cellStyle name="Normal 5 5 2 2 2 4 4 3" xfId="29572" xr:uid="{60349821-8DC0-4841-8D8B-F59E2FB633F3}"/>
    <cellStyle name="Normal 5 5 2 2 2 4 4 3 2" xfId="29573" xr:uid="{A161EF94-A817-4757-99E9-1FE69BA916C7}"/>
    <cellStyle name="Normal 5 5 2 2 2 4 4 4" xfId="29574" xr:uid="{8B0ED867-E789-4844-8BF4-21122F14A1D6}"/>
    <cellStyle name="Normal 5 5 2 2 2 4 5" xfId="29575" xr:uid="{4668F92D-134C-49F1-AE23-FEE0C7A193F7}"/>
    <cellStyle name="Normal 5 5 2 2 2 4 5 2" xfId="29576" xr:uid="{B851197E-A6A0-4F5B-957D-F03DBA72C428}"/>
    <cellStyle name="Normal 5 5 2 2 2 4 5 2 2" xfId="29577" xr:uid="{7FD684B7-AA46-4A44-AA83-3AF6B669CD90}"/>
    <cellStyle name="Normal 5 5 2 2 2 4 5 3" xfId="29578" xr:uid="{DA48ABEE-1961-472E-B5AA-941FB4788EC3}"/>
    <cellStyle name="Normal 5 5 2 2 2 4 6" xfId="29579" xr:uid="{55504FB9-6CF5-4193-BD60-791FBD9CBE39}"/>
    <cellStyle name="Normal 5 5 2 2 2 4 6 2" xfId="29580" xr:uid="{EE089112-FAE2-4777-97BD-8B82FB776427}"/>
    <cellStyle name="Normal 5 5 2 2 2 4 7" xfId="29581" xr:uid="{F806182D-9011-458D-927C-EBA640C58C10}"/>
    <cellStyle name="Normal 5 5 2 2 2 5" xfId="29582" xr:uid="{3B6CD6BC-362C-4D16-993E-BECFEC05032D}"/>
    <cellStyle name="Normal 5 5 2 2 2 5 2" xfId="29583" xr:uid="{AB8C16D2-AD09-41B7-BFC9-14F15FD10204}"/>
    <cellStyle name="Normal 5 5 2 2 2 5 2 2" xfId="29584" xr:uid="{1BA67A1E-3C62-41B9-A920-63F275069B6D}"/>
    <cellStyle name="Normal 5 5 2 2 2 5 2 2 2" xfId="29585" xr:uid="{79AC6B58-B3D6-4097-8AB6-313551C2F1FB}"/>
    <cellStyle name="Normal 5 5 2 2 2 5 2 2 2 2" xfId="29586" xr:uid="{98984327-CE61-4DCB-976F-AC285980EFE4}"/>
    <cellStyle name="Normal 5 5 2 2 2 5 2 2 3" xfId="29587" xr:uid="{B2AF7589-4215-484E-8C6C-0A62D899BB54}"/>
    <cellStyle name="Normal 5 5 2 2 2 5 2 3" xfId="29588" xr:uid="{800CFA9A-C8E6-477D-A3EA-4CECD8D2FA53}"/>
    <cellStyle name="Normal 5 5 2 2 2 5 2 3 2" xfId="29589" xr:uid="{B402605D-0BC4-4396-8F28-865F215E7B0B}"/>
    <cellStyle name="Normal 5 5 2 2 2 5 2 4" xfId="29590" xr:uid="{0E6E420A-AFF6-43ED-AE1B-5DB02A3BD8D4}"/>
    <cellStyle name="Normal 5 5 2 2 2 5 3" xfId="29591" xr:uid="{AA8FEAAA-9BA1-400E-9B4C-8C8BFF181319}"/>
    <cellStyle name="Normal 5 5 2 2 2 5 3 2" xfId="29592" xr:uid="{DBAF9BB4-1B3C-4A86-8E27-C5941363E3C5}"/>
    <cellStyle name="Normal 5 5 2 2 2 5 3 2 2" xfId="29593" xr:uid="{A332C9A7-A9D7-418F-87E9-A1A7F648EF6D}"/>
    <cellStyle name="Normal 5 5 2 2 2 5 3 3" xfId="29594" xr:uid="{6C88D586-1531-4E9B-BE1D-511473CA74A1}"/>
    <cellStyle name="Normal 5 5 2 2 2 5 4" xfId="29595" xr:uid="{8FA3EC69-A641-4B29-8F2D-DA3BD0F1B7BA}"/>
    <cellStyle name="Normal 5 5 2 2 2 5 4 2" xfId="29596" xr:uid="{A3CF5A8F-C8ED-4F03-BFF4-D6F80AF9C956}"/>
    <cellStyle name="Normal 5 5 2 2 2 5 5" xfId="29597" xr:uid="{F2C16FE3-8AF0-47F2-AA1C-3B5AEED707EA}"/>
    <cellStyle name="Normal 5 5 2 2 2 6" xfId="29598" xr:uid="{74B65A9C-3349-430F-B228-BDE87CDB577C}"/>
    <cellStyle name="Normal 5 5 2 2 2 6 2" xfId="29599" xr:uid="{B5368E79-40F3-4793-A584-4586A877B88C}"/>
    <cellStyle name="Normal 5 5 2 2 2 6 2 2" xfId="29600" xr:uid="{5985BA12-84C0-40EB-8395-22CBC76A18D6}"/>
    <cellStyle name="Normal 5 5 2 2 2 6 2 2 2" xfId="29601" xr:uid="{7692F174-5C0E-4BA9-A0E7-34D68268A17C}"/>
    <cellStyle name="Normal 5 5 2 2 2 6 2 3" xfId="29602" xr:uid="{16101664-B513-4806-909B-4FFBBCA3AF25}"/>
    <cellStyle name="Normal 5 5 2 2 2 6 3" xfId="29603" xr:uid="{F1B53380-D26D-446B-A2FE-2C88CDAECD57}"/>
    <cellStyle name="Normal 5 5 2 2 2 6 3 2" xfId="29604" xr:uid="{E9D18B52-27B9-498B-82DD-B3B565999A16}"/>
    <cellStyle name="Normal 5 5 2 2 2 6 4" xfId="29605" xr:uid="{6ED6B1A7-105F-45D1-988E-845AD4C38F3A}"/>
    <cellStyle name="Normal 5 5 2 2 2 7" xfId="29606" xr:uid="{8E3BCEA5-ACC4-443C-92C6-D07F719128EC}"/>
    <cellStyle name="Normal 5 5 2 2 2 7 2" xfId="29607" xr:uid="{9963F78F-E7C3-4533-AA37-EEFA9D881D0F}"/>
    <cellStyle name="Normal 5 5 2 2 2 7 2 2" xfId="29608" xr:uid="{0028F266-FCB6-48E3-813F-9EF796144066}"/>
    <cellStyle name="Normal 5 5 2 2 2 7 2 2 2" xfId="29609" xr:uid="{87A14407-4D1F-407E-A1E5-7C79B91AE559}"/>
    <cellStyle name="Normal 5 5 2 2 2 7 2 3" xfId="29610" xr:uid="{9FE4FC60-41A6-4DEC-832E-C372440BC01E}"/>
    <cellStyle name="Normal 5 5 2 2 2 7 3" xfId="29611" xr:uid="{9A09648C-12C4-4287-9E0E-64B1C6DC630A}"/>
    <cellStyle name="Normal 5 5 2 2 2 7 3 2" xfId="29612" xr:uid="{44B75F6F-E093-4325-BD8A-C3D836FF44EE}"/>
    <cellStyle name="Normal 5 5 2 2 2 7 4" xfId="29613" xr:uid="{94C2019A-A89A-4242-A4A6-8C1C01D72BE8}"/>
    <cellStyle name="Normal 5 5 2 2 2 8" xfId="29614" xr:uid="{248024E6-BCCD-4A06-99A6-A45B2223FF7D}"/>
    <cellStyle name="Normal 5 5 2 2 2 8 2" xfId="29615" xr:uid="{0DADC6B5-3516-477F-B0F6-DE354B8F9D7B}"/>
    <cellStyle name="Normal 5 5 2 2 2 8 2 2" xfId="29616" xr:uid="{86B980F0-503B-4F97-B732-7439FF018DCD}"/>
    <cellStyle name="Normal 5 5 2 2 2 8 3" xfId="29617" xr:uid="{A9312CAF-2B9C-4237-9959-DD412733433C}"/>
    <cellStyle name="Normal 5 5 2 2 2 9" xfId="29618" xr:uid="{F23E2CEF-28F3-4EF3-A077-3B500DA22E44}"/>
    <cellStyle name="Normal 5 5 2 2 2 9 2" xfId="29619" xr:uid="{30A46133-F018-40BA-A613-642633F9C222}"/>
    <cellStyle name="Normal 5 5 2 2 3" xfId="29620" xr:uid="{D8223A20-BE47-4D8C-94F5-549813CACEA4}"/>
    <cellStyle name="Normal 5 5 2 2 3 2" xfId="29621" xr:uid="{A7C810AF-BF72-4B31-BB8F-6D315DF3A67C}"/>
    <cellStyle name="Normal 5 5 2 2 3 2 2" xfId="29622" xr:uid="{64F4BD3E-E6D9-4679-A996-10C4CC8AE39D}"/>
    <cellStyle name="Normal 5 5 2 2 3 2 2 2" xfId="29623" xr:uid="{16CD2F72-0171-4130-80BC-7B55E06224CB}"/>
    <cellStyle name="Normal 5 5 2 2 3 2 2 2 2" xfId="29624" xr:uid="{9C99E292-38C0-48BE-9539-03DEBBDE693E}"/>
    <cellStyle name="Normal 5 5 2 2 3 2 2 2 2 2" xfId="29625" xr:uid="{5F33CD3F-C6F2-4A44-9829-56324AB9DCB2}"/>
    <cellStyle name="Normal 5 5 2 2 3 2 2 2 2 2 2" xfId="29626" xr:uid="{862D8B07-4C6B-44A5-B978-CD6A4CCE37F8}"/>
    <cellStyle name="Normal 5 5 2 2 3 2 2 2 2 3" xfId="29627" xr:uid="{776A8B10-5EFB-43E9-A2C0-C893950BE4D1}"/>
    <cellStyle name="Normal 5 5 2 2 3 2 2 2 3" xfId="29628" xr:uid="{2AEC7468-057E-4671-AA0D-5C1CC7F24C8A}"/>
    <cellStyle name="Normal 5 5 2 2 3 2 2 2 3 2" xfId="29629" xr:uid="{BC87F92B-AF6B-49D0-A97E-1FEBE750DD62}"/>
    <cellStyle name="Normal 5 5 2 2 3 2 2 2 4" xfId="29630" xr:uid="{206AC611-B00A-480C-AE3C-098148F0575E}"/>
    <cellStyle name="Normal 5 5 2 2 3 2 2 3" xfId="29631" xr:uid="{235E111E-C533-4F46-ABA0-E3F32E6E9821}"/>
    <cellStyle name="Normal 5 5 2 2 3 2 2 3 2" xfId="29632" xr:uid="{11292786-515C-40C9-99DD-BF5E07740881}"/>
    <cellStyle name="Normal 5 5 2 2 3 2 2 3 2 2" xfId="29633" xr:uid="{28FF0553-C564-4359-8DB5-DB7241CDE2D6}"/>
    <cellStyle name="Normal 5 5 2 2 3 2 2 3 3" xfId="29634" xr:uid="{0303EA40-41E3-4CF4-B422-191DB8C5669A}"/>
    <cellStyle name="Normal 5 5 2 2 3 2 2 4" xfId="29635" xr:uid="{8967B650-BD41-4AD4-8D95-B512D8526AE2}"/>
    <cellStyle name="Normal 5 5 2 2 3 2 2 4 2" xfId="29636" xr:uid="{01F1A70A-333F-4779-914E-ABFD6973202E}"/>
    <cellStyle name="Normal 5 5 2 2 3 2 2 5" xfId="29637" xr:uid="{276637D0-A8E4-43E9-93B5-6FF93E96F0C7}"/>
    <cellStyle name="Normal 5 5 2 2 3 2 3" xfId="29638" xr:uid="{B2D87D43-4C7B-49DF-8D1C-821344CB9774}"/>
    <cellStyle name="Normal 5 5 2 2 3 2 3 2" xfId="29639" xr:uid="{3B8A179E-D34C-4C2C-A4E4-E825E85D2018}"/>
    <cellStyle name="Normal 5 5 2 2 3 2 3 2 2" xfId="29640" xr:uid="{26706AAE-BEFD-4014-9D60-F84D8313C369}"/>
    <cellStyle name="Normal 5 5 2 2 3 2 3 2 2 2" xfId="29641" xr:uid="{57D918DF-A9A6-4B36-ADA6-9CA726CA8C50}"/>
    <cellStyle name="Normal 5 5 2 2 3 2 3 2 3" xfId="29642" xr:uid="{7899C822-526B-4147-AFDB-3EA4D4E530C9}"/>
    <cellStyle name="Normal 5 5 2 2 3 2 3 3" xfId="29643" xr:uid="{5D6FBCF9-F556-46EF-83F4-5C1763C74061}"/>
    <cellStyle name="Normal 5 5 2 2 3 2 3 3 2" xfId="29644" xr:uid="{E741E202-7755-42C4-BBF9-A523CB48994F}"/>
    <cellStyle name="Normal 5 5 2 2 3 2 3 4" xfId="29645" xr:uid="{CFA5E707-B393-4F4C-BC7B-4B86BD32774C}"/>
    <cellStyle name="Normal 5 5 2 2 3 2 4" xfId="29646" xr:uid="{5E18558B-B644-4F98-9C4C-0329FB59854B}"/>
    <cellStyle name="Normal 5 5 2 2 3 2 4 2" xfId="29647" xr:uid="{E16A40D2-99AA-427F-85EC-8E24A5D74FA2}"/>
    <cellStyle name="Normal 5 5 2 2 3 2 4 2 2" xfId="29648" xr:uid="{93EFAF66-C8A5-4EB4-84F7-B03D7E551DEC}"/>
    <cellStyle name="Normal 5 5 2 2 3 2 4 2 2 2" xfId="29649" xr:uid="{959D9362-DDEC-4A5F-A95C-04C0D7093FFB}"/>
    <cellStyle name="Normal 5 5 2 2 3 2 4 2 3" xfId="29650" xr:uid="{F758AE33-E8B0-4841-97B8-26856B9110E0}"/>
    <cellStyle name="Normal 5 5 2 2 3 2 4 3" xfId="29651" xr:uid="{9D59914A-5A34-4621-A676-FBC1C9490365}"/>
    <cellStyle name="Normal 5 5 2 2 3 2 4 3 2" xfId="29652" xr:uid="{78070845-F597-462A-BF43-8B08845C6044}"/>
    <cellStyle name="Normal 5 5 2 2 3 2 4 4" xfId="29653" xr:uid="{F3BB4063-368B-4BF7-8E0A-93C9D61B0C27}"/>
    <cellStyle name="Normal 5 5 2 2 3 2 5" xfId="29654" xr:uid="{C19ABFBF-B577-4E6D-A63B-F57073C69821}"/>
    <cellStyle name="Normal 5 5 2 2 3 2 5 2" xfId="29655" xr:uid="{E384E533-D168-4951-842F-C5914BE4E54C}"/>
    <cellStyle name="Normal 5 5 2 2 3 2 5 2 2" xfId="29656" xr:uid="{D15A08AF-767D-4A0F-8971-F9677052CCC7}"/>
    <cellStyle name="Normal 5 5 2 2 3 2 5 3" xfId="29657" xr:uid="{AA4A4D1E-ABAC-442E-B610-9059FE52258B}"/>
    <cellStyle name="Normal 5 5 2 2 3 2 6" xfId="29658" xr:uid="{A243B4B6-2278-4369-8BA6-4594FE254F17}"/>
    <cellStyle name="Normal 5 5 2 2 3 2 6 2" xfId="29659" xr:uid="{6F4A27E8-F5E2-43CA-B918-FF3711920C00}"/>
    <cellStyle name="Normal 5 5 2 2 3 2 7" xfId="29660" xr:uid="{37C06F78-DF37-4F14-A612-3D6D9B517E3A}"/>
    <cellStyle name="Normal 5 5 2 2 3 3" xfId="29661" xr:uid="{6B183612-1ABD-4C70-B2F9-13CBD6F17B9C}"/>
    <cellStyle name="Normal 5 5 2 2 3 3 2" xfId="29662" xr:uid="{42F1E029-E0BD-44C8-B741-2FC3EFDC6950}"/>
    <cellStyle name="Normal 5 5 2 2 3 3 2 2" xfId="29663" xr:uid="{5CDA57C0-69C5-4254-8153-D279DBC684D3}"/>
    <cellStyle name="Normal 5 5 2 2 3 3 2 2 2" xfId="29664" xr:uid="{E10E16DD-6DA9-4E45-B9E2-3172D4290A8C}"/>
    <cellStyle name="Normal 5 5 2 2 3 3 2 2 2 2" xfId="29665" xr:uid="{441D3C84-75A6-4F40-B994-3E8EE4843DE5}"/>
    <cellStyle name="Normal 5 5 2 2 3 3 2 2 3" xfId="29666" xr:uid="{53EFFD9C-FEEF-4233-B2F8-97D67A930995}"/>
    <cellStyle name="Normal 5 5 2 2 3 3 2 3" xfId="29667" xr:uid="{AF101A43-817F-4896-A9E1-B5FA028E5EE8}"/>
    <cellStyle name="Normal 5 5 2 2 3 3 2 3 2" xfId="29668" xr:uid="{A9771D9D-30E3-4A2E-A9CA-0AEE5D68785A}"/>
    <cellStyle name="Normal 5 5 2 2 3 3 2 4" xfId="29669" xr:uid="{DC1D58F9-870D-4DB9-B2AF-5ED1FA701C5A}"/>
    <cellStyle name="Normal 5 5 2 2 3 3 3" xfId="29670" xr:uid="{77AFE712-69F1-4CF0-A927-42A2E799FD63}"/>
    <cellStyle name="Normal 5 5 2 2 3 3 3 2" xfId="29671" xr:uid="{4AFC516F-A788-4972-A442-285CF57853EA}"/>
    <cellStyle name="Normal 5 5 2 2 3 3 3 2 2" xfId="29672" xr:uid="{B1C504D3-2AA6-421E-9EC6-272B3EB9991F}"/>
    <cellStyle name="Normal 5 5 2 2 3 3 3 3" xfId="29673" xr:uid="{F11832B7-39A5-4221-BC19-0D923B8524C9}"/>
    <cellStyle name="Normal 5 5 2 2 3 3 4" xfId="29674" xr:uid="{9F814A7D-B6BA-4699-B19C-D039C82E042C}"/>
    <cellStyle name="Normal 5 5 2 2 3 3 4 2" xfId="29675" xr:uid="{7E1D9D88-C608-4D37-94A1-90C0973B9A0C}"/>
    <cellStyle name="Normal 5 5 2 2 3 3 5" xfId="29676" xr:uid="{1D057611-080B-422F-BE6F-04FB5CA3C083}"/>
    <cellStyle name="Normal 5 5 2 2 3 4" xfId="29677" xr:uid="{FA411EDE-F7FC-4155-BFB1-0E7F63C262D9}"/>
    <cellStyle name="Normal 5 5 2 2 3 4 2" xfId="29678" xr:uid="{2711DFA2-93C7-4EAD-A1A8-617E4E796362}"/>
    <cellStyle name="Normal 5 5 2 2 3 4 2 2" xfId="29679" xr:uid="{9BADA94A-707E-43B8-87EE-F7FA7BE974D2}"/>
    <cellStyle name="Normal 5 5 2 2 3 4 2 2 2" xfId="29680" xr:uid="{759C5557-A814-4F1E-A4EA-28C72D007E93}"/>
    <cellStyle name="Normal 5 5 2 2 3 4 2 3" xfId="29681" xr:uid="{1103E29A-0277-4F66-A42B-DC2139D393B9}"/>
    <cellStyle name="Normal 5 5 2 2 3 4 3" xfId="29682" xr:uid="{444DA8C2-B448-4555-A92E-8F7D4E6C54CF}"/>
    <cellStyle name="Normal 5 5 2 2 3 4 3 2" xfId="29683" xr:uid="{FB47A735-ABE7-4113-A6E3-35C644F567CC}"/>
    <cellStyle name="Normal 5 5 2 2 3 4 4" xfId="29684" xr:uid="{1580CFF0-212B-4150-9CCC-879B09FC9BC7}"/>
    <cellStyle name="Normal 5 5 2 2 3 5" xfId="29685" xr:uid="{F1975151-E2D9-4D17-A091-2262B119F12E}"/>
    <cellStyle name="Normal 5 5 2 2 3 5 2" xfId="29686" xr:uid="{A14221C2-858B-46EF-8ECB-1FEE81E351BF}"/>
    <cellStyle name="Normal 5 5 2 2 3 5 2 2" xfId="29687" xr:uid="{40260A6A-EA20-4FCA-9768-078C2C0ED5AD}"/>
    <cellStyle name="Normal 5 5 2 2 3 5 2 2 2" xfId="29688" xr:uid="{0F82110A-8B14-4081-B8C0-A65AD192DB64}"/>
    <cellStyle name="Normal 5 5 2 2 3 5 2 3" xfId="29689" xr:uid="{7651CAFE-4AF4-46A0-9F03-7B8BB6601E9F}"/>
    <cellStyle name="Normal 5 5 2 2 3 5 3" xfId="29690" xr:uid="{B1E4B567-3D6E-435A-B4DA-23241E66D855}"/>
    <cellStyle name="Normal 5 5 2 2 3 5 3 2" xfId="29691" xr:uid="{0DEC99B4-7153-4712-A20D-B95804C5335D}"/>
    <cellStyle name="Normal 5 5 2 2 3 5 4" xfId="29692" xr:uid="{565C0081-C4A3-47CA-B475-685FB88FD472}"/>
    <cellStyle name="Normal 5 5 2 2 3 6" xfId="29693" xr:uid="{B3E4180E-5889-47D3-8934-AE3100F5B06B}"/>
    <cellStyle name="Normal 5 5 2 2 3 6 2" xfId="29694" xr:uid="{C579ACA3-90ED-4AF7-9C36-09419D797BA8}"/>
    <cellStyle name="Normal 5 5 2 2 3 6 2 2" xfId="29695" xr:uid="{2A261122-7822-4F15-BD33-4EB828F88B7A}"/>
    <cellStyle name="Normal 5 5 2 2 3 6 3" xfId="29696" xr:uid="{0DDF262F-7B16-4A71-90AD-3B1A3EB28AD7}"/>
    <cellStyle name="Normal 5 5 2 2 3 7" xfId="29697" xr:uid="{499A38F4-F227-43BE-828D-E040B8DC416C}"/>
    <cellStyle name="Normal 5 5 2 2 3 7 2" xfId="29698" xr:uid="{50B4A830-BA93-4ACD-9C55-CBFCB3186AEC}"/>
    <cellStyle name="Normal 5 5 2 2 3 8" xfId="29699" xr:uid="{362A9F8B-176D-4E50-AE47-59419A7B2CAB}"/>
    <cellStyle name="Normal 5 5 2 2 4" xfId="29700" xr:uid="{A16CC4AE-FDFB-4CDB-A09A-BB082BBA3EF1}"/>
    <cellStyle name="Normal 5 5 2 2 4 2" xfId="29701" xr:uid="{99B47337-FFAC-4DA9-A9AF-49E222E15AFD}"/>
    <cellStyle name="Normal 5 5 2 2 4 2 2" xfId="29702" xr:uid="{32377C33-3785-4F4C-8071-A1736D4A873A}"/>
    <cellStyle name="Normal 5 5 2 2 4 2 2 2" xfId="29703" xr:uid="{B868A9D3-6212-4E93-8BE3-015F564FB37C}"/>
    <cellStyle name="Normal 5 5 2 2 4 2 2 2 2" xfId="29704" xr:uid="{1D35D11F-7125-4600-9174-C0F4B7EF4545}"/>
    <cellStyle name="Normal 5 5 2 2 4 2 2 2 2 2" xfId="29705" xr:uid="{60C8119F-0E84-422B-B453-F014453D1188}"/>
    <cellStyle name="Normal 5 5 2 2 4 2 2 2 2 2 2" xfId="29706" xr:uid="{94853184-103C-4F6C-A91A-D2C45093E28C}"/>
    <cellStyle name="Normal 5 5 2 2 4 2 2 2 2 3" xfId="29707" xr:uid="{B51342FF-A7F6-48F3-BCCB-CA61097D481F}"/>
    <cellStyle name="Normal 5 5 2 2 4 2 2 2 3" xfId="29708" xr:uid="{0828F3A9-91D9-4B25-8407-65925EED696A}"/>
    <cellStyle name="Normal 5 5 2 2 4 2 2 2 3 2" xfId="29709" xr:uid="{66426C15-4186-4780-8F2B-3A6F5B1752EE}"/>
    <cellStyle name="Normal 5 5 2 2 4 2 2 2 4" xfId="29710" xr:uid="{1ED20EC9-D257-4E8A-858C-B4D19812CCF9}"/>
    <cellStyle name="Normal 5 5 2 2 4 2 2 3" xfId="29711" xr:uid="{FEB30D12-19C4-47B9-BBD1-C8D9B5029B0E}"/>
    <cellStyle name="Normal 5 5 2 2 4 2 2 3 2" xfId="29712" xr:uid="{45A61C01-55E6-4C73-94E2-E4FF59E4EA97}"/>
    <cellStyle name="Normal 5 5 2 2 4 2 2 3 2 2" xfId="29713" xr:uid="{01AED047-059B-4A9A-98C1-D64BE16290A8}"/>
    <cellStyle name="Normal 5 5 2 2 4 2 2 3 3" xfId="29714" xr:uid="{9D797686-70D9-4BAC-8A14-6D8E1299CB7C}"/>
    <cellStyle name="Normal 5 5 2 2 4 2 2 4" xfId="29715" xr:uid="{1BD38908-153D-4C6B-8DF8-AB3BF043AB1C}"/>
    <cellStyle name="Normal 5 5 2 2 4 2 2 4 2" xfId="29716" xr:uid="{91A2EE9F-F981-42CA-8F94-4B5F676C877B}"/>
    <cellStyle name="Normal 5 5 2 2 4 2 2 5" xfId="29717" xr:uid="{8DF2DB9D-D6BB-4AAF-AE84-E8DB0B4DCCA6}"/>
    <cellStyle name="Normal 5 5 2 2 4 2 3" xfId="29718" xr:uid="{505DD663-9180-4D78-90CC-CCA01DF9165C}"/>
    <cellStyle name="Normal 5 5 2 2 4 2 3 2" xfId="29719" xr:uid="{B78372C9-85F1-4871-A065-30DA2AA97A61}"/>
    <cellStyle name="Normal 5 5 2 2 4 2 3 2 2" xfId="29720" xr:uid="{737A7A96-C64C-4580-A998-5098E4BE59D8}"/>
    <cellStyle name="Normal 5 5 2 2 4 2 3 2 2 2" xfId="29721" xr:uid="{D6373D5A-A87D-4570-A47A-31BFCDF7190B}"/>
    <cellStyle name="Normal 5 5 2 2 4 2 3 2 3" xfId="29722" xr:uid="{FBD8ED77-2FC5-4905-B592-CA5123387C6E}"/>
    <cellStyle name="Normal 5 5 2 2 4 2 3 3" xfId="29723" xr:uid="{1C1E71AA-4CE2-49FE-8287-EB79810E687D}"/>
    <cellStyle name="Normal 5 5 2 2 4 2 3 3 2" xfId="29724" xr:uid="{DFBE68BB-9D10-4259-9A8F-DA21B9BDB819}"/>
    <cellStyle name="Normal 5 5 2 2 4 2 3 4" xfId="29725" xr:uid="{F55CAB8C-A5A2-4EF2-B57F-ACE1A0327774}"/>
    <cellStyle name="Normal 5 5 2 2 4 2 4" xfId="29726" xr:uid="{94858287-9830-498D-A3C4-7F608A4145C3}"/>
    <cellStyle name="Normal 5 5 2 2 4 2 4 2" xfId="29727" xr:uid="{D91CC5E0-9C71-4E01-AF3A-3F3D39953BF2}"/>
    <cellStyle name="Normal 5 5 2 2 4 2 4 2 2" xfId="29728" xr:uid="{A2961705-1B0A-4578-B27D-06C08F7B4D2F}"/>
    <cellStyle name="Normal 5 5 2 2 4 2 4 2 2 2" xfId="29729" xr:uid="{15FFDB53-52FE-4AC4-BFB4-F79AE45D53C8}"/>
    <cellStyle name="Normal 5 5 2 2 4 2 4 2 3" xfId="29730" xr:uid="{8DD1B8DF-DC86-41C3-8799-5E8A3732F140}"/>
    <cellStyle name="Normal 5 5 2 2 4 2 4 3" xfId="29731" xr:uid="{BE80DD5D-57D7-48DF-AD9F-362421F5EE62}"/>
    <cellStyle name="Normal 5 5 2 2 4 2 4 3 2" xfId="29732" xr:uid="{4BB88E40-6FF6-4AA4-93AF-A2FD17E9EF9F}"/>
    <cellStyle name="Normal 5 5 2 2 4 2 4 4" xfId="29733" xr:uid="{FE3B6A0D-5FBF-4508-8776-033A88A16A36}"/>
    <cellStyle name="Normal 5 5 2 2 4 2 5" xfId="29734" xr:uid="{025C4685-6A06-42B0-B50D-17DB9B931091}"/>
    <cellStyle name="Normal 5 5 2 2 4 2 5 2" xfId="29735" xr:uid="{1DC8D46F-4B27-4E4B-AD50-7497243D0DE9}"/>
    <cellStyle name="Normal 5 5 2 2 4 2 5 2 2" xfId="29736" xr:uid="{5F798C22-0C68-477C-B7DC-7B021A1300B0}"/>
    <cellStyle name="Normal 5 5 2 2 4 2 5 3" xfId="29737" xr:uid="{D88694B8-0C29-418F-80E2-19F7C7CA70FB}"/>
    <cellStyle name="Normal 5 5 2 2 4 2 6" xfId="29738" xr:uid="{226C139F-5C30-44D4-944E-13F7D276C2DB}"/>
    <cellStyle name="Normal 5 5 2 2 4 2 6 2" xfId="29739" xr:uid="{BB5735AB-A5A7-4D6F-B1DC-6094791B0EB4}"/>
    <cellStyle name="Normal 5 5 2 2 4 2 7" xfId="29740" xr:uid="{A53A79C7-3167-45B2-9995-CD25C8CABBB9}"/>
    <cellStyle name="Normal 5 5 2 2 4 3" xfId="29741" xr:uid="{1631DDB2-149B-419E-9C50-1DA7040C726F}"/>
    <cellStyle name="Normal 5 5 2 2 4 3 2" xfId="29742" xr:uid="{E0AEB5EE-1FE7-49B2-B98F-A7B5A36AA6CC}"/>
    <cellStyle name="Normal 5 5 2 2 4 3 2 2" xfId="29743" xr:uid="{D895B6CA-A240-4410-AAF7-AD9FAECA40BC}"/>
    <cellStyle name="Normal 5 5 2 2 4 3 2 2 2" xfId="29744" xr:uid="{1AAD5286-1C07-4F61-8871-233F9944BEC9}"/>
    <cellStyle name="Normal 5 5 2 2 4 3 2 2 2 2" xfId="29745" xr:uid="{1809BD5D-B152-4195-ADFF-145F68440600}"/>
    <cellStyle name="Normal 5 5 2 2 4 3 2 2 3" xfId="29746" xr:uid="{DFF75C4D-6E31-4815-8ED8-7FC3A384C5DB}"/>
    <cellStyle name="Normal 5 5 2 2 4 3 2 3" xfId="29747" xr:uid="{2D72ED12-8AE4-4337-A5AB-BBDA66C6E147}"/>
    <cellStyle name="Normal 5 5 2 2 4 3 2 3 2" xfId="29748" xr:uid="{78AF62D6-192C-41BF-9DAF-D0B4480C5742}"/>
    <cellStyle name="Normal 5 5 2 2 4 3 2 4" xfId="29749" xr:uid="{348E14B8-855A-4931-BEE1-7A160C0C3C01}"/>
    <cellStyle name="Normal 5 5 2 2 4 3 3" xfId="29750" xr:uid="{ED64FFCC-E729-4461-98CC-002F6B57A43B}"/>
    <cellStyle name="Normal 5 5 2 2 4 3 3 2" xfId="29751" xr:uid="{A821ADB3-1805-49D3-A2FC-B1E6551FDA0C}"/>
    <cellStyle name="Normal 5 5 2 2 4 3 3 2 2" xfId="29752" xr:uid="{ADF5B16D-EF93-4EC3-ADBF-CF1FCF9147E8}"/>
    <cellStyle name="Normal 5 5 2 2 4 3 3 3" xfId="29753" xr:uid="{964B5D99-BB6C-4297-BC08-A76CE3890A10}"/>
    <cellStyle name="Normal 5 5 2 2 4 3 4" xfId="29754" xr:uid="{58639C09-A43D-4A6A-832D-AD33A1A658D7}"/>
    <cellStyle name="Normal 5 5 2 2 4 3 4 2" xfId="29755" xr:uid="{B8A118DD-5BE1-4DFF-8967-F44CB66763F6}"/>
    <cellStyle name="Normal 5 5 2 2 4 3 5" xfId="29756" xr:uid="{E55F918B-EF29-4F32-8988-FA088547F750}"/>
    <cellStyle name="Normal 5 5 2 2 4 4" xfId="29757" xr:uid="{29AA4A54-9C77-49A6-AD20-BC1B9A187F16}"/>
    <cellStyle name="Normal 5 5 2 2 4 4 2" xfId="29758" xr:uid="{825C1F04-C6AB-43F2-9A8A-51CDCF842C6C}"/>
    <cellStyle name="Normal 5 5 2 2 4 4 2 2" xfId="29759" xr:uid="{E7553FEB-670D-4361-9F61-695ED1A18A23}"/>
    <cellStyle name="Normal 5 5 2 2 4 4 2 2 2" xfId="29760" xr:uid="{4178A388-79A9-4784-824E-A50A9DFB07E4}"/>
    <cellStyle name="Normal 5 5 2 2 4 4 2 3" xfId="29761" xr:uid="{69BBDB5B-122E-4927-8D43-85AA554968AC}"/>
    <cellStyle name="Normal 5 5 2 2 4 4 3" xfId="29762" xr:uid="{90547B8E-8AD6-4343-801F-9F51ECA7C87B}"/>
    <cellStyle name="Normal 5 5 2 2 4 4 3 2" xfId="29763" xr:uid="{6015AE91-B0B5-49D1-B097-FAD79621855D}"/>
    <cellStyle name="Normal 5 5 2 2 4 4 4" xfId="29764" xr:uid="{E8D87705-E8AA-41B1-A480-36E539AC73BF}"/>
    <cellStyle name="Normal 5 5 2 2 4 5" xfId="29765" xr:uid="{BF01AB28-FDA7-4AE1-B30C-029BE0390113}"/>
    <cellStyle name="Normal 5 5 2 2 4 5 2" xfId="29766" xr:uid="{3351555B-5DAC-48BC-B120-1CBB13D1C1AA}"/>
    <cellStyle name="Normal 5 5 2 2 4 5 2 2" xfId="29767" xr:uid="{E203F308-D119-42B0-BD5C-1D91C6950722}"/>
    <cellStyle name="Normal 5 5 2 2 4 5 2 2 2" xfId="29768" xr:uid="{189C2CC2-64CC-4AA0-BC18-551FE15E77AC}"/>
    <cellStyle name="Normal 5 5 2 2 4 5 2 3" xfId="29769" xr:uid="{A494FBF6-E9D6-4744-B499-B185CE1601BF}"/>
    <cellStyle name="Normal 5 5 2 2 4 5 3" xfId="29770" xr:uid="{61D87D4A-9A05-4125-BA82-64CFB1137683}"/>
    <cellStyle name="Normal 5 5 2 2 4 5 3 2" xfId="29771" xr:uid="{A6A9D392-BB69-4097-9E4D-AAD6CBE3025E}"/>
    <cellStyle name="Normal 5 5 2 2 4 5 4" xfId="29772" xr:uid="{8CF8D1F5-98E6-47E4-AB97-D0D25BD21632}"/>
    <cellStyle name="Normal 5 5 2 2 4 6" xfId="29773" xr:uid="{4F7B4660-0B9A-4503-A537-F3A15CF20CC0}"/>
    <cellStyle name="Normal 5 5 2 2 4 6 2" xfId="29774" xr:uid="{01BAD99D-A378-4E3B-8D5C-7DED3D236E75}"/>
    <cellStyle name="Normal 5 5 2 2 4 6 2 2" xfId="29775" xr:uid="{81400855-2F17-4469-97D0-7E94D1AB440E}"/>
    <cellStyle name="Normal 5 5 2 2 4 6 3" xfId="29776" xr:uid="{1F246F9B-5A37-4317-9E17-FBC70A2CE34A}"/>
    <cellStyle name="Normal 5 5 2 2 4 7" xfId="29777" xr:uid="{1D57C500-C18B-4455-ADD2-AE77ADC23346}"/>
    <cellStyle name="Normal 5 5 2 2 4 7 2" xfId="29778" xr:uid="{BEBF812C-2CA2-4CBD-97B8-859A93D3B2F9}"/>
    <cellStyle name="Normal 5 5 2 2 4 8" xfId="29779" xr:uid="{E0653B9A-BE71-4474-8F38-144BBD162618}"/>
    <cellStyle name="Normal 5 5 2 2 5" xfId="29780" xr:uid="{1229869A-C285-41D7-ADA5-D36183E9CE35}"/>
    <cellStyle name="Normal 5 5 2 2 5 2" xfId="29781" xr:uid="{E38C52F3-BDC3-46FE-AE43-0CFDE8A41928}"/>
    <cellStyle name="Normal 5 5 2 2 5 2 2" xfId="29782" xr:uid="{2F48C671-9785-40E4-96A7-F5517CB3616A}"/>
    <cellStyle name="Normal 5 5 2 2 5 2 2 2" xfId="29783" xr:uid="{CF8C2C9C-9815-49EC-83EF-A543F40E61A2}"/>
    <cellStyle name="Normal 5 5 2 2 5 2 2 2 2" xfId="29784" xr:uid="{526F954C-FA46-4D85-8334-6972D8B7F67F}"/>
    <cellStyle name="Normal 5 5 2 2 5 2 2 2 2 2" xfId="29785" xr:uid="{41160419-1F2E-4C5C-B8EA-36C6D6C50850}"/>
    <cellStyle name="Normal 5 5 2 2 5 2 2 2 3" xfId="29786" xr:uid="{06941C0E-3434-4FA2-962F-0763D7E5701E}"/>
    <cellStyle name="Normal 5 5 2 2 5 2 2 3" xfId="29787" xr:uid="{1230FB13-7FB1-4E90-948C-945CB36DAEEF}"/>
    <cellStyle name="Normal 5 5 2 2 5 2 2 3 2" xfId="29788" xr:uid="{50568379-6120-49BD-B2C7-03E6C95AA933}"/>
    <cellStyle name="Normal 5 5 2 2 5 2 2 4" xfId="29789" xr:uid="{E0902F32-4B67-40B3-A5D4-48EAD46E61E6}"/>
    <cellStyle name="Normal 5 5 2 2 5 2 3" xfId="29790" xr:uid="{C7CDE560-335C-40C5-B204-270DD1A6C924}"/>
    <cellStyle name="Normal 5 5 2 2 5 2 3 2" xfId="29791" xr:uid="{0A0FEE93-5F11-46A9-8974-0994DED6D35E}"/>
    <cellStyle name="Normal 5 5 2 2 5 2 3 2 2" xfId="29792" xr:uid="{0B996927-5F55-48E2-9302-9587DD72C336}"/>
    <cellStyle name="Normal 5 5 2 2 5 2 3 3" xfId="29793" xr:uid="{7367B887-B01E-4A64-B468-64C680D2FF8D}"/>
    <cellStyle name="Normal 5 5 2 2 5 2 4" xfId="29794" xr:uid="{A73523F1-1198-4B15-BD99-476098ABB827}"/>
    <cellStyle name="Normal 5 5 2 2 5 2 4 2" xfId="29795" xr:uid="{C5653157-1EF5-4085-8933-9C6ACFBF265D}"/>
    <cellStyle name="Normal 5 5 2 2 5 2 5" xfId="29796" xr:uid="{2AC52D1E-F7B1-4DBE-BCED-E5AB920F5896}"/>
    <cellStyle name="Normal 5 5 2 2 5 3" xfId="29797" xr:uid="{1BD424CF-FFE7-4309-A9CA-A12231313EE5}"/>
    <cellStyle name="Normal 5 5 2 2 5 3 2" xfId="29798" xr:uid="{3501C04D-90D2-49B5-A28B-5381C2BA080F}"/>
    <cellStyle name="Normal 5 5 2 2 5 3 2 2" xfId="29799" xr:uid="{15F91662-BE50-4F9B-8DE4-D653D571B37C}"/>
    <cellStyle name="Normal 5 5 2 2 5 3 2 2 2" xfId="29800" xr:uid="{5E9BAA49-3EB7-4B01-A6E5-F347891C146A}"/>
    <cellStyle name="Normal 5 5 2 2 5 3 2 3" xfId="29801" xr:uid="{746200C7-D0FF-4662-8935-5B89887CB525}"/>
    <cellStyle name="Normal 5 5 2 2 5 3 3" xfId="29802" xr:uid="{7912DAD5-7A80-4DE6-AFB3-99811256EF70}"/>
    <cellStyle name="Normal 5 5 2 2 5 3 3 2" xfId="29803" xr:uid="{B5B023F4-BA18-4A00-B487-09A37EBCF422}"/>
    <cellStyle name="Normal 5 5 2 2 5 3 4" xfId="29804" xr:uid="{BE06E999-68E5-4064-9F7D-50323EC43C10}"/>
    <cellStyle name="Normal 5 5 2 2 5 4" xfId="29805" xr:uid="{CDC9CD50-9A9D-45D4-A065-D2E97847296D}"/>
    <cellStyle name="Normal 5 5 2 2 5 4 2" xfId="29806" xr:uid="{08DEB606-D01A-47B4-8548-3B9BEE3CF4AA}"/>
    <cellStyle name="Normal 5 5 2 2 5 4 2 2" xfId="29807" xr:uid="{15535115-1EA4-4AEE-AA64-70213C6C3CD1}"/>
    <cellStyle name="Normal 5 5 2 2 5 4 2 2 2" xfId="29808" xr:uid="{9EBEFA41-1FDC-4C5F-81C2-1A17B67A120A}"/>
    <cellStyle name="Normal 5 5 2 2 5 4 2 3" xfId="29809" xr:uid="{3D0C0F90-E02F-4F63-8241-9E96C30DCB9A}"/>
    <cellStyle name="Normal 5 5 2 2 5 4 3" xfId="29810" xr:uid="{175831EA-DD2D-4387-AAC9-A1144CF5BDB9}"/>
    <cellStyle name="Normal 5 5 2 2 5 4 3 2" xfId="29811" xr:uid="{DB4985D8-347A-45DC-A36C-9694FAA7174B}"/>
    <cellStyle name="Normal 5 5 2 2 5 4 4" xfId="29812" xr:uid="{6FEFC118-6100-4370-B766-D04D123046E9}"/>
    <cellStyle name="Normal 5 5 2 2 5 5" xfId="29813" xr:uid="{2F0FBC44-DAD0-46BC-B730-48C86C500EAC}"/>
    <cellStyle name="Normal 5 5 2 2 5 5 2" xfId="29814" xr:uid="{385C0DF7-0A16-40E3-84FD-E2F4E960A47D}"/>
    <cellStyle name="Normal 5 5 2 2 5 5 2 2" xfId="29815" xr:uid="{AF548AE7-69F7-47CA-BFC4-7323181DAA03}"/>
    <cellStyle name="Normal 5 5 2 2 5 5 3" xfId="29816" xr:uid="{09AC68B3-3313-4A81-B6E0-8B415C4B1C3C}"/>
    <cellStyle name="Normal 5 5 2 2 5 6" xfId="29817" xr:uid="{64CEB358-72E4-4A5E-AAF9-86B1154A6D91}"/>
    <cellStyle name="Normal 5 5 2 2 5 6 2" xfId="29818" xr:uid="{7087E0F3-94D0-4CD7-8B5B-EE3BFCBFD0D3}"/>
    <cellStyle name="Normal 5 5 2 2 5 7" xfId="29819" xr:uid="{F66B046A-2060-4E7A-A3E6-99BB64116B70}"/>
    <cellStyle name="Normal 5 5 2 2 6" xfId="29820" xr:uid="{78154D6F-8B34-4E0B-A7F1-632B618F9764}"/>
    <cellStyle name="Normal 5 5 2 2 6 2" xfId="29821" xr:uid="{493CC558-36B2-4E9C-A7ED-9898965846F7}"/>
    <cellStyle name="Normal 5 5 2 2 6 2 2" xfId="29822" xr:uid="{1D9D0079-7F53-4AB4-97F5-1AF36C19C503}"/>
    <cellStyle name="Normal 5 5 2 2 6 2 2 2" xfId="29823" xr:uid="{73E7AF67-DD5A-4C0D-B745-FD0256BB2D5B}"/>
    <cellStyle name="Normal 5 5 2 2 6 2 2 2 2" xfId="29824" xr:uid="{1DAC0227-11BE-4391-BCC1-129151A09993}"/>
    <cellStyle name="Normal 5 5 2 2 6 2 2 3" xfId="29825" xr:uid="{71D2425A-3102-4902-8C7D-BC726B6DBED6}"/>
    <cellStyle name="Normal 5 5 2 2 6 2 3" xfId="29826" xr:uid="{3D17944C-FBFA-40D9-BF71-C0EE8D801C50}"/>
    <cellStyle name="Normal 5 5 2 2 6 2 3 2" xfId="29827" xr:uid="{2E59F98D-4540-4650-A46D-328EE43F0266}"/>
    <cellStyle name="Normal 5 5 2 2 6 2 4" xfId="29828" xr:uid="{622A21F0-F3E9-49A9-872F-DE44B5FAE969}"/>
    <cellStyle name="Normal 5 5 2 2 6 3" xfId="29829" xr:uid="{F03E4141-8EDF-4D25-8988-737329ED1A89}"/>
    <cellStyle name="Normal 5 5 2 2 6 3 2" xfId="29830" xr:uid="{E4272E51-BA30-43C9-AF30-0EFBB0FEEB0F}"/>
    <cellStyle name="Normal 5 5 2 2 6 3 2 2" xfId="29831" xr:uid="{A827034B-FC7D-4BE9-A4D6-6EE412F8079D}"/>
    <cellStyle name="Normal 5 5 2 2 6 3 3" xfId="29832" xr:uid="{FF09640F-2B51-4E50-9779-AC2918EDFAA7}"/>
    <cellStyle name="Normal 5 5 2 2 6 4" xfId="29833" xr:uid="{302059A0-971D-419A-9CA2-8CA54AA55A9A}"/>
    <cellStyle name="Normal 5 5 2 2 6 4 2" xfId="29834" xr:uid="{F26F9915-5415-4F0D-8448-7A9B6F6C5056}"/>
    <cellStyle name="Normal 5 5 2 2 6 5" xfId="29835" xr:uid="{A0E97017-C79A-449B-A6C8-59308C4A3E73}"/>
    <cellStyle name="Normal 5 5 2 2 7" xfId="29836" xr:uid="{73532BE0-2018-4636-833A-6A86FE65FDFE}"/>
    <cellStyle name="Normal 5 5 2 2 7 2" xfId="29837" xr:uid="{0905B17F-37E8-4F1D-886A-D94F84029B67}"/>
    <cellStyle name="Normal 5 5 2 2 7 2 2" xfId="29838" xr:uid="{45E3B405-E6DF-4B87-901E-4CA7A7AE9973}"/>
    <cellStyle name="Normal 5 5 2 2 7 2 2 2" xfId="29839" xr:uid="{1D244684-5B22-4356-9C4B-4998457146D8}"/>
    <cellStyle name="Normal 5 5 2 2 7 2 3" xfId="29840" xr:uid="{4525C1FF-0E91-42A5-86FF-1CB98137F75D}"/>
    <cellStyle name="Normal 5 5 2 2 7 3" xfId="29841" xr:uid="{717151D8-77A8-4906-8D3B-0162CE784060}"/>
    <cellStyle name="Normal 5 5 2 2 7 3 2" xfId="29842" xr:uid="{4212177D-91FF-42E8-B3D7-DD5CE57C3547}"/>
    <cellStyle name="Normal 5 5 2 2 7 4" xfId="29843" xr:uid="{54819486-0AB2-4871-BB0F-BDCC1719DE54}"/>
    <cellStyle name="Normal 5 5 2 2 8" xfId="29844" xr:uid="{D1980D0D-BDBB-409E-82D9-ED59AA6A0241}"/>
    <cellStyle name="Normal 5 5 2 2 8 2" xfId="29845" xr:uid="{11EBF265-8B11-41C9-A476-C1EA47ED1D94}"/>
    <cellStyle name="Normal 5 5 2 2 8 2 2" xfId="29846" xr:uid="{5F4CF852-7DD6-444E-98DD-A4A66369086E}"/>
    <cellStyle name="Normal 5 5 2 2 8 2 2 2" xfId="29847" xr:uid="{1A7C7621-6A8C-4AF0-8287-D935852AA8A7}"/>
    <cellStyle name="Normal 5 5 2 2 8 2 3" xfId="29848" xr:uid="{DADA9E37-30F4-49F3-A245-450CFD1DDCD6}"/>
    <cellStyle name="Normal 5 5 2 2 8 3" xfId="29849" xr:uid="{A3A4D01F-5D1D-4259-9BC3-91ED3A8F643B}"/>
    <cellStyle name="Normal 5 5 2 2 8 3 2" xfId="29850" xr:uid="{1B2C645F-FA29-41F8-A5A6-A435A7F37827}"/>
    <cellStyle name="Normal 5 5 2 2 8 4" xfId="29851" xr:uid="{4C069DBC-E8D4-4362-A16D-423F75AA8BAF}"/>
    <cellStyle name="Normal 5 5 2 2 9" xfId="29852" xr:uid="{F79015DF-A755-4DC5-BF57-236B5CFF2EBF}"/>
    <cellStyle name="Normal 5 5 2 2 9 2" xfId="29853" xr:uid="{7C1202CB-7814-488B-AD69-07A1352D8DD6}"/>
    <cellStyle name="Normal 5 5 2 2 9 2 2" xfId="29854" xr:uid="{FE9893C0-09C2-4C95-8442-54799746B228}"/>
    <cellStyle name="Normal 5 5 2 2 9 2 2 2" xfId="29855" xr:uid="{927445EB-2F10-4FCC-9EC9-35DFD2D69814}"/>
    <cellStyle name="Normal 5 5 2 2 9 2 3" xfId="29856" xr:uid="{8B94AFED-A7E3-4E2F-BFAD-7B53FDFFD0D1}"/>
    <cellStyle name="Normal 5 5 2 2 9 3" xfId="29857" xr:uid="{3842F8AC-A331-4DFE-B8D3-2FD5D751949C}"/>
    <cellStyle name="Normal 5 5 2 2 9 3 2" xfId="29858" xr:uid="{9ADA175C-A029-4AF3-89C1-E788F441FAF6}"/>
    <cellStyle name="Normal 5 5 2 2 9 4" xfId="29859" xr:uid="{CFE5E847-5793-4FCD-AE79-0067AAF96EF3}"/>
    <cellStyle name="Normal 5 5 2 3" xfId="29860" xr:uid="{8E0313AE-72DB-4F88-A491-85DC922AD49B}"/>
    <cellStyle name="Normal 5 5 2 3 10" xfId="29861" xr:uid="{B70DE5E5-764A-4769-82F5-D90A6558A038}"/>
    <cellStyle name="Normal 5 5 2 3 2" xfId="29862" xr:uid="{2134EF06-DD9F-4737-93CD-8AAD3D12532C}"/>
    <cellStyle name="Normal 5 5 2 3 2 2" xfId="29863" xr:uid="{4D5D4CFF-87F8-4C9F-89F4-6E6834E84262}"/>
    <cellStyle name="Normal 5 5 2 3 2 2 2" xfId="29864" xr:uid="{44388EE5-472A-495D-AEC1-C4EDA0EC1283}"/>
    <cellStyle name="Normal 5 5 2 3 2 2 2 2" xfId="29865" xr:uid="{6C73D4A0-A7C3-4143-9D5E-639E94497173}"/>
    <cellStyle name="Normal 5 5 2 3 2 2 2 2 2" xfId="29866" xr:uid="{37298FEB-E093-49C6-A38C-DBB4E3DA2B55}"/>
    <cellStyle name="Normal 5 5 2 3 2 2 2 2 2 2" xfId="29867" xr:uid="{99A22508-0E5C-43E5-A8C3-BD820AC23756}"/>
    <cellStyle name="Normal 5 5 2 3 2 2 2 2 2 2 2" xfId="29868" xr:uid="{AB5AA1CC-4CCF-42C3-B4BA-01D22E06D3D8}"/>
    <cellStyle name="Normal 5 5 2 3 2 2 2 2 2 3" xfId="29869" xr:uid="{0A3BB585-93BE-48D6-AF1A-088B42F44E0E}"/>
    <cellStyle name="Normal 5 5 2 3 2 2 2 2 3" xfId="29870" xr:uid="{425CCA59-E236-4DC3-867C-9243A4A778EE}"/>
    <cellStyle name="Normal 5 5 2 3 2 2 2 2 3 2" xfId="29871" xr:uid="{1D87879C-B8D6-4CF1-8C9B-978808CFC8B9}"/>
    <cellStyle name="Normal 5 5 2 3 2 2 2 2 4" xfId="29872" xr:uid="{676C4B55-AE59-4739-ADAA-965135BC6C6D}"/>
    <cellStyle name="Normal 5 5 2 3 2 2 2 3" xfId="29873" xr:uid="{01D1B38C-DA1A-4BBF-8DE3-962A447B5FE8}"/>
    <cellStyle name="Normal 5 5 2 3 2 2 2 3 2" xfId="29874" xr:uid="{F44984A3-757C-4F03-BA0E-C6A39905A4D8}"/>
    <cellStyle name="Normal 5 5 2 3 2 2 2 3 2 2" xfId="29875" xr:uid="{5ECCE4C7-2F10-4697-83CF-064488A58C6C}"/>
    <cellStyle name="Normal 5 5 2 3 2 2 2 3 3" xfId="29876" xr:uid="{98654D2E-CBB5-4814-A97B-4C02769DBAF7}"/>
    <cellStyle name="Normal 5 5 2 3 2 2 2 4" xfId="29877" xr:uid="{AE972A59-B550-4840-9E95-2E9EFB78E5BB}"/>
    <cellStyle name="Normal 5 5 2 3 2 2 2 4 2" xfId="29878" xr:uid="{FB1CA635-5694-4323-91DD-27C0CEB86254}"/>
    <cellStyle name="Normal 5 5 2 3 2 2 2 5" xfId="29879" xr:uid="{A8B1B533-2D1D-4342-9688-6E1CB7E7C509}"/>
    <cellStyle name="Normal 5 5 2 3 2 2 3" xfId="29880" xr:uid="{D5C6DAEC-595B-49EB-A425-458DB1425DA1}"/>
    <cellStyle name="Normal 5 5 2 3 2 2 3 2" xfId="29881" xr:uid="{BD93AB4F-5038-4434-9C2A-DF8619E49AA5}"/>
    <cellStyle name="Normal 5 5 2 3 2 2 3 2 2" xfId="29882" xr:uid="{7A127133-6FAD-4314-94B8-44F33913859B}"/>
    <cellStyle name="Normal 5 5 2 3 2 2 3 2 2 2" xfId="29883" xr:uid="{6F86117A-8C03-4913-B6D9-10465196699D}"/>
    <cellStyle name="Normal 5 5 2 3 2 2 3 2 3" xfId="29884" xr:uid="{EE6D0FE1-CFB0-418F-A9FD-E741F82B41D9}"/>
    <cellStyle name="Normal 5 5 2 3 2 2 3 3" xfId="29885" xr:uid="{95AFB12E-A5D6-490F-9D59-478F075EA1BC}"/>
    <cellStyle name="Normal 5 5 2 3 2 2 3 3 2" xfId="29886" xr:uid="{F411CCAE-7111-4602-A72A-3143D6F45871}"/>
    <cellStyle name="Normal 5 5 2 3 2 2 3 4" xfId="29887" xr:uid="{D8D90A89-6DA2-450A-AB2D-D315EE70ACEA}"/>
    <cellStyle name="Normal 5 5 2 3 2 2 4" xfId="29888" xr:uid="{3A40422D-5BBC-4C73-9719-51B5B49DD893}"/>
    <cellStyle name="Normal 5 5 2 3 2 2 4 2" xfId="29889" xr:uid="{0A031DB9-55DA-4357-8584-71132D3230AE}"/>
    <cellStyle name="Normal 5 5 2 3 2 2 4 2 2" xfId="29890" xr:uid="{DFE9511E-CCF7-4EDA-91E1-9BB3603055DF}"/>
    <cellStyle name="Normal 5 5 2 3 2 2 4 2 2 2" xfId="29891" xr:uid="{2234BC77-6548-4BC2-A3EA-F2CC53D72B40}"/>
    <cellStyle name="Normal 5 5 2 3 2 2 4 2 3" xfId="29892" xr:uid="{24020DFF-83C7-4D2E-B2EE-F0C3A7F5DD32}"/>
    <cellStyle name="Normal 5 5 2 3 2 2 4 3" xfId="29893" xr:uid="{7FBFE21B-BF2B-471B-9D7C-C6D9D4D618E4}"/>
    <cellStyle name="Normal 5 5 2 3 2 2 4 3 2" xfId="29894" xr:uid="{104D7EFE-E3AB-4A83-8B67-8AFB271CC2ED}"/>
    <cellStyle name="Normal 5 5 2 3 2 2 4 4" xfId="29895" xr:uid="{5A8856DD-AF92-485D-B50C-2239C75C5F9F}"/>
    <cellStyle name="Normal 5 5 2 3 2 2 5" xfId="29896" xr:uid="{72032A58-2F1B-4B60-A920-6898F32D847E}"/>
    <cellStyle name="Normal 5 5 2 3 2 2 5 2" xfId="29897" xr:uid="{1E2BCD3D-CD8A-432F-BA31-227D0F6C0EEC}"/>
    <cellStyle name="Normal 5 5 2 3 2 2 5 2 2" xfId="29898" xr:uid="{FA28835E-B80B-44BB-A00D-C813B8519318}"/>
    <cellStyle name="Normal 5 5 2 3 2 2 5 3" xfId="29899" xr:uid="{1EE3B0B5-9C6D-4124-9450-0A70273CE899}"/>
    <cellStyle name="Normal 5 5 2 3 2 2 6" xfId="29900" xr:uid="{2D882778-8058-42E5-83C9-4EB6BE9C7265}"/>
    <cellStyle name="Normal 5 5 2 3 2 2 6 2" xfId="29901" xr:uid="{0CC9B6D3-6567-4A0A-A3BD-1585F54D0E03}"/>
    <cellStyle name="Normal 5 5 2 3 2 2 7" xfId="29902" xr:uid="{9895EE21-9810-41F5-B4AC-839E058BFD23}"/>
    <cellStyle name="Normal 5 5 2 3 2 3" xfId="29903" xr:uid="{E92321AF-E651-4968-90E7-BA173C8E5ACE}"/>
    <cellStyle name="Normal 5 5 2 3 2 3 2" xfId="29904" xr:uid="{4B0F3026-710B-4B7F-85EC-8B217A478635}"/>
    <cellStyle name="Normal 5 5 2 3 2 3 2 2" xfId="29905" xr:uid="{144A85E2-E1FB-4845-9E4A-8C76E1BED15B}"/>
    <cellStyle name="Normal 5 5 2 3 2 3 2 2 2" xfId="29906" xr:uid="{FBD67A2D-0382-4CFF-8417-825D3AE10B22}"/>
    <cellStyle name="Normal 5 5 2 3 2 3 2 2 2 2" xfId="29907" xr:uid="{4C478E6C-421C-4FB4-9D9F-BAE71746A428}"/>
    <cellStyle name="Normal 5 5 2 3 2 3 2 2 3" xfId="29908" xr:uid="{84E95F93-FDE8-4C8E-857D-B9BDE198F2A7}"/>
    <cellStyle name="Normal 5 5 2 3 2 3 2 3" xfId="29909" xr:uid="{A25E503A-528E-4BD3-AA2A-83C30D85832B}"/>
    <cellStyle name="Normal 5 5 2 3 2 3 2 3 2" xfId="29910" xr:uid="{FA30099B-8250-4F79-AB8B-8EDBA0A37AFF}"/>
    <cellStyle name="Normal 5 5 2 3 2 3 2 4" xfId="29911" xr:uid="{F1EEC5D1-BD20-4C05-857C-025AD8CF433B}"/>
    <cellStyle name="Normal 5 5 2 3 2 3 3" xfId="29912" xr:uid="{6A7DBB61-3074-4806-8E8A-0CEFD06C6075}"/>
    <cellStyle name="Normal 5 5 2 3 2 3 3 2" xfId="29913" xr:uid="{34797629-E598-4E6D-BB8F-76F5C717119F}"/>
    <cellStyle name="Normal 5 5 2 3 2 3 3 2 2" xfId="29914" xr:uid="{B81C52FC-D604-4FDD-BDD8-4227602C5646}"/>
    <cellStyle name="Normal 5 5 2 3 2 3 3 3" xfId="29915" xr:uid="{A4E01BAC-C54B-45E1-B900-812933F24AC3}"/>
    <cellStyle name="Normal 5 5 2 3 2 3 4" xfId="29916" xr:uid="{869EA129-3F9B-4BFB-B5D4-64BA8E076139}"/>
    <cellStyle name="Normal 5 5 2 3 2 3 4 2" xfId="29917" xr:uid="{8D25BDFB-D279-4258-82BD-9EB002860697}"/>
    <cellStyle name="Normal 5 5 2 3 2 3 5" xfId="29918" xr:uid="{C3C53983-FE64-4BC1-ACFB-ACABB85F5A5D}"/>
    <cellStyle name="Normal 5 5 2 3 2 4" xfId="29919" xr:uid="{2624EECD-9A37-4383-AD60-ABC09214B1BA}"/>
    <cellStyle name="Normal 5 5 2 3 2 4 2" xfId="29920" xr:uid="{E3BAFF59-EF67-42D4-8BDF-A2262BAFFFCC}"/>
    <cellStyle name="Normal 5 5 2 3 2 4 2 2" xfId="29921" xr:uid="{D76F95EC-4C62-4485-AD72-CC2F9E279090}"/>
    <cellStyle name="Normal 5 5 2 3 2 4 2 2 2" xfId="29922" xr:uid="{9D6EB963-2AA5-4F07-929B-654843652EFD}"/>
    <cellStyle name="Normal 5 5 2 3 2 4 2 3" xfId="29923" xr:uid="{2D9B0FC9-6F87-4192-8322-B91AFDADB91C}"/>
    <cellStyle name="Normal 5 5 2 3 2 4 3" xfId="29924" xr:uid="{FD548D51-8339-4099-B210-A9B8DE44A5D7}"/>
    <cellStyle name="Normal 5 5 2 3 2 4 3 2" xfId="29925" xr:uid="{772CCA9A-BDF6-4F44-B41F-F96365C2A602}"/>
    <cellStyle name="Normal 5 5 2 3 2 4 4" xfId="29926" xr:uid="{951E5971-7006-4561-A3FC-7F9A4AFBF41E}"/>
    <cellStyle name="Normal 5 5 2 3 2 5" xfId="29927" xr:uid="{F07F29C8-AB99-4FAC-B895-57D925B067B8}"/>
    <cellStyle name="Normal 5 5 2 3 2 5 2" xfId="29928" xr:uid="{4523BA96-F59E-4484-A403-D2086F21465A}"/>
    <cellStyle name="Normal 5 5 2 3 2 5 2 2" xfId="29929" xr:uid="{548B15B7-C9BC-416D-9A20-1B696066F8C0}"/>
    <cellStyle name="Normal 5 5 2 3 2 5 2 2 2" xfId="29930" xr:uid="{D2B826AF-8610-4DCB-B6B4-92FD5C41ECC8}"/>
    <cellStyle name="Normal 5 5 2 3 2 5 2 3" xfId="29931" xr:uid="{71AC99B5-DD82-46F2-BF6A-3AC1453C05F8}"/>
    <cellStyle name="Normal 5 5 2 3 2 5 3" xfId="29932" xr:uid="{1D2BAD08-4BBB-4E6E-8D5C-E0C3415727A1}"/>
    <cellStyle name="Normal 5 5 2 3 2 5 3 2" xfId="29933" xr:uid="{285D3932-D1AA-45C5-92FA-47A7A1D804AE}"/>
    <cellStyle name="Normal 5 5 2 3 2 5 4" xfId="29934" xr:uid="{46764815-B175-4F4C-BA6D-48B8EC052C09}"/>
    <cellStyle name="Normal 5 5 2 3 2 6" xfId="29935" xr:uid="{43B3AC4C-387D-4882-A578-A534CD3A6D85}"/>
    <cellStyle name="Normal 5 5 2 3 2 6 2" xfId="29936" xr:uid="{9423FAFC-4711-49AD-A49E-E94FA9C97DE7}"/>
    <cellStyle name="Normal 5 5 2 3 2 6 2 2" xfId="29937" xr:uid="{3976973C-B755-450C-837C-7F798E060809}"/>
    <cellStyle name="Normal 5 5 2 3 2 6 3" xfId="29938" xr:uid="{3D80CE36-C7BD-4EF4-B985-6A456BF76DF8}"/>
    <cellStyle name="Normal 5 5 2 3 2 7" xfId="29939" xr:uid="{3670DBC0-7494-44A2-9630-3BDDCAB4247C}"/>
    <cellStyle name="Normal 5 5 2 3 2 7 2" xfId="29940" xr:uid="{BC05E7DE-18AA-419D-89DF-44D291A524FD}"/>
    <cellStyle name="Normal 5 5 2 3 2 8" xfId="29941" xr:uid="{41D36E36-6F05-44A0-8056-104355DEBB72}"/>
    <cellStyle name="Normal 5 5 2 3 3" xfId="29942" xr:uid="{2D8E1237-C95B-456E-B69A-6DB72CB2E860}"/>
    <cellStyle name="Normal 5 5 2 3 3 2" xfId="29943" xr:uid="{694900D1-5C73-4389-9722-FDAD2889830F}"/>
    <cellStyle name="Normal 5 5 2 3 3 2 2" xfId="29944" xr:uid="{289F14C3-56F5-4F37-B2C4-39F27FD0AC81}"/>
    <cellStyle name="Normal 5 5 2 3 3 2 2 2" xfId="29945" xr:uid="{D1D153CD-E954-49C8-9E58-33100A2D059D}"/>
    <cellStyle name="Normal 5 5 2 3 3 2 2 2 2" xfId="29946" xr:uid="{D5831F55-9C69-4DA6-8385-F03BD03969EC}"/>
    <cellStyle name="Normal 5 5 2 3 3 2 2 2 2 2" xfId="29947" xr:uid="{7734CC73-ED3F-4F07-9FC1-1E265B36CEBB}"/>
    <cellStyle name="Normal 5 5 2 3 3 2 2 2 2 2 2" xfId="29948" xr:uid="{DE55FAB1-EFDA-4276-93DC-418F89F1994A}"/>
    <cellStyle name="Normal 5 5 2 3 3 2 2 2 2 3" xfId="29949" xr:uid="{4C6F6DF4-1BAA-413A-A116-574718DA1ED1}"/>
    <cellStyle name="Normal 5 5 2 3 3 2 2 2 3" xfId="29950" xr:uid="{7557AD3B-9C6C-425F-8635-F0CB6318AEA2}"/>
    <cellStyle name="Normal 5 5 2 3 3 2 2 2 3 2" xfId="29951" xr:uid="{057E6610-E0C6-4F5B-9793-7860A0F8E8A7}"/>
    <cellStyle name="Normal 5 5 2 3 3 2 2 2 4" xfId="29952" xr:uid="{2C551439-095C-48B3-BDAC-6E6D80D3AE3F}"/>
    <cellStyle name="Normal 5 5 2 3 3 2 2 3" xfId="29953" xr:uid="{3FF7C663-C2D4-45DB-9715-3703F2CC74A3}"/>
    <cellStyle name="Normal 5 5 2 3 3 2 2 3 2" xfId="29954" xr:uid="{7B142989-8174-43A6-BA3A-DC444FCC38B2}"/>
    <cellStyle name="Normal 5 5 2 3 3 2 2 3 2 2" xfId="29955" xr:uid="{D55B9534-4EB1-4615-85C9-72E2BBC92DE2}"/>
    <cellStyle name="Normal 5 5 2 3 3 2 2 3 3" xfId="29956" xr:uid="{7303A5AF-3C64-459A-AB5E-C024AEB005FD}"/>
    <cellStyle name="Normal 5 5 2 3 3 2 2 4" xfId="29957" xr:uid="{1CA1DCFB-5EA3-48DB-BEBB-DDC265F22CE9}"/>
    <cellStyle name="Normal 5 5 2 3 3 2 2 4 2" xfId="29958" xr:uid="{0AE1A69B-3DD5-4A0B-BB17-D34075586C89}"/>
    <cellStyle name="Normal 5 5 2 3 3 2 2 5" xfId="29959" xr:uid="{B0BA1300-64E2-47D6-9737-34A014E8D75B}"/>
    <cellStyle name="Normal 5 5 2 3 3 2 3" xfId="29960" xr:uid="{9CB56D73-CEEE-4904-9769-79A0B1E59729}"/>
    <cellStyle name="Normal 5 5 2 3 3 2 3 2" xfId="29961" xr:uid="{C0CB12FF-01A4-4C7E-9C5E-5C1E79ADB8D9}"/>
    <cellStyle name="Normal 5 5 2 3 3 2 3 2 2" xfId="29962" xr:uid="{1303C2A0-EF18-427A-80C9-D1216EC14996}"/>
    <cellStyle name="Normal 5 5 2 3 3 2 3 2 2 2" xfId="29963" xr:uid="{D77F1EA5-6038-4C73-A555-918E2D664C5D}"/>
    <cellStyle name="Normal 5 5 2 3 3 2 3 2 3" xfId="29964" xr:uid="{083CDD59-939D-4FB5-88A1-5BFABF3CF099}"/>
    <cellStyle name="Normal 5 5 2 3 3 2 3 3" xfId="29965" xr:uid="{16EDF8E0-55C8-4ACA-9E3C-ECDB77AE1B1A}"/>
    <cellStyle name="Normal 5 5 2 3 3 2 3 3 2" xfId="29966" xr:uid="{47597644-BFAA-484E-A06D-1C17A6386653}"/>
    <cellStyle name="Normal 5 5 2 3 3 2 3 4" xfId="29967" xr:uid="{FB4661F9-B2EC-4FB0-BE3D-46A720C9D935}"/>
    <cellStyle name="Normal 5 5 2 3 3 2 4" xfId="29968" xr:uid="{3A3A1126-6F3A-45AC-8E4F-2EA637C97825}"/>
    <cellStyle name="Normal 5 5 2 3 3 2 4 2" xfId="29969" xr:uid="{5B371EBE-BD64-4C6F-9ACB-1102BFB1C5E2}"/>
    <cellStyle name="Normal 5 5 2 3 3 2 4 2 2" xfId="29970" xr:uid="{E31A1B27-E3B2-4859-8B8C-546EBE5B02C3}"/>
    <cellStyle name="Normal 5 5 2 3 3 2 4 2 2 2" xfId="29971" xr:uid="{B37A47FB-A3B1-4F3B-A25F-D9A6CDFB5A47}"/>
    <cellStyle name="Normal 5 5 2 3 3 2 4 2 3" xfId="29972" xr:uid="{0290CC10-3A28-4801-813D-6ABF297AD60F}"/>
    <cellStyle name="Normal 5 5 2 3 3 2 4 3" xfId="29973" xr:uid="{86E262C9-D256-43BF-9266-3B1031548AE7}"/>
    <cellStyle name="Normal 5 5 2 3 3 2 4 3 2" xfId="29974" xr:uid="{8204DD89-7DE2-41BF-BD83-97ACD73CC324}"/>
    <cellStyle name="Normal 5 5 2 3 3 2 4 4" xfId="29975" xr:uid="{C30B73B3-DF9B-414B-A6E3-9438A8A9B5AE}"/>
    <cellStyle name="Normal 5 5 2 3 3 2 5" xfId="29976" xr:uid="{AA8EAFA0-13FB-454E-A8FB-673BEED30C1F}"/>
    <cellStyle name="Normal 5 5 2 3 3 2 5 2" xfId="29977" xr:uid="{19625EDE-1295-49BB-86F7-AEC297BEC7A3}"/>
    <cellStyle name="Normal 5 5 2 3 3 2 5 2 2" xfId="29978" xr:uid="{E3DDFA88-460F-4F6B-9131-21B3756E2D15}"/>
    <cellStyle name="Normal 5 5 2 3 3 2 5 3" xfId="29979" xr:uid="{CC49D906-49DB-47A8-BB3C-7537B32C20E4}"/>
    <cellStyle name="Normal 5 5 2 3 3 2 6" xfId="29980" xr:uid="{F4799060-F8C6-4330-8871-19051A2DACAD}"/>
    <cellStyle name="Normal 5 5 2 3 3 2 6 2" xfId="29981" xr:uid="{3943D5D7-76D1-4450-8238-4584B3395DF7}"/>
    <cellStyle name="Normal 5 5 2 3 3 2 7" xfId="29982" xr:uid="{58285406-0771-4810-9CA5-B2BE1CEC7B4F}"/>
    <cellStyle name="Normal 5 5 2 3 3 3" xfId="29983" xr:uid="{126A3D11-32D3-46CE-9B08-C2ABCE23AD71}"/>
    <cellStyle name="Normal 5 5 2 3 3 3 2" xfId="29984" xr:uid="{F68A8427-33E3-41CA-8AFC-FB34FB26AC9E}"/>
    <cellStyle name="Normal 5 5 2 3 3 3 2 2" xfId="29985" xr:uid="{0C5F79B6-5A32-4DFC-AF47-2317198AD526}"/>
    <cellStyle name="Normal 5 5 2 3 3 3 2 2 2" xfId="29986" xr:uid="{12B321B1-08C1-4B6F-8D35-AFB6386E7DCC}"/>
    <cellStyle name="Normal 5 5 2 3 3 3 2 2 2 2" xfId="29987" xr:uid="{B3FFF56E-A153-4EB9-A6E4-44595ACC930A}"/>
    <cellStyle name="Normal 5 5 2 3 3 3 2 2 3" xfId="29988" xr:uid="{E60D73D1-931C-4FFB-AB3B-87B4778D709B}"/>
    <cellStyle name="Normal 5 5 2 3 3 3 2 3" xfId="29989" xr:uid="{D1DAC568-D1AE-4E04-BF17-1DF3D64D0941}"/>
    <cellStyle name="Normal 5 5 2 3 3 3 2 3 2" xfId="29990" xr:uid="{81DFDB9F-CADE-4E89-8BC0-D5A719F24791}"/>
    <cellStyle name="Normal 5 5 2 3 3 3 2 4" xfId="29991" xr:uid="{DEE7676E-A11D-4B35-BECD-3025C056F4CC}"/>
    <cellStyle name="Normal 5 5 2 3 3 3 3" xfId="29992" xr:uid="{DCCCB435-7E34-4F01-98C2-1B0302F79970}"/>
    <cellStyle name="Normal 5 5 2 3 3 3 3 2" xfId="29993" xr:uid="{23B4DC06-B581-4DA2-BAEA-822001A58ECC}"/>
    <cellStyle name="Normal 5 5 2 3 3 3 3 2 2" xfId="29994" xr:uid="{063D0EF9-949B-44B9-82E8-3CD375240942}"/>
    <cellStyle name="Normal 5 5 2 3 3 3 3 3" xfId="29995" xr:uid="{211A9DBF-349A-49EC-B0BC-AA5778065215}"/>
    <cellStyle name="Normal 5 5 2 3 3 3 4" xfId="29996" xr:uid="{55A83895-1EBD-4544-A677-CAA2ECF95470}"/>
    <cellStyle name="Normal 5 5 2 3 3 3 4 2" xfId="29997" xr:uid="{E69B9AA4-7D5E-46EF-9B61-4192A048C690}"/>
    <cellStyle name="Normal 5 5 2 3 3 3 5" xfId="29998" xr:uid="{6E8F4E64-F942-437D-A06F-9D6EF1342978}"/>
    <cellStyle name="Normal 5 5 2 3 3 4" xfId="29999" xr:uid="{30AA6640-086C-461E-BE48-CA514D95D5C6}"/>
    <cellStyle name="Normal 5 5 2 3 3 4 2" xfId="30000" xr:uid="{E670C883-E5C6-4EEF-B25A-86AF85987F91}"/>
    <cellStyle name="Normal 5 5 2 3 3 4 2 2" xfId="30001" xr:uid="{D8E61E7B-953E-4BAD-BD8A-DD725A3AA465}"/>
    <cellStyle name="Normal 5 5 2 3 3 4 2 2 2" xfId="30002" xr:uid="{CEB159A1-82E5-42BC-97B9-7174CDAF76E7}"/>
    <cellStyle name="Normal 5 5 2 3 3 4 2 3" xfId="30003" xr:uid="{CB29D90A-2F3E-4783-AAA4-4297EE23BC0A}"/>
    <cellStyle name="Normal 5 5 2 3 3 4 3" xfId="30004" xr:uid="{70F1BC61-A0D8-4280-A016-98BF3B1E0DF3}"/>
    <cellStyle name="Normal 5 5 2 3 3 4 3 2" xfId="30005" xr:uid="{5A86777B-B812-47E7-A415-47CD781589CA}"/>
    <cellStyle name="Normal 5 5 2 3 3 4 4" xfId="30006" xr:uid="{E410F1D1-6712-495F-B5C4-29DEBF0F81F3}"/>
    <cellStyle name="Normal 5 5 2 3 3 5" xfId="30007" xr:uid="{E95F54E3-642E-4C1F-9CF6-68BB474A7BB9}"/>
    <cellStyle name="Normal 5 5 2 3 3 5 2" xfId="30008" xr:uid="{AEAB9113-046F-4FA1-814D-1271EE3A1B77}"/>
    <cellStyle name="Normal 5 5 2 3 3 5 2 2" xfId="30009" xr:uid="{0E6FCA7D-141B-4EE9-AE22-52DFACB18110}"/>
    <cellStyle name="Normal 5 5 2 3 3 5 2 2 2" xfId="30010" xr:uid="{D0997E58-B719-4D6B-8477-120DF2F36BBA}"/>
    <cellStyle name="Normal 5 5 2 3 3 5 2 3" xfId="30011" xr:uid="{74F308CC-56FD-438E-A075-CB2C9A9A0634}"/>
    <cellStyle name="Normal 5 5 2 3 3 5 3" xfId="30012" xr:uid="{64DF2860-D8F7-4634-87D0-F3221C094644}"/>
    <cellStyle name="Normal 5 5 2 3 3 5 3 2" xfId="30013" xr:uid="{518DA1A1-4075-4097-B161-96617FB8BF09}"/>
    <cellStyle name="Normal 5 5 2 3 3 5 4" xfId="30014" xr:uid="{E252358A-E68E-40A4-8B06-0D293E5C6F95}"/>
    <cellStyle name="Normal 5 5 2 3 3 6" xfId="30015" xr:uid="{FD0328C4-CCBC-4600-9707-8246F2FD1FA4}"/>
    <cellStyle name="Normal 5 5 2 3 3 6 2" xfId="30016" xr:uid="{0E3D25DB-1284-4FEC-AC0E-E059FA76C38B}"/>
    <cellStyle name="Normal 5 5 2 3 3 6 2 2" xfId="30017" xr:uid="{12B3F81E-52E4-4609-B131-D9DBA61E1CFA}"/>
    <cellStyle name="Normal 5 5 2 3 3 6 3" xfId="30018" xr:uid="{23AB7B7E-4C02-43E5-9C6C-E51DACE6F8A4}"/>
    <cellStyle name="Normal 5 5 2 3 3 7" xfId="30019" xr:uid="{967DA254-E82E-4895-A0DA-A69AC2A10D30}"/>
    <cellStyle name="Normal 5 5 2 3 3 7 2" xfId="30020" xr:uid="{FF52862A-34F6-46BC-A2F1-731DE7A8F0B8}"/>
    <cellStyle name="Normal 5 5 2 3 3 8" xfId="30021" xr:uid="{E330A895-950A-4E66-AB40-F243ED0882B1}"/>
    <cellStyle name="Normal 5 5 2 3 4" xfId="30022" xr:uid="{A3B490A8-21DD-4805-8159-EE3E2E4F4B73}"/>
    <cellStyle name="Normal 5 5 2 3 4 2" xfId="30023" xr:uid="{D8174DB5-D8BC-4B41-922B-E75B84ED2099}"/>
    <cellStyle name="Normal 5 5 2 3 4 2 2" xfId="30024" xr:uid="{2935CABB-BEE4-4DA1-8995-3BFF922AC49B}"/>
    <cellStyle name="Normal 5 5 2 3 4 2 2 2" xfId="30025" xr:uid="{561557BB-3BA1-4825-9655-C9C69909CAA2}"/>
    <cellStyle name="Normal 5 5 2 3 4 2 2 2 2" xfId="30026" xr:uid="{6050C27E-A42B-4BB8-8807-A82D8EB7EAEB}"/>
    <cellStyle name="Normal 5 5 2 3 4 2 2 2 2 2" xfId="30027" xr:uid="{369CB05D-BF6C-4B6F-A900-C2511916CBBD}"/>
    <cellStyle name="Normal 5 5 2 3 4 2 2 2 3" xfId="30028" xr:uid="{C481AA40-FD00-4A20-A570-51347D6A19AC}"/>
    <cellStyle name="Normal 5 5 2 3 4 2 2 3" xfId="30029" xr:uid="{5653B1AA-0D96-4DE8-B3F1-57D13EC33B70}"/>
    <cellStyle name="Normal 5 5 2 3 4 2 2 3 2" xfId="30030" xr:uid="{2A41BE95-E22F-4F92-A911-4327FF14BD04}"/>
    <cellStyle name="Normal 5 5 2 3 4 2 2 4" xfId="30031" xr:uid="{BC871270-9269-40EB-AF79-0F88920B450C}"/>
    <cellStyle name="Normal 5 5 2 3 4 2 3" xfId="30032" xr:uid="{4EFF3883-A826-429A-9798-CE06CFA568B1}"/>
    <cellStyle name="Normal 5 5 2 3 4 2 3 2" xfId="30033" xr:uid="{7CEB83FC-F08A-4706-9A6E-965C664F6501}"/>
    <cellStyle name="Normal 5 5 2 3 4 2 3 2 2" xfId="30034" xr:uid="{FA7698D8-D6AD-4909-A019-CAFD0339694B}"/>
    <cellStyle name="Normal 5 5 2 3 4 2 3 3" xfId="30035" xr:uid="{8E06227E-470C-4167-9B8D-FFEEC6CD9B96}"/>
    <cellStyle name="Normal 5 5 2 3 4 2 4" xfId="30036" xr:uid="{1801578F-26BE-4477-9D27-E3E821C1BF13}"/>
    <cellStyle name="Normal 5 5 2 3 4 2 4 2" xfId="30037" xr:uid="{A66EDF0C-AEF8-40BF-9ADD-DCC89DB36402}"/>
    <cellStyle name="Normal 5 5 2 3 4 2 5" xfId="30038" xr:uid="{845A92C0-036C-46BD-A84B-E8AD7E12BA0E}"/>
    <cellStyle name="Normal 5 5 2 3 4 3" xfId="30039" xr:uid="{8347D496-DB68-4884-9545-6621D97A071A}"/>
    <cellStyle name="Normal 5 5 2 3 4 3 2" xfId="30040" xr:uid="{1E58232E-69E0-46B5-A3BF-A089F01BF951}"/>
    <cellStyle name="Normal 5 5 2 3 4 3 2 2" xfId="30041" xr:uid="{4D6760EC-A24D-4CEE-AC0A-3432F03661DC}"/>
    <cellStyle name="Normal 5 5 2 3 4 3 2 2 2" xfId="30042" xr:uid="{F3D1E698-6BB3-49BB-AB3E-B9322821E83C}"/>
    <cellStyle name="Normal 5 5 2 3 4 3 2 3" xfId="30043" xr:uid="{BA0A73F5-D142-44B0-B860-031A693B1136}"/>
    <cellStyle name="Normal 5 5 2 3 4 3 3" xfId="30044" xr:uid="{8610D717-27EE-41E2-B579-1ED2EC4DA15E}"/>
    <cellStyle name="Normal 5 5 2 3 4 3 3 2" xfId="30045" xr:uid="{270A0E3E-EE63-48D5-8401-4F2C2E34E68B}"/>
    <cellStyle name="Normal 5 5 2 3 4 3 4" xfId="30046" xr:uid="{A4101585-647E-426B-B3D7-0D3A36CB070D}"/>
    <cellStyle name="Normal 5 5 2 3 4 4" xfId="30047" xr:uid="{FBB4CFA1-FD99-492D-AB50-3DD318BAF0E7}"/>
    <cellStyle name="Normal 5 5 2 3 4 4 2" xfId="30048" xr:uid="{FC275817-D7BA-4AE5-B42C-B39FDAEB45E9}"/>
    <cellStyle name="Normal 5 5 2 3 4 4 2 2" xfId="30049" xr:uid="{332E72E5-6622-4C34-9DA0-82DCE7D20F5A}"/>
    <cellStyle name="Normal 5 5 2 3 4 4 2 2 2" xfId="30050" xr:uid="{A2A51AAE-2B1E-40CD-A030-D0403762619C}"/>
    <cellStyle name="Normal 5 5 2 3 4 4 2 3" xfId="30051" xr:uid="{18B826F0-847F-4818-8B0D-694CD42B5F57}"/>
    <cellStyle name="Normal 5 5 2 3 4 4 3" xfId="30052" xr:uid="{834A8226-E403-401B-9003-253114CEF267}"/>
    <cellStyle name="Normal 5 5 2 3 4 4 3 2" xfId="30053" xr:uid="{BCBF1F04-B64C-4043-95FE-CCC7952AA0BC}"/>
    <cellStyle name="Normal 5 5 2 3 4 4 4" xfId="30054" xr:uid="{E9471BCA-2C74-4C8D-868B-3F232F3784ED}"/>
    <cellStyle name="Normal 5 5 2 3 4 5" xfId="30055" xr:uid="{D8E8784A-AC29-4252-9BB1-EB2C50018025}"/>
    <cellStyle name="Normal 5 5 2 3 4 5 2" xfId="30056" xr:uid="{F14E7916-6D50-406D-8A3B-7CF53DAE70E9}"/>
    <cellStyle name="Normal 5 5 2 3 4 5 2 2" xfId="30057" xr:uid="{2A5F3221-1AB1-4469-89C8-638219089506}"/>
    <cellStyle name="Normal 5 5 2 3 4 5 3" xfId="30058" xr:uid="{97CC6A55-EDC4-4023-9D68-9A16D6A4580F}"/>
    <cellStyle name="Normal 5 5 2 3 4 6" xfId="30059" xr:uid="{8BFC3419-FF7A-49A2-8041-0A2749EAF00D}"/>
    <cellStyle name="Normal 5 5 2 3 4 6 2" xfId="30060" xr:uid="{0711E250-3DC4-424E-B9B4-CA185F3DDD74}"/>
    <cellStyle name="Normal 5 5 2 3 4 7" xfId="30061" xr:uid="{6CAD0A2A-8232-4AED-97B5-C2FC6F3E57B1}"/>
    <cellStyle name="Normal 5 5 2 3 5" xfId="30062" xr:uid="{DA65BCED-2DC8-46E1-8AF3-841007485AE7}"/>
    <cellStyle name="Normal 5 5 2 3 5 2" xfId="30063" xr:uid="{AA8CBACE-1F2C-4FE3-AC43-C59123BA9D87}"/>
    <cellStyle name="Normal 5 5 2 3 5 2 2" xfId="30064" xr:uid="{F9EA158B-5021-42B2-9753-4AC7D1DA2103}"/>
    <cellStyle name="Normal 5 5 2 3 5 2 2 2" xfId="30065" xr:uid="{2C312D44-3315-486B-ADED-72675075FB1C}"/>
    <cellStyle name="Normal 5 5 2 3 5 2 2 2 2" xfId="30066" xr:uid="{40852D5A-7EF3-4E01-971F-0A01562527ED}"/>
    <cellStyle name="Normal 5 5 2 3 5 2 2 3" xfId="30067" xr:uid="{D7C65FAB-3FBE-494F-9497-D2FD2F19AAD2}"/>
    <cellStyle name="Normal 5 5 2 3 5 2 3" xfId="30068" xr:uid="{33E8E9AD-4247-4F0D-8DEA-AC4641A7131E}"/>
    <cellStyle name="Normal 5 5 2 3 5 2 3 2" xfId="30069" xr:uid="{EE86C198-40A3-46AC-82AC-FAEF6E2161F7}"/>
    <cellStyle name="Normal 5 5 2 3 5 2 4" xfId="30070" xr:uid="{7749FC78-C3D2-47CB-909B-5B7D2F14BEF3}"/>
    <cellStyle name="Normal 5 5 2 3 5 3" xfId="30071" xr:uid="{B738E6E5-A79E-4CD7-8878-D992B3400E95}"/>
    <cellStyle name="Normal 5 5 2 3 5 3 2" xfId="30072" xr:uid="{A444EFFF-283C-4B9A-8E69-FF0997CDC237}"/>
    <cellStyle name="Normal 5 5 2 3 5 3 2 2" xfId="30073" xr:uid="{928ADC6C-3623-4AD6-AF08-840B20B36FC2}"/>
    <cellStyle name="Normal 5 5 2 3 5 3 3" xfId="30074" xr:uid="{769CC7EB-9444-42D2-803D-A9CA45D340C5}"/>
    <cellStyle name="Normal 5 5 2 3 5 4" xfId="30075" xr:uid="{BA123994-6CEE-4684-BB18-FED84D9E73DF}"/>
    <cellStyle name="Normal 5 5 2 3 5 4 2" xfId="30076" xr:uid="{678F98A1-0EC9-41B3-B3F3-FF68860BE6C4}"/>
    <cellStyle name="Normal 5 5 2 3 5 5" xfId="30077" xr:uid="{1B50C420-CFB9-476D-AB16-C7428AAFC30C}"/>
    <cellStyle name="Normal 5 5 2 3 6" xfId="30078" xr:uid="{A038304A-56D2-4C3A-8DFB-C2703EE5A7B8}"/>
    <cellStyle name="Normal 5 5 2 3 6 2" xfId="30079" xr:uid="{123B3DB5-7457-4F66-9ACF-12AB045FFB07}"/>
    <cellStyle name="Normal 5 5 2 3 6 2 2" xfId="30080" xr:uid="{65A29342-12CA-4857-83F8-9AD3701C5E28}"/>
    <cellStyle name="Normal 5 5 2 3 6 2 2 2" xfId="30081" xr:uid="{3BE6503E-CB14-4EF4-87BE-5822D0381BA0}"/>
    <cellStyle name="Normal 5 5 2 3 6 2 3" xfId="30082" xr:uid="{F080BABB-0DC2-407A-9142-88234C0047A2}"/>
    <cellStyle name="Normal 5 5 2 3 6 3" xfId="30083" xr:uid="{0AC0EB09-D1C9-47D2-8405-1D4158D3DD1D}"/>
    <cellStyle name="Normal 5 5 2 3 6 3 2" xfId="30084" xr:uid="{0A7466D1-97F5-43E7-B9F8-9702D452E597}"/>
    <cellStyle name="Normal 5 5 2 3 6 4" xfId="30085" xr:uid="{3741C4EE-53E1-41B9-9A04-C316B068E02A}"/>
    <cellStyle name="Normal 5 5 2 3 7" xfId="30086" xr:uid="{CA8485D5-D38B-4E9E-8FB4-A6F487BFB45B}"/>
    <cellStyle name="Normal 5 5 2 3 7 2" xfId="30087" xr:uid="{5EBC6A7A-1568-4F35-AF5E-EBD329FA096B}"/>
    <cellStyle name="Normal 5 5 2 3 7 2 2" xfId="30088" xr:uid="{D717827A-9DB3-43F0-839D-F624B3E224D7}"/>
    <cellStyle name="Normal 5 5 2 3 7 2 2 2" xfId="30089" xr:uid="{3C556D82-879F-4B93-AC09-299E2A56F657}"/>
    <cellStyle name="Normal 5 5 2 3 7 2 3" xfId="30090" xr:uid="{38C16173-CB8F-454A-AAE0-BE99E9BDD4C4}"/>
    <cellStyle name="Normal 5 5 2 3 7 3" xfId="30091" xr:uid="{C0DDA22E-A05D-4F93-94AF-4251D7F6FEAC}"/>
    <cellStyle name="Normal 5 5 2 3 7 3 2" xfId="30092" xr:uid="{17F48C3B-CBE6-4E42-BF2D-B1DAF052B721}"/>
    <cellStyle name="Normal 5 5 2 3 7 4" xfId="30093" xr:uid="{329AC4C4-9617-4ABD-BEA9-584BC1964CF5}"/>
    <cellStyle name="Normal 5 5 2 3 8" xfId="30094" xr:uid="{946D15D1-1740-4838-81F4-BD806BD0D184}"/>
    <cellStyle name="Normal 5 5 2 3 8 2" xfId="30095" xr:uid="{AD09CED0-CDAD-4748-911C-BD4F632A3ABB}"/>
    <cellStyle name="Normal 5 5 2 3 8 2 2" xfId="30096" xr:uid="{CED65280-B35C-4B6E-BE27-FB50EC5D93FD}"/>
    <cellStyle name="Normal 5 5 2 3 8 3" xfId="30097" xr:uid="{59CEC973-F533-471D-B1F3-ECE801B207E2}"/>
    <cellStyle name="Normal 5 5 2 3 9" xfId="30098" xr:uid="{7C2D34E2-163A-40DD-BE66-8092E996E59B}"/>
    <cellStyle name="Normal 5 5 2 3 9 2" xfId="30099" xr:uid="{788CCCD2-F30B-43F9-8891-C78615136716}"/>
    <cellStyle name="Normal 5 5 2 4" xfId="30100" xr:uid="{B4486303-B1C8-47DC-8677-037830E0725C}"/>
    <cellStyle name="Normal 5 5 2 4 2" xfId="30101" xr:uid="{3BC78CCC-F2C6-4036-9991-ADEB746E4512}"/>
    <cellStyle name="Normal 5 5 2 4 2 2" xfId="30102" xr:uid="{A21FD22C-819D-4D76-B225-48AD32348EDC}"/>
    <cellStyle name="Normal 5 5 2 4 2 2 2" xfId="30103" xr:uid="{172E7D1E-4A32-4F92-8418-E3D7EE5CA9D3}"/>
    <cellStyle name="Normal 5 5 2 4 2 2 2 2" xfId="30104" xr:uid="{7D04D882-1EEE-4987-8F12-887A137E0D62}"/>
    <cellStyle name="Normal 5 5 2 4 2 2 2 2 2" xfId="30105" xr:uid="{D0C99500-8900-49DD-8BBE-A8B8C61AFEE1}"/>
    <cellStyle name="Normal 5 5 2 4 2 2 2 2 2 2" xfId="30106" xr:uid="{EC426A4F-D746-41C4-8ECF-04C2B7E76324}"/>
    <cellStyle name="Normal 5 5 2 4 2 2 2 2 3" xfId="30107" xr:uid="{D66963AD-EDF0-49FF-A968-4E7A648F51C4}"/>
    <cellStyle name="Normal 5 5 2 4 2 2 2 3" xfId="30108" xr:uid="{EC0D3236-6D69-4EE6-8A55-5F30C3769955}"/>
    <cellStyle name="Normal 5 5 2 4 2 2 2 3 2" xfId="30109" xr:uid="{0EA616A7-8535-442B-8516-98A346CCF0FA}"/>
    <cellStyle name="Normal 5 5 2 4 2 2 2 4" xfId="30110" xr:uid="{F2725168-1A22-49C1-B913-CD16FA8D3CD9}"/>
    <cellStyle name="Normal 5 5 2 4 2 2 3" xfId="30111" xr:uid="{FD7F8065-AF49-49C2-99EA-439ACF8E356F}"/>
    <cellStyle name="Normal 5 5 2 4 2 2 3 2" xfId="30112" xr:uid="{D4C2756E-4990-4006-B848-1E8C855D66AB}"/>
    <cellStyle name="Normal 5 5 2 4 2 2 3 2 2" xfId="30113" xr:uid="{CA777682-451E-46FF-A43F-E7F2E20B4071}"/>
    <cellStyle name="Normal 5 5 2 4 2 2 3 3" xfId="30114" xr:uid="{4CE46B20-B7A0-49CA-878B-458309D8D822}"/>
    <cellStyle name="Normal 5 5 2 4 2 2 4" xfId="30115" xr:uid="{877FDE66-AA99-4666-B6B8-DCFFEF3F2A23}"/>
    <cellStyle name="Normal 5 5 2 4 2 2 4 2" xfId="30116" xr:uid="{B27EC982-2EC2-4EC9-9E70-42D60A83660E}"/>
    <cellStyle name="Normal 5 5 2 4 2 2 5" xfId="30117" xr:uid="{377ABBF2-6638-4B40-B330-612A4BBDE293}"/>
    <cellStyle name="Normal 5 5 2 4 2 3" xfId="30118" xr:uid="{2C764174-97AA-4703-B379-31D8344C8B6E}"/>
    <cellStyle name="Normal 5 5 2 4 2 3 2" xfId="30119" xr:uid="{CE35B270-C30B-4698-BADF-A4E6F83C0E8B}"/>
    <cellStyle name="Normal 5 5 2 4 2 3 2 2" xfId="30120" xr:uid="{62A3B05D-D176-4D25-BEE2-41FED05C9E52}"/>
    <cellStyle name="Normal 5 5 2 4 2 3 2 2 2" xfId="30121" xr:uid="{A85AD76E-94AA-4166-AC31-6198DC52BA45}"/>
    <cellStyle name="Normal 5 5 2 4 2 3 2 3" xfId="30122" xr:uid="{156BADBA-E52E-42D6-B6F1-51A318DC0A9C}"/>
    <cellStyle name="Normal 5 5 2 4 2 3 3" xfId="30123" xr:uid="{00688907-C913-4874-912D-D4473914C16D}"/>
    <cellStyle name="Normal 5 5 2 4 2 3 3 2" xfId="30124" xr:uid="{77BC352C-75F3-4628-A98D-6E3037552F9F}"/>
    <cellStyle name="Normal 5 5 2 4 2 3 4" xfId="30125" xr:uid="{7D9F67C0-FE69-4D5B-9CC5-FA01E002E354}"/>
    <cellStyle name="Normal 5 5 2 4 2 4" xfId="30126" xr:uid="{2275606D-55D5-42A2-BC05-363E054A84BD}"/>
    <cellStyle name="Normal 5 5 2 4 2 4 2" xfId="30127" xr:uid="{1DAE5C53-ED42-493C-A095-C922E4B19A26}"/>
    <cellStyle name="Normal 5 5 2 4 2 4 2 2" xfId="30128" xr:uid="{2597BFF0-25F5-4649-82ED-A97C56B0D365}"/>
    <cellStyle name="Normal 5 5 2 4 2 4 2 2 2" xfId="30129" xr:uid="{AE735B2D-7A06-46FB-936D-8173EBE97502}"/>
    <cellStyle name="Normal 5 5 2 4 2 4 2 3" xfId="30130" xr:uid="{A0459D6C-B2D6-4DCF-9AD2-02233EAE86C2}"/>
    <cellStyle name="Normal 5 5 2 4 2 4 3" xfId="30131" xr:uid="{0E69E147-4A66-4901-9748-246FC577D26A}"/>
    <cellStyle name="Normal 5 5 2 4 2 4 3 2" xfId="30132" xr:uid="{B1A9497D-C04B-4953-BC5A-7A152778B3C2}"/>
    <cellStyle name="Normal 5 5 2 4 2 4 4" xfId="30133" xr:uid="{A4EBC975-17F8-414C-8CA9-BD00AFBC94B6}"/>
    <cellStyle name="Normal 5 5 2 4 2 5" xfId="30134" xr:uid="{4B8551DC-EF7D-4EE3-9472-D5443EE2270D}"/>
    <cellStyle name="Normal 5 5 2 4 2 5 2" xfId="30135" xr:uid="{81760C63-C6C3-4582-B744-20A21706B076}"/>
    <cellStyle name="Normal 5 5 2 4 2 5 2 2" xfId="30136" xr:uid="{12592C11-5744-461B-A8FE-E6E86A6C7840}"/>
    <cellStyle name="Normal 5 5 2 4 2 5 3" xfId="30137" xr:uid="{E88C0298-82D7-427F-9863-460B210A13A2}"/>
    <cellStyle name="Normal 5 5 2 4 2 6" xfId="30138" xr:uid="{ED02EC14-13B8-4F3D-9317-E77A50181921}"/>
    <cellStyle name="Normal 5 5 2 4 2 6 2" xfId="30139" xr:uid="{FCAD3396-104F-4D91-9C5F-D9E077512192}"/>
    <cellStyle name="Normal 5 5 2 4 2 7" xfId="30140" xr:uid="{2F22DCEF-8120-4A19-819C-8CA7ECC3A133}"/>
    <cellStyle name="Normal 5 5 2 4 3" xfId="30141" xr:uid="{A6FF33BF-50DE-45ED-9E6D-60A2CBEDD1D7}"/>
    <cellStyle name="Normal 5 5 2 4 3 2" xfId="30142" xr:uid="{B6A842FA-9C20-4E46-8D42-A8105530FF85}"/>
    <cellStyle name="Normal 5 5 2 4 3 2 2" xfId="30143" xr:uid="{B672961E-0BC5-4778-BA25-DE10C92D551D}"/>
    <cellStyle name="Normal 5 5 2 4 3 2 2 2" xfId="30144" xr:uid="{2F8EDF59-769E-4819-9C45-646789BD8B14}"/>
    <cellStyle name="Normal 5 5 2 4 3 2 2 2 2" xfId="30145" xr:uid="{EF92B3E1-66AD-41A9-93FB-E40E75EFDFCD}"/>
    <cellStyle name="Normal 5 5 2 4 3 2 2 3" xfId="30146" xr:uid="{C5FED010-BF8E-4BED-BD6A-5D1057DF451B}"/>
    <cellStyle name="Normal 5 5 2 4 3 2 3" xfId="30147" xr:uid="{82D887AD-2E1F-41EC-B746-DC3BBDC8B585}"/>
    <cellStyle name="Normal 5 5 2 4 3 2 3 2" xfId="30148" xr:uid="{F38EEDB7-6C37-498B-9B92-0857090BE1A4}"/>
    <cellStyle name="Normal 5 5 2 4 3 2 4" xfId="30149" xr:uid="{531BE4CC-2FB7-42C2-AC41-E02AE25FDBA7}"/>
    <cellStyle name="Normal 5 5 2 4 3 3" xfId="30150" xr:uid="{2A313D36-6B6B-4A26-B7D7-A322F6A2C97D}"/>
    <cellStyle name="Normal 5 5 2 4 3 3 2" xfId="30151" xr:uid="{316B3835-B642-4E6B-8B1E-9439F9A0B109}"/>
    <cellStyle name="Normal 5 5 2 4 3 3 2 2" xfId="30152" xr:uid="{8C55A6EE-22AA-4885-B40C-63B1DDF0BA40}"/>
    <cellStyle name="Normal 5 5 2 4 3 3 3" xfId="30153" xr:uid="{90BCCC84-4430-4BE1-AC5A-397D0EF81BD2}"/>
    <cellStyle name="Normal 5 5 2 4 3 4" xfId="30154" xr:uid="{B45A40B8-65A3-4C04-9D33-DF1C771FC885}"/>
    <cellStyle name="Normal 5 5 2 4 3 4 2" xfId="30155" xr:uid="{5366EF7D-14A4-4A7D-94BE-13DD69718135}"/>
    <cellStyle name="Normal 5 5 2 4 3 5" xfId="30156" xr:uid="{65324A18-5CDE-48CB-9572-1BDC6E558B3B}"/>
    <cellStyle name="Normal 5 5 2 4 4" xfId="30157" xr:uid="{D8639B0D-6B86-4E84-92DE-2F6AD32E64B0}"/>
    <cellStyle name="Normal 5 5 2 4 4 2" xfId="30158" xr:uid="{AB473C3A-41F1-4DF5-A7F9-43D23E0AC2DD}"/>
    <cellStyle name="Normal 5 5 2 4 4 2 2" xfId="30159" xr:uid="{0A7D3706-7050-4677-9AE3-B42D9D79716A}"/>
    <cellStyle name="Normal 5 5 2 4 4 2 2 2" xfId="30160" xr:uid="{01F719BE-0134-4179-A57D-1768B522DDD2}"/>
    <cellStyle name="Normal 5 5 2 4 4 2 3" xfId="30161" xr:uid="{23AEC8A7-6892-4EBD-A061-8B9C60245590}"/>
    <cellStyle name="Normal 5 5 2 4 4 3" xfId="30162" xr:uid="{A0CD0E9B-9B8D-4F64-9E92-090DE138220C}"/>
    <cellStyle name="Normal 5 5 2 4 4 3 2" xfId="30163" xr:uid="{3B0D6B9F-D0F2-4172-BABF-44868C9761B5}"/>
    <cellStyle name="Normal 5 5 2 4 4 4" xfId="30164" xr:uid="{1EC09980-07D2-4DC0-B7F3-AB37AC97A667}"/>
    <cellStyle name="Normal 5 5 2 4 5" xfId="30165" xr:uid="{F9C05369-1DEC-43A9-ADC7-B83AB6FAC302}"/>
    <cellStyle name="Normal 5 5 2 4 5 2" xfId="30166" xr:uid="{B9A7D11A-6126-45C7-8622-05768BD8951D}"/>
    <cellStyle name="Normal 5 5 2 4 5 2 2" xfId="30167" xr:uid="{EBD72836-31D8-4016-BF71-51ABCAE5D84F}"/>
    <cellStyle name="Normal 5 5 2 4 5 2 2 2" xfId="30168" xr:uid="{F80F5884-9A3C-4610-9813-44909E0A638F}"/>
    <cellStyle name="Normal 5 5 2 4 5 2 3" xfId="30169" xr:uid="{1F3CB7B4-E6B6-4074-AC1D-3E876793C80D}"/>
    <cellStyle name="Normal 5 5 2 4 5 3" xfId="30170" xr:uid="{12EB0AA8-612A-4D33-82DE-A68C8DF87B19}"/>
    <cellStyle name="Normal 5 5 2 4 5 3 2" xfId="30171" xr:uid="{9EA543E4-C384-4920-A85F-DD51FF40938A}"/>
    <cellStyle name="Normal 5 5 2 4 5 4" xfId="30172" xr:uid="{95B15EF9-0A5A-42FD-AC1B-6F452829E048}"/>
    <cellStyle name="Normal 5 5 2 4 6" xfId="30173" xr:uid="{275611DA-661F-4F6B-A39A-12A4AC931EEA}"/>
    <cellStyle name="Normal 5 5 2 4 6 2" xfId="30174" xr:uid="{EB48A176-9E80-4BBB-84DD-81CD2E8C86C4}"/>
    <cellStyle name="Normal 5 5 2 4 6 2 2" xfId="30175" xr:uid="{3D8B00AE-6E05-4FA7-8AD0-5199099941FF}"/>
    <cellStyle name="Normal 5 5 2 4 6 3" xfId="30176" xr:uid="{85AD1940-8934-40FC-AA47-6CE86A222C77}"/>
    <cellStyle name="Normal 5 5 2 4 7" xfId="30177" xr:uid="{9257345E-D933-4174-8DBC-AC360D785BFE}"/>
    <cellStyle name="Normal 5 5 2 4 7 2" xfId="30178" xr:uid="{12291052-E60D-47EF-BE5F-274C31568148}"/>
    <cellStyle name="Normal 5 5 2 4 8" xfId="30179" xr:uid="{F590F95C-4191-4F59-BCBC-FFFDB3A07FCF}"/>
    <cellStyle name="Normal 5 5 2 5" xfId="30180" xr:uid="{5702762C-7347-4F08-AAE2-F10613762D30}"/>
    <cellStyle name="Normal 5 5 2 5 2" xfId="30181" xr:uid="{68517FD3-AA9C-4F43-959F-24EA7696848D}"/>
    <cellStyle name="Normal 5 5 2 5 2 2" xfId="30182" xr:uid="{2BB69966-05E1-4637-99D0-A7D4A360AE4F}"/>
    <cellStyle name="Normal 5 5 2 5 2 2 2" xfId="30183" xr:uid="{9603070C-7430-4D29-B6C3-6C5A04E77349}"/>
    <cellStyle name="Normal 5 5 2 5 2 2 2 2" xfId="30184" xr:uid="{A5F5FD08-CDC5-4016-8DDC-C621F40DD19E}"/>
    <cellStyle name="Normal 5 5 2 5 2 2 2 2 2" xfId="30185" xr:uid="{D914A3AA-A0F9-42E8-9485-A84346E23773}"/>
    <cellStyle name="Normal 5 5 2 5 2 2 2 2 2 2" xfId="30186" xr:uid="{9C4E519D-D4C1-4E53-9575-EFBA6FE47CC0}"/>
    <cellStyle name="Normal 5 5 2 5 2 2 2 2 3" xfId="30187" xr:uid="{C72E5A5E-9418-4E63-A460-E96915045FF2}"/>
    <cellStyle name="Normal 5 5 2 5 2 2 2 3" xfId="30188" xr:uid="{8B22AEBD-3B5B-4EDE-823A-541415B4382D}"/>
    <cellStyle name="Normal 5 5 2 5 2 2 2 3 2" xfId="30189" xr:uid="{5617B642-5D99-4D78-BD4A-DDFC49BEB1C5}"/>
    <cellStyle name="Normal 5 5 2 5 2 2 2 4" xfId="30190" xr:uid="{0CF96BF3-1F37-4A2D-B34E-FF5A6F393C71}"/>
    <cellStyle name="Normal 5 5 2 5 2 2 3" xfId="30191" xr:uid="{B6C78C2F-C37A-407C-B653-F34F6200C147}"/>
    <cellStyle name="Normal 5 5 2 5 2 2 3 2" xfId="30192" xr:uid="{C23E93AB-48FF-4EB1-B0D6-7AC038D2D2DA}"/>
    <cellStyle name="Normal 5 5 2 5 2 2 3 2 2" xfId="30193" xr:uid="{C44DBC43-1B60-4A31-9025-38BB53B56EA4}"/>
    <cellStyle name="Normal 5 5 2 5 2 2 3 3" xfId="30194" xr:uid="{E0694E67-E24F-42BF-8370-BEF3A6F9FCD3}"/>
    <cellStyle name="Normal 5 5 2 5 2 2 4" xfId="30195" xr:uid="{3F671FEA-C8D0-4A0F-AD60-9E981E0E34C0}"/>
    <cellStyle name="Normal 5 5 2 5 2 2 4 2" xfId="30196" xr:uid="{A00E36ED-77DF-45F4-8FE7-EF6449DA058E}"/>
    <cellStyle name="Normal 5 5 2 5 2 2 5" xfId="30197" xr:uid="{9A861D9E-24BB-47A2-9A9C-217AF2550C27}"/>
    <cellStyle name="Normal 5 5 2 5 2 3" xfId="30198" xr:uid="{97B30244-9027-4D68-B8ED-2725260BAD22}"/>
    <cellStyle name="Normal 5 5 2 5 2 3 2" xfId="30199" xr:uid="{65A4245B-6DD0-44E8-A255-611EDF805CBC}"/>
    <cellStyle name="Normal 5 5 2 5 2 3 2 2" xfId="30200" xr:uid="{C0EA0EEC-E9A4-4578-A2AC-4229F96992A5}"/>
    <cellStyle name="Normal 5 5 2 5 2 3 2 2 2" xfId="30201" xr:uid="{1A5C77BB-ABE0-47C2-A8A8-A121652FE5FB}"/>
    <cellStyle name="Normal 5 5 2 5 2 3 2 3" xfId="30202" xr:uid="{629A7FBB-0C0A-4F42-8449-AA2EAD4A2151}"/>
    <cellStyle name="Normal 5 5 2 5 2 3 3" xfId="30203" xr:uid="{A9D8AC49-65E5-4A8D-9105-DD42A654750A}"/>
    <cellStyle name="Normal 5 5 2 5 2 3 3 2" xfId="30204" xr:uid="{39AF4DA9-ACB6-4948-9285-FC74E7374D85}"/>
    <cellStyle name="Normal 5 5 2 5 2 3 4" xfId="30205" xr:uid="{7DD1DC98-3DFC-45F1-ACFA-C21903F93533}"/>
    <cellStyle name="Normal 5 5 2 5 2 4" xfId="30206" xr:uid="{D8D61271-D62D-4B72-8E94-0D26ACE5980F}"/>
    <cellStyle name="Normal 5 5 2 5 2 4 2" xfId="30207" xr:uid="{D349686E-2B69-4B75-A79F-CE009F38EFF5}"/>
    <cellStyle name="Normal 5 5 2 5 2 4 2 2" xfId="30208" xr:uid="{1E3E6E5F-5DA6-472F-8D4E-621E1C071A91}"/>
    <cellStyle name="Normal 5 5 2 5 2 4 2 2 2" xfId="30209" xr:uid="{75C37BAD-7675-4F61-80DE-7A2B155F76BA}"/>
    <cellStyle name="Normal 5 5 2 5 2 4 2 3" xfId="30210" xr:uid="{6EBAFC1F-2AD7-4797-8306-D87B66DAF3E3}"/>
    <cellStyle name="Normal 5 5 2 5 2 4 3" xfId="30211" xr:uid="{C24F01EE-2007-49F4-A893-DAFC62C5FDCD}"/>
    <cellStyle name="Normal 5 5 2 5 2 4 3 2" xfId="30212" xr:uid="{AF572DFC-80F3-4C2D-99E2-C81A864B23BA}"/>
    <cellStyle name="Normal 5 5 2 5 2 4 4" xfId="30213" xr:uid="{C5D640FF-FC66-4183-8EE3-7E6AE1499511}"/>
    <cellStyle name="Normal 5 5 2 5 2 5" xfId="30214" xr:uid="{0272A139-B6C8-4DBF-AB25-12F8111795C9}"/>
    <cellStyle name="Normal 5 5 2 5 2 5 2" xfId="30215" xr:uid="{6EF7AC2E-94E0-4F7E-8F92-EC1D01B4C422}"/>
    <cellStyle name="Normal 5 5 2 5 2 5 2 2" xfId="30216" xr:uid="{FC6BF0D4-13D5-412C-9321-E0BC34141F1E}"/>
    <cellStyle name="Normal 5 5 2 5 2 5 3" xfId="30217" xr:uid="{38CFC4D6-4508-45FD-ACB4-368179F70E64}"/>
    <cellStyle name="Normal 5 5 2 5 2 6" xfId="30218" xr:uid="{14F7B580-EB34-4E12-9916-E4263F66F53E}"/>
    <cellStyle name="Normal 5 5 2 5 2 6 2" xfId="30219" xr:uid="{5A5A5678-3725-4F23-B0F6-70DDC1673521}"/>
    <cellStyle name="Normal 5 5 2 5 2 7" xfId="30220" xr:uid="{C1C6DA59-956E-4BE4-BB34-52B0DE8EF5DF}"/>
    <cellStyle name="Normal 5 5 2 5 3" xfId="30221" xr:uid="{F1A654D3-0EA8-486C-BBF1-8E1E3923F5DD}"/>
    <cellStyle name="Normal 5 5 2 5 3 2" xfId="30222" xr:uid="{5ABB1D64-0A5D-4CBB-9E7B-D85FD5D76CBF}"/>
    <cellStyle name="Normal 5 5 2 5 3 2 2" xfId="30223" xr:uid="{3A311C12-8951-464A-8F88-3584E012125F}"/>
    <cellStyle name="Normal 5 5 2 5 3 2 2 2" xfId="30224" xr:uid="{007D0201-6C4B-4A57-A559-D55418979A6F}"/>
    <cellStyle name="Normal 5 5 2 5 3 2 2 2 2" xfId="30225" xr:uid="{DA05D4E3-D06A-48CD-B724-012C747B6836}"/>
    <cellStyle name="Normal 5 5 2 5 3 2 2 3" xfId="30226" xr:uid="{5DA309BC-D20D-4CF2-A16C-377EBF42793F}"/>
    <cellStyle name="Normal 5 5 2 5 3 2 3" xfId="30227" xr:uid="{0FBD0D0C-466D-4579-B445-37E0CA4B4CEB}"/>
    <cellStyle name="Normal 5 5 2 5 3 2 3 2" xfId="30228" xr:uid="{031EDED4-A8A7-49DA-B844-0CB4C20B2CCE}"/>
    <cellStyle name="Normal 5 5 2 5 3 2 4" xfId="30229" xr:uid="{A8492910-A98D-42DC-B277-DDD776C8869C}"/>
    <cellStyle name="Normal 5 5 2 5 3 3" xfId="30230" xr:uid="{BF384FA2-78DC-4D98-8453-E54A4FFC57BE}"/>
    <cellStyle name="Normal 5 5 2 5 3 3 2" xfId="30231" xr:uid="{F9206C3F-1D6D-487B-B300-F94F43BAB014}"/>
    <cellStyle name="Normal 5 5 2 5 3 3 2 2" xfId="30232" xr:uid="{0F2BD6E6-85E0-4312-8975-9BF62B75C7E9}"/>
    <cellStyle name="Normal 5 5 2 5 3 3 3" xfId="30233" xr:uid="{95988266-C2F2-4BC0-BC8E-AFF513981681}"/>
    <cellStyle name="Normal 5 5 2 5 3 4" xfId="30234" xr:uid="{392300CB-0C16-47D2-B021-8B65E78CCA26}"/>
    <cellStyle name="Normal 5 5 2 5 3 4 2" xfId="30235" xr:uid="{64649BE7-32C7-466C-ADE9-528F22126C1C}"/>
    <cellStyle name="Normal 5 5 2 5 3 5" xfId="30236" xr:uid="{685EAAC5-C7C3-4474-A361-9C6C92BC0BDD}"/>
    <cellStyle name="Normal 5 5 2 5 4" xfId="30237" xr:uid="{0E9D5BD4-B930-4447-B388-077B29F4C628}"/>
    <cellStyle name="Normal 5 5 2 5 4 2" xfId="30238" xr:uid="{0EEA57B8-279E-478B-BC10-B1B6E8374C83}"/>
    <cellStyle name="Normal 5 5 2 5 4 2 2" xfId="30239" xr:uid="{A408A5E4-FCC3-4A78-9D54-C84F7777A751}"/>
    <cellStyle name="Normal 5 5 2 5 4 2 2 2" xfId="30240" xr:uid="{B1DC566F-9229-431D-8C01-AD5FB2F4C650}"/>
    <cellStyle name="Normal 5 5 2 5 4 2 3" xfId="30241" xr:uid="{FF378729-2292-4316-BABC-71282905431B}"/>
    <cellStyle name="Normal 5 5 2 5 4 3" xfId="30242" xr:uid="{4FF76869-5314-47E3-98B0-C84E859AF720}"/>
    <cellStyle name="Normal 5 5 2 5 4 3 2" xfId="30243" xr:uid="{BE089335-08D7-4670-8D4E-52F85A33A321}"/>
    <cellStyle name="Normal 5 5 2 5 4 4" xfId="30244" xr:uid="{070E0534-0322-4027-BB52-8F2B1A2138E2}"/>
    <cellStyle name="Normal 5 5 2 5 5" xfId="30245" xr:uid="{6BA4463F-0D79-469E-8724-DA5870A92B38}"/>
    <cellStyle name="Normal 5 5 2 5 5 2" xfId="30246" xr:uid="{0D1C7659-2578-4540-9096-3E4C416FA14B}"/>
    <cellStyle name="Normal 5 5 2 5 5 2 2" xfId="30247" xr:uid="{2285B59A-DF37-4407-A5CF-051CE2B72BC6}"/>
    <cellStyle name="Normal 5 5 2 5 5 2 2 2" xfId="30248" xr:uid="{F5AD785E-BF78-49D3-A7A6-E77317006012}"/>
    <cellStyle name="Normal 5 5 2 5 5 2 3" xfId="30249" xr:uid="{20336584-A6AF-429F-8CBB-F8DB6970380D}"/>
    <cellStyle name="Normal 5 5 2 5 5 3" xfId="30250" xr:uid="{4858CF72-CAE8-4A23-A750-08555293FC36}"/>
    <cellStyle name="Normal 5 5 2 5 5 3 2" xfId="30251" xr:uid="{4361430A-676E-4AE0-97AD-F02DF32374B2}"/>
    <cellStyle name="Normal 5 5 2 5 5 4" xfId="30252" xr:uid="{DC2C2EF7-F2BA-462F-912B-133BEC87E167}"/>
    <cellStyle name="Normal 5 5 2 5 6" xfId="30253" xr:uid="{2396A9B0-A2D1-48F6-8A1E-DBB2B1E564B3}"/>
    <cellStyle name="Normal 5 5 2 5 6 2" xfId="30254" xr:uid="{CF3EE27A-7A5B-43C2-A79D-2A29C613634A}"/>
    <cellStyle name="Normal 5 5 2 5 6 2 2" xfId="30255" xr:uid="{4F2F7937-CA2F-45CD-B637-8431E8B9EE1F}"/>
    <cellStyle name="Normal 5 5 2 5 6 3" xfId="30256" xr:uid="{75E0E2F0-6B1E-4CE1-9505-C78FD6492D57}"/>
    <cellStyle name="Normal 5 5 2 5 7" xfId="30257" xr:uid="{180138F2-7D6C-474A-B39D-EBAA9E4C81E8}"/>
    <cellStyle name="Normal 5 5 2 5 7 2" xfId="30258" xr:uid="{BA5A14A1-8BCE-4824-A755-C6783365F3A7}"/>
    <cellStyle name="Normal 5 5 2 5 8" xfId="30259" xr:uid="{F70BB3CF-A741-44F7-8F64-8116E0CAA687}"/>
    <cellStyle name="Normal 5 5 2 6" xfId="30260" xr:uid="{46450848-49E5-48E4-8BC9-0A1AC265027C}"/>
    <cellStyle name="Normal 5 5 2 6 2" xfId="30261" xr:uid="{63F56147-8D44-4344-82F6-08DDD686E1A2}"/>
    <cellStyle name="Normal 5 5 2 6 2 2" xfId="30262" xr:uid="{4AE24C89-5452-4E20-8A16-87142CFADA49}"/>
    <cellStyle name="Normal 5 5 2 6 2 2 2" xfId="30263" xr:uid="{478C4EC9-060D-465E-8B92-644B53901D49}"/>
    <cellStyle name="Normal 5 5 2 6 2 2 2 2" xfId="30264" xr:uid="{CE5E6BB6-11C3-4E2A-9855-74FA0FACFCC3}"/>
    <cellStyle name="Normal 5 5 2 6 2 2 2 2 2" xfId="30265" xr:uid="{EFF4EB00-3815-49C8-9E75-2DC9F8570A9E}"/>
    <cellStyle name="Normal 5 5 2 6 2 2 2 3" xfId="30266" xr:uid="{E6426498-2B4C-4E93-941A-D33F1F4665A6}"/>
    <cellStyle name="Normal 5 5 2 6 2 2 3" xfId="30267" xr:uid="{AAD6334A-3804-49C5-93E7-63C5A9E6DC12}"/>
    <cellStyle name="Normal 5 5 2 6 2 2 3 2" xfId="30268" xr:uid="{253CA221-F888-49C3-B435-36FB874AB2D2}"/>
    <cellStyle name="Normal 5 5 2 6 2 2 4" xfId="30269" xr:uid="{94D72A41-3086-4FEF-AA9F-AF41EE5A0F9B}"/>
    <cellStyle name="Normal 5 5 2 6 2 3" xfId="30270" xr:uid="{4AB04579-C0C6-41A0-97FD-B1A7D95AFC41}"/>
    <cellStyle name="Normal 5 5 2 6 2 3 2" xfId="30271" xr:uid="{13280B73-DE06-47EC-886A-8C8A6892924E}"/>
    <cellStyle name="Normal 5 5 2 6 2 3 2 2" xfId="30272" xr:uid="{0C077CEC-1D7E-4737-AEFA-3F7449ED086D}"/>
    <cellStyle name="Normal 5 5 2 6 2 3 3" xfId="30273" xr:uid="{0B3E72E7-91AC-41D4-B90E-232380849321}"/>
    <cellStyle name="Normal 5 5 2 6 2 4" xfId="30274" xr:uid="{8A755778-2C49-4A03-867C-50F0EE59B598}"/>
    <cellStyle name="Normal 5 5 2 6 2 4 2" xfId="30275" xr:uid="{BC4AC44F-F098-4086-821F-6FE0BEE1A2B7}"/>
    <cellStyle name="Normal 5 5 2 6 2 5" xfId="30276" xr:uid="{8BC359BA-FF71-4563-9843-B3B3FA569B58}"/>
    <cellStyle name="Normal 5 5 2 6 3" xfId="30277" xr:uid="{F8C5B4C4-A568-4C7B-8A1D-E43B28BFAC66}"/>
    <cellStyle name="Normal 5 5 2 6 3 2" xfId="30278" xr:uid="{0EDFB28C-AE62-412F-8D56-5E913C878289}"/>
    <cellStyle name="Normal 5 5 2 6 3 2 2" xfId="30279" xr:uid="{DFD2B537-AA12-4764-85E0-59EEF6BEF8E0}"/>
    <cellStyle name="Normal 5 5 2 6 3 2 2 2" xfId="30280" xr:uid="{32469671-8FEB-4906-8F5F-0E79949B8EA9}"/>
    <cellStyle name="Normal 5 5 2 6 3 2 3" xfId="30281" xr:uid="{C88D028A-D1B8-4FCF-B2B9-41DB7B375AE8}"/>
    <cellStyle name="Normal 5 5 2 6 3 3" xfId="30282" xr:uid="{12B0A2F7-AD0C-4C2A-8EFA-17B83E4AFC8C}"/>
    <cellStyle name="Normal 5 5 2 6 3 3 2" xfId="30283" xr:uid="{45DE6C76-8C4F-4DB9-9C80-FAB82580346F}"/>
    <cellStyle name="Normal 5 5 2 6 3 4" xfId="30284" xr:uid="{CCF156F2-43E7-4D15-81DC-A10D9D6A0063}"/>
    <cellStyle name="Normal 5 5 2 6 4" xfId="30285" xr:uid="{78AF5E73-AE52-40FA-82B6-899487578F41}"/>
    <cellStyle name="Normal 5 5 2 6 4 2" xfId="30286" xr:uid="{B91AED3E-2F49-43E1-BC5B-6458E0E9B567}"/>
    <cellStyle name="Normal 5 5 2 6 4 2 2" xfId="30287" xr:uid="{CCAA959F-6E73-4381-80DD-A87B71B4366B}"/>
    <cellStyle name="Normal 5 5 2 6 4 2 2 2" xfId="30288" xr:uid="{9D58B85C-BA5C-4A61-B77D-5BC0D4F4B554}"/>
    <cellStyle name="Normal 5 5 2 6 4 2 3" xfId="30289" xr:uid="{38FBBAEC-D45A-4E80-B365-9CF115B274DD}"/>
    <cellStyle name="Normal 5 5 2 6 4 3" xfId="30290" xr:uid="{5FBBE63B-0700-489E-9478-8EDDF63ED57D}"/>
    <cellStyle name="Normal 5 5 2 6 4 3 2" xfId="30291" xr:uid="{A697A2F0-C4AE-49A7-8AA8-CFA42FC75F4F}"/>
    <cellStyle name="Normal 5 5 2 6 4 4" xfId="30292" xr:uid="{681B39A4-F3EB-4D85-9CD2-937CCCD2F39E}"/>
    <cellStyle name="Normal 5 5 2 6 5" xfId="30293" xr:uid="{F665E3A0-AFE5-4CC3-BBED-1FD7710D3291}"/>
    <cellStyle name="Normal 5 5 2 6 5 2" xfId="30294" xr:uid="{8ED60D19-1932-42E7-B8B3-C245F295CD8B}"/>
    <cellStyle name="Normal 5 5 2 6 5 2 2" xfId="30295" xr:uid="{41A34136-7C02-4116-BDD3-3583632BAB3F}"/>
    <cellStyle name="Normal 5 5 2 6 5 3" xfId="30296" xr:uid="{CB24E9AA-6AE4-4923-BEC9-A9441F840E10}"/>
    <cellStyle name="Normal 5 5 2 6 6" xfId="30297" xr:uid="{A9C2D0DC-CCC8-486D-AA1D-ED1369CB9154}"/>
    <cellStyle name="Normal 5 5 2 6 6 2" xfId="30298" xr:uid="{7C94AE94-042B-4B92-89C8-9EE9C109EC10}"/>
    <cellStyle name="Normal 5 5 2 6 7" xfId="30299" xr:uid="{A098C9CC-25F1-40E8-A3E6-EF9329BC72D0}"/>
    <cellStyle name="Normal 5 5 2 7" xfId="30300" xr:uid="{AF0F980C-5180-49EF-980C-768A8E555956}"/>
    <cellStyle name="Normal 5 5 2 7 2" xfId="30301" xr:uid="{BB319E44-C54E-4C4A-8087-AA0E0F1B2DAB}"/>
    <cellStyle name="Normal 5 5 2 7 2 2" xfId="30302" xr:uid="{4CFBC73C-E7DC-4FF0-8061-A54A9FBE32D2}"/>
    <cellStyle name="Normal 5 5 2 7 2 2 2" xfId="30303" xr:uid="{8DD3EABB-BBC3-41E7-8697-2554149751D4}"/>
    <cellStyle name="Normal 5 5 2 7 2 2 2 2" xfId="30304" xr:uid="{19637910-E0B9-4E2A-90BF-69CB39C15AC0}"/>
    <cellStyle name="Normal 5 5 2 7 2 2 3" xfId="30305" xr:uid="{752569DF-D6DA-4AD7-B4C3-DA231CC9DA29}"/>
    <cellStyle name="Normal 5 5 2 7 2 3" xfId="30306" xr:uid="{AFD53C87-90DA-43E4-B6FB-B3816813451D}"/>
    <cellStyle name="Normal 5 5 2 7 2 3 2" xfId="30307" xr:uid="{E8A5BAA3-6F21-419F-B637-90DB0D6F77BE}"/>
    <cellStyle name="Normal 5 5 2 7 2 4" xfId="30308" xr:uid="{C5F25366-7C78-44DB-A9A2-BFC14CF802EC}"/>
    <cellStyle name="Normal 5 5 2 7 3" xfId="30309" xr:uid="{191DAF4C-2E3F-4511-831C-FEEC39658CB5}"/>
    <cellStyle name="Normal 5 5 2 7 3 2" xfId="30310" xr:uid="{25899472-8891-4B72-AFCF-254D8B985AA2}"/>
    <cellStyle name="Normal 5 5 2 7 3 2 2" xfId="30311" xr:uid="{B16FBB16-F211-47D4-9D19-01183F880888}"/>
    <cellStyle name="Normal 5 5 2 7 3 3" xfId="30312" xr:uid="{1D9335AB-1905-4D32-8125-1C68F7A6BF22}"/>
    <cellStyle name="Normal 5 5 2 7 4" xfId="30313" xr:uid="{BAE161AD-E039-4B71-81E1-05E944B4CC8E}"/>
    <cellStyle name="Normal 5 5 2 7 4 2" xfId="30314" xr:uid="{80AC766D-AF25-4BC6-A89C-9F483E673D43}"/>
    <cellStyle name="Normal 5 5 2 7 5" xfId="30315" xr:uid="{764B7202-6E8D-46B1-9C6A-553F82AD0CDC}"/>
    <cellStyle name="Normal 5 5 2 8" xfId="30316" xr:uid="{CB76E6CC-8B20-4763-8A46-46FBBE908D06}"/>
    <cellStyle name="Normal 5 5 2 8 2" xfId="30317" xr:uid="{3F3E4B57-F6EC-4D7A-B15E-CB1581399D1C}"/>
    <cellStyle name="Normal 5 5 2 8 2 2" xfId="30318" xr:uid="{A95BC62F-1550-48EE-93D8-6B9CC9F979A7}"/>
    <cellStyle name="Normal 5 5 2 8 2 2 2" xfId="30319" xr:uid="{7E63EC93-66E0-46F0-B054-E18A40E47A8F}"/>
    <cellStyle name="Normal 5 5 2 8 2 3" xfId="30320" xr:uid="{201F9ECA-6303-4D26-9A25-7D68C6AF9A03}"/>
    <cellStyle name="Normal 5 5 2 8 3" xfId="30321" xr:uid="{193503CF-476E-423C-9FED-22718E511830}"/>
    <cellStyle name="Normal 5 5 2 8 3 2" xfId="30322" xr:uid="{23A5F06B-F3B1-473B-8541-B1A23129AA29}"/>
    <cellStyle name="Normal 5 5 2 8 4" xfId="30323" xr:uid="{3B0C72D6-26D3-4B03-9C89-048B302281DA}"/>
    <cellStyle name="Normal 5 5 2 9" xfId="30324" xr:uid="{F3E74E98-275F-4BE9-A497-E78B028DDADA}"/>
    <cellStyle name="Normal 5 5 2 9 2" xfId="30325" xr:uid="{BACD58A7-E047-4C3E-9CD6-47F3B58AA968}"/>
    <cellStyle name="Normal 5 5 2 9 2 2" xfId="30326" xr:uid="{0875287B-C943-4139-B50A-7F852847E772}"/>
    <cellStyle name="Normal 5 5 2 9 2 2 2" xfId="30327" xr:uid="{9CCC11E1-95A9-4F03-9550-1FCD49E7C8F4}"/>
    <cellStyle name="Normal 5 5 2 9 2 3" xfId="30328" xr:uid="{7BD43A60-F5D5-451A-B903-ED4942017383}"/>
    <cellStyle name="Normal 5 5 2 9 3" xfId="30329" xr:uid="{C2A7AC9D-4205-4510-9C55-7B0ABD83B189}"/>
    <cellStyle name="Normal 5 5 2 9 3 2" xfId="30330" xr:uid="{25D73A6D-75A4-40AB-956C-2B8EAE0A4FA1}"/>
    <cellStyle name="Normal 5 5 2 9 4" xfId="30331" xr:uid="{87360DB5-63D4-4158-8AD9-5F9C2D7DFD37}"/>
    <cellStyle name="Normal 5 5 3" xfId="30332" xr:uid="{733EC3EF-FABE-44A6-A5EB-6272FB6B1BA9}"/>
    <cellStyle name="Normal 5 5 3 10" xfId="30333" xr:uid="{DC2937EB-0249-48B5-B030-428537F067FD}"/>
    <cellStyle name="Normal 5 5 3 10 2" xfId="30334" xr:uid="{8BF8F8A7-315B-4E2D-B703-E4FABE90EF54}"/>
    <cellStyle name="Normal 5 5 3 10 2 2" xfId="30335" xr:uid="{11D3D22C-1490-4120-9DDE-8624D940015B}"/>
    <cellStyle name="Normal 5 5 3 10 3" xfId="30336" xr:uid="{C4A98C01-2C7F-42FA-B266-465A355F20BC}"/>
    <cellStyle name="Normal 5 5 3 11" xfId="30337" xr:uid="{29824D37-D41B-4CA1-AB87-CFF904B2B727}"/>
    <cellStyle name="Normal 5 5 3 11 2" xfId="30338" xr:uid="{C4852986-B247-4723-8953-B66A7885EDB5}"/>
    <cellStyle name="Normal 5 5 3 12" xfId="30339" xr:uid="{429C993A-00CA-45D8-93CA-C95F3E50C78C}"/>
    <cellStyle name="Normal 5 5 3 13" xfId="30340" xr:uid="{D941B02B-E4DF-4CAE-AB24-A509ACBF7F6E}"/>
    <cellStyle name="Normal 5 5 3 14" xfId="30341" xr:uid="{136E6BB1-B71C-4BA7-B9CB-45C08A6A84B1}"/>
    <cellStyle name="Normal 5 5 3 15" xfId="30342" xr:uid="{CF39C46F-E82A-4BA1-A1D4-1BA5867583FE}"/>
    <cellStyle name="Normal 5 5 3 2" xfId="30343" xr:uid="{4DB70642-BFA4-4DCA-BD0F-2B5B947E76F3}"/>
    <cellStyle name="Normal 5 5 3 2 10" xfId="30344" xr:uid="{AC41E983-CBFB-4138-B62A-F499088C6787}"/>
    <cellStyle name="Normal 5 5 3 2 2" xfId="30345" xr:uid="{245E15FC-2865-41AC-BF72-12925AD27825}"/>
    <cellStyle name="Normal 5 5 3 2 2 2" xfId="30346" xr:uid="{85CA9D15-EFF8-4067-9145-208FBCA857CF}"/>
    <cellStyle name="Normal 5 5 3 2 2 2 2" xfId="30347" xr:uid="{A59DD13D-3A6B-48DF-A704-A7CD8CCFDCA6}"/>
    <cellStyle name="Normal 5 5 3 2 2 2 2 2" xfId="30348" xr:uid="{6CA55465-FC60-40ED-8B60-FA1D0310ADFB}"/>
    <cellStyle name="Normal 5 5 3 2 2 2 2 2 2" xfId="30349" xr:uid="{E40039E5-5F27-4192-AAB2-110F8B179E07}"/>
    <cellStyle name="Normal 5 5 3 2 2 2 2 2 2 2" xfId="30350" xr:uid="{797E8350-7E75-43C4-8C94-538ABA91864A}"/>
    <cellStyle name="Normal 5 5 3 2 2 2 2 2 2 2 2" xfId="30351" xr:uid="{AC16BBF8-8B5B-4596-8CA4-7C0941CAC92D}"/>
    <cellStyle name="Normal 5 5 3 2 2 2 2 2 2 3" xfId="30352" xr:uid="{36B640FB-E6E7-4E8D-B724-48896FC62E5C}"/>
    <cellStyle name="Normal 5 5 3 2 2 2 2 2 3" xfId="30353" xr:uid="{40287E7B-8DF7-491C-93BA-CDD560B60B5C}"/>
    <cellStyle name="Normal 5 5 3 2 2 2 2 2 3 2" xfId="30354" xr:uid="{BBBD3481-83F4-4F09-BB5E-EFC8953598C9}"/>
    <cellStyle name="Normal 5 5 3 2 2 2 2 2 4" xfId="30355" xr:uid="{D6B0034E-3E39-4267-A254-C2337890F9EB}"/>
    <cellStyle name="Normal 5 5 3 2 2 2 2 3" xfId="30356" xr:uid="{63A85CF8-C3E3-446C-A42C-4611621A7FDD}"/>
    <cellStyle name="Normal 5 5 3 2 2 2 2 3 2" xfId="30357" xr:uid="{868B1136-D5B8-4C24-8835-DACC0BA98E8B}"/>
    <cellStyle name="Normal 5 5 3 2 2 2 2 3 2 2" xfId="30358" xr:uid="{27259653-6C84-468A-BCD6-AC37C25FC28B}"/>
    <cellStyle name="Normal 5 5 3 2 2 2 2 3 3" xfId="30359" xr:uid="{ACAB93F7-AA7C-461F-9605-FC932467F0A5}"/>
    <cellStyle name="Normal 5 5 3 2 2 2 2 4" xfId="30360" xr:uid="{E9324EAE-4C3D-452C-A322-1BCC334F1F6B}"/>
    <cellStyle name="Normal 5 5 3 2 2 2 2 4 2" xfId="30361" xr:uid="{ADF09D17-5191-4ACD-95DA-265473BF87D8}"/>
    <cellStyle name="Normal 5 5 3 2 2 2 2 5" xfId="30362" xr:uid="{2173EB89-254D-45EC-90D0-BF17DBF00AD1}"/>
    <cellStyle name="Normal 5 5 3 2 2 2 3" xfId="30363" xr:uid="{0DCC5EEA-C3EF-4F6D-BA02-ECE98BC4FD81}"/>
    <cellStyle name="Normal 5 5 3 2 2 2 3 2" xfId="30364" xr:uid="{28F94B0C-1351-4D4D-AD46-99017338393F}"/>
    <cellStyle name="Normal 5 5 3 2 2 2 3 2 2" xfId="30365" xr:uid="{FEAC31F6-C16D-4B0E-AA56-C4B4FEF65A8F}"/>
    <cellStyle name="Normal 5 5 3 2 2 2 3 2 2 2" xfId="30366" xr:uid="{E87BE277-DB51-4D95-BD4B-ECE79B0BF25B}"/>
    <cellStyle name="Normal 5 5 3 2 2 2 3 2 3" xfId="30367" xr:uid="{B7083170-EB07-4D0F-BFC3-FCFEE2352EE4}"/>
    <cellStyle name="Normal 5 5 3 2 2 2 3 3" xfId="30368" xr:uid="{7EC6E879-10F6-4C11-B5F9-9DA951579ED4}"/>
    <cellStyle name="Normal 5 5 3 2 2 2 3 3 2" xfId="30369" xr:uid="{28468408-E3C3-4D82-A7B4-0C1C875241BD}"/>
    <cellStyle name="Normal 5 5 3 2 2 2 3 4" xfId="30370" xr:uid="{2563D1AF-685A-4E01-B454-000162F157B7}"/>
    <cellStyle name="Normal 5 5 3 2 2 2 4" xfId="30371" xr:uid="{4CC157B8-903A-482E-99CB-2CDBCBAF5C5A}"/>
    <cellStyle name="Normal 5 5 3 2 2 2 4 2" xfId="30372" xr:uid="{0FFB4B65-B558-4A96-8971-7E846A06BFC4}"/>
    <cellStyle name="Normal 5 5 3 2 2 2 4 2 2" xfId="30373" xr:uid="{C9C5E25E-8590-4E23-821E-C47850499096}"/>
    <cellStyle name="Normal 5 5 3 2 2 2 4 2 2 2" xfId="30374" xr:uid="{B48340A2-7140-4F71-8B84-916D4D8BE4AF}"/>
    <cellStyle name="Normal 5 5 3 2 2 2 4 2 3" xfId="30375" xr:uid="{434492A0-991D-4BC7-8CE7-BB0B1CFD8CA1}"/>
    <cellStyle name="Normal 5 5 3 2 2 2 4 3" xfId="30376" xr:uid="{F5121929-F55E-4470-B6F4-25ACBA3EFA91}"/>
    <cellStyle name="Normal 5 5 3 2 2 2 4 3 2" xfId="30377" xr:uid="{5F5A602A-7CDE-40C5-B5E0-393806B8EAD2}"/>
    <cellStyle name="Normal 5 5 3 2 2 2 4 4" xfId="30378" xr:uid="{87557D4C-8C17-467C-829C-17155A199F3A}"/>
    <cellStyle name="Normal 5 5 3 2 2 2 5" xfId="30379" xr:uid="{C143425F-0035-4B40-8609-0611BA656C0A}"/>
    <cellStyle name="Normal 5 5 3 2 2 2 5 2" xfId="30380" xr:uid="{02B0CDA9-95AE-4846-A799-78BBEEC1405C}"/>
    <cellStyle name="Normal 5 5 3 2 2 2 5 2 2" xfId="30381" xr:uid="{6DE4D06D-270D-4C9C-8136-34337A6B0BA2}"/>
    <cellStyle name="Normal 5 5 3 2 2 2 5 3" xfId="30382" xr:uid="{B159B7DE-6206-4368-8C66-78952EE4E08A}"/>
    <cellStyle name="Normal 5 5 3 2 2 2 6" xfId="30383" xr:uid="{45B4A983-D22C-4AA9-810D-D845C4E9131A}"/>
    <cellStyle name="Normal 5 5 3 2 2 2 6 2" xfId="30384" xr:uid="{7D3BFA78-FED7-4D70-AA50-B414A7D8365B}"/>
    <cellStyle name="Normal 5 5 3 2 2 2 7" xfId="30385" xr:uid="{C4917B90-3323-496A-BF3C-2C100B61BBE0}"/>
    <cellStyle name="Normal 5 5 3 2 2 3" xfId="30386" xr:uid="{8480E0EB-7A1E-4E51-B46E-465F17FD9F25}"/>
    <cellStyle name="Normal 5 5 3 2 2 3 2" xfId="30387" xr:uid="{76E6F455-14DE-41E5-8F50-DFF809DB4FE2}"/>
    <cellStyle name="Normal 5 5 3 2 2 3 2 2" xfId="30388" xr:uid="{C34D531C-9526-4C56-B7DF-BF5E026B533C}"/>
    <cellStyle name="Normal 5 5 3 2 2 3 2 2 2" xfId="30389" xr:uid="{9FA28EA2-4C13-4D61-B4AB-E74C3E78D303}"/>
    <cellStyle name="Normal 5 5 3 2 2 3 2 2 2 2" xfId="30390" xr:uid="{B4907089-6B93-443D-B0AE-0BF4A83EB0EE}"/>
    <cellStyle name="Normal 5 5 3 2 2 3 2 2 3" xfId="30391" xr:uid="{9136ADE6-A48F-4248-93FB-128594E24E55}"/>
    <cellStyle name="Normal 5 5 3 2 2 3 2 3" xfId="30392" xr:uid="{927FC02C-1C4F-49CF-8919-33A013DFADB1}"/>
    <cellStyle name="Normal 5 5 3 2 2 3 2 3 2" xfId="30393" xr:uid="{11C79C98-1A03-45CC-8556-8C51F6F7F2DF}"/>
    <cellStyle name="Normal 5 5 3 2 2 3 2 4" xfId="30394" xr:uid="{DF936E7A-28F3-48DD-B924-1A316E6A9EB0}"/>
    <cellStyle name="Normal 5 5 3 2 2 3 3" xfId="30395" xr:uid="{E8D3611C-AE1A-4D75-90D7-DCB0888BD6D2}"/>
    <cellStyle name="Normal 5 5 3 2 2 3 3 2" xfId="30396" xr:uid="{1DB8E5D9-70A4-41A1-86D8-E5571B58493B}"/>
    <cellStyle name="Normal 5 5 3 2 2 3 3 2 2" xfId="30397" xr:uid="{CB311DF1-9F57-4642-BC45-2A8C41DD5E48}"/>
    <cellStyle name="Normal 5 5 3 2 2 3 3 3" xfId="30398" xr:uid="{A8554E6B-6769-41CA-8503-08832DEC4F60}"/>
    <cellStyle name="Normal 5 5 3 2 2 3 4" xfId="30399" xr:uid="{0C9A9052-5C04-4DB9-B593-4E3FCCCA2DAE}"/>
    <cellStyle name="Normal 5 5 3 2 2 3 4 2" xfId="30400" xr:uid="{37D08AE7-C6CB-4754-9B41-C74DE5D084A2}"/>
    <cellStyle name="Normal 5 5 3 2 2 3 5" xfId="30401" xr:uid="{7E51F48D-E1FE-40BE-ABF1-0FDF849D4540}"/>
    <cellStyle name="Normal 5 5 3 2 2 4" xfId="30402" xr:uid="{52DE62B0-7677-4B18-B8C8-765A719756CE}"/>
    <cellStyle name="Normal 5 5 3 2 2 4 2" xfId="30403" xr:uid="{8B6DB503-D2E2-4360-8C61-B503ACBF2892}"/>
    <cellStyle name="Normal 5 5 3 2 2 4 2 2" xfId="30404" xr:uid="{322A07C4-8835-46E0-BA6C-D99731D20BC1}"/>
    <cellStyle name="Normal 5 5 3 2 2 4 2 2 2" xfId="30405" xr:uid="{A4817403-6101-4451-AE3B-7C00FFE249DA}"/>
    <cellStyle name="Normal 5 5 3 2 2 4 2 3" xfId="30406" xr:uid="{036FD4B2-7165-4BB5-87C1-30399CB4109C}"/>
    <cellStyle name="Normal 5 5 3 2 2 4 3" xfId="30407" xr:uid="{E3CC9319-6848-4508-9696-6FE5F7D9C46A}"/>
    <cellStyle name="Normal 5 5 3 2 2 4 3 2" xfId="30408" xr:uid="{AC7FE565-AC16-4E7A-B339-29401517F5C4}"/>
    <cellStyle name="Normal 5 5 3 2 2 4 4" xfId="30409" xr:uid="{4F069B98-9D8A-4C63-B636-BCADA2DD3B9C}"/>
    <cellStyle name="Normal 5 5 3 2 2 5" xfId="30410" xr:uid="{3369CE4E-8C29-4D53-A86A-769004A6DA73}"/>
    <cellStyle name="Normal 5 5 3 2 2 5 2" xfId="30411" xr:uid="{65E4BBE5-1073-4BDE-BAE5-15A707EC8102}"/>
    <cellStyle name="Normal 5 5 3 2 2 5 2 2" xfId="30412" xr:uid="{CBAD16B7-E03B-4A42-88CA-30E19483A6C8}"/>
    <cellStyle name="Normal 5 5 3 2 2 5 2 2 2" xfId="30413" xr:uid="{E03CEF66-462B-4D74-86A8-68770155F5EE}"/>
    <cellStyle name="Normal 5 5 3 2 2 5 2 3" xfId="30414" xr:uid="{B1225D37-D594-4B40-8FE2-2A157E3BB940}"/>
    <cellStyle name="Normal 5 5 3 2 2 5 3" xfId="30415" xr:uid="{B93C99DF-69E1-4BF5-984C-2D10F440B04D}"/>
    <cellStyle name="Normal 5 5 3 2 2 5 3 2" xfId="30416" xr:uid="{792FA0A7-B605-4504-8064-000D431A863D}"/>
    <cellStyle name="Normal 5 5 3 2 2 5 4" xfId="30417" xr:uid="{CA71D15D-2551-4E90-817B-058AF3066578}"/>
    <cellStyle name="Normal 5 5 3 2 2 6" xfId="30418" xr:uid="{7AFE8579-86E3-4590-A342-9F1F55C4D249}"/>
    <cellStyle name="Normal 5 5 3 2 2 6 2" xfId="30419" xr:uid="{FE0E0F6E-12F7-4FE5-BE92-4DF4D3BF8366}"/>
    <cellStyle name="Normal 5 5 3 2 2 6 2 2" xfId="30420" xr:uid="{0D18437A-4BE2-4A64-A89A-852CDF386AD4}"/>
    <cellStyle name="Normal 5 5 3 2 2 6 3" xfId="30421" xr:uid="{40C727B7-3CB7-4BE8-B3B8-20EC51AA46A0}"/>
    <cellStyle name="Normal 5 5 3 2 2 7" xfId="30422" xr:uid="{B8BF16F8-AD73-4AC0-9855-09A99F09FDBA}"/>
    <cellStyle name="Normal 5 5 3 2 2 7 2" xfId="30423" xr:uid="{921E29BB-03B2-4062-98F6-11B9CAE57AA8}"/>
    <cellStyle name="Normal 5 5 3 2 2 8" xfId="30424" xr:uid="{C32E57CB-70A5-4FEA-A07F-5BAAF7D3B9B6}"/>
    <cellStyle name="Normal 5 5 3 2 3" xfId="30425" xr:uid="{7AF8E8AA-9454-46E5-817C-D7C00CED3317}"/>
    <cellStyle name="Normal 5 5 3 2 3 2" xfId="30426" xr:uid="{266C98CA-2434-4762-A436-32DBCE89DF8D}"/>
    <cellStyle name="Normal 5 5 3 2 3 2 2" xfId="30427" xr:uid="{B99B4B62-FE33-439F-95B8-66128DB20F0C}"/>
    <cellStyle name="Normal 5 5 3 2 3 2 2 2" xfId="30428" xr:uid="{7BE0118D-9CCF-4B49-BDB8-DD31D4F25746}"/>
    <cellStyle name="Normal 5 5 3 2 3 2 2 2 2" xfId="30429" xr:uid="{3BF759FF-2D03-43D9-9B2B-90ED2AAFB6DA}"/>
    <cellStyle name="Normal 5 5 3 2 3 2 2 2 2 2" xfId="30430" xr:uid="{CDE6085D-8E5C-469A-87CF-CFE7F041819A}"/>
    <cellStyle name="Normal 5 5 3 2 3 2 2 2 2 2 2" xfId="30431" xr:uid="{9815FBA9-1C49-4F31-9259-2E5F029D88BC}"/>
    <cellStyle name="Normal 5 5 3 2 3 2 2 2 2 3" xfId="30432" xr:uid="{219937A4-63CB-4430-9061-83A6F43ACC37}"/>
    <cellStyle name="Normal 5 5 3 2 3 2 2 2 3" xfId="30433" xr:uid="{1210E2F4-8942-45F2-A3CF-2249966A7758}"/>
    <cellStyle name="Normal 5 5 3 2 3 2 2 2 3 2" xfId="30434" xr:uid="{B27E577B-9589-4A9A-A91F-96BF644BE7C8}"/>
    <cellStyle name="Normal 5 5 3 2 3 2 2 2 4" xfId="30435" xr:uid="{35EBDE7B-F38D-43AF-99D9-2C6522269655}"/>
    <cellStyle name="Normal 5 5 3 2 3 2 2 3" xfId="30436" xr:uid="{28723BF4-60F2-4493-BE55-E3F0CA5D8632}"/>
    <cellStyle name="Normal 5 5 3 2 3 2 2 3 2" xfId="30437" xr:uid="{989FD5C7-4870-47D9-9BF3-AAC94E22E068}"/>
    <cellStyle name="Normal 5 5 3 2 3 2 2 3 2 2" xfId="30438" xr:uid="{8C2EEE69-691A-4D58-B371-CCAFF92B886F}"/>
    <cellStyle name="Normal 5 5 3 2 3 2 2 3 3" xfId="30439" xr:uid="{D6FA327D-051B-4AC0-BB9F-AA7D60C9F3C0}"/>
    <cellStyle name="Normal 5 5 3 2 3 2 2 4" xfId="30440" xr:uid="{1F4094BD-0148-42E3-B435-03085268C5D6}"/>
    <cellStyle name="Normal 5 5 3 2 3 2 2 4 2" xfId="30441" xr:uid="{5BCFE4EB-1B9F-482B-8DF2-3E090830161D}"/>
    <cellStyle name="Normal 5 5 3 2 3 2 2 5" xfId="30442" xr:uid="{394697CC-FB94-4529-A24E-BDC340CEAB0E}"/>
    <cellStyle name="Normal 5 5 3 2 3 2 3" xfId="30443" xr:uid="{2965A660-05CC-4BAE-945D-DCF5A29C9072}"/>
    <cellStyle name="Normal 5 5 3 2 3 2 3 2" xfId="30444" xr:uid="{5B7E3B5F-51A6-44A6-AC02-DB7ED8E6D2A3}"/>
    <cellStyle name="Normal 5 5 3 2 3 2 3 2 2" xfId="30445" xr:uid="{AC5FEBA5-F075-4DD5-96AE-CDE08E1AD1D8}"/>
    <cellStyle name="Normal 5 5 3 2 3 2 3 2 2 2" xfId="30446" xr:uid="{E89B52AC-4191-4482-958D-693B7D28DC39}"/>
    <cellStyle name="Normal 5 5 3 2 3 2 3 2 3" xfId="30447" xr:uid="{E0D0BEBD-F844-4E2F-B984-CE69A31BA800}"/>
    <cellStyle name="Normal 5 5 3 2 3 2 3 3" xfId="30448" xr:uid="{461ED3E1-EBC6-4DDD-8308-96AE8E64ECC0}"/>
    <cellStyle name="Normal 5 5 3 2 3 2 3 3 2" xfId="30449" xr:uid="{3DFD1FE7-27BF-40D1-9686-64230DD85055}"/>
    <cellStyle name="Normal 5 5 3 2 3 2 3 4" xfId="30450" xr:uid="{D3C367A2-BAAB-4FA0-ADD5-998D103ED85C}"/>
    <cellStyle name="Normal 5 5 3 2 3 2 4" xfId="30451" xr:uid="{965599C1-6AF8-4480-8EBA-0792A69CAD1B}"/>
    <cellStyle name="Normal 5 5 3 2 3 2 4 2" xfId="30452" xr:uid="{BCF6E10B-BF7C-4A12-BD03-41047087E326}"/>
    <cellStyle name="Normal 5 5 3 2 3 2 4 2 2" xfId="30453" xr:uid="{CD989552-7453-41F3-96BE-B8370B74CDB7}"/>
    <cellStyle name="Normal 5 5 3 2 3 2 4 2 2 2" xfId="30454" xr:uid="{AF046F11-9667-4004-BD16-118AE0942D75}"/>
    <cellStyle name="Normal 5 5 3 2 3 2 4 2 3" xfId="30455" xr:uid="{A385469F-B752-45C7-8C20-DBE667DC85D5}"/>
    <cellStyle name="Normal 5 5 3 2 3 2 4 3" xfId="30456" xr:uid="{7EA6C77A-70CD-4540-9D0B-462C04B7AB23}"/>
    <cellStyle name="Normal 5 5 3 2 3 2 4 3 2" xfId="30457" xr:uid="{322148E9-7500-4257-88B2-320207F3D28D}"/>
    <cellStyle name="Normal 5 5 3 2 3 2 4 4" xfId="30458" xr:uid="{583FA831-7B2D-4E3E-AF99-0A140CD53B0C}"/>
    <cellStyle name="Normal 5 5 3 2 3 2 5" xfId="30459" xr:uid="{1B09DB17-4535-4653-BAB8-1338CFF23A9F}"/>
    <cellStyle name="Normal 5 5 3 2 3 2 5 2" xfId="30460" xr:uid="{7104E14B-CD88-44DE-96F7-265E7312E5F2}"/>
    <cellStyle name="Normal 5 5 3 2 3 2 5 2 2" xfId="30461" xr:uid="{A3EF7EDF-C148-4EE0-A746-8C5112DF4BB0}"/>
    <cellStyle name="Normal 5 5 3 2 3 2 5 3" xfId="30462" xr:uid="{067E49C1-3D45-4D33-86FC-146E487F7A25}"/>
    <cellStyle name="Normal 5 5 3 2 3 2 6" xfId="30463" xr:uid="{2376334F-5067-46E9-8FB7-D5AB2782BB06}"/>
    <cellStyle name="Normal 5 5 3 2 3 2 6 2" xfId="30464" xr:uid="{5EA04ECA-D128-4131-B090-40D06F24C5B0}"/>
    <cellStyle name="Normal 5 5 3 2 3 2 7" xfId="30465" xr:uid="{24C8B88D-3F40-4036-8641-4A18ED22DFEA}"/>
    <cellStyle name="Normal 5 5 3 2 3 3" xfId="30466" xr:uid="{12ADF77E-444D-49C4-A461-3631557C76A2}"/>
    <cellStyle name="Normal 5 5 3 2 3 3 2" xfId="30467" xr:uid="{C3B665A9-91BD-4AE7-85EF-5BE696F66594}"/>
    <cellStyle name="Normal 5 5 3 2 3 3 2 2" xfId="30468" xr:uid="{AFE5A014-DE69-4E2E-9C80-297A1BFA5863}"/>
    <cellStyle name="Normal 5 5 3 2 3 3 2 2 2" xfId="30469" xr:uid="{3E2E3177-9E52-4409-AE88-F1CBBA4CD05B}"/>
    <cellStyle name="Normal 5 5 3 2 3 3 2 2 2 2" xfId="30470" xr:uid="{44E4F0CF-02D7-4B1D-A4DF-5CF0268C8EC0}"/>
    <cellStyle name="Normal 5 5 3 2 3 3 2 2 3" xfId="30471" xr:uid="{0BD896F7-96B2-4A8B-91FC-65529D42DAC7}"/>
    <cellStyle name="Normal 5 5 3 2 3 3 2 3" xfId="30472" xr:uid="{1F940A2D-C600-4E14-AA06-5E2680BE9FD3}"/>
    <cellStyle name="Normal 5 5 3 2 3 3 2 3 2" xfId="30473" xr:uid="{80E4FAD9-CCE9-4356-98ED-1EE64D5C10F2}"/>
    <cellStyle name="Normal 5 5 3 2 3 3 2 4" xfId="30474" xr:uid="{BA22ECBB-1FAF-4015-B2AB-106462DB5902}"/>
    <cellStyle name="Normal 5 5 3 2 3 3 3" xfId="30475" xr:uid="{A41BF8C3-8B09-44D4-8741-CEAE29310734}"/>
    <cellStyle name="Normal 5 5 3 2 3 3 3 2" xfId="30476" xr:uid="{1D3433BC-9DA7-4FEC-8AAE-B308425D672E}"/>
    <cellStyle name="Normal 5 5 3 2 3 3 3 2 2" xfId="30477" xr:uid="{058BD0EC-2190-4F30-B97E-E8057F745D1E}"/>
    <cellStyle name="Normal 5 5 3 2 3 3 3 3" xfId="30478" xr:uid="{4444F09C-1D50-43E1-BEBF-E42DFF0C8459}"/>
    <cellStyle name="Normal 5 5 3 2 3 3 4" xfId="30479" xr:uid="{4B4B398B-6126-443F-9C96-0A8029108E28}"/>
    <cellStyle name="Normal 5 5 3 2 3 3 4 2" xfId="30480" xr:uid="{4ABB7B11-6DE6-4E36-90F9-622D157C154C}"/>
    <cellStyle name="Normal 5 5 3 2 3 3 5" xfId="30481" xr:uid="{3A6240A6-14E8-4BFD-B3D3-09EF6650A8BD}"/>
    <cellStyle name="Normal 5 5 3 2 3 4" xfId="30482" xr:uid="{F60D2AE5-6E90-48FD-9F30-1DEF8DB5F4AA}"/>
    <cellStyle name="Normal 5 5 3 2 3 4 2" xfId="30483" xr:uid="{A0FCF05C-D4D2-4C0B-986E-97894B1788C0}"/>
    <cellStyle name="Normal 5 5 3 2 3 4 2 2" xfId="30484" xr:uid="{328F3F48-1A26-4076-A0FB-081A5A386764}"/>
    <cellStyle name="Normal 5 5 3 2 3 4 2 2 2" xfId="30485" xr:uid="{F101C385-4FCE-4E43-8F13-83F09861DD51}"/>
    <cellStyle name="Normal 5 5 3 2 3 4 2 3" xfId="30486" xr:uid="{668EA17B-546B-4E50-A216-F707DABBAD94}"/>
    <cellStyle name="Normal 5 5 3 2 3 4 3" xfId="30487" xr:uid="{A89DC3E1-C5B0-434A-A750-72ADF776A293}"/>
    <cellStyle name="Normal 5 5 3 2 3 4 3 2" xfId="30488" xr:uid="{EF2B0DCF-DC43-42A5-AEC1-303EF11C3CA2}"/>
    <cellStyle name="Normal 5 5 3 2 3 4 4" xfId="30489" xr:uid="{DD1BDE1B-46CA-417F-B435-FB9211AB53DB}"/>
    <cellStyle name="Normal 5 5 3 2 3 5" xfId="30490" xr:uid="{52808BB4-200A-44E0-B9E2-03831A050047}"/>
    <cellStyle name="Normal 5 5 3 2 3 5 2" xfId="30491" xr:uid="{7EFE2912-9A59-43EC-9F26-D3B9B9A3CD00}"/>
    <cellStyle name="Normal 5 5 3 2 3 5 2 2" xfId="30492" xr:uid="{D16B4A93-F646-4264-BCC8-CC039E8AC7F6}"/>
    <cellStyle name="Normal 5 5 3 2 3 5 2 2 2" xfId="30493" xr:uid="{08382910-9861-42CC-9E0E-25BE3D7B230F}"/>
    <cellStyle name="Normal 5 5 3 2 3 5 2 3" xfId="30494" xr:uid="{835FC017-13FA-4DF4-BAEE-C811DBF3043B}"/>
    <cellStyle name="Normal 5 5 3 2 3 5 3" xfId="30495" xr:uid="{B8347967-F746-451A-A4CA-09B342C6922F}"/>
    <cellStyle name="Normal 5 5 3 2 3 5 3 2" xfId="30496" xr:uid="{7F9E9755-D7F2-4D90-8C30-F13EF7CAA544}"/>
    <cellStyle name="Normal 5 5 3 2 3 5 4" xfId="30497" xr:uid="{A20044E2-9532-4C36-88D1-E07642274789}"/>
    <cellStyle name="Normal 5 5 3 2 3 6" xfId="30498" xr:uid="{3846F8A2-3D9B-4B60-9A40-C509F21D73E8}"/>
    <cellStyle name="Normal 5 5 3 2 3 6 2" xfId="30499" xr:uid="{EFA10EEC-15FF-4F73-9914-BC1E35EE5D1E}"/>
    <cellStyle name="Normal 5 5 3 2 3 6 2 2" xfId="30500" xr:uid="{76D81B2C-899B-4533-99A8-94CE5BE8E45F}"/>
    <cellStyle name="Normal 5 5 3 2 3 6 3" xfId="30501" xr:uid="{1C289F4C-F21B-45CD-B5BF-1111A17F0734}"/>
    <cellStyle name="Normal 5 5 3 2 3 7" xfId="30502" xr:uid="{CE5E637F-7637-4211-929B-A9B14731D4F0}"/>
    <cellStyle name="Normal 5 5 3 2 3 7 2" xfId="30503" xr:uid="{A8AA4F1E-3042-498E-B34B-E0B0598A6AD3}"/>
    <cellStyle name="Normal 5 5 3 2 3 8" xfId="30504" xr:uid="{A2666D57-277F-40FF-9BF6-B12241B347E1}"/>
    <cellStyle name="Normal 5 5 3 2 4" xfId="30505" xr:uid="{9C28A7C5-C1A3-463F-8BC0-9B91C0658166}"/>
    <cellStyle name="Normal 5 5 3 2 4 2" xfId="30506" xr:uid="{1025D9A1-02CF-41B1-BB33-77C1000EEBE5}"/>
    <cellStyle name="Normal 5 5 3 2 4 2 2" xfId="30507" xr:uid="{E4EED014-7FE1-4B9F-A7E6-346BAFA14677}"/>
    <cellStyle name="Normal 5 5 3 2 4 2 2 2" xfId="30508" xr:uid="{AA390C89-F5A3-4B4F-B74E-162DC8A53140}"/>
    <cellStyle name="Normal 5 5 3 2 4 2 2 2 2" xfId="30509" xr:uid="{06CB02AA-026E-430D-8F65-B7C8E4C6D7E8}"/>
    <cellStyle name="Normal 5 5 3 2 4 2 2 2 2 2" xfId="30510" xr:uid="{361AEB0B-2BA0-4C94-9AED-FD1614123D0F}"/>
    <cellStyle name="Normal 5 5 3 2 4 2 2 2 3" xfId="30511" xr:uid="{810F8838-8921-4FBF-9CE7-5F5ACF946F54}"/>
    <cellStyle name="Normal 5 5 3 2 4 2 2 3" xfId="30512" xr:uid="{AC183C50-7105-4169-8539-AA52D65D52E3}"/>
    <cellStyle name="Normal 5 5 3 2 4 2 2 3 2" xfId="30513" xr:uid="{54895854-494F-4DAA-9519-B7D6D3700EB9}"/>
    <cellStyle name="Normal 5 5 3 2 4 2 2 4" xfId="30514" xr:uid="{0F47351F-16F8-4AB6-87EE-64703CAB8D01}"/>
    <cellStyle name="Normal 5 5 3 2 4 2 3" xfId="30515" xr:uid="{3F50D088-7BE8-4725-872B-9262AE6644C7}"/>
    <cellStyle name="Normal 5 5 3 2 4 2 3 2" xfId="30516" xr:uid="{C929B562-9D57-4B9E-BA88-60544D251969}"/>
    <cellStyle name="Normal 5 5 3 2 4 2 3 2 2" xfId="30517" xr:uid="{6E00BAA1-1581-4956-B19B-2D7B20782BB8}"/>
    <cellStyle name="Normal 5 5 3 2 4 2 3 3" xfId="30518" xr:uid="{2F693DDB-2C15-4F49-9C9F-510332664496}"/>
    <cellStyle name="Normal 5 5 3 2 4 2 4" xfId="30519" xr:uid="{57790814-3E7F-497B-A1BE-88C6963ADD3D}"/>
    <cellStyle name="Normal 5 5 3 2 4 2 4 2" xfId="30520" xr:uid="{57ECE958-BA9C-4901-BBD3-3E49DC292A83}"/>
    <cellStyle name="Normal 5 5 3 2 4 2 5" xfId="30521" xr:uid="{D339C7C5-D792-452D-88E9-7453511342DB}"/>
    <cellStyle name="Normal 5 5 3 2 4 3" xfId="30522" xr:uid="{73E42519-A4D9-4F87-868A-F0B98FBD56E5}"/>
    <cellStyle name="Normal 5 5 3 2 4 3 2" xfId="30523" xr:uid="{CEAE238E-93F1-4835-8EC4-F1FE14D46548}"/>
    <cellStyle name="Normal 5 5 3 2 4 3 2 2" xfId="30524" xr:uid="{C691C4E3-FFA2-4BDC-B09A-7CA6F81B14AE}"/>
    <cellStyle name="Normal 5 5 3 2 4 3 2 2 2" xfId="30525" xr:uid="{CA8DFA33-7A5A-420B-AF23-B4DDAFE6A3E1}"/>
    <cellStyle name="Normal 5 5 3 2 4 3 2 3" xfId="30526" xr:uid="{192DAC27-75D3-47AD-BFD0-17F7143D8D9A}"/>
    <cellStyle name="Normal 5 5 3 2 4 3 3" xfId="30527" xr:uid="{1A5F0809-A694-426D-95E0-0A0BCDC9331D}"/>
    <cellStyle name="Normal 5 5 3 2 4 3 3 2" xfId="30528" xr:uid="{94FFB0C3-665B-4871-B41E-65EAB6E26824}"/>
    <cellStyle name="Normal 5 5 3 2 4 3 4" xfId="30529" xr:uid="{8DCDBA31-C0DF-4062-BD76-47D8A7AEA7F0}"/>
    <cellStyle name="Normal 5 5 3 2 4 4" xfId="30530" xr:uid="{C631C3F3-427C-45E7-8E00-9E1842BC27EC}"/>
    <cellStyle name="Normal 5 5 3 2 4 4 2" xfId="30531" xr:uid="{BC627AF6-7162-40A2-B0EA-5EB763DE7666}"/>
    <cellStyle name="Normal 5 5 3 2 4 4 2 2" xfId="30532" xr:uid="{74F06024-3189-40B4-BBB1-A265C105A895}"/>
    <cellStyle name="Normal 5 5 3 2 4 4 2 2 2" xfId="30533" xr:uid="{B00BA564-6654-42AD-8F17-BA0EA5B455A1}"/>
    <cellStyle name="Normal 5 5 3 2 4 4 2 3" xfId="30534" xr:uid="{62693A57-AE53-4EA7-AF7D-5C8A755AF62B}"/>
    <cellStyle name="Normal 5 5 3 2 4 4 3" xfId="30535" xr:uid="{69F1A056-3965-4EC5-AA4D-88F538DCBB0A}"/>
    <cellStyle name="Normal 5 5 3 2 4 4 3 2" xfId="30536" xr:uid="{3CC63188-4FB9-4AE0-A663-4FB9BC9B954C}"/>
    <cellStyle name="Normal 5 5 3 2 4 4 4" xfId="30537" xr:uid="{238EE6D1-803C-42C8-B407-169AC8AF12CC}"/>
    <cellStyle name="Normal 5 5 3 2 4 5" xfId="30538" xr:uid="{81760CE1-4654-4E87-B326-EF2BA7C2C7AF}"/>
    <cellStyle name="Normal 5 5 3 2 4 5 2" xfId="30539" xr:uid="{7DEE3593-F109-47FD-ACE5-91BB23A9E1F4}"/>
    <cellStyle name="Normal 5 5 3 2 4 5 2 2" xfId="30540" xr:uid="{35FFAC62-99D1-454E-8DE4-E372619D1006}"/>
    <cellStyle name="Normal 5 5 3 2 4 5 3" xfId="30541" xr:uid="{00378767-45F9-4188-BE3E-059F557B6D83}"/>
    <cellStyle name="Normal 5 5 3 2 4 6" xfId="30542" xr:uid="{2CF33D5B-6010-4948-B41C-BE1F257024FA}"/>
    <cellStyle name="Normal 5 5 3 2 4 6 2" xfId="30543" xr:uid="{A1587EC1-EDBE-4BE1-AD0A-6DA140D0D9F7}"/>
    <cellStyle name="Normal 5 5 3 2 4 7" xfId="30544" xr:uid="{07D2F18E-FD32-46F0-8ED5-264E8EBBE996}"/>
    <cellStyle name="Normal 5 5 3 2 5" xfId="30545" xr:uid="{BC664336-4C5B-4CB9-BE56-89B4E195AE62}"/>
    <cellStyle name="Normal 5 5 3 2 5 2" xfId="30546" xr:uid="{201D3E75-2A6A-4798-8FA7-75819B65F063}"/>
    <cellStyle name="Normal 5 5 3 2 5 2 2" xfId="30547" xr:uid="{696A55E1-F61A-4784-A731-249D2AF2DA99}"/>
    <cellStyle name="Normal 5 5 3 2 5 2 2 2" xfId="30548" xr:uid="{E5C61B50-8C0A-4896-A1B5-E35A285C50AB}"/>
    <cellStyle name="Normal 5 5 3 2 5 2 2 2 2" xfId="30549" xr:uid="{79C4B3CF-9DB7-450E-A36D-64416E046078}"/>
    <cellStyle name="Normal 5 5 3 2 5 2 2 3" xfId="30550" xr:uid="{C908424F-0FD8-435B-BFF8-3717952372CD}"/>
    <cellStyle name="Normal 5 5 3 2 5 2 3" xfId="30551" xr:uid="{4DE62CCF-8BB9-4299-AE7F-5EFA4E003BA9}"/>
    <cellStyle name="Normal 5 5 3 2 5 2 3 2" xfId="30552" xr:uid="{D7DD707E-5F92-4EF6-99D5-5330E14BEBBA}"/>
    <cellStyle name="Normal 5 5 3 2 5 2 4" xfId="30553" xr:uid="{A9590603-E613-40C6-BC85-C9925014A6A1}"/>
    <cellStyle name="Normal 5 5 3 2 5 3" xfId="30554" xr:uid="{4141034D-31CE-43F8-AD76-C3BB72385735}"/>
    <cellStyle name="Normal 5 5 3 2 5 3 2" xfId="30555" xr:uid="{9DCAE759-8E6A-4AA7-9EC1-98C5486144DC}"/>
    <cellStyle name="Normal 5 5 3 2 5 3 2 2" xfId="30556" xr:uid="{79C4A338-0FA2-457A-B500-A15D336BAD6E}"/>
    <cellStyle name="Normal 5 5 3 2 5 3 3" xfId="30557" xr:uid="{A7AB59C9-5D6D-4BFB-90DD-38E55E684B4D}"/>
    <cellStyle name="Normal 5 5 3 2 5 4" xfId="30558" xr:uid="{03ADF05C-C3A7-4604-9C6A-262A574A70DD}"/>
    <cellStyle name="Normal 5 5 3 2 5 4 2" xfId="30559" xr:uid="{EF0F1165-75D0-460F-BFF9-2183B2E213B6}"/>
    <cellStyle name="Normal 5 5 3 2 5 5" xfId="30560" xr:uid="{93F2273B-A668-4826-BAA7-4DFA4B684FAD}"/>
    <cellStyle name="Normal 5 5 3 2 6" xfId="30561" xr:uid="{E0BC769D-4554-4E4B-8D31-DB812FB96FA9}"/>
    <cellStyle name="Normal 5 5 3 2 6 2" xfId="30562" xr:uid="{FB95F28B-CEBE-42DF-9425-29A06A5C3D65}"/>
    <cellStyle name="Normal 5 5 3 2 6 2 2" xfId="30563" xr:uid="{0A34ABDF-1B0D-49DF-B9C0-8D170BDAEE8F}"/>
    <cellStyle name="Normal 5 5 3 2 6 2 2 2" xfId="30564" xr:uid="{BE900EA0-27B0-46DA-905F-C56633E4500D}"/>
    <cellStyle name="Normal 5 5 3 2 6 2 3" xfId="30565" xr:uid="{2F781D8B-242D-4673-B050-EA0BEACAFE6F}"/>
    <cellStyle name="Normal 5 5 3 2 6 3" xfId="30566" xr:uid="{0B2E16D2-98EB-4266-869D-64D926B43E45}"/>
    <cellStyle name="Normal 5 5 3 2 6 3 2" xfId="30567" xr:uid="{464491E2-FCBC-481F-B838-FFA59D36F7E8}"/>
    <cellStyle name="Normal 5 5 3 2 6 4" xfId="30568" xr:uid="{37175447-C925-4292-BD0F-EC92A2DC32BE}"/>
    <cellStyle name="Normal 5 5 3 2 7" xfId="30569" xr:uid="{9E21113F-A0C9-483A-B19A-D3EB48BC7A5C}"/>
    <cellStyle name="Normal 5 5 3 2 7 2" xfId="30570" xr:uid="{421D59A1-03E8-4B15-8349-87E5DD83066E}"/>
    <cellStyle name="Normal 5 5 3 2 7 2 2" xfId="30571" xr:uid="{FAFD0C90-9732-4129-B61E-570ACE0A9B53}"/>
    <cellStyle name="Normal 5 5 3 2 7 2 2 2" xfId="30572" xr:uid="{4D50B2AA-224E-4521-AF38-CADDC50F4BFF}"/>
    <cellStyle name="Normal 5 5 3 2 7 2 3" xfId="30573" xr:uid="{559182F6-3348-4A84-A7B5-DC52915C9C67}"/>
    <cellStyle name="Normal 5 5 3 2 7 3" xfId="30574" xr:uid="{79BCCF16-6CB7-4E51-A5FC-AA89180F67A1}"/>
    <cellStyle name="Normal 5 5 3 2 7 3 2" xfId="30575" xr:uid="{534E5327-CAD9-496A-8D8F-A8B1B2A90037}"/>
    <cellStyle name="Normal 5 5 3 2 7 4" xfId="30576" xr:uid="{824B2805-686E-4371-A0C0-066B27812FB9}"/>
    <cellStyle name="Normal 5 5 3 2 8" xfId="30577" xr:uid="{408B5B20-16EB-4C3C-8534-A62D88AA6A75}"/>
    <cellStyle name="Normal 5 5 3 2 8 2" xfId="30578" xr:uid="{CBB44496-500D-48D7-BE7D-A9AB31B1C470}"/>
    <cellStyle name="Normal 5 5 3 2 8 2 2" xfId="30579" xr:uid="{116469FC-94E9-4A97-9C60-982C25F05436}"/>
    <cellStyle name="Normal 5 5 3 2 8 3" xfId="30580" xr:uid="{FC681065-D97E-4BEC-B942-A405FCDBD575}"/>
    <cellStyle name="Normal 5 5 3 2 9" xfId="30581" xr:uid="{2EBB2748-E305-42F2-AD1E-EA7514487C99}"/>
    <cellStyle name="Normal 5 5 3 2 9 2" xfId="30582" xr:uid="{A94C7689-541F-481B-BB84-207C62CCA7F2}"/>
    <cellStyle name="Normal 5 5 3 3" xfId="30583" xr:uid="{17309F9A-0E01-494B-83D7-D2009E7DFBE9}"/>
    <cellStyle name="Normal 5 5 3 3 2" xfId="30584" xr:uid="{8C3F666B-8849-4C7D-A202-C44B25B6018B}"/>
    <cellStyle name="Normal 5 5 3 3 2 2" xfId="30585" xr:uid="{239627BF-BD63-43F6-8689-7CEEADE9BF15}"/>
    <cellStyle name="Normal 5 5 3 3 2 2 2" xfId="30586" xr:uid="{05A77D5A-E602-49FA-AAFD-D52FC03E7C2E}"/>
    <cellStyle name="Normal 5 5 3 3 2 2 2 2" xfId="30587" xr:uid="{E22B80CD-9B8F-4E60-B07F-B6F1BC3C74C1}"/>
    <cellStyle name="Normal 5 5 3 3 2 2 2 2 2" xfId="30588" xr:uid="{1D598538-E813-42D2-BE4F-39AF2D4100B8}"/>
    <cellStyle name="Normal 5 5 3 3 2 2 2 2 2 2" xfId="30589" xr:uid="{98A767D8-D020-423C-B397-3C84AD04BCC7}"/>
    <cellStyle name="Normal 5 5 3 3 2 2 2 2 3" xfId="30590" xr:uid="{10E356B9-724B-4D5C-8D43-5646A1E442E8}"/>
    <cellStyle name="Normal 5 5 3 3 2 2 2 3" xfId="30591" xr:uid="{3385FDA2-BA29-4E07-A52E-1891BEA6E3D1}"/>
    <cellStyle name="Normal 5 5 3 3 2 2 2 3 2" xfId="30592" xr:uid="{61782440-C028-4C68-93F0-356081AA5957}"/>
    <cellStyle name="Normal 5 5 3 3 2 2 2 4" xfId="30593" xr:uid="{D906AB2B-F441-4449-82EC-03F1DE8B0BAB}"/>
    <cellStyle name="Normal 5 5 3 3 2 2 3" xfId="30594" xr:uid="{DAA38640-4675-4393-ADAE-AA9C1BB0C93B}"/>
    <cellStyle name="Normal 5 5 3 3 2 2 3 2" xfId="30595" xr:uid="{F9157CC8-6433-495F-A557-8EC8D0CB7FEF}"/>
    <cellStyle name="Normal 5 5 3 3 2 2 3 2 2" xfId="30596" xr:uid="{FC1AA17D-4C06-49FF-ADFB-DDA4C00B2121}"/>
    <cellStyle name="Normal 5 5 3 3 2 2 3 3" xfId="30597" xr:uid="{8A717FEE-A63E-4AA2-9960-9AA3ECC53674}"/>
    <cellStyle name="Normal 5 5 3 3 2 2 4" xfId="30598" xr:uid="{77BD060F-1E4F-43E4-AC43-8D237B7C76CD}"/>
    <cellStyle name="Normal 5 5 3 3 2 2 4 2" xfId="30599" xr:uid="{8447B747-1BF6-4909-BC97-4FDC52A79C6F}"/>
    <cellStyle name="Normal 5 5 3 3 2 2 5" xfId="30600" xr:uid="{9ED402BB-A8D4-45C8-A49C-8FF64D65B8AA}"/>
    <cellStyle name="Normal 5 5 3 3 2 3" xfId="30601" xr:uid="{4C5F1E1F-B84D-4A0E-8698-46A29DC6F293}"/>
    <cellStyle name="Normal 5 5 3 3 2 3 2" xfId="30602" xr:uid="{DB8EFF6E-2FC1-4A99-B84E-252509D5712D}"/>
    <cellStyle name="Normal 5 5 3 3 2 3 2 2" xfId="30603" xr:uid="{478AE0DC-6CEE-4C8B-9F0A-9D4E2E9B6D40}"/>
    <cellStyle name="Normal 5 5 3 3 2 3 2 2 2" xfId="30604" xr:uid="{DCA6B101-8366-4AE5-BAC5-7AED82B8C063}"/>
    <cellStyle name="Normal 5 5 3 3 2 3 2 3" xfId="30605" xr:uid="{5CDCA3D6-AE2D-410B-ADE8-820D826573CE}"/>
    <cellStyle name="Normal 5 5 3 3 2 3 3" xfId="30606" xr:uid="{C45E8051-0520-4173-9D6E-B50E383DCEB4}"/>
    <cellStyle name="Normal 5 5 3 3 2 3 3 2" xfId="30607" xr:uid="{175B7451-8F91-4241-BC6E-EEFFA015C5B4}"/>
    <cellStyle name="Normal 5 5 3 3 2 3 4" xfId="30608" xr:uid="{D5ADE784-AA0D-4E7A-A494-6BAA1E710661}"/>
    <cellStyle name="Normal 5 5 3 3 2 4" xfId="30609" xr:uid="{A86571FA-5759-4017-8FC1-44359F36D901}"/>
    <cellStyle name="Normal 5 5 3 3 2 4 2" xfId="30610" xr:uid="{CBAA7A8A-1F27-46BF-9900-3DC6B7DB1AF0}"/>
    <cellStyle name="Normal 5 5 3 3 2 4 2 2" xfId="30611" xr:uid="{233A3819-83F8-4733-8C4D-F16DF98DB7AD}"/>
    <cellStyle name="Normal 5 5 3 3 2 4 2 2 2" xfId="30612" xr:uid="{281C591A-B22F-4A16-A9EE-D64327AF4409}"/>
    <cellStyle name="Normal 5 5 3 3 2 4 2 3" xfId="30613" xr:uid="{88734682-0ED4-4C6C-A84D-F9B16119C833}"/>
    <cellStyle name="Normal 5 5 3 3 2 4 3" xfId="30614" xr:uid="{7ABC7E58-9E7B-4A5D-B509-8E820CC7628A}"/>
    <cellStyle name="Normal 5 5 3 3 2 4 3 2" xfId="30615" xr:uid="{F94386A3-FF9A-4CEC-B591-B6CDEAD72F12}"/>
    <cellStyle name="Normal 5 5 3 3 2 4 4" xfId="30616" xr:uid="{2073B9A7-3099-4E7C-997A-3B4DE9B7BD0B}"/>
    <cellStyle name="Normal 5 5 3 3 2 5" xfId="30617" xr:uid="{4224033C-0C63-4F0E-B286-14EE3067E93F}"/>
    <cellStyle name="Normal 5 5 3 3 2 5 2" xfId="30618" xr:uid="{481A5300-A858-483B-BEB1-75E8AF074820}"/>
    <cellStyle name="Normal 5 5 3 3 2 5 2 2" xfId="30619" xr:uid="{EB07D977-8DE3-44B0-98E6-ABE1B72CDCBD}"/>
    <cellStyle name="Normal 5 5 3 3 2 5 3" xfId="30620" xr:uid="{F219A0B5-2058-4916-91D7-524C33EFDB80}"/>
    <cellStyle name="Normal 5 5 3 3 2 6" xfId="30621" xr:uid="{10BB1A47-04FE-4B03-9305-892E0CE0B60D}"/>
    <cellStyle name="Normal 5 5 3 3 2 6 2" xfId="30622" xr:uid="{14674467-DA53-45A0-AAC8-3F8AA922E5A6}"/>
    <cellStyle name="Normal 5 5 3 3 2 7" xfId="30623" xr:uid="{FB8FBE55-2DF5-4481-8A19-5E613101A2FC}"/>
    <cellStyle name="Normal 5 5 3 3 3" xfId="30624" xr:uid="{3B78AED6-93BA-4243-A010-4E9DDC49B467}"/>
    <cellStyle name="Normal 5 5 3 3 3 2" xfId="30625" xr:uid="{AF9BF99E-5284-4BBD-B707-F6D827602E43}"/>
    <cellStyle name="Normal 5 5 3 3 3 2 2" xfId="30626" xr:uid="{08D3850E-0AF9-472A-BF17-FF4FCE4BA52D}"/>
    <cellStyle name="Normal 5 5 3 3 3 2 2 2" xfId="30627" xr:uid="{BB71D0E7-AC66-4CF4-8344-D2F96A4C3D62}"/>
    <cellStyle name="Normal 5 5 3 3 3 2 2 2 2" xfId="30628" xr:uid="{D461829B-360E-4306-9B05-1D8DE40D1904}"/>
    <cellStyle name="Normal 5 5 3 3 3 2 2 3" xfId="30629" xr:uid="{227B9735-3486-4C71-B21F-02BA2DFBA700}"/>
    <cellStyle name="Normal 5 5 3 3 3 2 3" xfId="30630" xr:uid="{E403E99A-920F-416F-BBE0-8704D7440E9C}"/>
    <cellStyle name="Normal 5 5 3 3 3 2 3 2" xfId="30631" xr:uid="{E7423F3B-5666-4086-AE23-EF142DFAFE1A}"/>
    <cellStyle name="Normal 5 5 3 3 3 2 4" xfId="30632" xr:uid="{69088A13-6118-4042-9AED-72B50C7D2648}"/>
    <cellStyle name="Normal 5 5 3 3 3 3" xfId="30633" xr:uid="{841B8762-FA6B-4641-AF48-17D720AC4618}"/>
    <cellStyle name="Normal 5 5 3 3 3 3 2" xfId="30634" xr:uid="{17279169-1D94-424B-AC3C-6C7C6EEB7AE9}"/>
    <cellStyle name="Normal 5 5 3 3 3 3 2 2" xfId="30635" xr:uid="{C7E95DF5-61C9-4C41-AF57-50E40B9EF8B6}"/>
    <cellStyle name="Normal 5 5 3 3 3 3 3" xfId="30636" xr:uid="{0CCF4143-C876-45FF-918D-7F09F1D4B72E}"/>
    <cellStyle name="Normal 5 5 3 3 3 4" xfId="30637" xr:uid="{B309B024-87F7-4869-877B-58E31E894702}"/>
    <cellStyle name="Normal 5 5 3 3 3 4 2" xfId="30638" xr:uid="{FC561C3A-9D4A-4C02-9A7D-EF0D66367084}"/>
    <cellStyle name="Normal 5 5 3 3 3 5" xfId="30639" xr:uid="{20229327-D1CE-4817-9EBB-711F563E0776}"/>
    <cellStyle name="Normal 5 5 3 3 4" xfId="30640" xr:uid="{D951EFD9-8301-4DF6-8C34-DD68F853241B}"/>
    <cellStyle name="Normal 5 5 3 3 4 2" xfId="30641" xr:uid="{D09A448A-423F-45D8-97EA-F040F4B47073}"/>
    <cellStyle name="Normal 5 5 3 3 4 2 2" xfId="30642" xr:uid="{5037E2BA-2D9E-4A21-913B-B71F6DB397D0}"/>
    <cellStyle name="Normal 5 5 3 3 4 2 2 2" xfId="30643" xr:uid="{CD865F0A-2987-46C2-9C76-8FB6E6F708D9}"/>
    <cellStyle name="Normal 5 5 3 3 4 2 3" xfId="30644" xr:uid="{7B7FDB8C-8BE0-4D72-B243-DBEBF312A8B7}"/>
    <cellStyle name="Normal 5 5 3 3 4 3" xfId="30645" xr:uid="{99C5D268-9796-4BF1-A0D0-1247439B2742}"/>
    <cellStyle name="Normal 5 5 3 3 4 3 2" xfId="30646" xr:uid="{022F7A73-E057-42CE-A824-A7FA5C50DCC2}"/>
    <cellStyle name="Normal 5 5 3 3 4 4" xfId="30647" xr:uid="{E63F9C7F-B36D-4639-BC90-2C0497D8409A}"/>
    <cellStyle name="Normal 5 5 3 3 5" xfId="30648" xr:uid="{DE3D1176-9BF2-4D8B-8BD8-9047E8A35290}"/>
    <cellStyle name="Normal 5 5 3 3 5 2" xfId="30649" xr:uid="{71BE880D-944A-443E-91F1-D64FE482D61A}"/>
    <cellStyle name="Normal 5 5 3 3 5 2 2" xfId="30650" xr:uid="{CAD4B908-47F7-49C4-A980-1339FA54E949}"/>
    <cellStyle name="Normal 5 5 3 3 5 2 2 2" xfId="30651" xr:uid="{ADF9EACF-C355-4CEB-A4AA-CB8C7B8D5FA9}"/>
    <cellStyle name="Normal 5 5 3 3 5 2 3" xfId="30652" xr:uid="{DDEC988E-6BEF-4A21-B6E2-5349EA184D6B}"/>
    <cellStyle name="Normal 5 5 3 3 5 3" xfId="30653" xr:uid="{E9FEFD65-E612-4D75-A8B9-F77F8C3B1FE9}"/>
    <cellStyle name="Normal 5 5 3 3 5 3 2" xfId="30654" xr:uid="{05F33856-EA1C-49E5-A58D-62810DA3A36A}"/>
    <cellStyle name="Normal 5 5 3 3 5 4" xfId="30655" xr:uid="{F8B6E1AF-5817-4269-B84A-891651DB1DEE}"/>
    <cellStyle name="Normal 5 5 3 3 6" xfId="30656" xr:uid="{61DC7835-55F9-415A-B525-D672A2CDA048}"/>
    <cellStyle name="Normal 5 5 3 3 6 2" xfId="30657" xr:uid="{3F63C9FB-696D-4035-A2CB-84FB42153E3C}"/>
    <cellStyle name="Normal 5 5 3 3 6 2 2" xfId="30658" xr:uid="{FDFE2EF4-B080-40A1-9003-EAFCFC27DDA4}"/>
    <cellStyle name="Normal 5 5 3 3 6 3" xfId="30659" xr:uid="{BA97A337-EACE-43B3-B8D3-E73D9F650F38}"/>
    <cellStyle name="Normal 5 5 3 3 7" xfId="30660" xr:uid="{99644598-9A45-4C1C-B22E-54D2F2A5C805}"/>
    <cellStyle name="Normal 5 5 3 3 7 2" xfId="30661" xr:uid="{24CBE197-4C9D-47E8-8D1A-DBA2D5E4658F}"/>
    <cellStyle name="Normal 5 5 3 3 8" xfId="30662" xr:uid="{4D714F4E-B901-4B9A-8B29-352BCBBF4150}"/>
    <cellStyle name="Normal 5 5 3 4" xfId="30663" xr:uid="{1D0991AB-2CC1-4553-9AF9-D9CD2F17D3AD}"/>
    <cellStyle name="Normal 5 5 3 4 2" xfId="30664" xr:uid="{C10814A5-6A37-4497-A87A-AAB1A12D6C8A}"/>
    <cellStyle name="Normal 5 5 3 4 2 2" xfId="30665" xr:uid="{37DBC741-45FA-4EF6-8033-F4400840008E}"/>
    <cellStyle name="Normal 5 5 3 4 2 2 2" xfId="30666" xr:uid="{803189F2-9132-452A-893E-D29D4C6449A3}"/>
    <cellStyle name="Normal 5 5 3 4 2 2 2 2" xfId="30667" xr:uid="{A6C5AE91-6B3E-427F-8B75-D031C1237A40}"/>
    <cellStyle name="Normal 5 5 3 4 2 2 2 2 2" xfId="30668" xr:uid="{5FD2F1E5-59C6-44F3-8D8C-8629454A8053}"/>
    <cellStyle name="Normal 5 5 3 4 2 2 2 2 2 2" xfId="30669" xr:uid="{72FDE380-45C9-4826-8828-70C9C811F4B5}"/>
    <cellStyle name="Normal 5 5 3 4 2 2 2 2 3" xfId="30670" xr:uid="{6A1D7DA9-CB37-44CC-9F52-5CF0FB96B7F1}"/>
    <cellStyle name="Normal 5 5 3 4 2 2 2 3" xfId="30671" xr:uid="{8E231C96-16BC-46E0-8DDE-C4D1C8130FF2}"/>
    <cellStyle name="Normal 5 5 3 4 2 2 2 3 2" xfId="30672" xr:uid="{78B649F8-0D0E-454A-8B86-91EA10220720}"/>
    <cellStyle name="Normal 5 5 3 4 2 2 2 4" xfId="30673" xr:uid="{F30F5941-5866-4188-9BB5-E791FFDF8D14}"/>
    <cellStyle name="Normal 5 5 3 4 2 2 3" xfId="30674" xr:uid="{22261A03-8EF6-418C-B30E-7C3104DD3B1A}"/>
    <cellStyle name="Normal 5 5 3 4 2 2 3 2" xfId="30675" xr:uid="{1FABC15A-CEBF-4132-944D-A8F491668E1F}"/>
    <cellStyle name="Normal 5 5 3 4 2 2 3 2 2" xfId="30676" xr:uid="{9BF9FDD2-93F9-4FCE-8D6E-DAE7E2E9E691}"/>
    <cellStyle name="Normal 5 5 3 4 2 2 3 3" xfId="30677" xr:uid="{E2F162AE-50A1-44F9-9943-0768BDEA51FC}"/>
    <cellStyle name="Normal 5 5 3 4 2 2 4" xfId="30678" xr:uid="{4A94F6F3-F8D0-4407-8A1A-CACC21BA2B1D}"/>
    <cellStyle name="Normal 5 5 3 4 2 2 4 2" xfId="30679" xr:uid="{74131B91-E301-48BF-A00E-E7FB0BA23E43}"/>
    <cellStyle name="Normal 5 5 3 4 2 2 5" xfId="30680" xr:uid="{1DA904E6-2C9B-40F6-806A-4EFD1C0E565A}"/>
    <cellStyle name="Normal 5 5 3 4 2 3" xfId="30681" xr:uid="{30800F49-2F6F-45B6-9A9D-00EC9B3DB7F4}"/>
    <cellStyle name="Normal 5 5 3 4 2 3 2" xfId="30682" xr:uid="{0B3791E2-7250-4407-8DAD-D83E6C72CB35}"/>
    <cellStyle name="Normal 5 5 3 4 2 3 2 2" xfId="30683" xr:uid="{533D35E8-0E94-4C09-A18C-CEA8466EFE8D}"/>
    <cellStyle name="Normal 5 5 3 4 2 3 2 2 2" xfId="30684" xr:uid="{E6E44FDF-A8A6-4D28-B0FE-1B5ED892D230}"/>
    <cellStyle name="Normal 5 5 3 4 2 3 2 3" xfId="30685" xr:uid="{B530881E-C12E-4B32-A3C3-1F92E511D225}"/>
    <cellStyle name="Normal 5 5 3 4 2 3 3" xfId="30686" xr:uid="{779D58A5-7F12-42B7-80B0-225270CB0709}"/>
    <cellStyle name="Normal 5 5 3 4 2 3 3 2" xfId="30687" xr:uid="{8BE7A3A5-6927-40E5-9F2E-4F9FEFC155A4}"/>
    <cellStyle name="Normal 5 5 3 4 2 3 4" xfId="30688" xr:uid="{4AB25F3A-992D-4A27-9504-19DA2CE702E3}"/>
    <cellStyle name="Normal 5 5 3 4 2 4" xfId="30689" xr:uid="{4BBFDB3D-02E3-4D17-A409-4CDD4C373907}"/>
    <cellStyle name="Normal 5 5 3 4 2 4 2" xfId="30690" xr:uid="{8FC6C4D8-092A-4119-ADE3-5421C5B078C1}"/>
    <cellStyle name="Normal 5 5 3 4 2 4 2 2" xfId="30691" xr:uid="{3055F9F8-F541-4FBE-A380-415B6D28D479}"/>
    <cellStyle name="Normal 5 5 3 4 2 4 2 2 2" xfId="30692" xr:uid="{E58787C8-3B84-4849-A3CD-CEDFD4CE5D7B}"/>
    <cellStyle name="Normal 5 5 3 4 2 4 2 3" xfId="30693" xr:uid="{54146BF9-81BE-4715-9F6B-7941EF8E73BE}"/>
    <cellStyle name="Normal 5 5 3 4 2 4 3" xfId="30694" xr:uid="{FAFE2D71-DB52-4740-A472-B6ADCBEFA71C}"/>
    <cellStyle name="Normal 5 5 3 4 2 4 3 2" xfId="30695" xr:uid="{A7F16EF2-F4F4-4DA5-AA0C-F818C10F1848}"/>
    <cellStyle name="Normal 5 5 3 4 2 4 4" xfId="30696" xr:uid="{0B0F621E-81CC-4035-94D3-554FE2361B74}"/>
    <cellStyle name="Normal 5 5 3 4 2 5" xfId="30697" xr:uid="{99B4E87E-A086-42B1-840E-36401D65D1CC}"/>
    <cellStyle name="Normal 5 5 3 4 2 5 2" xfId="30698" xr:uid="{509528A5-21E2-4396-9966-2CBA64391068}"/>
    <cellStyle name="Normal 5 5 3 4 2 5 2 2" xfId="30699" xr:uid="{7D0648C0-ADCA-4917-8B4D-F7B3B3CD93FF}"/>
    <cellStyle name="Normal 5 5 3 4 2 5 3" xfId="30700" xr:uid="{8FB53C2A-B8F2-4ED3-9348-F1A0EF740160}"/>
    <cellStyle name="Normal 5 5 3 4 2 6" xfId="30701" xr:uid="{88DC4B9F-ECA4-4DB0-A00F-D501DECBCC84}"/>
    <cellStyle name="Normal 5 5 3 4 2 6 2" xfId="30702" xr:uid="{B875A0CF-720F-487A-A7F9-F2A04B10A8B7}"/>
    <cellStyle name="Normal 5 5 3 4 2 7" xfId="30703" xr:uid="{34350553-152E-4EB6-B132-392366ED900A}"/>
    <cellStyle name="Normal 5 5 3 4 3" xfId="30704" xr:uid="{341C9D40-7801-4B95-8846-750EA8D9981D}"/>
    <cellStyle name="Normal 5 5 3 4 3 2" xfId="30705" xr:uid="{CF623C37-2EAD-457E-86F3-95EA973E6FDA}"/>
    <cellStyle name="Normal 5 5 3 4 3 2 2" xfId="30706" xr:uid="{F764DA05-EF25-4E37-93ED-73F7E5E76C8E}"/>
    <cellStyle name="Normal 5 5 3 4 3 2 2 2" xfId="30707" xr:uid="{A8D6B94B-60DE-44DC-9E34-47FE43F76467}"/>
    <cellStyle name="Normal 5 5 3 4 3 2 2 2 2" xfId="30708" xr:uid="{CE24060D-07E3-407B-BC8D-BEBD03A810E1}"/>
    <cellStyle name="Normal 5 5 3 4 3 2 2 3" xfId="30709" xr:uid="{A47F1075-D08B-43E6-81C3-DED76D2B12A4}"/>
    <cellStyle name="Normal 5 5 3 4 3 2 3" xfId="30710" xr:uid="{4229C38A-74DB-4ED0-8F89-9E7FE38B6A3E}"/>
    <cellStyle name="Normal 5 5 3 4 3 2 3 2" xfId="30711" xr:uid="{46ECD348-9B85-4BDD-B988-5ECC99590C95}"/>
    <cellStyle name="Normal 5 5 3 4 3 2 4" xfId="30712" xr:uid="{31D27A21-5C93-488F-B680-2E1B90BEE882}"/>
    <cellStyle name="Normal 5 5 3 4 3 3" xfId="30713" xr:uid="{36718B05-A9F6-4706-AE47-E1D107EEC01E}"/>
    <cellStyle name="Normal 5 5 3 4 3 3 2" xfId="30714" xr:uid="{2C8AA63C-6276-4F42-A079-A0B22F12F4CB}"/>
    <cellStyle name="Normal 5 5 3 4 3 3 2 2" xfId="30715" xr:uid="{826C55E5-0B3A-4A25-ADEF-801934A30A1E}"/>
    <cellStyle name="Normal 5 5 3 4 3 3 3" xfId="30716" xr:uid="{535F0FD0-3D75-4D65-AB46-74BD9062BA92}"/>
    <cellStyle name="Normal 5 5 3 4 3 4" xfId="30717" xr:uid="{7978FA27-D17C-4AF1-BE9C-A10512B57ECC}"/>
    <cellStyle name="Normal 5 5 3 4 3 4 2" xfId="30718" xr:uid="{A2B48E8F-27CE-4A64-89D9-0638702D563E}"/>
    <cellStyle name="Normal 5 5 3 4 3 5" xfId="30719" xr:uid="{7ED5FA11-13EB-493D-BCD1-8D6D5FBFAEA9}"/>
    <cellStyle name="Normal 5 5 3 4 4" xfId="30720" xr:uid="{69B44AF8-E988-44FE-BD3D-A85FB31B9AC2}"/>
    <cellStyle name="Normal 5 5 3 4 4 2" xfId="30721" xr:uid="{FBFC463B-0766-485A-90C8-B8FF79F80286}"/>
    <cellStyle name="Normal 5 5 3 4 4 2 2" xfId="30722" xr:uid="{3CB58827-E4EC-4270-9F87-001188A503F9}"/>
    <cellStyle name="Normal 5 5 3 4 4 2 2 2" xfId="30723" xr:uid="{F138A757-AF40-4429-8BC1-465B30AB365C}"/>
    <cellStyle name="Normal 5 5 3 4 4 2 3" xfId="30724" xr:uid="{268F0F2F-3967-4562-8067-53883EDFDEBE}"/>
    <cellStyle name="Normal 5 5 3 4 4 3" xfId="30725" xr:uid="{DE56BC8F-959E-4E60-8A3E-03531889DDAF}"/>
    <cellStyle name="Normal 5 5 3 4 4 3 2" xfId="30726" xr:uid="{BD433E8D-5AC6-4D4A-A29B-0CA8A8B6DD2A}"/>
    <cellStyle name="Normal 5 5 3 4 4 4" xfId="30727" xr:uid="{D3E59093-A933-4C25-883C-46AE43E9C762}"/>
    <cellStyle name="Normal 5 5 3 4 5" xfId="30728" xr:uid="{2D43CFA7-A6E0-4F23-A4A0-C913545D716D}"/>
    <cellStyle name="Normal 5 5 3 4 5 2" xfId="30729" xr:uid="{11F25CF4-035C-4421-9572-A6A5CA8A2513}"/>
    <cellStyle name="Normal 5 5 3 4 5 2 2" xfId="30730" xr:uid="{81964C12-5F24-4804-A550-642C8C844830}"/>
    <cellStyle name="Normal 5 5 3 4 5 2 2 2" xfId="30731" xr:uid="{DEA23A80-8B3C-4E2E-B8D9-E34F95632B2B}"/>
    <cellStyle name="Normal 5 5 3 4 5 2 3" xfId="30732" xr:uid="{2A53F741-7C07-44A8-95C8-B00B742A23C3}"/>
    <cellStyle name="Normal 5 5 3 4 5 3" xfId="30733" xr:uid="{9B5C37F0-4DCF-471C-B0FB-4E531786A733}"/>
    <cellStyle name="Normal 5 5 3 4 5 3 2" xfId="30734" xr:uid="{0F870349-096B-4D23-8C00-0BA7D8711249}"/>
    <cellStyle name="Normal 5 5 3 4 5 4" xfId="30735" xr:uid="{EE00C122-9BBA-4941-B9D5-41D87B405400}"/>
    <cellStyle name="Normal 5 5 3 4 6" xfId="30736" xr:uid="{24AD8E15-A35F-49C0-A73F-04710AF61321}"/>
    <cellStyle name="Normal 5 5 3 4 6 2" xfId="30737" xr:uid="{A7BB1635-87D4-4209-9A98-87739241F9A4}"/>
    <cellStyle name="Normal 5 5 3 4 6 2 2" xfId="30738" xr:uid="{E935EEBF-6A65-4F72-9571-574621A5B5DE}"/>
    <cellStyle name="Normal 5 5 3 4 6 3" xfId="30739" xr:uid="{EA49F2A6-958C-4341-972F-1D5822DFF60F}"/>
    <cellStyle name="Normal 5 5 3 4 7" xfId="30740" xr:uid="{B4F47DF0-D0EF-4D50-9330-1DE243EC58CE}"/>
    <cellStyle name="Normal 5 5 3 4 7 2" xfId="30741" xr:uid="{A86B15C7-20AF-4B7F-BBE3-787141ACCFE0}"/>
    <cellStyle name="Normal 5 5 3 4 8" xfId="30742" xr:uid="{7D6E3328-D92F-4CBB-BA88-706C29179AC5}"/>
    <cellStyle name="Normal 5 5 3 5" xfId="30743" xr:uid="{3405409D-A41E-4ABB-8A3F-47E653A3E2A5}"/>
    <cellStyle name="Normal 5 5 3 5 2" xfId="30744" xr:uid="{DB4131CC-CC2C-4636-9040-5379625416B2}"/>
    <cellStyle name="Normal 5 5 3 5 2 2" xfId="30745" xr:uid="{6AE1F5CD-4BC7-44AD-B0DE-69EDAFA25A52}"/>
    <cellStyle name="Normal 5 5 3 5 2 2 2" xfId="30746" xr:uid="{4789C57E-FA3F-49C4-A9D7-46A3FC92C6F1}"/>
    <cellStyle name="Normal 5 5 3 5 2 2 2 2" xfId="30747" xr:uid="{151223B8-4E93-459D-AC4A-BB3EB6BFB3AF}"/>
    <cellStyle name="Normal 5 5 3 5 2 2 2 2 2" xfId="30748" xr:uid="{070B04CD-E290-4C01-88F9-ABC001B9E8CB}"/>
    <cellStyle name="Normal 5 5 3 5 2 2 2 3" xfId="30749" xr:uid="{3DAD3202-8835-4A53-8F0F-EB2BBBFA26A2}"/>
    <cellStyle name="Normal 5 5 3 5 2 2 3" xfId="30750" xr:uid="{69FDB870-EC23-451F-BFFB-AECD12F958DE}"/>
    <cellStyle name="Normal 5 5 3 5 2 2 3 2" xfId="30751" xr:uid="{DE3A381D-F997-4944-A8A4-009678908330}"/>
    <cellStyle name="Normal 5 5 3 5 2 2 4" xfId="30752" xr:uid="{B6955D6F-06F1-4115-AD00-BB1FAC9E0120}"/>
    <cellStyle name="Normal 5 5 3 5 2 3" xfId="30753" xr:uid="{5D91BE3F-6342-4CDB-8635-3421C67BA642}"/>
    <cellStyle name="Normal 5 5 3 5 2 3 2" xfId="30754" xr:uid="{39FD4980-5E6E-42CD-9803-A0F9B27812A7}"/>
    <cellStyle name="Normal 5 5 3 5 2 3 2 2" xfId="30755" xr:uid="{CFD3F2EF-5BAA-4AB4-805A-B89BD740A76A}"/>
    <cellStyle name="Normal 5 5 3 5 2 3 3" xfId="30756" xr:uid="{CA70C900-8B7A-4FBE-89C4-C87B7438284D}"/>
    <cellStyle name="Normal 5 5 3 5 2 4" xfId="30757" xr:uid="{EA9ED3C3-091D-48DB-A053-6D4FFC8EB5F2}"/>
    <cellStyle name="Normal 5 5 3 5 2 4 2" xfId="30758" xr:uid="{2B41FEA4-1A8C-488F-B04B-F71FE4D039D8}"/>
    <cellStyle name="Normal 5 5 3 5 2 5" xfId="30759" xr:uid="{17857D43-4FE4-4731-84B1-E11C70E97BF3}"/>
    <cellStyle name="Normal 5 5 3 5 3" xfId="30760" xr:uid="{9F4A4C86-5A89-4DCF-AA9C-0DEC5AC0C3E4}"/>
    <cellStyle name="Normal 5 5 3 5 3 2" xfId="30761" xr:uid="{EC2DE311-46FD-4AD4-A848-B4EFD1C52976}"/>
    <cellStyle name="Normal 5 5 3 5 3 2 2" xfId="30762" xr:uid="{58FA3CA3-C1C8-4EB9-9922-40589C431EDE}"/>
    <cellStyle name="Normal 5 5 3 5 3 2 2 2" xfId="30763" xr:uid="{82411FE7-379E-4E3A-94E2-AEBD030CCF27}"/>
    <cellStyle name="Normal 5 5 3 5 3 2 3" xfId="30764" xr:uid="{918C92E0-A9A4-4B85-BA0A-D95909F8AAC6}"/>
    <cellStyle name="Normal 5 5 3 5 3 3" xfId="30765" xr:uid="{9F8511AF-0562-404A-807A-E4E0993A41DA}"/>
    <cellStyle name="Normal 5 5 3 5 3 3 2" xfId="30766" xr:uid="{FCDB28EF-91E3-4202-9E15-5BFDD137FEC3}"/>
    <cellStyle name="Normal 5 5 3 5 3 4" xfId="30767" xr:uid="{5027C8BC-C792-4A18-BA87-2BF3326EAB62}"/>
    <cellStyle name="Normal 5 5 3 5 4" xfId="30768" xr:uid="{1312D7EC-8294-421B-A543-AB70FEE95F3A}"/>
    <cellStyle name="Normal 5 5 3 5 4 2" xfId="30769" xr:uid="{8DC2F3A4-EEB7-4B2B-92B7-14051B9772B0}"/>
    <cellStyle name="Normal 5 5 3 5 4 2 2" xfId="30770" xr:uid="{CC7A2242-7BFD-4C45-B38E-B08B4FFE04BB}"/>
    <cellStyle name="Normal 5 5 3 5 4 2 2 2" xfId="30771" xr:uid="{55789E1A-6E38-43EE-880F-4B3445564962}"/>
    <cellStyle name="Normal 5 5 3 5 4 2 3" xfId="30772" xr:uid="{393F23FD-46C7-413C-A9C8-AB37F411CAF3}"/>
    <cellStyle name="Normal 5 5 3 5 4 3" xfId="30773" xr:uid="{E85E9E1E-319B-4F73-AD64-CF75A10AFBE9}"/>
    <cellStyle name="Normal 5 5 3 5 4 3 2" xfId="30774" xr:uid="{6AF7A7AF-DAD2-45A5-B6E5-889D82F384C9}"/>
    <cellStyle name="Normal 5 5 3 5 4 4" xfId="30775" xr:uid="{6BB6207F-4B58-4A91-9398-EAAFBBD52BD5}"/>
    <cellStyle name="Normal 5 5 3 5 5" xfId="30776" xr:uid="{75327356-2B94-425F-9DCB-038593A1AA2E}"/>
    <cellStyle name="Normal 5 5 3 5 5 2" xfId="30777" xr:uid="{B8ADCEDF-19DB-46D4-A1E7-EA05DCE3BC3B}"/>
    <cellStyle name="Normal 5 5 3 5 5 2 2" xfId="30778" xr:uid="{1CD91D72-2B5B-433F-BD2B-A78631F059B2}"/>
    <cellStyle name="Normal 5 5 3 5 5 3" xfId="30779" xr:uid="{B66E124D-60C5-499C-A3A0-D4E740298ABE}"/>
    <cellStyle name="Normal 5 5 3 5 6" xfId="30780" xr:uid="{CA4EA801-D41C-44B3-8E30-DD8B1DF3B313}"/>
    <cellStyle name="Normal 5 5 3 5 6 2" xfId="30781" xr:uid="{9DA5D229-9B75-4E35-8C27-4939EEC2A382}"/>
    <cellStyle name="Normal 5 5 3 5 7" xfId="30782" xr:uid="{14C8E9D3-DDA4-48E9-8072-884A2A316F68}"/>
    <cellStyle name="Normal 5 5 3 6" xfId="30783" xr:uid="{A5F979B0-FDC7-4FA6-814E-B0C1A948BE72}"/>
    <cellStyle name="Normal 5 5 3 6 2" xfId="30784" xr:uid="{E90CBE22-3F9E-42B5-962F-E7F3E4181733}"/>
    <cellStyle name="Normal 5 5 3 6 2 2" xfId="30785" xr:uid="{B87BC24D-B992-4BCE-8540-9E85533D255C}"/>
    <cellStyle name="Normal 5 5 3 6 2 2 2" xfId="30786" xr:uid="{C92A6723-F945-4EEE-B80D-884FBB04A8C6}"/>
    <cellStyle name="Normal 5 5 3 6 2 2 2 2" xfId="30787" xr:uid="{6E76BEB6-64D2-4CB8-9C06-C3C67FC74329}"/>
    <cellStyle name="Normal 5 5 3 6 2 2 3" xfId="30788" xr:uid="{18310BF3-C858-42FA-BFB1-ACEEA3C715BC}"/>
    <cellStyle name="Normal 5 5 3 6 2 3" xfId="30789" xr:uid="{26C8E7F2-7598-4C96-B738-1594B70C2020}"/>
    <cellStyle name="Normal 5 5 3 6 2 3 2" xfId="30790" xr:uid="{94F9199A-0088-49CF-AE09-A67D1EAB6955}"/>
    <cellStyle name="Normal 5 5 3 6 2 4" xfId="30791" xr:uid="{44AF5F5C-109E-45CE-9A6A-5160EA54D11B}"/>
    <cellStyle name="Normal 5 5 3 6 3" xfId="30792" xr:uid="{BB3512EB-653B-4506-8DF0-153D75CF1075}"/>
    <cellStyle name="Normal 5 5 3 6 3 2" xfId="30793" xr:uid="{8C6FC709-AEAC-44E3-AF58-313123D2F480}"/>
    <cellStyle name="Normal 5 5 3 6 3 2 2" xfId="30794" xr:uid="{479EECA1-DA89-40FA-AC5F-7BB2F6B1BAA3}"/>
    <cellStyle name="Normal 5 5 3 6 3 3" xfId="30795" xr:uid="{0EF52A0D-0F12-41A6-8022-F8B671870FDC}"/>
    <cellStyle name="Normal 5 5 3 6 4" xfId="30796" xr:uid="{8528E06A-8428-440F-AB7C-D1C7FF50EC40}"/>
    <cellStyle name="Normal 5 5 3 6 4 2" xfId="30797" xr:uid="{13DA941E-45AF-4E15-9F80-0D108E2C9B07}"/>
    <cellStyle name="Normal 5 5 3 6 5" xfId="30798" xr:uid="{2B05B4D7-F79D-4C31-B084-CED9B29A8709}"/>
    <cellStyle name="Normal 5 5 3 7" xfId="30799" xr:uid="{36A6E709-40BC-417F-915D-67E6159A9F5C}"/>
    <cellStyle name="Normal 5 5 3 7 2" xfId="30800" xr:uid="{BFD02C5F-9720-445A-8B49-68E1409F946A}"/>
    <cellStyle name="Normal 5 5 3 7 2 2" xfId="30801" xr:uid="{2B716FCD-4A04-411E-8642-B25459727A81}"/>
    <cellStyle name="Normal 5 5 3 7 2 2 2" xfId="30802" xr:uid="{5749F2B2-DD7F-4EC4-B2E7-A4BB69B75386}"/>
    <cellStyle name="Normal 5 5 3 7 2 3" xfId="30803" xr:uid="{A3567F4B-37E2-450B-9DE2-BF62CC466A72}"/>
    <cellStyle name="Normal 5 5 3 7 3" xfId="30804" xr:uid="{4384EA9C-20F0-4E38-99E9-D16C2426CB91}"/>
    <cellStyle name="Normal 5 5 3 7 3 2" xfId="30805" xr:uid="{13AE0F74-3CBD-4EC4-BBE9-F38A5870FA0E}"/>
    <cellStyle name="Normal 5 5 3 7 4" xfId="30806" xr:uid="{527C5E63-AFFE-4F71-9D76-C3EEB64B4298}"/>
    <cellStyle name="Normal 5 5 3 8" xfId="30807" xr:uid="{02380852-65D2-4FE2-B789-A1A3798D5E2A}"/>
    <cellStyle name="Normal 5 5 3 8 2" xfId="30808" xr:uid="{37A08B70-268F-4732-BF20-5A35B0213298}"/>
    <cellStyle name="Normal 5 5 3 8 2 2" xfId="30809" xr:uid="{F2DAF0B9-7271-40D9-9E83-88981839C660}"/>
    <cellStyle name="Normal 5 5 3 8 2 2 2" xfId="30810" xr:uid="{B67917D3-7DA9-47CC-B516-E40E5B529A0B}"/>
    <cellStyle name="Normal 5 5 3 8 2 3" xfId="30811" xr:uid="{6AC98F6B-0EDB-43CF-8A4B-1C9381DC8EED}"/>
    <cellStyle name="Normal 5 5 3 8 3" xfId="30812" xr:uid="{5A231497-B48B-44FF-ADBD-111920E23D91}"/>
    <cellStyle name="Normal 5 5 3 8 3 2" xfId="30813" xr:uid="{242652BD-DC4C-4329-9B37-DCA14F8D0CBC}"/>
    <cellStyle name="Normal 5 5 3 8 4" xfId="30814" xr:uid="{16591129-FC65-458B-8C69-20213EC53CEF}"/>
    <cellStyle name="Normal 5 5 3 9" xfId="30815" xr:uid="{8029616D-3171-49B2-8F57-DE78C17125D8}"/>
    <cellStyle name="Normal 5 5 3 9 2" xfId="30816" xr:uid="{C6058D81-9685-4549-A2F7-17B3837DB938}"/>
    <cellStyle name="Normal 5 5 3 9 2 2" xfId="30817" xr:uid="{124C1C50-06BD-410E-A413-D0DB4BA49EC3}"/>
    <cellStyle name="Normal 5 5 3 9 2 2 2" xfId="30818" xr:uid="{62D66084-1BD7-4C9D-B8AF-CF00E2875E0B}"/>
    <cellStyle name="Normal 5 5 3 9 2 3" xfId="30819" xr:uid="{11EA9D33-8485-4B84-9106-514B9BABFC0B}"/>
    <cellStyle name="Normal 5 5 3 9 3" xfId="30820" xr:uid="{A452CEF6-768C-49EC-A3AD-19DD17E8821B}"/>
    <cellStyle name="Normal 5 5 3 9 3 2" xfId="30821" xr:uid="{BE2051B5-1854-4091-AD52-E90EBFB185F8}"/>
    <cellStyle name="Normal 5 5 3 9 4" xfId="30822" xr:uid="{D4483AF6-E543-486C-AF2B-2E2C9CCDBA3D}"/>
    <cellStyle name="Normal 5 5 4" xfId="30823" xr:uid="{5489F587-C23F-4DDB-9F55-E6364FECCE1B}"/>
    <cellStyle name="Normal 5 5 4 10" xfId="30824" xr:uid="{C8DE4EB0-715E-4903-BB24-8DFD7C341CFD}"/>
    <cellStyle name="Normal 5 5 4 2" xfId="30825" xr:uid="{3E33414F-8C36-4872-9588-9FF5FC41B23B}"/>
    <cellStyle name="Normal 5 5 4 2 2" xfId="30826" xr:uid="{05B50A30-C5E7-4190-AADF-A52CA88B0983}"/>
    <cellStyle name="Normal 5 5 4 2 2 2" xfId="30827" xr:uid="{ECB6E452-50E3-46B2-A673-C80FA8A02224}"/>
    <cellStyle name="Normal 5 5 4 2 2 2 2" xfId="30828" xr:uid="{D5927706-29A9-49F2-8596-A607C51F77E4}"/>
    <cellStyle name="Normal 5 5 4 2 2 2 2 2" xfId="30829" xr:uid="{830B5593-6C9B-432E-86C5-CC002EC50D26}"/>
    <cellStyle name="Normal 5 5 4 2 2 2 2 2 2" xfId="30830" xr:uid="{9ECBAEA9-5316-4724-AAF8-519B508D1AEE}"/>
    <cellStyle name="Normal 5 5 4 2 2 2 2 2 2 2" xfId="30831" xr:uid="{95937F2C-EACE-4A09-8DA8-8A889314021B}"/>
    <cellStyle name="Normal 5 5 4 2 2 2 2 2 3" xfId="30832" xr:uid="{73EF0A51-9D34-4A1E-99A7-33160B57DE98}"/>
    <cellStyle name="Normal 5 5 4 2 2 2 2 3" xfId="30833" xr:uid="{6F596D1F-0754-41D8-B80E-629CDB0B4A6E}"/>
    <cellStyle name="Normal 5 5 4 2 2 2 2 3 2" xfId="30834" xr:uid="{91A91AE6-DB45-400D-84BD-7E2676E24B06}"/>
    <cellStyle name="Normal 5 5 4 2 2 2 2 4" xfId="30835" xr:uid="{D126BA48-78E0-4ACF-AEB9-0AA16369D305}"/>
    <cellStyle name="Normal 5 5 4 2 2 2 3" xfId="30836" xr:uid="{94815CBE-070B-4EB8-A9DD-0D0760B0B275}"/>
    <cellStyle name="Normal 5 5 4 2 2 2 3 2" xfId="30837" xr:uid="{821FA406-48FE-46A8-95F5-DA12CBC08216}"/>
    <cellStyle name="Normal 5 5 4 2 2 2 3 2 2" xfId="30838" xr:uid="{D1E85B5D-20D2-464A-9CD3-9BCD2534C44E}"/>
    <cellStyle name="Normal 5 5 4 2 2 2 3 3" xfId="30839" xr:uid="{20F04A51-8DDC-425A-83F7-35E858156FE8}"/>
    <cellStyle name="Normal 5 5 4 2 2 2 4" xfId="30840" xr:uid="{BA8999ED-95C5-4E4B-9EB1-7977BCD59CE0}"/>
    <cellStyle name="Normal 5 5 4 2 2 2 4 2" xfId="30841" xr:uid="{116E5283-E58D-4C7F-8C7C-944010D81A68}"/>
    <cellStyle name="Normal 5 5 4 2 2 2 5" xfId="30842" xr:uid="{D70392A1-2636-42DF-B00D-1926F51EEFC2}"/>
    <cellStyle name="Normal 5 5 4 2 2 3" xfId="30843" xr:uid="{93DFF27D-895F-4C0D-843F-BA9C7DFB0F3E}"/>
    <cellStyle name="Normal 5 5 4 2 2 3 2" xfId="30844" xr:uid="{1A8C3306-24E4-4316-B1E7-30D107D8E3B0}"/>
    <cellStyle name="Normal 5 5 4 2 2 3 2 2" xfId="30845" xr:uid="{7847BE04-2C81-4877-9695-886A7A9C6F1E}"/>
    <cellStyle name="Normal 5 5 4 2 2 3 2 2 2" xfId="30846" xr:uid="{FB0471CB-4391-4997-AE09-5A7F8C7FC402}"/>
    <cellStyle name="Normal 5 5 4 2 2 3 2 3" xfId="30847" xr:uid="{DFE0FCA7-46C7-4B95-8105-B1B4EB49F3EA}"/>
    <cellStyle name="Normal 5 5 4 2 2 3 3" xfId="30848" xr:uid="{7AA0DD85-1081-45AD-AB68-AA56E0FB6284}"/>
    <cellStyle name="Normal 5 5 4 2 2 3 3 2" xfId="30849" xr:uid="{95F31817-6CE1-4535-909F-3D73356F7EAF}"/>
    <cellStyle name="Normal 5 5 4 2 2 3 4" xfId="30850" xr:uid="{C8699920-7ADB-4A53-831B-8DE2493A7D5F}"/>
    <cellStyle name="Normal 5 5 4 2 2 4" xfId="30851" xr:uid="{19201C12-48DC-4836-8A85-78583795E171}"/>
    <cellStyle name="Normal 5 5 4 2 2 4 2" xfId="30852" xr:uid="{14CD23A7-2244-44D8-B0C1-7E578D5D600B}"/>
    <cellStyle name="Normal 5 5 4 2 2 4 2 2" xfId="30853" xr:uid="{20D5C9FE-A53A-4221-A188-83C5F8551409}"/>
    <cellStyle name="Normal 5 5 4 2 2 4 2 2 2" xfId="30854" xr:uid="{B8939648-EBAB-43C7-B7B8-FCA1AA081637}"/>
    <cellStyle name="Normal 5 5 4 2 2 4 2 3" xfId="30855" xr:uid="{C26DAA41-A695-43F4-BBDE-03C274DD4FA0}"/>
    <cellStyle name="Normal 5 5 4 2 2 4 3" xfId="30856" xr:uid="{5BF91B9B-E98F-47C5-8C10-AE12996CF543}"/>
    <cellStyle name="Normal 5 5 4 2 2 4 3 2" xfId="30857" xr:uid="{334389F4-188A-4D8E-A2F1-91EDD08CDBA4}"/>
    <cellStyle name="Normal 5 5 4 2 2 4 4" xfId="30858" xr:uid="{E775CDD2-1E2E-4EBC-BDBD-C9B4AAED2AB3}"/>
    <cellStyle name="Normal 5 5 4 2 2 5" xfId="30859" xr:uid="{47DA6ABF-5A7B-4C9B-BE76-CA6F285621CC}"/>
    <cellStyle name="Normal 5 5 4 2 2 5 2" xfId="30860" xr:uid="{FBC62EB5-37CF-4D59-819F-4A0279EE6DD6}"/>
    <cellStyle name="Normal 5 5 4 2 2 5 2 2" xfId="30861" xr:uid="{7806A80E-3C32-4524-8C4F-85CBC5B1E54F}"/>
    <cellStyle name="Normal 5 5 4 2 2 5 3" xfId="30862" xr:uid="{03322D2F-2974-4CDE-B1FA-F6C5CFEF4364}"/>
    <cellStyle name="Normal 5 5 4 2 2 6" xfId="30863" xr:uid="{12CBAC7A-FB1D-4BFB-BDE3-BABCAD7E3315}"/>
    <cellStyle name="Normal 5 5 4 2 2 6 2" xfId="30864" xr:uid="{E3858085-B9EA-4C68-A589-A157208C4B98}"/>
    <cellStyle name="Normal 5 5 4 2 2 7" xfId="30865" xr:uid="{E849F5E2-9123-4399-940E-922AB0A45385}"/>
    <cellStyle name="Normal 5 5 4 2 3" xfId="30866" xr:uid="{AAD1DC02-A74D-4083-93E7-F63E7687B811}"/>
    <cellStyle name="Normal 5 5 4 2 3 2" xfId="30867" xr:uid="{91FB4A74-F37F-4666-8F1F-C7493AE4EAE4}"/>
    <cellStyle name="Normal 5 5 4 2 3 2 2" xfId="30868" xr:uid="{35902465-58C3-4E49-8344-41BC63489F6C}"/>
    <cellStyle name="Normal 5 5 4 2 3 2 2 2" xfId="30869" xr:uid="{C7EFFA22-413D-4CFC-9DE3-5CC8A1DB55CD}"/>
    <cellStyle name="Normal 5 5 4 2 3 2 2 2 2" xfId="30870" xr:uid="{55F07C73-AD4D-4EA2-8E31-6DCAC4E2E493}"/>
    <cellStyle name="Normal 5 5 4 2 3 2 2 3" xfId="30871" xr:uid="{9FE56BF8-FDB0-4621-B9BC-34389FF6816A}"/>
    <cellStyle name="Normal 5 5 4 2 3 2 3" xfId="30872" xr:uid="{04739FFB-51EF-45CE-8539-89701BF19166}"/>
    <cellStyle name="Normal 5 5 4 2 3 2 3 2" xfId="30873" xr:uid="{93F3D803-6000-4C15-975C-1D9A6DF8B2AE}"/>
    <cellStyle name="Normal 5 5 4 2 3 2 4" xfId="30874" xr:uid="{F07ECA28-CE55-4DA5-985A-65D89A9FA459}"/>
    <cellStyle name="Normal 5 5 4 2 3 3" xfId="30875" xr:uid="{B4E258EC-6C2A-407B-B403-FCAB151D37FA}"/>
    <cellStyle name="Normal 5 5 4 2 3 3 2" xfId="30876" xr:uid="{0C70A415-68B4-443B-B478-02A0C0E06EA2}"/>
    <cellStyle name="Normal 5 5 4 2 3 3 2 2" xfId="30877" xr:uid="{6C3DB62D-DF94-4835-A565-D489664B2EBD}"/>
    <cellStyle name="Normal 5 5 4 2 3 3 3" xfId="30878" xr:uid="{F7C3AF8C-9572-4C5D-A1AC-1506C559B52A}"/>
    <cellStyle name="Normal 5 5 4 2 3 4" xfId="30879" xr:uid="{F3022FFC-E9CE-424E-A693-2514AD9FDFA8}"/>
    <cellStyle name="Normal 5 5 4 2 3 4 2" xfId="30880" xr:uid="{34EFDC09-1472-4BA7-B220-76632A8A9A99}"/>
    <cellStyle name="Normal 5 5 4 2 3 5" xfId="30881" xr:uid="{16AF643A-1D71-4988-A888-977BD8979064}"/>
    <cellStyle name="Normal 5 5 4 2 4" xfId="30882" xr:uid="{DEB12D97-E0EF-4685-AF78-92646E1C6DE7}"/>
    <cellStyle name="Normal 5 5 4 2 4 2" xfId="30883" xr:uid="{218E5588-C6E3-4843-B815-F87A1E43928D}"/>
    <cellStyle name="Normal 5 5 4 2 4 2 2" xfId="30884" xr:uid="{40DA9F37-6490-4711-A0AB-B6A588B96A57}"/>
    <cellStyle name="Normal 5 5 4 2 4 2 2 2" xfId="30885" xr:uid="{E4D85D0F-36FF-4F13-9003-5CA3F6302603}"/>
    <cellStyle name="Normal 5 5 4 2 4 2 3" xfId="30886" xr:uid="{1D59F61E-3A0F-406A-8D6D-DCF21167353F}"/>
    <cellStyle name="Normal 5 5 4 2 4 3" xfId="30887" xr:uid="{7FEFBB30-D1C2-4DF6-BB76-3C142FB965D6}"/>
    <cellStyle name="Normal 5 5 4 2 4 3 2" xfId="30888" xr:uid="{B41BF60D-C5D1-4FAE-B779-3C3156B97C92}"/>
    <cellStyle name="Normal 5 5 4 2 4 4" xfId="30889" xr:uid="{DBA8C903-F082-4758-A4A7-64C2FE4F8256}"/>
    <cellStyle name="Normal 5 5 4 2 5" xfId="30890" xr:uid="{7A2D6BF6-06AB-4C01-BE55-BD745D07F790}"/>
    <cellStyle name="Normal 5 5 4 2 5 2" xfId="30891" xr:uid="{95E362AB-3556-4F44-B9A5-EB908E002569}"/>
    <cellStyle name="Normal 5 5 4 2 5 2 2" xfId="30892" xr:uid="{30641C6E-E06C-448B-883A-A5391DDBBAFC}"/>
    <cellStyle name="Normal 5 5 4 2 5 2 2 2" xfId="30893" xr:uid="{6C510014-6EEA-4FAE-AF85-EA30679C1571}"/>
    <cellStyle name="Normal 5 5 4 2 5 2 3" xfId="30894" xr:uid="{6BBD612B-C5EF-4E56-8086-259CC040B146}"/>
    <cellStyle name="Normal 5 5 4 2 5 3" xfId="30895" xr:uid="{F0703947-A541-4628-85EF-3208794237E2}"/>
    <cellStyle name="Normal 5 5 4 2 5 3 2" xfId="30896" xr:uid="{DD4A1148-C09D-4461-BBC5-795AB585A9A0}"/>
    <cellStyle name="Normal 5 5 4 2 5 4" xfId="30897" xr:uid="{87C3D819-16B7-45D6-A1D6-EE6FC881E471}"/>
    <cellStyle name="Normal 5 5 4 2 6" xfId="30898" xr:uid="{528D3640-CC07-4562-9AC3-50B82FE21EBB}"/>
    <cellStyle name="Normal 5 5 4 2 6 2" xfId="30899" xr:uid="{7CAF0F6D-3EB2-4DC6-9AC4-BB2381AAA83C}"/>
    <cellStyle name="Normal 5 5 4 2 6 2 2" xfId="30900" xr:uid="{1F0AFBBE-3281-4383-9776-30F6FFE4A397}"/>
    <cellStyle name="Normal 5 5 4 2 6 3" xfId="30901" xr:uid="{E4D0612D-79E5-4F6D-9DE7-D8D5BE3B92F8}"/>
    <cellStyle name="Normal 5 5 4 2 7" xfId="30902" xr:uid="{AA1B2A59-0754-4BA5-99CE-FC069D3EA5BA}"/>
    <cellStyle name="Normal 5 5 4 2 7 2" xfId="30903" xr:uid="{5AC39129-4F40-4953-9D26-962B5C87151A}"/>
    <cellStyle name="Normal 5 5 4 2 8" xfId="30904" xr:uid="{39D23E40-8F3B-4269-840D-82BEEC37F243}"/>
    <cellStyle name="Normal 5 5 4 3" xfId="30905" xr:uid="{38EE462B-40A3-4751-A303-7631E51D7408}"/>
    <cellStyle name="Normal 5 5 4 3 2" xfId="30906" xr:uid="{3B6EA0E3-BC4A-4F2D-BEBD-45F82022D209}"/>
    <cellStyle name="Normal 5 5 4 3 2 2" xfId="30907" xr:uid="{17908D26-BC7C-4866-921D-4B07C317BE0E}"/>
    <cellStyle name="Normal 5 5 4 3 2 2 2" xfId="30908" xr:uid="{510892D7-49E5-420E-B74C-59609E32AB65}"/>
    <cellStyle name="Normal 5 5 4 3 2 2 2 2" xfId="30909" xr:uid="{53EBECCE-ACFF-4F58-B6E7-77BB2F2E19DF}"/>
    <cellStyle name="Normal 5 5 4 3 2 2 2 2 2" xfId="30910" xr:uid="{D781F742-4AE2-407F-8063-D2C3BB9DBE43}"/>
    <cellStyle name="Normal 5 5 4 3 2 2 2 2 2 2" xfId="30911" xr:uid="{71818125-ACAF-43D9-8A6D-98717D55FF62}"/>
    <cellStyle name="Normal 5 5 4 3 2 2 2 2 3" xfId="30912" xr:uid="{761553A6-DDBB-4782-942B-D678B63F6D66}"/>
    <cellStyle name="Normal 5 5 4 3 2 2 2 3" xfId="30913" xr:uid="{076F6A99-D1E8-433C-9ED3-98A7A7B699FD}"/>
    <cellStyle name="Normal 5 5 4 3 2 2 2 3 2" xfId="30914" xr:uid="{4F385A70-42F4-42A1-9B04-E33D0C38B431}"/>
    <cellStyle name="Normal 5 5 4 3 2 2 2 4" xfId="30915" xr:uid="{2D9D24D2-C82F-4B00-94A9-A78B5414E92F}"/>
    <cellStyle name="Normal 5 5 4 3 2 2 3" xfId="30916" xr:uid="{263B2434-AD56-4FDC-84E4-013C72D59A97}"/>
    <cellStyle name="Normal 5 5 4 3 2 2 3 2" xfId="30917" xr:uid="{AA479C0E-2074-491A-B971-18D55F9F7E25}"/>
    <cellStyle name="Normal 5 5 4 3 2 2 3 2 2" xfId="30918" xr:uid="{1236BAE2-F815-4562-863B-AF3937521119}"/>
    <cellStyle name="Normal 5 5 4 3 2 2 3 3" xfId="30919" xr:uid="{59743DC6-4219-4807-9AE5-BC3154A575A5}"/>
    <cellStyle name="Normal 5 5 4 3 2 2 4" xfId="30920" xr:uid="{0777D328-DD74-4BCB-8679-4036E80747A6}"/>
    <cellStyle name="Normal 5 5 4 3 2 2 4 2" xfId="30921" xr:uid="{BC58C562-DF54-4B34-96A8-819B12EBDB9D}"/>
    <cellStyle name="Normal 5 5 4 3 2 2 5" xfId="30922" xr:uid="{F14864E9-3822-4F42-A2EA-DEB3356EA504}"/>
    <cellStyle name="Normal 5 5 4 3 2 3" xfId="30923" xr:uid="{14F400D3-2C56-4E0F-BAF1-88DC6BCB52B7}"/>
    <cellStyle name="Normal 5 5 4 3 2 3 2" xfId="30924" xr:uid="{89F6628A-8895-42A4-9EE0-C51640FACCFD}"/>
    <cellStyle name="Normal 5 5 4 3 2 3 2 2" xfId="30925" xr:uid="{FAFD3C6B-8054-4EEE-A70D-FE2D15E590C6}"/>
    <cellStyle name="Normal 5 5 4 3 2 3 2 2 2" xfId="30926" xr:uid="{3AEDABF1-C8E9-41B5-B0EC-649571CE18FE}"/>
    <cellStyle name="Normal 5 5 4 3 2 3 2 3" xfId="30927" xr:uid="{E66F7F0F-42FE-4AA0-9FBD-C3B021C52FB7}"/>
    <cellStyle name="Normal 5 5 4 3 2 3 3" xfId="30928" xr:uid="{6B00D1B7-2EEE-4F03-9583-AD011635FB5F}"/>
    <cellStyle name="Normal 5 5 4 3 2 3 3 2" xfId="30929" xr:uid="{58428040-A07A-46FB-9445-22D9CDB27B47}"/>
    <cellStyle name="Normal 5 5 4 3 2 3 4" xfId="30930" xr:uid="{A2831B69-E37C-40AD-8F64-1CB63BD90B6C}"/>
    <cellStyle name="Normal 5 5 4 3 2 4" xfId="30931" xr:uid="{3782149B-0ED0-4D6F-8578-557D3DC4BF80}"/>
    <cellStyle name="Normal 5 5 4 3 2 4 2" xfId="30932" xr:uid="{22D181F1-2E47-4BF0-9924-94E4F61A3EDA}"/>
    <cellStyle name="Normal 5 5 4 3 2 4 2 2" xfId="30933" xr:uid="{E89A4274-4D72-4415-82B3-917382F3CC6E}"/>
    <cellStyle name="Normal 5 5 4 3 2 4 2 2 2" xfId="30934" xr:uid="{C482732B-90D4-4804-BC4B-9D2941733E29}"/>
    <cellStyle name="Normal 5 5 4 3 2 4 2 3" xfId="30935" xr:uid="{FB9DDF13-67E4-46D7-BBF7-7BF1EA7829B8}"/>
    <cellStyle name="Normal 5 5 4 3 2 4 3" xfId="30936" xr:uid="{C245ECD3-2EC0-414F-B89E-6D3B1D0BAF63}"/>
    <cellStyle name="Normal 5 5 4 3 2 4 3 2" xfId="30937" xr:uid="{DCAC463D-3A1F-4C8F-AA1A-18910FBDB96E}"/>
    <cellStyle name="Normal 5 5 4 3 2 4 4" xfId="30938" xr:uid="{AC1B7259-3F19-44A7-8FCF-CD2A07EE61A2}"/>
    <cellStyle name="Normal 5 5 4 3 2 5" xfId="30939" xr:uid="{7D2BB005-7D60-42BD-80ED-0A3084ADD11A}"/>
    <cellStyle name="Normal 5 5 4 3 2 5 2" xfId="30940" xr:uid="{E16DAA91-A913-4176-AAF6-F53360D19D93}"/>
    <cellStyle name="Normal 5 5 4 3 2 5 2 2" xfId="30941" xr:uid="{A743A6F0-8067-4C70-BC65-BFE91F0AE8CA}"/>
    <cellStyle name="Normal 5 5 4 3 2 5 3" xfId="30942" xr:uid="{72D68965-0EBD-4835-A3C6-7085D2669CE3}"/>
    <cellStyle name="Normal 5 5 4 3 2 6" xfId="30943" xr:uid="{9DFEDAD6-6FAB-478B-8972-EBA10D615AB0}"/>
    <cellStyle name="Normal 5 5 4 3 2 6 2" xfId="30944" xr:uid="{B01DABB3-39B4-409A-83BC-707F805FFFC8}"/>
    <cellStyle name="Normal 5 5 4 3 2 7" xfId="30945" xr:uid="{0620D181-254B-4573-AA0B-DF0031A35F97}"/>
    <cellStyle name="Normal 5 5 4 3 3" xfId="30946" xr:uid="{17C5605A-0D66-43C9-A44D-E8D4066DD80E}"/>
    <cellStyle name="Normal 5 5 4 3 3 2" xfId="30947" xr:uid="{BAD92487-E333-4A42-9D73-9554DC1E4E8A}"/>
    <cellStyle name="Normal 5 5 4 3 3 2 2" xfId="30948" xr:uid="{32155F9B-C4C7-4087-B199-CC146218B546}"/>
    <cellStyle name="Normal 5 5 4 3 3 2 2 2" xfId="30949" xr:uid="{867ABD92-1DBC-48DB-BBC3-C6FF03D18F75}"/>
    <cellStyle name="Normal 5 5 4 3 3 2 2 2 2" xfId="30950" xr:uid="{0CB8EF0E-67B9-4FAE-8BDF-EDEAC628AF86}"/>
    <cellStyle name="Normal 5 5 4 3 3 2 2 3" xfId="30951" xr:uid="{CB9D8046-3701-41D5-9115-03F4BF242FF1}"/>
    <cellStyle name="Normal 5 5 4 3 3 2 3" xfId="30952" xr:uid="{2EB39FD1-4994-45DC-B8C2-B8AEE6D512EA}"/>
    <cellStyle name="Normal 5 5 4 3 3 2 3 2" xfId="30953" xr:uid="{F99F35DE-42A8-45AF-8B77-030CC5F60824}"/>
    <cellStyle name="Normal 5 5 4 3 3 2 4" xfId="30954" xr:uid="{7D581C53-32FE-4F98-A056-FD068D69345B}"/>
    <cellStyle name="Normal 5 5 4 3 3 3" xfId="30955" xr:uid="{4402AF95-DE8C-4628-9399-E1C23B7EEE78}"/>
    <cellStyle name="Normal 5 5 4 3 3 3 2" xfId="30956" xr:uid="{89D80388-E68E-4F4E-B261-F44C3F702324}"/>
    <cellStyle name="Normal 5 5 4 3 3 3 2 2" xfId="30957" xr:uid="{BCB83D8F-4FF4-43F4-AC0B-E41E497B7AC3}"/>
    <cellStyle name="Normal 5 5 4 3 3 3 3" xfId="30958" xr:uid="{44FBD88B-5F59-43AC-9C6E-ADDABD3C71A8}"/>
    <cellStyle name="Normal 5 5 4 3 3 4" xfId="30959" xr:uid="{C10A639E-9DB0-419B-81CD-90C445008ECC}"/>
    <cellStyle name="Normal 5 5 4 3 3 4 2" xfId="30960" xr:uid="{EFD23287-BAAE-4457-A5B8-3765DC501637}"/>
    <cellStyle name="Normal 5 5 4 3 3 5" xfId="30961" xr:uid="{39F9551E-6AD2-49A0-B3BC-39E77577E90F}"/>
    <cellStyle name="Normal 5 5 4 3 4" xfId="30962" xr:uid="{896ACB7A-A824-450E-A3D5-DADEA82BF8FD}"/>
    <cellStyle name="Normal 5 5 4 3 4 2" xfId="30963" xr:uid="{937910BB-1B68-4BEA-860F-C1535991E512}"/>
    <cellStyle name="Normal 5 5 4 3 4 2 2" xfId="30964" xr:uid="{761452CD-543A-4CCC-9297-82C9824E0874}"/>
    <cellStyle name="Normal 5 5 4 3 4 2 2 2" xfId="30965" xr:uid="{EC4D10B4-48CD-4342-9E8A-8EE56CFC559D}"/>
    <cellStyle name="Normal 5 5 4 3 4 2 3" xfId="30966" xr:uid="{B96EC4A0-4FB5-4C42-A0E0-78AFDBD094F6}"/>
    <cellStyle name="Normal 5 5 4 3 4 3" xfId="30967" xr:uid="{D4821796-36E5-45A9-83E1-FB5F22793E37}"/>
    <cellStyle name="Normal 5 5 4 3 4 3 2" xfId="30968" xr:uid="{64A2FF17-8634-47AE-BFE6-D4D8C0236BE9}"/>
    <cellStyle name="Normal 5 5 4 3 4 4" xfId="30969" xr:uid="{E5F272E4-93FF-49DA-8F2F-9772476FC921}"/>
    <cellStyle name="Normal 5 5 4 3 5" xfId="30970" xr:uid="{33F59717-1EF6-4974-B031-28C3979335CD}"/>
    <cellStyle name="Normal 5 5 4 3 5 2" xfId="30971" xr:uid="{2BAB8A00-DB99-4769-822A-E91968B35D14}"/>
    <cellStyle name="Normal 5 5 4 3 5 2 2" xfId="30972" xr:uid="{F4137ED6-A5DA-4665-A2F7-DF8D088038BF}"/>
    <cellStyle name="Normal 5 5 4 3 5 2 2 2" xfId="30973" xr:uid="{CD038CE3-1A5E-4EB6-B882-5C5E248DC5A3}"/>
    <cellStyle name="Normal 5 5 4 3 5 2 3" xfId="30974" xr:uid="{63BA47FD-1CEA-411E-A788-95C34798EA00}"/>
    <cellStyle name="Normal 5 5 4 3 5 3" xfId="30975" xr:uid="{D02DFEBB-10C3-43FC-8597-829F40DD91E1}"/>
    <cellStyle name="Normal 5 5 4 3 5 3 2" xfId="30976" xr:uid="{EF073B7D-B196-4061-9DBA-80F9F98DF768}"/>
    <cellStyle name="Normal 5 5 4 3 5 4" xfId="30977" xr:uid="{ABA26562-C84F-4421-8D35-E0E01134041A}"/>
    <cellStyle name="Normal 5 5 4 3 6" xfId="30978" xr:uid="{C9D069D6-3CBF-4A2D-8178-BD6F800CD2CF}"/>
    <cellStyle name="Normal 5 5 4 3 6 2" xfId="30979" xr:uid="{63D14785-CBFC-4DEA-8F9A-C32A6C2D81BF}"/>
    <cellStyle name="Normal 5 5 4 3 6 2 2" xfId="30980" xr:uid="{0A5142E2-0D9C-40B3-A1CD-93CD56076F1B}"/>
    <cellStyle name="Normal 5 5 4 3 6 3" xfId="30981" xr:uid="{AB4E2FAA-605A-421B-90A6-13C9FE2ECEB3}"/>
    <cellStyle name="Normal 5 5 4 3 7" xfId="30982" xr:uid="{91F08404-86D5-4234-B304-E79C82501F42}"/>
    <cellStyle name="Normal 5 5 4 3 7 2" xfId="30983" xr:uid="{6E1DCAEF-517B-4A5E-956F-2EF219544B3D}"/>
    <cellStyle name="Normal 5 5 4 3 8" xfId="30984" xr:uid="{78D1102C-54E8-4008-A777-E5CB616ED4DF}"/>
    <cellStyle name="Normal 5 5 4 4" xfId="30985" xr:uid="{05AF4D10-18A7-46C9-AD37-F373BDC0BFC9}"/>
    <cellStyle name="Normal 5 5 4 4 2" xfId="30986" xr:uid="{7DBCFA4E-1CEF-4F62-AC82-154D186DF6D5}"/>
    <cellStyle name="Normal 5 5 4 4 2 2" xfId="30987" xr:uid="{9AFBE553-08BB-4757-A809-6546B46F5EF1}"/>
    <cellStyle name="Normal 5 5 4 4 2 2 2" xfId="30988" xr:uid="{8045D30E-4A4C-447C-97F2-A185A5A381E8}"/>
    <cellStyle name="Normal 5 5 4 4 2 2 2 2" xfId="30989" xr:uid="{6E39121D-A26C-4637-AD14-E5B57697C68C}"/>
    <cellStyle name="Normal 5 5 4 4 2 2 2 2 2" xfId="30990" xr:uid="{D3E52A47-D876-4D45-BA77-9E46D71C3756}"/>
    <cellStyle name="Normal 5 5 4 4 2 2 2 3" xfId="30991" xr:uid="{243D0882-75A0-4AAA-AD01-AE41023FC94C}"/>
    <cellStyle name="Normal 5 5 4 4 2 2 3" xfId="30992" xr:uid="{1CD7304C-66A0-49FB-91C3-EAE087F39CA7}"/>
    <cellStyle name="Normal 5 5 4 4 2 2 3 2" xfId="30993" xr:uid="{D528F629-E022-463B-AFC7-1C310035B687}"/>
    <cellStyle name="Normal 5 5 4 4 2 2 4" xfId="30994" xr:uid="{599D56A0-8997-4E97-98F1-4D88E0BB676C}"/>
    <cellStyle name="Normal 5 5 4 4 2 3" xfId="30995" xr:uid="{9F2459F5-1031-4F1D-AA3D-8C9E035055B0}"/>
    <cellStyle name="Normal 5 5 4 4 2 3 2" xfId="30996" xr:uid="{2E69F3F6-A932-412C-A29F-A42D6DDCF2DE}"/>
    <cellStyle name="Normal 5 5 4 4 2 3 2 2" xfId="30997" xr:uid="{33A28005-6E2D-433C-8BB8-CEE48940B71E}"/>
    <cellStyle name="Normal 5 5 4 4 2 3 3" xfId="30998" xr:uid="{A4634F60-2DD9-4896-848E-382BF5F67788}"/>
    <cellStyle name="Normal 5 5 4 4 2 4" xfId="30999" xr:uid="{97CAC5FC-010B-4F16-9780-3E9FA4B4E81E}"/>
    <cellStyle name="Normal 5 5 4 4 2 4 2" xfId="31000" xr:uid="{98760F45-7328-4219-A941-8947E251DCB6}"/>
    <cellStyle name="Normal 5 5 4 4 2 5" xfId="31001" xr:uid="{1DDD8DD5-CB19-4A76-A413-7D1E341C3C23}"/>
    <cellStyle name="Normal 5 5 4 4 3" xfId="31002" xr:uid="{260761C5-21BD-44D8-A451-3CBCE71015B6}"/>
    <cellStyle name="Normal 5 5 4 4 3 2" xfId="31003" xr:uid="{9FD54237-4569-4AF0-B572-E4FF6C2A1593}"/>
    <cellStyle name="Normal 5 5 4 4 3 2 2" xfId="31004" xr:uid="{67C2ADCA-3B90-41FE-A3F0-58EEA507E7EC}"/>
    <cellStyle name="Normal 5 5 4 4 3 2 2 2" xfId="31005" xr:uid="{DC6E0DF0-C559-4973-96B3-91CBF38D35B7}"/>
    <cellStyle name="Normal 5 5 4 4 3 2 3" xfId="31006" xr:uid="{70EF979F-7C94-426E-A106-C322EC76287B}"/>
    <cellStyle name="Normal 5 5 4 4 3 3" xfId="31007" xr:uid="{EBBF6BEB-A47E-40A9-BC4D-4D5E740D0850}"/>
    <cellStyle name="Normal 5 5 4 4 3 3 2" xfId="31008" xr:uid="{75E21440-5A79-4A3C-96A2-C32E7B0254FE}"/>
    <cellStyle name="Normal 5 5 4 4 3 4" xfId="31009" xr:uid="{61C01957-9651-4195-B336-D35620421BB1}"/>
    <cellStyle name="Normal 5 5 4 4 4" xfId="31010" xr:uid="{F1BF38E9-56C5-46B6-ACFA-F2DF79E7D4DE}"/>
    <cellStyle name="Normal 5 5 4 4 4 2" xfId="31011" xr:uid="{49FE978F-A6D6-4260-8DCB-AF2270B885AC}"/>
    <cellStyle name="Normal 5 5 4 4 4 2 2" xfId="31012" xr:uid="{ABEC079F-41B6-4772-8A71-BC1D1176B317}"/>
    <cellStyle name="Normal 5 5 4 4 4 2 2 2" xfId="31013" xr:uid="{7A779A65-ADD8-4C2C-84AC-64CC9EF7CD87}"/>
    <cellStyle name="Normal 5 5 4 4 4 2 3" xfId="31014" xr:uid="{1CCFF40A-EFC5-4080-9ED1-224C14413D05}"/>
    <cellStyle name="Normal 5 5 4 4 4 3" xfId="31015" xr:uid="{DAC7847A-E2C8-469B-8A68-8407E389836A}"/>
    <cellStyle name="Normal 5 5 4 4 4 3 2" xfId="31016" xr:uid="{6B1B7600-2C3E-462B-83F3-2E313039A0BB}"/>
    <cellStyle name="Normal 5 5 4 4 4 4" xfId="31017" xr:uid="{848B5B5D-8936-4691-B2B9-AC4CE7CADE60}"/>
    <cellStyle name="Normal 5 5 4 4 5" xfId="31018" xr:uid="{CB3001D3-83B6-49FF-8D21-6B6E968B2223}"/>
    <cellStyle name="Normal 5 5 4 4 5 2" xfId="31019" xr:uid="{58D036A9-3C77-4B7D-B5B1-9298A4487207}"/>
    <cellStyle name="Normal 5 5 4 4 5 2 2" xfId="31020" xr:uid="{E0C52E72-E621-49A1-A3E5-AFF720012A75}"/>
    <cellStyle name="Normal 5 5 4 4 5 3" xfId="31021" xr:uid="{D9917DE8-293F-4BED-88BB-AB0EF0512DA7}"/>
    <cellStyle name="Normal 5 5 4 4 6" xfId="31022" xr:uid="{5C7D6C87-58B8-4ECC-A29D-D18A2DF15567}"/>
    <cellStyle name="Normal 5 5 4 4 6 2" xfId="31023" xr:uid="{43569CB2-0199-4FDB-AC43-2B60F2090634}"/>
    <cellStyle name="Normal 5 5 4 4 7" xfId="31024" xr:uid="{C1BE33E4-8FA8-461F-A999-7AC6F2FFEEB6}"/>
    <cellStyle name="Normal 5 5 4 5" xfId="31025" xr:uid="{E0E34A66-F183-4C4E-9588-815C9787AD47}"/>
    <cellStyle name="Normal 5 5 4 5 2" xfId="31026" xr:uid="{A58BE348-33AE-4F58-A770-F889516471CF}"/>
    <cellStyle name="Normal 5 5 4 5 2 2" xfId="31027" xr:uid="{BB915676-F57D-4734-B780-C7173F21DDD4}"/>
    <cellStyle name="Normal 5 5 4 5 2 2 2" xfId="31028" xr:uid="{16300309-6CD4-40B7-A794-48FCD6912552}"/>
    <cellStyle name="Normal 5 5 4 5 2 2 2 2" xfId="31029" xr:uid="{F56ED192-8501-4DAE-847B-7EA3BFDD115A}"/>
    <cellStyle name="Normal 5 5 4 5 2 2 3" xfId="31030" xr:uid="{5E0A6078-C66A-46E5-8ACA-FAEDE0DFD537}"/>
    <cellStyle name="Normal 5 5 4 5 2 3" xfId="31031" xr:uid="{86A9512E-DE2F-4757-A2A8-4577239082FA}"/>
    <cellStyle name="Normal 5 5 4 5 2 3 2" xfId="31032" xr:uid="{21E99D8A-71F1-46B9-963B-67631B8C0AC7}"/>
    <cellStyle name="Normal 5 5 4 5 2 4" xfId="31033" xr:uid="{31723938-3A4E-42F0-A5AF-301978F87C40}"/>
    <cellStyle name="Normal 5 5 4 5 3" xfId="31034" xr:uid="{BA89F8AC-CB77-48E2-8BBA-3FCBBDFC1440}"/>
    <cellStyle name="Normal 5 5 4 5 3 2" xfId="31035" xr:uid="{B6AA0196-68DE-4BE1-8FB2-B3B6FDA2D965}"/>
    <cellStyle name="Normal 5 5 4 5 3 2 2" xfId="31036" xr:uid="{F377D3BB-CA9F-4F8B-B85B-E2D02595F9CB}"/>
    <cellStyle name="Normal 5 5 4 5 3 3" xfId="31037" xr:uid="{81D29661-D2A0-43A3-946F-CC59E37DF5DB}"/>
    <cellStyle name="Normal 5 5 4 5 4" xfId="31038" xr:uid="{4DCEE9A3-2A2C-4115-A0AD-BEDAEA97C7BA}"/>
    <cellStyle name="Normal 5 5 4 5 4 2" xfId="31039" xr:uid="{787253B8-B5BF-4B07-8E33-14E16818FD22}"/>
    <cellStyle name="Normal 5 5 4 5 5" xfId="31040" xr:uid="{C07D052F-A70E-4BAF-B03B-8E229C037F7D}"/>
    <cellStyle name="Normal 5 5 4 6" xfId="31041" xr:uid="{63138A1E-40C5-4C84-A863-D61467E48484}"/>
    <cellStyle name="Normal 5 5 4 6 2" xfId="31042" xr:uid="{BDFBB76F-1EFB-428A-A8D6-AE27D00A40A5}"/>
    <cellStyle name="Normal 5 5 4 6 2 2" xfId="31043" xr:uid="{5BB43FE4-15EA-4217-B6E6-7DD0AE890DAE}"/>
    <cellStyle name="Normal 5 5 4 6 2 2 2" xfId="31044" xr:uid="{AFDB9E67-4167-4DFA-B5B3-4D8116ED067B}"/>
    <cellStyle name="Normal 5 5 4 6 2 3" xfId="31045" xr:uid="{C8BDA396-36F5-41C6-A2AE-A444E1FB205B}"/>
    <cellStyle name="Normal 5 5 4 6 3" xfId="31046" xr:uid="{6C695A3B-F6B4-4236-B89E-F3824C6B9187}"/>
    <cellStyle name="Normal 5 5 4 6 3 2" xfId="31047" xr:uid="{78C04360-B8AC-4779-859E-CD828071FBFE}"/>
    <cellStyle name="Normal 5 5 4 6 4" xfId="31048" xr:uid="{ADFD5965-ECA8-4DFD-AEEB-4FA2C755EEE8}"/>
    <cellStyle name="Normal 5 5 4 7" xfId="31049" xr:uid="{4A3D4A74-07E8-4E56-977B-34B625B9F78E}"/>
    <cellStyle name="Normal 5 5 4 7 2" xfId="31050" xr:uid="{09B0C429-7B22-4C2D-9606-C8EC476A3AE3}"/>
    <cellStyle name="Normal 5 5 4 7 2 2" xfId="31051" xr:uid="{A7DB3A70-5D57-42B2-B1EF-8B5D52465D19}"/>
    <cellStyle name="Normal 5 5 4 7 2 2 2" xfId="31052" xr:uid="{50C5723E-75AC-4A29-9A52-7F9D5704E3DF}"/>
    <cellStyle name="Normal 5 5 4 7 2 3" xfId="31053" xr:uid="{5501FECB-308C-45A0-B1B8-E5ECAD73A586}"/>
    <cellStyle name="Normal 5 5 4 7 3" xfId="31054" xr:uid="{0982CDEC-DACC-42C7-95A0-168F97992C53}"/>
    <cellStyle name="Normal 5 5 4 7 3 2" xfId="31055" xr:uid="{17ED44CA-4AFD-4A38-86FB-5D0A5D9B58D4}"/>
    <cellStyle name="Normal 5 5 4 7 4" xfId="31056" xr:uid="{C088EA9B-1F6D-4799-9512-BDF6765A0142}"/>
    <cellStyle name="Normal 5 5 4 8" xfId="31057" xr:uid="{91E0539A-C916-4AF7-9246-53D0B0A11F19}"/>
    <cellStyle name="Normal 5 5 4 8 2" xfId="31058" xr:uid="{57E4B7D6-FCDA-41CD-AB11-4D857E12D7FA}"/>
    <cellStyle name="Normal 5 5 4 8 2 2" xfId="31059" xr:uid="{ADE2BC0E-AB39-44AA-A251-FF75A6B95508}"/>
    <cellStyle name="Normal 5 5 4 8 3" xfId="31060" xr:uid="{7D74BB1D-0DD4-465B-A656-73514BCB3523}"/>
    <cellStyle name="Normal 5 5 4 9" xfId="31061" xr:uid="{5125A4B9-47E6-4B3E-9029-74ECB6EF8771}"/>
    <cellStyle name="Normal 5 5 4 9 2" xfId="31062" xr:uid="{11258501-6B4C-4F3D-A57E-6404CE62C58F}"/>
    <cellStyle name="Normal 5 5 5" xfId="31063" xr:uid="{0B372F70-FAF8-4BAA-895A-13A513405064}"/>
    <cellStyle name="Normal 5 5 5 2" xfId="31064" xr:uid="{2422702D-0670-42BD-84E1-2101C189934A}"/>
    <cellStyle name="Normal 5 5 5 2 2" xfId="31065" xr:uid="{1F51EEA4-E9F7-400F-9AD4-BA3EC980C464}"/>
    <cellStyle name="Normal 5 5 5 2 2 2" xfId="31066" xr:uid="{1CA83140-02DB-4B7D-A384-F8CFC6014BDC}"/>
    <cellStyle name="Normal 5 5 5 2 2 2 2" xfId="31067" xr:uid="{9F2F43AA-41E6-4989-9683-93DD7061D1B1}"/>
    <cellStyle name="Normal 5 5 5 2 2 2 2 2" xfId="31068" xr:uid="{1F30DFF9-8A04-4155-AB86-238E39A886F5}"/>
    <cellStyle name="Normal 5 5 5 2 2 2 2 2 2" xfId="31069" xr:uid="{6AB12D71-910E-4606-9216-C15D75F1994F}"/>
    <cellStyle name="Normal 5 5 5 2 2 2 2 3" xfId="31070" xr:uid="{E4969A62-899C-4BB3-B5DD-AFCB5E713884}"/>
    <cellStyle name="Normal 5 5 5 2 2 2 3" xfId="31071" xr:uid="{977B0044-26A2-4960-B809-14F22C05BA05}"/>
    <cellStyle name="Normal 5 5 5 2 2 2 3 2" xfId="31072" xr:uid="{D8C06F4C-E75F-4859-92A5-C7E145CBAFE1}"/>
    <cellStyle name="Normal 5 5 5 2 2 2 4" xfId="31073" xr:uid="{AEFD6A1B-B278-4263-BCE6-AF01DAB17DAF}"/>
    <cellStyle name="Normal 5 5 5 2 2 3" xfId="31074" xr:uid="{707642E0-2888-4911-B321-71F96B866F16}"/>
    <cellStyle name="Normal 5 5 5 2 2 3 2" xfId="31075" xr:uid="{CA93E635-F1C7-4A49-BF22-FF60042C0533}"/>
    <cellStyle name="Normal 5 5 5 2 2 3 2 2" xfId="31076" xr:uid="{DAA70360-6D9B-43F0-83B9-9AA8CA23196D}"/>
    <cellStyle name="Normal 5 5 5 2 2 3 3" xfId="31077" xr:uid="{B1D95C25-B87B-49C5-9E9B-D84320E8C0A8}"/>
    <cellStyle name="Normal 5 5 5 2 2 4" xfId="31078" xr:uid="{7195F65C-4FDE-4EC6-8A32-15D307C887A8}"/>
    <cellStyle name="Normal 5 5 5 2 2 4 2" xfId="31079" xr:uid="{84646110-C315-4704-A75B-EE7C7E4A8705}"/>
    <cellStyle name="Normal 5 5 5 2 2 5" xfId="31080" xr:uid="{9D496D57-8E42-4B0A-B476-9CF3F18293FC}"/>
    <cellStyle name="Normal 5 5 5 2 3" xfId="31081" xr:uid="{2BD4B7A2-1AE1-49B3-A9DF-D5715144A08F}"/>
    <cellStyle name="Normal 5 5 5 2 3 2" xfId="31082" xr:uid="{7381545B-E92B-4A5D-A3F6-254060552D7C}"/>
    <cellStyle name="Normal 5 5 5 2 3 2 2" xfId="31083" xr:uid="{9AFFE289-E5E4-4F88-A777-ACDA272D555A}"/>
    <cellStyle name="Normal 5 5 5 2 3 2 2 2" xfId="31084" xr:uid="{1917D146-FEA0-42BB-8AC5-99ED09569B9A}"/>
    <cellStyle name="Normal 5 5 5 2 3 2 3" xfId="31085" xr:uid="{750F7F00-3ECB-464D-9D16-49D406BADA0F}"/>
    <cellStyle name="Normal 5 5 5 2 3 3" xfId="31086" xr:uid="{DF1CA1F9-D15C-40B7-B8CB-0A216F9CB599}"/>
    <cellStyle name="Normal 5 5 5 2 3 3 2" xfId="31087" xr:uid="{B22DCD2E-97E0-4E67-849A-59D887AAD568}"/>
    <cellStyle name="Normal 5 5 5 2 3 4" xfId="31088" xr:uid="{8615BAD1-7F0E-4B4E-90F2-847B0CA192BC}"/>
    <cellStyle name="Normal 5 5 5 2 4" xfId="31089" xr:uid="{C9F50C01-F326-4352-A38F-780783A7CF64}"/>
    <cellStyle name="Normal 5 5 5 2 4 2" xfId="31090" xr:uid="{80EF79E8-5828-456F-A8AA-3DE86F317E5A}"/>
    <cellStyle name="Normal 5 5 5 2 4 2 2" xfId="31091" xr:uid="{E09E8975-45CC-4FD7-AB77-D342515884E8}"/>
    <cellStyle name="Normal 5 5 5 2 4 2 2 2" xfId="31092" xr:uid="{75ECA4B8-EC71-40EB-A65A-0407B8FD220C}"/>
    <cellStyle name="Normal 5 5 5 2 4 2 3" xfId="31093" xr:uid="{EB2B4B88-C3F5-49F5-8E85-218C44E40590}"/>
    <cellStyle name="Normal 5 5 5 2 4 3" xfId="31094" xr:uid="{2ACD35FF-EEE3-4DB5-9A57-0E2462617003}"/>
    <cellStyle name="Normal 5 5 5 2 4 3 2" xfId="31095" xr:uid="{A8B42A73-2F40-46E0-95CD-9A297D537458}"/>
    <cellStyle name="Normal 5 5 5 2 4 4" xfId="31096" xr:uid="{6746FD69-A4A4-45D2-8887-9B167E11D78E}"/>
    <cellStyle name="Normal 5 5 5 2 5" xfId="31097" xr:uid="{4AF638CC-8D6B-40E1-8397-38A3234ECE36}"/>
    <cellStyle name="Normal 5 5 5 2 5 2" xfId="31098" xr:uid="{D3917D96-134A-4E02-9B3B-39F90E07CF42}"/>
    <cellStyle name="Normal 5 5 5 2 5 2 2" xfId="31099" xr:uid="{F3320CC6-79A6-4C06-AF03-D460E602B05D}"/>
    <cellStyle name="Normal 5 5 5 2 5 3" xfId="31100" xr:uid="{9CC6E1B4-FCA8-4BF7-B92D-E34B680FCC4A}"/>
    <cellStyle name="Normal 5 5 5 2 6" xfId="31101" xr:uid="{42C78E41-4DC7-46C4-8188-B57404ECD005}"/>
    <cellStyle name="Normal 5 5 5 2 6 2" xfId="31102" xr:uid="{FCD2451E-297A-4008-A8FC-177B150C647B}"/>
    <cellStyle name="Normal 5 5 5 2 7" xfId="31103" xr:uid="{986DC62F-C181-4B6C-9FD1-8BC509688472}"/>
    <cellStyle name="Normal 5 5 5 3" xfId="31104" xr:uid="{554A45E0-B49A-4909-8D19-CF0DEF10F68C}"/>
    <cellStyle name="Normal 5 5 5 3 2" xfId="31105" xr:uid="{1719C873-9366-42F3-B2D4-E17BCB8C4BB1}"/>
    <cellStyle name="Normal 5 5 5 3 2 2" xfId="31106" xr:uid="{9A621FA2-C366-496D-8E6C-7C294C2D1E56}"/>
    <cellStyle name="Normal 5 5 5 3 2 2 2" xfId="31107" xr:uid="{6B0EED15-7330-4773-86F2-B3ECDD7A7FB2}"/>
    <cellStyle name="Normal 5 5 5 3 2 2 2 2" xfId="31108" xr:uid="{101A7785-F5EA-4661-805D-6C18543D43B6}"/>
    <cellStyle name="Normal 5 5 5 3 2 2 3" xfId="31109" xr:uid="{5B084B1C-403F-48D4-A3CC-C262866A778E}"/>
    <cellStyle name="Normal 5 5 5 3 2 3" xfId="31110" xr:uid="{ED7A232F-8F9E-44A2-B72E-F37C7B3F9B8F}"/>
    <cellStyle name="Normal 5 5 5 3 2 3 2" xfId="31111" xr:uid="{8E0692A6-E42E-4EA5-B7BA-6807B9C65579}"/>
    <cellStyle name="Normal 5 5 5 3 2 4" xfId="31112" xr:uid="{F8BF6C4E-9E28-480B-B590-E9D89A0C9318}"/>
    <cellStyle name="Normal 5 5 5 3 3" xfId="31113" xr:uid="{CBA976F8-4F22-4BA1-8358-59819EE36730}"/>
    <cellStyle name="Normal 5 5 5 3 3 2" xfId="31114" xr:uid="{546F1186-FCBC-48D3-9FE8-92B51C92361A}"/>
    <cellStyle name="Normal 5 5 5 3 3 2 2" xfId="31115" xr:uid="{9220A84E-A0D9-463E-B961-BD801B94D641}"/>
    <cellStyle name="Normal 5 5 5 3 3 3" xfId="31116" xr:uid="{6B2BB5D1-C064-4BB1-8BD7-1F5FBC77B7C7}"/>
    <cellStyle name="Normal 5 5 5 3 4" xfId="31117" xr:uid="{0AD3227C-11FA-431B-A242-45737146EF14}"/>
    <cellStyle name="Normal 5 5 5 3 4 2" xfId="31118" xr:uid="{B9DDE606-A2C9-485A-BEA4-E38B9B0EB578}"/>
    <cellStyle name="Normal 5 5 5 3 5" xfId="31119" xr:uid="{1D06B0AE-F3C1-4453-9EF6-95F04ED0D957}"/>
    <cellStyle name="Normal 5 5 5 4" xfId="31120" xr:uid="{40718E4C-944E-45F1-83C4-94BB827EF6CA}"/>
    <cellStyle name="Normal 5 5 5 4 2" xfId="31121" xr:uid="{CED81422-4534-44D4-BC6F-65C15C703593}"/>
    <cellStyle name="Normal 5 5 5 4 2 2" xfId="31122" xr:uid="{1C70F975-8597-426B-A913-C7BD4F5FA714}"/>
    <cellStyle name="Normal 5 5 5 4 2 2 2" xfId="31123" xr:uid="{C41519A8-941F-4222-B280-D29C17E89A1B}"/>
    <cellStyle name="Normal 5 5 5 4 2 3" xfId="31124" xr:uid="{652049F6-C0B2-4005-8B45-C1ED5ED5608F}"/>
    <cellStyle name="Normal 5 5 5 4 3" xfId="31125" xr:uid="{16DD1680-FB1E-4457-A19D-EEC04BB8630C}"/>
    <cellStyle name="Normal 5 5 5 4 3 2" xfId="31126" xr:uid="{E29F84D4-37E8-41D8-BF34-05477D470475}"/>
    <cellStyle name="Normal 5 5 5 4 4" xfId="31127" xr:uid="{C1E95A2A-010F-4387-B302-FD319ACB013B}"/>
    <cellStyle name="Normal 5 5 5 5" xfId="31128" xr:uid="{A5EF652A-7153-4A77-B5CF-639EB168A99E}"/>
    <cellStyle name="Normal 5 5 5 5 2" xfId="31129" xr:uid="{9367D67B-288D-46C5-AF46-44C6AD544D3F}"/>
    <cellStyle name="Normal 5 5 5 5 2 2" xfId="31130" xr:uid="{3332A513-2F61-4A97-8814-A13592E30971}"/>
    <cellStyle name="Normal 5 5 5 5 2 2 2" xfId="31131" xr:uid="{FB2AA9AF-C799-442C-87BA-12438BC4C549}"/>
    <cellStyle name="Normal 5 5 5 5 2 3" xfId="31132" xr:uid="{678E8DF5-945D-4835-9F67-E0167B183A03}"/>
    <cellStyle name="Normal 5 5 5 5 3" xfId="31133" xr:uid="{C1B22E74-C029-40EE-BD4E-504E8D6992BA}"/>
    <cellStyle name="Normal 5 5 5 5 3 2" xfId="31134" xr:uid="{8F749BC2-9694-4670-9012-5D1C3FD5FAAF}"/>
    <cellStyle name="Normal 5 5 5 5 4" xfId="31135" xr:uid="{69AC4AB7-B647-4336-B5D0-AFDC98CFDEFB}"/>
    <cellStyle name="Normal 5 5 5 6" xfId="31136" xr:uid="{DD7334E9-6517-4001-BD90-B77DDD60099F}"/>
    <cellStyle name="Normal 5 5 5 6 2" xfId="31137" xr:uid="{026EBE3C-CA86-4FFC-B1AF-2CB9A2114996}"/>
    <cellStyle name="Normal 5 5 5 6 2 2" xfId="31138" xr:uid="{9348C75C-7B88-4406-8C4D-21BE8D4F463E}"/>
    <cellStyle name="Normal 5 5 5 6 3" xfId="31139" xr:uid="{9BDAD2D8-B358-4DE9-B3D6-F46FC0E82B5D}"/>
    <cellStyle name="Normal 5 5 5 7" xfId="31140" xr:uid="{DE0FEBA0-D9B3-4386-98F8-4759C8A8675D}"/>
    <cellStyle name="Normal 5 5 5 7 2" xfId="31141" xr:uid="{141E2C3F-2621-41B7-820A-6C1A437702CD}"/>
    <cellStyle name="Normal 5 5 5 8" xfId="31142" xr:uid="{B11AEFEF-2278-4F16-89FA-4DE6542223FE}"/>
    <cellStyle name="Normal 5 5 6" xfId="31143" xr:uid="{A798CB4D-AAF3-48C7-BD01-46E2EEB96B51}"/>
    <cellStyle name="Normal 5 5 6 2" xfId="31144" xr:uid="{684B1A58-B947-403C-96E3-7D5FC90A3BBE}"/>
    <cellStyle name="Normal 5 5 6 2 2" xfId="31145" xr:uid="{5B9660B3-216F-4456-9B8F-1D37DEB8F6A1}"/>
    <cellStyle name="Normal 5 5 6 2 2 2" xfId="31146" xr:uid="{217567C2-EC00-42C8-ABA3-F70321D1C7F6}"/>
    <cellStyle name="Normal 5 5 6 2 2 2 2" xfId="31147" xr:uid="{AE644401-56AD-4D3C-880F-9F3EA0C45307}"/>
    <cellStyle name="Normal 5 5 6 2 2 2 2 2" xfId="31148" xr:uid="{3A161535-847E-43FA-B686-E5E1BD5D7E23}"/>
    <cellStyle name="Normal 5 5 6 2 2 2 2 2 2" xfId="31149" xr:uid="{7FFFFE7D-72CB-4513-A179-A5423BF522A3}"/>
    <cellStyle name="Normal 5 5 6 2 2 2 2 3" xfId="31150" xr:uid="{D2339C96-F3EB-49E6-ACB5-A0B59F2555F5}"/>
    <cellStyle name="Normal 5 5 6 2 2 2 3" xfId="31151" xr:uid="{EF2A1A54-09BE-4298-A3F0-C509D65E16EF}"/>
    <cellStyle name="Normal 5 5 6 2 2 2 3 2" xfId="31152" xr:uid="{7AB40A07-1F3B-44B8-B378-6AE98A507961}"/>
    <cellStyle name="Normal 5 5 6 2 2 2 4" xfId="31153" xr:uid="{26B9CA6B-3D56-48BC-B2D0-1B4F9EDC77B3}"/>
    <cellStyle name="Normal 5 5 6 2 2 3" xfId="31154" xr:uid="{BD15C0BD-DD94-4021-8FF6-411D517A7575}"/>
    <cellStyle name="Normal 5 5 6 2 2 3 2" xfId="31155" xr:uid="{09520CAD-BD33-4D99-9CFE-F8C21762B457}"/>
    <cellStyle name="Normal 5 5 6 2 2 3 2 2" xfId="31156" xr:uid="{3136AC9B-C715-40CD-AC40-12B3E256E414}"/>
    <cellStyle name="Normal 5 5 6 2 2 3 3" xfId="31157" xr:uid="{CD7EBD6A-D8E0-4928-BCC4-61995592F256}"/>
    <cellStyle name="Normal 5 5 6 2 2 4" xfId="31158" xr:uid="{3DD3C500-A491-4D75-8D39-010AF94EC82F}"/>
    <cellStyle name="Normal 5 5 6 2 2 4 2" xfId="31159" xr:uid="{0F408606-68E6-4E0F-BC87-EACDAFB20884}"/>
    <cellStyle name="Normal 5 5 6 2 2 5" xfId="31160" xr:uid="{82DB52FB-8460-4EF8-81F5-4A347784F33B}"/>
    <cellStyle name="Normal 5 5 6 2 3" xfId="31161" xr:uid="{105EE9CB-54AB-4D88-BDA2-5B45699763CC}"/>
    <cellStyle name="Normal 5 5 6 2 3 2" xfId="31162" xr:uid="{27CEF52B-A393-4429-B570-D1B0B7D394DA}"/>
    <cellStyle name="Normal 5 5 6 2 3 2 2" xfId="31163" xr:uid="{8341549B-E927-47FB-94C6-138F86883ED8}"/>
    <cellStyle name="Normal 5 5 6 2 3 2 2 2" xfId="31164" xr:uid="{712A418B-193A-4502-8E30-C86186416925}"/>
    <cellStyle name="Normal 5 5 6 2 3 2 3" xfId="31165" xr:uid="{CB9C60AD-17D1-4143-BC40-55966D7D94D0}"/>
    <cellStyle name="Normal 5 5 6 2 3 3" xfId="31166" xr:uid="{24B2B980-ED6F-4EA0-8568-AEDFD4B023CF}"/>
    <cellStyle name="Normal 5 5 6 2 3 3 2" xfId="31167" xr:uid="{A18C6231-9282-48DF-9119-B2A16C42994F}"/>
    <cellStyle name="Normal 5 5 6 2 3 4" xfId="31168" xr:uid="{7CD7F617-DCDD-4AA2-B710-03AB06F4EA93}"/>
    <cellStyle name="Normal 5 5 6 2 4" xfId="31169" xr:uid="{3884F33A-A0A7-4888-A77B-04650A8C13F7}"/>
    <cellStyle name="Normal 5 5 6 2 4 2" xfId="31170" xr:uid="{DBBC0AFD-CD9A-4A0B-8113-D6EDAF4BF8E1}"/>
    <cellStyle name="Normal 5 5 6 2 4 2 2" xfId="31171" xr:uid="{879CF566-448C-4AEE-A1A1-FD172CAADEF9}"/>
    <cellStyle name="Normal 5 5 6 2 4 2 2 2" xfId="31172" xr:uid="{E13A81C4-8C1B-4842-95C9-EACC8EE2E5D9}"/>
    <cellStyle name="Normal 5 5 6 2 4 2 3" xfId="31173" xr:uid="{68B8A8B7-8A36-47DF-8087-FB2B721207B7}"/>
    <cellStyle name="Normal 5 5 6 2 4 3" xfId="31174" xr:uid="{C544A389-FD87-424D-A6A6-964567FE66C9}"/>
    <cellStyle name="Normal 5 5 6 2 4 3 2" xfId="31175" xr:uid="{6B917EE2-530F-4893-BC95-549B6942CFE2}"/>
    <cellStyle name="Normal 5 5 6 2 4 4" xfId="31176" xr:uid="{267D4A0D-8710-413C-B481-695A82B7E021}"/>
    <cellStyle name="Normal 5 5 6 2 5" xfId="31177" xr:uid="{4878A89F-158D-49AD-974C-4962B868E319}"/>
    <cellStyle name="Normal 5 5 6 2 5 2" xfId="31178" xr:uid="{F1EEE679-86CD-4F04-B999-A95ACF9EF264}"/>
    <cellStyle name="Normal 5 5 6 2 5 2 2" xfId="31179" xr:uid="{D4E5F27F-81D9-4077-81E7-AF16466F708A}"/>
    <cellStyle name="Normal 5 5 6 2 5 3" xfId="31180" xr:uid="{4F235B67-8528-4E58-8B66-5736B810F689}"/>
    <cellStyle name="Normal 5 5 6 2 6" xfId="31181" xr:uid="{364BDE51-339C-4893-AB8F-8F61FEFE7F48}"/>
    <cellStyle name="Normal 5 5 6 2 6 2" xfId="31182" xr:uid="{ED3B7F97-A27E-4527-A314-2C13E2140A86}"/>
    <cellStyle name="Normal 5 5 6 2 7" xfId="31183" xr:uid="{C9CBD0ED-90A2-4F39-8220-A0B48656CDF0}"/>
    <cellStyle name="Normal 5 5 6 3" xfId="31184" xr:uid="{B6F12734-1575-4CDD-9E89-8AAEB6EF224A}"/>
    <cellStyle name="Normal 5 5 6 3 2" xfId="31185" xr:uid="{18526721-0382-4B8B-B668-B5A7E9295BAF}"/>
    <cellStyle name="Normal 5 5 6 3 2 2" xfId="31186" xr:uid="{6320CA29-129D-4FAE-A109-39E1D9377E59}"/>
    <cellStyle name="Normal 5 5 6 3 2 2 2" xfId="31187" xr:uid="{BE88883B-178A-4523-BEAC-4AEF65AFABD3}"/>
    <cellStyle name="Normal 5 5 6 3 2 2 2 2" xfId="31188" xr:uid="{F2E7B434-B3B6-4B69-9906-25A820DB2BD4}"/>
    <cellStyle name="Normal 5 5 6 3 2 2 3" xfId="31189" xr:uid="{3856F3CA-3587-4639-8F38-D5102EC31AA1}"/>
    <cellStyle name="Normal 5 5 6 3 2 3" xfId="31190" xr:uid="{7D95B07E-428E-45C0-8C41-E8BC720E1DE8}"/>
    <cellStyle name="Normal 5 5 6 3 2 3 2" xfId="31191" xr:uid="{B32D5B85-0E43-4198-B703-279330700664}"/>
    <cellStyle name="Normal 5 5 6 3 2 4" xfId="31192" xr:uid="{FDBF9786-6AC7-4F59-A7CE-BB23019B3605}"/>
    <cellStyle name="Normal 5 5 6 3 3" xfId="31193" xr:uid="{FC874CC3-96F3-4BBE-ACF4-251160BDC7D8}"/>
    <cellStyle name="Normal 5 5 6 3 3 2" xfId="31194" xr:uid="{7587BA5A-F74A-431B-86CE-1FBB735491EE}"/>
    <cellStyle name="Normal 5 5 6 3 3 2 2" xfId="31195" xr:uid="{F6D2D11E-7534-40E5-A1EA-5082C43C29B0}"/>
    <cellStyle name="Normal 5 5 6 3 3 3" xfId="31196" xr:uid="{3417DB73-89B6-4972-9CA0-1A703CD64BB8}"/>
    <cellStyle name="Normal 5 5 6 3 4" xfId="31197" xr:uid="{BB7E08A1-C687-483F-B204-2C876C52DD36}"/>
    <cellStyle name="Normal 5 5 6 3 4 2" xfId="31198" xr:uid="{984BAC91-10BD-4477-8005-56E2CD3A9272}"/>
    <cellStyle name="Normal 5 5 6 3 5" xfId="31199" xr:uid="{8C6CB545-2E08-4762-B93D-E624C6E703CF}"/>
    <cellStyle name="Normal 5 5 6 4" xfId="31200" xr:uid="{EF02DA59-7F1D-4063-A81A-DF7F10F0EE27}"/>
    <cellStyle name="Normal 5 5 6 4 2" xfId="31201" xr:uid="{1A82B0C6-3FBD-476E-9648-237068E6D378}"/>
    <cellStyle name="Normal 5 5 6 4 2 2" xfId="31202" xr:uid="{3635A73D-25AA-4159-B6A6-7524D8CF1D93}"/>
    <cellStyle name="Normal 5 5 6 4 2 2 2" xfId="31203" xr:uid="{177B4A39-8DE5-411A-B0C1-B07F90EF2BFB}"/>
    <cellStyle name="Normal 5 5 6 4 2 3" xfId="31204" xr:uid="{1D40CFA9-3BFB-4C34-BA69-F44D111FA62E}"/>
    <cellStyle name="Normal 5 5 6 4 3" xfId="31205" xr:uid="{07867BAA-68EB-48D6-A53E-D23C9E460688}"/>
    <cellStyle name="Normal 5 5 6 4 3 2" xfId="31206" xr:uid="{5555C5AF-F688-4298-9C93-F6BEB56D1ECF}"/>
    <cellStyle name="Normal 5 5 6 4 4" xfId="31207" xr:uid="{22B28997-6BBF-4181-8117-387853991C87}"/>
    <cellStyle name="Normal 5 5 6 5" xfId="31208" xr:uid="{F01EAF42-08A0-44F0-80CD-15AED61182A5}"/>
    <cellStyle name="Normal 5 5 6 5 2" xfId="31209" xr:uid="{87DB6510-C54D-4A83-BDED-0BCF20C0464C}"/>
    <cellStyle name="Normal 5 5 6 5 2 2" xfId="31210" xr:uid="{A40F79DC-CA2A-4BBE-8C74-FF48342FA348}"/>
    <cellStyle name="Normal 5 5 6 5 2 2 2" xfId="31211" xr:uid="{3812D02E-1014-4A86-9B1D-6266702B1ADB}"/>
    <cellStyle name="Normal 5 5 6 5 2 3" xfId="31212" xr:uid="{A1F5D44C-675A-40D2-B1B4-5FD5741BB904}"/>
    <cellStyle name="Normal 5 5 6 5 3" xfId="31213" xr:uid="{7481BBD1-8BC3-48E5-A5E6-E8785406E07A}"/>
    <cellStyle name="Normal 5 5 6 5 3 2" xfId="31214" xr:uid="{B8D5A9AE-78F3-40EB-8CC8-A405B229D5A3}"/>
    <cellStyle name="Normal 5 5 6 5 4" xfId="31215" xr:uid="{8186D43F-F012-45E2-8256-6C4E91437AF8}"/>
    <cellStyle name="Normal 5 5 6 6" xfId="31216" xr:uid="{71DFFA1B-9918-4645-AFFA-FB8DD2161573}"/>
    <cellStyle name="Normal 5 5 6 6 2" xfId="31217" xr:uid="{E940E773-1F37-45F3-B764-E89B6AE0179C}"/>
    <cellStyle name="Normal 5 5 6 6 2 2" xfId="31218" xr:uid="{002536D6-23EF-4C43-A11A-6830152BE575}"/>
    <cellStyle name="Normal 5 5 6 6 3" xfId="31219" xr:uid="{977743BC-1CE6-4CC2-BD74-9548C6CECDA0}"/>
    <cellStyle name="Normal 5 5 6 7" xfId="31220" xr:uid="{E3A0F1E9-7604-49A9-A64C-7F8E401C9723}"/>
    <cellStyle name="Normal 5 5 6 7 2" xfId="31221" xr:uid="{993F52F9-54B7-4882-AF5A-45FCEFD1A85F}"/>
    <cellStyle name="Normal 5 5 6 8" xfId="31222" xr:uid="{9B698B8D-1920-42F6-91EC-7A3F1C27F1E9}"/>
    <cellStyle name="Normal 5 5 7" xfId="31223" xr:uid="{23FC4994-627C-4DA5-8E73-ECC708958A99}"/>
    <cellStyle name="Normal 5 5 7 2" xfId="31224" xr:uid="{8A75EDFD-5D15-4F77-B39F-5950047CFEE2}"/>
    <cellStyle name="Normal 5 5 7 2 2" xfId="31225" xr:uid="{C92F6C33-E405-47B2-A013-1BA217DFDD98}"/>
    <cellStyle name="Normal 5 5 7 2 2 2" xfId="31226" xr:uid="{7EFDA70B-A400-4A03-A8D0-7B7E512A8885}"/>
    <cellStyle name="Normal 5 5 7 2 2 2 2" xfId="31227" xr:uid="{C0EF6C79-BE26-4229-9B7D-9B20E57BE102}"/>
    <cellStyle name="Normal 5 5 7 2 2 2 2 2" xfId="31228" xr:uid="{4599E66C-3489-4FD6-BD3C-8BFBCCC37BB4}"/>
    <cellStyle name="Normal 5 5 7 2 2 2 3" xfId="31229" xr:uid="{67F8FC3E-2CCB-484E-ABA8-F976D142C4F0}"/>
    <cellStyle name="Normal 5 5 7 2 2 3" xfId="31230" xr:uid="{9F1BEAB1-31A1-4098-B259-2C262659FAFF}"/>
    <cellStyle name="Normal 5 5 7 2 2 3 2" xfId="31231" xr:uid="{6FA4C8DE-7244-4D1A-9526-028654575754}"/>
    <cellStyle name="Normal 5 5 7 2 2 4" xfId="31232" xr:uid="{254FB16F-EB80-4238-AFAE-33363530A5B0}"/>
    <cellStyle name="Normal 5 5 7 2 3" xfId="31233" xr:uid="{3B01A256-3D70-4119-ABD9-CE95B793A414}"/>
    <cellStyle name="Normal 5 5 7 2 3 2" xfId="31234" xr:uid="{821E4BDC-4303-4F87-ACEE-FA157376EAD7}"/>
    <cellStyle name="Normal 5 5 7 2 3 2 2" xfId="31235" xr:uid="{3369AEA6-E95D-4A95-AEC0-C5D87580799E}"/>
    <cellStyle name="Normal 5 5 7 2 3 3" xfId="31236" xr:uid="{9BE787BF-8CBE-42FF-95E3-A6C1CB8A0021}"/>
    <cellStyle name="Normal 5 5 7 2 4" xfId="31237" xr:uid="{4F7120F2-46B0-44B2-915B-CC887FB25A14}"/>
    <cellStyle name="Normal 5 5 7 2 4 2" xfId="31238" xr:uid="{01AA64DE-443A-4C38-864A-3ECD4EE1B73B}"/>
    <cellStyle name="Normal 5 5 7 2 5" xfId="31239" xr:uid="{8F171247-F9CD-4B17-8EFB-38683323E414}"/>
    <cellStyle name="Normal 5 5 7 3" xfId="31240" xr:uid="{922FD43F-BF93-471E-8988-461CBAFFF227}"/>
    <cellStyle name="Normal 5 5 7 3 2" xfId="31241" xr:uid="{93CA658F-D087-4D43-A8F2-2E7832C39F5F}"/>
    <cellStyle name="Normal 5 5 7 3 2 2" xfId="31242" xr:uid="{97983074-FA9B-40CD-BDD2-75C858B593D5}"/>
    <cellStyle name="Normal 5 5 7 3 2 2 2" xfId="31243" xr:uid="{FDCB9251-72B3-4FA5-AD19-E8F49448407F}"/>
    <cellStyle name="Normal 5 5 7 3 2 3" xfId="31244" xr:uid="{A212850D-0EA2-485A-A88A-F99B77F7B8A6}"/>
    <cellStyle name="Normal 5 5 7 3 3" xfId="31245" xr:uid="{117C00EF-C98E-45A2-B8D8-10FB7B504D0A}"/>
    <cellStyle name="Normal 5 5 7 3 3 2" xfId="31246" xr:uid="{C7C1944B-9D0F-403C-84E4-0161F0BD3CC0}"/>
    <cellStyle name="Normal 5 5 7 3 4" xfId="31247" xr:uid="{90934CBF-55FB-4367-9781-F25ECF882FCB}"/>
    <cellStyle name="Normal 5 5 7 4" xfId="31248" xr:uid="{58D3C209-271E-4473-9529-604B649DEE11}"/>
    <cellStyle name="Normal 5 5 7 4 2" xfId="31249" xr:uid="{6B4EAEF7-0120-4EE9-B126-714BBF1B4D86}"/>
    <cellStyle name="Normal 5 5 7 4 2 2" xfId="31250" xr:uid="{2EF7D8DD-068A-4930-8905-0FF865F9068E}"/>
    <cellStyle name="Normal 5 5 7 4 2 2 2" xfId="31251" xr:uid="{BBAB028E-8286-409D-82E2-F7A84F90B46D}"/>
    <cellStyle name="Normal 5 5 7 4 2 3" xfId="31252" xr:uid="{4B5C14F2-A729-4207-83BF-D31B8AF7BA06}"/>
    <cellStyle name="Normal 5 5 7 4 3" xfId="31253" xr:uid="{8AB89353-DA2E-4841-8743-A94F0B78C66A}"/>
    <cellStyle name="Normal 5 5 7 4 3 2" xfId="31254" xr:uid="{64ABCFC3-7A7E-4880-A082-92B5322E94F3}"/>
    <cellStyle name="Normal 5 5 7 4 4" xfId="31255" xr:uid="{5891A3EA-74EC-4534-948E-C6520D2BE2A9}"/>
    <cellStyle name="Normal 5 5 7 5" xfId="31256" xr:uid="{006D4309-FB43-4ACC-A560-8A73E2FB2A0B}"/>
    <cellStyle name="Normal 5 5 7 5 2" xfId="31257" xr:uid="{4F423094-282A-464C-A2BD-205F1C3EB02E}"/>
    <cellStyle name="Normal 5 5 7 5 2 2" xfId="31258" xr:uid="{9C80B5AB-9340-43CC-8224-BA94419798ED}"/>
    <cellStyle name="Normal 5 5 7 5 3" xfId="31259" xr:uid="{40755625-0791-4ADF-A333-80CD2017A995}"/>
    <cellStyle name="Normal 5 5 7 6" xfId="31260" xr:uid="{6BE5E8B9-910B-4EC4-B9B4-FA64118CFFC6}"/>
    <cellStyle name="Normal 5 5 7 6 2" xfId="31261" xr:uid="{BDE7EE9B-3D8D-4B29-945B-CAEE9D5A2A8E}"/>
    <cellStyle name="Normal 5 5 7 7" xfId="31262" xr:uid="{26AE590E-8500-4821-9288-3707052FDC1E}"/>
    <cellStyle name="Normal 5 5 8" xfId="31263" xr:uid="{53A7C435-3998-4FF3-80ED-DD6EE8B21F18}"/>
    <cellStyle name="Normal 5 5 8 2" xfId="31264" xr:uid="{B05BA73B-8C46-443A-B9B2-879F3CBF0873}"/>
    <cellStyle name="Normal 5 5 8 2 2" xfId="31265" xr:uid="{9E602171-3014-49A1-B263-F6A36D005280}"/>
    <cellStyle name="Normal 5 5 8 2 2 2" xfId="31266" xr:uid="{CE63DBA8-6FBD-4D14-8AAB-4321210937B6}"/>
    <cellStyle name="Normal 5 5 8 2 2 2 2" xfId="31267" xr:uid="{562F9456-F096-44F2-890E-C1084C8592A9}"/>
    <cellStyle name="Normal 5 5 8 2 2 3" xfId="31268" xr:uid="{828D7F4C-54A6-4B04-8B95-F56CBBE27751}"/>
    <cellStyle name="Normal 5 5 8 2 3" xfId="31269" xr:uid="{CE8ECBB3-C036-4773-AA6D-E7F9459EA096}"/>
    <cellStyle name="Normal 5 5 8 2 3 2" xfId="31270" xr:uid="{0C207280-5A73-4410-B21D-5F885B93135C}"/>
    <cellStyle name="Normal 5 5 8 2 4" xfId="31271" xr:uid="{151241C2-7D00-4B17-BA3F-5276A2A33F6D}"/>
    <cellStyle name="Normal 5 5 8 3" xfId="31272" xr:uid="{9A0F58B8-BE7F-4EA2-A5FD-B0F97DC5AF71}"/>
    <cellStyle name="Normal 5 5 8 3 2" xfId="31273" xr:uid="{DF7BF6B5-919E-4D83-B02B-345982AED28B}"/>
    <cellStyle name="Normal 5 5 8 3 2 2" xfId="31274" xr:uid="{A38C0ABE-3175-455B-B2DE-B6FEDBBAD8CE}"/>
    <cellStyle name="Normal 5 5 8 3 3" xfId="31275" xr:uid="{EB4515DB-BCF6-436F-BFBD-93AF7AF89078}"/>
    <cellStyle name="Normal 5 5 8 4" xfId="31276" xr:uid="{E50DA44D-62CF-41FC-A48E-0E909C06B91C}"/>
    <cellStyle name="Normal 5 5 8 4 2" xfId="31277" xr:uid="{A1972A65-D25C-4283-888C-88B44DA5E968}"/>
    <cellStyle name="Normal 5 5 8 5" xfId="31278" xr:uid="{2301256F-6548-46A5-BA42-F0B874B1A6B8}"/>
    <cellStyle name="Normal 5 5 9" xfId="31279" xr:uid="{03EFAF59-43E7-43D9-8C8B-1BFD97B79E92}"/>
    <cellStyle name="Normal 5 5 9 2" xfId="31280" xr:uid="{45BD1600-BA4F-4A52-9A89-74E87501F713}"/>
    <cellStyle name="Normal 5 5 9 2 2" xfId="31281" xr:uid="{7EF84D5B-60C8-4E45-A305-EA27E39641FB}"/>
    <cellStyle name="Normal 5 5 9 2 2 2" xfId="31282" xr:uid="{7100B23B-840A-4294-8819-F26127780E67}"/>
    <cellStyle name="Normal 5 5 9 2 3" xfId="31283" xr:uid="{6D7B8C4C-487C-4C2A-BE7D-7C50F4A00263}"/>
    <cellStyle name="Normal 5 5 9 3" xfId="31284" xr:uid="{43E25469-3C16-4849-9D20-5FB4A5C74759}"/>
    <cellStyle name="Normal 5 5 9 3 2" xfId="31285" xr:uid="{4449BC23-5CEB-4BA1-B269-A8A0CDBAA8D0}"/>
    <cellStyle name="Normal 5 5 9 4" xfId="31286" xr:uid="{EA2CD9F3-BB18-4A0F-B8D3-11549FC2779F}"/>
    <cellStyle name="Normal 5 6" xfId="31287" xr:uid="{E5999A26-B747-41F8-B78D-A2CFD0222305}"/>
    <cellStyle name="Normal 5 6 10" xfId="31288" xr:uid="{B776A76F-482A-4E36-962D-B52E03E6640A}"/>
    <cellStyle name="Normal 5 6 10 2" xfId="31289" xr:uid="{2D83BB97-C6BE-4D81-A49E-D707CF9F4247}"/>
    <cellStyle name="Normal 5 6 10 2 2" xfId="31290" xr:uid="{31CD83DF-5F14-49FE-BC21-751771D232F1}"/>
    <cellStyle name="Normal 5 6 10 2 2 2" xfId="31291" xr:uid="{7ED7E14A-13A2-4C88-A675-F6BC8C362D6A}"/>
    <cellStyle name="Normal 5 6 10 2 3" xfId="31292" xr:uid="{94D02046-5538-4B65-B976-E7A80FEEC525}"/>
    <cellStyle name="Normal 5 6 10 3" xfId="31293" xr:uid="{209BEC65-7F8C-42E4-A790-29575BCCBD03}"/>
    <cellStyle name="Normal 5 6 10 3 2" xfId="31294" xr:uid="{E222C76C-6362-49D2-90DB-B523001E9459}"/>
    <cellStyle name="Normal 5 6 10 4" xfId="31295" xr:uid="{274934B4-AEEB-4C8C-8C19-94DAFCD96E3D}"/>
    <cellStyle name="Normal 5 6 11" xfId="31296" xr:uid="{35485968-AA13-421E-BFE9-75B81FAFECB8}"/>
    <cellStyle name="Normal 5 6 11 2" xfId="31297" xr:uid="{0B49DB1D-41BA-4401-897D-33B0BB780DAA}"/>
    <cellStyle name="Normal 5 6 11 2 2" xfId="31298" xr:uid="{7CA04846-8636-4E0E-9FF0-F4B22E6F46FD}"/>
    <cellStyle name="Normal 5 6 11 3" xfId="31299" xr:uid="{F2DDCE7A-A055-4ECC-884F-09C0D6369142}"/>
    <cellStyle name="Normal 5 6 12" xfId="31300" xr:uid="{24868CC0-BC77-488E-A070-F14E24B91A6E}"/>
    <cellStyle name="Normal 5 6 12 2" xfId="31301" xr:uid="{F157F555-0FEF-4C1D-B2E5-8455D883E473}"/>
    <cellStyle name="Normal 5 6 13" xfId="31302" xr:uid="{DEE98CAA-4F0B-4BE9-9A23-C3F2C58DA344}"/>
    <cellStyle name="Normal 5 6 14" xfId="31303" xr:uid="{FB9735BF-B219-4637-B2D2-F19101EDDA79}"/>
    <cellStyle name="Normal 5 6 15" xfId="31304" xr:uid="{B1E66F96-6053-4F3A-8E93-CACE17D9DE1C}"/>
    <cellStyle name="Normal 5 6 16" xfId="31305" xr:uid="{513B146C-745B-4360-8136-5C05F9ACACB5}"/>
    <cellStyle name="Normal 5 6 2" xfId="31306" xr:uid="{28FA1F00-20B0-45A4-819B-3A0A20335D3D}"/>
    <cellStyle name="Normal 5 6 2 10" xfId="31307" xr:uid="{97D57BAA-10A2-4D20-86DC-1C60E0F1D770}"/>
    <cellStyle name="Normal 5 6 2 10 2" xfId="31308" xr:uid="{5D3FB8F1-DD51-4720-9F29-FF826E4B5889}"/>
    <cellStyle name="Normal 5 6 2 10 2 2" xfId="31309" xr:uid="{7104939C-3E48-486A-B0D6-30E2CDAACA76}"/>
    <cellStyle name="Normal 5 6 2 10 3" xfId="31310" xr:uid="{73F43043-BD79-4793-8BC1-D591D3C07B40}"/>
    <cellStyle name="Normal 5 6 2 11" xfId="31311" xr:uid="{86D4AA0B-9305-4BBC-8602-F0577D567FE7}"/>
    <cellStyle name="Normal 5 6 2 11 2" xfId="31312" xr:uid="{4AE02848-E51A-48DB-99A3-A88B67832DEB}"/>
    <cellStyle name="Normal 5 6 2 12" xfId="31313" xr:uid="{DA06E3E2-A102-4D62-986F-9DAE54AF9683}"/>
    <cellStyle name="Normal 5 6 2 13" xfId="31314" xr:uid="{76884041-369A-42DE-AEB6-E2CBC7E377CC}"/>
    <cellStyle name="Normal 5 6 2 14" xfId="31315" xr:uid="{09D30C94-74FF-4D2F-8B0C-7C00B54D3288}"/>
    <cellStyle name="Normal 5 6 2 15" xfId="31316" xr:uid="{2DE4BDE7-A4BC-4B56-B315-DA7C9A720764}"/>
    <cellStyle name="Normal 5 6 2 2" xfId="31317" xr:uid="{753A9FF0-D107-4B68-837E-72940BE7BD51}"/>
    <cellStyle name="Normal 5 6 2 2 10" xfId="31318" xr:uid="{E54A58E4-3078-47E8-9FF3-29C50B22B67D}"/>
    <cellStyle name="Normal 5 6 2 2 2" xfId="31319" xr:uid="{27AF1EE0-BC33-4C97-998C-D0AE6B084950}"/>
    <cellStyle name="Normal 5 6 2 2 2 2" xfId="31320" xr:uid="{BDEEE3EE-3C0C-44C7-9A86-ED0AD6AFCBAD}"/>
    <cellStyle name="Normal 5 6 2 2 2 2 2" xfId="31321" xr:uid="{497C2146-E9E0-4783-AF9A-BA2FD93F0F14}"/>
    <cellStyle name="Normal 5 6 2 2 2 2 2 2" xfId="31322" xr:uid="{CA5712E9-9B35-42B5-ACF1-DE881B0FEB70}"/>
    <cellStyle name="Normal 5 6 2 2 2 2 2 2 2" xfId="31323" xr:uid="{B2CCAA4F-E8CC-4496-9873-AD19917F56E6}"/>
    <cellStyle name="Normal 5 6 2 2 2 2 2 2 2 2" xfId="31324" xr:uid="{05FE80D3-31EA-477F-9BDE-80D72BBE785A}"/>
    <cellStyle name="Normal 5 6 2 2 2 2 2 2 2 2 2" xfId="31325" xr:uid="{20332556-AAF2-4EE3-A1A0-5910FE165E55}"/>
    <cellStyle name="Normal 5 6 2 2 2 2 2 2 2 3" xfId="31326" xr:uid="{891C4CC9-3000-45D3-B2DC-7B72229D1D97}"/>
    <cellStyle name="Normal 5 6 2 2 2 2 2 2 3" xfId="31327" xr:uid="{103C7948-894C-45FC-A78D-B2CB926C7F4D}"/>
    <cellStyle name="Normal 5 6 2 2 2 2 2 2 3 2" xfId="31328" xr:uid="{5FBE5A41-05F2-4628-8EF1-F82184A9FFDA}"/>
    <cellStyle name="Normal 5 6 2 2 2 2 2 2 4" xfId="31329" xr:uid="{EBCAC468-3145-46C7-B70F-F411226C9316}"/>
    <cellStyle name="Normal 5 6 2 2 2 2 2 3" xfId="31330" xr:uid="{B14F0E2C-6ECC-4705-93BD-E988E9928DD4}"/>
    <cellStyle name="Normal 5 6 2 2 2 2 2 3 2" xfId="31331" xr:uid="{AD4D6FDA-5750-4632-8356-07DEFFBDBD52}"/>
    <cellStyle name="Normal 5 6 2 2 2 2 2 3 2 2" xfId="31332" xr:uid="{45C94754-E77A-4F2A-A9B2-1BF768956C0C}"/>
    <cellStyle name="Normal 5 6 2 2 2 2 2 3 3" xfId="31333" xr:uid="{DAFC0C75-B283-4753-BE72-FC5A0C220015}"/>
    <cellStyle name="Normal 5 6 2 2 2 2 2 4" xfId="31334" xr:uid="{ECEE1014-574E-4B9D-B434-9FAEE9A504E9}"/>
    <cellStyle name="Normal 5 6 2 2 2 2 2 4 2" xfId="31335" xr:uid="{F8A963DF-4FA6-4B8D-9608-4E3CEE37353F}"/>
    <cellStyle name="Normal 5 6 2 2 2 2 2 5" xfId="31336" xr:uid="{6BAE0ADD-FFD5-466F-8EF7-67FA471FEEE8}"/>
    <cellStyle name="Normal 5 6 2 2 2 2 3" xfId="31337" xr:uid="{5FB6AB82-2EB1-4F2C-AADB-3576B3205527}"/>
    <cellStyle name="Normal 5 6 2 2 2 2 3 2" xfId="31338" xr:uid="{CF7198C6-7F69-4A1D-B858-EF80BA14CF7C}"/>
    <cellStyle name="Normal 5 6 2 2 2 2 3 2 2" xfId="31339" xr:uid="{E87CDA94-6202-4626-8CB1-B90E407B7F67}"/>
    <cellStyle name="Normal 5 6 2 2 2 2 3 2 2 2" xfId="31340" xr:uid="{98BA273A-576B-4405-9298-331B39270F24}"/>
    <cellStyle name="Normal 5 6 2 2 2 2 3 2 3" xfId="31341" xr:uid="{67A16D02-F312-4BED-AE9A-C179E71E00DF}"/>
    <cellStyle name="Normal 5 6 2 2 2 2 3 3" xfId="31342" xr:uid="{DD0C436E-420E-46E6-84D8-B86416F6D335}"/>
    <cellStyle name="Normal 5 6 2 2 2 2 3 3 2" xfId="31343" xr:uid="{3922EA04-6D78-4EF3-9549-03C2976B3FCA}"/>
    <cellStyle name="Normal 5 6 2 2 2 2 3 4" xfId="31344" xr:uid="{7D3D4037-A521-4D53-8EB5-336A6223CB2A}"/>
    <cellStyle name="Normal 5 6 2 2 2 2 4" xfId="31345" xr:uid="{8C6B3477-14A9-46E8-9BB6-2A7C694EC088}"/>
    <cellStyle name="Normal 5 6 2 2 2 2 4 2" xfId="31346" xr:uid="{3D7243B8-BAA3-42D9-A529-F78CF2ABD615}"/>
    <cellStyle name="Normal 5 6 2 2 2 2 4 2 2" xfId="31347" xr:uid="{16141696-1474-4397-BED0-83E460848D89}"/>
    <cellStyle name="Normal 5 6 2 2 2 2 4 2 2 2" xfId="31348" xr:uid="{886183FE-A302-4A47-AB48-61930D0A0C51}"/>
    <cellStyle name="Normal 5 6 2 2 2 2 4 2 3" xfId="31349" xr:uid="{F523EF06-DAC5-4418-B727-2BF5D6E64E74}"/>
    <cellStyle name="Normal 5 6 2 2 2 2 4 3" xfId="31350" xr:uid="{C7B59C1D-49CB-4695-8515-6262F79182E5}"/>
    <cellStyle name="Normal 5 6 2 2 2 2 4 3 2" xfId="31351" xr:uid="{FBD0C9C0-1AC2-40EF-9290-D83B8885E0A1}"/>
    <cellStyle name="Normal 5 6 2 2 2 2 4 4" xfId="31352" xr:uid="{6BBE2975-7ED5-48B7-983B-1202CE67B55D}"/>
    <cellStyle name="Normal 5 6 2 2 2 2 5" xfId="31353" xr:uid="{37018F41-041E-484C-877A-D84E278C282F}"/>
    <cellStyle name="Normal 5 6 2 2 2 2 5 2" xfId="31354" xr:uid="{14BB8758-5DE7-40B8-A775-DCAC331802DE}"/>
    <cellStyle name="Normal 5 6 2 2 2 2 5 2 2" xfId="31355" xr:uid="{33DDF43D-0C63-4E7B-94F1-DCB911417C6F}"/>
    <cellStyle name="Normal 5 6 2 2 2 2 5 3" xfId="31356" xr:uid="{C736C5E8-84FC-4722-AAC6-1EF983DB068B}"/>
    <cellStyle name="Normal 5 6 2 2 2 2 6" xfId="31357" xr:uid="{30946CE3-C958-434A-B70A-2E9FBF7BF120}"/>
    <cellStyle name="Normal 5 6 2 2 2 2 6 2" xfId="31358" xr:uid="{404AC8F5-FEE9-4C90-80CF-4B924AFF8A46}"/>
    <cellStyle name="Normal 5 6 2 2 2 2 7" xfId="31359" xr:uid="{D8F55291-22A9-4122-9C4C-38B41941F751}"/>
    <cellStyle name="Normal 5 6 2 2 2 3" xfId="31360" xr:uid="{6E48DF3F-4340-4840-AB84-DB7B2E1C17BF}"/>
    <cellStyle name="Normal 5 6 2 2 2 3 2" xfId="31361" xr:uid="{1B83FA46-37E9-4186-8352-2278A7D5C838}"/>
    <cellStyle name="Normal 5 6 2 2 2 3 2 2" xfId="31362" xr:uid="{60BA0A29-2679-48E5-B095-11C87F9D749F}"/>
    <cellStyle name="Normal 5 6 2 2 2 3 2 2 2" xfId="31363" xr:uid="{7B25FCAF-EADE-48A6-8F09-CBF103886F39}"/>
    <cellStyle name="Normal 5 6 2 2 2 3 2 2 2 2" xfId="31364" xr:uid="{C558D97C-28E3-4D69-BB22-27ACA22CDE4A}"/>
    <cellStyle name="Normal 5 6 2 2 2 3 2 2 3" xfId="31365" xr:uid="{4E897D53-FF6E-45DC-9D1F-3DEB34D783B6}"/>
    <cellStyle name="Normal 5 6 2 2 2 3 2 3" xfId="31366" xr:uid="{853EEE90-7700-4F6D-B64B-C115B6DA21E6}"/>
    <cellStyle name="Normal 5 6 2 2 2 3 2 3 2" xfId="31367" xr:uid="{F1EA8563-FDF6-4C1B-A2DC-58E793BB4BEE}"/>
    <cellStyle name="Normal 5 6 2 2 2 3 2 4" xfId="31368" xr:uid="{E5F57FE2-569B-4EA9-958F-35FA6688AD21}"/>
    <cellStyle name="Normal 5 6 2 2 2 3 3" xfId="31369" xr:uid="{5E8BD206-07F1-4338-986D-212E8576EF27}"/>
    <cellStyle name="Normal 5 6 2 2 2 3 3 2" xfId="31370" xr:uid="{1BE00FFD-BFA0-4DA0-9D57-B043A81C4920}"/>
    <cellStyle name="Normal 5 6 2 2 2 3 3 2 2" xfId="31371" xr:uid="{96590AA3-308C-4FD7-9BE2-B9C57D3BD46B}"/>
    <cellStyle name="Normal 5 6 2 2 2 3 3 3" xfId="31372" xr:uid="{784483AE-F28A-4095-97D4-ACC0FDB525EF}"/>
    <cellStyle name="Normal 5 6 2 2 2 3 4" xfId="31373" xr:uid="{DB58C450-1E30-468A-8BBE-9A738DBC442E}"/>
    <cellStyle name="Normal 5 6 2 2 2 3 4 2" xfId="31374" xr:uid="{06102A3D-8DBE-46DB-98F0-155FEF148E41}"/>
    <cellStyle name="Normal 5 6 2 2 2 3 5" xfId="31375" xr:uid="{C65363DD-EB27-4FD3-AC14-47ECF407494F}"/>
    <cellStyle name="Normal 5 6 2 2 2 4" xfId="31376" xr:uid="{79A54C51-5E07-40E9-A2B1-D686036F7A12}"/>
    <cellStyle name="Normal 5 6 2 2 2 4 2" xfId="31377" xr:uid="{D3DA7657-04E5-434A-ACD5-416406CB54A2}"/>
    <cellStyle name="Normal 5 6 2 2 2 4 2 2" xfId="31378" xr:uid="{2C0D0759-257B-4869-A93E-B3723CA2A49C}"/>
    <cellStyle name="Normal 5 6 2 2 2 4 2 2 2" xfId="31379" xr:uid="{BD3CFCFE-19A8-4CB6-BAFB-A750EB025F69}"/>
    <cellStyle name="Normal 5 6 2 2 2 4 2 3" xfId="31380" xr:uid="{E0CCE6F0-6AC8-4F8D-8FB5-B06200033344}"/>
    <cellStyle name="Normal 5 6 2 2 2 4 3" xfId="31381" xr:uid="{5CA8BC21-CAE8-4F98-9826-607E98868940}"/>
    <cellStyle name="Normal 5 6 2 2 2 4 3 2" xfId="31382" xr:uid="{12081E63-517B-428A-A2E3-31A83735D697}"/>
    <cellStyle name="Normal 5 6 2 2 2 4 4" xfId="31383" xr:uid="{2ED9A610-4233-4895-B239-1CE7534FFB7A}"/>
    <cellStyle name="Normal 5 6 2 2 2 5" xfId="31384" xr:uid="{1BA7E1A6-8B9D-4ED7-A055-5BD644FC7405}"/>
    <cellStyle name="Normal 5 6 2 2 2 5 2" xfId="31385" xr:uid="{B85064CC-BD72-454F-85C4-E8B882BD85D7}"/>
    <cellStyle name="Normal 5 6 2 2 2 5 2 2" xfId="31386" xr:uid="{CA892EFD-7389-408E-B88E-1AE35EE7F7E7}"/>
    <cellStyle name="Normal 5 6 2 2 2 5 2 2 2" xfId="31387" xr:uid="{FEAC9A45-6034-4A25-BA15-ECB2AB6A588B}"/>
    <cellStyle name="Normal 5 6 2 2 2 5 2 3" xfId="31388" xr:uid="{B046C2F0-530E-4C7D-B451-5A2A43E64652}"/>
    <cellStyle name="Normal 5 6 2 2 2 5 3" xfId="31389" xr:uid="{D744F590-09D8-4FE2-9660-8BFDFAD8CD2A}"/>
    <cellStyle name="Normal 5 6 2 2 2 5 3 2" xfId="31390" xr:uid="{4AC56FED-8A49-411D-BFBF-D8DDAB79E89F}"/>
    <cellStyle name="Normal 5 6 2 2 2 5 4" xfId="31391" xr:uid="{EB772C82-CCFC-4520-B5B8-97556B4F2AD7}"/>
    <cellStyle name="Normal 5 6 2 2 2 6" xfId="31392" xr:uid="{DBC05233-9DF5-4BDE-9C2D-934E974497B2}"/>
    <cellStyle name="Normal 5 6 2 2 2 6 2" xfId="31393" xr:uid="{1C70709F-DAE1-46A3-A4AE-56EF8B9DAF7F}"/>
    <cellStyle name="Normal 5 6 2 2 2 6 2 2" xfId="31394" xr:uid="{CD81559A-EF92-49D1-BB6E-F7593A8C9925}"/>
    <cellStyle name="Normal 5 6 2 2 2 6 3" xfId="31395" xr:uid="{6639F4A0-1CC1-4C6D-A0B8-4AE8FEA322D2}"/>
    <cellStyle name="Normal 5 6 2 2 2 7" xfId="31396" xr:uid="{DD0FE5FD-8ED0-4F52-A8FA-FD6B636890CA}"/>
    <cellStyle name="Normal 5 6 2 2 2 7 2" xfId="31397" xr:uid="{DBA2CF6A-8FDB-4503-A93F-B38D299FAF5D}"/>
    <cellStyle name="Normal 5 6 2 2 2 8" xfId="31398" xr:uid="{F0D3CA64-71F7-4F72-9344-F97F1F9F7D7B}"/>
    <cellStyle name="Normal 5 6 2 2 3" xfId="31399" xr:uid="{D869B5B4-203B-4AC7-8E8F-197B58568FF9}"/>
    <cellStyle name="Normal 5 6 2 2 3 2" xfId="31400" xr:uid="{82865FA7-839A-400E-94F0-CADBC20DF10E}"/>
    <cellStyle name="Normal 5 6 2 2 3 2 2" xfId="31401" xr:uid="{75F08630-EB42-48D5-BD23-51CF926CACE3}"/>
    <cellStyle name="Normal 5 6 2 2 3 2 2 2" xfId="31402" xr:uid="{4F3E6D41-AB3E-48A8-91F9-B8745B8524BD}"/>
    <cellStyle name="Normal 5 6 2 2 3 2 2 2 2" xfId="31403" xr:uid="{AF6F7036-B42B-4D94-A50D-59DFADA53AA4}"/>
    <cellStyle name="Normal 5 6 2 2 3 2 2 2 2 2" xfId="31404" xr:uid="{2C924163-3485-4A24-A209-48516142DADF}"/>
    <cellStyle name="Normal 5 6 2 2 3 2 2 2 2 2 2" xfId="31405" xr:uid="{B274B499-47A5-4ECC-8BA0-9ECED5CA73C2}"/>
    <cellStyle name="Normal 5 6 2 2 3 2 2 2 2 3" xfId="31406" xr:uid="{82BD8EF0-92D1-4D85-87CA-A177ED6B9FCA}"/>
    <cellStyle name="Normal 5 6 2 2 3 2 2 2 3" xfId="31407" xr:uid="{C6F446B0-32B8-439C-B797-02D66975119E}"/>
    <cellStyle name="Normal 5 6 2 2 3 2 2 2 3 2" xfId="31408" xr:uid="{57A99964-DBC7-48C6-B78F-3DD3DB5DDF21}"/>
    <cellStyle name="Normal 5 6 2 2 3 2 2 2 4" xfId="31409" xr:uid="{9DDBDA39-7D22-4840-9AB4-425E7EB00A1E}"/>
    <cellStyle name="Normal 5 6 2 2 3 2 2 3" xfId="31410" xr:uid="{AF89B83F-3802-4D0B-9AB7-194209E2F07A}"/>
    <cellStyle name="Normal 5 6 2 2 3 2 2 3 2" xfId="31411" xr:uid="{7F238B3F-9A52-4342-8FD9-C0B3F3308999}"/>
    <cellStyle name="Normal 5 6 2 2 3 2 2 3 2 2" xfId="31412" xr:uid="{1D8204F4-0F08-421E-AEC2-D7ED94E8AF2D}"/>
    <cellStyle name="Normal 5 6 2 2 3 2 2 3 3" xfId="31413" xr:uid="{EB3D063C-ED5D-4564-889C-F975DC0D63AE}"/>
    <cellStyle name="Normal 5 6 2 2 3 2 2 4" xfId="31414" xr:uid="{4C274F26-BEC5-4823-A895-E8E9D294AABC}"/>
    <cellStyle name="Normal 5 6 2 2 3 2 2 4 2" xfId="31415" xr:uid="{AC7FF191-701A-4339-AAFE-B02F4BA9FD0F}"/>
    <cellStyle name="Normal 5 6 2 2 3 2 2 5" xfId="31416" xr:uid="{BDDB0C7A-831A-4127-9696-0F502BD23F2A}"/>
    <cellStyle name="Normal 5 6 2 2 3 2 3" xfId="31417" xr:uid="{916FDC1E-2D7A-42CA-9459-42F287AB6C8C}"/>
    <cellStyle name="Normal 5 6 2 2 3 2 3 2" xfId="31418" xr:uid="{7B6D52EE-36CA-4860-B4C2-CDC5BD6E8389}"/>
    <cellStyle name="Normal 5 6 2 2 3 2 3 2 2" xfId="31419" xr:uid="{A48BAF92-C8B0-42B7-A4C5-212607A94C8F}"/>
    <cellStyle name="Normal 5 6 2 2 3 2 3 2 2 2" xfId="31420" xr:uid="{FF9533AC-B843-45F9-82E2-91B84CC4AADE}"/>
    <cellStyle name="Normal 5 6 2 2 3 2 3 2 3" xfId="31421" xr:uid="{E534BF71-F014-421F-B652-B228C8EC41F1}"/>
    <cellStyle name="Normal 5 6 2 2 3 2 3 3" xfId="31422" xr:uid="{6D6527E7-71EC-46C5-B58F-5BEA36E3D7E5}"/>
    <cellStyle name="Normal 5 6 2 2 3 2 3 3 2" xfId="31423" xr:uid="{F4DD8E88-4A04-447C-B36B-CFA6B718B275}"/>
    <cellStyle name="Normal 5 6 2 2 3 2 3 4" xfId="31424" xr:uid="{B01AC039-D41C-464E-8CF7-53970F2B2B0C}"/>
    <cellStyle name="Normal 5 6 2 2 3 2 4" xfId="31425" xr:uid="{B9754502-8B35-4F62-B810-99C3BE6B1B70}"/>
    <cellStyle name="Normal 5 6 2 2 3 2 4 2" xfId="31426" xr:uid="{89710B8A-B4BE-47CF-9E60-74054A971CB1}"/>
    <cellStyle name="Normal 5 6 2 2 3 2 4 2 2" xfId="31427" xr:uid="{64D88959-48C2-4485-A85E-51627BB05AB0}"/>
    <cellStyle name="Normal 5 6 2 2 3 2 4 2 2 2" xfId="31428" xr:uid="{FA559957-206D-48A6-908D-9A30DE9E026E}"/>
    <cellStyle name="Normal 5 6 2 2 3 2 4 2 3" xfId="31429" xr:uid="{1AA56569-C8D0-4AE3-B7CF-824317DE836F}"/>
    <cellStyle name="Normal 5 6 2 2 3 2 4 3" xfId="31430" xr:uid="{BC8F7C80-D335-4C5D-9636-B7E3D26FDDBF}"/>
    <cellStyle name="Normal 5 6 2 2 3 2 4 3 2" xfId="31431" xr:uid="{65BE8545-4517-4921-9554-2AD284A55631}"/>
    <cellStyle name="Normal 5 6 2 2 3 2 4 4" xfId="31432" xr:uid="{EDAF150D-B74D-48FB-B608-B2F8DD6AF177}"/>
    <cellStyle name="Normal 5 6 2 2 3 2 5" xfId="31433" xr:uid="{75654981-6695-4BC5-9BD3-9A2C0B92390F}"/>
    <cellStyle name="Normal 5 6 2 2 3 2 5 2" xfId="31434" xr:uid="{6432FBCD-FA0F-4C56-92FB-324AFF665612}"/>
    <cellStyle name="Normal 5 6 2 2 3 2 5 2 2" xfId="31435" xr:uid="{178C5503-E01D-4774-8B05-F042DDEF3BD2}"/>
    <cellStyle name="Normal 5 6 2 2 3 2 5 3" xfId="31436" xr:uid="{1D6E08B9-E68A-4CCE-AE59-EF53FDFF09A3}"/>
    <cellStyle name="Normal 5 6 2 2 3 2 6" xfId="31437" xr:uid="{37B12A0E-52B6-4611-9F15-2010DCC3182A}"/>
    <cellStyle name="Normal 5 6 2 2 3 2 6 2" xfId="31438" xr:uid="{89166AF5-0EF2-4113-AF4E-F3D8A361EBBE}"/>
    <cellStyle name="Normal 5 6 2 2 3 2 7" xfId="31439" xr:uid="{A051BF25-9A3A-43DB-9BA4-0E0C952A2B3C}"/>
    <cellStyle name="Normal 5 6 2 2 3 3" xfId="31440" xr:uid="{03687677-30DA-4FEF-A81E-1A92DEB6E143}"/>
    <cellStyle name="Normal 5 6 2 2 3 3 2" xfId="31441" xr:uid="{65AA29EF-1798-490F-AEF8-B9A64DAEE74B}"/>
    <cellStyle name="Normal 5 6 2 2 3 3 2 2" xfId="31442" xr:uid="{498EA1DF-B336-43E1-B02F-C75F4BDD70F5}"/>
    <cellStyle name="Normal 5 6 2 2 3 3 2 2 2" xfId="31443" xr:uid="{4C01D1DA-9982-4629-BD0D-DB4EB57625CA}"/>
    <cellStyle name="Normal 5 6 2 2 3 3 2 2 2 2" xfId="31444" xr:uid="{5C8258EC-B8D2-4553-A1A5-ECCEC0FB5254}"/>
    <cellStyle name="Normal 5 6 2 2 3 3 2 2 3" xfId="31445" xr:uid="{7E80F9AC-9DAC-405C-BE48-B706C5B39DBB}"/>
    <cellStyle name="Normal 5 6 2 2 3 3 2 3" xfId="31446" xr:uid="{F3F8572E-1563-48BD-8056-C840A5295937}"/>
    <cellStyle name="Normal 5 6 2 2 3 3 2 3 2" xfId="31447" xr:uid="{3C3BC506-ECD4-40E7-9706-722DB310A9AF}"/>
    <cellStyle name="Normal 5 6 2 2 3 3 2 4" xfId="31448" xr:uid="{4D65D469-C23B-461D-ABCE-9466E3051C26}"/>
    <cellStyle name="Normal 5 6 2 2 3 3 3" xfId="31449" xr:uid="{F45C2012-D235-4536-8B3A-818575655CF9}"/>
    <cellStyle name="Normal 5 6 2 2 3 3 3 2" xfId="31450" xr:uid="{509CCDED-8BE2-49EF-8142-D7E422DA4750}"/>
    <cellStyle name="Normal 5 6 2 2 3 3 3 2 2" xfId="31451" xr:uid="{8BBE20B6-19E9-4719-A3CD-B61FFA136984}"/>
    <cellStyle name="Normal 5 6 2 2 3 3 3 3" xfId="31452" xr:uid="{166E1771-ABF0-4B66-86A3-753CFF505E27}"/>
    <cellStyle name="Normal 5 6 2 2 3 3 4" xfId="31453" xr:uid="{92A73CBF-4D25-47F0-92D2-BF633532BF73}"/>
    <cellStyle name="Normal 5 6 2 2 3 3 4 2" xfId="31454" xr:uid="{68A80D02-1922-4F3F-893E-F5D7FA3851BE}"/>
    <cellStyle name="Normal 5 6 2 2 3 3 5" xfId="31455" xr:uid="{9F6A1AB1-5529-4FDB-83BF-CB63E7210FDD}"/>
    <cellStyle name="Normal 5 6 2 2 3 4" xfId="31456" xr:uid="{2862CB14-172E-4AA8-991B-B80B2D765874}"/>
    <cellStyle name="Normal 5 6 2 2 3 4 2" xfId="31457" xr:uid="{ACC1EDDE-FD1D-45E8-A06A-7AC3BCEE405F}"/>
    <cellStyle name="Normal 5 6 2 2 3 4 2 2" xfId="31458" xr:uid="{7DDCBD79-27A4-4E96-BD81-BD797D19FD42}"/>
    <cellStyle name="Normal 5 6 2 2 3 4 2 2 2" xfId="31459" xr:uid="{210A0514-90D2-444E-B2FF-6CAFFEE983D1}"/>
    <cellStyle name="Normal 5 6 2 2 3 4 2 3" xfId="31460" xr:uid="{33CBAD56-B2C3-4A1D-8E38-B727DBAE6D69}"/>
    <cellStyle name="Normal 5 6 2 2 3 4 3" xfId="31461" xr:uid="{4D934E77-21D4-4D13-804C-7A95F9A1F4CE}"/>
    <cellStyle name="Normal 5 6 2 2 3 4 3 2" xfId="31462" xr:uid="{702EA921-B378-4836-AC50-E1ECBA8EC755}"/>
    <cellStyle name="Normal 5 6 2 2 3 4 4" xfId="31463" xr:uid="{46A2CD50-EEAB-4787-979B-71F4FF91B8BF}"/>
    <cellStyle name="Normal 5 6 2 2 3 5" xfId="31464" xr:uid="{540F4FEB-E883-47CE-9E0C-86C5D6F9ED01}"/>
    <cellStyle name="Normal 5 6 2 2 3 5 2" xfId="31465" xr:uid="{8F5304C7-E6C5-4439-B1FB-E55BFE680718}"/>
    <cellStyle name="Normal 5 6 2 2 3 5 2 2" xfId="31466" xr:uid="{8FC8E5EE-5711-4AEA-8BE2-82175932E4A8}"/>
    <cellStyle name="Normal 5 6 2 2 3 5 2 2 2" xfId="31467" xr:uid="{9E7D5220-826B-4CED-AEA4-35DD64770617}"/>
    <cellStyle name="Normal 5 6 2 2 3 5 2 3" xfId="31468" xr:uid="{BB38FE54-3B10-41FF-AB66-215ABC262A6F}"/>
    <cellStyle name="Normal 5 6 2 2 3 5 3" xfId="31469" xr:uid="{7C45AD81-5F4A-4318-9E43-172DC8975F20}"/>
    <cellStyle name="Normal 5 6 2 2 3 5 3 2" xfId="31470" xr:uid="{293CCAC1-AB9E-4B41-922D-C1A0D70F7E9E}"/>
    <cellStyle name="Normal 5 6 2 2 3 5 4" xfId="31471" xr:uid="{69451B76-6C24-48C6-B316-4ADDCFED94E2}"/>
    <cellStyle name="Normal 5 6 2 2 3 6" xfId="31472" xr:uid="{65DC5FCF-261D-4822-8D41-DACB79F2825E}"/>
    <cellStyle name="Normal 5 6 2 2 3 6 2" xfId="31473" xr:uid="{F3EEE99E-AA48-44E1-9034-0588554DD9B1}"/>
    <cellStyle name="Normal 5 6 2 2 3 6 2 2" xfId="31474" xr:uid="{3B576935-9370-41D5-AFF2-9E5CD379C3E1}"/>
    <cellStyle name="Normal 5 6 2 2 3 6 3" xfId="31475" xr:uid="{27497720-260F-42A9-A424-5130F06EE7AF}"/>
    <cellStyle name="Normal 5 6 2 2 3 7" xfId="31476" xr:uid="{E0A5C6AF-A5EA-4C26-9F20-C467C6AACD19}"/>
    <cellStyle name="Normal 5 6 2 2 3 7 2" xfId="31477" xr:uid="{333282A1-AEC1-42A9-8211-E8C9D14DD140}"/>
    <cellStyle name="Normal 5 6 2 2 3 8" xfId="31478" xr:uid="{F02BC46A-D5A0-429E-9430-A8E85CB68542}"/>
    <cellStyle name="Normal 5 6 2 2 4" xfId="31479" xr:uid="{89D57E6B-12AD-4F8A-ABCB-5C331866DE0E}"/>
    <cellStyle name="Normal 5 6 2 2 4 2" xfId="31480" xr:uid="{32423759-E2C2-4D5B-B942-B871DCAFAC2A}"/>
    <cellStyle name="Normal 5 6 2 2 4 2 2" xfId="31481" xr:uid="{B18C94D1-1199-4EE7-9F8A-FD553878FE24}"/>
    <cellStyle name="Normal 5 6 2 2 4 2 2 2" xfId="31482" xr:uid="{BE598D33-BB38-46D3-BA84-486C054C3297}"/>
    <cellStyle name="Normal 5 6 2 2 4 2 2 2 2" xfId="31483" xr:uid="{180D417B-A9DA-491C-92A3-8FE19F15517D}"/>
    <cellStyle name="Normal 5 6 2 2 4 2 2 2 2 2" xfId="31484" xr:uid="{A79649CF-2DA8-4BAB-809A-48E004B00EB9}"/>
    <cellStyle name="Normal 5 6 2 2 4 2 2 2 3" xfId="31485" xr:uid="{3E601771-C4DF-4AA2-ABF8-459B25CA1E5A}"/>
    <cellStyle name="Normal 5 6 2 2 4 2 2 3" xfId="31486" xr:uid="{6B726EF1-2A67-4176-8B1F-1D16BFF2331F}"/>
    <cellStyle name="Normal 5 6 2 2 4 2 2 3 2" xfId="31487" xr:uid="{185F93DB-E254-487F-95AE-0527CEA05206}"/>
    <cellStyle name="Normal 5 6 2 2 4 2 2 4" xfId="31488" xr:uid="{3DAAE26E-3B26-40C2-BFAD-09A0433F4870}"/>
    <cellStyle name="Normal 5 6 2 2 4 2 3" xfId="31489" xr:uid="{B294EA96-F552-4A85-A63D-038D1AE929A3}"/>
    <cellStyle name="Normal 5 6 2 2 4 2 3 2" xfId="31490" xr:uid="{B11E9181-F4A9-468E-B9EF-EE6DF5FE47A5}"/>
    <cellStyle name="Normal 5 6 2 2 4 2 3 2 2" xfId="31491" xr:uid="{0BA80F5A-1CE4-45A9-98B1-07936629F778}"/>
    <cellStyle name="Normal 5 6 2 2 4 2 3 3" xfId="31492" xr:uid="{689F67C3-02C2-45DC-8085-ABE2574FE03D}"/>
    <cellStyle name="Normal 5 6 2 2 4 2 4" xfId="31493" xr:uid="{7851405E-1757-47F4-92CE-5A923B5CA956}"/>
    <cellStyle name="Normal 5 6 2 2 4 2 4 2" xfId="31494" xr:uid="{7E531884-1334-49B1-A573-683D26605721}"/>
    <cellStyle name="Normal 5 6 2 2 4 2 5" xfId="31495" xr:uid="{3164CEA7-83C9-46F3-8531-99B6378E1335}"/>
    <cellStyle name="Normal 5 6 2 2 4 3" xfId="31496" xr:uid="{70BE1BAC-8A33-431F-8296-99EC19EEABFD}"/>
    <cellStyle name="Normal 5 6 2 2 4 3 2" xfId="31497" xr:uid="{BF0D7D19-5AA5-4C86-B5A3-3CE88E52EACD}"/>
    <cellStyle name="Normal 5 6 2 2 4 3 2 2" xfId="31498" xr:uid="{B3968FF2-A997-401B-AB05-C0D5C5EA1901}"/>
    <cellStyle name="Normal 5 6 2 2 4 3 2 2 2" xfId="31499" xr:uid="{A1B5322E-49EB-420E-91B6-F107D60B2B5A}"/>
    <cellStyle name="Normal 5 6 2 2 4 3 2 3" xfId="31500" xr:uid="{CE385204-62C6-46CB-96D3-BA87080C8927}"/>
    <cellStyle name="Normal 5 6 2 2 4 3 3" xfId="31501" xr:uid="{0229384F-0079-42E1-8CF5-B3B0C02ABC23}"/>
    <cellStyle name="Normal 5 6 2 2 4 3 3 2" xfId="31502" xr:uid="{170C5337-8D83-40A9-8A18-7B83789F5F3A}"/>
    <cellStyle name="Normal 5 6 2 2 4 3 4" xfId="31503" xr:uid="{EEAD9204-DA95-4684-8D7F-4521F002785F}"/>
    <cellStyle name="Normal 5 6 2 2 4 4" xfId="31504" xr:uid="{07D477B2-E648-4953-9BA1-FD17FD551FE7}"/>
    <cellStyle name="Normal 5 6 2 2 4 4 2" xfId="31505" xr:uid="{72E114CC-B9F8-4AC7-BE41-63428D56EDB2}"/>
    <cellStyle name="Normal 5 6 2 2 4 4 2 2" xfId="31506" xr:uid="{C27F9FF1-ABBE-42FD-9187-A23F76948BC9}"/>
    <cellStyle name="Normal 5 6 2 2 4 4 2 2 2" xfId="31507" xr:uid="{2211AFC0-70AB-4901-9ACD-07C2DB8583E3}"/>
    <cellStyle name="Normal 5 6 2 2 4 4 2 3" xfId="31508" xr:uid="{7F552BB8-7B43-40A3-9B77-EC3CD1B09238}"/>
    <cellStyle name="Normal 5 6 2 2 4 4 3" xfId="31509" xr:uid="{9BE29D98-98AF-4DE8-A50B-8939F2A87D29}"/>
    <cellStyle name="Normal 5 6 2 2 4 4 3 2" xfId="31510" xr:uid="{7FA4F43B-ED22-4632-9FB8-A773396EC94C}"/>
    <cellStyle name="Normal 5 6 2 2 4 4 4" xfId="31511" xr:uid="{32B0C0DD-5383-49C8-8DA8-E08FCC6BB381}"/>
    <cellStyle name="Normal 5 6 2 2 4 5" xfId="31512" xr:uid="{6E8165EF-8916-46A9-9FBD-1D348677CC6E}"/>
    <cellStyle name="Normal 5 6 2 2 4 5 2" xfId="31513" xr:uid="{C5A1EFD3-F193-47DA-9F5E-1136C25FD4F4}"/>
    <cellStyle name="Normal 5 6 2 2 4 5 2 2" xfId="31514" xr:uid="{01E0E202-F9E5-4104-9AEE-A1EEA44249AE}"/>
    <cellStyle name="Normal 5 6 2 2 4 5 3" xfId="31515" xr:uid="{89CDD11B-E7E9-478F-9563-217FA448D9AA}"/>
    <cellStyle name="Normal 5 6 2 2 4 6" xfId="31516" xr:uid="{7419CCE2-4548-4F64-9797-BCFBE8812719}"/>
    <cellStyle name="Normal 5 6 2 2 4 6 2" xfId="31517" xr:uid="{8282E5FC-9F65-43A8-B7FE-A38A80F03E71}"/>
    <cellStyle name="Normal 5 6 2 2 4 7" xfId="31518" xr:uid="{ED7959D2-AA23-448F-8CF3-01F1897F2DD0}"/>
    <cellStyle name="Normal 5 6 2 2 5" xfId="31519" xr:uid="{E59CACFB-F531-4A09-BAE5-F0DC0F9EBFFF}"/>
    <cellStyle name="Normal 5 6 2 2 5 2" xfId="31520" xr:uid="{C62BBC16-4DB1-4AF9-852A-ACD502D6D3F9}"/>
    <cellStyle name="Normal 5 6 2 2 5 2 2" xfId="31521" xr:uid="{AD5644E8-2DA5-4568-A62B-3FE6E5B02E26}"/>
    <cellStyle name="Normal 5 6 2 2 5 2 2 2" xfId="31522" xr:uid="{B7E18C0F-C6BB-4195-B878-6C3A18A38ECB}"/>
    <cellStyle name="Normal 5 6 2 2 5 2 2 2 2" xfId="31523" xr:uid="{6F94903C-6C8B-4D7B-A4CA-40F4CE41622B}"/>
    <cellStyle name="Normal 5 6 2 2 5 2 2 3" xfId="31524" xr:uid="{BF3D7D8B-C738-4F7C-B0D9-14E6748C650D}"/>
    <cellStyle name="Normal 5 6 2 2 5 2 3" xfId="31525" xr:uid="{714A40F1-DB6E-44F3-832D-952EE222FBF7}"/>
    <cellStyle name="Normal 5 6 2 2 5 2 3 2" xfId="31526" xr:uid="{DBBD6E34-92B9-4062-B293-4C3904EC1739}"/>
    <cellStyle name="Normal 5 6 2 2 5 2 4" xfId="31527" xr:uid="{F5B9654B-D88B-431F-A799-5B0BFBA5A66C}"/>
    <cellStyle name="Normal 5 6 2 2 5 3" xfId="31528" xr:uid="{A64995AC-8EDA-493B-9C05-A392F5CF0680}"/>
    <cellStyle name="Normal 5 6 2 2 5 3 2" xfId="31529" xr:uid="{CCBED515-7109-4EB0-A78E-CF4267C4E475}"/>
    <cellStyle name="Normal 5 6 2 2 5 3 2 2" xfId="31530" xr:uid="{93092822-EB21-4C38-84C9-EB8337987290}"/>
    <cellStyle name="Normal 5 6 2 2 5 3 3" xfId="31531" xr:uid="{143B44B1-2C00-4DF6-871C-A6E107F9DEF0}"/>
    <cellStyle name="Normal 5 6 2 2 5 4" xfId="31532" xr:uid="{811C2952-2949-4098-8A39-77C2A01AFA27}"/>
    <cellStyle name="Normal 5 6 2 2 5 4 2" xfId="31533" xr:uid="{884C3415-D564-4423-BD99-46C2827EEDFE}"/>
    <cellStyle name="Normal 5 6 2 2 5 5" xfId="31534" xr:uid="{9CF2FD07-E9D8-4F45-AD24-786BF53F462A}"/>
    <cellStyle name="Normal 5 6 2 2 6" xfId="31535" xr:uid="{AE5CC4E2-280C-4B2A-98F4-6EED3FA29DC5}"/>
    <cellStyle name="Normal 5 6 2 2 6 2" xfId="31536" xr:uid="{968257C3-6685-4D4E-B68D-C424888B42BA}"/>
    <cellStyle name="Normal 5 6 2 2 6 2 2" xfId="31537" xr:uid="{BACD4560-8A99-4C2F-9EEF-498B2CA1D9F4}"/>
    <cellStyle name="Normal 5 6 2 2 6 2 2 2" xfId="31538" xr:uid="{826BC727-5E1D-49BB-88BC-9E015C84C293}"/>
    <cellStyle name="Normal 5 6 2 2 6 2 3" xfId="31539" xr:uid="{06E2D858-B0B3-4224-8137-0BE415497911}"/>
    <cellStyle name="Normal 5 6 2 2 6 3" xfId="31540" xr:uid="{DBE23C38-CB9E-43A7-ADF5-4B72D193618A}"/>
    <cellStyle name="Normal 5 6 2 2 6 3 2" xfId="31541" xr:uid="{B41CF2D9-7AF2-435C-9949-D1BD1A995CA6}"/>
    <cellStyle name="Normal 5 6 2 2 6 4" xfId="31542" xr:uid="{97E759BA-3374-453B-9AA1-A4ECDFE4E1DB}"/>
    <cellStyle name="Normal 5 6 2 2 7" xfId="31543" xr:uid="{1B1F3210-542C-4630-ACD5-E154EC9B5EA8}"/>
    <cellStyle name="Normal 5 6 2 2 7 2" xfId="31544" xr:uid="{8AC0DD70-E0C0-433C-8CFC-3194F631A621}"/>
    <cellStyle name="Normal 5 6 2 2 7 2 2" xfId="31545" xr:uid="{0E78E1C1-5888-4C40-AFDF-4F3FE3B068CF}"/>
    <cellStyle name="Normal 5 6 2 2 7 2 2 2" xfId="31546" xr:uid="{CA71A256-CB2F-4815-846B-7A3FD217AAB1}"/>
    <cellStyle name="Normal 5 6 2 2 7 2 3" xfId="31547" xr:uid="{B5491809-CD96-42DF-865F-2CE9EDA58317}"/>
    <cellStyle name="Normal 5 6 2 2 7 3" xfId="31548" xr:uid="{B4CA0B38-A1F9-4F17-BD04-B2ADF586FBFB}"/>
    <cellStyle name="Normal 5 6 2 2 7 3 2" xfId="31549" xr:uid="{4E9171CB-6BB2-4A76-9E33-84C44FDECB5C}"/>
    <cellStyle name="Normal 5 6 2 2 7 4" xfId="31550" xr:uid="{E1E28985-2CF5-437C-8594-84828FFA98F9}"/>
    <cellStyle name="Normal 5 6 2 2 8" xfId="31551" xr:uid="{A3A855A4-BA9B-4D14-85B6-08E9DC8BECF4}"/>
    <cellStyle name="Normal 5 6 2 2 8 2" xfId="31552" xr:uid="{604543FC-1277-48C8-ABF5-1F41E0E43A55}"/>
    <cellStyle name="Normal 5 6 2 2 8 2 2" xfId="31553" xr:uid="{B7669002-E24F-4889-AAA1-ECBC7BC54435}"/>
    <cellStyle name="Normal 5 6 2 2 8 3" xfId="31554" xr:uid="{7B48FCC5-3521-4797-B4CB-211FBCF4A306}"/>
    <cellStyle name="Normal 5 6 2 2 9" xfId="31555" xr:uid="{A60DB7A5-17BC-489E-B61D-F93F38B52124}"/>
    <cellStyle name="Normal 5 6 2 2 9 2" xfId="31556" xr:uid="{4CE7882A-F928-4790-930B-723306AB7EC4}"/>
    <cellStyle name="Normal 5 6 2 3" xfId="31557" xr:uid="{C4BED778-D6A0-4C29-86EE-1E4884FDAFFA}"/>
    <cellStyle name="Normal 5 6 2 3 2" xfId="31558" xr:uid="{EEBB3AE2-FD95-4D5D-BBEB-1CC6C252737C}"/>
    <cellStyle name="Normal 5 6 2 3 2 2" xfId="31559" xr:uid="{67913C6D-103D-4994-A7BB-4B80519ACA21}"/>
    <cellStyle name="Normal 5 6 2 3 2 2 2" xfId="31560" xr:uid="{632DA308-D3DE-4177-B358-0B49C31D4CC0}"/>
    <cellStyle name="Normal 5 6 2 3 2 2 2 2" xfId="31561" xr:uid="{9F74AE26-6818-4B97-8427-1DFFC3BC937D}"/>
    <cellStyle name="Normal 5 6 2 3 2 2 2 2 2" xfId="31562" xr:uid="{80826E7D-E1F6-45D9-BBAF-37C7553C0C71}"/>
    <cellStyle name="Normal 5 6 2 3 2 2 2 2 2 2" xfId="31563" xr:uid="{5AF5EE74-C9A6-41FC-A948-6CFDE835E656}"/>
    <cellStyle name="Normal 5 6 2 3 2 2 2 2 3" xfId="31564" xr:uid="{66CD28DE-EF1B-4CCC-A7B8-00BC5DB9A063}"/>
    <cellStyle name="Normal 5 6 2 3 2 2 2 3" xfId="31565" xr:uid="{D3BBBE19-177B-45AA-AF7B-C17E811F05DB}"/>
    <cellStyle name="Normal 5 6 2 3 2 2 2 3 2" xfId="31566" xr:uid="{F23F258B-63ED-4558-A975-ECF294106650}"/>
    <cellStyle name="Normal 5 6 2 3 2 2 2 4" xfId="31567" xr:uid="{95270D0F-BA1F-48C3-A7B6-22D5CE0CBDDC}"/>
    <cellStyle name="Normal 5 6 2 3 2 2 3" xfId="31568" xr:uid="{A7268DDF-CACD-4E1F-BBDC-DBF06E8EB67C}"/>
    <cellStyle name="Normal 5 6 2 3 2 2 3 2" xfId="31569" xr:uid="{586BE69C-3F3B-4748-B308-110C8E2AD066}"/>
    <cellStyle name="Normal 5 6 2 3 2 2 3 2 2" xfId="31570" xr:uid="{FC6170CD-5042-49B5-B966-33BFEC769FDB}"/>
    <cellStyle name="Normal 5 6 2 3 2 2 3 3" xfId="31571" xr:uid="{FF9930C4-12A5-4636-907A-A348BE8FA7DC}"/>
    <cellStyle name="Normal 5 6 2 3 2 2 4" xfId="31572" xr:uid="{FDC5CF97-1EE3-4FC8-A357-C60494091EC7}"/>
    <cellStyle name="Normal 5 6 2 3 2 2 4 2" xfId="31573" xr:uid="{BAA981E1-170A-4016-BF59-C0A7A3C22338}"/>
    <cellStyle name="Normal 5 6 2 3 2 2 5" xfId="31574" xr:uid="{877D0EFF-6DA8-42AE-BE5A-6C91C9AFAB59}"/>
    <cellStyle name="Normal 5 6 2 3 2 3" xfId="31575" xr:uid="{D86900B1-730B-4CDE-9E9F-38175F4E22CE}"/>
    <cellStyle name="Normal 5 6 2 3 2 3 2" xfId="31576" xr:uid="{A1A3D02B-B3D5-4702-ABC9-A1DEE430CB80}"/>
    <cellStyle name="Normal 5 6 2 3 2 3 2 2" xfId="31577" xr:uid="{1EFF6F06-5B62-4E4D-BF8E-FD746654B443}"/>
    <cellStyle name="Normal 5 6 2 3 2 3 2 2 2" xfId="31578" xr:uid="{D2E1345D-9F52-40DC-8AF6-75B5901C9A47}"/>
    <cellStyle name="Normal 5 6 2 3 2 3 2 3" xfId="31579" xr:uid="{2F7928D7-2BED-4588-8248-907CB236C046}"/>
    <cellStyle name="Normal 5 6 2 3 2 3 3" xfId="31580" xr:uid="{1839B58D-D07B-4449-B431-522F58C6429E}"/>
    <cellStyle name="Normal 5 6 2 3 2 3 3 2" xfId="31581" xr:uid="{59D62D92-F227-4974-AE50-0DCF93C81FE0}"/>
    <cellStyle name="Normal 5 6 2 3 2 3 4" xfId="31582" xr:uid="{1F0D6E9B-824E-435B-9372-8B556C5EF131}"/>
    <cellStyle name="Normal 5 6 2 3 2 4" xfId="31583" xr:uid="{92C813A9-0BF2-42E9-B996-28FBAC531F43}"/>
    <cellStyle name="Normal 5 6 2 3 2 4 2" xfId="31584" xr:uid="{2A162524-948D-4B7C-92C9-D0016A0E0D93}"/>
    <cellStyle name="Normal 5 6 2 3 2 4 2 2" xfId="31585" xr:uid="{D7D3A650-5B89-4402-9427-BF223783D597}"/>
    <cellStyle name="Normal 5 6 2 3 2 4 2 2 2" xfId="31586" xr:uid="{2D40AA65-A20B-455F-A2E6-437C159E9E87}"/>
    <cellStyle name="Normal 5 6 2 3 2 4 2 3" xfId="31587" xr:uid="{A5119E6E-0950-47DC-B170-D0714B01BCB8}"/>
    <cellStyle name="Normal 5 6 2 3 2 4 3" xfId="31588" xr:uid="{E7196A9F-6ED3-478B-BD4B-C43EA8E0C6CA}"/>
    <cellStyle name="Normal 5 6 2 3 2 4 3 2" xfId="31589" xr:uid="{2E79C7A7-5D10-4054-B3AD-03E5A2E5BE11}"/>
    <cellStyle name="Normal 5 6 2 3 2 4 4" xfId="31590" xr:uid="{5C137BF5-A9BA-4A09-AD61-F4B14CAAFB93}"/>
    <cellStyle name="Normal 5 6 2 3 2 5" xfId="31591" xr:uid="{2687413A-423A-42A2-B5FD-76611721DB4B}"/>
    <cellStyle name="Normal 5 6 2 3 2 5 2" xfId="31592" xr:uid="{AC9E3D32-EE2C-4B19-81CE-47B74A2DE0A0}"/>
    <cellStyle name="Normal 5 6 2 3 2 5 2 2" xfId="31593" xr:uid="{217AF8E9-E5A6-49F4-8B3D-71362228A28A}"/>
    <cellStyle name="Normal 5 6 2 3 2 5 3" xfId="31594" xr:uid="{06843273-92FC-45EC-AC33-2EC7DAE81475}"/>
    <cellStyle name="Normal 5 6 2 3 2 6" xfId="31595" xr:uid="{C1DA5792-C614-4269-AB50-93DC0DE7EF47}"/>
    <cellStyle name="Normal 5 6 2 3 2 6 2" xfId="31596" xr:uid="{19765906-C972-492A-863E-E4C1A0EE8483}"/>
    <cellStyle name="Normal 5 6 2 3 2 7" xfId="31597" xr:uid="{BD5F019D-9FE9-4910-8D30-45631C571D98}"/>
    <cellStyle name="Normal 5 6 2 3 3" xfId="31598" xr:uid="{BD762894-7172-4545-A881-26D8ADEDDC7F}"/>
    <cellStyle name="Normal 5 6 2 3 3 2" xfId="31599" xr:uid="{DB7201D4-F215-4CCD-BF12-372B991F2E8A}"/>
    <cellStyle name="Normal 5 6 2 3 3 2 2" xfId="31600" xr:uid="{EF9A2542-5619-49FC-BE3C-41A25E94B50F}"/>
    <cellStyle name="Normal 5 6 2 3 3 2 2 2" xfId="31601" xr:uid="{CEF1CF3C-996B-4EFB-B340-FB1CA46FC22D}"/>
    <cellStyle name="Normal 5 6 2 3 3 2 2 2 2" xfId="31602" xr:uid="{0C7D2432-81DA-42F9-A499-4FCA1BBBFCF1}"/>
    <cellStyle name="Normal 5 6 2 3 3 2 2 3" xfId="31603" xr:uid="{DDD0B7F6-0F33-4D72-9CA2-289F68F32285}"/>
    <cellStyle name="Normal 5 6 2 3 3 2 3" xfId="31604" xr:uid="{53289CC0-3C93-4441-95CA-70C0B9852F5E}"/>
    <cellStyle name="Normal 5 6 2 3 3 2 3 2" xfId="31605" xr:uid="{6EDBC07D-48CC-4DFE-A44D-FE6ADF8AFB19}"/>
    <cellStyle name="Normal 5 6 2 3 3 2 4" xfId="31606" xr:uid="{64BE2ABC-2CFD-4C98-8689-AB124C73DDED}"/>
    <cellStyle name="Normal 5 6 2 3 3 3" xfId="31607" xr:uid="{CC80E11C-A182-48B5-868B-6634CD8FEA25}"/>
    <cellStyle name="Normal 5 6 2 3 3 3 2" xfId="31608" xr:uid="{A8743491-9D5C-495C-A3F3-EBE82AAAAA7A}"/>
    <cellStyle name="Normal 5 6 2 3 3 3 2 2" xfId="31609" xr:uid="{DB876DA7-00BE-492C-9E53-1A044CBE48CC}"/>
    <cellStyle name="Normal 5 6 2 3 3 3 3" xfId="31610" xr:uid="{11C89738-7AEE-49B5-8B7C-9BEC4F5BEF2C}"/>
    <cellStyle name="Normal 5 6 2 3 3 4" xfId="31611" xr:uid="{44261C00-75D3-4F84-8FED-A40F47BA7998}"/>
    <cellStyle name="Normal 5 6 2 3 3 4 2" xfId="31612" xr:uid="{F206B798-933D-4096-A337-BE52F718C725}"/>
    <cellStyle name="Normal 5 6 2 3 3 5" xfId="31613" xr:uid="{E38F2278-385E-485A-A095-9335032313FE}"/>
    <cellStyle name="Normal 5 6 2 3 4" xfId="31614" xr:uid="{53C6CA7C-B335-497A-83A8-7A57C06AFDA1}"/>
    <cellStyle name="Normal 5 6 2 3 4 2" xfId="31615" xr:uid="{C804B602-4085-49A0-A319-1C2FE2CB606C}"/>
    <cellStyle name="Normal 5 6 2 3 4 2 2" xfId="31616" xr:uid="{AA436D57-D010-4145-AB22-321CB1A178B3}"/>
    <cellStyle name="Normal 5 6 2 3 4 2 2 2" xfId="31617" xr:uid="{549C125B-6AE5-40D2-9AD0-30EF731DFF17}"/>
    <cellStyle name="Normal 5 6 2 3 4 2 3" xfId="31618" xr:uid="{29302832-0785-49D7-91E9-83FC21E49DFC}"/>
    <cellStyle name="Normal 5 6 2 3 4 3" xfId="31619" xr:uid="{D9BDA3D9-8E13-4EA2-B3B4-8A61D02B4EE3}"/>
    <cellStyle name="Normal 5 6 2 3 4 3 2" xfId="31620" xr:uid="{D8ADFBC6-736E-46D8-9B2F-48DC5D125C19}"/>
    <cellStyle name="Normal 5 6 2 3 4 4" xfId="31621" xr:uid="{7C8F4336-4C73-49B1-8928-7128DCB74899}"/>
    <cellStyle name="Normal 5 6 2 3 5" xfId="31622" xr:uid="{FB4FAD85-EEC8-4ADE-B1BE-6462182E606D}"/>
    <cellStyle name="Normal 5 6 2 3 5 2" xfId="31623" xr:uid="{22F5FBDE-EC98-4073-A404-68F84611AA5A}"/>
    <cellStyle name="Normal 5 6 2 3 5 2 2" xfId="31624" xr:uid="{0CE7D73C-587A-4087-BCD5-B302E3EC8B91}"/>
    <cellStyle name="Normal 5 6 2 3 5 2 2 2" xfId="31625" xr:uid="{9591EACA-40E0-4E9D-9880-ABC4AA64C9F1}"/>
    <cellStyle name="Normal 5 6 2 3 5 2 3" xfId="31626" xr:uid="{6E8F3C27-CB45-4DB3-AF40-75432FD120F4}"/>
    <cellStyle name="Normal 5 6 2 3 5 3" xfId="31627" xr:uid="{F8F7A08B-D6E5-41E4-8731-C768E456F2E1}"/>
    <cellStyle name="Normal 5 6 2 3 5 3 2" xfId="31628" xr:uid="{C52CD43C-15FA-4F4C-A4CC-A0FE87297614}"/>
    <cellStyle name="Normal 5 6 2 3 5 4" xfId="31629" xr:uid="{0CD992D9-C45F-4C4B-AB0F-E8B0E531537C}"/>
    <cellStyle name="Normal 5 6 2 3 6" xfId="31630" xr:uid="{AF113B4D-62F7-4ADA-8765-BA5136CC5ED8}"/>
    <cellStyle name="Normal 5 6 2 3 6 2" xfId="31631" xr:uid="{72DCC31F-5115-46BB-8EAF-1C957BE53025}"/>
    <cellStyle name="Normal 5 6 2 3 6 2 2" xfId="31632" xr:uid="{7D0189DA-15CA-4380-A5B4-27150749458A}"/>
    <cellStyle name="Normal 5 6 2 3 6 3" xfId="31633" xr:uid="{03E969B3-BAE6-46F3-A72B-965C8C5EA41D}"/>
    <cellStyle name="Normal 5 6 2 3 7" xfId="31634" xr:uid="{A9E99CC2-9EAA-4742-B768-47FD8C7488B2}"/>
    <cellStyle name="Normal 5 6 2 3 7 2" xfId="31635" xr:uid="{A3C2D296-4DAF-4C4A-97EC-1F4A52FF13C1}"/>
    <cellStyle name="Normal 5 6 2 3 8" xfId="31636" xr:uid="{37568346-5FAB-4225-A66A-C2735A0F2EE3}"/>
    <cellStyle name="Normal 5 6 2 4" xfId="31637" xr:uid="{BEF040AD-B41C-4B4D-961C-93D210547EEE}"/>
    <cellStyle name="Normal 5 6 2 4 2" xfId="31638" xr:uid="{7AB6CFD3-D09F-4296-B9EB-E8A590810B4B}"/>
    <cellStyle name="Normal 5 6 2 4 2 2" xfId="31639" xr:uid="{73C58D53-212C-4624-8055-BCE762566DED}"/>
    <cellStyle name="Normal 5 6 2 4 2 2 2" xfId="31640" xr:uid="{5EB6EECF-90C0-4FAE-92A8-74D4F5C91701}"/>
    <cellStyle name="Normal 5 6 2 4 2 2 2 2" xfId="31641" xr:uid="{99567509-E4EC-4E1E-95B3-05298ADB8520}"/>
    <cellStyle name="Normal 5 6 2 4 2 2 2 2 2" xfId="31642" xr:uid="{E17CFE5A-A1B5-47BD-8D67-4413E7176E7A}"/>
    <cellStyle name="Normal 5 6 2 4 2 2 2 2 2 2" xfId="31643" xr:uid="{8B9C2358-FFBF-48C7-AA53-4BD27F7ED81B}"/>
    <cellStyle name="Normal 5 6 2 4 2 2 2 2 3" xfId="31644" xr:uid="{43403320-07EB-414F-AE9D-C280B5B88C8D}"/>
    <cellStyle name="Normal 5 6 2 4 2 2 2 3" xfId="31645" xr:uid="{7B4DF96A-1794-4872-91C4-6C374558A9AF}"/>
    <cellStyle name="Normal 5 6 2 4 2 2 2 3 2" xfId="31646" xr:uid="{D8C2FAFF-D903-4639-B2D7-A4FA5577485B}"/>
    <cellStyle name="Normal 5 6 2 4 2 2 2 4" xfId="31647" xr:uid="{1FF1D5F4-DFA4-46E3-A84A-01CC90BE996A}"/>
    <cellStyle name="Normal 5 6 2 4 2 2 3" xfId="31648" xr:uid="{08DC0FD1-3B8A-4CA1-87A2-D3D713371774}"/>
    <cellStyle name="Normal 5 6 2 4 2 2 3 2" xfId="31649" xr:uid="{E0675CB9-E4A6-44D0-904F-E0044F6C3553}"/>
    <cellStyle name="Normal 5 6 2 4 2 2 3 2 2" xfId="31650" xr:uid="{A4BEB0AA-FD5E-4894-823F-4F3D0A12E06C}"/>
    <cellStyle name="Normal 5 6 2 4 2 2 3 3" xfId="31651" xr:uid="{7F1ABB33-C0D5-456B-A39E-12EE7353785A}"/>
    <cellStyle name="Normal 5 6 2 4 2 2 4" xfId="31652" xr:uid="{4A8CF496-2DB8-4162-898D-7C6EC15690E0}"/>
    <cellStyle name="Normal 5 6 2 4 2 2 4 2" xfId="31653" xr:uid="{A1035B61-91A8-452B-B684-2B34072AEE3C}"/>
    <cellStyle name="Normal 5 6 2 4 2 2 5" xfId="31654" xr:uid="{34B9090E-7A0D-4025-AD1B-461B338940DF}"/>
    <cellStyle name="Normal 5 6 2 4 2 3" xfId="31655" xr:uid="{D32BC99F-BB93-4188-A4B0-24E8FAAC05A6}"/>
    <cellStyle name="Normal 5 6 2 4 2 3 2" xfId="31656" xr:uid="{2670558D-3165-47DC-B5C0-2D5952FD9F4A}"/>
    <cellStyle name="Normal 5 6 2 4 2 3 2 2" xfId="31657" xr:uid="{9B698324-C84D-4D10-96A5-CF31EC730197}"/>
    <cellStyle name="Normal 5 6 2 4 2 3 2 2 2" xfId="31658" xr:uid="{0628E30B-4393-4718-A243-33554BB06A0F}"/>
    <cellStyle name="Normal 5 6 2 4 2 3 2 3" xfId="31659" xr:uid="{872171AC-9142-424A-BC2B-8575F37C3143}"/>
    <cellStyle name="Normal 5 6 2 4 2 3 3" xfId="31660" xr:uid="{CD564D0C-245A-4CA7-8BCB-931F8A5F3AE4}"/>
    <cellStyle name="Normal 5 6 2 4 2 3 3 2" xfId="31661" xr:uid="{87A43421-233E-483D-8AAE-7AC4164BBB71}"/>
    <cellStyle name="Normal 5 6 2 4 2 3 4" xfId="31662" xr:uid="{DA81E77D-6DBE-4FDC-90B9-D84731DFA0A1}"/>
    <cellStyle name="Normal 5 6 2 4 2 4" xfId="31663" xr:uid="{9FC4A04C-4A3B-4371-8E67-A2890121BCCF}"/>
    <cellStyle name="Normal 5 6 2 4 2 4 2" xfId="31664" xr:uid="{77491E47-1AAF-435A-ADB5-0F5FFDD9873E}"/>
    <cellStyle name="Normal 5 6 2 4 2 4 2 2" xfId="31665" xr:uid="{DA54C05B-703A-4EB0-933F-A5ECA50B5574}"/>
    <cellStyle name="Normal 5 6 2 4 2 4 2 2 2" xfId="31666" xr:uid="{6823B881-CE08-4025-A85E-FC22DB7D1262}"/>
    <cellStyle name="Normal 5 6 2 4 2 4 2 3" xfId="31667" xr:uid="{7E9F322D-1182-40D0-BEFD-9AA2572C94BD}"/>
    <cellStyle name="Normal 5 6 2 4 2 4 3" xfId="31668" xr:uid="{CAD7B236-8477-4997-9901-BD1A8B5500CA}"/>
    <cellStyle name="Normal 5 6 2 4 2 4 3 2" xfId="31669" xr:uid="{64570031-9485-47A7-8F48-97C62F3913C5}"/>
    <cellStyle name="Normal 5 6 2 4 2 4 4" xfId="31670" xr:uid="{7BF42B42-C2D6-42BE-9F54-E96AEC69A628}"/>
    <cellStyle name="Normal 5 6 2 4 2 5" xfId="31671" xr:uid="{546B7A70-190A-4307-BA1D-7D7A9101FA79}"/>
    <cellStyle name="Normal 5 6 2 4 2 5 2" xfId="31672" xr:uid="{FFC8CECC-3284-4D5A-97C9-0FF2526A471E}"/>
    <cellStyle name="Normal 5 6 2 4 2 5 2 2" xfId="31673" xr:uid="{45F1D671-BE4F-4722-90A2-E6BB1EF73A48}"/>
    <cellStyle name="Normal 5 6 2 4 2 5 3" xfId="31674" xr:uid="{AC3BDF10-D48C-41B0-B85C-DB16DA590683}"/>
    <cellStyle name="Normal 5 6 2 4 2 6" xfId="31675" xr:uid="{70966872-5BF1-40B5-833E-97E376A4BE32}"/>
    <cellStyle name="Normal 5 6 2 4 2 6 2" xfId="31676" xr:uid="{141D2CAE-1674-471D-8DF7-28AD1D7E3E3E}"/>
    <cellStyle name="Normal 5 6 2 4 2 7" xfId="31677" xr:uid="{E2E055F8-82BF-408C-913C-F100ED72C24C}"/>
    <cellStyle name="Normal 5 6 2 4 3" xfId="31678" xr:uid="{7EE337CE-7F16-49D8-B511-4E89AD2214ED}"/>
    <cellStyle name="Normal 5 6 2 4 3 2" xfId="31679" xr:uid="{61D66566-B052-41A9-BA27-F28250D388A9}"/>
    <cellStyle name="Normal 5 6 2 4 3 2 2" xfId="31680" xr:uid="{9D6A8254-E0B8-4AC5-8B4F-E3B958A54B46}"/>
    <cellStyle name="Normal 5 6 2 4 3 2 2 2" xfId="31681" xr:uid="{4961A2FE-6EEF-46CC-8C71-95EC330C8574}"/>
    <cellStyle name="Normal 5 6 2 4 3 2 2 2 2" xfId="31682" xr:uid="{3D062CB5-CCF9-4C23-A33E-D6C353BAA761}"/>
    <cellStyle name="Normal 5 6 2 4 3 2 2 3" xfId="31683" xr:uid="{D4FFDBC0-4532-4868-85E5-280DBA1662BE}"/>
    <cellStyle name="Normal 5 6 2 4 3 2 3" xfId="31684" xr:uid="{92D7EE5E-643D-4E8F-B3E9-38CA2363CB4D}"/>
    <cellStyle name="Normal 5 6 2 4 3 2 3 2" xfId="31685" xr:uid="{85EB5F00-CF0D-4D6D-A2D9-0FF8DEF976D0}"/>
    <cellStyle name="Normal 5 6 2 4 3 2 4" xfId="31686" xr:uid="{139E7EB6-328A-44F0-9D19-A35F43994ACD}"/>
    <cellStyle name="Normal 5 6 2 4 3 3" xfId="31687" xr:uid="{615A26AB-61AD-4D03-BB7E-DCA4B1793379}"/>
    <cellStyle name="Normal 5 6 2 4 3 3 2" xfId="31688" xr:uid="{860299A1-EC4B-42D5-9FCC-788C37058726}"/>
    <cellStyle name="Normal 5 6 2 4 3 3 2 2" xfId="31689" xr:uid="{E8D91E03-8881-4985-94BC-8977BFF0E19E}"/>
    <cellStyle name="Normal 5 6 2 4 3 3 3" xfId="31690" xr:uid="{630B4CE2-24F8-4A12-9954-B5093359D7F7}"/>
    <cellStyle name="Normal 5 6 2 4 3 4" xfId="31691" xr:uid="{C3697664-6DF1-4601-BFE4-D415783065EE}"/>
    <cellStyle name="Normal 5 6 2 4 3 4 2" xfId="31692" xr:uid="{78521F44-6364-4A7B-83C1-B42A1B6FA74A}"/>
    <cellStyle name="Normal 5 6 2 4 3 5" xfId="31693" xr:uid="{0CAF7E07-A59F-4BCE-82C7-22009CDB165B}"/>
    <cellStyle name="Normal 5 6 2 4 4" xfId="31694" xr:uid="{C1FFB3DC-783D-41BD-9FAF-1483109501D0}"/>
    <cellStyle name="Normal 5 6 2 4 4 2" xfId="31695" xr:uid="{846E73D3-76DB-424D-BE73-17E55BE4BD77}"/>
    <cellStyle name="Normal 5 6 2 4 4 2 2" xfId="31696" xr:uid="{08AC4427-9E77-4085-B0B4-390D333E4C30}"/>
    <cellStyle name="Normal 5 6 2 4 4 2 2 2" xfId="31697" xr:uid="{031DB9EF-1963-410B-8873-B04A994D1035}"/>
    <cellStyle name="Normal 5 6 2 4 4 2 3" xfId="31698" xr:uid="{BCEDC072-0295-435A-B174-E6425A18599B}"/>
    <cellStyle name="Normal 5 6 2 4 4 3" xfId="31699" xr:uid="{562F322B-98EE-473A-A894-D5E9578CACA3}"/>
    <cellStyle name="Normal 5 6 2 4 4 3 2" xfId="31700" xr:uid="{1D548561-A749-4139-B5A2-AF79CC835802}"/>
    <cellStyle name="Normal 5 6 2 4 4 4" xfId="31701" xr:uid="{4C686AF7-5B0E-4722-A018-62B9D27212D2}"/>
    <cellStyle name="Normal 5 6 2 4 5" xfId="31702" xr:uid="{54AD35FA-9FC7-47DE-9EDC-737EDAAEA78C}"/>
    <cellStyle name="Normal 5 6 2 4 5 2" xfId="31703" xr:uid="{A30EB0F4-32FB-450C-BFE7-4BCDF8358D4D}"/>
    <cellStyle name="Normal 5 6 2 4 5 2 2" xfId="31704" xr:uid="{B14E5585-5107-4280-82C4-F2B0A72F0BD1}"/>
    <cellStyle name="Normal 5 6 2 4 5 2 2 2" xfId="31705" xr:uid="{3C601895-C22C-4977-8059-63C554B8E0CB}"/>
    <cellStyle name="Normal 5 6 2 4 5 2 3" xfId="31706" xr:uid="{38899175-DC01-4116-83DB-B45A8B0B9E38}"/>
    <cellStyle name="Normal 5 6 2 4 5 3" xfId="31707" xr:uid="{BA2E371A-4C71-41CB-88C3-B91075178391}"/>
    <cellStyle name="Normal 5 6 2 4 5 3 2" xfId="31708" xr:uid="{1FD349F9-E313-4ABD-A370-EA81D8E0B3BF}"/>
    <cellStyle name="Normal 5 6 2 4 5 4" xfId="31709" xr:uid="{E04AC6D1-70A7-4CF2-BDD6-E130713399F3}"/>
    <cellStyle name="Normal 5 6 2 4 6" xfId="31710" xr:uid="{553069FF-1B04-4A02-8538-BFCB35CF9096}"/>
    <cellStyle name="Normal 5 6 2 4 6 2" xfId="31711" xr:uid="{927E2A53-17C3-4A45-BDDA-D3CDCA60D4FF}"/>
    <cellStyle name="Normal 5 6 2 4 6 2 2" xfId="31712" xr:uid="{6A963E52-28D3-4A25-98E8-06EB421EC9BE}"/>
    <cellStyle name="Normal 5 6 2 4 6 3" xfId="31713" xr:uid="{75FCEAEE-82D8-4F9C-BE0B-BB8089EA79A9}"/>
    <cellStyle name="Normal 5 6 2 4 7" xfId="31714" xr:uid="{7990B1BB-4B12-47C5-AF22-91AF084F7790}"/>
    <cellStyle name="Normal 5 6 2 4 7 2" xfId="31715" xr:uid="{CAD30CE8-224B-456E-8EB1-FF4F0C40DD99}"/>
    <cellStyle name="Normal 5 6 2 4 8" xfId="31716" xr:uid="{D00BBD1A-2084-4AA1-B23C-7AC915757B81}"/>
    <cellStyle name="Normal 5 6 2 5" xfId="31717" xr:uid="{7A0ED018-5B14-4042-A729-070CCF8E7A64}"/>
    <cellStyle name="Normal 5 6 2 5 2" xfId="31718" xr:uid="{085C567F-D452-4D26-9F73-2ADDAA9CA339}"/>
    <cellStyle name="Normal 5 6 2 5 2 2" xfId="31719" xr:uid="{6D462A52-7EA7-492A-8BC9-97A32DB47029}"/>
    <cellStyle name="Normal 5 6 2 5 2 2 2" xfId="31720" xr:uid="{B6081DDB-749F-4130-9BDC-7B0C1F781CA8}"/>
    <cellStyle name="Normal 5 6 2 5 2 2 2 2" xfId="31721" xr:uid="{777DDAA1-E209-4FDB-A774-59A0B3B28BED}"/>
    <cellStyle name="Normal 5 6 2 5 2 2 2 2 2" xfId="31722" xr:uid="{509C867B-A47D-411C-95C9-F17D505BEB50}"/>
    <cellStyle name="Normal 5 6 2 5 2 2 2 3" xfId="31723" xr:uid="{8BF71D8B-02CB-4C67-ADD3-FD3E7D9077F3}"/>
    <cellStyle name="Normal 5 6 2 5 2 2 3" xfId="31724" xr:uid="{90F88406-84A3-49FC-9ADD-1274DFF44370}"/>
    <cellStyle name="Normal 5 6 2 5 2 2 3 2" xfId="31725" xr:uid="{6A632DF8-A37E-47A3-BE08-5CE5C38ED59F}"/>
    <cellStyle name="Normal 5 6 2 5 2 2 4" xfId="31726" xr:uid="{8F6249E3-1E02-4375-AE2A-CD79565CC9AF}"/>
    <cellStyle name="Normal 5 6 2 5 2 3" xfId="31727" xr:uid="{44688320-D57B-4107-87E4-FC8FF5580AE8}"/>
    <cellStyle name="Normal 5 6 2 5 2 3 2" xfId="31728" xr:uid="{EAE023BD-27AB-40F5-A570-ABE3C34B66BE}"/>
    <cellStyle name="Normal 5 6 2 5 2 3 2 2" xfId="31729" xr:uid="{63729AC4-8FA3-46FE-A31B-BC7B725306A4}"/>
    <cellStyle name="Normal 5 6 2 5 2 3 3" xfId="31730" xr:uid="{76D7B48C-E1EA-4F30-9173-E5B86D5A5BDD}"/>
    <cellStyle name="Normal 5 6 2 5 2 4" xfId="31731" xr:uid="{1CC47EFE-CF52-4213-BEDB-416D31AE3532}"/>
    <cellStyle name="Normal 5 6 2 5 2 4 2" xfId="31732" xr:uid="{B76FFC6A-0CDE-4E48-8DC3-AFDF7B6D9AFC}"/>
    <cellStyle name="Normal 5 6 2 5 2 5" xfId="31733" xr:uid="{0490EECA-FC50-45CA-A709-81ADDFFE1CD5}"/>
    <cellStyle name="Normal 5 6 2 5 3" xfId="31734" xr:uid="{320FB92D-6EC1-4E3C-ACB0-EC8F83B9BA7D}"/>
    <cellStyle name="Normal 5 6 2 5 3 2" xfId="31735" xr:uid="{3079D189-5EA8-47A7-8023-23E4321C592B}"/>
    <cellStyle name="Normal 5 6 2 5 3 2 2" xfId="31736" xr:uid="{8785DEA5-6E6B-4D03-94B9-28F042098A8A}"/>
    <cellStyle name="Normal 5 6 2 5 3 2 2 2" xfId="31737" xr:uid="{6C64FC73-37FE-4741-B93F-66429A6C7050}"/>
    <cellStyle name="Normal 5 6 2 5 3 2 3" xfId="31738" xr:uid="{795A3CF5-86CF-4C43-872F-07FC14BE527B}"/>
    <cellStyle name="Normal 5 6 2 5 3 3" xfId="31739" xr:uid="{A4F40A04-23D7-4ED3-8595-2800CB8D6055}"/>
    <cellStyle name="Normal 5 6 2 5 3 3 2" xfId="31740" xr:uid="{69ACD393-0DD9-408C-908E-0D3C7CE10F1C}"/>
    <cellStyle name="Normal 5 6 2 5 3 4" xfId="31741" xr:uid="{19F5E42B-C77D-474C-B6CB-AEB509DCF191}"/>
    <cellStyle name="Normal 5 6 2 5 4" xfId="31742" xr:uid="{6405FCC0-482C-40C7-B045-B31A67CF9091}"/>
    <cellStyle name="Normal 5 6 2 5 4 2" xfId="31743" xr:uid="{FB781654-05DB-454E-8848-6D8C0A78BCE8}"/>
    <cellStyle name="Normal 5 6 2 5 4 2 2" xfId="31744" xr:uid="{D8DAD49A-1A3F-46FE-B7E9-138BDC1243D3}"/>
    <cellStyle name="Normal 5 6 2 5 4 2 2 2" xfId="31745" xr:uid="{780FB56C-549F-4657-A720-F41177423D20}"/>
    <cellStyle name="Normal 5 6 2 5 4 2 3" xfId="31746" xr:uid="{1DCA2119-7EA5-49BC-838D-6ED6DD4D22F1}"/>
    <cellStyle name="Normal 5 6 2 5 4 3" xfId="31747" xr:uid="{256D95B5-97A7-46E3-A12E-C5DC0749174C}"/>
    <cellStyle name="Normal 5 6 2 5 4 3 2" xfId="31748" xr:uid="{171DAE65-2F47-48F4-A6D5-8E955810E69B}"/>
    <cellStyle name="Normal 5 6 2 5 4 4" xfId="31749" xr:uid="{C49213C4-AE59-49AE-BBCF-24811DB2D999}"/>
    <cellStyle name="Normal 5 6 2 5 5" xfId="31750" xr:uid="{EF3AE4B3-8987-4C60-A751-76D2E02056AF}"/>
    <cellStyle name="Normal 5 6 2 5 5 2" xfId="31751" xr:uid="{3A70738A-C3BA-427E-8028-382F20A275E1}"/>
    <cellStyle name="Normal 5 6 2 5 5 2 2" xfId="31752" xr:uid="{06568DE7-B036-4C32-9BD4-5AF3D0930CB8}"/>
    <cellStyle name="Normal 5 6 2 5 5 3" xfId="31753" xr:uid="{32F041F1-F27A-47BF-AE90-29B2552B5429}"/>
    <cellStyle name="Normal 5 6 2 5 6" xfId="31754" xr:uid="{FD51865B-8715-4369-A97A-4BD50DD2B8BE}"/>
    <cellStyle name="Normal 5 6 2 5 6 2" xfId="31755" xr:uid="{5FDDDB21-3956-4243-B551-7C239A9B738D}"/>
    <cellStyle name="Normal 5 6 2 5 7" xfId="31756" xr:uid="{C3A61FB9-9091-4243-A9EB-F407A5BE090F}"/>
    <cellStyle name="Normal 5 6 2 6" xfId="31757" xr:uid="{D93004B8-494E-4325-BDA1-C65AC3EB593B}"/>
    <cellStyle name="Normal 5 6 2 6 2" xfId="31758" xr:uid="{F12148D9-9CBE-4213-A61A-F1E19DDB1BBA}"/>
    <cellStyle name="Normal 5 6 2 6 2 2" xfId="31759" xr:uid="{A56A8812-BAA5-40B5-9170-E6C9BF9901B6}"/>
    <cellStyle name="Normal 5 6 2 6 2 2 2" xfId="31760" xr:uid="{2E600074-E513-478E-8354-EC20201E768E}"/>
    <cellStyle name="Normal 5 6 2 6 2 2 2 2" xfId="31761" xr:uid="{B2504931-C2FD-4540-99C3-6A575B776CDC}"/>
    <cellStyle name="Normal 5 6 2 6 2 2 3" xfId="31762" xr:uid="{77BA7457-123B-45D7-82A7-1F6DF2F1CBD5}"/>
    <cellStyle name="Normal 5 6 2 6 2 3" xfId="31763" xr:uid="{1695F3E2-5E90-4F98-B001-A162BEE40662}"/>
    <cellStyle name="Normal 5 6 2 6 2 3 2" xfId="31764" xr:uid="{C8C4AF68-DE15-4ACE-8413-5C688E037C5C}"/>
    <cellStyle name="Normal 5 6 2 6 2 4" xfId="31765" xr:uid="{C05360CD-0DF7-465F-9B70-16377A618B98}"/>
    <cellStyle name="Normal 5 6 2 6 3" xfId="31766" xr:uid="{F656206F-2DD8-4F01-AB1D-0281FD4ECDC9}"/>
    <cellStyle name="Normal 5 6 2 6 3 2" xfId="31767" xr:uid="{98770A4E-A970-48A9-A872-D01C5EDBD8DD}"/>
    <cellStyle name="Normal 5 6 2 6 3 2 2" xfId="31768" xr:uid="{F33D88F4-8E21-4297-AA9A-F56D70F394F4}"/>
    <cellStyle name="Normal 5 6 2 6 3 3" xfId="31769" xr:uid="{3A085973-15D1-4A91-AFFA-F569D4172ABD}"/>
    <cellStyle name="Normal 5 6 2 6 4" xfId="31770" xr:uid="{48A49B7E-695B-4FF0-8F21-AA175A93EB05}"/>
    <cellStyle name="Normal 5 6 2 6 4 2" xfId="31771" xr:uid="{105638F5-A1A3-467D-8CE0-C0191BF27CE7}"/>
    <cellStyle name="Normal 5 6 2 6 5" xfId="31772" xr:uid="{4B1BA9AC-0BCB-4DD6-967F-9D9D6E95EDC1}"/>
    <cellStyle name="Normal 5 6 2 7" xfId="31773" xr:uid="{4D487ADD-FDF1-4932-BDC4-9D19EB6C9363}"/>
    <cellStyle name="Normal 5 6 2 7 2" xfId="31774" xr:uid="{766F4518-1782-477C-BB02-16747C6AF7B3}"/>
    <cellStyle name="Normal 5 6 2 7 2 2" xfId="31775" xr:uid="{BF39DE39-C722-4980-B277-9258FA507C2A}"/>
    <cellStyle name="Normal 5 6 2 7 2 2 2" xfId="31776" xr:uid="{8BE383E9-C72E-491F-A2D8-22B42945281E}"/>
    <cellStyle name="Normal 5 6 2 7 2 3" xfId="31777" xr:uid="{D4E04853-9B7B-4D25-A47B-684C39037DAE}"/>
    <cellStyle name="Normal 5 6 2 7 3" xfId="31778" xr:uid="{EB9C83C6-B5FB-461A-AB40-278107759C84}"/>
    <cellStyle name="Normal 5 6 2 7 3 2" xfId="31779" xr:uid="{2EE3786C-7F2C-4D0A-B4A0-BC1DCC97733A}"/>
    <cellStyle name="Normal 5 6 2 7 4" xfId="31780" xr:uid="{F8A23BC6-9C87-4A1B-BE57-BD344ABBB231}"/>
    <cellStyle name="Normal 5 6 2 8" xfId="31781" xr:uid="{A5C94BBF-830D-40AE-BEE9-047A52C50D85}"/>
    <cellStyle name="Normal 5 6 2 8 2" xfId="31782" xr:uid="{A1D9E193-F4B0-43EC-AEA6-EFCC271D42FB}"/>
    <cellStyle name="Normal 5 6 2 8 2 2" xfId="31783" xr:uid="{18FBDCE8-5C73-4CE0-9C48-94878B187580}"/>
    <cellStyle name="Normal 5 6 2 8 2 2 2" xfId="31784" xr:uid="{43F77DE5-87A9-4289-867C-8A038C4B8BF4}"/>
    <cellStyle name="Normal 5 6 2 8 2 3" xfId="31785" xr:uid="{180BF7BB-6586-4F81-9EF4-D198355CDEA1}"/>
    <cellStyle name="Normal 5 6 2 8 3" xfId="31786" xr:uid="{8978FC61-9547-4F94-A22F-D67CE2193D3E}"/>
    <cellStyle name="Normal 5 6 2 8 3 2" xfId="31787" xr:uid="{88D2F7BC-52B5-43C2-A865-570A75CAFE0D}"/>
    <cellStyle name="Normal 5 6 2 8 4" xfId="31788" xr:uid="{4EF129BA-2ED7-43AB-85DF-F8304061D96F}"/>
    <cellStyle name="Normal 5 6 2 9" xfId="31789" xr:uid="{4E73ACC9-F3A4-429E-8D5D-E957937388A7}"/>
    <cellStyle name="Normal 5 6 2 9 2" xfId="31790" xr:uid="{DC63B309-DFFB-4076-A18B-B22A7172E6EE}"/>
    <cellStyle name="Normal 5 6 2 9 2 2" xfId="31791" xr:uid="{3FCCE49A-D7EB-4709-A72E-DC5C2E242D3C}"/>
    <cellStyle name="Normal 5 6 2 9 2 2 2" xfId="31792" xr:uid="{0BB3AD53-E694-43E3-ABEC-1D2F621BDB0F}"/>
    <cellStyle name="Normal 5 6 2 9 2 3" xfId="31793" xr:uid="{2324C612-CBC5-44F7-8E94-DE37B46DCBAE}"/>
    <cellStyle name="Normal 5 6 2 9 3" xfId="31794" xr:uid="{1B555F5F-63AB-4261-827D-6587AA11F94F}"/>
    <cellStyle name="Normal 5 6 2 9 3 2" xfId="31795" xr:uid="{91FBBC63-936B-4713-9373-6193155B4648}"/>
    <cellStyle name="Normal 5 6 2 9 4" xfId="31796" xr:uid="{15EC38F3-8BCA-4946-BB6D-F0F32BF906FE}"/>
    <cellStyle name="Normal 5 6 3" xfId="31797" xr:uid="{0D032FBB-B69F-413C-B8E8-EB9837F8F11B}"/>
    <cellStyle name="Normal 5 6 3 10" xfId="31798" xr:uid="{ED02AE70-BE20-4D9B-BF71-2385317CCEA6}"/>
    <cellStyle name="Normal 5 6 3 2" xfId="31799" xr:uid="{726C64C5-9890-4A68-81AD-2C11B93E3F4B}"/>
    <cellStyle name="Normal 5 6 3 2 2" xfId="31800" xr:uid="{700AEE58-21C7-45A9-B629-61DAE6661C33}"/>
    <cellStyle name="Normal 5 6 3 2 2 2" xfId="31801" xr:uid="{258D91F2-5691-433C-9CAF-DB57E8E860D8}"/>
    <cellStyle name="Normal 5 6 3 2 2 2 2" xfId="31802" xr:uid="{0A5134BD-963F-4F39-9FE0-633EC00D728F}"/>
    <cellStyle name="Normal 5 6 3 2 2 2 2 2" xfId="31803" xr:uid="{38EC1023-1B4B-44E9-94C4-89D4DBB2D3B7}"/>
    <cellStyle name="Normal 5 6 3 2 2 2 2 2 2" xfId="31804" xr:uid="{9EFFB5C0-974D-427A-B848-13578FE978DA}"/>
    <cellStyle name="Normal 5 6 3 2 2 2 2 2 2 2" xfId="31805" xr:uid="{603AD151-7F3C-4D7F-9213-7CCAAA74E346}"/>
    <cellStyle name="Normal 5 6 3 2 2 2 2 2 3" xfId="31806" xr:uid="{16954B46-96FB-4D2E-94E8-097AF5F0D65E}"/>
    <cellStyle name="Normal 5 6 3 2 2 2 2 3" xfId="31807" xr:uid="{C3A94FAB-4D23-4F88-982F-22BE2AA6B705}"/>
    <cellStyle name="Normal 5 6 3 2 2 2 2 3 2" xfId="31808" xr:uid="{EACF4E9D-C92E-48B8-8DE6-E82E7A6B38E5}"/>
    <cellStyle name="Normal 5 6 3 2 2 2 2 4" xfId="31809" xr:uid="{DF57CBF2-426B-41A4-836E-52A2E33E8CF1}"/>
    <cellStyle name="Normal 5 6 3 2 2 2 3" xfId="31810" xr:uid="{836D4815-4A60-4296-B639-CAA2B80DB193}"/>
    <cellStyle name="Normal 5 6 3 2 2 2 3 2" xfId="31811" xr:uid="{F6C9B469-3814-47AC-BF07-6178BEE96E34}"/>
    <cellStyle name="Normal 5 6 3 2 2 2 3 2 2" xfId="31812" xr:uid="{FD721691-BC2D-4E05-907F-C342B1847BC6}"/>
    <cellStyle name="Normal 5 6 3 2 2 2 3 3" xfId="31813" xr:uid="{A9B285E8-A443-4088-B731-6C04F006566A}"/>
    <cellStyle name="Normal 5 6 3 2 2 2 4" xfId="31814" xr:uid="{7E2962BE-FA88-48B8-ADE4-A909E871D0C7}"/>
    <cellStyle name="Normal 5 6 3 2 2 2 4 2" xfId="31815" xr:uid="{6A118487-364F-42B0-8270-A1F94A8273A2}"/>
    <cellStyle name="Normal 5 6 3 2 2 2 5" xfId="31816" xr:uid="{63514ECF-7380-4771-A045-6C8DFA5F3415}"/>
    <cellStyle name="Normal 5 6 3 2 2 3" xfId="31817" xr:uid="{D24858DD-92BE-40A8-AE81-0FE9EB56BAFA}"/>
    <cellStyle name="Normal 5 6 3 2 2 3 2" xfId="31818" xr:uid="{BACCF231-4CD6-484C-81AE-DB43291FEDFD}"/>
    <cellStyle name="Normal 5 6 3 2 2 3 2 2" xfId="31819" xr:uid="{48DE8AF3-F29D-4E03-91DA-DB246CF07500}"/>
    <cellStyle name="Normal 5 6 3 2 2 3 2 2 2" xfId="31820" xr:uid="{01309F3D-3AA4-46FD-89AC-32366E4D8DC6}"/>
    <cellStyle name="Normal 5 6 3 2 2 3 2 3" xfId="31821" xr:uid="{9D52E3E9-4DE9-46DD-A57C-1BFDAA066566}"/>
    <cellStyle name="Normal 5 6 3 2 2 3 3" xfId="31822" xr:uid="{38447686-DAE1-43A5-B752-3E15AD4C7F2D}"/>
    <cellStyle name="Normal 5 6 3 2 2 3 3 2" xfId="31823" xr:uid="{8FAAC13D-502B-4624-8454-E8D1B345969C}"/>
    <cellStyle name="Normal 5 6 3 2 2 3 4" xfId="31824" xr:uid="{D7052061-DBA8-4928-B685-FC309754D05F}"/>
    <cellStyle name="Normal 5 6 3 2 2 4" xfId="31825" xr:uid="{BE999637-3E8D-4647-B32A-F9DF54E83FA6}"/>
    <cellStyle name="Normal 5 6 3 2 2 4 2" xfId="31826" xr:uid="{BAEC7041-E6C3-469E-AAF6-026ED1B66276}"/>
    <cellStyle name="Normal 5 6 3 2 2 4 2 2" xfId="31827" xr:uid="{0D070CBB-0351-4B27-81C5-EF03A01CFC13}"/>
    <cellStyle name="Normal 5 6 3 2 2 4 2 2 2" xfId="31828" xr:uid="{E749E493-2CF7-450B-9C7D-CC83A05248C8}"/>
    <cellStyle name="Normal 5 6 3 2 2 4 2 3" xfId="31829" xr:uid="{1EA8A21D-58F1-49AA-8DE7-190B224A2D5A}"/>
    <cellStyle name="Normal 5 6 3 2 2 4 3" xfId="31830" xr:uid="{9894FBBB-B552-4586-8634-EAB55D448569}"/>
    <cellStyle name="Normal 5 6 3 2 2 4 3 2" xfId="31831" xr:uid="{CB266E31-5EF8-44A5-809C-4CAE3541777A}"/>
    <cellStyle name="Normal 5 6 3 2 2 4 4" xfId="31832" xr:uid="{05D8CE02-D24D-44EF-B780-E967C71A9C14}"/>
    <cellStyle name="Normal 5 6 3 2 2 5" xfId="31833" xr:uid="{9FD1794C-6582-46ED-9EFF-9981915A5963}"/>
    <cellStyle name="Normal 5 6 3 2 2 5 2" xfId="31834" xr:uid="{EE2DF32E-E4C9-492B-B877-554C273C6E6B}"/>
    <cellStyle name="Normal 5 6 3 2 2 5 2 2" xfId="31835" xr:uid="{414F3E6C-9D81-4B44-8048-D7EB869FE202}"/>
    <cellStyle name="Normal 5 6 3 2 2 5 3" xfId="31836" xr:uid="{1B291DEE-1060-4AD5-B4BA-B5A4D5EA66C4}"/>
    <cellStyle name="Normal 5 6 3 2 2 6" xfId="31837" xr:uid="{1DB9FBD5-09EC-4453-AF91-56184C37F151}"/>
    <cellStyle name="Normal 5 6 3 2 2 6 2" xfId="31838" xr:uid="{5BCCEA1A-D067-4D10-8624-773BB5ED362A}"/>
    <cellStyle name="Normal 5 6 3 2 2 7" xfId="31839" xr:uid="{C2D65152-F940-455C-9447-20AB69F16F22}"/>
    <cellStyle name="Normal 5 6 3 2 3" xfId="31840" xr:uid="{F3612D6C-7E28-49AC-8C18-347EDCDF1BA2}"/>
    <cellStyle name="Normal 5 6 3 2 3 2" xfId="31841" xr:uid="{3B64F500-BA0F-4009-8219-44483FB8EE1F}"/>
    <cellStyle name="Normal 5 6 3 2 3 2 2" xfId="31842" xr:uid="{B93E6D5B-3871-4987-8C40-2BB92638C562}"/>
    <cellStyle name="Normal 5 6 3 2 3 2 2 2" xfId="31843" xr:uid="{243C92A8-400D-4FEF-A222-F84A9E797566}"/>
    <cellStyle name="Normal 5 6 3 2 3 2 2 2 2" xfId="31844" xr:uid="{FE4886C7-A83D-468B-A05C-4680CFE6A8F4}"/>
    <cellStyle name="Normal 5 6 3 2 3 2 2 3" xfId="31845" xr:uid="{79B9D02F-BB6D-46F2-A33B-85A5E0BA8D61}"/>
    <cellStyle name="Normal 5 6 3 2 3 2 3" xfId="31846" xr:uid="{C582AD14-70CE-4B67-BAF6-8D870E1490C0}"/>
    <cellStyle name="Normal 5 6 3 2 3 2 3 2" xfId="31847" xr:uid="{4A5E65D6-596D-4553-B2C0-EE73D3EFC259}"/>
    <cellStyle name="Normal 5 6 3 2 3 2 4" xfId="31848" xr:uid="{758246BD-605E-4B78-A162-54A012411D16}"/>
    <cellStyle name="Normal 5 6 3 2 3 3" xfId="31849" xr:uid="{71F9C1CC-362F-4389-927C-FDE4ACD6C1C6}"/>
    <cellStyle name="Normal 5 6 3 2 3 3 2" xfId="31850" xr:uid="{D70F2B1E-FEF1-4A9F-8660-F7147F4FB933}"/>
    <cellStyle name="Normal 5 6 3 2 3 3 2 2" xfId="31851" xr:uid="{F74ACC80-79FD-4932-8291-DA7C594017E0}"/>
    <cellStyle name="Normal 5 6 3 2 3 3 3" xfId="31852" xr:uid="{0025E6EE-792D-4507-8DDF-9FC4D75FB481}"/>
    <cellStyle name="Normal 5 6 3 2 3 4" xfId="31853" xr:uid="{38969543-3301-4349-AE5B-8A556E74B5D6}"/>
    <cellStyle name="Normal 5 6 3 2 3 4 2" xfId="31854" xr:uid="{27ACE101-7288-46D9-A7C4-ABB08C105F66}"/>
    <cellStyle name="Normal 5 6 3 2 3 5" xfId="31855" xr:uid="{E1DF2B70-A86B-4647-9B86-2EEF7F19B635}"/>
    <cellStyle name="Normal 5 6 3 2 4" xfId="31856" xr:uid="{2EE29985-07CC-48D8-85FA-4EA0254B38E2}"/>
    <cellStyle name="Normal 5 6 3 2 4 2" xfId="31857" xr:uid="{4CF47785-7E3A-4A03-A8B7-E349D1F6DD20}"/>
    <cellStyle name="Normal 5 6 3 2 4 2 2" xfId="31858" xr:uid="{D6D225F1-6818-4DB0-9853-7C54A67E1024}"/>
    <cellStyle name="Normal 5 6 3 2 4 2 2 2" xfId="31859" xr:uid="{72166D08-715E-4A63-B776-E5A3C89F1F2D}"/>
    <cellStyle name="Normal 5 6 3 2 4 2 3" xfId="31860" xr:uid="{E8815F7D-43B4-41E4-B05D-FB438ADB1027}"/>
    <cellStyle name="Normal 5 6 3 2 4 3" xfId="31861" xr:uid="{A569EC8F-07B2-40A1-9DF2-D35C051193D9}"/>
    <cellStyle name="Normal 5 6 3 2 4 3 2" xfId="31862" xr:uid="{7D215AEA-1318-4154-AC53-97C0C10B2DBC}"/>
    <cellStyle name="Normal 5 6 3 2 4 4" xfId="31863" xr:uid="{9E059591-39FC-4313-8722-A6046E53487A}"/>
    <cellStyle name="Normal 5 6 3 2 5" xfId="31864" xr:uid="{4A842760-49B3-4F24-AF21-A15C3CD6D2DB}"/>
    <cellStyle name="Normal 5 6 3 2 5 2" xfId="31865" xr:uid="{2994418B-D1F6-4B93-AE63-9A12493E4D07}"/>
    <cellStyle name="Normal 5 6 3 2 5 2 2" xfId="31866" xr:uid="{121B2FDD-9645-4673-A98C-01C89D89E7EA}"/>
    <cellStyle name="Normal 5 6 3 2 5 2 2 2" xfId="31867" xr:uid="{28002E9B-36D8-4765-8C5D-B26CDB56FF91}"/>
    <cellStyle name="Normal 5 6 3 2 5 2 3" xfId="31868" xr:uid="{354EF44C-E21A-4BCA-B3B9-5210B7FD5FAC}"/>
    <cellStyle name="Normal 5 6 3 2 5 3" xfId="31869" xr:uid="{CFEA0CC8-1818-4D8C-BD65-5355DBFBA273}"/>
    <cellStyle name="Normal 5 6 3 2 5 3 2" xfId="31870" xr:uid="{2614DC78-F230-443C-9CFF-D10E5B7C4FFD}"/>
    <cellStyle name="Normal 5 6 3 2 5 4" xfId="31871" xr:uid="{1502206A-28A7-4F32-9F3F-A2F38EEA0822}"/>
    <cellStyle name="Normal 5 6 3 2 6" xfId="31872" xr:uid="{127FBBFD-501E-4E27-B199-79C1B2988FB7}"/>
    <cellStyle name="Normal 5 6 3 2 6 2" xfId="31873" xr:uid="{A10F40CB-60D8-4DC0-8475-FFF4E85B7736}"/>
    <cellStyle name="Normal 5 6 3 2 6 2 2" xfId="31874" xr:uid="{91AE35F8-72B9-432D-BEE9-00FBE1F93555}"/>
    <cellStyle name="Normal 5 6 3 2 6 3" xfId="31875" xr:uid="{004DF9DB-4C5A-4356-926B-13FBA104EFC4}"/>
    <cellStyle name="Normal 5 6 3 2 7" xfId="31876" xr:uid="{73B006A2-0CFC-46CC-BBF6-B217B823D717}"/>
    <cellStyle name="Normal 5 6 3 2 7 2" xfId="31877" xr:uid="{4E963AAC-DCAC-45CE-AA1D-C83D238BB643}"/>
    <cellStyle name="Normal 5 6 3 2 8" xfId="31878" xr:uid="{B465788D-964D-402A-A829-CA85CA6EC25B}"/>
    <cellStyle name="Normal 5 6 3 3" xfId="31879" xr:uid="{443605CC-A87D-47C4-B12E-E37DF8627E2B}"/>
    <cellStyle name="Normal 5 6 3 3 2" xfId="31880" xr:uid="{BFCBFAEB-124E-4D92-AFCC-C2BF995B3BA2}"/>
    <cellStyle name="Normal 5 6 3 3 2 2" xfId="31881" xr:uid="{3036DB4C-D7C0-4846-9AB1-BD4793809EAB}"/>
    <cellStyle name="Normal 5 6 3 3 2 2 2" xfId="31882" xr:uid="{24F92C1B-233F-4B86-AF92-5ADF63B6D925}"/>
    <cellStyle name="Normal 5 6 3 3 2 2 2 2" xfId="31883" xr:uid="{BD6ADAEC-D17F-4B52-BCBC-1631F1DE5739}"/>
    <cellStyle name="Normal 5 6 3 3 2 2 2 2 2" xfId="31884" xr:uid="{504011A5-0C79-4436-9100-4235C0FAF266}"/>
    <cellStyle name="Normal 5 6 3 3 2 2 2 2 2 2" xfId="31885" xr:uid="{C9A03398-68AC-4D69-B76C-1C2E81B97BA2}"/>
    <cellStyle name="Normal 5 6 3 3 2 2 2 2 3" xfId="31886" xr:uid="{9556AC44-4CAA-4E3A-A5CD-9243EE9867F3}"/>
    <cellStyle name="Normal 5 6 3 3 2 2 2 3" xfId="31887" xr:uid="{89202E50-281C-49B5-8C02-DC928C1558EB}"/>
    <cellStyle name="Normal 5 6 3 3 2 2 2 3 2" xfId="31888" xr:uid="{D3A8462E-08DB-4F2B-B2A2-00A1EA3E3B81}"/>
    <cellStyle name="Normal 5 6 3 3 2 2 2 4" xfId="31889" xr:uid="{C64545E2-7CF2-4EDF-A9AF-11F26C540E9B}"/>
    <cellStyle name="Normal 5 6 3 3 2 2 3" xfId="31890" xr:uid="{4D3B260D-6277-4871-9CFC-602E24717698}"/>
    <cellStyle name="Normal 5 6 3 3 2 2 3 2" xfId="31891" xr:uid="{A592FA0F-427B-459C-9C85-154AEDDBF1CA}"/>
    <cellStyle name="Normal 5 6 3 3 2 2 3 2 2" xfId="31892" xr:uid="{BF30A4AD-4F4C-48A3-AC55-89279A602E14}"/>
    <cellStyle name="Normal 5 6 3 3 2 2 3 3" xfId="31893" xr:uid="{37D93821-0561-443B-9948-E88C193B41D3}"/>
    <cellStyle name="Normal 5 6 3 3 2 2 4" xfId="31894" xr:uid="{7E602940-C9DF-447C-B21D-3A8C9A90F5BD}"/>
    <cellStyle name="Normal 5 6 3 3 2 2 4 2" xfId="31895" xr:uid="{FB82DDF3-3EA0-4483-95EF-B15EFDAC210E}"/>
    <cellStyle name="Normal 5 6 3 3 2 2 5" xfId="31896" xr:uid="{79CDFC89-F2F3-4594-8973-CEADC19B7569}"/>
    <cellStyle name="Normal 5 6 3 3 2 3" xfId="31897" xr:uid="{2A151ECB-D4E4-4A66-8A34-A14AD460BFBF}"/>
    <cellStyle name="Normal 5 6 3 3 2 3 2" xfId="31898" xr:uid="{79378B52-82E1-48CB-B19E-490EB4CBF563}"/>
    <cellStyle name="Normal 5 6 3 3 2 3 2 2" xfId="31899" xr:uid="{EF111E03-DFF4-471E-8D0B-F07D1F91DB86}"/>
    <cellStyle name="Normal 5 6 3 3 2 3 2 2 2" xfId="31900" xr:uid="{53332108-55CA-4245-A9C3-FBE23DCCB932}"/>
    <cellStyle name="Normal 5 6 3 3 2 3 2 3" xfId="31901" xr:uid="{FFDBE72A-B775-4B82-A338-6B7C9D1FE561}"/>
    <cellStyle name="Normal 5 6 3 3 2 3 3" xfId="31902" xr:uid="{92128A45-A2D2-4160-9E90-C488C00A0DF1}"/>
    <cellStyle name="Normal 5 6 3 3 2 3 3 2" xfId="31903" xr:uid="{0C7A81E6-F684-485D-8646-F1F094AB208F}"/>
    <cellStyle name="Normal 5 6 3 3 2 3 4" xfId="31904" xr:uid="{5FFAAA24-E8E3-48E1-ABFE-393CE3C49EAF}"/>
    <cellStyle name="Normal 5 6 3 3 2 4" xfId="31905" xr:uid="{F802B860-E90F-4D79-B439-2AE857FC80A7}"/>
    <cellStyle name="Normal 5 6 3 3 2 4 2" xfId="31906" xr:uid="{D36A6EC0-211C-4352-97A5-97F06337E44D}"/>
    <cellStyle name="Normal 5 6 3 3 2 4 2 2" xfId="31907" xr:uid="{62B5F0E4-DF4C-4229-8B39-72600362CD1C}"/>
    <cellStyle name="Normal 5 6 3 3 2 4 2 2 2" xfId="31908" xr:uid="{CDB71235-9667-44A9-870A-C5C9499F8963}"/>
    <cellStyle name="Normal 5 6 3 3 2 4 2 3" xfId="31909" xr:uid="{82391B98-F363-40B1-941E-D433C2665F93}"/>
    <cellStyle name="Normal 5 6 3 3 2 4 3" xfId="31910" xr:uid="{B698A553-4F0D-4082-AF37-8442AFEBDF29}"/>
    <cellStyle name="Normal 5 6 3 3 2 4 3 2" xfId="31911" xr:uid="{CBB83E88-5EE7-4B84-B1DA-BA89390620BA}"/>
    <cellStyle name="Normal 5 6 3 3 2 4 4" xfId="31912" xr:uid="{0E326125-0069-44D8-8503-A23D6E2D64E4}"/>
    <cellStyle name="Normal 5 6 3 3 2 5" xfId="31913" xr:uid="{D1630C3F-19E2-4387-8F34-F30BBB871F0C}"/>
    <cellStyle name="Normal 5 6 3 3 2 5 2" xfId="31914" xr:uid="{C601420D-7BE2-423C-8EAD-00B1F0E4DFC9}"/>
    <cellStyle name="Normal 5 6 3 3 2 5 2 2" xfId="31915" xr:uid="{050F1D82-67D9-474E-B902-C01D1127792E}"/>
    <cellStyle name="Normal 5 6 3 3 2 5 3" xfId="31916" xr:uid="{06DDE469-33DB-4FCE-9DA9-C1BE88CBB5F8}"/>
    <cellStyle name="Normal 5 6 3 3 2 6" xfId="31917" xr:uid="{CC9B2AD6-5E67-47E8-8778-4E476263A020}"/>
    <cellStyle name="Normal 5 6 3 3 2 6 2" xfId="31918" xr:uid="{C3AD6FCE-02C1-43FF-97F7-1BFF79095084}"/>
    <cellStyle name="Normal 5 6 3 3 2 7" xfId="31919" xr:uid="{B9374CB2-CF9C-4F38-B95C-C1E78604055F}"/>
    <cellStyle name="Normal 5 6 3 3 3" xfId="31920" xr:uid="{C1AABFF2-AB1C-41D0-9424-328934DE43F7}"/>
    <cellStyle name="Normal 5 6 3 3 3 2" xfId="31921" xr:uid="{4243F3F0-B955-452A-8DA5-CB3EA6E9C46B}"/>
    <cellStyle name="Normal 5 6 3 3 3 2 2" xfId="31922" xr:uid="{D4D26B6C-9AB5-4E7B-A064-77E8F13B57BA}"/>
    <cellStyle name="Normal 5 6 3 3 3 2 2 2" xfId="31923" xr:uid="{810B74DF-822D-4914-98B1-D705505603F2}"/>
    <cellStyle name="Normal 5 6 3 3 3 2 2 2 2" xfId="31924" xr:uid="{F1FB9CC3-22AD-480A-9BCB-487285DC5BD7}"/>
    <cellStyle name="Normal 5 6 3 3 3 2 2 3" xfId="31925" xr:uid="{E82CFF83-7B7B-4C11-82E3-988E35E0E218}"/>
    <cellStyle name="Normal 5 6 3 3 3 2 3" xfId="31926" xr:uid="{2DD42BD4-CDDC-4FEF-8830-BA2F51532341}"/>
    <cellStyle name="Normal 5 6 3 3 3 2 3 2" xfId="31927" xr:uid="{680327D1-E1A8-42A5-8467-AF0BCE0507CA}"/>
    <cellStyle name="Normal 5 6 3 3 3 2 4" xfId="31928" xr:uid="{04708FF7-3819-435A-AAD6-E513F30D77F0}"/>
    <cellStyle name="Normal 5 6 3 3 3 3" xfId="31929" xr:uid="{E9249704-0803-4286-833B-BA02B01E7B4E}"/>
    <cellStyle name="Normal 5 6 3 3 3 3 2" xfId="31930" xr:uid="{C24018B3-31B3-4505-A2A8-01BBBDFEC48E}"/>
    <cellStyle name="Normal 5 6 3 3 3 3 2 2" xfId="31931" xr:uid="{99FFD6F7-01E1-411E-BFA4-93906110E9F3}"/>
    <cellStyle name="Normal 5 6 3 3 3 3 3" xfId="31932" xr:uid="{689CCAC4-0734-4B15-91D5-F2A18BE5CA15}"/>
    <cellStyle name="Normal 5 6 3 3 3 4" xfId="31933" xr:uid="{B1142F47-5DDD-46D3-B4DD-0976E6386AF6}"/>
    <cellStyle name="Normal 5 6 3 3 3 4 2" xfId="31934" xr:uid="{8B291844-6C59-4491-A1DD-348E73C23642}"/>
    <cellStyle name="Normal 5 6 3 3 3 5" xfId="31935" xr:uid="{CBD73C50-48F6-44AE-858B-C2B93D362B4E}"/>
    <cellStyle name="Normal 5 6 3 3 4" xfId="31936" xr:uid="{2F206D14-06C0-42B9-ADCE-D4EB27B2B755}"/>
    <cellStyle name="Normal 5 6 3 3 4 2" xfId="31937" xr:uid="{ECB59E44-0F20-4562-BCA2-6DD999C208E8}"/>
    <cellStyle name="Normal 5 6 3 3 4 2 2" xfId="31938" xr:uid="{296160BC-30E5-444B-8CF3-74DE45F3A578}"/>
    <cellStyle name="Normal 5 6 3 3 4 2 2 2" xfId="31939" xr:uid="{0B6D0BAF-FFEB-46AF-BE21-F11F19804838}"/>
    <cellStyle name="Normal 5 6 3 3 4 2 3" xfId="31940" xr:uid="{A984FE64-D1BF-46A4-824E-6FFCCC82A4C0}"/>
    <cellStyle name="Normal 5 6 3 3 4 3" xfId="31941" xr:uid="{6B2AA457-99AE-4B66-ABD8-A584E4E35B88}"/>
    <cellStyle name="Normal 5 6 3 3 4 3 2" xfId="31942" xr:uid="{502FF6D5-E552-40ED-B7AB-BBD400779414}"/>
    <cellStyle name="Normal 5 6 3 3 4 4" xfId="31943" xr:uid="{8C14295B-9E2E-4F14-9D6A-C1159DA7D4DE}"/>
    <cellStyle name="Normal 5 6 3 3 5" xfId="31944" xr:uid="{49BD2F7F-31BF-4310-81B9-79BF7BB1D04B}"/>
    <cellStyle name="Normal 5 6 3 3 5 2" xfId="31945" xr:uid="{30A9A1F5-4972-4724-AEE7-A05F599CC91A}"/>
    <cellStyle name="Normal 5 6 3 3 5 2 2" xfId="31946" xr:uid="{BF14F715-0A9F-40A5-8C95-F9D4279CAB14}"/>
    <cellStyle name="Normal 5 6 3 3 5 2 2 2" xfId="31947" xr:uid="{76410654-2347-4D6B-BCE4-77378CD5E7D1}"/>
    <cellStyle name="Normal 5 6 3 3 5 2 3" xfId="31948" xr:uid="{B6E85EFF-95E3-462C-ACA6-6DD4746D99DC}"/>
    <cellStyle name="Normal 5 6 3 3 5 3" xfId="31949" xr:uid="{B0A3768A-460F-4472-BEEC-B58E305870F0}"/>
    <cellStyle name="Normal 5 6 3 3 5 3 2" xfId="31950" xr:uid="{5AC3B343-D436-4DDB-AAFD-62015F5217AC}"/>
    <cellStyle name="Normal 5 6 3 3 5 4" xfId="31951" xr:uid="{ADECF6AC-9BB8-44AC-9CAD-71FEBC83BE39}"/>
    <cellStyle name="Normal 5 6 3 3 6" xfId="31952" xr:uid="{79A5C40C-07BC-4C74-A71D-9BC90616A335}"/>
    <cellStyle name="Normal 5 6 3 3 6 2" xfId="31953" xr:uid="{AD70A98B-4BD4-444C-A1AC-02420D7B06F2}"/>
    <cellStyle name="Normal 5 6 3 3 6 2 2" xfId="31954" xr:uid="{889DD77D-4E94-4653-8C3C-F81B182D703F}"/>
    <cellStyle name="Normal 5 6 3 3 6 3" xfId="31955" xr:uid="{35C36A82-3A5A-4E03-A04F-F9B29B758E67}"/>
    <cellStyle name="Normal 5 6 3 3 7" xfId="31956" xr:uid="{CA8D61B7-A7EB-45C7-9D7F-D2312AB7F596}"/>
    <cellStyle name="Normal 5 6 3 3 7 2" xfId="31957" xr:uid="{4227D97D-A339-4D07-97E2-E5489084CD51}"/>
    <cellStyle name="Normal 5 6 3 3 8" xfId="31958" xr:uid="{1DD93525-C101-4447-8CC1-CE76AC2F7C1A}"/>
    <cellStyle name="Normal 5 6 3 4" xfId="31959" xr:uid="{FF305BDE-8E0F-4B7C-8851-120CBBCBDCCD}"/>
    <cellStyle name="Normal 5 6 3 4 2" xfId="31960" xr:uid="{3FC51664-676F-4843-971D-3214D60F5E8B}"/>
    <cellStyle name="Normal 5 6 3 4 2 2" xfId="31961" xr:uid="{15B24FDA-3A22-420E-8325-FCDDAFD95FD7}"/>
    <cellStyle name="Normal 5 6 3 4 2 2 2" xfId="31962" xr:uid="{A3DE51F1-0C3A-44C5-AF0E-3E4C17C00CCC}"/>
    <cellStyle name="Normal 5 6 3 4 2 2 2 2" xfId="31963" xr:uid="{42A7BC52-035C-4334-AA3C-F00817275A5D}"/>
    <cellStyle name="Normal 5 6 3 4 2 2 2 2 2" xfId="31964" xr:uid="{11309672-F7BE-4CFD-AEC8-241B3B9FCFB5}"/>
    <cellStyle name="Normal 5 6 3 4 2 2 2 3" xfId="31965" xr:uid="{72519617-4C49-4E4C-B611-1A9B5E0D6F0E}"/>
    <cellStyle name="Normal 5 6 3 4 2 2 3" xfId="31966" xr:uid="{3B9F4322-2016-4F3F-93BB-1A692CA0939A}"/>
    <cellStyle name="Normal 5 6 3 4 2 2 3 2" xfId="31967" xr:uid="{70EDE049-ECA9-491C-9E73-C242DE9BB63E}"/>
    <cellStyle name="Normal 5 6 3 4 2 2 4" xfId="31968" xr:uid="{E105D05B-A575-4202-A36F-84445CBB55B9}"/>
    <cellStyle name="Normal 5 6 3 4 2 3" xfId="31969" xr:uid="{EAC50F65-27AD-459D-8CFA-BAC699EA5BD3}"/>
    <cellStyle name="Normal 5 6 3 4 2 3 2" xfId="31970" xr:uid="{0B1FEF7B-C0C7-4D58-B142-51BCFF990506}"/>
    <cellStyle name="Normal 5 6 3 4 2 3 2 2" xfId="31971" xr:uid="{0FE8D8C4-D5E6-4602-AF48-089643B9FF70}"/>
    <cellStyle name="Normal 5 6 3 4 2 3 3" xfId="31972" xr:uid="{971ABED9-E2C3-4A4E-937B-EFDC16AFEBE4}"/>
    <cellStyle name="Normal 5 6 3 4 2 4" xfId="31973" xr:uid="{23716B5C-2BF8-41AD-802C-6F456BC59545}"/>
    <cellStyle name="Normal 5 6 3 4 2 4 2" xfId="31974" xr:uid="{6E101395-E9BF-4113-87C7-AF6E39CF8409}"/>
    <cellStyle name="Normal 5 6 3 4 2 5" xfId="31975" xr:uid="{772B78DE-3FD2-48A4-8C3E-D350F87A5F6B}"/>
    <cellStyle name="Normal 5 6 3 4 3" xfId="31976" xr:uid="{2A7F90D9-D96B-42D6-8AB6-709D8085545D}"/>
    <cellStyle name="Normal 5 6 3 4 3 2" xfId="31977" xr:uid="{A7ACCA3E-646A-4360-A668-CC0F59D35179}"/>
    <cellStyle name="Normal 5 6 3 4 3 2 2" xfId="31978" xr:uid="{D44FF7CB-A45A-4B69-9684-5663DF749EB1}"/>
    <cellStyle name="Normal 5 6 3 4 3 2 2 2" xfId="31979" xr:uid="{F4220452-5A08-4A73-8F30-743146010CDF}"/>
    <cellStyle name="Normal 5 6 3 4 3 2 3" xfId="31980" xr:uid="{5371853F-5F03-46F7-B670-4985DC5064FA}"/>
    <cellStyle name="Normal 5 6 3 4 3 3" xfId="31981" xr:uid="{62C93981-E8EA-4144-B6D0-2C24F014A6EC}"/>
    <cellStyle name="Normal 5 6 3 4 3 3 2" xfId="31982" xr:uid="{002E5C25-0A19-49A0-9482-F89A2D39BAE1}"/>
    <cellStyle name="Normal 5 6 3 4 3 4" xfId="31983" xr:uid="{3E2D949F-CA2D-4A40-98A2-D59BA6798276}"/>
    <cellStyle name="Normal 5 6 3 4 4" xfId="31984" xr:uid="{01A989C2-781A-44A3-8354-94A842061E89}"/>
    <cellStyle name="Normal 5 6 3 4 4 2" xfId="31985" xr:uid="{9E829562-1F76-4523-BD23-D7BF5F31E389}"/>
    <cellStyle name="Normal 5 6 3 4 4 2 2" xfId="31986" xr:uid="{2733233E-58D6-4258-806A-C676680C0B34}"/>
    <cellStyle name="Normal 5 6 3 4 4 2 2 2" xfId="31987" xr:uid="{F8C2AE93-6586-495D-B876-7B3E6DD8011C}"/>
    <cellStyle name="Normal 5 6 3 4 4 2 3" xfId="31988" xr:uid="{44434262-A727-42DA-A5F4-F3CD8792FF8B}"/>
    <cellStyle name="Normal 5 6 3 4 4 3" xfId="31989" xr:uid="{1CB4ADE7-FC00-4C1C-8E4C-5BFA876748CB}"/>
    <cellStyle name="Normal 5 6 3 4 4 3 2" xfId="31990" xr:uid="{1E5A11B1-5425-4044-A692-43E54C4E14BD}"/>
    <cellStyle name="Normal 5 6 3 4 4 4" xfId="31991" xr:uid="{FBF2594D-5817-4651-95EA-CA04FA25A819}"/>
    <cellStyle name="Normal 5 6 3 4 5" xfId="31992" xr:uid="{07E990FA-74A1-4958-9422-A2E186107ED3}"/>
    <cellStyle name="Normal 5 6 3 4 5 2" xfId="31993" xr:uid="{908709CE-911B-4C5E-A209-6617D167A32E}"/>
    <cellStyle name="Normal 5 6 3 4 5 2 2" xfId="31994" xr:uid="{172FADB0-10FB-4DED-AE42-8033F03B5D5D}"/>
    <cellStyle name="Normal 5 6 3 4 5 3" xfId="31995" xr:uid="{427928A6-EDE2-4A83-B0DE-F45EA8E5A7A1}"/>
    <cellStyle name="Normal 5 6 3 4 6" xfId="31996" xr:uid="{63BABFB3-39D7-49A1-9A97-D81008EEA140}"/>
    <cellStyle name="Normal 5 6 3 4 6 2" xfId="31997" xr:uid="{D9C4CCBA-D712-4F84-AB5B-EC1F93A082B1}"/>
    <cellStyle name="Normal 5 6 3 4 7" xfId="31998" xr:uid="{DE88E0BA-F8BD-4518-AA1A-61833ECC7A65}"/>
    <cellStyle name="Normal 5 6 3 5" xfId="31999" xr:uid="{EDF12F33-20DF-49C5-B462-E40C88BCE334}"/>
    <cellStyle name="Normal 5 6 3 5 2" xfId="32000" xr:uid="{F7A9573C-0F7E-4FE8-9D27-A081BF95F11F}"/>
    <cellStyle name="Normal 5 6 3 5 2 2" xfId="32001" xr:uid="{C2826189-B1DA-4BF7-9B49-510BA6280553}"/>
    <cellStyle name="Normal 5 6 3 5 2 2 2" xfId="32002" xr:uid="{DE91EE49-2FEC-4838-9693-4DD722C6C095}"/>
    <cellStyle name="Normal 5 6 3 5 2 2 2 2" xfId="32003" xr:uid="{0BAEDBF2-515B-415E-9684-876A58860EF9}"/>
    <cellStyle name="Normal 5 6 3 5 2 2 3" xfId="32004" xr:uid="{2886DD67-E8FF-4B4B-823F-44DBA38ADCC5}"/>
    <cellStyle name="Normal 5 6 3 5 2 3" xfId="32005" xr:uid="{ED8E48C4-87F8-49D7-A71C-4EC8913C7FF2}"/>
    <cellStyle name="Normal 5 6 3 5 2 3 2" xfId="32006" xr:uid="{EADEDBFA-9A65-4BA8-B0C6-2E45FB627DDB}"/>
    <cellStyle name="Normal 5 6 3 5 2 4" xfId="32007" xr:uid="{36318968-2127-408A-A4A4-1D1AC2D8C86B}"/>
    <cellStyle name="Normal 5 6 3 5 3" xfId="32008" xr:uid="{066899AF-80EC-4994-9F7B-F4AB8C9EA517}"/>
    <cellStyle name="Normal 5 6 3 5 3 2" xfId="32009" xr:uid="{E69BFEF1-B534-4BD5-8FC3-73C9A623CE3E}"/>
    <cellStyle name="Normal 5 6 3 5 3 2 2" xfId="32010" xr:uid="{E96FEFB3-7618-4EF2-AB05-8045C0AADA04}"/>
    <cellStyle name="Normal 5 6 3 5 3 3" xfId="32011" xr:uid="{02EE903F-D2CC-4B31-9DD1-AE1B96B07B10}"/>
    <cellStyle name="Normal 5 6 3 5 4" xfId="32012" xr:uid="{10E83BFB-879C-42F9-826E-D9DD9A8803FA}"/>
    <cellStyle name="Normal 5 6 3 5 4 2" xfId="32013" xr:uid="{AD98A5E1-66F8-458B-857E-3E1100017E1D}"/>
    <cellStyle name="Normal 5 6 3 5 5" xfId="32014" xr:uid="{F62DE772-A1CE-4DCC-B5DA-AF7FA5014679}"/>
    <cellStyle name="Normal 5 6 3 6" xfId="32015" xr:uid="{FC5DC38D-8E21-4071-9D22-C83CEE4AA2A5}"/>
    <cellStyle name="Normal 5 6 3 6 2" xfId="32016" xr:uid="{70637691-DD2A-401C-9083-760B0FD77556}"/>
    <cellStyle name="Normal 5 6 3 6 2 2" xfId="32017" xr:uid="{C053C62E-7165-44E3-84EC-464DA88BE668}"/>
    <cellStyle name="Normal 5 6 3 6 2 2 2" xfId="32018" xr:uid="{4A57D322-447D-44FB-80EF-8B42F828C339}"/>
    <cellStyle name="Normal 5 6 3 6 2 3" xfId="32019" xr:uid="{2847E437-1670-42CE-9245-E544FB3B1EE7}"/>
    <cellStyle name="Normal 5 6 3 6 3" xfId="32020" xr:uid="{9E809F58-F159-4B4C-A738-BC37887E6BDE}"/>
    <cellStyle name="Normal 5 6 3 6 3 2" xfId="32021" xr:uid="{D71DD7D6-A850-45D9-BE2E-0C97F33986BB}"/>
    <cellStyle name="Normal 5 6 3 6 4" xfId="32022" xr:uid="{AB8BC2AD-8275-434F-A60F-EF3AC298BBA8}"/>
    <cellStyle name="Normal 5 6 3 7" xfId="32023" xr:uid="{E6B8FC34-EECB-4AB0-9966-F180B72CFDF5}"/>
    <cellStyle name="Normal 5 6 3 7 2" xfId="32024" xr:uid="{B506B217-B80B-4EA6-954C-7E6666882C97}"/>
    <cellStyle name="Normal 5 6 3 7 2 2" xfId="32025" xr:uid="{921BC35D-C42A-438B-8559-3C658B7B1C08}"/>
    <cellStyle name="Normal 5 6 3 7 2 2 2" xfId="32026" xr:uid="{5D63DB75-AD83-4EE3-8247-BCAE049F2F3D}"/>
    <cellStyle name="Normal 5 6 3 7 2 3" xfId="32027" xr:uid="{B6BBC4E7-64DB-4250-B458-B620288C6A8F}"/>
    <cellStyle name="Normal 5 6 3 7 3" xfId="32028" xr:uid="{785F848A-A3F4-4BB2-A144-8BB542EE2850}"/>
    <cellStyle name="Normal 5 6 3 7 3 2" xfId="32029" xr:uid="{AE74A88A-1292-4011-8D86-87ABB2505329}"/>
    <cellStyle name="Normal 5 6 3 7 4" xfId="32030" xr:uid="{A1AE8F24-757E-49FA-A928-0DE1ABC8547A}"/>
    <cellStyle name="Normal 5 6 3 8" xfId="32031" xr:uid="{5E3DF5F1-783F-415D-B9E3-FB73B1E2B0FC}"/>
    <cellStyle name="Normal 5 6 3 8 2" xfId="32032" xr:uid="{C87321DC-BD36-4170-A47E-3E3F661E5DAA}"/>
    <cellStyle name="Normal 5 6 3 8 2 2" xfId="32033" xr:uid="{0E19562F-88C5-40B8-BE29-67CC85D14103}"/>
    <cellStyle name="Normal 5 6 3 8 3" xfId="32034" xr:uid="{D44CB6F1-300F-4EE4-B1ED-884A40D974BC}"/>
    <cellStyle name="Normal 5 6 3 9" xfId="32035" xr:uid="{AF4AF246-0C6F-42F3-B9F5-EE292A450E17}"/>
    <cellStyle name="Normal 5 6 3 9 2" xfId="32036" xr:uid="{73F307CE-CE1B-475C-8084-7A8B58BC06C8}"/>
    <cellStyle name="Normal 5 6 4" xfId="32037" xr:uid="{A9FA4440-FBE9-40E3-B70F-888FB95EFB8B}"/>
    <cellStyle name="Normal 5 6 4 2" xfId="32038" xr:uid="{A0DAFC95-AD48-4595-B67F-05661F749E93}"/>
    <cellStyle name="Normal 5 6 4 2 2" xfId="32039" xr:uid="{8E9CF113-FD9C-44E1-B303-7CE987E6306E}"/>
    <cellStyle name="Normal 5 6 4 2 2 2" xfId="32040" xr:uid="{259E5A6F-934C-4EBB-B2FE-83235F2563BE}"/>
    <cellStyle name="Normal 5 6 4 2 2 2 2" xfId="32041" xr:uid="{A28F80BE-B38A-4DFE-8EF3-2E800F9363F5}"/>
    <cellStyle name="Normal 5 6 4 2 2 2 2 2" xfId="32042" xr:uid="{FF123ADA-B489-4A9B-8159-4FE8E9985F55}"/>
    <cellStyle name="Normal 5 6 4 2 2 2 2 2 2" xfId="32043" xr:uid="{578128B9-51AC-4692-ABEA-9182B8C5150A}"/>
    <cellStyle name="Normal 5 6 4 2 2 2 2 3" xfId="32044" xr:uid="{7FEFF248-BDBE-4E69-ABCA-717B742D961A}"/>
    <cellStyle name="Normal 5 6 4 2 2 2 3" xfId="32045" xr:uid="{0F6681C4-A539-43FD-AFDE-B256060CC835}"/>
    <cellStyle name="Normal 5 6 4 2 2 2 3 2" xfId="32046" xr:uid="{A9E212F9-7935-4C2C-99B8-A9EB6A0CFEA8}"/>
    <cellStyle name="Normal 5 6 4 2 2 2 4" xfId="32047" xr:uid="{FF8B691A-8371-4925-8095-CC4EBAB62F6C}"/>
    <cellStyle name="Normal 5 6 4 2 2 3" xfId="32048" xr:uid="{5BBEAA15-AFD1-4121-AB3A-C91BF21DDFF3}"/>
    <cellStyle name="Normal 5 6 4 2 2 3 2" xfId="32049" xr:uid="{C4DB73E3-95FE-4A87-AAC1-057474D63590}"/>
    <cellStyle name="Normal 5 6 4 2 2 3 2 2" xfId="32050" xr:uid="{59CC75E0-A6D2-4AF7-975B-F77E8977C349}"/>
    <cellStyle name="Normal 5 6 4 2 2 3 3" xfId="32051" xr:uid="{3196E721-4E50-41CC-93CD-85D058AFEAA4}"/>
    <cellStyle name="Normal 5 6 4 2 2 4" xfId="32052" xr:uid="{268758C3-B7B6-4731-814A-979E4F3779E5}"/>
    <cellStyle name="Normal 5 6 4 2 2 4 2" xfId="32053" xr:uid="{33C1E836-9A68-47A9-AEC5-630A19F872B9}"/>
    <cellStyle name="Normal 5 6 4 2 2 5" xfId="32054" xr:uid="{9FDBF0D1-6FED-4773-A8DF-0D666DB8B553}"/>
    <cellStyle name="Normal 5 6 4 2 3" xfId="32055" xr:uid="{9E9DB361-D2F1-4F93-A602-57FAC0D35208}"/>
    <cellStyle name="Normal 5 6 4 2 3 2" xfId="32056" xr:uid="{1D43EA00-2B56-4A9E-9823-63A1CDBA39A4}"/>
    <cellStyle name="Normal 5 6 4 2 3 2 2" xfId="32057" xr:uid="{818F3AE4-62D3-4255-9ABE-A962D0EFCC42}"/>
    <cellStyle name="Normal 5 6 4 2 3 2 2 2" xfId="32058" xr:uid="{3EE507AC-FFC4-4B11-A2AD-E9148341E81F}"/>
    <cellStyle name="Normal 5 6 4 2 3 2 3" xfId="32059" xr:uid="{D60CC589-B6C9-4F24-A673-4B01E824272D}"/>
    <cellStyle name="Normal 5 6 4 2 3 3" xfId="32060" xr:uid="{2C5FE59B-0577-40DD-B1CF-D04B3BB14D5F}"/>
    <cellStyle name="Normal 5 6 4 2 3 3 2" xfId="32061" xr:uid="{ED22F23B-634C-4D66-8900-B959BBA57903}"/>
    <cellStyle name="Normal 5 6 4 2 3 4" xfId="32062" xr:uid="{D794342D-A7F8-4401-BCBE-0C1D167F9B40}"/>
    <cellStyle name="Normal 5 6 4 2 4" xfId="32063" xr:uid="{7EA72AB7-8F94-48FE-B1E0-5FC2ECD92C65}"/>
    <cellStyle name="Normal 5 6 4 2 4 2" xfId="32064" xr:uid="{CF3D2173-8258-4B20-8DB7-E3E43BA504F3}"/>
    <cellStyle name="Normal 5 6 4 2 4 2 2" xfId="32065" xr:uid="{F6834268-EBB0-46E3-A875-FE6A2F858C1B}"/>
    <cellStyle name="Normal 5 6 4 2 4 2 2 2" xfId="32066" xr:uid="{BA8EAC7C-BF80-4C7B-B75C-E870D2A31F89}"/>
    <cellStyle name="Normal 5 6 4 2 4 2 3" xfId="32067" xr:uid="{8F7E86AE-DC08-4F1F-89C3-521B94C6E7B3}"/>
    <cellStyle name="Normal 5 6 4 2 4 3" xfId="32068" xr:uid="{ADAFA740-A355-4437-B68C-0CC5EE384858}"/>
    <cellStyle name="Normal 5 6 4 2 4 3 2" xfId="32069" xr:uid="{B5F62C55-D35A-4AF7-91C2-D6EAF6B94DD4}"/>
    <cellStyle name="Normal 5 6 4 2 4 4" xfId="32070" xr:uid="{8FCEFCCE-9328-47FE-BDE0-A94B18053685}"/>
    <cellStyle name="Normal 5 6 4 2 5" xfId="32071" xr:uid="{51C94A38-5E0C-465A-91D5-B5171FFFA3FA}"/>
    <cellStyle name="Normal 5 6 4 2 5 2" xfId="32072" xr:uid="{F5351654-1D7A-4A71-B7E8-D52AE462B339}"/>
    <cellStyle name="Normal 5 6 4 2 5 2 2" xfId="32073" xr:uid="{35A245B3-9400-40FA-9D85-54B6C07ABCB6}"/>
    <cellStyle name="Normal 5 6 4 2 5 3" xfId="32074" xr:uid="{094725B7-5A75-458E-BBF3-B414BB455B4C}"/>
    <cellStyle name="Normal 5 6 4 2 6" xfId="32075" xr:uid="{F19DD18D-1ACB-43BA-BF2D-52AF531F74F0}"/>
    <cellStyle name="Normal 5 6 4 2 6 2" xfId="32076" xr:uid="{E30FC333-0A90-4010-A2AD-E70E192A96F8}"/>
    <cellStyle name="Normal 5 6 4 2 7" xfId="32077" xr:uid="{B47B6432-0CA1-439A-9104-FE8C082A5307}"/>
    <cellStyle name="Normal 5 6 4 3" xfId="32078" xr:uid="{2CA1E5B2-4B76-4B1D-8324-FA8D60164BEE}"/>
    <cellStyle name="Normal 5 6 4 3 2" xfId="32079" xr:uid="{ECBD5ABC-1866-4040-B4F0-889321E61D5F}"/>
    <cellStyle name="Normal 5 6 4 3 2 2" xfId="32080" xr:uid="{F7B9E3F1-9E2D-4E1C-8F8F-2AA46A754DD3}"/>
    <cellStyle name="Normal 5 6 4 3 2 2 2" xfId="32081" xr:uid="{767A6EC6-B54B-4274-8CB9-8B1B696E673B}"/>
    <cellStyle name="Normal 5 6 4 3 2 2 2 2" xfId="32082" xr:uid="{1EAFFB96-6BD0-4A79-9EF7-C6B0C4BC19E7}"/>
    <cellStyle name="Normal 5 6 4 3 2 2 3" xfId="32083" xr:uid="{493CB7C5-4A55-4348-9B4D-B70129C352B5}"/>
    <cellStyle name="Normal 5 6 4 3 2 3" xfId="32084" xr:uid="{2A7F198A-0752-4F76-A776-EFD556E5B7CE}"/>
    <cellStyle name="Normal 5 6 4 3 2 3 2" xfId="32085" xr:uid="{4C608B13-2DEB-4F79-A3F3-BA5945122D03}"/>
    <cellStyle name="Normal 5 6 4 3 2 4" xfId="32086" xr:uid="{31998FC4-82C5-4DFD-B011-568121A2DCBF}"/>
    <cellStyle name="Normal 5 6 4 3 3" xfId="32087" xr:uid="{49D0CE48-2046-403E-B3C9-39A927EB3F75}"/>
    <cellStyle name="Normal 5 6 4 3 3 2" xfId="32088" xr:uid="{F0E7DE4F-55AD-4491-8CF5-7DA4D6E120DA}"/>
    <cellStyle name="Normal 5 6 4 3 3 2 2" xfId="32089" xr:uid="{26580311-7464-438D-8C30-B07FD0F6195F}"/>
    <cellStyle name="Normal 5 6 4 3 3 3" xfId="32090" xr:uid="{E90F21DB-0E90-47C6-905C-ABD20101897D}"/>
    <cellStyle name="Normal 5 6 4 3 4" xfId="32091" xr:uid="{45243AB8-A03F-4328-A29C-99C756415949}"/>
    <cellStyle name="Normal 5 6 4 3 4 2" xfId="32092" xr:uid="{14311995-6338-4A33-BC55-F8CEF0700931}"/>
    <cellStyle name="Normal 5 6 4 3 5" xfId="32093" xr:uid="{C6EF07C4-E79F-40EA-A44E-6526F9A0ABA8}"/>
    <cellStyle name="Normal 5 6 4 4" xfId="32094" xr:uid="{6079FF47-CE4C-4CF1-A145-F5699AA1E0F6}"/>
    <cellStyle name="Normal 5 6 4 4 2" xfId="32095" xr:uid="{EAF195EB-EEBA-4183-BF5C-B05923C1560A}"/>
    <cellStyle name="Normal 5 6 4 4 2 2" xfId="32096" xr:uid="{FF6A4D69-61E4-4FC7-A6D4-C4DA62CA48E4}"/>
    <cellStyle name="Normal 5 6 4 4 2 2 2" xfId="32097" xr:uid="{6CE65E8E-51E4-4BA7-B4FE-0A9FDF06DD35}"/>
    <cellStyle name="Normal 5 6 4 4 2 3" xfId="32098" xr:uid="{D9370CDA-0B2E-469C-90A4-76085B09CA0D}"/>
    <cellStyle name="Normal 5 6 4 4 3" xfId="32099" xr:uid="{5A39F5A3-FE73-4998-8146-D8513649E75E}"/>
    <cellStyle name="Normal 5 6 4 4 3 2" xfId="32100" xr:uid="{00AE30F7-6CC9-4C49-B173-4C8CC145690C}"/>
    <cellStyle name="Normal 5 6 4 4 4" xfId="32101" xr:uid="{3AC0E791-A42B-40AE-BAC9-B724A2D01924}"/>
    <cellStyle name="Normal 5 6 4 5" xfId="32102" xr:uid="{857A77B2-84AA-4815-A3EC-24B74C2A5D06}"/>
    <cellStyle name="Normal 5 6 4 5 2" xfId="32103" xr:uid="{F0D90819-0C17-4830-BA51-252CA350990B}"/>
    <cellStyle name="Normal 5 6 4 5 2 2" xfId="32104" xr:uid="{9BF2049B-CE4B-4862-BF0C-3C8E2F61BA6C}"/>
    <cellStyle name="Normal 5 6 4 5 2 2 2" xfId="32105" xr:uid="{EEB229AD-0F25-4605-8211-91894277294F}"/>
    <cellStyle name="Normal 5 6 4 5 2 3" xfId="32106" xr:uid="{94C3C10C-BE94-4CC7-B692-21C053277ECC}"/>
    <cellStyle name="Normal 5 6 4 5 3" xfId="32107" xr:uid="{B6E18FBF-3F28-4CF1-95A3-38F6E74B8146}"/>
    <cellStyle name="Normal 5 6 4 5 3 2" xfId="32108" xr:uid="{FBBB993F-D68D-4B83-A90F-2DF383BCE630}"/>
    <cellStyle name="Normal 5 6 4 5 4" xfId="32109" xr:uid="{02E99F0B-2600-4004-9CF6-6605F8DB2516}"/>
    <cellStyle name="Normal 5 6 4 6" xfId="32110" xr:uid="{7FE42AA5-8BE9-4319-80CE-DE4334F9B377}"/>
    <cellStyle name="Normal 5 6 4 6 2" xfId="32111" xr:uid="{CD446FAB-7775-4503-B506-4CDDC88D232C}"/>
    <cellStyle name="Normal 5 6 4 6 2 2" xfId="32112" xr:uid="{EDB90287-5BFB-456E-ADBF-660C9567749A}"/>
    <cellStyle name="Normal 5 6 4 6 3" xfId="32113" xr:uid="{FF51BAA6-F82D-4440-BABC-3CD7948BE1B4}"/>
    <cellStyle name="Normal 5 6 4 7" xfId="32114" xr:uid="{DADB5573-9A50-472E-9E89-4AC89DEE9102}"/>
    <cellStyle name="Normal 5 6 4 7 2" xfId="32115" xr:uid="{06925A0D-1AEA-4175-9333-9B2FDF2D2869}"/>
    <cellStyle name="Normal 5 6 4 8" xfId="32116" xr:uid="{C29D915E-C7CB-469A-A67C-7B49B5345FE8}"/>
    <cellStyle name="Normal 5 6 5" xfId="32117" xr:uid="{1BF56384-F07E-4C26-8B15-2EAAAB4EE8EC}"/>
    <cellStyle name="Normal 5 6 5 2" xfId="32118" xr:uid="{3BA36AB5-81C8-4C81-ACB1-67983DA27F78}"/>
    <cellStyle name="Normal 5 6 5 2 2" xfId="32119" xr:uid="{63D753D1-D94C-4C6E-AFF9-EC7A5CC21B9E}"/>
    <cellStyle name="Normal 5 6 5 2 2 2" xfId="32120" xr:uid="{A4EF0FD9-6DBA-4CDE-93A8-188995CFEA85}"/>
    <cellStyle name="Normal 5 6 5 2 2 2 2" xfId="32121" xr:uid="{44CFCDC4-5004-4112-9D83-294EFAF58629}"/>
    <cellStyle name="Normal 5 6 5 2 2 2 2 2" xfId="32122" xr:uid="{9E62A539-1C3F-4E36-A62E-026E5F2185B4}"/>
    <cellStyle name="Normal 5 6 5 2 2 2 2 2 2" xfId="32123" xr:uid="{C016A033-0A50-4379-B8EC-176C5325FF02}"/>
    <cellStyle name="Normal 5 6 5 2 2 2 2 3" xfId="32124" xr:uid="{7AF1FAFD-C305-4486-A7ED-4D151EF17509}"/>
    <cellStyle name="Normal 5 6 5 2 2 2 3" xfId="32125" xr:uid="{574EF4CB-9E09-484E-AE08-4BA943623E7C}"/>
    <cellStyle name="Normal 5 6 5 2 2 2 3 2" xfId="32126" xr:uid="{140A83DC-3CB1-4CA5-A665-037E461CF908}"/>
    <cellStyle name="Normal 5 6 5 2 2 2 4" xfId="32127" xr:uid="{D47F9631-12D5-4C9C-AF86-CCAA9B7AFCBB}"/>
    <cellStyle name="Normal 5 6 5 2 2 3" xfId="32128" xr:uid="{43091C94-6031-4CEB-ADD1-657735CE9FA2}"/>
    <cellStyle name="Normal 5 6 5 2 2 3 2" xfId="32129" xr:uid="{584C29B1-557E-4686-A74B-EDA944BF31C2}"/>
    <cellStyle name="Normal 5 6 5 2 2 3 2 2" xfId="32130" xr:uid="{34F14C40-D11D-4C34-9476-36CB4F21F0A7}"/>
    <cellStyle name="Normal 5 6 5 2 2 3 3" xfId="32131" xr:uid="{5E20FF47-2BB7-4D3A-BAF1-7BEDA7AB9060}"/>
    <cellStyle name="Normal 5 6 5 2 2 4" xfId="32132" xr:uid="{6782E509-C03E-44A7-9535-F0EC5D5BACE2}"/>
    <cellStyle name="Normal 5 6 5 2 2 4 2" xfId="32133" xr:uid="{78839878-141A-4102-BA92-F4C566715AAA}"/>
    <cellStyle name="Normal 5 6 5 2 2 5" xfId="32134" xr:uid="{8B5DFB41-EE26-41DC-BB6E-5C34F8038D6B}"/>
    <cellStyle name="Normal 5 6 5 2 3" xfId="32135" xr:uid="{9D69F5D4-B608-4D3C-9B77-E68C9AAF1D1C}"/>
    <cellStyle name="Normal 5 6 5 2 3 2" xfId="32136" xr:uid="{931A26D8-5399-44F3-8E43-BDD53257BFFA}"/>
    <cellStyle name="Normal 5 6 5 2 3 2 2" xfId="32137" xr:uid="{15634C34-3583-49E1-ACBE-2347F78F5BAD}"/>
    <cellStyle name="Normal 5 6 5 2 3 2 2 2" xfId="32138" xr:uid="{1B4226B6-F7E5-4797-87DC-DABB7F991C8D}"/>
    <cellStyle name="Normal 5 6 5 2 3 2 3" xfId="32139" xr:uid="{4E2F51BE-4816-4847-94BD-A6BF019133C9}"/>
    <cellStyle name="Normal 5 6 5 2 3 3" xfId="32140" xr:uid="{33AB204B-2FD2-4D5B-BEFE-38572AE83661}"/>
    <cellStyle name="Normal 5 6 5 2 3 3 2" xfId="32141" xr:uid="{2C6EE3C1-8B1B-4A0D-A4D4-580B04DC4253}"/>
    <cellStyle name="Normal 5 6 5 2 3 4" xfId="32142" xr:uid="{4EC4FBAC-631E-496D-915D-A8FA9B319D14}"/>
    <cellStyle name="Normal 5 6 5 2 4" xfId="32143" xr:uid="{89E65B01-8C1C-4B43-9DB4-7B9A0D6D1511}"/>
    <cellStyle name="Normal 5 6 5 2 4 2" xfId="32144" xr:uid="{78DDC8B4-435D-4C8E-8A71-FECBCE26E1EA}"/>
    <cellStyle name="Normal 5 6 5 2 4 2 2" xfId="32145" xr:uid="{3BA54D6B-1E91-4F51-A4D1-16C13FAF69E0}"/>
    <cellStyle name="Normal 5 6 5 2 4 2 2 2" xfId="32146" xr:uid="{64E41BC8-9CDF-4566-823D-463744388B6A}"/>
    <cellStyle name="Normal 5 6 5 2 4 2 3" xfId="32147" xr:uid="{CE006E5E-AC27-4A4B-9BAC-42CE19369356}"/>
    <cellStyle name="Normal 5 6 5 2 4 3" xfId="32148" xr:uid="{5C70AC55-EB8C-45CD-B366-2C7ABC702F8B}"/>
    <cellStyle name="Normal 5 6 5 2 4 3 2" xfId="32149" xr:uid="{B770B6A9-DE9C-4E2C-8F68-D5B61727F0AB}"/>
    <cellStyle name="Normal 5 6 5 2 4 4" xfId="32150" xr:uid="{F3106347-2C68-4BC4-99CD-7E06F24B513A}"/>
    <cellStyle name="Normal 5 6 5 2 5" xfId="32151" xr:uid="{E909ED35-23CD-4CDC-8EED-9FF105DF4675}"/>
    <cellStyle name="Normal 5 6 5 2 5 2" xfId="32152" xr:uid="{8DD66AF8-A6E3-4590-9C2A-FCD0655F857F}"/>
    <cellStyle name="Normal 5 6 5 2 5 2 2" xfId="32153" xr:uid="{F3094B7B-F66D-4EF4-B4FB-EA30E7D5E0C6}"/>
    <cellStyle name="Normal 5 6 5 2 5 3" xfId="32154" xr:uid="{FF375817-CCB4-4CF2-9A90-D58DDF0EDBEB}"/>
    <cellStyle name="Normal 5 6 5 2 6" xfId="32155" xr:uid="{2C10A375-75BB-42BF-9912-9428A46C1144}"/>
    <cellStyle name="Normal 5 6 5 2 6 2" xfId="32156" xr:uid="{0EE88C07-4D6E-41CD-8A15-47E9BDB3C945}"/>
    <cellStyle name="Normal 5 6 5 2 7" xfId="32157" xr:uid="{695ABCA3-0F01-4538-A963-A86C9CE0176C}"/>
    <cellStyle name="Normal 5 6 5 3" xfId="32158" xr:uid="{2143AC08-E2CB-44CF-A3CD-ADA0C4DDD260}"/>
    <cellStyle name="Normal 5 6 5 3 2" xfId="32159" xr:uid="{9DE3DEA6-9444-490A-879E-9A3146F48747}"/>
    <cellStyle name="Normal 5 6 5 3 2 2" xfId="32160" xr:uid="{BFD940E5-C7F5-495D-A900-2933C800AA74}"/>
    <cellStyle name="Normal 5 6 5 3 2 2 2" xfId="32161" xr:uid="{6963F530-496C-4818-8865-B64EC602C8C5}"/>
    <cellStyle name="Normal 5 6 5 3 2 2 2 2" xfId="32162" xr:uid="{A75487F4-14A9-49AD-9969-926B6D4A7667}"/>
    <cellStyle name="Normal 5 6 5 3 2 2 3" xfId="32163" xr:uid="{D476A3AC-3DA4-4FF6-B0AB-624B5613282E}"/>
    <cellStyle name="Normal 5 6 5 3 2 3" xfId="32164" xr:uid="{9ACBBB7D-B9D0-4330-856A-95D558F9BC62}"/>
    <cellStyle name="Normal 5 6 5 3 2 3 2" xfId="32165" xr:uid="{FEA963E7-108E-4B44-9DB2-4B74A760B792}"/>
    <cellStyle name="Normal 5 6 5 3 2 4" xfId="32166" xr:uid="{7EA87791-2EAB-4EAD-B996-0F0627CD4BE7}"/>
    <cellStyle name="Normal 5 6 5 3 3" xfId="32167" xr:uid="{9698880F-0F4F-4197-BAD9-5EB231D96116}"/>
    <cellStyle name="Normal 5 6 5 3 3 2" xfId="32168" xr:uid="{8D394F09-4B51-4AF0-9AD7-B854ACCB4992}"/>
    <cellStyle name="Normal 5 6 5 3 3 2 2" xfId="32169" xr:uid="{10D11663-9785-48C4-AA51-8AF0F4ED7B23}"/>
    <cellStyle name="Normal 5 6 5 3 3 3" xfId="32170" xr:uid="{3EE4F47B-A448-4AAC-8251-0C433BA7B605}"/>
    <cellStyle name="Normal 5 6 5 3 4" xfId="32171" xr:uid="{4EC6EA29-71A2-4D3D-AA55-9DEA347BCE73}"/>
    <cellStyle name="Normal 5 6 5 3 4 2" xfId="32172" xr:uid="{88C191F6-45DE-4924-80C5-10FF8F3FFCBA}"/>
    <cellStyle name="Normal 5 6 5 3 5" xfId="32173" xr:uid="{193BED7C-40BA-443C-8DFF-51C625B2D02D}"/>
    <cellStyle name="Normal 5 6 5 4" xfId="32174" xr:uid="{22FEFDA8-AD03-41DF-8926-FCD73E98BD93}"/>
    <cellStyle name="Normal 5 6 5 4 2" xfId="32175" xr:uid="{C808C0FE-97BA-4A3F-B640-A5C840CCAD72}"/>
    <cellStyle name="Normal 5 6 5 4 2 2" xfId="32176" xr:uid="{CC92F487-A741-4BDD-AAC2-60E789889682}"/>
    <cellStyle name="Normal 5 6 5 4 2 2 2" xfId="32177" xr:uid="{27E21093-3FBE-4BE8-A3C6-B9152EBFEE27}"/>
    <cellStyle name="Normal 5 6 5 4 2 3" xfId="32178" xr:uid="{9AC89F0D-D147-4F3B-8408-4207F2B6F3EA}"/>
    <cellStyle name="Normal 5 6 5 4 3" xfId="32179" xr:uid="{F999B778-AABA-4101-A378-F3D2A313B9F4}"/>
    <cellStyle name="Normal 5 6 5 4 3 2" xfId="32180" xr:uid="{FD8A5244-885C-418D-9202-9FC177132E21}"/>
    <cellStyle name="Normal 5 6 5 4 4" xfId="32181" xr:uid="{C7D874CE-EB35-471A-BA49-D0607CEA8638}"/>
    <cellStyle name="Normal 5 6 5 5" xfId="32182" xr:uid="{F5B4FC72-9432-44A4-AD09-5A1940FB9878}"/>
    <cellStyle name="Normal 5 6 5 5 2" xfId="32183" xr:uid="{58A5B665-EC98-491B-8B10-D1AEF68F1F89}"/>
    <cellStyle name="Normal 5 6 5 5 2 2" xfId="32184" xr:uid="{C6242191-C1F3-49F6-ACD1-D321E629A636}"/>
    <cellStyle name="Normal 5 6 5 5 2 2 2" xfId="32185" xr:uid="{7370E3D3-413D-4CEE-B4E3-554B16EDDD80}"/>
    <cellStyle name="Normal 5 6 5 5 2 3" xfId="32186" xr:uid="{08A5F65F-A0C6-4BEF-8F0B-B3C428AA9CFB}"/>
    <cellStyle name="Normal 5 6 5 5 3" xfId="32187" xr:uid="{38D700FA-6E0A-47FC-B80D-5F082FDF778B}"/>
    <cellStyle name="Normal 5 6 5 5 3 2" xfId="32188" xr:uid="{DE06ADD1-DC0F-4626-A9A8-12229B1CC38F}"/>
    <cellStyle name="Normal 5 6 5 5 4" xfId="32189" xr:uid="{B10C7D11-2039-4668-AA10-0609FCFE6436}"/>
    <cellStyle name="Normal 5 6 5 6" xfId="32190" xr:uid="{2B13778C-A75F-4D6D-937A-F32B81FBFB51}"/>
    <cellStyle name="Normal 5 6 5 6 2" xfId="32191" xr:uid="{7AC65F14-0955-464E-B4BC-EE8810586649}"/>
    <cellStyle name="Normal 5 6 5 6 2 2" xfId="32192" xr:uid="{C587DCAA-1536-411C-80E2-1435F6EC0BB5}"/>
    <cellStyle name="Normal 5 6 5 6 3" xfId="32193" xr:uid="{DF0E67C9-AF49-43D3-AA9E-5574D1BD267C}"/>
    <cellStyle name="Normal 5 6 5 7" xfId="32194" xr:uid="{782D0F6B-C502-43C1-9BCF-733AC1638B31}"/>
    <cellStyle name="Normal 5 6 5 7 2" xfId="32195" xr:uid="{6E822EF0-F1FD-4DAE-9BD5-C28AB37A51D2}"/>
    <cellStyle name="Normal 5 6 5 8" xfId="32196" xr:uid="{8C3BF5C6-C596-4841-97D2-0752B8FD765E}"/>
    <cellStyle name="Normal 5 6 6" xfId="32197" xr:uid="{86F85243-1E50-48C9-BA3E-99890528E17B}"/>
    <cellStyle name="Normal 5 6 6 2" xfId="32198" xr:uid="{05CFCCDB-B343-4E45-B4A4-3033DC87E681}"/>
    <cellStyle name="Normal 5 6 6 2 2" xfId="32199" xr:uid="{03F97367-E47D-4B23-B675-319561E8F097}"/>
    <cellStyle name="Normal 5 6 6 2 2 2" xfId="32200" xr:uid="{E403C30B-AFF3-4B34-BA64-50F439D8B1C2}"/>
    <cellStyle name="Normal 5 6 6 2 2 2 2" xfId="32201" xr:uid="{168FAE96-049F-4821-B490-D4C338A6D75B}"/>
    <cellStyle name="Normal 5 6 6 2 2 2 2 2" xfId="32202" xr:uid="{BE8C9A11-A848-40A4-8BC3-855272471B9B}"/>
    <cellStyle name="Normal 5 6 6 2 2 2 3" xfId="32203" xr:uid="{0708A64C-A74C-4C90-A59F-5E6A8A73CAC7}"/>
    <cellStyle name="Normal 5 6 6 2 2 3" xfId="32204" xr:uid="{1668D05D-FEE5-4930-9809-BB6E6C17B074}"/>
    <cellStyle name="Normal 5 6 6 2 2 3 2" xfId="32205" xr:uid="{DA246DAE-2D30-4BCB-9258-7342578EA44B}"/>
    <cellStyle name="Normal 5 6 6 2 2 4" xfId="32206" xr:uid="{FF2812ED-420A-4C90-A6E7-4E015E16F970}"/>
    <cellStyle name="Normal 5 6 6 2 3" xfId="32207" xr:uid="{B15CCABC-20D5-41CB-BDEF-BF5A12A65CC8}"/>
    <cellStyle name="Normal 5 6 6 2 3 2" xfId="32208" xr:uid="{A513F162-07B7-40D7-B009-8E7C23636DAE}"/>
    <cellStyle name="Normal 5 6 6 2 3 2 2" xfId="32209" xr:uid="{6A4E7326-D926-4875-B7BC-873B36BF23B9}"/>
    <cellStyle name="Normal 5 6 6 2 3 3" xfId="32210" xr:uid="{5E05A455-56EA-48F1-A0B2-B4CE2846BB43}"/>
    <cellStyle name="Normal 5 6 6 2 4" xfId="32211" xr:uid="{EC75A93C-FC30-4F78-82E3-190E77ED9856}"/>
    <cellStyle name="Normal 5 6 6 2 4 2" xfId="32212" xr:uid="{9557BC28-8F26-4269-898E-2A2AED432BD0}"/>
    <cellStyle name="Normal 5 6 6 2 5" xfId="32213" xr:uid="{F0678F36-4FC4-4FEA-A8A7-BB1FA85F2FD1}"/>
    <cellStyle name="Normal 5 6 6 3" xfId="32214" xr:uid="{291F5652-A3D6-4A63-BCCE-F4C1BBB95798}"/>
    <cellStyle name="Normal 5 6 6 3 2" xfId="32215" xr:uid="{0E77DFE7-0693-4F95-9224-BB96B948AEF6}"/>
    <cellStyle name="Normal 5 6 6 3 2 2" xfId="32216" xr:uid="{F2238D4D-167D-4918-B060-50EBFC28D625}"/>
    <cellStyle name="Normal 5 6 6 3 2 2 2" xfId="32217" xr:uid="{7B5FB95B-9EF5-438C-B1C7-4B12FC1FA663}"/>
    <cellStyle name="Normal 5 6 6 3 2 3" xfId="32218" xr:uid="{5EDEF37A-E67C-4355-9E16-9791BDE8C5A2}"/>
    <cellStyle name="Normal 5 6 6 3 3" xfId="32219" xr:uid="{1742DD7E-1E81-4DF3-8405-64D5EF54F9BC}"/>
    <cellStyle name="Normal 5 6 6 3 3 2" xfId="32220" xr:uid="{DE879108-C72D-4AD1-9A84-07B5090630B4}"/>
    <cellStyle name="Normal 5 6 6 3 4" xfId="32221" xr:uid="{A97B9CD4-5D5D-4159-880A-D37998BD6D2F}"/>
    <cellStyle name="Normal 5 6 6 4" xfId="32222" xr:uid="{C9E42D77-64C1-4564-9E2B-4C3056F6971F}"/>
    <cellStyle name="Normal 5 6 6 4 2" xfId="32223" xr:uid="{2E8E00C3-1491-4396-B3F5-620B97B7A13C}"/>
    <cellStyle name="Normal 5 6 6 4 2 2" xfId="32224" xr:uid="{89BC9B7D-7229-4FC5-B8FC-14A56524EF39}"/>
    <cellStyle name="Normal 5 6 6 4 2 2 2" xfId="32225" xr:uid="{D2EE2CE6-F61C-47CF-A353-E5BA1839BF98}"/>
    <cellStyle name="Normal 5 6 6 4 2 3" xfId="32226" xr:uid="{13ABA6A1-6887-4222-B7E5-BF4D15E77936}"/>
    <cellStyle name="Normal 5 6 6 4 3" xfId="32227" xr:uid="{988E6A6E-B5B9-4499-92D7-2AB82C30BD83}"/>
    <cellStyle name="Normal 5 6 6 4 3 2" xfId="32228" xr:uid="{9C943B0D-B6B3-4691-AE32-34679ADEAEAA}"/>
    <cellStyle name="Normal 5 6 6 4 4" xfId="32229" xr:uid="{5441B613-32E5-4322-809F-38FAA1B3CD91}"/>
    <cellStyle name="Normal 5 6 6 5" xfId="32230" xr:uid="{310EEF4F-A410-4566-92A9-46EE24B7B25F}"/>
    <cellStyle name="Normal 5 6 6 5 2" xfId="32231" xr:uid="{E3266D35-6958-4EF7-9CA6-5F65FA517D43}"/>
    <cellStyle name="Normal 5 6 6 5 2 2" xfId="32232" xr:uid="{A0A0EC55-19EC-4269-937B-37EBA568D62D}"/>
    <cellStyle name="Normal 5 6 6 5 3" xfId="32233" xr:uid="{C41E81A2-19C8-4955-909E-2B84420DECCB}"/>
    <cellStyle name="Normal 5 6 6 6" xfId="32234" xr:uid="{15E35A76-030A-4437-94D6-55FA833AD6BF}"/>
    <cellStyle name="Normal 5 6 6 6 2" xfId="32235" xr:uid="{BB30172F-8E9F-40C8-912C-D84F8E8BC4CF}"/>
    <cellStyle name="Normal 5 6 6 7" xfId="32236" xr:uid="{22C636A6-11EC-4FA2-AA7D-13931EEA778A}"/>
    <cellStyle name="Normal 5 6 7" xfId="32237" xr:uid="{17EE1174-F5D2-4300-8893-70309A67CE1D}"/>
    <cellStyle name="Normal 5 6 7 2" xfId="32238" xr:uid="{547D0708-F123-4572-AE30-A7254CF6E1A8}"/>
    <cellStyle name="Normal 5 6 7 2 2" xfId="32239" xr:uid="{2C3F4B67-832F-4055-9119-A3A94ADD8749}"/>
    <cellStyle name="Normal 5 6 7 2 2 2" xfId="32240" xr:uid="{F219A562-68C4-4554-8559-BA7F20B48EB5}"/>
    <cellStyle name="Normal 5 6 7 2 2 2 2" xfId="32241" xr:uid="{01CA058A-8ACE-4152-98D9-08886D05CE4D}"/>
    <cellStyle name="Normal 5 6 7 2 2 3" xfId="32242" xr:uid="{19BC4525-E2E6-4A0F-8B07-44381FC131E5}"/>
    <cellStyle name="Normal 5 6 7 2 3" xfId="32243" xr:uid="{7AC80DB7-1EE6-4917-B20C-1EE186621CA0}"/>
    <cellStyle name="Normal 5 6 7 2 3 2" xfId="32244" xr:uid="{C8C2CD09-9AD3-4ECA-B09D-6B6A6AE39098}"/>
    <cellStyle name="Normal 5 6 7 2 4" xfId="32245" xr:uid="{68BD786C-C939-4A00-A76D-79797583E901}"/>
    <cellStyle name="Normal 5 6 7 3" xfId="32246" xr:uid="{7F5693CF-8B7E-477C-A8F6-D9788ACD512E}"/>
    <cellStyle name="Normal 5 6 7 3 2" xfId="32247" xr:uid="{30DCD459-1119-4D7E-8E12-93DA8CDAC04D}"/>
    <cellStyle name="Normal 5 6 7 3 2 2" xfId="32248" xr:uid="{4C806E75-937F-4EB6-B0FC-03774659A0A2}"/>
    <cellStyle name="Normal 5 6 7 3 3" xfId="32249" xr:uid="{3CBA6C44-006F-486D-91A8-D2D05938BE42}"/>
    <cellStyle name="Normal 5 6 7 4" xfId="32250" xr:uid="{339AF33D-07D9-4F14-9EBC-B123F1AA36C1}"/>
    <cellStyle name="Normal 5 6 7 4 2" xfId="32251" xr:uid="{475ADEB7-9329-4082-BE14-68C49099AE1A}"/>
    <cellStyle name="Normal 5 6 7 5" xfId="32252" xr:uid="{D7304F46-441D-4B8B-9289-8F31FD4957B1}"/>
    <cellStyle name="Normal 5 6 8" xfId="32253" xr:uid="{874907C5-0EC8-4213-9FF4-C2B246FAF632}"/>
    <cellStyle name="Normal 5 6 8 2" xfId="32254" xr:uid="{9B5EA4D3-586E-483E-A13F-F17F2C01250D}"/>
    <cellStyle name="Normal 5 6 8 2 2" xfId="32255" xr:uid="{11E99063-749D-4CEA-A754-AC25EA216C42}"/>
    <cellStyle name="Normal 5 6 8 2 2 2" xfId="32256" xr:uid="{CC3461DD-5E03-4761-B715-E5395A221CCB}"/>
    <cellStyle name="Normal 5 6 8 2 3" xfId="32257" xr:uid="{8B017318-DC2E-4D47-9C3F-79CE0500DCB8}"/>
    <cellStyle name="Normal 5 6 8 3" xfId="32258" xr:uid="{381C4FA4-E2A0-45F2-B853-E06087BCF7BA}"/>
    <cellStyle name="Normal 5 6 8 3 2" xfId="32259" xr:uid="{473C2617-D940-4D8A-A237-3C2DEEAB12EA}"/>
    <cellStyle name="Normal 5 6 8 4" xfId="32260" xr:uid="{ECAAF16D-1C1D-4507-B697-7E2970E7DAAF}"/>
    <cellStyle name="Normal 5 6 9" xfId="32261" xr:uid="{9E1EA35E-A9AA-4431-B748-642DC6AB863C}"/>
    <cellStyle name="Normal 5 6 9 2" xfId="32262" xr:uid="{881596BC-7081-4316-8197-D81CFDA067AD}"/>
    <cellStyle name="Normal 5 6 9 2 2" xfId="32263" xr:uid="{6144D217-F4CF-418A-B708-B73B60BE6957}"/>
    <cellStyle name="Normal 5 6 9 2 2 2" xfId="32264" xr:uid="{0FF25B0C-D073-4DAB-AE69-F0F5B424AE2B}"/>
    <cellStyle name="Normal 5 6 9 2 3" xfId="32265" xr:uid="{31ABDF37-B247-48EC-B3BD-FAEE0687EAD9}"/>
    <cellStyle name="Normal 5 6 9 3" xfId="32266" xr:uid="{FFDA9F65-B744-4EE6-9FE5-638781C6B6F2}"/>
    <cellStyle name="Normal 5 6 9 3 2" xfId="32267" xr:uid="{81C5F3B9-1F45-40DA-87C7-F1EDB8E23601}"/>
    <cellStyle name="Normal 5 6 9 4" xfId="32268" xr:uid="{0B090F97-8E3D-4812-891C-8511288E04CB}"/>
    <cellStyle name="Normal 5 7" xfId="32269" xr:uid="{F9C65277-8825-4904-AF66-496A5BE2EBF9}"/>
    <cellStyle name="Normal 5 7 10" xfId="32270" xr:uid="{5B08FD9B-957C-4E6E-838E-22DE5719F442}"/>
    <cellStyle name="Normal 5 7 10 2" xfId="32271" xr:uid="{DF3AA010-9FB8-4C53-855C-3C19B8E3A444}"/>
    <cellStyle name="Normal 5 7 10 2 2" xfId="32272" xr:uid="{26D44B72-DA40-47F5-B668-DCD5FA04698F}"/>
    <cellStyle name="Normal 5 7 10 3" xfId="32273" xr:uid="{1EDEDF69-E1C2-4010-B719-178E0E0F161F}"/>
    <cellStyle name="Normal 5 7 11" xfId="32274" xr:uid="{F350EF96-291E-4FC8-98E3-42D21CCEEBEB}"/>
    <cellStyle name="Normal 5 7 11 2" xfId="32275" xr:uid="{604D9BBB-50C6-40BA-8DF2-F10C38BCFC3E}"/>
    <cellStyle name="Normal 5 7 12" xfId="32276" xr:uid="{7C20E575-8DAA-4156-B014-E1CAB2181947}"/>
    <cellStyle name="Normal 5 7 13" xfId="32277" xr:uid="{0D1550E5-E523-4504-BBA3-259BB0E79791}"/>
    <cellStyle name="Normal 5 7 14" xfId="32278" xr:uid="{16EA8EED-58E6-48A0-A83C-9B016B0F34F6}"/>
    <cellStyle name="Normal 5 7 15" xfId="32279" xr:uid="{4C4FCAA7-E2EB-4D55-A9DF-C0A8C525D7A1}"/>
    <cellStyle name="Normal 5 7 2" xfId="32280" xr:uid="{FCE069C6-4304-4C3B-90A6-443DC2F1515C}"/>
    <cellStyle name="Normal 5 7 2 10" xfId="32281" xr:uid="{9DEF0C43-16F3-4FB2-8785-C768E5B6F6D0}"/>
    <cellStyle name="Normal 5 7 2 2" xfId="32282" xr:uid="{B260B569-2834-4486-A76E-ED660870F560}"/>
    <cellStyle name="Normal 5 7 2 2 2" xfId="32283" xr:uid="{F421C40E-D57D-4663-94A6-8B65AF9BE718}"/>
    <cellStyle name="Normal 5 7 2 2 2 2" xfId="32284" xr:uid="{829B83CA-AFA7-49E6-8A76-C7C813D79E36}"/>
    <cellStyle name="Normal 5 7 2 2 2 2 2" xfId="32285" xr:uid="{DFC41B38-588D-44C0-9F49-02BC9A5D46E5}"/>
    <cellStyle name="Normal 5 7 2 2 2 2 2 2" xfId="32286" xr:uid="{84B1A442-B499-492B-8651-3124FA6FFF34}"/>
    <cellStyle name="Normal 5 7 2 2 2 2 2 2 2" xfId="32287" xr:uid="{0CB59AA3-604B-4C1E-96A7-A50BD22A3159}"/>
    <cellStyle name="Normal 5 7 2 2 2 2 2 2 2 2" xfId="32288" xr:uid="{7141FAC4-646D-4350-8784-85CF2BBCC886}"/>
    <cellStyle name="Normal 5 7 2 2 2 2 2 2 3" xfId="32289" xr:uid="{64E8ED49-B92A-4CCF-BC3E-DE946609BA09}"/>
    <cellStyle name="Normal 5 7 2 2 2 2 2 3" xfId="32290" xr:uid="{EFD1A873-AC19-4AA7-9481-119832CEC4BD}"/>
    <cellStyle name="Normal 5 7 2 2 2 2 2 3 2" xfId="32291" xr:uid="{CC607DE4-968A-4B54-905C-9DD93BF68391}"/>
    <cellStyle name="Normal 5 7 2 2 2 2 2 4" xfId="32292" xr:uid="{93436B9D-2143-44B1-98C3-A6AD98419620}"/>
    <cellStyle name="Normal 5 7 2 2 2 2 3" xfId="32293" xr:uid="{23E90B08-C45A-4D7F-97FA-E8D794D324E6}"/>
    <cellStyle name="Normal 5 7 2 2 2 2 3 2" xfId="32294" xr:uid="{C55B5B12-D849-42D5-9685-796A9B41B7A2}"/>
    <cellStyle name="Normal 5 7 2 2 2 2 3 2 2" xfId="32295" xr:uid="{A9FAD842-0A91-4847-8163-9127772697F1}"/>
    <cellStyle name="Normal 5 7 2 2 2 2 3 3" xfId="32296" xr:uid="{12643AB6-2F71-4205-945B-AEB37D7BDB47}"/>
    <cellStyle name="Normal 5 7 2 2 2 2 4" xfId="32297" xr:uid="{452C40CC-40E5-4540-AC3D-B4EB05B973E3}"/>
    <cellStyle name="Normal 5 7 2 2 2 2 4 2" xfId="32298" xr:uid="{880C1FF4-5A8A-4B1B-ADFD-57DB6E0857D9}"/>
    <cellStyle name="Normal 5 7 2 2 2 2 5" xfId="32299" xr:uid="{38F2E5D0-DB7F-444B-AD54-5E0F338A2F32}"/>
    <cellStyle name="Normal 5 7 2 2 2 3" xfId="32300" xr:uid="{6A03D87E-82F9-437B-A3ED-DB1925064CA1}"/>
    <cellStyle name="Normal 5 7 2 2 2 3 2" xfId="32301" xr:uid="{C56FFDAF-2023-44BA-84B3-FE7EC1A86C27}"/>
    <cellStyle name="Normal 5 7 2 2 2 3 2 2" xfId="32302" xr:uid="{FBA14A58-3C16-4E83-AAF5-8AC06BD1AE90}"/>
    <cellStyle name="Normal 5 7 2 2 2 3 2 2 2" xfId="32303" xr:uid="{84FA2FFB-4AE1-48F0-87C0-48188FC10C62}"/>
    <cellStyle name="Normal 5 7 2 2 2 3 2 3" xfId="32304" xr:uid="{3BC1D4B8-1955-493A-AF69-03FDB1EC6349}"/>
    <cellStyle name="Normal 5 7 2 2 2 3 3" xfId="32305" xr:uid="{059D4996-5687-408F-89A2-FA14DA23EAF0}"/>
    <cellStyle name="Normal 5 7 2 2 2 3 3 2" xfId="32306" xr:uid="{7F413B2F-16E1-4A1D-BDB1-2ABB4AB16257}"/>
    <cellStyle name="Normal 5 7 2 2 2 3 4" xfId="32307" xr:uid="{D96A19D4-075B-4359-9F17-89EA44AB8FF1}"/>
    <cellStyle name="Normal 5 7 2 2 2 4" xfId="32308" xr:uid="{D5A4CC52-1539-4D43-A61D-2A2FBD377192}"/>
    <cellStyle name="Normal 5 7 2 2 2 4 2" xfId="32309" xr:uid="{4C132DD2-4768-449A-BC15-9AE1141B46A2}"/>
    <cellStyle name="Normal 5 7 2 2 2 4 2 2" xfId="32310" xr:uid="{F9A6C088-9B1D-431C-858B-9771DB8D7E94}"/>
    <cellStyle name="Normal 5 7 2 2 2 4 2 2 2" xfId="32311" xr:uid="{FE675FAF-35B0-4554-AE3E-EC6C3E4654BA}"/>
    <cellStyle name="Normal 5 7 2 2 2 4 2 3" xfId="32312" xr:uid="{4FB62BB3-E886-4624-8BC1-13CDA6583B9A}"/>
    <cellStyle name="Normal 5 7 2 2 2 4 3" xfId="32313" xr:uid="{EFA69D5C-1F0E-4F0B-B87E-50B581D113F0}"/>
    <cellStyle name="Normal 5 7 2 2 2 4 3 2" xfId="32314" xr:uid="{41A05F35-6821-4427-96FF-D4531C4E0639}"/>
    <cellStyle name="Normal 5 7 2 2 2 4 4" xfId="32315" xr:uid="{CDA98A7F-B08B-426F-8DF3-62E005F54C71}"/>
    <cellStyle name="Normal 5 7 2 2 2 5" xfId="32316" xr:uid="{1245E74F-EDA3-4EAB-892C-C72512921597}"/>
    <cellStyle name="Normal 5 7 2 2 2 5 2" xfId="32317" xr:uid="{61C4A3C4-E2E2-4FA4-A61C-5EE55DB5E372}"/>
    <cellStyle name="Normal 5 7 2 2 2 5 2 2" xfId="32318" xr:uid="{9BEF4786-E2E1-4FA5-989E-3C774AA284F0}"/>
    <cellStyle name="Normal 5 7 2 2 2 5 3" xfId="32319" xr:uid="{CAA83077-FE47-4A8A-A16A-F08C5B6677D3}"/>
    <cellStyle name="Normal 5 7 2 2 2 6" xfId="32320" xr:uid="{EA7128BA-B862-41B8-AF87-19F7197206F3}"/>
    <cellStyle name="Normal 5 7 2 2 2 6 2" xfId="32321" xr:uid="{C709F32A-7724-4C10-B5B6-56A0F73838D6}"/>
    <cellStyle name="Normal 5 7 2 2 2 7" xfId="32322" xr:uid="{5FE8BB51-CB8D-4B6F-BD58-37AFFA5C12C8}"/>
    <cellStyle name="Normal 5 7 2 2 3" xfId="32323" xr:uid="{02CC3974-0BA0-4E48-AA0A-A52695E404CF}"/>
    <cellStyle name="Normal 5 7 2 2 3 2" xfId="32324" xr:uid="{FD85186A-421D-403F-AFA4-5E120A62B40F}"/>
    <cellStyle name="Normal 5 7 2 2 3 2 2" xfId="32325" xr:uid="{A0FB5A55-8678-4498-9E04-0DB70DA4FB1A}"/>
    <cellStyle name="Normal 5 7 2 2 3 2 2 2" xfId="32326" xr:uid="{3944D71F-B6AE-4414-B62A-BCB6AD583965}"/>
    <cellStyle name="Normal 5 7 2 2 3 2 2 2 2" xfId="32327" xr:uid="{4368C15C-6AF4-473C-A5DE-86FB0F1F8359}"/>
    <cellStyle name="Normal 5 7 2 2 3 2 2 3" xfId="32328" xr:uid="{5D12D0D2-7977-4920-9E69-ED780E305CE8}"/>
    <cellStyle name="Normal 5 7 2 2 3 2 3" xfId="32329" xr:uid="{FFC82147-BA48-481C-85C7-D432BE9C4A80}"/>
    <cellStyle name="Normal 5 7 2 2 3 2 3 2" xfId="32330" xr:uid="{E30F20DE-2791-4BB9-A525-63919FCB21DD}"/>
    <cellStyle name="Normal 5 7 2 2 3 2 4" xfId="32331" xr:uid="{FF667012-94C5-40F6-91B7-F919C23749E8}"/>
    <cellStyle name="Normal 5 7 2 2 3 3" xfId="32332" xr:uid="{9D8F9F9F-3167-4785-8F6C-DBDD47C58E6D}"/>
    <cellStyle name="Normal 5 7 2 2 3 3 2" xfId="32333" xr:uid="{6FCDBD8F-5F01-4BC8-9FDD-E0D6BF83FE75}"/>
    <cellStyle name="Normal 5 7 2 2 3 3 2 2" xfId="32334" xr:uid="{6291245E-84A1-438A-8241-5C559E6AC4DB}"/>
    <cellStyle name="Normal 5 7 2 2 3 3 3" xfId="32335" xr:uid="{2B19EAFB-0D3F-4FB9-B1E9-2D95D74E7871}"/>
    <cellStyle name="Normal 5 7 2 2 3 4" xfId="32336" xr:uid="{A2C1DA18-9B88-460E-914E-267B8A8D3307}"/>
    <cellStyle name="Normal 5 7 2 2 3 4 2" xfId="32337" xr:uid="{F723EB44-73AD-42C1-AB9D-5E556B629F02}"/>
    <cellStyle name="Normal 5 7 2 2 3 5" xfId="32338" xr:uid="{A207C73E-EEDF-4BB1-BDA7-5CECD3B1B8B3}"/>
    <cellStyle name="Normal 5 7 2 2 4" xfId="32339" xr:uid="{2911A9F0-4CB9-4079-8AA9-2E65D864188C}"/>
    <cellStyle name="Normal 5 7 2 2 4 2" xfId="32340" xr:uid="{3578E78C-6FE6-4DA8-9D79-D7698DA8F638}"/>
    <cellStyle name="Normal 5 7 2 2 4 2 2" xfId="32341" xr:uid="{445BA510-8848-4C9F-A4B8-114C9FD94FC1}"/>
    <cellStyle name="Normal 5 7 2 2 4 2 2 2" xfId="32342" xr:uid="{78FC65E7-AB2B-4D17-9F1A-762A7EC83242}"/>
    <cellStyle name="Normal 5 7 2 2 4 2 3" xfId="32343" xr:uid="{58ADF96D-8657-4955-946F-6A2FADBF8278}"/>
    <cellStyle name="Normal 5 7 2 2 4 3" xfId="32344" xr:uid="{78EC125D-7101-474D-9376-A0F842BBBAEA}"/>
    <cellStyle name="Normal 5 7 2 2 4 3 2" xfId="32345" xr:uid="{393CF3FB-1CC2-40E5-9255-D5064A4B97AE}"/>
    <cellStyle name="Normal 5 7 2 2 4 4" xfId="32346" xr:uid="{8FD34427-EC96-4C94-96B3-662BF5FC9A69}"/>
    <cellStyle name="Normal 5 7 2 2 5" xfId="32347" xr:uid="{C762BBAB-D5D6-47CE-A310-AA56F8F391E9}"/>
    <cellStyle name="Normal 5 7 2 2 5 2" xfId="32348" xr:uid="{EE85CC38-03EB-4881-B7F0-A05C9D71D87E}"/>
    <cellStyle name="Normal 5 7 2 2 5 2 2" xfId="32349" xr:uid="{5EF1803C-60D1-4278-9F6E-10D839FCA8C3}"/>
    <cellStyle name="Normal 5 7 2 2 5 2 2 2" xfId="32350" xr:uid="{AEBA2A57-7D01-4258-8D1A-EBC187E2DAC1}"/>
    <cellStyle name="Normal 5 7 2 2 5 2 3" xfId="32351" xr:uid="{56445755-36D3-4158-8137-393A041B67B3}"/>
    <cellStyle name="Normal 5 7 2 2 5 3" xfId="32352" xr:uid="{B7775D96-FE95-455E-93B0-373A53686615}"/>
    <cellStyle name="Normal 5 7 2 2 5 3 2" xfId="32353" xr:uid="{1AD7B371-9248-48B7-B097-2A32F15B9671}"/>
    <cellStyle name="Normal 5 7 2 2 5 4" xfId="32354" xr:uid="{15F389CF-E6B7-4779-ADCC-626738687372}"/>
    <cellStyle name="Normal 5 7 2 2 6" xfId="32355" xr:uid="{68C67A2F-5531-4F9A-BDE2-135D0720DD8B}"/>
    <cellStyle name="Normal 5 7 2 2 6 2" xfId="32356" xr:uid="{301F8F5C-8B97-4356-B2B8-1547D21CA240}"/>
    <cellStyle name="Normal 5 7 2 2 6 2 2" xfId="32357" xr:uid="{0A77E286-37DC-4100-BBFC-B699753B5D0E}"/>
    <cellStyle name="Normal 5 7 2 2 6 3" xfId="32358" xr:uid="{F388D74A-61DE-40D9-BE33-9BC1DEEFE884}"/>
    <cellStyle name="Normal 5 7 2 2 7" xfId="32359" xr:uid="{FCCA12CA-43AC-4187-A682-CE469F43D82C}"/>
    <cellStyle name="Normal 5 7 2 2 7 2" xfId="32360" xr:uid="{65273B4C-7720-4BFF-8F7A-F12893BE11DA}"/>
    <cellStyle name="Normal 5 7 2 2 8" xfId="32361" xr:uid="{EC035B6F-B4DE-43FB-B467-BF9A7204FE53}"/>
    <cellStyle name="Normal 5 7 2 3" xfId="32362" xr:uid="{3981708C-FBCC-4FB2-88F8-E75EA53632B1}"/>
    <cellStyle name="Normal 5 7 2 3 2" xfId="32363" xr:uid="{7BEF5D55-61CF-4031-9FD0-D6D50B6F1241}"/>
    <cellStyle name="Normal 5 7 2 3 2 2" xfId="32364" xr:uid="{02D17F7B-F451-426D-BF2D-28046C7EA09C}"/>
    <cellStyle name="Normal 5 7 2 3 2 2 2" xfId="32365" xr:uid="{2C835229-ED79-4377-8CA9-5CAB409F0913}"/>
    <cellStyle name="Normal 5 7 2 3 2 2 2 2" xfId="32366" xr:uid="{2A37B020-BEB4-4733-99C5-0E1690247842}"/>
    <cellStyle name="Normal 5 7 2 3 2 2 2 2 2" xfId="32367" xr:uid="{6C16348F-E1E7-46F4-9EE9-B3FDA8677E50}"/>
    <cellStyle name="Normal 5 7 2 3 2 2 2 2 2 2" xfId="32368" xr:uid="{4DAF8871-4F6A-48ED-BCA5-F6E9CEFBCE1A}"/>
    <cellStyle name="Normal 5 7 2 3 2 2 2 2 3" xfId="32369" xr:uid="{11B0658A-CBBD-4FDF-BD24-B82635A0525F}"/>
    <cellStyle name="Normal 5 7 2 3 2 2 2 3" xfId="32370" xr:uid="{BE18E055-E533-44F3-92BA-745BF4A2A231}"/>
    <cellStyle name="Normal 5 7 2 3 2 2 2 3 2" xfId="32371" xr:uid="{898119E3-3545-4879-8FFC-0973281FB8AB}"/>
    <cellStyle name="Normal 5 7 2 3 2 2 2 4" xfId="32372" xr:uid="{BC555BE9-C011-413B-BB00-67739896CA30}"/>
    <cellStyle name="Normal 5 7 2 3 2 2 3" xfId="32373" xr:uid="{D48F36EF-D5A2-4886-B714-8AB01F63E9F0}"/>
    <cellStyle name="Normal 5 7 2 3 2 2 3 2" xfId="32374" xr:uid="{98F45836-B443-494B-A424-B56B6E21CBD0}"/>
    <cellStyle name="Normal 5 7 2 3 2 2 3 2 2" xfId="32375" xr:uid="{CF000DD4-6578-45C1-ADE5-660D5B9D1FC7}"/>
    <cellStyle name="Normal 5 7 2 3 2 2 3 3" xfId="32376" xr:uid="{B1442884-BA9B-4631-9DA3-6A01746BDC82}"/>
    <cellStyle name="Normal 5 7 2 3 2 2 4" xfId="32377" xr:uid="{A919A43D-3589-4BB5-A02F-AE3521B2E78D}"/>
    <cellStyle name="Normal 5 7 2 3 2 2 4 2" xfId="32378" xr:uid="{6FCB648F-5EF4-4CC2-A27B-82B14940D47A}"/>
    <cellStyle name="Normal 5 7 2 3 2 2 5" xfId="32379" xr:uid="{5D228987-9890-44F1-BB0E-10FCF07DEDA7}"/>
    <cellStyle name="Normal 5 7 2 3 2 3" xfId="32380" xr:uid="{3D616B60-F1CF-4BB4-9735-42DF94093503}"/>
    <cellStyle name="Normal 5 7 2 3 2 3 2" xfId="32381" xr:uid="{D62D4D7B-0F04-4DC9-8727-82DFF98A20AC}"/>
    <cellStyle name="Normal 5 7 2 3 2 3 2 2" xfId="32382" xr:uid="{F15AF248-F84C-44AF-A1DC-5245C80C476E}"/>
    <cellStyle name="Normal 5 7 2 3 2 3 2 2 2" xfId="32383" xr:uid="{A3E2DE72-325E-49E8-8BCC-156AF89819CE}"/>
    <cellStyle name="Normal 5 7 2 3 2 3 2 3" xfId="32384" xr:uid="{7BE78DBF-3837-4939-9BB3-BE7B965CF18C}"/>
    <cellStyle name="Normal 5 7 2 3 2 3 3" xfId="32385" xr:uid="{4E94D444-C8A6-481D-960D-347CCB46E2BC}"/>
    <cellStyle name="Normal 5 7 2 3 2 3 3 2" xfId="32386" xr:uid="{C230704F-B392-47F9-A77D-548DFA6F2DA5}"/>
    <cellStyle name="Normal 5 7 2 3 2 3 4" xfId="32387" xr:uid="{F875E779-C634-443C-B983-41C34CEFD7BF}"/>
    <cellStyle name="Normal 5 7 2 3 2 4" xfId="32388" xr:uid="{BA275393-7169-48F1-B60A-36BA2DF8A1FC}"/>
    <cellStyle name="Normal 5 7 2 3 2 4 2" xfId="32389" xr:uid="{AAA38AF8-5503-4744-BB70-83DBB709E9ED}"/>
    <cellStyle name="Normal 5 7 2 3 2 4 2 2" xfId="32390" xr:uid="{C9D19280-1257-453E-A064-B8EB994EE03B}"/>
    <cellStyle name="Normal 5 7 2 3 2 4 2 2 2" xfId="32391" xr:uid="{8B545199-DD7A-40F8-B928-0460F0CC3FC7}"/>
    <cellStyle name="Normal 5 7 2 3 2 4 2 3" xfId="32392" xr:uid="{48FFDA0D-DC4F-4AE2-92A3-EA3D796BDA01}"/>
    <cellStyle name="Normal 5 7 2 3 2 4 3" xfId="32393" xr:uid="{DF7369EB-8713-4855-A485-31F01E61CC70}"/>
    <cellStyle name="Normal 5 7 2 3 2 4 3 2" xfId="32394" xr:uid="{11CD2273-124C-4737-821B-7EBE9EBD5A4B}"/>
    <cellStyle name="Normal 5 7 2 3 2 4 4" xfId="32395" xr:uid="{93D6525D-B6EB-433B-9077-38F889CB9736}"/>
    <cellStyle name="Normal 5 7 2 3 2 5" xfId="32396" xr:uid="{DCE51FA3-5FCA-48BA-B5CE-A54FC9FF3F87}"/>
    <cellStyle name="Normal 5 7 2 3 2 5 2" xfId="32397" xr:uid="{6871F9E6-BBA0-4883-B700-40A8408EC384}"/>
    <cellStyle name="Normal 5 7 2 3 2 5 2 2" xfId="32398" xr:uid="{B6527F71-FE85-412D-9EF4-978FEAAEFFB6}"/>
    <cellStyle name="Normal 5 7 2 3 2 5 3" xfId="32399" xr:uid="{BE5092CC-8817-4955-B768-9704D80796D8}"/>
    <cellStyle name="Normal 5 7 2 3 2 6" xfId="32400" xr:uid="{B59D13D2-0193-476B-92A8-D7F34B2E82D3}"/>
    <cellStyle name="Normal 5 7 2 3 2 6 2" xfId="32401" xr:uid="{F1E47C6C-7140-48A8-BED2-D2C0DDB460E6}"/>
    <cellStyle name="Normal 5 7 2 3 2 7" xfId="32402" xr:uid="{3D35D955-DEDC-4F3C-981B-BB06E2529E96}"/>
    <cellStyle name="Normal 5 7 2 3 3" xfId="32403" xr:uid="{298961A5-FB43-4F0E-8D90-2D97C21FC3DD}"/>
    <cellStyle name="Normal 5 7 2 3 3 2" xfId="32404" xr:uid="{1A93B861-F373-4C99-9903-2D00FB601268}"/>
    <cellStyle name="Normal 5 7 2 3 3 2 2" xfId="32405" xr:uid="{9B2D8373-6923-4E73-8E66-C6D8F998D947}"/>
    <cellStyle name="Normal 5 7 2 3 3 2 2 2" xfId="32406" xr:uid="{4570580E-811A-4C21-8B2D-DBFDF8AC693D}"/>
    <cellStyle name="Normal 5 7 2 3 3 2 2 2 2" xfId="32407" xr:uid="{F63E40B2-F123-4850-89BD-9097B1B640AE}"/>
    <cellStyle name="Normal 5 7 2 3 3 2 2 3" xfId="32408" xr:uid="{11174932-06A4-478A-BA35-F82644089799}"/>
    <cellStyle name="Normal 5 7 2 3 3 2 3" xfId="32409" xr:uid="{5C4B90B0-67D9-457E-90A6-981228A5C482}"/>
    <cellStyle name="Normal 5 7 2 3 3 2 3 2" xfId="32410" xr:uid="{6F383DAC-89FC-49EE-99DD-B28F7A617C36}"/>
    <cellStyle name="Normal 5 7 2 3 3 2 4" xfId="32411" xr:uid="{584303EB-875A-4873-B001-958AC3DB1176}"/>
    <cellStyle name="Normal 5 7 2 3 3 3" xfId="32412" xr:uid="{94BFA722-AD96-4856-A799-9F491F01CEF7}"/>
    <cellStyle name="Normal 5 7 2 3 3 3 2" xfId="32413" xr:uid="{6B868AC3-E468-4A2F-9C84-4A7E32B327AE}"/>
    <cellStyle name="Normal 5 7 2 3 3 3 2 2" xfId="32414" xr:uid="{BD318952-7357-4CBC-AAB3-5EC663BC49FB}"/>
    <cellStyle name="Normal 5 7 2 3 3 3 3" xfId="32415" xr:uid="{E5812D4C-474C-485F-B590-6321DF3E2110}"/>
    <cellStyle name="Normal 5 7 2 3 3 4" xfId="32416" xr:uid="{FB1672AF-07E9-46EE-8B01-86981BE2A884}"/>
    <cellStyle name="Normal 5 7 2 3 3 4 2" xfId="32417" xr:uid="{C69CB20B-A548-4336-8768-4860F9B808EA}"/>
    <cellStyle name="Normal 5 7 2 3 3 5" xfId="32418" xr:uid="{8FFD68CF-DEEE-4617-B6AC-08511DCB0DA1}"/>
    <cellStyle name="Normal 5 7 2 3 4" xfId="32419" xr:uid="{6E234BBD-D308-4338-81E9-C8AB903C9B06}"/>
    <cellStyle name="Normal 5 7 2 3 4 2" xfId="32420" xr:uid="{D991EE97-BC20-455E-AF27-1F1FDF73F679}"/>
    <cellStyle name="Normal 5 7 2 3 4 2 2" xfId="32421" xr:uid="{EF25CB03-FBC5-473D-88D2-D291715ADCAF}"/>
    <cellStyle name="Normal 5 7 2 3 4 2 2 2" xfId="32422" xr:uid="{A5F20C2E-7BE8-44EF-BD67-A373053353C6}"/>
    <cellStyle name="Normal 5 7 2 3 4 2 3" xfId="32423" xr:uid="{13F02F9B-92EF-495E-B66E-9EAF3DCB5F7B}"/>
    <cellStyle name="Normal 5 7 2 3 4 3" xfId="32424" xr:uid="{CFEBDA22-E113-4F65-8AA8-83B9AB9F3854}"/>
    <cellStyle name="Normal 5 7 2 3 4 3 2" xfId="32425" xr:uid="{1FB47941-7293-413D-A65E-AA87233AB756}"/>
    <cellStyle name="Normal 5 7 2 3 4 4" xfId="32426" xr:uid="{39022053-8F6C-4E44-BA42-6D44A72A1B2F}"/>
    <cellStyle name="Normal 5 7 2 3 5" xfId="32427" xr:uid="{20F40F2E-B509-4BBB-9714-FB5DB1AB5464}"/>
    <cellStyle name="Normal 5 7 2 3 5 2" xfId="32428" xr:uid="{CDB321A8-88F5-4250-ADA1-EA2EE1FC0DBE}"/>
    <cellStyle name="Normal 5 7 2 3 5 2 2" xfId="32429" xr:uid="{9E4B11EE-8E8A-4EF9-9CF9-DC39B7F2358B}"/>
    <cellStyle name="Normal 5 7 2 3 5 2 2 2" xfId="32430" xr:uid="{E8A04AF1-F5F0-446F-BC5F-672193BE88D7}"/>
    <cellStyle name="Normal 5 7 2 3 5 2 3" xfId="32431" xr:uid="{FA7FEE8A-43E6-4662-89FC-9959FD7B9D38}"/>
    <cellStyle name="Normal 5 7 2 3 5 3" xfId="32432" xr:uid="{2D5B5A2E-FED7-48C6-8C27-169E2AA46549}"/>
    <cellStyle name="Normal 5 7 2 3 5 3 2" xfId="32433" xr:uid="{F05068AC-CC68-49E3-B48D-AD7FDD1E34B4}"/>
    <cellStyle name="Normal 5 7 2 3 5 4" xfId="32434" xr:uid="{E6ABD825-8CF7-4063-8957-C802D41CF21E}"/>
    <cellStyle name="Normal 5 7 2 3 6" xfId="32435" xr:uid="{317069FF-57A3-4A7C-A423-421BFC1F608C}"/>
    <cellStyle name="Normal 5 7 2 3 6 2" xfId="32436" xr:uid="{014CFB5B-FA3B-4CA3-B9F6-1A3DF557B09E}"/>
    <cellStyle name="Normal 5 7 2 3 6 2 2" xfId="32437" xr:uid="{D3258D87-609B-4CDA-9D1B-1B975DAFCF5A}"/>
    <cellStyle name="Normal 5 7 2 3 6 3" xfId="32438" xr:uid="{F12EF7C2-095F-4DE5-AEBF-1726A33FDB92}"/>
    <cellStyle name="Normal 5 7 2 3 7" xfId="32439" xr:uid="{845D5333-6EFE-4CDE-B832-D8B4EA61B748}"/>
    <cellStyle name="Normal 5 7 2 3 7 2" xfId="32440" xr:uid="{CAA130B1-5254-4889-B43D-88DE6D81D3FB}"/>
    <cellStyle name="Normal 5 7 2 3 8" xfId="32441" xr:uid="{587CC36A-2D41-494E-8810-42D82622A560}"/>
    <cellStyle name="Normal 5 7 2 4" xfId="32442" xr:uid="{26BF5A2E-A9D5-42DA-AC75-CB223F9E4CC1}"/>
    <cellStyle name="Normal 5 7 2 4 2" xfId="32443" xr:uid="{D480706D-D8EC-4503-83FA-70E66FAE85CD}"/>
    <cellStyle name="Normal 5 7 2 4 2 2" xfId="32444" xr:uid="{6C095D4B-F2AA-48F4-B9B2-CF6B1E4903AE}"/>
    <cellStyle name="Normal 5 7 2 4 2 2 2" xfId="32445" xr:uid="{14FF15B5-C231-454A-99C5-3B82DE71C81F}"/>
    <cellStyle name="Normal 5 7 2 4 2 2 2 2" xfId="32446" xr:uid="{31D54559-5B10-48C3-8EEA-3117D6DE686C}"/>
    <cellStyle name="Normal 5 7 2 4 2 2 2 2 2" xfId="32447" xr:uid="{E8D7EE3F-CCAA-41CA-9DED-A9858CC4B0F4}"/>
    <cellStyle name="Normal 5 7 2 4 2 2 2 3" xfId="32448" xr:uid="{B2C74F54-384B-4164-9C08-EA9AE7A7532D}"/>
    <cellStyle name="Normal 5 7 2 4 2 2 3" xfId="32449" xr:uid="{BE5C849C-8C05-473E-977F-809D136002FD}"/>
    <cellStyle name="Normal 5 7 2 4 2 2 3 2" xfId="32450" xr:uid="{24BDF18C-7A52-4C79-B83D-247C9C9BD8CE}"/>
    <cellStyle name="Normal 5 7 2 4 2 2 4" xfId="32451" xr:uid="{8260F9C6-B943-4033-AFD1-0F310519F3D4}"/>
    <cellStyle name="Normal 5 7 2 4 2 3" xfId="32452" xr:uid="{0DC6555C-2C3B-4203-A9B9-780297AACBD9}"/>
    <cellStyle name="Normal 5 7 2 4 2 3 2" xfId="32453" xr:uid="{4AE38422-E688-482F-8FE7-194DC815365B}"/>
    <cellStyle name="Normal 5 7 2 4 2 3 2 2" xfId="32454" xr:uid="{FC81858A-3990-41FE-BD19-8935AE895E28}"/>
    <cellStyle name="Normal 5 7 2 4 2 3 3" xfId="32455" xr:uid="{2CADF33A-CACD-443F-8234-F93AD271F56B}"/>
    <cellStyle name="Normal 5 7 2 4 2 4" xfId="32456" xr:uid="{5B01B545-DFBB-498A-BF90-317E2FCFDE5B}"/>
    <cellStyle name="Normal 5 7 2 4 2 4 2" xfId="32457" xr:uid="{B733D351-8E42-4350-8074-2FDA9CB952D0}"/>
    <cellStyle name="Normal 5 7 2 4 2 5" xfId="32458" xr:uid="{DA2A24E9-86E5-4667-92F1-89DC507F99C7}"/>
    <cellStyle name="Normal 5 7 2 4 3" xfId="32459" xr:uid="{F7B56EB8-4916-4BEF-84B8-4B3327416372}"/>
    <cellStyle name="Normal 5 7 2 4 3 2" xfId="32460" xr:uid="{E5E2E092-18AC-47CD-898C-9776979B841D}"/>
    <cellStyle name="Normal 5 7 2 4 3 2 2" xfId="32461" xr:uid="{D56AA867-B4A3-427C-8C09-3FFD37BBBDAB}"/>
    <cellStyle name="Normal 5 7 2 4 3 2 2 2" xfId="32462" xr:uid="{94EF11E1-A659-4AC5-8F02-36916EBE3754}"/>
    <cellStyle name="Normal 5 7 2 4 3 2 3" xfId="32463" xr:uid="{FF5DA6BF-6D05-4969-ACEE-62112761E860}"/>
    <cellStyle name="Normal 5 7 2 4 3 3" xfId="32464" xr:uid="{1FE1EB50-2E01-40D7-B8A2-283D2A4F58AA}"/>
    <cellStyle name="Normal 5 7 2 4 3 3 2" xfId="32465" xr:uid="{066F4845-50B6-4617-B10C-E0341D9FBDC4}"/>
    <cellStyle name="Normal 5 7 2 4 3 4" xfId="32466" xr:uid="{6B876550-0806-407A-834A-9E758FEBE520}"/>
    <cellStyle name="Normal 5 7 2 4 4" xfId="32467" xr:uid="{AC3A3F42-823D-4CD0-932A-847E62AD8199}"/>
    <cellStyle name="Normal 5 7 2 4 4 2" xfId="32468" xr:uid="{5F510B57-468D-4498-9017-7EDED5514CDF}"/>
    <cellStyle name="Normal 5 7 2 4 4 2 2" xfId="32469" xr:uid="{1E7BDC0C-E636-4038-9D7F-DD0209BAD8A5}"/>
    <cellStyle name="Normal 5 7 2 4 4 2 2 2" xfId="32470" xr:uid="{633740E3-4A15-4996-B86E-A51B668E7EDB}"/>
    <cellStyle name="Normal 5 7 2 4 4 2 3" xfId="32471" xr:uid="{396E6DA8-2F74-47C5-B775-4CF8E85A179A}"/>
    <cellStyle name="Normal 5 7 2 4 4 3" xfId="32472" xr:uid="{DFB30E80-3BBA-4D8D-AF5F-C252C5ADE464}"/>
    <cellStyle name="Normal 5 7 2 4 4 3 2" xfId="32473" xr:uid="{598D7D36-7A9E-4D3A-B9A5-F847EDE1C7A5}"/>
    <cellStyle name="Normal 5 7 2 4 4 4" xfId="32474" xr:uid="{2B440875-3E7C-4756-8008-DDBB895A5AC7}"/>
    <cellStyle name="Normal 5 7 2 4 5" xfId="32475" xr:uid="{BD1F8CD0-CA82-4C54-8AB4-9B97DD36A6C5}"/>
    <cellStyle name="Normal 5 7 2 4 5 2" xfId="32476" xr:uid="{829C11F0-4280-4EAB-B562-76CDB5F99C31}"/>
    <cellStyle name="Normal 5 7 2 4 5 2 2" xfId="32477" xr:uid="{1618AF52-AFC7-4FC9-8837-5A347F0AC151}"/>
    <cellStyle name="Normal 5 7 2 4 5 3" xfId="32478" xr:uid="{E673A7E9-D63D-48C6-93AD-076F0F23229F}"/>
    <cellStyle name="Normal 5 7 2 4 6" xfId="32479" xr:uid="{C38560CB-BF39-4C26-859C-3551EAC1FAA0}"/>
    <cellStyle name="Normal 5 7 2 4 6 2" xfId="32480" xr:uid="{418B20A0-7BB1-4323-BE01-33ACA249D5BD}"/>
    <cellStyle name="Normal 5 7 2 4 7" xfId="32481" xr:uid="{5E893DD8-B0B1-4FEC-9AE4-0B8D4DC12F31}"/>
    <cellStyle name="Normal 5 7 2 5" xfId="32482" xr:uid="{0E2318C7-A518-4B67-80E5-CEDFA948F8ED}"/>
    <cellStyle name="Normal 5 7 2 5 2" xfId="32483" xr:uid="{95192632-E6FA-462E-9142-813282D4BE6C}"/>
    <cellStyle name="Normal 5 7 2 5 2 2" xfId="32484" xr:uid="{D48A2267-589F-40BD-BDA7-C9193E598B20}"/>
    <cellStyle name="Normal 5 7 2 5 2 2 2" xfId="32485" xr:uid="{79CE874A-04BA-456A-A55E-36A3696D63BF}"/>
    <cellStyle name="Normal 5 7 2 5 2 2 2 2" xfId="32486" xr:uid="{9DDDE143-C64E-4481-84F5-DA1C48C4F130}"/>
    <cellStyle name="Normal 5 7 2 5 2 2 3" xfId="32487" xr:uid="{2EFB0540-8BA2-43E6-974D-AFE58A29C4A3}"/>
    <cellStyle name="Normal 5 7 2 5 2 3" xfId="32488" xr:uid="{CB337898-43B2-4E54-856E-41F51B3D0B9C}"/>
    <cellStyle name="Normal 5 7 2 5 2 3 2" xfId="32489" xr:uid="{FA0433D8-A825-42CD-BE1A-C84DCC72F66A}"/>
    <cellStyle name="Normal 5 7 2 5 2 4" xfId="32490" xr:uid="{4BAFAFE0-9F84-4510-B330-E883345CEF8B}"/>
    <cellStyle name="Normal 5 7 2 5 3" xfId="32491" xr:uid="{C95B4010-55BB-4DF1-A38D-2BE4A85C2DF7}"/>
    <cellStyle name="Normal 5 7 2 5 3 2" xfId="32492" xr:uid="{C161C625-2360-49C0-A5A3-6ECC9AE2B527}"/>
    <cellStyle name="Normal 5 7 2 5 3 2 2" xfId="32493" xr:uid="{EE3E271A-D3AD-4557-BD27-C8503FFF2AE8}"/>
    <cellStyle name="Normal 5 7 2 5 3 3" xfId="32494" xr:uid="{8B816D25-3628-438A-80B5-02A60330C83B}"/>
    <cellStyle name="Normal 5 7 2 5 4" xfId="32495" xr:uid="{42B2F6B2-A214-4367-8AD4-3196C443A7A7}"/>
    <cellStyle name="Normal 5 7 2 5 4 2" xfId="32496" xr:uid="{65156824-95E7-40B6-BD66-D00C106AF6A5}"/>
    <cellStyle name="Normal 5 7 2 5 5" xfId="32497" xr:uid="{4F732522-1875-4424-9122-05AC61115724}"/>
    <cellStyle name="Normal 5 7 2 6" xfId="32498" xr:uid="{503B5F3A-5006-455F-BC46-B98FECA1611B}"/>
    <cellStyle name="Normal 5 7 2 6 2" xfId="32499" xr:uid="{10F1DDF4-13CF-49D6-801C-328B16B95EE4}"/>
    <cellStyle name="Normal 5 7 2 6 2 2" xfId="32500" xr:uid="{106204ED-11ED-4E7B-8814-C184B9C620EC}"/>
    <cellStyle name="Normal 5 7 2 6 2 2 2" xfId="32501" xr:uid="{86E84DC9-8A27-4DCA-AEA1-DB6B49B97985}"/>
    <cellStyle name="Normal 5 7 2 6 2 3" xfId="32502" xr:uid="{64220721-D32A-447F-86B1-15BC0CF0B9C0}"/>
    <cellStyle name="Normal 5 7 2 6 3" xfId="32503" xr:uid="{98706FEF-1E43-49B0-915D-2F520BD6D902}"/>
    <cellStyle name="Normal 5 7 2 6 3 2" xfId="32504" xr:uid="{77D19E43-C344-4FCE-80F9-EA1A79D7298B}"/>
    <cellStyle name="Normal 5 7 2 6 4" xfId="32505" xr:uid="{49C1BB01-7627-48AD-948A-082A49C64D4C}"/>
    <cellStyle name="Normal 5 7 2 7" xfId="32506" xr:uid="{6E784551-1955-4C11-B6D3-89BBE02C75DE}"/>
    <cellStyle name="Normal 5 7 2 7 2" xfId="32507" xr:uid="{7EBF97A6-69A5-4640-91BE-4EFB5D3FE782}"/>
    <cellStyle name="Normal 5 7 2 7 2 2" xfId="32508" xr:uid="{CB37EF45-D03B-4563-A966-99955A5DDC86}"/>
    <cellStyle name="Normal 5 7 2 7 2 2 2" xfId="32509" xr:uid="{DCB8F38D-748E-4680-9131-E762254EECCD}"/>
    <cellStyle name="Normal 5 7 2 7 2 3" xfId="32510" xr:uid="{3E3A3B27-8B8F-47B9-ADC5-F90124B102EF}"/>
    <cellStyle name="Normal 5 7 2 7 3" xfId="32511" xr:uid="{36503A20-A9F0-4217-BD88-E6EA1364565E}"/>
    <cellStyle name="Normal 5 7 2 7 3 2" xfId="32512" xr:uid="{E5B8DC94-0972-465F-BC73-573D31E9A4D8}"/>
    <cellStyle name="Normal 5 7 2 7 4" xfId="32513" xr:uid="{F05DE164-AE8C-455C-8303-6DEA9D46F205}"/>
    <cellStyle name="Normal 5 7 2 8" xfId="32514" xr:uid="{CB859F3A-9563-4091-B1CE-DC09BBF7AE45}"/>
    <cellStyle name="Normal 5 7 2 8 2" xfId="32515" xr:uid="{C40F5DBF-F150-46F9-8C42-6BE1F05FA8B6}"/>
    <cellStyle name="Normal 5 7 2 8 2 2" xfId="32516" xr:uid="{308781A0-F9D8-48A7-9267-8400D7743728}"/>
    <cellStyle name="Normal 5 7 2 8 3" xfId="32517" xr:uid="{6A344B30-5D0F-4870-84A0-CE03D3B0489A}"/>
    <cellStyle name="Normal 5 7 2 9" xfId="32518" xr:uid="{5A8D7A82-7CAE-4AA4-B2B2-F16068482FB9}"/>
    <cellStyle name="Normal 5 7 2 9 2" xfId="32519" xr:uid="{E1C2D5CA-7264-44B5-A7CD-922943ABB9BF}"/>
    <cellStyle name="Normal 5 7 3" xfId="32520" xr:uid="{D02A28E4-AA52-46AE-818E-0A3DF9408DF1}"/>
    <cellStyle name="Normal 5 7 3 2" xfId="32521" xr:uid="{F7422EB2-0AB5-4605-9B76-9224AC32D27F}"/>
    <cellStyle name="Normal 5 7 3 2 2" xfId="32522" xr:uid="{2B90309E-1608-41F5-8C60-C1EE2BB50631}"/>
    <cellStyle name="Normal 5 7 3 2 2 2" xfId="32523" xr:uid="{B42F053E-7CB3-4D1F-8C0B-54D4A7D2A1EB}"/>
    <cellStyle name="Normal 5 7 3 2 2 2 2" xfId="32524" xr:uid="{AB524D58-9418-4F66-A864-D3A791ABA3F7}"/>
    <cellStyle name="Normal 5 7 3 2 2 2 2 2" xfId="32525" xr:uid="{59EDC70A-8170-4916-8152-7698FB1D5EA5}"/>
    <cellStyle name="Normal 5 7 3 2 2 2 2 2 2" xfId="32526" xr:uid="{BE50F910-3CE3-4E13-B9F4-6064B96B59F7}"/>
    <cellStyle name="Normal 5 7 3 2 2 2 2 3" xfId="32527" xr:uid="{4DF05F14-64A1-4D6E-A94E-ED3DCAD3B5A2}"/>
    <cellStyle name="Normal 5 7 3 2 2 2 3" xfId="32528" xr:uid="{272065B3-E9F0-4C5C-9C1F-664A26FB6881}"/>
    <cellStyle name="Normal 5 7 3 2 2 2 3 2" xfId="32529" xr:uid="{0ED3D10B-D9DF-4D12-B556-B78A457BD493}"/>
    <cellStyle name="Normal 5 7 3 2 2 2 4" xfId="32530" xr:uid="{663D51B4-3C93-42F2-8BEC-272DA4E44683}"/>
    <cellStyle name="Normal 5 7 3 2 2 3" xfId="32531" xr:uid="{829DBB2E-1F8F-40EF-AA5D-E889AA191FA3}"/>
    <cellStyle name="Normal 5 7 3 2 2 3 2" xfId="32532" xr:uid="{A8AC7B33-EB15-48B9-A365-6B058FAFA472}"/>
    <cellStyle name="Normal 5 7 3 2 2 3 2 2" xfId="32533" xr:uid="{F1AF7C38-3C18-4BA6-96E3-7EB42F0525D9}"/>
    <cellStyle name="Normal 5 7 3 2 2 3 3" xfId="32534" xr:uid="{221D3C56-4CE1-4716-9E60-6D69A4801257}"/>
    <cellStyle name="Normal 5 7 3 2 2 4" xfId="32535" xr:uid="{B25102D0-4A07-44F6-B3D2-0CDA7B44A617}"/>
    <cellStyle name="Normal 5 7 3 2 2 4 2" xfId="32536" xr:uid="{C4982573-A346-40A9-8946-502B261F180C}"/>
    <cellStyle name="Normal 5 7 3 2 2 5" xfId="32537" xr:uid="{FBD057D3-2AA7-4546-B51A-E9B63571932F}"/>
    <cellStyle name="Normal 5 7 3 2 3" xfId="32538" xr:uid="{833FECEC-6AC9-467E-B601-618C9B729A04}"/>
    <cellStyle name="Normal 5 7 3 2 3 2" xfId="32539" xr:uid="{1FBFFD85-39B2-4A6F-AD89-BCF5DA1A8D5D}"/>
    <cellStyle name="Normal 5 7 3 2 3 2 2" xfId="32540" xr:uid="{5080649F-E7E0-41B8-ACB9-9D83DC7ABF61}"/>
    <cellStyle name="Normal 5 7 3 2 3 2 2 2" xfId="32541" xr:uid="{97CFCD29-7226-4B0B-A40A-E7B8A97B0A9B}"/>
    <cellStyle name="Normal 5 7 3 2 3 2 3" xfId="32542" xr:uid="{AC22CE9E-1284-4C02-8666-F13356919636}"/>
    <cellStyle name="Normal 5 7 3 2 3 3" xfId="32543" xr:uid="{A591DE71-DFED-4442-8F91-9FF833C4247E}"/>
    <cellStyle name="Normal 5 7 3 2 3 3 2" xfId="32544" xr:uid="{1D41D00D-7B1C-4014-A0FD-8809884C204D}"/>
    <cellStyle name="Normal 5 7 3 2 3 4" xfId="32545" xr:uid="{AEEC8DE3-9BD2-4CA5-860D-69B350ED26A6}"/>
    <cellStyle name="Normal 5 7 3 2 4" xfId="32546" xr:uid="{30E83814-1C3C-485A-A4C9-32437AAFC986}"/>
    <cellStyle name="Normal 5 7 3 2 4 2" xfId="32547" xr:uid="{3DC46A03-6B38-4B3E-B4B7-91CB3AF951FA}"/>
    <cellStyle name="Normal 5 7 3 2 4 2 2" xfId="32548" xr:uid="{E9DCCFE3-8118-464E-8B17-B84362996120}"/>
    <cellStyle name="Normal 5 7 3 2 4 2 2 2" xfId="32549" xr:uid="{E0F7F88A-6253-4A53-9FAF-61C3D0B5BD97}"/>
    <cellStyle name="Normal 5 7 3 2 4 2 3" xfId="32550" xr:uid="{8DAF6F25-0886-46BE-A216-AF2DDC33F606}"/>
    <cellStyle name="Normal 5 7 3 2 4 3" xfId="32551" xr:uid="{B30E538C-FA9C-445E-BA2F-57D90EB09B74}"/>
    <cellStyle name="Normal 5 7 3 2 4 3 2" xfId="32552" xr:uid="{D79B755B-D39F-488D-BF3D-07D999E7D1E8}"/>
    <cellStyle name="Normal 5 7 3 2 4 4" xfId="32553" xr:uid="{73E8F97B-32D7-41D6-8697-CA8D3344437E}"/>
    <cellStyle name="Normal 5 7 3 2 5" xfId="32554" xr:uid="{C89C10FE-841B-4D94-AA80-F24B0FD68E8D}"/>
    <cellStyle name="Normal 5 7 3 2 5 2" xfId="32555" xr:uid="{4AA07139-1A66-45E4-A090-42A9F036B584}"/>
    <cellStyle name="Normal 5 7 3 2 5 2 2" xfId="32556" xr:uid="{319CF29A-C4EF-41BB-88AF-BEF536DA6BFE}"/>
    <cellStyle name="Normal 5 7 3 2 5 3" xfId="32557" xr:uid="{973BC6D7-A092-41AC-930D-D8C655297A6F}"/>
    <cellStyle name="Normal 5 7 3 2 6" xfId="32558" xr:uid="{1FC296F8-C376-46E7-AE15-1A895F62E95A}"/>
    <cellStyle name="Normal 5 7 3 2 6 2" xfId="32559" xr:uid="{93FF9096-0848-4D4C-BC89-78D21A969885}"/>
    <cellStyle name="Normal 5 7 3 2 7" xfId="32560" xr:uid="{AF97919C-171D-4069-8DD8-CD229A15651C}"/>
    <cellStyle name="Normal 5 7 3 3" xfId="32561" xr:uid="{656DAFEB-FD19-4A82-BCA5-FE713E815CEE}"/>
    <cellStyle name="Normal 5 7 3 3 2" xfId="32562" xr:uid="{819F2B62-6DF8-43BE-93B7-71E14CBA8204}"/>
    <cellStyle name="Normal 5 7 3 3 2 2" xfId="32563" xr:uid="{2C477DA4-3AF6-4261-9629-CF120BF2DDDA}"/>
    <cellStyle name="Normal 5 7 3 3 2 2 2" xfId="32564" xr:uid="{C1D5B77A-CFD0-4787-B0DA-7D627EB0044D}"/>
    <cellStyle name="Normal 5 7 3 3 2 2 2 2" xfId="32565" xr:uid="{63A8FCFC-1AB3-47DB-924F-95E3020632DF}"/>
    <cellStyle name="Normal 5 7 3 3 2 2 3" xfId="32566" xr:uid="{4FE1692D-89D7-4B91-82BB-66E29EA181EB}"/>
    <cellStyle name="Normal 5 7 3 3 2 3" xfId="32567" xr:uid="{239BAD22-574F-4241-B307-70BA2425468C}"/>
    <cellStyle name="Normal 5 7 3 3 2 3 2" xfId="32568" xr:uid="{C1B56B8E-93EA-4536-B972-77955AB972F2}"/>
    <cellStyle name="Normal 5 7 3 3 2 4" xfId="32569" xr:uid="{05B6CC60-ACBC-48BA-B67D-D58EA4E1E0B4}"/>
    <cellStyle name="Normal 5 7 3 3 3" xfId="32570" xr:uid="{FAEBE806-EAA8-478C-9374-6DB7110D3298}"/>
    <cellStyle name="Normal 5 7 3 3 3 2" xfId="32571" xr:uid="{EF5D896C-FD7C-4BC1-8956-31E3516C3A03}"/>
    <cellStyle name="Normal 5 7 3 3 3 2 2" xfId="32572" xr:uid="{4DF49FA2-EAAD-4928-B7DE-15B5C520D6D5}"/>
    <cellStyle name="Normal 5 7 3 3 3 3" xfId="32573" xr:uid="{14F048C1-1790-4A27-829D-D9FAC03CCA76}"/>
    <cellStyle name="Normal 5 7 3 3 4" xfId="32574" xr:uid="{CF034134-67BA-4589-83A4-35F124A19854}"/>
    <cellStyle name="Normal 5 7 3 3 4 2" xfId="32575" xr:uid="{EB7C657A-729D-48A7-A697-DF7BF76D7C03}"/>
    <cellStyle name="Normal 5 7 3 3 5" xfId="32576" xr:uid="{E215BDB2-DC91-46B1-9AA0-A1674FA46EAF}"/>
    <cellStyle name="Normal 5 7 3 4" xfId="32577" xr:uid="{296082E3-9805-4F4F-9133-D53A06CC5994}"/>
    <cellStyle name="Normal 5 7 3 4 2" xfId="32578" xr:uid="{F4421903-1617-4F96-B41F-930DA9553F4F}"/>
    <cellStyle name="Normal 5 7 3 4 2 2" xfId="32579" xr:uid="{81D675DE-C451-4532-A079-EA297902C4FA}"/>
    <cellStyle name="Normal 5 7 3 4 2 2 2" xfId="32580" xr:uid="{825C847D-44B1-4598-807F-99D82314C254}"/>
    <cellStyle name="Normal 5 7 3 4 2 3" xfId="32581" xr:uid="{DF134276-FAA0-4AE6-90F2-ACFFEDB9CA16}"/>
    <cellStyle name="Normal 5 7 3 4 3" xfId="32582" xr:uid="{6D74C265-F330-4734-BFBC-5C3D5A41726A}"/>
    <cellStyle name="Normal 5 7 3 4 3 2" xfId="32583" xr:uid="{2411BE31-4982-41B8-AAB3-F61EFFD7E2A4}"/>
    <cellStyle name="Normal 5 7 3 4 4" xfId="32584" xr:uid="{E594A7DC-7AD4-46E8-BA7A-CB79EC253099}"/>
    <cellStyle name="Normal 5 7 3 5" xfId="32585" xr:uid="{FEBF99F3-7B96-4C54-BDC0-9EF892966A31}"/>
    <cellStyle name="Normal 5 7 3 5 2" xfId="32586" xr:uid="{13811701-2C7C-4937-8663-F3E4CA8446DC}"/>
    <cellStyle name="Normal 5 7 3 5 2 2" xfId="32587" xr:uid="{2A3F8FFE-BB78-4EE6-AFFD-C21C9203CF64}"/>
    <cellStyle name="Normal 5 7 3 5 2 2 2" xfId="32588" xr:uid="{6E7E26C7-ABD9-4E41-B925-ADEE78B530E1}"/>
    <cellStyle name="Normal 5 7 3 5 2 3" xfId="32589" xr:uid="{D279F105-33C2-4959-9AB1-FB04B776A594}"/>
    <cellStyle name="Normal 5 7 3 5 3" xfId="32590" xr:uid="{84D83111-5618-48CC-AD1B-5363956EB7F7}"/>
    <cellStyle name="Normal 5 7 3 5 3 2" xfId="32591" xr:uid="{49B10203-CBDE-41BA-879B-BC4B78411133}"/>
    <cellStyle name="Normal 5 7 3 5 4" xfId="32592" xr:uid="{6B9E9724-4589-4F05-9081-8A0077CDC113}"/>
    <cellStyle name="Normal 5 7 3 6" xfId="32593" xr:uid="{70E54A92-4EEA-40CD-B195-DA181315FAF9}"/>
    <cellStyle name="Normal 5 7 3 6 2" xfId="32594" xr:uid="{9C9E69B6-24B9-4357-8999-B60AB5FA9E90}"/>
    <cellStyle name="Normal 5 7 3 6 2 2" xfId="32595" xr:uid="{D18921EB-F313-4CE7-8AAF-7290540E7DDC}"/>
    <cellStyle name="Normal 5 7 3 6 3" xfId="32596" xr:uid="{A2F682F3-34CB-438C-AF02-8FB6C3DDEB34}"/>
    <cellStyle name="Normal 5 7 3 7" xfId="32597" xr:uid="{D8EC9DF8-C4C3-48E6-8BA1-6A88B59BE9DA}"/>
    <cellStyle name="Normal 5 7 3 7 2" xfId="32598" xr:uid="{64CE090B-1044-4199-BB84-CE33944D3CDA}"/>
    <cellStyle name="Normal 5 7 3 8" xfId="32599" xr:uid="{4E64AAAD-9258-43DB-A089-2A41B708A625}"/>
    <cellStyle name="Normal 5 7 4" xfId="32600" xr:uid="{7B0039F1-88D9-444D-8621-88246ABFDCEA}"/>
    <cellStyle name="Normal 5 7 4 2" xfId="32601" xr:uid="{A7348400-33A8-4201-82A7-2D66F402FAC7}"/>
    <cellStyle name="Normal 5 7 4 2 2" xfId="32602" xr:uid="{967C721F-D73B-4F05-9084-74F326246B09}"/>
    <cellStyle name="Normal 5 7 4 2 2 2" xfId="32603" xr:uid="{26EC7A7F-C313-498E-A7AD-81AF3DBD9264}"/>
    <cellStyle name="Normal 5 7 4 2 2 2 2" xfId="32604" xr:uid="{075573F6-A130-47CD-A82B-859FA14C025A}"/>
    <cellStyle name="Normal 5 7 4 2 2 2 2 2" xfId="32605" xr:uid="{0412019D-35E0-4594-AFF9-5E4E9C182696}"/>
    <cellStyle name="Normal 5 7 4 2 2 2 2 2 2" xfId="32606" xr:uid="{B7315094-B9ED-4BFE-8439-55F7FAA157F0}"/>
    <cellStyle name="Normal 5 7 4 2 2 2 2 3" xfId="32607" xr:uid="{525C9ED2-0D0C-492D-B72F-72F6E75A7179}"/>
    <cellStyle name="Normal 5 7 4 2 2 2 3" xfId="32608" xr:uid="{EF36B106-2C26-400A-B295-C4E596AA8C20}"/>
    <cellStyle name="Normal 5 7 4 2 2 2 3 2" xfId="32609" xr:uid="{DBC78A6F-AEA5-448E-AE9A-46FBE0C6A59E}"/>
    <cellStyle name="Normal 5 7 4 2 2 2 4" xfId="32610" xr:uid="{472FE16F-3881-443C-87B3-C32A4A1AB3EC}"/>
    <cellStyle name="Normal 5 7 4 2 2 3" xfId="32611" xr:uid="{0CC16311-8D5B-426C-90D7-6895AE382F00}"/>
    <cellStyle name="Normal 5 7 4 2 2 3 2" xfId="32612" xr:uid="{74B49AC0-861D-48ED-B471-5D3ECD05001E}"/>
    <cellStyle name="Normal 5 7 4 2 2 3 2 2" xfId="32613" xr:uid="{F45DF128-8768-4AE3-B6C8-5831571C516B}"/>
    <cellStyle name="Normal 5 7 4 2 2 3 3" xfId="32614" xr:uid="{89411B6A-03B1-4193-A6B3-DA9D91C19F12}"/>
    <cellStyle name="Normal 5 7 4 2 2 4" xfId="32615" xr:uid="{37929C62-1C22-4660-B199-369EEA71711D}"/>
    <cellStyle name="Normal 5 7 4 2 2 4 2" xfId="32616" xr:uid="{E80E70AC-B69F-4479-97FE-ECECD1E40870}"/>
    <cellStyle name="Normal 5 7 4 2 2 5" xfId="32617" xr:uid="{6CDCCF9B-502E-438F-A0B9-67729CB5EF3F}"/>
    <cellStyle name="Normal 5 7 4 2 3" xfId="32618" xr:uid="{3A976811-6F1F-446A-BF8F-58088E6EC4D3}"/>
    <cellStyle name="Normal 5 7 4 2 3 2" xfId="32619" xr:uid="{F86E6710-119F-456A-B08E-76D26F27A8BF}"/>
    <cellStyle name="Normal 5 7 4 2 3 2 2" xfId="32620" xr:uid="{1A5F36AC-0372-4F47-AFEC-0839D7B67902}"/>
    <cellStyle name="Normal 5 7 4 2 3 2 2 2" xfId="32621" xr:uid="{2331E16C-A0C0-4DC1-B28E-6DD5EC7F4604}"/>
    <cellStyle name="Normal 5 7 4 2 3 2 3" xfId="32622" xr:uid="{07DB5801-A6F6-42CD-A30A-EE844BA60205}"/>
    <cellStyle name="Normal 5 7 4 2 3 3" xfId="32623" xr:uid="{4AFDC654-9E03-4934-845C-16EFE883D74E}"/>
    <cellStyle name="Normal 5 7 4 2 3 3 2" xfId="32624" xr:uid="{7CF39EF5-7278-400B-A890-A9EB8769DEEC}"/>
    <cellStyle name="Normal 5 7 4 2 3 4" xfId="32625" xr:uid="{A353CBD5-CB2B-4841-8370-1CA7C30BAB62}"/>
    <cellStyle name="Normal 5 7 4 2 4" xfId="32626" xr:uid="{34515A72-5B22-45B1-84A8-10008219843D}"/>
    <cellStyle name="Normal 5 7 4 2 4 2" xfId="32627" xr:uid="{32ED6441-9367-407D-B718-2CA8E55A9715}"/>
    <cellStyle name="Normal 5 7 4 2 4 2 2" xfId="32628" xr:uid="{124DD3C9-DB28-4BF9-BBE8-305F2041F12A}"/>
    <cellStyle name="Normal 5 7 4 2 4 2 2 2" xfId="32629" xr:uid="{CF3CC100-1712-439C-A837-DD38C735FE99}"/>
    <cellStyle name="Normal 5 7 4 2 4 2 3" xfId="32630" xr:uid="{C9B4367C-CACB-416D-987C-8A94CB5D2BB4}"/>
    <cellStyle name="Normal 5 7 4 2 4 3" xfId="32631" xr:uid="{EF70DF49-C2AC-43FD-9BF2-9C99AA5D3A9C}"/>
    <cellStyle name="Normal 5 7 4 2 4 3 2" xfId="32632" xr:uid="{C156779E-7882-4E3A-86E3-111C1F5CE818}"/>
    <cellStyle name="Normal 5 7 4 2 4 4" xfId="32633" xr:uid="{4B81F157-522F-4BAE-B285-BF68C036246A}"/>
    <cellStyle name="Normal 5 7 4 2 5" xfId="32634" xr:uid="{5C88C9B7-FE74-44BF-A6C0-51B957995D93}"/>
    <cellStyle name="Normal 5 7 4 2 5 2" xfId="32635" xr:uid="{39B071B8-70F5-4D18-9CD6-10626F9A06C1}"/>
    <cellStyle name="Normal 5 7 4 2 5 2 2" xfId="32636" xr:uid="{EBFC20CE-6444-41C9-8C02-A06C138E640E}"/>
    <cellStyle name="Normal 5 7 4 2 5 3" xfId="32637" xr:uid="{8D5FB89B-3D59-4DBD-8AC1-C07B1BA46324}"/>
    <cellStyle name="Normal 5 7 4 2 6" xfId="32638" xr:uid="{15841E0D-B0F1-4D5C-87F9-AD3D9800C4F2}"/>
    <cellStyle name="Normal 5 7 4 2 6 2" xfId="32639" xr:uid="{46A3402E-1062-4364-8545-6A9EF8D4CE6D}"/>
    <cellStyle name="Normal 5 7 4 2 7" xfId="32640" xr:uid="{E62521BA-3D5A-4975-8AAF-FB675DEC3F68}"/>
    <cellStyle name="Normal 5 7 4 3" xfId="32641" xr:uid="{9D4A9B6D-20FD-4619-995B-6ACA7898D17C}"/>
    <cellStyle name="Normal 5 7 4 3 2" xfId="32642" xr:uid="{CAC5FCAE-D47A-4D74-B6AB-81484977F443}"/>
    <cellStyle name="Normal 5 7 4 3 2 2" xfId="32643" xr:uid="{74BAE136-D6B3-4EEF-AA70-5DBC1D81F9B1}"/>
    <cellStyle name="Normal 5 7 4 3 2 2 2" xfId="32644" xr:uid="{B3F06E8A-9850-49BC-8FC5-FDBD79D76101}"/>
    <cellStyle name="Normal 5 7 4 3 2 2 2 2" xfId="32645" xr:uid="{5E334B98-8F5A-4522-9DA3-FB9029E62860}"/>
    <cellStyle name="Normal 5 7 4 3 2 2 3" xfId="32646" xr:uid="{58911456-BA14-48BA-982B-23CD4D6BC672}"/>
    <cellStyle name="Normal 5 7 4 3 2 3" xfId="32647" xr:uid="{8106AD9E-D7E1-4461-B95C-9A6F7A204E71}"/>
    <cellStyle name="Normal 5 7 4 3 2 3 2" xfId="32648" xr:uid="{306CCBBD-0A99-4FA0-88EE-8102F357B684}"/>
    <cellStyle name="Normal 5 7 4 3 2 4" xfId="32649" xr:uid="{518E5A7C-B56D-4FDD-A9A7-B86CA0095E26}"/>
    <cellStyle name="Normal 5 7 4 3 3" xfId="32650" xr:uid="{A3E14A91-8B7E-4807-B2B8-61A365999F26}"/>
    <cellStyle name="Normal 5 7 4 3 3 2" xfId="32651" xr:uid="{AB300E51-66FB-4928-9989-112F7B75E2E0}"/>
    <cellStyle name="Normal 5 7 4 3 3 2 2" xfId="32652" xr:uid="{F21A0038-AFB5-4E20-9ECC-FD7D04972229}"/>
    <cellStyle name="Normal 5 7 4 3 3 3" xfId="32653" xr:uid="{3148D3FE-0160-4EDA-AC6D-6C34210E606B}"/>
    <cellStyle name="Normal 5 7 4 3 4" xfId="32654" xr:uid="{A09345AA-16F1-43E3-9A6B-45D5C0E01C08}"/>
    <cellStyle name="Normal 5 7 4 3 4 2" xfId="32655" xr:uid="{B5156BB4-76F8-4630-A274-10D67A63143C}"/>
    <cellStyle name="Normal 5 7 4 3 5" xfId="32656" xr:uid="{D74E22B6-85C4-4639-86DA-B3CF56E82B0E}"/>
    <cellStyle name="Normal 5 7 4 4" xfId="32657" xr:uid="{9898B007-DC0C-4A1D-BDC8-EC3E562E4A75}"/>
    <cellStyle name="Normal 5 7 4 4 2" xfId="32658" xr:uid="{B383D5FD-73E2-46FA-BB97-BC0012E20DE3}"/>
    <cellStyle name="Normal 5 7 4 4 2 2" xfId="32659" xr:uid="{215F1FBB-DBF6-48C7-9057-DDAF90CD6B22}"/>
    <cellStyle name="Normal 5 7 4 4 2 2 2" xfId="32660" xr:uid="{0222EACA-66B7-41AB-90FC-2351FB393A99}"/>
    <cellStyle name="Normal 5 7 4 4 2 3" xfId="32661" xr:uid="{E7469C96-C723-402E-B79E-253DE5585A01}"/>
    <cellStyle name="Normal 5 7 4 4 3" xfId="32662" xr:uid="{634FB71B-E526-4E6B-BC56-786F01EE49AD}"/>
    <cellStyle name="Normal 5 7 4 4 3 2" xfId="32663" xr:uid="{B1BC18C6-663F-4C43-A5C6-4A8E6DD0F32A}"/>
    <cellStyle name="Normal 5 7 4 4 4" xfId="32664" xr:uid="{D4E4886C-1877-462E-8069-21E58EB90716}"/>
    <cellStyle name="Normal 5 7 4 5" xfId="32665" xr:uid="{9C7C85C2-50BA-4BB3-A29B-FD016923502D}"/>
    <cellStyle name="Normal 5 7 4 5 2" xfId="32666" xr:uid="{99901059-19BD-4265-9C9C-D9925E6F164F}"/>
    <cellStyle name="Normal 5 7 4 5 2 2" xfId="32667" xr:uid="{23957640-734E-47AB-B6ED-036CAEEDE1F6}"/>
    <cellStyle name="Normal 5 7 4 5 2 2 2" xfId="32668" xr:uid="{5E85CA3D-11B5-4C2E-8554-A5D541DF9660}"/>
    <cellStyle name="Normal 5 7 4 5 2 3" xfId="32669" xr:uid="{25AF4BA3-1368-4FB3-AE80-2B420FB4D9CE}"/>
    <cellStyle name="Normal 5 7 4 5 3" xfId="32670" xr:uid="{EBBA5195-3798-4568-9F55-2CDD76BD8150}"/>
    <cellStyle name="Normal 5 7 4 5 3 2" xfId="32671" xr:uid="{AA60AC83-01B3-42FD-AF87-E2E198D898C6}"/>
    <cellStyle name="Normal 5 7 4 5 4" xfId="32672" xr:uid="{9B35D964-9CF1-4F28-9B00-0142EB7C1312}"/>
    <cellStyle name="Normal 5 7 4 6" xfId="32673" xr:uid="{6DB80269-83D2-4956-85A6-88922728C923}"/>
    <cellStyle name="Normal 5 7 4 6 2" xfId="32674" xr:uid="{36945ABC-610F-45BE-A1A7-21DA0D015E68}"/>
    <cellStyle name="Normal 5 7 4 6 2 2" xfId="32675" xr:uid="{D4E11613-8412-493F-9C93-AD4253951E9D}"/>
    <cellStyle name="Normal 5 7 4 6 3" xfId="32676" xr:uid="{7773D620-C442-4F0B-A01D-79E0E5A70DA3}"/>
    <cellStyle name="Normal 5 7 4 7" xfId="32677" xr:uid="{84EE77AC-BD5A-4EF7-BFD5-F69527480E82}"/>
    <cellStyle name="Normal 5 7 4 7 2" xfId="32678" xr:uid="{AD8B699C-E74A-4AD9-9861-8B64B6619CB7}"/>
    <cellStyle name="Normal 5 7 4 8" xfId="32679" xr:uid="{E73C5C79-212B-44CB-A621-C7E6CED784A9}"/>
    <cellStyle name="Normal 5 7 5" xfId="32680" xr:uid="{BB4B5C10-4EEF-4D32-9994-9A0A330AE522}"/>
    <cellStyle name="Normal 5 7 5 2" xfId="32681" xr:uid="{FA6C6ABD-7729-4660-A1BA-0C77CB614188}"/>
    <cellStyle name="Normal 5 7 5 2 2" xfId="32682" xr:uid="{1A2BA860-CB15-4D43-8DB1-E48D6D3558DE}"/>
    <cellStyle name="Normal 5 7 5 2 2 2" xfId="32683" xr:uid="{14A5EA88-9BAE-47AC-A468-23BC928EC7CC}"/>
    <cellStyle name="Normal 5 7 5 2 2 2 2" xfId="32684" xr:uid="{C5DA2D17-5DC3-48B7-A817-CF4ADD0F520F}"/>
    <cellStyle name="Normal 5 7 5 2 2 2 2 2" xfId="32685" xr:uid="{B945A459-16CB-44A3-A4FB-04759200A90E}"/>
    <cellStyle name="Normal 5 7 5 2 2 2 3" xfId="32686" xr:uid="{8CC55AE5-1F38-454A-A4A0-200B3F8FB2CD}"/>
    <cellStyle name="Normal 5 7 5 2 2 3" xfId="32687" xr:uid="{BA4E3652-45BB-4D7C-8547-2065FD65A753}"/>
    <cellStyle name="Normal 5 7 5 2 2 3 2" xfId="32688" xr:uid="{B64E98FF-876E-450A-878D-96ED4AA6AF24}"/>
    <cellStyle name="Normal 5 7 5 2 2 4" xfId="32689" xr:uid="{66C68712-4613-4325-85BB-030855E7B4CB}"/>
    <cellStyle name="Normal 5 7 5 2 3" xfId="32690" xr:uid="{FF45B4DA-F37D-4EDB-B5D2-EFAB0F1029FF}"/>
    <cellStyle name="Normal 5 7 5 2 3 2" xfId="32691" xr:uid="{C8D49A58-34E1-4D09-BCDF-49C530FF9724}"/>
    <cellStyle name="Normal 5 7 5 2 3 2 2" xfId="32692" xr:uid="{CC70F856-3320-44DC-963E-5FE0463E74A4}"/>
    <cellStyle name="Normal 5 7 5 2 3 3" xfId="32693" xr:uid="{956130B7-96E9-471E-9380-ED0A8905F26A}"/>
    <cellStyle name="Normal 5 7 5 2 4" xfId="32694" xr:uid="{DBE6A8CC-1F51-44FA-A9EA-A35CC45A067B}"/>
    <cellStyle name="Normal 5 7 5 2 4 2" xfId="32695" xr:uid="{93B3AC94-4256-4862-9112-907CB46E8AA5}"/>
    <cellStyle name="Normal 5 7 5 2 5" xfId="32696" xr:uid="{83D631A9-6D48-4875-9BB7-301AB7BFB898}"/>
    <cellStyle name="Normal 5 7 5 3" xfId="32697" xr:uid="{09831F8D-D44C-4A42-80B0-205A444C13B2}"/>
    <cellStyle name="Normal 5 7 5 3 2" xfId="32698" xr:uid="{C606696E-2B99-4CF8-8688-D5E3FE79B12D}"/>
    <cellStyle name="Normal 5 7 5 3 2 2" xfId="32699" xr:uid="{BFB885D3-4DEC-4853-AD62-FB744D121E37}"/>
    <cellStyle name="Normal 5 7 5 3 2 2 2" xfId="32700" xr:uid="{61A77659-46B3-4D3E-B5B2-BBC596C3F7D0}"/>
    <cellStyle name="Normal 5 7 5 3 2 3" xfId="32701" xr:uid="{7B851629-2F60-445A-B535-FB3C4EC79E56}"/>
    <cellStyle name="Normal 5 7 5 3 3" xfId="32702" xr:uid="{3E2496C3-3B5A-4661-AAF6-03A1C34B4174}"/>
    <cellStyle name="Normal 5 7 5 3 3 2" xfId="32703" xr:uid="{E49C456B-6AA6-412F-8FBB-E5D226D232CD}"/>
    <cellStyle name="Normal 5 7 5 3 4" xfId="32704" xr:uid="{19EB072A-CB1E-4E70-B644-9541DC8F8D31}"/>
    <cellStyle name="Normal 5 7 5 4" xfId="32705" xr:uid="{E4973CF1-1D06-47EF-B397-FA0FE1584D70}"/>
    <cellStyle name="Normal 5 7 5 4 2" xfId="32706" xr:uid="{08432241-330B-4F79-B4F6-02B6B50DCAB8}"/>
    <cellStyle name="Normal 5 7 5 4 2 2" xfId="32707" xr:uid="{27ADB2BC-AF7D-4AB8-9B71-61093DAA1283}"/>
    <cellStyle name="Normal 5 7 5 4 2 2 2" xfId="32708" xr:uid="{D6264D94-748F-4FB9-9440-EEE61181CB88}"/>
    <cellStyle name="Normal 5 7 5 4 2 3" xfId="32709" xr:uid="{625BBDB5-4335-4FCA-897A-F49B2758D142}"/>
    <cellStyle name="Normal 5 7 5 4 3" xfId="32710" xr:uid="{9FFDE67E-5F9A-44AF-9E83-EB682ECDEB60}"/>
    <cellStyle name="Normal 5 7 5 4 3 2" xfId="32711" xr:uid="{F526AA1D-D3C8-4D18-82E1-01C49E528DF6}"/>
    <cellStyle name="Normal 5 7 5 4 4" xfId="32712" xr:uid="{8FAA454C-87FF-4CFD-8D0A-62312B88C1F9}"/>
    <cellStyle name="Normal 5 7 5 5" xfId="32713" xr:uid="{2853DD1F-111B-4B33-BA2B-E9E81284BC78}"/>
    <cellStyle name="Normal 5 7 5 5 2" xfId="32714" xr:uid="{C708B22A-3920-407E-9F28-0DD0D4AD6741}"/>
    <cellStyle name="Normal 5 7 5 5 2 2" xfId="32715" xr:uid="{86601095-2A98-42F1-929C-911DFCD22116}"/>
    <cellStyle name="Normal 5 7 5 5 3" xfId="32716" xr:uid="{FC49AD6D-5715-4854-BB5E-8D22C5F45E65}"/>
    <cellStyle name="Normal 5 7 5 6" xfId="32717" xr:uid="{2E43E598-E3A9-47F3-90E8-1B056487890B}"/>
    <cellStyle name="Normal 5 7 5 6 2" xfId="32718" xr:uid="{B861E9B0-D5E9-4C38-B314-5945FC54F444}"/>
    <cellStyle name="Normal 5 7 5 7" xfId="32719" xr:uid="{D20AAB19-CB0E-4DED-9474-1D4F9D2AECF3}"/>
    <cellStyle name="Normal 5 7 6" xfId="32720" xr:uid="{376E0AF4-D042-4918-AEC8-A6FFCA5BBA8B}"/>
    <cellStyle name="Normal 5 7 6 2" xfId="32721" xr:uid="{4EAFE118-2957-4411-BA31-DFD842D04FE8}"/>
    <cellStyle name="Normal 5 7 6 2 2" xfId="32722" xr:uid="{D3D9BF95-84AA-44CE-B4B8-6426B7145520}"/>
    <cellStyle name="Normal 5 7 6 2 2 2" xfId="32723" xr:uid="{93FE366B-3322-495F-9400-B224E7D50A06}"/>
    <cellStyle name="Normal 5 7 6 2 2 2 2" xfId="32724" xr:uid="{99D33924-BD0B-4E10-A514-D4468630F440}"/>
    <cellStyle name="Normal 5 7 6 2 2 3" xfId="32725" xr:uid="{66215E78-F99A-4E6B-B013-85997864B392}"/>
    <cellStyle name="Normal 5 7 6 2 3" xfId="32726" xr:uid="{7D3116D7-8240-4412-A094-78980F485AC5}"/>
    <cellStyle name="Normal 5 7 6 2 3 2" xfId="32727" xr:uid="{8EC8BA93-FE93-426A-B646-6C424936F87D}"/>
    <cellStyle name="Normal 5 7 6 2 4" xfId="32728" xr:uid="{136A797A-360D-4FF1-8B16-BD6AF0848813}"/>
    <cellStyle name="Normal 5 7 6 3" xfId="32729" xr:uid="{EB5F6222-2482-413C-AA6B-004A77DDF387}"/>
    <cellStyle name="Normal 5 7 6 3 2" xfId="32730" xr:uid="{C5CA7622-1C76-42C2-BC12-E86C6BF5964F}"/>
    <cellStyle name="Normal 5 7 6 3 2 2" xfId="32731" xr:uid="{0CC8C8D1-80E4-405A-B561-ACE7CD167BD0}"/>
    <cellStyle name="Normal 5 7 6 3 3" xfId="32732" xr:uid="{D0D4D56D-FAF8-48CF-BC70-46DAA5722397}"/>
    <cellStyle name="Normal 5 7 6 4" xfId="32733" xr:uid="{1DCB0044-AEE6-42BA-A49C-AA070698B47B}"/>
    <cellStyle name="Normal 5 7 6 4 2" xfId="32734" xr:uid="{51148092-F6C1-4922-8BE8-DD03EF925FBD}"/>
    <cellStyle name="Normal 5 7 6 5" xfId="32735" xr:uid="{5AEA0472-9C0A-4115-BECA-22ADFCCDAEE7}"/>
    <cellStyle name="Normal 5 7 7" xfId="32736" xr:uid="{74F7F852-E379-4296-B649-362057014C86}"/>
    <cellStyle name="Normal 5 7 7 2" xfId="32737" xr:uid="{3F404829-5E9B-4444-8E26-493B156F22DF}"/>
    <cellStyle name="Normal 5 7 7 2 2" xfId="32738" xr:uid="{810DAC40-FA61-4C04-AE08-A07354F37302}"/>
    <cellStyle name="Normal 5 7 7 2 2 2" xfId="32739" xr:uid="{7E3AAE03-1AAC-4095-B708-D6237670B865}"/>
    <cellStyle name="Normal 5 7 7 2 3" xfId="32740" xr:uid="{BD73B406-7E91-4F5B-8EC1-33F540719350}"/>
    <cellStyle name="Normal 5 7 7 3" xfId="32741" xr:uid="{15F1968D-A038-469C-A9DB-3C55BFBB9B56}"/>
    <cellStyle name="Normal 5 7 7 3 2" xfId="32742" xr:uid="{E16236A4-2F59-4F37-812E-79DC452448FD}"/>
    <cellStyle name="Normal 5 7 7 4" xfId="32743" xr:uid="{8EE38B34-17A6-44EE-92DE-B94FC9FA856C}"/>
    <cellStyle name="Normal 5 7 8" xfId="32744" xr:uid="{7169A3A8-9F90-44EF-947F-DB2CBD03A602}"/>
    <cellStyle name="Normal 5 7 8 2" xfId="32745" xr:uid="{273C5512-577D-479F-A8AF-D96D3AD43304}"/>
    <cellStyle name="Normal 5 7 8 2 2" xfId="32746" xr:uid="{86B1746E-EC5C-403A-82DE-6EBACB330666}"/>
    <cellStyle name="Normal 5 7 8 2 2 2" xfId="32747" xr:uid="{119A55B8-9369-499D-944E-E8ED85768D2B}"/>
    <cellStyle name="Normal 5 7 8 2 3" xfId="32748" xr:uid="{7796248E-BBC7-4222-99C4-95782591962F}"/>
    <cellStyle name="Normal 5 7 8 3" xfId="32749" xr:uid="{3842FD9F-8403-4DFB-80A3-87CFA5846775}"/>
    <cellStyle name="Normal 5 7 8 3 2" xfId="32750" xr:uid="{943D47B6-4951-4846-A91F-B285BE42B102}"/>
    <cellStyle name="Normal 5 7 8 4" xfId="32751" xr:uid="{486E5424-62D7-4836-A109-5DC5776A2A8D}"/>
    <cellStyle name="Normal 5 7 9" xfId="32752" xr:uid="{CA1F73CB-08C2-4425-8629-C559E7016C80}"/>
    <cellStyle name="Normal 5 7 9 2" xfId="32753" xr:uid="{158433B5-6EBE-49CE-B317-1D575B789680}"/>
    <cellStyle name="Normal 5 7 9 2 2" xfId="32754" xr:uid="{7F2958D7-AE05-4F84-8B9D-8869D4DBF624}"/>
    <cellStyle name="Normal 5 7 9 2 2 2" xfId="32755" xr:uid="{46479F4D-5F5B-4CB2-954D-9C20120C5C33}"/>
    <cellStyle name="Normal 5 7 9 2 3" xfId="32756" xr:uid="{D82E3B78-5A8E-4A8B-AB80-5BAA05D079F8}"/>
    <cellStyle name="Normal 5 7 9 3" xfId="32757" xr:uid="{71AA0A20-3276-41AB-AA65-2DAEE2BE8C47}"/>
    <cellStyle name="Normal 5 7 9 3 2" xfId="32758" xr:uid="{ACA1C7DE-4526-4ADE-8ECC-0031045A0076}"/>
    <cellStyle name="Normal 5 7 9 4" xfId="32759" xr:uid="{D6BA506E-D52E-4F4E-AC3E-78F303783DD6}"/>
    <cellStyle name="Normal 5 8" xfId="32760" xr:uid="{66B0A02B-3152-4E05-A8C9-ED894D1885B3}"/>
    <cellStyle name="Normal 5 8 10" xfId="32761" xr:uid="{692CA627-C419-4DBF-8DDE-CF8C13A8A34F}"/>
    <cellStyle name="Normal 5 8 10 2" xfId="32762" xr:uid="{5E5EE54F-880A-4C01-A10E-BE233957C41F}"/>
    <cellStyle name="Normal 5 8 10 2 2" xfId="32763" xr:uid="{72D83AFE-3B3D-43C1-8801-3F9CE3AC85FE}"/>
    <cellStyle name="Normal 5 8 10 3" xfId="32764" xr:uid="{1ABBB9B8-7452-4B3A-AC72-7F8F2B0B2A79}"/>
    <cellStyle name="Normal 5 8 11" xfId="32765" xr:uid="{77926301-0C3C-42CF-9AB9-4F986668F207}"/>
    <cellStyle name="Normal 5 8 11 2" xfId="32766" xr:uid="{404E1987-B8EB-46F1-BD49-F95D9B17D309}"/>
    <cellStyle name="Normal 5 8 12" xfId="32767" xr:uid="{0D363597-7D73-4ACB-B95A-D2D810908839}"/>
    <cellStyle name="Normal 5 8 13" xfId="32768" xr:uid="{155C9E01-FB78-4C36-8A29-FC6CC41728A9}"/>
    <cellStyle name="Normal 5 8 14" xfId="32769" xr:uid="{66ABD646-9AF0-46B1-8BA8-42FEA20AB191}"/>
    <cellStyle name="Normal 5 8 15" xfId="32770" xr:uid="{31195A89-E922-47A8-AC94-D7DBA26785F8}"/>
    <cellStyle name="Normal 5 8 2" xfId="32771" xr:uid="{78A86A4C-5E57-4B8E-B33C-4843E7B9519A}"/>
    <cellStyle name="Normal 5 8 2 10" xfId="32772" xr:uid="{DB952390-1AB4-4177-BBA2-6328C4A76987}"/>
    <cellStyle name="Normal 5 8 2 2" xfId="32773" xr:uid="{753E79F1-FAC1-4AA6-9F17-6BDCEB5DAD9F}"/>
    <cellStyle name="Normal 5 8 2 2 2" xfId="32774" xr:uid="{E53479D8-1867-45C1-A721-16A2940A64D1}"/>
    <cellStyle name="Normal 5 8 2 2 2 2" xfId="32775" xr:uid="{93D4F256-83D3-448B-9FEA-D05D5BB609BC}"/>
    <cellStyle name="Normal 5 8 2 2 2 2 2" xfId="32776" xr:uid="{253D6A9E-3C21-4E8E-9FA7-214C837DF76A}"/>
    <cellStyle name="Normal 5 8 2 2 2 2 2 2" xfId="32777" xr:uid="{346B0E56-4B90-4D01-A3F1-A508B53080C3}"/>
    <cellStyle name="Normal 5 8 2 2 2 2 2 2 2" xfId="32778" xr:uid="{4B76C6DD-1AE7-4219-9EAF-A3AFF61C1660}"/>
    <cellStyle name="Normal 5 8 2 2 2 2 2 2 2 2" xfId="32779" xr:uid="{EAC95F5C-6F67-42B6-9715-0AC16E06D061}"/>
    <cellStyle name="Normal 5 8 2 2 2 2 2 2 3" xfId="32780" xr:uid="{792071B6-839C-4AB7-9B71-C895685C120F}"/>
    <cellStyle name="Normal 5 8 2 2 2 2 2 3" xfId="32781" xr:uid="{467359D2-44B1-4C1D-9E5A-F7CE92035CFC}"/>
    <cellStyle name="Normal 5 8 2 2 2 2 2 3 2" xfId="32782" xr:uid="{C64674BF-EEB7-42EA-8DCD-AB8C167F1A8B}"/>
    <cellStyle name="Normal 5 8 2 2 2 2 2 4" xfId="32783" xr:uid="{456D7623-60ED-4771-820F-A5DEAAA96BEF}"/>
    <cellStyle name="Normal 5 8 2 2 2 2 3" xfId="32784" xr:uid="{0821960D-7DFA-4EBB-9658-512465332F19}"/>
    <cellStyle name="Normal 5 8 2 2 2 2 3 2" xfId="32785" xr:uid="{A140BFCB-C451-43D2-AAED-78487C2D383C}"/>
    <cellStyle name="Normal 5 8 2 2 2 2 3 2 2" xfId="32786" xr:uid="{834FB3A3-F3CC-4F78-B09F-84B51942163A}"/>
    <cellStyle name="Normal 5 8 2 2 2 2 3 3" xfId="32787" xr:uid="{7D45A365-298C-4537-AED6-845ABA328B52}"/>
    <cellStyle name="Normal 5 8 2 2 2 2 4" xfId="32788" xr:uid="{D2677697-E396-4AB4-B0D8-D4C966501269}"/>
    <cellStyle name="Normal 5 8 2 2 2 2 4 2" xfId="32789" xr:uid="{43AFD842-DA8F-4E9B-9AD7-1C2833F0892F}"/>
    <cellStyle name="Normal 5 8 2 2 2 2 5" xfId="32790" xr:uid="{D9CF6318-A743-48E0-812E-8005F68CF075}"/>
    <cellStyle name="Normal 5 8 2 2 2 3" xfId="32791" xr:uid="{60B2CC90-4E32-4035-B20D-726EFF99E2FF}"/>
    <cellStyle name="Normal 5 8 2 2 2 3 2" xfId="32792" xr:uid="{A0958CD6-B735-421B-B918-7064FCC6E3FB}"/>
    <cellStyle name="Normal 5 8 2 2 2 3 2 2" xfId="32793" xr:uid="{7406A2D8-B3AE-4337-A4B4-D75C66B98388}"/>
    <cellStyle name="Normal 5 8 2 2 2 3 2 2 2" xfId="32794" xr:uid="{CEBE4974-9794-4BE5-B1CA-C2835FB1DC71}"/>
    <cellStyle name="Normal 5 8 2 2 2 3 2 3" xfId="32795" xr:uid="{8FE5F58D-56AB-433B-AD9A-2180C1562D76}"/>
    <cellStyle name="Normal 5 8 2 2 2 3 3" xfId="32796" xr:uid="{BD17D94A-AD8D-41F3-A971-B7E099F47024}"/>
    <cellStyle name="Normal 5 8 2 2 2 3 3 2" xfId="32797" xr:uid="{FE5226C8-709B-4546-89B5-24D44F0088ED}"/>
    <cellStyle name="Normal 5 8 2 2 2 3 4" xfId="32798" xr:uid="{0C7B9918-F661-4F8B-B587-774429E34044}"/>
    <cellStyle name="Normal 5 8 2 2 2 4" xfId="32799" xr:uid="{3C0DA096-A7D9-45D9-99FB-8390389D7504}"/>
    <cellStyle name="Normal 5 8 2 2 2 4 2" xfId="32800" xr:uid="{160564DB-8C58-45E9-9CE8-0B31313AD8B0}"/>
    <cellStyle name="Normal 5 8 2 2 2 4 2 2" xfId="32801" xr:uid="{E0A413B6-FEC5-4468-887B-D6BCED53F5BC}"/>
    <cellStyle name="Normal 5 8 2 2 2 4 2 2 2" xfId="32802" xr:uid="{3130B110-A7AC-4FBC-97BE-A7B01AFC1348}"/>
    <cellStyle name="Normal 5 8 2 2 2 4 2 3" xfId="32803" xr:uid="{7DDBE029-6BE6-4D71-AA4B-8DF7CD875742}"/>
    <cellStyle name="Normal 5 8 2 2 2 4 3" xfId="32804" xr:uid="{D949C0E6-841B-49D6-AE01-1C07910C6ED9}"/>
    <cellStyle name="Normal 5 8 2 2 2 4 3 2" xfId="32805" xr:uid="{BA7F30FE-3AFA-4F09-9092-B3C692B06345}"/>
    <cellStyle name="Normal 5 8 2 2 2 4 4" xfId="32806" xr:uid="{EE77A9A2-5978-4E96-B4C1-87F7126D2F37}"/>
    <cellStyle name="Normal 5 8 2 2 2 5" xfId="32807" xr:uid="{BD7175C6-657D-4718-A4E2-01D93AA769D3}"/>
    <cellStyle name="Normal 5 8 2 2 2 5 2" xfId="32808" xr:uid="{3C3FA699-FC6C-4F52-87DC-7C17C9F5CAF8}"/>
    <cellStyle name="Normal 5 8 2 2 2 5 2 2" xfId="32809" xr:uid="{4B21530F-A556-443C-BF3E-0E2926EB32E0}"/>
    <cellStyle name="Normal 5 8 2 2 2 5 3" xfId="32810" xr:uid="{D0E26965-752C-44F9-A07B-5AF9A4E025C8}"/>
    <cellStyle name="Normal 5 8 2 2 2 6" xfId="32811" xr:uid="{7B0A3995-C184-42AA-993C-BCAC2908112E}"/>
    <cellStyle name="Normal 5 8 2 2 2 6 2" xfId="32812" xr:uid="{06CD05C7-C03A-4E8D-B071-EA1A603DADB3}"/>
    <cellStyle name="Normal 5 8 2 2 2 7" xfId="32813" xr:uid="{C366FF27-57B1-43F6-9EC5-3AE2BC85D64A}"/>
    <cellStyle name="Normal 5 8 2 2 3" xfId="32814" xr:uid="{F56DCB16-4020-4ED4-B9E0-F179E6979960}"/>
    <cellStyle name="Normal 5 8 2 2 3 2" xfId="32815" xr:uid="{619FB4EC-ACCC-4810-B6B4-A8EA45C8DFB7}"/>
    <cellStyle name="Normal 5 8 2 2 3 2 2" xfId="32816" xr:uid="{91F5E565-FACA-48E5-ACB1-08A44C9CF5A2}"/>
    <cellStyle name="Normal 5 8 2 2 3 2 2 2" xfId="32817" xr:uid="{50209051-2CC6-4110-A5EA-E96E20570BAC}"/>
    <cellStyle name="Normal 5 8 2 2 3 2 2 2 2" xfId="32818" xr:uid="{A4EF443E-68D4-4CDF-8C78-C8A1D972D0B8}"/>
    <cellStyle name="Normal 5 8 2 2 3 2 2 3" xfId="32819" xr:uid="{3A3D320E-D4B2-4F22-A373-025559A076EB}"/>
    <cellStyle name="Normal 5 8 2 2 3 2 3" xfId="32820" xr:uid="{D88C5313-A37F-4E55-8D7F-543227E7FE2E}"/>
    <cellStyle name="Normal 5 8 2 2 3 2 3 2" xfId="32821" xr:uid="{597BD336-3D3A-4392-84AE-C43BD343DE1E}"/>
    <cellStyle name="Normal 5 8 2 2 3 2 4" xfId="32822" xr:uid="{D57B1799-6E90-4624-8D8B-40C0594BA8B5}"/>
    <cellStyle name="Normal 5 8 2 2 3 3" xfId="32823" xr:uid="{7555285D-B42D-440D-A1B5-97620D75A4E4}"/>
    <cellStyle name="Normal 5 8 2 2 3 3 2" xfId="32824" xr:uid="{2259A659-69FC-4C43-819E-5C0B1D5D5398}"/>
    <cellStyle name="Normal 5 8 2 2 3 3 2 2" xfId="32825" xr:uid="{E661D3EC-0DA9-48A3-98C8-F49A49B38E16}"/>
    <cellStyle name="Normal 5 8 2 2 3 3 3" xfId="32826" xr:uid="{79AAF54D-D4EE-4946-96DE-AEECB31179FE}"/>
    <cellStyle name="Normal 5 8 2 2 3 4" xfId="32827" xr:uid="{5D2A232E-7343-49AE-9512-C34C2843471C}"/>
    <cellStyle name="Normal 5 8 2 2 3 4 2" xfId="32828" xr:uid="{88948094-9D3D-4E98-9699-3858C938652B}"/>
    <cellStyle name="Normal 5 8 2 2 3 5" xfId="32829" xr:uid="{D9CA2109-8302-4A78-B58C-A4DEB518F12C}"/>
    <cellStyle name="Normal 5 8 2 2 4" xfId="32830" xr:uid="{14CF7BD3-EBF0-4CFE-AC14-01A3DF0FBA5A}"/>
    <cellStyle name="Normal 5 8 2 2 4 2" xfId="32831" xr:uid="{345EA271-CEB4-4262-ADE0-E70E5D7A80B5}"/>
    <cellStyle name="Normal 5 8 2 2 4 2 2" xfId="32832" xr:uid="{BDA4C1DA-86F4-4BF8-B326-92C4A2815352}"/>
    <cellStyle name="Normal 5 8 2 2 4 2 2 2" xfId="32833" xr:uid="{A8EB237E-651D-4627-9FCD-668392520D3A}"/>
    <cellStyle name="Normal 5 8 2 2 4 2 3" xfId="32834" xr:uid="{7BA1BFEE-96AA-4E7E-B268-E9E116B4B2F9}"/>
    <cellStyle name="Normal 5 8 2 2 4 3" xfId="32835" xr:uid="{5C9DDB94-5E73-4E2D-A4D2-49C5D602CB01}"/>
    <cellStyle name="Normal 5 8 2 2 4 3 2" xfId="32836" xr:uid="{F5A9997E-B423-4C08-B6BC-BD2BED156A3D}"/>
    <cellStyle name="Normal 5 8 2 2 4 4" xfId="32837" xr:uid="{314A8722-E518-4CFE-B833-FB839730606D}"/>
    <cellStyle name="Normal 5 8 2 2 5" xfId="32838" xr:uid="{DAB5B90E-9D8A-4716-9012-0257CF70E590}"/>
    <cellStyle name="Normal 5 8 2 2 5 2" xfId="32839" xr:uid="{3833D125-7F8F-44B0-A119-8B3F5C3F84D8}"/>
    <cellStyle name="Normal 5 8 2 2 5 2 2" xfId="32840" xr:uid="{B1F55A49-3274-4593-9B2E-F2006E222D86}"/>
    <cellStyle name="Normal 5 8 2 2 5 2 2 2" xfId="32841" xr:uid="{EC808038-C672-48F3-95C6-F79514680BB0}"/>
    <cellStyle name="Normal 5 8 2 2 5 2 3" xfId="32842" xr:uid="{8038F1D0-0549-497E-88B5-0CEDBBBF83A7}"/>
    <cellStyle name="Normal 5 8 2 2 5 3" xfId="32843" xr:uid="{7FD9B58E-3B9C-4194-BB31-1F012D942135}"/>
    <cellStyle name="Normal 5 8 2 2 5 3 2" xfId="32844" xr:uid="{728BDF58-95B1-4096-8AE4-2189F93D8FC3}"/>
    <cellStyle name="Normal 5 8 2 2 5 4" xfId="32845" xr:uid="{A13C24C9-C64B-428F-9371-2C155B92F583}"/>
    <cellStyle name="Normal 5 8 2 2 6" xfId="32846" xr:uid="{3CC0602E-57E2-4A12-A691-1127AC669AEE}"/>
    <cellStyle name="Normal 5 8 2 2 6 2" xfId="32847" xr:uid="{F17BF9AD-D156-4661-8F29-01F1C32D2EB6}"/>
    <cellStyle name="Normal 5 8 2 2 6 2 2" xfId="32848" xr:uid="{00D78FD2-23BE-4E58-A32E-87A8E27C0D24}"/>
    <cellStyle name="Normal 5 8 2 2 6 3" xfId="32849" xr:uid="{D61C93BA-7DD8-4315-8DEA-B4E8B123A734}"/>
    <cellStyle name="Normal 5 8 2 2 7" xfId="32850" xr:uid="{0D1A1B6A-E46B-4BA1-B4E0-17106D1ADBA9}"/>
    <cellStyle name="Normal 5 8 2 2 7 2" xfId="32851" xr:uid="{69D64BA0-A393-4910-8D12-023A564C8FB8}"/>
    <cellStyle name="Normal 5 8 2 2 8" xfId="32852" xr:uid="{5CFD67FF-D093-43B5-9F4F-0C68C3EA12DA}"/>
    <cellStyle name="Normal 5 8 2 3" xfId="32853" xr:uid="{8999AA11-312D-459E-BB6D-AC556F6A889F}"/>
    <cellStyle name="Normal 5 8 2 3 2" xfId="32854" xr:uid="{213C8E2D-2F47-4626-9A94-066269497DC6}"/>
    <cellStyle name="Normal 5 8 2 3 2 2" xfId="32855" xr:uid="{AE68D174-FDE4-4EA8-93EA-72DA96525A59}"/>
    <cellStyle name="Normal 5 8 2 3 2 2 2" xfId="32856" xr:uid="{8F7B7369-1B69-4446-BE74-D65715EF53C3}"/>
    <cellStyle name="Normal 5 8 2 3 2 2 2 2" xfId="32857" xr:uid="{767215EB-10A7-41B3-9B26-49151806E78C}"/>
    <cellStyle name="Normal 5 8 2 3 2 2 2 2 2" xfId="32858" xr:uid="{F7522EDC-1876-4BC9-94DA-AA9094619C8C}"/>
    <cellStyle name="Normal 5 8 2 3 2 2 2 2 2 2" xfId="32859" xr:uid="{53B8D23F-F65D-414D-9EE6-F58E7DFEC1BA}"/>
    <cellStyle name="Normal 5 8 2 3 2 2 2 2 3" xfId="32860" xr:uid="{DC54813E-A377-423C-AC8F-4FFAE31E7AB2}"/>
    <cellStyle name="Normal 5 8 2 3 2 2 2 3" xfId="32861" xr:uid="{58E31131-566F-499D-8E4D-470031810CA4}"/>
    <cellStyle name="Normal 5 8 2 3 2 2 2 3 2" xfId="32862" xr:uid="{32D5CCE2-505D-4AF4-AF63-465CE7D90000}"/>
    <cellStyle name="Normal 5 8 2 3 2 2 2 4" xfId="32863" xr:uid="{3F30F473-E59C-4192-81E0-CF039A35EDC1}"/>
    <cellStyle name="Normal 5 8 2 3 2 2 3" xfId="32864" xr:uid="{809471DD-2ABF-427F-9EBD-D125FBFB7898}"/>
    <cellStyle name="Normal 5 8 2 3 2 2 3 2" xfId="32865" xr:uid="{554BB684-5E90-44E3-928B-3631B44DC2EE}"/>
    <cellStyle name="Normal 5 8 2 3 2 2 3 2 2" xfId="32866" xr:uid="{655BCAE1-31D8-4458-8641-192B446E4C38}"/>
    <cellStyle name="Normal 5 8 2 3 2 2 3 3" xfId="32867" xr:uid="{2EBADB78-5146-47FA-AEAB-B4CB61AA479A}"/>
    <cellStyle name="Normal 5 8 2 3 2 2 4" xfId="32868" xr:uid="{5B6B7D9D-124D-464E-BE5D-0DF395E05902}"/>
    <cellStyle name="Normal 5 8 2 3 2 2 4 2" xfId="32869" xr:uid="{88B1EC2E-FDB3-4EAF-A4D3-7B300003F19C}"/>
    <cellStyle name="Normal 5 8 2 3 2 2 5" xfId="32870" xr:uid="{3D73FC63-6777-47C8-8BDF-9BFE3E805B5D}"/>
    <cellStyle name="Normal 5 8 2 3 2 3" xfId="32871" xr:uid="{276C4A65-A35F-4B6B-8946-33FD389C56C8}"/>
    <cellStyle name="Normal 5 8 2 3 2 3 2" xfId="32872" xr:uid="{104394D8-7B44-42D4-B7FA-E792303FA79C}"/>
    <cellStyle name="Normal 5 8 2 3 2 3 2 2" xfId="32873" xr:uid="{184F34A3-9142-4EE6-AB85-D8A86550DA81}"/>
    <cellStyle name="Normal 5 8 2 3 2 3 2 2 2" xfId="32874" xr:uid="{72C512D8-9E2E-4ADC-A580-D760914C53D1}"/>
    <cellStyle name="Normal 5 8 2 3 2 3 2 3" xfId="32875" xr:uid="{7DC559A0-8EA2-46A2-BC6A-F34B61594809}"/>
    <cellStyle name="Normal 5 8 2 3 2 3 3" xfId="32876" xr:uid="{1C5B800E-B36F-4923-810B-A8436934E7C2}"/>
    <cellStyle name="Normal 5 8 2 3 2 3 3 2" xfId="32877" xr:uid="{0CF3BCEA-130A-4F01-AF3B-9ECCCF75BD21}"/>
    <cellStyle name="Normal 5 8 2 3 2 3 4" xfId="32878" xr:uid="{F19879B2-8909-4049-A922-E4674E21D374}"/>
    <cellStyle name="Normal 5 8 2 3 2 4" xfId="32879" xr:uid="{BA08707C-0903-43A9-BD6E-32CE495AA806}"/>
    <cellStyle name="Normal 5 8 2 3 2 4 2" xfId="32880" xr:uid="{A491793D-7500-4A1A-863B-64880EA517C8}"/>
    <cellStyle name="Normal 5 8 2 3 2 4 2 2" xfId="32881" xr:uid="{D6610F5F-F852-4732-BC99-B2FFDD3285BD}"/>
    <cellStyle name="Normal 5 8 2 3 2 4 2 2 2" xfId="32882" xr:uid="{FF85A143-94CE-4C99-89D2-FDC50CF410AC}"/>
    <cellStyle name="Normal 5 8 2 3 2 4 2 3" xfId="32883" xr:uid="{EF752741-F23A-4189-B72F-C17670AF2D35}"/>
    <cellStyle name="Normal 5 8 2 3 2 4 3" xfId="32884" xr:uid="{7F010204-7444-40F7-94A3-DDE450C05216}"/>
    <cellStyle name="Normal 5 8 2 3 2 4 3 2" xfId="32885" xr:uid="{47B1D9EF-3DA1-4B3E-A6AE-D6F7C68A940D}"/>
    <cellStyle name="Normal 5 8 2 3 2 4 4" xfId="32886" xr:uid="{9F4AC5B9-325B-494E-9BB2-3D53E29D0962}"/>
    <cellStyle name="Normal 5 8 2 3 2 5" xfId="32887" xr:uid="{2E93178B-6428-41DD-A297-DFAA4A3A5C72}"/>
    <cellStyle name="Normal 5 8 2 3 2 5 2" xfId="32888" xr:uid="{703C69FB-ED45-437C-88A5-18AC32839FD3}"/>
    <cellStyle name="Normal 5 8 2 3 2 5 2 2" xfId="32889" xr:uid="{C28AAC65-9527-496D-AC94-2ADEAA16B256}"/>
    <cellStyle name="Normal 5 8 2 3 2 5 3" xfId="32890" xr:uid="{F75786DE-7316-48EA-A14D-AA5EF6993E03}"/>
    <cellStyle name="Normal 5 8 2 3 2 6" xfId="32891" xr:uid="{41D1683B-4C39-40C0-A07C-0477C4FF5B9E}"/>
    <cellStyle name="Normal 5 8 2 3 2 6 2" xfId="32892" xr:uid="{CB9C7B9E-210C-4FB6-9EDE-70D6FB3A4462}"/>
    <cellStyle name="Normal 5 8 2 3 2 7" xfId="32893" xr:uid="{A0FA3419-13AC-4635-BDD7-DE17B1F689DB}"/>
    <cellStyle name="Normal 5 8 2 3 3" xfId="32894" xr:uid="{832AE951-164E-4514-870B-1F8200034A39}"/>
    <cellStyle name="Normal 5 8 2 3 3 2" xfId="32895" xr:uid="{E9C49DF3-5E37-4A32-8AC1-5F32EC79B3EB}"/>
    <cellStyle name="Normal 5 8 2 3 3 2 2" xfId="32896" xr:uid="{DB17540C-0E52-43EA-928F-F045F7AE1ECB}"/>
    <cellStyle name="Normal 5 8 2 3 3 2 2 2" xfId="32897" xr:uid="{41B71E09-B593-4436-AB4F-90EF4F422233}"/>
    <cellStyle name="Normal 5 8 2 3 3 2 2 2 2" xfId="32898" xr:uid="{058F6EF3-3350-490A-B6DB-464A73303F1E}"/>
    <cellStyle name="Normal 5 8 2 3 3 2 2 3" xfId="32899" xr:uid="{01EC303C-D86D-4F01-82DC-BFB096389ADC}"/>
    <cellStyle name="Normal 5 8 2 3 3 2 3" xfId="32900" xr:uid="{F434F0AA-8427-4FC5-87CF-2BA733170B28}"/>
    <cellStyle name="Normal 5 8 2 3 3 2 3 2" xfId="32901" xr:uid="{DE60B520-D4C0-4821-A17F-A1050D295CE7}"/>
    <cellStyle name="Normal 5 8 2 3 3 2 4" xfId="32902" xr:uid="{205E1273-24D1-48BD-A03E-508E8B70582A}"/>
    <cellStyle name="Normal 5 8 2 3 3 3" xfId="32903" xr:uid="{B8D3CE2B-C06C-4577-8A87-3C419F44BCCF}"/>
    <cellStyle name="Normal 5 8 2 3 3 3 2" xfId="32904" xr:uid="{AC55B65C-9CD0-43D0-9B54-5DB18DFCF76C}"/>
    <cellStyle name="Normal 5 8 2 3 3 3 2 2" xfId="32905" xr:uid="{059B944A-F8B5-48D5-AE3D-6A3499B5E2CF}"/>
    <cellStyle name="Normal 5 8 2 3 3 3 3" xfId="32906" xr:uid="{F2258372-7DD8-4014-8858-22D23AAFE1AF}"/>
    <cellStyle name="Normal 5 8 2 3 3 4" xfId="32907" xr:uid="{D4713A5D-C089-4F1B-86F4-24EE2FFE6ED9}"/>
    <cellStyle name="Normal 5 8 2 3 3 4 2" xfId="32908" xr:uid="{D722BCFD-1133-451C-AB04-9BA3E3360BB4}"/>
    <cellStyle name="Normal 5 8 2 3 3 5" xfId="32909" xr:uid="{E5DA6A39-3231-4299-877E-6D16A814D055}"/>
    <cellStyle name="Normal 5 8 2 3 4" xfId="32910" xr:uid="{F87B8A0C-1B99-47F6-B96B-560DCC51139F}"/>
    <cellStyle name="Normal 5 8 2 3 4 2" xfId="32911" xr:uid="{3D150633-9120-451E-8104-3F4B7E55D043}"/>
    <cellStyle name="Normal 5 8 2 3 4 2 2" xfId="32912" xr:uid="{7A81C39F-77D2-4847-9252-275AD13A86E9}"/>
    <cellStyle name="Normal 5 8 2 3 4 2 2 2" xfId="32913" xr:uid="{4F80A4E8-1681-415B-8447-B7A08EC792BE}"/>
    <cellStyle name="Normal 5 8 2 3 4 2 3" xfId="32914" xr:uid="{66CFE0FE-82D3-4A2F-85A3-7A99EFE36195}"/>
    <cellStyle name="Normal 5 8 2 3 4 3" xfId="32915" xr:uid="{CB3BE1A9-DCA5-4927-B963-00FF4032C362}"/>
    <cellStyle name="Normal 5 8 2 3 4 3 2" xfId="32916" xr:uid="{B90223EE-A715-4992-B1F2-BE1389633712}"/>
    <cellStyle name="Normal 5 8 2 3 4 4" xfId="32917" xr:uid="{6DC9BC80-9EE1-4199-8203-4B95E66AE83E}"/>
    <cellStyle name="Normal 5 8 2 3 5" xfId="32918" xr:uid="{5EBCFA2E-8279-40E8-90B1-7BD7D8DE4165}"/>
    <cellStyle name="Normal 5 8 2 3 5 2" xfId="32919" xr:uid="{5978C0E4-31DF-4358-A4B1-C34CB75C1E6B}"/>
    <cellStyle name="Normal 5 8 2 3 5 2 2" xfId="32920" xr:uid="{CDAAAD72-A778-4342-BC54-457064A9356A}"/>
    <cellStyle name="Normal 5 8 2 3 5 2 2 2" xfId="32921" xr:uid="{A4E85F3F-1B44-406C-B203-19B61A0A2968}"/>
    <cellStyle name="Normal 5 8 2 3 5 2 3" xfId="32922" xr:uid="{4771F8F5-376A-424B-BDF0-D7190B94C866}"/>
    <cellStyle name="Normal 5 8 2 3 5 3" xfId="32923" xr:uid="{64FD08AB-27F6-45C2-BA1C-CEE1FC502EDB}"/>
    <cellStyle name="Normal 5 8 2 3 5 3 2" xfId="32924" xr:uid="{B90DC8F2-269E-48E1-A557-78759751AD9C}"/>
    <cellStyle name="Normal 5 8 2 3 5 4" xfId="32925" xr:uid="{1DE5A998-02BB-4956-99C4-2B636758A6B2}"/>
    <cellStyle name="Normal 5 8 2 3 6" xfId="32926" xr:uid="{1F87CB5B-2044-4231-9D4F-D0E0F9DEDC93}"/>
    <cellStyle name="Normal 5 8 2 3 6 2" xfId="32927" xr:uid="{40C36E5D-11E4-4ABF-BE52-F7DD54929F84}"/>
    <cellStyle name="Normal 5 8 2 3 6 2 2" xfId="32928" xr:uid="{E17FDBAB-9DB8-4AB5-8C60-602D91054588}"/>
    <cellStyle name="Normal 5 8 2 3 6 3" xfId="32929" xr:uid="{212AA988-405C-405B-82EE-C8D5972FB736}"/>
    <cellStyle name="Normal 5 8 2 3 7" xfId="32930" xr:uid="{C242BA06-E352-4264-8E8D-1502F09CD333}"/>
    <cellStyle name="Normal 5 8 2 3 7 2" xfId="32931" xr:uid="{10AED13A-696A-4F75-A061-9ADDDB90B2C1}"/>
    <cellStyle name="Normal 5 8 2 3 8" xfId="32932" xr:uid="{55AAD11A-852D-4090-B5E9-6CB6FE748B43}"/>
    <cellStyle name="Normal 5 8 2 4" xfId="32933" xr:uid="{70B43081-9EB7-4845-8C0A-9C9A079B1FDF}"/>
    <cellStyle name="Normal 5 8 2 4 2" xfId="32934" xr:uid="{96BA7C46-FF7A-4FC9-BDA7-964E6DC7DE75}"/>
    <cellStyle name="Normal 5 8 2 4 2 2" xfId="32935" xr:uid="{B40DE98E-FB92-480F-9CB6-ECDFDB129507}"/>
    <cellStyle name="Normal 5 8 2 4 2 2 2" xfId="32936" xr:uid="{71A30BD4-CD5C-45B0-B527-4349275F73F4}"/>
    <cellStyle name="Normal 5 8 2 4 2 2 2 2" xfId="32937" xr:uid="{939E0E10-4BF3-4F81-AC66-1F7D849B10C3}"/>
    <cellStyle name="Normal 5 8 2 4 2 2 2 2 2" xfId="32938" xr:uid="{0413E435-5404-484B-A97F-85C738354EBB}"/>
    <cellStyle name="Normal 5 8 2 4 2 2 2 3" xfId="32939" xr:uid="{6D0D83E4-985D-4489-82EA-55505CCC6B05}"/>
    <cellStyle name="Normal 5 8 2 4 2 2 3" xfId="32940" xr:uid="{9DAA8384-757B-4334-B2DF-2E23D9535C9A}"/>
    <cellStyle name="Normal 5 8 2 4 2 2 3 2" xfId="32941" xr:uid="{044C87BD-2749-4C58-A800-4F8DC8C7875C}"/>
    <cellStyle name="Normal 5 8 2 4 2 2 4" xfId="32942" xr:uid="{F110E578-2E40-4450-9F74-B7A3AAF930C8}"/>
    <cellStyle name="Normal 5 8 2 4 2 3" xfId="32943" xr:uid="{12181662-F4DF-43E6-ADCE-325AFA78052B}"/>
    <cellStyle name="Normal 5 8 2 4 2 3 2" xfId="32944" xr:uid="{2ACBE6C7-1F28-40F9-BAEB-01799B58192F}"/>
    <cellStyle name="Normal 5 8 2 4 2 3 2 2" xfId="32945" xr:uid="{82442194-493D-49DA-965E-3D09E31D8D5B}"/>
    <cellStyle name="Normal 5 8 2 4 2 3 3" xfId="32946" xr:uid="{8C0F2F3E-2E29-419F-B27A-0576E29A67C3}"/>
    <cellStyle name="Normal 5 8 2 4 2 4" xfId="32947" xr:uid="{9779103F-2302-4BC2-9A5B-81CF772C2425}"/>
    <cellStyle name="Normal 5 8 2 4 2 4 2" xfId="32948" xr:uid="{4AF76594-FE41-4D81-B747-E79E76300009}"/>
    <cellStyle name="Normal 5 8 2 4 2 5" xfId="32949" xr:uid="{06A20D23-7666-42A1-B341-9E7C92835096}"/>
    <cellStyle name="Normal 5 8 2 4 3" xfId="32950" xr:uid="{1E210D6B-5049-48F1-912F-C513D4F62FF4}"/>
    <cellStyle name="Normal 5 8 2 4 3 2" xfId="32951" xr:uid="{B341C09E-832B-4BEF-A824-F67B4E409A72}"/>
    <cellStyle name="Normal 5 8 2 4 3 2 2" xfId="32952" xr:uid="{6AC6D942-50F5-4694-BFEC-EAAD173176ED}"/>
    <cellStyle name="Normal 5 8 2 4 3 2 2 2" xfId="32953" xr:uid="{E9D87991-3240-419C-85CD-B9215643CB14}"/>
    <cellStyle name="Normal 5 8 2 4 3 2 3" xfId="32954" xr:uid="{14EA83E9-5CA2-44C3-AC9B-A81EE85F535D}"/>
    <cellStyle name="Normal 5 8 2 4 3 3" xfId="32955" xr:uid="{99BE23A2-ABFC-442F-8FC1-575CC7E9906B}"/>
    <cellStyle name="Normal 5 8 2 4 3 3 2" xfId="32956" xr:uid="{928F6CD9-1D86-4B56-A587-331819A05B5A}"/>
    <cellStyle name="Normal 5 8 2 4 3 4" xfId="32957" xr:uid="{1538F451-5044-44CD-A89D-C2A85DB57402}"/>
    <cellStyle name="Normal 5 8 2 4 4" xfId="32958" xr:uid="{B7E9F9B2-AE14-4BEC-9812-E31B8FE38BD9}"/>
    <cellStyle name="Normal 5 8 2 4 4 2" xfId="32959" xr:uid="{DC1537EF-5FAB-4083-927C-38585B44C100}"/>
    <cellStyle name="Normal 5 8 2 4 4 2 2" xfId="32960" xr:uid="{19AF93E3-DAF0-4B2A-8D82-F104A2E9A29F}"/>
    <cellStyle name="Normal 5 8 2 4 4 2 2 2" xfId="32961" xr:uid="{E15D9674-48EE-4C4B-9CED-CB844632D35F}"/>
    <cellStyle name="Normal 5 8 2 4 4 2 3" xfId="32962" xr:uid="{E0B09EDA-453A-4660-9E90-5AB3DEDA2C23}"/>
    <cellStyle name="Normal 5 8 2 4 4 3" xfId="32963" xr:uid="{68EE7860-DB73-4FAA-A01F-9466316FA007}"/>
    <cellStyle name="Normal 5 8 2 4 4 3 2" xfId="32964" xr:uid="{1889EB66-6084-4FF2-8BB1-223DDC55BFEE}"/>
    <cellStyle name="Normal 5 8 2 4 4 4" xfId="32965" xr:uid="{EB64B641-31F0-4B14-81DB-6CB1C3A87422}"/>
    <cellStyle name="Normal 5 8 2 4 5" xfId="32966" xr:uid="{7B9272F3-1074-4650-945E-C2A0DD61FD56}"/>
    <cellStyle name="Normal 5 8 2 4 5 2" xfId="32967" xr:uid="{A60E2014-E788-4770-BBF5-B5C24AD2E211}"/>
    <cellStyle name="Normal 5 8 2 4 5 2 2" xfId="32968" xr:uid="{C6C19C6E-F8D3-403E-9025-D2EB48A48D3C}"/>
    <cellStyle name="Normal 5 8 2 4 5 3" xfId="32969" xr:uid="{E9362D51-E0D9-43A0-BB77-70CC4717C04E}"/>
    <cellStyle name="Normal 5 8 2 4 6" xfId="32970" xr:uid="{A5515617-E651-4861-8EA5-5891F6AC5640}"/>
    <cellStyle name="Normal 5 8 2 4 6 2" xfId="32971" xr:uid="{0C3617BC-7DEA-452F-9E07-5C1FF293B6DA}"/>
    <cellStyle name="Normal 5 8 2 4 7" xfId="32972" xr:uid="{4AA93242-CC90-4D28-A3FA-8D6256CD2262}"/>
    <cellStyle name="Normal 5 8 2 5" xfId="32973" xr:uid="{95DF3796-594A-4844-9191-1840469A5EC0}"/>
    <cellStyle name="Normal 5 8 2 5 2" xfId="32974" xr:uid="{AE03014A-F4CC-4B46-BF1C-11F561D4F965}"/>
    <cellStyle name="Normal 5 8 2 5 2 2" xfId="32975" xr:uid="{10BCA404-1E4B-4CE9-B7B0-EA462F645B07}"/>
    <cellStyle name="Normal 5 8 2 5 2 2 2" xfId="32976" xr:uid="{51C4FD46-E31E-47CB-84A1-D172D1460D94}"/>
    <cellStyle name="Normal 5 8 2 5 2 2 2 2" xfId="32977" xr:uid="{F3DC4B91-77CB-4407-AAC8-2F72D471E35D}"/>
    <cellStyle name="Normal 5 8 2 5 2 2 3" xfId="32978" xr:uid="{13516BB8-7E93-4416-A785-3DD47CC591A5}"/>
    <cellStyle name="Normal 5 8 2 5 2 3" xfId="32979" xr:uid="{9D40D065-058E-45D4-A26E-31BD8BE055CC}"/>
    <cellStyle name="Normal 5 8 2 5 2 3 2" xfId="32980" xr:uid="{71A4F7F0-9E00-402E-A399-907F25734074}"/>
    <cellStyle name="Normal 5 8 2 5 2 4" xfId="32981" xr:uid="{7C7EF479-4562-46BC-B43E-624BD87CA579}"/>
    <cellStyle name="Normal 5 8 2 5 3" xfId="32982" xr:uid="{D0D5161B-853E-4D26-A395-3C20716D7749}"/>
    <cellStyle name="Normal 5 8 2 5 3 2" xfId="32983" xr:uid="{9B789C86-099A-4EFF-96FE-7F48A902D1C1}"/>
    <cellStyle name="Normal 5 8 2 5 3 2 2" xfId="32984" xr:uid="{F696DCAA-4168-4596-8B32-ADF0C5AC3BA3}"/>
    <cellStyle name="Normal 5 8 2 5 3 3" xfId="32985" xr:uid="{1D26BD5A-63BB-49AA-94FD-6955C387B5A0}"/>
    <cellStyle name="Normal 5 8 2 5 4" xfId="32986" xr:uid="{519688A9-5637-4926-9591-46C585C9441C}"/>
    <cellStyle name="Normal 5 8 2 5 4 2" xfId="32987" xr:uid="{DC7E87EB-8FAC-460E-BB6A-ACCF6A321297}"/>
    <cellStyle name="Normal 5 8 2 5 5" xfId="32988" xr:uid="{75DC236C-028C-44B4-A947-D9D83DD89F84}"/>
    <cellStyle name="Normal 5 8 2 6" xfId="32989" xr:uid="{A334AE67-6C79-4A2D-8805-D64C78ED17F2}"/>
    <cellStyle name="Normal 5 8 2 6 2" xfId="32990" xr:uid="{7174EA8C-AF83-46ED-9AC1-4F4E0EC2D35B}"/>
    <cellStyle name="Normal 5 8 2 6 2 2" xfId="32991" xr:uid="{28D44FDB-16E6-4A95-9CCC-FC9EFDECF19E}"/>
    <cellStyle name="Normal 5 8 2 6 2 2 2" xfId="32992" xr:uid="{152BF0F1-4F5B-4B35-819D-F12312CA4F61}"/>
    <cellStyle name="Normal 5 8 2 6 2 3" xfId="32993" xr:uid="{EAC44298-B4FB-425C-9693-37E414F005E2}"/>
    <cellStyle name="Normal 5 8 2 6 3" xfId="32994" xr:uid="{BA17E458-9912-4FA1-9093-4D3C3952281D}"/>
    <cellStyle name="Normal 5 8 2 6 3 2" xfId="32995" xr:uid="{20CCDC1C-9E23-4274-BCA0-6F0F319D3586}"/>
    <cellStyle name="Normal 5 8 2 6 4" xfId="32996" xr:uid="{C3553AE1-58EC-427C-AE97-AE57E833288A}"/>
    <cellStyle name="Normal 5 8 2 7" xfId="32997" xr:uid="{3E4129E4-17E4-4B5A-9FA9-4BA724BACD4C}"/>
    <cellStyle name="Normal 5 8 2 7 2" xfId="32998" xr:uid="{68B42F5C-0F44-4696-BAB5-275E5C2D6423}"/>
    <cellStyle name="Normal 5 8 2 7 2 2" xfId="32999" xr:uid="{B6A1B0FB-93A9-46AB-9EEF-203B7E972B31}"/>
    <cellStyle name="Normal 5 8 2 7 2 2 2" xfId="33000" xr:uid="{DEDFF15C-EF82-423E-8D5B-5CF41C9CF4A2}"/>
    <cellStyle name="Normal 5 8 2 7 2 3" xfId="33001" xr:uid="{0001FD8D-D876-45EF-9297-CD0AE0B2C1A5}"/>
    <cellStyle name="Normal 5 8 2 7 3" xfId="33002" xr:uid="{C55E80B5-68C2-4867-887A-A844A56786F3}"/>
    <cellStyle name="Normal 5 8 2 7 3 2" xfId="33003" xr:uid="{784B231A-0CCA-40AD-99FF-E6DFCF727356}"/>
    <cellStyle name="Normal 5 8 2 7 4" xfId="33004" xr:uid="{011BF8BE-A592-4DE0-ACB4-D64909639F67}"/>
    <cellStyle name="Normal 5 8 2 8" xfId="33005" xr:uid="{81F1BFB1-F134-40AF-B501-A11796CFE773}"/>
    <cellStyle name="Normal 5 8 2 8 2" xfId="33006" xr:uid="{522860A0-B993-48D5-93DC-5C1F2039BF5F}"/>
    <cellStyle name="Normal 5 8 2 8 2 2" xfId="33007" xr:uid="{E64E2E8B-A180-453D-9F2A-81529686CD42}"/>
    <cellStyle name="Normal 5 8 2 8 3" xfId="33008" xr:uid="{B5431154-531E-469D-BA4D-F2898DE5E9EA}"/>
    <cellStyle name="Normal 5 8 2 9" xfId="33009" xr:uid="{EF60E36E-C54F-49D3-BEFF-D505D2EA509A}"/>
    <cellStyle name="Normal 5 8 2 9 2" xfId="33010" xr:uid="{9C06B799-953C-4E76-A50E-BDD02053F3C2}"/>
    <cellStyle name="Normal 5 8 3" xfId="33011" xr:uid="{93F3495C-B1AF-4C18-8448-D6746C224AA1}"/>
    <cellStyle name="Normal 5 8 3 2" xfId="33012" xr:uid="{DCE507AF-6E5E-4D36-81FF-BC0727A23F7C}"/>
    <cellStyle name="Normal 5 8 3 2 2" xfId="33013" xr:uid="{B812B651-B578-4000-BB6E-CBFE09DC638C}"/>
    <cellStyle name="Normal 5 8 3 2 2 2" xfId="33014" xr:uid="{76A8D7BF-6B93-40F4-991E-7D918489C4BE}"/>
    <cellStyle name="Normal 5 8 3 2 2 2 2" xfId="33015" xr:uid="{6527B774-4D6E-4AA1-9D6B-A1D2CF57D184}"/>
    <cellStyle name="Normal 5 8 3 2 2 2 2 2" xfId="33016" xr:uid="{80F9E585-C291-41C5-8466-E424B4E124D0}"/>
    <cellStyle name="Normal 5 8 3 2 2 2 2 2 2" xfId="33017" xr:uid="{F2E0B939-C889-4E1B-93FE-DB23173449FA}"/>
    <cellStyle name="Normal 5 8 3 2 2 2 2 3" xfId="33018" xr:uid="{0179B52E-E496-4FB7-B746-58659029F8FF}"/>
    <cellStyle name="Normal 5 8 3 2 2 2 3" xfId="33019" xr:uid="{DE68FB31-E814-45C1-A547-CDB488AE06DD}"/>
    <cellStyle name="Normal 5 8 3 2 2 2 3 2" xfId="33020" xr:uid="{C12B3E05-D5A5-4F0A-AB95-36A4D3FC36BE}"/>
    <cellStyle name="Normal 5 8 3 2 2 2 4" xfId="33021" xr:uid="{45B1FEA3-B9F1-4AA3-95B0-A30585CEFACD}"/>
    <cellStyle name="Normal 5 8 3 2 2 3" xfId="33022" xr:uid="{B8E43750-DFBB-4B03-94DB-63752329B7C0}"/>
    <cellStyle name="Normal 5 8 3 2 2 3 2" xfId="33023" xr:uid="{E0373F38-FBAC-439F-A8F8-5E2D089501E8}"/>
    <cellStyle name="Normal 5 8 3 2 2 3 2 2" xfId="33024" xr:uid="{83C0B0E7-B8E9-45F4-8685-6615151716DF}"/>
    <cellStyle name="Normal 5 8 3 2 2 3 3" xfId="33025" xr:uid="{99ED75F1-872B-49DA-8B3C-9D2BC9BF5ECB}"/>
    <cellStyle name="Normal 5 8 3 2 2 4" xfId="33026" xr:uid="{FC927B09-2E09-4730-ABD4-8422E4CA8A5A}"/>
    <cellStyle name="Normal 5 8 3 2 2 4 2" xfId="33027" xr:uid="{48DC2081-FF84-4DE3-A685-0DFF482EE195}"/>
    <cellStyle name="Normal 5 8 3 2 2 5" xfId="33028" xr:uid="{2A2972AD-AD1A-4A53-89F9-A5B28C0A43AB}"/>
    <cellStyle name="Normal 5 8 3 2 3" xfId="33029" xr:uid="{E6306966-F172-4BAE-AC14-8A029C4F133A}"/>
    <cellStyle name="Normal 5 8 3 2 3 2" xfId="33030" xr:uid="{37FE76DD-D660-4F17-9DD8-A67701E35A73}"/>
    <cellStyle name="Normal 5 8 3 2 3 2 2" xfId="33031" xr:uid="{B3A0002B-6FF3-4D94-8241-74A4B4698554}"/>
    <cellStyle name="Normal 5 8 3 2 3 2 2 2" xfId="33032" xr:uid="{29394C58-DD9E-45FA-ADE6-4E11D3268BDB}"/>
    <cellStyle name="Normal 5 8 3 2 3 2 3" xfId="33033" xr:uid="{7EC1EDD2-7FB6-4DA3-852D-C9C54823D2CA}"/>
    <cellStyle name="Normal 5 8 3 2 3 3" xfId="33034" xr:uid="{6319E3AA-38F4-4B44-AC27-132F583932F7}"/>
    <cellStyle name="Normal 5 8 3 2 3 3 2" xfId="33035" xr:uid="{7A9E4289-1B79-4B43-81E9-663710368D97}"/>
    <cellStyle name="Normal 5 8 3 2 3 4" xfId="33036" xr:uid="{EEC6B658-B255-41B6-9F26-8767B79B80A1}"/>
    <cellStyle name="Normal 5 8 3 2 4" xfId="33037" xr:uid="{7988FDDE-67AB-4115-AC45-6963ED54DAEC}"/>
    <cellStyle name="Normal 5 8 3 2 4 2" xfId="33038" xr:uid="{4D96B452-66A1-4A94-8AF5-02DBB08773AE}"/>
    <cellStyle name="Normal 5 8 3 2 4 2 2" xfId="33039" xr:uid="{C57BA278-C6E1-4700-B94B-10FCAC216988}"/>
    <cellStyle name="Normal 5 8 3 2 4 2 2 2" xfId="33040" xr:uid="{C7A329C0-28C9-432E-8F26-34DE88A43D2E}"/>
    <cellStyle name="Normal 5 8 3 2 4 2 3" xfId="33041" xr:uid="{95F2F6D6-0AF4-4E0B-9984-78B461A0CEA1}"/>
    <cellStyle name="Normal 5 8 3 2 4 3" xfId="33042" xr:uid="{DD544E50-A396-4DB1-BEC7-4D65EF4B8290}"/>
    <cellStyle name="Normal 5 8 3 2 4 3 2" xfId="33043" xr:uid="{DF6BDD45-A9B5-4D50-827C-D67DDABA7CB0}"/>
    <cellStyle name="Normal 5 8 3 2 4 4" xfId="33044" xr:uid="{BA45E0CA-6FA8-4472-8E33-27DEBA6568AB}"/>
    <cellStyle name="Normal 5 8 3 2 5" xfId="33045" xr:uid="{5A89837E-64D0-466F-83DB-96EA1F671245}"/>
    <cellStyle name="Normal 5 8 3 2 5 2" xfId="33046" xr:uid="{769C8A31-CE06-422A-8CFD-27EB6E914132}"/>
    <cellStyle name="Normal 5 8 3 2 5 2 2" xfId="33047" xr:uid="{E738F4EB-127C-44E3-8E19-3D7986DEB1A6}"/>
    <cellStyle name="Normal 5 8 3 2 5 3" xfId="33048" xr:uid="{DD595E8E-9446-46E9-8405-4377DEFE55EC}"/>
    <cellStyle name="Normal 5 8 3 2 6" xfId="33049" xr:uid="{3AFF0D24-31C7-463B-9031-CA6E29BCC664}"/>
    <cellStyle name="Normal 5 8 3 2 6 2" xfId="33050" xr:uid="{9D31B462-188E-4250-8C18-9B1D907D5DB5}"/>
    <cellStyle name="Normal 5 8 3 2 7" xfId="33051" xr:uid="{87798540-6293-4679-ACE6-DAE60453DFEF}"/>
    <cellStyle name="Normal 5 8 3 3" xfId="33052" xr:uid="{6E275714-0AC7-48D1-8639-6B68F0DA3133}"/>
    <cellStyle name="Normal 5 8 3 3 2" xfId="33053" xr:uid="{B3A3E825-DEED-4B91-BA3B-F11672BAB21E}"/>
    <cellStyle name="Normal 5 8 3 3 2 2" xfId="33054" xr:uid="{C4D72497-C48C-4E0F-946B-ADDF3B334C0F}"/>
    <cellStyle name="Normal 5 8 3 3 2 2 2" xfId="33055" xr:uid="{B4E7E202-9308-4B12-88FA-7B8DEF8072C8}"/>
    <cellStyle name="Normal 5 8 3 3 2 2 2 2" xfId="33056" xr:uid="{28C64307-39AC-444C-A432-DFCE99F8648A}"/>
    <cellStyle name="Normal 5 8 3 3 2 2 3" xfId="33057" xr:uid="{9550EF51-21D2-4AF3-A0B3-8DCFAC02818E}"/>
    <cellStyle name="Normal 5 8 3 3 2 3" xfId="33058" xr:uid="{92F4E979-29A6-488D-85AD-B8B85C8F6468}"/>
    <cellStyle name="Normal 5 8 3 3 2 3 2" xfId="33059" xr:uid="{51C80EA0-D888-4351-A728-7FEAED4B50C6}"/>
    <cellStyle name="Normal 5 8 3 3 2 4" xfId="33060" xr:uid="{A4E6BCF5-B7DD-40C5-9913-661CAE538479}"/>
    <cellStyle name="Normal 5 8 3 3 3" xfId="33061" xr:uid="{06EDC9DE-C9DD-4A7E-944C-566ECA7E1E31}"/>
    <cellStyle name="Normal 5 8 3 3 3 2" xfId="33062" xr:uid="{527741D2-5A6C-43B0-BD14-CF890A522D63}"/>
    <cellStyle name="Normal 5 8 3 3 3 2 2" xfId="33063" xr:uid="{574E4B3E-2103-4A96-AC43-7C9B33F7CEF0}"/>
    <cellStyle name="Normal 5 8 3 3 3 3" xfId="33064" xr:uid="{5DDC7240-3E73-47CC-897F-5209619F6B88}"/>
    <cellStyle name="Normal 5 8 3 3 4" xfId="33065" xr:uid="{10CFAEA6-B4E5-48E8-9C7A-14241B22E651}"/>
    <cellStyle name="Normal 5 8 3 3 4 2" xfId="33066" xr:uid="{E7D82808-AA43-4BA9-B075-B82052F7CE05}"/>
    <cellStyle name="Normal 5 8 3 3 5" xfId="33067" xr:uid="{ECD32ABE-1FBB-4CAB-8EF8-DF838824647E}"/>
    <cellStyle name="Normal 5 8 3 4" xfId="33068" xr:uid="{CC56B8D1-E0CA-4185-A288-56438119DD57}"/>
    <cellStyle name="Normal 5 8 3 4 2" xfId="33069" xr:uid="{420D58DE-476D-4114-AB99-1D4A4C6D8212}"/>
    <cellStyle name="Normal 5 8 3 4 2 2" xfId="33070" xr:uid="{953C59E8-E135-47BE-B9CF-D3567DA43274}"/>
    <cellStyle name="Normal 5 8 3 4 2 2 2" xfId="33071" xr:uid="{6975205C-CAE0-40D5-B142-9F0BB226033E}"/>
    <cellStyle name="Normal 5 8 3 4 2 3" xfId="33072" xr:uid="{03208A1E-F70D-4C30-85B9-4F37EA729545}"/>
    <cellStyle name="Normal 5 8 3 4 3" xfId="33073" xr:uid="{BFBB81C3-A2D2-47A7-8FCD-4E386D7D16B4}"/>
    <cellStyle name="Normal 5 8 3 4 3 2" xfId="33074" xr:uid="{791DBFDB-0DFC-452D-9F72-438F998CE7FA}"/>
    <cellStyle name="Normal 5 8 3 4 4" xfId="33075" xr:uid="{18F21297-6134-4A8A-8535-C4ECEB2524C7}"/>
    <cellStyle name="Normal 5 8 3 5" xfId="33076" xr:uid="{C5D95431-42CC-43EA-B8F4-EA5CF3C2B023}"/>
    <cellStyle name="Normal 5 8 3 5 2" xfId="33077" xr:uid="{DA5F1D3F-CE3C-467B-8D5F-FF3BFBF408AD}"/>
    <cellStyle name="Normal 5 8 3 5 2 2" xfId="33078" xr:uid="{FDFE8926-93DE-45C9-827F-99A6AA2D656E}"/>
    <cellStyle name="Normal 5 8 3 5 2 2 2" xfId="33079" xr:uid="{44AB7B1E-5715-49CC-BFCC-EF308F62AC49}"/>
    <cellStyle name="Normal 5 8 3 5 2 3" xfId="33080" xr:uid="{6094FE22-AC1A-475E-BE74-BBCDFF969AC2}"/>
    <cellStyle name="Normal 5 8 3 5 3" xfId="33081" xr:uid="{2039525D-7B78-46A0-9D8D-0665B0EE384F}"/>
    <cellStyle name="Normal 5 8 3 5 3 2" xfId="33082" xr:uid="{FED26E3F-86E2-4107-9AC7-2BB8B9C8F843}"/>
    <cellStyle name="Normal 5 8 3 5 4" xfId="33083" xr:uid="{B38BD0A2-F76E-4F0D-894E-0808734B0310}"/>
    <cellStyle name="Normal 5 8 3 6" xfId="33084" xr:uid="{80202B63-8687-470C-9690-C23D88BA7EC6}"/>
    <cellStyle name="Normal 5 8 3 6 2" xfId="33085" xr:uid="{69FEBF9A-CDD6-4DC8-A3E2-84D85DE239C6}"/>
    <cellStyle name="Normal 5 8 3 6 2 2" xfId="33086" xr:uid="{E78B0D5F-9F6D-474A-B2C6-8F99DC44227F}"/>
    <cellStyle name="Normal 5 8 3 6 3" xfId="33087" xr:uid="{30A84780-2361-41E0-985A-9FD4B49468C2}"/>
    <cellStyle name="Normal 5 8 3 7" xfId="33088" xr:uid="{5B59DAEC-6EAC-4A92-829C-9632D5AEF10F}"/>
    <cellStyle name="Normal 5 8 3 7 2" xfId="33089" xr:uid="{F5F4144D-4C15-4D95-B792-D4B76B587183}"/>
    <cellStyle name="Normal 5 8 3 8" xfId="33090" xr:uid="{7805A13D-D297-4A5A-934B-1F281AA64EBD}"/>
    <cellStyle name="Normal 5 8 4" xfId="33091" xr:uid="{8BBDBF34-B640-4A9A-8582-8C64AB564DB0}"/>
    <cellStyle name="Normal 5 8 4 2" xfId="33092" xr:uid="{AC5B62B5-EAA1-4996-85C1-C688A81B679E}"/>
    <cellStyle name="Normal 5 8 4 2 2" xfId="33093" xr:uid="{1EFC43A6-0224-45FD-8553-57B09559E208}"/>
    <cellStyle name="Normal 5 8 4 2 2 2" xfId="33094" xr:uid="{42D37463-2D35-4683-90B3-B91132EA2967}"/>
    <cellStyle name="Normal 5 8 4 2 2 2 2" xfId="33095" xr:uid="{215465BA-E731-45C5-8994-1C3183187457}"/>
    <cellStyle name="Normal 5 8 4 2 2 2 2 2" xfId="33096" xr:uid="{1C760B0E-03BD-4178-A8CF-700ED7CE33E3}"/>
    <cellStyle name="Normal 5 8 4 2 2 2 2 2 2" xfId="33097" xr:uid="{D5F70436-D690-4B41-A336-02AA578F845B}"/>
    <cellStyle name="Normal 5 8 4 2 2 2 2 3" xfId="33098" xr:uid="{FAE22BC0-5C4C-4BCD-8C65-904AE7148FB6}"/>
    <cellStyle name="Normal 5 8 4 2 2 2 3" xfId="33099" xr:uid="{0AE225CA-76FC-4757-A66B-B82A496E538A}"/>
    <cellStyle name="Normal 5 8 4 2 2 2 3 2" xfId="33100" xr:uid="{14F1398E-31E8-4BAF-8628-F349FAF19F76}"/>
    <cellStyle name="Normal 5 8 4 2 2 2 4" xfId="33101" xr:uid="{4AFDAD4C-FFE0-4216-9C71-9E6EA23C8738}"/>
    <cellStyle name="Normal 5 8 4 2 2 3" xfId="33102" xr:uid="{4E4C9666-7587-4C13-A621-B87E122AF8AC}"/>
    <cellStyle name="Normal 5 8 4 2 2 3 2" xfId="33103" xr:uid="{DD9B7A5B-167A-4997-8707-BCBF483C6BE9}"/>
    <cellStyle name="Normal 5 8 4 2 2 3 2 2" xfId="33104" xr:uid="{9CF17EBE-4FF8-424C-8FA6-3068FCCEA31A}"/>
    <cellStyle name="Normal 5 8 4 2 2 3 3" xfId="33105" xr:uid="{A05BB76B-C0DB-45CD-B508-501701656F9E}"/>
    <cellStyle name="Normal 5 8 4 2 2 4" xfId="33106" xr:uid="{6272372A-5F39-4079-A209-4E1468979F5E}"/>
    <cellStyle name="Normal 5 8 4 2 2 4 2" xfId="33107" xr:uid="{B4275580-2023-47EE-8C41-4FCF732C2C96}"/>
    <cellStyle name="Normal 5 8 4 2 2 5" xfId="33108" xr:uid="{9456E3CE-8BD6-4C4D-B96E-394E1808FE3B}"/>
    <cellStyle name="Normal 5 8 4 2 3" xfId="33109" xr:uid="{E375B62B-0A0A-4E10-A5FC-796F2546ECF0}"/>
    <cellStyle name="Normal 5 8 4 2 3 2" xfId="33110" xr:uid="{73BD839B-0ABE-4D60-8944-9D64B2058D79}"/>
    <cellStyle name="Normal 5 8 4 2 3 2 2" xfId="33111" xr:uid="{0B85D3E5-4A72-47F5-AB01-8D524CD78C44}"/>
    <cellStyle name="Normal 5 8 4 2 3 2 2 2" xfId="33112" xr:uid="{A09F3C1E-5497-41D3-8501-C7456E33FDD8}"/>
    <cellStyle name="Normal 5 8 4 2 3 2 3" xfId="33113" xr:uid="{DDB02610-E703-4AB4-944C-23AF0C7B6D55}"/>
    <cellStyle name="Normal 5 8 4 2 3 3" xfId="33114" xr:uid="{6D5023F8-A1C0-4B9E-8637-AF3AA72B7B98}"/>
    <cellStyle name="Normal 5 8 4 2 3 3 2" xfId="33115" xr:uid="{23E0AE55-7538-4138-9457-6DEC21CF0AD0}"/>
    <cellStyle name="Normal 5 8 4 2 3 4" xfId="33116" xr:uid="{457F90B3-0A3C-40F2-A169-2CC578D5C682}"/>
    <cellStyle name="Normal 5 8 4 2 4" xfId="33117" xr:uid="{4B1014A9-A4E2-40B1-BA86-F4FBFA883115}"/>
    <cellStyle name="Normal 5 8 4 2 4 2" xfId="33118" xr:uid="{46397D2F-3DF8-405D-80C1-1F90A7F8FC20}"/>
    <cellStyle name="Normal 5 8 4 2 4 2 2" xfId="33119" xr:uid="{D074F002-9AB7-4BF8-B16A-39FF4D812D9C}"/>
    <cellStyle name="Normal 5 8 4 2 4 2 2 2" xfId="33120" xr:uid="{69A695B0-F6DA-4FDF-A279-87938782CDA7}"/>
    <cellStyle name="Normal 5 8 4 2 4 2 3" xfId="33121" xr:uid="{F7EC7D6A-BDE1-4502-8633-D012DC1CD5EF}"/>
    <cellStyle name="Normal 5 8 4 2 4 3" xfId="33122" xr:uid="{9C9BDD75-5E0D-4621-9D2E-D0D18F6FEFB1}"/>
    <cellStyle name="Normal 5 8 4 2 4 3 2" xfId="33123" xr:uid="{B505F2DC-1631-48B3-92B0-5D1E6A5939A3}"/>
    <cellStyle name="Normal 5 8 4 2 4 4" xfId="33124" xr:uid="{22669E4B-68BB-44EE-9162-B5A7E8AA20A3}"/>
    <cellStyle name="Normal 5 8 4 2 5" xfId="33125" xr:uid="{1E4B1274-064C-408E-95EA-5C3DA742408F}"/>
    <cellStyle name="Normal 5 8 4 2 5 2" xfId="33126" xr:uid="{5A166D6F-7F1B-44F5-AFD2-471C7E225C70}"/>
    <cellStyle name="Normal 5 8 4 2 5 2 2" xfId="33127" xr:uid="{22FCD4D5-6EAC-4AB2-B4E8-877951B01B96}"/>
    <cellStyle name="Normal 5 8 4 2 5 3" xfId="33128" xr:uid="{DA309E58-87E0-4CBF-93F8-493E134571AF}"/>
    <cellStyle name="Normal 5 8 4 2 6" xfId="33129" xr:uid="{EE3F060E-0A2E-4BEC-B18B-CD390FD4767E}"/>
    <cellStyle name="Normal 5 8 4 2 6 2" xfId="33130" xr:uid="{A0E8F116-1990-47CF-BCB7-369CA98A1EDC}"/>
    <cellStyle name="Normal 5 8 4 2 7" xfId="33131" xr:uid="{5F74C76E-C71D-4842-90E6-F0A2B188CF9E}"/>
    <cellStyle name="Normal 5 8 4 3" xfId="33132" xr:uid="{887383DB-61E0-4C05-8ED9-FA7556109BA3}"/>
    <cellStyle name="Normal 5 8 4 3 2" xfId="33133" xr:uid="{E5E264A3-1683-4DD6-B343-4BCB46FB425B}"/>
    <cellStyle name="Normal 5 8 4 3 2 2" xfId="33134" xr:uid="{E4EADB21-2C4E-4703-8BCB-5E24AC5B7B9F}"/>
    <cellStyle name="Normal 5 8 4 3 2 2 2" xfId="33135" xr:uid="{F8220ECE-17F1-4565-9405-0EF0C0BC23A3}"/>
    <cellStyle name="Normal 5 8 4 3 2 2 2 2" xfId="33136" xr:uid="{3E514152-FC2F-4551-AC51-ED650F8350EC}"/>
    <cellStyle name="Normal 5 8 4 3 2 2 3" xfId="33137" xr:uid="{F5423383-8F59-4656-B06F-FF24E6FFA874}"/>
    <cellStyle name="Normal 5 8 4 3 2 3" xfId="33138" xr:uid="{4CF6749C-DC84-4BE1-8B0B-5B2706BE260F}"/>
    <cellStyle name="Normal 5 8 4 3 2 3 2" xfId="33139" xr:uid="{A76026A2-843A-495A-BFB4-D88D59A83539}"/>
    <cellStyle name="Normal 5 8 4 3 2 4" xfId="33140" xr:uid="{6EDDC1E1-1D44-4BBD-9670-A702D91C2322}"/>
    <cellStyle name="Normal 5 8 4 3 3" xfId="33141" xr:uid="{855B2E48-B37D-4AC8-9D2A-8CB9113F150A}"/>
    <cellStyle name="Normal 5 8 4 3 3 2" xfId="33142" xr:uid="{88EA2124-822E-4B7B-B3E0-FA5EDFE7E3A9}"/>
    <cellStyle name="Normal 5 8 4 3 3 2 2" xfId="33143" xr:uid="{710C938F-89EA-4A73-AADE-BDEBD97F9C87}"/>
    <cellStyle name="Normal 5 8 4 3 3 3" xfId="33144" xr:uid="{B305B7B0-8574-4DBF-9EB4-EFDF2FD83D56}"/>
    <cellStyle name="Normal 5 8 4 3 4" xfId="33145" xr:uid="{DFD6300F-4854-4D28-9509-92F66A77ED83}"/>
    <cellStyle name="Normal 5 8 4 3 4 2" xfId="33146" xr:uid="{4AFB0F33-513B-4C45-86B9-7C5E1042DED4}"/>
    <cellStyle name="Normal 5 8 4 3 5" xfId="33147" xr:uid="{570C617C-20D5-4C1C-A02D-4843568B7CCC}"/>
    <cellStyle name="Normal 5 8 4 4" xfId="33148" xr:uid="{30897D08-1F69-4EDD-8C1B-621CFB2596BF}"/>
    <cellStyle name="Normal 5 8 4 4 2" xfId="33149" xr:uid="{D71F91F5-D3F6-4F45-850B-EDDE82E1227B}"/>
    <cellStyle name="Normal 5 8 4 4 2 2" xfId="33150" xr:uid="{C0F5AC4E-C9F3-4C87-A2FD-B6CC0F0B8224}"/>
    <cellStyle name="Normal 5 8 4 4 2 2 2" xfId="33151" xr:uid="{4B317A87-9068-43EC-BF9B-75E597458266}"/>
    <cellStyle name="Normal 5 8 4 4 2 3" xfId="33152" xr:uid="{5E14BD1C-1181-46B7-856A-574D23F82436}"/>
    <cellStyle name="Normal 5 8 4 4 3" xfId="33153" xr:uid="{1F7F837D-9E23-4295-8888-43CFA79D1AAA}"/>
    <cellStyle name="Normal 5 8 4 4 3 2" xfId="33154" xr:uid="{D72C287C-CF1F-4DC5-BB25-128A919323B2}"/>
    <cellStyle name="Normal 5 8 4 4 4" xfId="33155" xr:uid="{214B6F0C-7553-4ECF-9A09-2928BF8E7BA1}"/>
    <cellStyle name="Normal 5 8 4 5" xfId="33156" xr:uid="{3DEEC719-6228-4DAC-84B2-20F36EB993C0}"/>
    <cellStyle name="Normal 5 8 4 5 2" xfId="33157" xr:uid="{CA395C28-DD7C-44C7-BD53-3F0046E08158}"/>
    <cellStyle name="Normal 5 8 4 5 2 2" xfId="33158" xr:uid="{EFFC2F28-E050-4E95-86BE-E7DE6834CF43}"/>
    <cellStyle name="Normal 5 8 4 5 2 2 2" xfId="33159" xr:uid="{EAD33705-FE96-4C3A-B54C-6531760769FB}"/>
    <cellStyle name="Normal 5 8 4 5 2 3" xfId="33160" xr:uid="{EA05E242-0EE5-4EE4-806D-6BE1ECA9D12B}"/>
    <cellStyle name="Normal 5 8 4 5 3" xfId="33161" xr:uid="{41ABCA11-E17C-4A12-A7A2-0DFCB572B3CF}"/>
    <cellStyle name="Normal 5 8 4 5 3 2" xfId="33162" xr:uid="{173D0E88-406E-4821-A3EB-95B0A7A4292E}"/>
    <cellStyle name="Normal 5 8 4 5 4" xfId="33163" xr:uid="{2BD766D5-9791-4FBB-A1E5-4943762C3957}"/>
    <cellStyle name="Normal 5 8 4 6" xfId="33164" xr:uid="{9E17D856-D7F0-48C2-87A3-2D0999DE9630}"/>
    <cellStyle name="Normal 5 8 4 6 2" xfId="33165" xr:uid="{ADD876B6-2B34-4E87-AA5C-E9DBCC782457}"/>
    <cellStyle name="Normal 5 8 4 6 2 2" xfId="33166" xr:uid="{2C907D18-596D-4EFD-BA22-526B378EA0DD}"/>
    <cellStyle name="Normal 5 8 4 6 3" xfId="33167" xr:uid="{3DDFB28E-83AF-429D-BBCC-C786E15F4F4E}"/>
    <cellStyle name="Normal 5 8 4 7" xfId="33168" xr:uid="{DF5B22A0-5D69-40D4-9F20-F053C2822841}"/>
    <cellStyle name="Normal 5 8 4 7 2" xfId="33169" xr:uid="{41341B50-BBD6-407F-9D7E-9968373A357E}"/>
    <cellStyle name="Normal 5 8 4 8" xfId="33170" xr:uid="{4466E6C0-01D5-402B-9FF7-4DFCAE0F2EDB}"/>
    <cellStyle name="Normal 5 8 5" xfId="33171" xr:uid="{5D329216-7267-4BB7-A6B0-618F8B6755D5}"/>
    <cellStyle name="Normal 5 8 5 2" xfId="33172" xr:uid="{8C884362-F281-4794-B16D-E346908BA8B3}"/>
    <cellStyle name="Normal 5 8 5 2 2" xfId="33173" xr:uid="{8F4170BF-0A3A-403C-B00F-3F3DCB94B27F}"/>
    <cellStyle name="Normal 5 8 5 2 2 2" xfId="33174" xr:uid="{ACC954CA-8CE7-46A5-8A43-41429D8F80E1}"/>
    <cellStyle name="Normal 5 8 5 2 2 2 2" xfId="33175" xr:uid="{9EE529FD-D6F2-425B-96A4-15EEE813B620}"/>
    <cellStyle name="Normal 5 8 5 2 2 2 2 2" xfId="33176" xr:uid="{A6877963-FCA5-4215-B992-851E8A82F877}"/>
    <cellStyle name="Normal 5 8 5 2 2 2 3" xfId="33177" xr:uid="{80441761-1390-43E9-A793-AA79B7E4856A}"/>
    <cellStyle name="Normal 5 8 5 2 2 3" xfId="33178" xr:uid="{F01A2677-9E67-48C0-8A5C-5E1AFF1CD007}"/>
    <cellStyle name="Normal 5 8 5 2 2 3 2" xfId="33179" xr:uid="{33675982-0335-4732-AE49-38611962A251}"/>
    <cellStyle name="Normal 5 8 5 2 2 4" xfId="33180" xr:uid="{ADA3BD18-AA5F-40C6-8344-5BD5C8A6C9F6}"/>
    <cellStyle name="Normal 5 8 5 2 3" xfId="33181" xr:uid="{00160ECA-1CC5-4ABB-A475-22B3FD419D8F}"/>
    <cellStyle name="Normal 5 8 5 2 3 2" xfId="33182" xr:uid="{CA823200-A48E-4647-B0C2-4F112D9868C0}"/>
    <cellStyle name="Normal 5 8 5 2 3 2 2" xfId="33183" xr:uid="{28E59CB6-5109-411C-986A-6A16F34ACA63}"/>
    <cellStyle name="Normal 5 8 5 2 3 3" xfId="33184" xr:uid="{940A5BF8-8B53-44C2-8287-5578797C4600}"/>
    <cellStyle name="Normal 5 8 5 2 4" xfId="33185" xr:uid="{6A58D0BA-30AB-4318-9338-0D6DCB2C30C6}"/>
    <cellStyle name="Normal 5 8 5 2 4 2" xfId="33186" xr:uid="{EE2F3FCB-1B8D-4136-8AB7-4CDE9E02E78A}"/>
    <cellStyle name="Normal 5 8 5 2 5" xfId="33187" xr:uid="{BD354867-4E0E-40D3-96A3-72F35D6BF037}"/>
    <cellStyle name="Normal 5 8 5 3" xfId="33188" xr:uid="{954CFBD8-2763-4C9D-A278-F2480886FE3B}"/>
    <cellStyle name="Normal 5 8 5 3 2" xfId="33189" xr:uid="{F9B91AB3-128F-4D8D-9E54-7BF737D48A08}"/>
    <cellStyle name="Normal 5 8 5 3 2 2" xfId="33190" xr:uid="{10D8F161-B25E-410A-8638-1A1E5F9C0164}"/>
    <cellStyle name="Normal 5 8 5 3 2 2 2" xfId="33191" xr:uid="{18200434-1C44-4F7A-A975-AF1E8D011AA9}"/>
    <cellStyle name="Normal 5 8 5 3 2 3" xfId="33192" xr:uid="{DC9A6360-9BC4-43DE-B4B6-03C487FFEC6C}"/>
    <cellStyle name="Normal 5 8 5 3 3" xfId="33193" xr:uid="{2737CD0A-232E-406A-A747-FC29D94FD2AA}"/>
    <cellStyle name="Normal 5 8 5 3 3 2" xfId="33194" xr:uid="{9F9DA99B-A219-4F77-8A07-B615CC3285EB}"/>
    <cellStyle name="Normal 5 8 5 3 4" xfId="33195" xr:uid="{EC3933F1-9A2E-4DD2-A4D8-D9A92946682B}"/>
    <cellStyle name="Normal 5 8 5 4" xfId="33196" xr:uid="{34263664-2EAC-4DA6-B852-5E5320FE8A34}"/>
    <cellStyle name="Normal 5 8 5 4 2" xfId="33197" xr:uid="{749D37CF-EFE1-43C8-80F3-537ED6936749}"/>
    <cellStyle name="Normal 5 8 5 4 2 2" xfId="33198" xr:uid="{0CAFB987-FE9A-4CFC-84C9-B69AB5678222}"/>
    <cellStyle name="Normal 5 8 5 4 2 2 2" xfId="33199" xr:uid="{D25F3E5D-5B41-4D21-BD6C-CD8B1723AEA5}"/>
    <cellStyle name="Normal 5 8 5 4 2 3" xfId="33200" xr:uid="{76DE587B-91B1-4C51-9302-DCC58CA3BF24}"/>
    <cellStyle name="Normal 5 8 5 4 3" xfId="33201" xr:uid="{6336B5B7-5167-42C8-AFE2-A154071063E4}"/>
    <cellStyle name="Normal 5 8 5 4 3 2" xfId="33202" xr:uid="{425AA936-B3D1-4509-9415-909A7C1BBF18}"/>
    <cellStyle name="Normal 5 8 5 4 4" xfId="33203" xr:uid="{2FDE579D-3AED-49BC-82D6-440DDC54B4D8}"/>
    <cellStyle name="Normal 5 8 5 5" xfId="33204" xr:uid="{335FFF44-86F0-45E9-8E21-7E7B38B2E042}"/>
    <cellStyle name="Normal 5 8 5 5 2" xfId="33205" xr:uid="{9C8CCF60-0A57-499A-A79D-82957A3384C3}"/>
    <cellStyle name="Normal 5 8 5 5 2 2" xfId="33206" xr:uid="{CCEE8C80-6C92-4076-BC2E-84066F86259C}"/>
    <cellStyle name="Normal 5 8 5 5 3" xfId="33207" xr:uid="{8BA862AD-0AF8-488D-B180-9D428528A0BE}"/>
    <cellStyle name="Normal 5 8 5 6" xfId="33208" xr:uid="{8AE7B168-8A37-4EEB-819B-C9A4760A3050}"/>
    <cellStyle name="Normal 5 8 5 6 2" xfId="33209" xr:uid="{48DA10A8-5C15-446C-A02F-624406848C56}"/>
    <cellStyle name="Normal 5 8 5 7" xfId="33210" xr:uid="{A4BFEE82-A606-455B-9D6B-55BD8D985F40}"/>
    <cellStyle name="Normal 5 8 6" xfId="33211" xr:uid="{847EB66A-B1A4-410B-9DD3-5B4B835B46E8}"/>
    <cellStyle name="Normal 5 8 6 2" xfId="33212" xr:uid="{2A9845C8-53D7-4145-8739-48C4DFA699D7}"/>
    <cellStyle name="Normal 5 8 6 2 2" xfId="33213" xr:uid="{ABBE34D5-3D88-45A8-84A2-9334AB4DFD91}"/>
    <cellStyle name="Normal 5 8 6 2 2 2" xfId="33214" xr:uid="{7619B0E4-06A0-40D4-B9FD-AED58F1AB4B6}"/>
    <cellStyle name="Normal 5 8 6 2 2 2 2" xfId="33215" xr:uid="{7F8045AB-9306-4139-8831-7F7492F1F289}"/>
    <cellStyle name="Normal 5 8 6 2 2 3" xfId="33216" xr:uid="{3429BC99-CA68-477E-ADBA-CC5F961C1404}"/>
    <cellStyle name="Normal 5 8 6 2 3" xfId="33217" xr:uid="{23A5B8A5-D5F8-4453-935B-50B03C822BBD}"/>
    <cellStyle name="Normal 5 8 6 2 3 2" xfId="33218" xr:uid="{1E61B372-D78F-4213-94E1-35929993D33A}"/>
    <cellStyle name="Normal 5 8 6 2 4" xfId="33219" xr:uid="{3063CF87-05ED-473E-A21D-7001737EC80B}"/>
    <cellStyle name="Normal 5 8 6 3" xfId="33220" xr:uid="{12DD9496-278A-4725-B0DA-5AC5A70B3BB5}"/>
    <cellStyle name="Normal 5 8 6 3 2" xfId="33221" xr:uid="{00156B3B-5584-43C4-BD9F-917357F158C4}"/>
    <cellStyle name="Normal 5 8 6 3 2 2" xfId="33222" xr:uid="{362638C0-6B02-4EC9-A058-DC039FE25822}"/>
    <cellStyle name="Normal 5 8 6 3 3" xfId="33223" xr:uid="{52F46178-765B-4226-9E1F-F94BC1A13A17}"/>
    <cellStyle name="Normal 5 8 6 4" xfId="33224" xr:uid="{2AD7E866-84AB-4E08-A2D1-4E526AB0274A}"/>
    <cellStyle name="Normal 5 8 6 4 2" xfId="33225" xr:uid="{1B3639E0-17A1-4BA6-AB9B-A3746AD2B054}"/>
    <cellStyle name="Normal 5 8 6 5" xfId="33226" xr:uid="{408C3FE6-F615-49F9-8211-8314EF9003B3}"/>
    <cellStyle name="Normal 5 8 7" xfId="33227" xr:uid="{FC871D15-831C-421F-BB12-EF3D3D0E2196}"/>
    <cellStyle name="Normal 5 8 7 2" xfId="33228" xr:uid="{7864AC25-7A5C-4754-A485-EA906738E535}"/>
    <cellStyle name="Normal 5 8 7 2 2" xfId="33229" xr:uid="{B6A62073-AEB6-41BA-A1A9-9FF11DB05911}"/>
    <cellStyle name="Normal 5 8 7 2 2 2" xfId="33230" xr:uid="{924CCEE6-4F01-4064-8C63-60B77E288E74}"/>
    <cellStyle name="Normal 5 8 7 2 3" xfId="33231" xr:uid="{A34E6315-12EE-4DE1-93A4-5AFA19885E8B}"/>
    <cellStyle name="Normal 5 8 7 3" xfId="33232" xr:uid="{B71F5F73-8FCB-42F4-813D-F37C1CED0644}"/>
    <cellStyle name="Normal 5 8 7 3 2" xfId="33233" xr:uid="{51AF784A-25B3-46D9-A77B-08A3B24AD312}"/>
    <cellStyle name="Normal 5 8 7 4" xfId="33234" xr:uid="{19703D8C-C208-49A7-B99D-670DB63CAA86}"/>
    <cellStyle name="Normal 5 8 8" xfId="33235" xr:uid="{BE4977B7-B236-4B86-B7EE-787018F94A1D}"/>
    <cellStyle name="Normal 5 8 8 2" xfId="33236" xr:uid="{6FC801AC-E852-4F75-9E5A-4C064F425CAE}"/>
    <cellStyle name="Normal 5 8 8 2 2" xfId="33237" xr:uid="{A330B8EC-18AD-47E5-8CA9-1DD9C2B8F52B}"/>
    <cellStyle name="Normal 5 8 8 2 2 2" xfId="33238" xr:uid="{15A946FC-0AA4-470A-938D-FFF5AF3F675B}"/>
    <cellStyle name="Normal 5 8 8 2 3" xfId="33239" xr:uid="{D74B76CC-B80E-45D9-9E5A-DD4840C40229}"/>
    <cellStyle name="Normal 5 8 8 3" xfId="33240" xr:uid="{D9440722-7A38-4892-930C-995708AA6244}"/>
    <cellStyle name="Normal 5 8 8 3 2" xfId="33241" xr:uid="{44F4F793-5462-41CB-88B2-65403A626927}"/>
    <cellStyle name="Normal 5 8 8 4" xfId="33242" xr:uid="{F21A6B38-1B33-4CD5-9D02-A01AE07B0AAD}"/>
    <cellStyle name="Normal 5 8 9" xfId="33243" xr:uid="{D942D1BC-19E5-4893-9A2F-11265CF2987F}"/>
    <cellStyle name="Normal 5 8 9 2" xfId="33244" xr:uid="{65F928A0-5307-42B4-9C1F-FC8F48C33482}"/>
    <cellStyle name="Normal 5 8 9 2 2" xfId="33245" xr:uid="{37960D98-EE8F-43FE-AD7F-FCCF871C4136}"/>
    <cellStyle name="Normal 5 8 9 2 2 2" xfId="33246" xr:uid="{638BAF84-BEF7-44AD-887C-834D2FE1CC15}"/>
    <cellStyle name="Normal 5 8 9 2 3" xfId="33247" xr:uid="{50048330-1EC7-495C-ACF0-03493C312E40}"/>
    <cellStyle name="Normal 5 8 9 3" xfId="33248" xr:uid="{C07154EA-C38E-4213-B38D-15ECF4DCA675}"/>
    <cellStyle name="Normal 5 8 9 3 2" xfId="33249" xr:uid="{1581EB57-E752-4AC2-B293-218EE76B2F99}"/>
    <cellStyle name="Normal 5 8 9 4" xfId="33250" xr:uid="{9491AEBE-DDC7-4B4D-9563-96D12E4C06E4}"/>
    <cellStyle name="Normal 5 9" xfId="33251" xr:uid="{F696D520-4803-4B76-8837-A8ED60EA849E}"/>
    <cellStyle name="Normal 5 9 10" xfId="33252" xr:uid="{DDA3356F-DE3B-41FB-AA9C-2AAA0C14A91F}"/>
    <cellStyle name="Normal 5 9 2" xfId="33253" xr:uid="{6F876DEE-8103-45AF-B101-C1F6FB288BBD}"/>
    <cellStyle name="Normal 5 9 2 2" xfId="33254" xr:uid="{F5E6F2DB-BF45-4C3C-A995-E8D1B077F7D6}"/>
    <cellStyle name="Normal 5 9 2 2 2" xfId="33255" xr:uid="{75E1057D-7EFE-43FB-9A8E-58D8C4F84C67}"/>
    <cellStyle name="Normal 5 9 2 2 2 2" xfId="33256" xr:uid="{D1DAE3C8-498F-401B-B114-F9BAF05AEE14}"/>
    <cellStyle name="Normal 5 9 2 2 2 2 2" xfId="33257" xr:uid="{56467E35-6CA2-404F-A5BF-689CB6BC9787}"/>
    <cellStyle name="Normal 5 9 2 2 2 2 2 2" xfId="33258" xr:uid="{CE16DDDA-D5AE-4E5C-8A73-B0AFB017E0B8}"/>
    <cellStyle name="Normal 5 9 2 2 2 2 2 2 2" xfId="33259" xr:uid="{A46A618D-3424-484A-92BD-CB88DBA535D7}"/>
    <cellStyle name="Normal 5 9 2 2 2 2 2 3" xfId="33260" xr:uid="{FD18062A-4E90-46D6-A2DB-C3D73DA98501}"/>
    <cellStyle name="Normal 5 9 2 2 2 2 3" xfId="33261" xr:uid="{28C22F75-124A-498F-83E3-F7423E20E600}"/>
    <cellStyle name="Normal 5 9 2 2 2 2 3 2" xfId="33262" xr:uid="{E1318340-9E91-45A3-95CC-96B201126D6D}"/>
    <cellStyle name="Normal 5 9 2 2 2 2 4" xfId="33263" xr:uid="{9D5DD41F-4133-4008-B6BD-6C2BB4BC59BC}"/>
    <cellStyle name="Normal 5 9 2 2 2 3" xfId="33264" xr:uid="{2AF7C902-3585-4083-BC0F-10A728885625}"/>
    <cellStyle name="Normal 5 9 2 2 2 3 2" xfId="33265" xr:uid="{75CF2296-57AA-4076-AC39-A282AF8C224B}"/>
    <cellStyle name="Normal 5 9 2 2 2 3 2 2" xfId="33266" xr:uid="{2A135F1E-63BA-4012-B7E6-9AA83C8B7A67}"/>
    <cellStyle name="Normal 5 9 2 2 2 3 3" xfId="33267" xr:uid="{041307B5-9B0A-40F3-BF01-DE4A5D7911AF}"/>
    <cellStyle name="Normal 5 9 2 2 2 4" xfId="33268" xr:uid="{361421BF-D0CE-4EB6-8E4D-6E87AF3B372A}"/>
    <cellStyle name="Normal 5 9 2 2 2 4 2" xfId="33269" xr:uid="{B8B66E2C-28B7-4EEA-BF66-CDF81B266988}"/>
    <cellStyle name="Normal 5 9 2 2 2 5" xfId="33270" xr:uid="{74CF6283-512F-41EB-A9CA-98C75A8FE266}"/>
    <cellStyle name="Normal 5 9 2 2 3" xfId="33271" xr:uid="{81329798-31B9-45A2-8A1E-AA419B21E560}"/>
    <cellStyle name="Normal 5 9 2 2 3 2" xfId="33272" xr:uid="{3CAD5B0C-276B-4B28-8B36-14CD31594386}"/>
    <cellStyle name="Normal 5 9 2 2 3 2 2" xfId="33273" xr:uid="{19CBA40C-601C-475A-BE62-54DF26756CAC}"/>
    <cellStyle name="Normal 5 9 2 2 3 2 2 2" xfId="33274" xr:uid="{584CE712-0FCB-43A1-833F-4BF7DAB053D5}"/>
    <cellStyle name="Normal 5 9 2 2 3 2 3" xfId="33275" xr:uid="{B3065886-7CC6-4057-9245-9FEF7C3C8B26}"/>
    <cellStyle name="Normal 5 9 2 2 3 3" xfId="33276" xr:uid="{46D94F89-8939-42BE-941B-BF3CDD4B496E}"/>
    <cellStyle name="Normal 5 9 2 2 3 3 2" xfId="33277" xr:uid="{2CCFC3E8-D984-4F16-8D90-A7B2C0C1D47D}"/>
    <cellStyle name="Normal 5 9 2 2 3 4" xfId="33278" xr:uid="{4FC3722D-10DF-496A-9F4B-69F5E075C8AC}"/>
    <cellStyle name="Normal 5 9 2 2 4" xfId="33279" xr:uid="{A3BFB918-646D-4613-8965-14577824AEBE}"/>
    <cellStyle name="Normal 5 9 2 2 4 2" xfId="33280" xr:uid="{14F51BB3-2270-4EB3-9271-79E6882FD1E1}"/>
    <cellStyle name="Normal 5 9 2 2 4 2 2" xfId="33281" xr:uid="{EEE13750-862D-4A90-9A15-CDB4CEF39D37}"/>
    <cellStyle name="Normal 5 9 2 2 4 2 2 2" xfId="33282" xr:uid="{89C8C9BD-180B-4ECE-91B0-0E1906FD721A}"/>
    <cellStyle name="Normal 5 9 2 2 4 2 3" xfId="33283" xr:uid="{C71E9A94-68B6-46C1-946D-6DAE55B1B3C9}"/>
    <cellStyle name="Normal 5 9 2 2 4 3" xfId="33284" xr:uid="{BACBB54F-BC4F-4911-B9DC-9E45DC2C5A3A}"/>
    <cellStyle name="Normal 5 9 2 2 4 3 2" xfId="33285" xr:uid="{C6F63AE3-302C-469D-81C6-D961F76BFF86}"/>
    <cellStyle name="Normal 5 9 2 2 4 4" xfId="33286" xr:uid="{E6C1B7A1-FD09-4069-92E3-33BB6246AC5E}"/>
    <cellStyle name="Normal 5 9 2 2 5" xfId="33287" xr:uid="{3BBB4116-472D-4636-9CD6-66962237DCFA}"/>
    <cellStyle name="Normal 5 9 2 2 5 2" xfId="33288" xr:uid="{7B935B82-A71B-44E6-B08D-7D419BCDEA27}"/>
    <cellStyle name="Normal 5 9 2 2 5 2 2" xfId="33289" xr:uid="{8F1BED6B-E98D-41D3-97EA-BAA4D66EDC87}"/>
    <cellStyle name="Normal 5 9 2 2 5 3" xfId="33290" xr:uid="{3E71E9A7-9A21-4F54-A92A-C63A0B45BE9A}"/>
    <cellStyle name="Normal 5 9 2 2 6" xfId="33291" xr:uid="{44026CFE-A7FF-4061-9B37-F9739A3FD5F8}"/>
    <cellStyle name="Normal 5 9 2 2 6 2" xfId="33292" xr:uid="{76D56851-0CC3-4E46-89D4-37F6E72667F0}"/>
    <cellStyle name="Normal 5 9 2 2 7" xfId="33293" xr:uid="{F6FB238A-76C2-49A7-95CD-2D14C6F1D641}"/>
    <cellStyle name="Normal 5 9 2 3" xfId="33294" xr:uid="{747BDF3C-8A0A-4C5A-9440-6950C737DA16}"/>
    <cellStyle name="Normal 5 9 2 3 2" xfId="33295" xr:uid="{32FE8A53-52E6-4CAC-B8B4-AC70F530A8A0}"/>
    <cellStyle name="Normal 5 9 2 3 2 2" xfId="33296" xr:uid="{063B3636-77B3-410E-9DD8-122F75F07B9D}"/>
    <cellStyle name="Normal 5 9 2 3 2 2 2" xfId="33297" xr:uid="{366BF1E9-ED1A-4D58-8190-63446E9248F7}"/>
    <cellStyle name="Normal 5 9 2 3 2 2 2 2" xfId="33298" xr:uid="{6F3243FC-1616-45C5-8EC2-858616177762}"/>
    <cellStyle name="Normal 5 9 2 3 2 2 3" xfId="33299" xr:uid="{44B6E94D-FC82-4A29-9F57-4384AB5A9625}"/>
    <cellStyle name="Normal 5 9 2 3 2 3" xfId="33300" xr:uid="{1DCCDABD-226F-4516-B138-C15B5D9F5D5A}"/>
    <cellStyle name="Normal 5 9 2 3 2 3 2" xfId="33301" xr:uid="{D98C1929-B79F-4AC2-9B03-F3631AC7983D}"/>
    <cellStyle name="Normal 5 9 2 3 2 4" xfId="33302" xr:uid="{93506719-29D0-41CD-878E-97988AEBF2C9}"/>
    <cellStyle name="Normal 5 9 2 3 3" xfId="33303" xr:uid="{70467130-492A-44A2-84A1-D250F33E078E}"/>
    <cellStyle name="Normal 5 9 2 3 3 2" xfId="33304" xr:uid="{465C299C-0AF2-4177-8B3E-8065F9121416}"/>
    <cellStyle name="Normal 5 9 2 3 3 2 2" xfId="33305" xr:uid="{DAE81C54-53BE-4C4A-9F4C-67D1065868C3}"/>
    <cellStyle name="Normal 5 9 2 3 3 3" xfId="33306" xr:uid="{93119981-4848-485D-BFD8-03B725AE81B1}"/>
    <cellStyle name="Normal 5 9 2 3 4" xfId="33307" xr:uid="{F2A266B8-FC11-47E9-A29C-E4B1FEE764A4}"/>
    <cellStyle name="Normal 5 9 2 3 4 2" xfId="33308" xr:uid="{F9CCA347-6441-4520-913F-456265F4FA3A}"/>
    <cellStyle name="Normal 5 9 2 3 5" xfId="33309" xr:uid="{65D406A6-5E09-47D0-B7B4-E25A5C482A65}"/>
    <cellStyle name="Normal 5 9 2 4" xfId="33310" xr:uid="{F1E3C87D-81E6-4964-B6FF-4B7A9CDA391B}"/>
    <cellStyle name="Normal 5 9 2 4 2" xfId="33311" xr:uid="{82C6C944-5E3B-431F-97D2-CD66E5C47954}"/>
    <cellStyle name="Normal 5 9 2 4 2 2" xfId="33312" xr:uid="{AD64E91A-27D5-4BF8-A693-682297C3B8BF}"/>
    <cellStyle name="Normal 5 9 2 4 2 2 2" xfId="33313" xr:uid="{204D26B7-8CC0-40EF-9321-42678554BB73}"/>
    <cellStyle name="Normal 5 9 2 4 2 3" xfId="33314" xr:uid="{5F1B2F22-AF4D-4529-A927-71E1F4F2FBC5}"/>
    <cellStyle name="Normal 5 9 2 4 3" xfId="33315" xr:uid="{B7E2F07F-B1F8-463C-B5DB-7AAAB90259C8}"/>
    <cellStyle name="Normal 5 9 2 4 3 2" xfId="33316" xr:uid="{F646E178-DE56-4EB6-B1EC-934205DFA233}"/>
    <cellStyle name="Normal 5 9 2 4 4" xfId="33317" xr:uid="{5F1DA2E7-5BD6-4BA6-B704-3E7132C7F742}"/>
    <cellStyle name="Normal 5 9 2 5" xfId="33318" xr:uid="{39A134B7-AAED-46A2-82FA-E5625B74A969}"/>
    <cellStyle name="Normal 5 9 2 5 2" xfId="33319" xr:uid="{F17B9D7D-2AC9-4386-A286-BD70A76DE017}"/>
    <cellStyle name="Normal 5 9 2 5 2 2" xfId="33320" xr:uid="{59BF2E55-6AFA-4D3F-A5B0-8A3D08B070BA}"/>
    <cellStyle name="Normal 5 9 2 5 2 2 2" xfId="33321" xr:uid="{C7E94835-82E1-41F6-AF3A-A3B8C2074FBA}"/>
    <cellStyle name="Normal 5 9 2 5 2 3" xfId="33322" xr:uid="{C4AAAFB0-CB48-4961-B903-AFBBB661582E}"/>
    <cellStyle name="Normal 5 9 2 5 3" xfId="33323" xr:uid="{DC039F08-91E0-4EBC-B2FF-531F7B5733C5}"/>
    <cellStyle name="Normal 5 9 2 5 3 2" xfId="33324" xr:uid="{DBA60368-9449-49FE-9D19-757B2C9D135D}"/>
    <cellStyle name="Normal 5 9 2 5 4" xfId="33325" xr:uid="{DF9B6C05-8E6B-44FE-91D9-6C1A5770D075}"/>
    <cellStyle name="Normal 5 9 2 6" xfId="33326" xr:uid="{B8F31CE8-2520-4E79-AD9A-707E090F756A}"/>
    <cellStyle name="Normal 5 9 2 6 2" xfId="33327" xr:uid="{853ACAF2-DBD2-47E6-8772-4ECB968295C2}"/>
    <cellStyle name="Normal 5 9 2 6 2 2" xfId="33328" xr:uid="{E7E45530-749E-4E6E-BB8A-3977F57FE632}"/>
    <cellStyle name="Normal 5 9 2 6 3" xfId="33329" xr:uid="{B81A3C5D-A544-44B3-9C45-20BF763F0C8E}"/>
    <cellStyle name="Normal 5 9 2 7" xfId="33330" xr:uid="{0F040C6D-3822-4DCB-82F3-3C82CABC89D7}"/>
    <cellStyle name="Normal 5 9 2 7 2" xfId="33331" xr:uid="{D118E3EC-4319-4A4B-8A05-EBE0840D7B20}"/>
    <cellStyle name="Normal 5 9 2 8" xfId="33332" xr:uid="{93DFA2F0-A1E9-456B-907F-B24C3A90E622}"/>
    <cellStyle name="Normal 5 9 3" xfId="33333" xr:uid="{88176133-177A-4FE2-891F-B833535448B9}"/>
    <cellStyle name="Normal 5 9 3 2" xfId="33334" xr:uid="{A46B881A-34C6-4DB5-B6E7-3B9626032CDA}"/>
    <cellStyle name="Normal 5 9 3 2 2" xfId="33335" xr:uid="{ABB7FF1C-8E14-45D8-9366-81947765BEC8}"/>
    <cellStyle name="Normal 5 9 3 2 2 2" xfId="33336" xr:uid="{6C8AE04F-8796-4DB8-9653-C268243672CD}"/>
    <cellStyle name="Normal 5 9 3 2 2 2 2" xfId="33337" xr:uid="{E1110CF7-6B2D-4508-BDE4-FAB61826AD16}"/>
    <cellStyle name="Normal 5 9 3 2 2 2 2 2" xfId="33338" xr:uid="{8FA71BE9-CA33-4F29-8C52-2A4BBBC975AC}"/>
    <cellStyle name="Normal 5 9 3 2 2 2 2 2 2" xfId="33339" xr:uid="{9F886D0C-0E4A-4BA6-8EAB-1CC61A22B522}"/>
    <cellStyle name="Normal 5 9 3 2 2 2 2 3" xfId="33340" xr:uid="{2E8DC516-40C3-4A74-A917-0212BF5B6749}"/>
    <cellStyle name="Normal 5 9 3 2 2 2 3" xfId="33341" xr:uid="{27862EE2-A302-4E16-AB77-75264312FC54}"/>
    <cellStyle name="Normal 5 9 3 2 2 2 3 2" xfId="33342" xr:uid="{1FA5A0FC-CB01-45B8-8103-DA779097CE3D}"/>
    <cellStyle name="Normal 5 9 3 2 2 2 4" xfId="33343" xr:uid="{69E9AEAB-C460-4ADB-8887-891E079606BA}"/>
    <cellStyle name="Normal 5 9 3 2 2 3" xfId="33344" xr:uid="{C41E1746-F127-43C6-BFDF-28710CDF59C4}"/>
    <cellStyle name="Normal 5 9 3 2 2 3 2" xfId="33345" xr:uid="{95A160BA-2DAA-4C56-9208-7DC1E9FA74E6}"/>
    <cellStyle name="Normal 5 9 3 2 2 3 2 2" xfId="33346" xr:uid="{02C12BE2-C7D2-424D-B84F-488261F71A90}"/>
    <cellStyle name="Normal 5 9 3 2 2 3 3" xfId="33347" xr:uid="{6A0475B2-F0A7-4100-9857-2C1C1C2A3ABA}"/>
    <cellStyle name="Normal 5 9 3 2 2 4" xfId="33348" xr:uid="{91BEC2AE-4080-4D91-B8AE-542A9B60F387}"/>
    <cellStyle name="Normal 5 9 3 2 2 4 2" xfId="33349" xr:uid="{43BD8BA3-6DFF-480A-9692-2E35C47CCCE0}"/>
    <cellStyle name="Normal 5 9 3 2 2 5" xfId="33350" xr:uid="{A899DBF6-5D84-40A9-82B3-E12C9A7DDDFB}"/>
    <cellStyle name="Normal 5 9 3 2 3" xfId="33351" xr:uid="{1432C4D7-44B9-4CB2-A816-5E836DABEBF9}"/>
    <cellStyle name="Normal 5 9 3 2 3 2" xfId="33352" xr:uid="{3878A15C-F20A-4659-B2F1-17C2EC9F9B3F}"/>
    <cellStyle name="Normal 5 9 3 2 3 2 2" xfId="33353" xr:uid="{5FACBDB8-04FE-40EC-9926-9B10F6A2CF32}"/>
    <cellStyle name="Normal 5 9 3 2 3 2 2 2" xfId="33354" xr:uid="{BEBA7520-2F14-46AC-B8AF-F274EFD7BA77}"/>
    <cellStyle name="Normal 5 9 3 2 3 2 3" xfId="33355" xr:uid="{1814DDC6-98F4-4F66-BB48-7A59F3A171B4}"/>
    <cellStyle name="Normal 5 9 3 2 3 3" xfId="33356" xr:uid="{93475419-2A06-425D-BD62-EB00469FEC52}"/>
    <cellStyle name="Normal 5 9 3 2 3 3 2" xfId="33357" xr:uid="{72779F4C-0141-4AE6-B417-15295983E857}"/>
    <cellStyle name="Normal 5 9 3 2 3 4" xfId="33358" xr:uid="{DF04B879-9B28-445F-94A0-8E14E1EF03E4}"/>
    <cellStyle name="Normal 5 9 3 2 4" xfId="33359" xr:uid="{DC307607-730F-48B1-9A82-BD725020A706}"/>
    <cellStyle name="Normal 5 9 3 2 4 2" xfId="33360" xr:uid="{044FE052-1B8B-4EE1-B99C-E7099AA6E5F4}"/>
    <cellStyle name="Normal 5 9 3 2 4 2 2" xfId="33361" xr:uid="{5A7AD247-6A28-42FB-8ED6-13311665EECF}"/>
    <cellStyle name="Normal 5 9 3 2 4 2 2 2" xfId="33362" xr:uid="{04DB6381-6FB5-452D-983D-C5E1A3FD6506}"/>
    <cellStyle name="Normal 5 9 3 2 4 2 3" xfId="33363" xr:uid="{D1DA3B50-FBFC-4F8C-A5A3-D10DBC827DF4}"/>
    <cellStyle name="Normal 5 9 3 2 4 3" xfId="33364" xr:uid="{53B7070B-6E2F-41F0-ADB2-107429B0A65E}"/>
    <cellStyle name="Normal 5 9 3 2 4 3 2" xfId="33365" xr:uid="{6A10F838-F2F4-4D45-9D23-97B160FDADCF}"/>
    <cellStyle name="Normal 5 9 3 2 4 4" xfId="33366" xr:uid="{9B2C0812-61BF-418A-9883-CBD3000FA2AA}"/>
    <cellStyle name="Normal 5 9 3 2 5" xfId="33367" xr:uid="{E030D152-17ED-4B30-974B-4F8E53996718}"/>
    <cellStyle name="Normal 5 9 3 2 5 2" xfId="33368" xr:uid="{7C147C4F-1AF3-42EB-8293-95C0851FC93F}"/>
    <cellStyle name="Normal 5 9 3 2 5 2 2" xfId="33369" xr:uid="{57C43B98-E324-4CF9-A12F-02D8DDFCE5B0}"/>
    <cellStyle name="Normal 5 9 3 2 5 3" xfId="33370" xr:uid="{DEEC7FD1-2983-4AD8-9674-CB51A2F0D65E}"/>
    <cellStyle name="Normal 5 9 3 2 6" xfId="33371" xr:uid="{E3C327B6-142A-4561-845F-D8081B70F0F4}"/>
    <cellStyle name="Normal 5 9 3 2 6 2" xfId="33372" xr:uid="{12579216-A2DA-4354-9506-B75AD7595B4A}"/>
    <cellStyle name="Normal 5 9 3 2 7" xfId="33373" xr:uid="{64F505AD-7D01-49A6-9937-F5CFDFBA31B3}"/>
    <cellStyle name="Normal 5 9 3 3" xfId="33374" xr:uid="{C44D350F-28AE-4884-96DA-A54D38E2B7A8}"/>
    <cellStyle name="Normal 5 9 3 3 2" xfId="33375" xr:uid="{9FB45071-D956-455E-A546-B298E617DF09}"/>
    <cellStyle name="Normal 5 9 3 3 2 2" xfId="33376" xr:uid="{F8405E5D-F9F0-4346-8A36-721549A25245}"/>
    <cellStyle name="Normal 5 9 3 3 2 2 2" xfId="33377" xr:uid="{21D60BAC-77E5-4DE3-9858-2CEF0FEA055B}"/>
    <cellStyle name="Normal 5 9 3 3 2 2 2 2" xfId="33378" xr:uid="{ED82FF35-8A52-42ED-ABBF-D7F24CD29A21}"/>
    <cellStyle name="Normal 5 9 3 3 2 2 3" xfId="33379" xr:uid="{8DE21F3F-F394-4F64-BC05-229A62EDE6B1}"/>
    <cellStyle name="Normal 5 9 3 3 2 3" xfId="33380" xr:uid="{D31008E4-A8B7-44F2-8D65-F0712C3C3DEF}"/>
    <cellStyle name="Normal 5 9 3 3 2 3 2" xfId="33381" xr:uid="{E5FBCE81-7DFF-4FBA-A4CC-AED9BA3DEB5C}"/>
    <cellStyle name="Normal 5 9 3 3 2 4" xfId="33382" xr:uid="{101F6B68-D7EB-4B82-93B6-D4C855854576}"/>
    <cellStyle name="Normal 5 9 3 3 3" xfId="33383" xr:uid="{01AA3D02-5EF8-4F33-A082-242EE09DC91E}"/>
    <cellStyle name="Normal 5 9 3 3 3 2" xfId="33384" xr:uid="{044B1402-1453-45BB-900B-43CC5F9D29CA}"/>
    <cellStyle name="Normal 5 9 3 3 3 2 2" xfId="33385" xr:uid="{351773A2-E296-4CED-80F2-91F7A12ED335}"/>
    <cellStyle name="Normal 5 9 3 3 3 3" xfId="33386" xr:uid="{81D4B7CD-24D8-4038-A147-514F4A449A18}"/>
    <cellStyle name="Normal 5 9 3 3 4" xfId="33387" xr:uid="{7549FD22-2DCC-4B4A-94F6-E9F0964BF6E5}"/>
    <cellStyle name="Normal 5 9 3 3 4 2" xfId="33388" xr:uid="{B9D83D1A-E401-422F-B8E0-E4A9560AE232}"/>
    <cellStyle name="Normal 5 9 3 3 5" xfId="33389" xr:uid="{57873FC5-2D61-401E-B9B8-16086D1164AD}"/>
    <cellStyle name="Normal 5 9 3 4" xfId="33390" xr:uid="{D126D6CB-1F93-4A3D-8808-5ADFB2F827A6}"/>
    <cellStyle name="Normal 5 9 3 4 2" xfId="33391" xr:uid="{F9281BDF-CD62-46DD-94F4-2782B957DD65}"/>
    <cellStyle name="Normal 5 9 3 4 2 2" xfId="33392" xr:uid="{696D485D-F669-40FE-AB57-665B3FF5AB87}"/>
    <cellStyle name="Normal 5 9 3 4 2 2 2" xfId="33393" xr:uid="{2A4E7BD8-C969-4769-BA29-58FDB3BA3399}"/>
    <cellStyle name="Normal 5 9 3 4 2 3" xfId="33394" xr:uid="{BFEEAE60-B688-459D-BC6F-DFF469521D9A}"/>
    <cellStyle name="Normal 5 9 3 4 3" xfId="33395" xr:uid="{E705CEF9-ACFB-4BED-9D15-48FADDADD56C}"/>
    <cellStyle name="Normal 5 9 3 4 3 2" xfId="33396" xr:uid="{316DB7F7-6FF4-4894-B929-679EA3CC8980}"/>
    <cellStyle name="Normal 5 9 3 4 4" xfId="33397" xr:uid="{A9737716-DD14-4399-8157-EDE0E459904E}"/>
    <cellStyle name="Normal 5 9 3 5" xfId="33398" xr:uid="{39DFE268-A26D-4BDF-A5B4-EA7C2540AB66}"/>
    <cellStyle name="Normal 5 9 3 5 2" xfId="33399" xr:uid="{90B7CF4B-BEA3-42B7-B8B4-DBDB93DF6BD0}"/>
    <cellStyle name="Normal 5 9 3 5 2 2" xfId="33400" xr:uid="{DC607D6C-446C-4EC1-8749-DC3F8C794372}"/>
    <cellStyle name="Normal 5 9 3 5 2 2 2" xfId="33401" xr:uid="{6F319C1F-ACF8-4CEF-BD66-F5D872BB3562}"/>
    <cellStyle name="Normal 5 9 3 5 2 3" xfId="33402" xr:uid="{0A8FD318-A393-409B-B38A-398C26C5202F}"/>
    <cellStyle name="Normal 5 9 3 5 3" xfId="33403" xr:uid="{12DCC5D0-9FBB-4252-9B46-D88A236E6BBB}"/>
    <cellStyle name="Normal 5 9 3 5 3 2" xfId="33404" xr:uid="{A3BE36DF-8503-446B-B3B6-AB65B580656A}"/>
    <cellStyle name="Normal 5 9 3 5 4" xfId="33405" xr:uid="{0FB20E51-A605-4344-A582-6B257507CC40}"/>
    <cellStyle name="Normal 5 9 3 6" xfId="33406" xr:uid="{965BAB86-3C16-440E-95A0-D3A3ED4CA5BD}"/>
    <cellStyle name="Normal 5 9 3 6 2" xfId="33407" xr:uid="{28F2D2AD-9491-43CD-8E5E-0610026AC39D}"/>
    <cellStyle name="Normal 5 9 3 6 2 2" xfId="33408" xr:uid="{2A3C38C5-FE41-422F-B692-FDCFCFB46400}"/>
    <cellStyle name="Normal 5 9 3 6 3" xfId="33409" xr:uid="{FA0F48FA-6207-4283-A32B-49515B4A481C}"/>
    <cellStyle name="Normal 5 9 3 7" xfId="33410" xr:uid="{CE7C19EC-1940-47DC-B639-D87B9C9FBCB1}"/>
    <cellStyle name="Normal 5 9 3 7 2" xfId="33411" xr:uid="{2A35E408-239F-4D75-AFE7-50BA4B7178BE}"/>
    <cellStyle name="Normal 5 9 3 8" xfId="33412" xr:uid="{74E659DC-1FA9-4E3C-B0C3-F721D8D3E84A}"/>
    <cellStyle name="Normal 5 9 4" xfId="33413" xr:uid="{96D2CCB8-ADC4-42CA-AB12-93E9D747FCB7}"/>
    <cellStyle name="Normal 5 9 4 2" xfId="33414" xr:uid="{98C233F1-5D33-4A68-8AF9-3237D32AA9ED}"/>
    <cellStyle name="Normal 5 9 4 2 2" xfId="33415" xr:uid="{807B8D56-D5D1-4581-96C7-8C0F23558209}"/>
    <cellStyle name="Normal 5 9 4 2 2 2" xfId="33416" xr:uid="{61E94996-44AC-4999-8ED0-F70D80A57822}"/>
    <cellStyle name="Normal 5 9 4 2 2 2 2" xfId="33417" xr:uid="{575EC705-8296-4955-97B5-5C1D24E8C5FA}"/>
    <cellStyle name="Normal 5 9 4 2 2 2 2 2" xfId="33418" xr:uid="{1188CAC6-A964-4BCE-965A-429290D14773}"/>
    <cellStyle name="Normal 5 9 4 2 2 2 3" xfId="33419" xr:uid="{702A1F5E-15DD-42F3-9938-02F4657B4C78}"/>
    <cellStyle name="Normal 5 9 4 2 2 3" xfId="33420" xr:uid="{45E164E8-D6F6-4A0A-B5A6-059B58ED6B77}"/>
    <cellStyle name="Normal 5 9 4 2 2 3 2" xfId="33421" xr:uid="{8D326A85-F11B-4DB2-A325-DBF7458B1F91}"/>
    <cellStyle name="Normal 5 9 4 2 2 4" xfId="33422" xr:uid="{2DB95689-7992-432E-8FFA-B19B121278F8}"/>
    <cellStyle name="Normal 5 9 4 2 3" xfId="33423" xr:uid="{A4B3D00D-253A-44B2-BCD8-B8E713A04344}"/>
    <cellStyle name="Normal 5 9 4 2 3 2" xfId="33424" xr:uid="{0568E591-F912-4E46-822D-B457864B2251}"/>
    <cellStyle name="Normal 5 9 4 2 3 2 2" xfId="33425" xr:uid="{CC517EA2-02FC-4776-A6C6-0AAEC60B130E}"/>
    <cellStyle name="Normal 5 9 4 2 3 3" xfId="33426" xr:uid="{2D7DAA73-8039-4A23-B941-40D24140539F}"/>
    <cellStyle name="Normal 5 9 4 2 4" xfId="33427" xr:uid="{3D504517-C1CC-4CBF-9AD3-397C945699E7}"/>
    <cellStyle name="Normal 5 9 4 2 4 2" xfId="33428" xr:uid="{78FC734A-46B8-4AEA-B39C-18D278271C31}"/>
    <cellStyle name="Normal 5 9 4 2 5" xfId="33429" xr:uid="{8E812E1B-4747-45BC-837E-44BB2BAB9D9C}"/>
    <cellStyle name="Normal 5 9 4 3" xfId="33430" xr:uid="{D5B5B7E7-060B-44CA-96AE-7D76B3CB1792}"/>
    <cellStyle name="Normal 5 9 4 3 2" xfId="33431" xr:uid="{CEECD17F-4A4D-441A-99CE-72722261EEAB}"/>
    <cellStyle name="Normal 5 9 4 3 2 2" xfId="33432" xr:uid="{C8545730-D0DB-40FE-983A-E06D72E29713}"/>
    <cellStyle name="Normal 5 9 4 3 2 2 2" xfId="33433" xr:uid="{DC249715-1C01-407C-AD41-B50A99F04714}"/>
    <cellStyle name="Normal 5 9 4 3 2 3" xfId="33434" xr:uid="{4BB8D285-2175-4D7B-B64B-8B81614B31E4}"/>
    <cellStyle name="Normal 5 9 4 3 3" xfId="33435" xr:uid="{2BE11211-D501-4CAB-B909-3CA037212846}"/>
    <cellStyle name="Normal 5 9 4 3 3 2" xfId="33436" xr:uid="{0BB4A2CE-8860-418D-A9C6-3E9550DC2336}"/>
    <cellStyle name="Normal 5 9 4 3 4" xfId="33437" xr:uid="{77A2CA61-562D-470E-9904-545F80FA7DDC}"/>
    <cellStyle name="Normal 5 9 4 4" xfId="33438" xr:uid="{A0D28E4C-20CB-40F0-9188-D37A85F21DD5}"/>
    <cellStyle name="Normal 5 9 4 4 2" xfId="33439" xr:uid="{94D98FF2-5F1D-4169-BBE5-947FB25C64E6}"/>
    <cellStyle name="Normal 5 9 4 4 2 2" xfId="33440" xr:uid="{0354762D-4B62-4A1C-B930-1B537AF57F36}"/>
    <cellStyle name="Normal 5 9 4 4 2 2 2" xfId="33441" xr:uid="{EB87B415-7DBD-4B88-B62E-BF8FE17190F4}"/>
    <cellStyle name="Normal 5 9 4 4 2 3" xfId="33442" xr:uid="{CEF95AE2-C1B1-4637-A328-4B6CBF04CFC8}"/>
    <cellStyle name="Normal 5 9 4 4 3" xfId="33443" xr:uid="{FC973FFC-E976-4CEB-A5FB-9F69DC38CC27}"/>
    <cellStyle name="Normal 5 9 4 4 3 2" xfId="33444" xr:uid="{BDA44F9A-CBCB-4B71-A41E-73CCDA664BAE}"/>
    <cellStyle name="Normal 5 9 4 4 4" xfId="33445" xr:uid="{6657D94F-48B6-4022-9EB8-9D6B75190373}"/>
    <cellStyle name="Normal 5 9 4 5" xfId="33446" xr:uid="{ACFDD2B5-9669-487D-B0D9-BEAB8830D5A3}"/>
    <cellStyle name="Normal 5 9 4 5 2" xfId="33447" xr:uid="{8E0A9007-9A29-40B4-A3C3-20FC663DF75B}"/>
    <cellStyle name="Normal 5 9 4 5 2 2" xfId="33448" xr:uid="{82976BF0-73CD-4AF3-8EE1-31541273CF5B}"/>
    <cellStyle name="Normal 5 9 4 5 3" xfId="33449" xr:uid="{04AC6E8A-A5D1-4E0A-AC69-E2507B8F3E4B}"/>
    <cellStyle name="Normal 5 9 4 6" xfId="33450" xr:uid="{9FF3AEE6-C738-4DAC-81BF-F741EC311918}"/>
    <cellStyle name="Normal 5 9 4 6 2" xfId="33451" xr:uid="{CF904152-2A5D-43C3-9C2C-ADEF388059AB}"/>
    <cellStyle name="Normal 5 9 4 7" xfId="33452" xr:uid="{21DAB8F2-B6B3-4860-8A79-721DFD8870EA}"/>
    <cellStyle name="Normal 5 9 5" xfId="33453" xr:uid="{DB4C6B53-DC57-463B-AECA-3813B0AD2478}"/>
    <cellStyle name="Normal 5 9 5 2" xfId="33454" xr:uid="{8633515A-3040-4EBD-BFD6-0FC828231C9C}"/>
    <cellStyle name="Normal 5 9 5 2 2" xfId="33455" xr:uid="{D130D012-7946-4671-BF25-E4AA1BC1F4EE}"/>
    <cellStyle name="Normal 5 9 5 2 2 2" xfId="33456" xr:uid="{29A40B3F-C8E5-44DB-A43D-E1416FF88F2F}"/>
    <cellStyle name="Normal 5 9 5 2 2 2 2" xfId="33457" xr:uid="{F5B6D665-22E2-4C30-93C3-4651E56F825A}"/>
    <cellStyle name="Normal 5 9 5 2 2 3" xfId="33458" xr:uid="{7D1F5B40-4466-43A6-A05F-10738D943A1D}"/>
    <cellStyle name="Normal 5 9 5 2 3" xfId="33459" xr:uid="{1AFE211C-46CC-4790-85A3-6E8F11E8838A}"/>
    <cellStyle name="Normal 5 9 5 2 3 2" xfId="33460" xr:uid="{B51B55D2-0C61-44E5-B545-5555BD0BDE90}"/>
    <cellStyle name="Normal 5 9 5 2 4" xfId="33461" xr:uid="{EE26EF16-D875-440A-AB62-9CE16A8AD92E}"/>
    <cellStyle name="Normal 5 9 5 3" xfId="33462" xr:uid="{AF17E2BF-FE82-457D-BA69-C4B3E2B4CD60}"/>
    <cellStyle name="Normal 5 9 5 3 2" xfId="33463" xr:uid="{B10A7212-7107-4343-8C70-7F152463D9C9}"/>
    <cellStyle name="Normal 5 9 5 3 2 2" xfId="33464" xr:uid="{1815E437-29E9-4344-8F2F-18110E590BD2}"/>
    <cellStyle name="Normal 5 9 5 3 3" xfId="33465" xr:uid="{305F6C69-4641-4420-9AD3-73A48427495A}"/>
    <cellStyle name="Normal 5 9 5 4" xfId="33466" xr:uid="{90DF03B4-BE5C-45D4-8492-A9967515B1FC}"/>
    <cellStyle name="Normal 5 9 5 4 2" xfId="33467" xr:uid="{F969B408-A880-431C-8141-492BD6635403}"/>
    <cellStyle name="Normal 5 9 5 5" xfId="33468" xr:uid="{246DFB42-8DC1-4F41-BAF5-D54ADDB00828}"/>
    <cellStyle name="Normal 5 9 6" xfId="33469" xr:uid="{F627F66D-2E3B-48B9-B9C6-8B9B043E9896}"/>
    <cellStyle name="Normal 5 9 6 2" xfId="33470" xr:uid="{9BF8D381-B217-4B5F-8504-FDD1D3C66DFD}"/>
    <cellStyle name="Normal 5 9 6 2 2" xfId="33471" xr:uid="{E1E4E968-35BF-4834-B589-24685A4CA8B5}"/>
    <cellStyle name="Normal 5 9 6 2 2 2" xfId="33472" xr:uid="{D616DE5A-A737-44CF-9DE1-5CE8AB356DE4}"/>
    <cellStyle name="Normal 5 9 6 2 3" xfId="33473" xr:uid="{885AC523-7E29-4441-8ABF-02C4B2F5D5F7}"/>
    <cellStyle name="Normal 5 9 6 3" xfId="33474" xr:uid="{E2BC8919-F0B3-4473-B1A7-5159D2BE3125}"/>
    <cellStyle name="Normal 5 9 6 3 2" xfId="33475" xr:uid="{E78D9859-8768-4773-959A-FED486598D4D}"/>
    <cellStyle name="Normal 5 9 6 4" xfId="33476" xr:uid="{8F758FE3-E14E-499F-9D26-98BA18BC5D27}"/>
    <cellStyle name="Normal 5 9 7" xfId="33477" xr:uid="{95545B78-87E1-480E-9D69-148EA2D63E3A}"/>
    <cellStyle name="Normal 5 9 7 2" xfId="33478" xr:uid="{6C3F799C-F80A-4413-8B39-9F8B1FE7BF10}"/>
    <cellStyle name="Normal 5 9 7 2 2" xfId="33479" xr:uid="{96F2AF0F-C2C6-43E2-8BFD-0A29762210FB}"/>
    <cellStyle name="Normal 5 9 7 2 2 2" xfId="33480" xr:uid="{C5D5843A-E6FE-42D6-97CD-11C34690A37F}"/>
    <cellStyle name="Normal 5 9 7 2 3" xfId="33481" xr:uid="{959293F9-E2C8-4AF1-B3D0-8041FD1AE01B}"/>
    <cellStyle name="Normal 5 9 7 3" xfId="33482" xr:uid="{B2A2228C-9EF1-4336-B498-8873C6A945ED}"/>
    <cellStyle name="Normal 5 9 7 3 2" xfId="33483" xr:uid="{26EEAE69-D29B-4613-897E-3DA6F74D52F2}"/>
    <cellStyle name="Normal 5 9 7 4" xfId="33484" xr:uid="{DEDFFD4C-B47E-49BF-A95C-75307C0112C0}"/>
    <cellStyle name="Normal 5 9 8" xfId="33485" xr:uid="{FB729B91-D70E-4718-9E8F-A3B037BE2E22}"/>
    <cellStyle name="Normal 5 9 8 2" xfId="33486" xr:uid="{A980FBD7-87AA-41C6-A586-86887EFB9AF1}"/>
    <cellStyle name="Normal 5 9 8 2 2" xfId="33487" xr:uid="{1AB40CCA-7A1D-4566-A6BF-3BFCF8650C61}"/>
    <cellStyle name="Normal 5 9 8 3" xfId="33488" xr:uid="{43E2BEF2-9381-4028-8704-8DF5B765A4FD}"/>
    <cellStyle name="Normal 5 9 9" xfId="33489" xr:uid="{46C085E8-0664-404C-9A9D-3634DB115155}"/>
    <cellStyle name="Normal 5 9 9 2" xfId="33490" xr:uid="{28B9E128-8ABB-438F-B637-0A76CDC454F5}"/>
    <cellStyle name="Normal 5_Pág-31-33-Tab-CF" xfId="12" xr:uid="{00000000-0005-0000-0000-00000D000000}"/>
    <cellStyle name="Normal 50" xfId="41903" xr:uid="{5906F270-4AEF-47AA-BE23-47C9B3C61AF4}"/>
    <cellStyle name="Normal 51" xfId="41886" xr:uid="{7E689FAA-EBEF-42E8-A7AD-46C43FD26822}"/>
    <cellStyle name="Normal 52" xfId="41927" xr:uid="{B7B25B79-C348-4F5B-AD3F-3FB3556805F5}"/>
    <cellStyle name="Normal 53" xfId="41954" xr:uid="{DAA3CEFC-8D57-4EB3-9C03-7671543BE2A8}"/>
    <cellStyle name="Normal 54" xfId="41957" xr:uid="{7C6B8A5D-0F2A-4694-AF00-06561E146E0A}"/>
    <cellStyle name="Normal 55" xfId="41782" xr:uid="{72BA169A-D7AB-4643-A332-8B43B65DBE63}"/>
    <cellStyle name="Normal 56" xfId="41963" xr:uid="{891D182A-639E-40A6-BB99-163133656843}"/>
    <cellStyle name="Normal 57" xfId="41965" xr:uid="{BC89A6C0-456D-4A51-A7F3-9DBA1B1A67FE}"/>
    <cellStyle name="Normal 58" xfId="41964" xr:uid="{DDE7DFC2-3B41-478E-A8EB-E3392AE140B1}"/>
    <cellStyle name="Normal 59" xfId="41971" xr:uid="{E487F3B4-E893-42F1-AF66-5C3DE04DD7D8}"/>
    <cellStyle name="Normal 6" xfId="13" xr:uid="{00000000-0005-0000-0000-00000E000000}"/>
    <cellStyle name="Normal 6 2" xfId="33491" xr:uid="{E126151B-8A5D-49D1-A87E-B19167BF8E15}"/>
    <cellStyle name="Normal 6 2 2" xfId="33547" xr:uid="{6A2BA630-6A76-494E-BF86-36ED8B6A26D4}"/>
    <cellStyle name="Normal 6 3" xfId="85" xr:uid="{32888A77-2807-400B-B94D-D5FE6F4FCA60}"/>
    <cellStyle name="Normal 60" xfId="41980" xr:uid="{7027242E-AABB-46F6-9235-E4E6B18FBE44}"/>
    <cellStyle name="Normal 61" xfId="41983" xr:uid="{CA71B06E-D8F9-4750-A148-FF6F1C195DCD}"/>
    <cellStyle name="Normal 7" xfId="14" xr:uid="{00000000-0005-0000-0000-00000F000000}"/>
    <cellStyle name="Normal 7 2" xfId="15" xr:uid="{00000000-0005-0000-0000-000010000000}"/>
    <cellStyle name="Normal 7 2 2" xfId="33494" xr:uid="{CFD8EAE4-B020-4DE7-BCC5-20C8F34F7BFA}"/>
    <cellStyle name="Normal 7 2 2 2" xfId="33495" xr:uid="{8E277055-2CAD-429A-B681-97717185672C}"/>
    <cellStyle name="Normal 7 2 2 3" xfId="33568" xr:uid="{4EA05285-6881-414E-BBF9-5B972DE9AF34}"/>
    <cellStyle name="Normal 7 2 2 4" xfId="33799" xr:uid="{1F9AC460-2CA2-4E5A-B64D-7030FC9B5F75}"/>
    <cellStyle name="Normal 7 2 3" xfId="33496" xr:uid="{149D12E7-93D5-4F23-A4E2-6B61F7BBDE0C}"/>
    <cellStyle name="Normal 7 2 4" xfId="33493" xr:uid="{B4886719-2F6E-4E59-8B61-9F645B7A9D3C}"/>
    <cellStyle name="Normal 7 2 5" xfId="33798" xr:uid="{BFBE9134-21B0-4F95-8C54-FF7CE5140D79}"/>
    <cellStyle name="Normal 7 3" xfId="33497" xr:uid="{18414EEE-F62F-43D2-BFB7-D71591D352FC}"/>
    <cellStyle name="Normal 7 3 2" xfId="33548" xr:uid="{77EA1BD2-1140-44E5-B0AC-28169CD05DFD}"/>
    <cellStyle name="Normal 7 3 3" xfId="33520" xr:uid="{BACA9545-5EC1-4856-813A-0458AACDA312}"/>
    <cellStyle name="Normal 7 4" xfId="33492" xr:uid="{EB9FEF79-2CDA-4C0D-A761-52A40EB01EF2}"/>
    <cellStyle name="Normal 7_Pág-31-33-Tab-CF" xfId="16" xr:uid="{00000000-0005-0000-0000-000011000000}"/>
    <cellStyle name="Normal 8" xfId="17" xr:uid="{00000000-0005-0000-0000-000012000000}"/>
    <cellStyle name="Normal 8 2" xfId="33498" xr:uid="{F5BA84C3-65A8-42DA-846C-371D3DCE0145}"/>
    <cellStyle name="Normal 8 2 2" xfId="33550" xr:uid="{6E2B8AB9-8012-443B-9649-28F6F4281901}"/>
    <cellStyle name="Normal 8 2 3" xfId="33944" xr:uid="{702F4D08-4EED-4882-B133-E44AE50E1B44}"/>
    <cellStyle name="Normal 9" xfId="25" xr:uid="{40456AF8-F616-430B-B5B1-1A6A8D4FB9B0}"/>
    <cellStyle name="Normal 9 2" xfId="79" xr:uid="{3DF29F1F-4056-4630-BB6C-D5EFF368363B}"/>
    <cellStyle name="Normal 9 2 2" xfId="33569" xr:uid="{20BB055D-C11F-4D37-B4A4-19EEAAA6AB8E}"/>
    <cellStyle name="Normal 9 3" xfId="33551" xr:uid="{3E92331B-E201-46CC-89E5-1D4539EB3A90}"/>
    <cellStyle name="Normal 9 3 2" xfId="33521" xr:uid="{FD573AED-AE7F-4D7A-8D4C-038CD2B1F676}"/>
    <cellStyle name="Normal 9 4" xfId="33800" xr:uid="{852753D1-6B19-4C28-862D-95922E646658}"/>
    <cellStyle name="Normal 9 5" xfId="67" xr:uid="{633368FB-B1A4-4E4E-A1AA-8C02401C3A8E}"/>
    <cellStyle name="Normal_FORMA-SG" xfId="28" xr:uid="{40AB24A7-0BFE-461E-ADF9-1A749F688E1A}"/>
    <cellStyle name="Normal_Formatos_ok" xfId="29" xr:uid="{41F99477-A001-4B7E-8C74-F63FA90DD3D4}"/>
    <cellStyle name="Notas 2" xfId="41833" xr:uid="{D7DE861C-DB47-4770-BE60-F2B9AEA368E4}"/>
    <cellStyle name="Notas 2 2" xfId="41870" xr:uid="{A3D30CC5-8142-4418-BCA1-42D352119E91}"/>
    <cellStyle name="Notas 2 2 2" xfId="41810" xr:uid="{04B93B95-38DD-47AA-8A15-3D456C5F3E76}"/>
    <cellStyle name="Notas 2 3" xfId="41931" xr:uid="{7FB45A12-08C3-4A99-AB2F-31C7F15B6483}"/>
    <cellStyle name="Notas 2 3 2" xfId="41794" xr:uid="{71843E82-A3E4-4145-AE34-E3D74EDE31BE}"/>
    <cellStyle name="Notas 2 4" xfId="41939" xr:uid="{FF267E6C-36B5-467D-B2EA-7C8BA4DD3B0B}"/>
    <cellStyle name="Notas 2 5" xfId="41888" xr:uid="{647C93C5-E269-482B-9052-369CD1FA25C7}"/>
    <cellStyle name="Notas 3" xfId="41864" xr:uid="{004B8833-10EC-458C-9FA6-BDFAFAC778EF}"/>
    <cellStyle name="Notas 3 2" xfId="41929" xr:uid="{3205A7B9-982D-4CD2-AA0E-50FDA2AB27A6}"/>
    <cellStyle name="Notas 3 2 2" xfId="41884" xr:uid="{19FB895C-8849-44F0-A336-256E8488FE3D}"/>
    <cellStyle name="Notas 3 3" xfId="41780" xr:uid="{4D5C035C-2C27-4C01-9879-637AFD77079B}"/>
    <cellStyle name="Notas 3 3 2" xfId="41873" xr:uid="{32D1E307-E8A4-4B67-B7FC-F8C3CA5003A7}"/>
    <cellStyle name="Notas 3 4" xfId="41840" xr:uid="{7B9B1DF5-E5B9-4357-AD65-EB25B37E4FC3}"/>
    <cellStyle name="Notas 3 5" xfId="41949" xr:uid="{F52170D2-1161-40BE-B813-A3BACF17B528}"/>
    <cellStyle name="Percent" xfId="33499" xr:uid="{11767A0B-2CF7-4421-9622-B2F92ECE995D}"/>
    <cellStyle name="Porcentaje 2" xfId="33504" xr:uid="{90190CAB-D571-46D1-9553-BB05E5643BDF}"/>
    <cellStyle name="Porcentaje 2 2" xfId="41946" xr:uid="{6267604D-A2DF-4186-9824-C34DF7D5826A}"/>
    <cellStyle name="Porcentaje 3" xfId="33501" xr:uid="{171E6E6B-F62E-4DA4-8852-6355CA4936B5}"/>
    <cellStyle name="Porcentaje 3 2" xfId="41850" xr:uid="{6D1989D4-40D9-4072-8D63-FD5733FC8D6B}"/>
    <cellStyle name="Porcentual 2" xfId="18" xr:uid="{00000000-0005-0000-0000-000013000000}"/>
    <cellStyle name="Porcentual 2 2" xfId="19" xr:uid="{00000000-0005-0000-0000-000014000000}"/>
    <cellStyle name="Porcentual 2 3" xfId="71" xr:uid="{159B4FF9-DE84-465C-9D55-AB58511AC27F}"/>
    <cellStyle name="Porcentual 3" xfId="20" xr:uid="{00000000-0005-0000-0000-000015000000}"/>
    <cellStyle name="Porcentual 3 2" xfId="21" xr:uid="{00000000-0005-0000-0000-000016000000}"/>
    <cellStyle name="Porcentual 3 3" xfId="33539" xr:uid="{DBD99B98-4EB3-4E0F-896B-CC285261EF0E}"/>
    <cellStyle name="Porcentual 4" xfId="22" xr:uid="{00000000-0005-0000-0000-000017000000}"/>
    <cellStyle name="Porcentual 4 2" xfId="33946" xr:uid="{8E8EF910-CE8E-4283-ACA3-5E6886D1BD34}"/>
    <cellStyle name="Salida" xfId="38" builtinId="21" customBuiltin="1"/>
    <cellStyle name="Texto de advertencia" xfId="42" builtinId="11" customBuiltin="1"/>
    <cellStyle name="Texto explicativo" xfId="43" builtinId="53" customBuiltin="1"/>
    <cellStyle name="Título 2" xfId="32" builtinId="17" customBuiltin="1"/>
    <cellStyle name="Título 3" xfId="33" builtinId="18" customBuiltin="1"/>
    <cellStyle name="Título 4" xfId="41837" xr:uid="{65E993C4-5941-4E68-9361-A6F2F1E844DE}"/>
    <cellStyle name="Total" xfId="44" builtinId="25" customBuiltin="1"/>
  </cellStyles>
  <dxfs count="0"/>
  <tableStyles count="1" defaultTableStyle="TableStyleMedium9" defaultPivotStyle="PivotStyleLight16">
    <tableStyle name="Invisible" pivot="0" table="0" count="0" xr9:uid="{08F46BCD-9614-442B-96E8-E1A93C6975C9}"/>
  </tableStyles>
  <colors>
    <mruColors>
      <color rgb="FF336600"/>
      <color rgb="FF660033"/>
      <color rgb="FF003300"/>
      <color rgb="FFFFD96D"/>
      <color rgb="FFFFE9BD"/>
      <color rgb="FFFFDF9F"/>
      <color rgb="FFFFCC66"/>
      <color rgb="FF7E5400"/>
      <color rgb="FF996600"/>
      <color rgb="FFCC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63"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onnections" Target="connections.xml"/><Relationship Id="rId58" Type="http://schemas.microsoft.com/office/2017/06/relationships/rdRichValue" Target="richData/rdrichvalue.xml"/><Relationship Id="rId5" Type="http://schemas.openxmlformats.org/officeDocument/2006/relationships/worksheet" Target="worksheets/sheet5.xml"/><Relationship Id="rId61"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eetMetadata" Target="metadata.xml"/><Relationship Id="rId64"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microsoft.com/office/2017/06/relationships/rdRichValueStructure" Target="richData/rdrichvaluestructure.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62"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microsoft.com/office/2022/10/relationships/richValueRel" Target="richData/richValueRel.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60" Type="http://schemas.microsoft.com/office/2017/06/relationships/rdRichValueTypes" Target="richData/rdRichValueTypes.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15"/>
      <c:rotY val="0"/>
      <c:rAngAx val="0"/>
    </c:view3D>
    <c:floor>
      <c:thickness val="0"/>
    </c:floor>
    <c:sideWall>
      <c:thickness val="0"/>
    </c:sideWall>
    <c:backWall>
      <c:thickness val="0"/>
    </c:backWall>
    <c:plotArea>
      <c:layout>
        <c:manualLayout>
          <c:xMode val="edge"/>
          <c:yMode val="edge"/>
          <c:x val="0.22461538461538461"/>
          <c:y val="0.35204999999999997"/>
          <c:w val="0.4876923076923077"/>
          <c:h val="0.51219999999999999"/>
        </c:manualLayout>
      </c:layout>
      <c:pie3DChart>
        <c:varyColors val="1"/>
        <c:ser>
          <c:idx val="0"/>
          <c:order val="0"/>
          <c:explosion val="16"/>
          <c:dPt>
            <c:idx val="0"/>
            <c:bubble3D val="0"/>
            <c:explosion val="4"/>
            <c:spPr>
              <a:solidFill>
                <a:srgbClr val="FF0000"/>
              </a:solidFill>
            </c:spPr>
            <c:extLst>
              <c:ext xmlns:c16="http://schemas.microsoft.com/office/drawing/2014/chart" uri="{C3380CC4-5D6E-409C-BE32-E72D297353CC}">
                <c16:uniqueId val="{00000002-D42B-4B01-8DE6-65B0C711C1AF}"/>
              </c:ext>
            </c:extLst>
          </c:dPt>
          <c:dPt>
            <c:idx val="1"/>
            <c:bubble3D val="0"/>
            <c:spPr>
              <a:solidFill>
                <a:srgbClr val="0070C0"/>
              </a:solidFill>
            </c:spPr>
            <c:extLst>
              <c:ext xmlns:c16="http://schemas.microsoft.com/office/drawing/2014/chart" uri="{C3380CC4-5D6E-409C-BE32-E72D297353CC}">
                <c16:uniqueId val="{00000003-D42B-4B01-8DE6-65B0C711C1AF}"/>
              </c:ext>
            </c:extLst>
          </c:dPt>
          <c:dPt>
            <c:idx val="2"/>
            <c:bubble3D val="0"/>
            <c:spPr>
              <a:solidFill>
                <a:srgbClr val="00B050"/>
              </a:solidFill>
            </c:spPr>
            <c:extLst>
              <c:ext xmlns:c16="http://schemas.microsoft.com/office/drawing/2014/chart" uri="{C3380CC4-5D6E-409C-BE32-E72D297353CC}">
                <c16:uniqueId val="{00000004-D42B-4B01-8DE6-65B0C711C1AF}"/>
              </c:ext>
            </c:extLst>
          </c:dPt>
          <c:dPt>
            <c:idx val="3"/>
            <c:bubble3D val="0"/>
            <c:spPr>
              <a:solidFill>
                <a:srgbClr val="FFC000"/>
              </a:solidFill>
            </c:spPr>
            <c:extLst>
              <c:ext xmlns:c16="http://schemas.microsoft.com/office/drawing/2014/chart" uri="{C3380CC4-5D6E-409C-BE32-E72D297353CC}">
                <c16:uniqueId val="{00000005-D42B-4B01-8DE6-65B0C711C1AF}"/>
              </c:ext>
            </c:extLst>
          </c:dPt>
          <c:dLbls>
            <c:dLbl>
              <c:idx val="0"/>
              <c:layout>
                <c:manualLayout>
                  <c:x val="1.5075118110236175E-2"/>
                  <c:y val="-0.17553367454068236"/>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D42B-4B01-8DE6-65B0C711C1AF}"/>
                </c:ext>
              </c:extLst>
            </c:dLbl>
            <c:dLbl>
              <c:idx val="1"/>
              <c:layout>
                <c:manualLayout>
                  <c:x val="4.9725439127801335E-2"/>
                  <c:y val="0.21333622047244094"/>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D42B-4B01-8DE6-65B0C711C1AF}"/>
                </c:ext>
              </c:extLst>
            </c:dLbl>
            <c:dLbl>
              <c:idx val="2"/>
              <c:layout>
                <c:manualLayout>
                  <c:x val="-5.0668443367655983E-2"/>
                  <c:y val="-9.1283438055091592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D42B-4B01-8DE6-65B0C711C1AF}"/>
                </c:ext>
              </c:extLst>
            </c:dLbl>
            <c:dLbl>
              <c:idx val="3"/>
              <c:layout>
                <c:manualLayout>
                  <c:x val="0.13627171411265898"/>
                  <c:y val="-5.9309101513825922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D42B-4B01-8DE6-65B0C711C1AF}"/>
                </c:ext>
              </c:extLst>
            </c:dLbl>
            <c:numFmt formatCode="0.00%" sourceLinked="0"/>
            <c:spPr>
              <a:noFill/>
              <a:ln>
                <a:noFill/>
              </a:ln>
              <a:effectLst/>
            </c:spPr>
            <c:txPr>
              <a:bodyPr wrap="square" lIns="38100" tIns="19050" rIns="38100" bIns="19050" anchor="ctr">
                <a:spAutoFit/>
              </a:bodyPr>
              <a:lstStyle/>
              <a:p>
                <a:pPr>
                  <a:defRPr sz="900" b="1">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'Pág-4-Grá-PP-F'!$A$6:$A$9</c:f>
              <c:strCache>
                <c:ptCount val="4"/>
                <c:pt idx="0">
                  <c:v>Personas Sentenciadas del Fuero Común</c:v>
                </c:pt>
                <c:pt idx="1">
                  <c:v>Personas Procesadas del Fuero Común</c:v>
                </c:pt>
                <c:pt idx="2">
                  <c:v>Personas Sentenciadas del Fuero Federal</c:v>
                </c:pt>
                <c:pt idx="3">
                  <c:v>Personas Procesadas del Fuero Federal</c:v>
                </c:pt>
              </c:strCache>
            </c:strRef>
          </c:cat>
          <c:val>
            <c:numRef>
              <c:f>'Pág-4-Grá-PP-F'!$B$6:$B$9</c:f>
              <c:numCache>
                <c:formatCode>#,##0</c:formatCode>
                <c:ptCount val="4"/>
                <c:pt idx="0">
                  <c:v>127497</c:v>
                </c:pt>
                <c:pt idx="1">
                  <c:v>76248</c:v>
                </c:pt>
                <c:pt idx="2">
                  <c:v>17004</c:v>
                </c:pt>
                <c:pt idx="3">
                  <c:v>12110</c:v>
                </c:pt>
              </c:numCache>
            </c:numRef>
          </c:val>
          <c:extLst>
            <c:ext xmlns:c16="http://schemas.microsoft.com/office/drawing/2014/chart" uri="{C3380CC4-5D6E-409C-BE32-E72D297353CC}">
              <c16:uniqueId val="{00000001-D42B-4B01-8DE6-65B0C711C1AF}"/>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40"/>
      <c:rotY val="150"/>
      <c:rAngAx val="0"/>
      <c:perspective val="20"/>
    </c:view3D>
    <c:floor>
      <c:thickness val="0"/>
    </c:floor>
    <c:sideWall>
      <c:thickness val="0"/>
    </c:sideWall>
    <c:backWall>
      <c:thickness val="0"/>
    </c:backWall>
    <c:plotArea>
      <c:layout>
        <c:manualLayout>
          <c:xMode val="edge"/>
          <c:yMode val="edge"/>
          <c:x val="0.16541353383458646"/>
          <c:y val="0.17602040816326531"/>
          <c:w val="0.64060150375939851"/>
          <c:h val="0.5892857142857143"/>
        </c:manualLayout>
      </c:layout>
      <c:pie3DChart>
        <c:varyColors val="1"/>
        <c:ser>
          <c:idx val="0"/>
          <c:order val="0"/>
          <c:explosion val="14"/>
          <c:dLbls>
            <c:dLbl>
              <c:idx val="0"/>
              <c:layout>
                <c:manualLayout>
                  <c:x val="-0.16717405719021963"/>
                  <c:y val="8.7503213883978692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26BD-477F-A1EB-2DDE0135EBBA}"/>
                </c:ext>
              </c:extLst>
            </c:dLbl>
            <c:dLbl>
              <c:idx val="1"/>
              <c:layout>
                <c:manualLayout>
                  <c:x val="-8.7884021076312824E-2"/>
                  <c:y val="3.9571549092077773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26BD-477F-A1EB-2DDE0135EBBA}"/>
                </c:ext>
              </c:extLst>
            </c:dLbl>
            <c:dLbl>
              <c:idx val="2"/>
              <c:layout>
                <c:manualLayout>
                  <c:x val="-9.1486886507607598E-2"/>
                  <c:y val="-3.5852482725373613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26BD-477F-A1EB-2DDE0135EBBA}"/>
                </c:ext>
              </c:extLst>
            </c:dLbl>
            <c:dLbl>
              <c:idx val="3"/>
              <c:layout>
                <c:manualLayout>
                  <c:x val="-5.6436090225563909E-2"/>
                  <c:y val="-5.0066085489313836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26BD-477F-A1EB-2DDE0135EBBA}"/>
                </c:ext>
              </c:extLst>
            </c:dLbl>
            <c:dLbl>
              <c:idx val="4"/>
              <c:layout>
                <c:manualLayout>
                  <c:x val="-1.8663548635367948E-2"/>
                  <c:y val="-0.1102207536557930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26BD-477F-A1EB-2DDE0135EBBA}"/>
                </c:ext>
              </c:extLst>
            </c:dLbl>
            <c:dLbl>
              <c:idx val="5"/>
              <c:layout>
                <c:manualLayout>
                  <c:x val="1.1316499911195311E-2"/>
                  <c:y val="-6.66093524023782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26BD-477F-A1EB-2DDE0135EBBA}"/>
                </c:ext>
              </c:extLst>
            </c:dLbl>
            <c:dLbl>
              <c:idx val="6"/>
              <c:layout>
                <c:manualLayout>
                  <c:x val="4.4419276537801089E-2"/>
                  <c:y val="-7.3482243291017199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0-26BD-477F-A1EB-2DDE0135EBBA}"/>
                </c:ext>
              </c:extLst>
            </c:dLbl>
            <c:dLbl>
              <c:idx val="7"/>
              <c:layout>
                <c:manualLayout>
                  <c:x val="5.0550707477354802E-2"/>
                  <c:y val="-2.1661176281536236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26BD-477F-A1EB-2DDE0135EBBA}"/>
                </c:ext>
              </c:extLst>
            </c:dLbl>
            <c:dLbl>
              <c:idx val="8"/>
              <c:layout>
                <c:manualLayout>
                  <c:x val="3.5157835533716181E-2"/>
                  <c:y val="-1.5071107183030692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26BD-477F-A1EB-2DDE0135EBBA}"/>
                </c:ext>
              </c:extLst>
            </c:dLbl>
            <c:dLbl>
              <c:idx val="9"/>
              <c:layout>
                <c:manualLayout>
                  <c:x val="3.4047836125747438E-2"/>
                  <c:y val="-2.097400771332155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26BD-477F-A1EB-2DDE0135EBBA}"/>
                </c:ext>
              </c:extLst>
            </c:dLbl>
            <c:dLbl>
              <c:idx val="10"/>
              <c:layout>
                <c:manualLayout>
                  <c:x val="4.3651175182049612E-2"/>
                  <c:y val="2.3124096095130966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26BD-477F-A1EB-2DDE0135EBBA}"/>
                </c:ext>
              </c:extLst>
            </c:dLbl>
            <c:dLbl>
              <c:idx val="11"/>
              <c:layout>
                <c:manualLayout>
                  <c:x val="6.6734829198981702E-2"/>
                  <c:y val="7.039771814237497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A-26BD-477F-A1EB-2DDE0135EBBA}"/>
                </c:ext>
              </c:extLst>
            </c:dLbl>
            <c:dLbl>
              <c:idx val="12"/>
              <c:layout>
                <c:manualLayout>
                  <c:x val="3.6977502812148483E-2"/>
                  <c:y val="0.1375966173871124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26BD-477F-A1EB-2DDE0135EBBA}"/>
                </c:ext>
              </c:extLst>
            </c:dLbl>
            <c:dLbl>
              <c:idx val="13"/>
              <c:layout>
                <c:manualLayout>
                  <c:x val="-5.5133443845835059E-2"/>
                  <c:y val="0.13219267234452828"/>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C-26BD-477F-A1EB-2DDE0135EBBA}"/>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'Pág-27-Grá-CF'!$A$6:$A$20</c:f>
              <c:strCache>
                <c:ptCount val="15"/>
                <c:pt idx="0">
                  <c:v>CEFERESO No. 13 CPS Oaxaca</c:v>
                </c:pt>
                <c:pt idx="1">
                  <c:v>CEFERESO No. 4 Noroeste</c:v>
                </c:pt>
                <c:pt idx="2">
                  <c:v>CEFERESO No. 14 CPS Durango</c:v>
                </c:pt>
                <c:pt idx="3">
                  <c:v>CEFERESO No. 15 CPS Chiapas</c:v>
                </c:pt>
                <c:pt idx="4">
                  <c:v>CEFERESO No. 11 CPS Sonora</c:v>
                </c:pt>
                <c:pt idx="5">
                  <c:v>CEFERESO No. 12 CPS Guanajuato</c:v>
                </c:pt>
                <c:pt idx="6">
                  <c:v>Centro Penitenciario Federal 18 CPS Coahuila</c:v>
                </c:pt>
                <c:pt idx="7">
                  <c:v>CEFERESO No. 5 Oriente</c:v>
                </c:pt>
                <c:pt idx="8">
                  <c:v>CEFERESO No. 17 CPS Michoacán</c:v>
                </c:pt>
                <c:pt idx="9">
                  <c:v>CEFERESO No. 16 CPS Femenil Morelos</c:v>
                </c:pt>
                <c:pt idx="10">
                  <c:v>CEFERESO No. 8 Nor-Poniente</c:v>
                </c:pt>
                <c:pt idx="11">
                  <c:v>CEFERESO No. 1 Altiplano</c:v>
                </c:pt>
                <c:pt idx="12">
                  <c:v>CEFERESO No. 7 Nor-Noroeste</c:v>
                </c:pt>
                <c:pt idx="13">
                  <c:v>CEFEREPSI</c:v>
                </c:pt>
                <c:pt idx="14">
                  <c:v>TOTAL</c:v>
                </c:pt>
              </c:strCache>
            </c:strRef>
          </c:cat>
          <c:val>
            <c:numRef>
              <c:f>'Pág-27-Grá-CF'!$B$6:$B$20</c:f>
              <c:numCache>
                <c:formatCode>#,##0</c:formatCode>
                <c:ptCount val="15"/>
                <c:pt idx="0">
                  <c:v>2307</c:v>
                </c:pt>
                <c:pt idx="1">
                  <c:v>2301</c:v>
                </c:pt>
                <c:pt idx="2">
                  <c:v>2230</c:v>
                </c:pt>
                <c:pt idx="3">
                  <c:v>2101</c:v>
                </c:pt>
                <c:pt idx="4">
                  <c:v>2099</c:v>
                </c:pt>
                <c:pt idx="5">
                  <c:v>2062</c:v>
                </c:pt>
                <c:pt idx="6">
                  <c:v>2012</c:v>
                </c:pt>
                <c:pt idx="7">
                  <c:v>1667</c:v>
                </c:pt>
                <c:pt idx="8">
                  <c:v>1623</c:v>
                </c:pt>
                <c:pt idx="9">
                  <c:v>1174</c:v>
                </c:pt>
                <c:pt idx="10" formatCode="General">
                  <c:v>705</c:v>
                </c:pt>
                <c:pt idx="11" formatCode="General">
                  <c:v>579</c:v>
                </c:pt>
                <c:pt idx="12" formatCode="General">
                  <c:v>193</c:v>
                </c:pt>
                <c:pt idx="13" formatCode="General">
                  <c:v>129</c:v>
                </c:pt>
              </c:numCache>
            </c:numRef>
          </c:val>
          <c:extLst>
            <c:ext xmlns:c16="http://schemas.microsoft.com/office/drawing/2014/chart" uri="{C3380CC4-5D6E-409C-BE32-E72D297353CC}">
              <c16:uniqueId val="{00000001-CB94-4FC1-B916-A84A4B9478AA}"/>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'Pág-28-Tab-CF (1)'!$N$7:$N$9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'Pág-28-Tab-CF (1)'!$M$10:$M$42</c:f>
              <c:strCache>
                <c:ptCount val="33"/>
                <c:pt idx="0">
                  <c:v>Ciudad de México</c:v>
                </c:pt>
                <c:pt idx="1">
                  <c:v>Guerrero</c:v>
                </c:pt>
                <c:pt idx="2">
                  <c:v>Chihuahua</c:v>
                </c:pt>
                <c:pt idx="3">
                  <c:v>Estado de México</c:v>
                </c:pt>
                <c:pt idx="4">
                  <c:v>Sinaloa</c:v>
                </c:pt>
                <c:pt idx="5">
                  <c:v>Tamaulipas</c:v>
                </c:pt>
                <c:pt idx="6">
                  <c:v>Veracruz de Ignacio de la Llave</c:v>
                </c:pt>
                <c:pt idx="7">
                  <c:v>Jalisco</c:v>
                </c:pt>
                <c:pt idx="8">
                  <c:v>Michoacán de Ocampo</c:v>
                </c:pt>
                <c:pt idx="9">
                  <c:v>Baja California</c:v>
                </c:pt>
                <c:pt idx="10">
                  <c:v>Morelos</c:v>
                </c:pt>
                <c:pt idx="11">
                  <c:v>Guanajuato</c:v>
                </c:pt>
                <c:pt idx="12">
                  <c:v>Sonora</c:v>
                </c:pt>
                <c:pt idx="13">
                  <c:v>Nuevo León</c:v>
                </c:pt>
                <c:pt idx="14">
                  <c:v>Extranjeros</c:v>
                </c:pt>
                <c:pt idx="15">
                  <c:v>Puebla</c:v>
                </c:pt>
                <c:pt idx="16">
                  <c:v>Coahuila de Zaragoza</c:v>
                </c:pt>
                <c:pt idx="17">
                  <c:v>Hidalgo</c:v>
                </c:pt>
                <c:pt idx="18">
                  <c:v>Durango</c:v>
                </c:pt>
                <c:pt idx="19">
                  <c:v>Oaxaca</c:v>
                </c:pt>
                <c:pt idx="20">
                  <c:v>Tabasco</c:v>
                </c:pt>
                <c:pt idx="21">
                  <c:v>Zacatecas</c:v>
                </c:pt>
                <c:pt idx="22">
                  <c:v>Chiapas</c:v>
                </c:pt>
                <c:pt idx="23">
                  <c:v>Colima</c:v>
                </c:pt>
                <c:pt idx="24">
                  <c:v>San Luis Potosí</c:v>
                </c:pt>
                <c:pt idx="25">
                  <c:v>Querétaro</c:v>
                </c:pt>
                <c:pt idx="26">
                  <c:v>Campeche</c:v>
                </c:pt>
                <c:pt idx="27">
                  <c:v>Nayarit</c:v>
                </c:pt>
                <c:pt idx="28">
                  <c:v>Aguascalientes</c:v>
                </c:pt>
                <c:pt idx="29">
                  <c:v>Baja California Sur</c:v>
                </c:pt>
                <c:pt idx="30">
                  <c:v>Quintana Roo</c:v>
                </c:pt>
                <c:pt idx="31">
                  <c:v>Yucatán</c:v>
                </c:pt>
                <c:pt idx="32">
                  <c:v>Tlaxcala</c:v>
                </c:pt>
              </c:strCache>
            </c:strRef>
          </c:cat>
          <c:val>
            <c:numRef>
              <c:f>'Pág-28-Tab-CF (1)'!$N$10:$N$42</c:f>
              <c:numCache>
                <c:formatCode>General</c:formatCode>
                <c:ptCount val="33"/>
                <c:pt idx="0">
                  <c:v>98</c:v>
                </c:pt>
                <c:pt idx="1">
                  <c:v>64</c:v>
                </c:pt>
                <c:pt idx="2">
                  <c:v>62</c:v>
                </c:pt>
                <c:pt idx="3">
                  <c:v>43</c:v>
                </c:pt>
                <c:pt idx="4">
                  <c:v>38</c:v>
                </c:pt>
                <c:pt idx="5">
                  <c:v>37</c:v>
                </c:pt>
                <c:pt idx="6">
                  <c:v>28</c:v>
                </c:pt>
                <c:pt idx="7">
                  <c:v>27</c:v>
                </c:pt>
                <c:pt idx="8">
                  <c:v>21</c:v>
                </c:pt>
                <c:pt idx="9">
                  <c:v>14</c:v>
                </c:pt>
                <c:pt idx="10">
                  <c:v>14</c:v>
                </c:pt>
                <c:pt idx="11">
                  <c:v>13</c:v>
                </c:pt>
                <c:pt idx="12">
                  <c:v>13</c:v>
                </c:pt>
                <c:pt idx="13">
                  <c:v>12</c:v>
                </c:pt>
                <c:pt idx="14">
                  <c:v>12</c:v>
                </c:pt>
                <c:pt idx="15">
                  <c:v>11</c:v>
                </c:pt>
                <c:pt idx="16">
                  <c:v>10</c:v>
                </c:pt>
                <c:pt idx="17">
                  <c:v>10</c:v>
                </c:pt>
                <c:pt idx="18">
                  <c:v>9</c:v>
                </c:pt>
                <c:pt idx="19">
                  <c:v>8</c:v>
                </c:pt>
                <c:pt idx="20">
                  <c:v>6</c:v>
                </c:pt>
                <c:pt idx="21">
                  <c:v>6</c:v>
                </c:pt>
                <c:pt idx="22">
                  <c:v>4</c:v>
                </c:pt>
                <c:pt idx="23">
                  <c:v>4</c:v>
                </c:pt>
                <c:pt idx="24">
                  <c:v>4</c:v>
                </c:pt>
                <c:pt idx="25">
                  <c:v>3</c:v>
                </c:pt>
                <c:pt idx="26">
                  <c:v>2</c:v>
                </c:pt>
                <c:pt idx="27">
                  <c:v>2</c:v>
                </c:pt>
                <c:pt idx="28">
                  <c:v>1</c:v>
                </c:pt>
                <c:pt idx="29">
                  <c:v>1</c:v>
                </c:pt>
                <c:pt idx="30">
                  <c:v>1</c:v>
                </c:pt>
                <c:pt idx="31">
                  <c:v>1</c:v>
                </c:pt>
                <c:pt idx="32">
                  <c:v>0</c:v>
                </c:pt>
              </c:numCache>
            </c:numRef>
          </c:val>
          <c:extLst>
            <c:ext xmlns:c16="http://schemas.microsoft.com/office/drawing/2014/chart" uri="{C3380CC4-5D6E-409C-BE32-E72D297353CC}">
              <c16:uniqueId val="{0000000C-A42F-4E4C-97F0-283450EFBC9A}"/>
            </c:ext>
          </c:extLst>
        </c:ser>
        <c:dLbls>
          <c:showLegendKey val="0"/>
          <c:showVal val="0"/>
          <c:showCatName val="0"/>
          <c:showSerName val="0"/>
          <c:showPercent val="0"/>
          <c:showBubbleSize val="0"/>
        </c:dLbls>
        <c:gapWidth val="150"/>
        <c:axId val="759676464"/>
        <c:axId val="759676944"/>
      </c:barChart>
      <c:catAx>
        <c:axId val="759676464"/>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759676944"/>
        <c:crosses val="autoZero"/>
        <c:auto val="1"/>
        <c:lblAlgn val="ctr"/>
        <c:lblOffset val="100"/>
        <c:noMultiLvlLbl val="0"/>
      </c:catAx>
      <c:valAx>
        <c:axId val="759676944"/>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759676464"/>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'Pág-29-Tab-CF (4)'!$N$7:$N$9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'Pág-29-Tab-CF (4)'!$M$10:$M$42</c:f>
              <c:strCache>
                <c:ptCount val="33"/>
                <c:pt idx="0">
                  <c:v>Estado de México</c:v>
                </c:pt>
                <c:pt idx="1">
                  <c:v>Guanajuato</c:v>
                </c:pt>
                <c:pt idx="2">
                  <c:v>Tamaulipas</c:v>
                </c:pt>
                <c:pt idx="3">
                  <c:v>Ciudad de México</c:v>
                </c:pt>
                <c:pt idx="4">
                  <c:v>Nayarit</c:v>
                </c:pt>
                <c:pt idx="5">
                  <c:v>Puebla</c:v>
                </c:pt>
                <c:pt idx="6">
                  <c:v>Guerrero</c:v>
                </c:pt>
                <c:pt idx="7">
                  <c:v>Veracruz de Ignacio de la Llave</c:v>
                </c:pt>
                <c:pt idx="8">
                  <c:v>Nuevo León</c:v>
                </c:pt>
                <c:pt idx="9">
                  <c:v>Sonora</c:v>
                </c:pt>
                <c:pt idx="10">
                  <c:v>Coahuila de Zaragoza</c:v>
                </c:pt>
                <c:pt idx="11">
                  <c:v>Sinaloa</c:v>
                </c:pt>
                <c:pt idx="12">
                  <c:v>Quintana Roo</c:v>
                </c:pt>
                <c:pt idx="13">
                  <c:v>Michoacán de Ocampo</c:v>
                </c:pt>
                <c:pt idx="14">
                  <c:v>Jalisco</c:v>
                </c:pt>
                <c:pt idx="15">
                  <c:v>Chihuahua</c:v>
                </c:pt>
                <c:pt idx="16">
                  <c:v>Baja California</c:v>
                </c:pt>
                <c:pt idx="17">
                  <c:v>Zacatecas</c:v>
                </c:pt>
                <c:pt idx="18">
                  <c:v>Extranjeros</c:v>
                </c:pt>
                <c:pt idx="19">
                  <c:v>Hidalgo</c:v>
                </c:pt>
                <c:pt idx="20">
                  <c:v>San Luis Potosí</c:v>
                </c:pt>
                <c:pt idx="21">
                  <c:v>Chiapas</c:v>
                </c:pt>
                <c:pt idx="22">
                  <c:v>Tabasco</c:v>
                </c:pt>
                <c:pt idx="23">
                  <c:v>Morelos</c:v>
                </c:pt>
                <c:pt idx="24">
                  <c:v>Aguascalientes</c:v>
                </c:pt>
                <c:pt idx="25">
                  <c:v>Durango</c:v>
                </c:pt>
                <c:pt idx="26">
                  <c:v>Querétaro</c:v>
                </c:pt>
                <c:pt idx="27">
                  <c:v>Colima</c:v>
                </c:pt>
                <c:pt idx="28">
                  <c:v>Oaxaca</c:v>
                </c:pt>
                <c:pt idx="29">
                  <c:v>Tlaxcala</c:v>
                </c:pt>
                <c:pt idx="30">
                  <c:v>Baja California Sur</c:v>
                </c:pt>
                <c:pt idx="31">
                  <c:v>Campeche</c:v>
                </c:pt>
                <c:pt idx="32">
                  <c:v>Yucatán</c:v>
                </c:pt>
              </c:strCache>
            </c:strRef>
          </c:cat>
          <c:val>
            <c:numRef>
              <c:f>'Pág-29-Tab-CF (4)'!$N$10:$N$42</c:f>
              <c:numCache>
                <c:formatCode>General</c:formatCode>
                <c:ptCount val="33"/>
                <c:pt idx="0">
                  <c:v>386</c:v>
                </c:pt>
                <c:pt idx="1">
                  <c:v>227</c:v>
                </c:pt>
                <c:pt idx="2">
                  <c:v>165</c:v>
                </c:pt>
                <c:pt idx="3">
                  <c:v>144</c:v>
                </c:pt>
                <c:pt idx="4">
                  <c:v>138</c:v>
                </c:pt>
                <c:pt idx="5">
                  <c:v>110</c:v>
                </c:pt>
                <c:pt idx="6">
                  <c:v>108</c:v>
                </c:pt>
                <c:pt idx="7">
                  <c:v>106</c:v>
                </c:pt>
                <c:pt idx="8">
                  <c:v>96</c:v>
                </c:pt>
                <c:pt idx="9">
                  <c:v>92</c:v>
                </c:pt>
                <c:pt idx="10">
                  <c:v>86</c:v>
                </c:pt>
                <c:pt idx="11">
                  <c:v>85</c:v>
                </c:pt>
                <c:pt idx="12">
                  <c:v>64</c:v>
                </c:pt>
                <c:pt idx="13">
                  <c:v>62</c:v>
                </c:pt>
                <c:pt idx="14">
                  <c:v>48</c:v>
                </c:pt>
                <c:pt idx="15">
                  <c:v>44</c:v>
                </c:pt>
                <c:pt idx="16">
                  <c:v>40</c:v>
                </c:pt>
                <c:pt idx="17">
                  <c:v>39</c:v>
                </c:pt>
                <c:pt idx="18">
                  <c:v>35</c:v>
                </c:pt>
                <c:pt idx="19">
                  <c:v>34</c:v>
                </c:pt>
                <c:pt idx="20">
                  <c:v>34</c:v>
                </c:pt>
                <c:pt idx="21">
                  <c:v>31</c:v>
                </c:pt>
                <c:pt idx="22">
                  <c:v>25</c:v>
                </c:pt>
                <c:pt idx="23">
                  <c:v>24</c:v>
                </c:pt>
                <c:pt idx="24">
                  <c:v>16</c:v>
                </c:pt>
                <c:pt idx="25">
                  <c:v>16</c:v>
                </c:pt>
                <c:pt idx="26">
                  <c:v>15</c:v>
                </c:pt>
                <c:pt idx="27">
                  <c:v>9</c:v>
                </c:pt>
                <c:pt idx="28">
                  <c:v>9</c:v>
                </c:pt>
                <c:pt idx="29">
                  <c:v>7</c:v>
                </c:pt>
                <c:pt idx="30">
                  <c:v>3</c:v>
                </c:pt>
                <c:pt idx="31">
                  <c:v>2</c:v>
                </c:pt>
                <c:pt idx="32">
                  <c:v>1</c:v>
                </c:pt>
              </c:numCache>
            </c:numRef>
          </c:val>
          <c:extLst>
            <c:ext xmlns:c16="http://schemas.microsoft.com/office/drawing/2014/chart" uri="{C3380CC4-5D6E-409C-BE32-E72D297353CC}">
              <c16:uniqueId val="{0000000C-0CE5-40EF-A9D4-2C4A72F9D93C}"/>
            </c:ext>
          </c:extLst>
        </c:ser>
        <c:dLbls>
          <c:showLegendKey val="0"/>
          <c:showVal val="0"/>
          <c:showCatName val="0"/>
          <c:showSerName val="0"/>
          <c:showPercent val="0"/>
          <c:showBubbleSize val="0"/>
        </c:dLbls>
        <c:gapWidth val="150"/>
        <c:axId val="759674544"/>
        <c:axId val="759669264"/>
      </c:barChart>
      <c:catAx>
        <c:axId val="759674544"/>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759669264"/>
        <c:crosses val="autoZero"/>
        <c:auto val="1"/>
        <c:lblAlgn val="ctr"/>
        <c:lblOffset val="100"/>
        <c:noMultiLvlLbl val="0"/>
      </c:catAx>
      <c:valAx>
        <c:axId val="759669264"/>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759674544"/>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'Pág-30-Tab-CF (5)'!$N$7:$N$9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'Pág-30-Tab-CF (5)'!$M$10:$M$42</c:f>
              <c:strCache>
                <c:ptCount val="33"/>
                <c:pt idx="0">
                  <c:v>Veracruz de Ignacio de la Llave</c:v>
                </c:pt>
                <c:pt idx="1">
                  <c:v>Ciudad de México</c:v>
                </c:pt>
                <c:pt idx="2">
                  <c:v>Estado de México</c:v>
                </c:pt>
                <c:pt idx="3">
                  <c:v>Guanajuato</c:v>
                </c:pt>
                <c:pt idx="4">
                  <c:v>Tamaulipas</c:v>
                </c:pt>
                <c:pt idx="5">
                  <c:v>Guerrero</c:v>
                </c:pt>
                <c:pt idx="6">
                  <c:v>Puebla</c:v>
                </c:pt>
                <c:pt idx="7">
                  <c:v>Zacatecas</c:v>
                </c:pt>
                <c:pt idx="8">
                  <c:v>Coahuila de Zaragoza</c:v>
                </c:pt>
                <c:pt idx="9">
                  <c:v>Tabasco</c:v>
                </c:pt>
                <c:pt idx="10">
                  <c:v>Hidalgo</c:v>
                </c:pt>
                <c:pt idx="11">
                  <c:v>Chiapas</c:v>
                </c:pt>
                <c:pt idx="12">
                  <c:v>Chihuahua</c:v>
                </c:pt>
                <c:pt idx="13">
                  <c:v>Michoacán de Ocampo</c:v>
                </c:pt>
                <c:pt idx="14">
                  <c:v>Jalisco</c:v>
                </c:pt>
                <c:pt idx="15">
                  <c:v>Nuevo León</c:v>
                </c:pt>
                <c:pt idx="16">
                  <c:v>Tlaxcala</c:v>
                </c:pt>
                <c:pt idx="17">
                  <c:v>Oaxaca</c:v>
                </c:pt>
                <c:pt idx="18">
                  <c:v>Quintana Roo</c:v>
                </c:pt>
                <c:pt idx="19">
                  <c:v>Durango</c:v>
                </c:pt>
                <c:pt idx="20">
                  <c:v>Extranjeros</c:v>
                </c:pt>
                <c:pt idx="21">
                  <c:v>San Luis Potosí</c:v>
                </c:pt>
                <c:pt idx="22">
                  <c:v>Sinaloa</c:v>
                </c:pt>
                <c:pt idx="23">
                  <c:v>Baja California</c:v>
                </c:pt>
                <c:pt idx="24">
                  <c:v>Querétaro</c:v>
                </c:pt>
                <c:pt idx="25">
                  <c:v>Morelos</c:v>
                </c:pt>
                <c:pt idx="26">
                  <c:v>Aguascalientes</c:v>
                </c:pt>
                <c:pt idx="27">
                  <c:v>Colima</c:v>
                </c:pt>
                <c:pt idx="28">
                  <c:v>Campeche</c:v>
                </c:pt>
                <c:pt idx="29">
                  <c:v>Sonora</c:v>
                </c:pt>
                <c:pt idx="30">
                  <c:v>Nayarit</c:v>
                </c:pt>
                <c:pt idx="31">
                  <c:v>Yucatán</c:v>
                </c:pt>
                <c:pt idx="32">
                  <c:v>Baja California Sur</c:v>
                </c:pt>
              </c:strCache>
            </c:strRef>
          </c:cat>
          <c:val>
            <c:numRef>
              <c:f>'Pág-30-Tab-CF (5)'!$N$10:$N$42</c:f>
              <c:numCache>
                <c:formatCode>General</c:formatCode>
                <c:ptCount val="33"/>
                <c:pt idx="0">
                  <c:v>321</c:v>
                </c:pt>
                <c:pt idx="1">
                  <c:v>188</c:v>
                </c:pt>
                <c:pt idx="2">
                  <c:v>181</c:v>
                </c:pt>
                <c:pt idx="3">
                  <c:v>94</c:v>
                </c:pt>
                <c:pt idx="4">
                  <c:v>93</c:v>
                </c:pt>
                <c:pt idx="5">
                  <c:v>87</c:v>
                </c:pt>
                <c:pt idx="6">
                  <c:v>75</c:v>
                </c:pt>
                <c:pt idx="7">
                  <c:v>61</c:v>
                </c:pt>
                <c:pt idx="8">
                  <c:v>47</c:v>
                </c:pt>
                <c:pt idx="9">
                  <c:v>43</c:v>
                </c:pt>
                <c:pt idx="10">
                  <c:v>42</c:v>
                </c:pt>
                <c:pt idx="11">
                  <c:v>41</c:v>
                </c:pt>
                <c:pt idx="12">
                  <c:v>38</c:v>
                </c:pt>
                <c:pt idx="13">
                  <c:v>37</c:v>
                </c:pt>
                <c:pt idx="14">
                  <c:v>33</c:v>
                </c:pt>
                <c:pt idx="15">
                  <c:v>30</c:v>
                </c:pt>
                <c:pt idx="16">
                  <c:v>30</c:v>
                </c:pt>
                <c:pt idx="17">
                  <c:v>29</c:v>
                </c:pt>
                <c:pt idx="18">
                  <c:v>28</c:v>
                </c:pt>
                <c:pt idx="19">
                  <c:v>23</c:v>
                </c:pt>
                <c:pt idx="20">
                  <c:v>22</c:v>
                </c:pt>
                <c:pt idx="21">
                  <c:v>20</c:v>
                </c:pt>
                <c:pt idx="22">
                  <c:v>19</c:v>
                </c:pt>
                <c:pt idx="23">
                  <c:v>15</c:v>
                </c:pt>
                <c:pt idx="24">
                  <c:v>12</c:v>
                </c:pt>
                <c:pt idx="25">
                  <c:v>11</c:v>
                </c:pt>
                <c:pt idx="26">
                  <c:v>10</c:v>
                </c:pt>
                <c:pt idx="27">
                  <c:v>10</c:v>
                </c:pt>
                <c:pt idx="28">
                  <c:v>9</c:v>
                </c:pt>
                <c:pt idx="29">
                  <c:v>9</c:v>
                </c:pt>
                <c:pt idx="30">
                  <c:v>6</c:v>
                </c:pt>
                <c:pt idx="31">
                  <c:v>3</c:v>
                </c:pt>
                <c:pt idx="32">
                  <c:v>0</c:v>
                </c:pt>
              </c:numCache>
            </c:numRef>
          </c:val>
          <c:extLst>
            <c:ext xmlns:c16="http://schemas.microsoft.com/office/drawing/2014/chart" uri="{C3380CC4-5D6E-409C-BE32-E72D297353CC}">
              <c16:uniqueId val="{0000000C-B4EA-421B-AF73-A7159414DC41}"/>
            </c:ext>
          </c:extLst>
        </c:ser>
        <c:dLbls>
          <c:showLegendKey val="0"/>
          <c:showVal val="0"/>
          <c:showCatName val="0"/>
          <c:showSerName val="0"/>
          <c:showPercent val="0"/>
          <c:showBubbleSize val="0"/>
        </c:dLbls>
        <c:gapWidth val="150"/>
        <c:axId val="759671664"/>
        <c:axId val="759678384"/>
      </c:barChart>
      <c:catAx>
        <c:axId val="759671664"/>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759678384"/>
        <c:crosses val="autoZero"/>
        <c:auto val="1"/>
        <c:lblAlgn val="ctr"/>
        <c:lblOffset val="100"/>
        <c:noMultiLvlLbl val="0"/>
      </c:catAx>
      <c:valAx>
        <c:axId val="759678384"/>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759671664"/>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'Pág-31-Tab-CF (7)'!$N$7:$N$9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'Pág-31-Tab-CF (7)'!$M$10:$M$42</c:f>
              <c:strCache>
                <c:ptCount val="33"/>
                <c:pt idx="0">
                  <c:v>Durango</c:v>
                </c:pt>
                <c:pt idx="1">
                  <c:v>Coahuila de Zaragoza</c:v>
                </c:pt>
                <c:pt idx="2">
                  <c:v>Zacatecas</c:v>
                </c:pt>
                <c:pt idx="3">
                  <c:v>Morelos</c:v>
                </c:pt>
                <c:pt idx="4">
                  <c:v>Chihuahua</c:v>
                </c:pt>
                <c:pt idx="5">
                  <c:v>Quintana Roo</c:v>
                </c:pt>
                <c:pt idx="6">
                  <c:v>Sinaloa</c:v>
                </c:pt>
                <c:pt idx="7">
                  <c:v>Aguascalientes</c:v>
                </c:pt>
                <c:pt idx="8">
                  <c:v>Nuevo León</c:v>
                </c:pt>
                <c:pt idx="9">
                  <c:v>Veracruz de Ignacio de la Llave</c:v>
                </c:pt>
                <c:pt idx="10">
                  <c:v>Estado de México</c:v>
                </c:pt>
                <c:pt idx="11">
                  <c:v>Guerrero</c:v>
                </c:pt>
                <c:pt idx="12">
                  <c:v>Tamaulipas</c:v>
                </c:pt>
                <c:pt idx="13">
                  <c:v>Extranjeros</c:v>
                </c:pt>
                <c:pt idx="14">
                  <c:v>Ciudad de México</c:v>
                </c:pt>
                <c:pt idx="15">
                  <c:v>Tabasco</c:v>
                </c:pt>
                <c:pt idx="16">
                  <c:v>Hidalgo</c:v>
                </c:pt>
                <c:pt idx="17">
                  <c:v>Oaxaca</c:v>
                </c:pt>
                <c:pt idx="18">
                  <c:v>Chiapas</c:v>
                </c:pt>
                <c:pt idx="19">
                  <c:v>Puebla</c:v>
                </c:pt>
                <c:pt idx="20">
                  <c:v>San Luis Potosí</c:v>
                </c:pt>
                <c:pt idx="21">
                  <c:v>Campeche</c:v>
                </c:pt>
                <c:pt idx="22">
                  <c:v>Jalisco</c:v>
                </c:pt>
                <c:pt idx="23">
                  <c:v>Michoacán de Ocampo</c:v>
                </c:pt>
                <c:pt idx="24">
                  <c:v>Nayarit</c:v>
                </c:pt>
                <c:pt idx="25">
                  <c:v>Baja California</c:v>
                </c:pt>
                <c:pt idx="26">
                  <c:v>Baja California Sur</c:v>
                </c:pt>
                <c:pt idx="27">
                  <c:v>Colima</c:v>
                </c:pt>
                <c:pt idx="28">
                  <c:v>Guanajuato</c:v>
                </c:pt>
                <c:pt idx="29">
                  <c:v>Querétaro</c:v>
                </c:pt>
                <c:pt idx="30">
                  <c:v>Sonora</c:v>
                </c:pt>
                <c:pt idx="31">
                  <c:v>Tlaxcala</c:v>
                </c:pt>
                <c:pt idx="32">
                  <c:v>Yucatán</c:v>
                </c:pt>
              </c:strCache>
            </c:strRef>
          </c:cat>
          <c:val>
            <c:numRef>
              <c:f>'Pág-31-Tab-CF (7)'!$N$10:$N$42</c:f>
              <c:numCache>
                <c:formatCode>General</c:formatCode>
                <c:ptCount val="33"/>
                <c:pt idx="0">
                  <c:v>38</c:v>
                </c:pt>
                <c:pt idx="1">
                  <c:v>24</c:v>
                </c:pt>
                <c:pt idx="2">
                  <c:v>16</c:v>
                </c:pt>
                <c:pt idx="3">
                  <c:v>15</c:v>
                </c:pt>
                <c:pt idx="4">
                  <c:v>12</c:v>
                </c:pt>
                <c:pt idx="5">
                  <c:v>9</c:v>
                </c:pt>
                <c:pt idx="6">
                  <c:v>8</c:v>
                </c:pt>
                <c:pt idx="7">
                  <c:v>7</c:v>
                </c:pt>
                <c:pt idx="8">
                  <c:v>7</c:v>
                </c:pt>
                <c:pt idx="9">
                  <c:v>7</c:v>
                </c:pt>
                <c:pt idx="10">
                  <c:v>6</c:v>
                </c:pt>
                <c:pt idx="11">
                  <c:v>6</c:v>
                </c:pt>
                <c:pt idx="12">
                  <c:v>6</c:v>
                </c:pt>
                <c:pt idx="13">
                  <c:v>6</c:v>
                </c:pt>
                <c:pt idx="14">
                  <c:v>5</c:v>
                </c:pt>
                <c:pt idx="15">
                  <c:v>5</c:v>
                </c:pt>
                <c:pt idx="16">
                  <c:v>3</c:v>
                </c:pt>
                <c:pt idx="17">
                  <c:v>3</c:v>
                </c:pt>
                <c:pt idx="18">
                  <c:v>2</c:v>
                </c:pt>
                <c:pt idx="19">
                  <c:v>2</c:v>
                </c:pt>
                <c:pt idx="20">
                  <c:v>2</c:v>
                </c:pt>
                <c:pt idx="21">
                  <c:v>1</c:v>
                </c:pt>
                <c:pt idx="22">
                  <c:v>1</c:v>
                </c:pt>
                <c:pt idx="23">
                  <c:v>1</c:v>
                </c:pt>
                <c:pt idx="24">
                  <c:v>1</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C-2955-4B56-966A-CFD67733C600}"/>
            </c:ext>
          </c:extLst>
        </c:ser>
        <c:dLbls>
          <c:showLegendKey val="0"/>
          <c:showVal val="0"/>
          <c:showCatName val="0"/>
          <c:showSerName val="0"/>
          <c:showPercent val="0"/>
          <c:showBubbleSize val="0"/>
        </c:dLbls>
        <c:gapWidth val="150"/>
        <c:axId val="1383483360"/>
        <c:axId val="1383487680"/>
      </c:barChart>
      <c:catAx>
        <c:axId val="1383483360"/>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383487680"/>
        <c:crosses val="autoZero"/>
        <c:auto val="1"/>
        <c:lblAlgn val="ctr"/>
        <c:lblOffset val="100"/>
        <c:noMultiLvlLbl val="0"/>
      </c:catAx>
      <c:valAx>
        <c:axId val="1383487680"/>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383483360"/>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'Pág-32-Tab-CF (8)'!$N$7:$N$9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'Pág-32-Tab-CF (8)'!$M$10:$M$42</c:f>
              <c:strCache>
                <c:ptCount val="33"/>
                <c:pt idx="0">
                  <c:v>Sinaloa</c:v>
                </c:pt>
                <c:pt idx="1">
                  <c:v>Sonora</c:v>
                </c:pt>
                <c:pt idx="2">
                  <c:v>Michoacán de Ocampo</c:v>
                </c:pt>
                <c:pt idx="3">
                  <c:v>Guanajuato</c:v>
                </c:pt>
                <c:pt idx="4">
                  <c:v>Chihuahua</c:v>
                </c:pt>
                <c:pt idx="5">
                  <c:v>Baja California</c:v>
                </c:pt>
                <c:pt idx="6">
                  <c:v>Puebla</c:v>
                </c:pt>
                <c:pt idx="7">
                  <c:v>Zacatecas</c:v>
                </c:pt>
                <c:pt idx="8">
                  <c:v>Nuevo León</c:v>
                </c:pt>
                <c:pt idx="9">
                  <c:v>Tamaulipas</c:v>
                </c:pt>
                <c:pt idx="10">
                  <c:v>Guerrero</c:v>
                </c:pt>
                <c:pt idx="11">
                  <c:v>Ciudad de México</c:v>
                </c:pt>
                <c:pt idx="12">
                  <c:v>Jalisco</c:v>
                </c:pt>
                <c:pt idx="13">
                  <c:v>Tabasco</c:v>
                </c:pt>
                <c:pt idx="14">
                  <c:v>Nayarit</c:v>
                </c:pt>
                <c:pt idx="15">
                  <c:v>Durango</c:v>
                </c:pt>
                <c:pt idx="16">
                  <c:v>Morelos</c:v>
                </c:pt>
                <c:pt idx="17">
                  <c:v>Veracruz de Ignacio de la Llave</c:v>
                </c:pt>
                <c:pt idx="18">
                  <c:v>Estado de México</c:v>
                </c:pt>
                <c:pt idx="19">
                  <c:v>Quintana Roo</c:v>
                </c:pt>
                <c:pt idx="20">
                  <c:v>Chiapas</c:v>
                </c:pt>
                <c:pt idx="21">
                  <c:v>Coahuila de Zaragoza</c:v>
                </c:pt>
                <c:pt idx="22">
                  <c:v>Oaxaca</c:v>
                </c:pt>
                <c:pt idx="23">
                  <c:v>Querétaro</c:v>
                </c:pt>
                <c:pt idx="24">
                  <c:v>Aguascalientes</c:v>
                </c:pt>
                <c:pt idx="25">
                  <c:v>Colima</c:v>
                </c:pt>
                <c:pt idx="26">
                  <c:v>Extranjeros</c:v>
                </c:pt>
                <c:pt idx="27">
                  <c:v>Hidalgo</c:v>
                </c:pt>
                <c:pt idx="28">
                  <c:v>San Luis Potosí</c:v>
                </c:pt>
                <c:pt idx="29">
                  <c:v>Baja California Sur</c:v>
                </c:pt>
                <c:pt idx="30">
                  <c:v>Campeche</c:v>
                </c:pt>
                <c:pt idx="31">
                  <c:v>Tlaxcala</c:v>
                </c:pt>
                <c:pt idx="32">
                  <c:v>Yucatán</c:v>
                </c:pt>
              </c:strCache>
            </c:strRef>
          </c:cat>
          <c:val>
            <c:numRef>
              <c:f>'Pág-32-Tab-CF (8)'!$N$10:$N$42</c:f>
              <c:numCache>
                <c:formatCode>General</c:formatCode>
                <c:ptCount val="33"/>
                <c:pt idx="0">
                  <c:v>242</c:v>
                </c:pt>
                <c:pt idx="1">
                  <c:v>56</c:v>
                </c:pt>
                <c:pt idx="2">
                  <c:v>51</c:v>
                </c:pt>
                <c:pt idx="3">
                  <c:v>49</c:v>
                </c:pt>
                <c:pt idx="4">
                  <c:v>29</c:v>
                </c:pt>
                <c:pt idx="5">
                  <c:v>28</c:v>
                </c:pt>
                <c:pt idx="6">
                  <c:v>27</c:v>
                </c:pt>
                <c:pt idx="7">
                  <c:v>24</c:v>
                </c:pt>
                <c:pt idx="8">
                  <c:v>20</c:v>
                </c:pt>
                <c:pt idx="9">
                  <c:v>20</c:v>
                </c:pt>
                <c:pt idx="10">
                  <c:v>18</c:v>
                </c:pt>
                <c:pt idx="11">
                  <c:v>17</c:v>
                </c:pt>
                <c:pt idx="12">
                  <c:v>15</c:v>
                </c:pt>
                <c:pt idx="13">
                  <c:v>15</c:v>
                </c:pt>
                <c:pt idx="14">
                  <c:v>14</c:v>
                </c:pt>
                <c:pt idx="15">
                  <c:v>11</c:v>
                </c:pt>
                <c:pt idx="16">
                  <c:v>10</c:v>
                </c:pt>
                <c:pt idx="17">
                  <c:v>9</c:v>
                </c:pt>
                <c:pt idx="18">
                  <c:v>8</c:v>
                </c:pt>
                <c:pt idx="19">
                  <c:v>8</c:v>
                </c:pt>
                <c:pt idx="20">
                  <c:v>6</c:v>
                </c:pt>
                <c:pt idx="21">
                  <c:v>5</c:v>
                </c:pt>
                <c:pt idx="22">
                  <c:v>5</c:v>
                </c:pt>
                <c:pt idx="23">
                  <c:v>5</c:v>
                </c:pt>
                <c:pt idx="24">
                  <c:v>3</c:v>
                </c:pt>
                <c:pt idx="25">
                  <c:v>3</c:v>
                </c:pt>
                <c:pt idx="26">
                  <c:v>3</c:v>
                </c:pt>
                <c:pt idx="27">
                  <c:v>2</c:v>
                </c:pt>
                <c:pt idx="28">
                  <c:v>2</c:v>
                </c:pt>
                <c:pt idx="29">
                  <c:v>0</c:v>
                </c:pt>
                <c:pt idx="30">
                  <c:v>0</c:v>
                </c:pt>
                <c:pt idx="31">
                  <c:v>0</c:v>
                </c:pt>
                <c:pt idx="32">
                  <c:v>0</c:v>
                </c:pt>
              </c:numCache>
            </c:numRef>
          </c:val>
          <c:extLst>
            <c:ext xmlns:c16="http://schemas.microsoft.com/office/drawing/2014/chart" uri="{C3380CC4-5D6E-409C-BE32-E72D297353CC}">
              <c16:uniqueId val="{0000000C-E7DF-4D52-ABFE-0F81291B5F80}"/>
            </c:ext>
          </c:extLst>
        </c:ser>
        <c:dLbls>
          <c:showLegendKey val="0"/>
          <c:showVal val="0"/>
          <c:showCatName val="0"/>
          <c:showSerName val="0"/>
          <c:showPercent val="0"/>
          <c:showBubbleSize val="0"/>
        </c:dLbls>
        <c:gapWidth val="150"/>
        <c:axId val="759675984"/>
        <c:axId val="759680304"/>
      </c:barChart>
      <c:catAx>
        <c:axId val="759675984"/>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759680304"/>
        <c:crosses val="autoZero"/>
        <c:auto val="1"/>
        <c:lblAlgn val="ctr"/>
        <c:lblOffset val="100"/>
        <c:noMultiLvlLbl val="0"/>
      </c:catAx>
      <c:valAx>
        <c:axId val="759680304"/>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759675984"/>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'Pág-33-Tab-CF (11)'!$N$7:$N$9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'Pág-33-Tab-CF (11)'!$M$10:$M$42</c:f>
              <c:strCache>
                <c:ptCount val="33"/>
                <c:pt idx="0">
                  <c:v>Sonora</c:v>
                </c:pt>
                <c:pt idx="1">
                  <c:v>Sinaloa</c:v>
                </c:pt>
                <c:pt idx="2">
                  <c:v>Tamaulipas</c:v>
                </c:pt>
                <c:pt idx="3">
                  <c:v>Chihuahua</c:v>
                </c:pt>
                <c:pt idx="4">
                  <c:v>Durango</c:v>
                </c:pt>
                <c:pt idx="5">
                  <c:v>Nuevo León</c:v>
                </c:pt>
                <c:pt idx="6">
                  <c:v>Extranjeros</c:v>
                </c:pt>
                <c:pt idx="7">
                  <c:v>Veracruz de Ignacio de la Llave</c:v>
                </c:pt>
                <c:pt idx="8">
                  <c:v>Guanajuato</c:v>
                </c:pt>
                <c:pt idx="9">
                  <c:v>Michoacán de Ocampo</c:v>
                </c:pt>
                <c:pt idx="10">
                  <c:v>Baja California</c:v>
                </c:pt>
                <c:pt idx="11">
                  <c:v>Ciudad de México</c:v>
                </c:pt>
                <c:pt idx="12">
                  <c:v>Jalisco</c:v>
                </c:pt>
                <c:pt idx="13">
                  <c:v>Tabasco</c:v>
                </c:pt>
                <c:pt idx="14">
                  <c:v>Guerrero</c:v>
                </c:pt>
                <c:pt idx="15">
                  <c:v>Coahuila de Zaragoza</c:v>
                </c:pt>
                <c:pt idx="16">
                  <c:v>Estado de México</c:v>
                </c:pt>
                <c:pt idx="17">
                  <c:v>San Luis Potosí</c:v>
                </c:pt>
                <c:pt idx="18">
                  <c:v>Hidalgo</c:v>
                </c:pt>
                <c:pt idx="19">
                  <c:v>Oaxaca</c:v>
                </c:pt>
                <c:pt idx="20">
                  <c:v>Morelos</c:v>
                </c:pt>
                <c:pt idx="21">
                  <c:v>Nayarit</c:v>
                </c:pt>
                <c:pt idx="22">
                  <c:v>Chiapas</c:v>
                </c:pt>
                <c:pt idx="23">
                  <c:v>Puebla</c:v>
                </c:pt>
                <c:pt idx="24">
                  <c:v>Aguascalientes</c:v>
                </c:pt>
                <c:pt idx="25">
                  <c:v>Zacatecas</c:v>
                </c:pt>
                <c:pt idx="26">
                  <c:v>Baja California Sur</c:v>
                </c:pt>
                <c:pt idx="27">
                  <c:v>Quintana Roo</c:v>
                </c:pt>
                <c:pt idx="28">
                  <c:v>Colima</c:v>
                </c:pt>
                <c:pt idx="29">
                  <c:v>Campeche</c:v>
                </c:pt>
                <c:pt idx="30">
                  <c:v>Tlaxcala</c:v>
                </c:pt>
                <c:pt idx="31">
                  <c:v>Yucatán</c:v>
                </c:pt>
                <c:pt idx="32">
                  <c:v>Querétaro</c:v>
                </c:pt>
              </c:strCache>
            </c:strRef>
          </c:cat>
          <c:val>
            <c:numRef>
              <c:f>'Pág-33-Tab-CF (11)'!$N$10:$N$42</c:f>
              <c:numCache>
                <c:formatCode>General</c:formatCode>
                <c:ptCount val="33"/>
                <c:pt idx="0">
                  <c:v>945</c:v>
                </c:pt>
                <c:pt idx="1">
                  <c:v>273</c:v>
                </c:pt>
                <c:pt idx="2">
                  <c:v>78</c:v>
                </c:pt>
                <c:pt idx="3">
                  <c:v>74</c:v>
                </c:pt>
                <c:pt idx="4">
                  <c:v>74</c:v>
                </c:pt>
                <c:pt idx="5">
                  <c:v>59</c:v>
                </c:pt>
                <c:pt idx="6">
                  <c:v>59</c:v>
                </c:pt>
                <c:pt idx="7">
                  <c:v>56</c:v>
                </c:pt>
                <c:pt idx="8">
                  <c:v>54</c:v>
                </c:pt>
                <c:pt idx="9">
                  <c:v>49</c:v>
                </c:pt>
                <c:pt idx="10">
                  <c:v>43</c:v>
                </c:pt>
                <c:pt idx="11">
                  <c:v>34</c:v>
                </c:pt>
                <c:pt idx="12">
                  <c:v>34</c:v>
                </c:pt>
                <c:pt idx="13">
                  <c:v>33</c:v>
                </c:pt>
                <c:pt idx="14">
                  <c:v>26</c:v>
                </c:pt>
                <c:pt idx="15">
                  <c:v>25</c:v>
                </c:pt>
                <c:pt idx="16">
                  <c:v>21</c:v>
                </c:pt>
                <c:pt idx="17">
                  <c:v>21</c:v>
                </c:pt>
                <c:pt idx="18">
                  <c:v>20</c:v>
                </c:pt>
                <c:pt idx="19">
                  <c:v>20</c:v>
                </c:pt>
                <c:pt idx="20">
                  <c:v>19</c:v>
                </c:pt>
                <c:pt idx="21">
                  <c:v>19</c:v>
                </c:pt>
                <c:pt idx="22">
                  <c:v>16</c:v>
                </c:pt>
                <c:pt idx="23">
                  <c:v>12</c:v>
                </c:pt>
                <c:pt idx="24">
                  <c:v>11</c:v>
                </c:pt>
                <c:pt idx="25">
                  <c:v>9</c:v>
                </c:pt>
                <c:pt idx="26">
                  <c:v>5</c:v>
                </c:pt>
                <c:pt idx="27">
                  <c:v>5</c:v>
                </c:pt>
                <c:pt idx="28">
                  <c:v>2</c:v>
                </c:pt>
                <c:pt idx="29">
                  <c:v>1</c:v>
                </c:pt>
                <c:pt idx="30">
                  <c:v>1</c:v>
                </c:pt>
                <c:pt idx="31">
                  <c:v>1</c:v>
                </c:pt>
                <c:pt idx="32">
                  <c:v>0</c:v>
                </c:pt>
              </c:numCache>
            </c:numRef>
          </c:val>
          <c:extLst>
            <c:ext xmlns:c16="http://schemas.microsoft.com/office/drawing/2014/chart" uri="{C3380CC4-5D6E-409C-BE32-E72D297353CC}">
              <c16:uniqueId val="{0000000C-96FA-4087-AFF1-6F7F6B5944E7}"/>
            </c:ext>
          </c:extLst>
        </c:ser>
        <c:dLbls>
          <c:showLegendKey val="0"/>
          <c:showVal val="0"/>
          <c:showCatName val="0"/>
          <c:showSerName val="0"/>
          <c:showPercent val="0"/>
          <c:showBubbleSize val="0"/>
        </c:dLbls>
        <c:gapWidth val="150"/>
        <c:axId val="1383488160"/>
        <c:axId val="1383485760"/>
      </c:barChart>
      <c:catAx>
        <c:axId val="1383488160"/>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383485760"/>
        <c:crosses val="autoZero"/>
        <c:auto val="1"/>
        <c:lblAlgn val="ctr"/>
        <c:lblOffset val="100"/>
        <c:noMultiLvlLbl val="0"/>
      </c:catAx>
      <c:valAx>
        <c:axId val="1383485760"/>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383488160"/>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'Pág-34-Tab-CF (12)'!$N$7:$N$9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'Pág-34-Tab-CF (12)'!$M$10:$M$42</c:f>
              <c:strCache>
                <c:ptCount val="33"/>
                <c:pt idx="0">
                  <c:v>Guanajuato</c:v>
                </c:pt>
                <c:pt idx="1">
                  <c:v>Jalisco</c:v>
                </c:pt>
                <c:pt idx="2">
                  <c:v>Ciudad de México</c:v>
                </c:pt>
                <c:pt idx="3">
                  <c:v>Estado de México</c:v>
                </c:pt>
                <c:pt idx="4">
                  <c:v>Chihuahua</c:v>
                </c:pt>
                <c:pt idx="5">
                  <c:v>Tamaulipas</c:v>
                </c:pt>
                <c:pt idx="6">
                  <c:v>Michoacán de Ocampo</c:v>
                </c:pt>
                <c:pt idx="7">
                  <c:v>Veracruz de Ignacio de la Llave</c:v>
                </c:pt>
                <c:pt idx="8">
                  <c:v>Morelos</c:v>
                </c:pt>
                <c:pt idx="9">
                  <c:v>Zacatecas</c:v>
                </c:pt>
                <c:pt idx="10">
                  <c:v>San Luis Potosí</c:v>
                </c:pt>
                <c:pt idx="11">
                  <c:v>Guerrero</c:v>
                </c:pt>
                <c:pt idx="12">
                  <c:v>Querétaro</c:v>
                </c:pt>
                <c:pt idx="13">
                  <c:v>Nuevo León</c:v>
                </c:pt>
                <c:pt idx="14">
                  <c:v>Tabasco</c:v>
                </c:pt>
                <c:pt idx="15">
                  <c:v>Aguascalientes</c:v>
                </c:pt>
                <c:pt idx="16">
                  <c:v>Chiapas</c:v>
                </c:pt>
                <c:pt idx="17">
                  <c:v>Puebla</c:v>
                </c:pt>
                <c:pt idx="18">
                  <c:v>Sinaloa</c:v>
                </c:pt>
                <c:pt idx="19">
                  <c:v>Extranjeros</c:v>
                </c:pt>
                <c:pt idx="20">
                  <c:v>Nayarit</c:v>
                </c:pt>
                <c:pt idx="21">
                  <c:v>Durango</c:v>
                </c:pt>
                <c:pt idx="22">
                  <c:v>Coahuila de Zaragoza</c:v>
                </c:pt>
                <c:pt idx="23">
                  <c:v>Colima</c:v>
                </c:pt>
                <c:pt idx="24">
                  <c:v>Hidalgo</c:v>
                </c:pt>
                <c:pt idx="25">
                  <c:v>Oaxaca</c:v>
                </c:pt>
                <c:pt idx="26">
                  <c:v>Yucatán</c:v>
                </c:pt>
                <c:pt idx="27">
                  <c:v>Tlaxcala</c:v>
                </c:pt>
                <c:pt idx="28">
                  <c:v>Campeche</c:v>
                </c:pt>
                <c:pt idx="29">
                  <c:v>Quintana Roo</c:v>
                </c:pt>
                <c:pt idx="30">
                  <c:v>Baja California</c:v>
                </c:pt>
                <c:pt idx="31">
                  <c:v>Sonora</c:v>
                </c:pt>
                <c:pt idx="32">
                  <c:v>Baja California Sur</c:v>
                </c:pt>
              </c:strCache>
            </c:strRef>
          </c:cat>
          <c:val>
            <c:numRef>
              <c:f>'Pág-34-Tab-CF (12)'!$N$10:$N$42</c:f>
              <c:numCache>
                <c:formatCode>General</c:formatCode>
                <c:ptCount val="33"/>
                <c:pt idx="0">
                  <c:v>484</c:v>
                </c:pt>
                <c:pt idx="1">
                  <c:v>161</c:v>
                </c:pt>
                <c:pt idx="2">
                  <c:v>151</c:v>
                </c:pt>
                <c:pt idx="3">
                  <c:v>147</c:v>
                </c:pt>
                <c:pt idx="4">
                  <c:v>118</c:v>
                </c:pt>
                <c:pt idx="5">
                  <c:v>113</c:v>
                </c:pt>
                <c:pt idx="6">
                  <c:v>93</c:v>
                </c:pt>
                <c:pt idx="7">
                  <c:v>91</c:v>
                </c:pt>
                <c:pt idx="8">
                  <c:v>69</c:v>
                </c:pt>
                <c:pt idx="9">
                  <c:v>65</c:v>
                </c:pt>
                <c:pt idx="10">
                  <c:v>54</c:v>
                </c:pt>
                <c:pt idx="11">
                  <c:v>50</c:v>
                </c:pt>
                <c:pt idx="12">
                  <c:v>49</c:v>
                </c:pt>
                <c:pt idx="13">
                  <c:v>47</c:v>
                </c:pt>
                <c:pt idx="14">
                  <c:v>46</c:v>
                </c:pt>
                <c:pt idx="15">
                  <c:v>39</c:v>
                </c:pt>
                <c:pt idx="16">
                  <c:v>35</c:v>
                </c:pt>
                <c:pt idx="17">
                  <c:v>32</c:v>
                </c:pt>
                <c:pt idx="18">
                  <c:v>28</c:v>
                </c:pt>
                <c:pt idx="19">
                  <c:v>26</c:v>
                </c:pt>
                <c:pt idx="20">
                  <c:v>25</c:v>
                </c:pt>
                <c:pt idx="21">
                  <c:v>23</c:v>
                </c:pt>
                <c:pt idx="22">
                  <c:v>19</c:v>
                </c:pt>
                <c:pt idx="23">
                  <c:v>17</c:v>
                </c:pt>
                <c:pt idx="24">
                  <c:v>16</c:v>
                </c:pt>
                <c:pt idx="25">
                  <c:v>14</c:v>
                </c:pt>
                <c:pt idx="26">
                  <c:v>12</c:v>
                </c:pt>
                <c:pt idx="27">
                  <c:v>9</c:v>
                </c:pt>
                <c:pt idx="28">
                  <c:v>7</c:v>
                </c:pt>
                <c:pt idx="29">
                  <c:v>7</c:v>
                </c:pt>
                <c:pt idx="30">
                  <c:v>6</c:v>
                </c:pt>
                <c:pt idx="31">
                  <c:v>6</c:v>
                </c:pt>
                <c:pt idx="32">
                  <c:v>3</c:v>
                </c:pt>
              </c:numCache>
            </c:numRef>
          </c:val>
          <c:extLst>
            <c:ext xmlns:c16="http://schemas.microsoft.com/office/drawing/2014/chart" uri="{C3380CC4-5D6E-409C-BE32-E72D297353CC}">
              <c16:uniqueId val="{0000000C-F262-4298-BF26-1AE3C1C7B9BF}"/>
            </c:ext>
          </c:extLst>
        </c:ser>
        <c:dLbls>
          <c:showLegendKey val="0"/>
          <c:showVal val="0"/>
          <c:showCatName val="0"/>
          <c:showSerName val="0"/>
          <c:showPercent val="0"/>
          <c:showBubbleSize val="0"/>
        </c:dLbls>
        <c:gapWidth val="150"/>
        <c:axId val="1418018816"/>
        <c:axId val="1418013536"/>
      </c:barChart>
      <c:catAx>
        <c:axId val="1418018816"/>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418013536"/>
        <c:crosses val="autoZero"/>
        <c:auto val="1"/>
        <c:lblAlgn val="ctr"/>
        <c:lblOffset val="100"/>
        <c:noMultiLvlLbl val="0"/>
      </c:catAx>
      <c:valAx>
        <c:axId val="1418013536"/>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418018816"/>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'Pág-35-Tab-CF (13)'!$N$7:$N$9</c:f>
              <c:strCache>
                <c:ptCount val="3"/>
              </c:strCache>
            </c:strRef>
          </c:tx>
          <c:spPr>
            <a:solidFill>
              <a:srgbClr val="336600"/>
            </a:solidFill>
          </c:spPr>
          <c:invertIfNegative val="0"/>
          <c:dLbls>
            <c:dLbl>
              <c:idx val="5"/>
              <c:tx>
                <c:rich>
                  <a:bodyPr/>
                  <a:lstStyle/>
                  <a:p>
                    <a:r>
                      <a:rPr lang="en-US"/>
                      <a:t>153</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CDF5-472E-AFCE-BEBEBC7916AD}"/>
                </c:ext>
              </c:extLst>
            </c:dLbl>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'Pág-35-Tab-CF (13)'!$M$10:$M$42</c:f>
              <c:strCache>
                <c:ptCount val="33"/>
                <c:pt idx="0">
                  <c:v>Oaxaca</c:v>
                </c:pt>
                <c:pt idx="1">
                  <c:v>Veracruz de Ignacio de la Llave</c:v>
                </c:pt>
                <c:pt idx="2">
                  <c:v>Ciudad de México</c:v>
                </c:pt>
                <c:pt idx="3">
                  <c:v>Estado de México</c:v>
                </c:pt>
                <c:pt idx="4">
                  <c:v>Guerrero</c:v>
                </c:pt>
                <c:pt idx="5">
                  <c:v>Guanajuato</c:v>
                </c:pt>
                <c:pt idx="6">
                  <c:v>Zacatecas</c:v>
                </c:pt>
                <c:pt idx="7">
                  <c:v>Tamaulipas</c:v>
                </c:pt>
                <c:pt idx="8">
                  <c:v>Nuevo León</c:v>
                </c:pt>
                <c:pt idx="9">
                  <c:v>Puebla</c:v>
                </c:pt>
                <c:pt idx="10">
                  <c:v>Tabasco</c:v>
                </c:pt>
                <c:pt idx="11">
                  <c:v>Jalisco</c:v>
                </c:pt>
                <c:pt idx="12">
                  <c:v>Chiapas</c:v>
                </c:pt>
                <c:pt idx="13">
                  <c:v>Michoacán de Ocampo</c:v>
                </c:pt>
                <c:pt idx="14">
                  <c:v>Extranjeros</c:v>
                </c:pt>
                <c:pt idx="15">
                  <c:v>San Luis Potosí</c:v>
                </c:pt>
                <c:pt idx="16">
                  <c:v>Sinaloa</c:v>
                </c:pt>
                <c:pt idx="17">
                  <c:v>Chihuahua</c:v>
                </c:pt>
                <c:pt idx="18">
                  <c:v>Quintana Roo</c:v>
                </c:pt>
                <c:pt idx="19">
                  <c:v>Hidalgo</c:v>
                </c:pt>
                <c:pt idx="20">
                  <c:v>Morelos</c:v>
                </c:pt>
                <c:pt idx="21">
                  <c:v>Baja California</c:v>
                </c:pt>
                <c:pt idx="22">
                  <c:v>Coahuila de Zaragoza</c:v>
                </c:pt>
                <c:pt idx="23">
                  <c:v>Aguascalientes</c:v>
                </c:pt>
                <c:pt idx="24">
                  <c:v>Sonora</c:v>
                </c:pt>
                <c:pt idx="25">
                  <c:v>Campeche</c:v>
                </c:pt>
                <c:pt idx="26">
                  <c:v>Yucatán</c:v>
                </c:pt>
                <c:pt idx="27">
                  <c:v>Durango</c:v>
                </c:pt>
                <c:pt idx="28">
                  <c:v>Nayarit</c:v>
                </c:pt>
                <c:pt idx="29">
                  <c:v>Tlaxcala</c:v>
                </c:pt>
                <c:pt idx="30">
                  <c:v>Querétaro</c:v>
                </c:pt>
                <c:pt idx="31">
                  <c:v>Baja California Sur</c:v>
                </c:pt>
                <c:pt idx="32">
                  <c:v>Colima</c:v>
                </c:pt>
              </c:strCache>
            </c:strRef>
          </c:cat>
          <c:val>
            <c:numRef>
              <c:f>'Pág-35-Tab-CF (13)'!$N$10:$N$42</c:f>
              <c:numCache>
                <c:formatCode>General</c:formatCode>
                <c:ptCount val="33"/>
                <c:pt idx="0">
                  <c:v>313</c:v>
                </c:pt>
                <c:pt idx="1">
                  <c:v>285</c:v>
                </c:pt>
                <c:pt idx="2">
                  <c:v>217</c:v>
                </c:pt>
                <c:pt idx="3">
                  <c:v>198</c:v>
                </c:pt>
                <c:pt idx="4">
                  <c:v>164</c:v>
                </c:pt>
                <c:pt idx="5">
                  <c:v>152</c:v>
                </c:pt>
                <c:pt idx="6">
                  <c:v>95</c:v>
                </c:pt>
                <c:pt idx="7">
                  <c:v>94</c:v>
                </c:pt>
                <c:pt idx="8">
                  <c:v>87</c:v>
                </c:pt>
                <c:pt idx="9">
                  <c:v>81</c:v>
                </c:pt>
                <c:pt idx="10">
                  <c:v>72</c:v>
                </c:pt>
                <c:pt idx="11">
                  <c:v>64</c:v>
                </c:pt>
                <c:pt idx="12">
                  <c:v>58</c:v>
                </c:pt>
                <c:pt idx="13">
                  <c:v>57</c:v>
                </c:pt>
                <c:pt idx="14">
                  <c:v>47</c:v>
                </c:pt>
                <c:pt idx="15">
                  <c:v>39</c:v>
                </c:pt>
                <c:pt idx="16">
                  <c:v>36</c:v>
                </c:pt>
                <c:pt idx="17">
                  <c:v>34</c:v>
                </c:pt>
                <c:pt idx="18">
                  <c:v>29</c:v>
                </c:pt>
                <c:pt idx="19">
                  <c:v>23</c:v>
                </c:pt>
                <c:pt idx="20">
                  <c:v>23</c:v>
                </c:pt>
                <c:pt idx="21">
                  <c:v>22</c:v>
                </c:pt>
                <c:pt idx="22">
                  <c:v>22</c:v>
                </c:pt>
                <c:pt idx="23">
                  <c:v>17</c:v>
                </c:pt>
                <c:pt idx="24">
                  <c:v>15</c:v>
                </c:pt>
                <c:pt idx="25">
                  <c:v>13</c:v>
                </c:pt>
                <c:pt idx="26">
                  <c:v>13</c:v>
                </c:pt>
                <c:pt idx="27">
                  <c:v>10</c:v>
                </c:pt>
                <c:pt idx="28">
                  <c:v>9</c:v>
                </c:pt>
                <c:pt idx="29">
                  <c:v>7</c:v>
                </c:pt>
                <c:pt idx="30">
                  <c:v>4</c:v>
                </c:pt>
                <c:pt idx="31">
                  <c:v>3</c:v>
                </c:pt>
                <c:pt idx="32">
                  <c:v>3</c:v>
                </c:pt>
              </c:numCache>
            </c:numRef>
          </c:val>
          <c:extLst>
            <c:ext xmlns:c16="http://schemas.microsoft.com/office/drawing/2014/chart" uri="{C3380CC4-5D6E-409C-BE32-E72D297353CC}">
              <c16:uniqueId val="{0000000C-E195-4F22-8512-86E9BE968689}"/>
            </c:ext>
          </c:extLst>
        </c:ser>
        <c:dLbls>
          <c:showLegendKey val="0"/>
          <c:showVal val="0"/>
          <c:showCatName val="0"/>
          <c:showSerName val="0"/>
          <c:showPercent val="0"/>
          <c:showBubbleSize val="0"/>
        </c:dLbls>
        <c:gapWidth val="150"/>
        <c:axId val="1418019776"/>
        <c:axId val="1418020736"/>
      </c:barChart>
      <c:catAx>
        <c:axId val="1418019776"/>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418020736"/>
        <c:crosses val="autoZero"/>
        <c:auto val="1"/>
        <c:lblAlgn val="ctr"/>
        <c:lblOffset val="100"/>
        <c:noMultiLvlLbl val="0"/>
      </c:catAx>
      <c:valAx>
        <c:axId val="1418020736"/>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418019776"/>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'Pág-36-Tab-CF (14)'!$N$7:$N$9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'Pág-36-Tab-CF (14)'!$M$10:$M$42</c:f>
              <c:strCache>
                <c:ptCount val="33"/>
                <c:pt idx="0">
                  <c:v>Ciudad de México</c:v>
                </c:pt>
                <c:pt idx="1">
                  <c:v>Estado de México</c:v>
                </c:pt>
                <c:pt idx="2">
                  <c:v>Veracruz de Ignacio de la Llave</c:v>
                </c:pt>
                <c:pt idx="3">
                  <c:v>Guerrero</c:v>
                </c:pt>
                <c:pt idx="4">
                  <c:v>Tamaulipas</c:v>
                </c:pt>
                <c:pt idx="5">
                  <c:v>Coahuila de Zaragoza</c:v>
                </c:pt>
                <c:pt idx="6">
                  <c:v>Zacatecas</c:v>
                </c:pt>
                <c:pt idx="7">
                  <c:v>Nuevo León</c:v>
                </c:pt>
                <c:pt idx="8">
                  <c:v>Chihuahua</c:v>
                </c:pt>
                <c:pt idx="9">
                  <c:v>Guanajuato</c:v>
                </c:pt>
                <c:pt idx="10">
                  <c:v>Puebla</c:v>
                </c:pt>
                <c:pt idx="11">
                  <c:v>Durango</c:v>
                </c:pt>
                <c:pt idx="12">
                  <c:v>Sinaloa</c:v>
                </c:pt>
                <c:pt idx="13">
                  <c:v>Hidalgo</c:v>
                </c:pt>
                <c:pt idx="14">
                  <c:v>Michoacán de Ocampo</c:v>
                </c:pt>
                <c:pt idx="15">
                  <c:v>Extranjeros</c:v>
                </c:pt>
                <c:pt idx="16">
                  <c:v>Jalisco</c:v>
                </c:pt>
                <c:pt idx="17">
                  <c:v>Tabasco</c:v>
                </c:pt>
                <c:pt idx="18">
                  <c:v>Morelos</c:v>
                </c:pt>
                <c:pt idx="19">
                  <c:v>Baja California</c:v>
                </c:pt>
                <c:pt idx="20">
                  <c:v>Oaxaca</c:v>
                </c:pt>
                <c:pt idx="21">
                  <c:v>Sonora</c:v>
                </c:pt>
                <c:pt idx="22">
                  <c:v>San Luis Potosí</c:v>
                </c:pt>
                <c:pt idx="23">
                  <c:v>Tlaxcala</c:v>
                </c:pt>
                <c:pt idx="24">
                  <c:v>Nayarit</c:v>
                </c:pt>
                <c:pt idx="25">
                  <c:v>Chiapas</c:v>
                </c:pt>
                <c:pt idx="26">
                  <c:v>Querétaro</c:v>
                </c:pt>
                <c:pt idx="27">
                  <c:v>Aguascalientes</c:v>
                </c:pt>
                <c:pt idx="28">
                  <c:v>Campeche</c:v>
                </c:pt>
                <c:pt idx="29">
                  <c:v>Colima</c:v>
                </c:pt>
                <c:pt idx="30">
                  <c:v>Yucatán</c:v>
                </c:pt>
                <c:pt idx="31">
                  <c:v>Quintana Roo</c:v>
                </c:pt>
                <c:pt idx="32">
                  <c:v>Baja California Sur</c:v>
                </c:pt>
              </c:strCache>
            </c:strRef>
          </c:cat>
          <c:val>
            <c:numRef>
              <c:f>'Pág-36-Tab-CF (14)'!$N$10:$N$42</c:f>
              <c:numCache>
                <c:formatCode>General</c:formatCode>
                <c:ptCount val="33"/>
                <c:pt idx="0">
                  <c:v>387</c:v>
                </c:pt>
                <c:pt idx="1">
                  <c:v>214</c:v>
                </c:pt>
                <c:pt idx="2">
                  <c:v>189</c:v>
                </c:pt>
                <c:pt idx="3">
                  <c:v>165</c:v>
                </c:pt>
                <c:pt idx="4">
                  <c:v>165</c:v>
                </c:pt>
                <c:pt idx="5">
                  <c:v>140</c:v>
                </c:pt>
                <c:pt idx="6">
                  <c:v>119</c:v>
                </c:pt>
                <c:pt idx="7">
                  <c:v>91</c:v>
                </c:pt>
                <c:pt idx="8">
                  <c:v>82</c:v>
                </c:pt>
                <c:pt idx="9">
                  <c:v>81</c:v>
                </c:pt>
                <c:pt idx="10">
                  <c:v>66</c:v>
                </c:pt>
                <c:pt idx="11">
                  <c:v>64</c:v>
                </c:pt>
                <c:pt idx="12">
                  <c:v>46</c:v>
                </c:pt>
                <c:pt idx="13">
                  <c:v>44</c:v>
                </c:pt>
                <c:pt idx="14">
                  <c:v>44</c:v>
                </c:pt>
                <c:pt idx="15">
                  <c:v>44</c:v>
                </c:pt>
                <c:pt idx="16">
                  <c:v>43</c:v>
                </c:pt>
                <c:pt idx="17">
                  <c:v>41</c:v>
                </c:pt>
                <c:pt idx="18">
                  <c:v>39</c:v>
                </c:pt>
                <c:pt idx="19">
                  <c:v>38</c:v>
                </c:pt>
                <c:pt idx="20">
                  <c:v>27</c:v>
                </c:pt>
                <c:pt idx="21">
                  <c:v>26</c:v>
                </c:pt>
                <c:pt idx="22">
                  <c:v>23</c:v>
                </c:pt>
                <c:pt idx="23">
                  <c:v>11</c:v>
                </c:pt>
                <c:pt idx="24">
                  <c:v>8</c:v>
                </c:pt>
                <c:pt idx="25">
                  <c:v>7</c:v>
                </c:pt>
                <c:pt idx="26">
                  <c:v>7</c:v>
                </c:pt>
                <c:pt idx="27">
                  <c:v>5</c:v>
                </c:pt>
                <c:pt idx="28">
                  <c:v>5</c:v>
                </c:pt>
                <c:pt idx="29">
                  <c:v>5</c:v>
                </c:pt>
                <c:pt idx="30">
                  <c:v>3</c:v>
                </c:pt>
                <c:pt idx="31">
                  <c:v>1</c:v>
                </c:pt>
                <c:pt idx="32">
                  <c:v>0</c:v>
                </c:pt>
              </c:numCache>
            </c:numRef>
          </c:val>
          <c:extLst>
            <c:ext xmlns:c16="http://schemas.microsoft.com/office/drawing/2014/chart" uri="{C3380CC4-5D6E-409C-BE32-E72D297353CC}">
              <c16:uniqueId val="{0000000C-CB5E-4F59-BF15-92B44C585CDF}"/>
            </c:ext>
          </c:extLst>
        </c:ser>
        <c:dLbls>
          <c:showLegendKey val="0"/>
          <c:showVal val="0"/>
          <c:showCatName val="0"/>
          <c:showSerName val="0"/>
          <c:showPercent val="0"/>
          <c:showBubbleSize val="0"/>
        </c:dLbls>
        <c:gapWidth val="150"/>
        <c:axId val="1418014016"/>
        <c:axId val="1418017856"/>
      </c:barChart>
      <c:catAx>
        <c:axId val="1418014016"/>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418017856"/>
        <c:crosses val="autoZero"/>
        <c:auto val="1"/>
        <c:lblAlgn val="ctr"/>
        <c:lblOffset val="100"/>
        <c:noMultiLvlLbl val="0"/>
      </c:catAx>
      <c:valAx>
        <c:axId val="1418017856"/>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418014016"/>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372962827918001E-2"/>
          <c:y val="8.4316254273396601E-3"/>
          <c:w val="0.96253229103656723"/>
          <c:h val="0.70196279793039618"/>
        </c:manualLayout>
      </c:layout>
      <c:barChart>
        <c:barDir val="col"/>
        <c:grouping val="clustered"/>
        <c:varyColors val="0"/>
        <c:ser>
          <c:idx val="0"/>
          <c:order val="0"/>
          <c:tx>
            <c:v>INGRESOS 14,759</c:v>
          </c:tx>
          <c:spPr>
            <a:solidFill>
              <a:srgbClr val="3366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ontserrat" panose="02000505000000020004" pitchFamily="2"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'Pág-6-Tab-ING-EGR'!$A$7:$A$52</c:f>
              <c:strCache>
                <c:ptCount val="46"/>
                <c:pt idx="0">
                  <c:v>Aguascalientes</c:v>
                </c:pt>
                <c:pt idx="1">
                  <c:v>Baja California</c:v>
                </c:pt>
                <c:pt idx="2">
                  <c:v>Baja California Sur</c:v>
                </c:pt>
                <c:pt idx="3">
                  <c:v>Campeche</c:v>
                </c:pt>
                <c:pt idx="4">
                  <c:v>Chiapas</c:v>
                </c:pt>
                <c:pt idx="5">
                  <c:v>Chihuahua</c:v>
                </c:pt>
                <c:pt idx="6">
                  <c:v>Ciudad de México</c:v>
                </c:pt>
                <c:pt idx="7">
                  <c:v>Coahuila de Zaragoza</c:v>
                </c:pt>
                <c:pt idx="8">
                  <c:v>Colima</c:v>
                </c:pt>
                <c:pt idx="9">
                  <c:v>Durango</c:v>
                </c:pt>
                <c:pt idx="10">
                  <c:v>Estado de México</c:v>
                </c:pt>
                <c:pt idx="11">
                  <c:v>Guanajuato</c:v>
                </c:pt>
                <c:pt idx="12">
                  <c:v>Guerrero</c:v>
                </c:pt>
                <c:pt idx="13">
                  <c:v>Hidalgo</c:v>
                </c:pt>
                <c:pt idx="14">
                  <c:v>Jalisco</c:v>
                </c:pt>
                <c:pt idx="15">
                  <c:v>Michoacán de Ocampo</c:v>
                </c:pt>
                <c:pt idx="16">
                  <c:v>Morelos</c:v>
                </c:pt>
                <c:pt idx="17">
                  <c:v>Nayarit</c:v>
                </c:pt>
                <c:pt idx="18">
                  <c:v>Nuevo León</c:v>
                </c:pt>
                <c:pt idx="19">
                  <c:v>Oaxaca</c:v>
                </c:pt>
                <c:pt idx="20">
                  <c:v>Puebla</c:v>
                </c:pt>
                <c:pt idx="21">
                  <c:v>Querétaro</c:v>
                </c:pt>
                <c:pt idx="22">
                  <c:v>Quintana Roo</c:v>
                </c:pt>
                <c:pt idx="23">
                  <c:v>San Luis Potosí</c:v>
                </c:pt>
                <c:pt idx="24">
                  <c:v>Sinaloa</c:v>
                </c:pt>
                <c:pt idx="25">
                  <c:v>Sonora</c:v>
                </c:pt>
                <c:pt idx="26">
                  <c:v>Tabasco</c:v>
                </c:pt>
                <c:pt idx="27">
                  <c:v>Tamaulipas</c:v>
                </c:pt>
                <c:pt idx="28">
                  <c:v>Tlaxcala</c:v>
                </c:pt>
                <c:pt idx="29">
                  <c:v>Veracruz de Ignacio de la Llave</c:v>
                </c:pt>
                <c:pt idx="30">
                  <c:v>Yucatán</c:v>
                </c:pt>
                <c:pt idx="31">
                  <c:v>Zacatecas</c:v>
                </c:pt>
                <c:pt idx="32">
                  <c:v>CEFERESO No. 1 Altiplano</c:v>
                </c:pt>
                <c:pt idx="33">
                  <c:v>CEFERESO No. 4 Noroeste</c:v>
                </c:pt>
                <c:pt idx="34">
                  <c:v>CEFERESO No. 5 Oriente</c:v>
                </c:pt>
                <c:pt idx="35">
                  <c:v>CEFERESO No. 7 Nor-Noroeste</c:v>
                </c:pt>
                <c:pt idx="36">
                  <c:v>CEFERESO No. 8 Nor-Poniente</c:v>
                </c:pt>
                <c:pt idx="37">
                  <c:v>CEFERESO No. 11 CPS Sonora</c:v>
                </c:pt>
                <c:pt idx="38">
                  <c:v>CEFERESO No. 12 CPS Guanajuato</c:v>
                </c:pt>
                <c:pt idx="39">
                  <c:v>CEFERESO No. 13 CPS Oaxaca</c:v>
                </c:pt>
                <c:pt idx="40">
                  <c:v>CEFERESO No. 14 CPS Durango</c:v>
                </c:pt>
                <c:pt idx="41">
                  <c:v>CEFERESO No. 15 CPS Chiapas</c:v>
                </c:pt>
                <c:pt idx="42">
                  <c:v>CEFERESO No. 16 CPS Femenil Morelos</c:v>
                </c:pt>
                <c:pt idx="43">
                  <c:v>CEFERESO No. 17 CPS Michoacán</c:v>
                </c:pt>
                <c:pt idx="44">
                  <c:v>Centro Penitenciario Federal 18 CPS Coahuila</c:v>
                </c:pt>
                <c:pt idx="45">
                  <c:v>CEFEREPSI</c:v>
                </c:pt>
              </c:strCache>
            </c:strRef>
          </c:cat>
          <c:val>
            <c:numRef>
              <c:f>'Pág-6-Tab-ING-EGR'!$B$7:$B$52</c:f>
              <c:numCache>
                <c:formatCode>#,##0</c:formatCode>
                <c:ptCount val="46"/>
                <c:pt idx="0">
                  <c:v>275</c:v>
                </c:pt>
                <c:pt idx="1">
                  <c:v>1720</c:v>
                </c:pt>
                <c:pt idx="2">
                  <c:v>37</c:v>
                </c:pt>
                <c:pt idx="3">
                  <c:v>43</c:v>
                </c:pt>
                <c:pt idx="4">
                  <c:v>193</c:v>
                </c:pt>
                <c:pt idx="5">
                  <c:v>607</c:v>
                </c:pt>
                <c:pt idx="6">
                  <c:v>2214</c:v>
                </c:pt>
                <c:pt idx="7">
                  <c:v>887</c:v>
                </c:pt>
                <c:pt idx="8">
                  <c:v>82</c:v>
                </c:pt>
                <c:pt idx="9">
                  <c:v>193</c:v>
                </c:pt>
                <c:pt idx="10">
                  <c:v>1363</c:v>
                </c:pt>
                <c:pt idx="11">
                  <c:v>560</c:v>
                </c:pt>
                <c:pt idx="12">
                  <c:v>86</c:v>
                </c:pt>
                <c:pt idx="13">
                  <c:v>299</c:v>
                </c:pt>
                <c:pt idx="14">
                  <c:v>498</c:v>
                </c:pt>
                <c:pt idx="15">
                  <c:v>179</c:v>
                </c:pt>
                <c:pt idx="16">
                  <c:v>97</c:v>
                </c:pt>
                <c:pt idx="17">
                  <c:v>368</c:v>
                </c:pt>
                <c:pt idx="18">
                  <c:v>718</c:v>
                </c:pt>
                <c:pt idx="19">
                  <c:v>88</c:v>
                </c:pt>
                <c:pt idx="20">
                  <c:v>401</c:v>
                </c:pt>
                <c:pt idx="21">
                  <c:v>239</c:v>
                </c:pt>
                <c:pt idx="22">
                  <c:v>280</c:v>
                </c:pt>
                <c:pt idx="23">
                  <c:v>408</c:v>
                </c:pt>
                <c:pt idx="24">
                  <c:v>145</c:v>
                </c:pt>
                <c:pt idx="25">
                  <c:v>1028</c:v>
                </c:pt>
                <c:pt idx="26">
                  <c:v>174</c:v>
                </c:pt>
                <c:pt idx="27">
                  <c:v>67</c:v>
                </c:pt>
                <c:pt idx="28">
                  <c:v>58</c:v>
                </c:pt>
                <c:pt idx="29">
                  <c:v>326</c:v>
                </c:pt>
                <c:pt idx="30">
                  <c:v>118</c:v>
                </c:pt>
                <c:pt idx="31">
                  <c:v>173</c:v>
                </c:pt>
                <c:pt idx="32">
                  <c:v>24</c:v>
                </c:pt>
                <c:pt idx="33">
                  <c:v>22</c:v>
                </c:pt>
                <c:pt idx="34">
                  <c:v>2</c:v>
                </c:pt>
                <c:pt idx="35">
                  <c:v>47</c:v>
                </c:pt>
                <c:pt idx="36">
                  <c:v>88</c:v>
                </c:pt>
                <c:pt idx="37">
                  <c:v>102</c:v>
                </c:pt>
                <c:pt idx="38">
                  <c:v>215</c:v>
                </c:pt>
                <c:pt idx="39">
                  <c:v>28</c:v>
                </c:pt>
                <c:pt idx="40">
                  <c:v>28</c:v>
                </c:pt>
                <c:pt idx="41">
                  <c:v>31</c:v>
                </c:pt>
                <c:pt idx="42">
                  <c:v>11</c:v>
                </c:pt>
                <c:pt idx="43">
                  <c:v>215</c:v>
                </c:pt>
                <c:pt idx="44">
                  <c:v>19</c:v>
                </c:pt>
                <c:pt idx="45">
                  <c:v>3</c:v>
                </c:pt>
              </c:numCache>
            </c:numRef>
          </c:val>
          <c:extLst>
            <c:ext xmlns:c16="http://schemas.microsoft.com/office/drawing/2014/chart" uri="{C3380CC4-5D6E-409C-BE32-E72D297353CC}">
              <c16:uniqueId val="{00000000-EB9A-4785-9228-5FFEC6EE93ED}"/>
            </c:ext>
          </c:extLst>
        </c:ser>
        <c:ser>
          <c:idx val="1"/>
          <c:order val="1"/>
          <c:tx>
            <c:v>EGRESOS 14,583</c:v>
          </c:tx>
          <c:spPr>
            <a:solidFill>
              <a:schemeClr val="accent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ontserrat" panose="02000505000000020004" pitchFamily="2"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'Pág-6-Tab-ING-EGR'!$A$7:$A$52</c:f>
              <c:strCache>
                <c:ptCount val="46"/>
                <c:pt idx="0">
                  <c:v>Aguascalientes</c:v>
                </c:pt>
                <c:pt idx="1">
                  <c:v>Baja California</c:v>
                </c:pt>
                <c:pt idx="2">
                  <c:v>Baja California Sur</c:v>
                </c:pt>
                <c:pt idx="3">
                  <c:v>Campeche</c:v>
                </c:pt>
                <c:pt idx="4">
                  <c:v>Chiapas</c:v>
                </c:pt>
                <c:pt idx="5">
                  <c:v>Chihuahua</c:v>
                </c:pt>
                <c:pt idx="6">
                  <c:v>Ciudad de México</c:v>
                </c:pt>
                <c:pt idx="7">
                  <c:v>Coahuila de Zaragoza</c:v>
                </c:pt>
                <c:pt idx="8">
                  <c:v>Colima</c:v>
                </c:pt>
                <c:pt idx="9">
                  <c:v>Durango</c:v>
                </c:pt>
                <c:pt idx="10">
                  <c:v>Estado de México</c:v>
                </c:pt>
                <c:pt idx="11">
                  <c:v>Guanajuato</c:v>
                </c:pt>
                <c:pt idx="12">
                  <c:v>Guerrero</c:v>
                </c:pt>
                <c:pt idx="13">
                  <c:v>Hidalgo</c:v>
                </c:pt>
                <c:pt idx="14">
                  <c:v>Jalisco</c:v>
                </c:pt>
                <c:pt idx="15">
                  <c:v>Michoacán de Ocampo</c:v>
                </c:pt>
                <c:pt idx="16">
                  <c:v>Morelos</c:v>
                </c:pt>
                <c:pt idx="17">
                  <c:v>Nayarit</c:v>
                </c:pt>
                <c:pt idx="18">
                  <c:v>Nuevo León</c:v>
                </c:pt>
                <c:pt idx="19">
                  <c:v>Oaxaca</c:v>
                </c:pt>
                <c:pt idx="20">
                  <c:v>Puebla</c:v>
                </c:pt>
                <c:pt idx="21">
                  <c:v>Querétaro</c:v>
                </c:pt>
                <c:pt idx="22">
                  <c:v>Quintana Roo</c:v>
                </c:pt>
                <c:pt idx="23">
                  <c:v>San Luis Potosí</c:v>
                </c:pt>
                <c:pt idx="24">
                  <c:v>Sinaloa</c:v>
                </c:pt>
                <c:pt idx="25">
                  <c:v>Sonora</c:v>
                </c:pt>
                <c:pt idx="26">
                  <c:v>Tabasco</c:v>
                </c:pt>
                <c:pt idx="27">
                  <c:v>Tamaulipas</c:v>
                </c:pt>
                <c:pt idx="28">
                  <c:v>Tlaxcala</c:v>
                </c:pt>
                <c:pt idx="29">
                  <c:v>Veracruz de Ignacio de la Llave</c:v>
                </c:pt>
                <c:pt idx="30">
                  <c:v>Yucatán</c:v>
                </c:pt>
                <c:pt idx="31">
                  <c:v>Zacatecas</c:v>
                </c:pt>
                <c:pt idx="32">
                  <c:v>CEFERESO No. 1 Altiplano</c:v>
                </c:pt>
                <c:pt idx="33">
                  <c:v>CEFERESO No. 4 Noroeste</c:v>
                </c:pt>
                <c:pt idx="34">
                  <c:v>CEFERESO No. 5 Oriente</c:v>
                </c:pt>
                <c:pt idx="35">
                  <c:v>CEFERESO No. 7 Nor-Noroeste</c:v>
                </c:pt>
                <c:pt idx="36">
                  <c:v>CEFERESO No. 8 Nor-Poniente</c:v>
                </c:pt>
                <c:pt idx="37">
                  <c:v>CEFERESO No. 11 CPS Sonora</c:v>
                </c:pt>
                <c:pt idx="38">
                  <c:v>CEFERESO No. 12 CPS Guanajuato</c:v>
                </c:pt>
                <c:pt idx="39">
                  <c:v>CEFERESO No. 13 CPS Oaxaca</c:v>
                </c:pt>
                <c:pt idx="40">
                  <c:v>CEFERESO No. 14 CPS Durango</c:v>
                </c:pt>
                <c:pt idx="41">
                  <c:v>CEFERESO No. 15 CPS Chiapas</c:v>
                </c:pt>
                <c:pt idx="42">
                  <c:v>CEFERESO No. 16 CPS Femenil Morelos</c:v>
                </c:pt>
                <c:pt idx="43">
                  <c:v>CEFERESO No. 17 CPS Michoacán</c:v>
                </c:pt>
                <c:pt idx="44">
                  <c:v>Centro Penitenciario Federal 18 CPS Coahuila</c:v>
                </c:pt>
                <c:pt idx="45">
                  <c:v>CEFEREPSI</c:v>
                </c:pt>
              </c:strCache>
            </c:strRef>
          </c:cat>
          <c:val>
            <c:numRef>
              <c:f>'Pág-6-Tab-ING-EGR'!$C$7:$C$52</c:f>
              <c:numCache>
                <c:formatCode>#,##0</c:formatCode>
                <c:ptCount val="46"/>
                <c:pt idx="0">
                  <c:v>-255</c:v>
                </c:pt>
                <c:pt idx="1">
                  <c:v>-1974</c:v>
                </c:pt>
                <c:pt idx="2">
                  <c:v>-34</c:v>
                </c:pt>
                <c:pt idx="3">
                  <c:v>-54</c:v>
                </c:pt>
                <c:pt idx="4">
                  <c:v>-297</c:v>
                </c:pt>
                <c:pt idx="5">
                  <c:v>-799</c:v>
                </c:pt>
                <c:pt idx="6">
                  <c:v>-2143</c:v>
                </c:pt>
                <c:pt idx="7">
                  <c:v>-843</c:v>
                </c:pt>
                <c:pt idx="8">
                  <c:v>-86</c:v>
                </c:pt>
                <c:pt idx="9">
                  <c:v>-189</c:v>
                </c:pt>
                <c:pt idx="10">
                  <c:v>-1251</c:v>
                </c:pt>
                <c:pt idx="11">
                  <c:v>-601</c:v>
                </c:pt>
                <c:pt idx="12">
                  <c:v>-101</c:v>
                </c:pt>
                <c:pt idx="13">
                  <c:v>-276</c:v>
                </c:pt>
                <c:pt idx="14">
                  <c:v>-481</c:v>
                </c:pt>
                <c:pt idx="15">
                  <c:v>-173</c:v>
                </c:pt>
                <c:pt idx="16">
                  <c:v>-268</c:v>
                </c:pt>
                <c:pt idx="17">
                  <c:v>-351</c:v>
                </c:pt>
                <c:pt idx="18">
                  <c:v>-671</c:v>
                </c:pt>
                <c:pt idx="19">
                  <c:v>-95</c:v>
                </c:pt>
                <c:pt idx="20">
                  <c:v>-441</c:v>
                </c:pt>
                <c:pt idx="21">
                  <c:v>-206</c:v>
                </c:pt>
                <c:pt idx="22">
                  <c:v>-331</c:v>
                </c:pt>
                <c:pt idx="23">
                  <c:v>-350</c:v>
                </c:pt>
                <c:pt idx="24">
                  <c:v>-142</c:v>
                </c:pt>
                <c:pt idx="25">
                  <c:v>-1027</c:v>
                </c:pt>
                <c:pt idx="26">
                  <c:v>-216</c:v>
                </c:pt>
                <c:pt idx="27">
                  <c:v>-60</c:v>
                </c:pt>
                <c:pt idx="28">
                  <c:v>-29</c:v>
                </c:pt>
                <c:pt idx="29">
                  <c:v>-212</c:v>
                </c:pt>
                <c:pt idx="30">
                  <c:v>-98</c:v>
                </c:pt>
                <c:pt idx="31">
                  <c:v>-158</c:v>
                </c:pt>
                <c:pt idx="32">
                  <c:v>-18</c:v>
                </c:pt>
                <c:pt idx="33">
                  <c:v>-21</c:v>
                </c:pt>
                <c:pt idx="34">
                  <c:v>-27</c:v>
                </c:pt>
                <c:pt idx="35">
                  <c:v>-12</c:v>
                </c:pt>
                <c:pt idx="36">
                  <c:v>-18</c:v>
                </c:pt>
                <c:pt idx="37">
                  <c:v>-65</c:v>
                </c:pt>
                <c:pt idx="38">
                  <c:v>-65</c:v>
                </c:pt>
                <c:pt idx="39">
                  <c:v>-45</c:v>
                </c:pt>
                <c:pt idx="40">
                  <c:v>-15</c:v>
                </c:pt>
                <c:pt idx="41">
                  <c:v>-10</c:v>
                </c:pt>
                <c:pt idx="42">
                  <c:v>-18</c:v>
                </c:pt>
                <c:pt idx="43">
                  <c:v>-21</c:v>
                </c:pt>
                <c:pt idx="44">
                  <c:v>-33</c:v>
                </c:pt>
                <c:pt idx="45">
                  <c:v>-3</c:v>
                </c:pt>
              </c:numCache>
            </c:numRef>
          </c:val>
          <c:extLst>
            <c:ext xmlns:c16="http://schemas.microsoft.com/office/drawing/2014/chart" uri="{C3380CC4-5D6E-409C-BE32-E72D297353CC}">
              <c16:uniqueId val="{00000001-EB9A-4785-9228-5FFEC6EE93ED}"/>
            </c:ext>
          </c:extLst>
        </c:ser>
        <c:dLbls>
          <c:showLegendKey val="0"/>
          <c:showVal val="0"/>
          <c:showCatName val="0"/>
          <c:showSerName val="0"/>
          <c:showPercent val="0"/>
          <c:showBubbleSize val="0"/>
        </c:dLbls>
        <c:gapWidth val="150"/>
        <c:overlap val="-27"/>
        <c:axId val="1473815263"/>
        <c:axId val="1473816511"/>
      </c:barChart>
      <c:catAx>
        <c:axId val="1473815263"/>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ysClr val="windowText" lastClr="000000"/>
                </a:solidFill>
                <a:latin typeface="Montserrat" panose="02000505000000020004" pitchFamily="2" charset="0"/>
                <a:ea typeface="+mn-ea"/>
                <a:cs typeface="+mn-cs"/>
              </a:defRPr>
            </a:pPr>
            <a:endParaRPr lang="es-MX"/>
          </a:p>
        </c:txPr>
        <c:crossAx val="1473816511"/>
        <c:crosses val="autoZero"/>
        <c:auto val="1"/>
        <c:lblAlgn val="ctr"/>
        <c:lblOffset val="100"/>
        <c:noMultiLvlLbl val="0"/>
      </c:catAx>
      <c:valAx>
        <c:axId val="1473816511"/>
        <c:scaling>
          <c:orientation val="minMax"/>
          <c:max val="2700"/>
          <c:min val="-23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ontserrat" panose="02000505000000020004" pitchFamily="2" charset="0"/>
                <a:ea typeface="+mn-ea"/>
                <a:cs typeface="+mn-cs"/>
              </a:defRPr>
            </a:pPr>
            <a:endParaRPr lang="es-MX"/>
          </a:p>
        </c:txPr>
        <c:crossAx val="1473815263"/>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1600" b="0" i="0" u="none" strike="noStrike" kern="1200" baseline="0">
                <a:solidFill>
                  <a:sysClr val="windowText" lastClr="000000"/>
                </a:solidFill>
                <a:latin typeface="Montserrat" panose="02000505000000020004" pitchFamily="2" charset="0"/>
                <a:ea typeface="+mn-ea"/>
                <a:cs typeface="+mn-cs"/>
              </a:defRPr>
            </a:pPr>
            <a:endParaRPr lang="es-MX"/>
          </a:p>
        </c:txPr>
      </c:legendEntry>
      <c:layout>
        <c:manualLayout>
          <c:xMode val="edge"/>
          <c:yMode val="edge"/>
          <c:x val="0.36405728130137577"/>
          <c:y val="8.388813814020438E-3"/>
          <c:w val="0.35393671944853045"/>
          <c:h val="3.5386702849389419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ontserrat" panose="02000505000000020004" pitchFamily="2" charset="0"/>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sz="1200" b="0">
          <a:solidFill>
            <a:sysClr val="windowText" lastClr="000000"/>
          </a:solidFill>
          <a:latin typeface="Montserrat" panose="02000505000000020004" pitchFamily="2" charset="0"/>
        </a:defRPr>
      </a:pPr>
      <a:endParaRPr lang="es-MX"/>
    </a:p>
  </c:txPr>
  <c:printSettings>
    <c:headerFooter/>
    <c:pageMargins b="0.75" l="0.7" r="0.7" t="0.75" header="0.3" footer="0.3"/>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'Pág-37-Tab-CF (15)'!$N$7:$N$9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'Pág-37-Tab-CF (15)'!$M$10:$M$42</c:f>
              <c:strCache>
                <c:ptCount val="33"/>
                <c:pt idx="0">
                  <c:v>Estado de México</c:v>
                </c:pt>
                <c:pt idx="1">
                  <c:v>Ciudad de México</c:v>
                </c:pt>
                <c:pt idx="2">
                  <c:v>Veracruz de Ignacio de la Llave</c:v>
                </c:pt>
                <c:pt idx="3">
                  <c:v>Guanajuato</c:v>
                </c:pt>
                <c:pt idx="4">
                  <c:v>Tamaulipas</c:v>
                </c:pt>
                <c:pt idx="5">
                  <c:v>Nuevo León</c:v>
                </c:pt>
                <c:pt idx="6">
                  <c:v>Chiapas</c:v>
                </c:pt>
                <c:pt idx="7">
                  <c:v>Guerrero</c:v>
                </c:pt>
                <c:pt idx="8">
                  <c:v>Zacatecas</c:v>
                </c:pt>
                <c:pt idx="9">
                  <c:v>Tabasco</c:v>
                </c:pt>
                <c:pt idx="10">
                  <c:v>Jalisco</c:v>
                </c:pt>
                <c:pt idx="11">
                  <c:v>Extranjeros</c:v>
                </c:pt>
                <c:pt idx="12">
                  <c:v>Michoacán de Ocampo</c:v>
                </c:pt>
                <c:pt idx="13">
                  <c:v>Puebla</c:v>
                </c:pt>
                <c:pt idx="14">
                  <c:v>Chihuahua</c:v>
                </c:pt>
                <c:pt idx="15">
                  <c:v>San Luis Potosí</c:v>
                </c:pt>
                <c:pt idx="16">
                  <c:v>Hidalgo</c:v>
                </c:pt>
                <c:pt idx="17">
                  <c:v>Quintana Roo</c:v>
                </c:pt>
                <c:pt idx="18">
                  <c:v>Durango</c:v>
                </c:pt>
                <c:pt idx="19">
                  <c:v>Coahuila de Zaragoza</c:v>
                </c:pt>
                <c:pt idx="20">
                  <c:v>Sinaloa</c:v>
                </c:pt>
                <c:pt idx="21">
                  <c:v>Oaxaca</c:v>
                </c:pt>
                <c:pt idx="22">
                  <c:v>Morelos</c:v>
                </c:pt>
                <c:pt idx="23">
                  <c:v>Aguascalientes</c:v>
                </c:pt>
                <c:pt idx="24">
                  <c:v>Baja California</c:v>
                </c:pt>
                <c:pt idx="25">
                  <c:v>Sonora</c:v>
                </c:pt>
                <c:pt idx="26">
                  <c:v>Tlaxcala</c:v>
                </c:pt>
                <c:pt idx="27">
                  <c:v>Campeche</c:v>
                </c:pt>
                <c:pt idx="28">
                  <c:v>Querétaro</c:v>
                </c:pt>
                <c:pt idx="29">
                  <c:v>Yucatán</c:v>
                </c:pt>
                <c:pt idx="30">
                  <c:v>Colima</c:v>
                </c:pt>
                <c:pt idx="31">
                  <c:v>Nayarit</c:v>
                </c:pt>
                <c:pt idx="32">
                  <c:v>Baja California Sur</c:v>
                </c:pt>
              </c:strCache>
            </c:strRef>
          </c:cat>
          <c:val>
            <c:numRef>
              <c:f>'Pág-37-Tab-CF (15)'!$N$10:$N$42</c:f>
              <c:numCache>
                <c:formatCode>General</c:formatCode>
                <c:ptCount val="33"/>
                <c:pt idx="0">
                  <c:v>260</c:v>
                </c:pt>
                <c:pt idx="1">
                  <c:v>224</c:v>
                </c:pt>
                <c:pt idx="2">
                  <c:v>211</c:v>
                </c:pt>
                <c:pt idx="3">
                  <c:v>162</c:v>
                </c:pt>
                <c:pt idx="4">
                  <c:v>129</c:v>
                </c:pt>
                <c:pt idx="5">
                  <c:v>107</c:v>
                </c:pt>
                <c:pt idx="6">
                  <c:v>105</c:v>
                </c:pt>
                <c:pt idx="7">
                  <c:v>98</c:v>
                </c:pt>
                <c:pt idx="8">
                  <c:v>97</c:v>
                </c:pt>
                <c:pt idx="9">
                  <c:v>79</c:v>
                </c:pt>
                <c:pt idx="10">
                  <c:v>67</c:v>
                </c:pt>
                <c:pt idx="11">
                  <c:v>66</c:v>
                </c:pt>
                <c:pt idx="12">
                  <c:v>63</c:v>
                </c:pt>
                <c:pt idx="13">
                  <c:v>58</c:v>
                </c:pt>
                <c:pt idx="14">
                  <c:v>39</c:v>
                </c:pt>
                <c:pt idx="15">
                  <c:v>37</c:v>
                </c:pt>
                <c:pt idx="16">
                  <c:v>36</c:v>
                </c:pt>
                <c:pt idx="17">
                  <c:v>33</c:v>
                </c:pt>
                <c:pt idx="18">
                  <c:v>32</c:v>
                </c:pt>
                <c:pt idx="19">
                  <c:v>31</c:v>
                </c:pt>
                <c:pt idx="20">
                  <c:v>30</c:v>
                </c:pt>
                <c:pt idx="21">
                  <c:v>23</c:v>
                </c:pt>
                <c:pt idx="22">
                  <c:v>22</c:v>
                </c:pt>
                <c:pt idx="23">
                  <c:v>17</c:v>
                </c:pt>
                <c:pt idx="24">
                  <c:v>16</c:v>
                </c:pt>
                <c:pt idx="25">
                  <c:v>14</c:v>
                </c:pt>
                <c:pt idx="26">
                  <c:v>12</c:v>
                </c:pt>
                <c:pt idx="27">
                  <c:v>10</c:v>
                </c:pt>
                <c:pt idx="28">
                  <c:v>6</c:v>
                </c:pt>
                <c:pt idx="29">
                  <c:v>6</c:v>
                </c:pt>
                <c:pt idx="30">
                  <c:v>4</c:v>
                </c:pt>
                <c:pt idx="31">
                  <c:v>4</c:v>
                </c:pt>
                <c:pt idx="32">
                  <c:v>3</c:v>
                </c:pt>
              </c:numCache>
            </c:numRef>
          </c:val>
          <c:extLst>
            <c:ext xmlns:c16="http://schemas.microsoft.com/office/drawing/2014/chart" uri="{C3380CC4-5D6E-409C-BE32-E72D297353CC}">
              <c16:uniqueId val="{0000000C-ED7D-4AF9-B1B6-67AFFFDC7BE8}"/>
            </c:ext>
          </c:extLst>
        </c:ser>
        <c:dLbls>
          <c:showLegendKey val="0"/>
          <c:showVal val="0"/>
          <c:showCatName val="0"/>
          <c:showSerName val="0"/>
          <c:showPercent val="0"/>
          <c:showBubbleSize val="0"/>
        </c:dLbls>
        <c:gapWidth val="150"/>
        <c:axId val="1418010656"/>
        <c:axId val="1418011136"/>
      </c:barChart>
      <c:catAx>
        <c:axId val="1418010656"/>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418011136"/>
        <c:crosses val="autoZero"/>
        <c:auto val="1"/>
        <c:lblAlgn val="ctr"/>
        <c:lblOffset val="100"/>
        <c:noMultiLvlLbl val="0"/>
      </c:catAx>
      <c:valAx>
        <c:axId val="1418011136"/>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418010656"/>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'Pág-38-Tab-CF (16)'!$N$7:$N$9</c:f>
              <c:strCache>
                <c:ptCount val="3"/>
              </c:strCache>
            </c:strRef>
          </c:tx>
          <c:spPr>
            <a:solidFill>
              <a:srgbClr val="336600"/>
            </a:solidFill>
          </c:spPr>
          <c:invertIfNegative val="0"/>
          <c:dLbls>
            <c:dLbl>
              <c:idx val="1"/>
              <c:tx>
                <c:rich>
                  <a:bodyPr/>
                  <a:lstStyle/>
                  <a:p>
                    <a:r>
                      <a:rPr lang="en-US"/>
                      <a:t>160</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BB8-4593-BDDD-77E6A7E144D2}"/>
                </c:ext>
              </c:extLst>
            </c:dLbl>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'Pág-38-Tab-CF (16)'!$M$10:$M$42</c:f>
              <c:strCache>
                <c:ptCount val="33"/>
                <c:pt idx="0">
                  <c:v>Ciudad de México</c:v>
                </c:pt>
                <c:pt idx="1">
                  <c:v>Estado de México</c:v>
                </c:pt>
                <c:pt idx="2">
                  <c:v>Guerrero</c:v>
                </c:pt>
                <c:pt idx="3">
                  <c:v>Coahuila de Zaragoza</c:v>
                </c:pt>
                <c:pt idx="4">
                  <c:v>Veracruz de Ignacio de la Llave</c:v>
                </c:pt>
                <c:pt idx="5">
                  <c:v>Morelos</c:v>
                </c:pt>
                <c:pt idx="6">
                  <c:v>Tamaulipas</c:v>
                </c:pt>
                <c:pt idx="7">
                  <c:v>Chihuahua</c:v>
                </c:pt>
                <c:pt idx="8">
                  <c:v>Zacatecas</c:v>
                </c:pt>
                <c:pt idx="9">
                  <c:v>Guanajuato</c:v>
                </c:pt>
                <c:pt idx="10">
                  <c:v>Nuevo León</c:v>
                </c:pt>
                <c:pt idx="11">
                  <c:v>Puebla</c:v>
                </c:pt>
                <c:pt idx="12">
                  <c:v>Michoacán de Ocampo</c:v>
                </c:pt>
                <c:pt idx="13">
                  <c:v>Extranjeros</c:v>
                </c:pt>
                <c:pt idx="14">
                  <c:v>Jalisco</c:v>
                </c:pt>
                <c:pt idx="15">
                  <c:v>Sonora</c:v>
                </c:pt>
                <c:pt idx="16">
                  <c:v>San Luis Potosí</c:v>
                </c:pt>
                <c:pt idx="17">
                  <c:v>Quintana Roo</c:v>
                </c:pt>
                <c:pt idx="18">
                  <c:v>Chiapas</c:v>
                </c:pt>
                <c:pt idx="19">
                  <c:v>Hidalgo</c:v>
                </c:pt>
                <c:pt idx="20">
                  <c:v>Tabasco</c:v>
                </c:pt>
                <c:pt idx="21">
                  <c:v>Sinaloa</c:v>
                </c:pt>
                <c:pt idx="22">
                  <c:v>Durango</c:v>
                </c:pt>
                <c:pt idx="23">
                  <c:v>Tlaxcala</c:v>
                </c:pt>
                <c:pt idx="24">
                  <c:v>Oaxaca</c:v>
                </c:pt>
                <c:pt idx="25">
                  <c:v>Aguascalientes</c:v>
                </c:pt>
                <c:pt idx="26">
                  <c:v>Colima</c:v>
                </c:pt>
                <c:pt idx="27">
                  <c:v>Campeche</c:v>
                </c:pt>
                <c:pt idx="28">
                  <c:v>Yucatán</c:v>
                </c:pt>
                <c:pt idx="29">
                  <c:v>Baja California</c:v>
                </c:pt>
                <c:pt idx="30">
                  <c:v>Nayarit</c:v>
                </c:pt>
                <c:pt idx="31">
                  <c:v>Querétaro</c:v>
                </c:pt>
                <c:pt idx="32">
                  <c:v>Baja California Sur</c:v>
                </c:pt>
              </c:strCache>
            </c:strRef>
          </c:cat>
          <c:val>
            <c:numRef>
              <c:f>'Pág-38-Tab-CF (16)'!$N$10:$N$42</c:f>
              <c:numCache>
                <c:formatCode>General</c:formatCode>
                <c:ptCount val="33"/>
                <c:pt idx="0">
                  <c:v>200</c:v>
                </c:pt>
                <c:pt idx="1">
                  <c:v>161</c:v>
                </c:pt>
                <c:pt idx="2">
                  <c:v>100</c:v>
                </c:pt>
                <c:pt idx="3">
                  <c:v>66</c:v>
                </c:pt>
                <c:pt idx="4">
                  <c:v>66</c:v>
                </c:pt>
                <c:pt idx="5">
                  <c:v>60</c:v>
                </c:pt>
                <c:pt idx="6">
                  <c:v>54</c:v>
                </c:pt>
                <c:pt idx="7">
                  <c:v>52</c:v>
                </c:pt>
                <c:pt idx="8">
                  <c:v>52</c:v>
                </c:pt>
                <c:pt idx="9">
                  <c:v>45</c:v>
                </c:pt>
                <c:pt idx="10">
                  <c:v>40</c:v>
                </c:pt>
                <c:pt idx="11">
                  <c:v>37</c:v>
                </c:pt>
                <c:pt idx="12">
                  <c:v>36</c:v>
                </c:pt>
                <c:pt idx="13">
                  <c:v>28</c:v>
                </c:pt>
                <c:pt idx="14">
                  <c:v>22</c:v>
                </c:pt>
                <c:pt idx="15">
                  <c:v>18</c:v>
                </c:pt>
                <c:pt idx="16">
                  <c:v>17</c:v>
                </c:pt>
                <c:pt idx="17">
                  <c:v>15</c:v>
                </c:pt>
                <c:pt idx="18">
                  <c:v>14</c:v>
                </c:pt>
                <c:pt idx="19">
                  <c:v>14</c:v>
                </c:pt>
                <c:pt idx="20">
                  <c:v>14</c:v>
                </c:pt>
                <c:pt idx="21">
                  <c:v>12</c:v>
                </c:pt>
                <c:pt idx="22">
                  <c:v>10</c:v>
                </c:pt>
                <c:pt idx="23">
                  <c:v>9</c:v>
                </c:pt>
                <c:pt idx="24">
                  <c:v>8</c:v>
                </c:pt>
                <c:pt idx="25">
                  <c:v>6</c:v>
                </c:pt>
                <c:pt idx="26">
                  <c:v>6</c:v>
                </c:pt>
                <c:pt idx="27">
                  <c:v>4</c:v>
                </c:pt>
                <c:pt idx="28">
                  <c:v>3</c:v>
                </c:pt>
                <c:pt idx="29">
                  <c:v>2</c:v>
                </c:pt>
                <c:pt idx="30">
                  <c:v>2</c:v>
                </c:pt>
                <c:pt idx="31">
                  <c:v>2</c:v>
                </c:pt>
                <c:pt idx="32">
                  <c:v>0</c:v>
                </c:pt>
              </c:numCache>
            </c:numRef>
          </c:val>
          <c:extLst>
            <c:ext xmlns:c16="http://schemas.microsoft.com/office/drawing/2014/chart" uri="{C3380CC4-5D6E-409C-BE32-E72D297353CC}">
              <c16:uniqueId val="{0000000C-4047-4526-A4AF-AF39053D69AC}"/>
            </c:ext>
          </c:extLst>
        </c:ser>
        <c:dLbls>
          <c:showLegendKey val="0"/>
          <c:showVal val="0"/>
          <c:showCatName val="0"/>
          <c:showSerName val="0"/>
          <c:showPercent val="0"/>
          <c:showBubbleSize val="0"/>
        </c:dLbls>
        <c:gapWidth val="150"/>
        <c:axId val="1418014976"/>
        <c:axId val="1418015936"/>
      </c:barChart>
      <c:catAx>
        <c:axId val="1418014976"/>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418015936"/>
        <c:crosses val="autoZero"/>
        <c:auto val="1"/>
        <c:lblAlgn val="ctr"/>
        <c:lblOffset val="100"/>
        <c:noMultiLvlLbl val="0"/>
      </c:catAx>
      <c:valAx>
        <c:axId val="1418015936"/>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418014976"/>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'Pág-39-Tab-CF (17)'!$N$7:$N$9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'Pág-39-Tab-CF (17)'!$M$10:$M$42</c:f>
              <c:strCache>
                <c:ptCount val="33"/>
                <c:pt idx="0">
                  <c:v>Michoacán de Ocampo</c:v>
                </c:pt>
                <c:pt idx="1">
                  <c:v>Estado de México</c:v>
                </c:pt>
                <c:pt idx="2">
                  <c:v>Chihuahua</c:v>
                </c:pt>
                <c:pt idx="3">
                  <c:v>Ciudad de México</c:v>
                </c:pt>
                <c:pt idx="4">
                  <c:v>Guerrero</c:v>
                </c:pt>
                <c:pt idx="5">
                  <c:v>Jalisco</c:v>
                </c:pt>
                <c:pt idx="6">
                  <c:v>Morelos</c:v>
                </c:pt>
                <c:pt idx="7">
                  <c:v>Extranjeros</c:v>
                </c:pt>
                <c:pt idx="8">
                  <c:v>Guanajuato</c:v>
                </c:pt>
                <c:pt idx="9">
                  <c:v>Tamaulipas</c:v>
                </c:pt>
                <c:pt idx="10">
                  <c:v>Veracruz de Ignacio de la Llave</c:v>
                </c:pt>
                <c:pt idx="11">
                  <c:v>Zacatecas</c:v>
                </c:pt>
                <c:pt idx="12">
                  <c:v>Sinaloa</c:v>
                </c:pt>
                <c:pt idx="13">
                  <c:v>Tabasco</c:v>
                </c:pt>
                <c:pt idx="14">
                  <c:v>Puebla</c:v>
                </c:pt>
                <c:pt idx="15">
                  <c:v>Chiapas</c:v>
                </c:pt>
                <c:pt idx="16">
                  <c:v>Nayarit</c:v>
                </c:pt>
                <c:pt idx="17">
                  <c:v>Durango</c:v>
                </c:pt>
                <c:pt idx="18">
                  <c:v>Baja California</c:v>
                </c:pt>
                <c:pt idx="19">
                  <c:v>Quintana Roo</c:v>
                </c:pt>
                <c:pt idx="20">
                  <c:v>Oaxaca</c:v>
                </c:pt>
                <c:pt idx="21">
                  <c:v>Coahuila de Zaragoza</c:v>
                </c:pt>
                <c:pt idx="22">
                  <c:v>Campeche</c:v>
                </c:pt>
                <c:pt idx="23">
                  <c:v>Colima</c:v>
                </c:pt>
                <c:pt idx="24">
                  <c:v>Aguascalientes</c:v>
                </c:pt>
                <c:pt idx="25">
                  <c:v>Nuevo León</c:v>
                </c:pt>
                <c:pt idx="26">
                  <c:v>San Luis Potosí</c:v>
                </c:pt>
                <c:pt idx="27">
                  <c:v>Sonora</c:v>
                </c:pt>
                <c:pt idx="28">
                  <c:v>Hidalgo</c:v>
                </c:pt>
                <c:pt idx="29">
                  <c:v>Yucatán</c:v>
                </c:pt>
                <c:pt idx="30">
                  <c:v>Baja California Sur</c:v>
                </c:pt>
                <c:pt idx="31">
                  <c:v>Querétaro</c:v>
                </c:pt>
                <c:pt idx="32">
                  <c:v>Tlaxcala</c:v>
                </c:pt>
              </c:strCache>
            </c:strRef>
          </c:cat>
          <c:val>
            <c:numRef>
              <c:f>'Pág-39-Tab-CF (17)'!$N$10:$N$42</c:f>
              <c:numCache>
                <c:formatCode>General</c:formatCode>
                <c:ptCount val="33"/>
                <c:pt idx="0">
                  <c:v>290</c:v>
                </c:pt>
                <c:pt idx="1">
                  <c:v>164</c:v>
                </c:pt>
                <c:pt idx="2">
                  <c:v>154</c:v>
                </c:pt>
                <c:pt idx="3">
                  <c:v>131</c:v>
                </c:pt>
                <c:pt idx="4">
                  <c:v>92</c:v>
                </c:pt>
                <c:pt idx="5">
                  <c:v>92</c:v>
                </c:pt>
                <c:pt idx="6">
                  <c:v>65</c:v>
                </c:pt>
                <c:pt idx="7">
                  <c:v>64</c:v>
                </c:pt>
                <c:pt idx="8">
                  <c:v>62</c:v>
                </c:pt>
                <c:pt idx="9">
                  <c:v>57</c:v>
                </c:pt>
                <c:pt idx="10">
                  <c:v>56</c:v>
                </c:pt>
                <c:pt idx="11">
                  <c:v>54</c:v>
                </c:pt>
                <c:pt idx="12">
                  <c:v>49</c:v>
                </c:pt>
                <c:pt idx="13">
                  <c:v>37</c:v>
                </c:pt>
                <c:pt idx="14">
                  <c:v>35</c:v>
                </c:pt>
                <c:pt idx="15">
                  <c:v>31</c:v>
                </c:pt>
                <c:pt idx="16">
                  <c:v>27</c:v>
                </c:pt>
                <c:pt idx="17">
                  <c:v>25</c:v>
                </c:pt>
                <c:pt idx="18">
                  <c:v>22</c:v>
                </c:pt>
                <c:pt idx="19">
                  <c:v>19</c:v>
                </c:pt>
                <c:pt idx="20">
                  <c:v>18</c:v>
                </c:pt>
                <c:pt idx="21">
                  <c:v>13</c:v>
                </c:pt>
                <c:pt idx="22">
                  <c:v>11</c:v>
                </c:pt>
                <c:pt idx="23">
                  <c:v>10</c:v>
                </c:pt>
                <c:pt idx="24">
                  <c:v>9</c:v>
                </c:pt>
                <c:pt idx="25">
                  <c:v>8</c:v>
                </c:pt>
                <c:pt idx="26">
                  <c:v>7</c:v>
                </c:pt>
                <c:pt idx="27">
                  <c:v>7</c:v>
                </c:pt>
                <c:pt idx="28">
                  <c:v>6</c:v>
                </c:pt>
                <c:pt idx="29">
                  <c:v>4</c:v>
                </c:pt>
                <c:pt idx="30">
                  <c:v>2</c:v>
                </c:pt>
                <c:pt idx="31">
                  <c:v>1</c:v>
                </c:pt>
                <c:pt idx="32">
                  <c:v>1</c:v>
                </c:pt>
              </c:numCache>
            </c:numRef>
          </c:val>
          <c:extLst>
            <c:ext xmlns:c16="http://schemas.microsoft.com/office/drawing/2014/chart" uri="{C3380CC4-5D6E-409C-BE32-E72D297353CC}">
              <c16:uniqueId val="{0000000C-F5CB-4BE6-8B46-1D5FE126507B}"/>
            </c:ext>
          </c:extLst>
        </c:ser>
        <c:dLbls>
          <c:showLegendKey val="0"/>
          <c:showVal val="0"/>
          <c:showCatName val="0"/>
          <c:showSerName val="0"/>
          <c:showPercent val="0"/>
          <c:showBubbleSize val="0"/>
        </c:dLbls>
        <c:gapWidth val="150"/>
        <c:axId val="1465093440"/>
        <c:axId val="1465080000"/>
      </c:barChart>
      <c:catAx>
        <c:axId val="1465093440"/>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465080000"/>
        <c:crosses val="autoZero"/>
        <c:auto val="1"/>
        <c:lblAlgn val="ctr"/>
        <c:lblOffset val="100"/>
        <c:noMultiLvlLbl val="0"/>
      </c:catAx>
      <c:valAx>
        <c:axId val="1465080000"/>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465093440"/>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'Pág-40-Tab-CF (18)'!$N$7:$N$9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'Pág-40-Tab-CF (18)'!$M$10:$M$42</c:f>
              <c:strCache>
                <c:ptCount val="33"/>
                <c:pt idx="0">
                  <c:v>Nuevo León</c:v>
                </c:pt>
                <c:pt idx="1">
                  <c:v>Coahuila de Zaragoza</c:v>
                </c:pt>
                <c:pt idx="2">
                  <c:v>Chihuahua</c:v>
                </c:pt>
                <c:pt idx="3">
                  <c:v>Tamaulipas</c:v>
                </c:pt>
                <c:pt idx="4">
                  <c:v>Zacatecas</c:v>
                </c:pt>
                <c:pt idx="5">
                  <c:v>Ciudad de México</c:v>
                </c:pt>
                <c:pt idx="6">
                  <c:v>Extranjeros</c:v>
                </c:pt>
                <c:pt idx="7">
                  <c:v>Estado de México</c:v>
                </c:pt>
                <c:pt idx="8">
                  <c:v>Veracruz de Ignacio de la Llave</c:v>
                </c:pt>
                <c:pt idx="9">
                  <c:v>Guerrero</c:v>
                </c:pt>
                <c:pt idx="10">
                  <c:v>Guanajuato</c:v>
                </c:pt>
                <c:pt idx="11">
                  <c:v>Michoacán de Ocampo</c:v>
                </c:pt>
                <c:pt idx="12">
                  <c:v>Sinaloa</c:v>
                </c:pt>
                <c:pt idx="13">
                  <c:v>Durango</c:v>
                </c:pt>
                <c:pt idx="14">
                  <c:v>Sonora</c:v>
                </c:pt>
                <c:pt idx="15">
                  <c:v>Jalisco</c:v>
                </c:pt>
                <c:pt idx="16">
                  <c:v>San Luis Potosí</c:v>
                </c:pt>
                <c:pt idx="17">
                  <c:v>Baja California</c:v>
                </c:pt>
                <c:pt idx="18">
                  <c:v>Chiapas</c:v>
                </c:pt>
                <c:pt idx="19">
                  <c:v>Quintana Roo</c:v>
                </c:pt>
                <c:pt idx="20">
                  <c:v>Tabasco</c:v>
                </c:pt>
                <c:pt idx="21">
                  <c:v>Aguascalientes</c:v>
                </c:pt>
                <c:pt idx="22">
                  <c:v>Morelos</c:v>
                </c:pt>
                <c:pt idx="23">
                  <c:v>Puebla</c:v>
                </c:pt>
                <c:pt idx="24">
                  <c:v>Hidalgo</c:v>
                </c:pt>
                <c:pt idx="25">
                  <c:v>Oaxaca</c:v>
                </c:pt>
                <c:pt idx="26">
                  <c:v>Yucatán</c:v>
                </c:pt>
                <c:pt idx="27">
                  <c:v>Campeche</c:v>
                </c:pt>
                <c:pt idx="28">
                  <c:v>Nayarit</c:v>
                </c:pt>
                <c:pt idx="29">
                  <c:v>Tlaxcala</c:v>
                </c:pt>
                <c:pt idx="30">
                  <c:v>Colima</c:v>
                </c:pt>
                <c:pt idx="31">
                  <c:v>Querétaro</c:v>
                </c:pt>
                <c:pt idx="32">
                  <c:v>Baja California Sur</c:v>
                </c:pt>
              </c:strCache>
            </c:strRef>
          </c:cat>
          <c:val>
            <c:numRef>
              <c:f>'Pág-40-Tab-CF (18)'!$N$10:$N$42</c:f>
              <c:numCache>
                <c:formatCode>General</c:formatCode>
                <c:ptCount val="33"/>
                <c:pt idx="0">
                  <c:v>249</c:v>
                </c:pt>
                <c:pt idx="1">
                  <c:v>242</c:v>
                </c:pt>
                <c:pt idx="2">
                  <c:v>240</c:v>
                </c:pt>
                <c:pt idx="3">
                  <c:v>181</c:v>
                </c:pt>
                <c:pt idx="4">
                  <c:v>123</c:v>
                </c:pt>
                <c:pt idx="5">
                  <c:v>105</c:v>
                </c:pt>
                <c:pt idx="6">
                  <c:v>84</c:v>
                </c:pt>
                <c:pt idx="7">
                  <c:v>82</c:v>
                </c:pt>
                <c:pt idx="8">
                  <c:v>80</c:v>
                </c:pt>
                <c:pt idx="9">
                  <c:v>74</c:v>
                </c:pt>
                <c:pt idx="10">
                  <c:v>56</c:v>
                </c:pt>
                <c:pt idx="11">
                  <c:v>56</c:v>
                </c:pt>
                <c:pt idx="12">
                  <c:v>56</c:v>
                </c:pt>
                <c:pt idx="13">
                  <c:v>47</c:v>
                </c:pt>
                <c:pt idx="14">
                  <c:v>46</c:v>
                </c:pt>
                <c:pt idx="15">
                  <c:v>42</c:v>
                </c:pt>
                <c:pt idx="16">
                  <c:v>38</c:v>
                </c:pt>
                <c:pt idx="17">
                  <c:v>35</c:v>
                </c:pt>
                <c:pt idx="18">
                  <c:v>25</c:v>
                </c:pt>
                <c:pt idx="19">
                  <c:v>25</c:v>
                </c:pt>
                <c:pt idx="20">
                  <c:v>25</c:v>
                </c:pt>
                <c:pt idx="21">
                  <c:v>14</c:v>
                </c:pt>
                <c:pt idx="22">
                  <c:v>14</c:v>
                </c:pt>
                <c:pt idx="23">
                  <c:v>14</c:v>
                </c:pt>
                <c:pt idx="24">
                  <c:v>12</c:v>
                </c:pt>
                <c:pt idx="25">
                  <c:v>11</c:v>
                </c:pt>
                <c:pt idx="26">
                  <c:v>9</c:v>
                </c:pt>
                <c:pt idx="27">
                  <c:v>6</c:v>
                </c:pt>
                <c:pt idx="28">
                  <c:v>5</c:v>
                </c:pt>
                <c:pt idx="29">
                  <c:v>5</c:v>
                </c:pt>
                <c:pt idx="30">
                  <c:v>4</c:v>
                </c:pt>
                <c:pt idx="31">
                  <c:v>4</c:v>
                </c:pt>
                <c:pt idx="32">
                  <c:v>3</c:v>
                </c:pt>
              </c:numCache>
            </c:numRef>
          </c:val>
          <c:extLst>
            <c:ext xmlns:c16="http://schemas.microsoft.com/office/drawing/2014/chart" uri="{C3380CC4-5D6E-409C-BE32-E72D297353CC}">
              <c16:uniqueId val="{0000000C-5E05-42CB-87CC-D5AC03DDB67A}"/>
            </c:ext>
          </c:extLst>
        </c:ser>
        <c:dLbls>
          <c:showLegendKey val="0"/>
          <c:showVal val="0"/>
          <c:showCatName val="0"/>
          <c:showSerName val="0"/>
          <c:showPercent val="0"/>
          <c:showBubbleSize val="0"/>
        </c:dLbls>
        <c:gapWidth val="150"/>
        <c:axId val="1465087200"/>
        <c:axId val="1465087680"/>
      </c:barChart>
      <c:catAx>
        <c:axId val="1465087200"/>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465087680"/>
        <c:crosses val="autoZero"/>
        <c:auto val="1"/>
        <c:lblAlgn val="ctr"/>
        <c:lblOffset val="100"/>
        <c:noMultiLvlLbl val="0"/>
      </c:catAx>
      <c:valAx>
        <c:axId val="1465087680"/>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465087200"/>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'Pág-41-Tab-CF (CFRPI)'!$N$7:$N$9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'Pág-41-Tab-CF (CFRPI)'!$M$10:$M$42</c:f>
              <c:strCache>
                <c:ptCount val="33"/>
                <c:pt idx="0">
                  <c:v>Ciudad de México</c:v>
                </c:pt>
                <c:pt idx="1">
                  <c:v>Veracruz de Ignacio de la Llave</c:v>
                </c:pt>
                <c:pt idx="2">
                  <c:v>Tamaulipas</c:v>
                </c:pt>
                <c:pt idx="3">
                  <c:v>Guerrero</c:v>
                </c:pt>
                <c:pt idx="4">
                  <c:v>Chiapas</c:v>
                </c:pt>
                <c:pt idx="5">
                  <c:v>Puebla</c:v>
                </c:pt>
                <c:pt idx="6">
                  <c:v>Estado de México</c:v>
                </c:pt>
                <c:pt idx="7">
                  <c:v>Morelos</c:v>
                </c:pt>
                <c:pt idx="8">
                  <c:v>Chihuahua</c:v>
                </c:pt>
                <c:pt idx="9">
                  <c:v>Guanajuato</c:v>
                </c:pt>
                <c:pt idx="10">
                  <c:v>Aguascalientes</c:v>
                </c:pt>
                <c:pt idx="11">
                  <c:v>Michoacán de Ocampo</c:v>
                </c:pt>
                <c:pt idx="12">
                  <c:v>Zacatecas</c:v>
                </c:pt>
                <c:pt idx="13">
                  <c:v>Extranjeros</c:v>
                </c:pt>
                <c:pt idx="14">
                  <c:v>Coahuila de Zaragoza</c:v>
                </c:pt>
                <c:pt idx="15">
                  <c:v>Nuevo León</c:v>
                </c:pt>
                <c:pt idx="16">
                  <c:v>Oaxaca</c:v>
                </c:pt>
                <c:pt idx="17">
                  <c:v>Durango</c:v>
                </c:pt>
                <c:pt idx="18">
                  <c:v>Hidalgo</c:v>
                </c:pt>
                <c:pt idx="19">
                  <c:v>Jalisco</c:v>
                </c:pt>
                <c:pt idx="20">
                  <c:v>Sinaloa</c:v>
                </c:pt>
                <c:pt idx="21">
                  <c:v>Sonora</c:v>
                </c:pt>
                <c:pt idx="22">
                  <c:v>Baja California</c:v>
                </c:pt>
                <c:pt idx="23">
                  <c:v>Baja California Sur</c:v>
                </c:pt>
                <c:pt idx="24">
                  <c:v>Campeche</c:v>
                </c:pt>
                <c:pt idx="25">
                  <c:v>Nayarit</c:v>
                </c:pt>
                <c:pt idx="26">
                  <c:v>Quintana Roo</c:v>
                </c:pt>
                <c:pt idx="27">
                  <c:v>Tabasco</c:v>
                </c:pt>
                <c:pt idx="28">
                  <c:v>Tlaxcala</c:v>
                </c:pt>
                <c:pt idx="29">
                  <c:v>Colima</c:v>
                </c:pt>
                <c:pt idx="30">
                  <c:v>Querétaro</c:v>
                </c:pt>
                <c:pt idx="31">
                  <c:v>San Luis Potosí</c:v>
                </c:pt>
                <c:pt idx="32">
                  <c:v>Yucatán</c:v>
                </c:pt>
              </c:strCache>
            </c:strRef>
          </c:cat>
          <c:val>
            <c:numRef>
              <c:f>'Pág-41-Tab-CF (CFRPI)'!$N$10:$N$42</c:f>
              <c:numCache>
                <c:formatCode>General</c:formatCode>
                <c:ptCount val="33"/>
                <c:pt idx="0">
                  <c:v>16</c:v>
                </c:pt>
                <c:pt idx="1">
                  <c:v>12</c:v>
                </c:pt>
                <c:pt idx="2">
                  <c:v>11</c:v>
                </c:pt>
                <c:pt idx="3">
                  <c:v>10</c:v>
                </c:pt>
                <c:pt idx="4">
                  <c:v>9</c:v>
                </c:pt>
                <c:pt idx="5">
                  <c:v>7</c:v>
                </c:pt>
                <c:pt idx="6">
                  <c:v>6</c:v>
                </c:pt>
                <c:pt idx="7">
                  <c:v>6</c:v>
                </c:pt>
                <c:pt idx="8">
                  <c:v>5</c:v>
                </c:pt>
                <c:pt idx="9">
                  <c:v>5</c:v>
                </c:pt>
                <c:pt idx="10">
                  <c:v>4</c:v>
                </c:pt>
                <c:pt idx="11">
                  <c:v>4</c:v>
                </c:pt>
                <c:pt idx="12">
                  <c:v>4</c:v>
                </c:pt>
                <c:pt idx="13">
                  <c:v>4</c:v>
                </c:pt>
                <c:pt idx="14">
                  <c:v>3</c:v>
                </c:pt>
                <c:pt idx="15">
                  <c:v>3</c:v>
                </c:pt>
                <c:pt idx="16">
                  <c:v>3</c:v>
                </c:pt>
                <c:pt idx="17">
                  <c:v>2</c:v>
                </c:pt>
                <c:pt idx="18">
                  <c:v>2</c:v>
                </c:pt>
                <c:pt idx="19">
                  <c:v>2</c:v>
                </c:pt>
                <c:pt idx="20">
                  <c:v>2</c:v>
                </c:pt>
                <c:pt idx="21">
                  <c:v>2</c:v>
                </c:pt>
                <c:pt idx="22">
                  <c:v>1</c:v>
                </c:pt>
                <c:pt idx="23">
                  <c:v>1</c:v>
                </c:pt>
                <c:pt idx="24">
                  <c:v>1</c:v>
                </c:pt>
                <c:pt idx="25">
                  <c:v>1</c:v>
                </c:pt>
                <c:pt idx="26">
                  <c:v>1</c:v>
                </c:pt>
                <c:pt idx="27">
                  <c:v>1</c:v>
                </c:pt>
                <c:pt idx="28">
                  <c:v>1</c:v>
                </c:pt>
                <c:pt idx="29">
                  <c:v>0</c:v>
                </c:pt>
                <c:pt idx="30">
                  <c:v>0</c:v>
                </c:pt>
                <c:pt idx="31">
                  <c:v>0</c:v>
                </c:pt>
                <c:pt idx="32">
                  <c:v>0</c:v>
                </c:pt>
              </c:numCache>
            </c:numRef>
          </c:val>
          <c:extLst>
            <c:ext xmlns:c16="http://schemas.microsoft.com/office/drawing/2014/chart" uri="{C3380CC4-5D6E-409C-BE32-E72D297353CC}">
              <c16:uniqueId val="{0000000C-7D14-42B0-A2E8-DAC33C8CC0C7}"/>
            </c:ext>
          </c:extLst>
        </c:ser>
        <c:dLbls>
          <c:showLegendKey val="0"/>
          <c:showVal val="0"/>
          <c:showCatName val="0"/>
          <c:showSerName val="0"/>
          <c:showPercent val="0"/>
          <c:showBubbleSize val="0"/>
        </c:dLbls>
        <c:gapWidth val="150"/>
        <c:axId val="1465095840"/>
        <c:axId val="1465081920"/>
      </c:barChart>
      <c:catAx>
        <c:axId val="1465095840"/>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465081920"/>
        <c:crosses val="autoZero"/>
        <c:auto val="1"/>
        <c:lblAlgn val="ctr"/>
        <c:lblOffset val="100"/>
        <c:noMultiLvlLbl val="0"/>
      </c:catAx>
      <c:valAx>
        <c:axId val="1465081920"/>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465095840"/>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30"/>
      <c:rotY val="0"/>
      <c:rAngAx val="0"/>
      <c:perspective val="10"/>
    </c:view3D>
    <c:floor>
      <c:thickness val="0"/>
    </c:floor>
    <c:sideWall>
      <c:thickness val="0"/>
    </c:sideWall>
    <c:backWall>
      <c:thickness val="0"/>
    </c:backWall>
    <c:plotArea>
      <c:layout>
        <c:manualLayout>
          <c:layoutTarget val="inner"/>
          <c:xMode val="edge"/>
          <c:yMode val="edge"/>
          <c:x val="0.14135339811256115"/>
          <c:y val="0.17602036693133785"/>
          <c:w val="0.73471155930685994"/>
          <c:h val="0.68472161035686474"/>
        </c:manualLayout>
      </c:layout>
      <c:pie3DChart>
        <c:varyColors val="1"/>
        <c:ser>
          <c:idx val="0"/>
          <c:order val="0"/>
          <c:explosion val="14"/>
          <c:dLbls>
            <c:dLbl>
              <c:idx val="0"/>
              <c:layout>
                <c:manualLayout>
                  <c:x val="5.5959748339267583E-2"/>
                  <c:y val="-4.8846091975952931E-2"/>
                </c:manualLayout>
              </c:layout>
              <c:tx>
                <c:rich>
                  <a:bodyPr/>
                  <a:lstStyle/>
                  <a:p>
                    <a:fld id="{1986481C-C6A5-4696-AF4F-7BC922FCE364}" type="CATEGORYNAME">
                      <a:rPr lang="en-US"/>
                      <a:pPr/>
                      <a:t>[NOMBRE DE CATEGORÍA]</a:t>
                    </a:fld>
                    <a:r>
                      <a:rPr lang="en-US" baseline="0"/>
                      <a:t>
</a:t>
                    </a:r>
                    <a:fld id="{75EAAE08-47AC-4AF7-9EB1-3C1983C39FE0}" type="VALUE">
                      <a:rPr lang="en-US" baseline="0"/>
                      <a:pPr/>
                      <a:t>[VALOR]</a:t>
                    </a:fld>
                    <a:r>
                      <a:rPr lang="en-US" baseline="0"/>
                      <a:t>
10.48%</a:t>
                    </a: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2313-4094-9879-E2D418D9310C}"/>
                </c:ext>
              </c:extLst>
            </c:dLbl>
            <c:dLbl>
              <c:idx val="1"/>
              <c:layout>
                <c:manualLayout>
                  <c:x val="2.4146986809138835E-2"/>
                  <c:y val="-4.2018264178602022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2313-4094-9879-E2D418D9310C}"/>
                </c:ext>
              </c:extLst>
            </c:dLbl>
            <c:dLbl>
              <c:idx val="2"/>
              <c:layout>
                <c:manualLayout>
                  <c:x val="2.1475626484869857E-2"/>
                  <c:y val="3.343057703873442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2313-4094-9879-E2D418D9310C}"/>
                </c:ext>
              </c:extLst>
            </c:dLbl>
            <c:dLbl>
              <c:idx val="3"/>
              <c:layout>
                <c:manualLayout>
                  <c:x val="-3.8047307498741884E-2"/>
                  <c:y val="1.7917576332127635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2313-4094-9879-E2D418D9310C}"/>
                </c:ext>
              </c:extLst>
            </c:dLbl>
            <c:dLbl>
              <c:idx val="4"/>
              <c:layout>
                <c:manualLayout>
                  <c:x val="-4.1966673653059096E-2"/>
                  <c:y val="4.820528258439835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2313-4094-9879-E2D418D9310C}"/>
                </c:ext>
              </c:extLst>
            </c:dLbl>
            <c:dLbl>
              <c:idx val="5"/>
              <c:layout>
                <c:manualLayout>
                  <c:x val="-4.0850566086043073E-2"/>
                  <c:y val="1.686965932574616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2313-4094-9879-E2D418D9310C}"/>
                </c:ext>
              </c:extLst>
            </c:dLbl>
            <c:dLbl>
              <c:idx val="6"/>
              <c:layout>
                <c:manualLayout>
                  <c:x val="-3.9677354173700122E-2"/>
                  <c:y val="-2.8831361282041296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2313-4094-9879-E2D418D9310C}"/>
                </c:ext>
              </c:extLst>
            </c:dLbl>
            <c:dLbl>
              <c:idx val="7"/>
              <c:layout>
                <c:manualLayout>
                  <c:x val="-6.3963141968932727E-3"/>
                  <c:y val="-5.7849111834222255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2313-4094-9879-E2D418D9310C}"/>
                </c:ext>
              </c:extLst>
            </c:dLbl>
            <c:dLbl>
              <c:idx val="8"/>
              <c:layout>
                <c:manualLayout>
                  <c:x val="3.8646965876702244E-2"/>
                  <c:y val="-6.2042760383279716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2313-4094-9879-E2D418D9310C}"/>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PAG_43_PPPAMGE_GRA!$A$10:$I$10</c:f>
              <c:strCache>
                <c:ptCount val="9"/>
                <c:pt idx="0">
                  <c:v>18 - 24 AÑOS</c:v>
                </c:pt>
                <c:pt idx="1">
                  <c:v>25 - 29 AÑOS</c:v>
                </c:pt>
                <c:pt idx="2">
                  <c:v>30 - 34 AÑOS</c:v>
                </c:pt>
                <c:pt idx="3">
                  <c:v>35 - 39 AÑOS</c:v>
                </c:pt>
                <c:pt idx="4">
                  <c:v>40 - 44 AÑOS</c:v>
                </c:pt>
                <c:pt idx="5">
                  <c:v>45 - 49 AÑOS</c:v>
                </c:pt>
                <c:pt idx="6">
                  <c:v>50 - 54 AÑOS</c:v>
                </c:pt>
                <c:pt idx="7">
                  <c:v>55 - 59 AÑOS</c:v>
                </c:pt>
                <c:pt idx="8">
                  <c:v>60 AÑOS O MÁS</c:v>
                </c:pt>
              </c:strCache>
            </c:strRef>
          </c:cat>
          <c:val>
            <c:numRef>
              <c:f>PAG_43_PPPAMGE_GRA!$A$11:$I$11</c:f>
              <c:numCache>
                <c:formatCode>#,##0</c:formatCode>
                <c:ptCount val="9"/>
                <c:pt idx="0">
                  <c:v>24389</c:v>
                </c:pt>
                <c:pt idx="1">
                  <c:v>37092</c:v>
                </c:pt>
                <c:pt idx="2">
                  <c:v>43658</c:v>
                </c:pt>
                <c:pt idx="3">
                  <c:v>38581</c:v>
                </c:pt>
                <c:pt idx="4">
                  <c:v>32797</c:v>
                </c:pt>
                <c:pt idx="5">
                  <c:v>22999</c:v>
                </c:pt>
                <c:pt idx="6">
                  <c:v>15237</c:v>
                </c:pt>
                <c:pt idx="7">
                  <c:v>8788</c:v>
                </c:pt>
                <c:pt idx="8">
                  <c:v>9318</c:v>
                </c:pt>
              </c:numCache>
            </c:numRef>
          </c:val>
          <c:extLst>
            <c:ext xmlns:c16="http://schemas.microsoft.com/office/drawing/2014/chart" uri="{C3380CC4-5D6E-409C-BE32-E72D297353CC}">
              <c16:uniqueId val="{00000002-5CA3-4CEB-8939-8D64D0ECE37E}"/>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44479602995427"/>
          <c:y val="6.0950820944476333E-2"/>
          <c:w val="0.80335047512227109"/>
          <c:h val="0.72553100956093319"/>
        </c:manualLayout>
      </c:layout>
      <c:barChart>
        <c:barDir val="col"/>
        <c:grouping val="clustered"/>
        <c:varyColors val="0"/>
        <c:ser>
          <c:idx val="0"/>
          <c:order val="0"/>
          <c:spPr>
            <a:solidFill>
              <a:srgbClr val="336600"/>
            </a:solidFill>
            <a:ln>
              <a:noFill/>
            </a:ln>
            <a:effectLst/>
          </c:spPr>
          <c:invertIfNegative val="0"/>
          <c:dLbls>
            <c:dLbl>
              <c:idx val="0"/>
              <c:layout>
                <c:manualLayout>
                  <c:x val="1.3438503555965355E-3"/>
                  <c:y val="4.587624071299625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0D6-4E86-AE03-D14901BC8CFF}"/>
                </c:ext>
              </c:extLst>
            </c:dLbl>
            <c:dLbl>
              <c:idx val="6"/>
              <c:layout>
                <c:manualLayout>
                  <c:x val="0"/>
                  <c:y val="6.881436106949427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0D6-4E86-AE03-D14901BC8CFF}"/>
                </c:ext>
              </c:extLst>
            </c:dLbl>
            <c:dLbl>
              <c:idx val="12"/>
              <c:layout>
                <c:manualLayout>
                  <c:x val="1.34385035559656E-3"/>
                  <c:y val="4.587624071299625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0D6-4E86-AE03-D14901BC8CFF}"/>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ontserrat" panose="00000500000000000000" pitchFamily="50"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'PAG-48_GRAF_ESCOL'!$A$5:$A$22</c:f>
              <c:strCache>
                <c:ptCount val="18"/>
                <c:pt idx="0">
                  <c:v>Secundaria Completa</c:v>
                </c:pt>
                <c:pt idx="1">
                  <c:v>Primaria Completa</c:v>
                </c:pt>
                <c:pt idx="2">
                  <c:v>Secundaria Incompleta</c:v>
                </c:pt>
                <c:pt idx="3">
                  <c:v>Primaria Incompleta</c:v>
                </c:pt>
                <c:pt idx="4">
                  <c:v>Bachillerato Completo</c:v>
                </c:pt>
                <c:pt idx="5">
                  <c:v>Bachillerato Incompleto</c:v>
                </c:pt>
                <c:pt idx="6">
                  <c:v>No sabe leer y escribir</c:v>
                </c:pt>
                <c:pt idx="7">
                  <c:v>Sabe leer y escribir</c:v>
                </c:pt>
                <c:pt idx="8">
                  <c:v>Licenciatura Completa</c:v>
                </c:pt>
                <c:pt idx="9">
                  <c:v>Licenciatura Incompleta</c:v>
                </c:pt>
                <c:pt idx="10">
                  <c:v>Carrera Técnica Completa</c:v>
                </c:pt>
                <c:pt idx="11">
                  <c:v>Carrera Técnica Incompleta</c:v>
                </c:pt>
                <c:pt idx="12">
                  <c:v>Preescolar Incompleta</c:v>
                </c:pt>
                <c:pt idx="13">
                  <c:v>Maestría Completa</c:v>
                </c:pt>
                <c:pt idx="14">
                  <c:v>Preescolar Completa</c:v>
                </c:pt>
                <c:pt idx="15">
                  <c:v>Maestría Incompleta</c:v>
                </c:pt>
                <c:pt idx="16">
                  <c:v>Doctorado Completo</c:v>
                </c:pt>
                <c:pt idx="17">
                  <c:v>Doctorado Incompleto</c:v>
                </c:pt>
              </c:strCache>
            </c:strRef>
          </c:cat>
          <c:val>
            <c:numRef>
              <c:f>'PAG-48_GRAF_ESCOL'!$B$5:$B$22</c:f>
              <c:numCache>
                <c:formatCode>#,##0</c:formatCode>
                <c:ptCount val="18"/>
                <c:pt idx="0">
                  <c:v>67487</c:v>
                </c:pt>
                <c:pt idx="1">
                  <c:v>34524</c:v>
                </c:pt>
                <c:pt idx="2">
                  <c:v>27170</c:v>
                </c:pt>
                <c:pt idx="3">
                  <c:v>22541</c:v>
                </c:pt>
                <c:pt idx="4">
                  <c:v>21246</c:v>
                </c:pt>
                <c:pt idx="5">
                  <c:v>20441</c:v>
                </c:pt>
                <c:pt idx="6">
                  <c:v>11737</c:v>
                </c:pt>
                <c:pt idx="7">
                  <c:v>9106</c:v>
                </c:pt>
                <c:pt idx="8">
                  <c:v>6490</c:v>
                </c:pt>
                <c:pt idx="9">
                  <c:v>5276</c:v>
                </c:pt>
                <c:pt idx="10">
                  <c:v>3347</c:v>
                </c:pt>
                <c:pt idx="11">
                  <c:v>2229</c:v>
                </c:pt>
                <c:pt idx="12">
                  <c:v>367</c:v>
                </c:pt>
                <c:pt idx="13">
                  <c:v>356</c:v>
                </c:pt>
                <c:pt idx="14">
                  <c:v>336</c:v>
                </c:pt>
                <c:pt idx="15">
                  <c:v>127</c:v>
                </c:pt>
                <c:pt idx="16">
                  <c:v>55</c:v>
                </c:pt>
                <c:pt idx="17">
                  <c:v>24</c:v>
                </c:pt>
              </c:numCache>
            </c:numRef>
          </c:val>
          <c:extLst>
            <c:ext xmlns:c16="http://schemas.microsoft.com/office/drawing/2014/chart" uri="{C3380CC4-5D6E-409C-BE32-E72D297353CC}">
              <c16:uniqueId val="{00000003-20D6-4E86-AE03-D14901BC8CFF}"/>
            </c:ext>
          </c:extLst>
        </c:ser>
        <c:dLbls>
          <c:dLblPos val="outEnd"/>
          <c:showLegendKey val="0"/>
          <c:showVal val="1"/>
          <c:showCatName val="0"/>
          <c:showSerName val="0"/>
          <c:showPercent val="0"/>
          <c:showBubbleSize val="0"/>
        </c:dLbls>
        <c:gapWidth val="100"/>
        <c:axId val="1762432304"/>
        <c:axId val="1762433392"/>
      </c:barChart>
      <c:catAx>
        <c:axId val="1762432304"/>
        <c:scaling>
          <c:orientation val="minMax"/>
        </c:scaling>
        <c:delete val="0"/>
        <c:axPos val="b"/>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ontserrat" panose="00000500000000000000" pitchFamily="50" charset="0"/>
                <a:ea typeface="+mn-ea"/>
                <a:cs typeface="+mn-cs"/>
              </a:defRPr>
            </a:pPr>
            <a:endParaRPr lang="es-MX"/>
          </a:p>
        </c:txPr>
        <c:crossAx val="1762433392"/>
        <c:crosses val="autoZero"/>
        <c:auto val="1"/>
        <c:lblAlgn val="ctr"/>
        <c:lblOffset val="100"/>
        <c:noMultiLvlLbl val="0"/>
      </c:catAx>
      <c:valAx>
        <c:axId val="1762433392"/>
        <c:scaling>
          <c:orientation val="minMax"/>
          <c:max val="70000"/>
        </c:scaling>
        <c:delete val="0"/>
        <c:axPos val="l"/>
        <c:majorGridlines>
          <c:spPr>
            <a:ln w="6350" cap="flat" cmpd="sng" algn="ctr">
              <a:solidFill>
                <a:schemeClr val="tx1">
                  <a:tint val="75000"/>
                </a:schemeClr>
              </a:solidFill>
              <a:prstDash val="solid"/>
              <a:round/>
            </a:ln>
            <a:effectLst/>
          </c:spPr>
        </c:majorGridlines>
        <c:numFmt formatCode="#,##0"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ontserrat" panose="00000500000000000000" pitchFamily="50" charset="0"/>
                <a:ea typeface="+mn-ea"/>
                <a:cs typeface="+mn-cs"/>
              </a:defRPr>
            </a:pPr>
            <a:endParaRPr lang="es-MX"/>
          </a:p>
        </c:txPr>
        <c:crossAx val="1762432304"/>
        <c:crosses val="autoZero"/>
        <c:crossBetween val="between"/>
      </c:valAx>
      <c:spPr>
        <a:solidFill>
          <a:schemeClr val="bg1"/>
        </a:solidFill>
        <a:ln>
          <a:noFill/>
        </a:ln>
        <a:effec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Lst>
  </c:spPr>
  <c:txPr>
    <a:bodyPr/>
    <a:lstStyle/>
    <a:p>
      <a:pPr>
        <a:defRPr sz="800">
          <a:latin typeface="Montserrat" panose="00000500000000000000" pitchFamily="50" charset="0"/>
        </a:defRPr>
      </a:pPr>
      <a:endParaRPr lang="es-MX"/>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layoutTarget val="inner"/>
          <c:xMode val="edge"/>
          <c:yMode val="edge"/>
          <c:x val="2.400004408126381E-2"/>
          <c:y val="0.06"/>
          <c:w val="0.8607592954150487"/>
          <c:h val="0.78355563118460891"/>
        </c:manualLayout>
      </c:layout>
      <c:pie3DChart>
        <c:varyColors val="1"/>
        <c:ser>
          <c:idx val="0"/>
          <c:order val="0"/>
          <c:explosion val="8"/>
          <c:dPt>
            <c:idx val="0"/>
            <c:bubble3D val="0"/>
            <c:spPr>
              <a:solidFill>
                <a:srgbClr val="F79646">
                  <a:lumMod val="75000"/>
                </a:srgbClr>
              </a:solidFill>
            </c:spPr>
            <c:extLst>
              <c:ext xmlns:c16="http://schemas.microsoft.com/office/drawing/2014/chart" uri="{C3380CC4-5D6E-409C-BE32-E72D297353CC}">
                <c16:uniqueId val="{00000002-527D-44A2-AE7D-E87F23D80566}"/>
              </c:ext>
            </c:extLst>
          </c:dPt>
          <c:dPt>
            <c:idx val="1"/>
            <c:bubble3D val="0"/>
            <c:spPr>
              <a:solidFill>
                <a:srgbClr val="FFC000"/>
              </a:solidFill>
            </c:spPr>
            <c:extLst>
              <c:ext xmlns:c16="http://schemas.microsoft.com/office/drawing/2014/chart" uri="{C3380CC4-5D6E-409C-BE32-E72D297353CC}">
                <c16:uniqueId val="{00000003-527D-44A2-AE7D-E87F23D80566}"/>
              </c:ext>
            </c:extLst>
          </c:dPt>
          <c:dPt>
            <c:idx val="2"/>
            <c:bubble3D val="0"/>
            <c:spPr>
              <a:solidFill>
                <a:srgbClr val="00B0F0"/>
              </a:solidFill>
            </c:spPr>
            <c:extLst>
              <c:ext xmlns:c16="http://schemas.microsoft.com/office/drawing/2014/chart" uri="{C3380CC4-5D6E-409C-BE32-E72D297353CC}">
                <c16:uniqueId val="{00000004-527D-44A2-AE7D-E87F23D80566}"/>
              </c:ext>
            </c:extLst>
          </c:dPt>
          <c:dPt>
            <c:idx val="3"/>
            <c:bubble3D val="0"/>
            <c:spPr>
              <a:solidFill>
                <a:srgbClr val="336600"/>
              </a:solidFill>
            </c:spPr>
            <c:extLst>
              <c:ext xmlns:c16="http://schemas.microsoft.com/office/drawing/2014/chart" uri="{C3380CC4-5D6E-409C-BE32-E72D297353CC}">
                <c16:uniqueId val="{00000007-27FF-4077-9039-37F9BDF2369D}"/>
              </c:ext>
            </c:extLst>
          </c:dPt>
          <c:dPt>
            <c:idx val="4"/>
            <c:bubble3D val="0"/>
            <c:spPr>
              <a:solidFill>
                <a:schemeClr val="accent2">
                  <a:lumMod val="75000"/>
                </a:schemeClr>
              </a:solidFill>
            </c:spPr>
            <c:extLst>
              <c:ext xmlns:c16="http://schemas.microsoft.com/office/drawing/2014/chart" uri="{C3380CC4-5D6E-409C-BE32-E72D297353CC}">
                <c16:uniqueId val="{00000008-27FF-4077-9039-37F9BDF2369D}"/>
              </c:ext>
            </c:extLst>
          </c:dPt>
          <c:dLbls>
            <c:dLbl>
              <c:idx val="0"/>
              <c:layout>
                <c:manualLayout>
                  <c:x val="0.14178462996534108"/>
                  <c:y val="4.980722237306543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35323991778844294"/>
                      <c:h val="0.12074712643678161"/>
                    </c:manualLayout>
                  </c15:layout>
                </c:ext>
                <c:ext xmlns:c16="http://schemas.microsoft.com/office/drawing/2014/chart" uri="{C3380CC4-5D6E-409C-BE32-E72D297353CC}">
                  <c16:uniqueId val="{00000002-527D-44A2-AE7D-E87F23D80566}"/>
                </c:ext>
              </c:extLst>
            </c:dLbl>
            <c:dLbl>
              <c:idx val="1"/>
              <c:layout>
                <c:manualLayout>
                  <c:x val="-0.16316076294277929"/>
                  <c:y val="-3.7281685222940009E-2"/>
                </c:manualLayout>
              </c:layout>
              <c:tx>
                <c:rich>
                  <a:bodyPr/>
                  <a:lstStyle/>
                  <a:p>
                    <a:fld id="{E193C21A-3E85-4D7B-A714-1F1348ABCEEC}" type="CATEGORYNAME">
                      <a:rPr lang="en-US"/>
                      <a:pPr/>
                      <a:t>[NOMBRE DE CATEGORÍA]</a:t>
                    </a:fld>
                    <a:r>
                      <a:rPr lang="en-US" baseline="0"/>
                      <a:t>
</a:t>
                    </a:r>
                    <a:fld id="{C3A2E16E-BCBF-4239-B789-970F26893A82}" type="VALUE">
                      <a:rPr lang="en-US" baseline="0"/>
                      <a:pPr/>
                      <a:t>[VALOR]</a:t>
                    </a:fld>
                    <a:r>
                      <a:rPr lang="en-US" baseline="0"/>
                      <a:t>
18.13%</a:t>
                    </a: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527D-44A2-AE7D-E87F23D80566}"/>
                </c:ext>
              </c:extLst>
            </c:dLbl>
            <c:dLbl>
              <c:idx val="2"/>
              <c:layout>
                <c:manualLayout>
                  <c:x val="6.9208521959278152E-2"/>
                  <c:y val="-2.904320653435020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527D-44A2-AE7D-E87F23D80566}"/>
                </c:ext>
              </c:extLst>
            </c:dLbl>
            <c:dLbl>
              <c:idx val="3"/>
              <c:layout>
                <c:manualLayout>
                  <c:x val="8.80628204853139E-2"/>
                  <c:y val="6.562814225824906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27FF-4077-9039-37F9BDF2369D}"/>
                </c:ext>
              </c:extLst>
            </c:dLbl>
            <c:dLbl>
              <c:idx val="4"/>
              <c:layout>
                <c:manualLayout>
                  <c:x val="-0.12671522667296015"/>
                  <c:y val="5.5572090816742303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27FF-4077-9039-37F9BDF2369D}"/>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'Pág-50-Grá-BLA'!$A$15:$A$19</c:f>
              <c:strCache>
                <c:ptCount val="5"/>
                <c:pt idx="0">
                  <c:v>Condena Condicional</c:v>
                </c:pt>
                <c:pt idx="1">
                  <c:v>Jornada de Trabajo a Favor de la Comunidad</c:v>
                </c:pt>
                <c:pt idx="2">
                  <c:v>Tratamiento en Libertad</c:v>
                </c:pt>
                <c:pt idx="3">
                  <c:v>Tratamiento en Semilibertad</c:v>
                </c:pt>
                <c:pt idx="4">
                  <c:v>Medidas de Seguridad</c:v>
                </c:pt>
              </c:strCache>
            </c:strRef>
          </c:cat>
          <c:val>
            <c:numRef>
              <c:f>'Pág-50-Grá-BLA'!$B$15:$B$19</c:f>
              <c:numCache>
                <c:formatCode>General</c:formatCode>
                <c:ptCount val="5"/>
                <c:pt idx="0">
                  <c:v>209</c:v>
                </c:pt>
                <c:pt idx="1">
                  <c:v>50</c:v>
                </c:pt>
                <c:pt idx="2">
                  <c:v>15</c:v>
                </c:pt>
                <c:pt idx="3">
                  <c:v>1</c:v>
                </c:pt>
                <c:pt idx="4">
                  <c:v>1</c:v>
                </c:pt>
              </c:numCache>
            </c:numRef>
          </c:val>
          <c:extLst>
            <c:ext xmlns:c16="http://schemas.microsoft.com/office/drawing/2014/chart" uri="{C3380CC4-5D6E-409C-BE32-E72D297353CC}">
              <c16:uniqueId val="{00000001-527D-44A2-AE7D-E87F23D80566}"/>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xMode val="edge"/>
          <c:yMode val="edge"/>
          <c:x val="4.5714285714285714E-2"/>
          <c:y val="8.2905714285714291E-2"/>
          <c:w val="0.86694571428571432"/>
          <c:h val="0.85347142857142855"/>
        </c:manualLayout>
      </c:layout>
      <c:pie3DChart>
        <c:varyColors val="1"/>
        <c:ser>
          <c:idx val="0"/>
          <c:order val="0"/>
          <c:explosion val="8"/>
          <c:dPt>
            <c:idx val="0"/>
            <c:bubble3D val="0"/>
            <c:spPr>
              <a:solidFill>
                <a:srgbClr val="00B0F0"/>
              </a:solidFill>
            </c:spPr>
            <c:extLst>
              <c:ext xmlns:c16="http://schemas.microsoft.com/office/drawing/2014/chart" uri="{C3380CC4-5D6E-409C-BE32-E72D297353CC}">
                <c16:uniqueId val="{00000003-D67B-439A-9C84-F799C3DC2A1A}"/>
              </c:ext>
            </c:extLst>
          </c:dPt>
          <c:dPt>
            <c:idx val="1"/>
            <c:bubble3D val="0"/>
            <c:spPr>
              <a:solidFill>
                <a:srgbClr val="FF0000"/>
              </a:solidFill>
            </c:spPr>
            <c:extLst>
              <c:ext xmlns:c16="http://schemas.microsoft.com/office/drawing/2014/chart" uri="{C3380CC4-5D6E-409C-BE32-E72D297353CC}">
                <c16:uniqueId val="{00000002-D67B-439A-9C84-F799C3DC2A1A}"/>
              </c:ext>
            </c:extLst>
          </c:dPt>
          <c:dPt>
            <c:idx val="2"/>
            <c:bubble3D val="0"/>
            <c:spPr>
              <a:solidFill>
                <a:srgbClr val="00B050"/>
              </a:solidFill>
            </c:spPr>
            <c:extLst>
              <c:ext xmlns:c16="http://schemas.microsoft.com/office/drawing/2014/chart" uri="{C3380CC4-5D6E-409C-BE32-E72D297353CC}">
                <c16:uniqueId val="{00000004-D67B-439A-9C84-F799C3DC2A1A}"/>
              </c:ext>
            </c:extLst>
          </c:dPt>
          <c:dPt>
            <c:idx val="3"/>
            <c:bubble3D val="0"/>
            <c:spPr>
              <a:solidFill>
                <a:srgbClr val="FF33CC"/>
              </a:solidFill>
            </c:spPr>
            <c:extLst>
              <c:ext xmlns:c16="http://schemas.microsoft.com/office/drawing/2014/chart" uri="{C3380CC4-5D6E-409C-BE32-E72D297353CC}">
                <c16:uniqueId val="{00000005-D67B-439A-9C84-F799C3DC2A1A}"/>
              </c:ext>
            </c:extLst>
          </c:dPt>
          <c:dPt>
            <c:idx val="4"/>
            <c:bubble3D val="0"/>
            <c:spPr>
              <a:solidFill>
                <a:srgbClr val="FFFF00"/>
              </a:solidFill>
            </c:spPr>
            <c:extLst>
              <c:ext xmlns:c16="http://schemas.microsoft.com/office/drawing/2014/chart" uri="{C3380CC4-5D6E-409C-BE32-E72D297353CC}">
                <c16:uniqueId val="{00000006-D67B-439A-9C84-F799C3DC2A1A}"/>
              </c:ext>
            </c:extLst>
          </c:dPt>
          <c:dLbls>
            <c:dLbl>
              <c:idx val="0"/>
              <c:layout>
                <c:manualLayout>
                  <c:x val="8.752845894263217E-2"/>
                  <c:y val="-0.1874427070006807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41208571428571428"/>
                      <c:h val="0.10305334150827714"/>
                    </c:manualLayout>
                  </c15:layout>
                </c:ext>
                <c:ext xmlns:c16="http://schemas.microsoft.com/office/drawing/2014/chart" uri="{C3380CC4-5D6E-409C-BE32-E72D297353CC}">
                  <c16:uniqueId val="{00000003-D67B-439A-9C84-F799C3DC2A1A}"/>
                </c:ext>
              </c:extLst>
            </c:dLbl>
            <c:dLbl>
              <c:idx val="1"/>
              <c:layout>
                <c:manualLayout>
                  <c:x val="3.2195950506186677E-2"/>
                  <c:y val="0.16834693946518486"/>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D67B-439A-9C84-F799C3DC2A1A}"/>
                </c:ext>
              </c:extLst>
            </c:dLbl>
            <c:dLbl>
              <c:idx val="2"/>
              <c:layout>
                <c:manualLayout>
                  <c:x val="-0.12234285714285714"/>
                  <c:y val="1.293733133143764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8460000000000002"/>
                      <c:h val="0.12697741108541691"/>
                    </c:manualLayout>
                  </c15:layout>
                </c:ext>
                <c:ext xmlns:c16="http://schemas.microsoft.com/office/drawing/2014/chart" uri="{C3380CC4-5D6E-409C-BE32-E72D297353CC}">
                  <c16:uniqueId val="{00000004-D67B-439A-9C84-F799C3DC2A1A}"/>
                </c:ext>
              </c:extLst>
            </c:dLbl>
            <c:dLbl>
              <c:idx val="3"/>
              <c:layout>
                <c:manualLayout>
                  <c:x val="2.8908998875140608E-2"/>
                  <c:y val="1.3638123560735165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D67B-439A-9C84-F799C3DC2A1A}"/>
                </c:ext>
              </c:extLst>
            </c:dLbl>
            <c:dLbl>
              <c:idx val="4"/>
              <c:layout>
                <c:manualLayout>
                  <c:x val="-8.7889201349831275E-2"/>
                  <c:y val="7.061741745801088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D67B-439A-9C84-F799C3DC2A1A}"/>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'Pág-52-Grá-PLV'!$A$7:$A$11</c:f>
              <c:strCache>
                <c:ptCount val="5"/>
                <c:pt idx="0">
                  <c:v>Tratamiento Preliberacional</c:v>
                </c:pt>
                <c:pt idx="1">
                  <c:v>Libertad Preparatoria</c:v>
                </c:pt>
                <c:pt idx="2">
                  <c:v>Remisión Parcial de la Pena</c:v>
                </c:pt>
                <c:pt idx="3">
                  <c:v>Artículo 68 o 75 (C.P.F.)</c:v>
                </c:pt>
                <c:pt idx="4">
                  <c:v>Libertad Supervisada</c:v>
                </c:pt>
              </c:strCache>
            </c:strRef>
          </c:cat>
          <c:val>
            <c:numRef>
              <c:f>'Pág-52-Grá-PLV'!$B$7:$B$11</c:f>
              <c:numCache>
                <c:formatCode>#,##0</c:formatCode>
                <c:ptCount val="5"/>
                <c:pt idx="0">
                  <c:v>6711</c:v>
                </c:pt>
                <c:pt idx="1">
                  <c:v>4059</c:v>
                </c:pt>
                <c:pt idx="2">
                  <c:v>3917</c:v>
                </c:pt>
                <c:pt idx="3" formatCode="General">
                  <c:v>339</c:v>
                </c:pt>
                <c:pt idx="4" formatCode="General">
                  <c:v>338</c:v>
                </c:pt>
              </c:numCache>
            </c:numRef>
          </c:val>
          <c:extLst>
            <c:ext xmlns:c16="http://schemas.microsoft.com/office/drawing/2014/chart" uri="{C3380CC4-5D6E-409C-BE32-E72D297353CC}">
              <c16:uniqueId val="{00000001-D67B-439A-9C84-F799C3DC2A1A}"/>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xMode val="edge"/>
          <c:yMode val="edge"/>
          <c:x val="6.8571428571428575E-2"/>
          <c:y val="8.2905714285714291E-2"/>
          <c:w val="0.86694571428571432"/>
          <c:h val="0.85347142857142855"/>
        </c:manualLayout>
      </c:layout>
      <c:pie3DChart>
        <c:varyColors val="1"/>
        <c:ser>
          <c:idx val="0"/>
          <c:order val="0"/>
          <c:explosion val="8"/>
          <c:dPt>
            <c:idx val="0"/>
            <c:bubble3D val="0"/>
            <c:spPr>
              <a:solidFill>
                <a:srgbClr val="F79646">
                  <a:lumMod val="75000"/>
                </a:srgbClr>
              </a:solidFill>
            </c:spPr>
            <c:extLst>
              <c:ext xmlns:c16="http://schemas.microsoft.com/office/drawing/2014/chart" uri="{C3380CC4-5D6E-409C-BE32-E72D297353CC}">
                <c16:uniqueId val="{00000002-5EFE-4898-B096-A3CC5CF36A56}"/>
              </c:ext>
            </c:extLst>
          </c:dPt>
          <c:dPt>
            <c:idx val="1"/>
            <c:bubble3D val="0"/>
            <c:spPr>
              <a:solidFill>
                <a:srgbClr val="0070C0"/>
              </a:solidFill>
            </c:spPr>
            <c:extLst>
              <c:ext xmlns:c16="http://schemas.microsoft.com/office/drawing/2014/chart" uri="{C3380CC4-5D6E-409C-BE32-E72D297353CC}">
                <c16:uniqueId val="{00000003-5EFE-4898-B096-A3CC5CF36A56}"/>
              </c:ext>
            </c:extLst>
          </c:dPt>
          <c:dPt>
            <c:idx val="2"/>
            <c:bubble3D val="0"/>
            <c:spPr>
              <a:solidFill>
                <a:srgbClr val="FFC000"/>
              </a:solidFill>
            </c:spPr>
            <c:extLst>
              <c:ext xmlns:c16="http://schemas.microsoft.com/office/drawing/2014/chart" uri="{C3380CC4-5D6E-409C-BE32-E72D297353CC}">
                <c16:uniqueId val="{00000004-5EFE-4898-B096-A3CC5CF36A56}"/>
              </c:ext>
            </c:extLst>
          </c:dPt>
          <c:dPt>
            <c:idx val="3"/>
            <c:bubble3D val="0"/>
            <c:spPr>
              <a:solidFill>
                <a:srgbClr val="7030A0"/>
              </a:solidFill>
            </c:spPr>
            <c:extLst>
              <c:ext xmlns:c16="http://schemas.microsoft.com/office/drawing/2014/chart" uri="{C3380CC4-5D6E-409C-BE32-E72D297353CC}">
                <c16:uniqueId val="{00000005-5EFE-4898-B096-A3CC5CF36A56}"/>
              </c:ext>
            </c:extLst>
          </c:dPt>
          <c:dPt>
            <c:idx val="4"/>
            <c:bubble3D val="0"/>
            <c:spPr>
              <a:solidFill>
                <a:srgbClr val="92D050"/>
              </a:solidFill>
            </c:spPr>
            <c:extLst>
              <c:ext xmlns:c16="http://schemas.microsoft.com/office/drawing/2014/chart" uri="{C3380CC4-5D6E-409C-BE32-E72D297353CC}">
                <c16:uniqueId val="{00000006-5EFE-4898-B096-A3CC5CF36A56}"/>
              </c:ext>
            </c:extLst>
          </c:dPt>
          <c:dLbls>
            <c:dLbl>
              <c:idx val="0"/>
              <c:layout>
                <c:manualLayout>
                  <c:x val="0.12037154105736783"/>
                  <c:y val="-0.20700203247126298"/>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33639999999999992"/>
                      <c:h val="0.15090128755364804"/>
                    </c:manualLayout>
                  </c15:layout>
                </c:ext>
                <c:ext xmlns:c16="http://schemas.microsoft.com/office/drawing/2014/chart" uri="{C3380CC4-5D6E-409C-BE32-E72D297353CC}">
                  <c16:uniqueId val="{00000002-5EFE-4898-B096-A3CC5CF36A56}"/>
                </c:ext>
              </c:extLst>
            </c:dLbl>
            <c:dLbl>
              <c:idx val="1"/>
              <c:layout>
                <c:manualLayout>
                  <c:x val="-0.15330404949381332"/>
                  <c:y val="0.1822816783095246"/>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35688571428571425"/>
                      <c:h val="0.10305334150827714"/>
                    </c:manualLayout>
                  </c15:layout>
                </c:ext>
                <c:ext xmlns:c16="http://schemas.microsoft.com/office/drawing/2014/chart" uri="{C3380CC4-5D6E-409C-BE32-E72D297353CC}">
                  <c16:uniqueId val="{00000003-5EFE-4898-B096-A3CC5CF36A56}"/>
                </c:ext>
              </c:extLst>
            </c:dLbl>
            <c:dLbl>
              <c:idx val="2"/>
              <c:layout>
                <c:manualLayout>
                  <c:x val="-8.6757030371203595E-2"/>
                  <c:y val="-9.1957303620309266E-2"/>
                </c:manualLayout>
              </c:layout>
              <c:tx>
                <c:rich>
                  <a:bodyPr/>
                  <a:lstStyle/>
                  <a:p>
                    <a:fld id="{6363077E-9F6E-4D13-8605-C1A38900FAC3}" type="CATEGORYNAME">
                      <a:rPr lang="en-US"/>
                      <a:pPr/>
                      <a:t>[NOMBRE DE CATEGORÍA]</a:t>
                    </a:fld>
                    <a:r>
                      <a:rPr lang="en-US" baseline="0"/>
                      <a:t>
</a:t>
                    </a:r>
                    <a:fld id="{5FED9125-C3CB-4BDA-80F4-BCE20883B544}" type="VALUE">
                      <a:rPr lang="en-US" baseline="0"/>
                      <a:pPr/>
                      <a:t>[VALOR]</a:t>
                    </a:fld>
                    <a:endParaRPr lang="en-US" baseline="0"/>
                  </a:p>
                  <a:p>
                    <a:r>
                      <a:rPr lang="en-US" baseline="0"/>
                      <a:t>20.09%</a:t>
                    </a:r>
                  </a:p>
                </c:rich>
              </c:tx>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32291428571428571"/>
                      <c:h val="0.10305334150827714"/>
                    </c:manualLayout>
                  </c15:layout>
                  <c15:dlblFieldTable/>
                  <c15:showDataLabelsRange val="0"/>
                </c:ext>
                <c:ext xmlns:c16="http://schemas.microsoft.com/office/drawing/2014/chart" uri="{C3380CC4-5D6E-409C-BE32-E72D297353CC}">
                  <c16:uniqueId val="{00000004-5EFE-4898-B096-A3CC5CF36A56}"/>
                </c:ext>
              </c:extLst>
            </c:dLbl>
            <c:dLbl>
              <c:idx val="3"/>
              <c:layout>
                <c:manualLayout>
                  <c:x val="5.3198087739032618E-2"/>
                  <c:y val="-1.031452613487691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5EFE-4898-B096-A3CC5CF36A56}"/>
                </c:ext>
              </c:extLst>
            </c:dLbl>
            <c:dLbl>
              <c:idx val="4"/>
              <c:layout>
                <c:manualLayout>
                  <c:x val="-0.12251822272215973"/>
                  <c:y val="7.571935482313638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5EFE-4898-B096-A3CC5CF36A56}"/>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'Pág-52-Grá-PLV'!$A$15:$A$19</c:f>
              <c:strCache>
                <c:ptCount val="5"/>
                <c:pt idx="0">
                  <c:v>Jornada de Trabajo a Favor de la Comunidad</c:v>
                </c:pt>
                <c:pt idx="1">
                  <c:v>Condena Condicional</c:v>
                </c:pt>
                <c:pt idx="2">
                  <c:v>Tratamiento en Libertad</c:v>
                </c:pt>
                <c:pt idx="3">
                  <c:v>Tratamiento en Semilibertad</c:v>
                </c:pt>
                <c:pt idx="4">
                  <c:v>Medidas de Seguridad</c:v>
                </c:pt>
              </c:strCache>
            </c:strRef>
          </c:cat>
          <c:val>
            <c:numRef>
              <c:f>'Pág-52-Grá-PLV'!$B$15:$B$19</c:f>
              <c:numCache>
                <c:formatCode>#,##0</c:formatCode>
                <c:ptCount val="5"/>
                <c:pt idx="0">
                  <c:v>10974</c:v>
                </c:pt>
                <c:pt idx="1">
                  <c:v>8235</c:v>
                </c:pt>
                <c:pt idx="2">
                  <c:v>4946</c:v>
                </c:pt>
                <c:pt idx="3" formatCode="General">
                  <c:v>374</c:v>
                </c:pt>
                <c:pt idx="4" formatCode="General">
                  <c:v>102</c:v>
                </c:pt>
              </c:numCache>
            </c:numRef>
          </c:val>
          <c:extLst>
            <c:ext xmlns:c16="http://schemas.microsoft.com/office/drawing/2014/chart" uri="{C3380CC4-5D6E-409C-BE32-E72D297353CC}">
              <c16:uniqueId val="{00000001-5EFE-4898-B096-A3CC5CF36A56}"/>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2"/>
    </mc:Choice>
    <mc:Fallback>
      <c:style val="12"/>
    </mc:Fallback>
  </mc:AlternateContent>
  <c:chart>
    <c:autoTitleDeleted val="0"/>
    <c:plotArea>
      <c:layout/>
      <c:barChart>
        <c:barDir val="col"/>
        <c:grouping val="clustered"/>
        <c:varyColors val="0"/>
        <c:ser>
          <c:idx val="0"/>
          <c:order val="0"/>
          <c:spPr>
            <a:solidFill>
              <a:srgbClr val="336600"/>
            </a:solidFill>
          </c:spPr>
          <c:invertIfNegative val="0"/>
          <c:dLbls>
            <c:spPr>
              <a:noFill/>
              <a:ln>
                <a:noFill/>
              </a:ln>
              <a:effectLst/>
            </c:spPr>
            <c:txPr>
              <a:bodyPr rot="-5400000" vert="horz" wrap="square" lIns="38100" tIns="19050" rIns="38100" bIns="19050" anchor="ctr">
                <a:spAutoFit/>
              </a:bodyPr>
              <a:lstStyle/>
              <a:p>
                <a:pPr>
                  <a:defRPr sz="700">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'Pág-8-Grá-PP'!$A$6:$A$51</c:f>
              <c:strCache>
                <c:ptCount val="46"/>
                <c:pt idx="0">
                  <c:v>Estado de México</c:v>
                </c:pt>
                <c:pt idx="1">
                  <c:v>Ciudad de México</c:v>
                </c:pt>
                <c:pt idx="2">
                  <c:v>Jalisco</c:v>
                </c:pt>
                <c:pt idx="3">
                  <c:v>Baja California</c:v>
                </c:pt>
                <c:pt idx="4">
                  <c:v>Sonora</c:v>
                </c:pt>
                <c:pt idx="5">
                  <c:v>Nuevo León</c:v>
                </c:pt>
                <c:pt idx="6">
                  <c:v>Chihuahua</c:v>
                </c:pt>
                <c:pt idx="7">
                  <c:v>Veracruz de Ignacio de la Llave</c:v>
                </c:pt>
                <c:pt idx="8">
                  <c:v>Puebla</c:v>
                </c:pt>
                <c:pt idx="9">
                  <c:v>Michoacán de Ocampo</c:v>
                </c:pt>
                <c:pt idx="10">
                  <c:v>Guanajuato</c:v>
                </c:pt>
                <c:pt idx="11">
                  <c:v>Chiapas</c:v>
                </c:pt>
                <c:pt idx="12">
                  <c:v>Hidalgo</c:v>
                </c:pt>
                <c:pt idx="13">
                  <c:v>Coahuila de Zaragoza</c:v>
                </c:pt>
                <c:pt idx="14">
                  <c:v>Durango</c:v>
                </c:pt>
                <c:pt idx="15">
                  <c:v>Sinaloa</c:v>
                </c:pt>
                <c:pt idx="16">
                  <c:v>Tabasco</c:v>
                </c:pt>
                <c:pt idx="17">
                  <c:v>Tamaulipas</c:v>
                </c:pt>
                <c:pt idx="18">
                  <c:v>Guerrero</c:v>
                </c:pt>
                <c:pt idx="19">
                  <c:v>Oaxaca</c:v>
                </c:pt>
                <c:pt idx="20">
                  <c:v>Morelos</c:v>
                </c:pt>
                <c:pt idx="21">
                  <c:v>Quintana Roo</c:v>
                </c:pt>
                <c:pt idx="22">
                  <c:v>San Luis Potosí</c:v>
                </c:pt>
                <c:pt idx="23">
                  <c:v>Querétaro</c:v>
                </c:pt>
                <c:pt idx="24">
                  <c:v>Nayarit</c:v>
                </c:pt>
                <c:pt idx="25">
                  <c:v>Zacatecas</c:v>
                </c:pt>
                <c:pt idx="26">
                  <c:v>CEFERESO No. 13 CPS Oaxaca</c:v>
                </c:pt>
                <c:pt idx="27">
                  <c:v>CEFERESO No. 4 Noroeste</c:v>
                </c:pt>
                <c:pt idx="28">
                  <c:v>CEFERESO No. 14 CPS Durango</c:v>
                </c:pt>
                <c:pt idx="29">
                  <c:v>CEFERESO No. 15 CPS Chiapas</c:v>
                </c:pt>
                <c:pt idx="30">
                  <c:v>CEFERESO No. 11 CPS Sonora</c:v>
                </c:pt>
                <c:pt idx="31">
                  <c:v>CEFERESO No. 12 CPS Guanajuato</c:v>
                </c:pt>
                <c:pt idx="32">
                  <c:v>Aguascalientes</c:v>
                </c:pt>
                <c:pt idx="33">
                  <c:v>Centro Penitenciario Federal 18 CPS Coahuila</c:v>
                </c:pt>
                <c:pt idx="34">
                  <c:v>Yucatán</c:v>
                </c:pt>
                <c:pt idx="35">
                  <c:v>CEFERESO No. 5 Oriente</c:v>
                </c:pt>
                <c:pt idx="36">
                  <c:v>CEFERESO No. 17 CPS Michoacán</c:v>
                </c:pt>
                <c:pt idx="37">
                  <c:v>Baja California Sur</c:v>
                </c:pt>
                <c:pt idx="38">
                  <c:v>Colima</c:v>
                </c:pt>
                <c:pt idx="39">
                  <c:v>CEFERESO No. 16 CPS Femenil Morelos</c:v>
                </c:pt>
                <c:pt idx="40">
                  <c:v>Tlaxcala</c:v>
                </c:pt>
                <c:pt idx="41">
                  <c:v>Campeche</c:v>
                </c:pt>
                <c:pt idx="42">
                  <c:v>CEFERESO No. 8 Nor-Poniente</c:v>
                </c:pt>
                <c:pt idx="43">
                  <c:v>CEFERESO No. 1 Altiplano</c:v>
                </c:pt>
                <c:pt idx="44">
                  <c:v>CEFERESO No. 7 Nor-Noroeste</c:v>
                </c:pt>
                <c:pt idx="45">
                  <c:v>CEFEREPSI</c:v>
                </c:pt>
              </c:strCache>
            </c:strRef>
          </c:cat>
          <c:val>
            <c:numRef>
              <c:f>'Pág-8-Grá-PP'!$B$6:$B$51</c:f>
              <c:numCache>
                <c:formatCode>#,##0</c:formatCode>
                <c:ptCount val="46"/>
                <c:pt idx="0">
                  <c:v>35300</c:v>
                </c:pt>
                <c:pt idx="1">
                  <c:v>25568</c:v>
                </c:pt>
                <c:pt idx="2">
                  <c:v>13350</c:v>
                </c:pt>
                <c:pt idx="3">
                  <c:v>13056</c:v>
                </c:pt>
                <c:pt idx="4">
                  <c:v>10981</c:v>
                </c:pt>
                <c:pt idx="5">
                  <c:v>10209</c:v>
                </c:pt>
                <c:pt idx="6">
                  <c:v>8579</c:v>
                </c:pt>
                <c:pt idx="7">
                  <c:v>8127</c:v>
                </c:pt>
                <c:pt idx="8">
                  <c:v>7514</c:v>
                </c:pt>
                <c:pt idx="9">
                  <c:v>6561</c:v>
                </c:pt>
                <c:pt idx="10">
                  <c:v>6349</c:v>
                </c:pt>
                <c:pt idx="11">
                  <c:v>5418</c:v>
                </c:pt>
                <c:pt idx="12">
                  <c:v>5108</c:v>
                </c:pt>
                <c:pt idx="13">
                  <c:v>4385</c:v>
                </c:pt>
                <c:pt idx="14">
                  <c:v>4136</c:v>
                </c:pt>
                <c:pt idx="15">
                  <c:v>4088</c:v>
                </c:pt>
                <c:pt idx="16">
                  <c:v>4060</c:v>
                </c:pt>
                <c:pt idx="17">
                  <c:v>4009</c:v>
                </c:pt>
                <c:pt idx="18">
                  <c:v>3977</c:v>
                </c:pt>
                <c:pt idx="19">
                  <c:v>3854</c:v>
                </c:pt>
                <c:pt idx="20">
                  <c:v>3709</c:v>
                </c:pt>
                <c:pt idx="21">
                  <c:v>3701</c:v>
                </c:pt>
                <c:pt idx="22">
                  <c:v>3190</c:v>
                </c:pt>
                <c:pt idx="23">
                  <c:v>3076</c:v>
                </c:pt>
                <c:pt idx="24">
                  <c:v>2754</c:v>
                </c:pt>
                <c:pt idx="25">
                  <c:v>2321</c:v>
                </c:pt>
                <c:pt idx="26">
                  <c:v>2307</c:v>
                </c:pt>
                <c:pt idx="27">
                  <c:v>2301</c:v>
                </c:pt>
                <c:pt idx="28">
                  <c:v>2230</c:v>
                </c:pt>
                <c:pt idx="29">
                  <c:v>2101</c:v>
                </c:pt>
                <c:pt idx="30">
                  <c:v>2099</c:v>
                </c:pt>
                <c:pt idx="31">
                  <c:v>2062</c:v>
                </c:pt>
                <c:pt idx="32">
                  <c:v>2025</c:v>
                </c:pt>
                <c:pt idx="33">
                  <c:v>2012</c:v>
                </c:pt>
                <c:pt idx="34">
                  <c:v>1772</c:v>
                </c:pt>
                <c:pt idx="35">
                  <c:v>1667</c:v>
                </c:pt>
                <c:pt idx="36">
                  <c:v>1623</c:v>
                </c:pt>
                <c:pt idx="37">
                  <c:v>1211</c:v>
                </c:pt>
                <c:pt idx="38">
                  <c:v>1200</c:v>
                </c:pt>
                <c:pt idx="39">
                  <c:v>1174</c:v>
                </c:pt>
                <c:pt idx="40">
                  <c:v>1082</c:v>
                </c:pt>
                <c:pt idx="41">
                  <c:v>1007</c:v>
                </c:pt>
                <c:pt idx="42" formatCode="General">
                  <c:v>705</c:v>
                </c:pt>
                <c:pt idx="43" formatCode="General">
                  <c:v>579</c:v>
                </c:pt>
                <c:pt idx="44" formatCode="General">
                  <c:v>193</c:v>
                </c:pt>
                <c:pt idx="45" formatCode="General">
                  <c:v>129</c:v>
                </c:pt>
              </c:numCache>
            </c:numRef>
          </c:val>
          <c:extLst>
            <c:ext xmlns:c16="http://schemas.microsoft.com/office/drawing/2014/chart" uri="{C3380CC4-5D6E-409C-BE32-E72D297353CC}">
              <c16:uniqueId val="{0000000E-D7AD-46B3-AA9B-F4147A78DFCE}"/>
            </c:ext>
          </c:extLst>
        </c:ser>
        <c:dLbls>
          <c:showLegendKey val="0"/>
          <c:showVal val="0"/>
          <c:showCatName val="0"/>
          <c:showSerName val="0"/>
          <c:showPercent val="0"/>
          <c:showBubbleSize val="0"/>
        </c:dLbls>
        <c:gapWidth val="60"/>
        <c:axId val="699086352"/>
        <c:axId val="771160320"/>
      </c:barChart>
      <c:catAx>
        <c:axId val="699086352"/>
        <c:scaling>
          <c:orientation val="minMax"/>
        </c:scaling>
        <c:delete val="0"/>
        <c:axPos val="b"/>
        <c:numFmt formatCode="General" sourceLinked="1"/>
        <c:majorTickMark val="out"/>
        <c:minorTickMark val="none"/>
        <c:tickLblPos val="nextTo"/>
        <c:txPr>
          <a:bodyPr/>
          <a:lstStyle/>
          <a:p>
            <a:pPr>
              <a:defRPr sz="900">
                <a:latin typeface="Montserrat"/>
                <a:ea typeface="Montserrat"/>
                <a:cs typeface="Montserrat"/>
              </a:defRPr>
            </a:pPr>
            <a:endParaRPr lang="es-MX"/>
          </a:p>
        </c:txPr>
        <c:crossAx val="771160320"/>
        <c:crosses val="autoZero"/>
        <c:auto val="1"/>
        <c:lblAlgn val="ctr"/>
        <c:lblOffset val="100"/>
        <c:noMultiLvlLbl val="0"/>
      </c:catAx>
      <c:valAx>
        <c:axId val="771160320"/>
        <c:scaling>
          <c:orientation val="minMax"/>
        </c:scaling>
        <c:delete val="0"/>
        <c:axPos val="l"/>
        <c:majorGridlines/>
        <c:numFmt formatCode="#,##0" sourceLinked="1"/>
        <c:majorTickMark val="out"/>
        <c:minorTickMark val="none"/>
        <c:tickLblPos val="nextTo"/>
        <c:txPr>
          <a:bodyPr/>
          <a:lstStyle/>
          <a:p>
            <a:pPr>
              <a:defRPr sz="700">
                <a:latin typeface="Montserrat"/>
                <a:ea typeface="Montserrat"/>
                <a:cs typeface="Montserrat"/>
              </a:defRPr>
            </a:pPr>
            <a:endParaRPr lang="es-MX"/>
          </a:p>
        </c:txPr>
        <c:crossAx val="699086352"/>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xMode val="edge"/>
          <c:yMode val="edge"/>
          <c:x val="6.933333333333333E-2"/>
          <c:y val="2.8571428571428571E-2"/>
          <c:w val="0.82666666666666666"/>
          <c:h val="0.75428571428571434"/>
        </c:manualLayout>
      </c:layout>
      <c:pie3DChart>
        <c:varyColors val="1"/>
        <c:ser>
          <c:idx val="0"/>
          <c:order val="0"/>
          <c:explosion val="8"/>
          <c:dPt>
            <c:idx val="0"/>
            <c:bubble3D val="0"/>
            <c:spPr>
              <a:solidFill>
                <a:srgbClr val="F79646">
                  <a:lumMod val="75000"/>
                </a:srgbClr>
              </a:solidFill>
            </c:spPr>
            <c:extLst>
              <c:ext xmlns:c16="http://schemas.microsoft.com/office/drawing/2014/chart" uri="{C3380CC4-5D6E-409C-BE32-E72D297353CC}">
                <c16:uniqueId val="{00000002-53B3-4DF1-81E3-DC8DC51FDFB5}"/>
              </c:ext>
            </c:extLst>
          </c:dPt>
          <c:dPt>
            <c:idx val="1"/>
            <c:bubble3D val="0"/>
            <c:spPr>
              <a:solidFill>
                <a:srgbClr val="0070C0"/>
              </a:solidFill>
            </c:spPr>
            <c:extLst>
              <c:ext xmlns:c16="http://schemas.microsoft.com/office/drawing/2014/chart" uri="{C3380CC4-5D6E-409C-BE32-E72D297353CC}">
                <c16:uniqueId val="{00000003-53B3-4DF1-81E3-DC8DC51FDFB5}"/>
              </c:ext>
            </c:extLst>
          </c:dPt>
          <c:dPt>
            <c:idx val="2"/>
            <c:bubble3D val="0"/>
            <c:spPr>
              <a:solidFill>
                <a:srgbClr val="FF0000"/>
              </a:solidFill>
            </c:spPr>
            <c:extLst>
              <c:ext xmlns:c16="http://schemas.microsoft.com/office/drawing/2014/chart" uri="{C3380CC4-5D6E-409C-BE32-E72D297353CC}">
                <c16:uniqueId val="{00000004-53B3-4DF1-81E3-DC8DC51FDFB5}"/>
              </c:ext>
            </c:extLst>
          </c:dPt>
          <c:dLbls>
            <c:dLbl>
              <c:idx val="0"/>
              <c:layout>
                <c:manualLayout>
                  <c:x val="0.1361333333333333"/>
                  <c:y val="-2.817135620285226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34973333333333334"/>
                      <c:h val="0.11753846153846154"/>
                    </c:manualLayout>
                  </c15:layout>
                </c:ext>
                <c:ext xmlns:c16="http://schemas.microsoft.com/office/drawing/2014/chart" uri="{C3380CC4-5D6E-409C-BE32-E72D297353CC}">
                  <c16:uniqueId val="{00000002-53B3-4DF1-81E3-DC8DC51FDFB5}"/>
                </c:ext>
              </c:extLst>
            </c:dLbl>
            <c:dLbl>
              <c:idx val="1"/>
              <c:layout>
                <c:manualLayout>
                  <c:x val="-0.15466666666666667"/>
                  <c:y val="7.5624690270359562E-2"/>
                </c:manualLayout>
              </c:layout>
              <c:numFmt formatCode="0.00%" sourceLinked="0"/>
              <c:spPr>
                <a:noFill/>
                <a:ln>
                  <a:noFill/>
                </a:ln>
                <a:effectLst/>
              </c:spPr>
              <c:txPr>
                <a:bodyPr wrap="square" lIns="38100" tIns="19050" rIns="38100" bIns="19050" anchor="ctr">
                  <a:no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6400000000000001"/>
                      <c:h val="0.16503496503496504"/>
                    </c:manualLayout>
                  </c15:layout>
                </c:ext>
                <c:ext xmlns:c16="http://schemas.microsoft.com/office/drawing/2014/chart" uri="{C3380CC4-5D6E-409C-BE32-E72D297353CC}">
                  <c16:uniqueId val="{00000003-53B3-4DF1-81E3-DC8DC51FDFB5}"/>
                </c:ext>
              </c:extLst>
            </c:dLbl>
            <c:dLbl>
              <c:idx val="2"/>
              <c:layout>
                <c:manualLayout>
                  <c:x val="3.4174278215223099E-2"/>
                  <c:y val="7.0550079841418423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53B3-4DF1-81E3-DC8DC51FDFB5}"/>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'Pág-54-Grá-RAPLV'!$A$6:$A$8</c:f>
              <c:strCache>
                <c:ptCount val="3"/>
                <c:pt idx="0">
                  <c:v>Libertad Preparatoria</c:v>
                </c:pt>
                <c:pt idx="1">
                  <c:v>Tratamiento Preliberacional</c:v>
                </c:pt>
                <c:pt idx="2">
                  <c:v>Remisión Parcial de la Pena</c:v>
                </c:pt>
              </c:strCache>
            </c:strRef>
          </c:cat>
          <c:val>
            <c:numRef>
              <c:f>'Pág-54-Grá-RAPLV'!$B$6:$B$8</c:f>
              <c:numCache>
                <c:formatCode>General</c:formatCode>
                <c:ptCount val="3"/>
                <c:pt idx="0">
                  <c:v>30</c:v>
                </c:pt>
                <c:pt idx="1">
                  <c:v>11</c:v>
                </c:pt>
                <c:pt idx="2">
                  <c:v>4</c:v>
                </c:pt>
              </c:numCache>
            </c:numRef>
          </c:val>
          <c:extLst>
            <c:ext xmlns:c16="http://schemas.microsoft.com/office/drawing/2014/chart" uri="{C3380CC4-5D6E-409C-BE32-E72D297353CC}">
              <c16:uniqueId val="{00000001-53B3-4DF1-81E3-DC8DC51FDFB5}"/>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xMode val="edge"/>
          <c:yMode val="edge"/>
          <c:x val="6.933333333333333E-2"/>
          <c:y val="2.8571428571428571E-2"/>
          <c:w val="0.82666666666666666"/>
          <c:h val="0.75428571428571434"/>
        </c:manualLayout>
      </c:layout>
      <c:pie3DChart>
        <c:varyColors val="1"/>
        <c:ser>
          <c:idx val="0"/>
          <c:order val="0"/>
          <c:explosion val="8"/>
          <c:dPt>
            <c:idx val="0"/>
            <c:bubble3D val="0"/>
            <c:spPr>
              <a:solidFill>
                <a:srgbClr val="00B0F0"/>
              </a:solidFill>
            </c:spPr>
            <c:extLst>
              <c:ext xmlns:c16="http://schemas.microsoft.com/office/drawing/2014/chart" uri="{C3380CC4-5D6E-409C-BE32-E72D297353CC}">
                <c16:uniqueId val="{00000002-4A1F-409B-B078-569A193A02D9}"/>
              </c:ext>
            </c:extLst>
          </c:dPt>
          <c:dPt>
            <c:idx val="1"/>
            <c:bubble3D val="0"/>
            <c:spPr>
              <a:solidFill>
                <a:srgbClr val="FFC000"/>
              </a:solidFill>
            </c:spPr>
            <c:extLst>
              <c:ext xmlns:c16="http://schemas.microsoft.com/office/drawing/2014/chart" uri="{C3380CC4-5D6E-409C-BE32-E72D297353CC}">
                <c16:uniqueId val="{00000003-4A1F-409B-B078-569A193A02D9}"/>
              </c:ext>
            </c:extLst>
          </c:dPt>
          <c:dPt>
            <c:idx val="2"/>
            <c:bubble3D val="0"/>
            <c:spPr>
              <a:solidFill>
                <a:srgbClr val="00B050"/>
              </a:solidFill>
            </c:spPr>
            <c:extLst>
              <c:ext xmlns:c16="http://schemas.microsoft.com/office/drawing/2014/chart" uri="{C3380CC4-5D6E-409C-BE32-E72D297353CC}">
                <c16:uniqueId val="{00000004-4A1F-409B-B078-569A193A02D9}"/>
              </c:ext>
            </c:extLst>
          </c:dPt>
          <c:dLbls>
            <c:dLbl>
              <c:idx val="0"/>
              <c:layout>
                <c:manualLayout>
                  <c:x val="0.15733333333333333"/>
                  <c:y val="2.9635592753702991E-2"/>
                </c:manualLayout>
              </c:layout>
              <c:tx>
                <c:rich>
                  <a:bodyPr/>
                  <a:lstStyle/>
                  <a:p>
                    <a:fld id="{9007ADF5-C11C-46F4-A53A-5B9813121421}" type="CATEGORYNAME">
                      <a:rPr lang="en-US"/>
                      <a:pPr/>
                      <a:t>[NOMBRE DE CATEGORÍA]</a:t>
                    </a:fld>
                    <a:r>
                      <a:rPr lang="en-US" baseline="0"/>
                      <a:t>
</a:t>
                    </a:r>
                    <a:fld id="{AE307E68-C42A-4125-A641-ED8625C4CE73}" type="VALUE">
                      <a:rPr lang="en-US" baseline="0"/>
                      <a:pPr/>
                      <a:t>[VALOR]</a:t>
                    </a:fld>
                    <a:r>
                      <a:rPr lang="en-US" baseline="0"/>
                      <a:t>
72.47%</a:t>
                    </a:r>
                  </a:p>
                </c:rich>
              </c:tx>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8599999999999998"/>
                      <c:h val="0.11748251748251748"/>
                    </c:manualLayout>
                  </c15:layout>
                  <c15:dlblFieldTable/>
                  <c15:showDataLabelsRange val="0"/>
                </c:ext>
                <c:ext xmlns:c16="http://schemas.microsoft.com/office/drawing/2014/chart" uri="{C3380CC4-5D6E-409C-BE32-E72D297353CC}">
                  <c16:uniqueId val="{00000002-4A1F-409B-B078-569A193A02D9}"/>
                </c:ext>
              </c:extLst>
            </c:dLbl>
            <c:dLbl>
              <c:idx val="1"/>
              <c:layout>
                <c:manualLayout>
                  <c:x val="-0.18830656167979012"/>
                  <c:y val="4.015770056714938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4A1F-409B-B078-569A193A02D9}"/>
                </c:ext>
              </c:extLst>
            </c:dLbl>
            <c:dLbl>
              <c:idx val="2"/>
              <c:layout>
                <c:manualLayout>
                  <c:x val="-1.8348556430446195E-2"/>
                  <c:y val="3.454523429326578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4A1F-409B-B078-569A193A02D9}"/>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'Pág-54-Grá-RAPLV'!$A$14:$A$16</c:f>
              <c:strCache>
                <c:ptCount val="3"/>
                <c:pt idx="0">
                  <c:v>Condena Condicional</c:v>
                </c:pt>
                <c:pt idx="1">
                  <c:v>Tratamiento en Libertad</c:v>
                </c:pt>
                <c:pt idx="2">
                  <c:v>Jornada de Trabajo a Favor de la Comunidad</c:v>
                </c:pt>
              </c:strCache>
            </c:strRef>
          </c:cat>
          <c:val>
            <c:numRef>
              <c:f>'Pág-54-Grá-RAPLV'!$B$14:$B$16</c:f>
              <c:numCache>
                <c:formatCode>General</c:formatCode>
                <c:ptCount val="3"/>
                <c:pt idx="0">
                  <c:v>100</c:v>
                </c:pt>
                <c:pt idx="1">
                  <c:v>22</c:v>
                </c:pt>
                <c:pt idx="2">
                  <c:v>16</c:v>
                </c:pt>
              </c:numCache>
            </c:numRef>
          </c:val>
          <c:extLst>
            <c:ext xmlns:c16="http://schemas.microsoft.com/office/drawing/2014/chart" uri="{C3380CC4-5D6E-409C-BE32-E72D297353CC}">
              <c16:uniqueId val="{00000001-4A1F-409B-B078-569A193A02D9}"/>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7"/>
    </mc:Choice>
    <mc:Fallback>
      <c:style val="17"/>
    </mc:Fallback>
  </mc:AlternateContent>
  <c:chart>
    <c:autoTitleDeleted val="0"/>
    <c:plotArea>
      <c:layout>
        <c:manualLayout>
          <c:layoutTarget val="inner"/>
          <c:xMode val="edge"/>
          <c:yMode val="edge"/>
          <c:x val="0.28250243348717963"/>
          <c:y val="4.7761194029850747E-2"/>
          <c:w val="0.69606359113821303"/>
          <c:h val="0.90322881654718534"/>
        </c:manualLayout>
      </c:layout>
      <c:barChart>
        <c:barDir val="bar"/>
        <c:grouping val="clustered"/>
        <c:varyColors val="0"/>
        <c:ser>
          <c:idx val="0"/>
          <c:order val="0"/>
          <c:spPr>
            <a:solidFill>
              <a:srgbClr val="336600"/>
            </a:solidFill>
          </c:spPr>
          <c:invertIfNegative val="0"/>
          <c:dLbls>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'Pág-58-Grá-NII'!$A$6:$A$9</c:f>
              <c:strCache>
                <c:ptCount val="4"/>
                <c:pt idx="0">
                  <c:v>Personas Procesadas del Fuero Común</c:v>
                </c:pt>
                <c:pt idx="1">
                  <c:v>Personas Sentenciadas del Fuero Común</c:v>
                </c:pt>
                <c:pt idx="2">
                  <c:v>Personas Sentenciadas del Fuero Federal</c:v>
                </c:pt>
                <c:pt idx="3">
                  <c:v>Personas Procesadas del Fuero Federal</c:v>
                </c:pt>
              </c:strCache>
            </c:strRef>
          </c:cat>
          <c:val>
            <c:numRef>
              <c:f>'Pág-58-Grá-NII'!$B$6:$B$9</c:f>
              <c:numCache>
                <c:formatCode>General</c:formatCode>
                <c:ptCount val="4"/>
                <c:pt idx="0">
                  <c:v>697</c:v>
                </c:pt>
                <c:pt idx="1">
                  <c:v>318</c:v>
                </c:pt>
                <c:pt idx="2">
                  <c:v>75</c:v>
                </c:pt>
                <c:pt idx="3">
                  <c:v>54</c:v>
                </c:pt>
              </c:numCache>
            </c:numRef>
          </c:val>
          <c:extLst>
            <c:ext xmlns:c16="http://schemas.microsoft.com/office/drawing/2014/chart" uri="{C3380CC4-5D6E-409C-BE32-E72D297353CC}">
              <c16:uniqueId val="{00000001-1BD8-4508-A22B-6136F0CF9E29}"/>
            </c:ext>
          </c:extLst>
        </c:ser>
        <c:dLbls>
          <c:showLegendKey val="0"/>
          <c:showVal val="0"/>
          <c:showCatName val="0"/>
          <c:showSerName val="0"/>
          <c:showPercent val="0"/>
          <c:showBubbleSize val="0"/>
        </c:dLbls>
        <c:gapWidth val="40"/>
        <c:axId val="1465102080"/>
        <c:axId val="1465079040"/>
      </c:barChart>
      <c:catAx>
        <c:axId val="1465102080"/>
        <c:scaling>
          <c:orientation val="maxMin"/>
        </c:scaling>
        <c:delete val="0"/>
        <c:axPos val="l"/>
        <c:numFmt formatCode="General" sourceLinked="1"/>
        <c:majorTickMark val="out"/>
        <c:minorTickMark val="none"/>
        <c:tickLblPos val="nextTo"/>
        <c:txPr>
          <a:bodyPr/>
          <a:lstStyle/>
          <a:p>
            <a:pPr>
              <a:defRPr sz="800" b="1">
                <a:latin typeface="Montserrat"/>
                <a:ea typeface="Montserrat"/>
                <a:cs typeface="Montserrat"/>
              </a:defRPr>
            </a:pPr>
            <a:endParaRPr lang="es-MX"/>
          </a:p>
        </c:txPr>
        <c:crossAx val="1465079040"/>
        <c:crosses val="autoZero"/>
        <c:auto val="1"/>
        <c:lblAlgn val="ctr"/>
        <c:lblOffset val="100"/>
        <c:noMultiLvlLbl val="0"/>
      </c:catAx>
      <c:valAx>
        <c:axId val="1465079040"/>
        <c:scaling>
          <c:orientation val="minMax"/>
        </c:scaling>
        <c:delete val="0"/>
        <c:axPos val="t"/>
        <c:majorGridlines/>
        <c:numFmt formatCode="General" sourceLinked="1"/>
        <c:majorTickMark val="out"/>
        <c:minorTickMark val="none"/>
        <c:tickLblPos val="high"/>
        <c:txPr>
          <a:bodyPr/>
          <a:lstStyle/>
          <a:p>
            <a:pPr>
              <a:defRPr sz="800" b="1">
                <a:latin typeface="Montserrat"/>
                <a:ea typeface="Montserrat"/>
                <a:cs typeface="Montserrat"/>
              </a:defRPr>
            </a:pPr>
            <a:endParaRPr lang="es-MX"/>
          </a:p>
        </c:txPr>
        <c:crossAx val="1465102080"/>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7"/>
    </mc:Choice>
    <mc:Fallback>
      <c:style val="17"/>
    </mc:Fallback>
  </mc:AlternateContent>
  <c:chart>
    <c:title>
      <c:tx>
        <c:rich>
          <a:bodyPr/>
          <a:lstStyle/>
          <a:p>
            <a:pPr>
              <a:defRPr sz="1200" b="1">
                <a:latin typeface="Montserrat"/>
                <a:ea typeface="Montserrat"/>
                <a:cs typeface="Montserrat"/>
              </a:defRPr>
            </a:pPr>
            <a:r>
              <a:rPr lang="en-US"/>
              <a:t>Incidencias</a:t>
            </a:r>
          </a:p>
        </c:rich>
      </c:tx>
      <c:layout>
        <c:manualLayout>
          <c:xMode val="edge"/>
          <c:yMode val="edge"/>
          <c:x val="0.49360259740259738"/>
          <c:y val="2.6190476190476191E-2"/>
        </c:manualLayout>
      </c:layout>
      <c:overlay val="0"/>
    </c:title>
    <c:autoTitleDeleted val="0"/>
    <c:plotArea>
      <c:layout/>
      <c:barChart>
        <c:barDir val="bar"/>
        <c:grouping val="clustered"/>
        <c:varyColors val="0"/>
        <c:ser>
          <c:idx val="0"/>
          <c:order val="0"/>
          <c:spPr>
            <a:solidFill>
              <a:srgbClr val="336600"/>
            </a:solidFill>
          </c:spPr>
          <c:invertIfNegative val="0"/>
          <c:dLbls>
            <c:spPr>
              <a:noFill/>
              <a:ln>
                <a:noFill/>
              </a:ln>
              <a:effectLst/>
            </c:spPr>
            <c:txPr>
              <a:bodyPr wrap="square" lIns="38100" tIns="19050" rIns="38100" bIns="19050" anchor="ctr">
                <a:spAutoFit/>
              </a:bodyPr>
              <a:lstStyle/>
              <a:p>
                <a:pPr>
                  <a:defRPr sz="900" b="1">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'Pág-59-Grá-NIII'!$A$6:$A$14</c:f>
              <c:strCache>
                <c:ptCount val="9"/>
                <c:pt idx="0">
                  <c:v>Decesos</c:v>
                </c:pt>
                <c:pt idx="1">
                  <c:v>Agresiones a Terceros</c:v>
                </c:pt>
                <c:pt idx="2">
                  <c:v>Riñas</c:v>
                </c:pt>
                <c:pt idx="3">
                  <c:v>Autoagresiones</c:v>
                </c:pt>
                <c:pt idx="4">
                  <c:v>Suicidios</c:v>
                </c:pt>
                <c:pt idx="5">
                  <c:v>Intentos de Suicidio</c:v>
                </c:pt>
                <c:pt idx="6">
                  <c:v>Intentos de Evasión</c:v>
                </c:pt>
                <c:pt idx="7">
                  <c:v>Motines</c:v>
                </c:pt>
                <c:pt idx="8">
                  <c:v>Intentos de Violación</c:v>
                </c:pt>
              </c:strCache>
            </c:strRef>
          </c:cat>
          <c:val>
            <c:numRef>
              <c:f>'Pág-59-Grá-NIII'!$B$6:$B$14</c:f>
              <c:numCache>
                <c:formatCode>General</c:formatCode>
                <c:ptCount val="9"/>
                <c:pt idx="0">
                  <c:v>71</c:v>
                </c:pt>
                <c:pt idx="1">
                  <c:v>65</c:v>
                </c:pt>
                <c:pt idx="2">
                  <c:v>49</c:v>
                </c:pt>
                <c:pt idx="3">
                  <c:v>27</c:v>
                </c:pt>
                <c:pt idx="4">
                  <c:v>10</c:v>
                </c:pt>
                <c:pt idx="5">
                  <c:v>4</c:v>
                </c:pt>
                <c:pt idx="6">
                  <c:v>1</c:v>
                </c:pt>
                <c:pt idx="7">
                  <c:v>1</c:v>
                </c:pt>
                <c:pt idx="8">
                  <c:v>1</c:v>
                </c:pt>
              </c:numCache>
            </c:numRef>
          </c:val>
          <c:extLst>
            <c:ext xmlns:c16="http://schemas.microsoft.com/office/drawing/2014/chart" uri="{C3380CC4-5D6E-409C-BE32-E72D297353CC}">
              <c16:uniqueId val="{00000001-D60A-4FAD-93B3-EFA433DFED78}"/>
            </c:ext>
          </c:extLst>
        </c:ser>
        <c:dLbls>
          <c:showLegendKey val="0"/>
          <c:showVal val="0"/>
          <c:showCatName val="0"/>
          <c:showSerName val="0"/>
          <c:showPercent val="0"/>
          <c:showBubbleSize val="0"/>
        </c:dLbls>
        <c:gapWidth val="40"/>
        <c:axId val="759682224"/>
        <c:axId val="759667344"/>
      </c:barChart>
      <c:catAx>
        <c:axId val="759682224"/>
        <c:scaling>
          <c:orientation val="maxMin"/>
        </c:scaling>
        <c:delete val="0"/>
        <c:axPos val="l"/>
        <c:numFmt formatCode="General" sourceLinked="1"/>
        <c:majorTickMark val="none"/>
        <c:minorTickMark val="none"/>
        <c:tickLblPos val="nextTo"/>
        <c:txPr>
          <a:bodyPr/>
          <a:lstStyle/>
          <a:p>
            <a:pPr>
              <a:defRPr sz="800" b="1">
                <a:latin typeface="Montserrat"/>
                <a:ea typeface="Montserrat"/>
                <a:cs typeface="Montserrat"/>
              </a:defRPr>
            </a:pPr>
            <a:endParaRPr lang="es-MX"/>
          </a:p>
        </c:txPr>
        <c:crossAx val="759667344"/>
        <c:crosses val="autoZero"/>
        <c:auto val="1"/>
        <c:lblAlgn val="ctr"/>
        <c:lblOffset val="100"/>
        <c:noMultiLvlLbl val="0"/>
      </c:catAx>
      <c:valAx>
        <c:axId val="759667344"/>
        <c:scaling>
          <c:orientation val="minMax"/>
        </c:scaling>
        <c:delete val="0"/>
        <c:axPos val="t"/>
        <c:majorGridlines/>
        <c:numFmt formatCode="General" sourceLinked="1"/>
        <c:majorTickMark val="none"/>
        <c:minorTickMark val="none"/>
        <c:tickLblPos val="high"/>
        <c:txPr>
          <a:bodyPr/>
          <a:lstStyle/>
          <a:p>
            <a:pPr>
              <a:defRPr sz="800" b="1">
                <a:latin typeface="Montserrat"/>
                <a:ea typeface="Montserrat"/>
                <a:cs typeface="Montserrat"/>
              </a:defRPr>
            </a:pPr>
            <a:endParaRPr lang="es-MX"/>
          </a:p>
        </c:txPr>
        <c:crossAx val="759682224"/>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7"/>
    </mc:Choice>
    <mc:Fallback>
      <c:style val="17"/>
    </mc:Fallback>
  </mc:AlternateContent>
  <c:chart>
    <c:title>
      <c:tx>
        <c:rich>
          <a:bodyPr/>
          <a:lstStyle/>
          <a:p>
            <a:pPr>
              <a:defRPr sz="1200" b="1">
                <a:latin typeface="Montserrat"/>
                <a:ea typeface="Montserrat"/>
                <a:cs typeface="Montserrat"/>
              </a:defRPr>
            </a:pPr>
            <a:r>
              <a:rPr lang="en-US"/>
              <a:t>Personas Privadas de la Libertad Involucradas</a:t>
            </a:r>
          </a:p>
        </c:rich>
      </c:tx>
      <c:layout>
        <c:manualLayout>
          <c:xMode val="edge"/>
          <c:yMode val="edge"/>
          <c:x val="0.33984675324675329"/>
          <c:y val="3.3333333333333333E-2"/>
        </c:manualLayout>
      </c:layout>
      <c:overlay val="0"/>
    </c:title>
    <c:autoTitleDeleted val="0"/>
    <c:plotArea>
      <c:layout/>
      <c:barChart>
        <c:barDir val="bar"/>
        <c:grouping val="clustered"/>
        <c:varyColors val="0"/>
        <c:ser>
          <c:idx val="0"/>
          <c:order val="0"/>
          <c:spPr>
            <a:solidFill>
              <a:srgbClr val="C0504D">
                <a:lumMod val="75000"/>
              </a:srgbClr>
            </a:solidFill>
          </c:spPr>
          <c:invertIfNegative val="0"/>
          <c:dLbls>
            <c:dLbl>
              <c:idx val="0"/>
              <c:layout>
                <c:manualLayout>
                  <c:x val="1.9957234497505243E-2"/>
                  <c:y val="4.576994885948553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C88-4974-B95F-60A0EE1F42F5}"/>
                </c:ext>
              </c:extLst>
            </c:dLbl>
            <c:spPr>
              <a:noFill/>
              <a:ln>
                <a:noFill/>
              </a:ln>
              <a:effectLst/>
            </c:spPr>
            <c:txPr>
              <a:bodyPr wrap="square" lIns="38100" tIns="19050" rIns="38100" bIns="19050" anchor="ctr">
                <a:spAutoFit/>
              </a:bodyPr>
              <a:lstStyle/>
              <a:p>
                <a:pPr>
                  <a:defRPr sz="900" b="1">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'Pág-59-Grá-NIII'!$A$24:$A$32</c:f>
              <c:strCache>
                <c:ptCount val="9"/>
                <c:pt idx="0">
                  <c:v>Motines</c:v>
                </c:pt>
                <c:pt idx="1">
                  <c:v>Riñas</c:v>
                </c:pt>
                <c:pt idx="2">
                  <c:v>Agresiones a Terceros</c:v>
                </c:pt>
                <c:pt idx="3">
                  <c:v>Decesos</c:v>
                </c:pt>
                <c:pt idx="4">
                  <c:v>Autoagresiones</c:v>
                </c:pt>
                <c:pt idx="5">
                  <c:v>Suicidios</c:v>
                </c:pt>
                <c:pt idx="6">
                  <c:v>Intentos de Evasión</c:v>
                </c:pt>
                <c:pt idx="7">
                  <c:v>Intentos de suicido</c:v>
                </c:pt>
                <c:pt idx="8">
                  <c:v>Intentos de Violación</c:v>
                </c:pt>
              </c:strCache>
            </c:strRef>
          </c:cat>
          <c:val>
            <c:numRef>
              <c:f>'Pág-59-Grá-NIII'!$B$24:$B$32</c:f>
              <c:numCache>
                <c:formatCode>General</c:formatCode>
                <c:ptCount val="9"/>
                <c:pt idx="0">
                  <c:v>752</c:v>
                </c:pt>
                <c:pt idx="1">
                  <c:v>137</c:v>
                </c:pt>
                <c:pt idx="2">
                  <c:v>135</c:v>
                </c:pt>
                <c:pt idx="3">
                  <c:v>71</c:v>
                </c:pt>
                <c:pt idx="4">
                  <c:v>27</c:v>
                </c:pt>
                <c:pt idx="5">
                  <c:v>10</c:v>
                </c:pt>
                <c:pt idx="6">
                  <c:v>5</c:v>
                </c:pt>
                <c:pt idx="7">
                  <c:v>4</c:v>
                </c:pt>
                <c:pt idx="8">
                  <c:v>3</c:v>
                </c:pt>
              </c:numCache>
            </c:numRef>
          </c:val>
          <c:extLst>
            <c:ext xmlns:c16="http://schemas.microsoft.com/office/drawing/2014/chart" uri="{C3380CC4-5D6E-409C-BE32-E72D297353CC}">
              <c16:uniqueId val="{00000001-886C-4AD9-868B-F5C8B98464F7}"/>
            </c:ext>
          </c:extLst>
        </c:ser>
        <c:dLbls>
          <c:showLegendKey val="0"/>
          <c:showVal val="0"/>
          <c:showCatName val="0"/>
          <c:showSerName val="0"/>
          <c:showPercent val="0"/>
          <c:showBubbleSize val="0"/>
        </c:dLbls>
        <c:gapWidth val="40"/>
        <c:axId val="1465082880"/>
        <c:axId val="1383482400"/>
      </c:barChart>
      <c:catAx>
        <c:axId val="1465082880"/>
        <c:scaling>
          <c:orientation val="maxMin"/>
        </c:scaling>
        <c:delete val="0"/>
        <c:axPos val="l"/>
        <c:numFmt formatCode="General" sourceLinked="1"/>
        <c:majorTickMark val="none"/>
        <c:minorTickMark val="none"/>
        <c:tickLblPos val="nextTo"/>
        <c:txPr>
          <a:bodyPr/>
          <a:lstStyle/>
          <a:p>
            <a:pPr>
              <a:defRPr sz="800" b="1">
                <a:latin typeface="Montserrat"/>
                <a:ea typeface="Montserrat"/>
                <a:cs typeface="Montserrat"/>
              </a:defRPr>
            </a:pPr>
            <a:endParaRPr lang="es-MX"/>
          </a:p>
        </c:txPr>
        <c:crossAx val="1383482400"/>
        <c:crosses val="autoZero"/>
        <c:auto val="1"/>
        <c:lblAlgn val="ctr"/>
        <c:lblOffset val="100"/>
        <c:noMultiLvlLbl val="0"/>
      </c:catAx>
      <c:valAx>
        <c:axId val="1383482400"/>
        <c:scaling>
          <c:orientation val="minMax"/>
        </c:scaling>
        <c:delete val="0"/>
        <c:axPos val="t"/>
        <c:majorGridlines/>
        <c:numFmt formatCode="General" sourceLinked="1"/>
        <c:majorTickMark val="none"/>
        <c:minorTickMark val="none"/>
        <c:tickLblPos val="high"/>
        <c:txPr>
          <a:bodyPr/>
          <a:lstStyle/>
          <a:p>
            <a:pPr>
              <a:defRPr sz="800" b="1">
                <a:latin typeface="Montserrat"/>
                <a:ea typeface="Montserrat"/>
                <a:cs typeface="Montserrat"/>
              </a:defRPr>
            </a:pPr>
            <a:endParaRPr lang="es-MX"/>
          </a:p>
        </c:txPr>
        <c:crossAx val="1465082880"/>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8"/>
    </mc:Choice>
    <mc:Fallback>
      <c:style val="28"/>
    </mc:Fallback>
  </mc:AlternateContent>
  <c:chart>
    <c:autoTitleDeleted val="0"/>
    <c:plotArea>
      <c:layout/>
      <c:lineChart>
        <c:grouping val="standard"/>
        <c:varyColors val="0"/>
        <c:ser>
          <c:idx val="0"/>
          <c:order val="0"/>
          <c:spPr>
            <a:ln>
              <a:solidFill>
                <a:srgbClr val="FF0000"/>
              </a:solidFill>
            </a:ln>
          </c:spPr>
          <c:marker>
            <c:symbol val="diamond"/>
            <c:size val="25"/>
            <c:spPr>
              <a:solidFill>
                <a:srgbClr val="FF0000"/>
              </a:solidFill>
              <a:ln>
                <a:solidFill>
                  <a:srgbClr val="FF0000"/>
                </a:solidFill>
              </a:ln>
            </c:spPr>
          </c:marker>
          <c:dLbls>
            <c:dLbl>
              <c:idx val="0"/>
              <c:layout>
                <c:manualLayout>
                  <c:x val="-4.6689072402535052E-2"/>
                  <c:y val="-9.54748031496062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C31-490E-86B3-97821DE433CF}"/>
                </c:ext>
              </c:extLst>
            </c:dLbl>
            <c:dLbl>
              <c:idx val="2"/>
              <c:layout>
                <c:manualLayout>
                  <c:x val="-4.2060975609756142E-2"/>
                  <c:y val="-0.1304748031496063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C31-490E-86B3-97821DE433CF}"/>
                </c:ext>
              </c:extLst>
            </c:dLbl>
            <c:dLbl>
              <c:idx val="3"/>
              <c:layout>
                <c:manualLayout>
                  <c:x val="-4.6902439024390286E-2"/>
                  <c:y val="-0.1104748031496062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C31-490E-86B3-97821DE433CF}"/>
                </c:ext>
              </c:extLst>
            </c:dLbl>
            <c:dLbl>
              <c:idx val="5"/>
              <c:layout>
                <c:manualLayout>
                  <c:x val="-4.7756097560975611E-2"/>
                  <c:y val="-0.110474803149606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C31-490E-86B3-97821DE433CF}"/>
                </c:ext>
              </c:extLst>
            </c:dLbl>
            <c:dLbl>
              <c:idx val="6"/>
              <c:layout>
                <c:manualLayout>
                  <c:x val="-4.3853658536585363E-2"/>
                  <c:y val="-0.1354748031496063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C31-490E-86B3-97821DE433CF}"/>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'Pág-10-Grá-CPP'!$A$8:$A$18</c:f>
              <c:strCache>
                <c:ptCount val="11"/>
                <c:pt idx="0">
                  <c:v>2014</c:v>
                </c:pt>
                <c:pt idx="1">
                  <c:v>2015</c:v>
                </c:pt>
                <c:pt idx="2">
                  <c:v>2016</c:v>
                </c:pt>
                <c:pt idx="3">
                  <c:v>2017</c:v>
                </c:pt>
                <c:pt idx="4">
                  <c:v>2018</c:v>
                </c:pt>
                <c:pt idx="5">
                  <c:v>2019</c:v>
                </c:pt>
                <c:pt idx="6">
                  <c:v>2020</c:v>
                </c:pt>
                <c:pt idx="7">
                  <c:v>2021</c:v>
                </c:pt>
                <c:pt idx="8">
                  <c:v>2022</c:v>
                </c:pt>
                <c:pt idx="9">
                  <c:v>2023</c:v>
                </c:pt>
                <c:pt idx="10">
                  <c:v>2024*</c:v>
                </c:pt>
              </c:strCache>
            </c:strRef>
          </c:cat>
          <c:val>
            <c:numRef>
              <c:f>'Pág-10-Grá-CPP'!$B$8:$B$18</c:f>
              <c:numCache>
                <c:formatCode>#,##0</c:formatCode>
                <c:ptCount val="11"/>
                <c:pt idx="0">
                  <c:v>255638</c:v>
                </c:pt>
                <c:pt idx="1">
                  <c:v>247488</c:v>
                </c:pt>
                <c:pt idx="2">
                  <c:v>217868</c:v>
                </c:pt>
                <c:pt idx="3">
                  <c:v>204617</c:v>
                </c:pt>
                <c:pt idx="4">
                  <c:v>197988</c:v>
                </c:pt>
                <c:pt idx="5">
                  <c:v>200936</c:v>
                </c:pt>
                <c:pt idx="6">
                  <c:v>214231</c:v>
                </c:pt>
                <c:pt idx="7">
                  <c:v>222369</c:v>
                </c:pt>
                <c:pt idx="8">
                  <c:v>228530</c:v>
                </c:pt>
                <c:pt idx="9">
                  <c:v>231905</c:v>
                </c:pt>
                <c:pt idx="10">
                  <c:v>232859</c:v>
                </c:pt>
              </c:numCache>
            </c:numRef>
          </c:val>
          <c:smooth val="0"/>
          <c:extLst>
            <c:ext xmlns:c16="http://schemas.microsoft.com/office/drawing/2014/chart" uri="{C3380CC4-5D6E-409C-BE32-E72D297353CC}">
              <c16:uniqueId val="{00000001-72B5-4256-A162-16ABB4FAEE3A}"/>
            </c:ext>
          </c:extLst>
        </c:ser>
        <c:dLbls>
          <c:showLegendKey val="0"/>
          <c:showVal val="0"/>
          <c:showCatName val="0"/>
          <c:showSerName val="0"/>
          <c:showPercent val="0"/>
          <c:showBubbleSize val="0"/>
        </c:dLbls>
        <c:marker val="1"/>
        <c:smooth val="0"/>
        <c:axId val="771157920"/>
        <c:axId val="771154560"/>
      </c:lineChart>
      <c:catAx>
        <c:axId val="771157920"/>
        <c:scaling>
          <c:orientation val="minMax"/>
        </c:scaling>
        <c:delete val="0"/>
        <c:axPos val="b"/>
        <c:numFmt formatCode="General" sourceLinked="1"/>
        <c:majorTickMark val="out"/>
        <c:minorTickMark val="none"/>
        <c:tickLblPos val="nextTo"/>
        <c:txPr>
          <a:bodyPr/>
          <a:lstStyle/>
          <a:p>
            <a:pPr>
              <a:defRPr sz="900" b="1">
                <a:latin typeface="Montserrat"/>
                <a:ea typeface="Montserrat"/>
                <a:cs typeface="Montserrat"/>
              </a:defRPr>
            </a:pPr>
            <a:endParaRPr lang="es-MX"/>
          </a:p>
        </c:txPr>
        <c:crossAx val="771154560"/>
        <c:crosses val="autoZero"/>
        <c:auto val="1"/>
        <c:lblAlgn val="ctr"/>
        <c:lblOffset val="100"/>
        <c:noMultiLvlLbl val="0"/>
      </c:catAx>
      <c:valAx>
        <c:axId val="771154560"/>
        <c:scaling>
          <c:orientation val="minMax"/>
        </c:scaling>
        <c:delete val="0"/>
        <c:axPos val="l"/>
        <c:majorGridlines/>
        <c:numFmt formatCode="#,##0" sourceLinked="1"/>
        <c:majorTickMark val="out"/>
        <c:minorTickMark val="none"/>
        <c:tickLblPos val="nextTo"/>
        <c:txPr>
          <a:bodyPr/>
          <a:lstStyle/>
          <a:p>
            <a:pPr>
              <a:defRPr sz="900" b="1">
                <a:latin typeface="Montserrat"/>
                <a:ea typeface="Montserrat"/>
                <a:cs typeface="Montserrat"/>
              </a:defRPr>
            </a:pPr>
            <a:endParaRPr lang="es-MX"/>
          </a:p>
        </c:txPr>
        <c:crossAx val="771157920"/>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2"/>
    </mc:Choice>
    <mc:Fallback>
      <c:style val="32"/>
    </mc:Fallback>
  </mc:AlternateContent>
  <c:chart>
    <c:autoTitleDeleted val="0"/>
    <c:plotArea>
      <c:layout/>
      <c:lineChart>
        <c:grouping val="standard"/>
        <c:varyColors val="0"/>
        <c:ser>
          <c:idx val="0"/>
          <c:order val="0"/>
          <c:marker>
            <c:symbol val="diamond"/>
            <c:size val="25"/>
          </c:marker>
          <c:dLbls>
            <c:dLbl>
              <c:idx val="1"/>
              <c:layout>
                <c:manualLayout>
                  <c:x val="-4.4475609756097559E-2"/>
                  <c:y val="-0.1354748031496063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62E-4E01-A2E5-BB9F10102B47}"/>
                </c:ext>
              </c:extLst>
            </c:dLbl>
            <c:dLbl>
              <c:idx val="3"/>
              <c:layout>
                <c:manualLayout>
                  <c:x val="-4.700614557326676E-2"/>
                  <c:y val="-0.1054748031496063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62E-4E01-A2E5-BB9F10102B47}"/>
                </c:ext>
              </c:extLst>
            </c:dLbl>
            <c:dLbl>
              <c:idx val="4"/>
              <c:layout>
                <c:manualLayout>
                  <c:x val="-4.6829268292682927E-2"/>
                  <c:y val="-0.135474803149606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62E-4E01-A2E5-BB9F10102B47}"/>
                </c:ext>
              </c:extLst>
            </c:dLbl>
            <c:dLbl>
              <c:idx val="6"/>
              <c:layout>
                <c:manualLayout>
                  <c:x val="-4.631102362204733E-2"/>
                  <c:y val="-0.1054748031496063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62E-4E01-A2E5-BB9F10102B47}"/>
                </c:ext>
              </c:extLst>
            </c:dLbl>
            <c:dLbl>
              <c:idx val="8"/>
              <c:layout>
                <c:manualLayout>
                  <c:x val="-4.418907240253514E-2"/>
                  <c:y val="-0.1454748031496062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62E-4E01-A2E5-BB9F10102B47}"/>
                </c:ext>
              </c:extLst>
            </c:dLbl>
            <c:dLbl>
              <c:idx val="9"/>
              <c:layout>
                <c:manualLayout>
                  <c:x val="-4.6006145573266849E-2"/>
                  <c:y val="-0.1404748031496063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62E-4E01-A2E5-BB9F10102B47}"/>
                </c:ext>
              </c:extLst>
            </c:dLbl>
            <c:dLbl>
              <c:idx val="10"/>
              <c:layout>
                <c:manualLayout>
                  <c:x val="-4.6792682926829268E-2"/>
                  <c:y val="-0.1504748031496063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62E-4E01-A2E5-BB9F10102B47}"/>
                </c:ext>
              </c:extLst>
            </c:dLbl>
            <c:dLbl>
              <c:idx val="12"/>
              <c:layout>
                <c:manualLayout>
                  <c:x val="-2.0451795659688882E-2"/>
                  <c:y val="-0.1454748031496062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62E-4E01-A2E5-BB9F10102B47}"/>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'Pág-10-Grá-CPP'!$A$26:$B$38</c:f>
              <c:multiLvlStrCache>
                <c:ptCount val="13"/>
                <c:lvl>
                  <c:pt idx="0">
                    <c:v>Mar</c:v>
                  </c:pt>
                  <c:pt idx="1">
                    <c:v>Abr</c:v>
                  </c:pt>
                  <c:pt idx="2">
                    <c:v>May</c:v>
                  </c:pt>
                  <c:pt idx="3">
                    <c:v>Jun</c:v>
                  </c:pt>
                  <c:pt idx="4">
                    <c:v>Jul</c:v>
                  </c:pt>
                  <c:pt idx="5">
                    <c:v>Ago</c:v>
                  </c:pt>
                  <c:pt idx="6">
                    <c:v>Sep</c:v>
                  </c:pt>
                  <c:pt idx="7">
                    <c:v>Oct</c:v>
                  </c:pt>
                  <c:pt idx="8">
                    <c:v>Nov</c:v>
                  </c:pt>
                  <c:pt idx="9">
                    <c:v>Dic</c:v>
                  </c:pt>
                  <c:pt idx="10">
                    <c:v>Ene</c:v>
                  </c:pt>
                  <c:pt idx="11">
                    <c:v>Feb</c:v>
                  </c:pt>
                  <c:pt idx="12">
                    <c:v>Mar</c:v>
                  </c:pt>
                </c:lvl>
                <c:lvl>
                  <c:pt idx="0">
                    <c:v>2023</c:v>
                  </c:pt>
                  <c:pt idx="10">
                    <c:v>2024</c:v>
                  </c:pt>
                </c:lvl>
              </c:multiLvlStrCache>
            </c:multiLvlStrRef>
          </c:cat>
          <c:val>
            <c:numRef>
              <c:f>'Pág-10-Grá-CPP'!$C$26:$C$38</c:f>
              <c:numCache>
                <c:formatCode>#,##0</c:formatCode>
                <c:ptCount val="13"/>
                <c:pt idx="0">
                  <c:v>231100</c:v>
                </c:pt>
                <c:pt idx="1">
                  <c:v>231907</c:v>
                </c:pt>
                <c:pt idx="2">
                  <c:v>232230</c:v>
                </c:pt>
                <c:pt idx="3">
                  <c:v>232807</c:v>
                </c:pt>
                <c:pt idx="4">
                  <c:v>234067</c:v>
                </c:pt>
                <c:pt idx="5">
                  <c:v>234561</c:v>
                </c:pt>
                <c:pt idx="6">
                  <c:v>234762</c:v>
                </c:pt>
                <c:pt idx="7">
                  <c:v>234323</c:v>
                </c:pt>
                <c:pt idx="8">
                  <c:v>233834</c:v>
                </c:pt>
                <c:pt idx="9">
                  <c:v>231905</c:v>
                </c:pt>
                <c:pt idx="10">
                  <c:v>232828</c:v>
                </c:pt>
                <c:pt idx="11">
                  <c:v>232683</c:v>
                </c:pt>
                <c:pt idx="12">
                  <c:v>232859</c:v>
                </c:pt>
              </c:numCache>
            </c:numRef>
          </c:val>
          <c:smooth val="0"/>
          <c:extLst>
            <c:ext xmlns:c16="http://schemas.microsoft.com/office/drawing/2014/chart" uri="{C3380CC4-5D6E-409C-BE32-E72D297353CC}">
              <c16:uniqueId val="{00000003-1171-4CF3-8BAB-DA034C2BE7F3}"/>
            </c:ext>
          </c:extLst>
        </c:ser>
        <c:dLbls>
          <c:showLegendKey val="0"/>
          <c:showVal val="0"/>
          <c:showCatName val="0"/>
          <c:showSerName val="0"/>
          <c:showPercent val="0"/>
          <c:showBubbleSize val="0"/>
        </c:dLbls>
        <c:marker val="1"/>
        <c:smooth val="0"/>
        <c:axId val="771155520"/>
        <c:axId val="771150720"/>
      </c:lineChart>
      <c:catAx>
        <c:axId val="771155520"/>
        <c:scaling>
          <c:orientation val="minMax"/>
        </c:scaling>
        <c:delete val="0"/>
        <c:axPos val="b"/>
        <c:numFmt formatCode="General" sourceLinked="1"/>
        <c:majorTickMark val="none"/>
        <c:minorTickMark val="none"/>
        <c:tickLblPos val="nextTo"/>
        <c:txPr>
          <a:bodyPr/>
          <a:lstStyle/>
          <a:p>
            <a:pPr>
              <a:defRPr sz="900" b="1">
                <a:latin typeface="Montserrat"/>
                <a:ea typeface="Montserrat"/>
                <a:cs typeface="Montserrat"/>
              </a:defRPr>
            </a:pPr>
            <a:endParaRPr lang="es-MX"/>
          </a:p>
        </c:txPr>
        <c:crossAx val="771150720"/>
        <c:crosses val="autoZero"/>
        <c:auto val="1"/>
        <c:lblAlgn val="ctr"/>
        <c:lblOffset val="100"/>
        <c:noMultiLvlLbl val="0"/>
      </c:catAx>
      <c:valAx>
        <c:axId val="771150720"/>
        <c:scaling>
          <c:orientation val="minMax"/>
        </c:scaling>
        <c:delete val="0"/>
        <c:axPos val="l"/>
        <c:majorGridlines/>
        <c:numFmt formatCode="#,##0" sourceLinked="1"/>
        <c:majorTickMark val="out"/>
        <c:minorTickMark val="none"/>
        <c:tickLblPos val="nextTo"/>
        <c:txPr>
          <a:bodyPr/>
          <a:lstStyle/>
          <a:p>
            <a:pPr>
              <a:defRPr sz="900" b="1">
                <a:latin typeface="Montserrat"/>
                <a:ea typeface="Montserrat"/>
                <a:cs typeface="Montserrat"/>
              </a:defRPr>
            </a:pPr>
            <a:endParaRPr lang="es-MX"/>
          </a:p>
        </c:txPr>
        <c:crossAx val="771155520"/>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8"/>
    </mc:Choice>
    <mc:Fallback>
      <c:style val="28"/>
    </mc:Fallback>
  </mc:AlternateContent>
  <c:chart>
    <c:autoTitleDeleted val="0"/>
    <c:plotArea>
      <c:layout/>
      <c:lineChart>
        <c:grouping val="standard"/>
        <c:varyColors val="0"/>
        <c:ser>
          <c:idx val="0"/>
          <c:order val="0"/>
          <c:tx>
            <c:strRef>
              <c:f>'Pág-11-Grá-CPP'!$A$7</c:f>
              <c:strCache>
                <c:ptCount val="1"/>
                <c:pt idx="0">
                  <c:v>Procesados</c:v>
                </c:pt>
              </c:strCache>
            </c:strRef>
          </c:tx>
          <c:spPr>
            <a:ln>
              <a:solidFill>
                <a:srgbClr val="0070C0"/>
              </a:solidFill>
            </a:ln>
          </c:spPr>
          <c:marker>
            <c:symbol val="diamond"/>
            <c:size val="20"/>
            <c:spPr>
              <a:solidFill>
                <a:srgbClr val="0070C0"/>
              </a:solidFill>
              <a:ln>
                <a:solidFill>
                  <a:srgbClr val="0070C0"/>
                </a:solidFill>
              </a:ln>
            </c:spPr>
          </c:marker>
          <c:dLbls>
            <c:dLbl>
              <c:idx val="0"/>
              <c:layout>
                <c:manualLayout>
                  <c:x val="-4.291352918222769E-2"/>
                  <c:y val="0.101225748475700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72C-45A7-BA2A-817635751E8B}"/>
                </c:ext>
              </c:extLst>
            </c:dLbl>
            <c:dLbl>
              <c:idx val="1"/>
              <c:layout>
                <c:manualLayout>
                  <c:x val="-3.6809240158154885E-2"/>
                  <c:y val="0.101225748475700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72C-45A7-BA2A-817635751E8B}"/>
                </c:ext>
              </c:extLst>
            </c:dLbl>
            <c:dLbl>
              <c:idx val="2"/>
              <c:layout>
                <c:manualLayout>
                  <c:x val="-3.5947479808428828E-2"/>
                  <c:y val="0.1088929022380543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72C-45A7-BA2A-817635751E8B}"/>
                </c:ext>
              </c:extLst>
            </c:dLbl>
            <c:dLbl>
              <c:idx val="3"/>
              <c:layout>
                <c:manualLayout>
                  <c:x val="-3.6286650751722403E-2"/>
                  <c:y val="9.73921715945234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72C-45A7-BA2A-817635751E8B}"/>
                </c:ext>
              </c:extLst>
            </c:dLbl>
            <c:dLbl>
              <c:idx val="4"/>
              <c:layout>
                <c:manualLayout>
                  <c:x val="-3.910525409410584E-2"/>
                  <c:y val="9.35585947133466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72C-45A7-BA2A-817635751E8B}"/>
                </c:ext>
              </c:extLst>
            </c:dLbl>
            <c:dLbl>
              <c:idx val="5"/>
              <c:layout>
                <c:manualLayout>
                  <c:x val="-3.6164342592770127E-2"/>
                  <c:y val="9.35585947133465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72C-45A7-BA2A-817635751E8B}"/>
                </c:ext>
              </c:extLst>
            </c:dLbl>
            <c:dLbl>
              <c:idx val="6"/>
              <c:layout>
                <c:manualLayout>
                  <c:x val="-3.5080203772221763E-2"/>
                  <c:y val="9.35585947133465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72C-45A7-BA2A-817635751E8B}"/>
                </c:ext>
              </c:extLst>
            </c:dLbl>
            <c:dLbl>
              <c:idx val="7"/>
              <c:layout>
                <c:manualLayout>
                  <c:x val="-3.6314404285285581E-2"/>
                  <c:y val="9.35585947133465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72C-45A7-BA2A-817635751E8B}"/>
                </c:ext>
              </c:extLst>
            </c:dLbl>
            <c:dLbl>
              <c:idx val="8"/>
              <c:layout>
                <c:manualLayout>
                  <c:x val="-3.6859231538800358E-2"/>
                  <c:y val="9.73921715945234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72C-45A7-BA2A-817635751E8B}"/>
                </c:ext>
              </c:extLst>
            </c:dLbl>
            <c:dLbl>
              <c:idx val="9"/>
              <c:layout>
                <c:manualLayout>
                  <c:x val="-3.6064272280900082E-2"/>
                  <c:y val="8.58914409509927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72C-45A7-BA2A-817635751E8B}"/>
                </c:ext>
              </c:extLst>
            </c:dLbl>
            <c:dLbl>
              <c:idx val="10"/>
              <c:layout>
                <c:manualLayout>
                  <c:x val="-3.4641050067637201E-2"/>
                  <c:y val="8.58914409509926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72C-45A7-BA2A-817635751E8B}"/>
                </c:ext>
              </c:extLst>
            </c:dLbl>
            <c:dLbl>
              <c:idx val="11"/>
              <c:layout>
                <c:manualLayout>
                  <c:x val="-3.6058669043839989E-2"/>
                  <c:y val="9.35585947133465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72C-45A7-BA2A-817635751E8B}"/>
                </c:ext>
              </c:extLst>
            </c:dLbl>
            <c:dLbl>
              <c:idx val="12"/>
              <c:layout>
                <c:manualLayout>
                  <c:x val="-2.2760874241560279E-2"/>
                  <c:y val="9.35585947133465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72C-45A7-BA2A-817635751E8B}"/>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'Pág-11-Grá-CPP'!$A$8:$A$20</c:f>
              <c:numCache>
                <c:formatCode>#,##0</c:formatCode>
                <c:ptCount val="13"/>
                <c:pt idx="0">
                  <c:v>79564</c:v>
                </c:pt>
                <c:pt idx="1">
                  <c:v>80352</c:v>
                </c:pt>
                <c:pt idx="2">
                  <c:v>80219</c:v>
                </c:pt>
                <c:pt idx="3">
                  <c:v>80120</c:v>
                </c:pt>
                <c:pt idx="4">
                  <c:v>80494</c:v>
                </c:pt>
                <c:pt idx="5">
                  <c:v>79376</c:v>
                </c:pt>
                <c:pt idx="6">
                  <c:v>78253</c:v>
                </c:pt>
                <c:pt idx="7">
                  <c:v>76854</c:v>
                </c:pt>
                <c:pt idx="8">
                  <c:v>76029</c:v>
                </c:pt>
                <c:pt idx="9">
                  <c:v>75222</c:v>
                </c:pt>
                <c:pt idx="10">
                  <c:v>75700</c:v>
                </c:pt>
                <c:pt idx="11">
                  <c:v>75564</c:v>
                </c:pt>
                <c:pt idx="12">
                  <c:v>76248</c:v>
                </c:pt>
              </c:numCache>
            </c:numRef>
          </c:val>
          <c:smooth val="0"/>
          <c:extLst>
            <c:ext xmlns:c16="http://schemas.microsoft.com/office/drawing/2014/chart" uri="{C3380CC4-5D6E-409C-BE32-E72D297353CC}">
              <c16:uniqueId val="{00000001-D486-44EE-B53F-0360DF955878}"/>
            </c:ext>
          </c:extLst>
        </c:ser>
        <c:ser>
          <c:idx val="1"/>
          <c:order val="1"/>
          <c:tx>
            <c:strRef>
              <c:f>'Pág-11-Grá-CPP'!$B$7</c:f>
              <c:strCache>
                <c:ptCount val="1"/>
                <c:pt idx="0">
                  <c:v>Sentenciados</c:v>
                </c:pt>
              </c:strCache>
            </c:strRef>
          </c:tx>
          <c:spPr>
            <a:ln>
              <a:solidFill>
                <a:srgbClr val="FF0000"/>
              </a:solidFill>
            </a:ln>
          </c:spPr>
          <c:marker>
            <c:symbol val="square"/>
            <c:size val="20"/>
            <c:spPr>
              <a:solidFill>
                <a:srgbClr val="FF0000"/>
              </a:solidFill>
              <a:ln>
                <a:solidFill>
                  <a:srgbClr val="FF0000"/>
                </a:solidFill>
              </a:ln>
            </c:spPr>
          </c:marker>
          <c:dLbls>
            <c:dLbl>
              <c:idx val="0"/>
              <c:layout>
                <c:manualLayout>
                  <c:x val="-3.8121273136006585E-2"/>
                  <c:y val="-9.8120249345499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72C-45A7-BA2A-817635751E8B}"/>
                </c:ext>
              </c:extLst>
            </c:dLbl>
            <c:dLbl>
              <c:idx val="1"/>
              <c:layout>
                <c:manualLayout>
                  <c:x val="-3.6553504916709195E-2"/>
                  <c:y val="-0.1057874031078536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72C-45A7-BA2A-817635751E8B}"/>
                </c:ext>
              </c:extLst>
            </c:dLbl>
            <c:dLbl>
              <c:idx val="2"/>
              <c:layout>
                <c:manualLayout>
                  <c:x val="-3.6442315681298035E-2"/>
                  <c:y val="-9.04530955831459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72C-45A7-BA2A-817635751E8B}"/>
                </c:ext>
              </c:extLst>
            </c:dLbl>
            <c:dLbl>
              <c:idx val="3"/>
              <c:layout>
                <c:manualLayout>
                  <c:x val="-3.8182383440193195E-2"/>
                  <c:y val="-9.42866724643228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72C-45A7-BA2A-817635751E8B}"/>
                </c:ext>
              </c:extLst>
            </c:dLbl>
            <c:dLbl>
              <c:idx val="4"/>
              <c:layout>
                <c:manualLayout>
                  <c:x val="-3.7626437263137379E-2"/>
                  <c:y val="-9.04530955831459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72C-45A7-BA2A-817635751E8B}"/>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'Pág-11-Grá-CPP'!$C$8:$D$20</c:f>
              <c:multiLvlStrCache>
                <c:ptCount val="13"/>
                <c:lvl>
                  <c:pt idx="0">
                    <c:v>Mar</c:v>
                  </c:pt>
                  <c:pt idx="1">
                    <c:v>Abr</c:v>
                  </c:pt>
                  <c:pt idx="2">
                    <c:v>May</c:v>
                  </c:pt>
                  <c:pt idx="3">
                    <c:v>Jun</c:v>
                  </c:pt>
                  <c:pt idx="4">
                    <c:v>Jul</c:v>
                  </c:pt>
                  <c:pt idx="5">
                    <c:v>Ago</c:v>
                  </c:pt>
                  <c:pt idx="6">
                    <c:v>Sep</c:v>
                  </c:pt>
                  <c:pt idx="7">
                    <c:v>Oct</c:v>
                  </c:pt>
                  <c:pt idx="8">
                    <c:v>Nov</c:v>
                  </c:pt>
                  <c:pt idx="9">
                    <c:v>Dic</c:v>
                  </c:pt>
                  <c:pt idx="10">
                    <c:v>Ene</c:v>
                  </c:pt>
                  <c:pt idx="11">
                    <c:v>Feb</c:v>
                  </c:pt>
                  <c:pt idx="12">
                    <c:v>Mar</c:v>
                  </c:pt>
                </c:lvl>
                <c:lvl>
                  <c:pt idx="0">
                    <c:v>201,254</c:v>
                  </c:pt>
                  <c:pt idx="1">
                    <c:v>201,941</c:v>
                  </c:pt>
                  <c:pt idx="2">
                    <c:v>202,165</c:v>
                  </c:pt>
                  <c:pt idx="3">
                    <c:v>202,557</c:v>
                  </c:pt>
                  <c:pt idx="4">
                    <c:v>203,664</c:v>
                  </c:pt>
                  <c:pt idx="5">
                    <c:v>204,043</c:v>
                  </c:pt>
                  <c:pt idx="6">
                    <c:v>204,385</c:v>
                  </c:pt>
                  <c:pt idx="7">
                    <c:v>204,161</c:v>
                  </c:pt>
                  <c:pt idx="8">
                    <c:v>203,737</c:v>
                  </c:pt>
                  <c:pt idx="9">
                    <c:v>202,307</c:v>
                  </c:pt>
                  <c:pt idx="10">
                    <c:v>203,288</c:v>
                  </c:pt>
                  <c:pt idx="11">
                    <c:v>203,204</c:v>
                  </c:pt>
                  <c:pt idx="12">
                    <c:v>203,745</c:v>
                  </c:pt>
                </c:lvl>
              </c:multiLvlStrCache>
            </c:multiLvlStrRef>
          </c:cat>
          <c:val>
            <c:numRef>
              <c:f>'Pág-11-Grá-CPP'!$B$8:$B$20</c:f>
              <c:numCache>
                <c:formatCode>#,##0</c:formatCode>
                <c:ptCount val="13"/>
                <c:pt idx="0">
                  <c:v>121690</c:v>
                </c:pt>
                <c:pt idx="1">
                  <c:v>121589</c:v>
                </c:pt>
                <c:pt idx="2">
                  <c:v>121946</c:v>
                </c:pt>
                <c:pt idx="3">
                  <c:v>122437</c:v>
                </c:pt>
                <c:pt idx="4">
                  <c:v>123170</c:v>
                </c:pt>
                <c:pt idx="5">
                  <c:v>124667</c:v>
                </c:pt>
                <c:pt idx="6">
                  <c:v>126132</c:v>
                </c:pt>
                <c:pt idx="7">
                  <c:v>127307</c:v>
                </c:pt>
                <c:pt idx="8">
                  <c:v>127708</c:v>
                </c:pt>
                <c:pt idx="9">
                  <c:v>127085</c:v>
                </c:pt>
                <c:pt idx="10">
                  <c:v>127588</c:v>
                </c:pt>
                <c:pt idx="11">
                  <c:v>127640</c:v>
                </c:pt>
                <c:pt idx="12">
                  <c:v>127497</c:v>
                </c:pt>
              </c:numCache>
            </c:numRef>
          </c:val>
          <c:smooth val="0"/>
          <c:extLst>
            <c:ext xmlns:c16="http://schemas.microsoft.com/office/drawing/2014/chart" uri="{C3380CC4-5D6E-409C-BE32-E72D297353CC}">
              <c16:uniqueId val="{00000002-D486-44EE-B53F-0360DF955878}"/>
            </c:ext>
          </c:extLst>
        </c:ser>
        <c:dLbls>
          <c:showLegendKey val="0"/>
          <c:showVal val="0"/>
          <c:showCatName val="0"/>
          <c:showSerName val="0"/>
          <c:showPercent val="0"/>
          <c:showBubbleSize val="0"/>
        </c:dLbls>
        <c:marker val="1"/>
        <c:smooth val="0"/>
        <c:axId val="771159840"/>
        <c:axId val="771145920"/>
      </c:lineChart>
      <c:catAx>
        <c:axId val="771159840"/>
        <c:scaling>
          <c:orientation val="minMax"/>
        </c:scaling>
        <c:delete val="0"/>
        <c:axPos val="b"/>
        <c:majorTickMark val="out"/>
        <c:minorTickMark val="none"/>
        <c:tickLblPos val="nextTo"/>
        <c:txPr>
          <a:bodyPr/>
          <a:lstStyle/>
          <a:p>
            <a:pPr>
              <a:defRPr sz="900" b="1">
                <a:latin typeface="Montserrat"/>
                <a:ea typeface="Montserrat"/>
                <a:cs typeface="Montserrat"/>
              </a:defRPr>
            </a:pPr>
            <a:endParaRPr lang="es-MX"/>
          </a:p>
        </c:txPr>
        <c:crossAx val="771145920"/>
        <c:crosses val="autoZero"/>
        <c:auto val="1"/>
        <c:lblAlgn val="ctr"/>
        <c:lblOffset val="100"/>
        <c:noMultiLvlLbl val="0"/>
      </c:catAx>
      <c:valAx>
        <c:axId val="771145920"/>
        <c:scaling>
          <c:orientation val="minMax"/>
          <c:max val="180000"/>
        </c:scaling>
        <c:delete val="0"/>
        <c:axPos val="l"/>
        <c:majorGridlines/>
        <c:numFmt formatCode="#,##0" sourceLinked="1"/>
        <c:majorTickMark val="out"/>
        <c:minorTickMark val="none"/>
        <c:tickLblPos val="nextTo"/>
        <c:txPr>
          <a:bodyPr/>
          <a:lstStyle/>
          <a:p>
            <a:pPr>
              <a:defRPr sz="900" b="1">
                <a:latin typeface="Montserrat"/>
                <a:ea typeface="Montserrat"/>
                <a:cs typeface="Montserrat"/>
              </a:defRPr>
            </a:pPr>
            <a:endParaRPr lang="es-MX"/>
          </a:p>
        </c:txPr>
        <c:crossAx val="771159840"/>
        <c:crosses val="autoZero"/>
        <c:crossBetween val="between"/>
      </c:valAx>
    </c:plotArea>
    <c:legend>
      <c:legendPos val="b"/>
      <c:overlay val="0"/>
      <c:txPr>
        <a:bodyPr/>
        <a:lstStyle/>
        <a:p>
          <a:pPr>
            <a:defRPr sz="1200" b="1">
              <a:latin typeface="Montserrat"/>
              <a:ea typeface="Montserrat"/>
              <a:cs typeface="Montserrat"/>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8"/>
    </mc:Choice>
    <mc:Fallback>
      <c:style val="28"/>
    </mc:Fallback>
  </mc:AlternateContent>
  <c:chart>
    <c:autoTitleDeleted val="0"/>
    <c:plotArea>
      <c:layout/>
      <c:lineChart>
        <c:grouping val="standard"/>
        <c:varyColors val="0"/>
        <c:ser>
          <c:idx val="0"/>
          <c:order val="0"/>
          <c:tx>
            <c:strRef>
              <c:f>'Pág-11-Grá-CPP'!$F$7</c:f>
              <c:strCache>
                <c:ptCount val="1"/>
                <c:pt idx="0">
                  <c:v>Procesados</c:v>
                </c:pt>
              </c:strCache>
            </c:strRef>
          </c:tx>
          <c:spPr>
            <a:ln>
              <a:solidFill>
                <a:srgbClr val="FFC000"/>
              </a:solidFill>
            </a:ln>
          </c:spPr>
          <c:marker>
            <c:symbol val="diamond"/>
            <c:size val="20"/>
            <c:spPr>
              <a:solidFill>
                <a:srgbClr val="FFC000"/>
              </a:solidFill>
              <a:ln>
                <a:solidFill>
                  <a:srgbClr val="FFC000"/>
                </a:solidFill>
              </a:ln>
            </c:spPr>
          </c:marker>
          <c:dLbls>
            <c:dLbl>
              <c:idx val="0"/>
              <c:layout>
                <c:manualLayout>
                  <c:x val="-3.5196996244693024E-2"/>
                  <c:y val="0.1204225235352440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CA3-4CBE-ACB6-B7F5A3D4D04C}"/>
                </c:ext>
              </c:extLst>
            </c:dLbl>
            <c:dLbl>
              <c:idx val="1"/>
              <c:layout>
                <c:manualLayout>
                  <c:x val="-3.4068381729980203E-2"/>
                  <c:y val="0.1204225235352440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CA3-4CBE-ACB6-B7F5A3D4D04C}"/>
                </c:ext>
              </c:extLst>
            </c:dLbl>
            <c:dLbl>
              <c:idx val="2"/>
              <c:layout>
                <c:manualLayout>
                  <c:x val="-3.5146917313468501E-2"/>
                  <c:y val="0.1246338317267358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CA3-4CBE-ACB6-B7F5A3D4D04C}"/>
                </c:ext>
              </c:extLst>
            </c:dLbl>
            <c:dLbl>
              <c:idx val="3"/>
              <c:layout>
                <c:manualLayout>
                  <c:x val="-3.5041331315117386E-2"/>
                  <c:y val="0.1372677563012112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CA3-4CBE-ACB6-B7F5A3D4D04C}"/>
                </c:ext>
              </c:extLst>
            </c:dLbl>
            <c:dLbl>
              <c:idx val="4"/>
              <c:layout>
                <c:manualLayout>
                  <c:x val="-3.4791111760152739E-2"/>
                  <c:y val="0.1330564481097194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CA3-4CBE-ACB6-B7F5A3D4D04C}"/>
                </c:ext>
              </c:extLst>
            </c:dLbl>
            <c:dLbl>
              <c:idx val="5"/>
              <c:layout>
                <c:manualLayout>
                  <c:x val="-3.8110154212465469E-2"/>
                  <c:y val="0.1372677563012113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CA3-4CBE-ACB6-B7F5A3D4D04C}"/>
                </c:ext>
              </c:extLst>
            </c:dLbl>
            <c:dLbl>
              <c:idx val="6"/>
              <c:layout>
                <c:manualLayout>
                  <c:x val="-3.4073984967040269E-2"/>
                  <c:y val="0.1288451399182276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CA3-4CBE-ACB6-B7F5A3D4D04C}"/>
                </c:ext>
              </c:extLst>
            </c:dLbl>
            <c:dLbl>
              <c:idx val="7"/>
              <c:layout>
                <c:manualLayout>
                  <c:x val="-3.3201105693773193E-2"/>
                  <c:y val="0.1288451399182276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1CA3-4CBE-ACB6-B7F5A3D4D04C}"/>
                </c:ext>
              </c:extLst>
            </c:dLbl>
            <c:dLbl>
              <c:idx val="8"/>
              <c:layout>
                <c:manualLayout>
                  <c:x val="-3.5330423327186486E-2"/>
                  <c:y val="0.1204225235352440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1CA3-4CBE-ACB6-B7F5A3D4D04C}"/>
                </c:ext>
              </c:extLst>
            </c:dLbl>
            <c:dLbl>
              <c:idx val="9"/>
              <c:layout>
                <c:manualLayout>
                  <c:x val="-3.5691744566983152E-2"/>
                  <c:y val="0.1119999071522603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1CA3-4CBE-ACB6-B7F5A3D4D04C}"/>
                </c:ext>
              </c:extLst>
            </c:dLbl>
            <c:dLbl>
              <c:idx val="10"/>
              <c:layout>
                <c:manualLayout>
                  <c:x val="-3.4913419919105015E-2"/>
                  <c:y val="0.1119999071522603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1CA3-4CBE-ACB6-B7F5A3D4D04C}"/>
                </c:ext>
              </c:extLst>
            </c:dLbl>
            <c:dLbl>
              <c:idx val="11"/>
              <c:layout>
                <c:manualLayout>
                  <c:x val="-3.566950671990092E-2"/>
                  <c:y val="0.1204225235352439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1CA3-4CBE-ACB6-B7F5A3D4D04C}"/>
                </c:ext>
              </c:extLst>
            </c:dLbl>
            <c:dLbl>
              <c:idx val="12"/>
              <c:layout>
                <c:manualLayout>
                  <c:x val="-2.9291534585674489E-2"/>
                  <c:y val="0.1077885989607685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1CA3-4CBE-ACB6-B7F5A3D4D04C}"/>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'Pág-11-Grá-CPP'!$F$8:$F$20</c:f>
              <c:numCache>
                <c:formatCode>#,##0</c:formatCode>
                <c:ptCount val="13"/>
                <c:pt idx="0">
                  <c:v>13262</c:v>
                </c:pt>
                <c:pt idx="1">
                  <c:v>13219</c:v>
                </c:pt>
                <c:pt idx="2">
                  <c:v>13265</c:v>
                </c:pt>
                <c:pt idx="3">
                  <c:v>13378</c:v>
                </c:pt>
                <c:pt idx="4">
                  <c:v>13434</c:v>
                </c:pt>
                <c:pt idx="5">
                  <c:v>13444</c:v>
                </c:pt>
                <c:pt idx="6">
                  <c:v>13261</c:v>
                </c:pt>
                <c:pt idx="7">
                  <c:v>13140</c:v>
                </c:pt>
                <c:pt idx="8">
                  <c:v>12962</c:v>
                </c:pt>
                <c:pt idx="9">
                  <c:v>12590</c:v>
                </c:pt>
                <c:pt idx="10">
                  <c:v>12372</c:v>
                </c:pt>
                <c:pt idx="11">
                  <c:v>12360</c:v>
                </c:pt>
                <c:pt idx="12">
                  <c:v>12110</c:v>
                </c:pt>
              </c:numCache>
            </c:numRef>
          </c:val>
          <c:smooth val="0"/>
          <c:extLst>
            <c:ext xmlns:c16="http://schemas.microsoft.com/office/drawing/2014/chart" uri="{C3380CC4-5D6E-409C-BE32-E72D297353CC}">
              <c16:uniqueId val="{00000003-ABF0-46AE-B093-D1B3D1503C14}"/>
            </c:ext>
          </c:extLst>
        </c:ser>
        <c:ser>
          <c:idx val="1"/>
          <c:order val="1"/>
          <c:tx>
            <c:strRef>
              <c:f>'Pág-11-Grá-CPP'!$G$7</c:f>
              <c:strCache>
                <c:ptCount val="1"/>
                <c:pt idx="0">
                  <c:v>Sentenciados</c:v>
                </c:pt>
              </c:strCache>
            </c:strRef>
          </c:tx>
          <c:spPr>
            <a:ln>
              <a:solidFill>
                <a:srgbClr val="00B050"/>
              </a:solidFill>
            </a:ln>
          </c:spPr>
          <c:marker>
            <c:symbol val="square"/>
            <c:size val="20"/>
            <c:spPr>
              <a:solidFill>
                <a:srgbClr val="00B050"/>
              </a:solidFill>
              <a:ln>
                <a:solidFill>
                  <a:srgbClr val="00B050"/>
                </a:solidFill>
              </a:ln>
            </c:spPr>
          </c:marker>
          <c:dLbls>
            <c:dLbl>
              <c:idx val="0"/>
              <c:layout>
                <c:manualLayout>
                  <c:x val="-3.5335939013667432E-2"/>
                  <c:y val="-0.1162108837446819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CA3-4CBE-ACB6-B7F5A3D4D04C}"/>
                </c:ext>
              </c:extLst>
            </c:dLbl>
            <c:dLbl>
              <c:idx val="1"/>
              <c:layout>
                <c:manualLayout>
                  <c:x val="-3.4891182072022783E-2"/>
                  <c:y val="-0.1119995755531901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CA3-4CBE-ACB6-B7F5A3D4D04C}"/>
                </c:ext>
              </c:extLst>
            </c:dLbl>
            <c:dLbl>
              <c:idx val="2"/>
              <c:layout>
                <c:manualLayout>
                  <c:x val="-3.753748587480845E-2"/>
                  <c:y val="-0.1119995755531901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CA3-4CBE-ACB6-B7F5A3D4D04C}"/>
                </c:ext>
              </c:extLst>
            </c:dLbl>
            <c:dLbl>
              <c:idx val="3"/>
              <c:layout>
                <c:manualLayout>
                  <c:x val="-3.5335939013667474E-2"/>
                  <c:y val="-0.1162108837446819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CA3-4CBE-ACB6-B7F5A3D4D04C}"/>
                </c:ext>
              </c:extLst>
            </c:dLbl>
            <c:dLbl>
              <c:idx val="4"/>
              <c:layout>
                <c:manualLayout>
                  <c:x val="-3.5680625643442036E-2"/>
                  <c:y val="-0.1077882673616983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CA3-4CBE-ACB6-B7F5A3D4D04C}"/>
                </c:ext>
              </c:extLst>
            </c:dLbl>
            <c:dLbl>
              <c:idx val="5"/>
              <c:layout>
                <c:manualLayout>
                  <c:x val="-3.5224749778256355E-2"/>
                  <c:y val="-0.1035769591702064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CA3-4CBE-ACB6-B7F5A3D4D04C}"/>
                </c:ext>
              </c:extLst>
            </c:dLbl>
            <c:dLbl>
              <c:idx val="6"/>
              <c:layout>
                <c:manualLayout>
                  <c:x val="-3.2884260148140831E-2"/>
                  <c:y val="-9.51543427872228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CA3-4CBE-ACB6-B7F5A3D4D04C}"/>
                </c:ext>
              </c:extLst>
            </c:dLbl>
            <c:dLbl>
              <c:idx val="7"/>
              <c:layout>
                <c:manualLayout>
                  <c:x val="-3.5463850409679885E-2"/>
                  <c:y val="-0.1077882673616983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CA3-4CBE-ACB6-B7F5A3D4D04C}"/>
                </c:ext>
              </c:extLst>
            </c:dLbl>
            <c:dLbl>
              <c:idx val="8"/>
              <c:layout>
                <c:manualLayout>
                  <c:x val="-3.3740417260806781E-2"/>
                  <c:y val="-9.93656509787146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CA3-4CBE-ACB6-B7F5A3D4D04C}"/>
                </c:ext>
              </c:extLst>
            </c:dLbl>
            <c:dLbl>
              <c:idx val="9"/>
              <c:layout>
                <c:manualLayout>
                  <c:x val="-3.6142104745687895E-2"/>
                  <c:y val="-0.1119995755531901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CA3-4CBE-ACB6-B7F5A3D4D04C}"/>
                </c:ext>
              </c:extLst>
            </c:dLbl>
            <c:dLbl>
              <c:idx val="10"/>
              <c:layout>
                <c:manualLayout>
                  <c:x val="-3.4212927736014691E-2"/>
                  <c:y val="-0.1035769591702064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CA3-4CBE-ACB6-B7F5A3D4D04C}"/>
                </c:ext>
              </c:extLst>
            </c:dLbl>
            <c:dLbl>
              <c:idx val="11"/>
              <c:layout>
                <c:manualLayout>
                  <c:x val="-3.2878656911080904E-2"/>
                  <c:y val="-9.51543427872228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CA3-4CBE-ACB6-B7F5A3D4D04C}"/>
                </c:ext>
              </c:extLst>
            </c:dLbl>
            <c:dLbl>
              <c:idx val="12"/>
              <c:layout>
                <c:manualLayout>
                  <c:x val="-2.6812014636005566E-2"/>
                  <c:y val="-9.93656509787146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CA3-4CBE-ACB6-B7F5A3D4D04C}"/>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'Pág-11-Grá-CPP'!$H$8:$I$20</c:f>
              <c:multiLvlStrCache>
                <c:ptCount val="13"/>
                <c:lvl>
                  <c:pt idx="0">
                    <c:v>Mar</c:v>
                  </c:pt>
                  <c:pt idx="1">
                    <c:v>Abr</c:v>
                  </c:pt>
                  <c:pt idx="2">
                    <c:v>May</c:v>
                  </c:pt>
                  <c:pt idx="3">
                    <c:v>Jun</c:v>
                  </c:pt>
                  <c:pt idx="4">
                    <c:v>Jul</c:v>
                  </c:pt>
                  <c:pt idx="5">
                    <c:v>Ago</c:v>
                  </c:pt>
                  <c:pt idx="6">
                    <c:v>Sep</c:v>
                  </c:pt>
                  <c:pt idx="7">
                    <c:v>Oct</c:v>
                  </c:pt>
                  <c:pt idx="8">
                    <c:v>Nov</c:v>
                  </c:pt>
                  <c:pt idx="9">
                    <c:v>Dic</c:v>
                  </c:pt>
                  <c:pt idx="10">
                    <c:v>Ene</c:v>
                  </c:pt>
                  <c:pt idx="11">
                    <c:v>Feb</c:v>
                  </c:pt>
                  <c:pt idx="12">
                    <c:v>Mar</c:v>
                  </c:pt>
                </c:lvl>
                <c:lvl>
                  <c:pt idx="0">
                    <c:v>29,846</c:v>
                  </c:pt>
                  <c:pt idx="1">
                    <c:v>29,966</c:v>
                  </c:pt>
                  <c:pt idx="2">
                    <c:v>30,065</c:v>
                  </c:pt>
                  <c:pt idx="3">
                    <c:v>30,250</c:v>
                  </c:pt>
                  <c:pt idx="4">
                    <c:v>30,403</c:v>
                  </c:pt>
                  <c:pt idx="5">
                    <c:v>30,518</c:v>
                  </c:pt>
                  <c:pt idx="6">
                    <c:v>30,377</c:v>
                  </c:pt>
                  <c:pt idx="7">
                    <c:v>30,162</c:v>
                  </c:pt>
                  <c:pt idx="8">
                    <c:v>30,097</c:v>
                  </c:pt>
                  <c:pt idx="9">
                    <c:v>29,598</c:v>
                  </c:pt>
                  <c:pt idx="10">
                    <c:v>29,540</c:v>
                  </c:pt>
                  <c:pt idx="11">
                    <c:v>29,479</c:v>
                  </c:pt>
                  <c:pt idx="12">
                    <c:v>29,114</c:v>
                  </c:pt>
                </c:lvl>
              </c:multiLvlStrCache>
            </c:multiLvlStrRef>
          </c:cat>
          <c:val>
            <c:numRef>
              <c:f>'Pág-11-Grá-CPP'!$G$8:$G$20</c:f>
              <c:numCache>
                <c:formatCode>#,##0</c:formatCode>
                <c:ptCount val="13"/>
                <c:pt idx="0">
                  <c:v>16584</c:v>
                </c:pt>
                <c:pt idx="1">
                  <c:v>16747</c:v>
                </c:pt>
                <c:pt idx="2">
                  <c:v>16800</c:v>
                </c:pt>
                <c:pt idx="3">
                  <c:v>16872</c:v>
                </c:pt>
                <c:pt idx="4">
                  <c:v>16969</c:v>
                </c:pt>
                <c:pt idx="5">
                  <c:v>17074</c:v>
                </c:pt>
                <c:pt idx="6">
                  <c:v>17116</c:v>
                </c:pt>
                <c:pt idx="7">
                  <c:v>17022</c:v>
                </c:pt>
                <c:pt idx="8">
                  <c:v>17135</c:v>
                </c:pt>
                <c:pt idx="9">
                  <c:v>17008</c:v>
                </c:pt>
                <c:pt idx="10">
                  <c:v>17168</c:v>
                </c:pt>
                <c:pt idx="11">
                  <c:v>17119</c:v>
                </c:pt>
                <c:pt idx="12">
                  <c:v>17004</c:v>
                </c:pt>
              </c:numCache>
            </c:numRef>
          </c:val>
          <c:smooth val="0"/>
          <c:extLst>
            <c:ext xmlns:c16="http://schemas.microsoft.com/office/drawing/2014/chart" uri="{C3380CC4-5D6E-409C-BE32-E72D297353CC}">
              <c16:uniqueId val="{00000004-ABF0-46AE-B093-D1B3D1503C14}"/>
            </c:ext>
          </c:extLst>
        </c:ser>
        <c:dLbls>
          <c:showLegendKey val="0"/>
          <c:showVal val="0"/>
          <c:showCatName val="0"/>
          <c:showSerName val="0"/>
          <c:showPercent val="0"/>
          <c:showBubbleSize val="0"/>
        </c:dLbls>
        <c:marker val="1"/>
        <c:smooth val="0"/>
        <c:axId val="771147360"/>
        <c:axId val="771157440"/>
      </c:lineChart>
      <c:catAx>
        <c:axId val="771147360"/>
        <c:scaling>
          <c:orientation val="minMax"/>
        </c:scaling>
        <c:delete val="0"/>
        <c:axPos val="b"/>
        <c:majorTickMark val="out"/>
        <c:minorTickMark val="none"/>
        <c:tickLblPos val="nextTo"/>
        <c:txPr>
          <a:bodyPr/>
          <a:lstStyle/>
          <a:p>
            <a:pPr>
              <a:defRPr sz="900" b="1">
                <a:latin typeface="Montserrat"/>
                <a:ea typeface="Montserrat"/>
                <a:cs typeface="Montserrat"/>
              </a:defRPr>
            </a:pPr>
            <a:endParaRPr lang="es-MX"/>
          </a:p>
        </c:txPr>
        <c:crossAx val="771157440"/>
        <c:crosses val="autoZero"/>
        <c:auto val="1"/>
        <c:lblAlgn val="ctr"/>
        <c:lblOffset val="100"/>
        <c:noMultiLvlLbl val="0"/>
      </c:catAx>
      <c:valAx>
        <c:axId val="771157440"/>
        <c:scaling>
          <c:orientation val="minMax"/>
          <c:max val="29000"/>
        </c:scaling>
        <c:delete val="0"/>
        <c:axPos val="l"/>
        <c:majorGridlines/>
        <c:numFmt formatCode="#,##0" sourceLinked="1"/>
        <c:majorTickMark val="out"/>
        <c:minorTickMark val="none"/>
        <c:tickLblPos val="nextTo"/>
        <c:txPr>
          <a:bodyPr/>
          <a:lstStyle/>
          <a:p>
            <a:pPr>
              <a:defRPr sz="900" b="1">
                <a:latin typeface="Montserrat"/>
                <a:ea typeface="Montserrat"/>
                <a:cs typeface="Montserrat"/>
              </a:defRPr>
            </a:pPr>
            <a:endParaRPr lang="es-MX"/>
          </a:p>
        </c:txPr>
        <c:crossAx val="771147360"/>
        <c:crosses val="autoZero"/>
        <c:crossBetween val="between"/>
      </c:valAx>
    </c:plotArea>
    <c:legend>
      <c:legendPos val="b"/>
      <c:overlay val="0"/>
      <c:txPr>
        <a:bodyPr/>
        <a:lstStyle/>
        <a:p>
          <a:pPr>
            <a:defRPr sz="1200" b="1">
              <a:latin typeface="Montserrat"/>
              <a:ea typeface="Montserrat"/>
              <a:cs typeface="Montserrat"/>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15"/>
      <c:rotY val="0"/>
      <c:rAngAx val="0"/>
    </c:view3D>
    <c:floor>
      <c:thickness val="0"/>
    </c:floor>
    <c:sideWall>
      <c:thickness val="0"/>
    </c:sideWall>
    <c:backWall>
      <c:thickness val="0"/>
    </c:backWall>
    <c:plotArea>
      <c:layout>
        <c:manualLayout>
          <c:layoutTarget val="inner"/>
          <c:xMode val="edge"/>
          <c:yMode val="edge"/>
          <c:x val="8.6735157287429906E-2"/>
          <c:y val="4.8326885000531429E-2"/>
          <c:w val="0.87999340132137072"/>
          <c:h val="0.86121080890535184"/>
        </c:manualLayout>
      </c:layout>
      <c:pie3DChart>
        <c:varyColors val="1"/>
        <c:ser>
          <c:idx val="0"/>
          <c:order val="0"/>
          <c:explosion val="25"/>
          <c:dPt>
            <c:idx val="0"/>
            <c:bubble3D val="0"/>
            <c:spPr>
              <a:solidFill>
                <a:srgbClr val="0070C0"/>
              </a:solidFill>
            </c:spPr>
            <c:extLst>
              <c:ext xmlns:c16="http://schemas.microsoft.com/office/drawing/2014/chart" uri="{C3380CC4-5D6E-409C-BE32-E72D297353CC}">
                <c16:uniqueId val="{00000002-3DF2-432F-809A-7627ED786B6D}"/>
              </c:ext>
            </c:extLst>
          </c:dPt>
          <c:dPt>
            <c:idx val="1"/>
            <c:bubble3D val="0"/>
            <c:spPr>
              <a:solidFill>
                <a:srgbClr val="FF0000"/>
              </a:solidFill>
            </c:spPr>
            <c:extLst>
              <c:ext xmlns:c16="http://schemas.microsoft.com/office/drawing/2014/chart" uri="{C3380CC4-5D6E-409C-BE32-E72D297353CC}">
                <c16:uniqueId val="{00000003-3DF2-432F-809A-7627ED786B6D}"/>
              </c:ext>
            </c:extLst>
          </c:dPt>
          <c:dPt>
            <c:idx val="2"/>
            <c:bubble3D val="0"/>
            <c:spPr>
              <a:solidFill>
                <a:srgbClr val="FFC000"/>
              </a:solidFill>
            </c:spPr>
            <c:extLst>
              <c:ext xmlns:c16="http://schemas.microsoft.com/office/drawing/2014/chart" uri="{C3380CC4-5D6E-409C-BE32-E72D297353CC}">
                <c16:uniqueId val="{00000004-3DF2-432F-809A-7627ED786B6D}"/>
              </c:ext>
            </c:extLst>
          </c:dPt>
          <c:dLbls>
            <c:dLbl>
              <c:idx val="0"/>
              <c:layout>
                <c:manualLayout>
                  <c:x val="7.2155194019257697E-3"/>
                  <c:y val="4.659151786159767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3DF2-432F-809A-7627ED786B6D}"/>
                </c:ext>
              </c:extLst>
            </c:dLbl>
            <c:dLbl>
              <c:idx val="1"/>
              <c:layout>
                <c:manualLayout>
                  <c:x val="-6.8131356848184069E-2"/>
                  <c:y val="-7.892714814895213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3DF2-432F-809A-7627ED786B6D}"/>
                </c:ext>
              </c:extLst>
            </c:dLbl>
            <c:dLbl>
              <c:idx val="2"/>
              <c:layout>
                <c:manualLayout>
                  <c:x val="9.9369946538441223E-2"/>
                  <c:y val="-9.4640114103155079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3DF2-432F-809A-7627ED786B6D}"/>
                </c:ext>
              </c:extLst>
            </c:dLbl>
            <c:numFmt formatCode="0.00%" sourceLinked="0"/>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'Pág-12-Grá-DCP'!$A$6:$A$8</c:f>
              <c:strCache>
                <c:ptCount val="3"/>
                <c:pt idx="0">
                  <c:v>Gobiernos Estatales</c:v>
                </c:pt>
                <c:pt idx="1">
                  <c:v>Gobierno Federal</c:v>
                </c:pt>
                <c:pt idx="2">
                  <c:v>Gobierno de la Ciudad de México</c:v>
                </c:pt>
              </c:strCache>
            </c:strRef>
          </c:cat>
          <c:val>
            <c:numRef>
              <c:f>'Pág-12-Grá-DCP'!$B$6:$B$8</c:f>
              <c:numCache>
                <c:formatCode>General</c:formatCode>
                <c:ptCount val="3"/>
                <c:pt idx="0">
                  <c:v>253</c:v>
                </c:pt>
                <c:pt idx="1">
                  <c:v>14</c:v>
                </c:pt>
                <c:pt idx="2">
                  <c:v>13</c:v>
                </c:pt>
              </c:numCache>
            </c:numRef>
          </c:val>
          <c:extLst>
            <c:ext xmlns:c16="http://schemas.microsoft.com/office/drawing/2014/chart" uri="{C3380CC4-5D6E-409C-BE32-E72D297353CC}">
              <c16:uniqueId val="{00000001-3DF2-432F-809A-7627ED786B6D}"/>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2"/>
    </mc:Choice>
    <mc:Fallback>
      <c:style val="12"/>
    </mc:Fallback>
  </mc:AlternateContent>
  <c:chart>
    <c:autoTitleDeleted val="0"/>
    <c:plotArea>
      <c:layout/>
      <c:barChart>
        <c:barDir val="col"/>
        <c:grouping val="clustered"/>
        <c:varyColors val="0"/>
        <c:ser>
          <c:idx val="0"/>
          <c:order val="0"/>
          <c:spPr>
            <a:solidFill>
              <a:srgbClr val="FF0000"/>
            </a:solidFill>
          </c:spPr>
          <c:invertIfNegative val="0"/>
          <c:dPt>
            <c:idx val="16"/>
            <c:invertIfNegative val="0"/>
            <c:bubble3D val="0"/>
            <c:spPr>
              <a:solidFill>
                <a:srgbClr val="336600"/>
              </a:solidFill>
            </c:spPr>
            <c:extLst>
              <c:ext xmlns:c16="http://schemas.microsoft.com/office/drawing/2014/chart" uri="{C3380CC4-5D6E-409C-BE32-E72D297353CC}">
                <c16:uniqueId val="{0000001D-8CCB-415E-8213-A7568153DB0D}"/>
              </c:ext>
            </c:extLst>
          </c:dPt>
          <c:dPt>
            <c:idx val="17"/>
            <c:invertIfNegative val="0"/>
            <c:bubble3D val="0"/>
            <c:spPr>
              <a:solidFill>
                <a:srgbClr val="336600"/>
              </a:solidFill>
            </c:spPr>
            <c:extLst>
              <c:ext xmlns:c16="http://schemas.microsoft.com/office/drawing/2014/chart" uri="{C3380CC4-5D6E-409C-BE32-E72D297353CC}">
                <c16:uniqueId val="{0000001C-8CCB-415E-8213-A7568153DB0D}"/>
              </c:ext>
            </c:extLst>
          </c:dPt>
          <c:dPt>
            <c:idx val="18"/>
            <c:invertIfNegative val="0"/>
            <c:bubble3D val="0"/>
            <c:spPr>
              <a:solidFill>
                <a:srgbClr val="336600"/>
              </a:solidFill>
            </c:spPr>
            <c:extLst>
              <c:ext xmlns:c16="http://schemas.microsoft.com/office/drawing/2014/chart" uri="{C3380CC4-5D6E-409C-BE32-E72D297353CC}">
                <c16:uniqueId val="{0000001B-8CCB-415E-8213-A7568153DB0D}"/>
              </c:ext>
            </c:extLst>
          </c:dPt>
          <c:dPt>
            <c:idx val="19"/>
            <c:invertIfNegative val="0"/>
            <c:bubble3D val="0"/>
            <c:spPr>
              <a:solidFill>
                <a:srgbClr val="336600"/>
              </a:solidFill>
            </c:spPr>
            <c:extLst>
              <c:ext xmlns:c16="http://schemas.microsoft.com/office/drawing/2014/chart" uri="{C3380CC4-5D6E-409C-BE32-E72D297353CC}">
                <c16:uniqueId val="{0000001A-8CCB-415E-8213-A7568153DB0D}"/>
              </c:ext>
            </c:extLst>
          </c:dPt>
          <c:dPt>
            <c:idx val="20"/>
            <c:invertIfNegative val="0"/>
            <c:bubble3D val="0"/>
            <c:spPr>
              <a:solidFill>
                <a:srgbClr val="336600"/>
              </a:solidFill>
            </c:spPr>
            <c:extLst>
              <c:ext xmlns:c16="http://schemas.microsoft.com/office/drawing/2014/chart" uri="{C3380CC4-5D6E-409C-BE32-E72D297353CC}">
                <c16:uniqueId val="{00000019-8CCB-415E-8213-A7568153DB0D}"/>
              </c:ext>
            </c:extLst>
          </c:dPt>
          <c:dPt>
            <c:idx val="21"/>
            <c:invertIfNegative val="0"/>
            <c:bubble3D val="0"/>
            <c:spPr>
              <a:solidFill>
                <a:srgbClr val="336600"/>
              </a:solidFill>
            </c:spPr>
            <c:extLst>
              <c:ext xmlns:c16="http://schemas.microsoft.com/office/drawing/2014/chart" uri="{C3380CC4-5D6E-409C-BE32-E72D297353CC}">
                <c16:uniqueId val="{00000018-8CCB-415E-8213-A7568153DB0D}"/>
              </c:ext>
            </c:extLst>
          </c:dPt>
          <c:dPt>
            <c:idx val="22"/>
            <c:invertIfNegative val="0"/>
            <c:bubble3D val="0"/>
            <c:spPr>
              <a:solidFill>
                <a:srgbClr val="336600"/>
              </a:solidFill>
            </c:spPr>
            <c:extLst>
              <c:ext xmlns:c16="http://schemas.microsoft.com/office/drawing/2014/chart" uri="{C3380CC4-5D6E-409C-BE32-E72D297353CC}">
                <c16:uniqueId val="{00000017-8CCB-415E-8213-A7568153DB0D}"/>
              </c:ext>
            </c:extLst>
          </c:dPt>
          <c:dPt>
            <c:idx val="23"/>
            <c:invertIfNegative val="0"/>
            <c:bubble3D val="0"/>
            <c:spPr>
              <a:solidFill>
                <a:srgbClr val="336600"/>
              </a:solidFill>
            </c:spPr>
            <c:extLst>
              <c:ext xmlns:c16="http://schemas.microsoft.com/office/drawing/2014/chart" uri="{C3380CC4-5D6E-409C-BE32-E72D297353CC}">
                <c16:uniqueId val="{00000016-8CCB-415E-8213-A7568153DB0D}"/>
              </c:ext>
            </c:extLst>
          </c:dPt>
          <c:dPt>
            <c:idx val="24"/>
            <c:invertIfNegative val="0"/>
            <c:bubble3D val="0"/>
            <c:spPr>
              <a:solidFill>
                <a:srgbClr val="336600"/>
              </a:solidFill>
            </c:spPr>
            <c:extLst>
              <c:ext xmlns:c16="http://schemas.microsoft.com/office/drawing/2014/chart" uri="{C3380CC4-5D6E-409C-BE32-E72D297353CC}">
                <c16:uniqueId val="{00000015-8CCB-415E-8213-A7568153DB0D}"/>
              </c:ext>
            </c:extLst>
          </c:dPt>
          <c:dPt>
            <c:idx val="25"/>
            <c:invertIfNegative val="0"/>
            <c:bubble3D val="0"/>
            <c:spPr>
              <a:solidFill>
                <a:srgbClr val="336600"/>
              </a:solidFill>
            </c:spPr>
            <c:extLst>
              <c:ext xmlns:c16="http://schemas.microsoft.com/office/drawing/2014/chart" uri="{C3380CC4-5D6E-409C-BE32-E72D297353CC}">
                <c16:uniqueId val="{00000014-8CCB-415E-8213-A7568153DB0D}"/>
              </c:ext>
            </c:extLst>
          </c:dPt>
          <c:dPt>
            <c:idx val="26"/>
            <c:invertIfNegative val="0"/>
            <c:bubble3D val="0"/>
            <c:spPr>
              <a:solidFill>
                <a:srgbClr val="336600"/>
              </a:solidFill>
            </c:spPr>
            <c:extLst>
              <c:ext xmlns:c16="http://schemas.microsoft.com/office/drawing/2014/chart" uri="{C3380CC4-5D6E-409C-BE32-E72D297353CC}">
                <c16:uniqueId val="{00000013-8CCB-415E-8213-A7568153DB0D}"/>
              </c:ext>
            </c:extLst>
          </c:dPt>
          <c:dPt>
            <c:idx val="27"/>
            <c:invertIfNegative val="0"/>
            <c:bubble3D val="0"/>
            <c:spPr>
              <a:solidFill>
                <a:srgbClr val="336600"/>
              </a:solidFill>
            </c:spPr>
            <c:extLst>
              <c:ext xmlns:c16="http://schemas.microsoft.com/office/drawing/2014/chart" uri="{C3380CC4-5D6E-409C-BE32-E72D297353CC}">
                <c16:uniqueId val="{00000012-8CCB-415E-8213-A7568153DB0D}"/>
              </c:ext>
            </c:extLst>
          </c:dPt>
          <c:dPt>
            <c:idx val="28"/>
            <c:invertIfNegative val="0"/>
            <c:bubble3D val="0"/>
            <c:spPr>
              <a:solidFill>
                <a:srgbClr val="336600"/>
              </a:solidFill>
            </c:spPr>
            <c:extLst>
              <c:ext xmlns:c16="http://schemas.microsoft.com/office/drawing/2014/chart" uri="{C3380CC4-5D6E-409C-BE32-E72D297353CC}">
                <c16:uniqueId val="{00000011-8CCB-415E-8213-A7568153DB0D}"/>
              </c:ext>
            </c:extLst>
          </c:dPt>
          <c:dPt>
            <c:idx val="29"/>
            <c:invertIfNegative val="0"/>
            <c:bubble3D val="0"/>
            <c:spPr>
              <a:solidFill>
                <a:srgbClr val="336600"/>
              </a:solidFill>
            </c:spPr>
            <c:extLst>
              <c:ext xmlns:c16="http://schemas.microsoft.com/office/drawing/2014/chart" uri="{C3380CC4-5D6E-409C-BE32-E72D297353CC}">
                <c16:uniqueId val="{00000010-8CCB-415E-8213-A7568153DB0D}"/>
              </c:ext>
            </c:extLst>
          </c:dPt>
          <c:dPt>
            <c:idx val="30"/>
            <c:invertIfNegative val="0"/>
            <c:bubble3D val="0"/>
            <c:spPr>
              <a:solidFill>
                <a:srgbClr val="336600"/>
              </a:solidFill>
            </c:spPr>
            <c:extLst>
              <c:ext xmlns:c16="http://schemas.microsoft.com/office/drawing/2014/chart" uri="{C3380CC4-5D6E-409C-BE32-E72D297353CC}">
                <c16:uniqueId val="{0000000F-8CCB-415E-8213-A7568153DB0D}"/>
              </c:ext>
            </c:extLst>
          </c:dPt>
          <c:dPt>
            <c:idx val="31"/>
            <c:invertIfNegative val="0"/>
            <c:bubble3D val="0"/>
            <c:spPr>
              <a:solidFill>
                <a:srgbClr val="336600"/>
              </a:solidFill>
            </c:spPr>
            <c:extLst>
              <c:ext xmlns:c16="http://schemas.microsoft.com/office/drawing/2014/chart" uri="{C3380CC4-5D6E-409C-BE32-E72D297353CC}">
                <c16:uniqueId val="{0000000E-8CCB-415E-8213-A7568153DB0D}"/>
              </c:ext>
            </c:extLst>
          </c:dPt>
          <c:dPt>
            <c:idx val="32"/>
            <c:invertIfNegative val="0"/>
            <c:bubble3D val="0"/>
            <c:spPr>
              <a:solidFill>
                <a:srgbClr val="336600"/>
              </a:solidFill>
            </c:spPr>
            <c:extLst>
              <c:ext xmlns:c16="http://schemas.microsoft.com/office/drawing/2014/chart" uri="{C3380CC4-5D6E-409C-BE32-E72D297353CC}">
                <c16:uniqueId val="{0000000D-8CCB-415E-8213-A7568153DB0D}"/>
              </c:ext>
            </c:extLst>
          </c:dPt>
          <c:dPt>
            <c:idx val="33"/>
            <c:invertIfNegative val="0"/>
            <c:bubble3D val="0"/>
            <c:spPr>
              <a:solidFill>
                <a:srgbClr val="336600"/>
              </a:solidFill>
            </c:spPr>
            <c:extLst>
              <c:ext xmlns:c16="http://schemas.microsoft.com/office/drawing/2014/chart" uri="{C3380CC4-5D6E-409C-BE32-E72D297353CC}">
                <c16:uniqueId val="{0000000C-8CCB-415E-8213-A7568153DB0D}"/>
              </c:ext>
            </c:extLst>
          </c:dPt>
          <c:dPt>
            <c:idx val="34"/>
            <c:invertIfNegative val="0"/>
            <c:bubble3D val="0"/>
            <c:spPr>
              <a:solidFill>
                <a:srgbClr val="336600"/>
              </a:solidFill>
            </c:spPr>
            <c:extLst>
              <c:ext xmlns:c16="http://schemas.microsoft.com/office/drawing/2014/chart" uri="{C3380CC4-5D6E-409C-BE32-E72D297353CC}">
                <c16:uniqueId val="{0000000B-8CCB-415E-8213-A7568153DB0D}"/>
              </c:ext>
            </c:extLst>
          </c:dPt>
          <c:dPt>
            <c:idx val="35"/>
            <c:invertIfNegative val="0"/>
            <c:bubble3D val="0"/>
            <c:spPr>
              <a:solidFill>
                <a:srgbClr val="336600"/>
              </a:solidFill>
            </c:spPr>
            <c:extLst>
              <c:ext xmlns:c16="http://schemas.microsoft.com/office/drawing/2014/chart" uri="{C3380CC4-5D6E-409C-BE32-E72D297353CC}">
                <c16:uniqueId val="{0000000A-8CCB-415E-8213-A7568153DB0D}"/>
              </c:ext>
            </c:extLst>
          </c:dPt>
          <c:dPt>
            <c:idx val="36"/>
            <c:invertIfNegative val="0"/>
            <c:bubble3D val="0"/>
            <c:spPr>
              <a:solidFill>
                <a:srgbClr val="336600"/>
              </a:solidFill>
            </c:spPr>
            <c:extLst>
              <c:ext xmlns:c16="http://schemas.microsoft.com/office/drawing/2014/chart" uri="{C3380CC4-5D6E-409C-BE32-E72D297353CC}">
                <c16:uniqueId val="{00000009-8CCB-415E-8213-A7568153DB0D}"/>
              </c:ext>
            </c:extLst>
          </c:dPt>
          <c:dPt>
            <c:idx val="37"/>
            <c:invertIfNegative val="0"/>
            <c:bubble3D val="0"/>
            <c:spPr>
              <a:solidFill>
                <a:srgbClr val="336600"/>
              </a:solidFill>
            </c:spPr>
            <c:extLst>
              <c:ext xmlns:c16="http://schemas.microsoft.com/office/drawing/2014/chart" uri="{C3380CC4-5D6E-409C-BE32-E72D297353CC}">
                <c16:uniqueId val="{00000008-8CCB-415E-8213-A7568153DB0D}"/>
              </c:ext>
            </c:extLst>
          </c:dPt>
          <c:dPt>
            <c:idx val="38"/>
            <c:invertIfNegative val="0"/>
            <c:bubble3D val="0"/>
            <c:spPr>
              <a:solidFill>
                <a:srgbClr val="336600"/>
              </a:solidFill>
            </c:spPr>
            <c:extLst>
              <c:ext xmlns:c16="http://schemas.microsoft.com/office/drawing/2014/chart" uri="{C3380CC4-5D6E-409C-BE32-E72D297353CC}">
                <c16:uniqueId val="{00000007-8CCB-415E-8213-A7568153DB0D}"/>
              </c:ext>
            </c:extLst>
          </c:dPt>
          <c:dPt>
            <c:idx val="39"/>
            <c:invertIfNegative val="0"/>
            <c:bubble3D val="0"/>
            <c:spPr>
              <a:solidFill>
                <a:srgbClr val="336600"/>
              </a:solidFill>
            </c:spPr>
            <c:extLst>
              <c:ext xmlns:c16="http://schemas.microsoft.com/office/drawing/2014/chart" uri="{C3380CC4-5D6E-409C-BE32-E72D297353CC}">
                <c16:uniqueId val="{00000006-8CCB-415E-8213-A7568153DB0D}"/>
              </c:ext>
            </c:extLst>
          </c:dPt>
          <c:dPt>
            <c:idx val="40"/>
            <c:invertIfNegative val="0"/>
            <c:bubble3D val="0"/>
            <c:spPr>
              <a:solidFill>
                <a:srgbClr val="336600"/>
              </a:solidFill>
            </c:spPr>
            <c:extLst>
              <c:ext xmlns:c16="http://schemas.microsoft.com/office/drawing/2014/chart" uri="{C3380CC4-5D6E-409C-BE32-E72D297353CC}">
                <c16:uniqueId val="{00000005-8CCB-415E-8213-A7568153DB0D}"/>
              </c:ext>
            </c:extLst>
          </c:dPt>
          <c:dPt>
            <c:idx val="41"/>
            <c:invertIfNegative val="0"/>
            <c:bubble3D val="0"/>
            <c:spPr>
              <a:solidFill>
                <a:srgbClr val="336600"/>
              </a:solidFill>
            </c:spPr>
            <c:extLst>
              <c:ext xmlns:c16="http://schemas.microsoft.com/office/drawing/2014/chart" uri="{C3380CC4-5D6E-409C-BE32-E72D297353CC}">
                <c16:uniqueId val="{00000004-8CCB-415E-8213-A7568153DB0D}"/>
              </c:ext>
            </c:extLst>
          </c:dPt>
          <c:dPt>
            <c:idx val="42"/>
            <c:invertIfNegative val="0"/>
            <c:bubble3D val="0"/>
            <c:spPr>
              <a:solidFill>
                <a:srgbClr val="336600"/>
              </a:solidFill>
            </c:spPr>
            <c:extLst>
              <c:ext xmlns:c16="http://schemas.microsoft.com/office/drawing/2014/chart" uri="{C3380CC4-5D6E-409C-BE32-E72D297353CC}">
                <c16:uniqueId val="{00000003-8CCB-415E-8213-A7568153DB0D}"/>
              </c:ext>
            </c:extLst>
          </c:dPt>
          <c:dPt>
            <c:idx val="43"/>
            <c:invertIfNegative val="0"/>
            <c:bubble3D val="0"/>
            <c:spPr>
              <a:solidFill>
                <a:srgbClr val="336600"/>
              </a:solidFill>
            </c:spPr>
            <c:extLst>
              <c:ext xmlns:c16="http://schemas.microsoft.com/office/drawing/2014/chart" uri="{C3380CC4-5D6E-409C-BE32-E72D297353CC}">
                <c16:uniqueId val="{00000002-8CCB-415E-8213-A7568153DB0D}"/>
              </c:ext>
            </c:extLst>
          </c:dPt>
          <c:dPt>
            <c:idx val="44"/>
            <c:invertIfNegative val="0"/>
            <c:bubble3D val="0"/>
            <c:spPr>
              <a:solidFill>
                <a:srgbClr val="336600"/>
              </a:solidFill>
            </c:spPr>
            <c:extLst>
              <c:ext xmlns:c16="http://schemas.microsoft.com/office/drawing/2014/chart" uri="{C3380CC4-5D6E-409C-BE32-E72D297353CC}">
                <c16:uniqueId val="{00000001-8CCB-415E-8213-A7568153DB0D}"/>
              </c:ext>
            </c:extLst>
          </c:dPt>
          <c:dPt>
            <c:idx val="45"/>
            <c:invertIfNegative val="0"/>
            <c:bubble3D val="0"/>
            <c:spPr>
              <a:solidFill>
                <a:srgbClr val="336600"/>
              </a:solidFill>
            </c:spPr>
            <c:extLst>
              <c:ext xmlns:c16="http://schemas.microsoft.com/office/drawing/2014/chart" uri="{C3380CC4-5D6E-409C-BE32-E72D297353CC}">
                <c16:uniqueId val="{00000000-8CCB-415E-8213-A7568153DB0D}"/>
              </c:ext>
            </c:extLst>
          </c:dPt>
          <c:dLbls>
            <c:spPr>
              <a:noFill/>
              <a:ln>
                <a:noFill/>
              </a:ln>
              <a:effectLst/>
            </c:spPr>
            <c:txPr>
              <a:bodyPr rot="-5400000" vert="horz" wrap="square" lIns="38100" tIns="19050" rIns="38100" bIns="19050" anchor="ctr">
                <a:spAutoFit/>
              </a:bodyPr>
              <a:lstStyle/>
              <a:p>
                <a:pPr>
                  <a:defRPr sz="800">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'Pág-14-Grá-SP'!$A$6:$A$51</c:f>
              <c:strCache>
                <c:ptCount val="46"/>
                <c:pt idx="0">
                  <c:v>Estado de México</c:v>
                </c:pt>
                <c:pt idx="1">
                  <c:v>Sonora</c:v>
                </c:pt>
                <c:pt idx="2">
                  <c:v>Durango</c:v>
                </c:pt>
                <c:pt idx="3">
                  <c:v>Morelos</c:v>
                </c:pt>
                <c:pt idx="4">
                  <c:v>Hidalgo</c:v>
                </c:pt>
                <c:pt idx="5">
                  <c:v>Nayarit</c:v>
                </c:pt>
                <c:pt idx="6">
                  <c:v>Chihuahua</c:v>
                </c:pt>
                <c:pt idx="7">
                  <c:v>Veracruz de Ignacio de la Llave</c:v>
                </c:pt>
                <c:pt idx="8">
                  <c:v>Coahuila de Zaragoza</c:v>
                </c:pt>
                <c:pt idx="9">
                  <c:v>Quintana Roo</c:v>
                </c:pt>
                <c:pt idx="10">
                  <c:v>Tabasco</c:v>
                </c:pt>
                <c:pt idx="11">
                  <c:v>Chiapas</c:v>
                </c:pt>
                <c:pt idx="12">
                  <c:v>Nuevo León</c:v>
                </c:pt>
                <c:pt idx="13">
                  <c:v>Aguascalientes</c:v>
                </c:pt>
                <c:pt idx="14">
                  <c:v>Guerrero</c:v>
                </c:pt>
                <c:pt idx="15">
                  <c:v>Tlaxcala</c:v>
                </c:pt>
                <c:pt idx="16">
                  <c:v>San Luis Potosí</c:v>
                </c:pt>
                <c:pt idx="17">
                  <c:v>CEFERESO No. 4 Noroeste</c:v>
                </c:pt>
                <c:pt idx="18">
                  <c:v>Zacatecas</c:v>
                </c:pt>
                <c:pt idx="19">
                  <c:v>CEFERESO No. 8 Nor-Poniente</c:v>
                </c:pt>
                <c:pt idx="20">
                  <c:v>CEFERESO No. 13 CPS Oaxaca</c:v>
                </c:pt>
                <c:pt idx="21">
                  <c:v>Oaxaca</c:v>
                </c:pt>
                <c:pt idx="22">
                  <c:v>CEFERESO No. 1 Altiplano</c:v>
                </c:pt>
                <c:pt idx="23">
                  <c:v>Puebla</c:v>
                </c:pt>
                <c:pt idx="24">
                  <c:v>CEFERESO No. 7 Nor-Noroeste</c:v>
                </c:pt>
                <c:pt idx="25">
                  <c:v>CEFERESO No. 14 CPS Durango</c:v>
                </c:pt>
                <c:pt idx="26">
                  <c:v>Jalisco</c:v>
                </c:pt>
                <c:pt idx="27">
                  <c:v>CEFEREPSI</c:v>
                </c:pt>
                <c:pt idx="28">
                  <c:v>Querétaro</c:v>
                </c:pt>
                <c:pt idx="29">
                  <c:v>CEFERESO No. 15 CPS Chiapas</c:v>
                </c:pt>
                <c:pt idx="30">
                  <c:v>CEFERESO No. 11 CPS Sonora</c:v>
                </c:pt>
                <c:pt idx="31">
                  <c:v>Guanajuato</c:v>
                </c:pt>
                <c:pt idx="32">
                  <c:v>CEFERESO No. 12 CPS Guanajuato</c:v>
                </c:pt>
                <c:pt idx="33">
                  <c:v>Centro Penitenciario Federal 18 CPS Coahuila</c:v>
                </c:pt>
                <c:pt idx="34">
                  <c:v>Baja California Sur</c:v>
                </c:pt>
                <c:pt idx="35">
                  <c:v>Campeche</c:v>
                </c:pt>
                <c:pt idx="36">
                  <c:v>CEFERESO No. 17 CPS Michoacán</c:v>
                </c:pt>
                <c:pt idx="37">
                  <c:v>Yucatán</c:v>
                </c:pt>
                <c:pt idx="38">
                  <c:v>CEFERESO No. 16 CPS Femenil Morelos</c:v>
                </c:pt>
                <c:pt idx="39">
                  <c:v>CEFERESO No. 5 Oriente</c:v>
                </c:pt>
                <c:pt idx="40">
                  <c:v>Michoacán de Ocampo</c:v>
                </c:pt>
                <c:pt idx="41">
                  <c:v>Tamaulipas</c:v>
                </c:pt>
                <c:pt idx="42">
                  <c:v>Colima</c:v>
                </c:pt>
                <c:pt idx="43">
                  <c:v>Sinaloa</c:v>
                </c:pt>
                <c:pt idx="44">
                  <c:v>Baja California</c:v>
                </c:pt>
                <c:pt idx="45">
                  <c:v>Ciudad de México</c:v>
                </c:pt>
              </c:strCache>
            </c:strRef>
          </c:cat>
          <c:val>
            <c:numRef>
              <c:f>'Pág-14-Grá-SP'!$B$6:$B$51</c:f>
              <c:numCache>
                <c:formatCode>#,##0</c:formatCode>
                <c:ptCount val="46"/>
                <c:pt idx="0">
                  <c:v>20973</c:v>
                </c:pt>
                <c:pt idx="1">
                  <c:v>2993</c:v>
                </c:pt>
                <c:pt idx="2">
                  <c:v>1841</c:v>
                </c:pt>
                <c:pt idx="3">
                  <c:v>1662</c:v>
                </c:pt>
                <c:pt idx="4">
                  <c:v>1630</c:v>
                </c:pt>
                <c:pt idx="5">
                  <c:v>1581</c:v>
                </c:pt>
                <c:pt idx="6">
                  <c:v>1193</c:v>
                </c:pt>
                <c:pt idx="7">
                  <c:v>1181</c:v>
                </c:pt>
                <c:pt idx="8">
                  <c:v>1145</c:v>
                </c:pt>
                <c:pt idx="9">
                  <c:v>1006</c:v>
                </c:pt>
                <c:pt idx="10" formatCode="General">
                  <c:v>914</c:v>
                </c:pt>
                <c:pt idx="11" formatCode="General">
                  <c:v>808</c:v>
                </c:pt>
                <c:pt idx="12" formatCode="General">
                  <c:v>390</c:v>
                </c:pt>
                <c:pt idx="13" formatCode="General">
                  <c:v>217</c:v>
                </c:pt>
                <c:pt idx="14" formatCode="General">
                  <c:v>150</c:v>
                </c:pt>
                <c:pt idx="15" formatCode="General">
                  <c:v>22</c:v>
                </c:pt>
                <c:pt idx="16" formatCode="General">
                  <c:v>-40</c:v>
                </c:pt>
                <c:pt idx="17" formatCode="General">
                  <c:v>-49</c:v>
                </c:pt>
                <c:pt idx="18" formatCode="General">
                  <c:v>-94</c:v>
                </c:pt>
                <c:pt idx="19" formatCode="General">
                  <c:v>-107</c:v>
                </c:pt>
                <c:pt idx="20" formatCode="General">
                  <c:v>-213</c:v>
                </c:pt>
                <c:pt idx="21" formatCode="General">
                  <c:v>-218</c:v>
                </c:pt>
                <c:pt idx="22" formatCode="General">
                  <c:v>-265</c:v>
                </c:pt>
                <c:pt idx="23" formatCode="General">
                  <c:v>-284</c:v>
                </c:pt>
                <c:pt idx="24" formatCode="General">
                  <c:v>-287</c:v>
                </c:pt>
                <c:pt idx="25" formatCode="General">
                  <c:v>-290</c:v>
                </c:pt>
                <c:pt idx="26" formatCode="General">
                  <c:v>-317</c:v>
                </c:pt>
                <c:pt idx="27" formatCode="General">
                  <c:v>-331</c:v>
                </c:pt>
                <c:pt idx="28" formatCode="General">
                  <c:v>-387</c:v>
                </c:pt>
                <c:pt idx="29" formatCode="General">
                  <c:v>-419</c:v>
                </c:pt>
                <c:pt idx="30" formatCode="General">
                  <c:v>-421</c:v>
                </c:pt>
                <c:pt idx="31" formatCode="General">
                  <c:v>-432</c:v>
                </c:pt>
                <c:pt idx="32" formatCode="General">
                  <c:v>-458</c:v>
                </c:pt>
                <c:pt idx="33" formatCode="General">
                  <c:v>-516</c:v>
                </c:pt>
                <c:pt idx="34" formatCode="General">
                  <c:v>-698</c:v>
                </c:pt>
                <c:pt idx="35" formatCode="General">
                  <c:v>-775</c:v>
                </c:pt>
                <c:pt idx="36" formatCode="General">
                  <c:v>-897</c:v>
                </c:pt>
                <c:pt idx="37">
                  <c:v>-1247</c:v>
                </c:pt>
                <c:pt idx="38">
                  <c:v>-1354</c:v>
                </c:pt>
                <c:pt idx="39">
                  <c:v>-1411</c:v>
                </c:pt>
                <c:pt idx="40">
                  <c:v>-1672</c:v>
                </c:pt>
                <c:pt idx="41">
                  <c:v>-2288</c:v>
                </c:pt>
                <c:pt idx="42">
                  <c:v>-2373</c:v>
                </c:pt>
                <c:pt idx="43">
                  <c:v>-2644</c:v>
                </c:pt>
                <c:pt idx="44">
                  <c:v>-3009</c:v>
                </c:pt>
                <c:pt idx="45">
                  <c:v>-3401</c:v>
                </c:pt>
              </c:numCache>
            </c:numRef>
          </c:val>
          <c:extLst>
            <c:ext xmlns:c16="http://schemas.microsoft.com/office/drawing/2014/chart" uri="{C3380CC4-5D6E-409C-BE32-E72D297353CC}">
              <c16:uniqueId val="{00000001-C843-4D21-9A0B-3D144A29933C}"/>
            </c:ext>
          </c:extLst>
        </c:ser>
        <c:dLbls>
          <c:showLegendKey val="0"/>
          <c:showVal val="0"/>
          <c:showCatName val="0"/>
          <c:showSerName val="0"/>
          <c:showPercent val="0"/>
          <c:showBubbleSize val="0"/>
        </c:dLbls>
        <c:gapWidth val="38"/>
        <c:axId val="703030576"/>
        <c:axId val="703033936"/>
      </c:barChart>
      <c:catAx>
        <c:axId val="703030576"/>
        <c:scaling>
          <c:orientation val="minMax"/>
        </c:scaling>
        <c:delete val="0"/>
        <c:axPos val="b"/>
        <c:numFmt formatCode="General" sourceLinked="1"/>
        <c:majorTickMark val="out"/>
        <c:minorTickMark val="none"/>
        <c:tickLblPos val="low"/>
        <c:txPr>
          <a:bodyPr/>
          <a:lstStyle/>
          <a:p>
            <a:pPr>
              <a:defRPr sz="800">
                <a:latin typeface="Montserrat"/>
                <a:ea typeface="Montserrat"/>
                <a:cs typeface="Montserrat"/>
              </a:defRPr>
            </a:pPr>
            <a:endParaRPr lang="es-MX"/>
          </a:p>
        </c:txPr>
        <c:crossAx val="703033936"/>
        <c:crosses val="autoZero"/>
        <c:auto val="1"/>
        <c:lblAlgn val="ctr"/>
        <c:lblOffset val="100"/>
        <c:noMultiLvlLbl val="0"/>
      </c:catAx>
      <c:valAx>
        <c:axId val="703033936"/>
        <c:scaling>
          <c:orientation val="minMax"/>
          <c:min val="-10000"/>
        </c:scaling>
        <c:delete val="0"/>
        <c:axPos val="l"/>
        <c:majorGridlines/>
        <c:numFmt formatCode="#,##0" sourceLinked="1"/>
        <c:majorTickMark val="out"/>
        <c:minorTickMark val="none"/>
        <c:tickLblPos val="nextTo"/>
        <c:txPr>
          <a:bodyPr/>
          <a:lstStyle/>
          <a:p>
            <a:pPr>
              <a:defRPr sz="800">
                <a:latin typeface="Montserrat"/>
                <a:ea typeface="Montserrat"/>
                <a:cs typeface="Montserrat"/>
              </a:defRPr>
            </a:pPr>
            <a:endParaRPr lang="es-MX"/>
          </a:p>
        </c:txPr>
        <c:crossAx val="703030576"/>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10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8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2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8.xml"/></Relationships>
</file>

<file path=xl/drawings/_rels/drawing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0.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32.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33.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34.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35.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36.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37.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38.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39.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40.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41.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42.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43.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44.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45.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46.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47.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48.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122464</xdr:colOff>
      <xdr:row>0</xdr:row>
      <xdr:rowOff>40822</xdr:rowOff>
    </xdr:from>
    <xdr:to>
      <xdr:col>14</xdr:col>
      <xdr:colOff>68036</xdr:colOff>
      <xdr:row>32</xdr:row>
      <xdr:rowOff>207818</xdr:rowOff>
    </xdr:to>
    <xdr:pic macro="[0]!Llena_Combos">
      <xdr:nvPicPr>
        <xdr:cNvPr id="3" name="Imagen 2">
          <a:extLst>
            <a:ext uri="{FF2B5EF4-FFF2-40B4-BE49-F238E27FC236}">
              <a16:creationId xmlns:a16="http://schemas.microsoft.com/office/drawing/2014/main" id="{1FDE01B4-BFCA-42D5-A5C7-CFF7064F2B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2464" y="40822"/>
          <a:ext cx="9946822" cy="7844146"/>
        </a:xfrm>
        <a:prstGeom prst="rect">
          <a:avLst/>
        </a:prstGeom>
      </xdr:spPr>
    </xdr:pic>
    <xdr:clientData/>
  </xdr:twoCellAnchor>
  <xdr:oneCellAnchor>
    <xdr:from>
      <xdr:col>0</xdr:col>
      <xdr:colOff>336550</xdr:colOff>
      <xdr:row>19</xdr:row>
      <xdr:rowOff>0</xdr:rowOff>
    </xdr:from>
    <xdr:ext cx="184731" cy="264560"/>
    <xdr:sp macro="" textlink="">
      <xdr:nvSpPr>
        <xdr:cNvPr id="2" name="1 CuadroTexto">
          <a:extLst>
            <a:ext uri="{FF2B5EF4-FFF2-40B4-BE49-F238E27FC236}">
              <a16:creationId xmlns:a16="http://schemas.microsoft.com/office/drawing/2014/main" id="{F782136B-2D22-4D05-AC38-BC9EE8D9F927}"/>
            </a:ext>
          </a:extLst>
        </xdr:cNvPr>
        <xdr:cNvSpPr txBox="1"/>
      </xdr:nvSpPr>
      <xdr:spPr>
        <a:xfrm>
          <a:off x="336550" y="458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twoCellAnchor>
    <xdr:from>
      <xdr:col>0</xdr:col>
      <xdr:colOff>680357</xdr:colOff>
      <xdr:row>27</xdr:row>
      <xdr:rowOff>204107</xdr:rowOff>
    </xdr:from>
    <xdr:to>
      <xdr:col>13</xdr:col>
      <xdr:colOff>231322</xdr:colOff>
      <xdr:row>30</xdr:row>
      <xdr:rowOff>149678</xdr:rowOff>
    </xdr:to>
    <xdr:sp macro="" textlink="">
      <xdr:nvSpPr>
        <xdr:cNvPr id="4" name="CuadroTexto 3">
          <a:extLst>
            <a:ext uri="{FF2B5EF4-FFF2-40B4-BE49-F238E27FC236}">
              <a16:creationId xmlns:a16="http://schemas.microsoft.com/office/drawing/2014/main" id="{1B711C66-387C-4437-A136-59D1B8697A85}"/>
            </a:ext>
          </a:extLst>
        </xdr:cNvPr>
        <xdr:cNvSpPr txBox="1"/>
      </xdr:nvSpPr>
      <xdr:spPr>
        <a:xfrm>
          <a:off x="680357" y="6643007"/>
          <a:ext cx="8837840" cy="68852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3600">
              <a:solidFill>
                <a:schemeClr val="bg1"/>
              </a:solidFill>
              <a:latin typeface="Montserrat" panose="02000505000000020004" pitchFamily="2" charset="0"/>
            </a:rPr>
            <a:t>Marzo 2024</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63500</xdr:colOff>
      <xdr:row>4</xdr:row>
      <xdr:rowOff>374650</xdr:rowOff>
    </xdr:from>
    <xdr:to>
      <xdr:col>24</xdr:col>
      <xdr:colOff>711200</xdr:colOff>
      <xdr:row>43</xdr:row>
      <xdr:rowOff>266700</xdr:rowOff>
    </xdr:to>
    <xdr:graphicFrame macro="">
      <xdr:nvGraphicFramePr>
        <xdr:cNvPr id="3" name="Gráfico 1">
          <a:extLst>
            <a:ext uri="{FF2B5EF4-FFF2-40B4-BE49-F238E27FC236}">
              <a16:creationId xmlns:a16="http://schemas.microsoft.com/office/drawing/2014/main" id="{CD688F9C-3168-21EE-DA79-ECF23DDCE0A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63500</xdr:colOff>
      <xdr:row>5</xdr:row>
      <xdr:rowOff>25400</xdr:rowOff>
    </xdr:from>
    <xdr:to>
      <xdr:col>24</xdr:col>
      <xdr:colOff>711200</xdr:colOff>
      <xdr:row>44</xdr:row>
      <xdr:rowOff>28575</xdr:rowOff>
    </xdr:to>
    <xdr:graphicFrame macro="">
      <xdr:nvGraphicFramePr>
        <xdr:cNvPr id="3" name="Gráfico 1">
          <a:extLst>
            <a:ext uri="{FF2B5EF4-FFF2-40B4-BE49-F238E27FC236}">
              <a16:creationId xmlns:a16="http://schemas.microsoft.com/office/drawing/2014/main" id="{AA7F752D-86CC-D0BC-F8A3-F3D6F35EA51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63500</xdr:colOff>
      <xdr:row>5</xdr:row>
      <xdr:rowOff>9525</xdr:rowOff>
    </xdr:from>
    <xdr:to>
      <xdr:col>24</xdr:col>
      <xdr:colOff>711200</xdr:colOff>
      <xdr:row>44</xdr:row>
      <xdr:rowOff>12700</xdr:rowOff>
    </xdr:to>
    <xdr:graphicFrame macro="">
      <xdr:nvGraphicFramePr>
        <xdr:cNvPr id="3" name="Gráfico 1">
          <a:extLst>
            <a:ext uri="{FF2B5EF4-FFF2-40B4-BE49-F238E27FC236}">
              <a16:creationId xmlns:a16="http://schemas.microsoft.com/office/drawing/2014/main" id="{321779E7-2BCF-F594-E7C5-3E0782A34E7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11</xdr:col>
      <xdr:colOff>63500</xdr:colOff>
      <xdr:row>5</xdr:row>
      <xdr:rowOff>25400</xdr:rowOff>
    </xdr:from>
    <xdr:to>
      <xdr:col>24</xdr:col>
      <xdr:colOff>711200</xdr:colOff>
      <xdr:row>44</xdr:row>
      <xdr:rowOff>28575</xdr:rowOff>
    </xdr:to>
    <xdr:graphicFrame macro="">
      <xdr:nvGraphicFramePr>
        <xdr:cNvPr id="3" name="Gráfico 1">
          <a:extLst>
            <a:ext uri="{FF2B5EF4-FFF2-40B4-BE49-F238E27FC236}">
              <a16:creationId xmlns:a16="http://schemas.microsoft.com/office/drawing/2014/main" id="{FB67A8DB-C19F-5A1A-81B0-E5220613E9F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11</xdr:col>
      <xdr:colOff>63500</xdr:colOff>
      <xdr:row>5</xdr:row>
      <xdr:rowOff>38474</xdr:rowOff>
    </xdr:from>
    <xdr:to>
      <xdr:col>24</xdr:col>
      <xdr:colOff>711200</xdr:colOff>
      <xdr:row>44</xdr:row>
      <xdr:rowOff>42582</xdr:rowOff>
    </xdr:to>
    <xdr:graphicFrame macro="">
      <xdr:nvGraphicFramePr>
        <xdr:cNvPr id="2" name="Gráfico 1">
          <a:extLst>
            <a:ext uri="{FF2B5EF4-FFF2-40B4-BE49-F238E27FC236}">
              <a16:creationId xmlns:a16="http://schemas.microsoft.com/office/drawing/2014/main" id="{ACB13FD9-FA2A-8BBF-4609-87ADEDC0FF8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11</xdr:col>
      <xdr:colOff>63500</xdr:colOff>
      <xdr:row>5</xdr:row>
      <xdr:rowOff>22225</xdr:rowOff>
    </xdr:from>
    <xdr:to>
      <xdr:col>24</xdr:col>
      <xdr:colOff>711200</xdr:colOff>
      <xdr:row>44</xdr:row>
      <xdr:rowOff>25400</xdr:rowOff>
    </xdr:to>
    <xdr:graphicFrame macro="">
      <xdr:nvGraphicFramePr>
        <xdr:cNvPr id="3" name="Gráfico 1">
          <a:extLst>
            <a:ext uri="{FF2B5EF4-FFF2-40B4-BE49-F238E27FC236}">
              <a16:creationId xmlns:a16="http://schemas.microsoft.com/office/drawing/2014/main" id="{63795CE3-843B-0072-F534-6187B95D373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11</xdr:col>
      <xdr:colOff>79375</xdr:colOff>
      <xdr:row>5</xdr:row>
      <xdr:rowOff>25400</xdr:rowOff>
    </xdr:from>
    <xdr:to>
      <xdr:col>24</xdr:col>
      <xdr:colOff>727075</xdr:colOff>
      <xdr:row>44</xdr:row>
      <xdr:rowOff>28575</xdr:rowOff>
    </xdr:to>
    <xdr:graphicFrame macro="">
      <xdr:nvGraphicFramePr>
        <xdr:cNvPr id="3" name="Gráfico 1">
          <a:extLst>
            <a:ext uri="{FF2B5EF4-FFF2-40B4-BE49-F238E27FC236}">
              <a16:creationId xmlns:a16="http://schemas.microsoft.com/office/drawing/2014/main" id="{69921274-21EF-B8A2-A748-CCC6EFC6C92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11</xdr:col>
      <xdr:colOff>63500</xdr:colOff>
      <xdr:row>5</xdr:row>
      <xdr:rowOff>9525</xdr:rowOff>
    </xdr:from>
    <xdr:to>
      <xdr:col>24</xdr:col>
      <xdr:colOff>711200</xdr:colOff>
      <xdr:row>44</xdr:row>
      <xdr:rowOff>12700</xdr:rowOff>
    </xdr:to>
    <xdr:graphicFrame macro="">
      <xdr:nvGraphicFramePr>
        <xdr:cNvPr id="3" name="Gráfico 1">
          <a:extLst>
            <a:ext uri="{FF2B5EF4-FFF2-40B4-BE49-F238E27FC236}">
              <a16:creationId xmlns:a16="http://schemas.microsoft.com/office/drawing/2014/main" id="{9AEAEDC6-794B-B4E5-8225-DC2AA3680CE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11</xdr:col>
      <xdr:colOff>47625</xdr:colOff>
      <xdr:row>5</xdr:row>
      <xdr:rowOff>9525</xdr:rowOff>
    </xdr:from>
    <xdr:to>
      <xdr:col>24</xdr:col>
      <xdr:colOff>695325</xdr:colOff>
      <xdr:row>44</xdr:row>
      <xdr:rowOff>12700</xdr:rowOff>
    </xdr:to>
    <xdr:graphicFrame macro="">
      <xdr:nvGraphicFramePr>
        <xdr:cNvPr id="3" name="Gráfico 1">
          <a:extLst>
            <a:ext uri="{FF2B5EF4-FFF2-40B4-BE49-F238E27FC236}">
              <a16:creationId xmlns:a16="http://schemas.microsoft.com/office/drawing/2014/main" id="{ABAAFB0C-FB0B-3B67-FD66-E0A75EE52C1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11</xdr:col>
      <xdr:colOff>47625</xdr:colOff>
      <xdr:row>5</xdr:row>
      <xdr:rowOff>25400</xdr:rowOff>
    </xdr:from>
    <xdr:to>
      <xdr:col>24</xdr:col>
      <xdr:colOff>695325</xdr:colOff>
      <xdr:row>44</xdr:row>
      <xdr:rowOff>28575</xdr:rowOff>
    </xdr:to>
    <xdr:graphicFrame macro="">
      <xdr:nvGraphicFramePr>
        <xdr:cNvPr id="3" name="Gráfico 1">
          <a:extLst>
            <a:ext uri="{FF2B5EF4-FFF2-40B4-BE49-F238E27FC236}">
              <a16:creationId xmlns:a16="http://schemas.microsoft.com/office/drawing/2014/main" id="{281A31E5-407E-034C-3634-1985265657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762000</xdr:colOff>
      <xdr:row>1</xdr:row>
      <xdr:rowOff>92075</xdr:rowOff>
    </xdr:from>
    <xdr:to>
      <xdr:col>11</xdr:col>
      <xdr:colOff>377825</xdr:colOff>
      <xdr:row>22</xdr:row>
      <xdr:rowOff>111125</xdr:rowOff>
    </xdr:to>
    <xdr:graphicFrame macro="">
      <xdr:nvGraphicFramePr>
        <xdr:cNvPr id="2" name="Gráfico 1">
          <a:extLst>
            <a:ext uri="{FF2B5EF4-FFF2-40B4-BE49-F238E27FC236}">
              <a16:creationId xmlns:a16="http://schemas.microsoft.com/office/drawing/2014/main" id="{8796D391-D60C-2428-B8D8-C82390763E6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161925</xdr:colOff>
      <xdr:row>30</xdr:row>
      <xdr:rowOff>85725</xdr:rowOff>
    </xdr:from>
    <xdr:to>
      <xdr:col>4</xdr:col>
      <xdr:colOff>514350</xdr:colOff>
      <xdr:row>30</xdr:row>
      <xdr:rowOff>85725</xdr:rowOff>
    </xdr:to>
    <xdr:cxnSp macro="">
      <xdr:nvCxnSpPr>
        <xdr:cNvPr id="5" name="Conector recto de flecha 4">
          <a:extLst>
            <a:ext uri="{FF2B5EF4-FFF2-40B4-BE49-F238E27FC236}">
              <a16:creationId xmlns:a16="http://schemas.microsoft.com/office/drawing/2014/main" id="{F59C141B-34EF-2944-364A-8D1D4A61E8FE}"/>
            </a:ext>
          </a:extLst>
        </xdr:cNvPr>
        <xdr:cNvCxnSpPr/>
      </xdr:nvCxnSpPr>
      <xdr:spPr bwMode="auto">
        <a:xfrm>
          <a:off x="1543050" y="5353050"/>
          <a:ext cx="2276475" cy="0"/>
        </a:xfrm>
        <a:prstGeom prst="straightConnector1">
          <a:avLst/>
        </a:prstGeom>
        <a:solidFill>
          <a:srgbClr val="FFFFFF"/>
        </a:solidFill>
        <a:ln w="9525" cap="flat" cmpd="sng" algn="ctr">
          <a:solidFill>
            <a:schemeClr val="bg1">
              <a:lumMod val="50000"/>
            </a:schemeClr>
          </a:solidFill>
          <a:prstDash val="solid"/>
          <a:round/>
          <a:headEnd type="none" w="med" len="med"/>
          <a:tailEnd type="oval" w="med" len="med"/>
        </a:ln>
        <a:effectLst/>
      </xdr:spPr>
    </xdr:cxnSp>
    <xdr:clientData/>
  </xdr:twoCellAnchor>
  <xdr:twoCellAnchor>
    <xdr:from>
      <xdr:col>6</xdr:col>
      <xdr:colOff>361950</xdr:colOff>
      <xdr:row>30</xdr:row>
      <xdr:rowOff>85725</xdr:rowOff>
    </xdr:from>
    <xdr:to>
      <xdr:col>9</xdr:col>
      <xdr:colOff>571500</xdr:colOff>
      <xdr:row>30</xdr:row>
      <xdr:rowOff>85725</xdr:rowOff>
    </xdr:to>
    <xdr:cxnSp macro="">
      <xdr:nvCxnSpPr>
        <xdr:cNvPr id="6" name="Conector recto de flecha 5">
          <a:extLst>
            <a:ext uri="{FF2B5EF4-FFF2-40B4-BE49-F238E27FC236}">
              <a16:creationId xmlns:a16="http://schemas.microsoft.com/office/drawing/2014/main" id="{5181A262-C468-DA2D-F9DD-9B076A8A3C0B}"/>
            </a:ext>
          </a:extLst>
        </xdr:cNvPr>
        <xdr:cNvCxnSpPr/>
      </xdr:nvCxnSpPr>
      <xdr:spPr bwMode="auto">
        <a:xfrm>
          <a:off x="5191125" y="5353050"/>
          <a:ext cx="2495550" cy="0"/>
        </a:xfrm>
        <a:prstGeom prst="straightConnector1">
          <a:avLst/>
        </a:prstGeom>
        <a:solidFill>
          <a:srgbClr val="FFFFFF"/>
        </a:solidFill>
        <a:ln w="9525" cap="flat" cmpd="sng" algn="ctr">
          <a:solidFill>
            <a:schemeClr val="bg1">
              <a:lumMod val="50000"/>
            </a:schemeClr>
          </a:solidFill>
          <a:prstDash val="solid"/>
          <a:round/>
          <a:headEnd type="oval" w="med" len="med"/>
          <a:tailEnd type="none" w="med" len="med"/>
        </a:ln>
        <a:effectLst/>
      </xdr:spPr>
    </xdr:cxnSp>
    <xdr:clientData/>
  </xdr:twoCellAnchor>
</xdr:wsDr>
</file>

<file path=xl/drawings/drawing20.xml><?xml version="1.0" encoding="utf-8"?>
<xdr:wsDr xmlns:xdr="http://schemas.openxmlformats.org/drawingml/2006/spreadsheetDrawing" xmlns:a="http://schemas.openxmlformats.org/drawingml/2006/main">
  <xdr:twoCellAnchor>
    <xdr:from>
      <xdr:col>11</xdr:col>
      <xdr:colOff>79375</xdr:colOff>
      <xdr:row>4</xdr:row>
      <xdr:rowOff>358775</xdr:rowOff>
    </xdr:from>
    <xdr:to>
      <xdr:col>24</xdr:col>
      <xdr:colOff>727075</xdr:colOff>
      <xdr:row>43</xdr:row>
      <xdr:rowOff>250825</xdr:rowOff>
    </xdr:to>
    <xdr:graphicFrame macro="">
      <xdr:nvGraphicFramePr>
        <xdr:cNvPr id="3" name="Gráfico 1">
          <a:extLst>
            <a:ext uri="{FF2B5EF4-FFF2-40B4-BE49-F238E27FC236}">
              <a16:creationId xmlns:a16="http://schemas.microsoft.com/office/drawing/2014/main" id="{E4BC5624-478B-8339-268F-38930A2077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11</xdr:col>
      <xdr:colOff>79375</xdr:colOff>
      <xdr:row>5</xdr:row>
      <xdr:rowOff>9525</xdr:rowOff>
    </xdr:from>
    <xdr:to>
      <xdr:col>24</xdr:col>
      <xdr:colOff>727075</xdr:colOff>
      <xdr:row>44</xdr:row>
      <xdr:rowOff>12700</xdr:rowOff>
    </xdr:to>
    <xdr:graphicFrame macro="">
      <xdr:nvGraphicFramePr>
        <xdr:cNvPr id="3" name="Gráfico 1">
          <a:extLst>
            <a:ext uri="{FF2B5EF4-FFF2-40B4-BE49-F238E27FC236}">
              <a16:creationId xmlns:a16="http://schemas.microsoft.com/office/drawing/2014/main" id="{3BF9A978-FCDC-24D4-F969-977C95F67A8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11</xdr:col>
      <xdr:colOff>31750</xdr:colOff>
      <xdr:row>5</xdr:row>
      <xdr:rowOff>9525</xdr:rowOff>
    </xdr:from>
    <xdr:to>
      <xdr:col>24</xdr:col>
      <xdr:colOff>679450</xdr:colOff>
      <xdr:row>44</xdr:row>
      <xdr:rowOff>12700</xdr:rowOff>
    </xdr:to>
    <xdr:graphicFrame macro="">
      <xdr:nvGraphicFramePr>
        <xdr:cNvPr id="3" name="Gráfico 1">
          <a:extLst>
            <a:ext uri="{FF2B5EF4-FFF2-40B4-BE49-F238E27FC236}">
              <a16:creationId xmlns:a16="http://schemas.microsoft.com/office/drawing/2014/main" id="{D07638FC-76E4-4B2A-6DBB-634F2584B0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11</xdr:col>
      <xdr:colOff>52294</xdr:colOff>
      <xdr:row>5</xdr:row>
      <xdr:rowOff>14195</xdr:rowOff>
    </xdr:from>
    <xdr:to>
      <xdr:col>24</xdr:col>
      <xdr:colOff>699994</xdr:colOff>
      <xdr:row>44</xdr:row>
      <xdr:rowOff>17370</xdr:rowOff>
    </xdr:to>
    <xdr:graphicFrame macro="">
      <xdr:nvGraphicFramePr>
        <xdr:cNvPr id="3" name="Gráfico 1">
          <a:extLst>
            <a:ext uri="{FF2B5EF4-FFF2-40B4-BE49-F238E27FC236}">
              <a16:creationId xmlns:a16="http://schemas.microsoft.com/office/drawing/2014/main" id="{6FF0D45A-C1B1-F4B9-956B-BC7098BCF2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347871</xdr:colOff>
      <xdr:row>2</xdr:row>
      <xdr:rowOff>118856</xdr:rowOff>
    </xdr:from>
    <xdr:to>
      <xdr:col>10</xdr:col>
      <xdr:colOff>546652</xdr:colOff>
      <xdr:row>28</xdr:row>
      <xdr:rowOff>0</xdr:rowOff>
    </xdr:to>
    <xdr:graphicFrame macro="">
      <xdr:nvGraphicFramePr>
        <xdr:cNvPr id="19" name="Gráfico 1">
          <a:extLst>
            <a:ext uri="{FF2B5EF4-FFF2-40B4-BE49-F238E27FC236}">
              <a16:creationId xmlns:a16="http://schemas.microsoft.com/office/drawing/2014/main" id="{DCD1EDE0-3D40-A4EA-6D5B-9F4196E37CF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114495</xdr:colOff>
      <xdr:row>2</xdr:row>
      <xdr:rowOff>235588</xdr:rowOff>
    </xdr:from>
    <xdr:to>
      <xdr:col>12</xdr:col>
      <xdr:colOff>683558</xdr:colOff>
      <xdr:row>32</xdr:row>
      <xdr:rowOff>227746</xdr:rowOff>
    </xdr:to>
    <xdr:graphicFrame macro="">
      <xdr:nvGraphicFramePr>
        <xdr:cNvPr id="13" name="Gráfico 1">
          <a:extLst>
            <a:ext uri="{FF2B5EF4-FFF2-40B4-BE49-F238E27FC236}">
              <a16:creationId xmlns:a16="http://schemas.microsoft.com/office/drawing/2014/main" id="{91A39F71-23AA-4FB8-8C08-06332815B8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3</xdr:col>
      <xdr:colOff>25400</xdr:colOff>
      <xdr:row>5</xdr:row>
      <xdr:rowOff>57149</xdr:rowOff>
    </xdr:from>
    <xdr:to>
      <xdr:col>9</xdr:col>
      <xdr:colOff>114300</xdr:colOff>
      <xdr:row>33</xdr:row>
      <xdr:rowOff>19049</xdr:rowOff>
    </xdr:to>
    <xdr:graphicFrame macro="">
      <xdr:nvGraphicFramePr>
        <xdr:cNvPr id="22" name="Gráfico 2">
          <a:extLst>
            <a:ext uri="{FF2B5EF4-FFF2-40B4-BE49-F238E27FC236}">
              <a16:creationId xmlns:a16="http://schemas.microsoft.com/office/drawing/2014/main" id="{148F1A8E-F36A-C28E-07E6-72DDB244962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279400</xdr:colOff>
      <xdr:row>3</xdr:row>
      <xdr:rowOff>149225</xdr:rowOff>
    </xdr:from>
    <xdr:to>
      <xdr:col>6</xdr:col>
      <xdr:colOff>714375</xdr:colOff>
      <xdr:row>29</xdr:row>
      <xdr:rowOff>146050</xdr:rowOff>
    </xdr:to>
    <xdr:graphicFrame macro="">
      <xdr:nvGraphicFramePr>
        <xdr:cNvPr id="28" name="Gráfico 1">
          <a:extLst>
            <a:ext uri="{FF2B5EF4-FFF2-40B4-BE49-F238E27FC236}">
              <a16:creationId xmlns:a16="http://schemas.microsoft.com/office/drawing/2014/main" id="{023326A0-E921-0CE0-A022-E1E85BC7E45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669925</xdr:colOff>
      <xdr:row>3</xdr:row>
      <xdr:rowOff>139700</xdr:rowOff>
    </xdr:from>
    <xdr:to>
      <xdr:col>12</xdr:col>
      <xdr:colOff>542925</xdr:colOff>
      <xdr:row>29</xdr:row>
      <xdr:rowOff>136525</xdr:rowOff>
    </xdr:to>
    <xdr:graphicFrame macro="">
      <xdr:nvGraphicFramePr>
        <xdr:cNvPr id="37" name="Gráfico 2">
          <a:extLst>
            <a:ext uri="{FF2B5EF4-FFF2-40B4-BE49-F238E27FC236}">
              <a16:creationId xmlns:a16="http://schemas.microsoft.com/office/drawing/2014/main" id="{3D1C09CA-09A1-A1E4-1DBC-99DD0566357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127000</xdr:colOff>
      <xdr:row>7</xdr:row>
      <xdr:rowOff>73025</xdr:rowOff>
    </xdr:from>
    <xdr:to>
      <xdr:col>6</xdr:col>
      <xdr:colOff>584200</xdr:colOff>
      <xdr:row>34</xdr:row>
      <xdr:rowOff>146050</xdr:rowOff>
    </xdr:to>
    <xdr:graphicFrame macro="">
      <xdr:nvGraphicFramePr>
        <xdr:cNvPr id="14" name="Gráfico 1">
          <a:extLst>
            <a:ext uri="{FF2B5EF4-FFF2-40B4-BE49-F238E27FC236}">
              <a16:creationId xmlns:a16="http://schemas.microsoft.com/office/drawing/2014/main" id="{14A8A17D-0DD4-1E0C-C83A-ECB8072A16A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749300</xdr:colOff>
      <xdr:row>7</xdr:row>
      <xdr:rowOff>73025</xdr:rowOff>
    </xdr:from>
    <xdr:to>
      <xdr:col>12</xdr:col>
      <xdr:colOff>939800</xdr:colOff>
      <xdr:row>34</xdr:row>
      <xdr:rowOff>146050</xdr:rowOff>
    </xdr:to>
    <xdr:graphicFrame macro="">
      <xdr:nvGraphicFramePr>
        <xdr:cNvPr id="25" name="Gráfico 2">
          <a:extLst>
            <a:ext uri="{FF2B5EF4-FFF2-40B4-BE49-F238E27FC236}">
              <a16:creationId xmlns:a16="http://schemas.microsoft.com/office/drawing/2014/main" id="{30C9932C-EA81-696C-7271-A3A7C1CFC4C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400050</xdr:colOff>
      <xdr:row>3</xdr:row>
      <xdr:rowOff>158750</xdr:rowOff>
    </xdr:from>
    <xdr:to>
      <xdr:col>12</xdr:col>
      <xdr:colOff>158750</xdr:colOff>
      <xdr:row>21</xdr:row>
      <xdr:rowOff>142875</xdr:rowOff>
    </xdr:to>
    <xdr:graphicFrame macro="">
      <xdr:nvGraphicFramePr>
        <xdr:cNvPr id="11" name="Gráfico 1">
          <a:extLst>
            <a:ext uri="{FF2B5EF4-FFF2-40B4-BE49-F238E27FC236}">
              <a16:creationId xmlns:a16="http://schemas.microsoft.com/office/drawing/2014/main" id="{D3895191-228F-B9D9-4237-97A2757EDAB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247328</xdr:colOff>
      <xdr:row>4</xdr:row>
      <xdr:rowOff>449035</xdr:rowOff>
    </xdr:from>
    <xdr:to>
      <xdr:col>18</xdr:col>
      <xdr:colOff>522672</xdr:colOff>
      <xdr:row>65</xdr:row>
      <xdr:rowOff>108857</xdr:rowOff>
    </xdr:to>
    <xdr:graphicFrame macro="">
      <xdr:nvGraphicFramePr>
        <xdr:cNvPr id="14" name="Gráfico 1">
          <a:extLst>
            <a:ext uri="{FF2B5EF4-FFF2-40B4-BE49-F238E27FC236}">
              <a16:creationId xmlns:a16="http://schemas.microsoft.com/office/drawing/2014/main" id="{6536991C-107C-43CB-9B39-E060DB8F1F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234462</xdr:colOff>
      <xdr:row>3</xdr:row>
      <xdr:rowOff>147517</xdr:rowOff>
    </xdr:from>
    <xdr:to>
      <xdr:col>7</xdr:col>
      <xdr:colOff>326781</xdr:colOff>
      <xdr:row>31</xdr:row>
      <xdr:rowOff>90856</xdr:rowOff>
    </xdr:to>
    <xdr:graphicFrame macro="">
      <xdr:nvGraphicFramePr>
        <xdr:cNvPr id="24" name="Gráfico 1">
          <a:extLst>
            <a:ext uri="{FF2B5EF4-FFF2-40B4-BE49-F238E27FC236}">
              <a16:creationId xmlns:a16="http://schemas.microsoft.com/office/drawing/2014/main" id="{FC297AC8-1476-1C59-89C3-A2943A4D087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421542</xdr:colOff>
      <xdr:row>2</xdr:row>
      <xdr:rowOff>264746</xdr:rowOff>
    </xdr:from>
    <xdr:to>
      <xdr:col>13</xdr:col>
      <xdr:colOff>304067</xdr:colOff>
      <xdr:row>31</xdr:row>
      <xdr:rowOff>109904</xdr:rowOff>
    </xdr:to>
    <xdr:graphicFrame macro="">
      <xdr:nvGraphicFramePr>
        <xdr:cNvPr id="23" name="Gráfico 2">
          <a:extLst>
            <a:ext uri="{FF2B5EF4-FFF2-40B4-BE49-F238E27FC236}">
              <a16:creationId xmlns:a16="http://schemas.microsoft.com/office/drawing/2014/main" id="{845DB3DD-2701-EBAB-B87E-8D2718184487}"/>
            </a:ext>
            <a:ext uri="{147F2762-F138-4A5C-976F-8EAC2B608ADB}">
              <a16:predDERef xmlns:a16="http://schemas.microsoft.com/office/drawing/2014/main" pred="{FC297AC8-1476-1C59-89C3-A2943A4D087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127000</xdr:colOff>
      <xdr:row>4</xdr:row>
      <xdr:rowOff>50800</xdr:rowOff>
    </xdr:from>
    <xdr:to>
      <xdr:col>13</xdr:col>
      <xdr:colOff>622300</xdr:colOff>
      <xdr:row>69</xdr:row>
      <xdr:rowOff>3175</xdr:rowOff>
    </xdr:to>
    <xdr:graphicFrame macro="">
      <xdr:nvGraphicFramePr>
        <xdr:cNvPr id="2" name="Gráfico 1">
          <a:extLst>
            <a:ext uri="{FF2B5EF4-FFF2-40B4-BE49-F238E27FC236}">
              <a16:creationId xmlns:a16="http://schemas.microsoft.com/office/drawing/2014/main" id="{5A276866-721B-85BC-E6A5-3141C1D164F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171450</xdr:colOff>
      <xdr:row>5</xdr:row>
      <xdr:rowOff>146050</xdr:rowOff>
    </xdr:from>
    <xdr:to>
      <xdr:col>14</xdr:col>
      <xdr:colOff>584200</xdr:colOff>
      <xdr:row>21</xdr:row>
      <xdr:rowOff>95250</xdr:rowOff>
    </xdr:to>
    <xdr:graphicFrame macro="">
      <xdr:nvGraphicFramePr>
        <xdr:cNvPr id="2" name="Gráfico 1">
          <a:extLst>
            <a:ext uri="{FF2B5EF4-FFF2-40B4-BE49-F238E27FC236}">
              <a16:creationId xmlns:a16="http://schemas.microsoft.com/office/drawing/2014/main" id="{763F2520-BB1C-7E8A-2279-47BAA864ADA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209550</xdr:colOff>
      <xdr:row>26</xdr:row>
      <xdr:rowOff>44450</xdr:rowOff>
    </xdr:from>
    <xdr:to>
      <xdr:col>14</xdr:col>
      <xdr:colOff>622300</xdr:colOff>
      <xdr:row>41</xdr:row>
      <xdr:rowOff>155575</xdr:rowOff>
    </xdr:to>
    <xdr:graphicFrame macro="">
      <xdr:nvGraphicFramePr>
        <xdr:cNvPr id="3" name="Gráfico 2">
          <a:extLst>
            <a:ext uri="{FF2B5EF4-FFF2-40B4-BE49-F238E27FC236}">
              <a16:creationId xmlns:a16="http://schemas.microsoft.com/office/drawing/2014/main" id="{E50210A3-9EA4-E6AC-D96E-E27CD05206B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179294</xdr:colOff>
      <xdr:row>5</xdr:row>
      <xdr:rowOff>163046</xdr:rowOff>
    </xdr:from>
    <xdr:to>
      <xdr:col>11</xdr:col>
      <xdr:colOff>753969</xdr:colOff>
      <xdr:row>22</xdr:row>
      <xdr:rowOff>91702</xdr:rowOff>
    </xdr:to>
    <xdr:graphicFrame macro="">
      <xdr:nvGraphicFramePr>
        <xdr:cNvPr id="2" name="Gráfico 1">
          <a:extLst>
            <a:ext uri="{FF2B5EF4-FFF2-40B4-BE49-F238E27FC236}">
              <a16:creationId xmlns:a16="http://schemas.microsoft.com/office/drawing/2014/main" id="{CBD74C6D-1824-F61F-5278-3A02BA96453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190500</xdr:colOff>
      <xdr:row>26</xdr:row>
      <xdr:rowOff>34925</xdr:rowOff>
    </xdr:from>
    <xdr:to>
      <xdr:col>11</xdr:col>
      <xdr:colOff>765175</xdr:colOff>
      <xdr:row>45</xdr:row>
      <xdr:rowOff>69850</xdr:rowOff>
    </xdr:to>
    <xdr:graphicFrame macro="">
      <xdr:nvGraphicFramePr>
        <xdr:cNvPr id="3" name="Gráfico 2">
          <a:extLst>
            <a:ext uri="{FF2B5EF4-FFF2-40B4-BE49-F238E27FC236}">
              <a16:creationId xmlns:a16="http://schemas.microsoft.com/office/drawing/2014/main" id="{D5CE48CA-B39E-682A-EADA-83C238C745F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3</xdr:row>
      <xdr:rowOff>133349</xdr:rowOff>
    </xdr:from>
    <xdr:to>
      <xdr:col>11</xdr:col>
      <xdr:colOff>414618</xdr:colOff>
      <xdr:row>29</xdr:row>
      <xdr:rowOff>56028</xdr:rowOff>
    </xdr:to>
    <xdr:graphicFrame macro="">
      <xdr:nvGraphicFramePr>
        <xdr:cNvPr id="6" name="Gráfico 1">
          <a:extLst>
            <a:ext uri="{FF2B5EF4-FFF2-40B4-BE49-F238E27FC236}">
              <a16:creationId xmlns:a16="http://schemas.microsoft.com/office/drawing/2014/main" id="{6BDA88BD-28A6-B7B6-AE97-E5636D15E5A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79293</xdr:colOff>
      <xdr:row>5</xdr:row>
      <xdr:rowOff>32899</xdr:rowOff>
    </xdr:from>
    <xdr:to>
      <xdr:col>11</xdr:col>
      <xdr:colOff>485693</xdr:colOff>
      <xdr:row>72</xdr:row>
      <xdr:rowOff>7500</xdr:rowOff>
    </xdr:to>
    <xdr:graphicFrame macro="">
      <xdr:nvGraphicFramePr>
        <xdr:cNvPr id="2" name="Gráfico 1">
          <a:extLst>
            <a:ext uri="{FF2B5EF4-FFF2-40B4-BE49-F238E27FC236}">
              <a16:creationId xmlns:a16="http://schemas.microsoft.com/office/drawing/2014/main" id="{BA89F9DA-12F0-11BC-51C9-57E60A6CE68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155575</xdr:colOff>
      <xdr:row>4</xdr:row>
      <xdr:rowOff>34925</xdr:rowOff>
    </xdr:from>
    <xdr:to>
      <xdr:col>11</xdr:col>
      <xdr:colOff>590550</xdr:colOff>
      <xdr:row>36</xdr:row>
      <xdr:rowOff>136525</xdr:rowOff>
    </xdr:to>
    <xdr:graphicFrame macro="">
      <xdr:nvGraphicFramePr>
        <xdr:cNvPr id="25" name="Gráfico 1">
          <a:extLst>
            <a:ext uri="{FF2B5EF4-FFF2-40B4-BE49-F238E27FC236}">
              <a16:creationId xmlns:a16="http://schemas.microsoft.com/office/drawing/2014/main" id="{7E68246D-0E02-F2EA-A83C-CD285027514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2/07%20Julio/1%20Cuaderno%20Estadistico/CE_2022_0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INDICE"/>
      <sheetName val="Pág-3-Res"/>
      <sheetName val="Pág-4-Grá-PP-F"/>
      <sheetName val="Pág-5-Tab-ING-EGR"/>
      <sheetName val="Pág-6-Tab-ING-EGR"/>
      <sheetName val="Pág-7-Tab-PP-EF"/>
      <sheetName val="Pág-8-Grá-PP"/>
      <sheetName val="Pág-9-Tab-CPP"/>
      <sheetName val="Pág-10-Grá-CPP"/>
      <sheetName val="Pág-11-Grá-CPP"/>
      <sheetName val="Pág-12-Grá-DCP"/>
      <sheetName val="Pág-13-Tab-NC"/>
      <sheetName val="Pág-14-Grá-SP"/>
      <sheetName val="Pág-15-Tab-TCI"/>
      <sheetName val="Pág-16-25-Tab-CSP"/>
      <sheetName val="Pág-26-Grá-CF"/>
      <sheetName val="Pág-27-Tab-CF (1)"/>
      <sheetName val="Pág-28-Tab-CF (4)"/>
      <sheetName val="Pág-29-Tab-CF (5)"/>
      <sheetName val="Pág-30-Tab-CF (7)"/>
      <sheetName val="Pág-31-Tab-CF (8)"/>
      <sheetName val="Pág-32-Tab-CF (11)"/>
      <sheetName val="Pág-33-Tab-CF (12)"/>
      <sheetName val="Pág-34-Tab-CF (13)"/>
      <sheetName val="Pág-35-Tab-CF (14)"/>
      <sheetName val="Pág-36-Tab-CF (15)"/>
      <sheetName val="Pág-37-Tab-CF (16)"/>
      <sheetName val="Pág-38-Tab-CF (17)"/>
      <sheetName val="Pág-39-Tab-CF (18)"/>
      <sheetName val="Pág-40-Tab-CF (CFPI)"/>
      <sheetName val="PAG_41_TAB_PPPAMGEEF"/>
      <sheetName val="PAG_42_PPPAMGE_GRA"/>
      <sheetName val="PAG_43_PPGEFSJS_TAB"/>
      <sheetName val="PAG_44_ESCOLARIDAD"/>
      <sheetName val="PAG_45_NIVEL_ESCOL"/>
      <sheetName val="PAG_46_GRAF_ESCOL"/>
      <sheetName val="Pág-47-Tab-BLA"/>
      <sheetName val="Pág-48-Grá-BLA"/>
      <sheetName val="Pág-49-Tab-PLV"/>
      <sheetName val="Pág-50-Grá-PLV"/>
      <sheetName val="Pág-51-Tab-RAPLV"/>
      <sheetName val="Pág-52-Grá-RAPLV"/>
      <sheetName val="Pág-53-Tab-IP(1)"/>
      <sheetName val="Pág-54-Tab-IP(2)"/>
      <sheetName val="Pág-55-Tab-NII"/>
      <sheetName val="Pág-56-Grá-NII"/>
      <sheetName val="Pág-57-Grá-NIII"/>
      <sheetName val="Pág-58-Tab-TIE"/>
    </sheetNames>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pag_4.php?mes='Marzo'&amp;anio='2024'&amp;origen='excel'" preserveFormatting="0" connectionId="5841" xr16:uid="{08F69FF6-23FB-4E23-B497-5B91259BE0E8}" autoFormatId="16" applyNumberFormats="0" applyBorderFormats="0" applyFontFormats="1" applyPatternFormats="1" applyAlignmentFormats="0" applyWidthHeightFormats="0"/>
</file>

<file path=xl/queryTables/queryTable10.xml><?xml version="1.0" encoding="utf-8"?>
<queryTable xmlns="http://schemas.openxmlformats.org/spreadsheetml/2006/main" xmlns:mc="http://schemas.openxmlformats.org/markup-compatibility/2006" xmlns:xr16="http://schemas.microsoft.com/office/spreadsheetml/2017/revision16" mc:Ignorable="xr16" name="pag_14_29.php?mes='Marzo'&amp;anio='2024'&amp;origen='excel'" preserveFormatting="0" connectionId="5853" xr16:uid="{65A9ADB6-232D-4389-B09D-7A64E40DD722}" autoFormatId="16" applyNumberFormats="0" applyBorderFormats="0" applyFontFormats="1" applyPatternFormats="1" applyAlignmentFormats="0" applyWidthHeightFormats="0"/>
</file>

<file path=xl/queryTables/queryTable11.xml><?xml version="1.0" encoding="utf-8"?>
<queryTable xmlns="http://schemas.openxmlformats.org/spreadsheetml/2006/main" xmlns:mc="http://schemas.openxmlformats.org/markup-compatibility/2006" xmlns:xr16="http://schemas.microsoft.com/office/spreadsheetml/2017/revision16" mc:Ignorable="xr16" name="pag_30.php?mes='Marzo'&amp;anio='2024'&amp;origen='excel'" preserveFormatting="0" connectionId="5854" xr16:uid="{4144A45D-59C2-4547-B665-FC9725762D75}" autoFormatId="16" applyNumberFormats="0" applyBorderFormats="0" applyFontFormats="1" applyPatternFormats="1" applyAlignmentFormats="0" applyWidthHeightFormats="0"/>
</file>

<file path=xl/queryTables/queryTable12.xml><?xml version="1.0" encoding="utf-8"?>
<queryTable xmlns="http://schemas.openxmlformats.org/spreadsheetml/2006/main" xmlns:mc="http://schemas.openxmlformats.org/markup-compatibility/2006" xmlns:xr16="http://schemas.microsoft.com/office/spreadsheetml/2017/revision16" mc:Ignorable="xr16" name="pag_31_33.php?mes='Marzo'&amp;anio='2024'&amp;id_centro=197" preserveFormatting="0" connectionId="5856" xr16:uid="{794416A3-6C0A-4C26-AEF8-AC1A11BBE0A9}" autoFormatId="16" applyNumberFormats="0" applyBorderFormats="0" applyFontFormats="1" applyPatternFormats="1" applyAlignmentFormats="0" applyWidthHeightFormats="0"/>
</file>

<file path=xl/queryTables/queryTable13.xml><?xml version="1.0" encoding="utf-8"?>
<queryTable xmlns="http://schemas.openxmlformats.org/spreadsheetml/2006/main" xmlns:mc="http://schemas.openxmlformats.org/markup-compatibility/2006" xmlns:xr16="http://schemas.microsoft.com/office/spreadsheetml/2017/revision16" mc:Ignorable="xr16" name="pag_31_33.php?mes='Marzo'&amp;anio='2024'&amp;id_centro=251" preserveFormatting="0" connectionId="5857" xr16:uid="{DEE2BF8F-F54E-4D93-BDDF-903BEA61EB4C}" autoFormatId="16" applyNumberFormats="0" applyBorderFormats="0" applyFontFormats="1" applyPatternFormats="1" applyAlignmentFormats="0" applyWidthHeightFormats="0"/>
</file>

<file path=xl/queryTables/queryTable14.xml><?xml version="1.0" encoding="utf-8"?>
<queryTable xmlns="http://schemas.openxmlformats.org/spreadsheetml/2006/main" xmlns:mc="http://schemas.openxmlformats.org/markup-compatibility/2006" xmlns:xr16="http://schemas.microsoft.com/office/spreadsheetml/2017/revision16" mc:Ignorable="xr16" name="pag_31_33.php?mes='Marzo'&amp;anio='2024'&amp;id_centro=407" preserveFormatting="0" connectionId="5859" xr16:uid="{927F5FD5-0066-4A8C-949A-3383D3D79015}" autoFormatId="16" applyNumberFormats="0" applyBorderFormats="0" applyFontFormats="1" applyPatternFormats="1" applyAlignmentFormats="0" applyWidthHeightFormats="0"/>
</file>

<file path=xl/queryTables/queryTable15.xml><?xml version="1.0" encoding="utf-8"?>
<queryTable xmlns="http://schemas.openxmlformats.org/spreadsheetml/2006/main" xmlns:mc="http://schemas.openxmlformats.org/markup-compatibility/2006" xmlns:xr16="http://schemas.microsoft.com/office/spreadsheetml/2017/revision16" mc:Ignorable="xr16" name="pag_31_33.php?mes='Marzo'&amp;anio='2024'&amp;id_centro=430" preserveFormatting="0" connectionId="5860" xr16:uid="{EF683E13-F5A9-46D5-969D-8787D56B8498}" autoFormatId="16" applyNumberFormats="0" applyBorderFormats="0" applyFontFormats="1" applyPatternFormats="1" applyAlignmentFormats="0" applyWidthHeightFormats="0"/>
</file>

<file path=xl/queryTables/queryTable16.xml><?xml version="1.0" encoding="utf-8"?>
<queryTable xmlns="http://schemas.openxmlformats.org/spreadsheetml/2006/main" xmlns:mc="http://schemas.openxmlformats.org/markup-compatibility/2006" xmlns:xr16="http://schemas.microsoft.com/office/spreadsheetml/2017/revision16" mc:Ignorable="xr16" name="pag_31_33.php?mes='Marzo'&amp;anio='2024'&amp;id_centro=437" preserveFormatting="0" connectionId="5861" xr16:uid="{16F9018C-FA28-4EB8-AA9F-EF2C5079E951}" autoFormatId="16" applyNumberFormats="0" applyBorderFormats="0" applyFontFormats="1" applyPatternFormats="1" applyAlignmentFormats="0" applyWidthHeightFormats="0"/>
</file>

<file path=xl/queryTables/queryTable17.xml><?xml version="1.0" encoding="utf-8"?>
<queryTable xmlns="http://schemas.openxmlformats.org/spreadsheetml/2006/main" xmlns:mc="http://schemas.openxmlformats.org/markup-compatibility/2006" xmlns:xr16="http://schemas.microsoft.com/office/spreadsheetml/2017/revision16" mc:Ignorable="xr16" name="pag_31_33.php?mes='Marzo'&amp;anio='2024'&amp;id_centro=445" preserveFormatting="0" connectionId="5862" xr16:uid="{CC00A83A-5C29-44B5-939D-DC79533AD0CE}" autoFormatId="16" applyNumberFormats="0" applyBorderFormats="0" applyFontFormats="1" applyPatternFormats="1" applyAlignmentFormats="0" applyWidthHeightFormats="0"/>
</file>

<file path=xl/queryTables/queryTable18.xml><?xml version="1.0" encoding="utf-8"?>
<queryTable xmlns="http://schemas.openxmlformats.org/spreadsheetml/2006/main" xmlns:mc="http://schemas.openxmlformats.org/markup-compatibility/2006" xmlns:xr16="http://schemas.microsoft.com/office/spreadsheetml/2017/revision16" mc:Ignorable="xr16" name="pag_31_33.php?mes='Marzo'&amp;anio='2024'&amp;id_centro=446" preserveFormatting="0" connectionId="5863" xr16:uid="{0B3B34B4-9D83-41B0-AE43-B946708368B1}" autoFormatId="16" applyNumberFormats="0" applyBorderFormats="0" applyFontFormats="1" applyPatternFormats="1" applyAlignmentFormats="0" applyWidthHeightFormats="0"/>
</file>

<file path=xl/queryTables/queryTable19.xml><?xml version="1.0" encoding="utf-8"?>
<queryTable xmlns="http://schemas.openxmlformats.org/spreadsheetml/2006/main" xmlns:mc="http://schemas.openxmlformats.org/markup-compatibility/2006" xmlns:xr16="http://schemas.microsoft.com/office/spreadsheetml/2017/revision16" mc:Ignorable="xr16" name="pag_31_33.php?mes='Marzo'&amp;anio='2024'&amp;id_centro=470" preserveFormatting="0" connectionId="5864" xr16:uid="{043C0DE8-F6F6-438F-B041-3B36961B2E21}" autoFormatId="16" applyNumberFormats="0" applyBorderFormats="0" applyFontFormats="1" applyPatternFormats="1"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pag_5.php?mes='Marzo'&amp;anio='2024'&amp;origen='excel'" preserveFormatting="0" connectionId="5842" xr16:uid="{71F5FF3E-F1A6-4194-8267-33259A629469}" autoFormatId="16" applyNumberFormats="0" applyBorderFormats="0" applyFontFormats="1" applyPatternFormats="1" applyAlignmentFormats="0" applyWidthHeightFormats="0"/>
</file>

<file path=xl/queryTables/queryTable20.xml><?xml version="1.0" encoding="utf-8"?>
<queryTable xmlns="http://schemas.openxmlformats.org/spreadsheetml/2006/main" xmlns:mc="http://schemas.openxmlformats.org/markup-compatibility/2006" xmlns:xr16="http://schemas.microsoft.com/office/spreadsheetml/2017/revision16" mc:Ignorable="xr16" name="pag_31_33.php?mes='Marzo'&amp;anio='2024'&amp;id_centro=474" preserveFormatting="0" connectionId="5865" xr16:uid="{2D2A7184-BFD3-48D0-80A8-AC7664672536}" autoFormatId="16" applyNumberFormats="0" applyBorderFormats="0" applyFontFormats="1" applyPatternFormats="1" applyAlignmentFormats="0" applyWidthHeightFormats="0"/>
</file>

<file path=xl/queryTables/queryTable21.xml><?xml version="1.0" encoding="utf-8"?>
<queryTable xmlns="http://schemas.openxmlformats.org/spreadsheetml/2006/main" xmlns:mc="http://schemas.openxmlformats.org/markup-compatibility/2006" xmlns:xr16="http://schemas.microsoft.com/office/spreadsheetml/2017/revision16" mc:Ignorable="xr16" name="pag_31_33.php?mes='Marzo'&amp;anio='2024'&amp;id_centro=653" preserveFormatting="0" connectionId="5866" xr16:uid="{50527DA6-A286-4F5D-AC02-F42636D60050}" autoFormatId="16" applyNumberFormats="0" applyBorderFormats="0" applyFontFormats="1" applyPatternFormats="1" applyAlignmentFormats="0" applyWidthHeightFormats="0"/>
</file>

<file path=xl/queryTables/queryTable22.xml><?xml version="1.0" encoding="utf-8"?>
<queryTable xmlns="http://schemas.openxmlformats.org/spreadsheetml/2006/main" xmlns:mc="http://schemas.openxmlformats.org/markup-compatibility/2006" xmlns:xr16="http://schemas.microsoft.com/office/spreadsheetml/2017/revision16" mc:Ignorable="xr16" name="pag_31_33.php?mes='Marzo'&amp;anio='2024'&amp;id_centro=654" preserveFormatting="0" connectionId="5868" xr16:uid="{57F1E1AD-3F6F-4238-84CC-2A226C25AEEE}" autoFormatId="16" applyNumberFormats="0" applyBorderFormats="0" applyFontFormats="1" applyPatternFormats="1" applyAlignmentFormats="0" applyWidthHeightFormats="0"/>
</file>

<file path=xl/queryTables/queryTable23.xml><?xml version="1.0" encoding="utf-8"?>
<queryTable xmlns="http://schemas.openxmlformats.org/spreadsheetml/2006/main" xmlns:mc="http://schemas.openxmlformats.org/markup-compatibility/2006" xmlns:xr16="http://schemas.microsoft.com/office/spreadsheetml/2017/revision16" mc:Ignorable="xr16" name="pag_31_33.php?mes='Marzo'&amp;anio='2024'&amp;id_centro=655" preserveFormatting="0" connectionId="5869" xr16:uid="{2ABEF80C-E0FC-40EF-B6C3-6D3FE43019C0}" autoFormatId="16" applyNumberFormats="0" applyBorderFormats="0" applyFontFormats="1" applyPatternFormats="1" applyAlignmentFormats="0" applyWidthHeightFormats="0"/>
</file>

<file path=xl/queryTables/queryTable24.xml><?xml version="1.0" encoding="utf-8"?>
<queryTable xmlns="http://schemas.openxmlformats.org/spreadsheetml/2006/main" xmlns:mc="http://schemas.openxmlformats.org/markup-compatibility/2006" xmlns:xr16="http://schemas.microsoft.com/office/spreadsheetml/2017/revision16" mc:Ignorable="xr16" name="pag_31_33.php?mes='Marzo'&amp;anio='2024'&amp;id_centro=660" preserveFormatting="0" connectionId="5870" xr16:uid="{94237DD3-0ED7-49E8-911B-742EFFE144AD}" autoFormatId="16" applyNumberFormats="0" applyBorderFormats="0" applyFontFormats="1" applyPatternFormats="1" applyAlignmentFormats="0" applyWidthHeightFormats="0"/>
</file>

<file path=xl/queryTables/queryTable25.xml><?xml version="1.0" encoding="utf-8"?>
<queryTable xmlns="http://schemas.openxmlformats.org/spreadsheetml/2006/main" xmlns:mc="http://schemas.openxmlformats.org/markup-compatibility/2006" xmlns:xr16="http://schemas.microsoft.com/office/spreadsheetml/2017/revision16" mc:Ignorable="xr16" name="pag_31_33.php?mes='Marzo'&amp;anio='2024'&amp;id_centro=229" preserveFormatting="0" connectionId="5871" xr16:uid="{FF3825FA-4D1F-4ED1-8C44-A5793B94264E}" autoFormatId="16" applyNumberFormats="0" applyBorderFormats="0" applyFontFormats="1" applyPatternFormats="1" applyAlignmentFormats="0" applyWidthHeightFormats="0"/>
</file>

<file path=xl/queryTables/queryTable26.xml><?xml version="1.0" encoding="utf-8"?>
<queryTable xmlns="http://schemas.openxmlformats.org/spreadsheetml/2006/main" xmlns:mc="http://schemas.openxmlformats.org/markup-compatibility/2006" xmlns:xr16="http://schemas.microsoft.com/office/spreadsheetml/2017/revision16" mc:Ignorable="xr16" name="Pag_10_excel.php?mes=Marzo&amp;anio=2024&amp;origen=excel" preserveFormatting="0" connectionId="5855" xr16:uid="{4DF7B35E-4972-4980-87B9-F33FBAF0E836}" autoFormatId="16" applyNumberFormats="0" applyBorderFormats="0" applyFontFormats="1" applyPatternFormats="1" applyAlignmentFormats="0" applyWidthHeightFormats="0"/>
</file>

<file path=xl/queryTables/queryTable27.xml><?xml version="1.0" encoding="utf-8"?>
<queryTable xmlns="http://schemas.openxmlformats.org/spreadsheetml/2006/main" xmlns:mc="http://schemas.openxmlformats.org/markup-compatibility/2006" xmlns:xr16="http://schemas.microsoft.com/office/spreadsheetml/2017/revision16" mc:Ignorable="xr16" name="pag_37.php?mes='Marzo'&amp;anio='2024'&amp;origen='excel'" preserveFormatting="0" connectionId="5872" xr16:uid="{BA695500-28EA-4323-A03C-431D8F7E4007}" autoFormatId="16" applyNumberFormats="0" applyBorderFormats="0" applyFontFormats="1" applyPatternFormats="1" applyAlignmentFormats="0" applyWidthHeightFormats="0"/>
</file>

<file path=xl/queryTables/queryTable28.xml><?xml version="1.0" encoding="utf-8"?>
<queryTable xmlns="http://schemas.openxmlformats.org/spreadsheetml/2006/main" xmlns:mc="http://schemas.openxmlformats.org/markup-compatibility/2006" xmlns:xr16="http://schemas.microsoft.com/office/spreadsheetml/2017/revision16" mc:Ignorable="xr16" name="pag_38.php?mes='Marzo'&amp;anio='2024'&amp;origen='excel'" preserveFormatting="0" connectionId="5873" xr16:uid="{5A2C0CA3-CBCB-4295-878E-FA7C3300F223}" autoFormatId="16" applyNumberFormats="0" applyBorderFormats="0" applyFontFormats="1" applyPatternFormats="1" applyAlignmentFormats="0" applyWidthHeightFormats="0"/>
</file>

<file path=xl/queryTables/queryTable29.xml><?xml version="1.0" encoding="utf-8"?>
<queryTable xmlns="http://schemas.openxmlformats.org/spreadsheetml/2006/main" xmlns:mc="http://schemas.openxmlformats.org/markup-compatibility/2006" xmlns:xr16="http://schemas.microsoft.com/office/spreadsheetml/2017/revision16" mc:Ignorable="xr16" name="pag_39.php?mes='Marzo'&amp;anio='2024'&amp;origen='excel'" preserveFormatting="0" connectionId="5874" xr16:uid="{00A66708-ED93-427C-A86D-5546FF386C11}" autoFormatId="16" applyNumberFormats="0" applyBorderFormats="0" applyFontFormats="1" applyPatternFormats="1" applyAlignmentFormats="0" applyWidthHeightFormats="0"/>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pag_6.php?mes='Marzo'&amp;anio='2024'&amp;origen='excel'" preserveFormatting="0" connectionId="5843" xr16:uid="{A3E45D5E-4887-4FDF-B14B-F530AAA33F34}" autoFormatId="16" applyNumberFormats="0" applyBorderFormats="0" applyFontFormats="1" applyPatternFormats="1" applyAlignmentFormats="0" applyWidthHeightFormats="0"/>
</file>

<file path=xl/queryTables/queryTable30.xml><?xml version="1.0" encoding="utf-8"?>
<queryTable xmlns="http://schemas.openxmlformats.org/spreadsheetml/2006/main" xmlns:mc="http://schemas.openxmlformats.org/markup-compatibility/2006" xmlns:xr16="http://schemas.microsoft.com/office/spreadsheetml/2017/revision16" mc:Ignorable="xr16" name="pag_40.php?mes='Marzo'&amp;anio='2024'&amp;origen='excel'" preserveFormatting="0" connectionId="5875" xr16:uid="{5D3F11CC-8373-4062-B084-B3DA70889082}" autoFormatId="16" applyNumberFormats="0" applyBorderFormats="0" applyFontFormats="1" applyPatternFormats="1" applyAlignmentFormats="0" applyWidthHeightFormats="0"/>
</file>

<file path=xl/queryTables/queryTable31.xml><?xml version="1.0" encoding="utf-8"?>
<queryTable xmlns="http://schemas.openxmlformats.org/spreadsheetml/2006/main" xmlns:mc="http://schemas.openxmlformats.org/markup-compatibility/2006" xmlns:xr16="http://schemas.microsoft.com/office/spreadsheetml/2017/revision16" mc:Ignorable="xr16" name="pag_41.php?mes='Marzo'&amp;anio='2024'&amp;origen='excel'" preserveFormatting="0" connectionId="5876" xr16:uid="{579CBD97-7F6D-4A35-B0FC-C20F514A98A1}" autoFormatId="16" applyNumberFormats="0" applyBorderFormats="0" applyFontFormats="1" applyPatternFormats="1" applyAlignmentFormats="0" applyWidthHeightFormats="0"/>
</file>

<file path=xl/queryTables/queryTable32.xml><?xml version="1.0" encoding="utf-8"?>
<queryTable xmlns="http://schemas.openxmlformats.org/spreadsheetml/2006/main" xmlns:mc="http://schemas.openxmlformats.org/markup-compatibility/2006" xmlns:xr16="http://schemas.microsoft.com/office/spreadsheetml/2017/revision16" mc:Ignorable="xr16" name="pag_42.php?mes='Marzo'&amp;anio='2024'&amp;origen='excel'" preserveFormatting="0" connectionId="5877" xr16:uid="{DA31F76E-CB38-4483-B691-7DD2B9CE254E}" autoFormatId="16" applyNumberFormats="0" applyBorderFormats="0" applyFontFormats="1" applyPatternFormats="1" applyAlignmentFormats="0" applyWidthHeightFormats="0"/>
</file>

<file path=xl/queryTables/queryTable33.xml><?xml version="1.0" encoding="utf-8"?>
<queryTable xmlns="http://schemas.openxmlformats.org/spreadsheetml/2006/main" xmlns:mc="http://schemas.openxmlformats.org/markup-compatibility/2006" xmlns:xr16="http://schemas.microsoft.com/office/spreadsheetml/2017/revision16" mc:Ignorable="xr16" name="pag_43_1_ic.php?mes='Marzo'&amp;anio='2024'&amp;origen='excel'" preserveFormatting="0" connectionId="5879" xr16:uid="{6AB6F1AE-6DD9-48CC-BB9C-FB9CE11D0065}" autoFormatId="16" applyNumberFormats="0" applyBorderFormats="0" applyFontFormats="1" applyPatternFormats="1" applyAlignmentFormats="0" applyWidthHeightFormats="0"/>
</file>

<file path=xl/queryTables/queryTable34.xml><?xml version="1.0" encoding="utf-8"?>
<queryTable xmlns="http://schemas.openxmlformats.org/spreadsheetml/2006/main" xmlns:mc="http://schemas.openxmlformats.org/markup-compatibility/2006" xmlns:xr16="http://schemas.microsoft.com/office/spreadsheetml/2017/revision16" mc:Ignorable="xr16" name="pag_43_2_ic.php?mes='Marzo'&amp;anio='2024'&amp;origen='excel'" preserveFormatting="0" connectionId="5880" xr16:uid="{4256514F-BE81-4C77-A860-B582DD9236D4}" autoFormatId="16" applyNumberFormats="0" applyBorderFormats="0" applyFontFormats="1" applyPatternFormats="1" applyAlignmentFormats="0" applyWidthHeightFormats="0"/>
</file>

<file path=xl/queryTables/queryTable35.xml><?xml version="1.0" encoding="utf-8"?>
<queryTable xmlns="http://schemas.openxmlformats.org/spreadsheetml/2006/main" xmlns:mc="http://schemas.openxmlformats.org/markup-compatibility/2006" xmlns:xr16="http://schemas.microsoft.com/office/spreadsheetml/2017/revision16" mc:Ignorable="xr16" name="pag_44_ic.php?mes='Marzo'&amp;anio='2024'&amp;origen='excel'" preserveFormatting="0" connectionId="5881" xr16:uid="{B9787C78-29B2-44E6-A66F-D565A880344F}" autoFormatId="16" applyNumberFormats="0" applyBorderFormats="0" applyFontFormats="1" applyPatternFormats="1" applyAlignmentFormats="0" applyWidthHeightFormats="0"/>
</file>

<file path=xl/queryTables/queryTable36.xml><?xml version="1.0" encoding="utf-8"?>
<queryTable xmlns="http://schemas.openxmlformats.org/spreadsheetml/2006/main" xmlns:mc="http://schemas.openxmlformats.org/markup-compatibility/2006" xmlns:xr16="http://schemas.microsoft.com/office/spreadsheetml/2017/revision16" mc:Ignorable="xr16" name="pag_45_ic.php?mes='Marzo'&amp;anio='2024'&amp;origen='excel'" preserveFormatting="0" connectionId="5882" xr16:uid="{5D12B60C-C1F4-45EA-BD95-9A6ED619E24C}" autoFormatId="16" applyNumberFormats="0" applyBorderFormats="0" applyFontFormats="1" applyPatternFormats="1" applyAlignmentFormats="0" applyWidthHeightFormats="0"/>
</file>

<file path=xl/queryTables/queryTable37.xml><?xml version="1.0" encoding="utf-8"?>
<queryTable xmlns="http://schemas.openxmlformats.org/spreadsheetml/2006/main" xmlns:mc="http://schemas.openxmlformats.org/markup-compatibility/2006" xmlns:xr16="http://schemas.microsoft.com/office/spreadsheetml/2017/revision16" mc:Ignorable="xr16" name="pag_46_ic.php?mes='Marzo'&amp;anio='2024'&amp;origen='excel'" preserveFormatting="0" connectionId="5883" xr16:uid="{8039C131-0BB8-44F7-AE91-C9D4C848C1BE}" autoFormatId="16" applyNumberFormats="0" applyBorderFormats="0" applyFontFormats="1" applyPatternFormats="1" applyAlignmentFormats="0" applyWidthHeightFormats="0"/>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pag_7.php?mes='Marzo'&amp;anio='2024'&amp;origen='excel'" preserveFormatting="0" connectionId="5844" xr16:uid="{DE7FD2A4-63BE-4487-9EA5-2B2BED620E03}" autoFormatId="16" applyNumberFormats="0" applyBorderFormats="0" applyFontFormats="1" applyPatternFormats="1" applyAlignmentFormats="0" applyWidthHeightFormats="0"/>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pag_8.php?mes='Marzo'&amp;anio='2024'&amp;origen='excel'" preserveFormatting="0" connectionId="5847" xr16:uid="{DD63D4D6-1B84-420E-BC34-74576CD7811B}" autoFormatId="16" applyNumberFormats="0" applyBorderFormats="0" applyFontFormats="1" applyPatternFormats="1" applyAlignmentFormats="0" applyWidthHeightFormats="0"/>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pag_9.php?mes='Marzo'&amp;anio='2024'&amp;origen='excel'" preserveFormatting="0" connectionId="5849" xr16:uid="{1EDAD3F3-DEB5-40AE-9222-C2BA93F1AFB3}" autoFormatId="16" applyNumberFormats="0" applyBorderFormats="0" applyFontFormats="1" applyPatternFormats="1" applyAlignmentFormats="0" applyWidthHeightFormats="0"/>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pag_10.php?mes='Marzo'&amp;anio='2024'&amp;origen='excel'" preserveFormatting="0" connectionId="5850" xr16:uid="{6B974B00-C173-488E-9941-539E489E56F9}" autoFormatId="16" applyNumberFormats="0" applyBorderFormats="0" applyFontFormats="1" applyPatternFormats="1" applyAlignmentFormats="0" applyWidthHeightFormats="0"/>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pag_11.php?mes='Marzo'&amp;anio='2024'&amp;origen='excel'" preserveFormatting="0" connectionId="5851" xr16:uid="{9929062E-821D-4A46-8709-4D70EF078130}" autoFormatId="16" applyNumberFormats="0" applyBorderFormats="0" applyFontFormats="1" applyPatternFormats="1" applyAlignmentFormats="0" applyWidthHeightFormats="0"/>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pag_12.php?mes='Marzo'&amp;anio='2024'&amp;origen='excel'" preserveFormatting="0" connectionId="5852" xr16:uid="{E8C66205-149F-41D1-9C9F-F9B689E9A641}" autoFormatId="16" applyNumberFormats="0" applyBorderFormats="0" applyFontFormats="1" applyPatternFormats="1" applyAlignmentFormats="0" applyWidthHeightFormats="0"/>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10.bin"/><Relationship Id="rId4" Type="http://schemas.openxmlformats.org/officeDocument/2006/relationships/queryTable" Target="../queryTables/queryTable5.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11.bin"/><Relationship Id="rId4" Type="http://schemas.openxmlformats.org/officeDocument/2006/relationships/queryTable" Target="../queryTables/queryTable6.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12.bin"/><Relationship Id="rId4" Type="http://schemas.openxmlformats.org/officeDocument/2006/relationships/queryTable" Target="../queryTables/queryTable7.xml"/></Relationships>
</file>

<file path=xl/worksheets/_rels/sheet13.xml.rels><?xml version="1.0" encoding="UTF-8" standalone="yes"?>
<Relationships xmlns="http://schemas.openxmlformats.org/package/2006/relationships"><Relationship Id="rId3" Type="http://schemas.openxmlformats.org/officeDocument/2006/relationships/queryTable" Target="../queryTables/queryTable8.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8.xml"/><Relationship Id="rId1" Type="http://schemas.openxmlformats.org/officeDocument/2006/relationships/printerSettings" Target="../printerSettings/printerSettings14.bin"/><Relationship Id="rId4" Type="http://schemas.openxmlformats.org/officeDocument/2006/relationships/queryTable" Target="../queryTables/queryTable9.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queryTable" Target="../queryTables/queryTable10.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9.xml"/><Relationship Id="rId1" Type="http://schemas.openxmlformats.org/officeDocument/2006/relationships/printerSettings" Target="../printerSettings/printerSettings17.bin"/><Relationship Id="rId4" Type="http://schemas.openxmlformats.org/officeDocument/2006/relationships/queryTable" Target="../queryTables/queryTable11.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0.xml"/><Relationship Id="rId1" Type="http://schemas.openxmlformats.org/officeDocument/2006/relationships/printerSettings" Target="../printerSettings/printerSettings18.bin"/><Relationship Id="rId4" Type="http://schemas.openxmlformats.org/officeDocument/2006/relationships/queryTable" Target="../queryTables/queryTable12.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1.xml"/><Relationship Id="rId1" Type="http://schemas.openxmlformats.org/officeDocument/2006/relationships/printerSettings" Target="../printerSettings/printerSettings19.bin"/><Relationship Id="rId4" Type="http://schemas.openxmlformats.org/officeDocument/2006/relationships/queryTable" Target="../queryTables/queryTable1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2.xml"/><Relationship Id="rId1" Type="http://schemas.openxmlformats.org/officeDocument/2006/relationships/printerSettings" Target="../printerSettings/printerSettings20.bin"/><Relationship Id="rId4" Type="http://schemas.openxmlformats.org/officeDocument/2006/relationships/queryTable" Target="../queryTables/queryTable14.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3.xml"/><Relationship Id="rId1" Type="http://schemas.openxmlformats.org/officeDocument/2006/relationships/printerSettings" Target="../printerSettings/printerSettings21.bin"/><Relationship Id="rId4" Type="http://schemas.openxmlformats.org/officeDocument/2006/relationships/queryTable" Target="../queryTables/queryTable15.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4.xml"/><Relationship Id="rId1" Type="http://schemas.openxmlformats.org/officeDocument/2006/relationships/printerSettings" Target="../printerSettings/printerSettings22.bin"/><Relationship Id="rId4" Type="http://schemas.openxmlformats.org/officeDocument/2006/relationships/queryTable" Target="../queryTables/queryTable16.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5.xml"/><Relationship Id="rId1" Type="http://schemas.openxmlformats.org/officeDocument/2006/relationships/printerSettings" Target="../printerSettings/printerSettings23.bin"/><Relationship Id="rId4" Type="http://schemas.openxmlformats.org/officeDocument/2006/relationships/queryTable" Target="../queryTables/queryTable17.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6.xml"/><Relationship Id="rId1" Type="http://schemas.openxmlformats.org/officeDocument/2006/relationships/printerSettings" Target="../printerSettings/printerSettings24.bin"/><Relationship Id="rId4" Type="http://schemas.openxmlformats.org/officeDocument/2006/relationships/queryTable" Target="../queryTables/queryTable18.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7.xml"/><Relationship Id="rId1" Type="http://schemas.openxmlformats.org/officeDocument/2006/relationships/printerSettings" Target="../printerSettings/printerSettings25.bin"/><Relationship Id="rId4" Type="http://schemas.openxmlformats.org/officeDocument/2006/relationships/queryTable" Target="../queryTables/queryTable19.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18.xml"/><Relationship Id="rId1" Type="http://schemas.openxmlformats.org/officeDocument/2006/relationships/printerSettings" Target="../printerSettings/printerSettings26.bin"/><Relationship Id="rId4" Type="http://schemas.openxmlformats.org/officeDocument/2006/relationships/queryTable" Target="../queryTables/queryTable20.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9.xml"/><Relationship Id="rId1" Type="http://schemas.openxmlformats.org/officeDocument/2006/relationships/printerSettings" Target="../printerSettings/printerSettings27.bin"/><Relationship Id="rId4" Type="http://schemas.openxmlformats.org/officeDocument/2006/relationships/queryTable" Target="../queryTables/queryTable21.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0.xml"/><Relationship Id="rId1" Type="http://schemas.openxmlformats.org/officeDocument/2006/relationships/printerSettings" Target="../printerSettings/printerSettings28.bin"/><Relationship Id="rId4" Type="http://schemas.openxmlformats.org/officeDocument/2006/relationships/queryTable" Target="../queryTables/queryTable22.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1.xml"/><Relationship Id="rId1" Type="http://schemas.openxmlformats.org/officeDocument/2006/relationships/printerSettings" Target="../printerSettings/printerSettings29.bin"/><Relationship Id="rId4" Type="http://schemas.openxmlformats.org/officeDocument/2006/relationships/queryTable" Target="../queryTables/queryTable23.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2.xml"/><Relationship Id="rId1" Type="http://schemas.openxmlformats.org/officeDocument/2006/relationships/printerSettings" Target="../printerSettings/printerSettings30.bin"/><Relationship Id="rId4" Type="http://schemas.openxmlformats.org/officeDocument/2006/relationships/queryTable" Target="../queryTables/queryTable24.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3.xml"/><Relationship Id="rId1" Type="http://schemas.openxmlformats.org/officeDocument/2006/relationships/printerSettings" Target="../printerSettings/printerSettings31.bin"/><Relationship Id="rId4" Type="http://schemas.openxmlformats.org/officeDocument/2006/relationships/queryTable" Target="../queryTables/queryTable2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2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queryTable" Target="../queryTables/queryTable26.xml"/><Relationship Id="rId2" Type="http://schemas.openxmlformats.org/officeDocument/2006/relationships/vmlDrawing" Target="../drawings/vmlDrawing32.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2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queryTable" Target="../queryTables/queryTable27.xml"/><Relationship Id="rId2" Type="http://schemas.openxmlformats.org/officeDocument/2006/relationships/vmlDrawing" Target="../drawings/vmlDrawing37.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queryTable" Target="../queryTables/queryTable1.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26.xml"/><Relationship Id="rId1" Type="http://schemas.openxmlformats.org/officeDocument/2006/relationships/printerSettings" Target="../printerSettings/printerSettings40.bin"/><Relationship Id="rId4" Type="http://schemas.openxmlformats.org/officeDocument/2006/relationships/queryTable" Target="../queryTables/queryTable28.xml"/></Relationships>
</file>

<file path=xl/worksheets/_rels/sheet41.xml.rels><?xml version="1.0" encoding="UTF-8" standalone="yes"?>
<Relationships xmlns="http://schemas.openxmlformats.org/package/2006/relationships"><Relationship Id="rId3" Type="http://schemas.openxmlformats.org/officeDocument/2006/relationships/queryTable" Target="../queryTables/queryTable29.xml"/><Relationship Id="rId2" Type="http://schemas.openxmlformats.org/officeDocument/2006/relationships/vmlDrawing" Target="../drawings/vmlDrawing39.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27.xml"/><Relationship Id="rId1" Type="http://schemas.openxmlformats.org/officeDocument/2006/relationships/printerSettings" Target="../printerSettings/printerSettings42.bin"/><Relationship Id="rId4" Type="http://schemas.openxmlformats.org/officeDocument/2006/relationships/queryTable" Target="../queryTables/queryTable30.xml"/></Relationships>
</file>

<file path=xl/worksheets/_rels/sheet43.xml.rels><?xml version="1.0" encoding="UTF-8" standalone="yes"?>
<Relationships xmlns="http://schemas.openxmlformats.org/package/2006/relationships"><Relationship Id="rId3" Type="http://schemas.openxmlformats.org/officeDocument/2006/relationships/queryTable" Target="../queryTables/queryTable31.xml"/><Relationship Id="rId2" Type="http://schemas.openxmlformats.org/officeDocument/2006/relationships/vmlDrawing" Target="../drawings/vmlDrawing41.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28.xml"/><Relationship Id="rId1" Type="http://schemas.openxmlformats.org/officeDocument/2006/relationships/printerSettings" Target="../printerSettings/printerSettings44.bin"/><Relationship Id="rId4" Type="http://schemas.openxmlformats.org/officeDocument/2006/relationships/queryTable" Target="../queryTables/queryTable32.xml"/></Relationships>
</file>

<file path=xl/worksheets/_rels/sheet45.xml.rels><?xml version="1.0" encoding="UTF-8" standalone="yes"?>
<Relationships xmlns="http://schemas.openxmlformats.org/package/2006/relationships"><Relationship Id="rId3" Type="http://schemas.openxmlformats.org/officeDocument/2006/relationships/queryTable" Target="../queryTables/queryTable33.xml"/><Relationship Id="rId2" Type="http://schemas.openxmlformats.org/officeDocument/2006/relationships/vmlDrawing" Target="../drawings/vmlDrawing43.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queryTable" Target="../queryTables/queryTable34.xml"/><Relationship Id="rId2" Type="http://schemas.openxmlformats.org/officeDocument/2006/relationships/vmlDrawing" Target="../drawings/vmlDrawing44.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queryTable" Target="../queryTables/queryTable35.xml"/><Relationship Id="rId2" Type="http://schemas.openxmlformats.org/officeDocument/2006/relationships/vmlDrawing" Target="../drawings/vmlDrawing45.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29.xml"/><Relationship Id="rId1" Type="http://schemas.openxmlformats.org/officeDocument/2006/relationships/printerSettings" Target="../printerSettings/printerSettings48.bin"/><Relationship Id="rId4" Type="http://schemas.openxmlformats.org/officeDocument/2006/relationships/queryTable" Target="../queryTables/queryTable36.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30.xml"/><Relationship Id="rId1" Type="http://schemas.openxmlformats.org/officeDocument/2006/relationships/printerSettings" Target="../printerSettings/printerSettings49.bin"/><Relationship Id="rId4" Type="http://schemas.openxmlformats.org/officeDocument/2006/relationships/queryTable" Target="../queryTables/queryTable37.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queryTable" Target="../queryTables/queryTable2.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queryTable" Target="../queryTables/queryTable3.xml"/></Relationships>
</file>

<file path=xl/worksheets/_rels/sheet9.xml.rels><?xml version="1.0" encoding="UTF-8" standalone="yes"?>
<Relationships xmlns="http://schemas.openxmlformats.org/package/2006/relationships"><Relationship Id="rId3" Type="http://schemas.openxmlformats.org/officeDocument/2006/relationships/queryTable" Target="../queryTables/queryTable4.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9DE1A-5CA5-403E-8A75-8A882A9ECCF8}">
  <sheetPr codeName="Hoja1">
    <pageSetUpPr fitToPage="1"/>
  </sheetPr>
  <dimension ref="A1:N323"/>
  <sheetViews>
    <sheetView showGridLines="0" tabSelected="1" view="pageBreakPreview" zoomScale="70" zoomScaleNormal="70" zoomScaleSheetLayoutView="70" zoomScalePageLayoutView="75" workbookViewId="0">
      <selection activeCell="R20" sqref="R20"/>
    </sheetView>
  </sheetViews>
  <sheetFormatPr baseColWidth="10" defaultColWidth="11.42578125" defaultRowHeight="15"/>
  <cols>
    <col min="1" max="14" width="10.7109375" style="1" customWidth="1"/>
    <col min="15" max="15" width="3.7109375" style="1" customWidth="1"/>
    <col min="16" max="29" width="10.7109375" style="1" customWidth="1"/>
    <col min="30" max="256" width="11.42578125" style="1"/>
    <col min="257" max="257" width="1.7109375" style="1" customWidth="1"/>
    <col min="258" max="268" width="10.7109375" style="1" customWidth="1"/>
    <col min="269" max="269" width="1.7109375" style="1" customWidth="1"/>
    <col min="270" max="285" width="10.7109375" style="1" customWidth="1"/>
    <col min="286" max="512" width="11.42578125" style="1"/>
    <col min="513" max="513" width="1.7109375" style="1" customWidth="1"/>
    <col min="514" max="524" width="10.7109375" style="1" customWidth="1"/>
    <col min="525" max="525" width="1.7109375" style="1" customWidth="1"/>
    <col min="526" max="541" width="10.7109375" style="1" customWidth="1"/>
    <col min="542" max="768" width="11.42578125" style="1"/>
    <col min="769" max="769" width="1.7109375" style="1" customWidth="1"/>
    <col min="770" max="780" width="10.7109375" style="1" customWidth="1"/>
    <col min="781" max="781" width="1.7109375" style="1" customWidth="1"/>
    <col min="782" max="797" width="10.7109375" style="1" customWidth="1"/>
    <col min="798" max="1024" width="11.42578125" style="1"/>
    <col min="1025" max="1025" width="1.7109375" style="1" customWidth="1"/>
    <col min="1026" max="1036" width="10.7109375" style="1" customWidth="1"/>
    <col min="1037" max="1037" width="1.7109375" style="1" customWidth="1"/>
    <col min="1038" max="1053" width="10.7109375" style="1" customWidth="1"/>
    <col min="1054" max="1280" width="11.42578125" style="1"/>
    <col min="1281" max="1281" width="1.7109375" style="1" customWidth="1"/>
    <col min="1282" max="1292" width="10.7109375" style="1" customWidth="1"/>
    <col min="1293" max="1293" width="1.7109375" style="1" customWidth="1"/>
    <col min="1294" max="1309" width="10.7109375" style="1" customWidth="1"/>
    <col min="1310" max="1536" width="11.42578125" style="1"/>
    <col min="1537" max="1537" width="1.7109375" style="1" customWidth="1"/>
    <col min="1538" max="1548" width="10.7109375" style="1" customWidth="1"/>
    <col min="1549" max="1549" width="1.7109375" style="1" customWidth="1"/>
    <col min="1550" max="1565" width="10.7109375" style="1" customWidth="1"/>
    <col min="1566" max="1792" width="11.42578125" style="1"/>
    <col min="1793" max="1793" width="1.7109375" style="1" customWidth="1"/>
    <col min="1794" max="1804" width="10.7109375" style="1" customWidth="1"/>
    <col min="1805" max="1805" width="1.7109375" style="1" customWidth="1"/>
    <col min="1806" max="1821" width="10.7109375" style="1" customWidth="1"/>
    <col min="1822" max="2048" width="11.42578125" style="1"/>
    <col min="2049" max="2049" width="1.7109375" style="1" customWidth="1"/>
    <col min="2050" max="2060" width="10.7109375" style="1" customWidth="1"/>
    <col min="2061" max="2061" width="1.7109375" style="1" customWidth="1"/>
    <col min="2062" max="2077" width="10.7109375" style="1" customWidth="1"/>
    <col min="2078" max="2304" width="11.42578125" style="1"/>
    <col min="2305" max="2305" width="1.7109375" style="1" customWidth="1"/>
    <col min="2306" max="2316" width="10.7109375" style="1" customWidth="1"/>
    <col min="2317" max="2317" width="1.7109375" style="1" customWidth="1"/>
    <col min="2318" max="2333" width="10.7109375" style="1" customWidth="1"/>
    <col min="2334" max="2560" width="11.42578125" style="1"/>
    <col min="2561" max="2561" width="1.7109375" style="1" customWidth="1"/>
    <col min="2562" max="2572" width="10.7109375" style="1" customWidth="1"/>
    <col min="2573" max="2573" width="1.7109375" style="1" customWidth="1"/>
    <col min="2574" max="2589" width="10.7109375" style="1" customWidth="1"/>
    <col min="2590" max="2816" width="11.42578125" style="1"/>
    <col min="2817" max="2817" width="1.7109375" style="1" customWidth="1"/>
    <col min="2818" max="2828" width="10.7109375" style="1" customWidth="1"/>
    <col min="2829" max="2829" width="1.7109375" style="1" customWidth="1"/>
    <col min="2830" max="2845" width="10.7109375" style="1" customWidth="1"/>
    <col min="2846" max="3072" width="11.42578125" style="1"/>
    <col min="3073" max="3073" width="1.7109375" style="1" customWidth="1"/>
    <col min="3074" max="3084" width="10.7109375" style="1" customWidth="1"/>
    <col min="3085" max="3085" width="1.7109375" style="1" customWidth="1"/>
    <col min="3086" max="3101" width="10.7109375" style="1" customWidth="1"/>
    <col min="3102" max="3328" width="11.42578125" style="1"/>
    <col min="3329" max="3329" width="1.7109375" style="1" customWidth="1"/>
    <col min="3330" max="3340" width="10.7109375" style="1" customWidth="1"/>
    <col min="3341" max="3341" width="1.7109375" style="1" customWidth="1"/>
    <col min="3342" max="3357" width="10.7109375" style="1" customWidth="1"/>
    <col min="3358" max="3584" width="11.42578125" style="1"/>
    <col min="3585" max="3585" width="1.7109375" style="1" customWidth="1"/>
    <col min="3586" max="3596" width="10.7109375" style="1" customWidth="1"/>
    <col min="3597" max="3597" width="1.7109375" style="1" customWidth="1"/>
    <col min="3598" max="3613" width="10.7109375" style="1" customWidth="1"/>
    <col min="3614" max="3840" width="11.42578125" style="1"/>
    <col min="3841" max="3841" width="1.7109375" style="1" customWidth="1"/>
    <col min="3842" max="3852" width="10.7109375" style="1" customWidth="1"/>
    <col min="3853" max="3853" width="1.7109375" style="1" customWidth="1"/>
    <col min="3854" max="3869" width="10.7109375" style="1" customWidth="1"/>
    <col min="3870" max="4096" width="11.42578125" style="1"/>
    <col min="4097" max="4097" width="1.7109375" style="1" customWidth="1"/>
    <col min="4098" max="4108" width="10.7109375" style="1" customWidth="1"/>
    <col min="4109" max="4109" width="1.7109375" style="1" customWidth="1"/>
    <col min="4110" max="4125" width="10.7109375" style="1" customWidth="1"/>
    <col min="4126" max="4352" width="11.42578125" style="1"/>
    <col min="4353" max="4353" width="1.7109375" style="1" customWidth="1"/>
    <col min="4354" max="4364" width="10.7109375" style="1" customWidth="1"/>
    <col min="4365" max="4365" width="1.7109375" style="1" customWidth="1"/>
    <col min="4366" max="4381" width="10.7109375" style="1" customWidth="1"/>
    <col min="4382" max="4608" width="11.42578125" style="1"/>
    <col min="4609" max="4609" width="1.7109375" style="1" customWidth="1"/>
    <col min="4610" max="4620" width="10.7109375" style="1" customWidth="1"/>
    <col min="4621" max="4621" width="1.7109375" style="1" customWidth="1"/>
    <col min="4622" max="4637" width="10.7109375" style="1" customWidth="1"/>
    <col min="4638" max="4864" width="11.42578125" style="1"/>
    <col min="4865" max="4865" width="1.7109375" style="1" customWidth="1"/>
    <col min="4866" max="4876" width="10.7109375" style="1" customWidth="1"/>
    <col min="4877" max="4877" width="1.7109375" style="1" customWidth="1"/>
    <col min="4878" max="4893" width="10.7109375" style="1" customWidth="1"/>
    <col min="4894" max="5120" width="11.42578125" style="1"/>
    <col min="5121" max="5121" width="1.7109375" style="1" customWidth="1"/>
    <col min="5122" max="5132" width="10.7109375" style="1" customWidth="1"/>
    <col min="5133" max="5133" width="1.7109375" style="1" customWidth="1"/>
    <col min="5134" max="5149" width="10.7109375" style="1" customWidth="1"/>
    <col min="5150" max="5376" width="11.42578125" style="1"/>
    <col min="5377" max="5377" width="1.7109375" style="1" customWidth="1"/>
    <col min="5378" max="5388" width="10.7109375" style="1" customWidth="1"/>
    <col min="5389" max="5389" width="1.7109375" style="1" customWidth="1"/>
    <col min="5390" max="5405" width="10.7109375" style="1" customWidth="1"/>
    <col min="5406" max="5632" width="11.42578125" style="1"/>
    <col min="5633" max="5633" width="1.7109375" style="1" customWidth="1"/>
    <col min="5634" max="5644" width="10.7109375" style="1" customWidth="1"/>
    <col min="5645" max="5645" width="1.7109375" style="1" customWidth="1"/>
    <col min="5646" max="5661" width="10.7109375" style="1" customWidth="1"/>
    <col min="5662" max="5888" width="11.42578125" style="1"/>
    <col min="5889" max="5889" width="1.7109375" style="1" customWidth="1"/>
    <col min="5890" max="5900" width="10.7109375" style="1" customWidth="1"/>
    <col min="5901" max="5901" width="1.7109375" style="1" customWidth="1"/>
    <col min="5902" max="5917" width="10.7109375" style="1" customWidth="1"/>
    <col min="5918" max="6144" width="11.42578125" style="1"/>
    <col min="6145" max="6145" width="1.7109375" style="1" customWidth="1"/>
    <col min="6146" max="6156" width="10.7109375" style="1" customWidth="1"/>
    <col min="6157" max="6157" width="1.7109375" style="1" customWidth="1"/>
    <col min="6158" max="6173" width="10.7109375" style="1" customWidth="1"/>
    <col min="6174" max="6400" width="11.42578125" style="1"/>
    <col min="6401" max="6401" width="1.7109375" style="1" customWidth="1"/>
    <col min="6402" max="6412" width="10.7109375" style="1" customWidth="1"/>
    <col min="6413" max="6413" width="1.7109375" style="1" customWidth="1"/>
    <col min="6414" max="6429" width="10.7109375" style="1" customWidth="1"/>
    <col min="6430" max="6656" width="11.42578125" style="1"/>
    <col min="6657" max="6657" width="1.7109375" style="1" customWidth="1"/>
    <col min="6658" max="6668" width="10.7109375" style="1" customWidth="1"/>
    <col min="6669" max="6669" width="1.7109375" style="1" customWidth="1"/>
    <col min="6670" max="6685" width="10.7109375" style="1" customWidth="1"/>
    <col min="6686" max="6912" width="11.42578125" style="1"/>
    <col min="6913" max="6913" width="1.7109375" style="1" customWidth="1"/>
    <col min="6914" max="6924" width="10.7109375" style="1" customWidth="1"/>
    <col min="6925" max="6925" width="1.7109375" style="1" customWidth="1"/>
    <col min="6926" max="6941" width="10.7109375" style="1" customWidth="1"/>
    <col min="6942" max="7168" width="11.42578125" style="1"/>
    <col min="7169" max="7169" width="1.7109375" style="1" customWidth="1"/>
    <col min="7170" max="7180" width="10.7109375" style="1" customWidth="1"/>
    <col min="7181" max="7181" width="1.7109375" style="1" customWidth="1"/>
    <col min="7182" max="7197" width="10.7109375" style="1" customWidth="1"/>
    <col min="7198" max="7424" width="11.42578125" style="1"/>
    <col min="7425" max="7425" width="1.7109375" style="1" customWidth="1"/>
    <col min="7426" max="7436" width="10.7109375" style="1" customWidth="1"/>
    <col min="7437" max="7437" width="1.7109375" style="1" customWidth="1"/>
    <col min="7438" max="7453" width="10.7109375" style="1" customWidth="1"/>
    <col min="7454" max="7680" width="11.42578125" style="1"/>
    <col min="7681" max="7681" width="1.7109375" style="1" customWidth="1"/>
    <col min="7682" max="7692" width="10.7109375" style="1" customWidth="1"/>
    <col min="7693" max="7693" width="1.7109375" style="1" customWidth="1"/>
    <col min="7694" max="7709" width="10.7109375" style="1" customWidth="1"/>
    <col min="7710" max="7936" width="11.42578125" style="1"/>
    <col min="7937" max="7937" width="1.7109375" style="1" customWidth="1"/>
    <col min="7938" max="7948" width="10.7109375" style="1" customWidth="1"/>
    <col min="7949" max="7949" width="1.7109375" style="1" customWidth="1"/>
    <col min="7950" max="7965" width="10.7109375" style="1" customWidth="1"/>
    <col min="7966" max="8192" width="11.42578125" style="1"/>
    <col min="8193" max="8193" width="1.7109375" style="1" customWidth="1"/>
    <col min="8194" max="8204" width="10.7109375" style="1" customWidth="1"/>
    <col min="8205" max="8205" width="1.7109375" style="1" customWidth="1"/>
    <col min="8206" max="8221" width="10.7109375" style="1" customWidth="1"/>
    <col min="8222" max="8448" width="11.42578125" style="1"/>
    <col min="8449" max="8449" width="1.7109375" style="1" customWidth="1"/>
    <col min="8450" max="8460" width="10.7109375" style="1" customWidth="1"/>
    <col min="8461" max="8461" width="1.7109375" style="1" customWidth="1"/>
    <col min="8462" max="8477" width="10.7109375" style="1" customWidth="1"/>
    <col min="8478" max="8704" width="11.42578125" style="1"/>
    <col min="8705" max="8705" width="1.7109375" style="1" customWidth="1"/>
    <col min="8706" max="8716" width="10.7109375" style="1" customWidth="1"/>
    <col min="8717" max="8717" width="1.7109375" style="1" customWidth="1"/>
    <col min="8718" max="8733" width="10.7109375" style="1" customWidth="1"/>
    <col min="8734" max="8960" width="11.42578125" style="1"/>
    <col min="8961" max="8961" width="1.7109375" style="1" customWidth="1"/>
    <col min="8962" max="8972" width="10.7109375" style="1" customWidth="1"/>
    <col min="8973" max="8973" width="1.7109375" style="1" customWidth="1"/>
    <col min="8974" max="8989" width="10.7109375" style="1" customWidth="1"/>
    <col min="8990" max="9216" width="11.42578125" style="1"/>
    <col min="9217" max="9217" width="1.7109375" style="1" customWidth="1"/>
    <col min="9218" max="9228" width="10.7109375" style="1" customWidth="1"/>
    <col min="9229" max="9229" width="1.7109375" style="1" customWidth="1"/>
    <col min="9230" max="9245" width="10.7109375" style="1" customWidth="1"/>
    <col min="9246" max="9472" width="11.42578125" style="1"/>
    <col min="9473" max="9473" width="1.7109375" style="1" customWidth="1"/>
    <col min="9474" max="9484" width="10.7109375" style="1" customWidth="1"/>
    <col min="9485" max="9485" width="1.7109375" style="1" customWidth="1"/>
    <col min="9486" max="9501" width="10.7109375" style="1" customWidth="1"/>
    <col min="9502" max="9728" width="11.42578125" style="1"/>
    <col min="9729" max="9729" width="1.7109375" style="1" customWidth="1"/>
    <col min="9730" max="9740" width="10.7109375" style="1" customWidth="1"/>
    <col min="9741" max="9741" width="1.7109375" style="1" customWidth="1"/>
    <col min="9742" max="9757" width="10.7109375" style="1" customWidth="1"/>
    <col min="9758" max="9984" width="11.42578125" style="1"/>
    <col min="9985" max="9985" width="1.7109375" style="1" customWidth="1"/>
    <col min="9986" max="9996" width="10.7109375" style="1" customWidth="1"/>
    <col min="9997" max="9997" width="1.7109375" style="1" customWidth="1"/>
    <col min="9998" max="10013" width="10.7109375" style="1" customWidth="1"/>
    <col min="10014" max="10240" width="11.42578125" style="1"/>
    <col min="10241" max="10241" width="1.7109375" style="1" customWidth="1"/>
    <col min="10242" max="10252" width="10.7109375" style="1" customWidth="1"/>
    <col min="10253" max="10253" width="1.7109375" style="1" customWidth="1"/>
    <col min="10254" max="10269" width="10.7109375" style="1" customWidth="1"/>
    <col min="10270" max="10496" width="11.42578125" style="1"/>
    <col min="10497" max="10497" width="1.7109375" style="1" customWidth="1"/>
    <col min="10498" max="10508" width="10.7109375" style="1" customWidth="1"/>
    <col min="10509" max="10509" width="1.7109375" style="1" customWidth="1"/>
    <col min="10510" max="10525" width="10.7109375" style="1" customWidth="1"/>
    <col min="10526" max="10752" width="11.42578125" style="1"/>
    <col min="10753" max="10753" width="1.7109375" style="1" customWidth="1"/>
    <col min="10754" max="10764" width="10.7109375" style="1" customWidth="1"/>
    <col min="10765" max="10765" width="1.7109375" style="1" customWidth="1"/>
    <col min="10766" max="10781" width="10.7109375" style="1" customWidth="1"/>
    <col min="10782" max="11008" width="11.42578125" style="1"/>
    <col min="11009" max="11009" width="1.7109375" style="1" customWidth="1"/>
    <col min="11010" max="11020" width="10.7109375" style="1" customWidth="1"/>
    <col min="11021" max="11021" width="1.7109375" style="1" customWidth="1"/>
    <col min="11022" max="11037" width="10.7109375" style="1" customWidth="1"/>
    <col min="11038" max="11264" width="11.42578125" style="1"/>
    <col min="11265" max="11265" width="1.7109375" style="1" customWidth="1"/>
    <col min="11266" max="11276" width="10.7109375" style="1" customWidth="1"/>
    <col min="11277" max="11277" width="1.7109375" style="1" customWidth="1"/>
    <col min="11278" max="11293" width="10.7109375" style="1" customWidth="1"/>
    <col min="11294" max="11520" width="11.42578125" style="1"/>
    <col min="11521" max="11521" width="1.7109375" style="1" customWidth="1"/>
    <col min="11522" max="11532" width="10.7109375" style="1" customWidth="1"/>
    <col min="11533" max="11533" width="1.7109375" style="1" customWidth="1"/>
    <col min="11534" max="11549" width="10.7109375" style="1" customWidth="1"/>
    <col min="11550" max="11776" width="11.42578125" style="1"/>
    <col min="11777" max="11777" width="1.7109375" style="1" customWidth="1"/>
    <col min="11778" max="11788" width="10.7109375" style="1" customWidth="1"/>
    <col min="11789" max="11789" width="1.7109375" style="1" customWidth="1"/>
    <col min="11790" max="11805" width="10.7109375" style="1" customWidth="1"/>
    <col min="11806" max="12032" width="11.42578125" style="1"/>
    <col min="12033" max="12033" width="1.7109375" style="1" customWidth="1"/>
    <col min="12034" max="12044" width="10.7109375" style="1" customWidth="1"/>
    <col min="12045" max="12045" width="1.7109375" style="1" customWidth="1"/>
    <col min="12046" max="12061" width="10.7109375" style="1" customWidth="1"/>
    <col min="12062" max="12288" width="11.42578125" style="1"/>
    <col min="12289" max="12289" width="1.7109375" style="1" customWidth="1"/>
    <col min="12290" max="12300" width="10.7109375" style="1" customWidth="1"/>
    <col min="12301" max="12301" width="1.7109375" style="1" customWidth="1"/>
    <col min="12302" max="12317" width="10.7109375" style="1" customWidth="1"/>
    <col min="12318" max="12544" width="11.42578125" style="1"/>
    <col min="12545" max="12545" width="1.7109375" style="1" customWidth="1"/>
    <col min="12546" max="12556" width="10.7109375" style="1" customWidth="1"/>
    <col min="12557" max="12557" width="1.7109375" style="1" customWidth="1"/>
    <col min="12558" max="12573" width="10.7109375" style="1" customWidth="1"/>
    <col min="12574" max="12800" width="11.42578125" style="1"/>
    <col min="12801" max="12801" width="1.7109375" style="1" customWidth="1"/>
    <col min="12802" max="12812" width="10.7109375" style="1" customWidth="1"/>
    <col min="12813" max="12813" width="1.7109375" style="1" customWidth="1"/>
    <col min="12814" max="12829" width="10.7109375" style="1" customWidth="1"/>
    <col min="12830" max="13056" width="11.42578125" style="1"/>
    <col min="13057" max="13057" width="1.7109375" style="1" customWidth="1"/>
    <col min="13058" max="13068" width="10.7109375" style="1" customWidth="1"/>
    <col min="13069" max="13069" width="1.7109375" style="1" customWidth="1"/>
    <col min="13070" max="13085" width="10.7109375" style="1" customWidth="1"/>
    <col min="13086" max="13312" width="11.42578125" style="1"/>
    <col min="13313" max="13313" width="1.7109375" style="1" customWidth="1"/>
    <col min="13314" max="13324" width="10.7109375" style="1" customWidth="1"/>
    <col min="13325" max="13325" width="1.7109375" style="1" customWidth="1"/>
    <col min="13326" max="13341" width="10.7109375" style="1" customWidth="1"/>
    <col min="13342" max="13568" width="11.42578125" style="1"/>
    <col min="13569" max="13569" width="1.7109375" style="1" customWidth="1"/>
    <col min="13570" max="13580" width="10.7109375" style="1" customWidth="1"/>
    <col min="13581" max="13581" width="1.7109375" style="1" customWidth="1"/>
    <col min="13582" max="13597" width="10.7109375" style="1" customWidth="1"/>
    <col min="13598" max="13824" width="11.42578125" style="1"/>
    <col min="13825" max="13825" width="1.7109375" style="1" customWidth="1"/>
    <col min="13826" max="13836" width="10.7109375" style="1" customWidth="1"/>
    <col min="13837" max="13837" width="1.7109375" style="1" customWidth="1"/>
    <col min="13838" max="13853" width="10.7109375" style="1" customWidth="1"/>
    <col min="13854" max="14080" width="11.42578125" style="1"/>
    <col min="14081" max="14081" width="1.7109375" style="1" customWidth="1"/>
    <col min="14082" max="14092" width="10.7109375" style="1" customWidth="1"/>
    <col min="14093" max="14093" width="1.7109375" style="1" customWidth="1"/>
    <col min="14094" max="14109" width="10.7109375" style="1" customWidth="1"/>
    <col min="14110" max="14336" width="11.42578125" style="1"/>
    <col min="14337" max="14337" width="1.7109375" style="1" customWidth="1"/>
    <col min="14338" max="14348" width="10.7109375" style="1" customWidth="1"/>
    <col min="14349" max="14349" width="1.7109375" style="1" customWidth="1"/>
    <col min="14350" max="14365" width="10.7109375" style="1" customWidth="1"/>
    <col min="14366" max="14592" width="11.42578125" style="1"/>
    <col min="14593" max="14593" width="1.7109375" style="1" customWidth="1"/>
    <col min="14594" max="14604" width="10.7109375" style="1" customWidth="1"/>
    <col min="14605" max="14605" width="1.7109375" style="1" customWidth="1"/>
    <col min="14606" max="14621" width="10.7109375" style="1" customWidth="1"/>
    <col min="14622" max="14848" width="11.42578125" style="1"/>
    <col min="14849" max="14849" width="1.7109375" style="1" customWidth="1"/>
    <col min="14850" max="14860" width="10.7109375" style="1" customWidth="1"/>
    <col min="14861" max="14861" width="1.7109375" style="1" customWidth="1"/>
    <col min="14862" max="14877" width="10.7109375" style="1" customWidth="1"/>
    <col min="14878" max="15104" width="11.42578125" style="1"/>
    <col min="15105" max="15105" width="1.7109375" style="1" customWidth="1"/>
    <col min="15106" max="15116" width="10.7109375" style="1" customWidth="1"/>
    <col min="15117" max="15117" width="1.7109375" style="1" customWidth="1"/>
    <col min="15118" max="15133" width="10.7109375" style="1" customWidth="1"/>
    <col min="15134" max="15360" width="11.42578125" style="1"/>
    <col min="15361" max="15361" width="1.7109375" style="1" customWidth="1"/>
    <col min="15362" max="15372" width="10.7109375" style="1" customWidth="1"/>
    <col min="15373" max="15373" width="1.7109375" style="1" customWidth="1"/>
    <col min="15374" max="15389" width="10.7109375" style="1" customWidth="1"/>
    <col min="15390" max="15616" width="11.42578125" style="1"/>
    <col min="15617" max="15617" width="1.7109375" style="1" customWidth="1"/>
    <col min="15618" max="15628" width="10.7109375" style="1" customWidth="1"/>
    <col min="15629" max="15629" width="1.7109375" style="1" customWidth="1"/>
    <col min="15630" max="15645" width="10.7109375" style="1" customWidth="1"/>
    <col min="15646" max="15872" width="11.42578125" style="1"/>
    <col min="15873" max="15873" width="1.7109375" style="1" customWidth="1"/>
    <col min="15874" max="15884" width="10.7109375" style="1" customWidth="1"/>
    <col min="15885" max="15885" width="1.7109375" style="1" customWidth="1"/>
    <col min="15886" max="15901" width="10.7109375" style="1" customWidth="1"/>
    <col min="15902" max="16128" width="11.42578125" style="1"/>
    <col min="16129" max="16129" width="1.7109375" style="1" customWidth="1"/>
    <col min="16130" max="16140" width="10.7109375" style="1" customWidth="1"/>
    <col min="16141" max="16141" width="1.7109375" style="1" customWidth="1"/>
    <col min="16142" max="16157" width="10.7109375" style="1" customWidth="1"/>
    <col min="16158" max="16384" width="11.42578125" style="1"/>
  </cols>
  <sheetData>
    <row r="1" spans="1:13" ht="9.9499999999999993" customHeight="1">
      <c r="A1" s="1" t="s">
        <v>0</v>
      </c>
    </row>
    <row r="2" spans="1:13" ht="20.100000000000001" customHeight="1"/>
    <row r="3" spans="1:13" ht="20.100000000000001" customHeight="1"/>
    <row r="4" spans="1:13" ht="20.100000000000001" customHeight="1"/>
    <row r="5" spans="1:13" ht="20.100000000000001" customHeight="1"/>
    <row r="6" spans="1:13" ht="20.100000000000001" customHeight="1"/>
    <row r="7" spans="1:13" ht="20.100000000000001" customHeight="1"/>
    <row r="8" spans="1:13" ht="20.100000000000001" customHeight="1"/>
    <row r="9" spans="1:13" ht="20.100000000000001" customHeight="1"/>
    <row r="10" spans="1:13" ht="20.100000000000001" customHeight="1"/>
    <row r="11" spans="1:13" ht="20.100000000000001" customHeight="1">
      <c r="J11" s="111"/>
      <c r="K11" s="111"/>
      <c r="L11" s="111"/>
    </row>
    <row r="12" spans="1:13" ht="20.100000000000001" customHeight="1">
      <c r="H12" s="111"/>
      <c r="I12" s="111"/>
      <c r="J12" s="112"/>
      <c r="K12" s="112"/>
      <c r="L12" s="112"/>
      <c r="M12" s="111"/>
    </row>
    <row r="13" spans="1:13" ht="20.100000000000001" customHeight="1">
      <c r="M13" s="111"/>
    </row>
    <row r="14" spans="1:13" ht="20.100000000000001" customHeight="1">
      <c r="M14" s="111"/>
    </row>
    <row r="15" spans="1:13" ht="20.100000000000001" customHeight="1">
      <c r="M15" s="111"/>
    </row>
    <row r="16" spans="1:13" ht="20.100000000000001" customHeight="1">
      <c r="B16" s="113"/>
      <c r="C16" s="113"/>
      <c r="D16" s="113"/>
      <c r="E16" s="113"/>
      <c r="F16" s="113"/>
      <c r="G16" s="113"/>
      <c r="H16" s="113"/>
      <c r="I16" s="113"/>
      <c r="J16" s="113"/>
      <c r="K16" s="113"/>
      <c r="L16" s="113"/>
      <c r="M16" s="111"/>
    </row>
    <row r="17" spans="1:14" ht="20.100000000000001" customHeight="1">
      <c r="B17" s="113"/>
      <c r="C17" s="113"/>
      <c r="D17" s="113"/>
      <c r="E17" s="113"/>
      <c r="F17" s="113"/>
      <c r="G17" s="113"/>
      <c r="H17" s="113"/>
      <c r="I17" s="113"/>
      <c r="J17" s="113"/>
      <c r="K17" s="113"/>
      <c r="L17" s="113"/>
      <c r="M17" s="111"/>
    </row>
    <row r="18" spans="1:14" ht="20.100000000000001" customHeight="1">
      <c r="B18" s="113"/>
      <c r="C18" s="113"/>
      <c r="D18" s="113"/>
      <c r="E18" s="113"/>
      <c r="F18" s="113"/>
      <c r="G18" s="113"/>
      <c r="H18" s="113"/>
      <c r="I18" s="113"/>
      <c r="J18" s="113"/>
      <c r="K18" s="113"/>
      <c r="L18" s="113"/>
    </row>
    <row r="19" spans="1:14" ht="20.100000000000001" customHeight="1">
      <c r="B19" s="113"/>
      <c r="C19" s="113"/>
      <c r="D19" s="113"/>
      <c r="E19" s="113"/>
      <c r="F19" s="113"/>
      <c r="G19" s="113"/>
      <c r="H19" s="113"/>
      <c r="I19" s="113"/>
      <c r="J19" s="113"/>
      <c r="K19" s="113"/>
      <c r="L19" s="113"/>
    </row>
    <row r="20" spans="1:14" ht="20.100000000000001" customHeight="1">
      <c r="A20" s="2"/>
      <c r="B20" s="113"/>
      <c r="C20" s="113"/>
      <c r="D20" s="113"/>
      <c r="E20" s="113"/>
      <c r="F20" s="113"/>
      <c r="G20" s="113"/>
      <c r="H20" s="113"/>
      <c r="I20" s="113"/>
      <c r="J20" s="113"/>
      <c r="K20" s="113"/>
      <c r="L20" s="113"/>
      <c r="M20" s="2"/>
    </row>
    <row r="21" spans="1:14" ht="20.100000000000001" customHeight="1">
      <c r="A21" s="2"/>
      <c r="B21" s="2"/>
      <c r="C21" s="2"/>
      <c r="D21" s="114"/>
      <c r="E21" s="2"/>
      <c r="F21" s="2"/>
      <c r="G21" s="2"/>
      <c r="H21" s="2"/>
      <c r="I21" s="2"/>
      <c r="J21" s="2"/>
      <c r="K21" s="2"/>
      <c r="L21" s="2"/>
      <c r="M21" s="2"/>
    </row>
    <row r="22" spans="1:14" ht="20.100000000000001" customHeight="1">
      <c r="A22" s="2"/>
      <c r="B22" s="2"/>
      <c r="C22" s="2"/>
      <c r="D22" s="2"/>
      <c r="E22" s="2"/>
      <c r="F22" s="2"/>
      <c r="G22" s="2"/>
      <c r="H22" s="2"/>
      <c r="I22" s="2"/>
      <c r="J22" s="115"/>
      <c r="K22" s="115"/>
      <c r="L22" s="115"/>
      <c r="M22" s="2"/>
    </row>
    <row r="23" spans="1:14" ht="20.100000000000001" customHeight="1">
      <c r="A23" s="2"/>
      <c r="B23" s="2"/>
      <c r="C23" s="2"/>
      <c r="D23" s="2"/>
      <c r="E23" s="2"/>
      <c r="F23" s="2"/>
      <c r="G23" s="2"/>
      <c r="H23" s="2"/>
      <c r="I23" s="116"/>
      <c r="J23" s="115"/>
      <c r="K23" s="115"/>
      <c r="L23" s="115"/>
      <c r="M23" s="2"/>
    </row>
    <row r="24" spans="1:14" ht="20.100000000000001" customHeight="1">
      <c r="A24" s="2"/>
      <c r="B24" s="2"/>
      <c r="C24" s="2"/>
      <c r="D24" s="2"/>
      <c r="E24" s="2"/>
      <c r="F24" s="2"/>
      <c r="G24" s="2"/>
      <c r="H24" s="2"/>
      <c r="I24" s="2"/>
      <c r="J24" s="2"/>
      <c r="K24" s="2"/>
      <c r="L24" s="2"/>
      <c r="M24" s="2"/>
    </row>
    <row r="25" spans="1:14" ht="9.9499999999999993" customHeight="1">
      <c r="A25" s="2"/>
      <c r="B25" s="2"/>
      <c r="C25" s="2"/>
      <c r="D25" s="2"/>
      <c r="E25" s="2"/>
      <c r="F25" s="2"/>
      <c r="G25" s="2"/>
      <c r="H25" s="2"/>
      <c r="I25" s="2"/>
      <c r="J25" s="2"/>
      <c r="K25" s="2"/>
      <c r="L25" s="2"/>
      <c r="M25" s="2"/>
    </row>
    <row r="26" spans="1:14" ht="20.100000000000001" customHeight="1">
      <c r="A26" s="2"/>
      <c r="B26" s="2"/>
      <c r="C26" s="2"/>
      <c r="D26" s="2"/>
      <c r="E26" s="2"/>
      <c r="F26" s="2"/>
      <c r="G26" s="2"/>
      <c r="H26" s="2"/>
      <c r="I26" s="2"/>
      <c r="J26" s="2"/>
      <c r="K26" s="2"/>
      <c r="L26" s="2"/>
      <c r="M26" s="2"/>
    </row>
    <row r="27" spans="1:14" ht="20.100000000000001" customHeight="1">
      <c r="A27" s="2"/>
      <c r="B27" s="2"/>
      <c r="C27" s="2"/>
      <c r="D27" s="2"/>
      <c r="E27" s="2"/>
      <c r="F27" s="2"/>
      <c r="G27" s="2"/>
      <c r="H27" s="2"/>
      <c r="I27" s="2"/>
      <c r="J27" s="2"/>
      <c r="K27" s="2"/>
      <c r="L27" s="2"/>
      <c r="M27" s="2"/>
    </row>
    <row r="28" spans="1:14" ht="20.100000000000001" customHeight="1">
      <c r="A28" s="2"/>
      <c r="B28" s="2"/>
      <c r="C28" s="2"/>
      <c r="D28" s="2"/>
      <c r="E28" s="2"/>
      <c r="F28" s="2"/>
      <c r="G28" s="2"/>
      <c r="H28" s="2"/>
      <c r="I28" s="2"/>
      <c r="J28" s="2"/>
      <c r="K28" s="2"/>
      <c r="L28" s="2"/>
      <c r="M28" s="2"/>
    </row>
    <row r="29" spans="1:14" ht="20.100000000000001" customHeight="1">
      <c r="J29" s="117"/>
      <c r="K29" s="117"/>
      <c r="L29" s="117"/>
      <c r="M29" s="117"/>
    </row>
    <row r="30" spans="1:14" ht="20.100000000000001" customHeight="1">
      <c r="J30" s="117"/>
      <c r="K30" s="117"/>
      <c r="L30" s="117"/>
      <c r="M30" s="117"/>
    </row>
    <row r="31" spans="1:14" ht="20.100000000000001" customHeight="1"/>
    <row r="32" spans="1:14" ht="20.100000000000001" customHeight="1">
      <c r="L32" s="12"/>
      <c r="N32" s="13"/>
    </row>
    <row r="33" spans="10:10" ht="32.25" customHeight="1">
      <c r="J33" s="1" t="s">
        <v>732</v>
      </c>
    </row>
    <row r="34" spans="10:10" ht="20.100000000000001" customHeight="1"/>
    <row r="35" spans="10:10" ht="20.100000000000001" customHeight="1"/>
    <row r="36" spans="10:10" ht="20.100000000000001" customHeight="1"/>
    <row r="37" spans="10:10" ht="20.100000000000001" customHeight="1"/>
    <row r="38" spans="10:10" ht="20.100000000000001" customHeight="1"/>
    <row r="39" spans="10:10" ht="20.100000000000001" customHeight="1"/>
    <row r="40" spans="10:10" ht="20.100000000000001" customHeight="1"/>
    <row r="41" spans="10:10" ht="20.100000000000001" customHeight="1"/>
    <row r="42" spans="10:10" ht="20.100000000000001" customHeight="1"/>
    <row r="43" spans="10:10" ht="20.100000000000001" customHeight="1"/>
    <row r="44" spans="10:10" ht="20.100000000000001" customHeight="1"/>
    <row r="45" spans="10:10" ht="20.100000000000001" customHeight="1"/>
    <row r="46" spans="10:10" ht="20.100000000000001" customHeight="1"/>
    <row r="47" spans="10:10" ht="20.100000000000001" customHeight="1"/>
    <row r="48" spans="10:10"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sheetData>
  <printOptions horizontalCentered="1" verticalCentered="1"/>
  <pageMargins left="0" right="0" top="0" bottom="0" header="0" footer="0"/>
  <pageSetup scale="88" firstPageNumber="13" orientation="landscape" r:id="rId1"/>
  <headerFooter scaleWithDoc="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4EF0C-E092-49DE-B9AD-066AF810C54B}">
  <sheetPr>
    <pageSetUpPr fitToPage="1"/>
  </sheetPr>
  <dimension ref="A1:O46"/>
  <sheetViews>
    <sheetView view="pageBreakPreview" zoomScaleNormal="100" zoomScaleSheetLayoutView="100" workbookViewId="0">
      <selection activeCell="P38" sqref="P38"/>
    </sheetView>
  </sheetViews>
  <sheetFormatPr baseColWidth="10" defaultColWidth="11.42578125" defaultRowHeight="12.75"/>
  <cols>
    <col min="1" max="15" width="10.7109375" customWidth="1"/>
  </cols>
  <sheetData>
    <row r="1" spans="1:15">
      <c r="A1" s="128" t="s">
        <v>79</v>
      </c>
      <c r="B1" s="128"/>
      <c r="C1" s="128"/>
      <c r="D1" s="128"/>
      <c r="E1" s="128"/>
      <c r="F1" s="128"/>
      <c r="G1" s="128"/>
      <c r="H1" s="128"/>
      <c r="I1" s="128"/>
      <c r="J1" s="128"/>
      <c r="K1" s="128"/>
      <c r="L1" s="128"/>
      <c r="M1" s="128"/>
      <c r="N1" s="128"/>
      <c r="O1" s="128"/>
    </row>
    <row r="2" spans="1:15" ht="27.95" customHeight="1">
      <c r="A2" s="625" t="s">
        <v>172</v>
      </c>
      <c r="B2" s="625"/>
      <c r="C2" s="625"/>
      <c r="D2" s="625"/>
      <c r="E2" s="625"/>
      <c r="F2" s="625"/>
      <c r="G2" s="625"/>
      <c r="H2" s="625"/>
      <c r="I2" s="625"/>
      <c r="J2" s="625"/>
      <c r="K2" s="625"/>
      <c r="L2" s="625"/>
      <c r="M2" s="625"/>
      <c r="N2" s="625"/>
      <c r="O2" s="625"/>
    </row>
    <row r="3" spans="1:15" ht="24.95" customHeight="1">
      <c r="A3" s="625" t="str">
        <f>UPPER(CONCATENATE("Marzo 2024"))</f>
        <v>MARZO 2024</v>
      </c>
      <c r="B3" s="625"/>
      <c r="C3" s="625"/>
      <c r="D3" s="625"/>
      <c r="E3" s="625"/>
      <c r="F3" s="625"/>
      <c r="G3" s="625"/>
      <c r="H3" s="625"/>
      <c r="I3" s="625"/>
      <c r="J3" s="625"/>
      <c r="K3" s="625"/>
      <c r="L3" s="625"/>
      <c r="M3" s="625"/>
      <c r="N3" s="625"/>
      <c r="O3" s="625"/>
    </row>
    <row r="4" spans="1:15">
      <c r="A4" s="136"/>
      <c r="B4" s="128"/>
      <c r="C4" s="128"/>
      <c r="D4" s="128"/>
      <c r="E4" s="128"/>
      <c r="F4" s="128"/>
      <c r="G4" s="128"/>
      <c r="H4" s="128"/>
      <c r="I4" s="128"/>
      <c r="J4" s="128"/>
      <c r="K4" s="128"/>
      <c r="L4" s="128"/>
      <c r="M4" s="128"/>
      <c r="N4" s="128"/>
      <c r="O4" s="128"/>
    </row>
    <row r="5" spans="1:15" ht="24.95" customHeight="1">
      <c r="A5" s="625" t="str">
        <f>UPPER(CONCATENATE("2014 - 2024*"))</f>
        <v>2014 - 2024*</v>
      </c>
      <c r="B5" s="625"/>
      <c r="C5" s="625"/>
      <c r="D5" s="625"/>
      <c r="E5" s="625"/>
      <c r="F5" s="625"/>
      <c r="G5" s="625"/>
      <c r="H5" s="625"/>
      <c r="I5" s="625"/>
      <c r="J5" s="625"/>
      <c r="K5" s="625"/>
      <c r="L5" s="625"/>
      <c r="M5" s="625"/>
      <c r="N5" s="625"/>
      <c r="O5" s="625"/>
    </row>
    <row r="6" spans="1:15">
      <c r="A6" s="136"/>
      <c r="B6" s="128"/>
      <c r="C6" s="128"/>
      <c r="D6" s="128"/>
      <c r="E6" s="128"/>
      <c r="F6" s="128"/>
      <c r="G6" s="128"/>
      <c r="H6" s="128"/>
      <c r="I6" s="128"/>
      <c r="J6" s="128"/>
      <c r="K6" s="128"/>
      <c r="L6" s="128"/>
      <c r="M6" s="128"/>
      <c r="N6" s="128"/>
      <c r="O6" s="128"/>
    </row>
    <row r="7" spans="1:15">
      <c r="A7" s="264" t="s">
        <v>173</v>
      </c>
      <c r="B7" s="264" t="s">
        <v>152</v>
      </c>
      <c r="C7" s="128"/>
      <c r="D7" s="128"/>
      <c r="E7" s="128"/>
      <c r="F7" s="128"/>
      <c r="G7" s="128"/>
      <c r="H7" s="128"/>
      <c r="I7" s="128"/>
      <c r="J7" s="128"/>
      <c r="K7" s="128"/>
      <c r="L7" s="128"/>
      <c r="M7" s="128"/>
      <c r="N7" s="128"/>
      <c r="O7" s="128"/>
    </row>
    <row r="8" spans="1:15">
      <c r="A8" s="264">
        <v>2014</v>
      </c>
      <c r="B8" s="265">
        <v>255638</v>
      </c>
      <c r="C8" s="128"/>
      <c r="D8" s="128"/>
      <c r="E8" s="128"/>
      <c r="F8" s="128"/>
      <c r="G8" s="128"/>
      <c r="H8" s="128"/>
      <c r="I8" s="128"/>
      <c r="J8" s="128"/>
      <c r="K8" s="128"/>
      <c r="L8" s="128"/>
      <c r="M8" s="128"/>
      <c r="N8" s="128"/>
      <c r="O8" s="128"/>
    </row>
    <row r="9" spans="1:15">
      <c r="A9" s="264">
        <v>2015</v>
      </c>
      <c r="B9" s="265">
        <v>247488</v>
      </c>
      <c r="C9" s="128"/>
      <c r="D9" s="128"/>
      <c r="E9" s="128"/>
      <c r="F9" s="128"/>
      <c r="G9" s="128"/>
      <c r="H9" s="128"/>
      <c r="I9" s="128"/>
      <c r="J9" s="128"/>
      <c r="K9" s="128"/>
      <c r="L9" s="128"/>
      <c r="M9" s="128"/>
      <c r="N9" s="128"/>
      <c r="O9" s="128"/>
    </row>
    <row r="10" spans="1:15">
      <c r="A10" s="264">
        <v>2016</v>
      </c>
      <c r="B10" s="265">
        <v>217868</v>
      </c>
      <c r="C10" s="128"/>
      <c r="D10" s="128"/>
      <c r="E10" s="128"/>
      <c r="F10" s="128"/>
      <c r="G10" s="128"/>
      <c r="H10" s="128"/>
      <c r="I10" s="128"/>
      <c r="J10" s="128"/>
      <c r="K10" s="128"/>
      <c r="L10" s="128"/>
      <c r="M10" s="128"/>
      <c r="N10" s="128"/>
      <c r="O10" s="128"/>
    </row>
    <row r="11" spans="1:15">
      <c r="A11" s="264">
        <v>2017</v>
      </c>
      <c r="B11" s="265">
        <v>204617</v>
      </c>
      <c r="C11" s="128"/>
      <c r="D11" s="128"/>
      <c r="E11" s="128"/>
      <c r="F11" s="128"/>
      <c r="G11" s="128"/>
      <c r="H11" s="128"/>
      <c r="I11" s="128"/>
      <c r="J11" s="128"/>
      <c r="K11" s="128"/>
      <c r="L11" s="128"/>
      <c r="M11" s="128"/>
      <c r="N11" s="128"/>
      <c r="O11" s="128"/>
    </row>
    <row r="12" spans="1:15">
      <c r="A12" s="264">
        <v>2018</v>
      </c>
      <c r="B12" s="265">
        <v>197988</v>
      </c>
      <c r="C12" s="128"/>
      <c r="D12" s="128"/>
      <c r="E12" s="128"/>
      <c r="F12" s="128"/>
      <c r="G12" s="128"/>
      <c r="H12" s="128"/>
      <c r="I12" s="128"/>
      <c r="J12" s="128"/>
      <c r="K12" s="128"/>
      <c r="L12" s="128"/>
      <c r="M12" s="128"/>
      <c r="N12" s="128"/>
      <c r="O12" s="128"/>
    </row>
    <row r="13" spans="1:15">
      <c r="A13" s="264">
        <v>2019</v>
      </c>
      <c r="B13" s="265">
        <v>200936</v>
      </c>
      <c r="C13" s="128"/>
      <c r="D13" s="128"/>
      <c r="E13" s="128"/>
      <c r="F13" s="128"/>
      <c r="G13" s="128"/>
      <c r="H13" s="128"/>
      <c r="I13" s="128"/>
      <c r="J13" s="128"/>
      <c r="K13" s="128"/>
      <c r="L13" s="128"/>
      <c r="M13" s="128"/>
      <c r="N13" s="128"/>
      <c r="O13" s="128"/>
    </row>
    <row r="14" spans="1:15">
      <c r="A14" s="264">
        <v>2020</v>
      </c>
      <c r="B14" s="265">
        <v>214231</v>
      </c>
      <c r="C14" s="128"/>
      <c r="D14" s="128"/>
      <c r="E14" s="128"/>
      <c r="F14" s="128"/>
      <c r="G14" s="128"/>
      <c r="H14" s="128"/>
      <c r="I14" s="128"/>
      <c r="J14" s="128"/>
      <c r="K14" s="128"/>
      <c r="L14" s="128"/>
      <c r="M14" s="128"/>
      <c r="N14" s="128"/>
      <c r="O14" s="128"/>
    </row>
    <row r="15" spans="1:15">
      <c r="A15" s="264">
        <v>2021</v>
      </c>
      <c r="B15" s="265">
        <v>222369</v>
      </c>
      <c r="C15" s="128"/>
      <c r="D15" s="128"/>
      <c r="E15" s="128"/>
      <c r="F15" s="128"/>
      <c r="G15" s="128"/>
      <c r="H15" s="128"/>
      <c r="I15" s="128"/>
      <c r="J15" s="128"/>
      <c r="K15" s="128"/>
      <c r="L15" s="128"/>
      <c r="M15" s="128"/>
      <c r="N15" s="128"/>
      <c r="O15" s="128"/>
    </row>
    <row r="16" spans="1:15">
      <c r="A16" s="264">
        <v>2022</v>
      </c>
      <c r="B16" s="265">
        <v>228530</v>
      </c>
      <c r="C16" s="128"/>
      <c r="D16" s="128"/>
      <c r="E16" s="128"/>
      <c r="F16" s="128"/>
      <c r="G16" s="128"/>
      <c r="H16" s="128"/>
      <c r="I16" s="128"/>
      <c r="J16" s="128"/>
      <c r="K16" s="128"/>
      <c r="L16" s="128"/>
      <c r="M16" s="128"/>
      <c r="N16" s="128"/>
      <c r="O16" s="128"/>
    </row>
    <row r="17" spans="1:15">
      <c r="A17" s="264">
        <v>2023</v>
      </c>
      <c r="B17" s="265">
        <v>231905</v>
      </c>
      <c r="C17" s="128"/>
      <c r="D17" s="128"/>
      <c r="E17" s="128"/>
      <c r="F17" s="128"/>
      <c r="G17" s="128"/>
      <c r="H17" s="128"/>
      <c r="I17" s="128"/>
      <c r="J17" s="128"/>
      <c r="K17" s="128"/>
      <c r="L17" s="128"/>
      <c r="M17" s="128"/>
      <c r="N17" s="128"/>
      <c r="O17" s="128"/>
    </row>
    <row r="18" spans="1:15">
      <c r="A18" s="264" t="s">
        <v>174</v>
      </c>
      <c r="B18" s="265">
        <v>232859</v>
      </c>
      <c r="C18" s="128"/>
      <c r="D18" s="128"/>
      <c r="E18" s="128"/>
      <c r="F18" s="128"/>
      <c r="G18" s="128"/>
      <c r="H18" s="128"/>
      <c r="I18" s="128"/>
      <c r="J18" s="128"/>
      <c r="K18" s="128"/>
      <c r="L18" s="128"/>
      <c r="M18" s="128"/>
      <c r="N18" s="128"/>
      <c r="O18" s="128"/>
    </row>
    <row r="19" spans="1:15">
      <c r="A19" s="264"/>
      <c r="B19" s="264"/>
      <c r="C19" s="128"/>
      <c r="D19" s="128"/>
      <c r="E19" s="128"/>
      <c r="F19" s="128"/>
      <c r="G19" s="128"/>
      <c r="H19" s="128"/>
      <c r="I19" s="128"/>
      <c r="J19" s="128"/>
      <c r="K19" s="128"/>
      <c r="L19" s="128"/>
      <c r="M19" s="128"/>
      <c r="N19" s="128"/>
      <c r="O19" s="128"/>
    </row>
    <row r="20" spans="1:15">
      <c r="A20" s="136"/>
      <c r="B20" s="128"/>
      <c r="C20" s="128"/>
      <c r="D20" s="128"/>
      <c r="E20" s="128"/>
      <c r="F20" s="128"/>
      <c r="G20" s="128"/>
      <c r="H20" s="128"/>
      <c r="I20" s="128"/>
      <c r="J20" s="128"/>
      <c r="K20" s="128"/>
      <c r="L20" s="128"/>
      <c r="M20" s="128"/>
      <c r="N20" s="128"/>
      <c r="O20" s="128"/>
    </row>
    <row r="21" spans="1:15">
      <c r="A21" s="136"/>
      <c r="B21" s="128"/>
      <c r="C21" s="128"/>
      <c r="D21" s="128"/>
      <c r="E21" s="128"/>
      <c r="F21" s="128"/>
      <c r="G21" s="128"/>
      <c r="H21" s="128"/>
      <c r="I21" s="128"/>
      <c r="J21" s="128"/>
      <c r="K21" s="128"/>
      <c r="L21" s="128"/>
      <c r="M21" s="128"/>
      <c r="N21" s="128"/>
      <c r="O21" s="128"/>
    </row>
    <row r="22" spans="1:15">
      <c r="A22" s="136"/>
      <c r="B22" s="128"/>
      <c r="C22" s="128"/>
      <c r="D22" s="128"/>
      <c r="E22" s="128"/>
      <c r="F22" s="128"/>
      <c r="G22" s="128"/>
      <c r="H22" s="128"/>
      <c r="I22" s="128"/>
      <c r="J22" s="128"/>
      <c r="K22" s="128"/>
      <c r="L22" s="128"/>
      <c r="M22" s="128"/>
      <c r="N22" s="128"/>
      <c r="O22" s="128"/>
    </row>
    <row r="23" spans="1:15">
      <c r="A23" s="136"/>
      <c r="B23" s="128"/>
      <c r="C23" s="128"/>
      <c r="D23" s="128"/>
      <c r="E23" s="128"/>
      <c r="F23" s="128"/>
      <c r="G23" s="128"/>
      <c r="H23" s="128"/>
      <c r="I23" s="128"/>
      <c r="J23" s="128"/>
      <c r="K23" s="128"/>
      <c r="L23" s="128"/>
      <c r="M23" s="128"/>
      <c r="N23" s="128"/>
      <c r="O23" s="128"/>
    </row>
    <row r="24" spans="1:15" ht="24.95" customHeight="1">
      <c r="A24" s="625" t="str">
        <f>UPPER(CONCATENATE("Marzo 2023 - Marzo 2024"))</f>
        <v>MARZO 2023 - MARZO 2024</v>
      </c>
      <c r="B24" s="625"/>
      <c r="C24" s="625"/>
      <c r="D24" s="625"/>
      <c r="E24" s="625"/>
      <c r="F24" s="625"/>
      <c r="G24" s="625"/>
      <c r="H24" s="625"/>
      <c r="I24" s="625"/>
      <c r="J24" s="625"/>
      <c r="K24" s="625"/>
      <c r="L24" s="625"/>
      <c r="M24" s="625"/>
      <c r="N24" s="625"/>
      <c r="O24" s="625"/>
    </row>
    <row r="25" spans="1:15">
      <c r="A25" s="149" t="s">
        <v>154</v>
      </c>
      <c r="B25" s="149" t="s">
        <v>155</v>
      </c>
      <c r="C25" s="149" t="s">
        <v>87</v>
      </c>
      <c r="D25" s="128"/>
      <c r="E25" s="128"/>
      <c r="F25" s="128"/>
      <c r="G25" s="128"/>
      <c r="H25" s="128"/>
      <c r="I25" s="128"/>
      <c r="J25" s="128"/>
      <c r="K25" s="128"/>
      <c r="L25" s="128"/>
      <c r="M25" s="128"/>
      <c r="N25" s="128"/>
      <c r="O25" s="128"/>
    </row>
    <row r="26" spans="1:15">
      <c r="A26" s="624">
        <v>2023</v>
      </c>
      <c r="B26" s="149" t="s">
        <v>159</v>
      </c>
      <c r="C26" s="150">
        <v>231100</v>
      </c>
      <c r="D26" s="128"/>
      <c r="E26" s="128"/>
      <c r="F26" s="128"/>
      <c r="G26" s="128"/>
      <c r="H26" s="128"/>
      <c r="I26" s="128"/>
      <c r="J26" s="128"/>
      <c r="K26" s="128"/>
      <c r="L26" s="128"/>
      <c r="M26" s="128"/>
      <c r="N26" s="128"/>
      <c r="O26" s="128"/>
    </row>
    <row r="27" spans="1:15">
      <c r="A27" s="624"/>
      <c r="B27" s="149" t="s">
        <v>160</v>
      </c>
      <c r="C27" s="150">
        <v>231907</v>
      </c>
      <c r="D27" s="128"/>
      <c r="E27" s="128"/>
      <c r="F27" s="128"/>
      <c r="G27" s="128"/>
      <c r="H27" s="128"/>
      <c r="I27" s="128"/>
      <c r="J27" s="128"/>
      <c r="K27" s="128"/>
      <c r="L27" s="128"/>
      <c r="M27" s="128"/>
      <c r="N27" s="128"/>
      <c r="O27" s="128"/>
    </row>
    <row r="28" spans="1:15">
      <c r="A28" s="624"/>
      <c r="B28" s="149" t="s">
        <v>161</v>
      </c>
      <c r="C28" s="150">
        <v>232230</v>
      </c>
      <c r="D28" s="128"/>
      <c r="E28" s="128"/>
      <c r="F28" s="128"/>
      <c r="G28" s="128"/>
      <c r="H28" s="128"/>
      <c r="I28" s="128"/>
      <c r="J28" s="128"/>
      <c r="K28" s="128"/>
      <c r="L28" s="128"/>
      <c r="M28" s="128"/>
      <c r="N28" s="128"/>
      <c r="O28" s="128"/>
    </row>
    <row r="29" spans="1:15">
      <c r="A29" s="624"/>
      <c r="B29" s="149" t="s">
        <v>162</v>
      </c>
      <c r="C29" s="150">
        <v>232807</v>
      </c>
      <c r="D29" s="128"/>
      <c r="E29" s="128"/>
      <c r="F29" s="128"/>
      <c r="G29" s="128"/>
      <c r="H29" s="128"/>
      <c r="I29" s="128"/>
      <c r="J29" s="128"/>
      <c r="K29" s="128"/>
      <c r="L29" s="128"/>
      <c r="M29" s="128"/>
      <c r="N29" s="128"/>
      <c r="O29" s="128"/>
    </row>
    <row r="30" spans="1:15">
      <c r="A30" s="624"/>
      <c r="B30" s="149" t="s">
        <v>163</v>
      </c>
      <c r="C30" s="150">
        <v>234067</v>
      </c>
      <c r="D30" s="128"/>
      <c r="E30" s="128"/>
      <c r="F30" s="128"/>
      <c r="G30" s="128"/>
      <c r="H30" s="128"/>
      <c r="I30" s="128"/>
      <c r="J30" s="128"/>
      <c r="K30" s="128"/>
      <c r="L30" s="128"/>
      <c r="M30" s="128"/>
      <c r="N30" s="128"/>
      <c r="O30" s="128"/>
    </row>
    <row r="31" spans="1:15">
      <c r="A31" s="624"/>
      <c r="B31" s="149" t="s">
        <v>164</v>
      </c>
      <c r="C31" s="150">
        <v>234561</v>
      </c>
      <c r="D31" s="128"/>
      <c r="E31" s="128"/>
      <c r="F31" s="128"/>
      <c r="G31" s="128"/>
      <c r="H31" s="128"/>
      <c r="I31" s="128"/>
      <c r="J31" s="128"/>
      <c r="K31" s="128"/>
      <c r="L31" s="128"/>
      <c r="M31" s="128"/>
      <c r="N31" s="128"/>
      <c r="O31" s="128"/>
    </row>
    <row r="32" spans="1:15">
      <c r="A32" s="624"/>
      <c r="B32" s="149" t="s">
        <v>165</v>
      </c>
      <c r="C32" s="150">
        <v>234762</v>
      </c>
      <c r="D32" s="128"/>
      <c r="E32" s="128"/>
      <c r="F32" s="128"/>
      <c r="G32" s="128"/>
      <c r="H32" s="128"/>
      <c r="I32" s="128"/>
      <c r="J32" s="128"/>
      <c r="K32" s="128"/>
      <c r="L32" s="128"/>
      <c r="M32" s="128"/>
      <c r="N32" s="128"/>
      <c r="O32" s="128"/>
    </row>
    <row r="33" spans="1:15">
      <c r="A33" s="624"/>
      <c r="B33" s="149" t="s">
        <v>166</v>
      </c>
      <c r="C33" s="150">
        <v>234323</v>
      </c>
      <c r="D33" s="128"/>
      <c r="E33" s="128"/>
      <c r="F33" s="128"/>
      <c r="G33" s="128"/>
      <c r="H33" s="128"/>
      <c r="I33" s="128"/>
      <c r="J33" s="128"/>
      <c r="K33" s="128"/>
      <c r="L33" s="128"/>
      <c r="M33" s="128"/>
      <c r="N33" s="128"/>
      <c r="O33" s="128"/>
    </row>
    <row r="34" spans="1:15">
      <c r="A34" s="624"/>
      <c r="B34" s="149" t="s">
        <v>167</v>
      </c>
      <c r="C34" s="150">
        <v>233834</v>
      </c>
      <c r="D34" s="128"/>
      <c r="E34" s="128"/>
      <c r="F34" s="128"/>
      <c r="G34" s="128"/>
      <c r="H34" s="128"/>
      <c r="I34" s="128"/>
      <c r="J34" s="128"/>
      <c r="K34" s="128"/>
      <c r="L34" s="128"/>
      <c r="M34" s="128"/>
      <c r="N34" s="128"/>
      <c r="O34" s="128"/>
    </row>
    <row r="35" spans="1:15">
      <c r="A35" s="624"/>
      <c r="B35" s="149" t="s">
        <v>168</v>
      </c>
      <c r="C35" s="150">
        <v>231905</v>
      </c>
      <c r="D35" s="128"/>
      <c r="E35" s="128"/>
      <c r="F35" s="128"/>
      <c r="G35" s="128"/>
      <c r="H35" s="128"/>
      <c r="I35" s="128"/>
      <c r="J35" s="128"/>
      <c r="K35" s="128"/>
      <c r="L35" s="128"/>
      <c r="M35" s="128"/>
      <c r="N35" s="128"/>
      <c r="O35" s="128"/>
    </row>
    <row r="36" spans="1:15">
      <c r="A36" s="624">
        <v>2024</v>
      </c>
      <c r="B36" s="149" t="s">
        <v>169</v>
      </c>
      <c r="C36" s="150">
        <v>232828</v>
      </c>
      <c r="D36" s="128"/>
      <c r="E36" s="128"/>
      <c r="F36" s="128"/>
      <c r="G36" s="128"/>
      <c r="H36" s="128"/>
      <c r="I36" s="128"/>
      <c r="J36" s="128"/>
      <c r="K36" s="128"/>
      <c r="L36" s="128"/>
      <c r="M36" s="128"/>
      <c r="N36" s="128"/>
      <c r="O36" s="128"/>
    </row>
    <row r="37" spans="1:15">
      <c r="A37" s="624"/>
      <c r="B37" s="149" t="s">
        <v>170</v>
      </c>
      <c r="C37" s="150">
        <v>232683</v>
      </c>
      <c r="D37" s="128"/>
      <c r="E37" s="128"/>
      <c r="F37" s="128"/>
      <c r="G37" s="128"/>
      <c r="H37" s="128"/>
      <c r="I37" s="128"/>
      <c r="J37" s="128"/>
      <c r="K37" s="128"/>
      <c r="L37" s="128"/>
      <c r="M37" s="128"/>
      <c r="N37" s="128"/>
      <c r="O37" s="128"/>
    </row>
    <row r="38" spans="1:15">
      <c r="A38" s="624"/>
      <c r="B38" s="149" t="s">
        <v>159</v>
      </c>
      <c r="C38" s="150">
        <v>232859</v>
      </c>
      <c r="D38" s="128"/>
      <c r="E38" s="128"/>
      <c r="F38" s="128"/>
      <c r="G38" s="128"/>
      <c r="H38" s="128"/>
      <c r="I38" s="128"/>
      <c r="J38" s="128"/>
      <c r="K38" s="128"/>
      <c r="L38" s="128"/>
      <c r="M38" s="128"/>
      <c r="N38" s="128"/>
      <c r="O38" s="128"/>
    </row>
    <row r="39" spans="1:15">
      <c r="A39" s="149"/>
      <c r="B39" s="136"/>
      <c r="C39" s="128"/>
      <c r="D39" s="128"/>
      <c r="E39" s="128"/>
      <c r="F39" s="128"/>
      <c r="G39" s="128"/>
      <c r="H39" s="128"/>
      <c r="I39" s="128"/>
      <c r="J39" s="128"/>
      <c r="K39" s="128"/>
      <c r="L39" s="128"/>
      <c r="M39" s="128"/>
      <c r="N39" s="128"/>
      <c r="O39" s="128"/>
    </row>
    <row r="40" spans="1:15">
      <c r="A40" s="136"/>
      <c r="B40" s="128"/>
      <c r="C40" s="128"/>
      <c r="D40" s="128"/>
      <c r="E40" s="128"/>
      <c r="F40" s="128"/>
      <c r="G40" s="128"/>
      <c r="H40" s="128"/>
      <c r="I40" s="128"/>
      <c r="J40" s="128"/>
      <c r="K40" s="128"/>
      <c r="L40" s="128"/>
      <c r="M40" s="128"/>
      <c r="N40" s="128"/>
      <c r="O40" s="128"/>
    </row>
    <row r="41" spans="1:15">
      <c r="A41" s="136"/>
      <c r="B41" s="128"/>
      <c r="C41" s="128"/>
      <c r="D41" s="128"/>
      <c r="E41" s="128"/>
      <c r="F41" s="128"/>
      <c r="G41" s="128"/>
      <c r="H41" s="128"/>
      <c r="I41" s="128"/>
      <c r="J41" s="128"/>
      <c r="K41" s="128"/>
      <c r="L41" s="128"/>
      <c r="M41" s="128"/>
      <c r="N41" s="128"/>
      <c r="O41" s="128"/>
    </row>
    <row r="42" spans="1:15">
      <c r="A42" s="136"/>
      <c r="B42" s="128"/>
      <c r="C42" s="128"/>
      <c r="D42" s="128"/>
      <c r="E42" s="128"/>
      <c r="F42" s="128"/>
      <c r="G42" s="128"/>
      <c r="H42" s="128"/>
      <c r="I42" s="128"/>
      <c r="J42" s="128"/>
      <c r="K42" s="128"/>
      <c r="L42" s="128"/>
      <c r="M42" s="128"/>
      <c r="N42" s="128"/>
      <c r="O42" s="128"/>
    </row>
    <row r="43" spans="1:15" ht="10.5" customHeight="1">
      <c r="A43" s="151" t="s">
        <v>729</v>
      </c>
      <c r="B43" s="128"/>
      <c r="C43" s="128"/>
      <c r="D43" s="128"/>
      <c r="E43" s="128"/>
      <c r="F43" s="128"/>
      <c r="G43" s="128"/>
      <c r="H43" s="128"/>
      <c r="I43" s="128"/>
      <c r="J43" s="128"/>
      <c r="K43" s="128"/>
      <c r="L43" s="128"/>
      <c r="M43" s="128"/>
      <c r="N43" s="128"/>
      <c r="O43" s="128"/>
    </row>
    <row r="44" spans="1:15" ht="10.5" customHeight="1">
      <c r="A44" s="266" t="s">
        <v>91</v>
      </c>
      <c r="B44" s="128"/>
      <c r="C44" s="128"/>
      <c r="D44" s="128"/>
      <c r="E44" s="128"/>
      <c r="F44" s="128"/>
      <c r="G44" s="128"/>
      <c r="H44" s="128"/>
      <c r="I44" s="128"/>
      <c r="J44" s="128"/>
      <c r="K44" s="128"/>
      <c r="L44" s="128"/>
      <c r="M44" s="128"/>
      <c r="N44" s="128"/>
      <c r="O44" s="128"/>
    </row>
    <row r="45" spans="1:15" ht="10.5" customHeight="1">
      <c r="A45" s="266" t="s">
        <v>92</v>
      </c>
      <c r="B45" s="128"/>
      <c r="C45" s="128"/>
      <c r="D45" s="128"/>
      <c r="E45" s="128"/>
      <c r="F45" s="128"/>
      <c r="G45" s="128"/>
      <c r="H45" s="128"/>
      <c r="I45" s="128"/>
      <c r="J45" s="128"/>
      <c r="K45" s="128"/>
      <c r="L45" s="128"/>
      <c r="M45" s="128"/>
      <c r="N45" s="128"/>
      <c r="O45" s="128"/>
    </row>
    <row r="46" spans="1:15" ht="12" customHeight="1">
      <c r="A46" s="143"/>
    </row>
  </sheetData>
  <mergeCells count="6">
    <mergeCell ref="A26:A35"/>
    <mergeCell ref="A36:A38"/>
    <mergeCell ref="A24:O24"/>
    <mergeCell ref="A3:O3"/>
    <mergeCell ref="A2:O2"/>
    <mergeCell ref="A5:O5"/>
  </mergeCells>
  <printOptions horizontalCentered="1"/>
  <pageMargins left="0.23622047244094491" right="0.23622047244094491" top="0.74803149606299213" bottom="0.35433070866141736" header="0.08" footer="0.31496062992125984"/>
  <pageSetup scale="84" firstPageNumber="10" orientation="landscape" useFirstPageNumber="1" r:id="rId1"/>
  <headerFooter scaleWithDoc="0">
    <oddHeader>&amp;L&amp;G&amp;R&amp;G</oddHeader>
    <oddFooter>&amp;R&amp;"Montserrat,Negrita"&amp;10 &amp;P</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9AA547-B133-4AFE-864D-80538B985354}">
  <sheetPr>
    <pageSetUpPr fitToPage="1"/>
  </sheetPr>
  <dimension ref="A1:L49"/>
  <sheetViews>
    <sheetView view="pageBreakPreview" topLeftCell="A3" zoomScale="85" zoomScaleNormal="100" zoomScaleSheetLayoutView="85" workbookViewId="0">
      <selection activeCell="O12" sqref="O12"/>
    </sheetView>
  </sheetViews>
  <sheetFormatPr baseColWidth="10" defaultColWidth="11.42578125" defaultRowHeight="12.75"/>
  <cols>
    <col min="1" max="12" width="14.7109375" customWidth="1"/>
  </cols>
  <sheetData>
    <row r="1" spans="1:12">
      <c r="A1" s="128" t="s">
        <v>79</v>
      </c>
      <c r="B1" s="128"/>
      <c r="C1" s="128"/>
      <c r="D1" s="128"/>
      <c r="E1" s="128"/>
      <c r="F1" s="128"/>
      <c r="G1" s="128"/>
      <c r="H1" s="128"/>
      <c r="I1" s="128"/>
      <c r="J1" s="128"/>
      <c r="K1" s="128"/>
      <c r="L1" s="128"/>
    </row>
    <row r="2" spans="1:12" ht="50.1" customHeight="1">
      <c r="A2" s="626" t="s">
        <v>175</v>
      </c>
      <c r="B2" s="626"/>
      <c r="C2" s="626"/>
      <c r="D2" s="626"/>
      <c r="E2" s="626"/>
      <c r="F2" s="626"/>
      <c r="G2" s="626"/>
      <c r="H2" s="626"/>
      <c r="I2" s="626"/>
      <c r="J2" s="626"/>
      <c r="K2" s="626"/>
      <c r="L2" s="626"/>
    </row>
    <row r="3" spans="1:12" ht="24.95" customHeight="1">
      <c r="A3" s="626" t="str">
        <f>UPPER(CONCATENATE("Marzo 2023 - Marzo 2024"))</f>
        <v>MARZO 2023 - MARZO 2024</v>
      </c>
      <c r="B3" s="626"/>
      <c r="C3" s="626"/>
      <c r="D3" s="626"/>
      <c r="E3" s="626"/>
      <c r="F3" s="626"/>
      <c r="G3" s="626"/>
      <c r="H3" s="626"/>
      <c r="I3" s="626"/>
      <c r="J3" s="626"/>
      <c r="K3" s="626"/>
      <c r="L3" s="626"/>
    </row>
    <row r="4" spans="1:12" ht="22.5">
      <c r="A4" s="153"/>
      <c r="B4" s="128"/>
      <c r="C4" s="128"/>
      <c r="D4" s="128"/>
      <c r="E4" s="128"/>
      <c r="F4" s="128"/>
      <c r="G4" s="128"/>
      <c r="H4" s="128"/>
      <c r="I4" s="128"/>
      <c r="J4" s="128"/>
      <c r="K4" s="128"/>
      <c r="L4" s="128"/>
    </row>
    <row r="5" spans="1:12" ht="24.95" customHeight="1">
      <c r="A5" s="626" t="s">
        <v>176</v>
      </c>
      <c r="B5" s="626"/>
      <c r="C5" s="626"/>
      <c r="D5" s="626"/>
      <c r="E5" s="626"/>
      <c r="F5" s="626"/>
      <c r="G5" s="626"/>
      <c r="H5" s="626"/>
      <c r="I5" s="626"/>
      <c r="J5" s="626"/>
      <c r="K5" s="626"/>
      <c r="L5" s="626"/>
    </row>
    <row r="6" spans="1:12" ht="14.25" customHeight="1">
      <c r="A6" s="627" t="s">
        <v>95</v>
      </c>
      <c r="B6" s="627"/>
      <c r="C6" s="627"/>
      <c r="D6" s="627"/>
      <c r="E6" s="154" t="s">
        <v>177</v>
      </c>
      <c r="F6" s="627" t="s">
        <v>96</v>
      </c>
      <c r="G6" s="627"/>
      <c r="H6" s="627"/>
      <c r="I6" s="627"/>
      <c r="J6" s="128"/>
      <c r="K6" s="128"/>
      <c r="L6" s="128"/>
    </row>
    <row r="7" spans="1:12" ht="30">
      <c r="A7" s="572" t="s">
        <v>178</v>
      </c>
      <c r="B7" s="572" t="s">
        <v>179</v>
      </c>
      <c r="C7" s="572" t="s">
        <v>87</v>
      </c>
      <c r="D7" s="572" t="s">
        <v>155</v>
      </c>
      <c r="E7" s="572"/>
      <c r="F7" s="572" t="s">
        <v>178</v>
      </c>
      <c r="G7" s="572" t="s">
        <v>179</v>
      </c>
      <c r="H7" s="572" t="s">
        <v>87</v>
      </c>
      <c r="I7" s="572" t="s">
        <v>155</v>
      </c>
      <c r="J7" s="208"/>
      <c r="K7" s="128"/>
      <c r="L7" s="128"/>
    </row>
    <row r="8" spans="1:12" ht="15">
      <c r="A8" s="573">
        <v>79564</v>
      </c>
      <c r="B8" s="573">
        <v>121690</v>
      </c>
      <c r="C8" s="573">
        <v>201254</v>
      </c>
      <c r="D8" s="574" t="s">
        <v>159</v>
      </c>
      <c r="E8" s="572"/>
      <c r="F8" s="573">
        <v>13262</v>
      </c>
      <c r="G8" s="573">
        <v>16584</v>
      </c>
      <c r="H8" s="573">
        <v>29846</v>
      </c>
      <c r="I8" s="575" t="s">
        <v>159</v>
      </c>
      <c r="J8" s="208"/>
      <c r="K8" s="128"/>
      <c r="L8" s="128"/>
    </row>
    <row r="9" spans="1:12" ht="15">
      <c r="A9" s="573">
        <v>80352</v>
      </c>
      <c r="B9" s="573">
        <v>121589</v>
      </c>
      <c r="C9" s="573">
        <v>201941</v>
      </c>
      <c r="D9" s="574" t="s">
        <v>160</v>
      </c>
      <c r="E9" s="572"/>
      <c r="F9" s="573">
        <v>13219</v>
      </c>
      <c r="G9" s="573">
        <v>16747</v>
      </c>
      <c r="H9" s="573">
        <v>29966</v>
      </c>
      <c r="I9" s="575" t="s">
        <v>160</v>
      </c>
      <c r="J9" s="208"/>
      <c r="K9" s="128"/>
      <c r="L9" s="128"/>
    </row>
    <row r="10" spans="1:12" ht="15">
      <c r="A10" s="573">
        <v>80219</v>
      </c>
      <c r="B10" s="573">
        <v>121946</v>
      </c>
      <c r="C10" s="573">
        <v>202165</v>
      </c>
      <c r="D10" s="574" t="s">
        <v>161</v>
      </c>
      <c r="E10" s="572"/>
      <c r="F10" s="573">
        <v>13265</v>
      </c>
      <c r="G10" s="573">
        <v>16800</v>
      </c>
      <c r="H10" s="573">
        <v>30065</v>
      </c>
      <c r="I10" s="575" t="s">
        <v>161</v>
      </c>
      <c r="J10" s="208"/>
      <c r="K10" s="128"/>
      <c r="L10" s="128"/>
    </row>
    <row r="11" spans="1:12" ht="15">
      <c r="A11" s="573">
        <v>80120</v>
      </c>
      <c r="B11" s="573">
        <v>122437</v>
      </c>
      <c r="C11" s="573">
        <v>202557</v>
      </c>
      <c r="D11" s="574" t="s">
        <v>162</v>
      </c>
      <c r="E11" s="572"/>
      <c r="F11" s="573">
        <v>13378</v>
      </c>
      <c r="G11" s="573">
        <v>16872</v>
      </c>
      <c r="H11" s="573">
        <v>30250</v>
      </c>
      <c r="I11" s="575" t="s">
        <v>162</v>
      </c>
      <c r="J11" s="208"/>
      <c r="K11" s="128"/>
      <c r="L11" s="128"/>
    </row>
    <row r="12" spans="1:12" ht="15">
      <c r="A12" s="573">
        <v>80494</v>
      </c>
      <c r="B12" s="573">
        <v>123170</v>
      </c>
      <c r="C12" s="573">
        <v>203664</v>
      </c>
      <c r="D12" s="574" t="s">
        <v>163</v>
      </c>
      <c r="E12" s="572"/>
      <c r="F12" s="573">
        <v>13434</v>
      </c>
      <c r="G12" s="573">
        <v>16969</v>
      </c>
      <c r="H12" s="573">
        <v>30403</v>
      </c>
      <c r="I12" s="575" t="s">
        <v>163</v>
      </c>
      <c r="J12" s="208"/>
      <c r="K12" s="128"/>
      <c r="L12" s="128"/>
    </row>
    <row r="13" spans="1:12" ht="15">
      <c r="A13" s="573">
        <v>79376</v>
      </c>
      <c r="B13" s="573">
        <v>124667</v>
      </c>
      <c r="C13" s="573">
        <v>204043</v>
      </c>
      <c r="D13" s="574" t="s">
        <v>164</v>
      </c>
      <c r="E13" s="572"/>
      <c r="F13" s="573">
        <v>13444</v>
      </c>
      <c r="G13" s="573">
        <v>17074</v>
      </c>
      <c r="H13" s="573">
        <v>30518</v>
      </c>
      <c r="I13" s="575" t="s">
        <v>164</v>
      </c>
      <c r="J13" s="208"/>
      <c r="K13" s="128"/>
      <c r="L13" s="128"/>
    </row>
    <row r="14" spans="1:12" ht="15">
      <c r="A14" s="573">
        <v>78253</v>
      </c>
      <c r="B14" s="573">
        <v>126132</v>
      </c>
      <c r="C14" s="573">
        <v>204385</v>
      </c>
      <c r="D14" s="574" t="s">
        <v>165</v>
      </c>
      <c r="E14" s="572"/>
      <c r="F14" s="573">
        <v>13261</v>
      </c>
      <c r="G14" s="573">
        <v>17116</v>
      </c>
      <c r="H14" s="573">
        <v>30377</v>
      </c>
      <c r="I14" s="575" t="s">
        <v>165</v>
      </c>
      <c r="J14" s="208"/>
      <c r="K14" s="128"/>
      <c r="L14" s="128"/>
    </row>
    <row r="15" spans="1:12" ht="15">
      <c r="A15" s="573">
        <v>76854</v>
      </c>
      <c r="B15" s="573">
        <v>127307</v>
      </c>
      <c r="C15" s="573">
        <v>204161</v>
      </c>
      <c r="D15" s="574" t="s">
        <v>166</v>
      </c>
      <c r="E15" s="572"/>
      <c r="F15" s="573">
        <v>13140</v>
      </c>
      <c r="G15" s="573">
        <v>17022</v>
      </c>
      <c r="H15" s="573">
        <v>30162</v>
      </c>
      <c r="I15" s="575" t="s">
        <v>166</v>
      </c>
      <c r="J15" s="208"/>
      <c r="K15" s="128"/>
      <c r="L15" s="128"/>
    </row>
    <row r="16" spans="1:12" ht="15">
      <c r="A16" s="573">
        <v>76029</v>
      </c>
      <c r="B16" s="573">
        <v>127708</v>
      </c>
      <c r="C16" s="573">
        <v>203737</v>
      </c>
      <c r="D16" s="574" t="s">
        <v>167</v>
      </c>
      <c r="E16" s="572"/>
      <c r="F16" s="573">
        <v>12962</v>
      </c>
      <c r="G16" s="573">
        <v>17135</v>
      </c>
      <c r="H16" s="573">
        <v>30097</v>
      </c>
      <c r="I16" s="575" t="s">
        <v>167</v>
      </c>
      <c r="J16" s="208"/>
      <c r="K16" s="128"/>
      <c r="L16" s="128"/>
    </row>
    <row r="17" spans="1:12" ht="15">
      <c r="A17" s="573">
        <v>75222</v>
      </c>
      <c r="B17" s="573">
        <v>127085</v>
      </c>
      <c r="C17" s="573">
        <v>202307</v>
      </c>
      <c r="D17" s="574" t="s">
        <v>168</v>
      </c>
      <c r="E17" s="572"/>
      <c r="F17" s="573">
        <v>12590</v>
      </c>
      <c r="G17" s="573">
        <v>17008</v>
      </c>
      <c r="H17" s="573">
        <v>29598</v>
      </c>
      <c r="I17" s="575" t="s">
        <v>168</v>
      </c>
      <c r="J17" s="208"/>
      <c r="K17" s="128"/>
      <c r="L17" s="128"/>
    </row>
    <row r="18" spans="1:12" ht="15">
      <c r="A18" s="573">
        <v>75700</v>
      </c>
      <c r="B18" s="573">
        <v>127588</v>
      </c>
      <c r="C18" s="573">
        <v>203288</v>
      </c>
      <c r="D18" s="574" t="s">
        <v>169</v>
      </c>
      <c r="E18" s="572"/>
      <c r="F18" s="573">
        <v>12372</v>
      </c>
      <c r="G18" s="573">
        <v>17168</v>
      </c>
      <c r="H18" s="573">
        <v>29540</v>
      </c>
      <c r="I18" s="575" t="s">
        <v>169</v>
      </c>
      <c r="J18" s="208"/>
      <c r="K18" s="128"/>
      <c r="L18" s="128"/>
    </row>
    <row r="19" spans="1:12" ht="15">
      <c r="A19" s="573">
        <v>75564</v>
      </c>
      <c r="B19" s="573">
        <v>127640</v>
      </c>
      <c r="C19" s="573">
        <v>203204</v>
      </c>
      <c r="D19" s="574" t="s">
        <v>170</v>
      </c>
      <c r="E19" s="572"/>
      <c r="F19" s="573">
        <v>12360</v>
      </c>
      <c r="G19" s="573">
        <v>17119</v>
      </c>
      <c r="H19" s="573">
        <v>29479</v>
      </c>
      <c r="I19" s="575" t="s">
        <v>170</v>
      </c>
      <c r="J19" s="208"/>
      <c r="K19" s="128"/>
      <c r="L19" s="128"/>
    </row>
    <row r="20" spans="1:12" ht="15">
      <c r="A20" s="573">
        <v>76248</v>
      </c>
      <c r="B20" s="573">
        <v>127497</v>
      </c>
      <c r="C20" s="573">
        <v>203745</v>
      </c>
      <c r="D20" s="574" t="s">
        <v>159</v>
      </c>
      <c r="E20" s="572"/>
      <c r="F20" s="573">
        <v>12110</v>
      </c>
      <c r="G20" s="573">
        <v>17004</v>
      </c>
      <c r="H20" s="573">
        <v>29114</v>
      </c>
      <c r="I20" s="575" t="s">
        <v>159</v>
      </c>
      <c r="J20" s="208"/>
      <c r="K20" s="128"/>
      <c r="L20" s="128"/>
    </row>
    <row r="21" spans="1:12" ht="15">
      <c r="A21" s="571"/>
      <c r="B21" s="128"/>
      <c r="C21" s="128"/>
      <c r="D21" s="128"/>
      <c r="E21" s="128"/>
      <c r="F21" s="128"/>
      <c r="G21" s="128"/>
      <c r="H21" s="128"/>
      <c r="I21" s="128"/>
      <c r="J21" s="128"/>
      <c r="K21" s="128"/>
      <c r="L21" s="128"/>
    </row>
    <row r="22" spans="1:12">
      <c r="A22" s="136"/>
      <c r="B22" s="128"/>
      <c r="C22" s="128"/>
      <c r="D22" s="128"/>
      <c r="E22" s="128"/>
      <c r="F22" s="128"/>
      <c r="G22" s="128"/>
      <c r="H22" s="128"/>
      <c r="I22" s="128"/>
      <c r="J22" s="128"/>
      <c r="K22" s="128"/>
      <c r="L22" s="128"/>
    </row>
    <row r="23" spans="1:12">
      <c r="A23" s="136"/>
      <c r="B23" s="128"/>
      <c r="C23" s="128"/>
      <c r="D23" s="128"/>
      <c r="E23" s="128"/>
      <c r="F23" s="128"/>
      <c r="G23" s="128"/>
      <c r="H23" s="128"/>
      <c r="I23" s="128"/>
      <c r="J23" s="128"/>
      <c r="K23" s="128"/>
      <c r="L23" s="128"/>
    </row>
    <row r="24" spans="1:12">
      <c r="A24" s="136"/>
      <c r="B24" s="128"/>
      <c r="C24" s="128"/>
      <c r="D24" s="128"/>
      <c r="E24" s="128"/>
      <c r="F24" s="128"/>
      <c r="G24" s="128"/>
      <c r="H24" s="128"/>
      <c r="I24" s="128"/>
      <c r="J24" s="128"/>
      <c r="K24" s="128"/>
      <c r="L24" s="128"/>
    </row>
    <row r="25" spans="1:12" ht="24.95" customHeight="1">
      <c r="A25" s="628" t="s">
        <v>180</v>
      </c>
      <c r="B25" s="628"/>
      <c r="C25" s="628"/>
      <c r="D25" s="628"/>
      <c r="E25" s="628"/>
      <c r="F25" s="628"/>
      <c r="G25" s="628"/>
      <c r="H25" s="628"/>
      <c r="I25" s="628"/>
      <c r="J25" s="628"/>
      <c r="K25" s="628"/>
      <c r="L25" s="628"/>
    </row>
    <row r="26" spans="1:12" ht="22.5">
      <c r="A26" s="155"/>
      <c r="B26" s="128"/>
      <c r="C26" s="128"/>
      <c r="D26" s="128"/>
      <c r="E26" s="128"/>
      <c r="F26" s="128"/>
      <c r="G26" s="128"/>
      <c r="H26" s="128"/>
      <c r="I26" s="128"/>
      <c r="J26" s="128"/>
      <c r="K26" s="128"/>
      <c r="L26" s="128"/>
    </row>
    <row r="27" spans="1:12">
      <c r="A27" s="156"/>
      <c r="B27" s="128"/>
      <c r="C27" s="128"/>
      <c r="D27" s="128"/>
      <c r="E27" s="128"/>
      <c r="F27" s="128"/>
      <c r="G27" s="128"/>
      <c r="H27" s="128"/>
      <c r="I27" s="128"/>
      <c r="J27" s="128"/>
      <c r="K27" s="128"/>
      <c r="L27" s="128"/>
    </row>
    <row r="28" spans="1:12">
      <c r="A28" s="156"/>
      <c r="B28" s="128"/>
      <c r="C28" s="128"/>
      <c r="D28" s="128"/>
      <c r="E28" s="128"/>
      <c r="F28" s="128"/>
      <c r="G28" s="128"/>
      <c r="H28" s="128"/>
      <c r="I28" s="128"/>
      <c r="J28" s="128"/>
      <c r="K28" s="128"/>
      <c r="L28" s="128"/>
    </row>
    <row r="29" spans="1:12">
      <c r="A29" s="156"/>
      <c r="B29" s="128"/>
      <c r="C29" s="128"/>
      <c r="D29" s="128"/>
      <c r="E29" s="128"/>
      <c r="F29" s="128"/>
      <c r="G29" s="128"/>
      <c r="H29" s="128"/>
      <c r="I29" s="128"/>
      <c r="J29" s="128"/>
      <c r="K29" s="128"/>
      <c r="L29" s="128"/>
    </row>
    <row r="30" spans="1:12">
      <c r="A30" s="156"/>
      <c r="B30" s="128"/>
      <c r="C30" s="128"/>
      <c r="D30" s="128"/>
      <c r="E30" s="128"/>
      <c r="F30" s="128"/>
      <c r="G30" s="128"/>
      <c r="H30" s="128"/>
      <c r="I30" s="128"/>
      <c r="J30" s="128"/>
      <c r="K30" s="128"/>
      <c r="L30" s="128"/>
    </row>
    <row r="31" spans="1:12">
      <c r="A31" s="156"/>
      <c r="B31" s="128"/>
      <c r="C31" s="128"/>
      <c r="D31" s="128"/>
      <c r="E31" s="128"/>
      <c r="F31" s="128"/>
      <c r="G31" s="128"/>
      <c r="H31" s="128"/>
      <c r="I31" s="128"/>
      <c r="J31" s="128"/>
      <c r="K31" s="128"/>
      <c r="L31" s="128"/>
    </row>
    <row r="32" spans="1:12">
      <c r="A32" s="156"/>
      <c r="B32" s="128"/>
      <c r="C32" s="128"/>
      <c r="D32" s="128"/>
      <c r="E32" s="128"/>
      <c r="F32" s="128"/>
      <c r="G32" s="128"/>
      <c r="H32" s="128"/>
      <c r="I32" s="128"/>
      <c r="J32" s="128"/>
      <c r="K32" s="128"/>
      <c r="L32" s="128"/>
    </row>
    <row r="33" spans="1:12">
      <c r="A33" s="156"/>
      <c r="B33" s="128"/>
      <c r="C33" s="128"/>
      <c r="D33" s="128"/>
      <c r="E33" s="128"/>
      <c r="F33" s="128"/>
      <c r="G33" s="128"/>
      <c r="H33" s="128"/>
      <c r="I33" s="128"/>
      <c r="J33" s="128"/>
      <c r="K33" s="128"/>
      <c r="L33" s="128"/>
    </row>
    <row r="34" spans="1:12">
      <c r="A34" s="156"/>
      <c r="B34" s="128"/>
      <c r="C34" s="128"/>
      <c r="D34" s="128"/>
      <c r="E34" s="128"/>
      <c r="F34" s="128"/>
      <c r="G34" s="128"/>
      <c r="H34" s="128"/>
      <c r="I34" s="128"/>
      <c r="J34" s="128"/>
      <c r="K34" s="128"/>
      <c r="L34" s="128"/>
    </row>
    <row r="35" spans="1:12">
      <c r="A35" s="156"/>
      <c r="B35" s="128"/>
      <c r="C35" s="128"/>
      <c r="D35" s="128"/>
      <c r="E35" s="128"/>
      <c r="F35" s="128"/>
      <c r="G35" s="128"/>
      <c r="H35" s="128"/>
      <c r="I35" s="128"/>
      <c r="J35" s="128"/>
      <c r="K35" s="128"/>
      <c r="L35" s="128"/>
    </row>
    <row r="36" spans="1:12">
      <c r="A36" s="156"/>
      <c r="B36" s="128"/>
      <c r="C36" s="128"/>
      <c r="D36" s="128"/>
      <c r="E36" s="128"/>
      <c r="F36" s="128"/>
      <c r="G36" s="128"/>
      <c r="H36" s="128"/>
      <c r="I36" s="128"/>
      <c r="J36" s="128"/>
      <c r="K36" s="128"/>
      <c r="L36" s="128"/>
    </row>
    <row r="37" spans="1:12">
      <c r="A37" s="156"/>
      <c r="B37" s="128"/>
      <c r="C37" s="128"/>
      <c r="D37" s="128"/>
      <c r="E37" s="128"/>
      <c r="F37" s="128"/>
      <c r="G37" s="128"/>
      <c r="H37" s="128"/>
      <c r="I37" s="128"/>
      <c r="J37" s="128"/>
      <c r="K37" s="128"/>
      <c r="L37" s="128"/>
    </row>
    <row r="38" spans="1:12">
      <c r="A38" s="156"/>
      <c r="B38" s="128"/>
      <c r="C38" s="128"/>
      <c r="D38" s="128"/>
      <c r="E38" s="128"/>
      <c r="F38" s="128"/>
      <c r="G38" s="128"/>
      <c r="H38" s="128"/>
      <c r="I38" s="128"/>
      <c r="J38" s="128"/>
      <c r="K38" s="128"/>
      <c r="L38" s="128"/>
    </row>
    <row r="39" spans="1:12">
      <c r="A39" s="156"/>
      <c r="B39" s="128"/>
      <c r="C39" s="128"/>
      <c r="D39" s="128"/>
      <c r="E39" s="128"/>
      <c r="F39" s="128"/>
      <c r="G39" s="128"/>
      <c r="H39" s="128"/>
      <c r="I39" s="128"/>
      <c r="J39" s="128"/>
      <c r="K39" s="128"/>
      <c r="L39" s="128"/>
    </row>
    <row r="40" spans="1:12">
      <c r="A40" s="156"/>
      <c r="B40" s="128"/>
      <c r="C40" s="128"/>
      <c r="D40" s="128"/>
      <c r="E40" s="128"/>
      <c r="F40" s="128"/>
      <c r="G40" s="128"/>
      <c r="H40" s="128"/>
      <c r="I40" s="128"/>
      <c r="J40" s="128"/>
      <c r="K40" s="128"/>
      <c r="L40" s="128"/>
    </row>
    <row r="41" spans="1:12">
      <c r="A41" s="156"/>
      <c r="B41" s="128"/>
      <c r="C41" s="128"/>
      <c r="D41" s="128"/>
      <c r="E41" s="128"/>
      <c r="F41" s="128"/>
      <c r="G41" s="128"/>
      <c r="H41" s="128"/>
      <c r="I41" s="128"/>
      <c r="J41" s="128"/>
      <c r="K41" s="128"/>
      <c r="L41" s="128"/>
    </row>
    <row r="42" spans="1:12">
      <c r="A42" s="156"/>
      <c r="B42" s="128"/>
      <c r="C42" s="128"/>
      <c r="D42" s="128"/>
      <c r="E42" s="128"/>
      <c r="F42" s="128"/>
      <c r="G42" s="128"/>
      <c r="H42" s="128"/>
      <c r="I42" s="128"/>
      <c r="J42" s="128"/>
      <c r="K42" s="128"/>
      <c r="L42" s="128"/>
    </row>
    <row r="43" spans="1:12">
      <c r="A43" s="156"/>
      <c r="B43" s="128"/>
      <c r="C43" s="128"/>
      <c r="D43" s="128"/>
      <c r="E43" s="128"/>
      <c r="F43" s="128"/>
      <c r="G43" s="128"/>
      <c r="H43" s="128"/>
      <c r="I43" s="128"/>
      <c r="J43" s="128"/>
      <c r="K43" s="128"/>
      <c r="L43" s="128"/>
    </row>
    <row r="44" spans="1:12">
      <c r="A44" s="156"/>
      <c r="B44" s="128"/>
      <c r="C44" s="128"/>
      <c r="D44" s="128"/>
      <c r="E44" s="128"/>
      <c r="F44" s="128"/>
      <c r="G44" s="128"/>
      <c r="H44" s="128"/>
      <c r="I44" s="128"/>
      <c r="J44" s="128"/>
      <c r="K44" s="128"/>
      <c r="L44" s="128"/>
    </row>
    <row r="45" spans="1:12">
      <c r="A45" s="156"/>
      <c r="B45" s="128"/>
      <c r="C45" s="128"/>
      <c r="D45" s="128"/>
      <c r="E45" s="128"/>
      <c r="F45" s="128"/>
      <c r="G45" s="128"/>
      <c r="H45" s="128"/>
      <c r="I45" s="128"/>
      <c r="J45" s="128"/>
      <c r="K45" s="128"/>
      <c r="L45" s="128"/>
    </row>
    <row r="46" spans="1:12">
      <c r="A46" s="156"/>
      <c r="B46" s="128"/>
      <c r="C46" s="128"/>
      <c r="D46" s="128"/>
      <c r="E46" s="128"/>
      <c r="F46" s="128"/>
      <c r="G46" s="128"/>
      <c r="H46" s="128"/>
      <c r="I46" s="128"/>
      <c r="J46" s="128"/>
      <c r="K46" s="128"/>
      <c r="L46" s="128"/>
    </row>
    <row r="47" spans="1:12" ht="14.25" customHeight="1">
      <c r="A47" s="157" t="s">
        <v>91</v>
      </c>
      <c r="B47" s="128"/>
      <c r="C47" s="128"/>
      <c r="D47" s="128"/>
      <c r="E47" s="128"/>
      <c r="F47" s="128"/>
      <c r="G47" s="128"/>
      <c r="H47" s="128"/>
      <c r="I47" s="128"/>
      <c r="J47" s="128"/>
      <c r="K47" s="128"/>
      <c r="L47" s="128"/>
    </row>
    <row r="48" spans="1:12" ht="14.25" customHeight="1">
      <c r="A48" s="157" t="s">
        <v>92</v>
      </c>
      <c r="B48" s="128"/>
      <c r="C48" s="128"/>
      <c r="D48" s="128"/>
      <c r="E48" s="128"/>
      <c r="F48" s="128"/>
      <c r="G48" s="128"/>
      <c r="H48" s="128"/>
      <c r="I48" s="128"/>
      <c r="J48" s="128"/>
      <c r="K48" s="128"/>
      <c r="L48" s="128"/>
    </row>
    <row r="49" spans="1:1" ht="14.25">
      <c r="A49" s="152"/>
    </row>
  </sheetData>
  <mergeCells count="6">
    <mergeCell ref="A2:L2"/>
    <mergeCell ref="A6:D6"/>
    <mergeCell ref="F6:I6"/>
    <mergeCell ref="A25:L25"/>
    <mergeCell ref="A5:L5"/>
    <mergeCell ref="A3:L3"/>
  </mergeCells>
  <printOptions horizontalCentered="1"/>
  <pageMargins left="0.23622047244094491" right="0.23622047244094491" top="0.74803149606299213" bottom="0.35433070866141736" header="0.1" footer="0.31496062992125984"/>
  <pageSetup scale="68" firstPageNumber="11" orientation="landscape" useFirstPageNumber="1" r:id="rId1"/>
  <headerFooter scaleWithDoc="0">
    <oddHeader>&amp;L&amp;G&amp;R&amp;G</oddHeader>
    <oddFooter>&amp;R&amp;"Montserrat,Negrita"&amp;10 &amp;P</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DE3CD1-ED0E-4D73-88D5-A95A0483619C}">
  <sheetPr>
    <pageSetUpPr fitToPage="1"/>
  </sheetPr>
  <dimension ref="A1:L31"/>
  <sheetViews>
    <sheetView view="pageBreakPreview" zoomScale="85" zoomScaleNormal="100" zoomScaleSheetLayoutView="85" workbookViewId="0">
      <selection activeCell="N17" sqref="N17"/>
    </sheetView>
  </sheetViews>
  <sheetFormatPr baseColWidth="10" defaultColWidth="11.42578125" defaultRowHeight="12.75"/>
  <cols>
    <col min="1" max="1" width="10.7109375" customWidth="1"/>
    <col min="2" max="2" width="12.28515625" bestFit="1" customWidth="1"/>
  </cols>
  <sheetData>
    <row r="1" spans="1:12">
      <c r="A1" s="120" t="s">
        <v>79</v>
      </c>
    </row>
    <row r="2" spans="1:12" ht="18" customHeight="1">
      <c r="A2" s="594" t="s">
        <v>181</v>
      </c>
      <c r="B2" s="594"/>
      <c r="C2" s="594"/>
      <c r="D2" s="594"/>
      <c r="E2" s="594"/>
      <c r="F2" s="594"/>
      <c r="G2" s="594"/>
      <c r="H2" s="594"/>
      <c r="I2" s="594"/>
      <c r="J2" s="594"/>
      <c r="K2" s="594"/>
      <c r="L2" s="594"/>
    </row>
    <row r="3" spans="1:12" ht="18" customHeight="1">
      <c r="A3" s="594" t="str">
        <f>UPPER(CONCATENATE("Marzo 2024"))</f>
        <v>MARZO 2024</v>
      </c>
      <c r="B3" s="594"/>
      <c r="C3" s="594"/>
      <c r="D3" s="594"/>
      <c r="E3" s="594"/>
      <c r="F3" s="594"/>
      <c r="G3" s="594"/>
      <c r="H3" s="594"/>
      <c r="I3" s="594"/>
      <c r="J3" s="594"/>
      <c r="K3" s="594"/>
      <c r="L3" s="594"/>
    </row>
    <row r="4" spans="1:12" ht="15.75">
      <c r="A4" s="158"/>
    </row>
    <row r="5" spans="1:12" ht="30">
      <c r="A5" s="159" t="s">
        <v>182</v>
      </c>
      <c r="B5" s="159" t="s">
        <v>183</v>
      </c>
    </row>
    <row r="6" spans="1:12" ht="45">
      <c r="A6" s="160" t="s">
        <v>69</v>
      </c>
      <c r="B6" s="159">
        <v>253</v>
      </c>
    </row>
    <row r="7" spans="1:12" ht="30">
      <c r="A7" s="160" t="s">
        <v>65</v>
      </c>
      <c r="B7" s="159">
        <v>14</v>
      </c>
    </row>
    <row r="8" spans="1:12" ht="75">
      <c r="A8" s="160" t="s">
        <v>67</v>
      </c>
      <c r="B8" s="159">
        <v>13</v>
      </c>
    </row>
    <row r="9" spans="1:12" ht="60">
      <c r="A9" s="160" t="s">
        <v>184</v>
      </c>
      <c r="B9" s="159">
        <v>0</v>
      </c>
    </row>
    <row r="10" spans="1:12" ht="15">
      <c r="A10" s="159" t="s">
        <v>152</v>
      </c>
      <c r="B10" s="159">
        <v>282</v>
      </c>
    </row>
    <row r="11" spans="1:12">
      <c r="A11" s="121"/>
    </row>
    <row r="12" spans="1:12">
      <c r="A12" s="121"/>
    </row>
    <row r="13" spans="1:12">
      <c r="A13" s="121"/>
    </row>
    <row r="14" spans="1:12">
      <c r="A14" s="121"/>
    </row>
    <row r="15" spans="1:12">
      <c r="A15" s="121"/>
    </row>
    <row r="16" spans="1:12">
      <c r="A16" s="121"/>
    </row>
    <row r="17" spans="1:7">
      <c r="A17" s="121"/>
    </row>
    <row r="18" spans="1:7">
      <c r="A18" s="121"/>
    </row>
    <row r="19" spans="1:7">
      <c r="A19" s="121"/>
    </row>
    <row r="20" spans="1:7">
      <c r="A20" s="121"/>
    </row>
    <row r="21" spans="1:7">
      <c r="A21" s="121"/>
    </row>
    <row r="22" spans="1:7">
      <c r="A22" s="121"/>
    </row>
    <row r="23" spans="1:7">
      <c r="A23" s="121"/>
    </row>
    <row r="24" spans="1:7">
      <c r="A24" s="121"/>
    </row>
    <row r="25" spans="1:7" ht="18.75">
      <c r="A25" s="121"/>
      <c r="F25" s="163" t="s">
        <v>88</v>
      </c>
      <c r="G25" s="165">
        <v>280</v>
      </c>
    </row>
    <row r="26" spans="1:7">
      <c r="A26" s="121"/>
    </row>
    <row r="27" spans="1:7">
      <c r="A27" s="121"/>
    </row>
    <row r="28" spans="1:7">
      <c r="A28" s="121"/>
    </row>
    <row r="29" spans="1:7" ht="9.9499999999999993" customHeight="1">
      <c r="A29" s="151" t="s">
        <v>91</v>
      </c>
    </row>
    <row r="30" spans="1:7" ht="9.9499999999999993" customHeight="1">
      <c r="A30" s="151" t="s">
        <v>92</v>
      </c>
    </row>
    <row r="31" spans="1:7" ht="15">
      <c r="A31" s="160"/>
    </row>
  </sheetData>
  <sortState xmlns:xlrd2="http://schemas.microsoft.com/office/spreadsheetml/2017/richdata2" ref="A6:B8">
    <sortCondition descending="1" ref="B6:B8"/>
  </sortState>
  <mergeCells count="2">
    <mergeCell ref="A3:L3"/>
    <mergeCell ref="A2:L2"/>
  </mergeCells>
  <printOptions horizontalCentered="1"/>
  <pageMargins left="0.23622047244094491" right="0.23622047244094491" top="0.74803149606299213" bottom="0.35433070866141736" header="0.08" footer="0.31496062992125984"/>
  <pageSetup scale="91" firstPageNumber="12" orientation="landscape" useFirstPageNumber="1" r:id="rId1"/>
  <headerFooter scaleWithDoc="0">
    <oddHeader>&amp;L&amp;G&amp;R&amp;G</oddHeader>
    <oddFooter>&amp;R&amp;"Montserrat,Negrita"&amp;10 &amp;P</oddFoot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EC5CB-DDFF-4B69-A8F2-8D685147FBEE}">
  <sheetPr>
    <pageSetUpPr fitToPage="1"/>
  </sheetPr>
  <dimension ref="A1:K63"/>
  <sheetViews>
    <sheetView view="pageBreakPreview" topLeftCell="A8" zoomScale="55" zoomScaleNormal="100" zoomScaleSheetLayoutView="55" workbookViewId="0">
      <selection activeCell="A46" sqref="A46:XFD46"/>
    </sheetView>
  </sheetViews>
  <sheetFormatPr baseColWidth="10" defaultColWidth="11.42578125" defaultRowHeight="12.75"/>
  <cols>
    <col min="1" max="1" width="65.7109375" customWidth="1"/>
    <col min="2" max="2" width="1.7109375" customWidth="1"/>
    <col min="3" max="3" width="40.7109375" customWidth="1"/>
    <col min="4" max="4" width="40.7109375" hidden="1" customWidth="1"/>
    <col min="5" max="5" width="1.7109375" customWidth="1"/>
    <col min="6" max="7" width="40.7109375" customWidth="1"/>
    <col min="8" max="8" width="1.7109375" customWidth="1"/>
    <col min="9" max="11" width="40.7109375" customWidth="1"/>
  </cols>
  <sheetData>
    <row r="1" spans="1:11" ht="24.95" customHeight="1">
      <c r="A1" s="128" t="s">
        <v>79</v>
      </c>
      <c r="B1" s="128"/>
      <c r="C1" s="128"/>
      <c r="D1" s="128"/>
      <c r="E1" s="128"/>
      <c r="F1" s="128"/>
      <c r="G1" s="128"/>
      <c r="H1" s="128"/>
      <c r="I1" s="128"/>
      <c r="J1" s="128"/>
      <c r="K1" s="128"/>
    </row>
    <row r="2" spans="1:11" ht="75" customHeight="1">
      <c r="A2" s="629" t="s">
        <v>185</v>
      </c>
      <c r="B2" s="629"/>
      <c r="C2" s="629"/>
      <c r="D2" s="629"/>
      <c r="E2" s="629"/>
      <c r="F2" s="629"/>
      <c r="G2" s="629"/>
      <c r="H2" s="629"/>
      <c r="I2" s="629"/>
      <c r="J2" s="629"/>
      <c r="K2" s="629"/>
    </row>
    <row r="3" spans="1:11" ht="24.95" customHeight="1">
      <c r="A3" s="629" t="str">
        <f>UPPER(CONCATENATE("Marzo 2024"))</f>
        <v>MARZO 2024</v>
      </c>
      <c r="B3" s="629"/>
      <c r="C3" s="629"/>
      <c r="D3" s="629"/>
      <c r="E3" s="629"/>
      <c r="F3" s="629"/>
      <c r="G3" s="629"/>
      <c r="H3" s="629"/>
      <c r="I3" s="629"/>
      <c r="J3" s="629"/>
      <c r="K3" s="629"/>
    </row>
    <row r="4" spans="1:11">
      <c r="A4" s="136"/>
      <c r="B4" s="128"/>
      <c r="C4" s="128"/>
      <c r="D4" s="128"/>
      <c r="E4" s="128"/>
      <c r="F4" s="128"/>
      <c r="G4" s="128"/>
      <c r="H4" s="128"/>
      <c r="I4" s="128"/>
      <c r="J4" s="128"/>
      <c r="K4" s="128"/>
    </row>
    <row r="5" spans="1:11" ht="30" customHeight="1">
      <c r="A5" s="613" t="s">
        <v>94</v>
      </c>
      <c r="B5" s="594"/>
      <c r="C5" s="613" t="s">
        <v>186</v>
      </c>
      <c r="D5" s="614" t="s">
        <v>52</v>
      </c>
      <c r="E5" s="594"/>
      <c r="F5" s="613" t="s">
        <v>187</v>
      </c>
      <c r="G5" s="613" t="s">
        <v>52</v>
      </c>
      <c r="H5" s="594"/>
      <c r="I5" s="613" t="s">
        <v>188</v>
      </c>
      <c r="J5" s="613" t="s">
        <v>66</v>
      </c>
      <c r="K5" s="613"/>
    </row>
    <row r="6" spans="1:11" ht="30" customHeight="1">
      <c r="A6" s="613"/>
      <c r="B6" s="594"/>
      <c r="C6" s="613"/>
      <c r="D6" s="614"/>
      <c r="E6" s="594"/>
      <c r="F6" s="613"/>
      <c r="G6" s="613"/>
      <c r="H6" s="594"/>
      <c r="I6" s="613"/>
      <c r="J6" s="257" t="s">
        <v>189</v>
      </c>
      <c r="K6" s="257" t="s">
        <v>190</v>
      </c>
    </row>
    <row r="7" spans="1:11" ht="8.1" customHeight="1">
      <c r="A7" s="268"/>
      <c r="B7" s="132"/>
      <c r="C7" s="268"/>
      <c r="D7" s="173"/>
      <c r="E7" s="132"/>
      <c r="F7" s="268"/>
      <c r="G7" s="268"/>
      <c r="H7" s="132"/>
      <c r="I7" s="268"/>
      <c r="J7" s="268"/>
      <c r="K7" s="268"/>
    </row>
    <row r="8" spans="1:11" ht="18.75" customHeight="1">
      <c r="A8" s="332" t="s">
        <v>113</v>
      </c>
      <c r="B8" s="167"/>
      <c r="C8" s="169">
        <v>23</v>
      </c>
      <c r="D8" s="137">
        <v>8.2100000000000009</v>
      </c>
      <c r="E8" s="168"/>
      <c r="F8" s="322">
        <v>14327</v>
      </c>
      <c r="G8" s="259">
        <v>6.45</v>
      </c>
      <c r="H8" s="168"/>
      <c r="I8" s="322">
        <v>35300</v>
      </c>
      <c r="J8" s="321">
        <v>20973</v>
      </c>
      <c r="K8" s="411">
        <v>146.38999999999999</v>
      </c>
    </row>
    <row r="9" spans="1:11" ht="18.75" customHeight="1">
      <c r="A9" s="332" t="s">
        <v>128</v>
      </c>
      <c r="B9" s="167"/>
      <c r="C9" s="169">
        <v>13</v>
      </c>
      <c r="D9" s="137">
        <v>4.6399999999999997</v>
      </c>
      <c r="E9" s="168"/>
      <c r="F9" s="322">
        <v>7988</v>
      </c>
      <c r="G9" s="259">
        <v>3.6</v>
      </c>
      <c r="H9" s="168"/>
      <c r="I9" s="322">
        <v>10981</v>
      </c>
      <c r="J9" s="321">
        <v>2993</v>
      </c>
      <c r="K9" s="411">
        <v>37.47</v>
      </c>
    </row>
    <row r="10" spans="1:11" ht="18.75" customHeight="1">
      <c r="A10" s="332" t="s">
        <v>112</v>
      </c>
      <c r="B10" s="167"/>
      <c r="C10" s="169">
        <v>3</v>
      </c>
      <c r="D10" s="137">
        <v>1.07</v>
      </c>
      <c r="E10" s="168"/>
      <c r="F10" s="322">
        <v>2295</v>
      </c>
      <c r="G10" s="259">
        <v>1.03</v>
      </c>
      <c r="H10" s="168"/>
      <c r="I10" s="322">
        <v>4136</v>
      </c>
      <c r="J10" s="321">
        <v>1841</v>
      </c>
      <c r="K10" s="411">
        <v>80.22</v>
      </c>
    </row>
    <row r="11" spans="1:11" ht="18.75" customHeight="1">
      <c r="A11" s="332" t="s">
        <v>119</v>
      </c>
      <c r="B11" s="167"/>
      <c r="C11" s="169">
        <v>5</v>
      </c>
      <c r="D11" s="137">
        <v>1.79</v>
      </c>
      <c r="E11" s="168"/>
      <c r="F11" s="322">
        <v>2047</v>
      </c>
      <c r="G11" s="259">
        <v>0.92</v>
      </c>
      <c r="H11" s="168"/>
      <c r="I11" s="322">
        <v>3709</v>
      </c>
      <c r="J11" s="321">
        <v>1662</v>
      </c>
      <c r="K11" s="411">
        <v>81.19</v>
      </c>
    </row>
    <row r="12" spans="1:11" ht="18.75" customHeight="1">
      <c r="A12" s="332" t="s">
        <v>116</v>
      </c>
      <c r="B12" s="167"/>
      <c r="C12" s="169">
        <v>12</v>
      </c>
      <c r="D12" s="137">
        <v>4.29</v>
      </c>
      <c r="E12" s="168"/>
      <c r="F12" s="322">
        <v>3478</v>
      </c>
      <c r="G12" s="259">
        <v>1.57</v>
      </c>
      <c r="H12" s="168"/>
      <c r="I12" s="322">
        <v>5108</v>
      </c>
      <c r="J12" s="321">
        <v>1630</v>
      </c>
      <c r="K12" s="411">
        <v>46.87</v>
      </c>
    </row>
    <row r="13" spans="1:11" ht="18.75" customHeight="1">
      <c r="A13" s="332" t="s">
        <v>120</v>
      </c>
      <c r="B13" s="167"/>
      <c r="C13" s="169">
        <v>3</v>
      </c>
      <c r="D13" s="137">
        <v>1.07</v>
      </c>
      <c r="E13" s="168"/>
      <c r="F13" s="322">
        <v>1173</v>
      </c>
      <c r="G13" s="259">
        <v>0.53</v>
      </c>
      <c r="H13" s="168"/>
      <c r="I13" s="322">
        <v>2754</v>
      </c>
      <c r="J13" s="321">
        <v>1581</v>
      </c>
      <c r="K13" s="411">
        <v>134.78</v>
      </c>
    </row>
    <row r="14" spans="1:11" ht="18.75" customHeight="1">
      <c r="A14" s="332" t="s">
        <v>108</v>
      </c>
      <c r="B14" s="167"/>
      <c r="C14" s="169">
        <v>9</v>
      </c>
      <c r="D14" s="137">
        <v>3.21</v>
      </c>
      <c r="E14" s="168"/>
      <c r="F14" s="322">
        <v>7386</v>
      </c>
      <c r="G14" s="259">
        <v>3.33</v>
      </c>
      <c r="H14" s="168"/>
      <c r="I14" s="322">
        <v>8579</v>
      </c>
      <c r="J14" s="321">
        <v>1193</v>
      </c>
      <c r="K14" s="411">
        <v>16.149999999999999</v>
      </c>
    </row>
    <row r="15" spans="1:11" ht="18.75" customHeight="1">
      <c r="A15" s="332" t="s">
        <v>132</v>
      </c>
      <c r="B15" s="167"/>
      <c r="C15" s="169">
        <v>17</v>
      </c>
      <c r="D15" s="137">
        <v>6.07</v>
      </c>
      <c r="E15" s="168"/>
      <c r="F15" s="322">
        <v>6946</v>
      </c>
      <c r="G15" s="259">
        <v>3.13</v>
      </c>
      <c r="H15" s="168"/>
      <c r="I15" s="322">
        <v>8127</v>
      </c>
      <c r="J15" s="321">
        <v>1181</v>
      </c>
      <c r="K15" s="411">
        <v>17</v>
      </c>
    </row>
    <row r="16" spans="1:11" ht="18.75" customHeight="1">
      <c r="A16" s="332" t="s">
        <v>110</v>
      </c>
      <c r="B16" s="167"/>
      <c r="C16" s="169">
        <v>7</v>
      </c>
      <c r="D16" s="137">
        <v>2.5</v>
      </c>
      <c r="E16" s="168"/>
      <c r="F16" s="322">
        <v>3240</v>
      </c>
      <c r="G16" s="259">
        <v>1.46</v>
      </c>
      <c r="H16" s="168"/>
      <c r="I16" s="322">
        <v>4385</v>
      </c>
      <c r="J16" s="321">
        <v>1145</v>
      </c>
      <c r="K16" s="411">
        <v>35.340000000000003</v>
      </c>
    </row>
    <row r="17" spans="1:11" ht="18.75" customHeight="1">
      <c r="A17" s="332" t="s">
        <v>125</v>
      </c>
      <c r="B17" s="167"/>
      <c r="C17" s="169">
        <v>4</v>
      </c>
      <c r="D17" s="137">
        <v>1.43</v>
      </c>
      <c r="E17" s="168"/>
      <c r="F17" s="322">
        <v>2695</v>
      </c>
      <c r="G17" s="259">
        <v>1.21</v>
      </c>
      <c r="H17" s="168"/>
      <c r="I17" s="322">
        <v>3701</v>
      </c>
      <c r="J17" s="321">
        <v>1006</v>
      </c>
      <c r="K17" s="411">
        <v>37.33</v>
      </c>
    </row>
    <row r="18" spans="1:11" ht="18.75" customHeight="1">
      <c r="A18" s="332" t="s">
        <v>129</v>
      </c>
      <c r="B18" s="167"/>
      <c r="C18" s="169">
        <v>8</v>
      </c>
      <c r="D18" s="137">
        <v>2.86</v>
      </c>
      <c r="E18" s="168"/>
      <c r="F18" s="322">
        <v>3146</v>
      </c>
      <c r="G18" s="259">
        <v>1.42</v>
      </c>
      <c r="H18" s="168"/>
      <c r="I18" s="322">
        <v>4060</v>
      </c>
      <c r="J18" s="137">
        <v>914</v>
      </c>
      <c r="K18" s="411">
        <v>29.05</v>
      </c>
    </row>
    <row r="19" spans="1:11" ht="18.75" customHeight="1">
      <c r="A19" s="332" t="s">
        <v>107</v>
      </c>
      <c r="B19" s="167"/>
      <c r="C19" s="169">
        <v>15</v>
      </c>
      <c r="D19" s="137">
        <v>5.36</v>
      </c>
      <c r="E19" s="168"/>
      <c r="F19" s="322">
        <v>4610</v>
      </c>
      <c r="G19" s="259">
        <v>2.08</v>
      </c>
      <c r="H19" s="168"/>
      <c r="I19" s="322">
        <v>5418</v>
      </c>
      <c r="J19" s="137">
        <v>808</v>
      </c>
      <c r="K19" s="411">
        <v>17.53</v>
      </c>
    </row>
    <row r="20" spans="1:11" ht="18.75" customHeight="1">
      <c r="A20" s="332" t="s">
        <v>121</v>
      </c>
      <c r="B20" s="167"/>
      <c r="C20" s="169">
        <v>4</v>
      </c>
      <c r="D20" s="137">
        <v>1.43</v>
      </c>
      <c r="E20" s="168"/>
      <c r="F20" s="322">
        <v>9819</v>
      </c>
      <c r="G20" s="259">
        <v>4.42</v>
      </c>
      <c r="H20" s="168"/>
      <c r="I20" s="322">
        <v>10209</v>
      </c>
      <c r="J20" s="137">
        <v>390</v>
      </c>
      <c r="K20" s="411">
        <v>3.97</v>
      </c>
    </row>
    <row r="21" spans="1:11" ht="18.75" customHeight="1">
      <c r="A21" s="332" t="s">
        <v>103</v>
      </c>
      <c r="B21" s="167"/>
      <c r="C21" s="169">
        <v>3</v>
      </c>
      <c r="D21" s="137">
        <v>1.07</v>
      </c>
      <c r="E21" s="168"/>
      <c r="F21" s="322">
        <v>1808</v>
      </c>
      <c r="G21" s="259">
        <v>0.81</v>
      </c>
      <c r="H21" s="168"/>
      <c r="I21" s="322">
        <v>2025</v>
      </c>
      <c r="J21" s="137">
        <v>217</v>
      </c>
      <c r="K21" s="411">
        <v>12</v>
      </c>
    </row>
    <row r="22" spans="1:11" ht="18.75" customHeight="1">
      <c r="A22" s="332" t="s">
        <v>115</v>
      </c>
      <c r="B22" s="167"/>
      <c r="C22" s="169">
        <v>12</v>
      </c>
      <c r="D22" s="137">
        <v>4.29</v>
      </c>
      <c r="E22" s="168"/>
      <c r="F22" s="322">
        <v>3827</v>
      </c>
      <c r="G22" s="259">
        <v>1.72</v>
      </c>
      <c r="H22" s="168"/>
      <c r="I22" s="322">
        <v>3977</v>
      </c>
      <c r="J22" s="137">
        <v>150</v>
      </c>
      <c r="K22" s="411">
        <v>3.92</v>
      </c>
    </row>
    <row r="23" spans="1:11" ht="18.75" customHeight="1">
      <c r="A23" s="332" t="s">
        <v>131</v>
      </c>
      <c r="B23" s="167"/>
      <c r="C23" s="169">
        <v>2</v>
      </c>
      <c r="D23" s="137">
        <v>0.71</v>
      </c>
      <c r="E23" s="168"/>
      <c r="F23" s="322">
        <v>1060</v>
      </c>
      <c r="G23" s="259">
        <v>0.48</v>
      </c>
      <c r="H23" s="168"/>
      <c r="I23" s="322">
        <v>1082</v>
      </c>
      <c r="J23" s="137">
        <v>22</v>
      </c>
      <c r="K23" s="411">
        <v>2.08</v>
      </c>
    </row>
    <row r="24" spans="1:11" ht="18.75" customHeight="1">
      <c r="A24" s="332" t="s">
        <v>126</v>
      </c>
      <c r="B24" s="167"/>
      <c r="C24" s="169">
        <v>5</v>
      </c>
      <c r="D24" s="137">
        <v>1.79</v>
      </c>
      <c r="E24" s="168"/>
      <c r="F24" s="322">
        <v>3230</v>
      </c>
      <c r="G24" s="259">
        <v>1.45</v>
      </c>
      <c r="H24" s="168"/>
      <c r="I24" s="322">
        <v>3190</v>
      </c>
      <c r="J24" s="137">
        <v>-40</v>
      </c>
      <c r="K24" s="411">
        <v>-1.24</v>
      </c>
    </row>
    <row r="25" spans="1:11" ht="18.75" customHeight="1">
      <c r="A25" s="332" t="s">
        <v>136</v>
      </c>
      <c r="B25" s="167"/>
      <c r="C25" s="169">
        <v>1</v>
      </c>
      <c r="D25" s="137">
        <v>0.36</v>
      </c>
      <c r="E25" s="168"/>
      <c r="F25" s="322">
        <v>2350</v>
      </c>
      <c r="G25" s="259">
        <v>1.06</v>
      </c>
      <c r="H25" s="168"/>
      <c r="I25" s="322">
        <v>2301</v>
      </c>
      <c r="J25" s="137">
        <v>-49</v>
      </c>
      <c r="K25" s="411">
        <v>-2.09</v>
      </c>
    </row>
    <row r="26" spans="1:11" ht="18.75" customHeight="1">
      <c r="A26" s="332" t="s">
        <v>134</v>
      </c>
      <c r="B26" s="167"/>
      <c r="C26" s="169">
        <v>13</v>
      </c>
      <c r="D26" s="137">
        <v>4.6399999999999997</v>
      </c>
      <c r="E26" s="168"/>
      <c r="F26" s="322">
        <v>2415</v>
      </c>
      <c r="G26" s="259">
        <v>1.0900000000000001</v>
      </c>
      <c r="H26" s="168"/>
      <c r="I26" s="322">
        <v>2321</v>
      </c>
      <c r="J26" s="137">
        <v>-94</v>
      </c>
      <c r="K26" s="411">
        <v>-3.89</v>
      </c>
    </row>
    <row r="27" spans="1:11" ht="18.75" customHeight="1">
      <c r="A27" s="332" t="s">
        <v>139</v>
      </c>
      <c r="B27" s="167"/>
      <c r="C27" s="169">
        <v>1</v>
      </c>
      <c r="D27" s="137">
        <v>0.36</v>
      </c>
      <c r="E27" s="168"/>
      <c r="F27" s="169">
        <v>812</v>
      </c>
      <c r="G27" s="259">
        <v>0.37</v>
      </c>
      <c r="H27" s="168"/>
      <c r="I27" s="169">
        <v>705</v>
      </c>
      <c r="J27" s="137">
        <v>-107</v>
      </c>
      <c r="K27" s="411">
        <v>-13.18</v>
      </c>
    </row>
    <row r="28" spans="1:11" ht="18.75" customHeight="1">
      <c r="A28" s="332" t="s">
        <v>142</v>
      </c>
      <c r="B28" s="167"/>
      <c r="C28" s="169">
        <v>1</v>
      </c>
      <c r="D28" s="137">
        <v>0.36</v>
      </c>
      <c r="E28" s="168"/>
      <c r="F28" s="322">
        <v>2520</v>
      </c>
      <c r="G28" s="259">
        <v>1.1299999999999999</v>
      </c>
      <c r="H28" s="168"/>
      <c r="I28" s="322">
        <v>2307</v>
      </c>
      <c r="J28" s="137">
        <v>-213</v>
      </c>
      <c r="K28" s="411">
        <v>-8.4499999999999993</v>
      </c>
    </row>
    <row r="29" spans="1:11" ht="18.75" customHeight="1">
      <c r="A29" s="332" t="s">
        <v>122</v>
      </c>
      <c r="B29" s="167"/>
      <c r="C29" s="169">
        <v>9</v>
      </c>
      <c r="D29" s="137">
        <v>3.21</v>
      </c>
      <c r="E29" s="168"/>
      <c r="F29" s="322">
        <v>4072</v>
      </c>
      <c r="G29" s="259">
        <v>1.83</v>
      </c>
      <c r="H29" s="168"/>
      <c r="I29" s="322">
        <v>3854</v>
      </c>
      <c r="J29" s="137">
        <v>-218</v>
      </c>
      <c r="K29" s="411">
        <v>-5.35</v>
      </c>
    </row>
    <row r="30" spans="1:11" ht="18.75" customHeight="1">
      <c r="A30" s="332" t="s">
        <v>135</v>
      </c>
      <c r="B30" s="167"/>
      <c r="C30" s="169">
        <v>1</v>
      </c>
      <c r="D30" s="137">
        <v>0.36</v>
      </c>
      <c r="E30" s="168"/>
      <c r="F30" s="169">
        <v>844</v>
      </c>
      <c r="G30" s="259">
        <v>0.38</v>
      </c>
      <c r="H30" s="168"/>
      <c r="I30" s="169">
        <v>579</v>
      </c>
      <c r="J30" s="137">
        <v>-265</v>
      </c>
      <c r="K30" s="411">
        <v>-31.4</v>
      </c>
    </row>
    <row r="31" spans="1:11" ht="18.75" customHeight="1">
      <c r="A31" s="332" t="s">
        <v>123</v>
      </c>
      <c r="B31" s="167"/>
      <c r="C31" s="169">
        <v>20</v>
      </c>
      <c r="D31" s="137">
        <v>7.14</v>
      </c>
      <c r="E31" s="168"/>
      <c r="F31" s="322">
        <v>7798</v>
      </c>
      <c r="G31" s="259">
        <v>3.51</v>
      </c>
      <c r="H31" s="168"/>
      <c r="I31" s="322">
        <v>7514</v>
      </c>
      <c r="J31" s="137">
        <v>-284</v>
      </c>
      <c r="K31" s="411">
        <v>-3.64</v>
      </c>
    </row>
    <row r="32" spans="1:11" ht="18.75" customHeight="1">
      <c r="A32" s="332" t="s">
        <v>138</v>
      </c>
      <c r="B32" s="167"/>
      <c r="C32" s="169">
        <v>1</v>
      </c>
      <c r="D32" s="137">
        <v>0.36</v>
      </c>
      <c r="E32" s="168"/>
      <c r="F32" s="169">
        <v>480</v>
      </c>
      <c r="G32" s="259">
        <v>0.22</v>
      </c>
      <c r="H32" s="168"/>
      <c r="I32" s="169">
        <v>193</v>
      </c>
      <c r="J32" s="137">
        <v>-287</v>
      </c>
      <c r="K32" s="411">
        <v>-59.79</v>
      </c>
    </row>
    <row r="33" spans="1:11" ht="18.75" customHeight="1">
      <c r="A33" s="332" t="s">
        <v>143</v>
      </c>
      <c r="B33" s="167"/>
      <c r="C33" s="169">
        <v>1</v>
      </c>
      <c r="D33" s="137">
        <v>0.36</v>
      </c>
      <c r="E33" s="168"/>
      <c r="F33" s="322">
        <v>2520</v>
      </c>
      <c r="G33" s="259">
        <v>1.1299999999999999</v>
      </c>
      <c r="H33" s="168"/>
      <c r="I33" s="322">
        <v>2230</v>
      </c>
      <c r="J33" s="137">
        <v>-290</v>
      </c>
      <c r="K33" s="411">
        <v>-11.51</v>
      </c>
    </row>
    <row r="34" spans="1:11" ht="18.75" customHeight="1">
      <c r="A34" s="332" t="s">
        <v>117</v>
      </c>
      <c r="B34" s="167"/>
      <c r="C34" s="169">
        <v>12</v>
      </c>
      <c r="D34" s="137">
        <v>4.29</v>
      </c>
      <c r="E34" s="168"/>
      <c r="F34" s="322">
        <v>13667</v>
      </c>
      <c r="G34" s="259">
        <v>6.15</v>
      </c>
      <c r="H34" s="168"/>
      <c r="I34" s="322">
        <v>13350</v>
      </c>
      <c r="J34" s="137">
        <v>-317</v>
      </c>
      <c r="K34" s="411">
        <v>-2.3199999999999998</v>
      </c>
    </row>
    <row r="35" spans="1:11" ht="18.75" customHeight="1">
      <c r="A35" s="332" t="s">
        <v>148</v>
      </c>
      <c r="B35" s="167"/>
      <c r="C35" s="169">
        <v>1</v>
      </c>
      <c r="D35" s="137">
        <v>0.36</v>
      </c>
      <c r="E35" s="168"/>
      <c r="F35" s="169">
        <v>460</v>
      </c>
      <c r="G35" s="259">
        <v>0.21</v>
      </c>
      <c r="H35" s="168"/>
      <c r="I35" s="169">
        <v>129</v>
      </c>
      <c r="J35" s="137">
        <v>-331</v>
      </c>
      <c r="K35" s="411">
        <v>-71.959999999999994</v>
      </c>
    </row>
    <row r="36" spans="1:11" ht="18.75" customHeight="1">
      <c r="A36" s="332" t="s">
        <v>124</v>
      </c>
      <c r="B36" s="167"/>
      <c r="C36" s="169">
        <v>4</v>
      </c>
      <c r="D36" s="137">
        <v>1.43</v>
      </c>
      <c r="E36" s="168"/>
      <c r="F36" s="322">
        <v>3463</v>
      </c>
      <c r="G36" s="259">
        <v>1.56</v>
      </c>
      <c r="H36" s="168"/>
      <c r="I36" s="322">
        <v>3076</v>
      </c>
      <c r="J36" s="137">
        <v>-387</v>
      </c>
      <c r="K36" s="411">
        <v>-11.18</v>
      </c>
    </row>
    <row r="37" spans="1:11" ht="18.75" customHeight="1">
      <c r="A37" s="332" t="s">
        <v>144</v>
      </c>
      <c r="B37" s="167"/>
      <c r="C37" s="169">
        <v>1</v>
      </c>
      <c r="D37" s="137">
        <v>0.36</v>
      </c>
      <c r="E37" s="168"/>
      <c r="F37" s="322">
        <v>2520</v>
      </c>
      <c r="G37" s="259">
        <v>1.1299999999999999</v>
      </c>
      <c r="H37" s="168"/>
      <c r="I37" s="322">
        <v>2101</v>
      </c>
      <c r="J37" s="137">
        <v>-419</v>
      </c>
      <c r="K37" s="411">
        <v>-16.63</v>
      </c>
    </row>
    <row r="38" spans="1:11" ht="18.75" customHeight="1">
      <c r="A38" s="332" t="s">
        <v>140</v>
      </c>
      <c r="B38" s="167"/>
      <c r="C38" s="169">
        <v>1</v>
      </c>
      <c r="D38" s="137">
        <v>0.36</v>
      </c>
      <c r="E38" s="168"/>
      <c r="F38" s="322">
        <v>2520</v>
      </c>
      <c r="G38" s="259">
        <v>1.1299999999999999</v>
      </c>
      <c r="H38" s="168"/>
      <c r="I38" s="322">
        <v>2099</v>
      </c>
      <c r="J38" s="137">
        <v>-421</v>
      </c>
      <c r="K38" s="411">
        <v>-16.71</v>
      </c>
    </row>
    <row r="39" spans="1:11" ht="18.75" customHeight="1">
      <c r="A39" s="332" t="s">
        <v>114</v>
      </c>
      <c r="B39" s="167"/>
      <c r="C39" s="169">
        <v>11</v>
      </c>
      <c r="D39" s="137">
        <v>3.93</v>
      </c>
      <c r="E39" s="168"/>
      <c r="F39" s="322">
        <v>6781</v>
      </c>
      <c r="G39" s="259">
        <v>3.05</v>
      </c>
      <c r="H39" s="168"/>
      <c r="I39" s="322">
        <v>6349</v>
      </c>
      <c r="J39" s="137">
        <v>-432</v>
      </c>
      <c r="K39" s="411">
        <v>-6.37</v>
      </c>
    </row>
    <row r="40" spans="1:11" ht="18.75" customHeight="1">
      <c r="A40" s="332" t="s">
        <v>141</v>
      </c>
      <c r="B40" s="167"/>
      <c r="C40" s="169">
        <v>1</v>
      </c>
      <c r="D40" s="137">
        <v>0.36</v>
      </c>
      <c r="E40" s="168"/>
      <c r="F40" s="322">
        <v>2520</v>
      </c>
      <c r="G40" s="259">
        <v>1.1299999999999999</v>
      </c>
      <c r="H40" s="168"/>
      <c r="I40" s="322">
        <v>2062</v>
      </c>
      <c r="J40" s="137">
        <v>-458</v>
      </c>
      <c r="K40" s="411">
        <v>-18.170000000000002</v>
      </c>
    </row>
    <row r="41" spans="1:11" ht="18.75" customHeight="1">
      <c r="A41" s="332" t="s">
        <v>147</v>
      </c>
      <c r="B41" s="167"/>
      <c r="C41" s="169">
        <v>1</v>
      </c>
      <c r="D41" s="137">
        <v>0.36</v>
      </c>
      <c r="E41" s="168"/>
      <c r="F41" s="322">
        <v>2528</v>
      </c>
      <c r="G41" s="259">
        <v>1.1399999999999999</v>
      </c>
      <c r="H41" s="168"/>
      <c r="I41" s="322">
        <v>2012</v>
      </c>
      <c r="J41" s="137">
        <v>-516</v>
      </c>
      <c r="K41" s="411">
        <v>-20.41</v>
      </c>
    </row>
    <row r="42" spans="1:11" ht="18.75" customHeight="1">
      <c r="A42" s="332" t="s">
        <v>105</v>
      </c>
      <c r="B42" s="167"/>
      <c r="C42" s="169">
        <v>4</v>
      </c>
      <c r="D42" s="137">
        <v>1.43</v>
      </c>
      <c r="E42" s="168"/>
      <c r="F42" s="322">
        <v>1909</v>
      </c>
      <c r="G42" s="259">
        <v>0.86</v>
      </c>
      <c r="H42" s="168"/>
      <c r="I42" s="322">
        <v>1211</v>
      </c>
      <c r="J42" s="137">
        <v>-698</v>
      </c>
      <c r="K42" s="411">
        <v>-36.56</v>
      </c>
    </row>
    <row r="43" spans="1:11" ht="18.75" customHeight="1">
      <c r="A43" s="332" t="s">
        <v>106</v>
      </c>
      <c r="B43" s="167"/>
      <c r="C43" s="169">
        <v>2</v>
      </c>
      <c r="D43" s="137">
        <v>0.71</v>
      </c>
      <c r="E43" s="168"/>
      <c r="F43" s="322">
        <v>1782</v>
      </c>
      <c r="G43" s="259">
        <v>0.8</v>
      </c>
      <c r="H43" s="168"/>
      <c r="I43" s="322">
        <v>1007</v>
      </c>
      <c r="J43" s="137">
        <v>-775</v>
      </c>
      <c r="K43" s="411">
        <v>-43.49</v>
      </c>
    </row>
    <row r="44" spans="1:11" ht="18.75" customHeight="1">
      <c r="A44" s="332" t="s">
        <v>146</v>
      </c>
      <c r="B44" s="167"/>
      <c r="C44" s="169">
        <v>1</v>
      </c>
      <c r="D44" s="137">
        <v>0.36</v>
      </c>
      <c r="E44" s="168"/>
      <c r="F44" s="322">
        <v>2520</v>
      </c>
      <c r="G44" s="259">
        <v>1.1299999999999999</v>
      </c>
      <c r="H44" s="168"/>
      <c r="I44" s="322">
        <v>1623</v>
      </c>
      <c r="J44" s="137">
        <v>-897</v>
      </c>
      <c r="K44" s="411">
        <v>-35.6</v>
      </c>
    </row>
    <row r="45" spans="1:11" ht="18.75" customHeight="1">
      <c r="A45" s="332" t="s">
        <v>133</v>
      </c>
      <c r="B45" s="167"/>
      <c r="C45" s="169">
        <v>4</v>
      </c>
      <c r="D45" s="137">
        <v>1.43</v>
      </c>
      <c r="E45" s="168"/>
      <c r="F45" s="322">
        <v>3019</v>
      </c>
      <c r="G45" s="259">
        <v>1.36</v>
      </c>
      <c r="H45" s="168"/>
      <c r="I45" s="322">
        <v>1772</v>
      </c>
      <c r="J45" s="321">
        <v>-1247</v>
      </c>
      <c r="K45" s="411">
        <v>-41.31</v>
      </c>
    </row>
    <row r="46" spans="1:11" ht="18.75" customHeight="1">
      <c r="A46" s="332" t="s">
        <v>145</v>
      </c>
      <c r="B46" s="167"/>
      <c r="C46" s="169">
        <v>1</v>
      </c>
      <c r="D46" s="137">
        <v>0.36</v>
      </c>
      <c r="E46" s="168"/>
      <c r="F46" s="322">
        <v>2528</v>
      </c>
      <c r="G46" s="259">
        <v>1.1399999999999999</v>
      </c>
      <c r="H46" s="168"/>
      <c r="I46" s="322">
        <v>1174</v>
      </c>
      <c r="J46" s="321">
        <v>-1354</v>
      </c>
      <c r="K46" s="411">
        <v>-53.56</v>
      </c>
    </row>
    <row r="47" spans="1:11" ht="18.75" customHeight="1">
      <c r="A47" s="332" t="s">
        <v>137</v>
      </c>
      <c r="B47" s="167"/>
      <c r="C47" s="169">
        <v>1</v>
      </c>
      <c r="D47" s="137">
        <v>0.36</v>
      </c>
      <c r="E47" s="168"/>
      <c r="F47" s="322">
        <v>3078</v>
      </c>
      <c r="G47" s="259">
        <v>1.39</v>
      </c>
      <c r="H47" s="168"/>
      <c r="I47" s="322">
        <v>1667</v>
      </c>
      <c r="J47" s="321">
        <v>-1411</v>
      </c>
      <c r="K47" s="411">
        <v>-45.84</v>
      </c>
    </row>
    <row r="48" spans="1:11" ht="18.75" customHeight="1">
      <c r="A48" s="332" t="s">
        <v>118</v>
      </c>
      <c r="B48" s="167"/>
      <c r="C48" s="169">
        <v>11</v>
      </c>
      <c r="D48" s="137">
        <v>3.93</v>
      </c>
      <c r="E48" s="168"/>
      <c r="F48" s="322">
        <v>8233</v>
      </c>
      <c r="G48" s="259">
        <v>3.71</v>
      </c>
      <c r="H48" s="168"/>
      <c r="I48" s="322">
        <v>6561</v>
      </c>
      <c r="J48" s="321">
        <v>-1672</v>
      </c>
      <c r="K48" s="411">
        <v>-20.309999999999999</v>
      </c>
    </row>
    <row r="49" spans="1:11" ht="18.75" customHeight="1">
      <c r="A49" s="332" t="s">
        <v>130</v>
      </c>
      <c r="B49" s="167"/>
      <c r="C49" s="169">
        <v>5</v>
      </c>
      <c r="D49" s="137">
        <v>1.79</v>
      </c>
      <c r="E49" s="168"/>
      <c r="F49" s="322">
        <v>6297</v>
      </c>
      <c r="G49" s="259">
        <v>2.84</v>
      </c>
      <c r="H49" s="168"/>
      <c r="I49" s="322">
        <v>4009</v>
      </c>
      <c r="J49" s="321">
        <v>-2288</v>
      </c>
      <c r="K49" s="411">
        <v>-36.33</v>
      </c>
    </row>
    <row r="50" spans="1:11" ht="18.75" customHeight="1">
      <c r="A50" s="332" t="s">
        <v>111</v>
      </c>
      <c r="B50" s="167"/>
      <c r="C50" s="169">
        <v>4</v>
      </c>
      <c r="D50" s="137">
        <v>1.43</v>
      </c>
      <c r="E50" s="168"/>
      <c r="F50" s="322">
        <v>3573</v>
      </c>
      <c r="G50" s="259">
        <v>1.61</v>
      </c>
      <c r="H50" s="168"/>
      <c r="I50" s="322">
        <v>1200</v>
      </c>
      <c r="J50" s="321">
        <v>-2373</v>
      </c>
      <c r="K50" s="411">
        <v>-66.41</v>
      </c>
    </row>
    <row r="51" spans="1:11" ht="18.75" customHeight="1">
      <c r="A51" s="332" t="s">
        <v>127</v>
      </c>
      <c r="B51" s="167"/>
      <c r="C51" s="169">
        <v>4</v>
      </c>
      <c r="D51" s="137">
        <v>1.43</v>
      </c>
      <c r="E51" s="168"/>
      <c r="F51" s="322">
        <v>6732</v>
      </c>
      <c r="G51" s="259">
        <v>3.03</v>
      </c>
      <c r="H51" s="168"/>
      <c r="I51" s="322">
        <v>4088</v>
      </c>
      <c r="J51" s="321">
        <v>-2644</v>
      </c>
      <c r="K51" s="411">
        <v>-39.28</v>
      </c>
    </row>
    <row r="52" spans="1:11" ht="18.75" customHeight="1">
      <c r="A52" s="332" t="s">
        <v>104</v>
      </c>
      <c r="B52" s="167"/>
      <c r="C52" s="169">
        <v>5</v>
      </c>
      <c r="D52" s="137">
        <v>1.79</v>
      </c>
      <c r="E52" s="168"/>
      <c r="F52" s="322">
        <v>16065</v>
      </c>
      <c r="G52" s="259">
        <v>7.23</v>
      </c>
      <c r="H52" s="168"/>
      <c r="I52" s="322">
        <v>13056</v>
      </c>
      <c r="J52" s="321">
        <v>-3009</v>
      </c>
      <c r="K52" s="411">
        <v>-18.73</v>
      </c>
    </row>
    <row r="53" spans="1:11" ht="18.75" customHeight="1">
      <c r="A53" s="332" t="s">
        <v>109</v>
      </c>
      <c r="B53" s="167"/>
      <c r="C53" s="169">
        <v>13</v>
      </c>
      <c r="D53" s="137">
        <v>4.6399999999999997</v>
      </c>
      <c r="E53" s="168"/>
      <c r="F53" s="322">
        <v>28969</v>
      </c>
      <c r="G53" s="259">
        <v>13.05</v>
      </c>
      <c r="H53" s="168"/>
      <c r="I53" s="322">
        <v>25568</v>
      </c>
      <c r="J53" s="321">
        <v>-3401</v>
      </c>
      <c r="K53" s="411">
        <v>-11.74</v>
      </c>
    </row>
    <row r="54" spans="1:11" ht="8.1" customHeight="1">
      <c r="A54" s="136"/>
      <c r="B54" s="136"/>
      <c r="C54" s="136"/>
      <c r="D54" s="136"/>
      <c r="E54" s="136"/>
      <c r="F54" s="136"/>
      <c r="G54" s="136"/>
      <c r="H54" s="136"/>
      <c r="I54" s="136"/>
      <c r="J54" s="136"/>
      <c r="K54" s="136"/>
    </row>
    <row r="55" spans="1:11" ht="18.75">
      <c r="A55" s="324" t="s">
        <v>191</v>
      </c>
      <c r="B55" s="148"/>
      <c r="C55" s="141">
        <v>280</v>
      </c>
      <c r="D55" s="139">
        <v>100</v>
      </c>
      <c r="E55" s="170"/>
      <c r="F55" s="323">
        <v>222096</v>
      </c>
      <c r="G55" s="141">
        <v>100</v>
      </c>
      <c r="H55" s="170"/>
      <c r="I55" s="323">
        <v>232859</v>
      </c>
      <c r="J55" s="323">
        <v>10763</v>
      </c>
      <c r="K55" s="141">
        <v>4.8499999999999996</v>
      </c>
    </row>
    <row r="56" spans="1:11" ht="8.1" customHeight="1">
      <c r="A56" s="171"/>
      <c r="B56" s="148"/>
      <c r="C56" s="132"/>
      <c r="D56" s="132"/>
      <c r="E56" s="148"/>
      <c r="F56" s="132"/>
      <c r="G56" s="132"/>
      <c r="H56" s="148"/>
      <c r="I56" s="132"/>
      <c r="J56" s="132"/>
      <c r="K56" s="132"/>
    </row>
    <row r="57" spans="1:11" ht="18.75">
      <c r="A57" s="324" t="s">
        <v>192</v>
      </c>
      <c r="B57" s="148"/>
      <c r="C57" s="141">
        <v>282</v>
      </c>
      <c r="D57" s="139">
        <v>100</v>
      </c>
      <c r="E57" s="170"/>
      <c r="F57" s="323">
        <v>222106</v>
      </c>
      <c r="G57" s="141">
        <v>100</v>
      </c>
      <c r="H57" s="170"/>
      <c r="I57" s="323">
        <v>232683</v>
      </c>
      <c r="J57" s="323">
        <v>10577</v>
      </c>
      <c r="K57" s="141">
        <v>4.76</v>
      </c>
    </row>
    <row r="58" spans="1:11">
      <c r="A58" s="172"/>
      <c r="B58" s="136"/>
      <c r="C58" s="128"/>
      <c r="D58" s="128"/>
      <c r="E58" s="128"/>
      <c r="F58" s="128"/>
      <c r="G58" s="128"/>
      <c r="H58" s="128"/>
      <c r="I58" s="128"/>
      <c r="J58" s="128"/>
      <c r="K58" s="128"/>
    </row>
    <row r="59" spans="1:11" s="166" customFormat="1" ht="15" customHeight="1">
      <c r="A59" s="128" t="s">
        <v>193</v>
      </c>
      <c r="B59" s="128"/>
      <c r="C59" s="128"/>
      <c r="D59" s="128"/>
      <c r="E59" s="128"/>
      <c r="F59" s="128"/>
      <c r="G59" s="128"/>
      <c r="H59" s="128"/>
      <c r="I59" s="128"/>
      <c r="J59" s="128"/>
      <c r="K59" s="128"/>
    </row>
    <row r="60" spans="1:11" s="166" customFormat="1" ht="15" customHeight="1">
      <c r="A60" s="128" t="s">
        <v>194</v>
      </c>
      <c r="B60" s="128"/>
      <c r="C60" s="128"/>
      <c r="D60" s="128"/>
      <c r="E60" s="128"/>
      <c r="F60" s="128"/>
      <c r="G60" s="128"/>
      <c r="H60" s="128"/>
      <c r="I60" s="128"/>
      <c r="J60" s="128"/>
      <c r="K60" s="128"/>
    </row>
    <row r="61" spans="1:11" s="166" customFormat="1" ht="15" customHeight="1">
      <c r="A61" s="128" t="s">
        <v>91</v>
      </c>
      <c r="B61" s="128"/>
      <c r="C61" s="128"/>
      <c r="D61" s="128"/>
      <c r="E61" s="128"/>
      <c r="F61" s="128"/>
      <c r="G61" s="128"/>
      <c r="H61" s="128"/>
      <c r="I61" s="128"/>
      <c r="J61" s="128"/>
      <c r="K61" s="128"/>
    </row>
    <row r="62" spans="1:11" s="166" customFormat="1" ht="15" customHeight="1">
      <c r="A62" s="128" t="s">
        <v>92</v>
      </c>
      <c r="B62" s="128"/>
      <c r="C62" s="128"/>
      <c r="D62" s="128"/>
      <c r="E62" s="128"/>
      <c r="F62" s="128"/>
      <c r="G62" s="128"/>
      <c r="H62" s="128"/>
      <c r="I62" s="128"/>
      <c r="J62" s="128"/>
      <c r="K62" s="128"/>
    </row>
    <row r="63" spans="1:11" s="166" customFormat="1" ht="15" customHeight="1"/>
  </sheetData>
  <mergeCells count="12">
    <mergeCell ref="A2:K2"/>
    <mergeCell ref="A5:A6"/>
    <mergeCell ref="B5:B6"/>
    <mergeCell ref="C5:C6"/>
    <mergeCell ref="D5:D6"/>
    <mergeCell ref="E5:E6"/>
    <mergeCell ref="F5:F6"/>
    <mergeCell ref="G5:G6"/>
    <mergeCell ref="H5:H6"/>
    <mergeCell ref="I5:I6"/>
    <mergeCell ref="J5:K5"/>
    <mergeCell ref="A3:K3"/>
  </mergeCells>
  <printOptions horizontalCentered="1"/>
  <pageMargins left="0.23622047244094491" right="0.23622047244094491" top="0.74803149606299213" bottom="0.35433070866141736" header="0.11" footer="0.31496062992125984"/>
  <pageSetup scale="43" firstPageNumber="13" orientation="landscape" useFirstPageNumber="1" r:id="rId1"/>
  <headerFooter scaleWithDoc="0">
    <oddHeader>&amp;L&amp;G&amp;R&amp;G</oddHeader>
    <oddFooter>&amp;R&amp;"Montserrat,Negrita"&amp;10 &amp;P</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2F12F-1D72-4D97-8397-8718BF7F650D}">
  <sheetPr>
    <pageSetUpPr fitToPage="1"/>
  </sheetPr>
  <dimension ref="A1:N78"/>
  <sheetViews>
    <sheetView view="pageBreakPreview" topLeftCell="A6" zoomScale="145" zoomScaleNormal="100" zoomScaleSheetLayoutView="145" workbookViewId="0">
      <selection activeCell="M34" sqref="M34"/>
    </sheetView>
  </sheetViews>
  <sheetFormatPr baseColWidth="10" defaultColWidth="11.42578125" defaultRowHeight="12.75"/>
  <cols>
    <col min="1" max="1" width="10.7109375" customWidth="1"/>
    <col min="2" max="2" width="12.140625" bestFit="1" customWidth="1"/>
  </cols>
  <sheetData>
    <row r="1" spans="1:12">
      <c r="A1" s="120" t="s">
        <v>79</v>
      </c>
    </row>
    <row r="2" spans="1:12" ht="21.95" customHeight="1">
      <c r="A2" s="594" t="s">
        <v>195</v>
      </c>
      <c r="B2" s="594"/>
      <c r="C2" s="594"/>
      <c r="D2" s="594"/>
      <c r="E2" s="594"/>
      <c r="F2" s="594"/>
      <c r="G2" s="594"/>
      <c r="H2" s="594"/>
      <c r="I2" s="594"/>
      <c r="J2" s="594"/>
      <c r="K2" s="594"/>
      <c r="L2" s="594"/>
    </row>
    <row r="3" spans="1:12" ht="21.95" customHeight="1">
      <c r="A3" s="594" t="str">
        <f>UPPER(CONCATENATE("Marzo 2024"))</f>
        <v>MARZO 2024</v>
      </c>
      <c r="B3" s="594"/>
      <c r="C3" s="594"/>
      <c r="D3" s="594"/>
      <c r="E3" s="594"/>
      <c r="F3" s="594"/>
      <c r="G3" s="594"/>
      <c r="H3" s="594"/>
      <c r="I3" s="594"/>
      <c r="J3" s="594"/>
      <c r="K3" s="594"/>
      <c r="L3" s="594"/>
    </row>
    <row r="4" spans="1:12">
      <c r="A4" s="121"/>
      <c r="B4" s="166"/>
    </row>
    <row r="5" spans="1:12" ht="6" customHeight="1">
      <c r="A5" s="303" t="s">
        <v>196</v>
      </c>
      <c r="B5" s="303" t="s">
        <v>197</v>
      </c>
    </row>
    <row r="6" spans="1:12" ht="6" customHeight="1">
      <c r="A6" s="305" t="s">
        <v>113</v>
      </c>
      <c r="B6" s="306">
        <v>20973</v>
      </c>
    </row>
    <row r="7" spans="1:12" ht="6" customHeight="1">
      <c r="A7" s="305" t="s">
        <v>128</v>
      </c>
      <c r="B7" s="306">
        <v>2993</v>
      </c>
    </row>
    <row r="8" spans="1:12" ht="6" customHeight="1">
      <c r="A8" s="305" t="s">
        <v>112</v>
      </c>
      <c r="B8" s="306">
        <v>1841</v>
      </c>
    </row>
    <row r="9" spans="1:12" ht="6" customHeight="1">
      <c r="A9" s="305" t="s">
        <v>119</v>
      </c>
      <c r="B9" s="306">
        <v>1662</v>
      </c>
    </row>
    <row r="10" spans="1:12" ht="6" customHeight="1">
      <c r="A10" s="305" t="s">
        <v>116</v>
      </c>
      <c r="B10" s="306">
        <v>1630</v>
      </c>
    </row>
    <row r="11" spans="1:12" ht="6" customHeight="1">
      <c r="A11" s="305" t="s">
        <v>120</v>
      </c>
      <c r="B11" s="306">
        <v>1581</v>
      </c>
    </row>
    <row r="12" spans="1:12" ht="6" customHeight="1">
      <c r="A12" s="305" t="s">
        <v>108</v>
      </c>
      <c r="B12" s="306">
        <v>1193</v>
      </c>
    </row>
    <row r="13" spans="1:12" ht="6" customHeight="1">
      <c r="A13" s="305" t="s">
        <v>132</v>
      </c>
      <c r="B13" s="306">
        <v>1181</v>
      </c>
    </row>
    <row r="14" spans="1:12" ht="6" customHeight="1">
      <c r="A14" s="305" t="s">
        <v>110</v>
      </c>
      <c r="B14" s="306">
        <v>1145</v>
      </c>
    </row>
    <row r="15" spans="1:12" ht="6" customHeight="1">
      <c r="A15" s="305" t="s">
        <v>125</v>
      </c>
      <c r="B15" s="306">
        <v>1006</v>
      </c>
    </row>
    <row r="16" spans="1:12" ht="6" customHeight="1">
      <c r="A16" s="305" t="s">
        <v>129</v>
      </c>
      <c r="B16" s="303">
        <v>914</v>
      </c>
    </row>
    <row r="17" spans="1:14" ht="6" customHeight="1">
      <c r="A17" s="305" t="s">
        <v>107</v>
      </c>
      <c r="B17" s="303">
        <v>808</v>
      </c>
    </row>
    <row r="18" spans="1:14" ht="6" customHeight="1">
      <c r="A18" s="305" t="s">
        <v>121</v>
      </c>
      <c r="B18" s="303">
        <v>390</v>
      </c>
    </row>
    <row r="19" spans="1:14" ht="6" customHeight="1">
      <c r="A19" s="305" t="s">
        <v>103</v>
      </c>
      <c r="B19" s="303">
        <v>217</v>
      </c>
    </row>
    <row r="20" spans="1:14" ht="6" customHeight="1">
      <c r="A20" s="305" t="s">
        <v>115</v>
      </c>
      <c r="B20" s="303">
        <v>150</v>
      </c>
    </row>
    <row r="21" spans="1:14" ht="6" customHeight="1">
      <c r="A21" s="305" t="s">
        <v>131</v>
      </c>
      <c r="B21" s="303">
        <v>22</v>
      </c>
    </row>
    <row r="22" spans="1:14" ht="6" customHeight="1">
      <c r="A22" s="305" t="s">
        <v>126</v>
      </c>
      <c r="B22" s="303">
        <v>-40</v>
      </c>
    </row>
    <row r="23" spans="1:14" ht="6" customHeight="1">
      <c r="A23" s="305" t="s">
        <v>136</v>
      </c>
      <c r="B23" s="303">
        <v>-49</v>
      </c>
    </row>
    <row r="24" spans="1:14" ht="6" customHeight="1">
      <c r="A24" s="305" t="s">
        <v>134</v>
      </c>
      <c r="B24" s="303">
        <v>-94</v>
      </c>
    </row>
    <row r="25" spans="1:14" ht="6" customHeight="1">
      <c r="A25" s="305" t="s">
        <v>139</v>
      </c>
      <c r="B25" s="303">
        <v>-107</v>
      </c>
    </row>
    <row r="26" spans="1:14" ht="6" customHeight="1">
      <c r="A26" s="305" t="s">
        <v>142</v>
      </c>
      <c r="B26" s="303">
        <v>-213</v>
      </c>
    </row>
    <row r="27" spans="1:14" ht="6" customHeight="1">
      <c r="A27" s="305" t="s">
        <v>122</v>
      </c>
      <c r="B27" s="303">
        <v>-218</v>
      </c>
    </row>
    <row r="28" spans="1:14" ht="6" customHeight="1">
      <c r="A28" s="305" t="s">
        <v>135</v>
      </c>
      <c r="B28" s="303">
        <v>-265</v>
      </c>
    </row>
    <row r="29" spans="1:14" ht="6" customHeight="1">
      <c r="A29" s="305" t="s">
        <v>123</v>
      </c>
      <c r="B29" s="303">
        <v>-284</v>
      </c>
    </row>
    <row r="30" spans="1:14" ht="6" customHeight="1">
      <c r="A30" s="305" t="s">
        <v>138</v>
      </c>
      <c r="B30" s="303">
        <v>-287</v>
      </c>
    </row>
    <row r="31" spans="1:14" ht="6" customHeight="1">
      <c r="A31" s="305" t="s">
        <v>143</v>
      </c>
      <c r="B31" s="303">
        <v>-290</v>
      </c>
    </row>
    <row r="32" spans="1:14" ht="6" customHeight="1">
      <c r="A32" s="305" t="s">
        <v>117</v>
      </c>
      <c r="B32" s="303">
        <v>-317</v>
      </c>
      <c r="N32" s="166" t="s">
        <v>0</v>
      </c>
    </row>
    <row r="33" spans="1:2" ht="6" customHeight="1">
      <c r="A33" s="305" t="s">
        <v>148</v>
      </c>
      <c r="B33" s="303">
        <v>-331</v>
      </c>
    </row>
    <row r="34" spans="1:2" ht="6" customHeight="1">
      <c r="A34" s="305" t="s">
        <v>124</v>
      </c>
      <c r="B34" s="303">
        <v>-387</v>
      </c>
    </row>
    <row r="35" spans="1:2" ht="6" customHeight="1">
      <c r="A35" s="305" t="s">
        <v>144</v>
      </c>
      <c r="B35" s="303">
        <v>-419</v>
      </c>
    </row>
    <row r="36" spans="1:2" ht="6" customHeight="1">
      <c r="A36" s="305" t="s">
        <v>140</v>
      </c>
      <c r="B36" s="303">
        <v>-421</v>
      </c>
    </row>
    <row r="37" spans="1:2" ht="6" customHeight="1">
      <c r="A37" s="305" t="s">
        <v>114</v>
      </c>
      <c r="B37" s="303">
        <v>-432</v>
      </c>
    </row>
    <row r="38" spans="1:2" ht="6" customHeight="1">
      <c r="A38" s="305" t="s">
        <v>141</v>
      </c>
      <c r="B38" s="303">
        <v>-458</v>
      </c>
    </row>
    <row r="39" spans="1:2" ht="6" customHeight="1">
      <c r="A39" s="305" t="s">
        <v>147</v>
      </c>
      <c r="B39" s="303">
        <v>-516</v>
      </c>
    </row>
    <row r="40" spans="1:2" ht="6" customHeight="1">
      <c r="A40" s="305" t="s">
        <v>105</v>
      </c>
      <c r="B40" s="303">
        <v>-698</v>
      </c>
    </row>
    <row r="41" spans="1:2" ht="6" customHeight="1">
      <c r="A41" s="305" t="s">
        <v>106</v>
      </c>
      <c r="B41" s="303">
        <v>-775</v>
      </c>
    </row>
    <row r="42" spans="1:2" ht="6" customHeight="1">
      <c r="A42" s="305" t="s">
        <v>146</v>
      </c>
      <c r="B42" s="303">
        <v>-897</v>
      </c>
    </row>
    <row r="43" spans="1:2" ht="6" customHeight="1">
      <c r="A43" s="305" t="s">
        <v>133</v>
      </c>
      <c r="B43" s="306">
        <v>-1247</v>
      </c>
    </row>
    <row r="44" spans="1:2" ht="6" customHeight="1">
      <c r="A44" s="305" t="s">
        <v>145</v>
      </c>
      <c r="B44" s="306">
        <v>-1354</v>
      </c>
    </row>
    <row r="45" spans="1:2" ht="6" customHeight="1">
      <c r="A45" s="305" t="s">
        <v>137</v>
      </c>
      <c r="B45" s="306">
        <v>-1411</v>
      </c>
    </row>
    <row r="46" spans="1:2" ht="6" customHeight="1">
      <c r="A46" s="305" t="s">
        <v>118</v>
      </c>
      <c r="B46" s="306">
        <v>-1672</v>
      </c>
    </row>
    <row r="47" spans="1:2" ht="6" customHeight="1">
      <c r="A47" s="305" t="s">
        <v>130</v>
      </c>
      <c r="B47" s="306">
        <v>-2288</v>
      </c>
    </row>
    <row r="48" spans="1:2" ht="6" customHeight="1">
      <c r="A48" s="305" t="s">
        <v>111</v>
      </c>
      <c r="B48" s="306">
        <v>-2373</v>
      </c>
    </row>
    <row r="49" spans="1:2" ht="6" customHeight="1">
      <c r="A49" s="305" t="s">
        <v>127</v>
      </c>
      <c r="B49" s="306">
        <v>-2644</v>
      </c>
    </row>
    <row r="50" spans="1:2" ht="6" customHeight="1">
      <c r="A50" s="305" t="s">
        <v>104</v>
      </c>
      <c r="B50" s="306">
        <v>-3009</v>
      </c>
    </row>
    <row r="51" spans="1:2" ht="6" customHeight="1">
      <c r="A51" s="305" t="s">
        <v>109</v>
      </c>
      <c r="B51" s="306">
        <v>-3401</v>
      </c>
    </row>
    <row r="52" spans="1:2" ht="6" customHeight="1">
      <c r="A52" s="121"/>
      <c r="B52" s="166"/>
    </row>
    <row r="53" spans="1:2" ht="6" customHeight="1">
      <c r="A53" s="161"/>
      <c r="B53" s="166"/>
    </row>
    <row r="54" spans="1:2" ht="6" customHeight="1">
      <c r="A54" s="161"/>
      <c r="B54" s="166"/>
    </row>
    <row r="55" spans="1:2" ht="6" customHeight="1">
      <c r="A55" s="161"/>
      <c r="B55" s="166"/>
    </row>
    <row r="56" spans="1:2" ht="6" customHeight="1">
      <c r="A56" s="175"/>
    </row>
    <row r="57" spans="1:2" ht="6" customHeight="1"/>
    <row r="58" spans="1:2" ht="6" customHeight="1"/>
    <row r="59" spans="1:2" ht="6" customHeight="1"/>
    <row r="60" spans="1:2" ht="6" customHeight="1"/>
    <row r="61" spans="1:2" ht="6" customHeight="1"/>
    <row r="62" spans="1:2" ht="6" customHeight="1"/>
    <row r="63" spans="1:2" ht="6" customHeight="1"/>
    <row r="64" spans="1:2" ht="6" customHeight="1"/>
    <row r="65" spans="1:1" ht="6" customHeight="1"/>
    <row r="66" spans="1:1" ht="6" customHeight="1"/>
    <row r="67" spans="1:1" ht="6" customHeight="1"/>
    <row r="68" spans="1:1" ht="6" customHeight="1"/>
    <row r="69" spans="1:1" ht="6" customHeight="1"/>
    <row r="70" spans="1:1" ht="6" customHeight="1"/>
    <row r="71" spans="1:1" ht="6" customHeight="1"/>
    <row r="72" spans="1:1" ht="6" customHeight="1"/>
    <row r="73" spans="1:1" ht="6" customHeight="1"/>
    <row r="74" spans="1:1" ht="6" customHeight="1"/>
    <row r="76" spans="1:1" s="269" customFormat="1" ht="9" customHeight="1">
      <c r="A76" s="162" t="s">
        <v>198</v>
      </c>
    </row>
    <row r="77" spans="1:1" s="269" customFormat="1" ht="9" customHeight="1">
      <c r="A77" s="162" t="s">
        <v>91</v>
      </c>
    </row>
    <row r="78" spans="1:1" s="269" customFormat="1" ht="9" customHeight="1">
      <c r="A78" s="162" t="s">
        <v>92</v>
      </c>
    </row>
  </sheetData>
  <mergeCells count="2">
    <mergeCell ref="A3:L3"/>
    <mergeCell ref="A2:L2"/>
  </mergeCells>
  <printOptions horizontalCentered="1"/>
  <pageMargins left="0.23622047244094491" right="0.23622047244094491" top="0.74803149606299213" bottom="0.35433070866141736" header="0.11" footer="0.31496062992125984"/>
  <pageSetup firstPageNumber="14" orientation="landscape" useFirstPageNumber="1" r:id="rId1"/>
  <headerFooter scaleWithDoc="0">
    <oddHeader>&amp;L&amp;G&amp;R&amp;G</oddHeader>
    <oddFooter>&amp;R&amp;"Montserrat,Negrita"&amp;10 &amp;P</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21A077-EE87-4D3F-B869-867C7AB2F8E1}">
  <sheetPr>
    <pageSetUpPr fitToPage="1"/>
  </sheetPr>
  <dimension ref="A1:WWG51"/>
  <sheetViews>
    <sheetView view="pageBreakPreview" zoomScale="40" zoomScaleNormal="40" zoomScaleSheetLayoutView="40" workbookViewId="0">
      <selection activeCell="AE36" sqref="AE36"/>
    </sheetView>
  </sheetViews>
  <sheetFormatPr baseColWidth="10" defaultColWidth="11.42578125" defaultRowHeight="12.75"/>
  <cols>
    <col min="1" max="1" width="69.85546875" style="270" customWidth="1"/>
    <col min="2" max="2" width="2.42578125" style="270" customWidth="1"/>
    <col min="3" max="23" width="18.7109375" style="270" customWidth="1"/>
    <col min="24" max="24" width="2" style="270" customWidth="1"/>
    <col min="25" max="25" width="21.85546875" style="270" customWidth="1"/>
    <col min="26" max="256" width="11.42578125" style="270"/>
    <col min="257" max="257" width="63.7109375" style="270" customWidth="1"/>
    <col min="258" max="258" width="2.42578125" style="270" customWidth="1"/>
    <col min="259" max="279" width="21" style="270" customWidth="1"/>
    <col min="280" max="280" width="2" style="270" customWidth="1"/>
    <col min="281" max="281" width="19.7109375" style="270" customWidth="1"/>
    <col min="282" max="512" width="11.42578125" style="270"/>
    <col min="513" max="513" width="63.7109375" style="270" customWidth="1"/>
    <col min="514" max="514" width="2.42578125" style="270" customWidth="1"/>
    <col min="515" max="535" width="21" style="270" customWidth="1"/>
    <col min="536" max="536" width="2" style="270" customWidth="1"/>
    <col min="537" max="537" width="19.7109375" style="270" customWidth="1"/>
    <col min="538" max="768" width="11.42578125" style="270"/>
    <col min="769" max="769" width="63.7109375" style="270" customWidth="1"/>
    <col min="770" max="770" width="2.42578125" style="270" customWidth="1"/>
    <col min="771" max="791" width="21" style="270" customWidth="1"/>
    <col min="792" max="792" width="2" style="270" customWidth="1"/>
    <col min="793" max="793" width="19.7109375" style="270" customWidth="1"/>
    <col min="794" max="1024" width="11.42578125" style="270"/>
    <col min="1025" max="1025" width="63.7109375" style="270" customWidth="1"/>
    <col min="1026" max="1026" width="2.42578125" style="270" customWidth="1"/>
    <col min="1027" max="1047" width="21" style="270" customWidth="1"/>
    <col min="1048" max="1048" width="2" style="270" customWidth="1"/>
    <col min="1049" max="1049" width="19.7109375" style="270" customWidth="1"/>
    <col min="1050" max="1280" width="11.42578125" style="270"/>
    <col min="1281" max="1281" width="63.7109375" style="270" customWidth="1"/>
    <col min="1282" max="1282" width="2.42578125" style="270" customWidth="1"/>
    <col min="1283" max="1303" width="21" style="270" customWidth="1"/>
    <col min="1304" max="1304" width="2" style="270" customWidth="1"/>
    <col min="1305" max="1305" width="19.7109375" style="270" customWidth="1"/>
    <col min="1306" max="1536" width="11.42578125" style="270"/>
    <col min="1537" max="1537" width="63.7109375" style="270" customWidth="1"/>
    <col min="1538" max="1538" width="2.42578125" style="270" customWidth="1"/>
    <col min="1539" max="1559" width="21" style="270" customWidth="1"/>
    <col min="1560" max="1560" width="2" style="270" customWidth="1"/>
    <col min="1561" max="1561" width="19.7109375" style="270" customWidth="1"/>
    <col min="1562" max="1792" width="11.42578125" style="270"/>
    <col min="1793" max="1793" width="63.7109375" style="270" customWidth="1"/>
    <col min="1794" max="1794" width="2.42578125" style="270" customWidth="1"/>
    <col min="1795" max="1815" width="21" style="270" customWidth="1"/>
    <col min="1816" max="1816" width="2" style="270" customWidth="1"/>
    <col min="1817" max="1817" width="19.7109375" style="270" customWidth="1"/>
    <col min="1818" max="2048" width="11.42578125" style="270"/>
    <col min="2049" max="2049" width="63.7109375" style="270" customWidth="1"/>
    <col min="2050" max="2050" width="2.42578125" style="270" customWidth="1"/>
    <col min="2051" max="2071" width="21" style="270" customWidth="1"/>
    <col min="2072" max="2072" width="2" style="270" customWidth="1"/>
    <col min="2073" max="2073" width="19.7109375" style="270" customWidth="1"/>
    <col min="2074" max="2304" width="11.42578125" style="270"/>
    <col min="2305" max="2305" width="63.7109375" style="270" customWidth="1"/>
    <col min="2306" max="2306" width="2.42578125" style="270" customWidth="1"/>
    <col min="2307" max="2327" width="21" style="270" customWidth="1"/>
    <col min="2328" max="2328" width="2" style="270" customWidth="1"/>
    <col min="2329" max="2329" width="19.7109375" style="270" customWidth="1"/>
    <col min="2330" max="2560" width="11.42578125" style="270"/>
    <col min="2561" max="2561" width="63.7109375" style="270" customWidth="1"/>
    <col min="2562" max="2562" width="2.42578125" style="270" customWidth="1"/>
    <col min="2563" max="2583" width="21" style="270" customWidth="1"/>
    <col min="2584" max="2584" width="2" style="270" customWidth="1"/>
    <col min="2585" max="2585" width="19.7109375" style="270" customWidth="1"/>
    <col min="2586" max="2816" width="11.42578125" style="270"/>
    <col min="2817" max="2817" width="63.7109375" style="270" customWidth="1"/>
    <col min="2818" max="2818" width="2.42578125" style="270" customWidth="1"/>
    <col min="2819" max="2839" width="21" style="270" customWidth="1"/>
    <col min="2840" max="2840" width="2" style="270" customWidth="1"/>
    <col min="2841" max="2841" width="19.7109375" style="270" customWidth="1"/>
    <col min="2842" max="3072" width="11.42578125" style="270"/>
    <col min="3073" max="3073" width="63.7109375" style="270" customWidth="1"/>
    <col min="3074" max="3074" width="2.42578125" style="270" customWidth="1"/>
    <col min="3075" max="3095" width="21" style="270" customWidth="1"/>
    <col min="3096" max="3096" width="2" style="270" customWidth="1"/>
    <col min="3097" max="3097" width="19.7109375" style="270" customWidth="1"/>
    <col min="3098" max="3328" width="11.42578125" style="270"/>
    <col min="3329" max="3329" width="63.7109375" style="270" customWidth="1"/>
    <col min="3330" max="3330" width="2.42578125" style="270" customWidth="1"/>
    <col min="3331" max="3351" width="21" style="270" customWidth="1"/>
    <col min="3352" max="3352" width="2" style="270" customWidth="1"/>
    <col min="3353" max="3353" width="19.7109375" style="270" customWidth="1"/>
    <col min="3354" max="3584" width="11.42578125" style="270"/>
    <col min="3585" max="3585" width="63.7109375" style="270" customWidth="1"/>
    <col min="3586" max="3586" width="2.42578125" style="270" customWidth="1"/>
    <col min="3587" max="3607" width="21" style="270" customWidth="1"/>
    <col min="3608" max="3608" width="2" style="270" customWidth="1"/>
    <col min="3609" max="3609" width="19.7109375" style="270" customWidth="1"/>
    <col min="3610" max="3840" width="11.42578125" style="270"/>
    <col min="3841" max="3841" width="63.7109375" style="270" customWidth="1"/>
    <col min="3842" max="3842" width="2.42578125" style="270" customWidth="1"/>
    <col min="3843" max="3863" width="21" style="270" customWidth="1"/>
    <col min="3864" max="3864" width="2" style="270" customWidth="1"/>
    <col min="3865" max="3865" width="19.7109375" style="270" customWidth="1"/>
    <col min="3866" max="4096" width="11.42578125" style="270"/>
    <col min="4097" max="4097" width="63.7109375" style="270" customWidth="1"/>
    <col min="4098" max="4098" width="2.42578125" style="270" customWidth="1"/>
    <col min="4099" max="4119" width="21" style="270" customWidth="1"/>
    <col min="4120" max="4120" width="2" style="270" customWidth="1"/>
    <col min="4121" max="4121" width="19.7109375" style="270" customWidth="1"/>
    <col min="4122" max="4352" width="11.42578125" style="270"/>
    <col min="4353" max="4353" width="63.7109375" style="270" customWidth="1"/>
    <col min="4354" max="4354" width="2.42578125" style="270" customWidth="1"/>
    <col min="4355" max="4375" width="21" style="270" customWidth="1"/>
    <col min="4376" max="4376" width="2" style="270" customWidth="1"/>
    <col min="4377" max="4377" width="19.7109375" style="270" customWidth="1"/>
    <col min="4378" max="4608" width="11.42578125" style="270"/>
    <col min="4609" max="4609" width="63.7109375" style="270" customWidth="1"/>
    <col min="4610" max="4610" width="2.42578125" style="270" customWidth="1"/>
    <col min="4611" max="4631" width="21" style="270" customWidth="1"/>
    <col min="4632" max="4632" width="2" style="270" customWidth="1"/>
    <col min="4633" max="4633" width="19.7109375" style="270" customWidth="1"/>
    <col min="4634" max="4864" width="11.42578125" style="270"/>
    <col min="4865" max="4865" width="63.7109375" style="270" customWidth="1"/>
    <col min="4866" max="4866" width="2.42578125" style="270" customWidth="1"/>
    <col min="4867" max="4887" width="21" style="270" customWidth="1"/>
    <col min="4888" max="4888" width="2" style="270" customWidth="1"/>
    <col min="4889" max="4889" width="19.7109375" style="270" customWidth="1"/>
    <col min="4890" max="5120" width="11.42578125" style="270"/>
    <col min="5121" max="5121" width="63.7109375" style="270" customWidth="1"/>
    <col min="5122" max="5122" width="2.42578125" style="270" customWidth="1"/>
    <col min="5123" max="5143" width="21" style="270" customWidth="1"/>
    <col min="5144" max="5144" width="2" style="270" customWidth="1"/>
    <col min="5145" max="5145" width="19.7109375" style="270" customWidth="1"/>
    <col min="5146" max="5376" width="11.42578125" style="270"/>
    <col min="5377" max="5377" width="63.7109375" style="270" customWidth="1"/>
    <col min="5378" max="5378" width="2.42578125" style="270" customWidth="1"/>
    <col min="5379" max="5399" width="21" style="270" customWidth="1"/>
    <col min="5400" max="5400" width="2" style="270" customWidth="1"/>
    <col min="5401" max="5401" width="19.7109375" style="270" customWidth="1"/>
    <col min="5402" max="5632" width="11.42578125" style="270"/>
    <col min="5633" max="5633" width="63.7109375" style="270" customWidth="1"/>
    <col min="5634" max="5634" width="2.42578125" style="270" customWidth="1"/>
    <col min="5635" max="5655" width="21" style="270" customWidth="1"/>
    <col min="5656" max="5656" width="2" style="270" customWidth="1"/>
    <col min="5657" max="5657" width="19.7109375" style="270" customWidth="1"/>
    <col min="5658" max="5888" width="11.42578125" style="270"/>
    <col min="5889" max="5889" width="63.7109375" style="270" customWidth="1"/>
    <col min="5890" max="5890" width="2.42578125" style="270" customWidth="1"/>
    <col min="5891" max="5911" width="21" style="270" customWidth="1"/>
    <col min="5912" max="5912" width="2" style="270" customWidth="1"/>
    <col min="5913" max="5913" width="19.7109375" style="270" customWidth="1"/>
    <col min="5914" max="6144" width="11.42578125" style="270"/>
    <col min="6145" max="6145" width="63.7109375" style="270" customWidth="1"/>
    <col min="6146" max="6146" width="2.42578125" style="270" customWidth="1"/>
    <col min="6147" max="6167" width="21" style="270" customWidth="1"/>
    <col min="6168" max="6168" width="2" style="270" customWidth="1"/>
    <col min="6169" max="6169" width="19.7109375" style="270" customWidth="1"/>
    <col min="6170" max="6400" width="11.42578125" style="270"/>
    <col min="6401" max="6401" width="63.7109375" style="270" customWidth="1"/>
    <col min="6402" max="6402" width="2.42578125" style="270" customWidth="1"/>
    <col min="6403" max="6423" width="21" style="270" customWidth="1"/>
    <col min="6424" max="6424" width="2" style="270" customWidth="1"/>
    <col min="6425" max="6425" width="19.7109375" style="270" customWidth="1"/>
    <col min="6426" max="6656" width="11.42578125" style="270"/>
    <col min="6657" max="6657" width="63.7109375" style="270" customWidth="1"/>
    <col min="6658" max="6658" width="2.42578125" style="270" customWidth="1"/>
    <col min="6659" max="6679" width="21" style="270" customWidth="1"/>
    <col min="6680" max="6680" width="2" style="270" customWidth="1"/>
    <col min="6681" max="6681" width="19.7109375" style="270" customWidth="1"/>
    <col min="6682" max="6912" width="11.42578125" style="270"/>
    <col min="6913" max="6913" width="63.7109375" style="270" customWidth="1"/>
    <col min="6914" max="6914" width="2.42578125" style="270" customWidth="1"/>
    <col min="6915" max="6935" width="21" style="270" customWidth="1"/>
    <col min="6936" max="6936" width="2" style="270" customWidth="1"/>
    <col min="6937" max="6937" width="19.7109375" style="270" customWidth="1"/>
    <col min="6938" max="7168" width="11.42578125" style="270"/>
    <col min="7169" max="7169" width="63.7109375" style="270" customWidth="1"/>
    <col min="7170" max="7170" width="2.42578125" style="270" customWidth="1"/>
    <col min="7171" max="7191" width="21" style="270" customWidth="1"/>
    <col min="7192" max="7192" width="2" style="270" customWidth="1"/>
    <col min="7193" max="7193" width="19.7109375" style="270" customWidth="1"/>
    <col min="7194" max="7424" width="11.42578125" style="270"/>
    <col min="7425" max="7425" width="63.7109375" style="270" customWidth="1"/>
    <col min="7426" max="7426" width="2.42578125" style="270" customWidth="1"/>
    <col min="7427" max="7447" width="21" style="270" customWidth="1"/>
    <col min="7448" max="7448" width="2" style="270" customWidth="1"/>
    <col min="7449" max="7449" width="19.7109375" style="270" customWidth="1"/>
    <col min="7450" max="7680" width="11.42578125" style="270"/>
    <col min="7681" max="7681" width="63.7109375" style="270" customWidth="1"/>
    <col min="7682" max="7682" width="2.42578125" style="270" customWidth="1"/>
    <col min="7683" max="7703" width="21" style="270" customWidth="1"/>
    <col min="7704" max="7704" width="2" style="270" customWidth="1"/>
    <col min="7705" max="7705" width="19.7109375" style="270" customWidth="1"/>
    <col min="7706" max="7936" width="11.42578125" style="270"/>
    <col min="7937" max="7937" width="63.7109375" style="270" customWidth="1"/>
    <col min="7938" max="7938" width="2.42578125" style="270" customWidth="1"/>
    <col min="7939" max="7959" width="21" style="270" customWidth="1"/>
    <col min="7960" max="7960" width="2" style="270" customWidth="1"/>
    <col min="7961" max="7961" width="19.7109375" style="270" customWidth="1"/>
    <col min="7962" max="8192" width="11.42578125" style="270"/>
    <col min="8193" max="8193" width="63.7109375" style="270" customWidth="1"/>
    <col min="8194" max="8194" width="2.42578125" style="270" customWidth="1"/>
    <col min="8195" max="8215" width="21" style="270" customWidth="1"/>
    <col min="8216" max="8216" width="2" style="270" customWidth="1"/>
    <col min="8217" max="8217" width="19.7109375" style="270" customWidth="1"/>
    <col min="8218" max="8448" width="11.42578125" style="270"/>
    <col min="8449" max="8449" width="63.7109375" style="270" customWidth="1"/>
    <col min="8450" max="8450" width="2.42578125" style="270" customWidth="1"/>
    <col min="8451" max="8471" width="21" style="270" customWidth="1"/>
    <col min="8472" max="8472" width="2" style="270" customWidth="1"/>
    <col min="8473" max="8473" width="19.7109375" style="270" customWidth="1"/>
    <col min="8474" max="8704" width="11.42578125" style="270"/>
    <col min="8705" max="8705" width="63.7109375" style="270" customWidth="1"/>
    <col min="8706" max="8706" width="2.42578125" style="270" customWidth="1"/>
    <col min="8707" max="8727" width="21" style="270" customWidth="1"/>
    <col min="8728" max="8728" width="2" style="270" customWidth="1"/>
    <col min="8729" max="8729" width="19.7109375" style="270" customWidth="1"/>
    <col min="8730" max="8960" width="11.42578125" style="270"/>
    <col min="8961" max="8961" width="63.7109375" style="270" customWidth="1"/>
    <col min="8962" max="8962" width="2.42578125" style="270" customWidth="1"/>
    <col min="8963" max="8983" width="21" style="270" customWidth="1"/>
    <col min="8984" max="8984" width="2" style="270" customWidth="1"/>
    <col min="8985" max="8985" width="19.7109375" style="270" customWidth="1"/>
    <col min="8986" max="9216" width="11.42578125" style="270"/>
    <col min="9217" max="9217" width="63.7109375" style="270" customWidth="1"/>
    <col min="9218" max="9218" width="2.42578125" style="270" customWidth="1"/>
    <col min="9219" max="9239" width="21" style="270" customWidth="1"/>
    <col min="9240" max="9240" width="2" style="270" customWidth="1"/>
    <col min="9241" max="9241" width="19.7109375" style="270" customWidth="1"/>
    <col min="9242" max="9472" width="11.42578125" style="270"/>
    <col min="9473" max="9473" width="63.7109375" style="270" customWidth="1"/>
    <col min="9474" max="9474" width="2.42578125" style="270" customWidth="1"/>
    <col min="9475" max="9495" width="21" style="270" customWidth="1"/>
    <col min="9496" max="9496" width="2" style="270" customWidth="1"/>
    <col min="9497" max="9497" width="19.7109375" style="270" customWidth="1"/>
    <col min="9498" max="9728" width="11.42578125" style="270"/>
    <col min="9729" max="9729" width="63.7109375" style="270" customWidth="1"/>
    <col min="9730" max="9730" width="2.42578125" style="270" customWidth="1"/>
    <col min="9731" max="9751" width="21" style="270" customWidth="1"/>
    <col min="9752" max="9752" width="2" style="270" customWidth="1"/>
    <col min="9753" max="9753" width="19.7109375" style="270" customWidth="1"/>
    <col min="9754" max="9984" width="11.42578125" style="270"/>
    <col min="9985" max="9985" width="63.7109375" style="270" customWidth="1"/>
    <col min="9986" max="9986" width="2.42578125" style="270" customWidth="1"/>
    <col min="9987" max="10007" width="21" style="270" customWidth="1"/>
    <col min="10008" max="10008" width="2" style="270" customWidth="1"/>
    <col min="10009" max="10009" width="19.7109375" style="270" customWidth="1"/>
    <col min="10010" max="10240" width="11.42578125" style="270"/>
    <col min="10241" max="10241" width="63.7109375" style="270" customWidth="1"/>
    <col min="10242" max="10242" width="2.42578125" style="270" customWidth="1"/>
    <col min="10243" max="10263" width="21" style="270" customWidth="1"/>
    <col min="10264" max="10264" width="2" style="270" customWidth="1"/>
    <col min="10265" max="10265" width="19.7109375" style="270" customWidth="1"/>
    <col min="10266" max="10496" width="11.42578125" style="270"/>
    <col min="10497" max="10497" width="63.7109375" style="270" customWidth="1"/>
    <col min="10498" max="10498" width="2.42578125" style="270" customWidth="1"/>
    <col min="10499" max="10519" width="21" style="270" customWidth="1"/>
    <col min="10520" max="10520" width="2" style="270" customWidth="1"/>
    <col min="10521" max="10521" width="19.7109375" style="270" customWidth="1"/>
    <col min="10522" max="10752" width="11.42578125" style="270"/>
    <col min="10753" max="10753" width="63.7109375" style="270" customWidth="1"/>
    <col min="10754" max="10754" width="2.42578125" style="270" customWidth="1"/>
    <col min="10755" max="10775" width="21" style="270" customWidth="1"/>
    <col min="10776" max="10776" width="2" style="270" customWidth="1"/>
    <col min="10777" max="10777" width="19.7109375" style="270" customWidth="1"/>
    <col min="10778" max="11008" width="11.42578125" style="270"/>
    <col min="11009" max="11009" width="63.7109375" style="270" customWidth="1"/>
    <col min="11010" max="11010" width="2.42578125" style="270" customWidth="1"/>
    <col min="11011" max="11031" width="21" style="270" customWidth="1"/>
    <col min="11032" max="11032" width="2" style="270" customWidth="1"/>
    <col min="11033" max="11033" width="19.7109375" style="270" customWidth="1"/>
    <col min="11034" max="11264" width="11.42578125" style="270"/>
    <col min="11265" max="11265" width="63.7109375" style="270" customWidth="1"/>
    <col min="11266" max="11266" width="2.42578125" style="270" customWidth="1"/>
    <col min="11267" max="11287" width="21" style="270" customWidth="1"/>
    <col min="11288" max="11288" width="2" style="270" customWidth="1"/>
    <col min="11289" max="11289" width="19.7109375" style="270" customWidth="1"/>
    <col min="11290" max="11520" width="11.42578125" style="270"/>
    <col min="11521" max="11521" width="63.7109375" style="270" customWidth="1"/>
    <col min="11522" max="11522" width="2.42578125" style="270" customWidth="1"/>
    <col min="11523" max="11543" width="21" style="270" customWidth="1"/>
    <col min="11544" max="11544" width="2" style="270" customWidth="1"/>
    <col min="11545" max="11545" width="19.7109375" style="270" customWidth="1"/>
    <col min="11546" max="11776" width="11.42578125" style="270"/>
    <col min="11777" max="11777" width="63.7109375" style="270" customWidth="1"/>
    <col min="11778" max="11778" width="2.42578125" style="270" customWidth="1"/>
    <col min="11779" max="11799" width="21" style="270" customWidth="1"/>
    <col min="11800" max="11800" width="2" style="270" customWidth="1"/>
    <col min="11801" max="11801" width="19.7109375" style="270" customWidth="1"/>
    <col min="11802" max="12032" width="11.42578125" style="270"/>
    <col min="12033" max="12033" width="63.7109375" style="270" customWidth="1"/>
    <col min="12034" max="12034" width="2.42578125" style="270" customWidth="1"/>
    <col min="12035" max="12055" width="21" style="270" customWidth="1"/>
    <col min="12056" max="12056" width="2" style="270" customWidth="1"/>
    <col min="12057" max="12057" width="19.7109375" style="270" customWidth="1"/>
    <col min="12058" max="12288" width="11.42578125" style="270"/>
    <col min="12289" max="12289" width="63.7109375" style="270" customWidth="1"/>
    <col min="12290" max="12290" width="2.42578125" style="270" customWidth="1"/>
    <col min="12291" max="12311" width="21" style="270" customWidth="1"/>
    <col min="12312" max="12312" width="2" style="270" customWidth="1"/>
    <col min="12313" max="12313" width="19.7109375" style="270" customWidth="1"/>
    <col min="12314" max="12544" width="11.42578125" style="270"/>
    <col min="12545" max="12545" width="63.7109375" style="270" customWidth="1"/>
    <col min="12546" max="12546" width="2.42578125" style="270" customWidth="1"/>
    <col min="12547" max="12567" width="21" style="270" customWidth="1"/>
    <col min="12568" max="12568" width="2" style="270" customWidth="1"/>
    <col min="12569" max="12569" width="19.7109375" style="270" customWidth="1"/>
    <col min="12570" max="12800" width="11.42578125" style="270"/>
    <col min="12801" max="12801" width="63.7109375" style="270" customWidth="1"/>
    <col min="12802" max="12802" width="2.42578125" style="270" customWidth="1"/>
    <col min="12803" max="12823" width="21" style="270" customWidth="1"/>
    <col min="12824" max="12824" width="2" style="270" customWidth="1"/>
    <col min="12825" max="12825" width="19.7109375" style="270" customWidth="1"/>
    <col min="12826" max="13056" width="11.42578125" style="270"/>
    <col min="13057" max="13057" width="63.7109375" style="270" customWidth="1"/>
    <col min="13058" max="13058" width="2.42578125" style="270" customWidth="1"/>
    <col min="13059" max="13079" width="21" style="270" customWidth="1"/>
    <col min="13080" max="13080" width="2" style="270" customWidth="1"/>
    <col min="13081" max="13081" width="19.7109375" style="270" customWidth="1"/>
    <col min="13082" max="13312" width="11.42578125" style="270"/>
    <col min="13313" max="13313" width="63.7109375" style="270" customWidth="1"/>
    <col min="13314" max="13314" width="2.42578125" style="270" customWidth="1"/>
    <col min="13315" max="13335" width="21" style="270" customWidth="1"/>
    <col min="13336" max="13336" width="2" style="270" customWidth="1"/>
    <col min="13337" max="13337" width="19.7109375" style="270" customWidth="1"/>
    <col min="13338" max="13568" width="11.42578125" style="270"/>
    <col min="13569" max="13569" width="63.7109375" style="270" customWidth="1"/>
    <col min="13570" max="13570" width="2.42578125" style="270" customWidth="1"/>
    <col min="13571" max="13591" width="21" style="270" customWidth="1"/>
    <col min="13592" max="13592" width="2" style="270" customWidth="1"/>
    <col min="13593" max="13593" width="19.7109375" style="270" customWidth="1"/>
    <col min="13594" max="13824" width="11.42578125" style="270"/>
    <col min="13825" max="13825" width="63.7109375" style="270" customWidth="1"/>
    <col min="13826" max="13826" width="2.42578125" style="270" customWidth="1"/>
    <col min="13827" max="13847" width="21" style="270" customWidth="1"/>
    <col min="13848" max="13848" width="2" style="270" customWidth="1"/>
    <col min="13849" max="13849" width="19.7109375" style="270" customWidth="1"/>
    <col min="13850" max="14080" width="11.42578125" style="270"/>
    <col min="14081" max="14081" width="63.7109375" style="270" customWidth="1"/>
    <col min="14082" max="14082" width="2.42578125" style="270" customWidth="1"/>
    <col min="14083" max="14103" width="21" style="270" customWidth="1"/>
    <col min="14104" max="14104" width="2" style="270" customWidth="1"/>
    <col min="14105" max="14105" width="19.7109375" style="270" customWidth="1"/>
    <col min="14106" max="14336" width="11.42578125" style="270"/>
    <col min="14337" max="14337" width="63.7109375" style="270" customWidth="1"/>
    <col min="14338" max="14338" width="2.42578125" style="270" customWidth="1"/>
    <col min="14339" max="14359" width="21" style="270" customWidth="1"/>
    <col min="14360" max="14360" width="2" style="270" customWidth="1"/>
    <col min="14361" max="14361" width="19.7109375" style="270" customWidth="1"/>
    <col min="14362" max="14592" width="11.42578125" style="270"/>
    <col min="14593" max="14593" width="63.7109375" style="270" customWidth="1"/>
    <col min="14594" max="14594" width="2.42578125" style="270" customWidth="1"/>
    <col min="14595" max="14615" width="21" style="270" customWidth="1"/>
    <col min="14616" max="14616" width="2" style="270" customWidth="1"/>
    <col min="14617" max="14617" width="19.7109375" style="270" customWidth="1"/>
    <col min="14618" max="14848" width="11.42578125" style="270"/>
    <col min="14849" max="14849" width="63.7109375" style="270" customWidth="1"/>
    <col min="14850" max="14850" width="2.42578125" style="270" customWidth="1"/>
    <col min="14851" max="14871" width="21" style="270" customWidth="1"/>
    <col min="14872" max="14872" width="2" style="270" customWidth="1"/>
    <col min="14873" max="14873" width="19.7109375" style="270" customWidth="1"/>
    <col min="14874" max="15104" width="11.42578125" style="270"/>
    <col min="15105" max="15105" width="63.7109375" style="270" customWidth="1"/>
    <col min="15106" max="15106" width="2.42578125" style="270" customWidth="1"/>
    <col min="15107" max="15127" width="21" style="270" customWidth="1"/>
    <col min="15128" max="15128" width="2" style="270" customWidth="1"/>
    <col min="15129" max="15129" width="19.7109375" style="270" customWidth="1"/>
    <col min="15130" max="15360" width="11.42578125" style="270"/>
    <col min="15361" max="15361" width="63.7109375" style="270" customWidth="1"/>
    <col min="15362" max="15362" width="2.42578125" style="270" customWidth="1"/>
    <col min="15363" max="15383" width="21" style="270" customWidth="1"/>
    <col min="15384" max="15384" width="2" style="270" customWidth="1"/>
    <col min="15385" max="15385" width="19.7109375" style="270" customWidth="1"/>
    <col min="15386" max="15616" width="11.42578125" style="270"/>
    <col min="15617" max="15617" width="63.7109375" style="270" customWidth="1"/>
    <col min="15618" max="15618" width="2.42578125" style="270" customWidth="1"/>
    <col min="15619" max="15639" width="21" style="270" customWidth="1"/>
    <col min="15640" max="15640" width="2" style="270" customWidth="1"/>
    <col min="15641" max="15641" width="19.7109375" style="270" customWidth="1"/>
    <col min="15642" max="15872" width="11.42578125" style="270"/>
    <col min="15873" max="15873" width="63.7109375" style="270" customWidth="1"/>
    <col min="15874" max="15874" width="2.42578125" style="270" customWidth="1"/>
    <col min="15875" max="15895" width="21" style="270" customWidth="1"/>
    <col min="15896" max="15896" width="2" style="270" customWidth="1"/>
    <col min="15897" max="15897" width="19.7109375" style="270" customWidth="1"/>
    <col min="15898" max="16128" width="11.42578125" style="270"/>
    <col min="16129" max="16129" width="63.7109375" style="270" customWidth="1"/>
    <col min="16130" max="16130" width="2.42578125" style="270" customWidth="1"/>
    <col min="16131" max="16151" width="21" style="270" customWidth="1"/>
    <col min="16152" max="16152" width="2" style="270" customWidth="1"/>
    <col min="16153" max="16153" width="19.7109375" style="270" customWidth="1"/>
    <col min="16154" max="16384" width="11.42578125" style="270"/>
  </cols>
  <sheetData>
    <row r="1" spans="1:26" ht="39.950000000000003" customHeight="1">
      <c r="A1" s="634" t="s">
        <v>199</v>
      </c>
      <c r="B1" s="634"/>
      <c r="C1" s="634"/>
      <c r="D1" s="634"/>
      <c r="E1" s="634"/>
      <c r="F1" s="634"/>
      <c r="G1" s="634"/>
      <c r="H1" s="634"/>
      <c r="I1" s="634"/>
      <c r="J1" s="634"/>
      <c r="K1" s="634"/>
      <c r="L1" s="634"/>
      <c r="M1" s="634"/>
      <c r="N1" s="634"/>
      <c r="O1" s="634"/>
      <c r="P1" s="634"/>
      <c r="Q1" s="634"/>
      <c r="R1" s="634"/>
      <c r="S1" s="634"/>
      <c r="T1" s="634"/>
      <c r="U1" s="634"/>
      <c r="V1" s="634"/>
      <c r="W1" s="634"/>
      <c r="X1" s="634"/>
      <c r="Y1" s="634"/>
    </row>
    <row r="2" spans="1:26" ht="39.950000000000003" customHeight="1">
      <c r="A2" s="635" t="s">
        <v>48</v>
      </c>
      <c r="B2" s="635"/>
      <c r="C2" s="635"/>
      <c r="D2" s="635"/>
      <c r="E2" s="635"/>
      <c r="F2" s="635"/>
      <c r="G2" s="635"/>
      <c r="H2" s="635"/>
      <c r="I2" s="635"/>
      <c r="J2" s="635"/>
      <c r="K2" s="635"/>
      <c r="L2" s="635"/>
      <c r="M2" s="635"/>
      <c r="N2" s="635"/>
      <c r="O2" s="635"/>
      <c r="P2" s="635"/>
      <c r="Q2" s="635"/>
      <c r="R2" s="635"/>
      <c r="S2" s="635"/>
      <c r="T2" s="635"/>
      <c r="U2" s="635"/>
      <c r="V2" s="635"/>
      <c r="W2" s="635"/>
      <c r="X2" s="635"/>
      <c r="Y2" s="635"/>
    </row>
    <row r="3" spans="1:26" ht="39.950000000000003" customHeight="1">
      <c r="A3" s="271"/>
      <c r="B3" s="272"/>
      <c r="C3" s="272"/>
      <c r="D3" s="272"/>
      <c r="E3" s="272"/>
      <c r="F3" s="272"/>
      <c r="G3" s="272"/>
      <c r="H3" s="272"/>
      <c r="I3" s="272"/>
      <c r="J3" s="272"/>
      <c r="K3" s="272"/>
      <c r="L3" s="272"/>
      <c r="M3" s="272"/>
      <c r="N3" s="272"/>
      <c r="O3" s="272"/>
      <c r="P3" s="272"/>
      <c r="Q3" s="272"/>
      <c r="R3" s="272"/>
      <c r="S3" s="272"/>
      <c r="T3" s="272"/>
      <c r="U3" s="272"/>
      <c r="V3" s="272"/>
      <c r="W3" s="272"/>
      <c r="X3" s="272"/>
      <c r="Y3" s="272"/>
    </row>
    <row r="4" spans="1:26" ht="51.75" customHeight="1">
      <c r="A4" s="636" t="s">
        <v>196</v>
      </c>
      <c r="B4" s="638"/>
      <c r="C4" s="639" t="s">
        <v>200</v>
      </c>
      <c r="D4" s="641" t="s">
        <v>201</v>
      </c>
      <c r="E4" s="641" t="s">
        <v>202</v>
      </c>
      <c r="F4" s="641" t="s">
        <v>203</v>
      </c>
      <c r="G4" s="641" t="s">
        <v>204</v>
      </c>
      <c r="H4" s="641" t="s">
        <v>205</v>
      </c>
      <c r="I4" s="641" t="s">
        <v>206</v>
      </c>
      <c r="J4" s="642" t="s">
        <v>183</v>
      </c>
      <c r="K4" s="642"/>
      <c r="L4" s="632"/>
      <c r="M4" s="632"/>
      <c r="N4" s="632"/>
      <c r="O4" s="632"/>
      <c r="P4" s="631" t="s">
        <v>207</v>
      </c>
      <c r="Q4" s="631" t="s">
        <v>208</v>
      </c>
      <c r="R4" s="631" t="s">
        <v>209</v>
      </c>
      <c r="S4" s="631" t="s">
        <v>210</v>
      </c>
      <c r="T4" s="631" t="s">
        <v>211</v>
      </c>
      <c r="U4" s="632" t="s">
        <v>212</v>
      </c>
      <c r="V4" s="632"/>
      <c r="W4" s="632"/>
      <c r="X4" s="633"/>
      <c r="Y4" s="632" t="s">
        <v>152</v>
      </c>
    </row>
    <row r="5" spans="1:26" ht="51.75" customHeight="1">
      <c r="A5" s="637"/>
      <c r="B5" s="638"/>
      <c r="C5" s="640"/>
      <c r="D5" s="631"/>
      <c r="E5" s="631"/>
      <c r="F5" s="631"/>
      <c r="G5" s="631"/>
      <c r="H5" s="631"/>
      <c r="I5" s="631"/>
      <c r="J5" s="631" t="s">
        <v>213</v>
      </c>
      <c r="K5" s="631" t="s">
        <v>214</v>
      </c>
      <c r="L5" s="631" t="s">
        <v>215</v>
      </c>
      <c r="M5" s="631" t="s">
        <v>216</v>
      </c>
      <c r="N5" s="632" t="s">
        <v>217</v>
      </c>
      <c r="O5" s="632"/>
      <c r="P5" s="631"/>
      <c r="Q5" s="631"/>
      <c r="R5" s="631"/>
      <c r="S5" s="631"/>
      <c r="T5" s="631"/>
      <c r="U5" s="632"/>
      <c r="V5" s="632"/>
      <c r="W5" s="632"/>
      <c r="X5" s="633"/>
      <c r="Y5" s="632"/>
    </row>
    <row r="6" spans="1:26" ht="150" customHeight="1">
      <c r="A6" s="637"/>
      <c r="B6" s="638"/>
      <c r="C6" s="640"/>
      <c r="D6" s="631"/>
      <c r="E6" s="631"/>
      <c r="F6" s="631"/>
      <c r="G6" s="631"/>
      <c r="H6" s="631"/>
      <c r="I6" s="631"/>
      <c r="J6" s="631"/>
      <c r="K6" s="631"/>
      <c r="L6" s="631"/>
      <c r="M6" s="631"/>
      <c r="N6" s="273" t="s">
        <v>218</v>
      </c>
      <c r="O6" s="273" t="s">
        <v>219</v>
      </c>
      <c r="P6" s="631"/>
      <c r="Q6" s="631"/>
      <c r="R6" s="631"/>
      <c r="S6" s="631"/>
      <c r="T6" s="631"/>
      <c r="U6" s="273" t="s">
        <v>220</v>
      </c>
      <c r="V6" s="273" t="s">
        <v>148</v>
      </c>
      <c r="W6" s="273" t="s">
        <v>221</v>
      </c>
      <c r="X6" s="633"/>
      <c r="Y6" s="632"/>
    </row>
    <row r="7" spans="1:26" ht="20.25" customHeight="1">
      <c r="A7" s="274"/>
      <c r="B7" s="275"/>
      <c r="C7" s="274"/>
      <c r="D7" s="274"/>
      <c r="E7" s="276"/>
      <c r="F7" s="276"/>
      <c r="G7" s="276"/>
      <c r="H7" s="276"/>
      <c r="I7" s="276"/>
      <c r="J7" s="276"/>
      <c r="K7" s="276"/>
      <c r="L7" s="277"/>
      <c r="M7" s="277"/>
      <c r="N7" s="277"/>
      <c r="O7" s="277"/>
      <c r="P7" s="277"/>
      <c r="Q7" s="277"/>
      <c r="R7" s="277"/>
      <c r="S7" s="277"/>
      <c r="T7" s="277"/>
      <c r="U7" s="277"/>
      <c r="V7" s="277"/>
      <c r="W7" s="272"/>
      <c r="X7" s="277"/>
      <c r="Y7" s="277"/>
    </row>
    <row r="8" spans="1:26" ht="40.5" customHeight="1">
      <c r="A8" s="278" t="s">
        <v>103</v>
      </c>
      <c r="B8" s="279"/>
      <c r="C8" s="280"/>
      <c r="D8" s="280">
        <v>3</v>
      </c>
      <c r="E8" s="280"/>
      <c r="F8" s="280"/>
      <c r="G8" s="280"/>
      <c r="H8" s="280"/>
      <c r="I8" s="280"/>
      <c r="J8" s="280"/>
      <c r="K8" s="280"/>
      <c r="L8" s="280"/>
      <c r="M8" s="280"/>
      <c r="N8" s="280"/>
      <c r="O8" s="280"/>
      <c r="P8" s="280"/>
      <c r="Q8" s="281"/>
      <c r="R8" s="280"/>
      <c r="S8" s="280"/>
      <c r="T8" s="280"/>
      <c r="U8" s="282"/>
      <c r="V8" s="282"/>
      <c r="W8" s="282"/>
      <c r="X8" s="283"/>
      <c r="Y8" s="284">
        <v>3</v>
      </c>
      <c r="Z8" s="285"/>
    </row>
    <row r="9" spans="1:26" ht="40.5" customHeight="1">
      <c r="A9" s="278" t="s">
        <v>104</v>
      </c>
      <c r="B9" s="279"/>
      <c r="C9" s="280"/>
      <c r="D9" s="280">
        <v>5</v>
      </c>
      <c r="E9" s="280"/>
      <c r="F9" s="280"/>
      <c r="G9" s="280"/>
      <c r="H9" s="280"/>
      <c r="I9" s="280"/>
      <c r="J9" s="280"/>
      <c r="K9" s="280"/>
      <c r="L9" s="280"/>
      <c r="M9" s="280"/>
      <c r="N9" s="280"/>
      <c r="O9" s="280"/>
      <c r="P9" s="280"/>
      <c r="Q9" s="281"/>
      <c r="R9" s="280"/>
      <c r="S9" s="280"/>
      <c r="T9" s="280"/>
      <c r="U9" s="282"/>
      <c r="V9" s="282"/>
      <c r="W9" s="282"/>
      <c r="X9" s="283"/>
      <c r="Y9" s="284">
        <v>5</v>
      </c>
      <c r="Z9" s="285"/>
    </row>
    <row r="10" spans="1:26" ht="40.5" customHeight="1">
      <c r="A10" s="278" t="s">
        <v>105</v>
      </c>
      <c r="B10" s="279"/>
      <c r="C10" s="280"/>
      <c r="D10" s="280">
        <v>4</v>
      </c>
      <c r="E10" s="280"/>
      <c r="F10" s="280"/>
      <c r="G10" s="280"/>
      <c r="H10" s="280"/>
      <c r="I10" s="280"/>
      <c r="J10" s="280"/>
      <c r="K10" s="280"/>
      <c r="L10" s="280"/>
      <c r="M10" s="280"/>
      <c r="N10" s="280"/>
      <c r="O10" s="280"/>
      <c r="P10" s="280"/>
      <c r="Q10" s="281"/>
      <c r="R10" s="280"/>
      <c r="S10" s="280"/>
      <c r="T10" s="280"/>
      <c r="U10" s="282"/>
      <c r="V10" s="282"/>
      <c r="W10" s="282"/>
      <c r="X10" s="283"/>
      <c r="Y10" s="284">
        <v>4</v>
      </c>
      <c r="Z10" s="285"/>
    </row>
    <row r="11" spans="1:26" ht="40.5" customHeight="1">
      <c r="A11" s="278" t="s">
        <v>106</v>
      </c>
      <c r="B11" s="279"/>
      <c r="C11" s="280"/>
      <c r="D11" s="280">
        <v>2</v>
      </c>
      <c r="E11" s="280"/>
      <c r="F11" s="280"/>
      <c r="G11" s="280"/>
      <c r="H11" s="280"/>
      <c r="I11" s="280"/>
      <c r="J11" s="280"/>
      <c r="K11" s="280"/>
      <c r="L11" s="280"/>
      <c r="M11" s="280"/>
      <c r="N11" s="280"/>
      <c r="O11" s="280"/>
      <c r="P11" s="280"/>
      <c r="Q11" s="281"/>
      <c r="R11" s="280"/>
      <c r="S11" s="280"/>
      <c r="T11" s="280"/>
      <c r="U11" s="282"/>
      <c r="V11" s="282"/>
      <c r="W11" s="282"/>
      <c r="X11" s="283"/>
      <c r="Y11" s="284">
        <v>2</v>
      </c>
      <c r="Z11" s="285"/>
    </row>
    <row r="12" spans="1:26" ht="40.5" customHeight="1">
      <c r="A12" s="278" t="s">
        <v>107</v>
      </c>
      <c r="B12" s="279"/>
      <c r="C12" s="280"/>
      <c r="D12" s="280">
        <v>14</v>
      </c>
      <c r="E12" s="280"/>
      <c r="F12" s="280"/>
      <c r="G12" s="280"/>
      <c r="H12" s="280"/>
      <c r="I12" s="280"/>
      <c r="J12" s="280"/>
      <c r="K12" s="280"/>
      <c r="L12" s="280"/>
      <c r="M12" s="280">
        <v>1</v>
      </c>
      <c r="N12" s="280"/>
      <c r="O12" s="280"/>
      <c r="P12" s="280"/>
      <c r="Q12" s="281"/>
      <c r="R12" s="280"/>
      <c r="S12" s="280"/>
      <c r="T12" s="280"/>
      <c r="U12" s="280"/>
      <c r="V12" s="280"/>
      <c r="W12" s="280">
        <v>1</v>
      </c>
      <c r="X12" s="283"/>
      <c r="Y12" s="284">
        <v>16</v>
      </c>
      <c r="Z12" s="285"/>
    </row>
    <row r="13" spans="1:26" ht="40.5" customHeight="1">
      <c r="A13" s="278" t="s">
        <v>108</v>
      </c>
      <c r="B13" s="279"/>
      <c r="C13" s="280">
        <v>1</v>
      </c>
      <c r="D13" s="280">
        <v>8</v>
      </c>
      <c r="E13" s="280"/>
      <c r="F13" s="280"/>
      <c r="G13" s="280"/>
      <c r="H13" s="280"/>
      <c r="I13" s="280"/>
      <c r="J13" s="280"/>
      <c r="K13" s="280"/>
      <c r="L13" s="280"/>
      <c r="M13" s="280"/>
      <c r="N13" s="280"/>
      <c r="O13" s="280"/>
      <c r="P13" s="280"/>
      <c r="Q13" s="281"/>
      <c r="R13" s="280"/>
      <c r="S13" s="280"/>
      <c r="T13" s="280"/>
      <c r="U13" s="280"/>
      <c r="V13" s="280"/>
      <c r="W13" s="280"/>
      <c r="X13" s="283"/>
      <c r="Y13" s="284">
        <v>9</v>
      </c>
      <c r="Z13" s="285"/>
    </row>
    <row r="14" spans="1:26" ht="40.5" customHeight="1">
      <c r="A14" s="278" t="s">
        <v>109</v>
      </c>
      <c r="B14" s="279"/>
      <c r="C14" s="280"/>
      <c r="D14" s="280">
        <v>3</v>
      </c>
      <c r="E14" s="280"/>
      <c r="F14" s="280"/>
      <c r="G14" s="280"/>
      <c r="H14" s="280"/>
      <c r="I14" s="280"/>
      <c r="J14" s="280">
        <v>1</v>
      </c>
      <c r="K14" s="280">
        <v>2</v>
      </c>
      <c r="L14" s="280"/>
      <c r="M14" s="280"/>
      <c r="N14" s="280">
        <v>2</v>
      </c>
      <c r="O14" s="280"/>
      <c r="P14" s="280">
        <v>3</v>
      </c>
      <c r="Q14" s="281"/>
      <c r="R14" s="280">
        <v>1</v>
      </c>
      <c r="S14" s="280">
        <v>1</v>
      </c>
      <c r="T14" s="280"/>
      <c r="U14" s="280"/>
      <c r="V14" s="280"/>
      <c r="W14" s="280"/>
      <c r="X14" s="283"/>
      <c r="Y14" s="284">
        <v>13</v>
      </c>
      <c r="Z14" s="285"/>
    </row>
    <row r="15" spans="1:26" ht="40.5" customHeight="1">
      <c r="A15" s="278" t="s">
        <v>110</v>
      </c>
      <c r="B15" s="279"/>
      <c r="C15" s="280"/>
      <c r="D15" s="280"/>
      <c r="E15" s="280"/>
      <c r="F15" s="280"/>
      <c r="G15" s="280"/>
      <c r="H15" s="280"/>
      <c r="I15" s="280"/>
      <c r="J15" s="280"/>
      <c r="K15" s="280"/>
      <c r="L15" s="280"/>
      <c r="M15" s="280"/>
      <c r="N15" s="280">
        <v>7</v>
      </c>
      <c r="O15" s="280"/>
      <c r="P15" s="280"/>
      <c r="Q15" s="281"/>
      <c r="R15" s="280"/>
      <c r="S15" s="280"/>
      <c r="T15" s="280"/>
      <c r="U15" s="280"/>
      <c r="V15" s="280"/>
      <c r="W15" s="280">
        <v>1</v>
      </c>
      <c r="X15" s="283"/>
      <c r="Y15" s="284">
        <v>8</v>
      </c>
      <c r="Z15" s="285"/>
    </row>
    <row r="16" spans="1:26" ht="40.5" customHeight="1">
      <c r="A16" s="278" t="s">
        <v>111</v>
      </c>
      <c r="B16" s="279"/>
      <c r="C16" s="280"/>
      <c r="D16" s="280">
        <v>3</v>
      </c>
      <c r="E16" s="280"/>
      <c r="F16" s="280"/>
      <c r="G16" s="280"/>
      <c r="H16" s="280"/>
      <c r="I16" s="280"/>
      <c r="J16" s="280"/>
      <c r="K16" s="280"/>
      <c r="L16" s="280"/>
      <c r="M16" s="280"/>
      <c r="N16" s="280"/>
      <c r="O16" s="280"/>
      <c r="P16" s="280">
        <v>1</v>
      </c>
      <c r="Q16" s="281"/>
      <c r="R16" s="280"/>
      <c r="S16" s="280"/>
      <c r="T16" s="280"/>
      <c r="U16" s="280"/>
      <c r="V16" s="280"/>
      <c r="W16" s="280"/>
      <c r="X16" s="283"/>
      <c r="Y16" s="284">
        <v>4</v>
      </c>
      <c r="Z16" s="285"/>
    </row>
    <row r="17" spans="1:26" ht="40.5" customHeight="1">
      <c r="A17" s="278" t="s">
        <v>112</v>
      </c>
      <c r="B17" s="279"/>
      <c r="C17" s="280"/>
      <c r="D17" s="280">
        <v>1</v>
      </c>
      <c r="E17" s="280"/>
      <c r="F17" s="280"/>
      <c r="G17" s="280"/>
      <c r="H17" s="280"/>
      <c r="I17" s="280"/>
      <c r="J17" s="280"/>
      <c r="K17" s="280"/>
      <c r="L17" s="280">
        <v>2</v>
      </c>
      <c r="M17" s="280"/>
      <c r="N17" s="280"/>
      <c r="O17" s="280"/>
      <c r="P17" s="280"/>
      <c r="Q17" s="281"/>
      <c r="R17" s="280"/>
      <c r="S17" s="280"/>
      <c r="T17" s="280"/>
      <c r="U17" s="280">
        <v>1</v>
      </c>
      <c r="V17" s="280"/>
      <c r="W17" s="280">
        <v>1</v>
      </c>
      <c r="X17" s="283"/>
      <c r="Y17" s="284">
        <v>5</v>
      </c>
      <c r="Z17" s="285"/>
    </row>
    <row r="18" spans="1:26" ht="40.5" customHeight="1">
      <c r="A18" s="278" t="s">
        <v>113</v>
      </c>
      <c r="B18" s="279"/>
      <c r="C18" s="280"/>
      <c r="D18" s="280"/>
      <c r="E18" s="280"/>
      <c r="F18" s="280"/>
      <c r="G18" s="280">
        <v>21</v>
      </c>
      <c r="H18" s="280"/>
      <c r="I18" s="280"/>
      <c r="J18" s="280"/>
      <c r="K18" s="280"/>
      <c r="L18" s="280"/>
      <c r="M18" s="280"/>
      <c r="N18" s="280"/>
      <c r="O18" s="280"/>
      <c r="P18" s="280"/>
      <c r="Q18" s="281"/>
      <c r="R18" s="280">
        <v>2</v>
      </c>
      <c r="S18" s="280"/>
      <c r="T18" s="280"/>
      <c r="U18" s="280">
        <v>1</v>
      </c>
      <c r="V18" s="280"/>
      <c r="W18" s="280"/>
      <c r="X18" s="283"/>
      <c r="Y18" s="284">
        <v>24</v>
      </c>
      <c r="Z18" s="285"/>
    </row>
    <row r="19" spans="1:26" ht="40.5" customHeight="1">
      <c r="A19" s="278" t="s">
        <v>114</v>
      </c>
      <c r="B19" s="279"/>
      <c r="C19" s="280"/>
      <c r="D19" s="280"/>
      <c r="E19" s="280"/>
      <c r="F19" s="280"/>
      <c r="G19" s="280">
        <v>11</v>
      </c>
      <c r="H19" s="280"/>
      <c r="I19" s="280"/>
      <c r="J19" s="280"/>
      <c r="K19" s="280"/>
      <c r="L19" s="280"/>
      <c r="M19" s="280"/>
      <c r="N19" s="280"/>
      <c r="O19" s="280"/>
      <c r="P19" s="280"/>
      <c r="Q19" s="281"/>
      <c r="R19" s="280"/>
      <c r="S19" s="280"/>
      <c r="T19" s="280"/>
      <c r="U19" s="280"/>
      <c r="V19" s="280"/>
      <c r="W19" s="280">
        <v>1</v>
      </c>
      <c r="X19" s="283"/>
      <c r="Y19" s="284">
        <v>12</v>
      </c>
      <c r="Z19" s="285"/>
    </row>
    <row r="20" spans="1:26" ht="40.5" customHeight="1">
      <c r="A20" s="278" t="s">
        <v>115</v>
      </c>
      <c r="B20" s="279"/>
      <c r="C20" s="280"/>
      <c r="D20" s="280">
        <v>12</v>
      </c>
      <c r="E20" s="280"/>
      <c r="F20" s="280"/>
      <c r="G20" s="280"/>
      <c r="H20" s="280"/>
      <c r="I20" s="280"/>
      <c r="J20" s="280"/>
      <c r="K20" s="280"/>
      <c r="L20" s="280"/>
      <c r="M20" s="280"/>
      <c r="N20" s="280"/>
      <c r="O20" s="280"/>
      <c r="P20" s="280"/>
      <c r="Q20" s="281"/>
      <c r="R20" s="280"/>
      <c r="S20" s="280"/>
      <c r="T20" s="280"/>
      <c r="U20" s="280"/>
      <c r="V20" s="280"/>
      <c r="W20" s="280"/>
      <c r="X20" s="283"/>
      <c r="Y20" s="284">
        <v>12</v>
      </c>
      <c r="Z20" s="285"/>
    </row>
    <row r="21" spans="1:26" ht="40.5" customHeight="1">
      <c r="A21" s="278" t="s">
        <v>116</v>
      </c>
      <c r="B21" s="279"/>
      <c r="C21" s="280"/>
      <c r="D21" s="280">
        <v>12</v>
      </c>
      <c r="E21" s="280"/>
      <c r="F21" s="280"/>
      <c r="G21" s="280"/>
      <c r="H21" s="280"/>
      <c r="I21" s="280"/>
      <c r="J21" s="280"/>
      <c r="K21" s="280"/>
      <c r="L21" s="280"/>
      <c r="M21" s="280"/>
      <c r="N21" s="280"/>
      <c r="O21" s="280"/>
      <c r="P21" s="280"/>
      <c r="Q21" s="281"/>
      <c r="R21" s="280"/>
      <c r="S21" s="280"/>
      <c r="T21" s="280"/>
      <c r="U21" s="282"/>
      <c r="V21" s="282"/>
      <c r="W21" s="282"/>
      <c r="X21" s="283"/>
      <c r="Y21" s="284">
        <v>12</v>
      </c>
      <c r="Z21" s="285"/>
    </row>
    <row r="22" spans="1:26" ht="40.5" customHeight="1">
      <c r="A22" s="286" t="s">
        <v>117</v>
      </c>
      <c r="B22" s="287"/>
      <c r="C22" s="281"/>
      <c r="D22" s="281"/>
      <c r="E22" s="281"/>
      <c r="F22" s="281">
        <v>8</v>
      </c>
      <c r="G22" s="281"/>
      <c r="H22" s="281">
        <v>4</v>
      </c>
      <c r="I22" s="281"/>
      <c r="J22" s="281"/>
      <c r="K22" s="281"/>
      <c r="L22" s="281"/>
      <c r="M22" s="281"/>
      <c r="N22" s="281"/>
      <c r="O22" s="281"/>
      <c r="P22" s="281"/>
      <c r="Q22" s="281"/>
      <c r="R22" s="281"/>
      <c r="S22" s="281"/>
      <c r="T22" s="281"/>
      <c r="U22" s="281"/>
      <c r="V22" s="281"/>
      <c r="W22" s="281"/>
      <c r="X22" s="288"/>
      <c r="Y22" s="284">
        <v>12</v>
      </c>
      <c r="Z22" s="285"/>
    </row>
    <row r="23" spans="1:26" ht="40.5" customHeight="1">
      <c r="A23" s="278" t="s">
        <v>118</v>
      </c>
      <c r="B23" s="279"/>
      <c r="C23" s="280"/>
      <c r="D23" s="280">
        <v>9</v>
      </c>
      <c r="E23" s="280"/>
      <c r="F23" s="280"/>
      <c r="G23" s="280"/>
      <c r="H23" s="280"/>
      <c r="I23" s="280">
        <v>1</v>
      </c>
      <c r="J23" s="280"/>
      <c r="K23" s="280"/>
      <c r="L23" s="280"/>
      <c r="M23" s="280">
        <v>1</v>
      </c>
      <c r="N23" s="280"/>
      <c r="O23" s="280"/>
      <c r="P23" s="280"/>
      <c r="Q23" s="281"/>
      <c r="R23" s="280"/>
      <c r="S23" s="280"/>
      <c r="T23" s="280"/>
      <c r="U23" s="280"/>
      <c r="V23" s="280"/>
      <c r="W23" s="280">
        <v>1</v>
      </c>
      <c r="X23" s="283"/>
      <c r="Y23" s="284">
        <v>12</v>
      </c>
      <c r="Z23" s="285"/>
    </row>
    <row r="24" spans="1:26" ht="40.5" customHeight="1">
      <c r="A24" s="278" t="s">
        <v>119</v>
      </c>
      <c r="B24" s="279"/>
      <c r="C24" s="280"/>
      <c r="D24" s="280">
        <v>4</v>
      </c>
      <c r="E24" s="280"/>
      <c r="F24" s="280"/>
      <c r="G24" s="280"/>
      <c r="H24" s="280"/>
      <c r="I24" s="280"/>
      <c r="J24" s="280"/>
      <c r="K24" s="280"/>
      <c r="L24" s="280"/>
      <c r="M24" s="280"/>
      <c r="N24" s="280"/>
      <c r="O24" s="280"/>
      <c r="P24" s="280"/>
      <c r="Q24" s="281">
        <v>1</v>
      </c>
      <c r="R24" s="280"/>
      <c r="S24" s="280"/>
      <c r="T24" s="280"/>
      <c r="U24" s="280"/>
      <c r="V24" s="280">
        <v>1</v>
      </c>
      <c r="W24" s="280">
        <v>1</v>
      </c>
      <c r="X24" s="283"/>
      <c r="Y24" s="284">
        <v>7</v>
      </c>
      <c r="Z24" s="285"/>
    </row>
    <row r="25" spans="1:26" ht="40.5" customHeight="1">
      <c r="A25" s="286" t="s">
        <v>120</v>
      </c>
      <c r="B25" s="287"/>
      <c r="C25" s="281">
        <v>1</v>
      </c>
      <c r="D25" s="281">
        <v>2</v>
      </c>
      <c r="E25" s="281"/>
      <c r="F25" s="281"/>
      <c r="G25" s="281"/>
      <c r="H25" s="281"/>
      <c r="I25" s="281"/>
      <c r="J25" s="281"/>
      <c r="K25" s="281"/>
      <c r="L25" s="281"/>
      <c r="M25" s="281"/>
      <c r="N25" s="281"/>
      <c r="O25" s="281"/>
      <c r="P25" s="281"/>
      <c r="Q25" s="281"/>
      <c r="R25" s="281"/>
      <c r="S25" s="281"/>
      <c r="T25" s="281"/>
      <c r="U25" s="281">
        <v>1</v>
      </c>
      <c r="V25" s="281"/>
      <c r="W25" s="281"/>
      <c r="X25" s="288"/>
      <c r="Y25" s="284">
        <v>4</v>
      </c>
      <c r="Z25" s="285"/>
    </row>
    <row r="26" spans="1:26" ht="40.5" customHeight="1">
      <c r="A26" s="278" t="s">
        <v>121</v>
      </c>
      <c r="B26" s="279"/>
      <c r="C26" s="280"/>
      <c r="D26" s="280">
        <v>4</v>
      </c>
      <c r="E26" s="280"/>
      <c r="F26" s="280"/>
      <c r="G26" s="280"/>
      <c r="H26" s="280"/>
      <c r="I26" s="280"/>
      <c r="J26" s="280"/>
      <c r="K26" s="280"/>
      <c r="L26" s="280"/>
      <c r="M26" s="280"/>
      <c r="N26" s="280"/>
      <c r="O26" s="280"/>
      <c r="P26" s="280"/>
      <c r="Q26" s="281"/>
      <c r="R26" s="280"/>
      <c r="S26" s="280"/>
      <c r="T26" s="280"/>
      <c r="U26" s="280"/>
      <c r="V26" s="280"/>
      <c r="W26" s="280"/>
      <c r="X26" s="283"/>
      <c r="Y26" s="284">
        <v>4</v>
      </c>
      <c r="Z26" s="285"/>
    </row>
    <row r="27" spans="1:26" ht="40.5" customHeight="1">
      <c r="A27" s="278" t="s">
        <v>122</v>
      </c>
      <c r="B27" s="279"/>
      <c r="C27" s="280"/>
      <c r="D27" s="280">
        <v>8</v>
      </c>
      <c r="E27" s="280"/>
      <c r="F27" s="280"/>
      <c r="G27" s="280"/>
      <c r="H27" s="280"/>
      <c r="I27" s="280"/>
      <c r="J27" s="280"/>
      <c r="K27" s="280"/>
      <c r="L27" s="280"/>
      <c r="M27" s="280"/>
      <c r="N27" s="280">
        <v>1</v>
      </c>
      <c r="O27" s="280"/>
      <c r="P27" s="280"/>
      <c r="Q27" s="281"/>
      <c r="R27" s="280"/>
      <c r="S27" s="280"/>
      <c r="T27" s="280"/>
      <c r="U27" s="280"/>
      <c r="V27" s="280"/>
      <c r="W27" s="280">
        <v>1</v>
      </c>
      <c r="X27" s="283"/>
      <c r="Y27" s="284">
        <v>10</v>
      </c>
      <c r="Z27" s="285"/>
    </row>
    <row r="28" spans="1:26" ht="40.5" customHeight="1">
      <c r="A28" s="278" t="s">
        <v>123</v>
      </c>
      <c r="B28" s="279"/>
      <c r="C28" s="280"/>
      <c r="D28" s="280">
        <v>16</v>
      </c>
      <c r="E28" s="280"/>
      <c r="F28" s="280"/>
      <c r="G28" s="280"/>
      <c r="H28" s="280"/>
      <c r="I28" s="280"/>
      <c r="J28" s="280"/>
      <c r="K28" s="280"/>
      <c r="L28" s="280"/>
      <c r="M28" s="280"/>
      <c r="N28" s="280">
        <v>1</v>
      </c>
      <c r="O28" s="280">
        <v>3</v>
      </c>
      <c r="P28" s="280"/>
      <c r="Q28" s="281"/>
      <c r="R28" s="280"/>
      <c r="S28" s="280"/>
      <c r="T28" s="280"/>
      <c r="U28" s="280"/>
      <c r="V28" s="280"/>
      <c r="W28" s="280"/>
      <c r="X28" s="283"/>
      <c r="Y28" s="284">
        <v>20</v>
      </c>
      <c r="Z28" s="285"/>
    </row>
    <row r="29" spans="1:26" ht="40.5" customHeight="1">
      <c r="A29" s="278" t="s">
        <v>124</v>
      </c>
      <c r="B29" s="279"/>
      <c r="C29" s="280"/>
      <c r="D29" s="280"/>
      <c r="E29" s="280"/>
      <c r="F29" s="280"/>
      <c r="G29" s="280"/>
      <c r="H29" s="280"/>
      <c r="I29" s="280"/>
      <c r="J29" s="280"/>
      <c r="K29" s="280"/>
      <c r="L29" s="280"/>
      <c r="M29" s="280"/>
      <c r="N29" s="280">
        <v>4</v>
      </c>
      <c r="O29" s="280"/>
      <c r="P29" s="280"/>
      <c r="Q29" s="281"/>
      <c r="R29" s="280"/>
      <c r="S29" s="280"/>
      <c r="T29" s="280"/>
      <c r="U29" s="280"/>
      <c r="V29" s="280"/>
      <c r="W29" s="280"/>
      <c r="X29" s="283"/>
      <c r="Y29" s="284">
        <v>4</v>
      </c>
      <c r="Z29" s="285"/>
    </row>
    <row r="30" spans="1:26" ht="40.5" customHeight="1">
      <c r="A30" s="278" t="s">
        <v>125</v>
      </c>
      <c r="B30" s="279"/>
      <c r="C30" s="280"/>
      <c r="D30" s="280"/>
      <c r="E30" s="280"/>
      <c r="F30" s="280"/>
      <c r="G30" s="280"/>
      <c r="H30" s="280"/>
      <c r="I30" s="280"/>
      <c r="J30" s="280"/>
      <c r="K30" s="280"/>
      <c r="L30" s="280"/>
      <c r="M30" s="280"/>
      <c r="N30" s="280">
        <v>4</v>
      </c>
      <c r="O30" s="280"/>
      <c r="P30" s="280"/>
      <c r="Q30" s="281"/>
      <c r="R30" s="280"/>
      <c r="S30" s="280"/>
      <c r="T30" s="280"/>
      <c r="U30" s="280"/>
      <c r="V30" s="280"/>
      <c r="W30" s="280"/>
      <c r="X30" s="283"/>
      <c r="Y30" s="284">
        <v>4</v>
      </c>
      <c r="Z30" s="285"/>
    </row>
    <row r="31" spans="1:26" ht="40.5" customHeight="1">
      <c r="A31" s="278" t="s">
        <v>126</v>
      </c>
      <c r="B31" s="279"/>
      <c r="C31" s="280"/>
      <c r="D31" s="280">
        <v>5</v>
      </c>
      <c r="E31" s="280"/>
      <c r="F31" s="280"/>
      <c r="G31" s="280"/>
      <c r="H31" s="280"/>
      <c r="I31" s="280"/>
      <c r="J31" s="280"/>
      <c r="K31" s="280"/>
      <c r="L31" s="280"/>
      <c r="M31" s="280"/>
      <c r="N31" s="280"/>
      <c r="O31" s="280"/>
      <c r="P31" s="280"/>
      <c r="Q31" s="281"/>
      <c r="R31" s="280"/>
      <c r="S31" s="280"/>
      <c r="T31" s="280"/>
      <c r="U31" s="280"/>
      <c r="V31" s="280"/>
      <c r="W31" s="280"/>
      <c r="X31" s="283"/>
      <c r="Y31" s="284">
        <v>5</v>
      </c>
      <c r="Z31" s="285"/>
    </row>
    <row r="32" spans="1:26" ht="40.5" customHeight="1">
      <c r="A32" s="278" t="s">
        <v>127</v>
      </c>
      <c r="B32" s="279"/>
      <c r="C32" s="280"/>
      <c r="D32" s="280"/>
      <c r="E32" s="280"/>
      <c r="F32" s="280"/>
      <c r="G32" s="280"/>
      <c r="H32" s="280"/>
      <c r="I32" s="280"/>
      <c r="J32" s="280"/>
      <c r="K32" s="280"/>
      <c r="L32" s="280"/>
      <c r="M32" s="280"/>
      <c r="N32" s="280">
        <v>4</v>
      </c>
      <c r="O32" s="280"/>
      <c r="P32" s="280"/>
      <c r="Q32" s="281"/>
      <c r="R32" s="280"/>
      <c r="S32" s="280"/>
      <c r="T32" s="280"/>
      <c r="U32" s="280">
        <v>1</v>
      </c>
      <c r="V32" s="280"/>
      <c r="W32" s="280"/>
      <c r="X32" s="283"/>
      <c r="Y32" s="284">
        <v>5</v>
      </c>
      <c r="Z32" s="285"/>
    </row>
    <row r="33" spans="1:16153" ht="40.5" customHeight="1">
      <c r="A33" s="278" t="s">
        <v>128</v>
      </c>
      <c r="B33" s="279"/>
      <c r="C33" s="280"/>
      <c r="D33" s="280">
        <v>13</v>
      </c>
      <c r="E33" s="280"/>
      <c r="F33" s="280"/>
      <c r="G33" s="280"/>
      <c r="H33" s="280"/>
      <c r="I33" s="280"/>
      <c r="J33" s="280"/>
      <c r="K33" s="280"/>
      <c r="L33" s="280"/>
      <c r="M33" s="280"/>
      <c r="N33" s="280"/>
      <c r="O33" s="280"/>
      <c r="P33" s="280"/>
      <c r="Q33" s="281"/>
      <c r="R33" s="280"/>
      <c r="S33" s="280"/>
      <c r="T33" s="280"/>
      <c r="U33" s="280"/>
      <c r="V33" s="280"/>
      <c r="W33" s="280">
        <v>1</v>
      </c>
      <c r="X33" s="283"/>
      <c r="Y33" s="284">
        <v>14</v>
      </c>
      <c r="Z33" s="285"/>
    </row>
    <row r="34" spans="1:16153" ht="40.5" customHeight="1">
      <c r="A34" s="286" t="s">
        <v>129</v>
      </c>
      <c r="B34" s="287"/>
      <c r="C34" s="281"/>
      <c r="D34" s="281">
        <v>6</v>
      </c>
      <c r="E34" s="281"/>
      <c r="F34" s="281"/>
      <c r="G34" s="281"/>
      <c r="H34" s="281"/>
      <c r="I34" s="281"/>
      <c r="J34" s="281"/>
      <c r="K34" s="281"/>
      <c r="L34" s="281"/>
      <c r="M34" s="281"/>
      <c r="N34" s="281"/>
      <c r="O34" s="281">
        <v>2</v>
      </c>
      <c r="P34" s="281"/>
      <c r="Q34" s="281"/>
      <c r="R34" s="281"/>
      <c r="S34" s="281"/>
      <c r="T34" s="281"/>
      <c r="U34" s="281"/>
      <c r="V34" s="281"/>
      <c r="W34" s="281"/>
      <c r="X34" s="288"/>
      <c r="Y34" s="284">
        <v>8</v>
      </c>
      <c r="Z34" s="285"/>
    </row>
    <row r="35" spans="1:16153" ht="40.5" customHeight="1">
      <c r="A35" s="278" t="s">
        <v>130</v>
      </c>
      <c r="B35" s="279"/>
      <c r="C35" s="280"/>
      <c r="D35" s="280"/>
      <c r="E35" s="280"/>
      <c r="F35" s="280"/>
      <c r="G35" s="280"/>
      <c r="H35" s="280"/>
      <c r="I35" s="280"/>
      <c r="J35" s="280"/>
      <c r="K35" s="280">
        <v>5</v>
      </c>
      <c r="L35" s="280"/>
      <c r="M35" s="280"/>
      <c r="N35" s="280"/>
      <c r="O35" s="280"/>
      <c r="P35" s="280"/>
      <c r="Q35" s="281"/>
      <c r="R35" s="280"/>
      <c r="S35" s="280"/>
      <c r="T35" s="280"/>
      <c r="U35" s="280"/>
      <c r="V35" s="280"/>
      <c r="W35" s="280"/>
      <c r="X35" s="283"/>
      <c r="Y35" s="284">
        <v>5</v>
      </c>
      <c r="Z35" s="285"/>
    </row>
    <row r="36" spans="1:16153" ht="40.5" customHeight="1">
      <c r="A36" s="278" t="s">
        <v>131</v>
      </c>
      <c r="B36" s="279"/>
      <c r="C36" s="280"/>
      <c r="D36" s="280">
        <v>2</v>
      </c>
      <c r="E36" s="280"/>
      <c r="F36" s="280"/>
      <c r="G36" s="280"/>
      <c r="H36" s="280"/>
      <c r="I36" s="280"/>
      <c r="J36" s="280"/>
      <c r="K36" s="280"/>
      <c r="L36" s="280"/>
      <c r="M36" s="280"/>
      <c r="N36" s="280"/>
      <c r="O36" s="280"/>
      <c r="P36" s="280"/>
      <c r="Q36" s="281"/>
      <c r="R36" s="280"/>
      <c r="S36" s="280"/>
      <c r="T36" s="280"/>
      <c r="U36" s="280"/>
      <c r="V36" s="280"/>
      <c r="W36" s="280"/>
      <c r="X36" s="283"/>
      <c r="Y36" s="284">
        <v>2</v>
      </c>
      <c r="Z36" s="285"/>
    </row>
    <row r="37" spans="1:16153" ht="40.5" customHeight="1">
      <c r="A37" s="278" t="s">
        <v>132</v>
      </c>
      <c r="B37" s="279"/>
      <c r="C37" s="280"/>
      <c r="D37" s="280">
        <v>17</v>
      </c>
      <c r="E37" s="280"/>
      <c r="F37" s="280"/>
      <c r="G37" s="280"/>
      <c r="H37" s="280"/>
      <c r="I37" s="280"/>
      <c r="J37" s="280"/>
      <c r="K37" s="280"/>
      <c r="L37" s="280"/>
      <c r="M37" s="280"/>
      <c r="N37" s="280"/>
      <c r="O37" s="280"/>
      <c r="P37" s="280"/>
      <c r="Q37" s="281"/>
      <c r="R37" s="280"/>
      <c r="S37" s="280"/>
      <c r="T37" s="280"/>
      <c r="U37" s="280">
        <v>1</v>
      </c>
      <c r="V37" s="280"/>
      <c r="W37" s="280"/>
      <c r="X37" s="283"/>
      <c r="Y37" s="284">
        <v>18</v>
      </c>
      <c r="Z37" s="285"/>
    </row>
    <row r="38" spans="1:16153" ht="40.5" customHeight="1">
      <c r="A38" s="278" t="s">
        <v>133</v>
      </c>
      <c r="B38" s="279"/>
      <c r="C38" s="280"/>
      <c r="D38" s="280">
        <v>4</v>
      </c>
      <c r="E38" s="280"/>
      <c r="F38" s="280"/>
      <c r="G38" s="280"/>
      <c r="H38" s="280"/>
      <c r="I38" s="280"/>
      <c r="J38" s="280"/>
      <c r="K38" s="280"/>
      <c r="L38" s="280"/>
      <c r="M38" s="280"/>
      <c r="N38" s="280"/>
      <c r="O38" s="280"/>
      <c r="P38" s="280"/>
      <c r="Q38" s="281"/>
      <c r="R38" s="280"/>
      <c r="S38" s="280"/>
      <c r="T38" s="280"/>
      <c r="U38" s="280"/>
      <c r="V38" s="280"/>
      <c r="W38" s="280"/>
      <c r="X38" s="283"/>
      <c r="Y38" s="284">
        <v>4</v>
      </c>
      <c r="Z38" s="285"/>
    </row>
    <row r="39" spans="1:16153" ht="40.5" customHeight="1">
      <c r="A39" s="278" t="s">
        <v>134</v>
      </c>
      <c r="B39" s="279"/>
      <c r="C39" s="280"/>
      <c r="D39" s="280"/>
      <c r="E39" s="280">
        <v>3</v>
      </c>
      <c r="F39" s="280"/>
      <c r="G39" s="280"/>
      <c r="H39" s="280"/>
      <c r="I39" s="280"/>
      <c r="J39" s="280"/>
      <c r="K39" s="280"/>
      <c r="L39" s="280"/>
      <c r="M39" s="280"/>
      <c r="N39" s="280"/>
      <c r="O39" s="280"/>
      <c r="P39" s="280"/>
      <c r="Q39" s="281"/>
      <c r="R39" s="280"/>
      <c r="S39" s="280"/>
      <c r="T39" s="280">
        <v>10</v>
      </c>
      <c r="U39" s="280"/>
      <c r="V39" s="280"/>
      <c r="W39" s="280"/>
      <c r="X39" s="283"/>
      <c r="Y39" s="284">
        <v>13</v>
      </c>
      <c r="Z39" s="285"/>
    </row>
    <row r="40" spans="1:16153" ht="15.75" customHeight="1">
      <c r="A40" s="289"/>
      <c r="B40" s="279"/>
      <c r="C40" s="283"/>
      <c r="D40" s="283"/>
      <c r="E40" s="290"/>
      <c r="F40" s="290"/>
      <c r="G40" s="290"/>
      <c r="H40" s="290"/>
      <c r="I40" s="290"/>
      <c r="J40" s="290"/>
      <c r="K40" s="290"/>
      <c r="L40" s="290"/>
      <c r="M40" s="290"/>
      <c r="N40" s="290"/>
      <c r="O40" s="290"/>
      <c r="P40" s="290"/>
      <c r="Q40" s="290"/>
      <c r="R40" s="290"/>
      <c r="S40" s="290"/>
      <c r="T40" s="290"/>
      <c r="U40" s="290"/>
      <c r="V40" s="290"/>
      <c r="W40" s="290"/>
      <c r="X40" s="630"/>
      <c r="Y40" s="290"/>
    </row>
    <row r="41" spans="1:16153" ht="51" customHeight="1">
      <c r="A41" s="291" t="s">
        <v>152</v>
      </c>
      <c r="B41" s="279"/>
      <c r="C41" s="292">
        <v>2</v>
      </c>
      <c r="D41" s="292">
        <v>157</v>
      </c>
      <c r="E41" s="292">
        <v>3</v>
      </c>
      <c r="F41" s="292">
        <v>8</v>
      </c>
      <c r="G41" s="292">
        <v>32</v>
      </c>
      <c r="H41" s="292">
        <v>4</v>
      </c>
      <c r="I41" s="292">
        <v>1</v>
      </c>
      <c r="J41" s="292">
        <v>1</v>
      </c>
      <c r="K41" s="292">
        <v>7</v>
      </c>
      <c r="L41" s="292">
        <v>2</v>
      </c>
      <c r="M41" s="292">
        <v>2</v>
      </c>
      <c r="N41" s="292">
        <v>23</v>
      </c>
      <c r="O41" s="292">
        <v>5</v>
      </c>
      <c r="P41" s="292">
        <v>4</v>
      </c>
      <c r="Q41" s="292">
        <v>1</v>
      </c>
      <c r="R41" s="292">
        <v>3</v>
      </c>
      <c r="S41" s="292">
        <v>1</v>
      </c>
      <c r="T41" s="292">
        <v>10</v>
      </c>
      <c r="U41" s="292">
        <v>5</v>
      </c>
      <c r="V41" s="292">
        <v>1</v>
      </c>
      <c r="W41" s="292">
        <v>8</v>
      </c>
      <c r="X41" s="630"/>
      <c r="Y41" s="292">
        <v>280</v>
      </c>
    </row>
    <row r="42" spans="1:16153" ht="35.1" customHeight="1">
      <c r="A42" s="279"/>
      <c r="B42" s="279"/>
      <c r="C42" s="290"/>
      <c r="D42" s="290"/>
      <c r="E42" s="290"/>
      <c r="F42" s="290"/>
      <c r="G42" s="290"/>
      <c r="H42" s="290"/>
      <c r="I42" s="290"/>
      <c r="J42" s="290"/>
      <c r="K42" s="290"/>
      <c r="L42" s="290"/>
      <c r="M42" s="290"/>
      <c r="N42" s="290"/>
      <c r="O42" s="290"/>
      <c r="P42" s="290"/>
      <c r="Q42" s="290"/>
      <c r="R42" s="290"/>
      <c r="S42" s="290"/>
      <c r="T42" s="290"/>
      <c r="U42" s="290"/>
      <c r="V42" s="290"/>
      <c r="W42" s="290"/>
      <c r="X42" s="630"/>
      <c r="Y42" s="290"/>
    </row>
    <row r="43" spans="1:16153" ht="21.95" customHeight="1">
      <c r="A43" s="357" t="s">
        <v>222</v>
      </c>
      <c r="B43" s="358"/>
      <c r="C43" s="357"/>
      <c r="D43" s="357"/>
      <c r="E43" s="357"/>
      <c r="F43" s="357"/>
      <c r="G43" s="357"/>
      <c r="H43" s="357"/>
      <c r="I43" s="357"/>
      <c r="J43" s="357" t="s">
        <v>223</v>
      </c>
      <c r="K43" s="357"/>
      <c r="L43" s="357"/>
      <c r="M43" s="277"/>
      <c r="N43" s="357"/>
      <c r="O43" s="357"/>
      <c r="P43" s="357"/>
      <c r="Q43" s="357" t="s">
        <v>224</v>
      </c>
      <c r="R43" s="357"/>
      <c r="S43" s="357"/>
      <c r="T43" s="359"/>
      <c r="U43" s="359"/>
      <c r="V43" s="272"/>
      <c r="W43" s="272"/>
      <c r="X43" s="272"/>
      <c r="Y43" s="272"/>
      <c r="Z43" s="360"/>
      <c r="AA43" s="360"/>
      <c r="AB43" s="360"/>
      <c r="AC43" s="360"/>
      <c r="AD43" s="360"/>
      <c r="AE43" s="360"/>
      <c r="AF43" s="360"/>
      <c r="AG43" s="360"/>
      <c r="AH43" s="360"/>
      <c r="AI43" s="360"/>
      <c r="AJ43" s="360"/>
      <c r="AK43" s="360"/>
      <c r="AL43" s="360"/>
      <c r="AM43" s="360"/>
      <c r="AN43" s="360"/>
      <c r="AO43" s="360"/>
      <c r="AP43" s="360"/>
      <c r="AQ43" s="360"/>
      <c r="AR43" s="360"/>
      <c r="AS43" s="360"/>
      <c r="AT43" s="360"/>
      <c r="AU43" s="360"/>
      <c r="AV43" s="360"/>
      <c r="AW43" s="360"/>
      <c r="AX43" s="360"/>
      <c r="AY43" s="360"/>
      <c r="AZ43" s="360"/>
      <c r="BA43" s="360"/>
      <c r="BB43" s="360"/>
      <c r="BC43" s="360"/>
      <c r="BD43" s="360"/>
      <c r="BE43" s="360"/>
      <c r="BF43" s="360"/>
      <c r="BG43" s="360"/>
      <c r="BH43" s="360"/>
      <c r="BI43" s="360"/>
      <c r="BJ43" s="360"/>
      <c r="BK43" s="360"/>
      <c r="BL43" s="360"/>
      <c r="BM43" s="360"/>
      <c r="BN43" s="360"/>
      <c r="BO43" s="360"/>
      <c r="BP43" s="360"/>
      <c r="BQ43" s="360"/>
      <c r="BR43" s="360"/>
      <c r="BS43" s="360"/>
      <c r="BT43" s="360"/>
      <c r="BU43" s="360"/>
      <c r="BV43" s="360"/>
      <c r="BW43" s="360"/>
      <c r="BX43" s="360"/>
      <c r="BY43" s="360"/>
      <c r="BZ43" s="360"/>
      <c r="CA43" s="360"/>
      <c r="CB43" s="360"/>
      <c r="CC43" s="360"/>
      <c r="CD43" s="360"/>
      <c r="CE43" s="360"/>
      <c r="CF43" s="360"/>
      <c r="CG43" s="360"/>
      <c r="CH43" s="360"/>
      <c r="CI43" s="360"/>
      <c r="CJ43" s="360"/>
      <c r="CK43" s="360"/>
      <c r="CL43" s="360"/>
      <c r="CM43" s="360"/>
      <c r="CN43" s="360"/>
      <c r="CO43" s="360"/>
      <c r="CP43" s="360"/>
      <c r="CQ43" s="360"/>
      <c r="CR43" s="360"/>
      <c r="CS43" s="360"/>
      <c r="CT43" s="360"/>
      <c r="CU43" s="360"/>
      <c r="CV43" s="360"/>
      <c r="CW43" s="360"/>
      <c r="CX43" s="360"/>
      <c r="CY43" s="360"/>
      <c r="CZ43" s="360"/>
      <c r="DA43" s="360"/>
      <c r="DB43" s="360"/>
      <c r="DC43" s="360"/>
      <c r="DD43" s="360"/>
      <c r="DE43" s="360"/>
      <c r="DF43" s="360"/>
      <c r="DG43" s="360"/>
      <c r="DH43" s="360"/>
      <c r="DI43" s="360"/>
      <c r="DJ43" s="360"/>
      <c r="DK43" s="360"/>
      <c r="DL43" s="360"/>
      <c r="DM43" s="360"/>
      <c r="DN43" s="360"/>
      <c r="DO43" s="360"/>
      <c r="DP43" s="360"/>
      <c r="DQ43" s="360"/>
      <c r="DR43" s="360"/>
      <c r="DS43" s="360"/>
      <c r="DT43" s="360"/>
      <c r="DU43" s="360"/>
      <c r="DV43" s="360"/>
      <c r="DW43" s="360"/>
      <c r="DX43" s="360"/>
      <c r="DY43" s="360"/>
      <c r="DZ43" s="360"/>
      <c r="EA43" s="360"/>
      <c r="EB43" s="360"/>
      <c r="EC43" s="360"/>
      <c r="ED43" s="360"/>
      <c r="EE43" s="360"/>
      <c r="EF43" s="360"/>
      <c r="EG43" s="360"/>
      <c r="EH43" s="360"/>
      <c r="EI43" s="360"/>
      <c r="EJ43" s="360"/>
      <c r="EK43" s="360"/>
      <c r="EL43" s="360"/>
      <c r="EM43" s="360"/>
      <c r="EN43" s="360"/>
      <c r="EO43" s="360"/>
      <c r="EP43" s="360"/>
      <c r="EQ43" s="360"/>
      <c r="ER43" s="360"/>
      <c r="ES43" s="360"/>
      <c r="ET43" s="360"/>
      <c r="EU43" s="360"/>
      <c r="EV43" s="360"/>
      <c r="EW43" s="360"/>
      <c r="EX43" s="360"/>
      <c r="EY43" s="360"/>
      <c r="EZ43" s="360"/>
      <c r="FA43" s="360"/>
      <c r="FB43" s="360"/>
      <c r="FC43" s="360"/>
      <c r="FD43" s="360"/>
      <c r="FE43" s="360"/>
      <c r="FF43" s="360"/>
      <c r="FG43" s="360"/>
      <c r="FH43" s="360"/>
      <c r="FI43" s="360"/>
      <c r="FJ43" s="360"/>
      <c r="FK43" s="360"/>
      <c r="FL43" s="360"/>
      <c r="FM43" s="360"/>
      <c r="FN43" s="360"/>
      <c r="FO43" s="360"/>
      <c r="FP43" s="360"/>
      <c r="FQ43" s="360"/>
      <c r="FR43" s="360"/>
      <c r="FS43" s="360"/>
      <c r="FT43" s="360"/>
      <c r="FU43" s="360"/>
      <c r="FV43" s="360"/>
      <c r="FW43" s="360"/>
      <c r="FX43" s="360"/>
      <c r="FY43" s="360"/>
      <c r="FZ43" s="360"/>
      <c r="GA43" s="360"/>
      <c r="GB43" s="360"/>
      <c r="GC43" s="360"/>
      <c r="GD43" s="360"/>
      <c r="GE43" s="360"/>
      <c r="GF43" s="360"/>
      <c r="GG43" s="360"/>
      <c r="GH43" s="360"/>
      <c r="GI43" s="360"/>
      <c r="GJ43" s="360"/>
      <c r="GK43" s="360"/>
      <c r="GL43" s="360"/>
      <c r="GM43" s="360"/>
      <c r="GN43" s="360"/>
      <c r="GO43" s="360"/>
      <c r="GP43" s="360"/>
      <c r="GQ43" s="360"/>
      <c r="GR43" s="360"/>
      <c r="GS43" s="360"/>
      <c r="GT43" s="360"/>
      <c r="GU43" s="360"/>
      <c r="GV43" s="360"/>
      <c r="GW43" s="360"/>
      <c r="GX43" s="360"/>
      <c r="GY43" s="360"/>
      <c r="GZ43" s="360"/>
      <c r="HA43" s="360"/>
      <c r="HB43" s="360"/>
      <c r="HC43" s="360"/>
      <c r="HD43" s="360"/>
      <c r="HE43" s="360"/>
      <c r="HF43" s="360"/>
      <c r="HG43" s="360"/>
      <c r="HH43" s="360"/>
      <c r="HI43" s="360"/>
      <c r="HJ43" s="360"/>
      <c r="HK43" s="360"/>
      <c r="HL43" s="360"/>
      <c r="HM43" s="360"/>
      <c r="HN43" s="360"/>
      <c r="HO43" s="360"/>
      <c r="HP43" s="360"/>
      <c r="HQ43" s="360"/>
      <c r="HR43" s="360"/>
      <c r="HS43" s="360"/>
      <c r="HT43" s="360"/>
      <c r="HU43" s="360"/>
      <c r="HV43" s="360"/>
      <c r="HW43" s="360"/>
      <c r="HX43" s="360"/>
      <c r="HY43" s="360"/>
      <c r="HZ43" s="360"/>
      <c r="IA43" s="360"/>
      <c r="IB43" s="360"/>
      <c r="IC43" s="360"/>
      <c r="ID43" s="360"/>
      <c r="IE43" s="360"/>
      <c r="IF43" s="360"/>
      <c r="IG43" s="360"/>
      <c r="IH43" s="360"/>
      <c r="II43" s="360"/>
      <c r="IJ43" s="360"/>
      <c r="IK43" s="360"/>
      <c r="IL43" s="360"/>
      <c r="IM43" s="360"/>
      <c r="IN43" s="360"/>
      <c r="IO43" s="360"/>
      <c r="IP43" s="360"/>
      <c r="IQ43" s="360"/>
      <c r="IR43" s="360"/>
      <c r="IS43" s="360"/>
      <c r="IT43" s="360"/>
      <c r="IU43" s="360"/>
      <c r="IV43" s="360"/>
      <c r="IW43" s="360"/>
      <c r="IX43" s="360"/>
      <c r="IY43" s="360"/>
      <c r="IZ43" s="360"/>
      <c r="JA43" s="360"/>
      <c r="JB43" s="360"/>
      <c r="JC43" s="360"/>
      <c r="JD43" s="360"/>
      <c r="JE43" s="360"/>
      <c r="JF43" s="360"/>
      <c r="JG43" s="360"/>
      <c r="JH43" s="360"/>
      <c r="JI43" s="360"/>
      <c r="JJ43" s="360"/>
      <c r="JK43" s="360"/>
      <c r="JL43" s="360"/>
      <c r="JM43" s="360"/>
      <c r="JN43" s="360"/>
      <c r="JO43" s="360"/>
      <c r="JP43" s="360"/>
      <c r="JQ43" s="360"/>
      <c r="JR43" s="360"/>
      <c r="JS43" s="360"/>
      <c r="JT43" s="360"/>
      <c r="JU43" s="360"/>
      <c r="JV43" s="360"/>
      <c r="JW43" s="360"/>
      <c r="JX43" s="360"/>
      <c r="JY43" s="360"/>
      <c r="JZ43" s="360"/>
      <c r="KA43" s="360"/>
      <c r="KB43" s="360"/>
      <c r="KC43" s="360"/>
      <c r="KD43" s="360"/>
      <c r="KE43" s="360"/>
      <c r="KF43" s="360"/>
      <c r="KG43" s="360"/>
      <c r="KH43" s="360"/>
      <c r="KI43" s="360"/>
      <c r="KJ43" s="360"/>
      <c r="KK43" s="360"/>
      <c r="KL43" s="360"/>
      <c r="KM43" s="360"/>
      <c r="KN43" s="360"/>
      <c r="KO43" s="360"/>
      <c r="KP43" s="360"/>
      <c r="KQ43" s="360"/>
      <c r="KR43" s="360"/>
      <c r="KS43" s="360"/>
      <c r="KT43" s="360"/>
      <c r="KU43" s="360"/>
      <c r="KV43" s="360"/>
      <c r="KW43" s="360"/>
      <c r="KX43" s="360"/>
      <c r="KY43" s="360"/>
      <c r="KZ43" s="360"/>
      <c r="LA43" s="360"/>
      <c r="LB43" s="360"/>
      <c r="LC43" s="360"/>
      <c r="LD43" s="360"/>
      <c r="LE43" s="360"/>
      <c r="LF43" s="360"/>
      <c r="LG43" s="360"/>
      <c r="LH43" s="360"/>
      <c r="LI43" s="360"/>
      <c r="LJ43" s="360"/>
      <c r="LK43" s="360"/>
      <c r="LL43" s="360"/>
      <c r="LM43" s="360"/>
      <c r="LN43" s="360"/>
      <c r="LO43" s="360"/>
      <c r="LP43" s="360"/>
      <c r="LQ43" s="360"/>
      <c r="LR43" s="360"/>
      <c r="LS43" s="360"/>
      <c r="LT43" s="360"/>
      <c r="LU43" s="360"/>
      <c r="LV43" s="360"/>
      <c r="LW43" s="360"/>
      <c r="LX43" s="360"/>
      <c r="LY43" s="360"/>
      <c r="LZ43" s="360"/>
      <c r="MA43" s="360"/>
      <c r="MB43" s="360"/>
      <c r="MC43" s="360"/>
      <c r="MD43" s="360"/>
      <c r="ME43" s="360"/>
      <c r="MF43" s="360"/>
      <c r="MG43" s="360"/>
      <c r="MH43" s="360"/>
      <c r="MI43" s="360"/>
      <c r="MJ43" s="360"/>
      <c r="MK43" s="360"/>
      <c r="ML43" s="360"/>
      <c r="MM43" s="360"/>
      <c r="MN43" s="360"/>
      <c r="MO43" s="360"/>
      <c r="MP43" s="360"/>
      <c r="MQ43" s="360"/>
      <c r="MR43" s="360"/>
      <c r="MS43" s="360"/>
      <c r="MT43" s="360"/>
      <c r="MU43" s="360"/>
      <c r="MV43" s="360"/>
      <c r="MW43" s="360"/>
      <c r="MX43" s="360"/>
      <c r="MY43" s="360"/>
      <c r="MZ43" s="360"/>
      <c r="NA43" s="360"/>
      <c r="NB43" s="360"/>
      <c r="NC43" s="360"/>
      <c r="ND43" s="360"/>
      <c r="NE43" s="360"/>
      <c r="NF43" s="360"/>
      <c r="NG43" s="360"/>
      <c r="NH43" s="360"/>
      <c r="NI43" s="360"/>
      <c r="NJ43" s="360"/>
      <c r="NK43" s="360"/>
      <c r="NL43" s="360"/>
      <c r="NM43" s="360"/>
      <c r="NN43" s="360"/>
      <c r="NO43" s="360"/>
      <c r="NP43" s="360"/>
      <c r="NQ43" s="360"/>
      <c r="NR43" s="360"/>
      <c r="NS43" s="360"/>
      <c r="NT43" s="360"/>
      <c r="NU43" s="360"/>
      <c r="NV43" s="360"/>
      <c r="NW43" s="360"/>
      <c r="NX43" s="360"/>
      <c r="NY43" s="360"/>
      <c r="NZ43" s="360"/>
      <c r="OA43" s="360"/>
      <c r="OB43" s="360"/>
      <c r="OC43" s="360"/>
      <c r="OD43" s="360"/>
      <c r="OE43" s="360"/>
      <c r="OF43" s="360"/>
      <c r="OG43" s="360"/>
      <c r="OH43" s="360"/>
      <c r="OI43" s="360"/>
      <c r="OJ43" s="360"/>
      <c r="OK43" s="360"/>
      <c r="OL43" s="360"/>
      <c r="OM43" s="360"/>
      <c r="ON43" s="360"/>
      <c r="OO43" s="360"/>
      <c r="OP43" s="360"/>
      <c r="OQ43" s="360"/>
      <c r="OR43" s="360"/>
      <c r="OS43" s="360"/>
      <c r="OT43" s="360"/>
      <c r="OU43" s="360"/>
      <c r="OV43" s="360"/>
      <c r="OW43" s="360"/>
      <c r="OX43" s="360"/>
      <c r="OY43" s="360"/>
      <c r="OZ43" s="360"/>
      <c r="PA43" s="360"/>
      <c r="PB43" s="360"/>
      <c r="PC43" s="360"/>
      <c r="PD43" s="360"/>
      <c r="PE43" s="360"/>
      <c r="PF43" s="360"/>
      <c r="PG43" s="360"/>
      <c r="PH43" s="360"/>
      <c r="PI43" s="360"/>
      <c r="PJ43" s="360"/>
      <c r="PK43" s="360"/>
      <c r="PL43" s="360"/>
      <c r="PM43" s="360"/>
      <c r="PN43" s="360"/>
      <c r="PO43" s="360"/>
      <c r="PP43" s="360"/>
      <c r="PQ43" s="360"/>
      <c r="PR43" s="360"/>
      <c r="PS43" s="360"/>
      <c r="PT43" s="360"/>
      <c r="PU43" s="360"/>
      <c r="PV43" s="360"/>
      <c r="PW43" s="360"/>
      <c r="PX43" s="360"/>
      <c r="PY43" s="360"/>
      <c r="PZ43" s="360"/>
      <c r="QA43" s="360"/>
      <c r="QB43" s="360"/>
      <c r="QC43" s="360"/>
      <c r="QD43" s="360"/>
      <c r="QE43" s="360"/>
      <c r="QF43" s="360"/>
      <c r="QG43" s="360"/>
      <c r="QH43" s="360"/>
      <c r="QI43" s="360"/>
      <c r="QJ43" s="360"/>
      <c r="QK43" s="360"/>
      <c r="QL43" s="360"/>
      <c r="QM43" s="360"/>
      <c r="QN43" s="360"/>
      <c r="QO43" s="360"/>
      <c r="QP43" s="360"/>
      <c r="QQ43" s="360"/>
      <c r="QR43" s="360"/>
      <c r="QS43" s="360"/>
      <c r="QT43" s="360"/>
      <c r="QU43" s="360"/>
      <c r="QV43" s="360"/>
      <c r="QW43" s="360"/>
      <c r="QX43" s="360"/>
      <c r="QY43" s="360"/>
      <c r="QZ43" s="360"/>
      <c r="RA43" s="360"/>
      <c r="RB43" s="360"/>
      <c r="RC43" s="360"/>
      <c r="RD43" s="360"/>
      <c r="RE43" s="360"/>
      <c r="RF43" s="360"/>
      <c r="RG43" s="360"/>
      <c r="RH43" s="360"/>
      <c r="RI43" s="360"/>
      <c r="RJ43" s="360"/>
      <c r="RK43" s="360"/>
      <c r="RL43" s="360"/>
      <c r="RM43" s="360"/>
      <c r="RN43" s="360"/>
      <c r="RO43" s="360"/>
      <c r="RP43" s="360"/>
      <c r="RQ43" s="360"/>
      <c r="RR43" s="360"/>
      <c r="RS43" s="360"/>
      <c r="RT43" s="360"/>
      <c r="RU43" s="360"/>
      <c r="RV43" s="360"/>
      <c r="RW43" s="360"/>
      <c r="RX43" s="360"/>
      <c r="RY43" s="360"/>
      <c r="RZ43" s="360"/>
      <c r="SA43" s="360"/>
      <c r="SB43" s="360"/>
      <c r="SC43" s="360"/>
      <c r="SD43" s="360"/>
      <c r="SE43" s="360"/>
      <c r="SF43" s="360"/>
      <c r="SG43" s="360"/>
      <c r="SH43" s="360"/>
      <c r="SI43" s="360"/>
      <c r="SJ43" s="360"/>
      <c r="SK43" s="360"/>
      <c r="SL43" s="360"/>
      <c r="SM43" s="360"/>
      <c r="SN43" s="360"/>
      <c r="SO43" s="360"/>
      <c r="SP43" s="360"/>
      <c r="SQ43" s="360"/>
      <c r="SR43" s="360"/>
      <c r="SS43" s="360"/>
      <c r="ST43" s="360"/>
      <c r="SU43" s="360"/>
      <c r="SV43" s="360"/>
      <c r="SW43" s="360"/>
      <c r="SX43" s="360"/>
      <c r="SY43" s="360"/>
      <c r="SZ43" s="360"/>
      <c r="TA43" s="360"/>
      <c r="TB43" s="360"/>
      <c r="TC43" s="360"/>
      <c r="TD43" s="360"/>
      <c r="TE43" s="360"/>
      <c r="TF43" s="360"/>
      <c r="TG43" s="360"/>
      <c r="TH43" s="360"/>
      <c r="TI43" s="360"/>
      <c r="TJ43" s="360"/>
      <c r="TK43" s="360"/>
      <c r="TL43" s="360"/>
      <c r="TM43" s="360"/>
      <c r="TN43" s="360"/>
      <c r="TO43" s="360"/>
      <c r="TP43" s="360"/>
      <c r="TQ43" s="360"/>
      <c r="TR43" s="360"/>
      <c r="TS43" s="360"/>
      <c r="TT43" s="360"/>
      <c r="TU43" s="360"/>
      <c r="TV43" s="360"/>
      <c r="TW43" s="360"/>
      <c r="TX43" s="360"/>
      <c r="TY43" s="360"/>
      <c r="TZ43" s="360"/>
      <c r="UA43" s="360"/>
      <c r="UB43" s="360"/>
      <c r="UC43" s="360"/>
      <c r="UD43" s="360"/>
      <c r="UE43" s="360"/>
      <c r="UF43" s="360"/>
      <c r="UG43" s="360"/>
      <c r="UH43" s="360"/>
      <c r="UI43" s="360"/>
      <c r="UJ43" s="360"/>
      <c r="UK43" s="360"/>
      <c r="UL43" s="360"/>
      <c r="UM43" s="360"/>
      <c r="UN43" s="360"/>
      <c r="UO43" s="360"/>
      <c r="UP43" s="360"/>
      <c r="UQ43" s="360"/>
      <c r="UR43" s="360"/>
      <c r="US43" s="360"/>
      <c r="UT43" s="360"/>
      <c r="UU43" s="360"/>
      <c r="UV43" s="360"/>
      <c r="UW43" s="360"/>
      <c r="UX43" s="360"/>
      <c r="UY43" s="360"/>
      <c r="UZ43" s="360"/>
      <c r="VA43" s="360"/>
      <c r="VB43" s="360"/>
      <c r="VC43" s="360"/>
      <c r="VD43" s="360"/>
      <c r="VE43" s="360"/>
      <c r="VF43" s="360"/>
      <c r="VG43" s="360"/>
      <c r="VH43" s="360"/>
      <c r="VI43" s="360"/>
      <c r="VJ43" s="360"/>
      <c r="VK43" s="360"/>
      <c r="VL43" s="360"/>
      <c r="VM43" s="360"/>
      <c r="VN43" s="360"/>
      <c r="VO43" s="360"/>
      <c r="VP43" s="360"/>
      <c r="VQ43" s="360"/>
      <c r="VR43" s="360"/>
      <c r="VS43" s="360"/>
      <c r="VT43" s="360"/>
      <c r="VU43" s="360"/>
      <c r="VV43" s="360"/>
      <c r="VW43" s="360"/>
      <c r="VX43" s="360"/>
      <c r="VY43" s="360"/>
      <c r="VZ43" s="360"/>
      <c r="WA43" s="360"/>
      <c r="WB43" s="360"/>
      <c r="WC43" s="360"/>
      <c r="WD43" s="360"/>
      <c r="WE43" s="360"/>
      <c r="WF43" s="360"/>
      <c r="WG43" s="360"/>
      <c r="WH43" s="360"/>
      <c r="WI43" s="360"/>
      <c r="WJ43" s="360"/>
      <c r="WK43" s="360"/>
      <c r="WL43" s="360"/>
      <c r="WM43" s="360"/>
      <c r="WN43" s="360"/>
      <c r="WO43" s="360"/>
      <c r="WP43" s="360"/>
      <c r="WQ43" s="360"/>
      <c r="WR43" s="360"/>
      <c r="WS43" s="360"/>
      <c r="WT43" s="360"/>
      <c r="WU43" s="360"/>
      <c r="WV43" s="360"/>
      <c r="WW43" s="360"/>
      <c r="WX43" s="360"/>
      <c r="WY43" s="360"/>
      <c r="WZ43" s="360"/>
      <c r="XA43" s="360"/>
      <c r="XB43" s="360"/>
      <c r="XC43" s="360"/>
      <c r="XD43" s="360"/>
      <c r="XE43" s="360"/>
      <c r="XF43" s="360"/>
      <c r="XG43" s="360"/>
      <c r="XH43" s="360"/>
      <c r="XI43" s="360"/>
      <c r="XJ43" s="360"/>
      <c r="XK43" s="360"/>
      <c r="XL43" s="360"/>
      <c r="XM43" s="360"/>
      <c r="XN43" s="360"/>
      <c r="XO43" s="360"/>
      <c r="XP43" s="360"/>
      <c r="XQ43" s="360"/>
      <c r="XR43" s="360"/>
      <c r="XS43" s="360"/>
      <c r="XT43" s="360"/>
      <c r="XU43" s="360"/>
      <c r="XV43" s="360"/>
      <c r="XW43" s="360"/>
      <c r="XX43" s="360"/>
      <c r="XY43" s="360"/>
      <c r="XZ43" s="360"/>
      <c r="YA43" s="360"/>
      <c r="YB43" s="360"/>
      <c r="YC43" s="360"/>
      <c r="YD43" s="360"/>
      <c r="YE43" s="360"/>
      <c r="YF43" s="360"/>
      <c r="YG43" s="360"/>
      <c r="YH43" s="360"/>
      <c r="YI43" s="360"/>
      <c r="YJ43" s="360"/>
      <c r="YK43" s="360"/>
      <c r="YL43" s="360"/>
      <c r="YM43" s="360"/>
      <c r="YN43" s="360"/>
      <c r="YO43" s="360"/>
      <c r="YP43" s="360"/>
      <c r="YQ43" s="360"/>
      <c r="YR43" s="360"/>
      <c r="YS43" s="360"/>
      <c r="YT43" s="360"/>
      <c r="YU43" s="360"/>
      <c r="YV43" s="360"/>
      <c r="YW43" s="360"/>
      <c r="YX43" s="360"/>
      <c r="YY43" s="360"/>
      <c r="YZ43" s="360"/>
      <c r="ZA43" s="360"/>
      <c r="ZB43" s="360"/>
      <c r="ZC43" s="360"/>
      <c r="ZD43" s="360"/>
      <c r="ZE43" s="360"/>
      <c r="ZF43" s="360"/>
      <c r="ZG43" s="360"/>
      <c r="ZH43" s="360"/>
      <c r="ZI43" s="360"/>
      <c r="ZJ43" s="360"/>
      <c r="ZK43" s="360"/>
      <c r="ZL43" s="360"/>
      <c r="ZM43" s="360"/>
      <c r="ZN43" s="360"/>
      <c r="ZO43" s="360"/>
      <c r="ZP43" s="360"/>
      <c r="ZQ43" s="360"/>
      <c r="ZR43" s="360"/>
      <c r="ZS43" s="360"/>
      <c r="ZT43" s="360"/>
      <c r="ZU43" s="360"/>
      <c r="ZV43" s="360"/>
      <c r="ZW43" s="360"/>
      <c r="ZX43" s="360"/>
      <c r="ZY43" s="360"/>
      <c r="ZZ43" s="360"/>
      <c r="AAA43" s="360"/>
      <c r="AAB43" s="360"/>
      <c r="AAC43" s="360"/>
      <c r="AAD43" s="360"/>
      <c r="AAE43" s="360"/>
      <c r="AAF43" s="360"/>
      <c r="AAG43" s="360"/>
      <c r="AAH43" s="360"/>
      <c r="AAI43" s="360"/>
      <c r="AAJ43" s="360"/>
      <c r="AAK43" s="360"/>
      <c r="AAL43" s="360"/>
      <c r="AAM43" s="360"/>
      <c r="AAN43" s="360"/>
      <c r="AAO43" s="360"/>
      <c r="AAP43" s="360"/>
      <c r="AAQ43" s="360"/>
      <c r="AAR43" s="360"/>
      <c r="AAS43" s="360"/>
      <c r="AAT43" s="360"/>
      <c r="AAU43" s="360"/>
      <c r="AAV43" s="360"/>
      <c r="AAW43" s="360"/>
      <c r="AAX43" s="360"/>
      <c r="AAY43" s="360"/>
      <c r="AAZ43" s="360"/>
      <c r="ABA43" s="360"/>
      <c r="ABB43" s="360"/>
      <c r="ABC43" s="360"/>
      <c r="ABD43" s="360"/>
      <c r="ABE43" s="360"/>
      <c r="ABF43" s="360"/>
      <c r="ABG43" s="360"/>
      <c r="ABH43" s="360"/>
      <c r="ABI43" s="360"/>
      <c r="ABJ43" s="360"/>
      <c r="ABK43" s="360"/>
      <c r="ABL43" s="360"/>
      <c r="ABM43" s="360"/>
      <c r="ABN43" s="360"/>
      <c r="ABO43" s="360"/>
      <c r="ABP43" s="360"/>
      <c r="ABQ43" s="360"/>
      <c r="ABR43" s="360"/>
      <c r="ABS43" s="360"/>
      <c r="ABT43" s="360"/>
      <c r="ABU43" s="360"/>
      <c r="ABV43" s="360"/>
      <c r="ABW43" s="360"/>
      <c r="ABX43" s="360"/>
      <c r="ABY43" s="360"/>
      <c r="ABZ43" s="360"/>
      <c r="ACA43" s="360"/>
      <c r="ACB43" s="360"/>
      <c r="ACC43" s="360"/>
      <c r="ACD43" s="360"/>
      <c r="ACE43" s="360"/>
      <c r="ACF43" s="360"/>
      <c r="ACG43" s="360"/>
      <c r="ACH43" s="360"/>
      <c r="ACI43" s="360"/>
      <c r="ACJ43" s="360"/>
      <c r="ACK43" s="360"/>
      <c r="ACL43" s="360"/>
      <c r="ACM43" s="360"/>
      <c r="ACN43" s="360"/>
      <c r="ACO43" s="360"/>
      <c r="ACP43" s="360"/>
      <c r="ACQ43" s="360"/>
      <c r="ACR43" s="360"/>
      <c r="ACS43" s="360"/>
      <c r="ACT43" s="360"/>
      <c r="ACU43" s="360"/>
      <c r="ACV43" s="360"/>
      <c r="ACW43" s="360"/>
      <c r="ACX43" s="360"/>
      <c r="ACY43" s="360"/>
      <c r="ACZ43" s="360"/>
      <c r="ADA43" s="360"/>
      <c r="ADB43" s="360"/>
      <c r="ADC43" s="360"/>
      <c r="ADD43" s="360"/>
      <c r="ADE43" s="360"/>
      <c r="ADF43" s="360"/>
      <c r="ADG43" s="360"/>
      <c r="ADH43" s="360"/>
      <c r="ADI43" s="360"/>
      <c r="ADJ43" s="360"/>
      <c r="ADK43" s="360"/>
      <c r="ADL43" s="360"/>
      <c r="ADM43" s="360"/>
      <c r="ADN43" s="360"/>
      <c r="ADO43" s="360"/>
      <c r="ADP43" s="360"/>
      <c r="ADQ43" s="360"/>
      <c r="ADR43" s="360"/>
      <c r="ADS43" s="360"/>
      <c r="ADT43" s="360"/>
      <c r="ADU43" s="360"/>
      <c r="ADV43" s="360"/>
      <c r="ADW43" s="360"/>
      <c r="ADX43" s="360"/>
      <c r="ADY43" s="360"/>
      <c r="ADZ43" s="360"/>
      <c r="AEA43" s="360"/>
      <c r="AEB43" s="360"/>
      <c r="AEC43" s="360"/>
      <c r="AED43" s="360"/>
      <c r="AEE43" s="360"/>
      <c r="AEF43" s="360"/>
      <c r="AEG43" s="360"/>
      <c r="AEH43" s="360"/>
      <c r="AEI43" s="360"/>
      <c r="AEJ43" s="360"/>
      <c r="AEK43" s="360"/>
      <c r="AEL43" s="360"/>
      <c r="AEM43" s="360"/>
      <c r="AEN43" s="360"/>
      <c r="AEO43" s="360"/>
      <c r="AEP43" s="360"/>
      <c r="AEQ43" s="360"/>
      <c r="AER43" s="360"/>
      <c r="AES43" s="360"/>
      <c r="AET43" s="360"/>
      <c r="AEU43" s="360"/>
      <c r="AEV43" s="360"/>
      <c r="AEW43" s="360"/>
      <c r="AEX43" s="360"/>
      <c r="AEY43" s="360"/>
      <c r="AEZ43" s="360"/>
      <c r="AFA43" s="360"/>
      <c r="AFB43" s="360"/>
      <c r="AFC43" s="360"/>
      <c r="AFD43" s="360"/>
      <c r="AFE43" s="360"/>
      <c r="AFF43" s="360"/>
      <c r="AFG43" s="360"/>
      <c r="AFH43" s="360"/>
      <c r="AFI43" s="360"/>
      <c r="AFJ43" s="360"/>
      <c r="AFK43" s="360"/>
      <c r="AFL43" s="360"/>
      <c r="AFM43" s="360"/>
      <c r="AFN43" s="360"/>
      <c r="AFO43" s="360"/>
      <c r="AFP43" s="360"/>
      <c r="AFQ43" s="360"/>
      <c r="AFR43" s="360"/>
      <c r="AFS43" s="360"/>
      <c r="AFT43" s="360"/>
      <c r="AFU43" s="360"/>
      <c r="AFV43" s="360"/>
      <c r="AFW43" s="360"/>
      <c r="AFX43" s="360"/>
      <c r="AFY43" s="360"/>
      <c r="AFZ43" s="360"/>
      <c r="AGA43" s="360"/>
      <c r="AGB43" s="360"/>
      <c r="AGC43" s="360"/>
      <c r="AGD43" s="360"/>
      <c r="AGE43" s="360"/>
      <c r="AGF43" s="360"/>
      <c r="AGG43" s="360"/>
      <c r="AGH43" s="360"/>
      <c r="AGI43" s="360"/>
      <c r="AGJ43" s="360"/>
      <c r="AGK43" s="360"/>
      <c r="AGL43" s="360"/>
      <c r="AGM43" s="360"/>
      <c r="AGN43" s="360"/>
      <c r="AGO43" s="360"/>
      <c r="AGP43" s="360"/>
      <c r="AGQ43" s="360"/>
      <c r="AGR43" s="360"/>
      <c r="AGS43" s="360"/>
      <c r="AGT43" s="360"/>
      <c r="AGU43" s="360"/>
      <c r="AGV43" s="360"/>
      <c r="AGW43" s="360"/>
      <c r="AGX43" s="360"/>
      <c r="AGY43" s="360"/>
      <c r="AGZ43" s="360"/>
      <c r="AHA43" s="360"/>
      <c r="AHB43" s="360"/>
      <c r="AHC43" s="360"/>
      <c r="AHD43" s="360"/>
      <c r="AHE43" s="360"/>
      <c r="AHF43" s="360"/>
      <c r="AHG43" s="360"/>
      <c r="AHH43" s="360"/>
      <c r="AHI43" s="360"/>
      <c r="AHJ43" s="360"/>
      <c r="AHK43" s="360"/>
      <c r="AHL43" s="360"/>
      <c r="AHM43" s="360"/>
      <c r="AHN43" s="360"/>
      <c r="AHO43" s="360"/>
      <c r="AHP43" s="360"/>
      <c r="AHQ43" s="360"/>
      <c r="AHR43" s="360"/>
      <c r="AHS43" s="360"/>
      <c r="AHT43" s="360"/>
      <c r="AHU43" s="360"/>
      <c r="AHV43" s="360"/>
      <c r="AHW43" s="360"/>
      <c r="AHX43" s="360"/>
      <c r="AHY43" s="360"/>
      <c r="AHZ43" s="360"/>
      <c r="AIA43" s="360"/>
      <c r="AIB43" s="360"/>
      <c r="AIC43" s="360"/>
      <c r="AID43" s="360"/>
      <c r="AIE43" s="360"/>
      <c r="AIF43" s="360"/>
      <c r="AIG43" s="360"/>
      <c r="AIH43" s="360"/>
      <c r="AII43" s="360"/>
      <c r="AIJ43" s="360"/>
      <c r="AIK43" s="360"/>
      <c r="AIL43" s="360"/>
      <c r="AIM43" s="360"/>
      <c r="AIN43" s="360"/>
      <c r="AIO43" s="360"/>
      <c r="AIP43" s="360"/>
      <c r="AIQ43" s="360"/>
      <c r="AIR43" s="360"/>
      <c r="AIS43" s="360"/>
      <c r="AIT43" s="360"/>
      <c r="AIU43" s="360"/>
      <c r="AIV43" s="360"/>
      <c r="AIW43" s="360"/>
      <c r="AIX43" s="360"/>
      <c r="AIY43" s="360"/>
      <c r="AIZ43" s="360"/>
      <c r="AJA43" s="360"/>
      <c r="AJB43" s="360"/>
      <c r="AJC43" s="360"/>
      <c r="AJD43" s="360"/>
      <c r="AJE43" s="360"/>
      <c r="AJF43" s="360"/>
      <c r="AJG43" s="360"/>
      <c r="AJH43" s="360"/>
      <c r="AJI43" s="360"/>
      <c r="AJJ43" s="360"/>
      <c r="AJK43" s="360"/>
      <c r="AJL43" s="360"/>
      <c r="AJM43" s="360"/>
      <c r="AJN43" s="360"/>
      <c r="AJO43" s="360"/>
      <c r="AJP43" s="360"/>
      <c r="AJQ43" s="360"/>
      <c r="AJR43" s="360"/>
      <c r="AJS43" s="360"/>
      <c r="AJT43" s="360"/>
      <c r="AJU43" s="360"/>
      <c r="AJV43" s="360"/>
      <c r="AJW43" s="360"/>
      <c r="AJX43" s="360"/>
      <c r="AJY43" s="360"/>
      <c r="AJZ43" s="360"/>
      <c r="AKA43" s="360"/>
      <c r="AKB43" s="360"/>
      <c r="AKC43" s="360"/>
      <c r="AKD43" s="360"/>
      <c r="AKE43" s="360"/>
      <c r="AKF43" s="360"/>
      <c r="AKG43" s="360"/>
      <c r="AKH43" s="360"/>
      <c r="AKI43" s="360"/>
      <c r="AKJ43" s="360"/>
      <c r="AKK43" s="360"/>
      <c r="AKL43" s="360"/>
      <c r="AKM43" s="360"/>
      <c r="AKN43" s="360"/>
      <c r="AKO43" s="360"/>
      <c r="AKP43" s="360"/>
      <c r="AKQ43" s="360"/>
      <c r="AKR43" s="360"/>
      <c r="AKS43" s="360"/>
      <c r="AKT43" s="360"/>
      <c r="AKU43" s="360"/>
      <c r="AKV43" s="360"/>
      <c r="AKW43" s="360"/>
      <c r="AKX43" s="360"/>
      <c r="AKY43" s="360"/>
      <c r="AKZ43" s="360"/>
      <c r="ALA43" s="360"/>
      <c r="ALB43" s="360"/>
      <c r="ALC43" s="360"/>
      <c r="ALD43" s="360"/>
      <c r="ALE43" s="360"/>
      <c r="ALF43" s="360"/>
      <c r="ALG43" s="360"/>
      <c r="ALH43" s="360"/>
      <c r="ALI43" s="360"/>
      <c r="ALJ43" s="360"/>
      <c r="ALK43" s="360"/>
      <c r="ALL43" s="360"/>
      <c r="ALM43" s="360"/>
      <c r="ALN43" s="360"/>
      <c r="ALO43" s="360"/>
      <c r="ALP43" s="360"/>
      <c r="ALQ43" s="360"/>
      <c r="ALR43" s="360"/>
      <c r="ALS43" s="360"/>
      <c r="ALT43" s="360"/>
      <c r="ALU43" s="360"/>
      <c r="ALV43" s="360"/>
      <c r="ALW43" s="360"/>
      <c r="ALX43" s="360"/>
      <c r="ALY43" s="360"/>
      <c r="ALZ43" s="360"/>
      <c r="AMA43" s="360"/>
      <c r="AMB43" s="360"/>
      <c r="AMC43" s="360"/>
      <c r="AMD43" s="360"/>
      <c r="AME43" s="360"/>
      <c r="AMF43" s="360"/>
      <c r="AMG43" s="360"/>
      <c r="AMH43" s="360"/>
      <c r="AMI43" s="360"/>
      <c r="AMJ43" s="360"/>
      <c r="AMK43" s="360"/>
      <c r="AML43" s="360"/>
      <c r="AMM43" s="360"/>
      <c r="AMN43" s="360"/>
      <c r="AMO43" s="360"/>
      <c r="AMP43" s="360"/>
      <c r="AMQ43" s="360"/>
      <c r="AMR43" s="360"/>
      <c r="AMS43" s="360"/>
      <c r="AMT43" s="360"/>
      <c r="AMU43" s="360"/>
      <c r="AMV43" s="360"/>
      <c r="AMW43" s="360"/>
      <c r="AMX43" s="360"/>
      <c r="AMY43" s="360"/>
      <c r="AMZ43" s="360"/>
      <c r="ANA43" s="360"/>
      <c r="ANB43" s="360"/>
      <c r="ANC43" s="360"/>
      <c r="AND43" s="360"/>
      <c r="ANE43" s="360"/>
      <c r="ANF43" s="360"/>
      <c r="ANG43" s="360"/>
      <c r="ANH43" s="360"/>
      <c r="ANI43" s="360"/>
      <c r="ANJ43" s="360"/>
      <c r="ANK43" s="360"/>
      <c r="ANL43" s="360"/>
      <c r="ANM43" s="360"/>
      <c r="ANN43" s="360"/>
      <c r="ANO43" s="360"/>
      <c r="ANP43" s="360"/>
      <c r="ANQ43" s="360"/>
      <c r="ANR43" s="360"/>
      <c r="ANS43" s="360"/>
      <c r="ANT43" s="360"/>
      <c r="ANU43" s="360"/>
      <c r="ANV43" s="360"/>
      <c r="ANW43" s="360"/>
      <c r="ANX43" s="360"/>
      <c r="ANY43" s="360"/>
      <c r="ANZ43" s="360"/>
      <c r="AOA43" s="360"/>
      <c r="AOB43" s="360"/>
      <c r="AOC43" s="360"/>
      <c r="AOD43" s="360"/>
      <c r="AOE43" s="360"/>
      <c r="AOF43" s="360"/>
      <c r="AOG43" s="360"/>
      <c r="AOH43" s="360"/>
      <c r="AOI43" s="360"/>
      <c r="AOJ43" s="360"/>
      <c r="AOK43" s="360"/>
      <c r="AOL43" s="360"/>
      <c r="AOM43" s="360"/>
      <c r="AON43" s="360"/>
      <c r="AOO43" s="360"/>
      <c r="AOP43" s="360"/>
      <c r="AOQ43" s="360"/>
      <c r="AOR43" s="360"/>
      <c r="AOS43" s="360"/>
      <c r="AOT43" s="360"/>
      <c r="AOU43" s="360"/>
      <c r="AOV43" s="360"/>
      <c r="AOW43" s="360"/>
      <c r="AOX43" s="360"/>
      <c r="AOY43" s="360"/>
      <c r="AOZ43" s="360"/>
      <c r="APA43" s="360"/>
      <c r="APB43" s="360"/>
      <c r="APC43" s="360"/>
      <c r="APD43" s="360"/>
      <c r="APE43" s="360"/>
      <c r="APF43" s="360"/>
      <c r="APG43" s="360"/>
      <c r="APH43" s="360"/>
      <c r="API43" s="360"/>
      <c r="APJ43" s="360"/>
      <c r="APK43" s="360"/>
      <c r="APL43" s="360"/>
      <c r="APM43" s="360"/>
      <c r="APN43" s="360"/>
      <c r="APO43" s="360"/>
      <c r="APP43" s="360"/>
      <c r="APQ43" s="360"/>
      <c r="APR43" s="360"/>
      <c r="APS43" s="360"/>
      <c r="APT43" s="360"/>
      <c r="APU43" s="360"/>
      <c r="APV43" s="360"/>
      <c r="APW43" s="360"/>
      <c r="APX43" s="360"/>
      <c r="APY43" s="360"/>
      <c r="APZ43" s="360"/>
      <c r="AQA43" s="360"/>
      <c r="AQB43" s="360"/>
      <c r="AQC43" s="360"/>
      <c r="AQD43" s="360"/>
      <c r="AQE43" s="360"/>
      <c r="AQF43" s="360"/>
      <c r="AQG43" s="360"/>
      <c r="AQH43" s="360"/>
      <c r="AQI43" s="360"/>
      <c r="AQJ43" s="360"/>
      <c r="AQK43" s="360"/>
      <c r="AQL43" s="360"/>
      <c r="AQM43" s="360"/>
      <c r="AQN43" s="360"/>
      <c r="AQO43" s="360"/>
      <c r="AQP43" s="360"/>
      <c r="AQQ43" s="360"/>
      <c r="AQR43" s="360"/>
      <c r="AQS43" s="360"/>
      <c r="AQT43" s="360"/>
      <c r="AQU43" s="360"/>
      <c r="AQV43" s="360"/>
      <c r="AQW43" s="360"/>
      <c r="AQX43" s="360"/>
      <c r="AQY43" s="360"/>
      <c r="AQZ43" s="360"/>
      <c r="ARA43" s="360"/>
      <c r="ARB43" s="360"/>
      <c r="ARC43" s="360"/>
      <c r="ARD43" s="360"/>
      <c r="ARE43" s="360"/>
      <c r="ARF43" s="360"/>
      <c r="ARG43" s="360"/>
      <c r="ARH43" s="360"/>
      <c r="ARI43" s="360"/>
      <c r="ARJ43" s="360"/>
      <c r="ARK43" s="360"/>
      <c r="ARL43" s="360"/>
      <c r="ARM43" s="360"/>
      <c r="ARN43" s="360"/>
      <c r="ARO43" s="360"/>
      <c r="ARP43" s="360"/>
      <c r="ARQ43" s="360"/>
      <c r="ARR43" s="360"/>
      <c r="ARS43" s="360"/>
      <c r="ART43" s="360"/>
      <c r="ARU43" s="360"/>
      <c r="ARV43" s="360"/>
      <c r="ARW43" s="360"/>
      <c r="ARX43" s="360"/>
      <c r="ARY43" s="360"/>
      <c r="ARZ43" s="360"/>
      <c r="ASA43" s="360"/>
      <c r="ASB43" s="360"/>
      <c r="ASC43" s="360"/>
      <c r="ASD43" s="360"/>
      <c r="ASE43" s="360"/>
      <c r="ASF43" s="360"/>
      <c r="ASG43" s="360"/>
      <c r="ASH43" s="360"/>
      <c r="ASI43" s="360"/>
      <c r="ASJ43" s="360"/>
      <c r="ASK43" s="360"/>
      <c r="ASL43" s="360"/>
      <c r="ASM43" s="360"/>
      <c r="ASN43" s="360"/>
      <c r="ASO43" s="360"/>
      <c r="ASP43" s="360"/>
      <c r="ASQ43" s="360"/>
      <c r="ASR43" s="360"/>
      <c r="ASS43" s="360"/>
      <c r="AST43" s="360"/>
      <c r="ASU43" s="360"/>
      <c r="ASV43" s="360"/>
      <c r="ASW43" s="360"/>
      <c r="ASX43" s="360"/>
      <c r="ASY43" s="360"/>
      <c r="ASZ43" s="360"/>
      <c r="ATA43" s="360"/>
      <c r="ATB43" s="360"/>
      <c r="ATC43" s="360"/>
      <c r="ATD43" s="360"/>
      <c r="ATE43" s="360"/>
      <c r="ATF43" s="360"/>
      <c r="ATG43" s="360"/>
      <c r="ATH43" s="360"/>
      <c r="ATI43" s="360"/>
      <c r="ATJ43" s="360"/>
      <c r="ATK43" s="360"/>
      <c r="ATL43" s="360"/>
      <c r="ATM43" s="360"/>
      <c r="ATN43" s="360"/>
      <c r="ATO43" s="360"/>
      <c r="ATP43" s="360"/>
      <c r="ATQ43" s="360"/>
      <c r="ATR43" s="360"/>
      <c r="ATS43" s="360"/>
      <c r="ATT43" s="360"/>
      <c r="ATU43" s="360"/>
      <c r="ATV43" s="360"/>
      <c r="ATW43" s="360"/>
      <c r="ATX43" s="360"/>
      <c r="ATY43" s="360"/>
      <c r="ATZ43" s="360"/>
      <c r="AUA43" s="360"/>
      <c r="AUB43" s="360"/>
      <c r="AUC43" s="360"/>
      <c r="AUD43" s="360"/>
      <c r="AUE43" s="360"/>
      <c r="AUF43" s="360"/>
      <c r="AUG43" s="360"/>
      <c r="AUH43" s="360"/>
      <c r="AUI43" s="360"/>
      <c r="AUJ43" s="360"/>
      <c r="AUK43" s="360"/>
      <c r="AUL43" s="360"/>
      <c r="AUM43" s="360"/>
      <c r="AUN43" s="360"/>
      <c r="AUO43" s="360"/>
      <c r="AUP43" s="360"/>
      <c r="AUQ43" s="360"/>
      <c r="AUR43" s="360"/>
      <c r="AUS43" s="360"/>
      <c r="AUT43" s="360"/>
      <c r="AUU43" s="360"/>
      <c r="AUV43" s="360"/>
      <c r="AUW43" s="360"/>
      <c r="AUX43" s="360"/>
      <c r="AUY43" s="360"/>
      <c r="AUZ43" s="360"/>
      <c r="AVA43" s="360"/>
      <c r="AVB43" s="360"/>
      <c r="AVC43" s="360"/>
      <c r="AVD43" s="360"/>
      <c r="AVE43" s="360"/>
      <c r="AVF43" s="360"/>
      <c r="AVG43" s="360"/>
      <c r="AVH43" s="360"/>
      <c r="AVI43" s="360"/>
      <c r="AVJ43" s="360"/>
      <c r="AVK43" s="360"/>
      <c r="AVL43" s="360"/>
      <c r="AVM43" s="360"/>
      <c r="AVN43" s="360"/>
      <c r="AVO43" s="360"/>
      <c r="AVP43" s="360"/>
      <c r="AVQ43" s="360"/>
      <c r="AVR43" s="360"/>
      <c r="AVS43" s="360"/>
      <c r="AVT43" s="360"/>
      <c r="AVU43" s="360"/>
      <c r="AVV43" s="360"/>
      <c r="AVW43" s="360"/>
      <c r="AVX43" s="360"/>
      <c r="AVY43" s="360"/>
      <c r="AVZ43" s="360"/>
      <c r="AWA43" s="360"/>
      <c r="AWB43" s="360"/>
      <c r="AWC43" s="360"/>
      <c r="AWD43" s="360"/>
      <c r="AWE43" s="360"/>
      <c r="AWF43" s="360"/>
      <c r="AWG43" s="360"/>
      <c r="AWH43" s="360"/>
      <c r="AWI43" s="360"/>
      <c r="AWJ43" s="360"/>
      <c r="AWK43" s="360"/>
      <c r="AWL43" s="360"/>
      <c r="AWM43" s="360"/>
      <c r="AWN43" s="360"/>
      <c r="AWO43" s="360"/>
      <c r="AWP43" s="360"/>
      <c r="AWQ43" s="360"/>
      <c r="AWR43" s="360"/>
      <c r="AWS43" s="360"/>
      <c r="AWT43" s="360"/>
      <c r="AWU43" s="360"/>
      <c r="AWV43" s="360"/>
      <c r="AWW43" s="360"/>
      <c r="AWX43" s="360"/>
      <c r="AWY43" s="360"/>
      <c r="AWZ43" s="360"/>
      <c r="AXA43" s="360"/>
      <c r="AXB43" s="360"/>
      <c r="AXC43" s="360"/>
      <c r="AXD43" s="360"/>
      <c r="AXE43" s="360"/>
      <c r="AXF43" s="360"/>
      <c r="AXG43" s="360"/>
      <c r="AXH43" s="360"/>
      <c r="AXI43" s="360"/>
      <c r="AXJ43" s="360"/>
      <c r="AXK43" s="360"/>
      <c r="AXL43" s="360"/>
      <c r="AXM43" s="360"/>
      <c r="AXN43" s="360"/>
      <c r="AXO43" s="360"/>
      <c r="AXP43" s="360"/>
      <c r="AXQ43" s="360"/>
      <c r="AXR43" s="360"/>
      <c r="AXS43" s="360"/>
      <c r="AXT43" s="360"/>
      <c r="AXU43" s="360"/>
      <c r="AXV43" s="360"/>
      <c r="AXW43" s="360"/>
      <c r="AXX43" s="360"/>
      <c r="AXY43" s="360"/>
      <c r="AXZ43" s="360"/>
      <c r="AYA43" s="360"/>
      <c r="AYB43" s="360"/>
      <c r="AYC43" s="360"/>
      <c r="AYD43" s="360"/>
      <c r="AYE43" s="360"/>
      <c r="AYF43" s="360"/>
      <c r="AYG43" s="360"/>
      <c r="AYH43" s="360"/>
      <c r="AYI43" s="360"/>
      <c r="AYJ43" s="360"/>
      <c r="AYK43" s="360"/>
      <c r="AYL43" s="360"/>
      <c r="AYM43" s="360"/>
      <c r="AYN43" s="360"/>
      <c r="AYO43" s="360"/>
      <c r="AYP43" s="360"/>
      <c r="AYQ43" s="360"/>
      <c r="AYR43" s="360"/>
      <c r="AYS43" s="360"/>
      <c r="AYT43" s="360"/>
      <c r="AYU43" s="360"/>
      <c r="AYV43" s="360"/>
      <c r="AYW43" s="360"/>
      <c r="AYX43" s="360"/>
      <c r="AYY43" s="360"/>
      <c r="AYZ43" s="360"/>
      <c r="AZA43" s="360"/>
      <c r="AZB43" s="360"/>
      <c r="AZC43" s="360"/>
      <c r="AZD43" s="360"/>
      <c r="AZE43" s="360"/>
      <c r="AZF43" s="360"/>
      <c r="AZG43" s="360"/>
      <c r="AZH43" s="360"/>
      <c r="AZI43" s="360"/>
      <c r="AZJ43" s="360"/>
      <c r="AZK43" s="360"/>
      <c r="AZL43" s="360"/>
      <c r="AZM43" s="360"/>
      <c r="AZN43" s="360"/>
      <c r="AZO43" s="360"/>
      <c r="AZP43" s="360"/>
      <c r="AZQ43" s="360"/>
      <c r="AZR43" s="360"/>
      <c r="AZS43" s="360"/>
      <c r="AZT43" s="360"/>
      <c r="AZU43" s="360"/>
      <c r="AZV43" s="360"/>
      <c r="AZW43" s="360"/>
      <c r="AZX43" s="360"/>
      <c r="AZY43" s="360"/>
      <c r="AZZ43" s="360"/>
      <c r="BAA43" s="360"/>
      <c r="BAB43" s="360"/>
      <c r="BAC43" s="360"/>
      <c r="BAD43" s="360"/>
      <c r="BAE43" s="360"/>
      <c r="BAF43" s="360"/>
      <c r="BAG43" s="360"/>
      <c r="BAH43" s="360"/>
      <c r="BAI43" s="360"/>
      <c r="BAJ43" s="360"/>
      <c r="BAK43" s="360"/>
      <c r="BAL43" s="360"/>
      <c r="BAM43" s="360"/>
      <c r="BAN43" s="360"/>
      <c r="BAO43" s="360"/>
      <c r="BAP43" s="360"/>
      <c r="BAQ43" s="360"/>
      <c r="BAR43" s="360"/>
      <c r="BAS43" s="360"/>
      <c r="BAT43" s="360"/>
      <c r="BAU43" s="360"/>
      <c r="BAV43" s="360"/>
      <c r="BAW43" s="360"/>
      <c r="BAX43" s="360"/>
      <c r="BAY43" s="360"/>
      <c r="BAZ43" s="360"/>
      <c r="BBA43" s="360"/>
      <c r="BBB43" s="360"/>
      <c r="BBC43" s="360"/>
      <c r="BBD43" s="360"/>
      <c r="BBE43" s="360"/>
      <c r="BBF43" s="360"/>
      <c r="BBG43" s="360"/>
      <c r="BBH43" s="360"/>
      <c r="BBI43" s="360"/>
      <c r="BBJ43" s="360"/>
      <c r="BBK43" s="360"/>
      <c r="BBL43" s="360"/>
      <c r="BBM43" s="360"/>
      <c r="BBN43" s="360"/>
      <c r="BBO43" s="360"/>
      <c r="BBP43" s="360"/>
      <c r="BBQ43" s="360"/>
      <c r="BBR43" s="360"/>
      <c r="BBS43" s="360"/>
      <c r="BBT43" s="360"/>
      <c r="BBU43" s="360"/>
      <c r="BBV43" s="360"/>
      <c r="BBW43" s="360"/>
      <c r="BBX43" s="360"/>
      <c r="BBY43" s="360"/>
      <c r="BBZ43" s="360"/>
      <c r="BCA43" s="360"/>
      <c r="BCB43" s="360"/>
      <c r="BCC43" s="360"/>
      <c r="BCD43" s="360"/>
      <c r="BCE43" s="360"/>
      <c r="BCF43" s="360"/>
      <c r="BCG43" s="360"/>
      <c r="BCH43" s="360"/>
      <c r="BCI43" s="360"/>
      <c r="BCJ43" s="360"/>
      <c r="BCK43" s="360"/>
      <c r="BCL43" s="360"/>
      <c r="BCM43" s="360"/>
      <c r="BCN43" s="360"/>
      <c r="BCO43" s="360"/>
      <c r="BCP43" s="360"/>
      <c r="BCQ43" s="360"/>
      <c r="BCR43" s="360"/>
      <c r="BCS43" s="360"/>
      <c r="BCT43" s="360"/>
      <c r="BCU43" s="360"/>
      <c r="BCV43" s="360"/>
      <c r="BCW43" s="360"/>
      <c r="BCX43" s="360"/>
      <c r="BCY43" s="360"/>
      <c r="BCZ43" s="360"/>
      <c r="BDA43" s="360"/>
      <c r="BDB43" s="360"/>
      <c r="BDC43" s="360"/>
      <c r="BDD43" s="360"/>
      <c r="BDE43" s="360"/>
      <c r="BDF43" s="360"/>
      <c r="BDG43" s="360"/>
      <c r="BDH43" s="360"/>
      <c r="BDI43" s="360"/>
      <c r="BDJ43" s="360"/>
      <c r="BDK43" s="360"/>
      <c r="BDL43" s="360"/>
      <c r="BDM43" s="360"/>
      <c r="BDN43" s="360"/>
      <c r="BDO43" s="360"/>
      <c r="BDP43" s="360"/>
      <c r="BDQ43" s="360"/>
      <c r="BDR43" s="360"/>
      <c r="BDS43" s="360"/>
      <c r="BDT43" s="360"/>
      <c r="BDU43" s="360"/>
      <c r="BDV43" s="360"/>
      <c r="BDW43" s="360"/>
      <c r="BDX43" s="360"/>
      <c r="BDY43" s="360"/>
      <c r="BDZ43" s="360"/>
      <c r="BEA43" s="360"/>
      <c r="BEB43" s="360"/>
      <c r="BEC43" s="360"/>
      <c r="BED43" s="360"/>
      <c r="BEE43" s="360"/>
      <c r="BEF43" s="360"/>
      <c r="BEG43" s="360"/>
      <c r="BEH43" s="360"/>
      <c r="BEI43" s="360"/>
      <c r="BEJ43" s="360"/>
      <c r="BEK43" s="360"/>
      <c r="BEL43" s="360"/>
      <c r="BEM43" s="360"/>
      <c r="BEN43" s="360"/>
      <c r="BEO43" s="360"/>
      <c r="BEP43" s="360"/>
      <c r="BEQ43" s="360"/>
      <c r="BER43" s="360"/>
      <c r="BES43" s="360"/>
      <c r="BET43" s="360"/>
      <c r="BEU43" s="360"/>
      <c r="BEV43" s="360"/>
      <c r="BEW43" s="360"/>
      <c r="BEX43" s="360"/>
      <c r="BEY43" s="360"/>
      <c r="BEZ43" s="360"/>
      <c r="BFA43" s="360"/>
      <c r="BFB43" s="360"/>
      <c r="BFC43" s="360"/>
      <c r="BFD43" s="360"/>
      <c r="BFE43" s="360"/>
      <c r="BFF43" s="360"/>
      <c r="BFG43" s="360"/>
      <c r="BFH43" s="360"/>
      <c r="BFI43" s="360"/>
      <c r="BFJ43" s="360"/>
      <c r="BFK43" s="360"/>
      <c r="BFL43" s="360"/>
      <c r="BFM43" s="360"/>
      <c r="BFN43" s="360"/>
      <c r="BFO43" s="360"/>
      <c r="BFP43" s="360"/>
      <c r="BFQ43" s="360"/>
      <c r="BFR43" s="360"/>
      <c r="BFS43" s="360"/>
      <c r="BFT43" s="360"/>
      <c r="BFU43" s="360"/>
      <c r="BFV43" s="360"/>
      <c r="BFW43" s="360"/>
      <c r="BFX43" s="360"/>
      <c r="BFY43" s="360"/>
      <c r="BFZ43" s="360"/>
      <c r="BGA43" s="360"/>
      <c r="BGB43" s="360"/>
      <c r="BGC43" s="360"/>
      <c r="BGD43" s="360"/>
      <c r="BGE43" s="360"/>
      <c r="BGF43" s="360"/>
      <c r="BGG43" s="360"/>
      <c r="BGH43" s="360"/>
      <c r="BGI43" s="360"/>
      <c r="BGJ43" s="360"/>
      <c r="BGK43" s="360"/>
      <c r="BGL43" s="360"/>
      <c r="BGM43" s="360"/>
      <c r="BGN43" s="360"/>
      <c r="BGO43" s="360"/>
      <c r="BGP43" s="360"/>
      <c r="BGQ43" s="360"/>
      <c r="BGR43" s="360"/>
      <c r="BGS43" s="360"/>
      <c r="BGT43" s="360"/>
      <c r="BGU43" s="360"/>
      <c r="BGV43" s="360"/>
      <c r="BGW43" s="360"/>
      <c r="BGX43" s="360"/>
      <c r="BGY43" s="360"/>
      <c r="BGZ43" s="360"/>
      <c r="BHA43" s="360"/>
      <c r="BHB43" s="360"/>
      <c r="BHC43" s="360"/>
      <c r="BHD43" s="360"/>
      <c r="BHE43" s="360"/>
      <c r="BHF43" s="360"/>
      <c r="BHG43" s="360"/>
      <c r="BHH43" s="360"/>
      <c r="BHI43" s="360"/>
      <c r="BHJ43" s="360"/>
      <c r="BHK43" s="360"/>
      <c r="BHL43" s="360"/>
      <c r="BHM43" s="360"/>
      <c r="BHN43" s="360"/>
      <c r="BHO43" s="360"/>
      <c r="BHP43" s="360"/>
      <c r="BHQ43" s="360"/>
      <c r="BHR43" s="360"/>
      <c r="BHS43" s="360"/>
      <c r="BHT43" s="360"/>
      <c r="BHU43" s="360"/>
      <c r="BHV43" s="360"/>
      <c r="BHW43" s="360"/>
      <c r="BHX43" s="360"/>
      <c r="BHY43" s="360"/>
      <c r="BHZ43" s="360"/>
      <c r="BIA43" s="360"/>
      <c r="BIB43" s="360"/>
      <c r="BIC43" s="360"/>
      <c r="BID43" s="360"/>
      <c r="BIE43" s="360"/>
      <c r="BIF43" s="360"/>
      <c r="BIG43" s="360"/>
      <c r="BIH43" s="360"/>
      <c r="BII43" s="360"/>
      <c r="BIJ43" s="360"/>
      <c r="BIK43" s="360"/>
      <c r="BIL43" s="360"/>
      <c r="BIM43" s="360"/>
      <c r="BIN43" s="360"/>
      <c r="BIO43" s="360"/>
      <c r="BIP43" s="360"/>
      <c r="BIQ43" s="360"/>
      <c r="BIR43" s="360"/>
      <c r="BIS43" s="360"/>
      <c r="BIT43" s="360"/>
      <c r="BIU43" s="360"/>
      <c r="BIV43" s="360"/>
      <c r="BIW43" s="360"/>
      <c r="BIX43" s="360"/>
      <c r="BIY43" s="360"/>
      <c r="BIZ43" s="360"/>
      <c r="BJA43" s="360"/>
      <c r="BJB43" s="360"/>
      <c r="BJC43" s="360"/>
      <c r="BJD43" s="360"/>
      <c r="BJE43" s="360"/>
      <c r="BJF43" s="360"/>
      <c r="BJG43" s="360"/>
      <c r="BJH43" s="360"/>
      <c r="BJI43" s="360"/>
      <c r="BJJ43" s="360"/>
      <c r="BJK43" s="360"/>
      <c r="BJL43" s="360"/>
      <c r="BJM43" s="360"/>
      <c r="BJN43" s="360"/>
      <c r="BJO43" s="360"/>
      <c r="BJP43" s="360"/>
      <c r="BJQ43" s="360"/>
      <c r="BJR43" s="360"/>
      <c r="BJS43" s="360"/>
      <c r="BJT43" s="360"/>
      <c r="BJU43" s="360"/>
      <c r="BJV43" s="360"/>
      <c r="BJW43" s="360"/>
      <c r="BJX43" s="360"/>
      <c r="BJY43" s="360"/>
      <c r="BJZ43" s="360"/>
      <c r="BKA43" s="360"/>
      <c r="BKB43" s="360"/>
      <c r="BKC43" s="360"/>
      <c r="BKD43" s="360"/>
      <c r="BKE43" s="360"/>
      <c r="BKF43" s="360"/>
      <c r="BKG43" s="360"/>
      <c r="BKH43" s="360"/>
      <c r="BKI43" s="360"/>
      <c r="BKJ43" s="360"/>
      <c r="BKK43" s="360"/>
      <c r="BKL43" s="360"/>
      <c r="BKM43" s="360"/>
      <c r="BKN43" s="360"/>
      <c r="BKO43" s="360"/>
      <c r="BKP43" s="360"/>
      <c r="BKQ43" s="360"/>
      <c r="BKR43" s="360"/>
      <c r="BKS43" s="360"/>
      <c r="BKT43" s="360"/>
      <c r="BKU43" s="360"/>
      <c r="BKV43" s="360"/>
      <c r="BKW43" s="360"/>
      <c r="BKX43" s="360"/>
      <c r="BKY43" s="360"/>
      <c r="BKZ43" s="360"/>
      <c r="BLA43" s="360"/>
      <c r="BLB43" s="360"/>
      <c r="BLC43" s="360"/>
      <c r="BLD43" s="360"/>
      <c r="BLE43" s="360"/>
      <c r="BLF43" s="360"/>
      <c r="BLG43" s="360"/>
      <c r="BLH43" s="360"/>
      <c r="BLI43" s="360"/>
      <c r="BLJ43" s="360"/>
      <c r="BLK43" s="360"/>
      <c r="BLL43" s="360"/>
      <c r="BLM43" s="360"/>
      <c r="BLN43" s="360"/>
      <c r="BLO43" s="360"/>
      <c r="BLP43" s="360"/>
      <c r="BLQ43" s="360"/>
      <c r="BLR43" s="360"/>
      <c r="BLS43" s="360"/>
      <c r="BLT43" s="360"/>
      <c r="BLU43" s="360"/>
      <c r="BLV43" s="360"/>
      <c r="BLW43" s="360"/>
      <c r="BLX43" s="360"/>
      <c r="BLY43" s="360"/>
      <c r="BLZ43" s="360"/>
      <c r="BMA43" s="360"/>
      <c r="BMB43" s="360"/>
      <c r="BMC43" s="360"/>
      <c r="BMD43" s="360"/>
      <c r="BME43" s="360"/>
      <c r="BMF43" s="360"/>
      <c r="BMG43" s="360"/>
      <c r="BMH43" s="360"/>
      <c r="BMI43" s="360"/>
      <c r="BMJ43" s="360"/>
      <c r="BMK43" s="360"/>
      <c r="BML43" s="360"/>
      <c r="BMM43" s="360"/>
      <c r="BMN43" s="360"/>
      <c r="BMO43" s="360"/>
      <c r="BMP43" s="360"/>
      <c r="BMQ43" s="360"/>
      <c r="BMR43" s="360"/>
      <c r="BMS43" s="360"/>
      <c r="BMT43" s="360"/>
      <c r="BMU43" s="360"/>
      <c r="BMV43" s="360"/>
      <c r="BMW43" s="360"/>
      <c r="BMX43" s="360"/>
      <c r="BMY43" s="360"/>
      <c r="BMZ43" s="360"/>
      <c r="BNA43" s="360"/>
      <c r="BNB43" s="360"/>
      <c r="BNC43" s="360"/>
      <c r="BND43" s="360"/>
      <c r="BNE43" s="360"/>
      <c r="BNF43" s="360"/>
      <c r="BNG43" s="360"/>
      <c r="BNH43" s="360"/>
      <c r="BNI43" s="360"/>
      <c r="BNJ43" s="360"/>
      <c r="BNK43" s="360"/>
      <c r="BNL43" s="360"/>
      <c r="BNM43" s="360"/>
      <c r="BNN43" s="360"/>
      <c r="BNO43" s="360"/>
      <c r="BNP43" s="360"/>
      <c r="BNQ43" s="360"/>
      <c r="BNR43" s="360"/>
      <c r="BNS43" s="360"/>
      <c r="BNT43" s="360"/>
      <c r="BNU43" s="360"/>
      <c r="BNV43" s="360"/>
      <c r="BNW43" s="360"/>
      <c r="BNX43" s="360"/>
      <c r="BNY43" s="360"/>
      <c r="BNZ43" s="360"/>
      <c r="BOA43" s="360"/>
      <c r="BOB43" s="360"/>
      <c r="BOC43" s="360"/>
      <c r="BOD43" s="360"/>
      <c r="BOE43" s="360"/>
      <c r="BOF43" s="360"/>
      <c r="BOG43" s="360"/>
      <c r="BOH43" s="360"/>
      <c r="BOI43" s="360"/>
      <c r="BOJ43" s="360"/>
      <c r="BOK43" s="360"/>
      <c r="BOL43" s="360"/>
      <c r="BOM43" s="360"/>
      <c r="BON43" s="360"/>
      <c r="BOO43" s="360"/>
      <c r="BOP43" s="360"/>
      <c r="BOQ43" s="360"/>
      <c r="BOR43" s="360"/>
      <c r="BOS43" s="360"/>
      <c r="BOT43" s="360"/>
      <c r="BOU43" s="360"/>
      <c r="BOV43" s="360"/>
      <c r="BOW43" s="360"/>
      <c r="BOX43" s="360"/>
      <c r="BOY43" s="360"/>
      <c r="BOZ43" s="360"/>
      <c r="BPA43" s="360"/>
      <c r="BPB43" s="360"/>
      <c r="BPC43" s="360"/>
      <c r="BPD43" s="360"/>
      <c r="BPE43" s="360"/>
      <c r="BPF43" s="360"/>
      <c r="BPG43" s="360"/>
      <c r="BPH43" s="360"/>
      <c r="BPI43" s="360"/>
      <c r="BPJ43" s="360"/>
      <c r="BPK43" s="360"/>
      <c r="BPL43" s="360"/>
      <c r="BPM43" s="360"/>
      <c r="BPN43" s="360"/>
      <c r="BPO43" s="360"/>
      <c r="BPP43" s="360"/>
      <c r="BPQ43" s="360"/>
      <c r="BPR43" s="360"/>
      <c r="BPS43" s="360"/>
      <c r="BPT43" s="360"/>
      <c r="BPU43" s="360"/>
      <c r="BPV43" s="360"/>
      <c r="BPW43" s="360"/>
      <c r="BPX43" s="360"/>
      <c r="BPY43" s="360"/>
      <c r="BPZ43" s="360"/>
      <c r="BQA43" s="360"/>
      <c r="BQB43" s="360"/>
      <c r="BQC43" s="360"/>
      <c r="BQD43" s="360"/>
      <c r="BQE43" s="360"/>
      <c r="BQF43" s="360"/>
      <c r="BQG43" s="360"/>
      <c r="BQH43" s="360"/>
      <c r="BQI43" s="360"/>
      <c r="BQJ43" s="360"/>
      <c r="BQK43" s="360"/>
      <c r="BQL43" s="360"/>
      <c r="BQM43" s="360"/>
      <c r="BQN43" s="360"/>
      <c r="BQO43" s="360"/>
      <c r="BQP43" s="360"/>
      <c r="BQQ43" s="360"/>
      <c r="BQR43" s="360"/>
      <c r="BQS43" s="360"/>
      <c r="BQT43" s="360"/>
      <c r="BQU43" s="360"/>
      <c r="BQV43" s="360"/>
      <c r="BQW43" s="360"/>
      <c r="BQX43" s="360"/>
      <c r="BQY43" s="360"/>
      <c r="BQZ43" s="360"/>
      <c r="BRA43" s="360"/>
      <c r="BRB43" s="360"/>
      <c r="BRC43" s="360"/>
      <c r="BRD43" s="360"/>
      <c r="BRE43" s="360"/>
      <c r="BRF43" s="360"/>
      <c r="BRG43" s="360"/>
      <c r="BRH43" s="360"/>
      <c r="BRI43" s="360"/>
      <c r="BRJ43" s="360"/>
      <c r="BRK43" s="360"/>
      <c r="BRL43" s="360"/>
      <c r="BRM43" s="360"/>
      <c r="BRN43" s="360"/>
      <c r="BRO43" s="360"/>
      <c r="BRP43" s="360"/>
      <c r="BRQ43" s="360"/>
      <c r="BRR43" s="360"/>
      <c r="BRS43" s="360"/>
      <c r="BRT43" s="360"/>
      <c r="BRU43" s="360"/>
      <c r="BRV43" s="360"/>
      <c r="BRW43" s="360"/>
      <c r="BRX43" s="360"/>
      <c r="BRY43" s="360"/>
      <c r="BRZ43" s="360"/>
      <c r="BSA43" s="360"/>
      <c r="BSB43" s="360"/>
      <c r="BSC43" s="360"/>
      <c r="BSD43" s="360"/>
      <c r="BSE43" s="360"/>
      <c r="BSF43" s="360"/>
      <c r="BSG43" s="360"/>
      <c r="BSH43" s="360"/>
      <c r="BSI43" s="360"/>
      <c r="BSJ43" s="360"/>
      <c r="BSK43" s="360"/>
      <c r="BSL43" s="360"/>
      <c r="BSM43" s="360"/>
      <c r="BSN43" s="360"/>
      <c r="BSO43" s="360"/>
      <c r="BSP43" s="360"/>
      <c r="BSQ43" s="360"/>
      <c r="BSR43" s="360"/>
      <c r="BSS43" s="360"/>
      <c r="BST43" s="360"/>
      <c r="BSU43" s="360"/>
      <c r="BSV43" s="360"/>
      <c r="BSW43" s="360"/>
      <c r="BSX43" s="360"/>
      <c r="BSY43" s="360"/>
      <c r="BSZ43" s="360"/>
      <c r="BTA43" s="360"/>
      <c r="BTB43" s="360"/>
      <c r="BTC43" s="360"/>
      <c r="BTD43" s="360"/>
      <c r="BTE43" s="360"/>
      <c r="BTF43" s="360"/>
      <c r="BTG43" s="360"/>
      <c r="BTH43" s="360"/>
      <c r="BTI43" s="360"/>
      <c r="BTJ43" s="360"/>
      <c r="BTK43" s="360"/>
      <c r="BTL43" s="360"/>
      <c r="BTM43" s="360"/>
      <c r="BTN43" s="360"/>
      <c r="BTO43" s="360"/>
      <c r="BTP43" s="360"/>
      <c r="BTQ43" s="360"/>
      <c r="BTR43" s="360"/>
      <c r="BTS43" s="360"/>
      <c r="BTT43" s="360"/>
      <c r="BTU43" s="360"/>
      <c r="BTV43" s="360"/>
      <c r="BTW43" s="360"/>
      <c r="BTX43" s="360"/>
      <c r="BTY43" s="360"/>
      <c r="BTZ43" s="360"/>
      <c r="BUA43" s="360"/>
      <c r="BUB43" s="360"/>
      <c r="BUC43" s="360"/>
      <c r="BUD43" s="360"/>
      <c r="BUE43" s="360"/>
      <c r="BUF43" s="360"/>
      <c r="BUG43" s="360"/>
      <c r="BUH43" s="360"/>
      <c r="BUI43" s="360"/>
      <c r="BUJ43" s="360"/>
      <c r="BUK43" s="360"/>
      <c r="BUL43" s="360"/>
      <c r="BUM43" s="360"/>
      <c r="BUN43" s="360"/>
      <c r="BUO43" s="360"/>
      <c r="BUP43" s="360"/>
      <c r="BUQ43" s="360"/>
      <c r="BUR43" s="360"/>
      <c r="BUS43" s="360"/>
      <c r="BUT43" s="360"/>
      <c r="BUU43" s="360"/>
      <c r="BUV43" s="360"/>
      <c r="BUW43" s="360"/>
      <c r="BUX43" s="360"/>
      <c r="BUY43" s="360"/>
      <c r="BUZ43" s="360"/>
      <c r="BVA43" s="360"/>
      <c r="BVB43" s="360"/>
      <c r="BVC43" s="360"/>
      <c r="BVD43" s="360"/>
      <c r="BVE43" s="360"/>
      <c r="BVF43" s="360"/>
      <c r="BVG43" s="360"/>
      <c r="BVH43" s="360"/>
      <c r="BVI43" s="360"/>
      <c r="BVJ43" s="360"/>
      <c r="BVK43" s="360"/>
      <c r="BVL43" s="360"/>
      <c r="BVM43" s="360"/>
      <c r="BVN43" s="360"/>
      <c r="BVO43" s="360"/>
      <c r="BVP43" s="360"/>
      <c r="BVQ43" s="360"/>
      <c r="BVR43" s="360"/>
      <c r="BVS43" s="360"/>
      <c r="BVT43" s="360"/>
      <c r="BVU43" s="360"/>
      <c r="BVV43" s="360"/>
      <c r="BVW43" s="360"/>
      <c r="BVX43" s="360"/>
      <c r="BVY43" s="360"/>
      <c r="BVZ43" s="360"/>
      <c r="BWA43" s="360"/>
      <c r="BWB43" s="360"/>
      <c r="BWC43" s="360"/>
      <c r="BWD43" s="360"/>
      <c r="BWE43" s="360"/>
      <c r="BWF43" s="360"/>
      <c r="BWG43" s="360"/>
      <c r="BWH43" s="360"/>
      <c r="BWI43" s="360"/>
      <c r="BWJ43" s="360"/>
      <c r="BWK43" s="360"/>
      <c r="BWL43" s="360"/>
      <c r="BWM43" s="360"/>
      <c r="BWN43" s="360"/>
      <c r="BWO43" s="360"/>
      <c r="BWP43" s="360"/>
      <c r="BWQ43" s="360"/>
      <c r="BWR43" s="360"/>
      <c r="BWS43" s="360"/>
      <c r="BWT43" s="360"/>
      <c r="BWU43" s="360"/>
      <c r="BWV43" s="360"/>
      <c r="BWW43" s="360"/>
      <c r="BWX43" s="360"/>
      <c r="BWY43" s="360"/>
      <c r="BWZ43" s="360"/>
      <c r="BXA43" s="360"/>
      <c r="BXB43" s="360"/>
      <c r="BXC43" s="360"/>
      <c r="BXD43" s="360"/>
      <c r="BXE43" s="360"/>
      <c r="BXF43" s="360"/>
      <c r="BXG43" s="360"/>
      <c r="BXH43" s="360"/>
      <c r="BXI43" s="360"/>
      <c r="BXJ43" s="360"/>
      <c r="BXK43" s="360"/>
      <c r="BXL43" s="360"/>
      <c r="BXM43" s="360"/>
      <c r="BXN43" s="360"/>
      <c r="BXO43" s="360"/>
      <c r="BXP43" s="360"/>
      <c r="BXQ43" s="360"/>
      <c r="BXR43" s="360"/>
      <c r="BXS43" s="360"/>
      <c r="BXT43" s="360"/>
      <c r="BXU43" s="360"/>
      <c r="BXV43" s="360"/>
      <c r="BXW43" s="360"/>
      <c r="BXX43" s="360"/>
      <c r="BXY43" s="360"/>
      <c r="BXZ43" s="360"/>
      <c r="BYA43" s="360"/>
      <c r="BYB43" s="360"/>
      <c r="BYC43" s="360"/>
      <c r="BYD43" s="360"/>
      <c r="BYE43" s="360"/>
      <c r="BYF43" s="360"/>
      <c r="BYG43" s="360"/>
      <c r="BYH43" s="360"/>
      <c r="BYI43" s="360"/>
      <c r="BYJ43" s="360"/>
      <c r="BYK43" s="360"/>
      <c r="BYL43" s="360"/>
      <c r="BYM43" s="360"/>
      <c r="BYN43" s="360"/>
      <c r="BYO43" s="360"/>
      <c r="BYP43" s="360"/>
      <c r="BYQ43" s="360"/>
      <c r="BYR43" s="360"/>
      <c r="BYS43" s="360"/>
      <c r="BYT43" s="360"/>
      <c r="BYU43" s="360"/>
      <c r="BYV43" s="360"/>
      <c r="BYW43" s="360"/>
      <c r="BYX43" s="360"/>
      <c r="BYY43" s="360"/>
      <c r="BYZ43" s="360"/>
      <c r="BZA43" s="360"/>
      <c r="BZB43" s="360"/>
      <c r="BZC43" s="360"/>
      <c r="BZD43" s="360"/>
      <c r="BZE43" s="360"/>
      <c r="BZF43" s="360"/>
      <c r="BZG43" s="360"/>
      <c r="BZH43" s="360"/>
      <c r="BZI43" s="360"/>
      <c r="BZJ43" s="360"/>
      <c r="BZK43" s="360"/>
      <c r="BZL43" s="360"/>
      <c r="BZM43" s="360"/>
      <c r="BZN43" s="360"/>
      <c r="BZO43" s="360"/>
      <c r="BZP43" s="360"/>
      <c r="BZQ43" s="360"/>
      <c r="BZR43" s="360"/>
      <c r="BZS43" s="360"/>
      <c r="BZT43" s="360"/>
      <c r="BZU43" s="360"/>
      <c r="BZV43" s="360"/>
      <c r="BZW43" s="360"/>
      <c r="BZX43" s="360"/>
      <c r="BZY43" s="360"/>
      <c r="BZZ43" s="360"/>
      <c r="CAA43" s="360"/>
      <c r="CAB43" s="360"/>
      <c r="CAC43" s="360"/>
      <c r="CAD43" s="360"/>
      <c r="CAE43" s="360"/>
      <c r="CAF43" s="360"/>
      <c r="CAG43" s="360"/>
      <c r="CAH43" s="360"/>
      <c r="CAI43" s="360"/>
      <c r="CAJ43" s="360"/>
      <c r="CAK43" s="360"/>
      <c r="CAL43" s="360"/>
      <c r="CAM43" s="360"/>
      <c r="CAN43" s="360"/>
      <c r="CAO43" s="360"/>
      <c r="CAP43" s="360"/>
      <c r="CAQ43" s="360"/>
      <c r="CAR43" s="360"/>
      <c r="CAS43" s="360"/>
      <c r="CAT43" s="360"/>
      <c r="CAU43" s="360"/>
      <c r="CAV43" s="360"/>
      <c r="CAW43" s="360"/>
      <c r="CAX43" s="360"/>
      <c r="CAY43" s="360"/>
      <c r="CAZ43" s="360"/>
      <c r="CBA43" s="360"/>
      <c r="CBB43" s="360"/>
      <c r="CBC43" s="360"/>
      <c r="CBD43" s="360"/>
      <c r="CBE43" s="360"/>
      <c r="CBF43" s="360"/>
      <c r="CBG43" s="360"/>
      <c r="CBH43" s="360"/>
      <c r="CBI43" s="360"/>
      <c r="CBJ43" s="360"/>
      <c r="CBK43" s="360"/>
      <c r="CBL43" s="360"/>
      <c r="CBM43" s="360"/>
      <c r="CBN43" s="360"/>
      <c r="CBO43" s="360"/>
      <c r="CBP43" s="360"/>
      <c r="CBQ43" s="360"/>
      <c r="CBR43" s="360"/>
      <c r="CBS43" s="360"/>
      <c r="CBT43" s="360"/>
      <c r="CBU43" s="360"/>
      <c r="CBV43" s="360"/>
      <c r="CBW43" s="360"/>
      <c r="CBX43" s="360"/>
      <c r="CBY43" s="360"/>
      <c r="CBZ43" s="360"/>
      <c r="CCA43" s="360"/>
      <c r="CCB43" s="360"/>
      <c r="CCC43" s="360"/>
      <c r="CCD43" s="360"/>
      <c r="CCE43" s="360"/>
      <c r="CCF43" s="360"/>
      <c r="CCG43" s="360"/>
      <c r="CCH43" s="360"/>
      <c r="CCI43" s="360"/>
      <c r="CCJ43" s="360"/>
      <c r="CCK43" s="360"/>
      <c r="CCL43" s="360"/>
      <c r="CCM43" s="360"/>
      <c r="CCN43" s="360"/>
      <c r="CCO43" s="360"/>
      <c r="CCP43" s="360"/>
      <c r="CCQ43" s="360"/>
      <c r="CCR43" s="360"/>
      <c r="CCS43" s="360"/>
      <c r="CCT43" s="360"/>
      <c r="CCU43" s="360"/>
      <c r="CCV43" s="360"/>
      <c r="CCW43" s="360"/>
      <c r="CCX43" s="360"/>
      <c r="CCY43" s="360"/>
      <c r="CCZ43" s="360"/>
      <c r="CDA43" s="360"/>
      <c r="CDB43" s="360"/>
      <c r="CDC43" s="360"/>
      <c r="CDD43" s="360"/>
      <c r="CDE43" s="360"/>
      <c r="CDF43" s="360"/>
      <c r="CDG43" s="360"/>
      <c r="CDH43" s="360"/>
      <c r="CDI43" s="360"/>
      <c r="CDJ43" s="360"/>
      <c r="CDK43" s="360"/>
      <c r="CDL43" s="360"/>
      <c r="CDM43" s="360"/>
      <c r="CDN43" s="360"/>
      <c r="CDO43" s="360"/>
      <c r="CDP43" s="360"/>
      <c r="CDQ43" s="360"/>
      <c r="CDR43" s="360"/>
      <c r="CDS43" s="360"/>
      <c r="CDT43" s="360"/>
      <c r="CDU43" s="360"/>
      <c r="CDV43" s="360"/>
      <c r="CDW43" s="360"/>
      <c r="CDX43" s="360"/>
      <c r="CDY43" s="360"/>
      <c r="CDZ43" s="360"/>
      <c r="CEA43" s="360"/>
      <c r="CEB43" s="360"/>
      <c r="CEC43" s="360"/>
      <c r="CED43" s="360"/>
      <c r="CEE43" s="360"/>
      <c r="CEF43" s="360"/>
      <c r="CEG43" s="360"/>
      <c r="CEH43" s="360"/>
      <c r="CEI43" s="360"/>
      <c r="CEJ43" s="360"/>
      <c r="CEK43" s="360"/>
      <c r="CEL43" s="360"/>
      <c r="CEM43" s="360"/>
      <c r="CEN43" s="360"/>
      <c r="CEO43" s="360"/>
      <c r="CEP43" s="360"/>
      <c r="CEQ43" s="360"/>
      <c r="CER43" s="360"/>
      <c r="CES43" s="360"/>
      <c r="CET43" s="360"/>
      <c r="CEU43" s="360"/>
      <c r="CEV43" s="360"/>
      <c r="CEW43" s="360"/>
      <c r="CEX43" s="360"/>
      <c r="CEY43" s="360"/>
      <c r="CEZ43" s="360"/>
      <c r="CFA43" s="360"/>
      <c r="CFB43" s="360"/>
      <c r="CFC43" s="360"/>
      <c r="CFD43" s="360"/>
      <c r="CFE43" s="360"/>
      <c r="CFF43" s="360"/>
      <c r="CFG43" s="360"/>
      <c r="CFH43" s="360"/>
      <c r="CFI43" s="360"/>
      <c r="CFJ43" s="360"/>
      <c r="CFK43" s="360"/>
      <c r="CFL43" s="360"/>
      <c r="CFM43" s="360"/>
      <c r="CFN43" s="360"/>
      <c r="CFO43" s="360"/>
      <c r="CFP43" s="360"/>
      <c r="CFQ43" s="360"/>
      <c r="CFR43" s="360"/>
      <c r="CFS43" s="360"/>
      <c r="CFT43" s="360"/>
      <c r="CFU43" s="360"/>
      <c r="CFV43" s="360"/>
      <c r="CFW43" s="360"/>
      <c r="CFX43" s="360"/>
      <c r="CFY43" s="360"/>
      <c r="CFZ43" s="360"/>
      <c r="CGA43" s="360"/>
      <c r="CGB43" s="360"/>
      <c r="CGC43" s="360"/>
      <c r="CGD43" s="360"/>
      <c r="CGE43" s="360"/>
      <c r="CGF43" s="360"/>
      <c r="CGG43" s="360"/>
      <c r="CGH43" s="360"/>
      <c r="CGI43" s="360"/>
      <c r="CGJ43" s="360"/>
      <c r="CGK43" s="360"/>
      <c r="CGL43" s="360"/>
      <c r="CGM43" s="360"/>
      <c r="CGN43" s="360"/>
      <c r="CGO43" s="360"/>
      <c r="CGP43" s="360"/>
      <c r="CGQ43" s="360"/>
      <c r="CGR43" s="360"/>
      <c r="CGS43" s="360"/>
      <c r="CGT43" s="360"/>
      <c r="CGU43" s="360"/>
      <c r="CGV43" s="360"/>
      <c r="CGW43" s="360"/>
      <c r="CGX43" s="360"/>
      <c r="CGY43" s="360"/>
      <c r="CGZ43" s="360"/>
      <c r="CHA43" s="360"/>
      <c r="CHB43" s="360"/>
      <c r="CHC43" s="360"/>
      <c r="CHD43" s="360"/>
      <c r="CHE43" s="360"/>
      <c r="CHF43" s="360"/>
      <c r="CHG43" s="360"/>
      <c r="CHH43" s="360"/>
      <c r="CHI43" s="360"/>
      <c r="CHJ43" s="360"/>
      <c r="CHK43" s="360"/>
      <c r="CHL43" s="360"/>
      <c r="CHM43" s="360"/>
      <c r="CHN43" s="360"/>
      <c r="CHO43" s="360"/>
      <c r="CHP43" s="360"/>
      <c r="CHQ43" s="360"/>
      <c r="CHR43" s="360"/>
      <c r="CHS43" s="360"/>
      <c r="CHT43" s="360"/>
      <c r="CHU43" s="360"/>
      <c r="CHV43" s="360"/>
      <c r="CHW43" s="360"/>
      <c r="CHX43" s="360"/>
      <c r="CHY43" s="360"/>
      <c r="CHZ43" s="360"/>
      <c r="CIA43" s="360"/>
      <c r="CIB43" s="360"/>
      <c r="CIC43" s="360"/>
      <c r="CID43" s="360"/>
      <c r="CIE43" s="360"/>
      <c r="CIF43" s="360"/>
      <c r="CIG43" s="360"/>
      <c r="CIH43" s="360"/>
      <c r="CII43" s="360"/>
      <c r="CIJ43" s="360"/>
      <c r="CIK43" s="360"/>
      <c r="CIL43" s="360"/>
      <c r="CIM43" s="360"/>
      <c r="CIN43" s="360"/>
      <c r="CIO43" s="360"/>
      <c r="CIP43" s="360"/>
      <c r="CIQ43" s="360"/>
      <c r="CIR43" s="360"/>
      <c r="CIS43" s="360"/>
      <c r="CIT43" s="360"/>
      <c r="CIU43" s="360"/>
      <c r="CIV43" s="360"/>
      <c r="CIW43" s="360"/>
      <c r="CIX43" s="360"/>
      <c r="CIY43" s="360"/>
      <c r="CIZ43" s="360"/>
      <c r="CJA43" s="360"/>
      <c r="CJB43" s="360"/>
      <c r="CJC43" s="360"/>
      <c r="CJD43" s="360"/>
      <c r="CJE43" s="360"/>
      <c r="CJF43" s="360"/>
      <c r="CJG43" s="360"/>
      <c r="CJH43" s="360"/>
      <c r="CJI43" s="360"/>
      <c r="CJJ43" s="360"/>
      <c r="CJK43" s="360"/>
      <c r="CJL43" s="360"/>
      <c r="CJM43" s="360"/>
      <c r="CJN43" s="360"/>
      <c r="CJO43" s="360"/>
      <c r="CJP43" s="360"/>
      <c r="CJQ43" s="360"/>
      <c r="CJR43" s="360"/>
      <c r="CJS43" s="360"/>
      <c r="CJT43" s="360"/>
      <c r="CJU43" s="360"/>
      <c r="CJV43" s="360"/>
      <c r="CJW43" s="360"/>
      <c r="CJX43" s="360"/>
      <c r="CJY43" s="360"/>
      <c r="CJZ43" s="360"/>
      <c r="CKA43" s="360"/>
      <c r="CKB43" s="360"/>
      <c r="CKC43" s="360"/>
      <c r="CKD43" s="360"/>
      <c r="CKE43" s="360"/>
      <c r="CKF43" s="360"/>
      <c r="CKG43" s="360"/>
      <c r="CKH43" s="360"/>
      <c r="CKI43" s="360"/>
      <c r="CKJ43" s="360"/>
      <c r="CKK43" s="360"/>
      <c r="CKL43" s="360"/>
      <c r="CKM43" s="360"/>
      <c r="CKN43" s="360"/>
      <c r="CKO43" s="360"/>
      <c r="CKP43" s="360"/>
      <c r="CKQ43" s="360"/>
      <c r="CKR43" s="360"/>
      <c r="CKS43" s="360"/>
      <c r="CKT43" s="360"/>
      <c r="CKU43" s="360"/>
      <c r="CKV43" s="360"/>
      <c r="CKW43" s="360"/>
      <c r="CKX43" s="360"/>
      <c r="CKY43" s="360"/>
      <c r="CKZ43" s="360"/>
      <c r="CLA43" s="360"/>
      <c r="CLB43" s="360"/>
      <c r="CLC43" s="360"/>
      <c r="CLD43" s="360"/>
      <c r="CLE43" s="360"/>
      <c r="CLF43" s="360"/>
      <c r="CLG43" s="360"/>
      <c r="CLH43" s="360"/>
      <c r="CLI43" s="360"/>
      <c r="CLJ43" s="360"/>
      <c r="CLK43" s="360"/>
      <c r="CLL43" s="360"/>
      <c r="CLM43" s="360"/>
      <c r="CLN43" s="360"/>
      <c r="CLO43" s="360"/>
      <c r="CLP43" s="360"/>
      <c r="CLQ43" s="360"/>
      <c r="CLR43" s="360"/>
      <c r="CLS43" s="360"/>
      <c r="CLT43" s="360"/>
      <c r="CLU43" s="360"/>
      <c r="CLV43" s="360"/>
      <c r="CLW43" s="360"/>
      <c r="CLX43" s="360"/>
      <c r="CLY43" s="360"/>
      <c r="CLZ43" s="360"/>
      <c r="CMA43" s="360"/>
      <c r="CMB43" s="360"/>
      <c r="CMC43" s="360"/>
      <c r="CMD43" s="360"/>
      <c r="CME43" s="360"/>
      <c r="CMF43" s="360"/>
      <c r="CMG43" s="360"/>
      <c r="CMH43" s="360"/>
      <c r="CMI43" s="360"/>
      <c r="CMJ43" s="360"/>
      <c r="CMK43" s="360"/>
      <c r="CML43" s="360"/>
      <c r="CMM43" s="360"/>
      <c r="CMN43" s="360"/>
      <c r="CMO43" s="360"/>
      <c r="CMP43" s="360"/>
      <c r="CMQ43" s="360"/>
      <c r="CMR43" s="360"/>
      <c r="CMS43" s="360"/>
      <c r="CMT43" s="360"/>
      <c r="CMU43" s="360"/>
      <c r="CMV43" s="360"/>
      <c r="CMW43" s="360"/>
      <c r="CMX43" s="360"/>
      <c r="CMY43" s="360"/>
      <c r="CMZ43" s="360"/>
      <c r="CNA43" s="360"/>
      <c r="CNB43" s="360"/>
      <c r="CNC43" s="360"/>
      <c r="CND43" s="360"/>
      <c r="CNE43" s="360"/>
      <c r="CNF43" s="360"/>
      <c r="CNG43" s="360"/>
      <c r="CNH43" s="360"/>
      <c r="CNI43" s="360"/>
      <c r="CNJ43" s="360"/>
      <c r="CNK43" s="360"/>
      <c r="CNL43" s="360"/>
      <c r="CNM43" s="360"/>
      <c r="CNN43" s="360"/>
      <c r="CNO43" s="360"/>
      <c r="CNP43" s="360"/>
      <c r="CNQ43" s="360"/>
      <c r="CNR43" s="360"/>
      <c r="CNS43" s="360"/>
      <c r="CNT43" s="360"/>
      <c r="CNU43" s="360"/>
      <c r="CNV43" s="360"/>
      <c r="CNW43" s="360"/>
      <c r="CNX43" s="360"/>
      <c r="CNY43" s="360"/>
      <c r="CNZ43" s="360"/>
      <c r="COA43" s="360"/>
      <c r="COB43" s="360"/>
      <c r="COC43" s="360"/>
      <c r="COD43" s="360"/>
      <c r="COE43" s="360"/>
      <c r="COF43" s="360"/>
      <c r="COG43" s="360"/>
      <c r="COH43" s="360"/>
      <c r="COI43" s="360"/>
      <c r="COJ43" s="360"/>
      <c r="COK43" s="360"/>
      <c r="COL43" s="360"/>
      <c r="COM43" s="360"/>
      <c r="CON43" s="360"/>
      <c r="COO43" s="360"/>
      <c r="COP43" s="360"/>
      <c r="COQ43" s="360"/>
      <c r="COR43" s="360"/>
      <c r="COS43" s="360"/>
      <c r="COT43" s="360"/>
      <c r="COU43" s="360"/>
      <c r="COV43" s="360"/>
      <c r="COW43" s="360"/>
      <c r="COX43" s="360"/>
      <c r="COY43" s="360"/>
      <c r="COZ43" s="360"/>
      <c r="CPA43" s="360"/>
      <c r="CPB43" s="360"/>
      <c r="CPC43" s="360"/>
      <c r="CPD43" s="360"/>
      <c r="CPE43" s="360"/>
      <c r="CPF43" s="360"/>
      <c r="CPG43" s="360"/>
      <c r="CPH43" s="360"/>
      <c r="CPI43" s="360"/>
      <c r="CPJ43" s="360"/>
      <c r="CPK43" s="360"/>
      <c r="CPL43" s="360"/>
      <c r="CPM43" s="360"/>
      <c r="CPN43" s="360"/>
      <c r="CPO43" s="360"/>
      <c r="CPP43" s="360"/>
      <c r="CPQ43" s="360"/>
      <c r="CPR43" s="360"/>
      <c r="CPS43" s="360"/>
      <c r="CPT43" s="360"/>
      <c r="CPU43" s="360"/>
      <c r="CPV43" s="360"/>
      <c r="CPW43" s="360"/>
      <c r="CPX43" s="360"/>
      <c r="CPY43" s="360"/>
      <c r="CPZ43" s="360"/>
      <c r="CQA43" s="360"/>
      <c r="CQB43" s="360"/>
      <c r="CQC43" s="360"/>
      <c r="CQD43" s="360"/>
      <c r="CQE43" s="360"/>
      <c r="CQF43" s="360"/>
      <c r="CQG43" s="360"/>
      <c r="CQH43" s="360"/>
      <c r="CQI43" s="360"/>
      <c r="CQJ43" s="360"/>
      <c r="CQK43" s="360"/>
      <c r="CQL43" s="360"/>
      <c r="CQM43" s="360"/>
      <c r="CQN43" s="360"/>
      <c r="CQO43" s="360"/>
      <c r="CQP43" s="360"/>
      <c r="CQQ43" s="360"/>
      <c r="CQR43" s="360"/>
      <c r="CQS43" s="360"/>
      <c r="CQT43" s="360"/>
      <c r="CQU43" s="360"/>
      <c r="CQV43" s="360"/>
      <c r="CQW43" s="360"/>
      <c r="CQX43" s="360"/>
      <c r="CQY43" s="360"/>
      <c r="CQZ43" s="360"/>
      <c r="CRA43" s="360"/>
      <c r="CRB43" s="360"/>
      <c r="CRC43" s="360"/>
      <c r="CRD43" s="360"/>
      <c r="CRE43" s="360"/>
      <c r="CRF43" s="360"/>
      <c r="CRG43" s="360"/>
      <c r="CRH43" s="360"/>
      <c r="CRI43" s="360"/>
      <c r="CRJ43" s="360"/>
      <c r="CRK43" s="360"/>
      <c r="CRL43" s="360"/>
      <c r="CRM43" s="360"/>
      <c r="CRN43" s="360"/>
      <c r="CRO43" s="360"/>
      <c r="CRP43" s="360"/>
      <c r="CRQ43" s="360"/>
      <c r="CRR43" s="360"/>
      <c r="CRS43" s="360"/>
      <c r="CRT43" s="360"/>
      <c r="CRU43" s="360"/>
      <c r="CRV43" s="360"/>
      <c r="CRW43" s="360"/>
      <c r="CRX43" s="360"/>
      <c r="CRY43" s="360"/>
      <c r="CRZ43" s="360"/>
      <c r="CSA43" s="360"/>
      <c r="CSB43" s="360"/>
      <c r="CSC43" s="360"/>
      <c r="CSD43" s="360"/>
      <c r="CSE43" s="360"/>
      <c r="CSF43" s="360"/>
      <c r="CSG43" s="360"/>
      <c r="CSH43" s="360"/>
      <c r="CSI43" s="360"/>
      <c r="CSJ43" s="360"/>
      <c r="CSK43" s="360"/>
      <c r="CSL43" s="360"/>
      <c r="CSM43" s="360"/>
      <c r="CSN43" s="360"/>
      <c r="CSO43" s="360"/>
      <c r="CSP43" s="360"/>
      <c r="CSQ43" s="360"/>
      <c r="CSR43" s="360"/>
      <c r="CSS43" s="360"/>
      <c r="CST43" s="360"/>
      <c r="CSU43" s="360"/>
      <c r="CSV43" s="360"/>
      <c r="CSW43" s="360"/>
      <c r="CSX43" s="360"/>
      <c r="CSY43" s="360"/>
      <c r="CSZ43" s="360"/>
      <c r="CTA43" s="360"/>
      <c r="CTB43" s="360"/>
      <c r="CTC43" s="360"/>
      <c r="CTD43" s="360"/>
      <c r="CTE43" s="360"/>
      <c r="CTF43" s="360"/>
      <c r="CTG43" s="360"/>
      <c r="CTH43" s="360"/>
      <c r="CTI43" s="360"/>
      <c r="CTJ43" s="360"/>
      <c r="CTK43" s="360"/>
      <c r="CTL43" s="360"/>
      <c r="CTM43" s="360"/>
      <c r="CTN43" s="360"/>
      <c r="CTO43" s="360"/>
      <c r="CTP43" s="360"/>
      <c r="CTQ43" s="360"/>
      <c r="CTR43" s="360"/>
      <c r="CTS43" s="360"/>
      <c r="CTT43" s="360"/>
      <c r="CTU43" s="360"/>
      <c r="CTV43" s="360"/>
      <c r="CTW43" s="360"/>
      <c r="CTX43" s="360"/>
      <c r="CTY43" s="360"/>
      <c r="CTZ43" s="360"/>
      <c r="CUA43" s="360"/>
      <c r="CUB43" s="360"/>
      <c r="CUC43" s="360"/>
      <c r="CUD43" s="360"/>
      <c r="CUE43" s="360"/>
      <c r="CUF43" s="360"/>
      <c r="CUG43" s="360"/>
      <c r="CUH43" s="360"/>
      <c r="CUI43" s="360"/>
      <c r="CUJ43" s="360"/>
      <c r="CUK43" s="360"/>
      <c r="CUL43" s="360"/>
      <c r="CUM43" s="360"/>
      <c r="CUN43" s="360"/>
      <c r="CUO43" s="360"/>
      <c r="CUP43" s="360"/>
      <c r="CUQ43" s="360"/>
      <c r="CUR43" s="360"/>
      <c r="CUS43" s="360"/>
      <c r="CUT43" s="360"/>
      <c r="CUU43" s="360"/>
      <c r="CUV43" s="360"/>
      <c r="CUW43" s="360"/>
      <c r="CUX43" s="360"/>
      <c r="CUY43" s="360"/>
      <c r="CUZ43" s="360"/>
      <c r="CVA43" s="360"/>
      <c r="CVB43" s="360"/>
      <c r="CVC43" s="360"/>
      <c r="CVD43" s="360"/>
      <c r="CVE43" s="360"/>
      <c r="CVF43" s="360"/>
      <c r="CVG43" s="360"/>
      <c r="CVH43" s="360"/>
      <c r="CVI43" s="360"/>
      <c r="CVJ43" s="360"/>
      <c r="CVK43" s="360"/>
      <c r="CVL43" s="360"/>
      <c r="CVM43" s="360"/>
      <c r="CVN43" s="360"/>
      <c r="CVO43" s="360"/>
      <c r="CVP43" s="360"/>
      <c r="CVQ43" s="360"/>
      <c r="CVR43" s="360"/>
      <c r="CVS43" s="360"/>
      <c r="CVT43" s="360"/>
      <c r="CVU43" s="360"/>
      <c r="CVV43" s="360"/>
      <c r="CVW43" s="360"/>
      <c r="CVX43" s="360"/>
      <c r="CVY43" s="360"/>
      <c r="CVZ43" s="360"/>
      <c r="CWA43" s="360"/>
      <c r="CWB43" s="360"/>
      <c r="CWC43" s="360"/>
      <c r="CWD43" s="360"/>
      <c r="CWE43" s="360"/>
      <c r="CWF43" s="360"/>
      <c r="CWG43" s="360"/>
      <c r="CWH43" s="360"/>
      <c r="CWI43" s="360"/>
      <c r="CWJ43" s="360"/>
      <c r="CWK43" s="360"/>
      <c r="CWL43" s="360"/>
      <c r="CWM43" s="360"/>
      <c r="CWN43" s="360"/>
      <c r="CWO43" s="360"/>
      <c r="CWP43" s="360"/>
      <c r="CWQ43" s="360"/>
      <c r="CWR43" s="360"/>
      <c r="CWS43" s="360"/>
      <c r="CWT43" s="360"/>
      <c r="CWU43" s="360"/>
      <c r="CWV43" s="360"/>
      <c r="CWW43" s="360"/>
      <c r="CWX43" s="360"/>
      <c r="CWY43" s="360"/>
      <c r="CWZ43" s="360"/>
      <c r="CXA43" s="360"/>
      <c r="CXB43" s="360"/>
      <c r="CXC43" s="360"/>
      <c r="CXD43" s="360"/>
      <c r="CXE43" s="360"/>
      <c r="CXF43" s="360"/>
      <c r="CXG43" s="360"/>
      <c r="CXH43" s="360"/>
      <c r="CXI43" s="360"/>
      <c r="CXJ43" s="360"/>
      <c r="CXK43" s="360"/>
      <c r="CXL43" s="360"/>
      <c r="CXM43" s="360"/>
      <c r="CXN43" s="360"/>
      <c r="CXO43" s="360"/>
      <c r="CXP43" s="360"/>
      <c r="CXQ43" s="360"/>
      <c r="CXR43" s="360"/>
      <c r="CXS43" s="360"/>
      <c r="CXT43" s="360"/>
      <c r="CXU43" s="360"/>
      <c r="CXV43" s="360"/>
      <c r="CXW43" s="360"/>
      <c r="CXX43" s="360"/>
      <c r="CXY43" s="360"/>
      <c r="CXZ43" s="360"/>
      <c r="CYA43" s="360"/>
      <c r="CYB43" s="360"/>
      <c r="CYC43" s="360"/>
      <c r="CYD43" s="360"/>
      <c r="CYE43" s="360"/>
      <c r="CYF43" s="360"/>
      <c r="CYG43" s="360"/>
      <c r="CYH43" s="360"/>
      <c r="CYI43" s="360"/>
      <c r="CYJ43" s="360"/>
      <c r="CYK43" s="360"/>
      <c r="CYL43" s="360"/>
      <c r="CYM43" s="360"/>
      <c r="CYN43" s="360"/>
      <c r="CYO43" s="360"/>
      <c r="CYP43" s="360"/>
      <c r="CYQ43" s="360"/>
      <c r="CYR43" s="360"/>
      <c r="CYS43" s="360"/>
      <c r="CYT43" s="360"/>
      <c r="CYU43" s="360"/>
      <c r="CYV43" s="360"/>
      <c r="CYW43" s="360"/>
      <c r="CYX43" s="360"/>
      <c r="CYY43" s="360"/>
      <c r="CYZ43" s="360"/>
      <c r="CZA43" s="360"/>
      <c r="CZB43" s="360"/>
      <c r="CZC43" s="360"/>
      <c r="CZD43" s="360"/>
      <c r="CZE43" s="360"/>
      <c r="CZF43" s="360"/>
      <c r="CZG43" s="360"/>
      <c r="CZH43" s="360"/>
      <c r="CZI43" s="360"/>
      <c r="CZJ43" s="360"/>
      <c r="CZK43" s="360"/>
      <c r="CZL43" s="360"/>
      <c r="CZM43" s="360"/>
      <c r="CZN43" s="360"/>
      <c r="CZO43" s="360"/>
      <c r="CZP43" s="360"/>
      <c r="CZQ43" s="360"/>
      <c r="CZR43" s="360"/>
      <c r="CZS43" s="360"/>
      <c r="CZT43" s="360"/>
      <c r="CZU43" s="360"/>
      <c r="CZV43" s="360"/>
      <c r="CZW43" s="360"/>
      <c r="CZX43" s="360"/>
      <c r="CZY43" s="360"/>
      <c r="CZZ43" s="360"/>
      <c r="DAA43" s="360"/>
      <c r="DAB43" s="360"/>
      <c r="DAC43" s="360"/>
      <c r="DAD43" s="360"/>
      <c r="DAE43" s="360"/>
      <c r="DAF43" s="360"/>
      <c r="DAG43" s="360"/>
      <c r="DAH43" s="360"/>
      <c r="DAI43" s="360"/>
      <c r="DAJ43" s="360"/>
      <c r="DAK43" s="360"/>
      <c r="DAL43" s="360"/>
      <c r="DAM43" s="360"/>
      <c r="DAN43" s="360"/>
      <c r="DAO43" s="360"/>
      <c r="DAP43" s="360"/>
      <c r="DAQ43" s="360"/>
      <c r="DAR43" s="360"/>
      <c r="DAS43" s="360"/>
      <c r="DAT43" s="360"/>
      <c r="DAU43" s="360"/>
      <c r="DAV43" s="360"/>
      <c r="DAW43" s="360"/>
      <c r="DAX43" s="360"/>
      <c r="DAY43" s="360"/>
      <c r="DAZ43" s="360"/>
      <c r="DBA43" s="360"/>
      <c r="DBB43" s="360"/>
      <c r="DBC43" s="360"/>
      <c r="DBD43" s="360"/>
      <c r="DBE43" s="360"/>
      <c r="DBF43" s="360"/>
      <c r="DBG43" s="360"/>
      <c r="DBH43" s="360"/>
      <c r="DBI43" s="360"/>
      <c r="DBJ43" s="360"/>
      <c r="DBK43" s="360"/>
      <c r="DBL43" s="360"/>
      <c r="DBM43" s="360"/>
      <c r="DBN43" s="360"/>
      <c r="DBO43" s="360"/>
      <c r="DBP43" s="360"/>
      <c r="DBQ43" s="360"/>
      <c r="DBR43" s="360"/>
      <c r="DBS43" s="360"/>
      <c r="DBT43" s="360"/>
      <c r="DBU43" s="360"/>
      <c r="DBV43" s="360"/>
      <c r="DBW43" s="360"/>
      <c r="DBX43" s="360"/>
      <c r="DBY43" s="360"/>
      <c r="DBZ43" s="360"/>
      <c r="DCA43" s="360"/>
      <c r="DCB43" s="360"/>
      <c r="DCC43" s="360"/>
      <c r="DCD43" s="360"/>
      <c r="DCE43" s="360"/>
      <c r="DCF43" s="360"/>
      <c r="DCG43" s="360"/>
      <c r="DCH43" s="360"/>
      <c r="DCI43" s="360"/>
      <c r="DCJ43" s="360"/>
      <c r="DCK43" s="360"/>
      <c r="DCL43" s="360"/>
      <c r="DCM43" s="360"/>
      <c r="DCN43" s="360"/>
      <c r="DCO43" s="360"/>
      <c r="DCP43" s="360"/>
      <c r="DCQ43" s="360"/>
      <c r="DCR43" s="360"/>
      <c r="DCS43" s="360"/>
      <c r="DCT43" s="360"/>
      <c r="DCU43" s="360"/>
      <c r="DCV43" s="360"/>
      <c r="DCW43" s="360"/>
      <c r="DCX43" s="360"/>
      <c r="DCY43" s="360"/>
      <c r="DCZ43" s="360"/>
      <c r="DDA43" s="360"/>
      <c r="DDB43" s="360"/>
      <c r="DDC43" s="360"/>
      <c r="DDD43" s="360"/>
      <c r="DDE43" s="360"/>
      <c r="DDF43" s="360"/>
      <c r="DDG43" s="360"/>
      <c r="DDH43" s="360"/>
      <c r="DDI43" s="360"/>
      <c r="DDJ43" s="360"/>
      <c r="DDK43" s="360"/>
      <c r="DDL43" s="360"/>
      <c r="DDM43" s="360"/>
      <c r="DDN43" s="360"/>
      <c r="DDO43" s="360"/>
      <c r="DDP43" s="360"/>
      <c r="DDQ43" s="360"/>
      <c r="DDR43" s="360"/>
      <c r="DDS43" s="360"/>
      <c r="DDT43" s="360"/>
      <c r="DDU43" s="360"/>
      <c r="DDV43" s="360"/>
      <c r="DDW43" s="360"/>
      <c r="DDX43" s="360"/>
      <c r="DDY43" s="360"/>
      <c r="DDZ43" s="360"/>
      <c r="DEA43" s="360"/>
      <c r="DEB43" s="360"/>
      <c r="DEC43" s="360"/>
      <c r="DED43" s="360"/>
      <c r="DEE43" s="360"/>
      <c r="DEF43" s="360"/>
      <c r="DEG43" s="360"/>
      <c r="DEH43" s="360"/>
      <c r="DEI43" s="360"/>
      <c r="DEJ43" s="360"/>
      <c r="DEK43" s="360"/>
      <c r="DEL43" s="360"/>
      <c r="DEM43" s="360"/>
      <c r="DEN43" s="360"/>
      <c r="DEO43" s="360"/>
      <c r="DEP43" s="360"/>
      <c r="DEQ43" s="360"/>
      <c r="DER43" s="360"/>
      <c r="DES43" s="360"/>
      <c r="DET43" s="360"/>
      <c r="DEU43" s="360"/>
      <c r="DEV43" s="360"/>
      <c r="DEW43" s="360"/>
      <c r="DEX43" s="360"/>
      <c r="DEY43" s="360"/>
      <c r="DEZ43" s="360"/>
      <c r="DFA43" s="360"/>
      <c r="DFB43" s="360"/>
      <c r="DFC43" s="360"/>
      <c r="DFD43" s="360"/>
      <c r="DFE43" s="360"/>
      <c r="DFF43" s="360"/>
      <c r="DFG43" s="360"/>
      <c r="DFH43" s="360"/>
      <c r="DFI43" s="360"/>
      <c r="DFJ43" s="360"/>
      <c r="DFK43" s="360"/>
      <c r="DFL43" s="360"/>
      <c r="DFM43" s="360"/>
      <c r="DFN43" s="360"/>
      <c r="DFO43" s="360"/>
      <c r="DFP43" s="360"/>
      <c r="DFQ43" s="360"/>
      <c r="DFR43" s="360"/>
      <c r="DFS43" s="360"/>
      <c r="DFT43" s="360"/>
      <c r="DFU43" s="360"/>
      <c r="DFV43" s="360"/>
      <c r="DFW43" s="360"/>
      <c r="DFX43" s="360"/>
      <c r="DFY43" s="360"/>
      <c r="DFZ43" s="360"/>
      <c r="DGA43" s="360"/>
      <c r="DGB43" s="360"/>
      <c r="DGC43" s="360"/>
      <c r="DGD43" s="360"/>
      <c r="DGE43" s="360"/>
      <c r="DGF43" s="360"/>
      <c r="DGG43" s="360"/>
      <c r="DGH43" s="360"/>
      <c r="DGI43" s="360"/>
      <c r="DGJ43" s="360"/>
      <c r="DGK43" s="360"/>
      <c r="DGL43" s="360"/>
      <c r="DGM43" s="360"/>
      <c r="DGN43" s="360"/>
      <c r="DGO43" s="360"/>
      <c r="DGP43" s="360"/>
      <c r="DGQ43" s="360"/>
      <c r="DGR43" s="360"/>
      <c r="DGS43" s="360"/>
      <c r="DGT43" s="360"/>
      <c r="DGU43" s="360"/>
      <c r="DGV43" s="360"/>
      <c r="DGW43" s="360"/>
      <c r="DGX43" s="360"/>
      <c r="DGY43" s="360"/>
      <c r="DGZ43" s="360"/>
      <c r="DHA43" s="360"/>
      <c r="DHB43" s="360"/>
      <c r="DHC43" s="360"/>
      <c r="DHD43" s="360"/>
      <c r="DHE43" s="360"/>
      <c r="DHF43" s="360"/>
      <c r="DHG43" s="360"/>
      <c r="DHH43" s="360"/>
      <c r="DHI43" s="360"/>
      <c r="DHJ43" s="360"/>
      <c r="DHK43" s="360"/>
      <c r="DHL43" s="360"/>
      <c r="DHM43" s="360"/>
      <c r="DHN43" s="360"/>
      <c r="DHO43" s="360"/>
      <c r="DHP43" s="360"/>
      <c r="DHQ43" s="360"/>
      <c r="DHR43" s="360"/>
      <c r="DHS43" s="360"/>
      <c r="DHT43" s="360"/>
      <c r="DHU43" s="360"/>
      <c r="DHV43" s="360"/>
      <c r="DHW43" s="360"/>
      <c r="DHX43" s="360"/>
      <c r="DHY43" s="360"/>
      <c r="DHZ43" s="360"/>
      <c r="DIA43" s="360"/>
      <c r="DIB43" s="360"/>
      <c r="DIC43" s="360"/>
      <c r="DID43" s="360"/>
      <c r="DIE43" s="360"/>
      <c r="DIF43" s="360"/>
      <c r="DIG43" s="360"/>
      <c r="DIH43" s="360"/>
      <c r="DII43" s="360"/>
      <c r="DIJ43" s="360"/>
      <c r="DIK43" s="360"/>
      <c r="DIL43" s="360"/>
      <c r="DIM43" s="360"/>
      <c r="DIN43" s="360"/>
      <c r="DIO43" s="360"/>
      <c r="DIP43" s="360"/>
      <c r="DIQ43" s="360"/>
      <c r="DIR43" s="360"/>
      <c r="DIS43" s="360"/>
      <c r="DIT43" s="360"/>
      <c r="DIU43" s="360"/>
      <c r="DIV43" s="360"/>
      <c r="DIW43" s="360"/>
      <c r="DIX43" s="360"/>
      <c r="DIY43" s="360"/>
      <c r="DIZ43" s="360"/>
      <c r="DJA43" s="360"/>
      <c r="DJB43" s="360"/>
      <c r="DJC43" s="360"/>
      <c r="DJD43" s="360"/>
      <c r="DJE43" s="360"/>
      <c r="DJF43" s="360"/>
      <c r="DJG43" s="360"/>
      <c r="DJH43" s="360"/>
      <c r="DJI43" s="360"/>
      <c r="DJJ43" s="360"/>
      <c r="DJK43" s="360"/>
      <c r="DJL43" s="360"/>
      <c r="DJM43" s="360"/>
      <c r="DJN43" s="360"/>
      <c r="DJO43" s="360"/>
      <c r="DJP43" s="360"/>
      <c r="DJQ43" s="360"/>
      <c r="DJR43" s="360"/>
      <c r="DJS43" s="360"/>
      <c r="DJT43" s="360"/>
      <c r="DJU43" s="360"/>
      <c r="DJV43" s="360"/>
      <c r="DJW43" s="360"/>
      <c r="DJX43" s="360"/>
      <c r="DJY43" s="360"/>
      <c r="DJZ43" s="360"/>
      <c r="DKA43" s="360"/>
      <c r="DKB43" s="360"/>
      <c r="DKC43" s="360"/>
      <c r="DKD43" s="360"/>
      <c r="DKE43" s="360"/>
      <c r="DKF43" s="360"/>
      <c r="DKG43" s="360"/>
      <c r="DKH43" s="360"/>
      <c r="DKI43" s="360"/>
      <c r="DKJ43" s="360"/>
      <c r="DKK43" s="360"/>
      <c r="DKL43" s="360"/>
      <c r="DKM43" s="360"/>
      <c r="DKN43" s="360"/>
      <c r="DKO43" s="360"/>
      <c r="DKP43" s="360"/>
      <c r="DKQ43" s="360"/>
      <c r="DKR43" s="360"/>
      <c r="DKS43" s="360"/>
      <c r="DKT43" s="360"/>
      <c r="DKU43" s="360"/>
      <c r="DKV43" s="360"/>
      <c r="DKW43" s="360"/>
      <c r="DKX43" s="360"/>
      <c r="DKY43" s="360"/>
      <c r="DKZ43" s="360"/>
      <c r="DLA43" s="360"/>
      <c r="DLB43" s="360"/>
      <c r="DLC43" s="360"/>
      <c r="DLD43" s="360"/>
      <c r="DLE43" s="360"/>
      <c r="DLF43" s="360"/>
      <c r="DLG43" s="360"/>
      <c r="DLH43" s="360"/>
      <c r="DLI43" s="360"/>
      <c r="DLJ43" s="360"/>
      <c r="DLK43" s="360"/>
      <c r="DLL43" s="360"/>
      <c r="DLM43" s="360"/>
      <c r="DLN43" s="360"/>
      <c r="DLO43" s="360"/>
      <c r="DLP43" s="360"/>
      <c r="DLQ43" s="360"/>
      <c r="DLR43" s="360"/>
      <c r="DLS43" s="360"/>
      <c r="DLT43" s="360"/>
      <c r="DLU43" s="360"/>
      <c r="DLV43" s="360"/>
      <c r="DLW43" s="360"/>
      <c r="DLX43" s="360"/>
      <c r="DLY43" s="360"/>
      <c r="DLZ43" s="360"/>
      <c r="DMA43" s="360"/>
      <c r="DMB43" s="360"/>
      <c r="DMC43" s="360"/>
      <c r="DMD43" s="360"/>
      <c r="DME43" s="360"/>
      <c r="DMF43" s="360"/>
      <c r="DMG43" s="360"/>
      <c r="DMH43" s="360"/>
      <c r="DMI43" s="360"/>
      <c r="DMJ43" s="360"/>
      <c r="DMK43" s="360"/>
      <c r="DML43" s="360"/>
      <c r="DMM43" s="360"/>
      <c r="DMN43" s="360"/>
      <c r="DMO43" s="360"/>
      <c r="DMP43" s="360"/>
      <c r="DMQ43" s="360"/>
      <c r="DMR43" s="360"/>
      <c r="DMS43" s="360"/>
      <c r="DMT43" s="360"/>
      <c r="DMU43" s="360"/>
      <c r="DMV43" s="360"/>
      <c r="DMW43" s="360"/>
      <c r="DMX43" s="360"/>
      <c r="DMY43" s="360"/>
      <c r="DMZ43" s="360"/>
      <c r="DNA43" s="360"/>
      <c r="DNB43" s="360"/>
      <c r="DNC43" s="360"/>
      <c r="DND43" s="360"/>
      <c r="DNE43" s="360"/>
      <c r="DNF43" s="360"/>
      <c r="DNG43" s="360"/>
      <c r="DNH43" s="360"/>
      <c r="DNI43" s="360"/>
      <c r="DNJ43" s="360"/>
      <c r="DNK43" s="360"/>
      <c r="DNL43" s="360"/>
      <c r="DNM43" s="360"/>
      <c r="DNN43" s="360"/>
      <c r="DNO43" s="360"/>
      <c r="DNP43" s="360"/>
      <c r="DNQ43" s="360"/>
      <c r="DNR43" s="360"/>
      <c r="DNS43" s="360"/>
      <c r="DNT43" s="360"/>
      <c r="DNU43" s="360"/>
      <c r="DNV43" s="360"/>
      <c r="DNW43" s="360"/>
      <c r="DNX43" s="360"/>
      <c r="DNY43" s="360"/>
      <c r="DNZ43" s="360"/>
      <c r="DOA43" s="360"/>
      <c r="DOB43" s="360"/>
      <c r="DOC43" s="360"/>
      <c r="DOD43" s="360"/>
      <c r="DOE43" s="360"/>
      <c r="DOF43" s="360"/>
      <c r="DOG43" s="360"/>
      <c r="DOH43" s="360"/>
      <c r="DOI43" s="360"/>
      <c r="DOJ43" s="360"/>
      <c r="DOK43" s="360"/>
      <c r="DOL43" s="360"/>
      <c r="DOM43" s="360"/>
      <c r="DON43" s="360"/>
      <c r="DOO43" s="360"/>
      <c r="DOP43" s="360"/>
      <c r="DOQ43" s="360"/>
      <c r="DOR43" s="360"/>
      <c r="DOS43" s="360"/>
      <c r="DOT43" s="360"/>
      <c r="DOU43" s="360"/>
      <c r="DOV43" s="360"/>
      <c r="DOW43" s="360"/>
      <c r="DOX43" s="360"/>
      <c r="DOY43" s="360"/>
      <c r="DOZ43" s="360"/>
      <c r="DPA43" s="360"/>
      <c r="DPB43" s="360"/>
      <c r="DPC43" s="360"/>
      <c r="DPD43" s="360"/>
      <c r="DPE43" s="360"/>
      <c r="DPF43" s="360"/>
      <c r="DPG43" s="360"/>
      <c r="DPH43" s="360"/>
      <c r="DPI43" s="360"/>
      <c r="DPJ43" s="360"/>
      <c r="DPK43" s="360"/>
      <c r="DPL43" s="360"/>
      <c r="DPM43" s="360"/>
      <c r="DPN43" s="360"/>
      <c r="DPO43" s="360"/>
      <c r="DPP43" s="360"/>
      <c r="DPQ43" s="360"/>
      <c r="DPR43" s="360"/>
      <c r="DPS43" s="360"/>
      <c r="DPT43" s="360"/>
      <c r="DPU43" s="360"/>
      <c r="DPV43" s="360"/>
      <c r="DPW43" s="360"/>
      <c r="DPX43" s="360"/>
      <c r="DPY43" s="360"/>
      <c r="DPZ43" s="360"/>
      <c r="DQA43" s="360"/>
      <c r="DQB43" s="360"/>
      <c r="DQC43" s="360"/>
      <c r="DQD43" s="360"/>
      <c r="DQE43" s="360"/>
      <c r="DQF43" s="360"/>
      <c r="DQG43" s="360"/>
      <c r="DQH43" s="360"/>
      <c r="DQI43" s="360"/>
      <c r="DQJ43" s="360"/>
      <c r="DQK43" s="360"/>
      <c r="DQL43" s="360"/>
      <c r="DQM43" s="360"/>
      <c r="DQN43" s="360"/>
      <c r="DQO43" s="360"/>
      <c r="DQP43" s="360"/>
      <c r="DQQ43" s="360"/>
      <c r="DQR43" s="360"/>
      <c r="DQS43" s="360"/>
      <c r="DQT43" s="360"/>
      <c r="DQU43" s="360"/>
      <c r="DQV43" s="360"/>
      <c r="DQW43" s="360"/>
      <c r="DQX43" s="360"/>
      <c r="DQY43" s="360"/>
      <c r="DQZ43" s="360"/>
      <c r="DRA43" s="360"/>
      <c r="DRB43" s="360"/>
      <c r="DRC43" s="360"/>
      <c r="DRD43" s="360"/>
      <c r="DRE43" s="360"/>
      <c r="DRF43" s="360"/>
      <c r="DRG43" s="360"/>
      <c r="DRH43" s="360"/>
      <c r="DRI43" s="360"/>
      <c r="DRJ43" s="360"/>
      <c r="DRK43" s="360"/>
      <c r="DRL43" s="360"/>
      <c r="DRM43" s="360"/>
      <c r="DRN43" s="360"/>
      <c r="DRO43" s="360"/>
      <c r="DRP43" s="360"/>
      <c r="DRQ43" s="360"/>
      <c r="DRR43" s="360"/>
      <c r="DRS43" s="360"/>
      <c r="DRT43" s="360"/>
      <c r="DRU43" s="360"/>
      <c r="DRV43" s="360"/>
      <c r="DRW43" s="360"/>
      <c r="DRX43" s="360"/>
      <c r="DRY43" s="360"/>
      <c r="DRZ43" s="360"/>
      <c r="DSA43" s="360"/>
      <c r="DSB43" s="360"/>
      <c r="DSC43" s="360"/>
      <c r="DSD43" s="360"/>
      <c r="DSE43" s="360"/>
      <c r="DSF43" s="360"/>
      <c r="DSG43" s="360"/>
      <c r="DSH43" s="360"/>
      <c r="DSI43" s="360"/>
      <c r="DSJ43" s="360"/>
      <c r="DSK43" s="360"/>
      <c r="DSL43" s="360"/>
      <c r="DSM43" s="360"/>
      <c r="DSN43" s="360"/>
      <c r="DSO43" s="360"/>
      <c r="DSP43" s="360"/>
      <c r="DSQ43" s="360"/>
      <c r="DSR43" s="360"/>
      <c r="DSS43" s="360"/>
      <c r="DST43" s="360"/>
      <c r="DSU43" s="360"/>
      <c r="DSV43" s="360"/>
      <c r="DSW43" s="360"/>
      <c r="DSX43" s="360"/>
      <c r="DSY43" s="360"/>
      <c r="DSZ43" s="360"/>
      <c r="DTA43" s="360"/>
      <c r="DTB43" s="360"/>
      <c r="DTC43" s="360"/>
      <c r="DTD43" s="360"/>
      <c r="DTE43" s="360"/>
      <c r="DTF43" s="360"/>
      <c r="DTG43" s="360"/>
      <c r="DTH43" s="360"/>
      <c r="DTI43" s="360"/>
      <c r="DTJ43" s="360"/>
      <c r="DTK43" s="360"/>
      <c r="DTL43" s="360"/>
      <c r="DTM43" s="360"/>
      <c r="DTN43" s="360"/>
      <c r="DTO43" s="360"/>
      <c r="DTP43" s="360"/>
      <c r="DTQ43" s="360"/>
      <c r="DTR43" s="360"/>
      <c r="DTS43" s="360"/>
      <c r="DTT43" s="360"/>
      <c r="DTU43" s="360"/>
      <c r="DTV43" s="360"/>
      <c r="DTW43" s="360"/>
      <c r="DTX43" s="360"/>
      <c r="DTY43" s="360"/>
      <c r="DTZ43" s="360"/>
      <c r="DUA43" s="360"/>
      <c r="DUB43" s="360"/>
      <c r="DUC43" s="360"/>
      <c r="DUD43" s="360"/>
      <c r="DUE43" s="360"/>
      <c r="DUF43" s="360"/>
      <c r="DUG43" s="360"/>
      <c r="DUH43" s="360"/>
      <c r="DUI43" s="360"/>
      <c r="DUJ43" s="360"/>
      <c r="DUK43" s="360"/>
      <c r="DUL43" s="360"/>
      <c r="DUM43" s="360"/>
      <c r="DUN43" s="360"/>
      <c r="DUO43" s="360"/>
      <c r="DUP43" s="360"/>
      <c r="DUQ43" s="360"/>
      <c r="DUR43" s="360"/>
      <c r="DUS43" s="360"/>
      <c r="DUT43" s="360"/>
      <c r="DUU43" s="360"/>
      <c r="DUV43" s="360"/>
      <c r="DUW43" s="360"/>
      <c r="DUX43" s="360"/>
      <c r="DUY43" s="360"/>
      <c r="DUZ43" s="360"/>
      <c r="DVA43" s="360"/>
      <c r="DVB43" s="360"/>
      <c r="DVC43" s="360"/>
      <c r="DVD43" s="360"/>
      <c r="DVE43" s="360"/>
      <c r="DVF43" s="360"/>
      <c r="DVG43" s="360"/>
      <c r="DVH43" s="360"/>
      <c r="DVI43" s="360"/>
      <c r="DVJ43" s="360"/>
      <c r="DVK43" s="360"/>
      <c r="DVL43" s="360"/>
      <c r="DVM43" s="360"/>
      <c r="DVN43" s="360"/>
      <c r="DVO43" s="360"/>
      <c r="DVP43" s="360"/>
      <c r="DVQ43" s="360"/>
      <c r="DVR43" s="360"/>
      <c r="DVS43" s="360"/>
      <c r="DVT43" s="360"/>
      <c r="DVU43" s="360"/>
      <c r="DVV43" s="360"/>
      <c r="DVW43" s="360"/>
      <c r="DVX43" s="360"/>
      <c r="DVY43" s="360"/>
      <c r="DVZ43" s="360"/>
      <c r="DWA43" s="360"/>
      <c r="DWB43" s="360"/>
      <c r="DWC43" s="360"/>
      <c r="DWD43" s="360"/>
      <c r="DWE43" s="360"/>
      <c r="DWF43" s="360"/>
      <c r="DWG43" s="360"/>
      <c r="DWH43" s="360"/>
      <c r="DWI43" s="360"/>
      <c r="DWJ43" s="360"/>
      <c r="DWK43" s="360"/>
      <c r="DWL43" s="360"/>
      <c r="DWM43" s="360"/>
      <c r="DWN43" s="360"/>
      <c r="DWO43" s="360"/>
      <c r="DWP43" s="360"/>
      <c r="DWQ43" s="360"/>
      <c r="DWR43" s="360"/>
      <c r="DWS43" s="360"/>
      <c r="DWT43" s="360"/>
      <c r="DWU43" s="360"/>
      <c r="DWV43" s="360"/>
      <c r="DWW43" s="360"/>
      <c r="DWX43" s="360"/>
      <c r="DWY43" s="360"/>
      <c r="DWZ43" s="360"/>
      <c r="DXA43" s="360"/>
      <c r="DXB43" s="360"/>
      <c r="DXC43" s="360"/>
      <c r="DXD43" s="360"/>
      <c r="DXE43" s="360"/>
      <c r="DXF43" s="360"/>
      <c r="DXG43" s="360"/>
      <c r="DXH43" s="360"/>
      <c r="DXI43" s="360"/>
      <c r="DXJ43" s="360"/>
      <c r="DXK43" s="360"/>
      <c r="DXL43" s="360"/>
      <c r="DXM43" s="360"/>
      <c r="DXN43" s="360"/>
      <c r="DXO43" s="360"/>
      <c r="DXP43" s="360"/>
      <c r="DXQ43" s="360"/>
      <c r="DXR43" s="360"/>
      <c r="DXS43" s="360"/>
      <c r="DXT43" s="360"/>
      <c r="DXU43" s="360"/>
      <c r="DXV43" s="360"/>
      <c r="DXW43" s="360"/>
      <c r="DXX43" s="360"/>
      <c r="DXY43" s="360"/>
      <c r="DXZ43" s="360"/>
      <c r="DYA43" s="360"/>
      <c r="DYB43" s="360"/>
      <c r="DYC43" s="360"/>
      <c r="DYD43" s="360"/>
      <c r="DYE43" s="360"/>
      <c r="DYF43" s="360"/>
      <c r="DYG43" s="360"/>
      <c r="DYH43" s="360"/>
      <c r="DYI43" s="360"/>
      <c r="DYJ43" s="360"/>
      <c r="DYK43" s="360"/>
      <c r="DYL43" s="360"/>
      <c r="DYM43" s="360"/>
      <c r="DYN43" s="360"/>
      <c r="DYO43" s="360"/>
      <c r="DYP43" s="360"/>
      <c r="DYQ43" s="360"/>
      <c r="DYR43" s="360"/>
      <c r="DYS43" s="360"/>
      <c r="DYT43" s="360"/>
      <c r="DYU43" s="360"/>
      <c r="DYV43" s="360"/>
      <c r="DYW43" s="360"/>
      <c r="DYX43" s="360"/>
      <c r="DYY43" s="360"/>
      <c r="DYZ43" s="360"/>
      <c r="DZA43" s="360"/>
      <c r="DZB43" s="360"/>
      <c r="DZC43" s="360"/>
      <c r="DZD43" s="360"/>
      <c r="DZE43" s="360"/>
      <c r="DZF43" s="360"/>
      <c r="DZG43" s="360"/>
      <c r="DZH43" s="360"/>
      <c r="DZI43" s="360"/>
      <c r="DZJ43" s="360"/>
      <c r="DZK43" s="360"/>
      <c r="DZL43" s="360"/>
      <c r="DZM43" s="360"/>
      <c r="DZN43" s="360"/>
      <c r="DZO43" s="360"/>
      <c r="DZP43" s="360"/>
      <c r="DZQ43" s="360"/>
      <c r="DZR43" s="360"/>
      <c r="DZS43" s="360"/>
      <c r="DZT43" s="360"/>
      <c r="DZU43" s="360"/>
      <c r="DZV43" s="360"/>
      <c r="DZW43" s="360"/>
      <c r="DZX43" s="360"/>
      <c r="DZY43" s="360"/>
      <c r="DZZ43" s="360"/>
      <c r="EAA43" s="360"/>
      <c r="EAB43" s="360"/>
      <c r="EAC43" s="360"/>
      <c r="EAD43" s="360"/>
      <c r="EAE43" s="360"/>
      <c r="EAF43" s="360"/>
      <c r="EAG43" s="360"/>
      <c r="EAH43" s="360"/>
      <c r="EAI43" s="360"/>
      <c r="EAJ43" s="360"/>
      <c r="EAK43" s="360"/>
      <c r="EAL43" s="360"/>
      <c r="EAM43" s="360"/>
      <c r="EAN43" s="360"/>
      <c r="EAO43" s="360"/>
      <c r="EAP43" s="360"/>
      <c r="EAQ43" s="360"/>
      <c r="EAR43" s="360"/>
      <c r="EAS43" s="360"/>
      <c r="EAT43" s="360"/>
      <c r="EAU43" s="360"/>
      <c r="EAV43" s="360"/>
      <c r="EAW43" s="360"/>
      <c r="EAX43" s="360"/>
      <c r="EAY43" s="360"/>
      <c r="EAZ43" s="360"/>
      <c r="EBA43" s="360"/>
      <c r="EBB43" s="360"/>
      <c r="EBC43" s="360"/>
      <c r="EBD43" s="360"/>
      <c r="EBE43" s="360"/>
      <c r="EBF43" s="360"/>
      <c r="EBG43" s="360"/>
      <c r="EBH43" s="360"/>
      <c r="EBI43" s="360"/>
      <c r="EBJ43" s="360"/>
      <c r="EBK43" s="360"/>
      <c r="EBL43" s="360"/>
      <c r="EBM43" s="360"/>
      <c r="EBN43" s="360"/>
      <c r="EBO43" s="360"/>
      <c r="EBP43" s="360"/>
      <c r="EBQ43" s="360"/>
      <c r="EBR43" s="360"/>
      <c r="EBS43" s="360"/>
      <c r="EBT43" s="360"/>
      <c r="EBU43" s="360"/>
      <c r="EBV43" s="360"/>
      <c r="EBW43" s="360"/>
      <c r="EBX43" s="360"/>
      <c r="EBY43" s="360"/>
      <c r="EBZ43" s="360"/>
      <c r="ECA43" s="360"/>
      <c r="ECB43" s="360"/>
      <c r="ECC43" s="360"/>
      <c r="ECD43" s="360"/>
      <c r="ECE43" s="360"/>
      <c r="ECF43" s="360"/>
      <c r="ECG43" s="360"/>
      <c r="ECH43" s="360"/>
      <c r="ECI43" s="360"/>
      <c r="ECJ43" s="360"/>
      <c r="ECK43" s="360"/>
      <c r="ECL43" s="360"/>
      <c r="ECM43" s="360"/>
      <c r="ECN43" s="360"/>
      <c r="ECO43" s="360"/>
      <c r="ECP43" s="360"/>
      <c r="ECQ43" s="360"/>
      <c r="ECR43" s="360"/>
      <c r="ECS43" s="360"/>
      <c r="ECT43" s="360"/>
      <c r="ECU43" s="360"/>
      <c r="ECV43" s="360"/>
      <c r="ECW43" s="360"/>
      <c r="ECX43" s="360"/>
      <c r="ECY43" s="360"/>
      <c r="ECZ43" s="360"/>
      <c r="EDA43" s="360"/>
      <c r="EDB43" s="360"/>
      <c r="EDC43" s="360"/>
      <c r="EDD43" s="360"/>
      <c r="EDE43" s="360"/>
      <c r="EDF43" s="360"/>
      <c r="EDG43" s="360"/>
      <c r="EDH43" s="360"/>
      <c r="EDI43" s="360"/>
      <c r="EDJ43" s="360"/>
      <c r="EDK43" s="360"/>
      <c r="EDL43" s="360"/>
      <c r="EDM43" s="360"/>
      <c r="EDN43" s="360"/>
      <c r="EDO43" s="360"/>
      <c r="EDP43" s="360"/>
      <c r="EDQ43" s="360"/>
      <c r="EDR43" s="360"/>
      <c r="EDS43" s="360"/>
      <c r="EDT43" s="360"/>
      <c r="EDU43" s="360"/>
      <c r="EDV43" s="360"/>
      <c r="EDW43" s="360"/>
      <c r="EDX43" s="360"/>
      <c r="EDY43" s="360"/>
      <c r="EDZ43" s="360"/>
      <c r="EEA43" s="360"/>
      <c r="EEB43" s="360"/>
      <c r="EEC43" s="360"/>
      <c r="EED43" s="360"/>
      <c r="EEE43" s="360"/>
      <c r="EEF43" s="360"/>
      <c r="EEG43" s="360"/>
      <c r="EEH43" s="360"/>
      <c r="EEI43" s="360"/>
      <c r="EEJ43" s="360"/>
      <c r="EEK43" s="360"/>
      <c r="EEL43" s="360"/>
      <c r="EEM43" s="360"/>
      <c r="EEN43" s="360"/>
      <c r="EEO43" s="360"/>
      <c r="EEP43" s="360"/>
      <c r="EEQ43" s="360"/>
      <c r="EER43" s="360"/>
      <c r="EES43" s="360"/>
      <c r="EET43" s="360"/>
      <c r="EEU43" s="360"/>
      <c r="EEV43" s="360"/>
      <c r="EEW43" s="360"/>
      <c r="EEX43" s="360"/>
      <c r="EEY43" s="360"/>
      <c r="EEZ43" s="360"/>
      <c r="EFA43" s="360"/>
      <c r="EFB43" s="360"/>
      <c r="EFC43" s="360"/>
      <c r="EFD43" s="360"/>
      <c r="EFE43" s="360"/>
      <c r="EFF43" s="360"/>
      <c r="EFG43" s="360"/>
      <c r="EFH43" s="360"/>
      <c r="EFI43" s="360"/>
      <c r="EFJ43" s="360"/>
      <c r="EFK43" s="360"/>
      <c r="EFL43" s="360"/>
      <c r="EFM43" s="360"/>
      <c r="EFN43" s="360"/>
      <c r="EFO43" s="360"/>
      <c r="EFP43" s="360"/>
      <c r="EFQ43" s="360"/>
      <c r="EFR43" s="360"/>
      <c r="EFS43" s="360"/>
      <c r="EFT43" s="360"/>
      <c r="EFU43" s="360"/>
      <c r="EFV43" s="360"/>
      <c r="EFW43" s="360"/>
      <c r="EFX43" s="360"/>
      <c r="EFY43" s="360"/>
      <c r="EFZ43" s="360"/>
      <c r="EGA43" s="360"/>
      <c r="EGB43" s="360"/>
      <c r="EGC43" s="360"/>
      <c r="EGD43" s="360"/>
      <c r="EGE43" s="360"/>
      <c r="EGF43" s="360"/>
      <c r="EGG43" s="360"/>
      <c r="EGH43" s="360"/>
      <c r="EGI43" s="360"/>
      <c r="EGJ43" s="360"/>
      <c r="EGK43" s="360"/>
      <c r="EGL43" s="360"/>
      <c r="EGM43" s="360"/>
      <c r="EGN43" s="360"/>
      <c r="EGO43" s="360"/>
      <c r="EGP43" s="360"/>
      <c r="EGQ43" s="360"/>
      <c r="EGR43" s="360"/>
      <c r="EGS43" s="360"/>
      <c r="EGT43" s="360"/>
      <c r="EGU43" s="360"/>
      <c r="EGV43" s="360"/>
      <c r="EGW43" s="360"/>
      <c r="EGX43" s="360"/>
      <c r="EGY43" s="360"/>
      <c r="EGZ43" s="360"/>
      <c r="EHA43" s="360"/>
      <c r="EHB43" s="360"/>
      <c r="EHC43" s="360"/>
      <c r="EHD43" s="360"/>
      <c r="EHE43" s="360"/>
      <c r="EHF43" s="360"/>
      <c r="EHG43" s="360"/>
      <c r="EHH43" s="360"/>
      <c r="EHI43" s="360"/>
      <c r="EHJ43" s="360"/>
      <c r="EHK43" s="360"/>
      <c r="EHL43" s="360"/>
      <c r="EHM43" s="360"/>
      <c r="EHN43" s="360"/>
      <c r="EHO43" s="360"/>
      <c r="EHP43" s="360"/>
      <c r="EHQ43" s="360"/>
      <c r="EHR43" s="360"/>
      <c r="EHS43" s="360"/>
      <c r="EHT43" s="360"/>
      <c r="EHU43" s="360"/>
      <c r="EHV43" s="360"/>
      <c r="EHW43" s="360"/>
      <c r="EHX43" s="360"/>
      <c r="EHY43" s="360"/>
      <c r="EHZ43" s="360"/>
      <c r="EIA43" s="360"/>
      <c r="EIB43" s="360"/>
      <c r="EIC43" s="360"/>
      <c r="EID43" s="360"/>
      <c r="EIE43" s="360"/>
      <c r="EIF43" s="360"/>
      <c r="EIG43" s="360"/>
      <c r="EIH43" s="360"/>
      <c r="EII43" s="360"/>
      <c r="EIJ43" s="360"/>
      <c r="EIK43" s="360"/>
      <c r="EIL43" s="360"/>
      <c r="EIM43" s="360"/>
      <c r="EIN43" s="360"/>
      <c r="EIO43" s="360"/>
      <c r="EIP43" s="360"/>
      <c r="EIQ43" s="360"/>
      <c r="EIR43" s="360"/>
      <c r="EIS43" s="360"/>
      <c r="EIT43" s="360"/>
      <c r="EIU43" s="360"/>
      <c r="EIV43" s="360"/>
      <c r="EIW43" s="360"/>
      <c r="EIX43" s="360"/>
      <c r="EIY43" s="360"/>
      <c r="EIZ43" s="360"/>
      <c r="EJA43" s="360"/>
      <c r="EJB43" s="360"/>
      <c r="EJC43" s="360"/>
      <c r="EJD43" s="360"/>
      <c r="EJE43" s="360"/>
      <c r="EJF43" s="360"/>
      <c r="EJG43" s="360"/>
      <c r="EJH43" s="360"/>
      <c r="EJI43" s="360"/>
      <c r="EJJ43" s="360"/>
      <c r="EJK43" s="360"/>
      <c r="EJL43" s="360"/>
      <c r="EJM43" s="360"/>
      <c r="EJN43" s="360"/>
      <c r="EJO43" s="360"/>
      <c r="EJP43" s="360"/>
      <c r="EJQ43" s="360"/>
      <c r="EJR43" s="360"/>
      <c r="EJS43" s="360"/>
      <c r="EJT43" s="360"/>
      <c r="EJU43" s="360"/>
      <c r="EJV43" s="360"/>
      <c r="EJW43" s="360"/>
      <c r="EJX43" s="360"/>
      <c r="EJY43" s="360"/>
      <c r="EJZ43" s="360"/>
      <c r="EKA43" s="360"/>
      <c r="EKB43" s="360"/>
      <c r="EKC43" s="360"/>
      <c r="EKD43" s="360"/>
      <c r="EKE43" s="360"/>
      <c r="EKF43" s="360"/>
      <c r="EKG43" s="360"/>
      <c r="EKH43" s="360"/>
      <c r="EKI43" s="360"/>
      <c r="EKJ43" s="360"/>
      <c r="EKK43" s="360"/>
      <c r="EKL43" s="360"/>
      <c r="EKM43" s="360"/>
      <c r="EKN43" s="360"/>
      <c r="EKO43" s="360"/>
      <c r="EKP43" s="360"/>
      <c r="EKQ43" s="360"/>
      <c r="EKR43" s="360"/>
      <c r="EKS43" s="360"/>
      <c r="EKT43" s="360"/>
      <c r="EKU43" s="360"/>
      <c r="EKV43" s="360"/>
      <c r="EKW43" s="360"/>
      <c r="EKX43" s="360"/>
      <c r="EKY43" s="360"/>
      <c r="EKZ43" s="360"/>
      <c r="ELA43" s="360"/>
      <c r="ELB43" s="360"/>
      <c r="ELC43" s="360"/>
      <c r="ELD43" s="360"/>
      <c r="ELE43" s="360"/>
      <c r="ELF43" s="360"/>
      <c r="ELG43" s="360"/>
      <c r="ELH43" s="360"/>
      <c r="ELI43" s="360"/>
      <c r="ELJ43" s="360"/>
      <c r="ELK43" s="360"/>
      <c r="ELL43" s="360"/>
      <c r="ELM43" s="360"/>
      <c r="ELN43" s="360"/>
      <c r="ELO43" s="360"/>
      <c r="ELP43" s="360"/>
      <c r="ELQ43" s="360"/>
      <c r="ELR43" s="360"/>
      <c r="ELS43" s="360"/>
      <c r="ELT43" s="360"/>
      <c r="ELU43" s="360"/>
      <c r="ELV43" s="360"/>
      <c r="ELW43" s="360"/>
      <c r="ELX43" s="360"/>
      <c r="ELY43" s="360"/>
      <c r="ELZ43" s="360"/>
      <c r="EMA43" s="360"/>
      <c r="EMB43" s="360"/>
      <c r="EMC43" s="360"/>
      <c r="EMD43" s="360"/>
      <c r="EME43" s="360"/>
      <c r="EMF43" s="360"/>
      <c r="EMG43" s="360"/>
      <c r="EMH43" s="360"/>
      <c r="EMI43" s="360"/>
      <c r="EMJ43" s="360"/>
      <c r="EMK43" s="360"/>
      <c r="EML43" s="360"/>
      <c r="EMM43" s="360"/>
      <c r="EMN43" s="360"/>
      <c r="EMO43" s="360"/>
      <c r="EMP43" s="360"/>
      <c r="EMQ43" s="360"/>
      <c r="EMR43" s="360"/>
      <c r="EMS43" s="360"/>
      <c r="EMT43" s="360"/>
      <c r="EMU43" s="360"/>
      <c r="EMV43" s="360"/>
      <c r="EMW43" s="360"/>
      <c r="EMX43" s="360"/>
      <c r="EMY43" s="360"/>
      <c r="EMZ43" s="360"/>
      <c r="ENA43" s="360"/>
      <c r="ENB43" s="360"/>
      <c r="ENC43" s="360"/>
      <c r="END43" s="360"/>
      <c r="ENE43" s="360"/>
      <c r="ENF43" s="360"/>
      <c r="ENG43" s="360"/>
      <c r="ENH43" s="360"/>
      <c r="ENI43" s="360"/>
      <c r="ENJ43" s="360"/>
      <c r="ENK43" s="360"/>
      <c r="ENL43" s="360"/>
      <c r="ENM43" s="360"/>
      <c r="ENN43" s="360"/>
      <c r="ENO43" s="360"/>
      <c r="ENP43" s="360"/>
      <c r="ENQ43" s="360"/>
      <c r="ENR43" s="360"/>
      <c r="ENS43" s="360"/>
      <c r="ENT43" s="360"/>
      <c r="ENU43" s="360"/>
      <c r="ENV43" s="360"/>
      <c r="ENW43" s="360"/>
      <c r="ENX43" s="360"/>
      <c r="ENY43" s="360"/>
      <c r="ENZ43" s="360"/>
      <c r="EOA43" s="360"/>
      <c r="EOB43" s="360"/>
      <c r="EOC43" s="360"/>
      <c r="EOD43" s="360"/>
      <c r="EOE43" s="360"/>
      <c r="EOF43" s="360"/>
      <c r="EOG43" s="360"/>
      <c r="EOH43" s="360"/>
      <c r="EOI43" s="360"/>
      <c r="EOJ43" s="360"/>
      <c r="EOK43" s="360"/>
      <c r="EOL43" s="360"/>
      <c r="EOM43" s="360"/>
      <c r="EON43" s="360"/>
      <c r="EOO43" s="360"/>
      <c r="EOP43" s="360"/>
      <c r="EOQ43" s="360"/>
      <c r="EOR43" s="360"/>
      <c r="EOS43" s="360"/>
      <c r="EOT43" s="360"/>
      <c r="EOU43" s="360"/>
      <c r="EOV43" s="360"/>
      <c r="EOW43" s="360"/>
      <c r="EOX43" s="360"/>
      <c r="EOY43" s="360"/>
      <c r="EOZ43" s="360"/>
      <c r="EPA43" s="360"/>
      <c r="EPB43" s="360"/>
      <c r="EPC43" s="360"/>
      <c r="EPD43" s="360"/>
      <c r="EPE43" s="360"/>
      <c r="EPF43" s="360"/>
      <c r="EPG43" s="360"/>
      <c r="EPH43" s="360"/>
      <c r="EPI43" s="360"/>
      <c r="EPJ43" s="360"/>
      <c r="EPK43" s="360"/>
      <c r="EPL43" s="360"/>
      <c r="EPM43" s="360"/>
      <c r="EPN43" s="360"/>
      <c r="EPO43" s="360"/>
      <c r="EPP43" s="360"/>
      <c r="EPQ43" s="360"/>
      <c r="EPR43" s="360"/>
      <c r="EPS43" s="360"/>
      <c r="EPT43" s="360"/>
      <c r="EPU43" s="360"/>
      <c r="EPV43" s="360"/>
      <c r="EPW43" s="360"/>
      <c r="EPX43" s="360"/>
      <c r="EPY43" s="360"/>
      <c r="EPZ43" s="360"/>
      <c r="EQA43" s="360"/>
      <c r="EQB43" s="360"/>
      <c r="EQC43" s="360"/>
      <c r="EQD43" s="360"/>
      <c r="EQE43" s="360"/>
      <c r="EQF43" s="360"/>
      <c r="EQG43" s="360"/>
      <c r="EQH43" s="360"/>
      <c r="EQI43" s="360"/>
      <c r="EQJ43" s="360"/>
      <c r="EQK43" s="360"/>
      <c r="EQL43" s="360"/>
      <c r="EQM43" s="360"/>
      <c r="EQN43" s="360"/>
      <c r="EQO43" s="360"/>
      <c r="EQP43" s="360"/>
      <c r="EQQ43" s="360"/>
      <c r="EQR43" s="360"/>
      <c r="EQS43" s="360"/>
      <c r="EQT43" s="360"/>
      <c r="EQU43" s="360"/>
      <c r="EQV43" s="360"/>
      <c r="EQW43" s="360"/>
      <c r="EQX43" s="360"/>
      <c r="EQY43" s="360"/>
      <c r="EQZ43" s="360"/>
      <c r="ERA43" s="360"/>
      <c r="ERB43" s="360"/>
      <c r="ERC43" s="360"/>
      <c r="ERD43" s="360"/>
      <c r="ERE43" s="360"/>
      <c r="ERF43" s="360"/>
      <c r="ERG43" s="360"/>
      <c r="ERH43" s="360"/>
      <c r="ERI43" s="360"/>
      <c r="ERJ43" s="360"/>
      <c r="ERK43" s="360"/>
      <c r="ERL43" s="360"/>
      <c r="ERM43" s="360"/>
      <c r="ERN43" s="360"/>
      <c r="ERO43" s="360"/>
      <c r="ERP43" s="360"/>
      <c r="ERQ43" s="360"/>
      <c r="ERR43" s="360"/>
      <c r="ERS43" s="360"/>
      <c r="ERT43" s="360"/>
      <c r="ERU43" s="360"/>
      <c r="ERV43" s="360"/>
      <c r="ERW43" s="360"/>
      <c r="ERX43" s="360"/>
      <c r="ERY43" s="360"/>
      <c r="ERZ43" s="360"/>
      <c r="ESA43" s="360"/>
      <c r="ESB43" s="360"/>
      <c r="ESC43" s="360"/>
      <c r="ESD43" s="360"/>
      <c r="ESE43" s="360"/>
      <c r="ESF43" s="360"/>
      <c r="ESG43" s="360"/>
      <c r="ESH43" s="360"/>
      <c r="ESI43" s="360"/>
      <c r="ESJ43" s="360"/>
      <c r="ESK43" s="360"/>
      <c r="ESL43" s="360"/>
      <c r="ESM43" s="360"/>
      <c r="ESN43" s="360"/>
      <c r="ESO43" s="360"/>
      <c r="ESP43" s="360"/>
      <c r="ESQ43" s="360"/>
      <c r="ESR43" s="360"/>
      <c r="ESS43" s="360"/>
      <c r="EST43" s="360"/>
      <c r="ESU43" s="360"/>
      <c r="ESV43" s="360"/>
      <c r="ESW43" s="360"/>
      <c r="ESX43" s="360"/>
      <c r="ESY43" s="360"/>
      <c r="ESZ43" s="360"/>
      <c r="ETA43" s="360"/>
      <c r="ETB43" s="360"/>
      <c r="ETC43" s="360"/>
      <c r="ETD43" s="360"/>
      <c r="ETE43" s="360"/>
      <c r="ETF43" s="360"/>
      <c r="ETG43" s="360"/>
      <c r="ETH43" s="360"/>
      <c r="ETI43" s="360"/>
      <c r="ETJ43" s="360"/>
      <c r="ETK43" s="360"/>
      <c r="ETL43" s="360"/>
      <c r="ETM43" s="360"/>
      <c r="ETN43" s="360"/>
      <c r="ETO43" s="360"/>
      <c r="ETP43" s="360"/>
      <c r="ETQ43" s="360"/>
      <c r="ETR43" s="360"/>
      <c r="ETS43" s="360"/>
      <c r="ETT43" s="360"/>
      <c r="ETU43" s="360"/>
      <c r="ETV43" s="360"/>
      <c r="ETW43" s="360"/>
      <c r="ETX43" s="360"/>
      <c r="ETY43" s="360"/>
      <c r="ETZ43" s="360"/>
      <c r="EUA43" s="360"/>
      <c r="EUB43" s="360"/>
      <c r="EUC43" s="360"/>
      <c r="EUD43" s="360"/>
      <c r="EUE43" s="360"/>
      <c r="EUF43" s="360"/>
      <c r="EUG43" s="360"/>
      <c r="EUH43" s="360"/>
      <c r="EUI43" s="360"/>
      <c r="EUJ43" s="360"/>
      <c r="EUK43" s="360"/>
      <c r="EUL43" s="360"/>
      <c r="EUM43" s="360"/>
      <c r="EUN43" s="360"/>
      <c r="EUO43" s="360"/>
      <c r="EUP43" s="360"/>
      <c r="EUQ43" s="360"/>
      <c r="EUR43" s="360"/>
      <c r="EUS43" s="360"/>
      <c r="EUT43" s="360"/>
      <c r="EUU43" s="360"/>
      <c r="EUV43" s="360"/>
      <c r="EUW43" s="360"/>
      <c r="EUX43" s="360"/>
      <c r="EUY43" s="360"/>
      <c r="EUZ43" s="360"/>
      <c r="EVA43" s="360"/>
      <c r="EVB43" s="360"/>
      <c r="EVC43" s="360"/>
      <c r="EVD43" s="360"/>
      <c r="EVE43" s="360"/>
      <c r="EVF43" s="360"/>
      <c r="EVG43" s="360"/>
      <c r="EVH43" s="360"/>
      <c r="EVI43" s="360"/>
      <c r="EVJ43" s="360"/>
      <c r="EVK43" s="360"/>
      <c r="EVL43" s="360"/>
      <c r="EVM43" s="360"/>
      <c r="EVN43" s="360"/>
      <c r="EVO43" s="360"/>
      <c r="EVP43" s="360"/>
      <c r="EVQ43" s="360"/>
      <c r="EVR43" s="360"/>
      <c r="EVS43" s="360"/>
      <c r="EVT43" s="360"/>
      <c r="EVU43" s="360"/>
      <c r="EVV43" s="360"/>
      <c r="EVW43" s="360"/>
      <c r="EVX43" s="360"/>
      <c r="EVY43" s="360"/>
      <c r="EVZ43" s="360"/>
      <c r="EWA43" s="360"/>
      <c r="EWB43" s="360"/>
      <c r="EWC43" s="360"/>
      <c r="EWD43" s="360"/>
      <c r="EWE43" s="360"/>
      <c r="EWF43" s="360"/>
      <c r="EWG43" s="360"/>
      <c r="EWH43" s="360"/>
      <c r="EWI43" s="360"/>
      <c r="EWJ43" s="360"/>
      <c r="EWK43" s="360"/>
      <c r="EWL43" s="360"/>
      <c r="EWM43" s="360"/>
      <c r="EWN43" s="360"/>
      <c r="EWO43" s="360"/>
      <c r="EWP43" s="360"/>
      <c r="EWQ43" s="360"/>
      <c r="EWR43" s="360"/>
      <c r="EWS43" s="360"/>
      <c r="EWT43" s="360"/>
      <c r="EWU43" s="360"/>
      <c r="EWV43" s="360"/>
      <c r="EWW43" s="360"/>
      <c r="EWX43" s="360"/>
      <c r="EWY43" s="360"/>
      <c r="EWZ43" s="360"/>
      <c r="EXA43" s="360"/>
      <c r="EXB43" s="360"/>
      <c r="EXC43" s="360"/>
      <c r="EXD43" s="360"/>
      <c r="EXE43" s="360"/>
      <c r="EXF43" s="360"/>
      <c r="EXG43" s="360"/>
      <c r="EXH43" s="360"/>
      <c r="EXI43" s="360"/>
      <c r="EXJ43" s="360"/>
      <c r="EXK43" s="360"/>
      <c r="EXL43" s="360"/>
      <c r="EXM43" s="360"/>
      <c r="EXN43" s="360"/>
      <c r="EXO43" s="360"/>
      <c r="EXP43" s="360"/>
      <c r="EXQ43" s="360"/>
      <c r="EXR43" s="360"/>
      <c r="EXS43" s="360"/>
      <c r="EXT43" s="360"/>
      <c r="EXU43" s="360"/>
      <c r="EXV43" s="360"/>
      <c r="EXW43" s="360"/>
      <c r="EXX43" s="360"/>
      <c r="EXY43" s="360"/>
      <c r="EXZ43" s="360"/>
      <c r="EYA43" s="360"/>
      <c r="EYB43" s="360"/>
      <c r="EYC43" s="360"/>
      <c r="EYD43" s="360"/>
      <c r="EYE43" s="360"/>
      <c r="EYF43" s="360"/>
      <c r="EYG43" s="360"/>
      <c r="EYH43" s="360"/>
      <c r="EYI43" s="360"/>
      <c r="EYJ43" s="360"/>
      <c r="EYK43" s="360"/>
      <c r="EYL43" s="360"/>
      <c r="EYM43" s="360"/>
      <c r="EYN43" s="360"/>
      <c r="EYO43" s="360"/>
      <c r="EYP43" s="360"/>
      <c r="EYQ43" s="360"/>
      <c r="EYR43" s="360"/>
      <c r="EYS43" s="360"/>
      <c r="EYT43" s="360"/>
      <c r="EYU43" s="360"/>
      <c r="EYV43" s="360"/>
      <c r="EYW43" s="360"/>
      <c r="EYX43" s="360"/>
      <c r="EYY43" s="360"/>
      <c r="EYZ43" s="360"/>
      <c r="EZA43" s="360"/>
      <c r="EZB43" s="360"/>
      <c r="EZC43" s="360"/>
      <c r="EZD43" s="360"/>
      <c r="EZE43" s="360"/>
      <c r="EZF43" s="360"/>
      <c r="EZG43" s="360"/>
      <c r="EZH43" s="360"/>
      <c r="EZI43" s="360"/>
      <c r="EZJ43" s="360"/>
      <c r="EZK43" s="360"/>
      <c r="EZL43" s="360"/>
      <c r="EZM43" s="360"/>
      <c r="EZN43" s="360"/>
      <c r="EZO43" s="360"/>
      <c r="EZP43" s="360"/>
      <c r="EZQ43" s="360"/>
      <c r="EZR43" s="360"/>
      <c r="EZS43" s="360"/>
      <c r="EZT43" s="360"/>
      <c r="EZU43" s="360"/>
      <c r="EZV43" s="360"/>
      <c r="EZW43" s="360"/>
      <c r="EZX43" s="360"/>
      <c r="EZY43" s="360"/>
      <c r="EZZ43" s="360"/>
      <c r="FAA43" s="360"/>
      <c r="FAB43" s="360"/>
      <c r="FAC43" s="360"/>
      <c r="FAD43" s="360"/>
      <c r="FAE43" s="360"/>
      <c r="FAF43" s="360"/>
      <c r="FAG43" s="360"/>
      <c r="FAH43" s="360"/>
      <c r="FAI43" s="360"/>
      <c r="FAJ43" s="360"/>
      <c r="FAK43" s="360"/>
      <c r="FAL43" s="360"/>
      <c r="FAM43" s="360"/>
      <c r="FAN43" s="360"/>
      <c r="FAO43" s="360"/>
      <c r="FAP43" s="360"/>
      <c r="FAQ43" s="360"/>
      <c r="FAR43" s="360"/>
      <c r="FAS43" s="360"/>
      <c r="FAT43" s="360"/>
      <c r="FAU43" s="360"/>
      <c r="FAV43" s="360"/>
      <c r="FAW43" s="360"/>
      <c r="FAX43" s="360"/>
      <c r="FAY43" s="360"/>
      <c r="FAZ43" s="360"/>
      <c r="FBA43" s="360"/>
      <c r="FBB43" s="360"/>
      <c r="FBC43" s="360"/>
      <c r="FBD43" s="360"/>
      <c r="FBE43" s="360"/>
      <c r="FBF43" s="360"/>
      <c r="FBG43" s="360"/>
      <c r="FBH43" s="360"/>
      <c r="FBI43" s="360"/>
      <c r="FBJ43" s="360"/>
      <c r="FBK43" s="360"/>
      <c r="FBL43" s="360"/>
      <c r="FBM43" s="360"/>
      <c r="FBN43" s="360"/>
      <c r="FBO43" s="360"/>
      <c r="FBP43" s="360"/>
      <c r="FBQ43" s="360"/>
      <c r="FBR43" s="360"/>
      <c r="FBS43" s="360"/>
      <c r="FBT43" s="360"/>
      <c r="FBU43" s="360"/>
      <c r="FBV43" s="360"/>
      <c r="FBW43" s="360"/>
      <c r="FBX43" s="360"/>
      <c r="FBY43" s="360"/>
      <c r="FBZ43" s="360"/>
      <c r="FCA43" s="360"/>
      <c r="FCB43" s="360"/>
      <c r="FCC43" s="360"/>
      <c r="FCD43" s="360"/>
      <c r="FCE43" s="360"/>
      <c r="FCF43" s="360"/>
      <c r="FCG43" s="360"/>
      <c r="FCH43" s="360"/>
      <c r="FCI43" s="360"/>
      <c r="FCJ43" s="360"/>
      <c r="FCK43" s="360"/>
      <c r="FCL43" s="360"/>
      <c r="FCM43" s="360"/>
      <c r="FCN43" s="360"/>
      <c r="FCO43" s="360"/>
      <c r="FCP43" s="360"/>
      <c r="FCQ43" s="360"/>
      <c r="FCR43" s="360"/>
      <c r="FCS43" s="360"/>
      <c r="FCT43" s="360"/>
      <c r="FCU43" s="360"/>
      <c r="FCV43" s="360"/>
      <c r="FCW43" s="360"/>
      <c r="FCX43" s="360"/>
      <c r="FCY43" s="360"/>
      <c r="FCZ43" s="360"/>
      <c r="FDA43" s="360"/>
      <c r="FDB43" s="360"/>
      <c r="FDC43" s="360"/>
      <c r="FDD43" s="360"/>
      <c r="FDE43" s="360"/>
      <c r="FDF43" s="360"/>
      <c r="FDG43" s="360"/>
      <c r="FDH43" s="360"/>
      <c r="FDI43" s="360"/>
      <c r="FDJ43" s="360"/>
      <c r="FDK43" s="360"/>
      <c r="FDL43" s="360"/>
      <c r="FDM43" s="360"/>
      <c r="FDN43" s="360"/>
      <c r="FDO43" s="360"/>
      <c r="FDP43" s="360"/>
      <c r="FDQ43" s="360"/>
      <c r="FDR43" s="360"/>
      <c r="FDS43" s="360"/>
      <c r="FDT43" s="360"/>
      <c r="FDU43" s="360"/>
      <c r="FDV43" s="360"/>
      <c r="FDW43" s="360"/>
      <c r="FDX43" s="360"/>
      <c r="FDY43" s="360"/>
      <c r="FDZ43" s="360"/>
      <c r="FEA43" s="360"/>
      <c r="FEB43" s="360"/>
      <c r="FEC43" s="360"/>
      <c r="FED43" s="360"/>
      <c r="FEE43" s="360"/>
      <c r="FEF43" s="360"/>
      <c r="FEG43" s="360"/>
      <c r="FEH43" s="360"/>
      <c r="FEI43" s="360"/>
      <c r="FEJ43" s="360"/>
      <c r="FEK43" s="360"/>
      <c r="FEL43" s="360"/>
      <c r="FEM43" s="360"/>
      <c r="FEN43" s="360"/>
      <c r="FEO43" s="360"/>
      <c r="FEP43" s="360"/>
      <c r="FEQ43" s="360"/>
      <c r="FER43" s="360"/>
      <c r="FES43" s="360"/>
      <c r="FET43" s="360"/>
      <c r="FEU43" s="360"/>
      <c r="FEV43" s="360"/>
      <c r="FEW43" s="360"/>
      <c r="FEX43" s="360"/>
      <c r="FEY43" s="360"/>
      <c r="FEZ43" s="360"/>
      <c r="FFA43" s="360"/>
      <c r="FFB43" s="360"/>
      <c r="FFC43" s="360"/>
      <c r="FFD43" s="360"/>
      <c r="FFE43" s="360"/>
      <c r="FFF43" s="360"/>
      <c r="FFG43" s="360"/>
      <c r="FFH43" s="360"/>
      <c r="FFI43" s="360"/>
      <c r="FFJ43" s="360"/>
      <c r="FFK43" s="360"/>
      <c r="FFL43" s="360"/>
      <c r="FFM43" s="360"/>
      <c r="FFN43" s="360"/>
      <c r="FFO43" s="360"/>
      <c r="FFP43" s="360"/>
      <c r="FFQ43" s="360"/>
      <c r="FFR43" s="360"/>
      <c r="FFS43" s="360"/>
      <c r="FFT43" s="360"/>
      <c r="FFU43" s="360"/>
      <c r="FFV43" s="360"/>
      <c r="FFW43" s="360"/>
      <c r="FFX43" s="360"/>
      <c r="FFY43" s="360"/>
      <c r="FFZ43" s="360"/>
      <c r="FGA43" s="360"/>
      <c r="FGB43" s="360"/>
      <c r="FGC43" s="360"/>
      <c r="FGD43" s="360"/>
      <c r="FGE43" s="360"/>
      <c r="FGF43" s="360"/>
      <c r="FGG43" s="360"/>
      <c r="FGH43" s="360"/>
      <c r="FGI43" s="360"/>
      <c r="FGJ43" s="360"/>
      <c r="FGK43" s="360"/>
      <c r="FGL43" s="360"/>
      <c r="FGM43" s="360"/>
      <c r="FGN43" s="360"/>
      <c r="FGO43" s="360"/>
      <c r="FGP43" s="360"/>
      <c r="FGQ43" s="360"/>
      <c r="FGR43" s="360"/>
      <c r="FGS43" s="360"/>
      <c r="FGT43" s="360"/>
      <c r="FGU43" s="360"/>
      <c r="FGV43" s="360"/>
      <c r="FGW43" s="360"/>
      <c r="FGX43" s="360"/>
      <c r="FGY43" s="360"/>
      <c r="FGZ43" s="360"/>
      <c r="FHA43" s="360"/>
      <c r="FHB43" s="360"/>
      <c r="FHC43" s="360"/>
      <c r="FHD43" s="360"/>
      <c r="FHE43" s="360"/>
      <c r="FHF43" s="360"/>
      <c r="FHG43" s="360"/>
      <c r="FHH43" s="360"/>
      <c r="FHI43" s="360"/>
      <c r="FHJ43" s="360"/>
      <c r="FHK43" s="360"/>
      <c r="FHL43" s="360"/>
      <c r="FHM43" s="360"/>
      <c r="FHN43" s="360"/>
      <c r="FHO43" s="360"/>
      <c r="FHP43" s="360"/>
      <c r="FHQ43" s="360"/>
      <c r="FHR43" s="360"/>
      <c r="FHS43" s="360"/>
      <c r="FHT43" s="360"/>
      <c r="FHU43" s="360"/>
      <c r="FHV43" s="360"/>
      <c r="FHW43" s="360"/>
      <c r="FHX43" s="360"/>
      <c r="FHY43" s="360"/>
      <c r="FHZ43" s="360"/>
      <c r="FIA43" s="360"/>
      <c r="FIB43" s="360"/>
      <c r="FIC43" s="360"/>
      <c r="FID43" s="360"/>
      <c r="FIE43" s="360"/>
      <c r="FIF43" s="360"/>
      <c r="FIG43" s="360"/>
      <c r="FIH43" s="360"/>
      <c r="FII43" s="360"/>
      <c r="FIJ43" s="360"/>
      <c r="FIK43" s="360"/>
      <c r="FIL43" s="360"/>
      <c r="FIM43" s="360"/>
      <c r="FIN43" s="360"/>
      <c r="FIO43" s="360"/>
      <c r="FIP43" s="360"/>
      <c r="FIQ43" s="360"/>
      <c r="FIR43" s="360"/>
      <c r="FIS43" s="360"/>
      <c r="FIT43" s="360"/>
      <c r="FIU43" s="360"/>
      <c r="FIV43" s="360"/>
      <c r="FIW43" s="360"/>
      <c r="FIX43" s="360"/>
      <c r="FIY43" s="360"/>
      <c r="FIZ43" s="360"/>
      <c r="FJA43" s="360"/>
      <c r="FJB43" s="360"/>
      <c r="FJC43" s="360"/>
      <c r="FJD43" s="360"/>
      <c r="FJE43" s="360"/>
      <c r="FJF43" s="360"/>
      <c r="FJG43" s="360"/>
      <c r="FJH43" s="360"/>
      <c r="FJI43" s="360"/>
      <c r="FJJ43" s="360"/>
      <c r="FJK43" s="360"/>
      <c r="FJL43" s="360"/>
      <c r="FJM43" s="360"/>
      <c r="FJN43" s="360"/>
      <c r="FJO43" s="360"/>
      <c r="FJP43" s="360"/>
      <c r="FJQ43" s="360"/>
      <c r="FJR43" s="360"/>
      <c r="FJS43" s="360"/>
      <c r="FJT43" s="360"/>
      <c r="FJU43" s="360"/>
      <c r="FJV43" s="360"/>
      <c r="FJW43" s="360"/>
      <c r="FJX43" s="360"/>
      <c r="FJY43" s="360"/>
      <c r="FJZ43" s="360"/>
      <c r="FKA43" s="360"/>
      <c r="FKB43" s="360"/>
      <c r="FKC43" s="360"/>
      <c r="FKD43" s="360"/>
      <c r="FKE43" s="360"/>
      <c r="FKF43" s="360"/>
      <c r="FKG43" s="360"/>
      <c r="FKH43" s="360"/>
      <c r="FKI43" s="360"/>
      <c r="FKJ43" s="360"/>
      <c r="FKK43" s="360"/>
      <c r="FKL43" s="360"/>
      <c r="FKM43" s="360"/>
      <c r="FKN43" s="360"/>
      <c r="FKO43" s="360"/>
      <c r="FKP43" s="360"/>
      <c r="FKQ43" s="360"/>
      <c r="FKR43" s="360"/>
      <c r="FKS43" s="360"/>
      <c r="FKT43" s="360"/>
      <c r="FKU43" s="360"/>
      <c r="FKV43" s="360"/>
      <c r="FKW43" s="360"/>
      <c r="FKX43" s="360"/>
      <c r="FKY43" s="360"/>
      <c r="FKZ43" s="360"/>
      <c r="FLA43" s="360"/>
      <c r="FLB43" s="360"/>
      <c r="FLC43" s="360"/>
      <c r="FLD43" s="360"/>
      <c r="FLE43" s="360"/>
      <c r="FLF43" s="360"/>
      <c r="FLG43" s="360"/>
      <c r="FLH43" s="360"/>
      <c r="FLI43" s="360"/>
      <c r="FLJ43" s="360"/>
      <c r="FLK43" s="360"/>
      <c r="FLL43" s="360"/>
      <c r="FLM43" s="360"/>
      <c r="FLN43" s="360"/>
      <c r="FLO43" s="360"/>
      <c r="FLP43" s="360"/>
      <c r="FLQ43" s="360"/>
      <c r="FLR43" s="360"/>
      <c r="FLS43" s="360"/>
      <c r="FLT43" s="360"/>
      <c r="FLU43" s="360"/>
      <c r="FLV43" s="360"/>
      <c r="FLW43" s="360"/>
      <c r="FLX43" s="360"/>
      <c r="FLY43" s="360"/>
      <c r="FLZ43" s="360"/>
      <c r="FMA43" s="360"/>
      <c r="FMB43" s="360"/>
      <c r="FMC43" s="360"/>
      <c r="FMD43" s="360"/>
      <c r="FME43" s="360"/>
      <c r="FMF43" s="360"/>
      <c r="FMG43" s="360"/>
      <c r="FMH43" s="360"/>
      <c r="FMI43" s="360"/>
      <c r="FMJ43" s="360"/>
      <c r="FMK43" s="360"/>
      <c r="FML43" s="360"/>
      <c r="FMM43" s="360"/>
      <c r="FMN43" s="360"/>
      <c r="FMO43" s="360"/>
      <c r="FMP43" s="360"/>
      <c r="FMQ43" s="360"/>
      <c r="FMR43" s="360"/>
      <c r="FMS43" s="360"/>
      <c r="FMT43" s="360"/>
      <c r="FMU43" s="360"/>
      <c r="FMV43" s="360"/>
      <c r="FMW43" s="360"/>
      <c r="FMX43" s="360"/>
      <c r="FMY43" s="360"/>
      <c r="FMZ43" s="360"/>
      <c r="FNA43" s="360"/>
      <c r="FNB43" s="360"/>
      <c r="FNC43" s="360"/>
      <c r="FND43" s="360"/>
      <c r="FNE43" s="360"/>
      <c r="FNF43" s="360"/>
      <c r="FNG43" s="360"/>
      <c r="FNH43" s="360"/>
      <c r="FNI43" s="360"/>
      <c r="FNJ43" s="360"/>
      <c r="FNK43" s="360"/>
      <c r="FNL43" s="360"/>
      <c r="FNM43" s="360"/>
      <c r="FNN43" s="360"/>
      <c r="FNO43" s="360"/>
      <c r="FNP43" s="360"/>
      <c r="FNQ43" s="360"/>
      <c r="FNR43" s="360"/>
      <c r="FNS43" s="360"/>
      <c r="FNT43" s="360"/>
      <c r="FNU43" s="360"/>
      <c r="FNV43" s="360"/>
      <c r="FNW43" s="360"/>
      <c r="FNX43" s="360"/>
      <c r="FNY43" s="360"/>
      <c r="FNZ43" s="360"/>
      <c r="FOA43" s="360"/>
      <c r="FOB43" s="360"/>
      <c r="FOC43" s="360"/>
      <c r="FOD43" s="360"/>
      <c r="FOE43" s="360"/>
      <c r="FOF43" s="360"/>
      <c r="FOG43" s="360"/>
      <c r="FOH43" s="360"/>
      <c r="FOI43" s="360"/>
      <c r="FOJ43" s="360"/>
      <c r="FOK43" s="360"/>
      <c r="FOL43" s="360"/>
      <c r="FOM43" s="360"/>
      <c r="FON43" s="360"/>
      <c r="FOO43" s="360"/>
      <c r="FOP43" s="360"/>
      <c r="FOQ43" s="360"/>
      <c r="FOR43" s="360"/>
      <c r="FOS43" s="360"/>
      <c r="FOT43" s="360"/>
      <c r="FOU43" s="360"/>
      <c r="FOV43" s="360"/>
      <c r="FOW43" s="360"/>
      <c r="FOX43" s="360"/>
      <c r="FOY43" s="360"/>
      <c r="FOZ43" s="360"/>
      <c r="FPA43" s="360"/>
      <c r="FPB43" s="360"/>
      <c r="FPC43" s="360"/>
      <c r="FPD43" s="360"/>
      <c r="FPE43" s="360"/>
      <c r="FPF43" s="360"/>
      <c r="FPG43" s="360"/>
      <c r="FPH43" s="360"/>
      <c r="FPI43" s="360"/>
      <c r="FPJ43" s="360"/>
      <c r="FPK43" s="360"/>
      <c r="FPL43" s="360"/>
      <c r="FPM43" s="360"/>
      <c r="FPN43" s="360"/>
      <c r="FPO43" s="360"/>
      <c r="FPP43" s="360"/>
      <c r="FPQ43" s="360"/>
      <c r="FPR43" s="360"/>
      <c r="FPS43" s="360"/>
      <c r="FPT43" s="360"/>
      <c r="FPU43" s="360"/>
      <c r="FPV43" s="360"/>
      <c r="FPW43" s="360"/>
      <c r="FPX43" s="360"/>
      <c r="FPY43" s="360"/>
      <c r="FPZ43" s="360"/>
      <c r="FQA43" s="360"/>
      <c r="FQB43" s="360"/>
      <c r="FQC43" s="360"/>
      <c r="FQD43" s="360"/>
      <c r="FQE43" s="360"/>
      <c r="FQF43" s="360"/>
      <c r="FQG43" s="360"/>
      <c r="FQH43" s="360"/>
      <c r="FQI43" s="360"/>
      <c r="FQJ43" s="360"/>
      <c r="FQK43" s="360"/>
      <c r="FQL43" s="360"/>
      <c r="FQM43" s="360"/>
      <c r="FQN43" s="360"/>
      <c r="FQO43" s="360"/>
      <c r="FQP43" s="360"/>
      <c r="FQQ43" s="360"/>
      <c r="FQR43" s="360"/>
      <c r="FQS43" s="360"/>
      <c r="FQT43" s="360"/>
      <c r="FQU43" s="360"/>
      <c r="FQV43" s="360"/>
      <c r="FQW43" s="360"/>
      <c r="FQX43" s="360"/>
      <c r="FQY43" s="360"/>
      <c r="FQZ43" s="360"/>
      <c r="FRA43" s="360"/>
      <c r="FRB43" s="360"/>
      <c r="FRC43" s="360"/>
      <c r="FRD43" s="360"/>
      <c r="FRE43" s="360"/>
      <c r="FRF43" s="360"/>
      <c r="FRG43" s="360"/>
      <c r="FRH43" s="360"/>
      <c r="FRI43" s="360"/>
      <c r="FRJ43" s="360"/>
      <c r="FRK43" s="360"/>
      <c r="FRL43" s="360"/>
      <c r="FRM43" s="360"/>
      <c r="FRN43" s="360"/>
      <c r="FRO43" s="360"/>
      <c r="FRP43" s="360"/>
      <c r="FRQ43" s="360"/>
      <c r="FRR43" s="360"/>
      <c r="FRS43" s="360"/>
      <c r="FRT43" s="360"/>
      <c r="FRU43" s="360"/>
      <c r="FRV43" s="360"/>
      <c r="FRW43" s="360"/>
      <c r="FRX43" s="360"/>
      <c r="FRY43" s="360"/>
      <c r="FRZ43" s="360"/>
      <c r="FSA43" s="360"/>
      <c r="FSB43" s="360"/>
      <c r="FSC43" s="360"/>
      <c r="FSD43" s="360"/>
      <c r="FSE43" s="360"/>
      <c r="FSF43" s="360"/>
      <c r="FSG43" s="360"/>
      <c r="FSH43" s="360"/>
      <c r="FSI43" s="360"/>
      <c r="FSJ43" s="360"/>
      <c r="FSK43" s="360"/>
      <c r="FSL43" s="360"/>
      <c r="FSM43" s="360"/>
      <c r="FSN43" s="360"/>
      <c r="FSO43" s="360"/>
      <c r="FSP43" s="360"/>
      <c r="FSQ43" s="360"/>
      <c r="FSR43" s="360"/>
      <c r="FSS43" s="360"/>
      <c r="FST43" s="360"/>
      <c r="FSU43" s="360"/>
      <c r="FSV43" s="360"/>
      <c r="FSW43" s="360"/>
      <c r="FSX43" s="360"/>
      <c r="FSY43" s="360"/>
      <c r="FSZ43" s="360"/>
      <c r="FTA43" s="360"/>
      <c r="FTB43" s="360"/>
      <c r="FTC43" s="360"/>
      <c r="FTD43" s="360"/>
      <c r="FTE43" s="360"/>
      <c r="FTF43" s="360"/>
      <c r="FTG43" s="360"/>
      <c r="FTH43" s="360"/>
      <c r="FTI43" s="360"/>
      <c r="FTJ43" s="360"/>
      <c r="FTK43" s="360"/>
      <c r="FTL43" s="360"/>
      <c r="FTM43" s="360"/>
      <c r="FTN43" s="360"/>
      <c r="FTO43" s="360"/>
      <c r="FTP43" s="360"/>
      <c r="FTQ43" s="360"/>
      <c r="FTR43" s="360"/>
      <c r="FTS43" s="360"/>
      <c r="FTT43" s="360"/>
      <c r="FTU43" s="360"/>
      <c r="FTV43" s="360"/>
      <c r="FTW43" s="360"/>
      <c r="FTX43" s="360"/>
      <c r="FTY43" s="360"/>
      <c r="FTZ43" s="360"/>
      <c r="FUA43" s="360"/>
      <c r="FUB43" s="360"/>
      <c r="FUC43" s="360"/>
      <c r="FUD43" s="360"/>
      <c r="FUE43" s="360"/>
      <c r="FUF43" s="360"/>
      <c r="FUG43" s="360"/>
      <c r="FUH43" s="360"/>
      <c r="FUI43" s="360"/>
      <c r="FUJ43" s="360"/>
      <c r="FUK43" s="360"/>
      <c r="FUL43" s="360"/>
      <c r="FUM43" s="360"/>
      <c r="FUN43" s="360"/>
      <c r="FUO43" s="360"/>
      <c r="FUP43" s="360"/>
      <c r="FUQ43" s="360"/>
      <c r="FUR43" s="360"/>
      <c r="FUS43" s="360"/>
      <c r="FUT43" s="360"/>
      <c r="FUU43" s="360"/>
      <c r="FUV43" s="360"/>
      <c r="FUW43" s="360"/>
      <c r="FUX43" s="360"/>
      <c r="FUY43" s="360"/>
      <c r="FUZ43" s="360"/>
      <c r="FVA43" s="360"/>
      <c r="FVB43" s="360"/>
      <c r="FVC43" s="360"/>
      <c r="FVD43" s="360"/>
      <c r="FVE43" s="360"/>
      <c r="FVF43" s="360"/>
      <c r="FVG43" s="360"/>
      <c r="FVH43" s="360"/>
      <c r="FVI43" s="360"/>
      <c r="FVJ43" s="360"/>
      <c r="FVK43" s="360"/>
      <c r="FVL43" s="360"/>
      <c r="FVM43" s="360"/>
      <c r="FVN43" s="360"/>
      <c r="FVO43" s="360"/>
      <c r="FVP43" s="360"/>
      <c r="FVQ43" s="360"/>
      <c r="FVR43" s="360"/>
      <c r="FVS43" s="360"/>
      <c r="FVT43" s="360"/>
      <c r="FVU43" s="360"/>
      <c r="FVV43" s="360"/>
      <c r="FVW43" s="360"/>
      <c r="FVX43" s="360"/>
      <c r="FVY43" s="360"/>
      <c r="FVZ43" s="360"/>
      <c r="FWA43" s="360"/>
      <c r="FWB43" s="360"/>
      <c r="FWC43" s="360"/>
      <c r="FWD43" s="360"/>
      <c r="FWE43" s="360"/>
      <c r="FWF43" s="360"/>
      <c r="FWG43" s="360"/>
      <c r="FWH43" s="360"/>
      <c r="FWI43" s="360"/>
      <c r="FWJ43" s="360"/>
      <c r="FWK43" s="360"/>
      <c r="FWL43" s="360"/>
      <c r="FWM43" s="360"/>
      <c r="FWN43" s="360"/>
      <c r="FWO43" s="360"/>
      <c r="FWP43" s="360"/>
      <c r="FWQ43" s="360"/>
      <c r="FWR43" s="360"/>
      <c r="FWS43" s="360"/>
      <c r="FWT43" s="360"/>
      <c r="FWU43" s="360"/>
      <c r="FWV43" s="360"/>
      <c r="FWW43" s="360"/>
      <c r="FWX43" s="360"/>
      <c r="FWY43" s="360"/>
      <c r="FWZ43" s="360"/>
      <c r="FXA43" s="360"/>
      <c r="FXB43" s="360"/>
      <c r="FXC43" s="360"/>
      <c r="FXD43" s="360"/>
      <c r="FXE43" s="360"/>
      <c r="FXF43" s="360"/>
      <c r="FXG43" s="360"/>
      <c r="FXH43" s="360"/>
      <c r="FXI43" s="360"/>
      <c r="FXJ43" s="360"/>
      <c r="FXK43" s="360"/>
      <c r="FXL43" s="360"/>
      <c r="FXM43" s="360"/>
      <c r="FXN43" s="360"/>
      <c r="FXO43" s="360"/>
      <c r="FXP43" s="360"/>
      <c r="FXQ43" s="360"/>
      <c r="FXR43" s="360"/>
      <c r="FXS43" s="360"/>
      <c r="FXT43" s="360"/>
      <c r="FXU43" s="360"/>
      <c r="FXV43" s="360"/>
      <c r="FXW43" s="360"/>
      <c r="FXX43" s="360"/>
      <c r="FXY43" s="360"/>
      <c r="FXZ43" s="360"/>
      <c r="FYA43" s="360"/>
      <c r="FYB43" s="360"/>
      <c r="FYC43" s="360"/>
      <c r="FYD43" s="360"/>
      <c r="FYE43" s="360"/>
      <c r="FYF43" s="360"/>
      <c r="FYG43" s="360"/>
      <c r="FYH43" s="360"/>
      <c r="FYI43" s="360"/>
      <c r="FYJ43" s="360"/>
      <c r="FYK43" s="360"/>
      <c r="FYL43" s="360"/>
      <c r="FYM43" s="360"/>
      <c r="FYN43" s="360"/>
      <c r="FYO43" s="360"/>
      <c r="FYP43" s="360"/>
      <c r="FYQ43" s="360"/>
      <c r="FYR43" s="360"/>
      <c r="FYS43" s="360"/>
      <c r="FYT43" s="360"/>
      <c r="FYU43" s="360"/>
      <c r="FYV43" s="360"/>
      <c r="FYW43" s="360"/>
      <c r="FYX43" s="360"/>
      <c r="FYY43" s="360"/>
      <c r="FYZ43" s="360"/>
      <c r="FZA43" s="360"/>
      <c r="FZB43" s="360"/>
      <c r="FZC43" s="360"/>
      <c r="FZD43" s="360"/>
      <c r="FZE43" s="360"/>
      <c r="FZF43" s="360"/>
      <c r="FZG43" s="360"/>
      <c r="FZH43" s="360"/>
      <c r="FZI43" s="360"/>
      <c r="FZJ43" s="360"/>
      <c r="FZK43" s="360"/>
      <c r="FZL43" s="360"/>
      <c r="FZM43" s="360"/>
      <c r="FZN43" s="360"/>
      <c r="FZO43" s="360"/>
      <c r="FZP43" s="360"/>
      <c r="FZQ43" s="360"/>
      <c r="FZR43" s="360"/>
      <c r="FZS43" s="360"/>
      <c r="FZT43" s="360"/>
      <c r="FZU43" s="360"/>
      <c r="FZV43" s="360"/>
      <c r="FZW43" s="360"/>
      <c r="FZX43" s="360"/>
      <c r="FZY43" s="360"/>
      <c r="FZZ43" s="360"/>
      <c r="GAA43" s="360"/>
      <c r="GAB43" s="360"/>
      <c r="GAC43" s="360"/>
      <c r="GAD43" s="360"/>
      <c r="GAE43" s="360"/>
      <c r="GAF43" s="360"/>
      <c r="GAG43" s="360"/>
      <c r="GAH43" s="360"/>
      <c r="GAI43" s="360"/>
      <c r="GAJ43" s="360"/>
      <c r="GAK43" s="360"/>
      <c r="GAL43" s="360"/>
      <c r="GAM43" s="360"/>
      <c r="GAN43" s="360"/>
      <c r="GAO43" s="360"/>
      <c r="GAP43" s="360"/>
      <c r="GAQ43" s="360"/>
      <c r="GAR43" s="360"/>
      <c r="GAS43" s="360"/>
      <c r="GAT43" s="360"/>
      <c r="GAU43" s="360"/>
      <c r="GAV43" s="360"/>
      <c r="GAW43" s="360"/>
      <c r="GAX43" s="360"/>
      <c r="GAY43" s="360"/>
      <c r="GAZ43" s="360"/>
      <c r="GBA43" s="360"/>
      <c r="GBB43" s="360"/>
      <c r="GBC43" s="360"/>
      <c r="GBD43" s="360"/>
      <c r="GBE43" s="360"/>
      <c r="GBF43" s="360"/>
      <c r="GBG43" s="360"/>
      <c r="GBH43" s="360"/>
      <c r="GBI43" s="360"/>
      <c r="GBJ43" s="360"/>
      <c r="GBK43" s="360"/>
      <c r="GBL43" s="360"/>
      <c r="GBM43" s="360"/>
      <c r="GBN43" s="360"/>
      <c r="GBO43" s="360"/>
      <c r="GBP43" s="360"/>
      <c r="GBQ43" s="360"/>
      <c r="GBR43" s="360"/>
      <c r="GBS43" s="360"/>
      <c r="GBT43" s="360"/>
      <c r="GBU43" s="360"/>
      <c r="GBV43" s="360"/>
      <c r="GBW43" s="360"/>
      <c r="GBX43" s="360"/>
      <c r="GBY43" s="360"/>
      <c r="GBZ43" s="360"/>
      <c r="GCA43" s="360"/>
      <c r="GCB43" s="360"/>
      <c r="GCC43" s="360"/>
      <c r="GCD43" s="360"/>
      <c r="GCE43" s="360"/>
      <c r="GCF43" s="360"/>
      <c r="GCG43" s="360"/>
      <c r="GCH43" s="360"/>
      <c r="GCI43" s="360"/>
      <c r="GCJ43" s="360"/>
      <c r="GCK43" s="360"/>
      <c r="GCL43" s="360"/>
      <c r="GCM43" s="360"/>
      <c r="GCN43" s="360"/>
      <c r="GCO43" s="360"/>
      <c r="GCP43" s="360"/>
      <c r="GCQ43" s="360"/>
      <c r="GCR43" s="360"/>
      <c r="GCS43" s="360"/>
      <c r="GCT43" s="360"/>
      <c r="GCU43" s="360"/>
      <c r="GCV43" s="360"/>
      <c r="GCW43" s="360"/>
      <c r="GCX43" s="360"/>
      <c r="GCY43" s="360"/>
      <c r="GCZ43" s="360"/>
      <c r="GDA43" s="360"/>
      <c r="GDB43" s="360"/>
      <c r="GDC43" s="360"/>
      <c r="GDD43" s="360"/>
      <c r="GDE43" s="360"/>
      <c r="GDF43" s="360"/>
      <c r="GDG43" s="360"/>
      <c r="GDH43" s="360"/>
      <c r="GDI43" s="360"/>
      <c r="GDJ43" s="360"/>
      <c r="GDK43" s="360"/>
      <c r="GDL43" s="360"/>
      <c r="GDM43" s="360"/>
      <c r="GDN43" s="360"/>
      <c r="GDO43" s="360"/>
      <c r="GDP43" s="360"/>
      <c r="GDQ43" s="360"/>
      <c r="GDR43" s="360"/>
      <c r="GDS43" s="360"/>
      <c r="GDT43" s="360"/>
      <c r="GDU43" s="360"/>
      <c r="GDV43" s="360"/>
      <c r="GDW43" s="360"/>
      <c r="GDX43" s="360"/>
      <c r="GDY43" s="360"/>
      <c r="GDZ43" s="360"/>
      <c r="GEA43" s="360"/>
      <c r="GEB43" s="360"/>
      <c r="GEC43" s="360"/>
      <c r="GED43" s="360"/>
      <c r="GEE43" s="360"/>
      <c r="GEF43" s="360"/>
      <c r="GEG43" s="360"/>
      <c r="GEH43" s="360"/>
      <c r="GEI43" s="360"/>
      <c r="GEJ43" s="360"/>
      <c r="GEK43" s="360"/>
      <c r="GEL43" s="360"/>
      <c r="GEM43" s="360"/>
      <c r="GEN43" s="360"/>
      <c r="GEO43" s="360"/>
      <c r="GEP43" s="360"/>
      <c r="GEQ43" s="360"/>
      <c r="GER43" s="360"/>
      <c r="GES43" s="360"/>
      <c r="GET43" s="360"/>
      <c r="GEU43" s="360"/>
      <c r="GEV43" s="360"/>
      <c r="GEW43" s="360"/>
      <c r="GEX43" s="360"/>
      <c r="GEY43" s="360"/>
      <c r="GEZ43" s="360"/>
      <c r="GFA43" s="360"/>
      <c r="GFB43" s="360"/>
      <c r="GFC43" s="360"/>
      <c r="GFD43" s="360"/>
      <c r="GFE43" s="360"/>
      <c r="GFF43" s="360"/>
      <c r="GFG43" s="360"/>
      <c r="GFH43" s="360"/>
      <c r="GFI43" s="360"/>
      <c r="GFJ43" s="360"/>
      <c r="GFK43" s="360"/>
      <c r="GFL43" s="360"/>
      <c r="GFM43" s="360"/>
      <c r="GFN43" s="360"/>
      <c r="GFO43" s="360"/>
      <c r="GFP43" s="360"/>
      <c r="GFQ43" s="360"/>
      <c r="GFR43" s="360"/>
      <c r="GFS43" s="360"/>
      <c r="GFT43" s="360"/>
      <c r="GFU43" s="360"/>
      <c r="GFV43" s="360"/>
      <c r="GFW43" s="360"/>
      <c r="GFX43" s="360"/>
      <c r="GFY43" s="360"/>
      <c r="GFZ43" s="360"/>
      <c r="GGA43" s="360"/>
      <c r="GGB43" s="360"/>
      <c r="GGC43" s="360"/>
      <c r="GGD43" s="360"/>
      <c r="GGE43" s="360"/>
      <c r="GGF43" s="360"/>
      <c r="GGG43" s="360"/>
      <c r="GGH43" s="360"/>
      <c r="GGI43" s="360"/>
      <c r="GGJ43" s="360"/>
      <c r="GGK43" s="360"/>
      <c r="GGL43" s="360"/>
      <c r="GGM43" s="360"/>
      <c r="GGN43" s="360"/>
      <c r="GGO43" s="360"/>
      <c r="GGP43" s="360"/>
      <c r="GGQ43" s="360"/>
      <c r="GGR43" s="360"/>
      <c r="GGS43" s="360"/>
      <c r="GGT43" s="360"/>
      <c r="GGU43" s="360"/>
      <c r="GGV43" s="360"/>
      <c r="GGW43" s="360"/>
      <c r="GGX43" s="360"/>
      <c r="GGY43" s="360"/>
      <c r="GGZ43" s="360"/>
      <c r="GHA43" s="360"/>
      <c r="GHB43" s="360"/>
      <c r="GHC43" s="360"/>
      <c r="GHD43" s="360"/>
      <c r="GHE43" s="360"/>
      <c r="GHF43" s="360"/>
      <c r="GHG43" s="360"/>
      <c r="GHH43" s="360"/>
      <c r="GHI43" s="360"/>
      <c r="GHJ43" s="360"/>
      <c r="GHK43" s="360"/>
      <c r="GHL43" s="360"/>
      <c r="GHM43" s="360"/>
      <c r="GHN43" s="360"/>
      <c r="GHO43" s="360"/>
      <c r="GHP43" s="360"/>
      <c r="GHQ43" s="360"/>
      <c r="GHR43" s="360"/>
      <c r="GHS43" s="360"/>
      <c r="GHT43" s="360"/>
      <c r="GHU43" s="360"/>
      <c r="GHV43" s="360"/>
      <c r="GHW43" s="360"/>
      <c r="GHX43" s="360"/>
      <c r="GHY43" s="360"/>
      <c r="GHZ43" s="360"/>
      <c r="GIA43" s="360"/>
      <c r="GIB43" s="360"/>
      <c r="GIC43" s="360"/>
      <c r="GID43" s="360"/>
      <c r="GIE43" s="360"/>
      <c r="GIF43" s="360"/>
      <c r="GIG43" s="360"/>
      <c r="GIH43" s="360"/>
      <c r="GII43" s="360"/>
      <c r="GIJ43" s="360"/>
      <c r="GIK43" s="360"/>
      <c r="GIL43" s="360"/>
      <c r="GIM43" s="360"/>
      <c r="GIN43" s="360"/>
      <c r="GIO43" s="360"/>
      <c r="GIP43" s="360"/>
      <c r="GIQ43" s="360"/>
      <c r="GIR43" s="360"/>
      <c r="GIS43" s="360"/>
      <c r="GIT43" s="360"/>
      <c r="GIU43" s="360"/>
      <c r="GIV43" s="360"/>
      <c r="GIW43" s="360"/>
      <c r="GIX43" s="360"/>
      <c r="GIY43" s="360"/>
      <c r="GIZ43" s="360"/>
      <c r="GJA43" s="360"/>
      <c r="GJB43" s="360"/>
      <c r="GJC43" s="360"/>
      <c r="GJD43" s="360"/>
      <c r="GJE43" s="360"/>
      <c r="GJF43" s="360"/>
      <c r="GJG43" s="360"/>
      <c r="GJH43" s="360"/>
      <c r="GJI43" s="360"/>
      <c r="GJJ43" s="360"/>
      <c r="GJK43" s="360"/>
      <c r="GJL43" s="360"/>
      <c r="GJM43" s="360"/>
      <c r="GJN43" s="360"/>
      <c r="GJO43" s="360"/>
      <c r="GJP43" s="360"/>
      <c r="GJQ43" s="360"/>
      <c r="GJR43" s="360"/>
      <c r="GJS43" s="360"/>
      <c r="GJT43" s="360"/>
      <c r="GJU43" s="360"/>
      <c r="GJV43" s="360"/>
      <c r="GJW43" s="360"/>
      <c r="GJX43" s="360"/>
      <c r="GJY43" s="360"/>
      <c r="GJZ43" s="360"/>
      <c r="GKA43" s="360"/>
      <c r="GKB43" s="360"/>
      <c r="GKC43" s="360"/>
      <c r="GKD43" s="360"/>
      <c r="GKE43" s="360"/>
      <c r="GKF43" s="360"/>
      <c r="GKG43" s="360"/>
      <c r="GKH43" s="360"/>
      <c r="GKI43" s="360"/>
      <c r="GKJ43" s="360"/>
      <c r="GKK43" s="360"/>
      <c r="GKL43" s="360"/>
      <c r="GKM43" s="360"/>
      <c r="GKN43" s="360"/>
      <c r="GKO43" s="360"/>
      <c r="GKP43" s="360"/>
      <c r="GKQ43" s="360"/>
      <c r="GKR43" s="360"/>
      <c r="GKS43" s="360"/>
      <c r="GKT43" s="360"/>
      <c r="GKU43" s="360"/>
      <c r="GKV43" s="360"/>
      <c r="GKW43" s="360"/>
      <c r="GKX43" s="360"/>
      <c r="GKY43" s="360"/>
      <c r="GKZ43" s="360"/>
      <c r="GLA43" s="360"/>
      <c r="GLB43" s="360"/>
      <c r="GLC43" s="360"/>
      <c r="GLD43" s="360"/>
      <c r="GLE43" s="360"/>
      <c r="GLF43" s="360"/>
      <c r="GLG43" s="360"/>
      <c r="GLH43" s="360"/>
      <c r="GLI43" s="360"/>
      <c r="GLJ43" s="360"/>
      <c r="GLK43" s="360"/>
      <c r="GLL43" s="360"/>
      <c r="GLM43" s="360"/>
      <c r="GLN43" s="360"/>
      <c r="GLO43" s="360"/>
      <c r="GLP43" s="360"/>
      <c r="GLQ43" s="360"/>
      <c r="GLR43" s="360"/>
      <c r="GLS43" s="360"/>
      <c r="GLT43" s="360"/>
      <c r="GLU43" s="360"/>
      <c r="GLV43" s="360"/>
      <c r="GLW43" s="360"/>
      <c r="GLX43" s="360"/>
      <c r="GLY43" s="360"/>
      <c r="GLZ43" s="360"/>
      <c r="GMA43" s="360"/>
      <c r="GMB43" s="360"/>
      <c r="GMC43" s="360"/>
      <c r="GMD43" s="360"/>
      <c r="GME43" s="360"/>
      <c r="GMF43" s="360"/>
      <c r="GMG43" s="360"/>
      <c r="GMH43" s="360"/>
      <c r="GMI43" s="360"/>
      <c r="GMJ43" s="360"/>
      <c r="GMK43" s="360"/>
      <c r="GML43" s="360"/>
      <c r="GMM43" s="360"/>
      <c r="GMN43" s="360"/>
      <c r="GMO43" s="360"/>
      <c r="GMP43" s="360"/>
      <c r="GMQ43" s="360"/>
      <c r="GMR43" s="360"/>
      <c r="GMS43" s="360"/>
      <c r="GMT43" s="360"/>
      <c r="GMU43" s="360"/>
      <c r="GMV43" s="360"/>
      <c r="GMW43" s="360"/>
      <c r="GMX43" s="360"/>
      <c r="GMY43" s="360"/>
      <c r="GMZ43" s="360"/>
      <c r="GNA43" s="360"/>
      <c r="GNB43" s="360"/>
      <c r="GNC43" s="360"/>
      <c r="GND43" s="360"/>
      <c r="GNE43" s="360"/>
      <c r="GNF43" s="360"/>
      <c r="GNG43" s="360"/>
      <c r="GNH43" s="360"/>
      <c r="GNI43" s="360"/>
      <c r="GNJ43" s="360"/>
      <c r="GNK43" s="360"/>
      <c r="GNL43" s="360"/>
      <c r="GNM43" s="360"/>
      <c r="GNN43" s="360"/>
      <c r="GNO43" s="360"/>
      <c r="GNP43" s="360"/>
      <c r="GNQ43" s="360"/>
      <c r="GNR43" s="360"/>
      <c r="GNS43" s="360"/>
      <c r="GNT43" s="360"/>
      <c r="GNU43" s="360"/>
      <c r="GNV43" s="360"/>
      <c r="GNW43" s="360"/>
      <c r="GNX43" s="360"/>
      <c r="GNY43" s="360"/>
      <c r="GNZ43" s="360"/>
      <c r="GOA43" s="360"/>
      <c r="GOB43" s="360"/>
      <c r="GOC43" s="360"/>
      <c r="GOD43" s="360"/>
      <c r="GOE43" s="360"/>
      <c r="GOF43" s="360"/>
      <c r="GOG43" s="360"/>
      <c r="GOH43" s="360"/>
      <c r="GOI43" s="360"/>
      <c r="GOJ43" s="360"/>
      <c r="GOK43" s="360"/>
      <c r="GOL43" s="360"/>
      <c r="GOM43" s="360"/>
      <c r="GON43" s="360"/>
      <c r="GOO43" s="360"/>
      <c r="GOP43" s="360"/>
      <c r="GOQ43" s="360"/>
      <c r="GOR43" s="360"/>
      <c r="GOS43" s="360"/>
      <c r="GOT43" s="360"/>
      <c r="GOU43" s="360"/>
      <c r="GOV43" s="360"/>
      <c r="GOW43" s="360"/>
      <c r="GOX43" s="360"/>
      <c r="GOY43" s="360"/>
      <c r="GOZ43" s="360"/>
      <c r="GPA43" s="360"/>
      <c r="GPB43" s="360"/>
      <c r="GPC43" s="360"/>
      <c r="GPD43" s="360"/>
      <c r="GPE43" s="360"/>
      <c r="GPF43" s="360"/>
      <c r="GPG43" s="360"/>
      <c r="GPH43" s="360"/>
      <c r="GPI43" s="360"/>
      <c r="GPJ43" s="360"/>
      <c r="GPK43" s="360"/>
      <c r="GPL43" s="360"/>
      <c r="GPM43" s="360"/>
      <c r="GPN43" s="360"/>
      <c r="GPO43" s="360"/>
      <c r="GPP43" s="360"/>
      <c r="GPQ43" s="360"/>
      <c r="GPR43" s="360"/>
      <c r="GPS43" s="360"/>
      <c r="GPT43" s="360"/>
      <c r="GPU43" s="360"/>
      <c r="GPV43" s="360"/>
      <c r="GPW43" s="360"/>
      <c r="GPX43" s="360"/>
      <c r="GPY43" s="360"/>
      <c r="GPZ43" s="360"/>
      <c r="GQA43" s="360"/>
      <c r="GQB43" s="360"/>
      <c r="GQC43" s="360"/>
      <c r="GQD43" s="360"/>
      <c r="GQE43" s="360"/>
      <c r="GQF43" s="360"/>
      <c r="GQG43" s="360"/>
      <c r="GQH43" s="360"/>
      <c r="GQI43" s="360"/>
      <c r="GQJ43" s="360"/>
      <c r="GQK43" s="360"/>
      <c r="GQL43" s="360"/>
      <c r="GQM43" s="360"/>
      <c r="GQN43" s="360"/>
      <c r="GQO43" s="360"/>
      <c r="GQP43" s="360"/>
      <c r="GQQ43" s="360"/>
      <c r="GQR43" s="360"/>
      <c r="GQS43" s="360"/>
      <c r="GQT43" s="360"/>
      <c r="GQU43" s="360"/>
      <c r="GQV43" s="360"/>
      <c r="GQW43" s="360"/>
      <c r="GQX43" s="360"/>
      <c r="GQY43" s="360"/>
      <c r="GQZ43" s="360"/>
      <c r="GRA43" s="360"/>
      <c r="GRB43" s="360"/>
      <c r="GRC43" s="360"/>
      <c r="GRD43" s="360"/>
      <c r="GRE43" s="360"/>
      <c r="GRF43" s="360"/>
      <c r="GRG43" s="360"/>
      <c r="GRH43" s="360"/>
      <c r="GRI43" s="360"/>
      <c r="GRJ43" s="360"/>
      <c r="GRK43" s="360"/>
      <c r="GRL43" s="360"/>
      <c r="GRM43" s="360"/>
      <c r="GRN43" s="360"/>
      <c r="GRO43" s="360"/>
      <c r="GRP43" s="360"/>
      <c r="GRQ43" s="360"/>
      <c r="GRR43" s="360"/>
      <c r="GRS43" s="360"/>
      <c r="GRT43" s="360"/>
      <c r="GRU43" s="360"/>
      <c r="GRV43" s="360"/>
      <c r="GRW43" s="360"/>
      <c r="GRX43" s="360"/>
      <c r="GRY43" s="360"/>
      <c r="GRZ43" s="360"/>
      <c r="GSA43" s="360"/>
      <c r="GSB43" s="360"/>
      <c r="GSC43" s="360"/>
      <c r="GSD43" s="360"/>
      <c r="GSE43" s="360"/>
      <c r="GSF43" s="360"/>
      <c r="GSG43" s="360"/>
      <c r="GSH43" s="360"/>
      <c r="GSI43" s="360"/>
      <c r="GSJ43" s="360"/>
      <c r="GSK43" s="360"/>
      <c r="GSL43" s="360"/>
      <c r="GSM43" s="360"/>
      <c r="GSN43" s="360"/>
      <c r="GSO43" s="360"/>
      <c r="GSP43" s="360"/>
      <c r="GSQ43" s="360"/>
      <c r="GSR43" s="360"/>
      <c r="GSS43" s="360"/>
      <c r="GST43" s="360"/>
      <c r="GSU43" s="360"/>
      <c r="GSV43" s="360"/>
      <c r="GSW43" s="360"/>
      <c r="GSX43" s="360"/>
      <c r="GSY43" s="360"/>
      <c r="GSZ43" s="360"/>
      <c r="GTA43" s="360"/>
      <c r="GTB43" s="360"/>
      <c r="GTC43" s="360"/>
      <c r="GTD43" s="360"/>
      <c r="GTE43" s="360"/>
      <c r="GTF43" s="360"/>
      <c r="GTG43" s="360"/>
      <c r="GTH43" s="360"/>
      <c r="GTI43" s="360"/>
      <c r="GTJ43" s="360"/>
      <c r="GTK43" s="360"/>
      <c r="GTL43" s="360"/>
      <c r="GTM43" s="360"/>
      <c r="GTN43" s="360"/>
      <c r="GTO43" s="360"/>
      <c r="GTP43" s="360"/>
      <c r="GTQ43" s="360"/>
      <c r="GTR43" s="360"/>
      <c r="GTS43" s="360"/>
      <c r="GTT43" s="360"/>
      <c r="GTU43" s="360"/>
      <c r="GTV43" s="360"/>
      <c r="GTW43" s="360"/>
      <c r="GTX43" s="360"/>
      <c r="GTY43" s="360"/>
      <c r="GTZ43" s="360"/>
      <c r="GUA43" s="360"/>
      <c r="GUB43" s="360"/>
      <c r="GUC43" s="360"/>
      <c r="GUD43" s="360"/>
      <c r="GUE43" s="360"/>
      <c r="GUF43" s="360"/>
      <c r="GUG43" s="360"/>
      <c r="GUH43" s="360"/>
      <c r="GUI43" s="360"/>
      <c r="GUJ43" s="360"/>
      <c r="GUK43" s="360"/>
      <c r="GUL43" s="360"/>
      <c r="GUM43" s="360"/>
      <c r="GUN43" s="360"/>
      <c r="GUO43" s="360"/>
      <c r="GUP43" s="360"/>
      <c r="GUQ43" s="360"/>
      <c r="GUR43" s="360"/>
      <c r="GUS43" s="360"/>
      <c r="GUT43" s="360"/>
      <c r="GUU43" s="360"/>
      <c r="GUV43" s="360"/>
      <c r="GUW43" s="360"/>
      <c r="GUX43" s="360"/>
      <c r="GUY43" s="360"/>
      <c r="GUZ43" s="360"/>
      <c r="GVA43" s="360"/>
      <c r="GVB43" s="360"/>
      <c r="GVC43" s="360"/>
      <c r="GVD43" s="360"/>
      <c r="GVE43" s="360"/>
      <c r="GVF43" s="360"/>
      <c r="GVG43" s="360"/>
      <c r="GVH43" s="360"/>
      <c r="GVI43" s="360"/>
      <c r="GVJ43" s="360"/>
      <c r="GVK43" s="360"/>
      <c r="GVL43" s="360"/>
      <c r="GVM43" s="360"/>
      <c r="GVN43" s="360"/>
      <c r="GVO43" s="360"/>
      <c r="GVP43" s="360"/>
      <c r="GVQ43" s="360"/>
      <c r="GVR43" s="360"/>
      <c r="GVS43" s="360"/>
      <c r="GVT43" s="360"/>
      <c r="GVU43" s="360"/>
      <c r="GVV43" s="360"/>
      <c r="GVW43" s="360"/>
      <c r="GVX43" s="360"/>
      <c r="GVY43" s="360"/>
      <c r="GVZ43" s="360"/>
      <c r="GWA43" s="360"/>
      <c r="GWB43" s="360"/>
      <c r="GWC43" s="360"/>
      <c r="GWD43" s="360"/>
      <c r="GWE43" s="360"/>
      <c r="GWF43" s="360"/>
      <c r="GWG43" s="360"/>
      <c r="GWH43" s="360"/>
      <c r="GWI43" s="360"/>
      <c r="GWJ43" s="360"/>
      <c r="GWK43" s="360"/>
      <c r="GWL43" s="360"/>
      <c r="GWM43" s="360"/>
      <c r="GWN43" s="360"/>
      <c r="GWO43" s="360"/>
      <c r="GWP43" s="360"/>
      <c r="GWQ43" s="360"/>
      <c r="GWR43" s="360"/>
      <c r="GWS43" s="360"/>
      <c r="GWT43" s="360"/>
      <c r="GWU43" s="360"/>
      <c r="GWV43" s="360"/>
      <c r="GWW43" s="360"/>
      <c r="GWX43" s="360"/>
      <c r="GWY43" s="360"/>
      <c r="GWZ43" s="360"/>
      <c r="GXA43" s="360"/>
      <c r="GXB43" s="360"/>
      <c r="GXC43" s="360"/>
      <c r="GXD43" s="360"/>
      <c r="GXE43" s="360"/>
      <c r="GXF43" s="360"/>
      <c r="GXG43" s="360"/>
      <c r="GXH43" s="360"/>
      <c r="GXI43" s="360"/>
      <c r="GXJ43" s="360"/>
      <c r="GXK43" s="360"/>
      <c r="GXL43" s="360"/>
      <c r="GXM43" s="360"/>
      <c r="GXN43" s="360"/>
      <c r="GXO43" s="360"/>
      <c r="GXP43" s="360"/>
      <c r="GXQ43" s="360"/>
      <c r="GXR43" s="360"/>
      <c r="GXS43" s="360"/>
      <c r="GXT43" s="360"/>
      <c r="GXU43" s="360"/>
      <c r="GXV43" s="360"/>
      <c r="GXW43" s="360"/>
      <c r="GXX43" s="360"/>
      <c r="GXY43" s="360"/>
      <c r="GXZ43" s="360"/>
      <c r="GYA43" s="360"/>
      <c r="GYB43" s="360"/>
      <c r="GYC43" s="360"/>
      <c r="GYD43" s="360"/>
      <c r="GYE43" s="360"/>
      <c r="GYF43" s="360"/>
      <c r="GYG43" s="360"/>
      <c r="GYH43" s="360"/>
      <c r="GYI43" s="360"/>
      <c r="GYJ43" s="360"/>
      <c r="GYK43" s="360"/>
      <c r="GYL43" s="360"/>
      <c r="GYM43" s="360"/>
      <c r="GYN43" s="360"/>
      <c r="GYO43" s="360"/>
      <c r="GYP43" s="360"/>
      <c r="GYQ43" s="360"/>
      <c r="GYR43" s="360"/>
      <c r="GYS43" s="360"/>
      <c r="GYT43" s="360"/>
      <c r="GYU43" s="360"/>
      <c r="GYV43" s="360"/>
      <c r="GYW43" s="360"/>
      <c r="GYX43" s="360"/>
      <c r="GYY43" s="360"/>
      <c r="GYZ43" s="360"/>
      <c r="GZA43" s="360"/>
      <c r="GZB43" s="360"/>
      <c r="GZC43" s="360"/>
      <c r="GZD43" s="360"/>
      <c r="GZE43" s="360"/>
      <c r="GZF43" s="360"/>
      <c r="GZG43" s="360"/>
      <c r="GZH43" s="360"/>
      <c r="GZI43" s="360"/>
      <c r="GZJ43" s="360"/>
      <c r="GZK43" s="360"/>
      <c r="GZL43" s="360"/>
      <c r="GZM43" s="360"/>
      <c r="GZN43" s="360"/>
      <c r="GZO43" s="360"/>
      <c r="GZP43" s="360"/>
      <c r="GZQ43" s="360"/>
      <c r="GZR43" s="360"/>
      <c r="GZS43" s="360"/>
      <c r="GZT43" s="360"/>
      <c r="GZU43" s="360"/>
      <c r="GZV43" s="360"/>
      <c r="GZW43" s="360"/>
      <c r="GZX43" s="360"/>
      <c r="GZY43" s="360"/>
      <c r="GZZ43" s="360"/>
      <c r="HAA43" s="360"/>
      <c r="HAB43" s="360"/>
      <c r="HAC43" s="360"/>
      <c r="HAD43" s="360"/>
      <c r="HAE43" s="360"/>
      <c r="HAF43" s="360"/>
      <c r="HAG43" s="360"/>
      <c r="HAH43" s="360"/>
      <c r="HAI43" s="360"/>
      <c r="HAJ43" s="360"/>
      <c r="HAK43" s="360"/>
      <c r="HAL43" s="360"/>
      <c r="HAM43" s="360"/>
      <c r="HAN43" s="360"/>
      <c r="HAO43" s="360"/>
      <c r="HAP43" s="360"/>
      <c r="HAQ43" s="360"/>
      <c r="HAR43" s="360"/>
      <c r="HAS43" s="360"/>
      <c r="HAT43" s="360"/>
      <c r="HAU43" s="360"/>
      <c r="HAV43" s="360"/>
      <c r="HAW43" s="360"/>
      <c r="HAX43" s="360"/>
      <c r="HAY43" s="360"/>
      <c r="HAZ43" s="360"/>
      <c r="HBA43" s="360"/>
      <c r="HBB43" s="360"/>
      <c r="HBC43" s="360"/>
      <c r="HBD43" s="360"/>
      <c r="HBE43" s="360"/>
      <c r="HBF43" s="360"/>
      <c r="HBG43" s="360"/>
      <c r="HBH43" s="360"/>
      <c r="HBI43" s="360"/>
      <c r="HBJ43" s="360"/>
      <c r="HBK43" s="360"/>
      <c r="HBL43" s="360"/>
      <c r="HBM43" s="360"/>
      <c r="HBN43" s="360"/>
      <c r="HBO43" s="360"/>
      <c r="HBP43" s="360"/>
      <c r="HBQ43" s="360"/>
      <c r="HBR43" s="360"/>
      <c r="HBS43" s="360"/>
      <c r="HBT43" s="360"/>
      <c r="HBU43" s="360"/>
      <c r="HBV43" s="360"/>
      <c r="HBW43" s="360"/>
      <c r="HBX43" s="360"/>
      <c r="HBY43" s="360"/>
      <c r="HBZ43" s="360"/>
      <c r="HCA43" s="360"/>
      <c r="HCB43" s="360"/>
      <c r="HCC43" s="360"/>
      <c r="HCD43" s="360"/>
      <c r="HCE43" s="360"/>
      <c r="HCF43" s="360"/>
      <c r="HCG43" s="360"/>
      <c r="HCH43" s="360"/>
      <c r="HCI43" s="360"/>
      <c r="HCJ43" s="360"/>
      <c r="HCK43" s="360"/>
      <c r="HCL43" s="360"/>
      <c r="HCM43" s="360"/>
      <c r="HCN43" s="360"/>
      <c r="HCO43" s="360"/>
      <c r="HCP43" s="360"/>
      <c r="HCQ43" s="360"/>
      <c r="HCR43" s="360"/>
      <c r="HCS43" s="360"/>
      <c r="HCT43" s="360"/>
      <c r="HCU43" s="360"/>
      <c r="HCV43" s="360"/>
      <c r="HCW43" s="360"/>
      <c r="HCX43" s="360"/>
      <c r="HCY43" s="360"/>
      <c r="HCZ43" s="360"/>
      <c r="HDA43" s="360"/>
      <c r="HDB43" s="360"/>
      <c r="HDC43" s="360"/>
      <c r="HDD43" s="360"/>
      <c r="HDE43" s="360"/>
      <c r="HDF43" s="360"/>
      <c r="HDG43" s="360"/>
      <c r="HDH43" s="360"/>
      <c r="HDI43" s="360"/>
      <c r="HDJ43" s="360"/>
      <c r="HDK43" s="360"/>
      <c r="HDL43" s="360"/>
      <c r="HDM43" s="360"/>
      <c r="HDN43" s="360"/>
      <c r="HDO43" s="360"/>
      <c r="HDP43" s="360"/>
      <c r="HDQ43" s="360"/>
      <c r="HDR43" s="360"/>
      <c r="HDS43" s="360"/>
      <c r="HDT43" s="360"/>
      <c r="HDU43" s="360"/>
      <c r="HDV43" s="360"/>
      <c r="HDW43" s="360"/>
      <c r="HDX43" s="360"/>
      <c r="HDY43" s="360"/>
      <c r="HDZ43" s="360"/>
      <c r="HEA43" s="360"/>
      <c r="HEB43" s="360"/>
      <c r="HEC43" s="360"/>
      <c r="HED43" s="360"/>
      <c r="HEE43" s="360"/>
      <c r="HEF43" s="360"/>
      <c r="HEG43" s="360"/>
      <c r="HEH43" s="360"/>
      <c r="HEI43" s="360"/>
      <c r="HEJ43" s="360"/>
      <c r="HEK43" s="360"/>
      <c r="HEL43" s="360"/>
      <c r="HEM43" s="360"/>
      <c r="HEN43" s="360"/>
      <c r="HEO43" s="360"/>
      <c r="HEP43" s="360"/>
      <c r="HEQ43" s="360"/>
      <c r="HER43" s="360"/>
      <c r="HES43" s="360"/>
      <c r="HET43" s="360"/>
      <c r="HEU43" s="360"/>
      <c r="HEV43" s="360"/>
      <c r="HEW43" s="360"/>
      <c r="HEX43" s="360"/>
      <c r="HEY43" s="360"/>
      <c r="HEZ43" s="360"/>
      <c r="HFA43" s="360"/>
      <c r="HFB43" s="360"/>
      <c r="HFC43" s="360"/>
      <c r="HFD43" s="360"/>
      <c r="HFE43" s="360"/>
      <c r="HFF43" s="360"/>
      <c r="HFG43" s="360"/>
      <c r="HFH43" s="360"/>
      <c r="HFI43" s="360"/>
      <c r="HFJ43" s="360"/>
      <c r="HFK43" s="360"/>
      <c r="HFL43" s="360"/>
      <c r="HFM43" s="360"/>
      <c r="HFN43" s="360"/>
      <c r="HFO43" s="360"/>
      <c r="HFP43" s="360"/>
      <c r="HFQ43" s="360"/>
      <c r="HFR43" s="360"/>
      <c r="HFS43" s="360"/>
      <c r="HFT43" s="360"/>
      <c r="HFU43" s="360"/>
      <c r="HFV43" s="360"/>
      <c r="HFW43" s="360"/>
      <c r="HFX43" s="360"/>
      <c r="HFY43" s="360"/>
      <c r="HFZ43" s="360"/>
      <c r="HGA43" s="360"/>
      <c r="HGB43" s="360"/>
      <c r="HGC43" s="360"/>
      <c r="HGD43" s="360"/>
      <c r="HGE43" s="360"/>
      <c r="HGF43" s="360"/>
      <c r="HGG43" s="360"/>
      <c r="HGH43" s="360"/>
      <c r="HGI43" s="360"/>
      <c r="HGJ43" s="360"/>
      <c r="HGK43" s="360"/>
      <c r="HGL43" s="360"/>
      <c r="HGM43" s="360"/>
      <c r="HGN43" s="360"/>
      <c r="HGO43" s="360"/>
      <c r="HGP43" s="360"/>
      <c r="HGQ43" s="360"/>
      <c r="HGR43" s="360"/>
      <c r="HGS43" s="360"/>
      <c r="HGT43" s="360"/>
      <c r="HGU43" s="360"/>
      <c r="HGV43" s="360"/>
      <c r="HGW43" s="360"/>
      <c r="HGX43" s="360"/>
      <c r="HGY43" s="360"/>
      <c r="HGZ43" s="360"/>
      <c r="HHA43" s="360"/>
      <c r="HHB43" s="360"/>
      <c r="HHC43" s="360"/>
      <c r="HHD43" s="360"/>
      <c r="HHE43" s="360"/>
      <c r="HHF43" s="360"/>
      <c r="HHG43" s="360"/>
      <c r="HHH43" s="360"/>
      <c r="HHI43" s="360"/>
      <c r="HHJ43" s="360"/>
      <c r="HHK43" s="360"/>
      <c r="HHL43" s="360"/>
      <c r="HHM43" s="360"/>
      <c r="HHN43" s="360"/>
      <c r="HHO43" s="360"/>
      <c r="HHP43" s="360"/>
      <c r="HHQ43" s="360"/>
      <c r="HHR43" s="360"/>
      <c r="HHS43" s="360"/>
      <c r="HHT43" s="360"/>
      <c r="HHU43" s="360"/>
      <c r="HHV43" s="360"/>
      <c r="HHW43" s="360"/>
      <c r="HHX43" s="360"/>
      <c r="HHY43" s="360"/>
      <c r="HHZ43" s="360"/>
      <c r="HIA43" s="360"/>
      <c r="HIB43" s="360"/>
      <c r="HIC43" s="360"/>
      <c r="HID43" s="360"/>
      <c r="HIE43" s="360"/>
      <c r="HIF43" s="360"/>
      <c r="HIG43" s="360"/>
      <c r="HIH43" s="360"/>
      <c r="HII43" s="360"/>
      <c r="HIJ43" s="360"/>
      <c r="HIK43" s="360"/>
      <c r="HIL43" s="360"/>
      <c r="HIM43" s="360"/>
      <c r="HIN43" s="360"/>
      <c r="HIO43" s="360"/>
      <c r="HIP43" s="360"/>
      <c r="HIQ43" s="360"/>
      <c r="HIR43" s="360"/>
      <c r="HIS43" s="360"/>
      <c r="HIT43" s="360"/>
      <c r="HIU43" s="360"/>
      <c r="HIV43" s="360"/>
      <c r="HIW43" s="360"/>
      <c r="HIX43" s="360"/>
      <c r="HIY43" s="360"/>
      <c r="HIZ43" s="360"/>
      <c r="HJA43" s="360"/>
      <c r="HJB43" s="360"/>
      <c r="HJC43" s="360"/>
      <c r="HJD43" s="360"/>
      <c r="HJE43" s="360"/>
      <c r="HJF43" s="360"/>
      <c r="HJG43" s="360"/>
      <c r="HJH43" s="360"/>
      <c r="HJI43" s="360"/>
      <c r="HJJ43" s="360"/>
      <c r="HJK43" s="360"/>
      <c r="HJL43" s="360"/>
      <c r="HJM43" s="360"/>
      <c r="HJN43" s="360"/>
      <c r="HJO43" s="360"/>
      <c r="HJP43" s="360"/>
      <c r="HJQ43" s="360"/>
      <c r="HJR43" s="360"/>
      <c r="HJS43" s="360"/>
      <c r="HJT43" s="360"/>
      <c r="HJU43" s="360"/>
      <c r="HJV43" s="360"/>
      <c r="HJW43" s="360"/>
      <c r="HJX43" s="360"/>
      <c r="HJY43" s="360"/>
      <c r="HJZ43" s="360"/>
      <c r="HKA43" s="360"/>
      <c r="HKB43" s="360"/>
      <c r="HKC43" s="360"/>
      <c r="HKD43" s="360"/>
      <c r="HKE43" s="360"/>
      <c r="HKF43" s="360"/>
      <c r="HKG43" s="360"/>
      <c r="HKH43" s="360"/>
      <c r="HKI43" s="360"/>
      <c r="HKJ43" s="360"/>
      <c r="HKK43" s="360"/>
      <c r="HKL43" s="360"/>
      <c r="HKM43" s="360"/>
      <c r="HKN43" s="360"/>
      <c r="HKO43" s="360"/>
      <c r="HKP43" s="360"/>
      <c r="HKQ43" s="360"/>
      <c r="HKR43" s="360"/>
      <c r="HKS43" s="360"/>
      <c r="HKT43" s="360"/>
      <c r="HKU43" s="360"/>
      <c r="HKV43" s="360"/>
      <c r="HKW43" s="360"/>
      <c r="HKX43" s="360"/>
      <c r="HKY43" s="360"/>
      <c r="HKZ43" s="360"/>
      <c r="HLA43" s="360"/>
      <c r="HLB43" s="360"/>
      <c r="HLC43" s="360"/>
      <c r="HLD43" s="360"/>
      <c r="HLE43" s="360"/>
      <c r="HLF43" s="360"/>
      <c r="HLG43" s="360"/>
      <c r="HLH43" s="360"/>
      <c r="HLI43" s="360"/>
      <c r="HLJ43" s="360"/>
      <c r="HLK43" s="360"/>
      <c r="HLL43" s="360"/>
      <c r="HLM43" s="360"/>
      <c r="HLN43" s="360"/>
      <c r="HLO43" s="360"/>
      <c r="HLP43" s="360"/>
      <c r="HLQ43" s="360"/>
      <c r="HLR43" s="360"/>
      <c r="HLS43" s="360"/>
      <c r="HLT43" s="360"/>
      <c r="HLU43" s="360"/>
      <c r="HLV43" s="360"/>
      <c r="HLW43" s="360"/>
      <c r="HLX43" s="360"/>
      <c r="HLY43" s="360"/>
      <c r="HLZ43" s="360"/>
      <c r="HMA43" s="360"/>
      <c r="HMB43" s="360"/>
      <c r="HMC43" s="360"/>
      <c r="HMD43" s="360"/>
      <c r="HME43" s="360"/>
      <c r="HMF43" s="360"/>
      <c r="HMG43" s="360"/>
      <c r="HMH43" s="360"/>
      <c r="HMI43" s="360"/>
      <c r="HMJ43" s="360"/>
      <c r="HMK43" s="360"/>
      <c r="HML43" s="360"/>
      <c r="HMM43" s="360"/>
      <c r="HMN43" s="360"/>
      <c r="HMO43" s="360"/>
      <c r="HMP43" s="360"/>
      <c r="HMQ43" s="360"/>
      <c r="HMR43" s="360"/>
      <c r="HMS43" s="360"/>
      <c r="HMT43" s="360"/>
      <c r="HMU43" s="360"/>
      <c r="HMV43" s="360"/>
      <c r="HMW43" s="360"/>
      <c r="HMX43" s="360"/>
      <c r="HMY43" s="360"/>
      <c r="HMZ43" s="360"/>
      <c r="HNA43" s="360"/>
      <c r="HNB43" s="360"/>
      <c r="HNC43" s="360"/>
      <c r="HND43" s="360"/>
      <c r="HNE43" s="360"/>
      <c r="HNF43" s="360"/>
      <c r="HNG43" s="360"/>
      <c r="HNH43" s="360"/>
      <c r="HNI43" s="360"/>
      <c r="HNJ43" s="360"/>
      <c r="HNK43" s="360"/>
      <c r="HNL43" s="360"/>
      <c r="HNM43" s="360"/>
      <c r="HNN43" s="360"/>
      <c r="HNO43" s="360"/>
      <c r="HNP43" s="360"/>
      <c r="HNQ43" s="360"/>
      <c r="HNR43" s="360"/>
      <c r="HNS43" s="360"/>
      <c r="HNT43" s="360"/>
      <c r="HNU43" s="360"/>
      <c r="HNV43" s="360"/>
      <c r="HNW43" s="360"/>
      <c r="HNX43" s="360"/>
      <c r="HNY43" s="360"/>
      <c r="HNZ43" s="360"/>
      <c r="HOA43" s="360"/>
      <c r="HOB43" s="360"/>
      <c r="HOC43" s="360"/>
      <c r="HOD43" s="360"/>
      <c r="HOE43" s="360"/>
      <c r="HOF43" s="360"/>
      <c r="HOG43" s="360"/>
      <c r="HOH43" s="360"/>
      <c r="HOI43" s="360"/>
      <c r="HOJ43" s="360"/>
      <c r="HOK43" s="360"/>
      <c r="HOL43" s="360"/>
      <c r="HOM43" s="360"/>
      <c r="HON43" s="360"/>
      <c r="HOO43" s="360"/>
      <c r="HOP43" s="360"/>
      <c r="HOQ43" s="360"/>
      <c r="HOR43" s="360"/>
      <c r="HOS43" s="360"/>
      <c r="HOT43" s="360"/>
      <c r="HOU43" s="360"/>
      <c r="HOV43" s="360"/>
      <c r="HOW43" s="360"/>
      <c r="HOX43" s="360"/>
      <c r="HOY43" s="360"/>
      <c r="HOZ43" s="360"/>
      <c r="HPA43" s="360"/>
      <c r="HPB43" s="360"/>
      <c r="HPC43" s="360"/>
      <c r="HPD43" s="360"/>
      <c r="HPE43" s="360"/>
      <c r="HPF43" s="360"/>
      <c r="HPG43" s="360"/>
      <c r="HPH43" s="360"/>
      <c r="HPI43" s="360"/>
      <c r="HPJ43" s="360"/>
      <c r="HPK43" s="360"/>
      <c r="HPL43" s="360"/>
      <c r="HPM43" s="360"/>
      <c r="HPN43" s="360"/>
      <c r="HPO43" s="360"/>
      <c r="HPP43" s="360"/>
      <c r="HPQ43" s="360"/>
      <c r="HPR43" s="360"/>
      <c r="HPS43" s="360"/>
      <c r="HPT43" s="360"/>
      <c r="HPU43" s="360"/>
      <c r="HPV43" s="360"/>
      <c r="HPW43" s="360"/>
      <c r="HPX43" s="360"/>
      <c r="HPY43" s="360"/>
      <c r="HPZ43" s="360"/>
      <c r="HQA43" s="360"/>
      <c r="HQB43" s="360"/>
      <c r="HQC43" s="360"/>
      <c r="HQD43" s="360"/>
      <c r="HQE43" s="360"/>
      <c r="HQF43" s="360"/>
      <c r="HQG43" s="360"/>
      <c r="HQH43" s="360"/>
      <c r="HQI43" s="360"/>
      <c r="HQJ43" s="360"/>
      <c r="HQK43" s="360"/>
      <c r="HQL43" s="360"/>
      <c r="HQM43" s="360"/>
      <c r="HQN43" s="360"/>
      <c r="HQO43" s="360"/>
      <c r="HQP43" s="360"/>
      <c r="HQQ43" s="360"/>
      <c r="HQR43" s="360"/>
      <c r="HQS43" s="360"/>
      <c r="HQT43" s="360"/>
      <c r="HQU43" s="360"/>
      <c r="HQV43" s="360"/>
      <c r="HQW43" s="360"/>
      <c r="HQX43" s="360"/>
      <c r="HQY43" s="360"/>
      <c r="HQZ43" s="360"/>
      <c r="HRA43" s="360"/>
      <c r="HRB43" s="360"/>
      <c r="HRC43" s="360"/>
      <c r="HRD43" s="360"/>
      <c r="HRE43" s="360"/>
      <c r="HRF43" s="360"/>
      <c r="HRG43" s="360"/>
      <c r="HRH43" s="360"/>
      <c r="HRI43" s="360"/>
      <c r="HRJ43" s="360"/>
      <c r="HRK43" s="360"/>
      <c r="HRL43" s="360"/>
      <c r="HRM43" s="360"/>
      <c r="HRN43" s="360"/>
      <c r="HRO43" s="360"/>
      <c r="HRP43" s="360"/>
      <c r="HRQ43" s="360"/>
      <c r="HRR43" s="360"/>
      <c r="HRS43" s="360"/>
      <c r="HRT43" s="360"/>
      <c r="HRU43" s="360"/>
      <c r="HRV43" s="360"/>
      <c r="HRW43" s="360"/>
      <c r="HRX43" s="360"/>
      <c r="HRY43" s="360"/>
      <c r="HRZ43" s="360"/>
      <c r="HSA43" s="360"/>
      <c r="HSB43" s="360"/>
      <c r="HSC43" s="360"/>
      <c r="HSD43" s="360"/>
      <c r="HSE43" s="360"/>
      <c r="HSF43" s="360"/>
      <c r="HSG43" s="360"/>
      <c r="HSH43" s="360"/>
      <c r="HSI43" s="360"/>
      <c r="HSJ43" s="360"/>
      <c r="HSK43" s="360"/>
      <c r="HSL43" s="360"/>
      <c r="HSM43" s="360"/>
      <c r="HSN43" s="360"/>
      <c r="HSO43" s="360"/>
      <c r="HSP43" s="360"/>
      <c r="HSQ43" s="360"/>
      <c r="HSR43" s="360"/>
      <c r="HSS43" s="360"/>
      <c r="HST43" s="360"/>
      <c r="HSU43" s="360"/>
      <c r="HSV43" s="360"/>
      <c r="HSW43" s="360"/>
      <c r="HSX43" s="360"/>
      <c r="HSY43" s="360"/>
      <c r="HSZ43" s="360"/>
      <c r="HTA43" s="360"/>
      <c r="HTB43" s="360"/>
      <c r="HTC43" s="360"/>
      <c r="HTD43" s="360"/>
      <c r="HTE43" s="360"/>
      <c r="HTF43" s="360"/>
      <c r="HTG43" s="360"/>
      <c r="HTH43" s="360"/>
      <c r="HTI43" s="360"/>
      <c r="HTJ43" s="360"/>
      <c r="HTK43" s="360"/>
      <c r="HTL43" s="360"/>
      <c r="HTM43" s="360"/>
      <c r="HTN43" s="360"/>
      <c r="HTO43" s="360"/>
      <c r="HTP43" s="360"/>
      <c r="HTQ43" s="360"/>
      <c r="HTR43" s="360"/>
      <c r="HTS43" s="360"/>
      <c r="HTT43" s="360"/>
      <c r="HTU43" s="360"/>
      <c r="HTV43" s="360"/>
      <c r="HTW43" s="360"/>
      <c r="HTX43" s="360"/>
      <c r="HTY43" s="360"/>
      <c r="HTZ43" s="360"/>
      <c r="HUA43" s="360"/>
      <c r="HUB43" s="360"/>
      <c r="HUC43" s="360"/>
      <c r="HUD43" s="360"/>
      <c r="HUE43" s="360"/>
      <c r="HUF43" s="360"/>
      <c r="HUG43" s="360"/>
      <c r="HUH43" s="360"/>
      <c r="HUI43" s="360"/>
      <c r="HUJ43" s="360"/>
      <c r="HUK43" s="360"/>
      <c r="HUL43" s="360"/>
      <c r="HUM43" s="360"/>
      <c r="HUN43" s="360"/>
      <c r="HUO43" s="360"/>
      <c r="HUP43" s="360"/>
      <c r="HUQ43" s="360"/>
      <c r="HUR43" s="360"/>
      <c r="HUS43" s="360"/>
      <c r="HUT43" s="360"/>
      <c r="HUU43" s="360"/>
      <c r="HUV43" s="360"/>
      <c r="HUW43" s="360"/>
      <c r="HUX43" s="360"/>
      <c r="HUY43" s="360"/>
      <c r="HUZ43" s="360"/>
      <c r="HVA43" s="360"/>
      <c r="HVB43" s="360"/>
      <c r="HVC43" s="360"/>
      <c r="HVD43" s="360"/>
      <c r="HVE43" s="360"/>
      <c r="HVF43" s="360"/>
      <c r="HVG43" s="360"/>
      <c r="HVH43" s="360"/>
      <c r="HVI43" s="360"/>
      <c r="HVJ43" s="360"/>
      <c r="HVK43" s="360"/>
      <c r="HVL43" s="360"/>
      <c r="HVM43" s="360"/>
      <c r="HVN43" s="360"/>
      <c r="HVO43" s="360"/>
      <c r="HVP43" s="360"/>
      <c r="HVQ43" s="360"/>
      <c r="HVR43" s="360"/>
      <c r="HVS43" s="360"/>
      <c r="HVT43" s="360"/>
      <c r="HVU43" s="360"/>
      <c r="HVV43" s="360"/>
      <c r="HVW43" s="360"/>
      <c r="HVX43" s="360"/>
      <c r="HVY43" s="360"/>
      <c r="HVZ43" s="360"/>
      <c r="HWA43" s="360"/>
      <c r="HWB43" s="360"/>
      <c r="HWC43" s="360"/>
      <c r="HWD43" s="360"/>
      <c r="HWE43" s="360"/>
      <c r="HWF43" s="360"/>
      <c r="HWG43" s="360"/>
      <c r="HWH43" s="360"/>
      <c r="HWI43" s="360"/>
      <c r="HWJ43" s="360"/>
      <c r="HWK43" s="360"/>
      <c r="HWL43" s="360"/>
      <c r="HWM43" s="360"/>
      <c r="HWN43" s="360"/>
      <c r="HWO43" s="360"/>
      <c r="HWP43" s="360"/>
      <c r="HWQ43" s="360"/>
      <c r="HWR43" s="360"/>
      <c r="HWS43" s="360"/>
      <c r="HWT43" s="360"/>
      <c r="HWU43" s="360"/>
      <c r="HWV43" s="360"/>
      <c r="HWW43" s="360"/>
      <c r="HWX43" s="360"/>
      <c r="HWY43" s="360"/>
      <c r="HWZ43" s="360"/>
      <c r="HXA43" s="360"/>
      <c r="HXB43" s="360"/>
      <c r="HXC43" s="360"/>
      <c r="HXD43" s="360"/>
      <c r="HXE43" s="360"/>
      <c r="HXF43" s="360"/>
      <c r="HXG43" s="360"/>
      <c r="HXH43" s="360"/>
      <c r="HXI43" s="360"/>
      <c r="HXJ43" s="360"/>
      <c r="HXK43" s="360"/>
      <c r="HXL43" s="360"/>
      <c r="HXM43" s="360"/>
      <c r="HXN43" s="360"/>
      <c r="HXO43" s="360"/>
      <c r="HXP43" s="360"/>
      <c r="HXQ43" s="360"/>
      <c r="HXR43" s="360"/>
      <c r="HXS43" s="360"/>
      <c r="HXT43" s="360"/>
      <c r="HXU43" s="360"/>
      <c r="HXV43" s="360"/>
      <c r="HXW43" s="360"/>
      <c r="HXX43" s="360"/>
      <c r="HXY43" s="360"/>
      <c r="HXZ43" s="360"/>
      <c r="HYA43" s="360"/>
      <c r="HYB43" s="360"/>
      <c r="HYC43" s="360"/>
      <c r="HYD43" s="360"/>
      <c r="HYE43" s="360"/>
      <c r="HYF43" s="360"/>
      <c r="HYG43" s="360"/>
      <c r="HYH43" s="360"/>
      <c r="HYI43" s="360"/>
      <c r="HYJ43" s="360"/>
      <c r="HYK43" s="360"/>
      <c r="HYL43" s="360"/>
      <c r="HYM43" s="360"/>
      <c r="HYN43" s="360"/>
      <c r="HYO43" s="360"/>
      <c r="HYP43" s="360"/>
      <c r="HYQ43" s="360"/>
      <c r="HYR43" s="360"/>
      <c r="HYS43" s="360"/>
      <c r="HYT43" s="360"/>
      <c r="HYU43" s="360"/>
      <c r="HYV43" s="360"/>
      <c r="HYW43" s="360"/>
      <c r="HYX43" s="360"/>
      <c r="HYY43" s="360"/>
      <c r="HYZ43" s="360"/>
      <c r="HZA43" s="360"/>
      <c r="HZB43" s="360"/>
      <c r="HZC43" s="360"/>
      <c r="HZD43" s="360"/>
      <c r="HZE43" s="360"/>
      <c r="HZF43" s="360"/>
      <c r="HZG43" s="360"/>
      <c r="HZH43" s="360"/>
      <c r="HZI43" s="360"/>
      <c r="HZJ43" s="360"/>
      <c r="HZK43" s="360"/>
      <c r="HZL43" s="360"/>
      <c r="HZM43" s="360"/>
      <c r="HZN43" s="360"/>
      <c r="HZO43" s="360"/>
      <c r="HZP43" s="360"/>
      <c r="HZQ43" s="360"/>
      <c r="HZR43" s="360"/>
      <c r="HZS43" s="360"/>
      <c r="HZT43" s="360"/>
      <c r="HZU43" s="360"/>
      <c r="HZV43" s="360"/>
      <c r="HZW43" s="360"/>
      <c r="HZX43" s="360"/>
      <c r="HZY43" s="360"/>
      <c r="HZZ43" s="360"/>
      <c r="IAA43" s="360"/>
      <c r="IAB43" s="360"/>
      <c r="IAC43" s="360"/>
      <c r="IAD43" s="360"/>
      <c r="IAE43" s="360"/>
      <c r="IAF43" s="360"/>
      <c r="IAG43" s="360"/>
      <c r="IAH43" s="360"/>
      <c r="IAI43" s="360"/>
      <c r="IAJ43" s="360"/>
      <c r="IAK43" s="360"/>
      <c r="IAL43" s="360"/>
      <c r="IAM43" s="360"/>
      <c r="IAN43" s="360"/>
      <c r="IAO43" s="360"/>
      <c r="IAP43" s="360"/>
      <c r="IAQ43" s="360"/>
      <c r="IAR43" s="360"/>
      <c r="IAS43" s="360"/>
      <c r="IAT43" s="360"/>
      <c r="IAU43" s="360"/>
      <c r="IAV43" s="360"/>
      <c r="IAW43" s="360"/>
      <c r="IAX43" s="360"/>
      <c r="IAY43" s="360"/>
      <c r="IAZ43" s="360"/>
      <c r="IBA43" s="360"/>
      <c r="IBB43" s="360"/>
      <c r="IBC43" s="360"/>
      <c r="IBD43" s="360"/>
      <c r="IBE43" s="360"/>
      <c r="IBF43" s="360"/>
      <c r="IBG43" s="360"/>
      <c r="IBH43" s="360"/>
      <c r="IBI43" s="360"/>
      <c r="IBJ43" s="360"/>
      <c r="IBK43" s="360"/>
      <c r="IBL43" s="360"/>
      <c r="IBM43" s="360"/>
      <c r="IBN43" s="360"/>
      <c r="IBO43" s="360"/>
      <c r="IBP43" s="360"/>
      <c r="IBQ43" s="360"/>
      <c r="IBR43" s="360"/>
      <c r="IBS43" s="360"/>
      <c r="IBT43" s="360"/>
      <c r="IBU43" s="360"/>
      <c r="IBV43" s="360"/>
      <c r="IBW43" s="360"/>
      <c r="IBX43" s="360"/>
      <c r="IBY43" s="360"/>
      <c r="IBZ43" s="360"/>
      <c r="ICA43" s="360"/>
      <c r="ICB43" s="360"/>
      <c r="ICC43" s="360"/>
      <c r="ICD43" s="360"/>
      <c r="ICE43" s="360"/>
      <c r="ICF43" s="360"/>
      <c r="ICG43" s="360"/>
      <c r="ICH43" s="360"/>
      <c r="ICI43" s="360"/>
      <c r="ICJ43" s="360"/>
      <c r="ICK43" s="360"/>
      <c r="ICL43" s="360"/>
      <c r="ICM43" s="360"/>
      <c r="ICN43" s="360"/>
      <c r="ICO43" s="360"/>
      <c r="ICP43" s="360"/>
      <c r="ICQ43" s="360"/>
      <c r="ICR43" s="360"/>
      <c r="ICS43" s="360"/>
      <c r="ICT43" s="360"/>
      <c r="ICU43" s="360"/>
      <c r="ICV43" s="360"/>
      <c r="ICW43" s="360"/>
      <c r="ICX43" s="360"/>
      <c r="ICY43" s="360"/>
      <c r="ICZ43" s="360"/>
      <c r="IDA43" s="360"/>
      <c r="IDB43" s="360"/>
      <c r="IDC43" s="360"/>
      <c r="IDD43" s="360"/>
      <c r="IDE43" s="360"/>
      <c r="IDF43" s="360"/>
      <c r="IDG43" s="360"/>
      <c r="IDH43" s="360"/>
      <c r="IDI43" s="360"/>
      <c r="IDJ43" s="360"/>
      <c r="IDK43" s="360"/>
      <c r="IDL43" s="360"/>
      <c r="IDM43" s="360"/>
      <c r="IDN43" s="360"/>
      <c r="IDO43" s="360"/>
      <c r="IDP43" s="360"/>
      <c r="IDQ43" s="360"/>
      <c r="IDR43" s="360"/>
      <c r="IDS43" s="360"/>
      <c r="IDT43" s="360"/>
      <c r="IDU43" s="360"/>
      <c r="IDV43" s="360"/>
      <c r="IDW43" s="360"/>
      <c r="IDX43" s="360"/>
      <c r="IDY43" s="360"/>
      <c r="IDZ43" s="360"/>
      <c r="IEA43" s="360"/>
      <c r="IEB43" s="360"/>
      <c r="IEC43" s="360"/>
      <c r="IED43" s="360"/>
      <c r="IEE43" s="360"/>
      <c r="IEF43" s="360"/>
      <c r="IEG43" s="360"/>
      <c r="IEH43" s="360"/>
      <c r="IEI43" s="360"/>
      <c r="IEJ43" s="360"/>
      <c r="IEK43" s="360"/>
      <c r="IEL43" s="360"/>
      <c r="IEM43" s="360"/>
      <c r="IEN43" s="360"/>
      <c r="IEO43" s="360"/>
      <c r="IEP43" s="360"/>
      <c r="IEQ43" s="360"/>
      <c r="IER43" s="360"/>
      <c r="IES43" s="360"/>
      <c r="IET43" s="360"/>
      <c r="IEU43" s="360"/>
      <c r="IEV43" s="360"/>
      <c r="IEW43" s="360"/>
      <c r="IEX43" s="360"/>
      <c r="IEY43" s="360"/>
      <c r="IEZ43" s="360"/>
      <c r="IFA43" s="360"/>
      <c r="IFB43" s="360"/>
      <c r="IFC43" s="360"/>
      <c r="IFD43" s="360"/>
      <c r="IFE43" s="360"/>
      <c r="IFF43" s="360"/>
      <c r="IFG43" s="360"/>
      <c r="IFH43" s="360"/>
      <c r="IFI43" s="360"/>
      <c r="IFJ43" s="360"/>
      <c r="IFK43" s="360"/>
      <c r="IFL43" s="360"/>
      <c r="IFM43" s="360"/>
      <c r="IFN43" s="360"/>
      <c r="IFO43" s="360"/>
      <c r="IFP43" s="360"/>
      <c r="IFQ43" s="360"/>
      <c r="IFR43" s="360"/>
      <c r="IFS43" s="360"/>
      <c r="IFT43" s="360"/>
      <c r="IFU43" s="360"/>
      <c r="IFV43" s="360"/>
      <c r="IFW43" s="360"/>
      <c r="IFX43" s="360"/>
      <c r="IFY43" s="360"/>
      <c r="IFZ43" s="360"/>
      <c r="IGA43" s="360"/>
      <c r="IGB43" s="360"/>
      <c r="IGC43" s="360"/>
      <c r="IGD43" s="360"/>
      <c r="IGE43" s="360"/>
      <c r="IGF43" s="360"/>
      <c r="IGG43" s="360"/>
      <c r="IGH43" s="360"/>
      <c r="IGI43" s="360"/>
      <c r="IGJ43" s="360"/>
      <c r="IGK43" s="360"/>
      <c r="IGL43" s="360"/>
      <c r="IGM43" s="360"/>
      <c r="IGN43" s="360"/>
      <c r="IGO43" s="360"/>
      <c r="IGP43" s="360"/>
      <c r="IGQ43" s="360"/>
      <c r="IGR43" s="360"/>
      <c r="IGS43" s="360"/>
      <c r="IGT43" s="360"/>
      <c r="IGU43" s="360"/>
      <c r="IGV43" s="360"/>
      <c r="IGW43" s="360"/>
      <c r="IGX43" s="360"/>
      <c r="IGY43" s="360"/>
      <c r="IGZ43" s="360"/>
      <c r="IHA43" s="360"/>
      <c r="IHB43" s="360"/>
      <c r="IHC43" s="360"/>
      <c r="IHD43" s="360"/>
      <c r="IHE43" s="360"/>
      <c r="IHF43" s="360"/>
      <c r="IHG43" s="360"/>
      <c r="IHH43" s="360"/>
      <c r="IHI43" s="360"/>
      <c r="IHJ43" s="360"/>
      <c r="IHK43" s="360"/>
      <c r="IHL43" s="360"/>
      <c r="IHM43" s="360"/>
      <c r="IHN43" s="360"/>
      <c r="IHO43" s="360"/>
      <c r="IHP43" s="360"/>
      <c r="IHQ43" s="360"/>
      <c r="IHR43" s="360"/>
      <c r="IHS43" s="360"/>
      <c r="IHT43" s="360"/>
      <c r="IHU43" s="360"/>
      <c r="IHV43" s="360"/>
      <c r="IHW43" s="360"/>
      <c r="IHX43" s="360"/>
      <c r="IHY43" s="360"/>
      <c r="IHZ43" s="360"/>
      <c r="IIA43" s="360"/>
      <c r="IIB43" s="360"/>
      <c r="IIC43" s="360"/>
      <c r="IID43" s="360"/>
      <c r="IIE43" s="360"/>
      <c r="IIF43" s="360"/>
      <c r="IIG43" s="360"/>
      <c r="IIH43" s="360"/>
      <c r="III43" s="360"/>
      <c r="IIJ43" s="360"/>
      <c r="IIK43" s="360"/>
      <c r="IIL43" s="360"/>
      <c r="IIM43" s="360"/>
      <c r="IIN43" s="360"/>
      <c r="IIO43" s="360"/>
      <c r="IIP43" s="360"/>
      <c r="IIQ43" s="360"/>
      <c r="IIR43" s="360"/>
      <c r="IIS43" s="360"/>
      <c r="IIT43" s="360"/>
      <c r="IIU43" s="360"/>
      <c r="IIV43" s="360"/>
      <c r="IIW43" s="360"/>
      <c r="IIX43" s="360"/>
      <c r="IIY43" s="360"/>
      <c r="IIZ43" s="360"/>
      <c r="IJA43" s="360"/>
      <c r="IJB43" s="360"/>
      <c r="IJC43" s="360"/>
      <c r="IJD43" s="360"/>
      <c r="IJE43" s="360"/>
      <c r="IJF43" s="360"/>
      <c r="IJG43" s="360"/>
      <c r="IJH43" s="360"/>
      <c r="IJI43" s="360"/>
      <c r="IJJ43" s="360"/>
      <c r="IJK43" s="360"/>
      <c r="IJL43" s="360"/>
      <c r="IJM43" s="360"/>
      <c r="IJN43" s="360"/>
      <c r="IJO43" s="360"/>
      <c r="IJP43" s="360"/>
      <c r="IJQ43" s="360"/>
      <c r="IJR43" s="360"/>
      <c r="IJS43" s="360"/>
      <c r="IJT43" s="360"/>
      <c r="IJU43" s="360"/>
      <c r="IJV43" s="360"/>
      <c r="IJW43" s="360"/>
      <c r="IJX43" s="360"/>
      <c r="IJY43" s="360"/>
      <c r="IJZ43" s="360"/>
      <c r="IKA43" s="360"/>
      <c r="IKB43" s="360"/>
      <c r="IKC43" s="360"/>
      <c r="IKD43" s="360"/>
      <c r="IKE43" s="360"/>
      <c r="IKF43" s="360"/>
      <c r="IKG43" s="360"/>
      <c r="IKH43" s="360"/>
      <c r="IKI43" s="360"/>
      <c r="IKJ43" s="360"/>
      <c r="IKK43" s="360"/>
      <c r="IKL43" s="360"/>
      <c r="IKM43" s="360"/>
      <c r="IKN43" s="360"/>
      <c r="IKO43" s="360"/>
      <c r="IKP43" s="360"/>
      <c r="IKQ43" s="360"/>
      <c r="IKR43" s="360"/>
      <c r="IKS43" s="360"/>
      <c r="IKT43" s="360"/>
      <c r="IKU43" s="360"/>
      <c r="IKV43" s="360"/>
      <c r="IKW43" s="360"/>
      <c r="IKX43" s="360"/>
      <c r="IKY43" s="360"/>
      <c r="IKZ43" s="360"/>
      <c r="ILA43" s="360"/>
      <c r="ILB43" s="360"/>
      <c r="ILC43" s="360"/>
      <c r="ILD43" s="360"/>
      <c r="ILE43" s="360"/>
      <c r="ILF43" s="360"/>
      <c r="ILG43" s="360"/>
      <c r="ILH43" s="360"/>
      <c r="ILI43" s="360"/>
      <c r="ILJ43" s="360"/>
      <c r="ILK43" s="360"/>
      <c r="ILL43" s="360"/>
      <c r="ILM43" s="360"/>
      <c r="ILN43" s="360"/>
      <c r="ILO43" s="360"/>
      <c r="ILP43" s="360"/>
      <c r="ILQ43" s="360"/>
      <c r="ILR43" s="360"/>
      <c r="ILS43" s="360"/>
      <c r="ILT43" s="360"/>
      <c r="ILU43" s="360"/>
      <c r="ILV43" s="360"/>
      <c r="ILW43" s="360"/>
      <c r="ILX43" s="360"/>
      <c r="ILY43" s="360"/>
      <c r="ILZ43" s="360"/>
      <c r="IMA43" s="360"/>
      <c r="IMB43" s="360"/>
      <c r="IMC43" s="360"/>
      <c r="IMD43" s="360"/>
      <c r="IME43" s="360"/>
      <c r="IMF43" s="360"/>
      <c r="IMG43" s="360"/>
      <c r="IMH43" s="360"/>
      <c r="IMI43" s="360"/>
      <c r="IMJ43" s="360"/>
      <c r="IMK43" s="360"/>
      <c r="IML43" s="360"/>
      <c r="IMM43" s="360"/>
      <c r="IMN43" s="360"/>
      <c r="IMO43" s="360"/>
      <c r="IMP43" s="360"/>
      <c r="IMQ43" s="360"/>
      <c r="IMR43" s="360"/>
      <c r="IMS43" s="360"/>
      <c r="IMT43" s="360"/>
      <c r="IMU43" s="360"/>
      <c r="IMV43" s="360"/>
      <c r="IMW43" s="360"/>
      <c r="IMX43" s="360"/>
      <c r="IMY43" s="360"/>
      <c r="IMZ43" s="360"/>
      <c r="INA43" s="360"/>
      <c r="INB43" s="360"/>
      <c r="INC43" s="360"/>
      <c r="IND43" s="360"/>
      <c r="INE43" s="360"/>
      <c r="INF43" s="360"/>
      <c r="ING43" s="360"/>
      <c r="INH43" s="360"/>
      <c r="INI43" s="360"/>
      <c r="INJ43" s="360"/>
      <c r="INK43" s="360"/>
      <c r="INL43" s="360"/>
      <c r="INM43" s="360"/>
      <c r="INN43" s="360"/>
      <c r="INO43" s="360"/>
      <c r="INP43" s="360"/>
      <c r="INQ43" s="360"/>
      <c r="INR43" s="360"/>
      <c r="INS43" s="360"/>
      <c r="INT43" s="360"/>
      <c r="INU43" s="360"/>
      <c r="INV43" s="360"/>
      <c r="INW43" s="360"/>
      <c r="INX43" s="360"/>
      <c r="INY43" s="360"/>
      <c r="INZ43" s="360"/>
      <c r="IOA43" s="360"/>
      <c r="IOB43" s="360"/>
      <c r="IOC43" s="360"/>
      <c r="IOD43" s="360"/>
      <c r="IOE43" s="360"/>
      <c r="IOF43" s="360"/>
      <c r="IOG43" s="360"/>
      <c r="IOH43" s="360"/>
      <c r="IOI43" s="360"/>
      <c r="IOJ43" s="360"/>
      <c r="IOK43" s="360"/>
      <c r="IOL43" s="360"/>
      <c r="IOM43" s="360"/>
      <c r="ION43" s="360"/>
      <c r="IOO43" s="360"/>
      <c r="IOP43" s="360"/>
      <c r="IOQ43" s="360"/>
      <c r="IOR43" s="360"/>
      <c r="IOS43" s="360"/>
      <c r="IOT43" s="360"/>
      <c r="IOU43" s="360"/>
      <c r="IOV43" s="360"/>
      <c r="IOW43" s="360"/>
      <c r="IOX43" s="360"/>
      <c r="IOY43" s="360"/>
      <c r="IOZ43" s="360"/>
      <c r="IPA43" s="360"/>
      <c r="IPB43" s="360"/>
      <c r="IPC43" s="360"/>
      <c r="IPD43" s="360"/>
      <c r="IPE43" s="360"/>
      <c r="IPF43" s="360"/>
      <c r="IPG43" s="360"/>
      <c r="IPH43" s="360"/>
      <c r="IPI43" s="360"/>
      <c r="IPJ43" s="360"/>
      <c r="IPK43" s="360"/>
      <c r="IPL43" s="360"/>
      <c r="IPM43" s="360"/>
      <c r="IPN43" s="360"/>
      <c r="IPO43" s="360"/>
      <c r="IPP43" s="360"/>
      <c r="IPQ43" s="360"/>
      <c r="IPR43" s="360"/>
      <c r="IPS43" s="360"/>
      <c r="IPT43" s="360"/>
      <c r="IPU43" s="360"/>
      <c r="IPV43" s="360"/>
      <c r="IPW43" s="360"/>
      <c r="IPX43" s="360"/>
      <c r="IPY43" s="360"/>
      <c r="IPZ43" s="360"/>
      <c r="IQA43" s="360"/>
      <c r="IQB43" s="360"/>
      <c r="IQC43" s="360"/>
      <c r="IQD43" s="360"/>
      <c r="IQE43" s="360"/>
      <c r="IQF43" s="360"/>
      <c r="IQG43" s="360"/>
      <c r="IQH43" s="360"/>
      <c r="IQI43" s="360"/>
      <c r="IQJ43" s="360"/>
      <c r="IQK43" s="360"/>
      <c r="IQL43" s="360"/>
      <c r="IQM43" s="360"/>
      <c r="IQN43" s="360"/>
      <c r="IQO43" s="360"/>
      <c r="IQP43" s="360"/>
      <c r="IQQ43" s="360"/>
      <c r="IQR43" s="360"/>
      <c r="IQS43" s="360"/>
      <c r="IQT43" s="360"/>
      <c r="IQU43" s="360"/>
      <c r="IQV43" s="360"/>
      <c r="IQW43" s="360"/>
      <c r="IQX43" s="360"/>
      <c r="IQY43" s="360"/>
      <c r="IQZ43" s="360"/>
      <c r="IRA43" s="360"/>
      <c r="IRB43" s="360"/>
      <c r="IRC43" s="360"/>
      <c r="IRD43" s="360"/>
      <c r="IRE43" s="360"/>
      <c r="IRF43" s="360"/>
      <c r="IRG43" s="360"/>
      <c r="IRH43" s="360"/>
      <c r="IRI43" s="360"/>
      <c r="IRJ43" s="360"/>
      <c r="IRK43" s="360"/>
      <c r="IRL43" s="360"/>
      <c r="IRM43" s="360"/>
      <c r="IRN43" s="360"/>
      <c r="IRO43" s="360"/>
      <c r="IRP43" s="360"/>
      <c r="IRQ43" s="360"/>
      <c r="IRR43" s="360"/>
      <c r="IRS43" s="360"/>
      <c r="IRT43" s="360"/>
      <c r="IRU43" s="360"/>
      <c r="IRV43" s="360"/>
      <c r="IRW43" s="360"/>
      <c r="IRX43" s="360"/>
      <c r="IRY43" s="360"/>
      <c r="IRZ43" s="360"/>
      <c r="ISA43" s="360"/>
      <c r="ISB43" s="360"/>
      <c r="ISC43" s="360"/>
      <c r="ISD43" s="360"/>
      <c r="ISE43" s="360"/>
      <c r="ISF43" s="360"/>
      <c r="ISG43" s="360"/>
      <c r="ISH43" s="360"/>
      <c r="ISI43" s="360"/>
      <c r="ISJ43" s="360"/>
      <c r="ISK43" s="360"/>
      <c r="ISL43" s="360"/>
      <c r="ISM43" s="360"/>
      <c r="ISN43" s="360"/>
      <c r="ISO43" s="360"/>
      <c r="ISP43" s="360"/>
      <c r="ISQ43" s="360"/>
      <c r="ISR43" s="360"/>
      <c r="ISS43" s="360"/>
      <c r="IST43" s="360"/>
      <c r="ISU43" s="360"/>
      <c r="ISV43" s="360"/>
      <c r="ISW43" s="360"/>
      <c r="ISX43" s="360"/>
      <c r="ISY43" s="360"/>
      <c r="ISZ43" s="360"/>
      <c r="ITA43" s="360"/>
      <c r="ITB43" s="360"/>
      <c r="ITC43" s="360"/>
      <c r="ITD43" s="360"/>
      <c r="ITE43" s="360"/>
      <c r="ITF43" s="360"/>
      <c r="ITG43" s="360"/>
      <c r="ITH43" s="360"/>
      <c r="ITI43" s="360"/>
      <c r="ITJ43" s="360"/>
      <c r="ITK43" s="360"/>
      <c r="ITL43" s="360"/>
      <c r="ITM43" s="360"/>
      <c r="ITN43" s="360"/>
      <c r="ITO43" s="360"/>
      <c r="ITP43" s="360"/>
      <c r="ITQ43" s="360"/>
      <c r="ITR43" s="360"/>
      <c r="ITS43" s="360"/>
      <c r="ITT43" s="360"/>
      <c r="ITU43" s="360"/>
      <c r="ITV43" s="360"/>
      <c r="ITW43" s="360"/>
      <c r="ITX43" s="360"/>
      <c r="ITY43" s="360"/>
      <c r="ITZ43" s="360"/>
      <c r="IUA43" s="360"/>
      <c r="IUB43" s="360"/>
      <c r="IUC43" s="360"/>
      <c r="IUD43" s="360"/>
      <c r="IUE43" s="360"/>
      <c r="IUF43" s="360"/>
      <c r="IUG43" s="360"/>
      <c r="IUH43" s="360"/>
      <c r="IUI43" s="360"/>
      <c r="IUJ43" s="360"/>
      <c r="IUK43" s="360"/>
      <c r="IUL43" s="360"/>
      <c r="IUM43" s="360"/>
      <c r="IUN43" s="360"/>
      <c r="IUO43" s="360"/>
      <c r="IUP43" s="360"/>
      <c r="IUQ43" s="360"/>
      <c r="IUR43" s="360"/>
      <c r="IUS43" s="360"/>
      <c r="IUT43" s="360"/>
      <c r="IUU43" s="360"/>
      <c r="IUV43" s="360"/>
      <c r="IUW43" s="360"/>
      <c r="IUX43" s="360"/>
      <c r="IUY43" s="360"/>
      <c r="IUZ43" s="360"/>
      <c r="IVA43" s="360"/>
      <c r="IVB43" s="360"/>
      <c r="IVC43" s="360"/>
      <c r="IVD43" s="360"/>
      <c r="IVE43" s="360"/>
      <c r="IVF43" s="360"/>
      <c r="IVG43" s="360"/>
      <c r="IVH43" s="360"/>
      <c r="IVI43" s="360"/>
      <c r="IVJ43" s="360"/>
      <c r="IVK43" s="360"/>
      <c r="IVL43" s="360"/>
      <c r="IVM43" s="360"/>
      <c r="IVN43" s="360"/>
      <c r="IVO43" s="360"/>
      <c r="IVP43" s="360"/>
      <c r="IVQ43" s="360"/>
      <c r="IVR43" s="360"/>
      <c r="IVS43" s="360"/>
      <c r="IVT43" s="360"/>
      <c r="IVU43" s="360"/>
      <c r="IVV43" s="360"/>
      <c r="IVW43" s="360"/>
      <c r="IVX43" s="360"/>
      <c r="IVY43" s="360"/>
      <c r="IVZ43" s="360"/>
      <c r="IWA43" s="360"/>
      <c r="IWB43" s="360"/>
      <c r="IWC43" s="360"/>
      <c r="IWD43" s="360"/>
      <c r="IWE43" s="360"/>
      <c r="IWF43" s="360"/>
      <c r="IWG43" s="360"/>
      <c r="IWH43" s="360"/>
      <c r="IWI43" s="360"/>
      <c r="IWJ43" s="360"/>
      <c r="IWK43" s="360"/>
      <c r="IWL43" s="360"/>
      <c r="IWM43" s="360"/>
      <c r="IWN43" s="360"/>
      <c r="IWO43" s="360"/>
      <c r="IWP43" s="360"/>
      <c r="IWQ43" s="360"/>
      <c r="IWR43" s="360"/>
      <c r="IWS43" s="360"/>
      <c r="IWT43" s="360"/>
      <c r="IWU43" s="360"/>
      <c r="IWV43" s="360"/>
      <c r="IWW43" s="360"/>
      <c r="IWX43" s="360"/>
      <c r="IWY43" s="360"/>
      <c r="IWZ43" s="360"/>
      <c r="IXA43" s="360"/>
      <c r="IXB43" s="360"/>
      <c r="IXC43" s="360"/>
      <c r="IXD43" s="360"/>
      <c r="IXE43" s="360"/>
      <c r="IXF43" s="360"/>
      <c r="IXG43" s="360"/>
      <c r="IXH43" s="360"/>
      <c r="IXI43" s="360"/>
      <c r="IXJ43" s="360"/>
      <c r="IXK43" s="360"/>
      <c r="IXL43" s="360"/>
      <c r="IXM43" s="360"/>
      <c r="IXN43" s="360"/>
      <c r="IXO43" s="360"/>
      <c r="IXP43" s="360"/>
      <c r="IXQ43" s="360"/>
      <c r="IXR43" s="360"/>
      <c r="IXS43" s="360"/>
      <c r="IXT43" s="360"/>
      <c r="IXU43" s="360"/>
      <c r="IXV43" s="360"/>
      <c r="IXW43" s="360"/>
      <c r="IXX43" s="360"/>
      <c r="IXY43" s="360"/>
      <c r="IXZ43" s="360"/>
      <c r="IYA43" s="360"/>
      <c r="IYB43" s="360"/>
      <c r="IYC43" s="360"/>
      <c r="IYD43" s="360"/>
      <c r="IYE43" s="360"/>
      <c r="IYF43" s="360"/>
      <c r="IYG43" s="360"/>
      <c r="IYH43" s="360"/>
      <c r="IYI43" s="360"/>
      <c r="IYJ43" s="360"/>
      <c r="IYK43" s="360"/>
      <c r="IYL43" s="360"/>
      <c r="IYM43" s="360"/>
      <c r="IYN43" s="360"/>
      <c r="IYO43" s="360"/>
      <c r="IYP43" s="360"/>
      <c r="IYQ43" s="360"/>
      <c r="IYR43" s="360"/>
      <c r="IYS43" s="360"/>
      <c r="IYT43" s="360"/>
      <c r="IYU43" s="360"/>
      <c r="IYV43" s="360"/>
      <c r="IYW43" s="360"/>
      <c r="IYX43" s="360"/>
      <c r="IYY43" s="360"/>
      <c r="IYZ43" s="360"/>
      <c r="IZA43" s="360"/>
      <c r="IZB43" s="360"/>
      <c r="IZC43" s="360"/>
      <c r="IZD43" s="360"/>
      <c r="IZE43" s="360"/>
      <c r="IZF43" s="360"/>
      <c r="IZG43" s="360"/>
      <c r="IZH43" s="360"/>
      <c r="IZI43" s="360"/>
      <c r="IZJ43" s="360"/>
      <c r="IZK43" s="360"/>
      <c r="IZL43" s="360"/>
      <c r="IZM43" s="360"/>
      <c r="IZN43" s="360"/>
      <c r="IZO43" s="360"/>
      <c r="IZP43" s="360"/>
      <c r="IZQ43" s="360"/>
      <c r="IZR43" s="360"/>
      <c r="IZS43" s="360"/>
      <c r="IZT43" s="360"/>
      <c r="IZU43" s="360"/>
      <c r="IZV43" s="360"/>
      <c r="IZW43" s="360"/>
      <c r="IZX43" s="360"/>
      <c r="IZY43" s="360"/>
      <c r="IZZ43" s="360"/>
      <c r="JAA43" s="360"/>
      <c r="JAB43" s="360"/>
      <c r="JAC43" s="360"/>
      <c r="JAD43" s="360"/>
      <c r="JAE43" s="360"/>
      <c r="JAF43" s="360"/>
      <c r="JAG43" s="360"/>
      <c r="JAH43" s="360"/>
      <c r="JAI43" s="360"/>
      <c r="JAJ43" s="360"/>
      <c r="JAK43" s="360"/>
      <c r="JAL43" s="360"/>
      <c r="JAM43" s="360"/>
      <c r="JAN43" s="360"/>
      <c r="JAO43" s="360"/>
      <c r="JAP43" s="360"/>
      <c r="JAQ43" s="360"/>
      <c r="JAR43" s="360"/>
      <c r="JAS43" s="360"/>
      <c r="JAT43" s="360"/>
      <c r="JAU43" s="360"/>
      <c r="JAV43" s="360"/>
      <c r="JAW43" s="360"/>
      <c r="JAX43" s="360"/>
      <c r="JAY43" s="360"/>
      <c r="JAZ43" s="360"/>
      <c r="JBA43" s="360"/>
      <c r="JBB43" s="360"/>
      <c r="JBC43" s="360"/>
      <c r="JBD43" s="360"/>
      <c r="JBE43" s="360"/>
      <c r="JBF43" s="360"/>
      <c r="JBG43" s="360"/>
      <c r="JBH43" s="360"/>
      <c r="JBI43" s="360"/>
      <c r="JBJ43" s="360"/>
      <c r="JBK43" s="360"/>
      <c r="JBL43" s="360"/>
      <c r="JBM43" s="360"/>
      <c r="JBN43" s="360"/>
      <c r="JBO43" s="360"/>
      <c r="JBP43" s="360"/>
      <c r="JBQ43" s="360"/>
      <c r="JBR43" s="360"/>
      <c r="JBS43" s="360"/>
      <c r="JBT43" s="360"/>
      <c r="JBU43" s="360"/>
      <c r="JBV43" s="360"/>
      <c r="JBW43" s="360"/>
      <c r="JBX43" s="360"/>
      <c r="JBY43" s="360"/>
      <c r="JBZ43" s="360"/>
      <c r="JCA43" s="360"/>
      <c r="JCB43" s="360"/>
      <c r="JCC43" s="360"/>
      <c r="JCD43" s="360"/>
      <c r="JCE43" s="360"/>
      <c r="JCF43" s="360"/>
      <c r="JCG43" s="360"/>
      <c r="JCH43" s="360"/>
      <c r="JCI43" s="360"/>
      <c r="JCJ43" s="360"/>
      <c r="JCK43" s="360"/>
      <c r="JCL43" s="360"/>
      <c r="JCM43" s="360"/>
      <c r="JCN43" s="360"/>
      <c r="JCO43" s="360"/>
      <c r="JCP43" s="360"/>
      <c r="JCQ43" s="360"/>
      <c r="JCR43" s="360"/>
      <c r="JCS43" s="360"/>
      <c r="JCT43" s="360"/>
      <c r="JCU43" s="360"/>
      <c r="JCV43" s="360"/>
      <c r="JCW43" s="360"/>
      <c r="JCX43" s="360"/>
      <c r="JCY43" s="360"/>
      <c r="JCZ43" s="360"/>
      <c r="JDA43" s="360"/>
      <c r="JDB43" s="360"/>
      <c r="JDC43" s="360"/>
      <c r="JDD43" s="360"/>
      <c r="JDE43" s="360"/>
      <c r="JDF43" s="360"/>
      <c r="JDG43" s="360"/>
      <c r="JDH43" s="360"/>
      <c r="JDI43" s="360"/>
      <c r="JDJ43" s="360"/>
      <c r="JDK43" s="360"/>
      <c r="JDL43" s="360"/>
      <c r="JDM43" s="360"/>
      <c r="JDN43" s="360"/>
      <c r="JDO43" s="360"/>
      <c r="JDP43" s="360"/>
      <c r="JDQ43" s="360"/>
      <c r="JDR43" s="360"/>
      <c r="JDS43" s="360"/>
      <c r="JDT43" s="360"/>
      <c r="JDU43" s="360"/>
      <c r="JDV43" s="360"/>
      <c r="JDW43" s="360"/>
      <c r="JDX43" s="360"/>
      <c r="JDY43" s="360"/>
      <c r="JDZ43" s="360"/>
      <c r="JEA43" s="360"/>
      <c r="JEB43" s="360"/>
      <c r="JEC43" s="360"/>
      <c r="JED43" s="360"/>
      <c r="JEE43" s="360"/>
      <c r="JEF43" s="360"/>
      <c r="JEG43" s="360"/>
      <c r="JEH43" s="360"/>
      <c r="JEI43" s="360"/>
      <c r="JEJ43" s="360"/>
      <c r="JEK43" s="360"/>
      <c r="JEL43" s="360"/>
      <c r="JEM43" s="360"/>
      <c r="JEN43" s="360"/>
      <c r="JEO43" s="360"/>
      <c r="JEP43" s="360"/>
      <c r="JEQ43" s="360"/>
      <c r="JER43" s="360"/>
      <c r="JES43" s="360"/>
      <c r="JET43" s="360"/>
      <c r="JEU43" s="360"/>
      <c r="JEV43" s="360"/>
      <c r="JEW43" s="360"/>
      <c r="JEX43" s="360"/>
      <c r="JEY43" s="360"/>
      <c r="JEZ43" s="360"/>
      <c r="JFA43" s="360"/>
      <c r="JFB43" s="360"/>
      <c r="JFC43" s="360"/>
      <c r="JFD43" s="360"/>
      <c r="JFE43" s="360"/>
      <c r="JFF43" s="360"/>
      <c r="JFG43" s="360"/>
      <c r="JFH43" s="360"/>
      <c r="JFI43" s="360"/>
      <c r="JFJ43" s="360"/>
      <c r="JFK43" s="360"/>
      <c r="JFL43" s="360"/>
      <c r="JFM43" s="360"/>
      <c r="JFN43" s="360"/>
      <c r="JFO43" s="360"/>
      <c r="JFP43" s="360"/>
      <c r="JFQ43" s="360"/>
      <c r="JFR43" s="360"/>
      <c r="JFS43" s="360"/>
      <c r="JFT43" s="360"/>
      <c r="JFU43" s="360"/>
      <c r="JFV43" s="360"/>
      <c r="JFW43" s="360"/>
      <c r="JFX43" s="360"/>
      <c r="JFY43" s="360"/>
      <c r="JFZ43" s="360"/>
      <c r="JGA43" s="360"/>
      <c r="JGB43" s="360"/>
      <c r="JGC43" s="360"/>
      <c r="JGD43" s="360"/>
      <c r="JGE43" s="360"/>
      <c r="JGF43" s="360"/>
      <c r="JGG43" s="360"/>
      <c r="JGH43" s="360"/>
      <c r="JGI43" s="360"/>
      <c r="JGJ43" s="360"/>
      <c r="JGK43" s="360"/>
      <c r="JGL43" s="360"/>
      <c r="JGM43" s="360"/>
      <c r="JGN43" s="360"/>
      <c r="JGO43" s="360"/>
      <c r="JGP43" s="360"/>
      <c r="JGQ43" s="360"/>
      <c r="JGR43" s="360"/>
      <c r="JGS43" s="360"/>
      <c r="JGT43" s="360"/>
      <c r="JGU43" s="360"/>
      <c r="JGV43" s="360"/>
      <c r="JGW43" s="360"/>
      <c r="JGX43" s="360"/>
      <c r="JGY43" s="360"/>
      <c r="JGZ43" s="360"/>
      <c r="JHA43" s="360"/>
      <c r="JHB43" s="360"/>
      <c r="JHC43" s="360"/>
      <c r="JHD43" s="360"/>
      <c r="JHE43" s="360"/>
      <c r="JHF43" s="360"/>
      <c r="JHG43" s="360"/>
      <c r="JHH43" s="360"/>
      <c r="JHI43" s="360"/>
      <c r="JHJ43" s="360"/>
      <c r="JHK43" s="360"/>
      <c r="JHL43" s="360"/>
      <c r="JHM43" s="360"/>
      <c r="JHN43" s="360"/>
      <c r="JHO43" s="360"/>
      <c r="JHP43" s="360"/>
      <c r="JHQ43" s="360"/>
      <c r="JHR43" s="360"/>
      <c r="JHS43" s="360"/>
      <c r="JHT43" s="360"/>
      <c r="JHU43" s="360"/>
      <c r="JHV43" s="360"/>
      <c r="JHW43" s="360"/>
      <c r="JHX43" s="360"/>
      <c r="JHY43" s="360"/>
      <c r="JHZ43" s="360"/>
      <c r="JIA43" s="360"/>
      <c r="JIB43" s="360"/>
      <c r="JIC43" s="360"/>
      <c r="JID43" s="360"/>
      <c r="JIE43" s="360"/>
      <c r="JIF43" s="360"/>
      <c r="JIG43" s="360"/>
      <c r="JIH43" s="360"/>
      <c r="JII43" s="360"/>
      <c r="JIJ43" s="360"/>
      <c r="JIK43" s="360"/>
      <c r="JIL43" s="360"/>
      <c r="JIM43" s="360"/>
      <c r="JIN43" s="360"/>
      <c r="JIO43" s="360"/>
      <c r="JIP43" s="360"/>
      <c r="JIQ43" s="360"/>
      <c r="JIR43" s="360"/>
      <c r="JIS43" s="360"/>
      <c r="JIT43" s="360"/>
      <c r="JIU43" s="360"/>
      <c r="JIV43" s="360"/>
      <c r="JIW43" s="360"/>
      <c r="JIX43" s="360"/>
      <c r="JIY43" s="360"/>
      <c r="JIZ43" s="360"/>
      <c r="JJA43" s="360"/>
      <c r="JJB43" s="360"/>
      <c r="JJC43" s="360"/>
      <c r="JJD43" s="360"/>
      <c r="JJE43" s="360"/>
      <c r="JJF43" s="360"/>
      <c r="JJG43" s="360"/>
      <c r="JJH43" s="360"/>
      <c r="JJI43" s="360"/>
      <c r="JJJ43" s="360"/>
      <c r="JJK43" s="360"/>
      <c r="JJL43" s="360"/>
      <c r="JJM43" s="360"/>
      <c r="JJN43" s="360"/>
      <c r="JJO43" s="360"/>
      <c r="JJP43" s="360"/>
      <c r="JJQ43" s="360"/>
      <c r="JJR43" s="360"/>
      <c r="JJS43" s="360"/>
      <c r="JJT43" s="360"/>
      <c r="JJU43" s="360"/>
      <c r="JJV43" s="360"/>
      <c r="JJW43" s="360"/>
      <c r="JJX43" s="360"/>
      <c r="JJY43" s="360"/>
      <c r="JJZ43" s="360"/>
      <c r="JKA43" s="360"/>
      <c r="JKB43" s="360"/>
      <c r="JKC43" s="360"/>
      <c r="JKD43" s="360"/>
      <c r="JKE43" s="360"/>
      <c r="JKF43" s="360"/>
      <c r="JKG43" s="360"/>
      <c r="JKH43" s="360"/>
      <c r="JKI43" s="360"/>
      <c r="JKJ43" s="360"/>
      <c r="JKK43" s="360"/>
      <c r="JKL43" s="360"/>
      <c r="JKM43" s="360"/>
      <c r="JKN43" s="360"/>
      <c r="JKO43" s="360"/>
      <c r="JKP43" s="360"/>
      <c r="JKQ43" s="360"/>
      <c r="JKR43" s="360"/>
      <c r="JKS43" s="360"/>
      <c r="JKT43" s="360"/>
      <c r="JKU43" s="360"/>
      <c r="JKV43" s="360"/>
      <c r="JKW43" s="360"/>
      <c r="JKX43" s="360"/>
      <c r="JKY43" s="360"/>
      <c r="JKZ43" s="360"/>
      <c r="JLA43" s="360"/>
      <c r="JLB43" s="360"/>
      <c r="JLC43" s="360"/>
      <c r="JLD43" s="360"/>
      <c r="JLE43" s="360"/>
      <c r="JLF43" s="360"/>
      <c r="JLG43" s="360"/>
      <c r="JLH43" s="360"/>
      <c r="JLI43" s="360"/>
      <c r="JLJ43" s="360"/>
      <c r="JLK43" s="360"/>
      <c r="JLL43" s="360"/>
      <c r="JLM43" s="360"/>
      <c r="JLN43" s="360"/>
      <c r="JLO43" s="360"/>
      <c r="JLP43" s="360"/>
      <c r="JLQ43" s="360"/>
      <c r="JLR43" s="360"/>
      <c r="JLS43" s="360"/>
      <c r="JLT43" s="360"/>
      <c r="JLU43" s="360"/>
      <c r="JLV43" s="360"/>
      <c r="JLW43" s="360"/>
      <c r="JLX43" s="360"/>
      <c r="JLY43" s="360"/>
      <c r="JLZ43" s="360"/>
      <c r="JMA43" s="360"/>
      <c r="JMB43" s="360"/>
      <c r="JMC43" s="360"/>
      <c r="JMD43" s="360"/>
      <c r="JME43" s="360"/>
      <c r="JMF43" s="360"/>
      <c r="JMG43" s="360"/>
      <c r="JMH43" s="360"/>
      <c r="JMI43" s="360"/>
      <c r="JMJ43" s="360"/>
      <c r="JMK43" s="360"/>
      <c r="JML43" s="360"/>
      <c r="JMM43" s="360"/>
      <c r="JMN43" s="360"/>
      <c r="JMO43" s="360"/>
      <c r="JMP43" s="360"/>
      <c r="JMQ43" s="360"/>
      <c r="JMR43" s="360"/>
      <c r="JMS43" s="360"/>
      <c r="JMT43" s="360"/>
      <c r="JMU43" s="360"/>
      <c r="JMV43" s="360"/>
      <c r="JMW43" s="360"/>
      <c r="JMX43" s="360"/>
      <c r="JMY43" s="360"/>
      <c r="JMZ43" s="360"/>
      <c r="JNA43" s="360"/>
      <c r="JNB43" s="360"/>
      <c r="JNC43" s="360"/>
      <c r="JND43" s="360"/>
      <c r="JNE43" s="360"/>
      <c r="JNF43" s="360"/>
      <c r="JNG43" s="360"/>
      <c r="JNH43" s="360"/>
      <c r="JNI43" s="360"/>
      <c r="JNJ43" s="360"/>
      <c r="JNK43" s="360"/>
      <c r="JNL43" s="360"/>
      <c r="JNM43" s="360"/>
      <c r="JNN43" s="360"/>
      <c r="JNO43" s="360"/>
      <c r="JNP43" s="360"/>
      <c r="JNQ43" s="360"/>
      <c r="JNR43" s="360"/>
      <c r="JNS43" s="360"/>
      <c r="JNT43" s="360"/>
      <c r="JNU43" s="360"/>
      <c r="JNV43" s="360"/>
      <c r="JNW43" s="360"/>
      <c r="JNX43" s="360"/>
      <c r="JNY43" s="360"/>
      <c r="JNZ43" s="360"/>
      <c r="JOA43" s="360"/>
      <c r="JOB43" s="360"/>
      <c r="JOC43" s="360"/>
      <c r="JOD43" s="360"/>
      <c r="JOE43" s="360"/>
      <c r="JOF43" s="360"/>
      <c r="JOG43" s="360"/>
      <c r="JOH43" s="360"/>
      <c r="JOI43" s="360"/>
      <c r="JOJ43" s="360"/>
      <c r="JOK43" s="360"/>
      <c r="JOL43" s="360"/>
      <c r="JOM43" s="360"/>
      <c r="JON43" s="360"/>
      <c r="JOO43" s="360"/>
      <c r="JOP43" s="360"/>
      <c r="JOQ43" s="360"/>
      <c r="JOR43" s="360"/>
      <c r="JOS43" s="360"/>
      <c r="JOT43" s="360"/>
      <c r="JOU43" s="360"/>
      <c r="JOV43" s="360"/>
      <c r="JOW43" s="360"/>
      <c r="JOX43" s="360"/>
      <c r="JOY43" s="360"/>
      <c r="JOZ43" s="360"/>
      <c r="JPA43" s="360"/>
      <c r="JPB43" s="360"/>
      <c r="JPC43" s="360"/>
      <c r="JPD43" s="360"/>
      <c r="JPE43" s="360"/>
      <c r="JPF43" s="360"/>
      <c r="JPG43" s="360"/>
      <c r="JPH43" s="360"/>
      <c r="JPI43" s="360"/>
      <c r="JPJ43" s="360"/>
      <c r="JPK43" s="360"/>
      <c r="JPL43" s="360"/>
      <c r="JPM43" s="360"/>
      <c r="JPN43" s="360"/>
      <c r="JPO43" s="360"/>
      <c r="JPP43" s="360"/>
      <c r="JPQ43" s="360"/>
      <c r="JPR43" s="360"/>
      <c r="JPS43" s="360"/>
      <c r="JPT43" s="360"/>
      <c r="JPU43" s="360"/>
      <c r="JPV43" s="360"/>
      <c r="JPW43" s="360"/>
      <c r="JPX43" s="360"/>
      <c r="JPY43" s="360"/>
      <c r="JPZ43" s="360"/>
      <c r="JQA43" s="360"/>
      <c r="JQB43" s="360"/>
      <c r="JQC43" s="360"/>
      <c r="JQD43" s="360"/>
      <c r="JQE43" s="360"/>
      <c r="JQF43" s="360"/>
      <c r="JQG43" s="360"/>
      <c r="JQH43" s="360"/>
      <c r="JQI43" s="360"/>
      <c r="JQJ43" s="360"/>
      <c r="JQK43" s="360"/>
      <c r="JQL43" s="360"/>
      <c r="JQM43" s="360"/>
      <c r="JQN43" s="360"/>
      <c r="JQO43" s="360"/>
      <c r="JQP43" s="360"/>
      <c r="JQQ43" s="360"/>
      <c r="JQR43" s="360"/>
      <c r="JQS43" s="360"/>
      <c r="JQT43" s="360"/>
      <c r="JQU43" s="360"/>
      <c r="JQV43" s="360"/>
      <c r="JQW43" s="360"/>
      <c r="JQX43" s="360"/>
      <c r="JQY43" s="360"/>
      <c r="JQZ43" s="360"/>
      <c r="JRA43" s="360"/>
      <c r="JRB43" s="360"/>
      <c r="JRC43" s="360"/>
      <c r="JRD43" s="360"/>
      <c r="JRE43" s="360"/>
      <c r="JRF43" s="360"/>
      <c r="JRG43" s="360"/>
      <c r="JRH43" s="360"/>
      <c r="JRI43" s="360"/>
      <c r="JRJ43" s="360"/>
      <c r="JRK43" s="360"/>
      <c r="JRL43" s="360"/>
      <c r="JRM43" s="360"/>
      <c r="JRN43" s="360"/>
      <c r="JRO43" s="360"/>
      <c r="JRP43" s="360"/>
      <c r="JRQ43" s="360"/>
      <c r="JRR43" s="360"/>
      <c r="JRS43" s="360"/>
      <c r="JRT43" s="360"/>
      <c r="JRU43" s="360"/>
      <c r="JRV43" s="360"/>
      <c r="JRW43" s="360"/>
      <c r="JRX43" s="360"/>
      <c r="JRY43" s="360"/>
      <c r="JRZ43" s="360"/>
      <c r="JSA43" s="360"/>
      <c r="JSB43" s="360"/>
      <c r="JSC43" s="360"/>
      <c r="JSD43" s="360"/>
      <c r="JSE43" s="360"/>
      <c r="JSF43" s="360"/>
      <c r="JSG43" s="360"/>
      <c r="JSH43" s="360"/>
      <c r="JSI43" s="360"/>
      <c r="JSJ43" s="360"/>
      <c r="JSK43" s="360"/>
      <c r="JSL43" s="360"/>
      <c r="JSM43" s="360"/>
      <c r="JSN43" s="360"/>
      <c r="JSO43" s="360"/>
      <c r="JSP43" s="360"/>
      <c r="JSQ43" s="360"/>
      <c r="JSR43" s="360"/>
      <c r="JSS43" s="360"/>
      <c r="JST43" s="360"/>
      <c r="JSU43" s="360"/>
      <c r="JSV43" s="360"/>
      <c r="JSW43" s="360"/>
      <c r="JSX43" s="360"/>
      <c r="JSY43" s="360"/>
      <c r="JSZ43" s="360"/>
      <c r="JTA43" s="360"/>
      <c r="JTB43" s="360"/>
      <c r="JTC43" s="360"/>
      <c r="JTD43" s="360"/>
      <c r="JTE43" s="360"/>
      <c r="JTF43" s="360"/>
      <c r="JTG43" s="360"/>
      <c r="JTH43" s="360"/>
      <c r="JTI43" s="360"/>
      <c r="JTJ43" s="360"/>
      <c r="JTK43" s="360"/>
      <c r="JTL43" s="360"/>
      <c r="JTM43" s="360"/>
      <c r="JTN43" s="360"/>
      <c r="JTO43" s="360"/>
      <c r="JTP43" s="360"/>
      <c r="JTQ43" s="360"/>
      <c r="JTR43" s="360"/>
      <c r="JTS43" s="360"/>
      <c r="JTT43" s="360"/>
      <c r="JTU43" s="360"/>
      <c r="JTV43" s="360"/>
      <c r="JTW43" s="360"/>
      <c r="JTX43" s="360"/>
      <c r="JTY43" s="360"/>
      <c r="JTZ43" s="360"/>
      <c r="JUA43" s="360"/>
      <c r="JUB43" s="360"/>
      <c r="JUC43" s="360"/>
      <c r="JUD43" s="360"/>
      <c r="JUE43" s="360"/>
      <c r="JUF43" s="360"/>
      <c r="JUG43" s="360"/>
      <c r="JUH43" s="360"/>
      <c r="JUI43" s="360"/>
      <c r="JUJ43" s="360"/>
      <c r="JUK43" s="360"/>
      <c r="JUL43" s="360"/>
      <c r="JUM43" s="360"/>
      <c r="JUN43" s="360"/>
      <c r="JUO43" s="360"/>
      <c r="JUP43" s="360"/>
      <c r="JUQ43" s="360"/>
      <c r="JUR43" s="360"/>
      <c r="JUS43" s="360"/>
      <c r="JUT43" s="360"/>
      <c r="JUU43" s="360"/>
      <c r="JUV43" s="360"/>
      <c r="JUW43" s="360"/>
      <c r="JUX43" s="360"/>
      <c r="JUY43" s="360"/>
      <c r="JUZ43" s="360"/>
      <c r="JVA43" s="360"/>
      <c r="JVB43" s="360"/>
      <c r="JVC43" s="360"/>
      <c r="JVD43" s="360"/>
      <c r="JVE43" s="360"/>
      <c r="JVF43" s="360"/>
      <c r="JVG43" s="360"/>
      <c r="JVH43" s="360"/>
      <c r="JVI43" s="360"/>
      <c r="JVJ43" s="360"/>
      <c r="JVK43" s="360"/>
      <c r="JVL43" s="360"/>
      <c r="JVM43" s="360"/>
      <c r="JVN43" s="360"/>
      <c r="JVO43" s="360"/>
      <c r="JVP43" s="360"/>
      <c r="JVQ43" s="360"/>
      <c r="JVR43" s="360"/>
      <c r="JVS43" s="360"/>
      <c r="JVT43" s="360"/>
      <c r="JVU43" s="360"/>
      <c r="JVV43" s="360"/>
      <c r="JVW43" s="360"/>
      <c r="JVX43" s="360"/>
      <c r="JVY43" s="360"/>
      <c r="JVZ43" s="360"/>
      <c r="JWA43" s="360"/>
      <c r="JWB43" s="360"/>
      <c r="JWC43" s="360"/>
      <c r="JWD43" s="360"/>
      <c r="JWE43" s="360"/>
      <c r="JWF43" s="360"/>
      <c r="JWG43" s="360"/>
      <c r="JWH43" s="360"/>
      <c r="JWI43" s="360"/>
      <c r="JWJ43" s="360"/>
      <c r="JWK43" s="360"/>
      <c r="JWL43" s="360"/>
      <c r="JWM43" s="360"/>
      <c r="JWN43" s="360"/>
      <c r="JWO43" s="360"/>
      <c r="JWP43" s="360"/>
      <c r="JWQ43" s="360"/>
      <c r="JWR43" s="360"/>
      <c r="JWS43" s="360"/>
      <c r="JWT43" s="360"/>
      <c r="JWU43" s="360"/>
      <c r="JWV43" s="360"/>
      <c r="JWW43" s="360"/>
      <c r="JWX43" s="360"/>
      <c r="JWY43" s="360"/>
      <c r="JWZ43" s="360"/>
      <c r="JXA43" s="360"/>
      <c r="JXB43" s="360"/>
      <c r="JXC43" s="360"/>
      <c r="JXD43" s="360"/>
      <c r="JXE43" s="360"/>
      <c r="JXF43" s="360"/>
      <c r="JXG43" s="360"/>
      <c r="JXH43" s="360"/>
      <c r="JXI43" s="360"/>
      <c r="JXJ43" s="360"/>
      <c r="JXK43" s="360"/>
      <c r="JXL43" s="360"/>
      <c r="JXM43" s="360"/>
      <c r="JXN43" s="360"/>
      <c r="JXO43" s="360"/>
      <c r="JXP43" s="360"/>
      <c r="JXQ43" s="360"/>
      <c r="JXR43" s="360"/>
      <c r="JXS43" s="360"/>
      <c r="JXT43" s="360"/>
      <c r="JXU43" s="360"/>
      <c r="JXV43" s="360"/>
      <c r="JXW43" s="360"/>
      <c r="JXX43" s="360"/>
      <c r="JXY43" s="360"/>
      <c r="JXZ43" s="360"/>
      <c r="JYA43" s="360"/>
      <c r="JYB43" s="360"/>
      <c r="JYC43" s="360"/>
      <c r="JYD43" s="360"/>
      <c r="JYE43" s="360"/>
      <c r="JYF43" s="360"/>
      <c r="JYG43" s="360"/>
      <c r="JYH43" s="360"/>
      <c r="JYI43" s="360"/>
      <c r="JYJ43" s="360"/>
      <c r="JYK43" s="360"/>
      <c r="JYL43" s="360"/>
      <c r="JYM43" s="360"/>
      <c r="JYN43" s="360"/>
      <c r="JYO43" s="360"/>
      <c r="JYP43" s="360"/>
      <c r="JYQ43" s="360"/>
      <c r="JYR43" s="360"/>
      <c r="JYS43" s="360"/>
      <c r="JYT43" s="360"/>
      <c r="JYU43" s="360"/>
      <c r="JYV43" s="360"/>
      <c r="JYW43" s="360"/>
      <c r="JYX43" s="360"/>
      <c r="JYY43" s="360"/>
      <c r="JYZ43" s="360"/>
      <c r="JZA43" s="360"/>
      <c r="JZB43" s="360"/>
      <c r="JZC43" s="360"/>
      <c r="JZD43" s="360"/>
      <c r="JZE43" s="360"/>
      <c r="JZF43" s="360"/>
      <c r="JZG43" s="360"/>
      <c r="JZH43" s="360"/>
      <c r="JZI43" s="360"/>
      <c r="JZJ43" s="360"/>
      <c r="JZK43" s="360"/>
      <c r="JZL43" s="360"/>
      <c r="JZM43" s="360"/>
      <c r="JZN43" s="360"/>
      <c r="JZO43" s="360"/>
      <c r="JZP43" s="360"/>
      <c r="JZQ43" s="360"/>
      <c r="JZR43" s="360"/>
      <c r="JZS43" s="360"/>
      <c r="JZT43" s="360"/>
      <c r="JZU43" s="360"/>
      <c r="JZV43" s="360"/>
      <c r="JZW43" s="360"/>
      <c r="JZX43" s="360"/>
      <c r="JZY43" s="360"/>
      <c r="JZZ43" s="360"/>
      <c r="KAA43" s="360"/>
      <c r="KAB43" s="360"/>
      <c r="KAC43" s="360"/>
      <c r="KAD43" s="360"/>
      <c r="KAE43" s="360"/>
      <c r="KAF43" s="360"/>
      <c r="KAG43" s="360"/>
      <c r="KAH43" s="360"/>
      <c r="KAI43" s="360"/>
      <c r="KAJ43" s="360"/>
      <c r="KAK43" s="360"/>
      <c r="KAL43" s="360"/>
      <c r="KAM43" s="360"/>
      <c r="KAN43" s="360"/>
      <c r="KAO43" s="360"/>
      <c r="KAP43" s="360"/>
      <c r="KAQ43" s="360"/>
      <c r="KAR43" s="360"/>
      <c r="KAS43" s="360"/>
      <c r="KAT43" s="360"/>
      <c r="KAU43" s="360"/>
      <c r="KAV43" s="360"/>
      <c r="KAW43" s="360"/>
      <c r="KAX43" s="360"/>
      <c r="KAY43" s="360"/>
      <c r="KAZ43" s="360"/>
      <c r="KBA43" s="360"/>
      <c r="KBB43" s="360"/>
      <c r="KBC43" s="360"/>
      <c r="KBD43" s="360"/>
      <c r="KBE43" s="360"/>
      <c r="KBF43" s="360"/>
      <c r="KBG43" s="360"/>
      <c r="KBH43" s="360"/>
      <c r="KBI43" s="360"/>
      <c r="KBJ43" s="360"/>
      <c r="KBK43" s="360"/>
      <c r="KBL43" s="360"/>
      <c r="KBM43" s="360"/>
      <c r="KBN43" s="360"/>
      <c r="KBO43" s="360"/>
      <c r="KBP43" s="360"/>
      <c r="KBQ43" s="360"/>
      <c r="KBR43" s="360"/>
      <c r="KBS43" s="360"/>
      <c r="KBT43" s="360"/>
      <c r="KBU43" s="360"/>
      <c r="KBV43" s="360"/>
      <c r="KBW43" s="360"/>
      <c r="KBX43" s="360"/>
      <c r="KBY43" s="360"/>
      <c r="KBZ43" s="360"/>
      <c r="KCA43" s="360"/>
      <c r="KCB43" s="360"/>
      <c r="KCC43" s="360"/>
      <c r="KCD43" s="360"/>
      <c r="KCE43" s="360"/>
      <c r="KCF43" s="360"/>
      <c r="KCG43" s="360"/>
      <c r="KCH43" s="360"/>
      <c r="KCI43" s="360"/>
      <c r="KCJ43" s="360"/>
      <c r="KCK43" s="360"/>
      <c r="KCL43" s="360"/>
      <c r="KCM43" s="360"/>
      <c r="KCN43" s="360"/>
      <c r="KCO43" s="360"/>
      <c r="KCP43" s="360"/>
      <c r="KCQ43" s="360"/>
      <c r="KCR43" s="360"/>
      <c r="KCS43" s="360"/>
      <c r="KCT43" s="360"/>
      <c r="KCU43" s="360"/>
      <c r="KCV43" s="360"/>
      <c r="KCW43" s="360"/>
      <c r="KCX43" s="360"/>
      <c r="KCY43" s="360"/>
      <c r="KCZ43" s="360"/>
      <c r="KDA43" s="360"/>
      <c r="KDB43" s="360"/>
      <c r="KDC43" s="360"/>
      <c r="KDD43" s="360"/>
      <c r="KDE43" s="360"/>
      <c r="KDF43" s="360"/>
      <c r="KDG43" s="360"/>
      <c r="KDH43" s="360"/>
      <c r="KDI43" s="360"/>
      <c r="KDJ43" s="360"/>
      <c r="KDK43" s="360"/>
      <c r="KDL43" s="360"/>
      <c r="KDM43" s="360"/>
      <c r="KDN43" s="360"/>
      <c r="KDO43" s="360"/>
      <c r="KDP43" s="360"/>
      <c r="KDQ43" s="360"/>
      <c r="KDR43" s="360"/>
      <c r="KDS43" s="360"/>
      <c r="KDT43" s="360"/>
      <c r="KDU43" s="360"/>
      <c r="KDV43" s="360"/>
      <c r="KDW43" s="360"/>
      <c r="KDX43" s="360"/>
      <c r="KDY43" s="360"/>
      <c r="KDZ43" s="360"/>
      <c r="KEA43" s="360"/>
      <c r="KEB43" s="360"/>
      <c r="KEC43" s="360"/>
      <c r="KED43" s="360"/>
      <c r="KEE43" s="360"/>
      <c r="KEF43" s="360"/>
      <c r="KEG43" s="360"/>
      <c r="KEH43" s="360"/>
      <c r="KEI43" s="360"/>
      <c r="KEJ43" s="360"/>
      <c r="KEK43" s="360"/>
      <c r="KEL43" s="360"/>
      <c r="KEM43" s="360"/>
      <c r="KEN43" s="360"/>
      <c r="KEO43" s="360"/>
      <c r="KEP43" s="360"/>
      <c r="KEQ43" s="360"/>
      <c r="KER43" s="360"/>
      <c r="KES43" s="360"/>
      <c r="KET43" s="360"/>
      <c r="KEU43" s="360"/>
      <c r="KEV43" s="360"/>
      <c r="KEW43" s="360"/>
      <c r="KEX43" s="360"/>
      <c r="KEY43" s="360"/>
      <c r="KEZ43" s="360"/>
      <c r="KFA43" s="360"/>
      <c r="KFB43" s="360"/>
      <c r="KFC43" s="360"/>
      <c r="KFD43" s="360"/>
      <c r="KFE43" s="360"/>
      <c r="KFF43" s="360"/>
      <c r="KFG43" s="360"/>
      <c r="KFH43" s="360"/>
      <c r="KFI43" s="360"/>
      <c r="KFJ43" s="360"/>
      <c r="KFK43" s="360"/>
      <c r="KFL43" s="360"/>
      <c r="KFM43" s="360"/>
      <c r="KFN43" s="360"/>
      <c r="KFO43" s="360"/>
      <c r="KFP43" s="360"/>
      <c r="KFQ43" s="360"/>
      <c r="KFR43" s="360"/>
      <c r="KFS43" s="360"/>
      <c r="KFT43" s="360"/>
      <c r="KFU43" s="360"/>
      <c r="KFV43" s="360"/>
      <c r="KFW43" s="360"/>
      <c r="KFX43" s="360"/>
      <c r="KFY43" s="360"/>
      <c r="KFZ43" s="360"/>
      <c r="KGA43" s="360"/>
      <c r="KGB43" s="360"/>
      <c r="KGC43" s="360"/>
      <c r="KGD43" s="360"/>
      <c r="KGE43" s="360"/>
      <c r="KGF43" s="360"/>
      <c r="KGG43" s="360"/>
      <c r="KGH43" s="360"/>
      <c r="KGI43" s="360"/>
      <c r="KGJ43" s="360"/>
      <c r="KGK43" s="360"/>
      <c r="KGL43" s="360"/>
      <c r="KGM43" s="360"/>
      <c r="KGN43" s="360"/>
      <c r="KGO43" s="360"/>
      <c r="KGP43" s="360"/>
      <c r="KGQ43" s="360"/>
      <c r="KGR43" s="360"/>
      <c r="KGS43" s="360"/>
      <c r="KGT43" s="360"/>
      <c r="KGU43" s="360"/>
      <c r="KGV43" s="360"/>
      <c r="KGW43" s="360"/>
      <c r="KGX43" s="360"/>
      <c r="KGY43" s="360"/>
      <c r="KGZ43" s="360"/>
      <c r="KHA43" s="360"/>
      <c r="KHB43" s="360"/>
      <c r="KHC43" s="360"/>
      <c r="KHD43" s="360"/>
      <c r="KHE43" s="360"/>
      <c r="KHF43" s="360"/>
      <c r="KHG43" s="360"/>
      <c r="KHH43" s="360"/>
      <c r="KHI43" s="360"/>
      <c r="KHJ43" s="360"/>
      <c r="KHK43" s="360"/>
      <c r="KHL43" s="360"/>
      <c r="KHM43" s="360"/>
      <c r="KHN43" s="360"/>
      <c r="KHO43" s="360"/>
      <c r="KHP43" s="360"/>
      <c r="KHQ43" s="360"/>
      <c r="KHR43" s="360"/>
      <c r="KHS43" s="360"/>
      <c r="KHT43" s="360"/>
      <c r="KHU43" s="360"/>
      <c r="KHV43" s="360"/>
      <c r="KHW43" s="360"/>
      <c r="KHX43" s="360"/>
      <c r="KHY43" s="360"/>
      <c r="KHZ43" s="360"/>
      <c r="KIA43" s="360"/>
      <c r="KIB43" s="360"/>
      <c r="KIC43" s="360"/>
      <c r="KID43" s="360"/>
      <c r="KIE43" s="360"/>
      <c r="KIF43" s="360"/>
      <c r="KIG43" s="360"/>
      <c r="KIH43" s="360"/>
      <c r="KII43" s="360"/>
      <c r="KIJ43" s="360"/>
      <c r="KIK43" s="360"/>
      <c r="KIL43" s="360"/>
      <c r="KIM43" s="360"/>
      <c r="KIN43" s="360"/>
      <c r="KIO43" s="360"/>
      <c r="KIP43" s="360"/>
      <c r="KIQ43" s="360"/>
      <c r="KIR43" s="360"/>
      <c r="KIS43" s="360"/>
      <c r="KIT43" s="360"/>
      <c r="KIU43" s="360"/>
      <c r="KIV43" s="360"/>
      <c r="KIW43" s="360"/>
      <c r="KIX43" s="360"/>
      <c r="KIY43" s="360"/>
      <c r="KIZ43" s="360"/>
      <c r="KJA43" s="360"/>
      <c r="KJB43" s="360"/>
      <c r="KJC43" s="360"/>
      <c r="KJD43" s="360"/>
      <c r="KJE43" s="360"/>
      <c r="KJF43" s="360"/>
      <c r="KJG43" s="360"/>
      <c r="KJH43" s="360"/>
      <c r="KJI43" s="360"/>
      <c r="KJJ43" s="360"/>
      <c r="KJK43" s="360"/>
      <c r="KJL43" s="360"/>
      <c r="KJM43" s="360"/>
      <c r="KJN43" s="360"/>
      <c r="KJO43" s="360"/>
      <c r="KJP43" s="360"/>
      <c r="KJQ43" s="360"/>
      <c r="KJR43" s="360"/>
      <c r="KJS43" s="360"/>
      <c r="KJT43" s="360"/>
      <c r="KJU43" s="360"/>
      <c r="KJV43" s="360"/>
      <c r="KJW43" s="360"/>
      <c r="KJX43" s="360"/>
      <c r="KJY43" s="360"/>
      <c r="KJZ43" s="360"/>
      <c r="KKA43" s="360"/>
      <c r="KKB43" s="360"/>
      <c r="KKC43" s="360"/>
      <c r="KKD43" s="360"/>
      <c r="KKE43" s="360"/>
      <c r="KKF43" s="360"/>
      <c r="KKG43" s="360"/>
      <c r="KKH43" s="360"/>
      <c r="KKI43" s="360"/>
      <c r="KKJ43" s="360"/>
      <c r="KKK43" s="360"/>
      <c r="KKL43" s="360"/>
      <c r="KKM43" s="360"/>
      <c r="KKN43" s="360"/>
      <c r="KKO43" s="360"/>
      <c r="KKP43" s="360"/>
      <c r="KKQ43" s="360"/>
      <c r="KKR43" s="360"/>
      <c r="KKS43" s="360"/>
      <c r="KKT43" s="360"/>
      <c r="KKU43" s="360"/>
      <c r="KKV43" s="360"/>
      <c r="KKW43" s="360"/>
      <c r="KKX43" s="360"/>
      <c r="KKY43" s="360"/>
      <c r="KKZ43" s="360"/>
      <c r="KLA43" s="360"/>
      <c r="KLB43" s="360"/>
      <c r="KLC43" s="360"/>
      <c r="KLD43" s="360"/>
      <c r="KLE43" s="360"/>
      <c r="KLF43" s="360"/>
      <c r="KLG43" s="360"/>
      <c r="KLH43" s="360"/>
      <c r="KLI43" s="360"/>
      <c r="KLJ43" s="360"/>
      <c r="KLK43" s="360"/>
      <c r="KLL43" s="360"/>
      <c r="KLM43" s="360"/>
      <c r="KLN43" s="360"/>
      <c r="KLO43" s="360"/>
      <c r="KLP43" s="360"/>
      <c r="KLQ43" s="360"/>
      <c r="KLR43" s="360"/>
      <c r="KLS43" s="360"/>
      <c r="KLT43" s="360"/>
      <c r="KLU43" s="360"/>
      <c r="KLV43" s="360"/>
      <c r="KLW43" s="360"/>
      <c r="KLX43" s="360"/>
      <c r="KLY43" s="360"/>
      <c r="KLZ43" s="360"/>
      <c r="KMA43" s="360"/>
      <c r="KMB43" s="360"/>
      <c r="KMC43" s="360"/>
      <c r="KMD43" s="360"/>
      <c r="KME43" s="360"/>
      <c r="KMF43" s="360"/>
      <c r="KMG43" s="360"/>
      <c r="KMH43" s="360"/>
      <c r="KMI43" s="360"/>
      <c r="KMJ43" s="360"/>
      <c r="KMK43" s="360"/>
      <c r="KML43" s="360"/>
      <c r="KMM43" s="360"/>
      <c r="KMN43" s="360"/>
      <c r="KMO43" s="360"/>
      <c r="KMP43" s="360"/>
      <c r="KMQ43" s="360"/>
      <c r="KMR43" s="360"/>
      <c r="KMS43" s="360"/>
      <c r="KMT43" s="360"/>
      <c r="KMU43" s="360"/>
      <c r="KMV43" s="360"/>
      <c r="KMW43" s="360"/>
      <c r="KMX43" s="360"/>
      <c r="KMY43" s="360"/>
      <c r="KMZ43" s="360"/>
      <c r="KNA43" s="360"/>
      <c r="KNB43" s="360"/>
      <c r="KNC43" s="360"/>
      <c r="KND43" s="360"/>
      <c r="KNE43" s="360"/>
      <c r="KNF43" s="360"/>
      <c r="KNG43" s="360"/>
      <c r="KNH43" s="360"/>
      <c r="KNI43" s="360"/>
      <c r="KNJ43" s="360"/>
      <c r="KNK43" s="360"/>
      <c r="KNL43" s="360"/>
      <c r="KNM43" s="360"/>
      <c r="KNN43" s="360"/>
      <c r="KNO43" s="360"/>
      <c r="KNP43" s="360"/>
      <c r="KNQ43" s="360"/>
      <c r="KNR43" s="360"/>
      <c r="KNS43" s="360"/>
      <c r="KNT43" s="360"/>
      <c r="KNU43" s="360"/>
      <c r="KNV43" s="360"/>
      <c r="KNW43" s="360"/>
      <c r="KNX43" s="360"/>
      <c r="KNY43" s="360"/>
      <c r="KNZ43" s="360"/>
      <c r="KOA43" s="360"/>
      <c r="KOB43" s="360"/>
      <c r="KOC43" s="360"/>
      <c r="KOD43" s="360"/>
      <c r="KOE43" s="360"/>
      <c r="KOF43" s="360"/>
      <c r="KOG43" s="360"/>
      <c r="KOH43" s="360"/>
      <c r="KOI43" s="360"/>
      <c r="KOJ43" s="360"/>
      <c r="KOK43" s="360"/>
      <c r="KOL43" s="360"/>
      <c r="KOM43" s="360"/>
      <c r="KON43" s="360"/>
      <c r="KOO43" s="360"/>
      <c r="KOP43" s="360"/>
      <c r="KOQ43" s="360"/>
      <c r="KOR43" s="360"/>
      <c r="KOS43" s="360"/>
      <c r="KOT43" s="360"/>
      <c r="KOU43" s="360"/>
      <c r="KOV43" s="360"/>
      <c r="KOW43" s="360"/>
      <c r="KOX43" s="360"/>
      <c r="KOY43" s="360"/>
      <c r="KOZ43" s="360"/>
      <c r="KPA43" s="360"/>
      <c r="KPB43" s="360"/>
      <c r="KPC43" s="360"/>
      <c r="KPD43" s="360"/>
      <c r="KPE43" s="360"/>
      <c r="KPF43" s="360"/>
      <c r="KPG43" s="360"/>
      <c r="KPH43" s="360"/>
      <c r="KPI43" s="360"/>
      <c r="KPJ43" s="360"/>
      <c r="KPK43" s="360"/>
      <c r="KPL43" s="360"/>
      <c r="KPM43" s="360"/>
      <c r="KPN43" s="360"/>
      <c r="KPO43" s="360"/>
      <c r="KPP43" s="360"/>
      <c r="KPQ43" s="360"/>
      <c r="KPR43" s="360"/>
      <c r="KPS43" s="360"/>
      <c r="KPT43" s="360"/>
      <c r="KPU43" s="360"/>
      <c r="KPV43" s="360"/>
      <c r="KPW43" s="360"/>
      <c r="KPX43" s="360"/>
      <c r="KPY43" s="360"/>
      <c r="KPZ43" s="360"/>
      <c r="KQA43" s="360"/>
      <c r="KQB43" s="360"/>
      <c r="KQC43" s="360"/>
      <c r="KQD43" s="360"/>
      <c r="KQE43" s="360"/>
      <c r="KQF43" s="360"/>
      <c r="KQG43" s="360"/>
      <c r="KQH43" s="360"/>
      <c r="KQI43" s="360"/>
      <c r="KQJ43" s="360"/>
      <c r="KQK43" s="360"/>
      <c r="KQL43" s="360"/>
      <c r="KQM43" s="360"/>
      <c r="KQN43" s="360"/>
      <c r="KQO43" s="360"/>
      <c r="KQP43" s="360"/>
      <c r="KQQ43" s="360"/>
      <c r="KQR43" s="360"/>
      <c r="KQS43" s="360"/>
      <c r="KQT43" s="360"/>
      <c r="KQU43" s="360"/>
      <c r="KQV43" s="360"/>
      <c r="KQW43" s="360"/>
      <c r="KQX43" s="360"/>
      <c r="KQY43" s="360"/>
      <c r="KQZ43" s="360"/>
      <c r="KRA43" s="360"/>
      <c r="KRB43" s="360"/>
      <c r="KRC43" s="360"/>
      <c r="KRD43" s="360"/>
      <c r="KRE43" s="360"/>
      <c r="KRF43" s="360"/>
      <c r="KRG43" s="360"/>
      <c r="KRH43" s="360"/>
      <c r="KRI43" s="360"/>
      <c r="KRJ43" s="360"/>
      <c r="KRK43" s="360"/>
      <c r="KRL43" s="360"/>
      <c r="KRM43" s="360"/>
      <c r="KRN43" s="360"/>
      <c r="KRO43" s="360"/>
      <c r="KRP43" s="360"/>
      <c r="KRQ43" s="360"/>
      <c r="KRR43" s="360"/>
      <c r="KRS43" s="360"/>
      <c r="KRT43" s="360"/>
      <c r="KRU43" s="360"/>
      <c r="KRV43" s="360"/>
      <c r="KRW43" s="360"/>
      <c r="KRX43" s="360"/>
      <c r="KRY43" s="360"/>
      <c r="KRZ43" s="360"/>
      <c r="KSA43" s="360"/>
      <c r="KSB43" s="360"/>
      <c r="KSC43" s="360"/>
      <c r="KSD43" s="360"/>
      <c r="KSE43" s="360"/>
      <c r="KSF43" s="360"/>
      <c r="KSG43" s="360"/>
      <c r="KSH43" s="360"/>
      <c r="KSI43" s="360"/>
      <c r="KSJ43" s="360"/>
      <c r="KSK43" s="360"/>
      <c r="KSL43" s="360"/>
      <c r="KSM43" s="360"/>
      <c r="KSN43" s="360"/>
      <c r="KSO43" s="360"/>
      <c r="KSP43" s="360"/>
      <c r="KSQ43" s="360"/>
      <c r="KSR43" s="360"/>
      <c r="KSS43" s="360"/>
      <c r="KST43" s="360"/>
      <c r="KSU43" s="360"/>
      <c r="KSV43" s="360"/>
      <c r="KSW43" s="360"/>
      <c r="KSX43" s="360"/>
      <c r="KSY43" s="360"/>
      <c r="KSZ43" s="360"/>
      <c r="KTA43" s="360"/>
      <c r="KTB43" s="360"/>
      <c r="KTC43" s="360"/>
      <c r="KTD43" s="360"/>
      <c r="KTE43" s="360"/>
      <c r="KTF43" s="360"/>
      <c r="KTG43" s="360"/>
      <c r="KTH43" s="360"/>
      <c r="KTI43" s="360"/>
      <c r="KTJ43" s="360"/>
      <c r="KTK43" s="360"/>
      <c r="KTL43" s="360"/>
      <c r="KTM43" s="360"/>
      <c r="KTN43" s="360"/>
      <c r="KTO43" s="360"/>
      <c r="KTP43" s="360"/>
      <c r="KTQ43" s="360"/>
      <c r="KTR43" s="360"/>
      <c r="KTS43" s="360"/>
      <c r="KTT43" s="360"/>
      <c r="KTU43" s="360"/>
      <c r="KTV43" s="360"/>
      <c r="KTW43" s="360"/>
      <c r="KTX43" s="360"/>
      <c r="KTY43" s="360"/>
      <c r="KTZ43" s="360"/>
      <c r="KUA43" s="360"/>
      <c r="KUB43" s="360"/>
      <c r="KUC43" s="360"/>
      <c r="KUD43" s="360"/>
      <c r="KUE43" s="360"/>
      <c r="KUF43" s="360"/>
      <c r="KUG43" s="360"/>
      <c r="KUH43" s="360"/>
      <c r="KUI43" s="360"/>
      <c r="KUJ43" s="360"/>
      <c r="KUK43" s="360"/>
      <c r="KUL43" s="360"/>
      <c r="KUM43" s="360"/>
      <c r="KUN43" s="360"/>
      <c r="KUO43" s="360"/>
      <c r="KUP43" s="360"/>
      <c r="KUQ43" s="360"/>
      <c r="KUR43" s="360"/>
      <c r="KUS43" s="360"/>
      <c r="KUT43" s="360"/>
      <c r="KUU43" s="360"/>
      <c r="KUV43" s="360"/>
      <c r="KUW43" s="360"/>
      <c r="KUX43" s="360"/>
      <c r="KUY43" s="360"/>
      <c r="KUZ43" s="360"/>
      <c r="KVA43" s="360"/>
      <c r="KVB43" s="360"/>
      <c r="KVC43" s="360"/>
      <c r="KVD43" s="360"/>
      <c r="KVE43" s="360"/>
      <c r="KVF43" s="360"/>
      <c r="KVG43" s="360"/>
      <c r="KVH43" s="360"/>
      <c r="KVI43" s="360"/>
      <c r="KVJ43" s="360"/>
      <c r="KVK43" s="360"/>
      <c r="KVL43" s="360"/>
      <c r="KVM43" s="360"/>
      <c r="KVN43" s="360"/>
      <c r="KVO43" s="360"/>
      <c r="KVP43" s="360"/>
      <c r="KVQ43" s="360"/>
      <c r="KVR43" s="360"/>
      <c r="KVS43" s="360"/>
      <c r="KVT43" s="360"/>
      <c r="KVU43" s="360"/>
      <c r="KVV43" s="360"/>
      <c r="KVW43" s="360"/>
      <c r="KVX43" s="360"/>
      <c r="KVY43" s="360"/>
      <c r="KVZ43" s="360"/>
      <c r="KWA43" s="360"/>
      <c r="KWB43" s="360"/>
      <c r="KWC43" s="360"/>
      <c r="KWD43" s="360"/>
      <c r="KWE43" s="360"/>
      <c r="KWF43" s="360"/>
      <c r="KWG43" s="360"/>
      <c r="KWH43" s="360"/>
      <c r="KWI43" s="360"/>
      <c r="KWJ43" s="360"/>
      <c r="KWK43" s="360"/>
      <c r="KWL43" s="360"/>
      <c r="KWM43" s="360"/>
      <c r="KWN43" s="360"/>
      <c r="KWO43" s="360"/>
      <c r="KWP43" s="360"/>
      <c r="KWQ43" s="360"/>
      <c r="KWR43" s="360"/>
      <c r="KWS43" s="360"/>
      <c r="KWT43" s="360"/>
      <c r="KWU43" s="360"/>
      <c r="KWV43" s="360"/>
      <c r="KWW43" s="360"/>
      <c r="KWX43" s="360"/>
      <c r="KWY43" s="360"/>
      <c r="KWZ43" s="360"/>
      <c r="KXA43" s="360"/>
      <c r="KXB43" s="360"/>
      <c r="KXC43" s="360"/>
      <c r="KXD43" s="360"/>
      <c r="KXE43" s="360"/>
      <c r="KXF43" s="360"/>
      <c r="KXG43" s="360"/>
      <c r="KXH43" s="360"/>
      <c r="KXI43" s="360"/>
      <c r="KXJ43" s="360"/>
      <c r="KXK43" s="360"/>
      <c r="KXL43" s="360"/>
      <c r="KXM43" s="360"/>
      <c r="KXN43" s="360"/>
      <c r="KXO43" s="360"/>
      <c r="KXP43" s="360"/>
      <c r="KXQ43" s="360"/>
      <c r="KXR43" s="360"/>
      <c r="KXS43" s="360"/>
      <c r="KXT43" s="360"/>
      <c r="KXU43" s="360"/>
      <c r="KXV43" s="360"/>
      <c r="KXW43" s="360"/>
      <c r="KXX43" s="360"/>
      <c r="KXY43" s="360"/>
      <c r="KXZ43" s="360"/>
      <c r="KYA43" s="360"/>
      <c r="KYB43" s="360"/>
      <c r="KYC43" s="360"/>
      <c r="KYD43" s="360"/>
      <c r="KYE43" s="360"/>
      <c r="KYF43" s="360"/>
      <c r="KYG43" s="360"/>
      <c r="KYH43" s="360"/>
      <c r="KYI43" s="360"/>
      <c r="KYJ43" s="360"/>
      <c r="KYK43" s="360"/>
      <c r="KYL43" s="360"/>
      <c r="KYM43" s="360"/>
      <c r="KYN43" s="360"/>
      <c r="KYO43" s="360"/>
      <c r="KYP43" s="360"/>
      <c r="KYQ43" s="360"/>
      <c r="KYR43" s="360"/>
      <c r="KYS43" s="360"/>
      <c r="KYT43" s="360"/>
      <c r="KYU43" s="360"/>
      <c r="KYV43" s="360"/>
      <c r="KYW43" s="360"/>
      <c r="KYX43" s="360"/>
      <c r="KYY43" s="360"/>
      <c r="KYZ43" s="360"/>
      <c r="KZA43" s="360"/>
      <c r="KZB43" s="360"/>
      <c r="KZC43" s="360"/>
      <c r="KZD43" s="360"/>
      <c r="KZE43" s="360"/>
      <c r="KZF43" s="360"/>
      <c r="KZG43" s="360"/>
      <c r="KZH43" s="360"/>
      <c r="KZI43" s="360"/>
      <c r="KZJ43" s="360"/>
      <c r="KZK43" s="360"/>
      <c r="KZL43" s="360"/>
      <c r="KZM43" s="360"/>
      <c r="KZN43" s="360"/>
      <c r="KZO43" s="360"/>
      <c r="KZP43" s="360"/>
      <c r="KZQ43" s="360"/>
      <c r="KZR43" s="360"/>
      <c r="KZS43" s="360"/>
      <c r="KZT43" s="360"/>
      <c r="KZU43" s="360"/>
      <c r="KZV43" s="360"/>
      <c r="KZW43" s="360"/>
      <c r="KZX43" s="360"/>
      <c r="KZY43" s="360"/>
      <c r="KZZ43" s="360"/>
      <c r="LAA43" s="360"/>
      <c r="LAB43" s="360"/>
      <c r="LAC43" s="360"/>
      <c r="LAD43" s="360"/>
      <c r="LAE43" s="360"/>
      <c r="LAF43" s="360"/>
      <c r="LAG43" s="360"/>
      <c r="LAH43" s="360"/>
      <c r="LAI43" s="360"/>
      <c r="LAJ43" s="360"/>
      <c r="LAK43" s="360"/>
      <c r="LAL43" s="360"/>
      <c r="LAM43" s="360"/>
      <c r="LAN43" s="360"/>
      <c r="LAO43" s="360"/>
      <c r="LAP43" s="360"/>
      <c r="LAQ43" s="360"/>
      <c r="LAR43" s="360"/>
      <c r="LAS43" s="360"/>
      <c r="LAT43" s="360"/>
      <c r="LAU43" s="360"/>
      <c r="LAV43" s="360"/>
      <c r="LAW43" s="360"/>
      <c r="LAX43" s="360"/>
      <c r="LAY43" s="360"/>
      <c r="LAZ43" s="360"/>
      <c r="LBA43" s="360"/>
      <c r="LBB43" s="360"/>
      <c r="LBC43" s="360"/>
      <c r="LBD43" s="360"/>
      <c r="LBE43" s="360"/>
      <c r="LBF43" s="360"/>
      <c r="LBG43" s="360"/>
      <c r="LBH43" s="360"/>
      <c r="LBI43" s="360"/>
      <c r="LBJ43" s="360"/>
      <c r="LBK43" s="360"/>
      <c r="LBL43" s="360"/>
      <c r="LBM43" s="360"/>
      <c r="LBN43" s="360"/>
      <c r="LBO43" s="360"/>
      <c r="LBP43" s="360"/>
      <c r="LBQ43" s="360"/>
      <c r="LBR43" s="360"/>
      <c r="LBS43" s="360"/>
      <c r="LBT43" s="360"/>
      <c r="LBU43" s="360"/>
      <c r="LBV43" s="360"/>
      <c r="LBW43" s="360"/>
      <c r="LBX43" s="360"/>
      <c r="LBY43" s="360"/>
      <c r="LBZ43" s="360"/>
      <c r="LCA43" s="360"/>
      <c r="LCB43" s="360"/>
      <c r="LCC43" s="360"/>
      <c r="LCD43" s="360"/>
      <c r="LCE43" s="360"/>
      <c r="LCF43" s="360"/>
      <c r="LCG43" s="360"/>
      <c r="LCH43" s="360"/>
      <c r="LCI43" s="360"/>
      <c r="LCJ43" s="360"/>
      <c r="LCK43" s="360"/>
      <c r="LCL43" s="360"/>
      <c r="LCM43" s="360"/>
      <c r="LCN43" s="360"/>
      <c r="LCO43" s="360"/>
      <c r="LCP43" s="360"/>
      <c r="LCQ43" s="360"/>
      <c r="LCR43" s="360"/>
      <c r="LCS43" s="360"/>
      <c r="LCT43" s="360"/>
      <c r="LCU43" s="360"/>
      <c r="LCV43" s="360"/>
      <c r="LCW43" s="360"/>
      <c r="LCX43" s="360"/>
      <c r="LCY43" s="360"/>
      <c r="LCZ43" s="360"/>
      <c r="LDA43" s="360"/>
      <c r="LDB43" s="360"/>
      <c r="LDC43" s="360"/>
      <c r="LDD43" s="360"/>
      <c r="LDE43" s="360"/>
      <c r="LDF43" s="360"/>
      <c r="LDG43" s="360"/>
      <c r="LDH43" s="360"/>
      <c r="LDI43" s="360"/>
      <c r="LDJ43" s="360"/>
      <c r="LDK43" s="360"/>
      <c r="LDL43" s="360"/>
      <c r="LDM43" s="360"/>
      <c r="LDN43" s="360"/>
      <c r="LDO43" s="360"/>
      <c r="LDP43" s="360"/>
      <c r="LDQ43" s="360"/>
      <c r="LDR43" s="360"/>
      <c r="LDS43" s="360"/>
      <c r="LDT43" s="360"/>
      <c r="LDU43" s="360"/>
      <c r="LDV43" s="360"/>
      <c r="LDW43" s="360"/>
      <c r="LDX43" s="360"/>
      <c r="LDY43" s="360"/>
      <c r="LDZ43" s="360"/>
      <c r="LEA43" s="360"/>
      <c r="LEB43" s="360"/>
      <c r="LEC43" s="360"/>
      <c r="LED43" s="360"/>
      <c r="LEE43" s="360"/>
      <c r="LEF43" s="360"/>
      <c r="LEG43" s="360"/>
      <c r="LEH43" s="360"/>
      <c r="LEI43" s="360"/>
      <c r="LEJ43" s="360"/>
      <c r="LEK43" s="360"/>
      <c r="LEL43" s="360"/>
      <c r="LEM43" s="360"/>
      <c r="LEN43" s="360"/>
      <c r="LEO43" s="360"/>
      <c r="LEP43" s="360"/>
      <c r="LEQ43" s="360"/>
      <c r="LER43" s="360"/>
      <c r="LES43" s="360"/>
      <c r="LET43" s="360"/>
      <c r="LEU43" s="360"/>
      <c r="LEV43" s="360"/>
      <c r="LEW43" s="360"/>
      <c r="LEX43" s="360"/>
      <c r="LEY43" s="360"/>
      <c r="LEZ43" s="360"/>
      <c r="LFA43" s="360"/>
      <c r="LFB43" s="360"/>
      <c r="LFC43" s="360"/>
      <c r="LFD43" s="360"/>
      <c r="LFE43" s="360"/>
      <c r="LFF43" s="360"/>
      <c r="LFG43" s="360"/>
      <c r="LFH43" s="360"/>
      <c r="LFI43" s="360"/>
      <c r="LFJ43" s="360"/>
      <c r="LFK43" s="360"/>
      <c r="LFL43" s="360"/>
      <c r="LFM43" s="360"/>
      <c r="LFN43" s="360"/>
      <c r="LFO43" s="360"/>
      <c r="LFP43" s="360"/>
      <c r="LFQ43" s="360"/>
      <c r="LFR43" s="360"/>
      <c r="LFS43" s="360"/>
      <c r="LFT43" s="360"/>
      <c r="LFU43" s="360"/>
      <c r="LFV43" s="360"/>
      <c r="LFW43" s="360"/>
      <c r="LFX43" s="360"/>
      <c r="LFY43" s="360"/>
      <c r="LFZ43" s="360"/>
      <c r="LGA43" s="360"/>
      <c r="LGB43" s="360"/>
      <c r="LGC43" s="360"/>
      <c r="LGD43" s="360"/>
      <c r="LGE43" s="360"/>
      <c r="LGF43" s="360"/>
      <c r="LGG43" s="360"/>
      <c r="LGH43" s="360"/>
      <c r="LGI43" s="360"/>
      <c r="LGJ43" s="360"/>
      <c r="LGK43" s="360"/>
      <c r="LGL43" s="360"/>
      <c r="LGM43" s="360"/>
      <c r="LGN43" s="360"/>
      <c r="LGO43" s="360"/>
      <c r="LGP43" s="360"/>
      <c r="LGQ43" s="360"/>
      <c r="LGR43" s="360"/>
      <c r="LGS43" s="360"/>
      <c r="LGT43" s="360"/>
      <c r="LGU43" s="360"/>
      <c r="LGV43" s="360"/>
      <c r="LGW43" s="360"/>
      <c r="LGX43" s="360"/>
      <c r="LGY43" s="360"/>
      <c r="LGZ43" s="360"/>
      <c r="LHA43" s="360"/>
      <c r="LHB43" s="360"/>
      <c r="LHC43" s="360"/>
      <c r="LHD43" s="360"/>
      <c r="LHE43" s="360"/>
      <c r="LHF43" s="360"/>
      <c r="LHG43" s="360"/>
      <c r="LHH43" s="360"/>
      <c r="LHI43" s="360"/>
      <c r="LHJ43" s="360"/>
      <c r="LHK43" s="360"/>
      <c r="LHL43" s="360"/>
      <c r="LHM43" s="360"/>
      <c r="LHN43" s="360"/>
      <c r="LHO43" s="360"/>
      <c r="LHP43" s="360"/>
      <c r="LHQ43" s="360"/>
      <c r="LHR43" s="360"/>
      <c r="LHS43" s="360"/>
      <c r="LHT43" s="360"/>
      <c r="LHU43" s="360"/>
      <c r="LHV43" s="360"/>
      <c r="LHW43" s="360"/>
      <c r="LHX43" s="360"/>
      <c r="LHY43" s="360"/>
      <c r="LHZ43" s="360"/>
      <c r="LIA43" s="360"/>
      <c r="LIB43" s="360"/>
      <c r="LIC43" s="360"/>
      <c r="LID43" s="360"/>
      <c r="LIE43" s="360"/>
      <c r="LIF43" s="360"/>
      <c r="LIG43" s="360"/>
      <c r="LIH43" s="360"/>
      <c r="LII43" s="360"/>
      <c r="LIJ43" s="360"/>
      <c r="LIK43" s="360"/>
      <c r="LIL43" s="360"/>
      <c r="LIM43" s="360"/>
      <c r="LIN43" s="360"/>
      <c r="LIO43" s="360"/>
      <c r="LIP43" s="360"/>
      <c r="LIQ43" s="360"/>
      <c r="LIR43" s="360"/>
      <c r="LIS43" s="360"/>
      <c r="LIT43" s="360"/>
      <c r="LIU43" s="360"/>
      <c r="LIV43" s="360"/>
      <c r="LIW43" s="360"/>
      <c r="LIX43" s="360"/>
      <c r="LIY43" s="360"/>
      <c r="LIZ43" s="360"/>
      <c r="LJA43" s="360"/>
      <c r="LJB43" s="360"/>
      <c r="LJC43" s="360"/>
      <c r="LJD43" s="360"/>
      <c r="LJE43" s="360"/>
      <c r="LJF43" s="360"/>
      <c r="LJG43" s="360"/>
      <c r="LJH43" s="360"/>
      <c r="LJI43" s="360"/>
      <c r="LJJ43" s="360"/>
      <c r="LJK43" s="360"/>
      <c r="LJL43" s="360"/>
      <c r="LJM43" s="360"/>
      <c r="LJN43" s="360"/>
      <c r="LJO43" s="360"/>
      <c r="LJP43" s="360"/>
      <c r="LJQ43" s="360"/>
      <c r="LJR43" s="360"/>
      <c r="LJS43" s="360"/>
      <c r="LJT43" s="360"/>
      <c r="LJU43" s="360"/>
      <c r="LJV43" s="360"/>
      <c r="LJW43" s="360"/>
      <c r="LJX43" s="360"/>
      <c r="LJY43" s="360"/>
      <c r="LJZ43" s="360"/>
      <c r="LKA43" s="360"/>
      <c r="LKB43" s="360"/>
      <c r="LKC43" s="360"/>
      <c r="LKD43" s="360"/>
      <c r="LKE43" s="360"/>
      <c r="LKF43" s="360"/>
      <c r="LKG43" s="360"/>
      <c r="LKH43" s="360"/>
      <c r="LKI43" s="360"/>
      <c r="LKJ43" s="360"/>
      <c r="LKK43" s="360"/>
      <c r="LKL43" s="360"/>
      <c r="LKM43" s="360"/>
      <c r="LKN43" s="360"/>
      <c r="LKO43" s="360"/>
      <c r="LKP43" s="360"/>
      <c r="LKQ43" s="360"/>
      <c r="LKR43" s="360"/>
      <c r="LKS43" s="360"/>
      <c r="LKT43" s="360"/>
      <c r="LKU43" s="360"/>
      <c r="LKV43" s="360"/>
      <c r="LKW43" s="360"/>
      <c r="LKX43" s="360"/>
      <c r="LKY43" s="360"/>
      <c r="LKZ43" s="360"/>
      <c r="LLA43" s="360"/>
      <c r="LLB43" s="360"/>
      <c r="LLC43" s="360"/>
      <c r="LLD43" s="360"/>
      <c r="LLE43" s="360"/>
      <c r="LLF43" s="360"/>
      <c r="LLG43" s="360"/>
      <c r="LLH43" s="360"/>
      <c r="LLI43" s="360"/>
      <c r="LLJ43" s="360"/>
      <c r="LLK43" s="360"/>
      <c r="LLL43" s="360"/>
      <c r="LLM43" s="360"/>
      <c r="LLN43" s="360"/>
      <c r="LLO43" s="360"/>
      <c r="LLP43" s="360"/>
      <c r="LLQ43" s="360"/>
      <c r="LLR43" s="360"/>
      <c r="LLS43" s="360"/>
      <c r="LLT43" s="360"/>
      <c r="LLU43" s="360"/>
      <c r="LLV43" s="360"/>
      <c r="LLW43" s="360"/>
      <c r="LLX43" s="360"/>
      <c r="LLY43" s="360"/>
      <c r="LLZ43" s="360"/>
      <c r="LMA43" s="360"/>
      <c r="LMB43" s="360"/>
      <c r="LMC43" s="360"/>
      <c r="LMD43" s="360"/>
      <c r="LME43" s="360"/>
      <c r="LMF43" s="360"/>
      <c r="LMG43" s="360"/>
      <c r="LMH43" s="360"/>
      <c r="LMI43" s="360"/>
      <c r="LMJ43" s="360"/>
      <c r="LMK43" s="360"/>
      <c r="LML43" s="360"/>
      <c r="LMM43" s="360"/>
      <c r="LMN43" s="360"/>
      <c r="LMO43" s="360"/>
      <c r="LMP43" s="360"/>
      <c r="LMQ43" s="360"/>
      <c r="LMR43" s="360"/>
      <c r="LMS43" s="360"/>
      <c r="LMT43" s="360"/>
      <c r="LMU43" s="360"/>
      <c r="LMV43" s="360"/>
      <c r="LMW43" s="360"/>
      <c r="LMX43" s="360"/>
      <c r="LMY43" s="360"/>
      <c r="LMZ43" s="360"/>
      <c r="LNA43" s="360"/>
      <c r="LNB43" s="360"/>
      <c r="LNC43" s="360"/>
      <c r="LND43" s="360"/>
      <c r="LNE43" s="360"/>
      <c r="LNF43" s="360"/>
      <c r="LNG43" s="360"/>
      <c r="LNH43" s="360"/>
      <c r="LNI43" s="360"/>
      <c r="LNJ43" s="360"/>
      <c r="LNK43" s="360"/>
      <c r="LNL43" s="360"/>
      <c r="LNM43" s="360"/>
      <c r="LNN43" s="360"/>
      <c r="LNO43" s="360"/>
      <c r="LNP43" s="360"/>
      <c r="LNQ43" s="360"/>
      <c r="LNR43" s="360"/>
      <c r="LNS43" s="360"/>
      <c r="LNT43" s="360"/>
      <c r="LNU43" s="360"/>
      <c r="LNV43" s="360"/>
      <c r="LNW43" s="360"/>
      <c r="LNX43" s="360"/>
      <c r="LNY43" s="360"/>
      <c r="LNZ43" s="360"/>
      <c r="LOA43" s="360"/>
      <c r="LOB43" s="360"/>
      <c r="LOC43" s="360"/>
      <c r="LOD43" s="360"/>
      <c r="LOE43" s="360"/>
      <c r="LOF43" s="360"/>
      <c r="LOG43" s="360"/>
      <c r="LOH43" s="360"/>
      <c r="LOI43" s="360"/>
      <c r="LOJ43" s="360"/>
      <c r="LOK43" s="360"/>
      <c r="LOL43" s="360"/>
      <c r="LOM43" s="360"/>
      <c r="LON43" s="360"/>
      <c r="LOO43" s="360"/>
      <c r="LOP43" s="360"/>
      <c r="LOQ43" s="360"/>
      <c r="LOR43" s="360"/>
      <c r="LOS43" s="360"/>
      <c r="LOT43" s="360"/>
      <c r="LOU43" s="360"/>
      <c r="LOV43" s="360"/>
      <c r="LOW43" s="360"/>
      <c r="LOX43" s="360"/>
      <c r="LOY43" s="360"/>
      <c r="LOZ43" s="360"/>
      <c r="LPA43" s="360"/>
      <c r="LPB43" s="360"/>
      <c r="LPC43" s="360"/>
      <c r="LPD43" s="360"/>
      <c r="LPE43" s="360"/>
      <c r="LPF43" s="360"/>
      <c r="LPG43" s="360"/>
      <c r="LPH43" s="360"/>
      <c r="LPI43" s="360"/>
      <c r="LPJ43" s="360"/>
      <c r="LPK43" s="360"/>
      <c r="LPL43" s="360"/>
      <c r="LPM43" s="360"/>
      <c r="LPN43" s="360"/>
      <c r="LPO43" s="360"/>
      <c r="LPP43" s="360"/>
      <c r="LPQ43" s="360"/>
      <c r="LPR43" s="360"/>
      <c r="LPS43" s="360"/>
      <c r="LPT43" s="360"/>
      <c r="LPU43" s="360"/>
      <c r="LPV43" s="360"/>
      <c r="LPW43" s="360"/>
      <c r="LPX43" s="360"/>
      <c r="LPY43" s="360"/>
      <c r="LPZ43" s="360"/>
      <c r="LQA43" s="360"/>
      <c r="LQB43" s="360"/>
      <c r="LQC43" s="360"/>
      <c r="LQD43" s="360"/>
      <c r="LQE43" s="360"/>
      <c r="LQF43" s="360"/>
      <c r="LQG43" s="360"/>
      <c r="LQH43" s="360"/>
      <c r="LQI43" s="360"/>
      <c r="LQJ43" s="360"/>
      <c r="LQK43" s="360"/>
      <c r="LQL43" s="360"/>
      <c r="LQM43" s="360"/>
      <c r="LQN43" s="360"/>
      <c r="LQO43" s="360"/>
      <c r="LQP43" s="360"/>
      <c r="LQQ43" s="360"/>
      <c r="LQR43" s="360"/>
      <c r="LQS43" s="360"/>
      <c r="LQT43" s="360"/>
      <c r="LQU43" s="360"/>
      <c r="LQV43" s="360"/>
      <c r="LQW43" s="360"/>
      <c r="LQX43" s="360"/>
      <c r="LQY43" s="360"/>
      <c r="LQZ43" s="360"/>
      <c r="LRA43" s="360"/>
      <c r="LRB43" s="360"/>
      <c r="LRC43" s="360"/>
      <c r="LRD43" s="360"/>
      <c r="LRE43" s="360"/>
      <c r="LRF43" s="360"/>
      <c r="LRG43" s="360"/>
      <c r="LRH43" s="360"/>
      <c r="LRI43" s="360"/>
      <c r="LRJ43" s="360"/>
      <c r="LRK43" s="360"/>
      <c r="LRL43" s="360"/>
      <c r="LRM43" s="360"/>
      <c r="LRN43" s="360"/>
      <c r="LRO43" s="360"/>
      <c r="LRP43" s="360"/>
      <c r="LRQ43" s="360"/>
      <c r="LRR43" s="360"/>
      <c r="LRS43" s="360"/>
      <c r="LRT43" s="360"/>
      <c r="LRU43" s="360"/>
      <c r="LRV43" s="360"/>
      <c r="LRW43" s="360"/>
      <c r="LRX43" s="360"/>
      <c r="LRY43" s="360"/>
      <c r="LRZ43" s="360"/>
      <c r="LSA43" s="360"/>
      <c r="LSB43" s="360"/>
      <c r="LSC43" s="360"/>
      <c r="LSD43" s="360"/>
      <c r="LSE43" s="360"/>
      <c r="LSF43" s="360"/>
      <c r="LSG43" s="360"/>
      <c r="LSH43" s="360"/>
      <c r="LSI43" s="360"/>
      <c r="LSJ43" s="360"/>
      <c r="LSK43" s="360"/>
      <c r="LSL43" s="360"/>
      <c r="LSM43" s="360"/>
      <c r="LSN43" s="360"/>
      <c r="LSO43" s="360"/>
      <c r="LSP43" s="360"/>
      <c r="LSQ43" s="360"/>
      <c r="LSR43" s="360"/>
      <c r="LSS43" s="360"/>
      <c r="LST43" s="360"/>
      <c r="LSU43" s="360"/>
      <c r="LSV43" s="360"/>
      <c r="LSW43" s="360"/>
      <c r="LSX43" s="360"/>
      <c r="LSY43" s="360"/>
      <c r="LSZ43" s="360"/>
      <c r="LTA43" s="360"/>
      <c r="LTB43" s="360"/>
      <c r="LTC43" s="360"/>
      <c r="LTD43" s="360"/>
      <c r="LTE43" s="360"/>
      <c r="LTF43" s="360"/>
      <c r="LTG43" s="360"/>
      <c r="LTH43" s="360"/>
      <c r="LTI43" s="360"/>
      <c r="LTJ43" s="360"/>
      <c r="LTK43" s="360"/>
      <c r="LTL43" s="360"/>
      <c r="LTM43" s="360"/>
      <c r="LTN43" s="360"/>
      <c r="LTO43" s="360"/>
      <c r="LTP43" s="360"/>
      <c r="LTQ43" s="360"/>
      <c r="LTR43" s="360"/>
      <c r="LTS43" s="360"/>
      <c r="LTT43" s="360"/>
      <c r="LTU43" s="360"/>
      <c r="LTV43" s="360"/>
      <c r="LTW43" s="360"/>
      <c r="LTX43" s="360"/>
      <c r="LTY43" s="360"/>
      <c r="LTZ43" s="360"/>
      <c r="LUA43" s="360"/>
      <c r="LUB43" s="360"/>
      <c r="LUC43" s="360"/>
      <c r="LUD43" s="360"/>
      <c r="LUE43" s="360"/>
      <c r="LUF43" s="360"/>
      <c r="LUG43" s="360"/>
      <c r="LUH43" s="360"/>
      <c r="LUI43" s="360"/>
      <c r="LUJ43" s="360"/>
      <c r="LUK43" s="360"/>
      <c r="LUL43" s="360"/>
      <c r="LUM43" s="360"/>
      <c r="LUN43" s="360"/>
      <c r="LUO43" s="360"/>
      <c r="LUP43" s="360"/>
      <c r="LUQ43" s="360"/>
      <c r="LUR43" s="360"/>
      <c r="LUS43" s="360"/>
      <c r="LUT43" s="360"/>
      <c r="LUU43" s="360"/>
      <c r="LUV43" s="360"/>
      <c r="LUW43" s="360"/>
      <c r="LUX43" s="360"/>
      <c r="LUY43" s="360"/>
      <c r="LUZ43" s="360"/>
      <c r="LVA43" s="360"/>
      <c r="LVB43" s="360"/>
      <c r="LVC43" s="360"/>
      <c r="LVD43" s="360"/>
      <c r="LVE43" s="360"/>
      <c r="LVF43" s="360"/>
      <c r="LVG43" s="360"/>
      <c r="LVH43" s="360"/>
      <c r="LVI43" s="360"/>
      <c r="LVJ43" s="360"/>
      <c r="LVK43" s="360"/>
      <c r="LVL43" s="360"/>
      <c r="LVM43" s="360"/>
      <c r="LVN43" s="360"/>
      <c r="LVO43" s="360"/>
      <c r="LVP43" s="360"/>
      <c r="LVQ43" s="360"/>
      <c r="LVR43" s="360"/>
      <c r="LVS43" s="360"/>
      <c r="LVT43" s="360"/>
      <c r="LVU43" s="360"/>
      <c r="LVV43" s="360"/>
      <c r="LVW43" s="360"/>
      <c r="LVX43" s="360"/>
      <c r="LVY43" s="360"/>
      <c r="LVZ43" s="360"/>
      <c r="LWA43" s="360"/>
      <c r="LWB43" s="360"/>
      <c r="LWC43" s="360"/>
      <c r="LWD43" s="360"/>
      <c r="LWE43" s="360"/>
      <c r="LWF43" s="360"/>
      <c r="LWG43" s="360"/>
      <c r="LWH43" s="360"/>
      <c r="LWI43" s="360"/>
      <c r="LWJ43" s="360"/>
      <c r="LWK43" s="360"/>
      <c r="LWL43" s="360"/>
      <c r="LWM43" s="360"/>
      <c r="LWN43" s="360"/>
      <c r="LWO43" s="360"/>
      <c r="LWP43" s="360"/>
      <c r="LWQ43" s="360"/>
      <c r="LWR43" s="360"/>
      <c r="LWS43" s="360"/>
      <c r="LWT43" s="360"/>
      <c r="LWU43" s="360"/>
      <c r="LWV43" s="360"/>
      <c r="LWW43" s="360"/>
      <c r="LWX43" s="360"/>
      <c r="LWY43" s="360"/>
      <c r="LWZ43" s="360"/>
      <c r="LXA43" s="360"/>
      <c r="LXB43" s="360"/>
      <c r="LXC43" s="360"/>
      <c r="LXD43" s="360"/>
      <c r="LXE43" s="360"/>
      <c r="LXF43" s="360"/>
      <c r="LXG43" s="360"/>
      <c r="LXH43" s="360"/>
      <c r="LXI43" s="360"/>
      <c r="LXJ43" s="360"/>
      <c r="LXK43" s="360"/>
      <c r="LXL43" s="360"/>
      <c r="LXM43" s="360"/>
      <c r="LXN43" s="360"/>
      <c r="LXO43" s="360"/>
      <c r="LXP43" s="360"/>
      <c r="LXQ43" s="360"/>
      <c r="LXR43" s="360"/>
      <c r="LXS43" s="360"/>
      <c r="LXT43" s="360"/>
      <c r="LXU43" s="360"/>
      <c r="LXV43" s="360"/>
      <c r="LXW43" s="360"/>
      <c r="LXX43" s="360"/>
      <c r="LXY43" s="360"/>
      <c r="LXZ43" s="360"/>
      <c r="LYA43" s="360"/>
      <c r="LYB43" s="360"/>
      <c r="LYC43" s="360"/>
      <c r="LYD43" s="360"/>
      <c r="LYE43" s="360"/>
      <c r="LYF43" s="360"/>
      <c r="LYG43" s="360"/>
      <c r="LYH43" s="360"/>
      <c r="LYI43" s="360"/>
      <c r="LYJ43" s="360"/>
      <c r="LYK43" s="360"/>
      <c r="LYL43" s="360"/>
      <c r="LYM43" s="360"/>
      <c r="LYN43" s="360"/>
      <c r="LYO43" s="360"/>
      <c r="LYP43" s="360"/>
      <c r="LYQ43" s="360"/>
      <c r="LYR43" s="360"/>
      <c r="LYS43" s="360"/>
      <c r="LYT43" s="360"/>
      <c r="LYU43" s="360"/>
      <c r="LYV43" s="360"/>
      <c r="LYW43" s="360"/>
      <c r="LYX43" s="360"/>
      <c r="LYY43" s="360"/>
      <c r="LYZ43" s="360"/>
      <c r="LZA43" s="360"/>
      <c r="LZB43" s="360"/>
      <c r="LZC43" s="360"/>
      <c r="LZD43" s="360"/>
      <c r="LZE43" s="360"/>
      <c r="LZF43" s="360"/>
      <c r="LZG43" s="360"/>
      <c r="LZH43" s="360"/>
      <c r="LZI43" s="360"/>
      <c r="LZJ43" s="360"/>
      <c r="LZK43" s="360"/>
      <c r="LZL43" s="360"/>
      <c r="LZM43" s="360"/>
      <c r="LZN43" s="360"/>
      <c r="LZO43" s="360"/>
      <c r="LZP43" s="360"/>
      <c r="LZQ43" s="360"/>
      <c r="LZR43" s="360"/>
      <c r="LZS43" s="360"/>
      <c r="LZT43" s="360"/>
      <c r="LZU43" s="360"/>
      <c r="LZV43" s="360"/>
      <c r="LZW43" s="360"/>
      <c r="LZX43" s="360"/>
      <c r="LZY43" s="360"/>
      <c r="LZZ43" s="360"/>
      <c r="MAA43" s="360"/>
      <c r="MAB43" s="360"/>
      <c r="MAC43" s="360"/>
      <c r="MAD43" s="360"/>
      <c r="MAE43" s="360"/>
      <c r="MAF43" s="360"/>
      <c r="MAG43" s="360"/>
      <c r="MAH43" s="360"/>
      <c r="MAI43" s="360"/>
      <c r="MAJ43" s="360"/>
      <c r="MAK43" s="360"/>
      <c r="MAL43" s="360"/>
      <c r="MAM43" s="360"/>
      <c r="MAN43" s="360"/>
      <c r="MAO43" s="360"/>
      <c r="MAP43" s="360"/>
      <c r="MAQ43" s="360"/>
      <c r="MAR43" s="360"/>
      <c r="MAS43" s="360"/>
      <c r="MAT43" s="360"/>
      <c r="MAU43" s="360"/>
      <c r="MAV43" s="360"/>
      <c r="MAW43" s="360"/>
      <c r="MAX43" s="360"/>
      <c r="MAY43" s="360"/>
      <c r="MAZ43" s="360"/>
      <c r="MBA43" s="360"/>
      <c r="MBB43" s="360"/>
      <c r="MBC43" s="360"/>
      <c r="MBD43" s="360"/>
      <c r="MBE43" s="360"/>
      <c r="MBF43" s="360"/>
      <c r="MBG43" s="360"/>
      <c r="MBH43" s="360"/>
      <c r="MBI43" s="360"/>
      <c r="MBJ43" s="360"/>
      <c r="MBK43" s="360"/>
      <c r="MBL43" s="360"/>
      <c r="MBM43" s="360"/>
      <c r="MBN43" s="360"/>
      <c r="MBO43" s="360"/>
      <c r="MBP43" s="360"/>
      <c r="MBQ43" s="360"/>
      <c r="MBR43" s="360"/>
      <c r="MBS43" s="360"/>
      <c r="MBT43" s="360"/>
      <c r="MBU43" s="360"/>
      <c r="MBV43" s="360"/>
      <c r="MBW43" s="360"/>
      <c r="MBX43" s="360"/>
      <c r="MBY43" s="360"/>
      <c r="MBZ43" s="360"/>
      <c r="MCA43" s="360"/>
      <c r="MCB43" s="360"/>
      <c r="MCC43" s="360"/>
      <c r="MCD43" s="360"/>
      <c r="MCE43" s="360"/>
      <c r="MCF43" s="360"/>
      <c r="MCG43" s="360"/>
      <c r="MCH43" s="360"/>
      <c r="MCI43" s="360"/>
      <c r="MCJ43" s="360"/>
      <c r="MCK43" s="360"/>
      <c r="MCL43" s="360"/>
      <c r="MCM43" s="360"/>
      <c r="MCN43" s="360"/>
      <c r="MCO43" s="360"/>
      <c r="MCP43" s="360"/>
      <c r="MCQ43" s="360"/>
      <c r="MCR43" s="360"/>
      <c r="MCS43" s="360"/>
      <c r="MCT43" s="360"/>
      <c r="MCU43" s="360"/>
      <c r="MCV43" s="360"/>
      <c r="MCW43" s="360"/>
      <c r="MCX43" s="360"/>
      <c r="MCY43" s="360"/>
      <c r="MCZ43" s="360"/>
      <c r="MDA43" s="360"/>
      <c r="MDB43" s="360"/>
      <c r="MDC43" s="360"/>
      <c r="MDD43" s="360"/>
      <c r="MDE43" s="360"/>
      <c r="MDF43" s="360"/>
      <c r="MDG43" s="360"/>
      <c r="MDH43" s="360"/>
      <c r="MDI43" s="360"/>
      <c r="MDJ43" s="360"/>
      <c r="MDK43" s="360"/>
      <c r="MDL43" s="360"/>
      <c r="MDM43" s="360"/>
      <c r="MDN43" s="360"/>
      <c r="MDO43" s="360"/>
      <c r="MDP43" s="360"/>
      <c r="MDQ43" s="360"/>
      <c r="MDR43" s="360"/>
      <c r="MDS43" s="360"/>
      <c r="MDT43" s="360"/>
      <c r="MDU43" s="360"/>
      <c r="MDV43" s="360"/>
      <c r="MDW43" s="360"/>
      <c r="MDX43" s="360"/>
      <c r="MDY43" s="360"/>
      <c r="MDZ43" s="360"/>
      <c r="MEA43" s="360"/>
      <c r="MEB43" s="360"/>
      <c r="MEC43" s="360"/>
      <c r="MED43" s="360"/>
      <c r="MEE43" s="360"/>
      <c r="MEF43" s="360"/>
      <c r="MEG43" s="360"/>
      <c r="MEH43" s="360"/>
      <c r="MEI43" s="360"/>
      <c r="MEJ43" s="360"/>
      <c r="MEK43" s="360"/>
      <c r="MEL43" s="360"/>
      <c r="MEM43" s="360"/>
      <c r="MEN43" s="360"/>
      <c r="MEO43" s="360"/>
      <c r="MEP43" s="360"/>
      <c r="MEQ43" s="360"/>
      <c r="MER43" s="360"/>
      <c r="MES43" s="360"/>
      <c r="MET43" s="360"/>
      <c r="MEU43" s="360"/>
      <c r="MEV43" s="360"/>
      <c r="MEW43" s="360"/>
      <c r="MEX43" s="360"/>
      <c r="MEY43" s="360"/>
      <c r="MEZ43" s="360"/>
      <c r="MFA43" s="360"/>
      <c r="MFB43" s="360"/>
      <c r="MFC43" s="360"/>
      <c r="MFD43" s="360"/>
      <c r="MFE43" s="360"/>
      <c r="MFF43" s="360"/>
      <c r="MFG43" s="360"/>
      <c r="MFH43" s="360"/>
      <c r="MFI43" s="360"/>
      <c r="MFJ43" s="360"/>
      <c r="MFK43" s="360"/>
      <c r="MFL43" s="360"/>
      <c r="MFM43" s="360"/>
      <c r="MFN43" s="360"/>
      <c r="MFO43" s="360"/>
      <c r="MFP43" s="360"/>
      <c r="MFQ43" s="360"/>
      <c r="MFR43" s="360"/>
      <c r="MFS43" s="360"/>
      <c r="MFT43" s="360"/>
      <c r="MFU43" s="360"/>
      <c r="MFV43" s="360"/>
      <c r="MFW43" s="360"/>
      <c r="MFX43" s="360"/>
      <c r="MFY43" s="360"/>
      <c r="MFZ43" s="360"/>
      <c r="MGA43" s="360"/>
      <c r="MGB43" s="360"/>
      <c r="MGC43" s="360"/>
      <c r="MGD43" s="360"/>
      <c r="MGE43" s="360"/>
      <c r="MGF43" s="360"/>
      <c r="MGG43" s="360"/>
      <c r="MGH43" s="360"/>
      <c r="MGI43" s="360"/>
      <c r="MGJ43" s="360"/>
      <c r="MGK43" s="360"/>
      <c r="MGL43" s="360"/>
      <c r="MGM43" s="360"/>
      <c r="MGN43" s="360"/>
      <c r="MGO43" s="360"/>
      <c r="MGP43" s="360"/>
      <c r="MGQ43" s="360"/>
      <c r="MGR43" s="360"/>
      <c r="MGS43" s="360"/>
      <c r="MGT43" s="360"/>
      <c r="MGU43" s="360"/>
      <c r="MGV43" s="360"/>
      <c r="MGW43" s="360"/>
      <c r="MGX43" s="360"/>
      <c r="MGY43" s="360"/>
      <c r="MGZ43" s="360"/>
      <c r="MHA43" s="360"/>
      <c r="MHB43" s="360"/>
      <c r="MHC43" s="360"/>
      <c r="MHD43" s="360"/>
      <c r="MHE43" s="360"/>
      <c r="MHF43" s="360"/>
      <c r="MHG43" s="360"/>
      <c r="MHH43" s="360"/>
      <c r="MHI43" s="360"/>
      <c r="MHJ43" s="360"/>
      <c r="MHK43" s="360"/>
      <c r="MHL43" s="360"/>
      <c r="MHM43" s="360"/>
      <c r="MHN43" s="360"/>
      <c r="MHO43" s="360"/>
      <c r="MHP43" s="360"/>
      <c r="MHQ43" s="360"/>
      <c r="MHR43" s="360"/>
      <c r="MHS43" s="360"/>
      <c r="MHT43" s="360"/>
      <c r="MHU43" s="360"/>
      <c r="MHV43" s="360"/>
      <c r="MHW43" s="360"/>
      <c r="MHX43" s="360"/>
      <c r="MHY43" s="360"/>
      <c r="MHZ43" s="360"/>
      <c r="MIA43" s="360"/>
      <c r="MIB43" s="360"/>
      <c r="MIC43" s="360"/>
      <c r="MID43" s="360"/>
      <c r="MIE43" s="360"/>
      <c r="MIF43" s="360"/>
      <c r="MIG43" s="360"/>
      <c r="MIH43" s="360"/>
      <c r="MII43" s="360"/>
      <c r="MIJ43" s="360"/>
      <c r="MIK43" s="360"/>
      <c r="MIL43" s="360"/>
      <c r="MIM43" s="360"/>
      <c r="MIN43" s="360"/>
      <c r="MIO43" s="360"/>
      <c r="MIP43" s="360"/>
      <c r="MIQ43" s="360"/>
      <c r="MIR43" s="360"/>
      <c r="MIS43" s="360"/>
      <c r="MIT43" s="360"/>
      <c r="MIU43" s="360"/>
      <c r="MIV43" s="360"/>
      <c r="MIW43" s="360"/>
      <c r="MIX43" s="360"/>
      <c r="MIY43" s="360"/>
      <c r="MIZ43" s="360"/>
      <c r="MJA43" s="360"/>
      <c r="MJB43" s="360"/>
      <c r="MJC43" s="360"/>
      <c r="MJD43" s="360"/>
      <c r="MJE43" s="360"/>
      <c r="MJF43" s="360"/>
      <c r="MJG43" s="360"/>
      <c r="MJH43" s="360"/>
      <c r="MJI43" s="360"/>
      <c r="MJJ43" s="360"/>
      <c r="MJK43" s="360"/>
      <c r="MJL43" s="360"/>
      <c r="MJM43" s="360"/>
      <c r="MJN43" s="360"/>
      <c r="MJO43" s="360"/>
      <c r="MJP43" s="360"/>
      <c r="MJQ43" s="360"/>
      <c r="MJR43" s="360"/>
      <c r="MJS43" s="360"/>
      <c r="MJT43" s="360"/>
      <c r="MJU43" s="360"/>
      <c r="MJV43" s="360"/>
      <c r="MJW43" s="360"/>
      <c r="MJX43" s="360"/>
      <c r="MJY43" s="360"/>
      <c r="MJZ43" s="360"/>
      <c r="MKA43" s="360"/>
      <c r="MKB43" s="360"/>
      <c r="MKC43" s="360"/>
      <c r="MKD43" s="360"/>
      <c r="MKE43" s="360"/>
      <c r="MKF43" s="360"/>
      <c r="MKG43" s="360"/>
      <c r="MKH43" s="360"/>
      <c r="MKI43" s="360"/>
      <c r="MKJ43" s="360"/>
      <c r="MKK43" s="360"/>
      <c r="MKL43" s="360"/>
      <c r="MKM43" s="360"/>
      <c r="MKN43" s="360"/>
      <c r="MKO43" s="360"/>
      <c r="MKP43" s="360"/>
      <c r="MKQ43" s="360"/>
      <c r="MKR43" s="360"/>
      <c r="MKS43" s="360"/>
      <c r="MKT43" s="360"/>
      <c r="MKU43" s="360"/>
      <c r="MKV43" s="360"/>
      <c r="MKW43" s="360"/>
      <c r="MKX43" s="360"/>
      <c r="MKY43" s="360"/>
      <c r="MKZ43" s="360"/>
      <c r="MLA43" s="360"/>
      <c r="MLB43" s="360"/>
      <c r="MLC43" s="360"/>
      <c r="MLD43" s="360"/>
      <c r="MLE43" s="360"/>
      <c r="MLF43" s="360"/>
      <c r="MLG43" s="360"/>
      <c r="MLH43" s="360"/>
      <c r="MLI43" s="360"/>
      <c r="MLJ43" s="360"/>
      <c r="MLK43" s="360"/>
      <c r="MLL43" s="360"/>
      <c r="MLM43" s="360"/>
      <c r="MLN43" s="360"/>
      <c r="MLO43" s="360"/>
      <c r="MLP43" s="360"/>
      <c r="MLQ43" s="360"/>
      <c r="MLR43" s="360"/>
      <c r="MLS43" s="360"/>
      <c r="MLT43" s="360"/>
      <c r="MLU43" s="360"/>
      <c r="MLV43" s="360"/>
      <c r="MLW43" s="360"/>
      <c r="MLX43" s="360"/>
      <c r="MLY43" s="360"/>
      <c r="MLZ43" s="360"/>
      <c r="MMA43" s="360"/>
      <c r="MMB43" s="360"/>
      <c r="MMC43" s="360"/>
      <c r="MMD43" s="360"/>
      <c r="MME43" s="360"/>
      <c r="MMF43" s="360"/>
      <c r="MMG43" s="360"/>
      <c r="MMH43" s="360"/>
      <c r="MMI43" s="360"/>
      <c r="MMJ43" s="360"/>
      <c r="MMK43" s="360"/>
      <c r="MML43" s="360"/>
      <c r="MMM43" s="360"/>
      <c r="MMN43" s="360"/>
      <c r="MMO43" s="360"/>
      <c r="MMP43" s="360"/>
      <c r="MMQ43" s="360"/>
      <c r="MMR43" s="360"/>
      <c r="MMS43" s="360"/>
      <c r="MMT43" s="360"/>
      <c r="MMU43" s="360"/>
      <c r="MMV43" s="360"/>
      <c r="MMW43" s="360"/>
      <c r="MMX43" s="360"/>
      <c r="MMY43" s="360"/>
      <c r="MMZ43" s="360"/>
      <c r="MNA43" s="360"/>
      <c r="MNB43" s="360"/>
      <c r="MNC43" s="360"/>
      <c r="MND43" s="360"/>
      <c r="MNE43" s="360"/>
      <c r="MNF43" s="360"/>
      <c r="MNG43" s="360"/>
      <c r="MNH43" s="360"/>
      <c r="MNI43" s="360"/>
      <c r="MNJ43" s="360"/>
      <c r="MNK43" s="360"/>
      <c r="MNL43" s="360"/>
      <c r="MNM43" s="360"/>
      <c r="MNN43" s="360"/>
      <c r="MNO43" s="360"/>
      <c r="MNP43" s="360"/>
      <c r="MNQ43" s="360"/>
      <c r="MNR43" s="360"/>
      <c r="MNS43" s="360"/>
      <c r="MNT43" s="360"/>
      <c r="MNU43" s="360"/>
      <c r="MNV43" s="360"/>
      <c r="MNW43" s="360"/>
      <c r="MNX43" s="360"/>
      <c r="MNY43" s="360"/>
      <c r="MNZ43" s="360"/>
      <c r="MOA43" s="360"/>
      <c r="MOB43" s="360"/>
      <c r="MOC43" s="360"/>
      <c r="MOD43" s="360"/>
      <c r="MOE43" s="360"/>
      <c r="MOF43" s="360"/>
      <c r="MOG43" s="360"/>
      <c r="MOH43" s="360"/>
      <c r="MOI43" s="360"/>
      <c r="MOJ43" s="360"/>
      <c r="MOK43" s="360"/>
      <c r="MOL43" s="360"/>
      <c r="MOM43" s="360"/>
      <c r="MON43" s="360"/>
      <c r="MOO43" s="360"/>
      <c r="MOP43" s="360"/>
      <c r="MOQ43" s="360"/>
      <c r="MOR43" s="360"/>
      <c r="MOS43" s="360"/>
      <c r="MOT43" s="360"/>
      <c r="MOU43" s="360"/>
      <c r="MOV43" s="360"/>
      <c r="MOW43" s="360"/>
      <c r="MOX43" s="360"/>
      <c r="MOY43" s="360"/>
      <c r="MOZ43" s="360"/>
      <c r="MPA43" s="360"/>
      <c r="MPB43" s="360"/>
      <c r="MPC43" s="360"/>
      <c r="MPD43" s="360"/>
      <c r="MPE43" s="360"/>
      <c r="MPF43" s="360"/>
      <c r="MPG43" s="360"/>
      <c r="MPH43" s="360"/>
      <c r="MPI43" s="360"/>
      <c r="MPJ43" s="360"/>
      <c r="MPK43" s="360"/>
      <c r="MPL43" s="360"/>
      <c r="MPM43" s="360"/>
      <c r="MPN43" s="360"/>
      <c r="MPO43" s="360"/>
      <c r="MPP43" s="360"/>
      <c r="MPQ43" s="360"/>
      <c r="MPR43" s="360"/>
      <c r="MPS43" s="360"/>
      <c r="MPT43" s="360"/>
      <c r="MPU43" s="360"/>
      <c r="MPV43" s="360"/>
      <c r="MPW43" s="360"/>
      <c r="MPX43" s="360"/>
      <c r="MPY43" s="360"/>
      <c r="MPZ43" s="360"/>
      <c r="MQA43" s="360"/>
      <c r="MQB43" s="360"/>
      <c r="MQC43" s="360"/>
      <c r="MQD43" s="360"/>
      <c r="MQE43" s="360"/>
      <c r="MQF43" s="360"/>
      <c r="MQG43" s="360"/>
      <c r="MQH43" s="360"/>
      <c r="MQI43" s="360"/>
      <c r="MQJ43" s="360"/>
      <c r="MQK43" s="360"/>
      <c r="MQL43" s="360"/>
      <c r="MQM43" s="360"/>
      <c r="MQN43" s="360"/>
      <c r="MQO43" s="360"/>
      <c r="MQP43" s="360"/>
      <c r="MQQ43" s="360"/>
      <c r="MQR43" s="360"/>
      <c r="MQS43" s="360"/>
      <c r="MQT43" s="360"/>
      <c r="MQU43" s="360"/>
      <c r="MQV43" s="360"/>
      <c r="MQW43" s="360"/>
      <c r="MQX43" s="360"/>
      <c r="MQY43" s="360"/>
      <c r="MQZ43" s="360"/>
      <c r="MRA43" s="360"/>
      <c r="MRB43" s="360"/>
      <c r="MRC43" s="360"/>
      <c r="MRD43" s="360"/>
      <c r="MRE43" s="360"/>
      <c r="MRF43" s="360"/>
      <c r="MRG43" s="360"/>
      <c r="MRH43" s="360"/>
      <c r="MRI43" s="360"/>
      <c r="MRJ43" s="360"/>
      <c r="MRK43" s="360"/>
      <c r="MRL43" s="360"/>
      <c r="MRM43" s="360"/>
      <c r="MRN43" s="360"/>
      <c r="MRO43" s="360"/>
      <c r="MRP43" s="360"/>
      <c r="MRQ43" s="360"/>
      <c r="MRR43" s="360"/>
      <c r="MRS43" s="360"/>
      <c r="MRT43" s="360"/>
      <c r="MRU43" s="360"/>
      <c r="MRV43" s="360"/>
      <c r="MRW43" s="360"/>
      <c r="MRX43" s="360"/>
      <c r="MRY43" s="360"/>
      <c r="MRZ43" s="360"/>
      <c r="MSA43" s="360"/>
      <c r="MSB43" s="360"/>
      <c r="MSC43" s="360"/>
      <c r="MSD43" s="360"/>
      <c r="MSE43" s="360"/>
      <c r="MSF43" s="360"/>
      <c r="MSG43" s="360"/>
      <c r="MSH43" s="360"/>
      <c r="MSI43" s="360"/>
      <c r="MSJ43" s="360"/>
      <c r="MSK43" s="360"/>
      <c r="MSL43" s="360"/>
      <c r="MSM43" s="360"/>
      <c r="MSN43" s="360"/>
      <c r="MSO43" s="360"/>
      <c r="MSP43" s="360"/>
      <c r="MSQ43" s="360"/>
      <c r="MSR43" s="360"/>
      <c r="MSS43" s="360"/>
      <c r="MST43" s="360"/>
      <c r="MSU43" s="360"/>
      <c r="MSV43" s="360"/>
      <c r="MSW43" s="360"/>
      <c r="MSX43" s="360"/>
      <c r="MSY43" s="360"/>
      <c r="MSZ43" s="360"/>
      <c r="MTA43" s="360"/>
      <c r="MTB43" s="360"/>
      <c r="MTC43" s="360"/>
      <c r="MTD43" s="360"/>
      <c r="MTE43" s="360"/>
      <c r="MTF43" s="360"/>
      <c r="MTG43" s="360"/>
      <c r="MTH43" s="360"/>
      <c r="MTI43" s="360"/>
      <c r="MTJ43" s="360"/>
      <c r="MTK43" s="360"/>
      <c r="MTL43" s="360"/>
      <c r="MTM43" s="360"/>
      <c r="MTN43" s="360"/>
      <c r="MTO43" s="360"/>
      <c r="MTP43" s="360"/>
      <c r="MTQ43" s="360"/>
      <c r="MTR43" s="360"/>
      <c r="MTS43" s="360"/>
      <c r="MTT43" s="360"/>
      <c r="MTU43" s="360"/>
      <c r="MTV43" s="360"/>
      <c r="MTW43" s="360"/>
      <c r="MTX43" s="360"/>
      <c r="MTY43" s="360"/>
      <c r="MTZ43" s="360"/>
      <c r="MUA43" s="360"/>
      <c r="MUB43" s="360"/>
      <c r="MUC43" s="360"/>
      <c r="MUD43" s="360"/>
      <c r="MUE43" s="360"/>
      <c r="MUF43" s="360"/>
      <c r="MUG43" s="360"/>
      <c r="MUH43" s="360"/>
      <c r="MUI43" s="360"/>
      <c r="MUJ43" s="360"/>
      <c r="MUK43" s="360"/>
      <c r="MUL43" s="360"/>
      <c r="MUM43" s="360"/>
      <c r="MUN43" s="360"/>
      <c r="MUO43" s="360"/>
      <c r="MUP43" s="360"/>
      <c r="MUQ43" s="360"/>
      <c r="MUR43" s="360"/>
      <c r="MUS43" s="360"/>
      <c r="MUT43" s="360"/>
      <c r="MUU43" s="360"/>
      <c r="MUV43" s="360"/>
      <c r="MUW43" s="360"/>
      <c r="MUX43" s="360"/>
      <c r="MUY43" s="360"/>
      <c r="MUZ43" s="360"/>
      <c r="MVA43" s="360"/>
      <c r="MVB43" s="360"/>
      <c r="MVC43" s="360"/>
      <c r="MVD43" s="360"/>
      <c r="MVE43" s="360"/>
      <c r="MVF43" s="360"/>
      <c r="MVG43" s="360"/>
      <c r="MVH43" s="360"/>
      <c r="MVI43" s="360"/>
      <c r="MVJ43" s="360"/>
      <c r="MVK43" s="360"/>
      <c r="MVL43" s="360"/>
      <c r="MVM43" s="360"/>
      <c r="MVN43" s="360"/>
      <c r="MVO43" s="360"/>
      <c r="MVP43" s="360"/>
      <c r="MVQ43" s="360"/>
      <c r="MVR43" s="360"/>
      <c r="MVS43" s="360"/>
      <c r="MVT43" s="360"/>
      <c r="MVU43" s="360"/>
      <c r="MVV43" s="360"/>
      <c r="MVW43" s="360"/>
      <c r="MVX43" s="360"/>
      <c r="MVY43" s="360"/>
      <c r="MVZ43" s="360"/>
      <c r="MWA43" s="360"/>
      <c r="MWB43" s="360"/>
      <c r="MWC43" s="360"/>
      <c r="MWD43" s="360"/>
      <c r="MWE43" s="360"/>
      <c r="MWF43" s="360"/>
      <c r="MWG43" s="360"/>
      <c r="MWH43" s="360"/>
      <c r="MWI43" s="360"/>
      <c r="MWJ43" s="360"/>
      <c r="MWK43" s="360"/>
      <c r="MWL43" s="360"/>
      <c r="MWM43" s="360"/>
      <c r="MWN43" s="360"/>
      <c r="MWO43" s="360"/>
      <c r="MWP43" s="360"/>
      <c r="MWQ43" s="360"/>
      <c r="MWR43" s="360"/>
      <c r="MWS43" s="360"/>
      <c r="MWT43" s="360"/>
      <c r="MWU43" s="360"/>
      <c r="MWV43" s="360"/>
      <c r="MWW43" s="360"/>
      <c r="MWX43" s="360"/>
      <c r="MWY43" s="360"/>
      <c r="MWZ43" s="360"/>
      <c r="MXA43" s="360"/>
      <c r="MXB43" s="360"/>
      <c r="MXC43" s="360"/>
      <c r="MXD43" s="360"/>
      <c r="MXE43" s="360"/>
      <c r="MXF43" s="360"/>
      <c r="MXG43" s="360"/>
      <c r="MXH43" s="360"/>
      <c r="MXI43" s="360"/>
      <c r="MXJ43" s="360"/>
      <c r="MXK43" s="360"/>
      <c r="MXL43" s="360"/>
      <c r="MXM43" s="360"/>
      <c r="MXN43" s="360"/>
      <c r="MXO43" s="360"/>
      <c r="MXP43" s="360"/>
      <c r="MXQ43" s="360"/>
      <c r="MXR43" s="360"/>
      <c r="MXS43" s="360"/>
      <c r="MXT43" s="360"/>
      <c r="MXU43" s="360"/>
      <c r="MXV43" s="360"/>
      <c r="MXW43" s="360"/>
      <c r="MXX43" s="360"/>
      <c r="MXY43" s="360"/>
      <c r="MXZ43" s="360"/>
      <c r="MYA43" s="360"/>
      <c r="MYB43" s="360"/>
      <c r="MYC43" s="360"/>
      <c r="MYD43" s="360"/>
      <c r="MYE43" s="360"/>
      <c r="MYF43" s="360"/>
      <c r="MYG43" s="360"/>
      <c r="MYH43" s="360"/>
      <c r="MYI43" s="360"/>
      <c r="MYJ43" s="360"/>
      <c r="MYK43" s="360"/>
      <c r="MYL43" s="360"/>
      <c r="MYM43" s="360"/>
      <c r="MYN43" s="360"/>
      <c r="MYO43" s="360"/>
      <c r="MYP43" s="360"/>
      <c r="MYQ43" s="360"/>
      <c r="MYR43" s="360"/>
      <c r="MYS43" s="360"/>
      <c r="MYT43" s="360"/>
      <c r="MYU43" s="360"/>
      <c r="MYV43" s="360"/>
      <c r="MYW43" s="360"/>
      <c r="MYX43" s="360"/>
      <c r="MYY43" s="360"/>
      <c r="MYZ43" s="360"/>
      <c r="MZA43" s="360"/>
      <c r="MZB43" s="360"/>
      <c r="MZC43" s="360"/>
      <c r="MZD43" s="360"/>
      <c r="MZE43" s="360"/>
      <c r="MZF43" s="360"/>
      <c r="MZG43" s="360"/>
      <c r="MZH43" s="360"/>
      <c r="MZI43" s="360"/>
      <c r="MZJ43" s="360"/>
      <c r="MZK43" s="360"/>
      <c r="MZL43" s="360"/>
      <c r="MZM43" s="360"/>
      <c r="MZN43" s="360"/>
      <c r="MZO43" s="360"/>
      <c r="MZP43" s="360"/>
      <c r="MZQ43" s="360"/>
      <c r="MZR43" s="360"/>
      <c r="MZS43" s="360"/>
      <c r="MZT43" s="360"/>
      <c r="MZU43" s="360"/>
      <c r="MZV43" s="360"/>
      <c r="MZW43" s="360"/>
      <c r="MZX43" s="360"/>
      <c r="MZY43" s="360"/>
      <c r="MZZ43" s="360"/>
      <c r="NAA43" s="360"/>
      <c r="NAB43" s="360"/>
      <c r="NAC43" s="360"/>
      <c r="NAD43" s="360"/>
      <c r="NAE43" s="360"/>
      <c r="NAF43" s="360"/>
      <c r="NAG43" s="360"/>
      <c r="NAH43" s="360"/>
      <c r="NAI43" s="360"/>
      <c r="NAJ43" s="360"/>
      <c r="NAK43" s="360"/>
      <c r="NAL43" s="360"/>
      <c r="NAM43" s="360"/>
      <c r="NAN43" s="360"/>
      <c r="NAO43" s="360"/>
      <c r="NAP43" s="360"/>
      <c r="NAQ43" s="360"/>
      <c r="NAR43" s="360"/>
      <c r="NAS43" s="360"/>
      <c r="NAT43" s="360"/>
      <c r="NAU43" s="360"/>
      <c r="NAV43" s="360"/>
      <c r="NAW43" s="360"/>
      <c r="NAX43" s="360"/>
      <c r="NAY43" s="360"/>
      <c r="NAZ43" s="360"/>
      <c r="NBA43" s="360"/>
      <c r="NBB43" s="360"/>
      <c r="NBC43" s="360"/>
      <c r="NBD43" s="360"/>
      <c r="NBE43" s="360"/>
      <c r="NBF43" s="360"/>
      <c r="NBG43" s="360"/>
      <c r="NBH43" s="360"/>
      <c r="NBI43" s="360"/>
      <c r="NBJ43" s="360"/>
      <c r="NBK43" s="360"/>
      <c r="NBL43" s="360"/>
      <c r="NBM43" s="360"/>
      <c r="NBN43" s="360"/>
      <c r="NBO43" s="360"/>
      <c r="NBP43" s="360"/>
      <c r="NBQ43" s="360"/>
      <c r="NBR43" s="360"/>
      <c r="NBS43" s="360"/>
      <c r="NBT43" s="360"/>
      <c r="NBU43" s="360"/>
      <c r="NBV43" s="360"/>
      <c r="NBW43" s="360"/>
      <c r="NBX43" s="360"/>
      <c r="NBY43" s="360"/>
      <c r="NBZ43" s="360"/>
      <c r="NCA43" s="360"/>
      <c r="NCB43" s="360"/>
      <c r="NCC43" s="360"/>
      <c r="NCD43" s="360"/>
      <c r="NCE43" s="360"/>
      <c r="NCF43" s="360"/>
      <c r="NCG43" s="360"/>
      <c r="NCH43" s="360"/>
      <c r="NCI43" s="360"/>
      <c r="NCJ43" s="360"/>
      <c r="NCK43" s="360"/>
      <c r="NCL43" s="360"/>
      <c r="NCM43" s="360"/>
      <c r="NCN43" s="360"/>
      <c r="NCO43" s="360"/>
      <c r="NCP43" s="360"/>
      <c r="NCQ43" s="360"/>
      <c r="NCR43" s="360"/>
      <c r="NCS43" s="360"/>
      <c r="NCT43" s="360"/>
      <c r="NCU43" s="360"/>
      <c r="NCV43" s="360"/>
      <c r="NCW43" s="360"/>
      <c r="NCX43" s="360"/>
      <c r="NCY43" s="360"/>
      <c r="NCZ43" s="360"/>
      <c r="NDA43" s="360"/>
      <c r="NDB43" s="360"/>
      <c r="NDC43" s="360"/>
      <c r="NDD43" s="360"/>
      <c r="NDE43" s="360"/>
      <c r="NDF43" s="360"/>
      <c r="NDG43" s="360"/>
      <c r="NDH43" s="360"/>
      <c r="NDI43" s="360"/>
      <c r="NDJ43" s="360"/>
      <c r="NDK43" s="360"/>
      <c r="NDL43" s="360"/>
      <c r="NDM43" s="360"/>
      <c r="NDN43" s="360"/>
      <c r="NDO43" s="360"/>
      <c r="NDP43" s="360"/>
      <c r="NDQ43" s="360"/>
      <c r="NDR43" s="360"/>
      <c r="NDS43" s="360"/>
      <c r="NDT43" s="360"/>
      <c r="NDU43" s="360"/>
      <c r="NDV43" s="360"/>
      <c r="NDW43" s="360"/>
      <c r="NDX43" s="360"/>
      <c r="NDY43" s="360"/>
      <c r="NDZ43" s="360"/>
      <c r="NEA43" s="360"/>
      <c r="NEB43" s="360"/>
      <c r="NEC43" s="360"/>
      <c r="NED43" s="360"/>
      <c r="NEE43" s="360"/>
      <c r="NEF43" s="360"/>
      <c r="NEG43" s="360"/>
      <c r="NEH43" s="360"/>
      <c r="NEI43" s="360"/>
      <c r="NEJ43" s="360"/>
      <c r="NEK43" s="360"/>
      <c r="NEL43" s="360"/>
      <c r="NEM43" s="360"/>
      <c r="NEN43" s="360"/>
      <c r="NEO43" s="360"/>
      <c r="NEP43" s="360"/>
      <c r="NEQ43" s="360"/>
      <c r="NER43" s="360"/>
      <c r="NES43" s="360"/>
      <c r="NET43" s="360"/>
      <c r="NEU43" s="360"/>
      <c r="NEV43" s="360"/>
      <c r="NEW43" s="360"/>
      <c r="NEX43" s="360"/>
      <c r="NEY43" s="360"/>
      <c r="NEZ43" s="360"/>
      <c r="NFA43" s="360"/>
      <c r="NFB43" s="360"/>
      <c r="NFC43" s="360"/>
      <c r="NFD43" s="360"/>
      <c r="NFE43" s="360"/>
      <c r="NFF43" s="360"/>
      <c r="NFG43" s="360"/>
      <c r="NFH43" s="360"/>
      <c r="NFI43" s="360"/>
      <c r="NFJ43" s="360"/>
      <c r="NFK43" s="360"/>
      <c r="NFL43" s="360"/>
      <c r="NFM43" s="360"/>
      <c r="NFN43" s="360"/>
      <c r="NFO43" s="360"/>
      <c r="NFP43" s="360"/>
      <c r="NFQ43" s="360"/>
      <c r="NFR43" s="360"/>
      <c r="NFS43" s="360"/>
      <c r="NFT43" s="360"/>
      <c r="NFU43" s="360"/>
      <c r="NFV43" s="360"/>
      <c r="NFW43" s="360"/>
      <c r="NFX43" s="360"/>
      <c r="NFY43" s="360"/>
      <c r="NFZ43" s="360"/>
      <c r="NGA43" s="360"/>
      <c r="NGB43" s="360"/>
      <c r="NGC43" s="360"/>
      <c r="NGD43" s="360"/>
      <c r="NGE43" s="360"/>
      <c r="NGF43" s="360"/>
      <c r="NGG43" s="360"/>
      <c r="NGH43" s="360"/>
      <c r="NGI43" s="360"/>
      <c r="NGJ43" s="360"/>
      <c r="NGK43" s="360"/>
      <c r="NGL43" s="360"/>
      <c r="NGM43" s="360"/>
      <c r="NGN43" s="360"/>
      <c r="NGO43" s="360"/>
      <c r="NGP43" s="360"/>
      <c r="NGQ43" s="360"/>
      <c r="NGR43" s="360"/>
      <c r="NGS43" s="360"/>
      <c r="NGT43" s="360"/>
      <c r="NGU43" s="360"/>
      <c r="NGV43" s="360"/>
      <c r="NGW43" s="360"/>
      <c r="NGX43" s="360"/>
      <c r="NGY43" s="360"/>
      <c r="NGZ43" s="360"/>
      <c r="NHA43" s="360"/>
      <c r="NHB43" s="360"/>
      <c r="NHC43" s="360"/>
      <c r="NHD43" s="360"/>
      <c r="NHE43" s="360"/>
      <c r="NHF43" s="360"/>
      <c r="NHG43" s="360"/>
      <c r="NHH43" s="360"/>
      <c r="NHI43" s="360"/>
      <c r="NHJ43" s="360"/>
      <c r="NHK43" s="360"/>
      <c r="NHL43" s="360"/>
      <c r="NHM43" s="360"/>
      <c r="NHN43" s="360"/>
      <c r="NHO43" s="360"/>
      <c r="NHP43" s="360"/>
      <c r="NHQ43" s="360"/>
      <c r="NHR43" s="360"/>
      <c r="NHS43" s="360"/>
      <c r="NHT43" s="360"/>
      <c r="NHU43" s="360"/>
      <c r="NHV43" s="360"/>
      <c r="NHW43" s="360"/>
      <c r="NHX43" s="360"/>
      <c r="NHY43" s="360"/>
      <c r="NHZ43" s="360"/>
      <c r="NIA43" s="360"/>
      <c r="NIB43" s="360"/>
      <c r="NIC43" s="360"/>
      <c r="NID43" s="360"/>
      <c r="NIE43" s="360"/>
      <c r="NIF43" s="360"/>
      <c r="NIG43" s="360"/>
      <c r="NIH43" s="360"/>
      <c r="NII43" s="360"/>
      <c r="NIJ43" s="360"/>
      <c r="NIK43" s="360"/>
      <c r="NIL43" s="360"/>
      <c r="NIM43" s="360"/>
      <c r="NIN43" s="360"/>
      <c r="NIO43" s="360"/>
      <c r="NIP43" s="360"/>
      <c r="NIQ43" s="360"/>
      <c r="NIR43" s="360"/>
      <c r="NIS43" s="360"/>
      <c r="NIT43" s="360"/>
      <c r="NIU43" s="360"/>
      <c r="NIV43" s="360"/>
      <c r="NIW43" s="360"/>
      <c r="NIX43" s="360"/>
      <c r="NIY43" s="360"/>
      <c r="NIZ43" s="360"/>
      <c r="NJA43" s="360"/>
      <c r="NJB43" s="360"/>
      <c r="NJC43" s="360"/>
      <c r="NJD43" s="360"/>
      <c r="NJE43" s="360"/>
      <c r="NJF43" s="360"/>
      <c r="NJG43" s="360"/>
      <c r="NJH43" s="360"/>
      <c r="NJI43" s="360"/>
      <c r="NJJ43" s="360"/>
      <c r="NJK43" s="360"/>
      <c r="NJL43" s="360"/>
      <c r="NJM43" s="360"/>
      <c r="NJN43" s="360"/>
      <c r="NJO43" s="360"/>
      <c r="NJP43" s="360"/>
      <c r="NJQ43" s="360"/>
      <c r="NJR43" s="360"/>
      <c r="NJS43" s="360"/>
      <c r="NJT43" s="360"/>
      <c r="NJU43" s="360"/>
      <c r="NJV43" s="360"/>
      <c r="NJW43" s="360"/>
      <c r="NJX43" s="360"/>
      <c r="NJY43" s="360"/>
      <c r="NJZ43" s="360"/>
      <c r="NKA43" s="360"/>
      <c r="NKB43" s="360"/>
      <c r="NKC43" s="360"/>
      <c r="NKD43" s="360"/>
      <c r="NKE43" s="360"/>
      <c r="NKF43" s="360"/>
      <c r="NKG43" s="360"/>
      <c r="NKH43" s="360"/>
      <c r="NKI43" s="360"/>
      <c r="NKJ43" s="360"/>
      <c r="NKK43" s="360"/>
      <c r="NKL43" s="360"/>
      <c r="NKM43" s="360"/>
      <c r="NKN43" s="360"/>
      <c r="NKO43" s="360"/>
      <c r="NKP43" s="360"/>
      <c r="NKQ43" s="360"/>
      <c r="NKR43" s="360"/>
      <c r="NKS43" s="360"/>
      <c r="NKT43" s="360"/>
      <c r="NKU43" s="360"/>
      <c r="NKV43" s="360"/>
      <c r="NKW43" s="360"/>
      <c r="NKX43" s="360"/>
      <c r="NKY43" s="360"/>
      <c r="NKZ43" s="360"/>
      <c r="NLA43" s="360"/>
      <c r="NLB43" s="360"/>
      <c r="NLC43" s="360"/>
      <c r="NLD43" s="360"/>
      <c r="NLE43" s="360"/>
      <c r="NLF43" s="360"/>
      <c r="NLG43" s="360"/>
      <c r="NLH43" s="360"/>
      <c r="NLI43" s="360"/>
      <c r="NLJ43" s="360"/>
      <c r="NLK43" s="360"/>
      <c r="NLL43" s="360"/>
      <c r="NLM43" s="360"/>
      <c r="NLN43" s="360"/>
      <c r="NLO43" s="360"/>
      <c r="NLP43" s="360"/>
      <c r="NLQ43" s="360"/>
      <c r="NLR43" s="360"/>
      <c r="NLS43" s="360"/>
      <c r="NLT43" s="360"/>
      <c r="NLU43" s="360"/>
      <c r="NLV43" s="360"/>
      <c r="NLW43" s="360"/>
      <c r="NLX43" s="360"/>
      <c r="NLY43" s="360"/>
      <c r="NLZ43" s="360"/>
      <c r="NMA43" s="360"/>
      <c r="NMB43" s="360"/>
      <c r="NMC43" s="360"/>
      <c r="NMD43" s="360"/>
      <c r="NME43" s="360"/>
      <c r="NMF43" s="360"/>
      <c r="NMG43" s="360"/>
      <c r="NMH43" s="360"/>
      <c r="NMI43" s="360"/>
      <c r="NMJ43" s="360"/>
      <c r="NMK43" s="360"/>
      <c r="NML43" s="360"/>
      <c r="NMM43" s="360"/>
      <c r="NMN43" s="360"/>
      <c r="NMO43" s="360"/>
      <c r="NMP43" s="360"/>
      <c r="NMQ43" s="360"/>
      <c r="NMR43" s="360"/>
      <c r="NMS43" s="360"/>
      <c r="NMT43" s="360"/>
      <c r="NMU43" s="360"/>
      <c r="NMV43" s="360"/>
      <c r="NMW43" s="360"/>
      <c r="NMX43" s="360"/>
      <c r="NMY43" s="360"/>
      <c r="NMZ43" s="360"/>
      <c r="NNA43" s="360"/>
      <c r="NNB43" s="360"/>
      <c r="NNC43" s="360"/>
      <c r="NND43" s="360"/>
      <c r="NNE43" s="360"/>
      <c r="NNF43" s="360"/>
      <c r="NNG43" s="360"/>
      <c r="NNH43" s="360"/>
      <c r="NNI43" s="360"/>
      <c r="NNJ43" s="360"/>
      <c r="NNK43" s="360"/>
      <c r="NNL43" s="360"/>
      <c r="NNM43" s="360"/>
      <c r="NNN43" s="360"/>
      <c r="NNO43" s="360"/>
      <c r="NNP43" s="360"/>
      <c r="NNQ43" s="360"/>
      <c r="NNR43" s="360"/>
      <c r="NNS43" s="360"/>
      <c r="NNT43" s="360"/>
      <c r="NNU43" s="360"/>
      <c r="NNV43" s="360"/>
      <c r="NNW43" s="360"/>
      <c r="NNX43" s="360"/>
      <c r="NNY43" s="360"/>
      <c r="NNZ43" s="360"/>
      <c r="NOA43" s="360"/>
      <c r="NOB43" s="360"/>
      <c r="NOC43" s="360"/>
      <c r="NOD43" s="360"/>
      <c r="NOE43" s="360"/>
      <c r="NOF43" s="360"/>
      <c r="NOG43" s="360"/>
      <c r="NOH43" s="360"/>
      <c r="NOI43" s="360"/>
      <c r="NOJ43" s="360"/>
      <c r="NOK43" s="360"/>
      <c r="NOL43" s="360"/>
      <c r="NOM43" s="360"/>
      <c r="NON43" s="360"/>
      <c r="NOO43" s="360"/>
      <c r="NOP43" s="360"/>
      <c r="NOQ43" s="360"/>
      <c r="NOR43" s="360"/>
      <c r="NOS43" s="360"/>
      <c r="NOT43" s="360"/>
      <c r="NOU43" s="360"/>
      <c r="NOV43" s="360"/>
      <c r="NOW43" s="360"/>
      <c r="NOX43" s="360"/>
      <c r="NOY43" s="360"/>
      <c r="NOZ43" s="360"/>
      <c r="NPA43" s="360"/>
      <c r="NPB43" s="360"/>
      <c r="NPC43" s="360"/>
      <c r="NPD43" s="360"/>
      <c r="NPE43" s="360"/>
      <c r="NPF43" s="360"/>
      <c r="NPG43" s="360"/>
      <c r="NPH43" s="360"/>
      <c r="NPI43" s="360"/>
      <c r="NPJ43" s="360"/>
      <c r="NPK43" s="360"/>
      <c r="NPL43" s="360"/>
      <c r="NPM43" s="360"/>
      <c r="NPN43" s="360"/>
      <c r="NPO43" s="360"/>
      <c r="NPP43" s="360"/>
      <c r="NPQ43" s="360"/>
      <c r="NPR43" s="360"/>
      <c r="NPS43" s="360"/>
      <c r="NPT43" s="360"/>
      <c r="NPU43" s="360"/>
      <c r="NPV43" s="360"/>
      <c r="NPW43" s="360"/>
      <c r="NPX43" s="360"/>
      <c r="NPY43" s="360"/>
      <c r="NPZ43" s="360"/>
      <c r="NQA43" s="360"/>
      <c r="NQB43" s="360"/>
      <c r="NQC43" s="360"/>
      <c r="NQD43" s="360"/>
      <c r="NQE43" s="360"/>
      <c r="NQF43" s="360"/>
      <c r="NQG43" s="360"/>
      <c r="NQH43" s="360"/>
      <c r="NQI43" s="360"/>
      <c r="NQJ43" s="360"/>
      <c r="NQK43" s="360"/>
      <c r="NQL43" s="360"/>
      <c r="NQM43" s="360"/>
      <c r="NQN43" s="360"/>
      <c r="NQO43" s="360"/>
      <c r="NQP43" s="360"/>
      <c r="NQQ43" s="360"/>
      <c r="NQR43" s="360"/>
      <c r="NQS43" s="360"/>
      <c r="NQT43" s="360"/>
      <c r="NQU43" s="360"/>
      <c r="NQV43" s="360"/>
      <c r="NQW43" s="360"/>
      <c r="NQX43" s="360"/>
      <c r="NQY43" s="360"/>
      <c r="NQZ43" s="360"/>
      <c r="NRA43" s="360"/>
      <c r="NRB43" s="360"/>
      <c r="NRC43" s="360"/>
      <c r="NRD43" s="360"/>
      <c r="NRE43" s="360"/>
      <c r="NRF43" s="360"/>
      <c r="NRG43" s="360"/>
      <c r="NRH43" s="360"/>
      <c r="NRI43" s="360"/>
      <c r="NRJ43" s="360"/>
      <c r="NRK43" s="360"/>
      <c r="NRL43" s="360"/>
      <c r="NRM43" s="360"/>
      <c r="NRN43" s="360"/>
      <c r="NRO43" s="360"/>
      <c r="NRP43" s="360"/>
      <c r="NRQ43" s="360"/>
      <c r="NRR43" s="360"/>
      <c r="NRS43" s="360"/>
      <c r="NRT43" s="360"/>
      <c r="NRU43" s="360"/>
      <c r="NRV43" s="360"/>
      <c r="NRW43" s="360"/>
      <c r="NRX43" s="360"/>
      <c r="NRY43" s="360"/>
      <c r="NRZ43" s="360"/>
      <c r="NSA43" s="360"/>
      <c r="NSB43" s="360"/>
      <c r="NSC43" s="360"/>
      <c r="NSD43" s="360"/>
      <c r="NSE43" s="360"/>
      <c r="NSF43" s="360"/>
      <c r="NSG43" s="360"/>
      <c r="NSH43" s="360"/>
      <c r="NSI43" s="360"/>
      <c r="NSJ43" s="360"/>
      <c r="NSK43" s="360"/>
      <c r="NSL43" s="360"/>
      <c r="NSM43" s="360"/>
      <c r="NSN43" s="360"/>
      <c r="NSO43" s="360"/>
      <c r="NSP43" s="360"/>
      <c r="NSQ43" s="360"/>
      <c r="NSR43" s="360"/>
      <c r="NSS43" s="360"/>
      <c r="NST43" s="360"/>
      <c r="NSU43" s="360"/>
      <c r="NSV43" s="360"/>
      <c r="NSW43" s="360"/>
      <c r="NSX43" s="360"/>
      <c r="NSY43" s="360"/>
      <c r="NSZ43" s="360"/>
      <c r="NTA43" s="360"/>
      <c r="NTB43" s="360"/>
      <c r="NTC43" s="360"/>
      <c r="NTD43" s="360"/>
      <c r="NTE43" s="360"/>
      <c r="NTF43" s="360"/>
      <c r="NTG43" s="360"/>
      <c r="NTH43" s="360"/>
      <c r="NTI43" s="360"/>
      <c r="NTJ43" s="360"/>
      <c r="NTK43" s="360"/>
      <c r="NTL43" s="360"/>
      <c r="NTM43" s="360"/>
      <c r="NTN43" s="360"/>
      <c r="NTO43" s="360"/>
      <c r="NTP43" s="360"/>
      <c r="NTQ43" s="360"/>
      <c r="NTR43" s="360"/>
      <c r="NTS43" s="360"/>
      <c r="NTT43" s="360"/>
      <c r="NTU43" s="360"/>
      <c r="NTV43" s="360"/>
      <c r="NTW43" s="360"/>
      <c r="NTX43" s="360"/>
      <c r="NTY43" s="360"/>
      <c r="NTZ43" s="360"/>
      <c r="NUA43" s="360"/>
      <c r="NUB43" s="360"/>
      <c r="NUC43" s="360"/>
      <c r="NUD43" s="360"/>
      <c r="NUE43" s="360"/>
      <c r="NUF43" s="360"/>
      <c r="NUG43" s="360"/>
      <c r="NUH43" s="360"/>
      <c r="NUI43" s="360"/>
      <c r="NUJ43" s="360"/>
      <c r="NUK43" s="360"/>
      <c r="NUL43" s="360"/>
      <c r="NUM43" s="360"/>
      <c r="NUN43" s="360"/>
      <c r="NUO43" s="360"/>
      <c r="NUP43" s="360"/>
      <c r="NUQ43" s="360"/>
      <c r="NUR43" s="360"/>
      <c r="NUS43" s="360"/>
      <c r="NUT43" s="360"/>
      <c r="NUU43" s="360"/>
      <c r="NUV43" s="360"/>
      <c r="NUW43" s="360"/>
      <c r="NUX43" s="360"/>
      <c r="NUY43" s="360"/>
      <c r="NUZ43" s="360"/>
      <c r="NVA43" s="360"/>
      <c r="NVB43" s="360"/>
      <c r="NVC43" s="360"/>
      <c r="NVD43" s="360"/>
      <c r="NVE43" s="360"/>
      <c r="NVF43" s="360"/>
      <c r="NVG43" s="360"/>
      <c r="NVH43" s="360"/>
      <c r="NVI43" s="360"/>
      <c r="NVJ43" s="360"/>
      <c r="NVK43" s="360"/>
      <c r="NVL43" s="360"/>
      <c r="NVM43" s="360"/>
      <c r="NVN43" s="360"/>
      <c r="NVO43" s="360"/>
      <c r="NVP43" s="360"/>
      <c r="NVQ43" s="360"/>
      <c r="NVR43" s="360"/>
      <c r="NVS43" s="360"/>
      <c r="NVT43" s="360"/>
      <c r="NVU43" s="360"/>
      <c r="NVV43" s="360"/>
      <c r="NVW43" s="360"/>
      <c r="NVX43" s="360"/>
      <c r="NVY43" s="360"/>
      <c r="NVZ43" s="360"/>
      <c r="NWA43" s="360"/>
      <c r="NWB43" s="360"/>
      <c r="NWC43" s="360"/>
      <c r="NWD43" s="360"/>
      <c r="NWE43" s="360"/>
      <c r="NWF43" s="360"/>
      <c r="NWG43" s="360"/>
      <c r="NWH43" s="360"/>
      <c r="NWI43" s="360"/>
      <c r="NWJ43" s="360"/>
      <c r="NWK43" s="360"/>
      <c r="NWL43" s="360"/>
      <c r="NWM43" s="360"/>
      <c r="NWN43" s="360"/>
      <c r="NWO43" s="360"/>
      <c r="NWP43" s="360"/>
      <c r="NWQ43" s="360"/>
      <c r="NWR43" s="360"/>
      <c r="NWS43" s="360"/>
      <c r="NWT43" s="360"/>
      <c r="NWU43" s="360"/>
      <c r="NWV43" s="360"/>
      <c r="NWW43" s="360"/>
      <c r="NWX43" s="360"/>
      <c r="NWY43" s="360"/>
      <c r="NWZ43" s="360"/>
      <c r="NXA43" s="360"/>
      <c r="NXB43" s="360"/>
      <c r="NXC43" s="360"/>
      <c r="NXD43" s="360"/>
      <c r="NXE43" s="360"/>
      <c r="NXF43" s="360"/>
      <c r="NXG43" s="360"/>
      <c r="NXH43" s="360"/>
      <c r="NXI43" s="360"/>
      <c r="NXJ43" s="360"/>
      <c r="NXK43" s="360"/>
      <c r="NXL43" s="360"/>
      <c r="NXM43" s="360"/>
      <c r="NXN43" s="360"/>
      <c r="NXO43" s="360"/>
      <c r="NXP43" s="360"/>
      <c r="NXQ43" s="360"/>
      <c r="NXR43" s="360"/>
      <c r="NXS43" s="360"/>
      <c r="NXT43" s="360"/>
      <c r="NXU43" s="360"/>
      <c r="NXV43" s="360"/>
      <c r="NXW43" s="360"/>
      <c r="NXX43" s="360"/>
      <c r="NXY43" s="360"/>
      <c r="NXZ43" s="360"/>
      <c r="NYA43" s="360"/>
      <c r="NYB43" s="360"/>
      <c r="NYC43" s="360"/>
      <c r="NYD43" s="360"/>
      <c r="NYE43" s="360"/>
      <c r="NYF43" s="360"/>
      <c r="NYG43" s="360"/>
      <c r="NYH43" s="360"/>
      <c r="NYI43" s="360"/>
      <c r="NYJ43" s="360"/>
      <c r="NYK43" s="360"/>
      <c r="NYL43" s="360"/>
      <c r="NYM43" s="360"/>
      <c r="NYN43" s="360"/>
      <c r="NYO43" s="360"/>
      <c r="NYP43" s="360"/>
      <c r="NYQ43" s="360"/>
      <c r="NYR43" s="360"/>
      <c r="NYS43" s="360"/>
      <c r="NYT43" s="360"/>
      <c r="NYU43" s="360"/>
      <c r="NYV43" s="360"/>
      <c r="NYW43" s="360"/>
      <c r="NYX43" s="360"/>
      <c r="NYY43" s="360"/>
      <c r="NYZ43" s="360"/>
      <c r="NZA43" s="360"/>
      <c r="NZB43" s="360"/>
      <c r="NZC43" s="360"/>
      <c r="NZD43" s="360"/>
      <c r="NZE43" s="360"/>
      <c r="NZF43" s="360"/>
      <c r="NZG43" s="360"/>
      <c r="NZH43" s="360"/>
      <c r="NZI43" s="360"/>
      <c r="NZJ43" s="360"/>
      <c r="NZK43" s="360"/>
      <c r="NZL43" s="360"/>
      <c r="NZM43" s="360"/>
      <c r="NZN43" s="360"/>
      <c r="NZO43" s="360"/>
      <c r="NZP43" s="360"/>
      <c r="NZQ43" s="360"/>
      <c r="NZR43" s="360"/>
      <c r="NZS43" s="360"/>
      <c r="NZT43" s="360"/>
      <c r="NZU43" s="360"/>
      <c r="NZV43" s="360"/>
      <c r="NZW43" s="360"/>
      <c r="NZX43" s="360"/>
      <c r="NZY43" s="360"/>
      <c r="NZZ43" s="360"/>
      <c r="OAA43" s="360"/>
      <c r="OAB43" s="360"/>
      <c r="OAC43" s="360"/>
      <c r="OAD43" s="360"/>
      <c r="OAE43" s="360"/>
      <c r="OAF43" s="360"/>
      <c r="OAG43" s="360"/>
      <c r="OAH43" s="360"/>
      <c r="OAI43" s="360"/>
      <c r="OAJ43" s="360"/>
      <c r="OAK43" s="360"/>
      <c r="OAL43" s="360"/>
      <c r="OAM43" s="360"/>
      <c r="OAN43" s="360"/>
      <c r="OAO43" s="360"/>
      <c r="OAP43" s="360"/>
      <c r="OAQ43" s="360"/>
      <c r="OAR43" s="360"/>
      <c r="OAS43" s="360"/>
      <c r="OAT43" s="360"/>
      <c r="OAU43" s="360"/>
      <c r="OAV43" s="360"/>
      <c r="OAW43" s="360"/>
      <c r="OAX43" s="360"/>
      <c r="OAY43" s="360"/>
      <c r="OAZ43" s="360"/>
      <c r="OBA43" s="360"/>
      <c r="OBB43" s="360"/>
      <c r="OBC43" s="360"/>
      <c r="OBD43" s="360"/>
      <c r="OBE43" s="360"/>
      <c r="OBF43" s="360"/>
      <c r="OBG43" s="360"/>
      <c r="OBH43" s="360"/>
      <c r="OBI43" s="360"/>
      <c r="OBJ43" s="360"/>
      <c r="OBK43" s="360"/>
      <c r="OBL43" s="360"/>
      <c r="OBM43" s="360"/>
      <c r="OBN43" s="360"/>
      <c r="OBO43" s="360"/>
      <c r="OBP43" s="360"/>
      <c r="OBQ43" s="360"/>
      <c r="OBR43" s="360"/>
      <c r="OBS43" s="360"/>
      <c r="OBT43" s="360"/>
      <c r="OBU43" s="360"/>
      <c r="OBV43" s="360"/>
      <c r="OBW43" s="360"/>
      <c r="OBX43" s="360"/>
      <c r="OBY43" s="360"/>
      <c r="OBZ43" s="360"/>
      <c r="OCA43" s="360"/>
      <c r="OCB43" s="360"/>
      <c r="OCC43" s="360"/>
      <c r="OCD43" s="360"/>
      <c r="OCE43" s="360"/>
      <c r="OCF43" s="360"/>
      <c r="OCG43" s="360"/>
      <c r="OCH43" s="360"/>
      <c r="OCI43" s="360"/>
      <c r="OCJ43" s="360"/>
      <c r="OCK43" s="360"/>
      <c r="OCL43" s="360"/>
      <c r="OCM43" s="360"/>
      <c r="OCN43" s="360"/>
      <c r="OCO43" s="360"/>
      <c r="OCP43" s="360"/>
      <c r="OCQ43" s="360"/>
      <c r="OCR43" s="360"/>
      <c r="OCS43" s="360"/>
      <c r="OCT43" s="360"/>
      <c r="OCU43" s="360"/>
      <c r="OCV43" s="360"/>
      <c r="OCW43" s="360"/>
      <c r="OCX43" s="360"/>
      <c r="OCY43" s="360"/>
      <c r="OCZ43" s="360"/>
      <c r="ODA43" s="360"/>
      <c r="ODB43" s="360"/>
      <c r="ODC43" s="360"/>
      <c r="ODD43" s="360"/>
      <c r="ODE43" s="360"/>
      <c r="ODF43" s="360"/>
      <c r="ODG43" s="360"/>
      <c r="ODH43" s="360"/>
      <c r="ODI43" s="360"/>
      <c r="ODJ43" s="360"/>
      <c r="ODK43" s="360"/>
      <c r="ODL43" s="360"/>
      <c r="ODM43" s="360"/>
      <c r="ODN43" s="360"/>
      <c r="ODO43" s="360"/>
      <c r="ODP43" s="360"/>
      <c r="ODQ43" s="360"/>
      <c r="ODR43" s="360"/>
      <c r="ODS43" s="360"/>
      <c r="ODT43" s="360"/>
      <c r="ODU43" s="360"/>
      <c r="ODV43" s="360"/>
      <c r="ODW43" s="360"/>
      <c r="ODX43" s="360"/>
      <c r="ODY43" s="360"/>
      <c r="ODZ43" s="360"/>
      <c r="OEA43" s="360"/>
      <c r="OEB43" s="360"/>
      <c r="OEC43" s="360"/>
      <c r="OED43" s="360"/>
      <c r="OEE43" s="360"/>
      <c r="OEF43" s="360"/>
      <c r="OEG43" s="360"/>
      <c r="OEH43" s="360"/>
      <c r="OEI43" s="360"/>
      <c r="OEJ43" s="360"/>
      <c r="OEK43" s="360"/>
      <c r="OEL43" s="360"/>
      <c r="OEM43" s="360"/>
      <c r="OEN43" s="360"/>
      <c r="OEO43" s="360"/>
      <c r="OEP43" s="360"/>
      <c r="OEQ43" s="360"/>
      <c r="OER43" s="360"/>
      <c r="OES43" s="360"/>
      <c r="OET43" s="360"/>
      <c r="OEU43" s="360"/>
      <c r="OEV43" s="360"/>
      <c r="OEW43" s="360"/>
      <c r="OEX43" s="360"/>
      <c r="OEY43" s="360"/>
      <c r="OEZ43" s="360"/>
      <c r="OFA43" s="360"/>
      <c r="OFB43" s="360"/>
      <c r="OFC43" s="360"/>
      <c r="OFD43" s="360"/>
      <c r="OFE43" s="360"/>
      <c r="OFF43" s="360"/>
      <c r="OFG43" s="360"/>
      <c r="OFH43" s="360"/>
      <c r="OFI43" s="360"/>
      <c r="OFJ43" s="360"/>
      <c r="OFK43" s="360"/>
      <c r="OFL43" s="360"/>
      <c r="OFM43" s="360"/>
      <c r="OFN43" s="360"/>
      <c r="OFO43" s="360"/>
      <c r="OFP43" s="360"/>
      <c r="OFQ43" s="360"/>
      <c r="OFR43" s="360"/>
      <c r="OFS43" s="360"/>
      <c r="OFT43" s="360"/>
      <c r="OFU43" s="360"/>
      <c r="OFV43" s="360"/>
      <c r="OFW43" s="360"/>
      <c r="OFX43" s="360"/>
      <c r="OFY43" s="360"/>
      <c r="OFZ43" s="360"/>
      <c r="OGA43" s="360"/>
      <c r="OGB43" s="360"/>
      <c r="OGC43" s="360"/>
      <c r="OGD43" s="360"/>
      <c r="OGE43" s="360"/>
      <c r="OGF43" s="360"/>
      <c r="OGG43" s="360"/>
      <c r="OGH43" s="360"/>
      <c r="OGI43" s="360"/>
      <c r="OGJ43" s="360"/>
      <c r="OGK43" s="360"/>
      <c r="OGL43" s="360"/>
      <c r="OGM43" s="360"/>
      <c r="OGN43" s="360"/>
      <c r="OGO43" s="360"/>
      <c r="OGP43" s="360"/>
      <c r="OGQ43" s="360"/>
      <c r="OGR43" s="360"/>
      <c r="OGS43" s="360"/>
      <c r="OGT43" s="360"/>
      <c r="OGU43" s="360"/>
      <c r="OGV43" s="360"/>
      <c r="OGW43" s="360"/>
      <c r="OGX43" s="360"/>
      <c r="OGY43" s="360"/>
      <c r="OGZ43" s="360"/>
      <c r="OHA43" s="360"/>
      <c r="OHB43" s="360"/>
      <c r="OHC43" s="360"/>
      <c r="OHD43" s="360"/>
      <c r="OHE43" s="360"/>
      <c r="OHF43" s="360"/>
      <c r="OHG43" s="360"/>
      <c r="OHH43" s="360"/>
      <c r="OHI43" s="360"/>
      <c r="OHJ43" s="360"/>
      <c r="OHK43" s="360"/>
      <c r="OHL43" s="360"/>
      <c r="OHM43" s="360"/>
      <c r="OHN43" s="360"/>
      <c r="OHO43" s="360"/>
      <c r="OHP43" s="360"/>
      <c r="OHQ43" s="360"/>
      <c r="OHR43" s="360"/>
      <c r="OHS43" s="360"/>
      <c r="OHT43" s="360"/>
      <c r="OHU43" s="360"/>
      <c r="OHV43" s="360"/>
      <c r="OHW43" s="360"/>
      <c r="OHX43" s="360"/>
      <c r="OHY43" s="360"/>
      <c r="OHZ43" s="360"/>
      <c r="OIA43" s="360"/>
      <c r="OIB43" s="360"/>
      <c r="OIC43" s="360"/>
      <c r="OID43" s="360"/>
      <c r="OIE43" s="360"/>
      <c r="OIF43" s="360"/>
      <c r="OIG43" s="360"/>
      <c r="OIH43" s="360"/>
      <c r="OII43" s="360"/>
      <c r="OIJ43" s="360"/>
      <c r="OIK43" s="360"/>
      <c r="OIL43" s="360"/>
      <c r="OIM43" s="360"/>
      <c r="OIN43" s="360"/>
      <c r="OIO43" s="360"/>
      <c r="OIP43" s="360"/>
      <c r="OIQ43" s="360"/>
      <c r="OIR43" s="360"/>
      <c r="OIS43" s="360"/>
      <c r="OIT43" s="360"/>
      <c r="OIU43" s="360"/>
      <c r="OIV43" s="360"/>
      <c r="OIW43" s="360"/>
      <c r="OIX43" s="360"/>
      <c r="OIY43" s="360"/>
      <c r="OIZ43" s="360"/>
      <c r="OJA43" s="360"/>
      <c r="OJB43" s="360"/>
      <c r="OJC43" s="360"/>
      <c r="OJD43" s="360"/>
      <c r="OJE43" s="360"/>
      <c r="OJF43" s="360"/>
      <c r="OJG43" s="360"/>
      <c r="OJH43" s="360"/>
      <c r="OJI43" s="360"/>
      <c r="OJJ43" s="360"/>
      <c r="OJK43" s="360"/>
      <c r="OJL43" s="360"/>
      <c r="OJM43" s="360"/>
      <c r="OJN43" s="360"/>
      <c r="OJO43" s="360"/>
      <c r="OJP43" s="360"/>
      <c r="OJQ43" s="360"/>
      <c r="OJR43" s="360"/>
      <c r="OJS43" s="360"/>
      <c r="OJT43" s="360"/>
      <c r="OJU43" s="360"/>
      <c r="OJV43" s="360"/>
      <c r="OJW43" s="360"/>
      <c r="OJX43" s="360"/>
      <c r="OJY43" s="360"/>
      <c r="OJZ43" s="360"/>
      <c r="OKA43" s="360"/>
      <c r="OKB43" s="360"/>
      <c r="OKC43" s="360"/>
      <c r="OKD43" s="360"/>
      <c r="OKE43" s="360"/>
      <c r="OKF43" s="360"/>
      <c r="OKG43" s="360"/>
      <c r="OKH43" s="360"/>
      <c r="OKI43" s="360"/>
      <c r="OKJ43" s="360"/>
      <c r="OKK43" s="360"/>
      <c r="OKL43" s="360"/>
      <c r="OKM43" s="360"/>
      <c r="OKN43" s="360"/>
      <c r="OKO43" s="360"/>
      <c r="OKP43" s="360"/>
      <c r="OKQ43" s="360"/>
      <c r="OKR43" s="360"/>
      <c r="OKS43" s="360"/>
      <c r="OKT43" s="360"/>
      <c r="OKU43" s="360"/>
      <c r="OKV43" s="360"/>
      <c r="OKW43" s="360"/>
      <c r="OKX43" s="360"/>
      <c r="OKY43" s="360"/>
      <c r="OKZ43" s="360"/>
      <c r="OLA43" s="360"/>
      <c r="OLB43" s="360"/>
      <c r="OLC43" s="360"/>
      <c r="OLD43" s="360"/>
      <c r="OLE43" s="360"/>
      <c r="OLF43" s="360"/>
      <c r="OLG43" s="360"/>
      <c r="OLH43" s="360"/>
      <c r="OLI43" s="360"/>
      <c r="OLJ43" s="360"/>
      <c r="OLK43" s="360"/>
      <c r="OLL43" s="360"/>
      <c r="OLM43" s="360"/>
      <c r="OLN43" s="360"/>
      <c r="OLO43" s="360"/>
      <c r="OLP43" s="360"/>
      <c r="OLQ43" s="360"/>
      <c r="OLR43" s="360"/>
      <c r="OLS43" s="360"/>
      <c r="OLT43" s="360"/>
      <c r="OLU43" s="360"/>
      <c r="OLV43" s="360"/>
      <c r="OLW43" s="360"/>
      <c r="OLX43" s="360"/>
      <c r="OLY43" s="360"/>
      <c r="OLZ43" s="360"/>
      <c r="OMA43" s="360"/>
      <c r="OMB43" s="360"/>
      <c r="OMC43" s="360"/>
      <c r="OMD43" s="360"/>
      <c r="OME43" s="360"/>
      <c r="OMF43" s="360"/>
      <c r="OMG43" s="360"/>
      <c r="OMH43" s="360"/>
      <c r="OMI43" s="360"/>
      <c r="OMJ43" s="360"/>
      <c r="OMK43" s="360"/>
      <c r="OML43" s="360"/>
      <c r="OMM43" s="360"/>
      <c r="OMN43" s="360"/>
      <c r="OMO43" s="360"/>
      <c r="OMP43" s="360"/>
      <c r="OMQ43" s="360"/>
      <c r="OMR43" s="360"/>
      <c r="OMS43" s="360"/>
      <c r="OMT43" s="360"/>
      <c r="OMU43" s="360"/>
      <c r="OMV43" s="360"/>
      <c r="OMW43" s="360"/>
      <c r="OMX43" s="360"/>
      <c r="OMY43" s="360"/>
      <c r="OMZ43" s="360"/>
      <c r="ONA43" s="360"/>
      <c r="ONB43" s="360"/>
      <c r="ONC43" s="360"/>
      <c r="OND43" s="360"/>
      <c r="ONE43" s="360"/>
      <c r="ONF43" s="360"/>
      <c r="ONG43" s="360"/>
      <c r="ONH43" s="360"/>
      <c r="ONI43" s="360"/>
      <c r="ONJ43" s="360"/>
      <c r="ONK43" s="360"/>
      <c r="ONL43" s="360"/>
      <c r="ONM43" s="360"/>
      <c r="ONN43" s="360"/>
      <c r="ONO43" s="360"/>
      <c r="ONP43" s="360"/>
      <c r="ONQ43" s="360"/>
      <c r="ONR43" s="360"/>
      <c r="ONS43" s="360"/>
      <c r="ONT43" s="360"/>
      <c r="ONU43" s="360"/>
      <c r="ONV43" s="360"/>
      <c r="ONW43" s="360"/>
      <c r="ONX43" s="360"/>
      <c r="ONY43" s="360"/>
      <c r="ONZ43" s="360"/>
      <c r="OOA43" s="360"/>
      <c r="OOB43" s="360"/>
      <c r="OOC43" s="360"/>
      <c r="OOD43" s="360"/>
      <c r="OOE43" s="360"/>
      <c r="OOF43" s="360"/>
      <c r="OOG43" s="360"/>
      <c r="OOH43" s="360"/>
      <c r="OOI43" s="360"/>
      <c r="OOJ43" s="360"/>
      <c r="OOK43" s="360"/>
      <c r="OOL43" s="360"/>
      <c r="OOM43" s="360"/>
      <c r="OON43" s="360"/>
      <c r="OOO43" s="360"/>
      <c r="OOP43" s="360"/>
      <c r="OOQ43" s="360"/>
      <c r="OOR43" s="360"/>
      <c r="OOS43" s="360"/>
      <c r="OOT43" s="360"/>
      <c r="OOU43" s="360"/>
      <c r="OOV43" s="360"/>
      <c r="OOW43" s="360"/>
      <c r="OOX43" s="360"/>
      <c r="OOY43" s="360"/>
      <c r="OOZ43" s="360"/>
      <c r="OPA43" s="360"/>
      <c r="OPB43" s="360"/>
      <c r="OPC43" s="360"/>
      <c r="OPD43" s="360"/>
      <c r="OPE43" s="360"/>
      <c r="OPF43" s="360"/>
      <c r="OPG43" s="360"/>
      <c r="OPH43" s="360"/>
      <c r="OPI43" s="360"/>
      <c r="OPJ43" s="360"/>
      <c r="OPK43" s="360"/>
      <c r="OPL43" s="360"/>
      <c r="OPM43" s="360"/>
      <c r="OPN43" s="360"/>
      <c r="OPO43" s="360"/>
      <c r="OPP43" s="360"/>
      <c r="OPQ43" s="360"/>
      <c r="OPR43" s="360"/>
      <c r="OPS43" s="360"/>
      <c r="OPT43" s="360"/>
      <c r="OPU43" s="360"/>
      <c r="OPV43" s="360"/>
      <c r="OPW43" s="360"/>
      <c r="OPX43" s="360"/>
      <c r="OPY43" s="360"/>
      <c r="OPZ43" s="360"/>
      <c r="OQA43" s="360"/>
      <c r="OQB43" s="360"/>
      <c r="OQC43" s="360"/>
      <c r="OQD43" s="360"/>
      <c r="OQE43" s="360"/>
      <c r="OQF43" s="360"/>
      <c r="OQG43" s="360"/>
      <c r="OQH43" s="360"/>
      <c r="OQI43" s="360"/>
      <c r="OQJ43" s="360"/>
      <c r="OQK43" s="360"/>
      <c r="OQL43" s="360"/>
      <c r="OQM43" s="360"/>
      <c r="OQN43" s="360"/>
      <c r="OQO43" s="360"/>
      <c r="OQP43" s="360"/>
      <c r="OQQ43" s="360"/>
      <c r="OQR43" s="360"/>
      <c r="OQS43" s="360"/>
      <c r="OQT43" s="360"/>
      <c r="OQU43" s="360"/>
      <c r="OQV43" s="360"/>
      <c r="OQW43" s="360"/>
      <c r="OQX43" s="360"/>
      <c r="OQY43" s="360"/>
      <c r="OQZ43" s="360"/>
      <c r="ORA43" s="360"/>
      <c r="ORB43" s="360"/>
      <c r="ORC43" s="360"/>
      <c r="ORD43" s="360"/>
      <c r="ORE43" s="360"/>
      <c r="ORF43" s="360"/>
      <c r="ORG43" s="360"/>
      <c r="ORH43" s="360"/>
      <c r="ORI43" s="360"/>
      <c r="ORJ43" s="360"/>
      <c r="ORK43" s="360"/>
      <c r="ORL43" s="360"/>
      <c r="ORM43" s="360"/>
      <c r="ORN43" s="360"/>
      <c r="ORO43" s="360"/>
      <c r="ORP43" s="360"/>
      <c r="ORQ43" s="360"/>
      <c r="ORR43" s="360"/>
      <c r="ORS43" s="360"/>
      <c r="ORT43" s="360"/>
      <c r="ORU43" s="360"/>
      <c r="ORV43" s="360"/>
      <c r="ORW43" s="360"/>
      <c r="ORX43" s="360"/>
      <c r="ORY43" s="360"/>
      <c r="ORZ43" s="360"/>
      <c r="OSA43" s="360"/>
      <c r="OSB43" s="360"/>
      <c r="OSC43" s="360"/>
      <c r="OSD43" s="360"/>
      <c r="OSE43" s="360"/>
      <c r="OSF43" s="360"/>
      <c r="OSG43" s="360"/>
      <c r="OSH43" s="360"/>
      <c r="OSI43" s="360"/>
      <c r="OSJ43" s="360"/>
      <c r="OSK43" s="360"/>
      <c r="OSL43" s="360"/>
      <c r="OSM43" s="360"/>
      <c r="OSN43" s="360"/>
      <c r="OSO43" s="360"/>
      <c r="OSP43" s="360"/>
      <c r="OSQ43" s="360"/>
      <c r="OSR43" s="360"/>
      <c r="OSS43" s="360"/>
      <c r="OST43" s="360"/>
      <c r="OSU43" s="360"/>
      <c r="OSV43" s="360"/>
      <c r="OSW43" s="360"/>
      <c r="OSX43" s="360"/>
      <c r="OSY43" s="360"/>
      <c r="OSZ43" s="360"/>
      <c r="OTA43" s="360"/>
      <c r="OTB43" s="360"/>
      <c r="OTC43" s="360"/>
      <c r="OTD43" s="360"/>
      <c r="OTE43" s="360"/>
      <c r="OTF43" s="360"/>
      <c r="OTG43" s="360"/>
      <c r="OTH43" s="360"/>
      <c r="OTI43" s="360"/>
      <c r="OTJ43" s="360"/>
      <c r="OTK43" s="360"/>
      <c r="OTL43" s="360"/>
      <c r="OTM43" s="360"/>
      <c r="OTN43" s="360"/>
      <c r="OTO43" s="360"/>
      <c r="OTP43" s="360"/>
      <c r="OTQ43" s="360"/>
      <c r="OTR43" s="360"/>
      <c r="OTS43" s="360"/>
      <c r="OTT43" s="360"/>
      <c r="OTU43" s="360"/>
      <c r="OTV43" s="360"/>
      <c r="OTW43" s="360"/>
      <c r="OTX43" s="360"/>
      <c r="OTY43" s="360"/>
      <c r="OTZ43" s="360"/>
      <c r="OUA43" s="360"/>
      <c r="OUB43" s="360"/>
      <c r="OUC43" s="360"/>
      <c r="OUD43" s="360"/>
      <c r="OUE43" s="360"/>
      <c r="OUF43" s="360"/>
      <c r="OUG43" s="360"/>
      <c r="OUH43" s="360"/>
      <c r="OUI43" s="360"/>
      <c r="OUJ43" s="360"/>
      <c r="OUK43" s="360"/>
      <c r="OUL43" s="360"/>
      <c r="OUM43" s="360"/>
      <c r="OUN43" s="360"/>
      <c r="OUO43" s="360"/>
      <c r="OUP43" s="360"/>
      <c r="OUQ43" s="360"/>
      <c r="OUR43" s="360"/>
      <c r="OUS43" s="360"/>
      <c r="OUT43" s="360"/>
      <c r="OUU43" s="360"/>
      <c r="OUV43" s="360"/>
      <c r="OUW43" s="360"/>
      <c r="OUX43" s="360"/>
      <c r="OUY43" s="360"/>
      <c r="OUZ43" s="360"/>
      <c r="OVA43" s="360"/>
      <c r="OVB43" s="360"/>
      <c r="OVC43" s="360"/>
      <c r="OVD43" s="360"/>
      <c r="OVE43" s="360"/>
      <c r="OVF43" s="360"/>
      <c r="OVG43" s="360"/>
      <c r="OVH43" s="360"/>
      <c r="OVI43" s="360"/>
      <c r="OVJ43" s="360"/>
      <c r="OVK43" s="360"/>
      <c r="OVL43" s="360"/>
      <c r="OVM43" s="360"/>
      <c r="OVN43" s="360"/>
      <c r="OVO43" s="360"/>
      <c r="OVP43" s="360"/>
      <c r="OVQ43" s="360"/>
      <c r="OVR43" s="360"/>
      <c r="OVS43" s="360"/>
      <c r="OVT43" s="360"/>
      <c r="OVU43" s="360"/>
      <c r="OVV43" s="360"/>
      <c r="OVW43" s="360"/>
      <c r="OVX43" s="360"/>
      <c r="OVY43" s="360"/>
      <c r="OVZ43" s="360"/>
      <c r="OWA43" s="360"/>
      <c r="OWB43" s="360"/>
      <c r="OWC43" s="360"/>
      <c r="OWD43" s="360"/>
      <c r="OWE43" s="360"/>
      <c r="OWF43" s="360"/>
      <c r="OWG43" s="360"/>
      <c r="OWH43" s="360"/>
      <c r="OWI43" s="360"/>
      <c r="OWJ43" s="360"/>
      <c r="OWK43" s="360"/>
      <c r="OWL43" s="360"/>
      <c r="OWM43" s="360"/>
      <c r="OWN43" s="360"/>
      <c r="OWO43" s="360"/>
      <c r="OWP43" s="360"/>
      <c r="OWQ43" s="360"/>
      <c r="OWR43" s="360"/>
      <c r="OWS43" s="360"/>
      <c r="OWT43" s="360"/>
      <c r="OWU43" s="360"/>
      <c r="OWV43" s="360"/>
      <c r="OWW43" s="360"/>
      <c r="OWX43" s="360"/>
      <c r="OWY43" s="360"/>
      <c r="OWZ43" s="360"/>
      <c r="OXA43" s="360"/>
      <c r="OXB43" s="360"/>
      <c r="OXC43" s="360"/>
      <c r="OXD43" s="360"/>
      <c r="OXE43" s="360"/>
      <c r="OXF43" s="360"/>
      <c r="OXG43" s="360"/>
      <c r="OXH43" s="360"/>
      <c r="OXI43" s="360"/>
      <c r="OXJ43" s="360"/>
      <c r="OXK43" s="360"/>
      <c r="OXL43" s="360"/>
      <c r="OXM43" s="360"/>
      <c r="OXN43" s="360"/>
      <c r="OXO43" s="360"/>
      <c r="OXP43" s="360"/>
      <c r="OXQ43" s="360"/>
      <c r="OXR43" s="360"/>
      <c r="OXS43" s="360"/>
      <c r="OXT43" s="360"/>
      <c r="OXU43" s="360"/>
      <c r="OXV43" s="360"/>
      <c r="OXW43" s="360"/>
      <c r="OXX43" s="360"/>
      <c r="OXY43" s="360"/>
      <c r="OXZ43" s="360"/>
      <c r="OYA43" s="360"/>
      <c r="OYB43" s="360"/>
      <c r="OYC43" s="360"/>
      <c r="OYD43" s="360"/>
      <c r="OYE43" s="360"/>
      <c r="OYF43" s="360"/>
      <c r="OYG43" s="360"/>
      <c r="OYH43" s="360"/>
      <c r="OYI43" s="360"/>
      <c r="OYJ43" s="360"/>
      <c r="OYK43" s="360"/>
      <c r="OYL43" s="360"/>
      <c r="OYM43" s="360"/>
      <c r="OYN43" s="360"/>
      <c r="OYO43" s="360"/>
      <c r="OYP43" s="360"/>
      <c r="OYQ43" s="360"/>
      <c r="OYR43" s="360"/>
      <c r="OYS43" s="360"/>
      <c r="OYT43" s="360"/>
      <c r="OYU43" s="360"/>
      <c r="OYV43" s="360"/>
      <c r="OYW43" s="360"/>
      <c r="OYX43" s="360"/>
      <c r="OYY43" s="360"/>
      <c r="OYZ43" s="360"/>
      <c r="OZA43" s="360"/>
      <c r="OZB43" s="360"/>
      <c r="OZC43" s="360"/>
      <c r="OZD43" s="360"/>
      <c r="OZE43" s="360"/>
      <c r="OZF43" s="360"/>
      <c r="OZG43" s="360"/>
      <c r="OZH43" s="360"/>
      <c r="OZI43" s="360"/>
      <c r="OZJ43" s="360"/>
      <c r="OZK43" s="360"/>
      <c r="OZL43" s="360"/>
      <c r="OZM43" s="360"/>
      <c r="OZN43" s="360"/>
      <c r="OZO43" s="360"/>
      <c r="OZP43" s="360"/>
      <c r="OZQ43" s="360"/>
      <c r="OZR43" s="360"/>
      <c r="OZS43" s="360"/>
      <c r="OZT43" s="360"/>
      <c r="OZU43" s="360"/>
      <c r="OZV43" s="360"/>
      <c r="OZW43" s="360"/>
      <c r="OZX43" s="360"/>
      <c r="OZY43" s="360"/>
      <c r="OZZ43" s="360"/>
      <c r="PAA43" s="360"/>
      <c r="PAB43" s="360"/>
      <c r="PAC43" s="360"/>
      <c r="PAD43" s="360"/>
      <c r="PAE43" s="360"/>
      <c r="PAF43" s="360"/>
      <c r="PAG43" s="360"/>
      <c r="PAH43" s="360"/>
      <c r="PAI43" s="360"/>
      <c r="PAJ43" s="360"/>
      <c r="PAK43" s="360"/>
      <c r="PAL43" s="360"/>
      <c r="PAM43" s="360"/>
      <c r="PAN43" s="360"/>
      <c r="PAO43" s="360"/>
      <c r="PAP43" s="360"/>
      <c r="PAQ43" s="360"/>
      <c r="PAR43" s="360"/>
      <c r="PAS43" s="360"/>
      <c r="PAT43" s="360"/>
      <c r="PAU43" s="360"/>
      <c r="PAV43" s="360"/>
      <c r="PAW43" s="360"/>
      <c r="PAX43" s="360"/>
      <c r="PAY43" s="360"/>
      <c r="PAZ43" s="360"/>
      <c r="PBA43" s="360"/>
      <c r="PBB43" s="360"/>
      <c r="PBC43" s="360"/>
      <c r="PBD43" s="360"/>
      <c r="PBE43" s="360"/>
      <c r="PBF43" s="360"/>
      <c r="PBG43" s="360"/>
      <c r="PBH43" s="360"/>
      <c r="PBI43" s="360"/>
      <c r="PBJ43" s="360"/>
      <c r="PBK43" s="360"/>
      <c r="PBL43" s="360"/>
      <c r="PBM43" s="360"/>
      <c r="PBN43" s="360"/>
      <c r="PBO43" s="360"/>
      <c r="PBP43" s="360"/>
      <c r="PBQ43" s="360"/>
      <c r="PBR43" s="360"/>
      <c r="PBS43" s="360"/>
      <c r="PBT43" s="360"/>
      <c r="PBU43" s="360"/>
      <c r="PBV43" s="360"/>
      <c r="PBW43" s="360"/>
      <c r="PBX43" s="360"/>
      <c r="PBY43" s="360"/>
      <c r="PBZ43" s="360"/>
      <c r="PCA43" s="360"/>
      <c r="PCB43" s="360"/>
      <c r="PCC43" s="360"/>
      <c r="PCD43" s="360"/>
      <c r="PCE43" s="360"/>
      <c r="PCF43" s="360"/>
      <c r="PCG43" s="360"/>
      <c r="PCH43" s="360"/>
      <c r="PCI43" s="360"/>
      <c r="PCJ43" s="360"/>
      <c r="PCK43" s="360"/>
      <c r="PCL43" s="360"/>
      <c r="PCM43" s="360"/>
      <c r="PCN43" s="360"/>
      <c r="PCO43" s="360"/>
      <c r="PCP43" s="360"/>
      <c r="PCQ43" s="360"/>
      <c r="PCR43" s="360"/>
      <c r="PCS43" s="360"/>
      <c r="PCT43" s="360"/>
      <c r="PCU43" s="360"/>
      <c r="PCV43" s="360"/>
      <c r="PCW43" s="360"/>
      <c r="PCX43" s="360"/>
      <c r="PCY43" s="360"/>
      <c r="PCZ43" s="360"/>
      <c r="PDA43" s="360"/>
      <c r="PDB43" s="360"/>
      <c r="PDC43" s="360"/>
      <c r="PDD43" s="360"/>
      <c r="PDE43" s="360"/>
      <c r="PDF43" s="360"/>
      <c r="PDG43" s="360"/>
      <c r="PDH43" s="360"/>
      <c r="PDI43" s="360"/>
      <c r="PDJ43" s="360"/>
      <c r="PDK43" s="360"/>
      <c r="PDL43" s="360"/>
      <c r="PDM43" s="360"/>
      <c r="PDN43" s="360"/>
      <c r="PDO43" s="360"/>
      <c r="PDP43" s="360"/>
      <c r="PDQ43" s="360"/>
      <c r="PDR43" s="360"/>
      <c r="PDS43" s="360"/>
      <c r="PDT43" s="360"/>
      <c r="PDU43" s="360"/>
      <c r="PDV43" s="360"/>
      <c r="PDW43" s="360"/>
      <c r="PDX43" s="360"/>
      <c r="PDY43" s="360"/>
      <c r="PDZ43" s="360"/>
      <c r="PEA43" s="360"/>
      <c r="PEB43" s="360"/>
      <c r="PEC43" s="360"/>
      <c r="PED43" s="360"/>
      <c r="PEE43" s="360"/>
      <c r="PEF43" s="360"/>
      <c r="PEG43" s="360"/>
      <c r="PEH43" s="360"/>
      <c r="PEI43" s="360"/>
      <c r="PEJ43" s="360"/>
      <c r="PEK43" s="360"/>
      <c r="PEL43" s="360"/>
      <c r="PEM43" s="360"/>
      <c r="PEN43" s="360"/>
      <c r="PEO43" s="360"/>
      <c r="PEP43" s="360"/>
      <c r="PEQ43" s="360"/>
      <c r="PER43" s="360"/>
      <c r="PES43" s="360"/>
      <c r="PET43" s="360"/>
      <c r="PEU43" s="360"/>
      <c r="PEV43" s="360"/>
      <c r="PEW43" s="360"/>
      <c r="PEX43" s="360"/>
      <c r="PEY43" s="360"/>
      <c r="PEZ43" s="360"/>
      <c r="PFA43" s="360"/>
      <c r="PFB43" s="360"/>
      <c r="PFC43" s="360"/>
      <c r="PFD43" s="360"/>
      <c r="PFE43" s="360"/>
      <c r="PFF43" s="360"/>
      <c r="PFG43" s="360"/>
      <c r="PFH43" s="360"/>
      <c r="PFI43" s="360"/>
      <c r="PFJ43" s="360"/>
      <c r="PFK43" s="360"/>
      <c r="PFL43" s="360"/>
      <c r="PFM43" s="360"/>
      <c r="PFN43" s="360"/>
      <c r="PFO43" s="360"/>
      <c r="PFP43" s="360"/>
      <c r="PFQ43" s="360"/>
      <c r="PFR43" s="360"/>
      <c r="PFS43" s="360"/>
      <c r="PFT43" s="360"/>
      <c r="PFU43" s="360"/>
      <c r="PFV43" s="360"/>
      <c r="PFW43" s="360"/>
      <c r="PFX43" s="360"/>
      <c r="PFY43" s="360"/>
      <c r="PFZ43" s="360"/>
      <c r="PGA43" s="360"/>
      <c r="PGB43" s="360"/>
      <c r="PGC43" s="360"/>
      <c r="PGD43" s="360"/>
      <c r="PGE43" s="360"/>
      <c r="PGF43" s="360"/>
      <c r="PGG43" s="360"/>
      <c r="PGH43" s="360"/>
      <c r="PGI43" s="360"/>
      <c r="PGJ43" s="360"/>
      <c r="PGK43" s="360"/>
      <c r="PGL43" s="360"/>
      <c r="PGM43" s="360"/>
      <c r="PGN43" s="360"/>
      <c r="PGO43" s="360"/>
      <c r="PGP43" s="360"/>
      <c r="PGQ43" s="360"/>
      <c r="PGR43" s="360"/>
      <c r="PGS43" s="360"/>
      <c r="PGT43" s="360"/>
      <c r="PGU43" s="360"/>
      <c r="PGV43" s="360"/>
      <c r="PGW43" s="360"/>
      <c r="PGX43" s="360"/>
      <c r="PGY43" s="360"/>
      <c r="PGZ43" s="360"/>
      <c r="PHA43" s="360"/>
      <c r="PHB43" s="360"/>
      <c r="PHC43" s="360"/>
      <c r="PHD43" s="360"/>
      <c r="PHE43" s="360"/>
      <c r="PHF43" s="360"/>
      <c r="PHG43" s="360"/>
      <c r="PHH43" s="360"/>
      <c r="PHI43" s="360"/>
      <c r="PHJ43" s="360"/>
      <c r="PHK43" s="360"/>
      <c r="PHL43" s="360"/>
      <c r="PHM43" s="360"/>
      <c r="PHN43" s="360"/>
      <c r="PHO43" s="360"/>
      <c r="PHP43" s="360"/>
      <c r="PHQ43" s="360"/>
      <c r="PHR43" s="360"/>
      <c r="PHS43" s="360"/>
      <c r="PHT43" s="360"/>
      <c r="PHU43" s="360"/>
      <c r="PHV43" s="360"/>
      <c r="PHW43" s="360"/>
      <c r="PHX43" s="360"/>
      <c r="PHY43" s="360"/>
      <c r="PHZ43" s="360"/>
      <c r="PIA43" s="360"/>
      <c r="PIB43" s="360"/>
      <c r="PIC43" s="360"/>
      <c r="PID43" s="360"/>
      <c r="PIE43" s="360"/>
      <c r="PIF43" s="360"/>
      <c r="PIG43" s="360"/>
      <c r="PIH43" s="360"/>
      <c r="PII43" s="360"/>
      <c r="PIJ43" s="360"/>
      <c r="PIK43" s="360"/>
      <c r="PIL43" s="360"/>
      <c r="PIM43" s="360"/>
      <c r="PIN43" s="360"/>
      <c r="PIO43" s="360"/>
      <c r="PIP43" s="360"/>
      <c r="PIQ43" s="360"/>
      <c r="PIR43" s="360"/>
      <c r="PIS43" s="360"/>
      <c r="PIT43" s="360"/>
      <c r="PIU43" s="360"/>
      <c r="PIV43" s="360"/>
      <c r="PIW43" s="360"/>
      <c r="PIX43" s="360"/>
      <c r="PIY43" s="360"/>
      <c r="PIZ43" s="360"/>
      <c r="PJA43" s="360"/>
      <c r="PJB43" s="360"/>
      <c r="PJC43" s="360"/>
      <c r="PJD43" s="360"/>
      <c r="PJE43" s="360"/>
      <c r="PJF43" s="360"/>
      <c r="PJG43" s="360"/>
      <c r="PJH43" s="360"/>
      <c r="PJI43" s="360"/>
      <c r="PJJ43" s="360"/>
      <c r="PJK43" s="360"/>
      <c r="PJL43" s="360"/>
      <c r="PJM43" s="360"/>
      <c r="PJN43" s="360"/>
      <c r="PJO43" s="360"/>
      <c r="PJP43" s="360"/>
      <c r="PJQ43" s="360"/>
      <c r="PJR43" s="360"/>
      <c r="PJS43" s="360"/>
      <c r="PJT43" s="360"/>
      <c r="PJU43" s="360"/>
      <c r="PJV43" s="360"/>
      <c r="PJW43" s="360"/>
      <c r="PJX43" s="360"/>
      <c r="PJY43" s="360"/>
      <c r="PJZ43" s="360"/>
      <c r="PKA43" s="360"/>
      <c r="PKB43" s="360"/>
      <c r="PKC43" s="360"/>
      <c r="PKD43" s="360"/>
      <c r="PKE43" s="360"/>
      <c r="PKF43" s="360"/>
      <c r="PKG43" s="360"/>
      <c r="PKH43" s="360"/>
      <c r="PKI43" s="360"/>
      <c r="PKJ43" s="360"/>
      <c r="PKK43" s="360"/>
      <c r="PKL43" s="360"/>
      <c r="PKM43" s="360"/>
      <c r="PKN43" s="360"/>
      <c r="PKO43" s="360"/>
      <c r="PKP43" s="360"/>
      <c r="PKQ43" s="360"/>
      <c r="PKR43" s="360"/>
      <c r="PKS43" s="360"/>
      <c r="PKT43" s="360"/>
      <c r="PKU43" s="360"/>
      <c r="PKV43" s="360"/>
      <c r="PKW43" s="360"/>
      <c r="PKX43" s="360"/>
      <c r="PKY43" s="360"/>
      <c r="PKZ43" s="360"/>
      <c r="PLA43" s="360"/>
      <c r="PLB43" s="360"/>
      <c r="PLC43" s="360"/>
      <c r="PLD43" s="360"/>
      <c r="PLE43" s="360"/>
      <c r="PLF43" s="360"/>
      <c r="PLG43" s="360"/>
      <c r="PLH43" s="360"/>
      <c r="PLI43" s="360"/>
      <c r="PLJ43" s="360"/>
      <c r="PLK43" s="360"/>
      <c r="PLL43" s="360"/>
      <c r="PLM43" s="360"/>
      <c r="PLN43" s="360"/>
      <c r="PLO43" s="360"/>
      <c r="PLP43" s="360"/>
      <c r="PLQ43" s="360"/>
      <c r="PLR43" s="360"/>
      <c r="PLS43" s="360"/>
      <c r="PLT43" s="360"/>
      <c r="PLU43" s="360"/>
      <c r="PLV43" s="360"/>
      <c r="PLW43" s="360"/>
      <c r="PLX43" s="360"/>
      <c r="PLY43" s="360"/>
      <c r="PLZ43" s="360"/>
      <c r="PMA43" s="360"/>
      <c r="PMB43" s="360"/>
      <c r="PMC43" s="360"/>
      <c r="PMD43" s="360"/>
      <c r="PME43" s="360"/>
      <c r="PMF43" s="360"/>
      <c r="PMG43" s="360"/>
      <c r="PMH43" s="360"/>
      <c r="PMI43" s="360"/>
      <c r="PMJ43" s="360"/>
      <c r="PMK43" s="360"/>
      <c r="PML43" s="360"/>
      <c r="PMM43" s="360"/>
      <c r="PMN43" s="360"/>
      <c r="PMO43" s="360"/>
      <c r="PMP43" s="360"/>
      <c r="PMQ43" s="360"/>
      <c r="PMR43" s="360"/>
      <c r="PMS43" s="360"/>
      <c r="PMT43" s="360"/>
      <c r="PMU43" s="360"/>
      <c r="PMV43" s="360"/>
      <c r="PMW43" s="360"/>
      <c r="PMX43" s="360"/>
      <c r="PMY43" s="360"/>
      <c r="PMZ43" s="360"/>
      <c r="PNA43" s="360"/>
      <c r="PNB43" s="360"/>
      <c r="PNC43" s="360"/>
      <c r="PND43" s="360"/>
      <c r="PNE43" s="360"/>
      <c r="PNF43" s="360"/>
      <c r="PNG43" s="360"/>
      <c r="PNH43" s="360"/>
      <c r="PNI43" s="360"/>
      <c r="PNJ43" s="360"/>
      <c r="PNK43" s="360"/>
      <c r="PNL43" s="360"/>
      <c r="PNM43" s="360"/>
      <c r="PNN43" s="360"/>
      <c r="PNO43" s="360"/>
      <c r="PNP43" s="360"/>
      <c r="PNQ43" s="360"/>
      <c r="PNR43" s="360"/>
      <c r="PNS43" s="360"/>
      <c r="PNT43" s="360"/>
      <c r="PNU43" s="360"/>
      <c r="PNV43" s="360"/>
      <c r="PNW43" s="360"/>
      <c r="PNX43" s="360"/>
      <c r="PNY43" s="360"/>
      <c r="PNZ43" s="360"/>
      <c r="POA43" s="360"/>
      <c r="POB43" s="360"/>
      <c r="POC43" s="360"/>
      <c r="POD43" s="360"/>
      <c r="POE43" s="360"/>
      <c r="POF43" s="360"/>
      <c r="POG43" s="360"/>
      <c r="POH43" s="360"/>
      <c r="POI43" s="360"/>
      <c r="POJ43" s="360"/>
      <c r="POK43" s="360"/>
      <c r="POL43" s="360"/>
      <c r="POM43" s="360"/>
      <c r="PON43" s="360"/>
      <c r="POO43" s="360"/>
      <c r="POP43" s="360"/>
      <c r="POQ43" s="360"/>
      <c r="POR43" s="360"/>
      <c r="POS43" s="360"/>
      <c r="POT43" s="360"/>
      <c r="POU43" s="360"/>
      <c r="POV43" s="360"/>
      <c r="POW43" s="360"/>
      <c r="POX43" s="360"/>
      <c r="POY43" s="360"/>
      <c r="POZ43" s="360"/>
      <c r="PPA43" s="360"/>
      <c r="PPB43" s="360"/>
      <c r="PPC43" s="360"/>
      <c r="PPD43" s="360"/>
      <c r="PPE43" s="360"/>
      <c r="PPF43" s="360"/>
      <c r="PPG43" s="360"/>
      <c r="PPH43" s="360"/>
      <c r="PPI43" s="360"/>
      <c r="PPJ43" s="360"/>
      <c r="PPK43" s="360"/>
      <c r="PPL43" s="360"/>
      <c r="PPM43" s="360"/>
      <c r="PPN43" s="360"/>
      <c r="PPO43" s="360"/>
      <c r="PPP43" s="360"/>
      <c r="PPQ43" s="360"/>
      <c r="PPR43" s="360"/>
      <c r="PPS43" s="360"/>
      <c r="PPT43" s="360"/>
      <c r="PPU43" s="360"/>
      <c r="PPV43" s="360"/>
      <c r="PPW43" s="360"/>
      <c r="PPX43" s="360"/>
      <c r="PPY43" s="360"/>
      <c r="PPZ43" s="360"/>
      <c r="PQA43" s="360"/>
      <c r="PQB43" s="360"/>
      <c r="PQC43" s="360"/>
      <c r="PQD43" s="360"/>
      <c r="PQE43" s="360"/>
      <c r="PQF43" s="360"/>
      <c r="PQG43" s="360"/>
      <c r="PQH43" s="360"/>
      <c r="PQI43" s="360"/>
      <c r="PQJ43" s="360"/>
      <c r="PQK43" s="360"/>
      <c r="PQL43" s="360"/>
      <c r="PQM43" s="360"/>
      <c r="PQN43" s="360"/>
      <c r="PQO43" s="360"/>
      <c r="PQP43" s="360"/>
      <c r="PQQ43" s="360"/>
      <c r="PQR43" s="360"/>
      <c r="PQS43" s="360"/>
      <c r="PQT43" s="360"/>
      <c r="PQU43" s="360"/>
      <c r="PQV43" s="360"/>
      <c r="PQW43" s="360"/>
      <c r="PQX43" s="360"/>
      <c r="PQY43" s="360"/>
      <c r="PQZ43" s="360"/>
      <c r="PRA43" s="360"/>
      <c r="PRB43" s="360"/>
      <c r="PRC43" s="360"/>
      <c r="PRD43" s="360"/>
      <c r="PRE43" s="360"/>
      <c r="PRF43" s="360"/>
      <c r="PRG43" s="360"/>
      <c r="PRH43" s="360"/>
      <c r="PRI43" s="360"/>
      <c r="PRJ43" s="360"/>
      <c r="PRK43" s="360"/>
      <c r="PRL43" s="360"/>
      <c r="PRM43" s="360"/>
      <c r="PRN43" s="360"/>
      <c r="PRO43" s="360"/>
      <c r="PRP43" s="360"/>
      <c r="PRQ43" s="360"/>
      <c r="PRR43" s="360"/>
      <c r="PRS43" s="360"/>
      <c r="PRT43" s="360"/>
      <c r="PRU43" s="360"/>
      <c r="PRV43" s="360"/>
      <c r="PRW43" s="360"/>
      <c r="PRX43" s="360"/>
      <c r="PRY43" s="360"/>
      <c r="PRZ43" s="360"/>
      <c r="PSA43" s="360"/>
      <c r="PSB43" s="360"/>
      <c r="PSC43" s="360"/>
      <c r="PSD43" s="360"/>
      <c r="PSE43" s="360"/>
      <c r="PSF43" s="360"/>
      <c r="PSG43" s="360"/>
      <c r="PSH43" s="360"/>
      <c r="PSI43" s="360"/>
      <c r="PSJ43" s="360"/>
      <c r="PSK43" s="360"/>
      <c r="PSL43" s="360"/>
      <c r="PSM43" s="360"/>
      <c r="PSN43" s="360"/>
      <c r="PSO43" s="360"/>
      <c r="PSP43" s="360"/>
      <c r="PSQ43" s="360"/>
      <c r="PSR43" s="360"/>
      <c r="PSS43" s="360"/>
      <c r="PST43" s="360"/>
      <c r="PSU43" s="360"/>
      <c r="PSV43" s="360"/>
      <c r="PSW43" s="360"/>
      <c r="PSX43" s="360"/>
      <c r="PSY43" s="360"/>
      <c r="PSZ43" s="360"/>
      <c r="PTA43" s="360"/>
      <c r="PTB43" s="360"/>
      <c r="PTC43" s="360"/>
      <c r="PTD43" s="360"/>
      <c r="PTE43" s="360"/>
      <c r="PTF43" s="360"/>
      <c r="PTG43" s="360"/>
      <c r="PTH43" s="360"/>
      <c r="PTI43" s="360"/>
      <c r="PTJ43" s="360"/>
      <c r="PTK43" s="360"/>
      <c r="PTL43" s="360"/>
      <c r="PTM43" s="360"/>
      <c r="PTN43" s="360"/>
      <c r="PTO43" s="360"/>
      <c r="PTP43" s="360"/>
      <c r="PTQ43" s="360"/>
      <c r="PTR43" s="360"/>
      <c r="PTS43" s="360"/>
      <c r="PTT43" s="360"/>
      <c r="PTU43" s="360"/>
      <c r="PTV43" s="360"/>
      <c r="PTW43" s="360"/>
      <c r="PTX43" s="360"/>
      <c r="PTY43" s="360"/>
      <c r="PTZ43" s="360"/>
      <c r="PUA43" s="360"/>
      <c r="PUB43" s="360"/>
      <c r="PUC43" s="360"/>
      <c r="PUD43" s="360"/>
      <c r="PUE43" s="360"/>
      <c r="PUF43" s="360"/>
      <c r="PUG43" s="360"/>
      <c r="PUH43" s="360"/>
      <c r="PUI43" s="360"/>
      <c r="PUJ43" s="360"/>
      <c r="PUK43" s="360"/>
      <c r="PUL43" s="360"/>
      <c r="PUM43" s="360"/>
      <c r="PUN43" s="360"/>
      <c r="PUO43" s="360"/>
      <c r="PUP43" s="360"/>
      <c r="PUQ43" s="360"/>
      <c r="PUR43" s="360"/>
      <c r="PUS43" s="360"/>
      <c r="PUT43" s="360"/>
      <c r="PUU43" s="360"/>
      <c r="PUV43" s="360"/>
      <c r="PUW43" s="360"/>
      <c r="PUX43" s="360"/>
      <c r="PUY43" s="360"/>
      <c r="PUZ43" s="360"/>
      <c r="PVA43" s="360"/>
      <c r="PVB43" s="360"/>
      <c r="PVC43" s="360"/>
      <c r="PVD43" s="360"/>
      <c r="PVE43" s="360"/>
      <c r="PVF43" s="360"/>
      <c r="PVG43" s="360"/>
      <c r="PVH43" s="360"/>
      <c r="PVI43" s="360"/>
      <c r="PVJ43" s="360"/>
      <c r="PVK43" s="360"/>
      <c r="PVL43" s="360"/>
      <c r="PVM43" s="360"/>
      <c r="PVN43" s="360"/>
      <c r="PVO43" s="360"/>
      <c r="PVP43" s="360"/>
      <c r="PVQ43" s="360"/>
      <c r="PVR43" s="360"/>
      <c r="PVS43" s="360"/>
      <c r="PVT43" s="360"/>
      <c r="PVU43" s="360"/>
      <c r="PVV43" s="360"/>
      <c r="PVW43" s="360"/>
      <c r="PVX43" s="360"/>
      <c r="PVY43" s="360"/>
      <c r="PVZ43" s="360"/>
      <c r="PWA43" s="360"/>
      <c r="PWB43" s="360"/>
      <c r="PWC43" s="360"/>
      <c r="PWD43" s="360"/>
      <c r="PWE43" s="360"/>
      <c r="PWF43" s="360"/>
      <c r="PWG43" s="360"/>
      <c r="PWH43" s="360"/>
      <c r="PWI43" s="360"/>
      <c r="PWJ43" s="360"/>
      <c r="PWK43" s="360"/>
      <c r="PWL43" s="360"/>
      <c r="PWM43" s="360"/>
      <c r="PWN43" s="360"/>
      <c r="PWO43" s="360"/>
      <c r="PWP43" s="360"/>
      <c r="PWQ43" s="360"/>
      <c r="PWR43" s="360"/>
      <c r="PWS43" s="360"/>
      <c r="PWT43" s="360"/>
      <c r="PWU43" s="360"/>
      <c r="PWV43" s="360"/>
      <c r="PWW43" s="360"/>
      <c r="PWX43" s="360"/>
      <c r="PWY43" s="360"/>
      <c r="PWZ43" s="360"/>
      <c r="PXA43" s="360"/>
      <c r="PXB43" s="360"/>
      <c r="PXC43" s="360"/>
      <c r="PXD43" s="360"/>
      <c r="PXE43" s="360"/>
      <c r="PXF43" s="360"/>
      <c r="PXG43" s="360"/>
      <c r="PXH43" s="360"/>
      <c r="PXI43" s="360"/>
      <c r="PXJ43" s="360"/>
      <c r="PXK43" s="360"/>
      <c r="PXL43" s="360"/>
      <c r="PXM43" s="360"/>
      <c r="PXN43" s="360"/>
      <c r="PXO43" s="360"/>
      <c r="PXP43" s="360"/>
      <c r="PXQ43" s="360"/>
      <c r="PXR43" s="360"/>
      <c r="PXS43" s="360"/>
      <c r="PXT43" s="360"/>
      <c r="PXU43" s="360"/>
      <c r="PXV43" s="360"/>
      <c r="PXW43" s="360"/>
      <c r="PXX43" s="360"/>
      <c r="PXY43" s="360"/>
      <c r="PXZ43" s="360"/>
      <c r="PYA43" s="360"/>
      <c r="PYB43" s="360"/>
      <c r="PYC43" s="360"/>
      <c r="PYD43" s="360"/>
      <c r="PYE43" s="360"/>
      <c r="PYF43" s="360"/>
      <c r="PYG43" s="360"/>
      <c r="PYH43" s="360"/>
      <c r="PYI43" s="360"/>
      <c r="PYJ43" s="360"/>
      <c r="PYK43" s="360"/>
      <c r="PYL43" s="360"/>
      <c r="PYM43" s="360"/>
      <c r="PYN43" s="360"/>
      <c r="PYO43" s="360"/>
      <c r="PYP43" s="360"/>
      <c r="PYQ43" s="360"/>
      <c r="PYR43" s="360"/>
      <c r="PYS43" s="360"/>
      <c r="PYT43" s="360"/>
      <c r="PYU43" s="360"/>
      <c r="PYV43" s="360"/>
      <c r="PYW43" s="360"/>
      <c r="PYX43" s="360"/>
      <c r="PYY43" s="360"/>
      <c r="PYZ43" s="360"/>
      <c r="PZA43" s="360"/>
      <c r="PZB43" s="360"/>
      <c r="PZC43" s="360"/>
      <c r="PZD43" s="360"/>
      <c r="PZE43" s="360"/>
      <c r="PZF43" s="360"/>
      <c r="PZG43" s="360"/>
      <c r="PZH43" s="360"/>
      <c r="PZI43" s="360"/>
      <c r="PZJ43" s="360"/>
      <c r="PZK43" s="360"/>
      <c r="PZL43" s="360"/>
      <c r="PZM43" s="360"/>
      <c r="PZN43" s="360"/>
      <c r="PZO43" s="360"/>
      <c r="PZP43" s="360"/>
      <c r="PZQ43" s="360"/>
      <c r="PZR43" s="360"/>
      <c r="PZS43" s="360"/>
      <c r="PZT43" s="360"/>
      <c r="PZU43" s="360"/>
      <c r="PZV43" s="360"/>
      <c r="PZW43" s="360"/>
      <c r="PZX43" s="360"/>
      <c r="PZY43" s="360"/>
      <c r="PZZ43" s="360"/>
      <c r="QAA43" s="360"/>
      <c r="QAB43" s="360"/>
      <c r="QAC43" s="360"/>
      <c r="QAD43" s="360"/>
      <c r="QAE43" s="360"/>
      <c r="QAF43" s="360"/>
      <c r="QAG43" s="360"/>
      <c r="QAH43" s="360"/>
      <c r="QAI43" s="360"/>
      <c r="QAJ43" s="360"/>
      <c r="QAK43" s="360"/>
      <c r="QAL43" s="360"/>
      <c r="QAM43" s="360"/>
      <c r="QAN43" s="360"/>
      <c r="QAO43" s="360"/>
      <c r="QAP43" s="360"/>
      <c r="QAQ43" s="360"/>
      <c r="QAR43" s="360"/>
      <c r="QAS43" s="360"/>
      <c r="QAT43" s="360"/>
      <c r="QAU43" s="360"/>
      <c r="QAV43" s="360"/>
      <c r="QAW43" s="360"/>
      <c r="QAX43" s="360"/>
      <c r="QAY43" s="360"/>
      <c r="QAZ43" s="360"/>
      <c r="QBA43" s="360"/>
      <c r="QBB43" s="360"/>
      <c r="QBC43" s="360"/>
      <c r="QBD43" s="360"/>
      <c r="QBE43" s="360"/>
      <c r="QBF43" s="360"/>
      <c r="QBG43" s="360"/>
      <c r="QBH43" s="360"/>
      <c r="QBI43" s="360"/>
      <c r="QBJ43" s="360"/>
      <c r="QBK43" s="360"/>
      <c r="QBL43" s="360"/>
      <c r="QBM43" s="360"/>
      <c r="QBN43" s="360"/>
      <c r="QBO43" s="360"/>
      <c r="QBP43" s="360"/>
      <c r="QBQ43" s="360"/>
      <c r="QBR43" s="360"/>
      <c r="QBS43" s="360"/>
      <c r="QBT43" s="360"/>
      <c r="QBU43" s="360"/>
      <c r="QBV43" s="360"/>
      <c r="QBW43" s="360"/>
      <c r="QBX43" s="360"/>
      <c r="QBY43" s="360"/>
      <c r="QBZ43" s="360"/>
      <c r="QCA43" s="360"/>
      <c r="QCB43" s="360"/>
      <c r="QCC43" s="360"/>
      <c r="QCD43" s="360"/>
      <c r="QCE43" s="360"/>
      <c r="QCF43" s="360"/>
      <c r="QCG43" s="360"/>
      <c r="QCH43" s="360"/>
      <c r="QCI43" s="360"/>
      <c r="QCJ43" s="360"/>
      <c r="QCK43" s="360"/>
      <c r="QCL43" s="360"/>
      <c r="QCM43" s="360"/>
      <c r="QCN43" s="360"/>
      <c r="QCO43" s="360"/>
      <c r="QCP43" s="360"/>
      <c r="QCQ43" s="360"/>
      <c r="QCR43" s="360"/>
      <c r="QCS43" s="360"/>
      <c r="QCT43" s="360"/>
      <c r="QCU43" s="360"/>
      <c r="QCV43" s="360"/>
      <c r="QCW43" s="360"/>
      <c r="QCX43" s="360"/>
      <c r="QCY43" s="360"/>
      <c r="QCZ43" s="360"/>
      <c r="QDA43" s="360"/>
      <c r="QDB43" s="360"/>
      <c r="QDC43" s="360"/>
      <c r="QDD43" s="360"/>
      <c r="QDE43" s="360"/>
      <c r="QDF43" s="360"/>
      <c r="QDG43" s="360"/>
      <c r="QDH43" s="360"/>
      <c r="QDI43" s="360"/>
      <c r="QDJ43" s="360"/>
      <c r="QDK43" s="360"/>
      <c r="QDL43" s="360"/>
      <c r="QDM43" s="360"/>
      <c r="QDN43" s="360"/>
      <c r="QDO43" s="360"/>
      <c r="QDP43" s="360"/>
      <c r="QDQ43" s="360"/>
      <c r="QDR43" s="360"/>
      <c r="QDS43" s="360"/>
      <c r="QDT43" s="360"/>
      <c r="QDU43" s="360"/>
      <c r="QDV43" s="360"/>
      <c r="QDW43" s="360"/>
      <c r="QDX43" s="360"/>
      <c r="QDY43" s="360"/>
      <c r="QDZ43" s="360"/>
      <c r="QEA43" s="360"/>
      <c r="QEB43" s="360"/>
      <c r="QEC43" s="360"/>
      <c r="QED43" s="360"/>
      <c r="QEE43" s="360"/>
      <c r="QEF43" s="360"/>
      <c r="QEG43" s="360"/>
      <c r="QEH43" s="360"/>
      <c r="QEI43" s="360"/>
      <c r="QEJ43" s="360"/>
      <c r="QEK43" s="360"/>
      <c r="QEL43" s="360"/>
      <c r="QEM43" s="360"/>
      <c r="QEN43" s="360"/>
      <c r="QEO43" s="360"/>
      <c r="QEP43" s="360"/>
      <c r="QEQ43" s="360"/>
      <c r="QER43" s="360"/>
      <c r="QES43" s="360"/>
      <c r="QET43" s="360"/>
      <c r="QEU43" s="360"/>
      <c r="QEV43" s="360"/>
      <c r="QEW43" s="360"/>
      <c r="QEX43" s="360"/>
      <c r="QEY43" s="360"/>
      <c r="QEZ43" s="360"/>
      <c r="QFA43" s="360"/>
      <c r="QFB43" s="360"/>
      <c r="QFC43" s="360"/>
      <c r="QFD43" s="360"/>
      <c r="QFE43" s="360"/>
      <c r="QFF43" s="360"/>
      <c r="QFG43" s="360"/>
      <c r="QFH43" s="360"/>
      <c r="QFI43" s="360"/>
      <c r="QFJ43" s="360"/>
      <c r="QFK43" s="360"/>
      <c r="QFL43" s="360"/>
      <c r="QFM43" s="360"/>
      <c r="QFN43" s="360"/>
      <c r="QFO43" s="360"/>
      <c r="QFP43" s="360"/>
      <c r="QFQ43" s="360"/>
      <c r="QFR43" s="360"/>
      <c r="QFS43" s="360"/>
      <c r="QFT43" s="360"/>
      <c r="QFU43" s="360"/>
      <c r="QFV43" s="360"/>
      <c r="QFW43" s="360"/>
      <c r="QFX43" s="360"/>
      <c r="QFY43" s="360"/>
      <c r="QFZ43" s="360"/>
      <c r="QGA43" s="360"/>
      <c r="QGB43" s="360"/>
      <c r="QGC43" s="360"/>
      <c r="QGD43" s="360"/>
      <c r="QGE43" s="360"/>
      <c r="QGF43" s="360"/>
      <c r="QGG43" s="360"/>
      <c r="QGH43" s="360"/>
      <c r="QGI43" s="360"/>
      <c r="QGJ43" s="360"/>
      <c r="QGK43" s="360"/>
      <c r="QGL43" s="360"/>
      <c r="QGM43" s="360"/>
      <c r="QGN43" s="360"/>
      <c r="QGO43" s="360"/>
      <c r="QGP43" s="360"/>
      <c r="QGQ43" s="360"/>
      <c r="QGR43" s="360"/>
      <c r="QGS43" s="360"/>
      <c r="QGT43" s="360"/>
      <c r="QGU43" s="360"/>
      <c r="QGV43" s="360"/>
      <c r="QGW43" s="360"/>
      <c r="QGX43" s="360"/>
      <c r="QGY43" s="360"/>
      <c r="QGZ43" s="360"/>
      <c r="QHA43" s="360"/>
      <c r="QHB43" s="360"/>
      <c r="QHC43" s="360"/>
      <c r="QHD43" s="360"/>
      <c r="QHE43" s="360"/>
      <c r="QHF43" s="360"/>
      <c r="QHG43" s="360"/>
      <c r="QHH43" s="360"/>
      <c r="QHI43" s="360"/>
      <c r="QHJ43" s="360"/>
      <c r="QHK43" s="360"/>
      <c r="QHL43" s="360"/>
      <c r="QHM43" s="360"/>
      <c r="QHN43" s="360"/>
      <c r="QHO43" s="360"/>
      <c r="QHP43" s="360"/>
      <c r="QHQ43" s="360"/>
      <c r="QHR43" s="360"/>
      <c r="QHS43" s="360"/>
      <c r="QHT43" s="360"/>
      <c r="QHU43" s="360"/>
      <c r="QHV43" s="360"/>
      <c r="QHW43" s="360"/>
      <c r="QHX43" s="360"/>
      <c r="QHY43" s="360"/>
      <c r="QHZ43" s="360"/>
      <c r="QIA43" s="360"/>
      <c r="QIB43" s="360"/>
      <c r="QIC43" s="360"/>
      <c r="QID43" s="360"/>
      <c r="QIE43" s="360"/>
      <c r="QIF43" s="360"/>
      <c r="QIG43" s="360"/>
      <c r="QIH43" s="360"/>
      <c r="QII43" s="360"/>
      <c r="QIJ43" s="360"/>
      <c r="QIK43" s="360"/>
      <c r="QIL43" s="360"/>
      <c r="QIM43" s="360"/>
      <c r="QIN43" s="360"/>
      <c r="QIO43" s="360"/>
      <c r="QIP43" s="360"/>
      <c r="QIQ43" s="360"/>
      <c r="QIR43" s="360"/>
      <c r="QIS43" s="360"/>
      <c r="QIT43" s="360"/>
      <c r="QIU43" s="360"/>
      <c r="QIV43" s="360"/>
      <c r="QIW43" s="360"/>
      <c r="QIX43" s="360"/>
      <c r="QIY43" s="360"/>
      <c r="QIZ43" s="360"/>
      <c r="QJA43" s="360"/>
      <c r="QJB43" s="360"/>
      <c r="QJC43" s="360"/>
      <c r="QJD43" s="360"/>
      <c r="QJE43" s="360"/>
      <c r="QJF43" s="360"/>
      <c r="QJG43" s="360"/>
      <c r="QJH43" s="360"/>
      <c r="QJI43" s="360"/>
      <c r="QJJ43" s="360"/>
      <c r="QJK43" s="360"/>
      <c r="QJL43" s="360"/>
      <c r="QJM43" s="360"/>
      <c r="QJN43" s="360"/>
      <c r="QJO43" s="360"/>
      <c r="QJP43" s="360"/>
      <c r="QJQ43" s="360"/>
      <c r="QJR43" s="360"/>
      <c r="QJS43" s="360"/>
      <c r="QJT43" s="360"/>
      <c r="QJU43" s="360"/>
      <c r="QJV43" s="360"/>
      <c r="QJW43" s="360"/>
      <c r="QJX43" s="360"/>
      <c r="QJY43" s="360"/>
      <c r="QJZ43" s="360"/>
      <c r="QKA43" s="360"/>
      <c r="QKB43" s="360"/>
      <c r="QKC43" s="360"/>
      <c r="QKD43" s="360"/>
      <c r="QKE43" s="360"/>
      <c r="QKF43" s="360"/>
      <c r="QKG43" s="360"/>
      <c r="QKH43" s="360"/>
      <c r="QKI43" s="360"/>
      <c r="QKJ43" s="360"/>
      <c r="QKK43" s="360"/>
      <c r="QKL43" s="360"/>
      <c r="QKM43" s="360"/>
      <c r="QKN43" s="360"/>
      <c r="QKO43" s="360"/>
      <c r="QKP43" s="360"/>
      <c r="QKQ43" s="360"/>
      <c r="QKR43" s="360"/>
      <c r="QKS43" s="360"/>
      <c r="QKT43" s="360"/>
      <c r="QKU43" s="360"/>
      <c r="QKV43" s="360"/>
      <c r="QKW43" s="360"/>
      <c r="QKX43" s="360"/>
      <c r="QKY43" s="360"/>
      <c r="QKZ43" s="360"/>
      <c r="QLA43" s="360"/>
      <c r="QLB43" s="360"/>
      <c r="QLC43" s="360"/>
      <c r="QLD43" s="360"/>
      <c r="QLE43" s="360"/>
      <c r="QLF43" s="360"/>
      <c r="QLG43" s="360"/>
      <c r="QLH43" s="360"/>
      <c r="QLI43" s="360"/>
      <c r="QLJ43" s="360"/>
      <c r="QLK43" s="360"/>
      <c r="QLL43" s="360"/>
      <c r="QLM43" s="360"/>
      <c r="QLN43" s="360"/>
      <c r="QLO43" s="360"/>
      <c r="QLP43" s="360"/>
      <c r="QLQ43" s="360"/>
      <c r="QLR43" s="360"/>
      <c r="QLS43" s="360"/>
      <c r="QLT43" s="360"/>
      <c r="QLU43" s="360"/>
      <c r="QLV43" s="360"/>
      <c r="QLW43" s="360"/>
      <c r="QLX43" s="360"/>
      <c r="QLY43" s="360"/>
      <c r="QLZ43" s="360"/>
      <c r="QMA43" s="360"/>
      <c r="QMB43" s="360"/>
      <c r="QMC43" s="360"/>
      <c r="QMD43" s="360"/>
      <c r="QME43" s="360"/>
      <c r="QMF43" s="360"/>
      <c r="QMG43" s="360"/>
      <c r="QMH43" s="360"/>
      <c r="QMI43" s="360"/>
      <c r="QMJ43" s="360"/>
      <c r="QMK43" s="360"/>
      <c r="QML43" s="360"/>
      <c r="QMM43" s="360"/>
      <c r="QMN43" s="360"/>
      <c r="QMO43" s="360"/>
      <c r="QMP43" s="360"/>
      <c r="QMQ43" s="360"/>
      <c r="QMR43" s="360"/>
      <c r="QMS43" s="360"/>
      <c r="QMT43" s="360"/>
      <c r="QMU43" s="360"/>
      <c r="QMV43" s="360"/>
      <c r="QMW43" s="360"/>
      <c r="QMX43" s="360"/>
      <c r="QMY43" s="360"/>
      <c r="QMZ43" s="360"/>
      <c r="QNA43" s="360"/>
      <c r="QNB43" s="360"/>
      <c r="QNC43" s="360"/>
      <c r="QND43" s="360"/>
      <c r="QNE43" s="360"/>
      <c r="QNF43" s="360"/>
      <c r="QNG43" s="360"/>
      <c r="QNH43" s="360"/>
      <c r="QNI43" s="360"/>
      <c r="QNJ43" s="360"/>
      <c r="QNK43" s="360"/>
      <c r="QNL43" s="360"/>
      <c r="QNM43" s="360"/>
      <c r="QNN43" s="360"/>
      <c r="QNO43" s="360"/>
      <c r="QNP43" s="360"/>
      <c r="QNQ43" s="360"/>
      <c r="QNR43" s="360"/>
      <c r="QNS43" s="360"/>
      <c r="QNT43" s="360"/>
      <c r="QNU43" s="360"/>
      <c r="QNV43" s="360"/>
      <c r="QNW43" s="360"/>
      <c r="QNX43" s="360"/>
      <c r="QNY43" s="360"/>
      <c r="QNZ43" s="360"/>
      <c r="QOA43" s="360"/>
      <c r="QOB43" s="360"/>
      <c r="QOC43" s="360"/>
      <c r="QOD43" s="360"/>
      <c r="QOE43" s="360"/>
      <c r="QOF43" s="360"/>
      <c r="QOG43" s="360"/>
      <c r="QOH43" s="360"/>
      <c r="QOI43" s="360"/>
      <c r="QOJ43" s="360"/>
      <c r="QOK43" s="360"/>
      <c r="QOL43" s="360"/>
      <c r="QOM43" s="360"/>
      <c r="QON43" s="360"/>
      <c r="QOO43" s="360"/>
      <c r="QOP43" s="360"/>
      <c r="QOQ43" s="360"/>
      <c r="QOR43" s="360"/>
      <c r="QOS43" s="360"/>
      <c r="QOT43" s="360"/>
      <c r="QOU43" s="360"/>
      <c r="QOV43" s="360"/>
      <c r="QOW43" s="360"/>
      <c r="QOX43" s="360"/>
      <c r="QOY43" s="360"/>
      <c r="QOZ43" s="360"/>
      <c r="QPA43" s="360"/>
      <c r="QPB43" s="360"/>
      <c r="QPC43" s="360"/>
      <c r="QPD43" s="360"/>
      <c r="QPE43" s="360"/>
      <c r="QPF43" s="360"/>
      <c r="QPG43" s="360"/>
      <c r="QPH43" s="360"/>
      <c r="QPI43" s="360"/>
      <c r="QPJ43" s="360"/>
      <c r="QPK43" s="360"/>
      <c r="QPL43" s="360"/>
      <c r="QPM43" s="360"/>
      <c r="QPN43" s="360"/>
      <c r="QPO43" s="360"/>
      <c r="QPP43" s="360"/>
      <c r="QPQ43" s="360"/>
      <c r="QPR43" s="360"/>
      <c r="QPS43" s="360"/>
      <c r="QPT43" s="360"/>
      <c r="QPU43" s="360"/>
      <c r="QPV43" s="360"/>
      <c r="QPW43" s="360"/>
      <c r="QPX43" s="360"/>
      <c r="QPY43" s="360"/>
      <c r="QPZ43" s="360"/>
      <c r="QQA43" s="360"/>
      <c r="QQB43" s="360"/>
      <c r="QQC43" s="360"/>
      <c r="QQD43" s="360"/>
      <c r="QQE43" s="360"/>
      <c r="QQF43" s="360"/>
      <c r="QQG43" s="360"/>
      <c r="QQH43" s="360"/>
      <c r="QQI43" s="360"/>
      <c r="QQJ43" s="360"/>
      <c r="QQK43" s="360"/>
      <c r="QQL43" s="360"/>
      <c r="QQM43" s="360"/>
      <c r="QQN43" s="360"/>
      <c r="QQO43" s="360"/>
      <c r="QQP43" s="360"/>
      <c r="QQQ43" s="360"/>
      <c r="QQR43" s="360"/>
      <c r="QQS43" s="360"/>
      <c r="QQT43" s="360"/>
      <c r="QQU43" s="360"/>
      <c r="QQV43" s="360"/>
      <c r="QQW43" s="360"/>
      <c r="QQX43" s="360"/>
      <c r="QQY43" s="360"/>
      <c r="QQZ43" s="360"/>
      <c r="QRA43" s="360"/>
      <c r="QRB43" s="360"/>
      <c r="QRC43" s="360"/>
      <c r="QRD43" s="360"/>
      <c r="QRE43" s="360"/>
      <c r="QRF43" s="360"/>
      <c r="QRG43" s="360"/>
      <c r="QRH43" s="360"/>
      <c r="QRI43" s="360"/>
      <c r="QRJ43" s="360"/>
      <c r="QRK43" s="360"/>
      <c r="QRL43" s="360"/>
      <c r="QRM43" s="360"/>
      <c r="QRN43" s="360"/>
      <c r="QRO43" s="360"/>
      <c r="QRP43" s="360"/>
      <c r="QRQ43" s="360"/>
      <c r="QRR43" s="360"/>
      <c r="QRS43" s="360"/>
      <c r="QRT43" s="360"/>
      <c r="QRU43" s="360"/>
      <c r="QRV43" s="360"/>
      <c r="QRW43" s="360"/>
      <c r="QRX43" s="360"/>
      <c r="QRY43" s="360"/>
      <c r="QRZ43" s="360"/>
      <c r="QSA43" s="360"/>
      <c r="QSB43" s="360"/>
      <c r="QSC43" s="360"/>
      <c r="QSD43" s="360"/>
      <c r="QSE43" s="360"/>
      <c r="QSF43" s="360"/>
      <c r="QSG43" s="360"/>
      <c r="QSH43" s="360"/>
      <c r="QSI43" s="360"/>
      <c r="QSJ43" s="360"/>
      <c r="QSK43" s="360"/>
      <c r="QSL43" s="360"/>
      <c r="QSM43" s="360"/>
      <c r="QSN43" s="360"/>
      <c r="QSO43" s="360"/>
      <c r="QSP43" s="360"/>
      <c r="QSQ43" s="360"/>
      <c r="QSR43" s="360"/>
      <c r="QSS43" s="360"/>
      <c r="QST43" s="360"/>
      <c r="QSU43" s="360"/>
      <c r="QSV43" s="360"/>
      <c r="QSW43" s="360"/>
      <c r="QSX43" s="360"/>
      <c r="QSY43" s="360"/>
      <c r="QSZ43" s="360"/>
      <c r="QTA43" s="360"/>
      <c r="QTB43" s="360"/>
      <c r="QTC43" s="360"/>
      <c r="QTD43" s="360"/>
      <c r="QTE43" s="360"/>
      <c r="QTF43" s="360"/>
      <c r="QTG43" s="360"/>
      <c r="QTH43" s="360"/>
      <c r="QTI43" s="360"/>
      <c r="QTJ43" s="360"/>
      <c r="QTK43" s="360"/>
      <c r="QTL43" s="360"/>
      <c r="QTM43" s="360"/>
      <c r="QTN43" s="360"/>
      <c r="QTO43" s="360"/>
      <c r="QTP43" s="360"/>
      <c r="QTQ43" s="360"/>
      <c r="QTR43" s="360"/>
      <c r="QTS43" s="360"/>
      <c r="QTT43" s="360"/>
      <c r="QTU43" s="360"/>
      <c r="QTV43" s="360"/>
      <c r="QTW43" s="360"/>
      <c r="QTX43" s="360"/>
      <c r="QTY43" s="360"/>
      <c r="QTZ43" s="360"/>
      <c r="QUA43" s="360"/>
      <c r="QUB43" s="360"/>
      <c r="QUC43" s="360"/>
      <c r="QUD43" s="360"/>
      <c r="QUE43" s="360"/>
      <c r="QUF43" s="360"/>
      <c r="QUG43" s="360"/>
      <c r="QUH43" s="360"/>
      <c r="QUI43" s="360"/>
      <c r="QUJ43" s="360"/>
      <c r="QUK43" s="360"/>
      <c r="QUL43" s="360"/>
      <c r="QUM43" s="360"/>
      <c r="QUN43" s="360"/>
      <c r="QUO43" s="360"/>
      <c r="QUP43" s="360"/>
      <c r="QUQ43" s="360"/>
      <c r="QUR43" s="360"/>
      <c r="QUS43" s="360"/>
      <c r="QUT43" s="360"/>
      <c r="QUU43" s="360"/>
      <c r="QUV43" s="360"/>
      <c r="QUW43" s="360"/>
      <c r="QUX43" s="360"/>
      <c r="QUY43" s="360"/>
      <c r="QUZ43" s="360"/>
      <c r="QVA43" s="360"/>
      <c r="QVB43" s="360"/>
      <c r="QVC43" s="360"/>
      <c r="QVD43" s="360"/>
      <c r="QVE43" s="360"/>
      <c r="QVF43" s="360"/>
      <c r="QVG43" s="360"/>
      <c r="QVH43" s="360"/>
      <c r="QVI43" s="360"/>
      <c r="QVJ43" s="360"/>
      <c r="QVK43" s="360"/>
      <c r="QVL43" s="360"/>
      <c r="QVM43" s="360"/>
      <c r="QVN43" s="360"/>
      <c r="QVO43" s="360"/>
      <c r="QVP43" s="360"/>
      <c r="QVQ43" s="360"/>
      <c r="QVR43" s="360"/>
      <c r="QVS43" s="360"/>
      <c r="QVT43" s="360"/>
      <c r="QVU43" s="360"/>
      <c r="QVV43" s="360"/>
      <c r="QVW43" s="360"/>
      <c r="QVX43" s="360"/>
      <c r="QVY43" s="360"/>
      <c r="QVZ43" s="360"/>
      <c r="QWA43" s="360"/>
      <c r="QWB43" s="360"/>
      <c r="QWC43" s="360"/>
      <c r="QWD43" s="360"/>
      <c r="QWE43" s="360"/>
      <c r="QWF43" s="360"/>
      <c r="QWG43" s="360"/>
      <c r="QWH43" s="360"/>
      <c r="QWI43" s="360"/>
      <c r="QWJ43" s="360"/>
      <c r="QWK43" s="360"/>
      <c r="QWL43" s="360"/>
      <c r="QWM43" s="360"/>
      <c r="QWN43" s="360"/>
      <c r="QWO43" s="360"/>
      <c r="QWP43" s="360"/>
      <c r="QWQ43" s="360"/>
      <c r="QWR43" s="360"/>
      <c r="QWS43" s="360"/>
      <c r="QWT43" s="360"/>
      <c r="QWU43" s="360"/>
      <c r="QWV43" s="360"/>
      <c r="QWW43" s="360"/>
      <c r="QWX43" s="360"/>
      <c r="QWY43" s="360"/>
      <c r="QWZ43" s="360"/>
      <c r="QXA43" s="360"/>
      <c r="QXB43" s="360"/>
      <c r="QXC43" s="360"/>
      <c r="QXD43" s="360"/>
      <c r="QXE43" s="360"/>
      <c r="QXF43" s="360"/>
      <c r="QXG43" s="360"/>
      <c r="QXH43" s="360"/>
      <c r="QXI43" s="360"/>
      <c r="QXJ43" s="360"/>
      <c r="QXK43" s="360"/>
      <c r="QXL43" s="360"/>
      <c r="QXM43" s="360"/>
      <c r="QXN43" s="360"/>
      <c r="QXO43" s="360"/>
      <c r="QXP43" s="360"/>
      <c r="QXQ43" s="360"/>
      <c r="QXR43" s="360"/>
      <c r="QXS43" s="360"/>
      <c r="QXT43" s="360"/>
      <c r="QXU43" s="360"/>
      <c r="QXV43" s="360"/>
      <c r="QXW43" s="360"/>
      <c r="QXX43" s="360"/>
      <c r="QXY43" s="360"/>
      <c r="QXZ43" s="360"/>
      <c r="QYA43" s="360"/>
      <c r="QYB43" s="360"/>
      <c r="QYC43" s="360"/>
      <c r="QYD43" s="360"/>
      <c r="QYE43" s="360"/>
      <c r="QYF43" s="360"/>
      <c r="QYG43" s="360"/>
      <c r="QYH43" s="360"/>
      <c r="QYI43" s="360"/>
      <c r="QYJ43" s="360"/>
      <c r="QYK43" s="360"/>
      <c r="QYL43" s="360"/>
      <c r="QYM43" s="360"/>
      <c r="QYN43" s="360"/>
      <c r="QYO43" s="360"/>
      <c r="QYP43" s="360"/>
      <c r="QYQ43" s="360"/>
      <c r="QYR43" s="360"/>
      <c r="QYS43" s="360"/>
      <c r="QYT43" s="360"/>
      <c r="QYU43" s="360"/>
      <c r="QYV43" s="360"/>
      <c r="QYW43" s="360"/>
      <c r="QYX43" s="360"/>
      <c r="QYY43" s="360"/>
      <c r="QYZ43" s="360"/>
      <c r="QZA43" s="360"/>
      <c r="QZB43" s="360"/>
      <c r="QZC43" s="360"/>
      <c r="QZD43" s="360"/>
      <c r="QZE43" s="360"/>
      <c r="QZF43" s="360"/>
      <c r="QZG43" s="360"/>
      <c r="QZH43" s="360"/>
      <c r="QZI43" s="360"/>
      <c r="QZJ43" s="360"/>
      <c r="QZK43" s="360"/>
      <c r="QZL43" s="360"/>
      <c r="QZM43" s="360"/>
      <c r="QZN43" s="360"/>
      <c r="QZO43" s="360"/>
      <c r="QZP43" s="360"/>
      <c r="QZQ43" s="360"/>
      <c r="QZR43" s="360"/>
      <c r="QZS43" s="360"/>
      <c r="QZT43" s="360"/>
      <c r="QZU43" s="360"/>
      <c r="QZV43" s="360"/>
      <c r="QZW43" s="360"/>
      <c r="QZX43" s="360"/>
      <c r="QZY43" s="360"/>
      <c r="QZZ43" s="360"/>
      <c r="RAA43" s="360"/>
      <c r="RAB43" s="360"/>
      <c r="RAC43" s="360"/>
      <c r="RAD43" s="360"/>
      <c r="RAE43" s="360"/>
      <c r="RAF43" s="360"/>
      <c r="RAG43" s="360"/>
      <c r="RAH43" s="360"/>
      <c r="RAI43" s="360"/>
      <c r="RAJ43" s="360"/>
      <c r="RAK43" s="360"/>
      <c r="RAL43" s="360"/>
      <c r="RAM43" s="360"/>
      <c r="RAN43" s="360"/>
      <c r="RAO43" s="360"/>
      <c r="RAP43" s="360"/>
      <c r="RAQ43" s="360"/>
      <c r="RAR43" s="360"/>
      <c r="RAS43" s="360"/>
      <c r="RAT43" s="360"/>
      <c r="RAU43" s="360"/>
      <c r="RAV43" s="360"/>
      <c r="RAW43" s="360"/>
      <c r="RAX43" s="360"/>
      <c r="RAY43" s="360"/>
      <c r="RAZ43" s="360"/>
      <c r="RBA43" s="360"/>
      <c r="RBB43" s="360"/>
      <c r="RBC43" s="360"/>
      <c r="RBD43" s="360"/>
      <c r="RBE43" s="360"/>
      <c r="RBF43" s="360"/>
      <c r="RBG43" s="360"/>
      <c r="RBH43" s="360"/>
      <c r="RBI43" s="360"/>
      <c r="RBJ43" s="360"/>
      <c r="RBK43" s="360"/>
      <c r="RBL43" s="360"/>
      <c r="RBM43" s="360"/>
      <c r="RBN43" s="360"/>
      <c r="RBO43" s="360"/>
      <c r="RBP43" s="360"/>
      <c r="RBQ43" s="360"/>
      <c r="RBR43" s="360"/>
      <c r="RBS43" s="360"/>
      <c r="RBT43" s="360"/>
      <c r="RBU43" s="360"/>
      <c r="RBV43" s="360"/>
      <c r="RBW43" s="360"/>
      <c r="RBX43" s="360"/>
      <c r="RBY43" s="360"/>
      <c r="RBZ43" s="360"/>
      <c r="RCA43" s="360"/>
      <c r="RCB43" s="360"/>
      <c r="RCC43" s="360"/>
      <c r="RCD43" s="360"/>
      <c r="RCE43" s="360"/>
      <c r="RCF43" s="360"/>
      <c r="RCG43" s="360"/>
      <c r="RCH43" s="360"/>
      <c r="RCI43" s="360"/>
      <c r="RCJ43" s="360"/>
      <c r="RCK43" s="360"/>
      <c r="RCL43" s="360"/>
      <c r="RCM43" s="360"/>
      <c r="RCN43" s="360"/>
      <c r="RCO43" s="360"/>
      <c r="RCP43" s="360"/>
      <c r="RCQ43" s="360"/>
      <c r="RCR43" s="360"/>
      <c r="RCS43" s="360"/>
      <c r="RCT43" s="360"/>
      <c r="RCU43" s="360"/>
      <c r="RCV43" s="360"/>
      <c r="RCW43" s="360"/>
      <c r="RCX43" s="360"/>
      <c r="RCY43" s="360"/>
      <c r="RCZ43" s="360"/>
      <c r="RDA43" s="360"/>
      <c r="RDB43" s="360"/>
      <c r="RDC43" s="360"/>
      <c r="RDD43" s="360"/>
      <c r="RDE43" s="360"/>
      <c r="RDF43" s="360"/>
      <c r="RDG43" s="360"/>
      <c r="RDH43" s="360"/>
      <c r="RDI43" s="360"/>
      <c r="RDJ43" s="360"/>
      <c r="RDK43" s="360"/>
      <c r="RDL43" s="360"/>
      <c r="RDM43" s="360"/>
      <c r="RDN43" s="360"/>
      <c r="RDO43" s="360"/>
      <c r="RDP43" s="360"/>
      <c r="RDQ43" s="360"/>
      <c r="RDR43" s="360"/>
      <c r="RDS43" s="360"/>
      <c r="RDT43" s="360"/>
      <c r="RDU43" s="360"/>
      <c r="RDV43" s="360"/>
      <c r="RDW43" s="360"/>
      <c r="RDX43" s="360"/>
      <c r="RDY43" s="360"/>
      <c r="RDZ43" s="360"/>
      <c r="REA43" s="360"/>
      <c r="REB43" s="360"/>
      <c r="REC43" s="360"/>
      <c r="RED43" s="360"/>
      <c r="REE43" s="360"/>
      <c r="REF43" s="360"/>
      <c r="REG43" s="360"/>
      <c r="REH43" s="360"/>
      <c r="REI43" s="360"/>
      <c r="REJ43" s="360"/>
      <c r="REK43" s="360"/>
      <c r="REL43" s="360"/>
      <c r="REM43" s="360"/>
      <c r="REN43" s="360"/>
      <c r="REO43" s="360"/>
      <c r="REP43" s="360"/>
      <c r="REQ43" s="360"/>
      <c r="RER43" s="360"/>
      <c r="RES43" s="360"/>
      <c r="RET43" s="360"/>
      <c r="REU43" s="360"/>
      <c r="REV43" s="360"/>
      <c r="REW43" s="360"/>
      <c r="REX43" s="360"/>
      <c r="REY43" s="360"/>
      <c r="REZ43" s="360"/>
      <c r="RFA43" s="360"/>
      <c r="RFB43" s="360"/>
      <c r="RFC43" s="360"/>
      <c r="RFD43" s="360"/>
      <c r="RFE43" s="360"/>
      <c r="RFF43" s="360"/>
      <c r="RFG43" s="360"/>
      <c r="RFH43" s="360"/>
      <c r="RFI43" s="360"/>
      <c r="RFJ43" s="360"/>
      <c r="RFK43" s="360"/>
      <c r="RFL43" s="360"/>
      <c r="RFM43" s="360"/>
      <c r="RFN43" s="360"/>
      <c r="RFO43" s="360"/>
      <c r="RFP43" s="360"/>
      <c r="RFQ43" s="360"/>
      <c r="RFR43" s="360"/>
      <c r="RFS43" s="360"/>
      <c r="RFT43" s="360"/>
      <c r="RFU43" s="360"/>
      <c r="RFV43" s="360"/>
      <c r="RFW43" s="360"/>
      <c r="RFX43" s="360"/>
      <c r="RFY43" s="360"/>
      <c r="RFZ43" s="360"/>
      <c r="RGA43" s="360"/>
      <c r="RGB43" s="360"/>
      <c r="RGC43" s="360"/>
      <c r="RGD43" s="360"/>
      <c r="RGE43" s="360"/>
      <c r="RGF43" s="360"/>
      <c r="RGG43" s="360"/>
      <c r="RGH43" s="360"/>
      <c r="RGI43" s="360"/>
      <c r="RGJ43" s="360"/>
      <c r="RGK43" s="360"/>
      <c r="RGL43" s="360"/>
      <c r="RGM43" s="360"/>
      <c r="RGN43" s="360"/>
      <c r="RGO43" s="360"/>
      <c r="RGP43" s="360"/>
      <c r="RGQ43" s="360"/>
      <c r="RGR43" s="360"/>
      <c r="RGS43" s="360"/>
      <c r="RGT43" s="360"/>
      <c r="RGU43" s="360"/>
      <c r="RGV43" s="360"/>
      <c r="RGW43" s="360"/>
      <c r="RGX43" s="360"/>
      <c r="RGY43" s="360"/>
      <c r="RGZ43" s="360"/>
      <c r="RHA43" s="360"/>
      <c r="RHB43" s="360"/>
      <c r="RHC43" s="360"/>
      <c r="RHD43" s="360"/>
      <c r="RHE43" s="360"/>
      <c r="RHF43" s="360"/>
      <c r="RHG43" s="360"/>
      <c r="RHH43" s="360"/>
      <c r="RHI43" s="360"/>
      <c r="RHJ43" s="360"/>
      <c r="RHK43" s="360"/>
      <c r="RHL43" s="360"/>
      <c r="RHM43" s="360"/>
      <c r="RHN43" s="360"/>
      <c r="RHO43" s="360"/>
      <c r="RHP43" s="360"/>
      <c r="RHQ43" s="360"/>
      <c r="RHR43" s="360"/>
      <c r="RHS43" s="360"/>
      <c r="RHT43" s="360"/>
      <c r="RHU43" s="360"/>
      <c r="RHV43" s="360"/>
      <c r="RHW43" s="360"/>
      <c r="RHX43" s="360"/>
      <c r="RHY43" s="360"/>
      <c r="RHZ43" s="360"/>
      <c r="RIA43" s="360"/>
      <c r="RIB43" s="360"/>
      <c r="RIC43" s="360"/>
      <c r="RID43" s="360"/>
      <c r="RIE43" s="360"/>
      <c r="RIF43" s="360"/>
      <c r="RIG43" s="360"/>
      <c r="RIH43" s="360"/>
      <c r="RII43" s="360"/>
      <c r="RIJ43" s="360"/>
      <c r="RIK43" s="360"/>
      <c r="RIL43" s="360"/>
      <c r="RIM43" s="360"/>
      <c r="RIN43" s="360"/>
      <c r="RIO43" s="360"/>
      <c r="RIP43" s="360"/>
      <c r="RIQ43" s="360"/>
      <c r="RIR43" s="360"/>
      <c r="RIS43" s="360"/>
      <c r="RIT43" s="360"/>
      <c r="RIU43" s="360"/>
      <c r="RIV43" s="360"/>
      <c r="RIW43" s="360"/>
      <c r="RIX43" s="360"/>
      <c r="RIY43" s="360"/>
      <c r="RIZ43" s="360"/>
      <c r="RJA43" s="360"/>
      <c r="RJB43" s="360"/>
      <c r="RJC43" s="360"/>
      <c r="RJD43" s="360"/>
      <c r="RJE43" s="360"/>
      <c r="RJF43" s="360"/>
      <c r="RJG43" s="360"/>
      <c r="RJH43" s="360"/>
      <c r="RJI43" s="360"/>
      <c r="RJJ43" s="360"/>
      <c r="RJK43" s="360"/>
      <c r="RJL43" s="360"/>
      <c r="RJM43" s="360"/>
      <c r="RJN43" s="360"/>
      <c r="RJO43" s="360"/>
      <c r="RJP43" s="360"/>
      <c r="RJQ43" s="360"/>
      <c r="RJR43" s="360"/>
      <c r="RJS43" s="360"/>
      <c r="RJT43" s="360"/>
      <c r="RJU43" s="360"/>
      <c r="RJV43" s="360"/>
      <c r="RJW43" s="360"/>
      <c r="RJX43" s="360"/>
      <c r="RJY43" s="360"/>
      <c r="RJZ43" s="360"/>
      <c r="RKA43" s="360"/>
      <c r="RKB43" s="360"/>
      <c r="RKC43" s="360"/>
      <c r="RKD43" s="360"/>
      <c r="RKE43" s="360"/>
      <c r="RKF43" s="360"/>
      <c r="RKG43" s="360"/>
      <c r="RKH43" s="360"/>
      <c r="RKI43" s="360"/>
      <c r="RKJ43" s="360"/>
      <c r="RKK43" s="360"/>
      <c r="RKL43" s="360"/>
      <c r="RKM43" s="360"/>
      <c r="RKN43" s="360"/>
      <c r="RKO43" s="360"/>
      <c r="RKP43" s="360"/>
      <c r="RKQ43" s="360"/>
      <c r="RKR43" s="360"/>
      <c r="RKS43" s="360"/>
      <c r="RKT43" s="360"/>
      <c r="RKU43" s="360"/>
      <c r="RKV43" s="360"/>
      <c r="RKW43" s="360"/>
      <c r="RKX43" s="360"/>
      <c r="RKY43" s="360"/>
      <c r="RKZ43" s="360"/>
      <c r="RLA43" s="360"/>
      <c r="RLB43" s="360"/>
      <c r="RLC43" s="360"/>
      <c r="RLD43" s="360"/>
      <c r="RLE43" s="360"/>
      <c r="RLF43" s="360"/>
      <c r="RLG43" s="360"/>
      <c r="RLH43" s="360"/>
      <c r="RLI43" s="360"/>
      <c r="RLJ43" s="360"/>
      <c r="RLK43" s="360"/>
      <c r="RLL43" s="360"/>
      <c r="RLM43" s="360"/>
      <c r="RLN43" s="360"/>
      <c r="RLO43" s="360"/>
      <c r="RLP43" s="360"/>
      <c r="RLQ43" s="360"/>
      <c r="RLR43" s="360"/>
      <c r="RLS43" s="360"/>
      <c r="RLT43" s="360"/>
      <c r="RLU43" s="360"/>
      <c r="RLV43" s="360"/>
      <c r="RLW43" s="360"/>
      <c r="RLX43" s="360"/>
      <c r="RLY43" s="360"/>
      <c r="RLZ43" s="360"/>
      <c r="RMA43" s="360"/>
      <c r="RMB43" s="360"/>
      <c r="RMC43" s="360"/>
      <c r="RMD43" s="360"/>
      <c r="RME43" s="360"/>
      <c r="RMF43" s="360"/>
      <c r="RMG43" s="360"/>
      <c r="RMH43" s="360"/>
      <c r="RMI43" s="360"/>
      <c r="RMJ43" s="360"/>
      <c r="RMK43" s="360"/>
      <c r="RML43" s="360"/>
      <c r="RMM43" s="360"/>
      <c r="RMN43" s="360"/>
      <c r="RMO43" s="360"/>
      <c r="RMP43" s="360"/>
      <c r="RMQ43" s="360"/>
      <c r="RMR43" s="360"/>
      <c r="RMS43" s="360"/>
      <c r="RMT43" s="360"/>
      <c r="RMU43" s="360"/>
      <c r="RMV43" s="360"/>
      <c r="RMW43" s="360"/>
      <c r="RMX43" s="360"/>
      <c r="RMY43" s="360"/>
      <c r="RMZ43" s="360"/>
      <c r="RNA43" s="360"/>
      <c r="RNB43" s="360"/>
      <c r="RNC43" s="360"/>
      <c r="RND43" s="360"/>
      <c r="RNE43" s="360"/>
      <c r="RNF43" s="360"/>
      <c r="RNG43" s="360"/>
      <c r="RNH43" s="360"/>
      <c r="RNI43" s="360"/>
      <c r="RNJ43" s="360"/>
      <c r="RNK43" s="360"/>
      <c r="RNL43" s="360"/>
      <c r="RNM43" s="360"/>
      <c r="RNN43" s="360"/>
      <c r="RNO43" s="360"/>
      <c r="RNP43" s="360"/>
      <c r="RNQ43" s="360"/>
      <c r="RNR43" s="360"/>
      <c r="RNS43" s="360"/>
      <c r="RNT43" s="360"/>
      <c r="RNU43" s="360"/>
      <c r="RNV43" s="360"/>
      <c r="RNW43" s="360"/>
      <c r="RNX43" s="360"/>
      <c r="RNY43" s="360"/>
      <c r="RNZ43" s="360"/>
      <c r="ROA43" s="360"/>
      <c r="ROB43" s="360"/>
      <c r="ROC43" s="360"/>
      <c r="ROD43" s="360"/>
      <c r="ROE43" s="360"/>
      <c r="ROF43" s="360"/>
      <c r="ROG43" s="360"/>
      <c r="ROH43" s="360"/>
      <c r="ROI43" s="360"/>
      <c r="ROJ43" s="360"/>
      <c r="ROK43" s="360"/>
      <c r="ROL43" s="360"/>
      <c r="ROM43" s="360"/>
      <c r="RON43" s="360"/>
      <c r="ROO43" s="360"/>
      <c r="ROP43" s="360"/>
      <c r="ROQ43" s="360"/>
      <c r="ROR43" s="360"/>
      <c r="ROS43" s="360"/>
      <c r="ROT43" s="360"/>
      <c r="ROU43" s="360"/>
      <c r="ROV43" s="360"/>
      <c r="ROW43" s="360"/>
      <c r="ROX43" s="360"/>
      <c r="ROY43" s="360"/>
      <c r="ROZ43" s="360"/>
      <c r="RPA43" s="360"/>
      <c r="RPB43" s="360"/>
      <c r="RPC43" s="360"/>
      <c r="RPD43" s="360"/>
      <c r="RPE43" s="360"/>
      <c r="RPF43" s="360"/>
      <c r="RPG43" s="360"/>
      <c r="RPH43" s="360"/>
      <c r="RPI43" s="360"/>
      <c r="RPJ43" s="360"/>
      <c r="RPK43" s="360"/>
      <c r="RPL43" s="360"/>
      <c r="RPM43" s="360"/>
      <c r="RPN43" s="360"/>
      <c r="RPO43" s="360"/>
      <c r="RPP43" s="360"/>
      <c r="RPQ43" s="360"/>
      <c r="RPR43" s="360"/>
      <c r="RPS43" s="360"/>
      <c r="RPT43" s="360"/>
      <c r="RPU43" s="360"/>
      <c r="RPV43" s="360"/>
      <c r="RPW43" s="360"/>
      <c r="RPX43" s="360"/>
      <c r="RPY43" s="360"/>
      <c r="RPZ43" s="360"/>
      <c r="RQA43" s="360"/>
      <c r="RQB43" s="360"/>
      <c r="RQC43" s="360"/>
      <c r="RQD43" s="360"/>
      <c r="RQE43" s="360"/>
      <c r="RQF43" s="360"/>
      <c r="RQG43" s="360"/>
      <c r="RQH43" s="360"/>
      <c r="RQI43" s="360"/>
      <c r="RQJ43" s="360"/>
      <c r="RQK43" s="360"/>
      <c r="RQL43" s="360"/>
      <c r="RQM43" s="360"/>
      <c r="RQN43" s="360"/>
      <c r="RQO43" s="360"/>
      <c r="RQP43" s="360"/>
      <c r="RQQ43" s="360"/>
      <c r="RQR43" s="360"/>
      <c r="RQS43" s="360"/>
      <c r="RQT43" s="360"/>
      <c r="RQU43" s="360"/>
      <c r="RQV43" s="360"/>
      <c r="RQW43" s="360"/>
      <c r="RQX43" s="360"/>
      <c r="RQY43" s="360"/>
      <c r="RQZ43" s="360"/>
      <c r="RRA43" s="360"/>
      <c r="RRB43" s="360"/>
      <c r="RRC43" s="360"/>
      <c r="RRD43" s="360"/>
      <c r="RRE43" s="360"/>
      <c r="RRF43" s="360"/>
      <c r="RRG43" s="360"/>
      <c r="RRH43" s="360"/>
      <c r="RRI43" s="360"/>
      <c r="RRJ43" s="360"/>
      <c r="RRK43" s="360"/>
      <c r="RRL43" s="360"/>
      <c r="RRM43" s="360"/>
      <c r="RRN43" s="360"/>
      <c r="RRO43" s="360"/>
      <c r="RRP43" s="360"/>
      <c r="RRQ43" s="360"/>
      <c r="RRR43" s="360"/>
      <c r="RRS43" s="360"/>
      <c r="RRT43" s="360"/>
      <c r="RRU43" s="360"/>
      <c r="RRV43" s="360"/>
      <c r="RRW43" s="360"/>
      <c r="RRX43" s="360"/>
      <c r="RRY43" s="360"/>
      <c r="RRZ43" s="360"/>
      <c r="RSA43" s="360"/>
      <c r="RSB43" s="360"/>
      <c r="RSC43" s="360"/>
      <c r="RSD43" s="360"/>
      <c r="RSE43" s="360"/>
      <c r="RSF43" s="360"/>
      <c r="RSG43" s="360"/>
      <c r="RSH43" s="360"/>
      <c r="RSI43" s="360"/>
      <c r="RSJ43" s="360"/>
      <c r="RSK43" s="360"/>
      <c r="RSL43" s="360"/>
      <c r="RSM43" s="360"/>
      <c r="RSN43" s="360"/>
      <c r="RSO43" s="360"/>
      <c r="RSP43" s="360"/>
      <c r="RSQ43" s="360"/>
      <c r="RSR43" s="360"/>
      <c r="RSS43" s="360"/>
      <c r="RST43" s="360"/>
      <c r="RSU43" s="360"/>
      <c r="RSV43" s="360"/>
      <c r="RSW43" s="360"/>
      <c r="RSX43" s="360"/>
      <c r="RSY43" s="360"/>
      <c r="RSZ43" s="360"/>
      <c r="RTA43" s="360"/>
      <c r="RTB43" s="360"/>
      <c r="RTC43" s="360"/>
      <c r="RTD43" s="360"/>
      <c r="RTE43" s="360"/>
      <c r="RTF43" s="360"/>
      <c r="RTG43" s="360"/>
      <c r="RTH43" s="360"/>
      <c r="RTI43" s="360"/>
      <c r="RTJ43" s="360"/>
      <c r="RTK43" s="360"/>
      <c r="RTL43" s="360"/>
      <c r="RTM43" s="360"/>
      <c r="RTN43" s="360"/>
      <c r="RTO43" s="360"/>
      <c r="RTP43" s="360"/>
      <c r="RTQ43" s="360"/>
      <c r="RTR43" s="360"/>
      <c r="RTS43" s="360"/>
      <c r="RTT43" s="360"/>
      <c r="RTU43" s="360"/>
      <c r="RTV43" s="360"/>
      <c r="RTW43" s="360"/>
      <c r="RTX43" s="360"/>
      <c r="RTY43" s="360"/>
      <c r="RTZ43" s="360"/>
      <c r="RUA43" s="360"/>
      <c r="RUB43" s="360"/>
      <c r="RUC43" s="360"/>
      <c r="RUD43" s="360"/>
      <c r="RUE43" s="360"/>
      <c r="RUF43" s="360"/>
      <c r="RUG43" s="360"/>
      <c r="RUH43" s="360"/>
      <c r="RUI43" s="360"/>
      <c r="RUJ43" s="360"/>
      <c r="RUK43" s="360"/>
      <c r="RUL43" s="360"/>
      <c r="RUM43" s="360"/>
      <c r="RUN43" s="360"/>
      <c r="RUO43" s="360"/>
      <c r="RUP43" s="360"/>
      <c r="RUQ43" s="360"/>
      <c r="RUR43" s="360"/>
      <c r="RUS43" s="360"/>
      <c r="RUT43" s="360"/>
      <c r="RUU43" s="360"/>
      <c r="RUV43" s="360"/>
      <c r="RUW43" s="360"/>
      <c r="RUX43" s="360"/>
      <c r="RUY43" s="360"/>
      <c r="RUZ43" s="360"/>
      <c r="RVA43" s="360"/>
      <c r="RVB43" s="360"/>
      <c r="RVC43" s="360"/>
      <c r="RVD43" s="360"/>
      <c r="RVE43" s="360"/>
      <c r="RVF43" s="360"/>
      <c r="RVG43" s="360"/>
      <c r="RVH43" s="360"/>
      <c r="RVI43" s="360"/>
      <c r="RVJ43" s="360"/>
      <c r="RVK43" s="360"/>
      <c r="RVL43" s="360"/>
      <c r="RVM43" s="360"/>
      <c r="RVN43" s="360"/>
      <c r="RVO43" s="360"/>
      <c r="RVP43" s="360"/>
      <c r="RVQ43" s="360"/>
      <c r="RVR43" s="360"/>
      <c r="RVS43" s="360"/>
      <c r="RVT43" s="360"/>
      <c r="RVU43" s="360"/>
      <c r="RVV43" s="360"/>
      <c r="RVW43" s="360"/>
      <c r="RVX43" s="360"/>
      <c r="RVY43" s="360"/>
      <c r="RVZ43" s="360"/>
      <c r="RWA43" s="360"/>
      <c r="RWB43" s="360"/>
      <c r="RWC43" s="360"/>
      <c r="RWD43" s="360"/>
      <c r="RWE43" s="360"/>
      <c r="RWF43" s="360"/>
      <c r="RWG43" s="360"/>
      <c r="RWH43" s="360"/>
      <c r="RWI43" s="360"/>
      <c r="RWJ43" s="360"/>
      <c r="RWK43" s="360"/>
      <c r="RWL43" s="360"/>
      <c r="RWM43" s="360"/>
      <c r="RWN43" s="360"/>
      <c r="RWO43" s="360"/>
      <c r="RWP43" s="360"/>
      <c r="RWQ43" s="360"/>
      <c r="RWR43" s="360"/>
      <c r="RWS43" s="360"/>
      <c r="RWT43" s="360"/>
      <c r="RWU43" s="360"/>
      <c r="RWV43" s="360"/>
      <c r="RWW43" s="360"/>
      <c r="RWX43" s="360"/>
      <c r="RWY43" s="360"/>
      <c r="RWZ43" s="360"/>
      <c r="RXA43" s="360"/>
      <c r="RXB43" s="360"/>
      <c r="RXC43" s="360"/>
      <c r="RXD43" s="360"/>
      <c r="RXE43" s="360"/>
      <c r="RXF43" s="360"/>
      <c r="RXG43" s="360"/>
      <c r="RXH43" s="360"/>
      <c r="RXI43" s="360"/>
      <c r="RXJ43" s="360"/>
      <c r="RXK43" s="360"/>
      <c r="RXL43" s="360"/>
      <c r="RXM43" s="360"/>
      <c r="RXN43" s="360"/>
      <c r="RXO43" s="360"/>
      <c r="RXP43" s="360"/>
      <c r="RXQ43" s="360"/>
      <c r="RXR43" s="360"/>
      <c r="RXS43" s="360"/>
      <c r="RXT43" s="360"/>
      <c r="RXU43" s="360"/>
      <c r="RXV43" s="360"/>
      <c r="RXW43" s="360"/>
      <c r="RXX43" s="360"/>
      <c r="RXY43" s="360"/>
      <c r="RXZ43" s="360"/>
      <c r="RYA43" s="360"/>
      <c r="RYB43" s="360"/>
      <c r="RYC43" s="360"/>
      <c r="RYD43" s="360"/>
      <c r="RYE43" s="360"/>
      <c r="RYF43" s="360"/>
      <c r="RYG43" s="360"/>
      <c r="RYH43" s="360"/>
      <c r="RYI43" s="360"/>
      <c r="RYJ43" s="360"/>
      <c r="RYK43" s="360"/>
      <c r="RYL43" s="360"/>
      <c r="RYM43" s="360"/>
      <c r="RYN43" s="360"/>
      <c r="RYO43" s="360"/>
      <c r="RYP43" s="360"/>
      <c r="RYQ43" s="360"/>
      <c r="RYR43" s="360"/>
      <c r="RYS43" s="360"/>
      <c r="RYT43" s="360"/>
      <c r="RYU43" s="360"/>
      <c r="RYV43" s="360"/>
      <c r="RYW43" s="360"/>
      <c r="RYX43" s="360"/>
      <c r="RYY43" s="360"/>
      <c r="RYZ43" s="360"/>
      <c r="RZA43" s="360"/>
      <c r="RZB43" s="360"/>
      <c r="RZC43" s="360"/>
      <c r="RZD43" s="360"/>
      <c r="RZE43" s="360"/>
      <c r="RZF43" s="360"/>
      <c r="RZG43" s="360"/>
      <c r="RZH43" s="360"/>
      <c r="RZI43" s="360"/>
      <c r="RZJ43" s="360"/>
      <c r="RZK43" s="360"/>
      <c r="RZL43" s="360"/>
      <c r="RZM43" s="360"/>
      <c r="RZN43" s="360"/>
      <c r="RZO43" s="360"/>
      <c r="RZP43" s="360"/>
      <c r="RZQ43" s="360"/>
      <c r="RZR43" s="360"/>
      <c r="RZS43" s="360"/>
      <c r="RZT43" s="360"/>
      <c r="RZU43" s="360"/>
      <c r="RZV43" s="360"/>
      <c r="RZW43" s="360"/>
      <c r="RZX43" s="360"/>
      <c r="RZY43" s="360"/>
      <c r="RZZ43" s="360"/>
      <c r="SAA43" s="360"/>
      <c r="SAB43" s="360"/>
      <c r="SAC43" s="360"/>
      <c r="SAD43" s="360"/>
      <c r="SAE43" s="360"/>
      <c r="SAF43" s="360"/>
      <c r="SAG43" s="360"/>
      <c r="SAH43" s="360"/>
      <c r="SAI43" s="360"/>
      <c r="SAJ43" s="360"/>
      <c r="SAK43" s="360"/>
      <c r="SAL43" s="360"/>
      <c r="SAM43" s="360"/>
      <c r="SAN43" s="360"/>
      <c r="SAO43" s="360"/>
      <c r="SAP43" s="360"/>
      <c r="SAQ43" s="360"/>
      <c r="SAR43" s="360"/>
      <c r="SAS43" s="360"/>
      <c r="SAT43" s="360"/>
      <c r="SAU43" s="360"/>
      <c r="SAV43" s="360"/>
      <c r="SAW43" s="360"/>
      <c r="SAX43" s="360"/>
      <c r="SAY43" s="360"/>
      <c r="SAZ43" s="360"/>
      <c r="SBA43" s="360"/>
      <c r="SBB43" s="360"/>
      <c r="SBC43" s="360"/>
      <c r="SBD43" s="360"/>
      <c r="SBE43" s="360"/>
      <c r="SBF43" s="360"/>
      <c r="SBG43" s="360"/>
      <c r="SBH43" s="360"/>
      <c r="SBI43" s="360"/>
      <c r="SBJ43" s="360"/>
      <c r="SBK43" s="360"/>
      <c r="SBL43" s="360"/>
      <c r="SBM43" s="360"/>
      <c r="SBN43" s="360"/>
      <c r="SBO43" s="360"/>
      <c r="SBP43" s="360"/>
      <c r="SBQ43" s="360"/>
      <c r="SBR43" s="360"/>
      <c r="SBS43" s="360"/>
      <c r="SBT43" s="360"/>
      <c r="SBU43" s="360"/>
      <c r="SBV43" s="360"/>
      <c r="SBW43" s="360"/>
      <c r="SBX43" s="360"/>
      <c r="SBY43" s="360"/>
      <c r="SBZ43" s="360"/>
      <c r="SCA43" s="360"/>
      <c r="SCB43" s="360"/>
      <c r="SCC43" s="360"/>
      <c r="SCD43" s="360"/>
      <c r="SCE43" s="360"/>
      <c r="SCF43" s="360"/>
      <c r="SCG43" s="360"/>
      <c r="SCH43" s="360"/>
      <c r="SCI43" s="360"/>
      <c r="SCJ43" s="360"/>
      <c r="SCK43" s="360"/>
      <c r="SCL43" s="360"/>
      <c r="SCM43" s="360"/>
      <c r="SCN43" s="360"/>
      <c r="SCO43" s="360"/>
      <c r="SCP43" s="360"/>
      <c r="SCQ43" s="360"/>
      <c r="SCR43" s="360"/>
      <c r="SCS43" s="360"/>
      <c r="SCT43" s="360"/>
      <c r="SCU43" s="360"/>
      <c r="SCV43" s="360"/>
      <c r="SCW43" s="360"/>
      <c r="SCX43" s="360"/>
      <c r="SCY43" s="360"/>
      <c r="SCZ43" s="360"/>
      <c r="SDA43" s="360"/>
      <c r="SDB43" s="360"/>
      <c r="SDC43" s="360"/>
      <c r="SDD43" s="360"/>
      <c r="SDE43" s="360"/>
      <c r="SDF43" s="360"/>
      <c r="SDG43" s="360"/>
      <c r="SDH43" s="360"/>
      <c r="SDI43" s="360"/>
      <c r="SDJ43" s="360"/>
      <c r="SDK43" s="360"/>
      <c r="SDL43" s="360"/>
      <c r="SDM43" s="360"/>
      <c r="SDN43" s="360"/>
      <c r="SDO43" s="360"/>
      <c r="SDP43" s="360"/>
      <c r="SDQ43" s="360"/>
      <c r="SDR43" s="360"/>
      <c r="SDS43" s="360"/>
      <c r="SDT43" s="360"/>
      <c r="SDU43" s="360"/>
      <c r="SDV43" s="360"/>
      <c r="SDW43" s="360"/>
      <c r="SDX43" s="360"/>
      <c r="SDY43" s="360"/>
      <c r="SDZ43" s="360"/>
      <c r="SEA43" s="360"/>
      <c r="SEB43" s="360"/>
      <c r="SEC43" s="360"/>
      <c r="SED43" s="360"/>
      <c r="SEE43" s="360"/>
      <c r="SEF43" s="360"/>
      <c r="SEG43" s="360"/>
      <c r="SEH43" s="360"/>
      <c r="SEI43" s="360"/>
      <c r="SEJ43" s="360"/>
      <c r="SEK43" s="360"/>
      <c r="SEL43" s="360"/>
      <c r="SEM43" s="360"/>
      <c r="SEN43" s="360"/>
      <c r="SEO43" s="360"/>
      <c r="SEP43" s="360"/>
      <c r="SEQ43" s="360"/>
      <c r="SER43" s="360"/>
      <c r="SES43" s="360"/>
      <c r="SET43" s="360"/>
      <c r="SEU43" s="360"/>
      <c r="SEV43" s="360"/>
      <c r="SEW43" s="360"/>
      <c r="SEX43" s="360"/>
      <c r="SEY43" s="360"/>
      <c r="SEZ43" s="360"/>
      <c r="SFA43" s="360"/>
      <c r="SFB43" s="360"/>
      <c r="SFC43" s="360"/>
      <c r="SFD43" s="360"/>
      <c r="SFE43" s="360"/>
      <c r="SFF43" s="360"/>
      <c r="SFG43" s="360"/>
      <c r="SFH43" s="360"/>
      <c r="SFI43" s="360"/>
      <c r="SFJ43" s="360"/>
      <c r="SFK43" s="360"/>
      <c r="SFL43" s="360"/>
      <c r="SFM43" s="360"/>
      <c r="SFN43" s="360"/>
      <c r="SFO43" s="360"/>
      <c r="SFP43" s="360"/>
      <c r="SFQ43" s="360"/>
      <c r="SFR43" s="360"/>
      <c r="SFS43" s="360"/>
      <c r="SFT43" s="360"/>
      <c r="SFU43" s="360"/>
      <c r="SFV43" s="360"/>
      <c r="SFW43" s="360"/>
      <c r="SFX43" s="360"/>
      <c r="SFY43" s="360"/>
      <c r="SFZ43" s="360"/>
      <c r="SGA43" s="360"/>
      <c r="SGB43" s="360"/>
      <c r="SGC43" s="360"/>
      <c r="SGD43" s="360"/>
      <c r="SGE43" s="360"/>
      <c r="SGF43" s="360"/>
      <c r="SGG43" s="360"/>
      <c r="SGH43" s="360"/>
      <c r="SGI43" s="360"/>
      <c r="SGJ43" s="360"/>
      <c r="SGK43" s="360"/>
      <c r="SGL43" s="360"/>
      <c r="SGM43" s="360"/>
      <c r="SGN43" s="360"/>
      <c r="SGO43" s="360"/>
      <c r="SGP43" s="360"/>
      <c r="SGQ43" s="360"/>
      <c r="SGR43" s="360"/>
      <c r="SGS43" s="360"/>
      <c r="SGT43" s="360"/>
      <c r="SGU43" s="360"/>
      <c r="SGV43" s="360"/>
      <c r="SGW43" s="360"/>
      <c r="SGX43" s="360"/>
      <c r="SGY43" s="360"/>
      <c r="SGZ43" s="360"/>
      <c r="SHA43" s="360"/>
      <c r="SHB43" s="360"/>
      <c r="SHC43" s="360"/>
      <c r="SHD43" s="360"/>
      <c r="SHE43" s="360"/>
      <c r="SHF43" s="360"/>
      <c r="SHG43" s="360"/>
      <c r="SHH43" s="360"/>
      <c r="SHI43" s="360"/>
      <c r="SHJ43" s="360"/>
      <c r="SHK43" s="360"/>
      <c r="SHL43" s="360"/>
      <c r="SHM43" s="360"/>
      <c r="SHN43" s="360"/>
      <c r="SHO43" s="360"/>
      <c r="SHP43" s="360"/>
      <c r="SHQ43" s="360"/>
      <c r="SHR43" s="360"/>
      <c r="SHS43" s="360"/>
      <c r="SHT43" s="360"/>
      <c r="SHU43" s="360"/>
      <c r="SHV43" s="360"/>
      <c r="SHW43" s="360"/>
      <c r="SHX43" s="360"/>
      <c r="SHY43" s="360"/>
      <c r="SHZ43" s="360"/>
      <c r="SIA43" s="360"/>
      <c r="SIB43" s="360"/>
      <c r="SIC43" s="360"/>
      <c r="SID43" s="360"/>
      <c r="SIE43" s="360"/>
      <c r="SIF43" s="360"/>
      <c r="SIG43" s="360"/>
      <c r="SIH43" s="360"/>
      <c r="SII43" s="360"/>
      <c r="SIJ43" s="360"/>
      <c r="SIK43" s="360"/>
      <c r="SIL43" s="360"/>
      <c r="SIM43" s="360"/>
      <c r="SIN43" s="360"/>
      <c r="SIO43" s="360"/>
      <c r="SIP43" s="360"/>
      <c r="SIQ43" s="360"/>
      <c r="SIR43" s="360"/>
      <c r="SIS43" s="360"/>
      <c r="SIT43" s="360"/>
      <c r="SIU43" s="360"/>
      <c r="SIV43" s="360"/>
      <c r="SIW43" s="360"/>
      <c r="SIX43" s="360"/>
      <c r="SIY43" s="360"/>
      <c r="SIZ43" s="360"/>
      <c r="SJA43" s="360"/>
      <c r="SJB43" s="360"/>
      <c r="SJC43" s="360"/>
      <c r="SJD43" s="360"/>
      <c r="SJE43" s="360"/>
      <c r="SJF43" s="360"/>
      <c r="SJG43" s="360"/>
      <c r="SJH43" s="360"/>
      <c r="SJI43" s="360"/>
      <c r="SJJ43" s="360"/>
      <c r="SJK43" s="360"/>
      <c r="SJL43" s="360"/>
      <c r="SJM43" s="360"/>
      <c r="SJN43" s="360"/>
      <c r="SJO43" s="360"/>
      <c r="SJP43" s="360"/>
      <c r="SJQ43" s="360"/>
      <c r="SJR43" s="360"/>
      <c r="SJS43" s="360"/>
      <c r="SJT43" s="360"/>
      <c r="SJU43" s="360"/>
      <c r="SJV43" s="360"/>
      <c r="SJW43" s="360"/>
      <c r="SJX43" s="360"/>
      <c r="SJY43" s="360"/>
      <c r="SJZ43" s="360"/>
      <c r="SKA43" s="360"/>
      <c r="SKB43" s="360"/>
      <c r="SKC43" s="360"/>
      <c r="SKD43" s="360"/>
      <c r="SKE43" s="360"/>
      <c r="SKF43" s="360"/>
      <c r="SKG43" s="360"/>
      <c r="SKH43" s="360"/>
      <c r="SKI43" s="360"/>
      <c r="SKJ43" s="360"/>
      <c r="SKK43" s="360"/>
      <c r="SKL43" s="360"/>
      <c r="SKM43" s="360"/>
      <c r="SKN43" s="360"/>
      <c r="SKO43" s="360"/>
      <c r="SKP43" s="360"/>
      <c r="SKQ43" s="360"/>
      <c r="SKR43" s="360"/>
      <c r="SKS43" s="360"/>
      <c r="SKT43" s="360"/>
      <c r="SKU43" s="360"/>
      <c r="SKV43" s="360"/>
      <c r="SKW43" s="360"/>
      <c r="SKX43" s="360"/>
      <c r="SKY43" s="360"/>
      <c r="SKZ43" s="360"/>
      <c r="SLA43" s="360"/>
      <c r="SLB43" s="360"/>
      <c r="SLC43" s="360"/>
      <c r="SLD43" s="360"/>
      <c r="SLE43" s="360"/>
      <c r="SLF43" s="360"/>
      <c r="SLG43" s="360"/>
      <c r="SLH43" s="360"/>
      <c r="SLI43" s="360"/>
      <c r="SLJ43" s="360"/>
      <c r="SLK43" s="360"/>
      <c r="SLL43" s="360"/>
      <c r="SLM43" s="360"/>
      <c r="SLN43" s="360"/>
      <c r="SLO43" s="360"/>
      <c r="SLP43" s="360"/>
      <c r="SLQ43" s="360"/>
      <c r="SLR43" s="360"/>
      <c r="SLS43" s="360"/>
      <c r="SLT43" s="360"/>
      <c r="SLU43" s="360"/>
      <c r="SLV43" s="360"/>
      <c r="SLW43" s="360"/>
      <c r="SLX43" s="360"/>
      <c r="SLY43" s="360"/>
      <c r="SLZ43" s="360"/>
      <c r="SMA43" s="360"/>
      <c r="SMB43" s="360"/>
      <c r="SMC43" s="360"/>
      <c r="SMD43" s="360"/>
      <c r="SME43" s="360"/>
      <c r="SMF43" s="360"/>
      <c r="SMG43" s="360"/>
      <c r="SMH43" s="360"/>
      <c r="SMI43" s="360"/>
      <c r="SMJ43" s="360"/>
      <c r="SMK43" s="360"/>
      <c r="SML43" s="360"/>
      <c r="SMM43" s="360"/>
      <c r="SMN43" s="360"/>
      <c r="SMO43" s="360"/>
      <c r="SMP43" s="360"/>
      <c r="SMQ43" s="360"/>
      <c r="SMR43" s="360"/>
      <c r="SMS43" s="360"/>
      <c r="SMT43" s="360"/>
      <c r="SMU43" s="360"/>
      <c r="SMV43" s="360"/>
      <c r="SMW43" s="360"/>
      <c r="SMX43" s="360"/>
      <c r="SMY43" s="360"/>
      <c r="SMZ43" s="360"/>
      <c r="SNA43" s="360"/>
      <c r="SNB43" s="360"/>
      <c r="SNC43" s="360"/>
      <c r="SND43" s="360"/>
      <c r="SNE43" s="360"/>
      <c r="SNF43" s="360"/>
      <c r="SNG43" s="360"/>
      <c r="SNH43" s="360"/>
      <c r="SNI43" s="360"/>
      <c r="SNJ43" s="360"/>
      <c r="SNK43" s="360"/>
      <c r="SNL43" s="360"/>
      <c r="SNM43" s="360"/>
      <c r="SNN43" s="360"/>
      <c r="SNO43" s="360"/>
      <c r="SNP43" s="360"/>
      <c r="SNQ43" s="360"/>
      <c r="SNR43" s="360"/>
      <c r="SNS43" s="360"/>
      <c r="SNT43" s="360"/>
      <c r="SNU43" s="360"/>
      <c r="SNV43" s="360"/>
      <c r="SNW43" s="360"/>
      <c r="SNX43" s="360"/>
      <c r="SNY43" s="360"/>
      <c r="SNZ43" s="360"/>
      <c r="SOA43" s="360"/>
      <c r="SOB43" s="360"/>
      <c r="SOC43" s="360"/>
      <c r="SOD43" s="360"/>
      <c r="SOE43" s="360"/>
      <c r="SOF43" s="360"/>
      <c r="SOG43" s="360"/>
      <c r="SOH43" s="360"/>
      <c r="SOI43" s="360"/>
      <c r="SOJ43" s="360"/>
      <c r="SOK43" s="360"/>
      <c r="SOL43" s="360"/>
      <c r="SOM43" s="360"/>
      <c r="SON43" s="360"/>
      <c r="SOO43" s="360"/>
      <c r="SOP43" s="360"/>
      <c r="SOQ43" s="360"/>
      <c r="SOR43" s="360"/>
      <c r="SOS43" s="360"/>
      <c r="SOT43" s="360"/>
      <c r="SOU43" s="360"/>
      <c r="SOV43" s="360"/>
      <c r="SOW43" s="360"/>
      <c r="SOX43" s="360"/>
      <c r="SOY43" s="360"/>
      <c r="SOZ43" s="360"/>
      <c r="SPA43" s="360"/>
      <c r="SPB43" s="360"/>
      <c r="SPC43" s="360"/>
      <c r="SPD43" s="360"/>
      <c r="SPE43" s="360"/>
      <c r="SPF43" s="360"/>
      <c r="SPG43" s="360"/>
      <c r="SPH43" s="360"/>
      <c r="SPI43" s="360"/>
      <c r="SPJ43" s="360"/>
      <c r="SPK43" s="360"/>
      <c r="SPL43" s="360"/>
      <c r="SPM43" s="360"/>
      <c r="SPN43" s="360"/>
      <c r="SPO43" s="360"/>
      <c r="SPP43" s="360"/>
      <c r="SPQ43" s="360"/>
      <c r="SPR43" s="360"/>
      <c r="SPS43" s="360"/>
      <c r="SPT43" s="360"/>
      <c r="SPU43" s="360"/>
      <c r="SPV43" s="360"/>
      <c r="SPW43" s="360"/>
      <c r="SPX43" s="360"/>
      <c r="SPY43" s="360"/>
      <c r="SPZ43" s="360"/>
      <c r="SQA43" s="360"/>
      <c r="SQB43" s="360"/>
      <c r="SQC43" s="360"/>
      <c r="SQD43" s="360"/>
      <c r="SQE43" s="360"/>
      <c r="SQF43" s="360"/>
      <c r="SQG43" s="360"/>
      <c r="SQH43" s="360"/>
      <c r="SQI43" s="360"/>
      <c r="SQJ43" s="360"/>
      <c r="SQK43" s="360"/>
      <c r="SQL43" s="360"/>
      <c r="SQM43" s="360"/>
      <c r="SQN43" s="360"/>
      <c r="SQO43" s="360"/>
      <c r="SQP43" s="360"/>
      <c r="SQQ43" s="360"/>
      <c r="SQR43" s="360"/>
      <c r="SQS43" s="360"/>
      <c r="SQT43" s="360"/>
      <c r="SQU43" s="360"/>
      <c r="SQV43" s="360"/>
      <c r="SQW43" s="360"/>
      <c r="SQX43" s="360"/>
      <c r="SQY43" s="360"/>
      <c r="SQZ43" s="360"/>
      <c r="SRA43" s="360"/>
      <c r="SRB43" s="360"/>
      <c r="SRC43" s="360"/>
      <c r="SRD43" s="360"/>
      <c r="SRE43" s="360"/>
      <c r="SRF43" s="360"/>
      <c r="SRG43" s="360"/>
      <c r="SRH43" s="360"/>
      <c r="SRI43" s="360"/>
      <c r="SRJ43" s="360"/>
      <c r="SRK43" s="360"/>
      <c r="SRL43" s="360"/>
      <c r="SRM43" s="360"/>
      <c r="SRN43" s="360"/>
      <c r="SRO43" s="360"/>
      <c r="SRP43" s="360"/>
      <c r="SRQ43" s="360"/>
      <c r="SRR43" s="360"/>
      <c r="SRS43" s="360"/>
      <c r="SRT43" s="360"/>
      <c r="SRU43" s="360"/>
      <c r="SRV43" s="360"/>
      <c r="SRW43" s="360"/>
      <c r="SRX43" s="360"/>
      <c r="SRY43" s="360"/>
      <c r="SRZ43" s="360"/>
      <c r="SSA43" s="360"/>
      <c r="SSB43" s="360"/>
      <c r="SSC43" s="360"/>
      <c r="SSD43" s="360"/>
      <c r="SSE43" s="360"/>
      <c r="SSF43" s="360"/>
      <c r="SSG43" s="360"/>
      <c r="SSH43" s="360"/>
      <c r="SSI43" s="360"/>
      <c r="SSJ43" s="360"/>
      <c r="SSK43" s="360"/>
      <c r="SSL43" s="360"/>
      <c r="SSM43" s="360"/>
      <c r="SSN43" s="360"/>
      <c r="SSO43" s="360"/>
      <c r="SSP43" s="360"/>
      <c r="SSQ43" s="360"/>
      <c r="SSR43" s="360"/>
      <c r="SSS43" s="360"/>
      <c r="SST43" s="360"/>
      <c r="SSU43" s="360"/>
      <c r="SSV43" s="360"/>
      <c r="SSW43" s="360"/>
      <c r="SSX43" s="360"/>
      <c r="SSY43" s="360"/>
      <c r="SSZ43" s="360"/>
      <c r="STA43" s="360"/>
      <c r="STB43" s="360"/>
      <c r="STC43" s="360"/>
      <c r="STD43" s="360"/>
      <c r="STE43" s="360"/>
      <c r="STF43" s="360"/>
      <c r="STG43" s="360"/>
      <c r="STH43" s="360"/>
      <c r="STI43" s="360"/>
      <c r="STJ43" s="360"/>
      <c r="STK43" s="360"/>
      <c r="STL43" s="360"/>
      <c r="STM43" s="360"/>
      <c r="STN43" s="360"/>
      <c r="STO43" s="360"/>
      <c r="STP43" s="360"/>
      <c r="STQ43" s="360"/>
      <c r="STR43" s="360"/>
      <c r="STS43" s="360"/>
      <c r="STT43" s="360"/>
      <c r="STU43" s="360"/>
      <c r="STV43" s="360"/>
      <c r="STW43" s="360"/>
      <c r="STX43" s="360"/>
      <c r="STY43" s="360"/>
      <c r="STZ43" s="360"/>
      <c r="SUA43" s="360"/>
      <c r="SUB43" s="360"/>
      <c r="SUC43" s="360"/>
      <c r="SUD43" s="360"/>
      <c r="SUE43" s="360"/>
      <c r="SUF43" s="360"/>
      <c r="SUG43" s="360"/>
      <c r="SUH43" s="360"/>
      <c r="SUI43" s="360"/>
      <c r="SUJ43" s="360"/>
      <c r="SUK43" s="360"/>
      <c r="SUL43" s="360"/>
      <c r="SUM43" s="360"/>
      <c r="SUN43" s="360"/>
      <c r="SUO43" s="360"/>
      <c r="SUP43" s="360"/>
      <c r="SUQ43" s="360"/>
      <c r="SUR43" s="360"/>
      <c r="SUS43" s="360"/>
      <c r="SUT43" s="360"/>
      <c r="SUU43" s="360"/>
      <c r="SUV43" s="360"/>
      <c r="SUW43" s="360"/>
      <c r="SUX43" s="360"/>
      <c r="SUY43" s="360"/>
      <c r="SUZ43" s="360"/>
      <c r="SVA43" s="360"/>
      <c r="SVB43" s="360"/>
      <c r="SVC43" s="360"/>
      <c r="SVD43" s="360"/>
      <c r="SVE43" s="360"/>
      <c r="SVF43" s="360"/>
      <c r="SVG43" s="360"/>
      <c r="SVH43" s="360"/>
      <c r="SVI43" s="360"/>
      <c r="SVJ43" s="360"/>
      <c r="SVK43" s="360"/>
      <c r="SVL43" s="360"/>
      <c r="SVM43" s="360"/>
      <c r="SVN43" s="360"/>
      <c r="SVO43" s="360"/>
      <c r="SVP43" s="360"/>
      <c r="SVQ43" s="360"/>
      <c r="SVR43" s="360"/>
      <c r="SVS43" s="360"/>
      <c r="SVT43" s="360"/>
      <c r="SVU43" s="360"/>
      <c r="SVV43" s="360"/>
      <c r="SVW43" s="360"/>
      <c r="SVX43" s="360"/>
      <c r="SVY43" s="360"/>
      <c r="SVZ43" s="360"/>
      <c r="SWA43" s="360"/>
      <c r="SWB43" s="360"/>
      <c r="SWC43" s="360"/>
      <c r="SWD43" s="360"/>
      <c r="SWE43" s="360"/>
      <c r="SWF43" s="360"/>
      <c r="SWG43" s="360"/>
      <c r="SWH43" s="360"/>
      <c r="SWI43" s="360"/>
      <c r="SWJ43" s="360"/>
      <c r="SWK43" s="360"/>
      <c r="SWL43" s="360"/>
      <c r="SWM43" s="360"/>
      <c r="SWN43" s="360"/>
      <c r="SWO43" s="360"/>
      <c r="SWP43" s="360"/>
      <c r="SWQ43" s="360"/>
      <c r="SWR43" s="360"/>
      <c r="SWS43" s="360"/>
      <c r="SWT43" s="360"/>
      <c r="SWU43" s="360"/>
      <c r="SWV43" s="360"/>
      <c r="SWW43" s="360"/>
      <c r="SWX43" s="360"/>
      <c r="SWY43" s="360"/>
      <c r="SWZ43" s="360"/>
      <c r="SXA43" s="360"/>
      <c r="SXB43" s="360"/>
      <c r="SXC43" s="360"/>
      <c r="SXD43" s="360"/>
      <c r="SXE43" s="360"/>
      <c r="SXF43" s="360"/>
      <c r="SXG43" s="360"/>
      <c r="SXH43" s="360"/>
      <c r="SXI43" s="360"/>
      <c r="SXJ43" s="360"/>
      <c r="SXK43" s="360"/>
      <c r="SXL43" s="360"/>
      <c r="SXM43" s="360"/>
      <c r="SXN43" s="360"/>
      <c r="SXO43" s="360"/>
      <c r="SXP43" s="360"/>
      <c r="SXQ43" s="360"/>
      <c r="SXR43" s="360"/>
      <c r="SXS43" s="360"/>
      <c r="SXT43" s="360"/>
      <c r="SXU43" s="360"/>
      <c r="SXV43" s="360"/>
      <c r="SXW43" s="360"/>
      <c r="SXX43" s="360"/>
      <c r="SXY43" s="360"/>
      <c r="SXZ43" s="360"/>
      <c r="SYA43" s="360"/>
      <c r="SYB43" s="360"/>
      <c r="SYC43" s="360"/>
      <c r="SYD43" s="360"/>
      <c r="SYE43" s="360"/>
      <c r="SYF43" s="360"/>
      <c r="SYG43" s="360"/>
      <c r="SYH43" s="360"/>
      <c r="SYI43" s="360"/>
      <c r="SYJ43" s="360"/>
      <c r="SYK43" s="360"/>
      <c r="SYL43" s="360"/>
      <c r="SYM43" s="360"/>
      <c r="SYN43" s="360"/>
      <c r="SYO43" s="360"/>
      <c r="SYP43" s="360"/>
      <c r="SYQ43" s="360"/>
      <c r="SYR43" s="360"/>
      <c r="SYS43" s="360"/>
      <c r="SYT43" s="360"/>
      <c r="SYU43" s="360"/>
      <c r="SYV43" s="360"/>
      <c r="SYW43" s="360"/>
      <c r="SYX43" s="360"/>
      <c r="SYY43" s="360"/>
      <c r="SYZ43" s="360"/>
      <c r="SZA43" s="360"/>
      <c r="SZB43" s="360"/>
      <c r="SZC43" s="360"/>
      <c r="SZD43" s="360"/>
      <c r="SZE43" s="360"/>
      <c r="SZF43" s="360"/>
      <c r="SZG43" s="360"/>
      <c r="SZH43" s="360"/>
      <c r="SZI43" s="360"/>
      <c r="SZJ43" s="360"/>
      <c r="SZK43" s="360"/>
      <c r="SZL43" s="360"/>
      <c r="SZM43" s="360"/>
      <c r="SZN43" s="360"/>
      <c r="SZO43" s="360"/>
      <c r="SZP43" s="360"/>
      <c r="SZQ43" s="360"/>
      <c r="SZR43" s="360"/>
      <c r="SZS43" s="360"/>
      <c r="SZT43" s="360"/>
      <c r="SZU43" s="360"/>
      <c r="SZV43" s="360"/>
      <c r="SZW43" s="360"/>
      <c r="SZX43" s="360"/>
      <c r="SZY43" s="360"/>
      <c r="SZZ43" s="360"/>
      <c r="TAA43" s="360"/>
      <c r="TAB43" s="360"/>
      <c r="TAC43" s="360"/>
      <c r="TAD43" s="360"/>
      <c r="TAE43" s="360"/>
      <c r="TAF43" s="360"/>
      <c r="TAG43" s="360"/>
      <c r="TAH43" s="360"/>
      <c r="TAI43" s="360"/>
      <c r="TAJ43" s="360"/>
      <c r="TAK43" s="360"/>
      <c r="TAL43" s="360"/>
      <c r="TAM43" s="360"/>
      <c r="TAN43" s="360"/>
      <c r="TAO43" s="360"/>
      <c r="TAP43" s="360"/>
      <c r="TAQ43" s="360"/>
      <c r="TAR43" s="360"/>
      <c r="TAS43" s="360"/>
      <c r="TAT43" s="360"/>
      <c r="TAU43" s="360"/>
      <c r="TAV43" s="360"/>
      <c r="TAW43" s="360"/>
      <c r="TAX43" s="360"/>
      <c r="TAY43" s="360"/>
      <c r="TAZ43" s="360"/>
      <c r="TBA43" s="360"/>
      <c r="TBB43" s="360"/>
      <c r="TBC43" s="360"/>
      <c r="TBD43" s="360"/>
      <c r="TBE43" s="360"/>
      <c r="TBF43" s="360"/>
      <c r="TBG43" s="360"/>
      <c r="TBH43" s="360"/>
      <c r="TBI43" s="360"/>
      <c r="TBJ43" s="360"/>
      <c r="TBK43" s="360"/>
      <c r="TBL43" s="360"/>
      <c r="TBM43" s="360"/>
      <c r="TBN43" s="360"/>
      <c r="TBO43" s="360"/>
      <c r="TBP43" s="360"/>
      <c r="TBQ43" s="360"/>
      <c r="TBR43" s="360"/>
      <c r="TBS43" s="360"/>
      <c r="TBT43" s="360"/>
      <c r="TBU43" s="360"/>
      <c r="TBV43" s="360"/>
      <c r="TBW43" s="360"/>
      <c r="TBX43" s="360"/>
      <c r="TBY43" s="360"/>
      <c r="TBZ43" s="360"/>
      <c r="TCA43" s="360"/>
      <c r="TCB43" s="360"/>
      <c r="TCC43" s="360"/>
      <c r="TCD43" s="360"/>
      <c r="TCE43" s="360"/>
      <c r="TCF43" s="360"/>
      <c r="TCG43" s="360"/>
      <c r="TCH43" s="360"/>
      <c r="TCI43" s="360"/>
      <c r="TCJ43" s="360"/>
      <c r="TCK43" s="360"/>
      <c r="TCL43" s="360"/>
      <c r="TCM43" s="360"/>
      <c r="TCN43" s="360"/>
      <c r="TCO43" s="360"/>
      <c r="TCP43" s="360"/>
      <c r="TCQ43" s="360"/>
      <c r="TCR43" s="360"/>
      <c r="TCS43" s="360"/>
      <c r="TCT43" s="360"/>
      <c r="TCU43" s="360"/>
      <c r="TCV43" s="360"/>
      <c r="TCW43" s="360"/>
      <c r="TCX43" s="360"/>
      <c r="TCY43" s="360"/>
      <c r="TCZ43" s="360"/>
      <c r="TDA43" s="360"/>
      <c r="TDB43" s="360"/>
      <c r="TDC43" s="360"/>
      <c r="TDD43" s="360"/>
      <c r="TDE43" s="360"/>
      <c r="TDF43" s="360"/>
      <c r="TDG43" s="360"/>
      <c r="TDH43" s="360"/>
      <c r="TDI43" s="360"/>
      <c r="TDJ43" s="360"/>
      <c r="TDK43" s="360"/>
      <c r="TDL43" s="360"/>
      <c r="TDM43" s="360"/>
      <c r="TDN43" s="360"/>
      <c r="TDO43" s="360"/>
      <c r="TDP43" s="360"/>
      <c r="TDQ43" s="360"/>
      <c r="TDR43" s="360"/>
      <c r="TDS43" s="360"/>
      <c r="TDT43" s="360"/>
      <c r="TDU43" s="360"/>
      <c r="TDV43" s="360"/>
      <c r="TDW43" s="360"/>
      <c r="TDX43" s="360"/>
      <c r="TDY43" s="360"/>
      <c r="TDZ43" s="360"/>
      <c r="TEA43" s="360"/>
      <c r="TEB43" s="360"/>
      <c r="TEC43" s="360"/>
      <c r="TED43" s="360"/>
      <c r="TEE43" s="360"/>
      <c r="TEF43" s="360"/>
      <c r="TEG43" s="360"/>
      <c r="TEH43" s="360"/>
      <c r="TEI43" s="360"/>
      <c r="TEJ43" s="360"/>
      <c r="TEK43" s="360"/>
      <c r="TEL43" s="360"/>
      <c r="TEM43" s="360"/>
      <c r="TEN43" s="360"/>
      <c r="TEO43" s="360"/>
      <c r="TEP43" s="360"/>
      <c r="TEQ43" s="360"/>
      <c r="TER43" s="360"/>
      <c r="TES43" s="360"/>
      <c r="TET43" s="360"/>
      <c r="TEU43" s="360"/>
      <c r="TEV43" s="360"/>
      <c r="TEW43" s="360"/>
      <c r="TEX43" s="360"/>
      <c r="TEY43" s="360"/>
      <c r="TEZ43" s="360"/>
      <c r="TFA43" s="360"/>
      <c r="TFB43" s="360"/>
      <c r="TFC43" s="360"/>
      <c r="TFD43" s="360"/>
      <c r="TFE43" s="360"/>
      <c r="TFF43" s="360"/>
      <c r="TFG43" s="360"/>
      <c r="TFH43" s="360"/>
      <c r="TFI43" s="360"/>
      <c r="TFJ43" s="360"/>
      <c r="TFK43" s="360"/>
      <c r="TFL43" s="360"/>
      <c r="TFM43" s="360"/>
      <c r="TFN43" s="360"/>
      <c r="TFO43" s="360"/>
      <c r="TFP43" s="360"/>
      <c r="TFQ43" s="360"/>
      <c r="TFR43" s="360"/>
      <c r="TFS43" s="360"/>
      <c r="TFT43" s="360"/>
      <c r="TFU43" s="360"/>
      <c r="TFV43" s="360"/>
      <c r="TFW43" s="360"/>
      <c r="TFX43" s="360"/>
      <c r="TFY43" s="360"/>
      <c r="TFZ43" s="360"/>
      <c r="TGA43" s="360"/>
      <c r="TGB43" s="360"/>
      <c r="TGC43" s="360"/>
      <c r="TGD43" s="360"/>
      <c r="TGE43" s="360"/>
      <c r="TGF43" s="360"/>
      <c r="TGG43" s="360"/>
      <c r="TGH43" s="360"/>
      <c r="TGI43" s="360"/>
      <c r="TGJ43" s="360"/>
      <c r="TGK43" s="360"/>
      <c r="TGL43" s="360"/>
      <c r="TGM43" s="360"/>
      <c r="TGN43" s="360"/>
      <c r="TGO43" s="360"/>
      <c r="TGP43" s="360"/>
      <c r="TGQ43" s="360"/>
      <c r="TGR43" s="360"/>
      <c r="TGS43" s="360"/>
      <c r="TGT43" s="360"/>
      <c r="TGU43" s="360"/>
      <c r="TGV43" s="360"/>
      <c r="TGW43" s="360"/>
      <c r="TGX43" s="360"/>
      <c r="TGY43" s="360"/>
      <c r="TGZ43" s="360"/>
      <c r="THA43" s="360"/>
      <c r="THB43" s="360"/>
      <c r="THC43" s="360"/>
      <c r="THD43" s="360"/>
      <c r="THE43" s="360"/>
      <c r="THF43" s="360"/>
      <c r="THG43" s="360"/>
      <c r="THH43" s="360"/>
      <c r="THI43" s="360"/>
      <c r="THJ43" s="360"/>
      <c r="THK43" s="360"/>
      <c r="THL43" s="360"/>
      <c r="THM43" s="360"/>
      <c r="THN43" s="360"/>
      <c r="THO43" s="360"/>
      <c r="THP43" s="360"/>
      <c r="THQ43" s="360"/>
      <c r="THR43" s="360"/>
      <c r="THS43" s="360"/>
      <c r="THT43" s="360"/>
      <c r="THU43" s="360"/>
      <c r="THV43" s="360"/>
      <c r="THW43" s="360"/>
      <c r="THX43" s="360"/>
      <c r="THY43" s="360"/>
      <c r="THZ43" s="360"/>
      <c r="TIA43" s="360"/>
      <c r="TIB43" s="360"/>
      <c r="TIC43" s="360"/>
      <c r="TID43" s="360"/>
      <c r="TIE43" s="360"/>
      <c r="TIF43" s="360"/>
      <c r="TIG43" s="360"/>
      <c r="TIH43" s="360"/>
      <c r="TII43" s="360"/>
      <c r="TIJ43" s="360"/>
      <c r="TIK43" s="360"/>
      <c r="TIL43" s="360"/>
      <c r="TIM43" s="360"/>
      <c r="TIN43" s="360"/>
      <c r="TIO43" s="360"/>
      <c r="TIP43" s="360"/>
      <c r="TIQ43" s="360"/>
      <c r="TIR43" s="360"/>
      <c r="TIS43" s="360"/>
      <c r="TIT43" s="360"/>
      <c r="TIU43" s="360"/>
      <c r="TIV43" s="360"/>
      <c r="TIW43" s="360"/>
      <c r="TIX43" s="360"/>
      <c r="TIY43" s="360"/>
      <c r="TIZ43" s="360"/>
      <c r="TJA43" s="360"/>
      <c r="TJB43" s="360"/>
      <c r="TJC43" s="360"/>
      <c r="TJD43" s="360"/>
      <c r="TJE43" s="360"/>
      <c r="TJF43" s="360"/>
      <c r="TJG43" s="360"/>
      <c r="TJH43" s="360"/>
      <c r="TJI43" s="360"/>
      <c r="TJJ43" s="360"/>
      <c r="TJK43" s="360"/>
      <c r="TJL43" s="360"/>
      <c r="TJM43" s="360"/>
      <c r="TJN43" s="360"/>
      <c r="TJO43" s="360"/>
      <c r="TJP43" s="360"/>
      <c r="TJQ43" s="360"/>
      <c r="TJR43" s="360"/>
      <c r="TJS43" s="360"/>
      <c r="TJT43" s="360"/>
      <c r="TJU43" s="360"/>
      <c r="TJV43" s="360"/>
      <c r="TJW43" s="360"/>
      <c r="TJX43" s="360"/>
      <c r="TJY43" s="360"/>
      <c r="TJZ43" s="360"/>
      <c r="TKA43" s="360"/>
      <c r="TKB43" s="360"/>
      <c r="TKC43" s="360"/>
      <c r="TKD43" s="360"/>
      <c r="TKE43" s="360"/>
      <c r="TKF43" s="360"/>
      <c r="TKG43" s="360"/>
      <c r="TKH43" s="360"/>
      <c r="TKI43" s="360"/>
      <c r="TKJ43" s="360"/>
      <c r="TKK43" s="360"/>
      <c r="TKL43" s="360"/>
      <c r="TKM43" s="360"/>
      <c r="TKN43" s="360"/>
      <c r="TKO43" s="360"/>
      <c r="TKP43" s="360"/>
      <c r="TKQ43" s="360"/>
      <c r="TKR43" s="360"/>
      <c r="TKS43" s="360"/>
      <c r="TKT43" s="360"/>
      <c r="TKU43" s="360"/>
      <c r="TKV43" s="360"/>
      <c r="TKW43" s="360"/>
      <c r="TKX43" s="360"/>
      <c r="TKY43" s="360"/>
      <c r="TKZ43" s="360"/>
      <c r="TLA43" s="360"/>
      <c r="TLB43" s="360"/>
      <c r="TLC43" s="360"/>
      <c r="TLD43" s="360"/>
      <c r="TLE43" s="360"/>
      <c r="TLF43" s="360"/>
      <c r="TLG43" s="360"/>
      <c r="TLH43" s="360"/>
      <c r="TLI43" s="360"/>
      <c r="TLJ43" s="360"/>
      <c r="TLK43" s="360"/>
      <c r="TLL43" s="360"/>
      <c r="TLM43" s="360"/>
      <c r="TLN43" s="360"/>
      <c r="TLO43" s="360"/>
      <c r="TLP43" s="360"/>
      <c r="TLQ43" s="360"/>
      <c r="TLR43" s="360"/>
      <c r="TLS43" s="360"/>
      <c r="TLT43" s="360"/>
      <c r="TLU43" s="360"/>
      <c r="TLV43" s="360"/>
      <c r="TLW43" s="360"/>
      <c r="TLX43" s="360"/>
      <c r="TLY43" s="360"/>
      <c r="TLZ43" s="360"/>
      <c r="TMA43" s="360"/>
      <c r="TMB43" s="360"/>
      <c r="TMC43" s="360"/>
      <c r="TMD43" s="360"/>
      <c r="TME43" s="360"/>
      <c r="TMF43" s="360"/>
      <c r="TMG43" s="360"/>
      <c r="TMH43" s="360"/>
      <c r="TMI43" s="360"/>
      <c r="TMJ43" s="360"/>
      <c r="TMK43" s="360"/>
      <c r="TML43" s="360"/>
      <c r="TMM43" s="360"/>
      <c r="TMN43" s="360"/>
      <c r="TMO43" s="360"/>
      <c r="TMP43" s="360"/>
      <c r="TMQ43" s="360"/>
      <c r="TMR43" s="360"/>
      <c r="TMS43" s="360"/>
      <c r="TMT43" s="360"/>
      <c r="TMU43" s="360"/>
      <c r="TMV43" s="360"/>
      <c r="TMW43" s="360"/>
      <c r="TMX43" s="360"/>
      <c r="TMY43" s="360"/>
      <c r="TMZ43" s="360"/>
      <c r="TNA43" s="360"/>
      <c r="TNB43" s="360"/>
      <c r="TNC43" s="360"/>
      <c r="TND43" s="360"/>
      <c r="TNE43" s="360"/>
      <c r="TNF43" s="360"/>
      <c r="TNG43" s="360"/>
      <c r="TNH43" s="360"/>
      <c r="TNI43" s="360"/>
      <c r="TNJ43" s="360"/>
      <c r="TNK43" s="360"/>
      <c r="TNL43" s="360"/>
      <c r="TNM43" s="360"/>
      <c r="TNN43" s="360"/>
      <c r="TNO43" s="360"/>
      <c r="TNP43" s="360"/>
      <c r="TNQ43" s="360"/>
      <c r="TNR43" s="360"/>
      <c r="TNS43" s="360"/>
      <c r="TNT43" s="360"/>
      <c r="TNU43" s="360"/>
      <c r="TNV43" s="360"/>
      <c r="TNW43" s="360"/>
      <c r="TNX43" s="360"/>
      <c r="TNY43" s="360"/>
      <c r="TNZ43" s="360"/>
      <c r="TOA43" s="360"/>
      <c r="TOB43" s="360"/>
      <c r="TOC43" s="360"/>
      <c r="TOD43" s="360"/>
      <c r="TOE43" s="360"/>
      <c r="TOF43" s="360"/>
      <c r="TOG43" s="360"/>
      <c r="TOH43" s="360"/>
      <c r="TOI43" s="360"/>
      <c r="TOJ43" s="360"/>
      <c r="TOK43" s="360"/>
      <c r="TOL43" s="360"/>
      <c r="TOM43" s="360"/>
      <c r="TON43" s="360"/>
      <c r="TOO43" s="360"/>
      <c r="TOP43" s="360"/>
      <c r="TOQ43" s="360"/>
      <c r="TOR43" s="360"/>
      <c r="TOS43" s="360"/>
      <c r="TOT43" s="360"/>
      <c r="TOU43" s="360"/>
      <c r="TOV43" s="360"/>
      <c r="TOW43" s="360"/>
      <c r="TOX43" s="360"/>
      <c r="TOY43" s="360"/>
      <c r="TOZ43" s="360"/>
      <c r="TPA43" s="360"/>
      <c r="TPB43" s="360"/>
      <c r="TPC43" s="360"/>
      <c r="TPD43" s="360"/>
      <c r="TPE43" s="360"/>
      <c r="TPF43" s="360"/>
      <c r="TPG43" s="360"/>
      <c r="TPH43" s="360"/>
      <c r="TPI43" s="360"/>
      <c r="TPJ43" s="360"/>
      <c r="TPK43" s="360"/>
      <c r="TPL43" s="360"/>
      <c r="TPM43" s="360"/>
      <c r="TPN43" s="360"/>
      <c r="TPO43" s="360"/>
      <c r="TPP43" s="360"/>
      <c r="TPQ43" s="360"/>
      <c r="TPR43" s="360"/>
      <c r="TPS43" s="360"/>
      <c r="TPT43" s="360"/>
      <c r="TPU43" s="360"/>
      <c r="TPV43" s="360"/>
      <c r="TPW43" s="360"/>
      <c r="TPX43" s="360"/>
      <c r="TPY43" s="360"/>
      <c r="TPZ43" s="360"/>
      <c r="TQA43" s="360"/>
      <c r="TQB43" s="360"/>
      <c r="TQC43" s="360"/>
      <c r="TQD43" s="360"/>
      <c r="TQE43" s="360"/>
      <c r="TQF43" s="360"/>
      <c r="TQG43" s="360"/>
      <c r="TQH43" s="360"/>
      <c r="TQI43" s="360"/>
      <c r="TQJ43" s="360"/>
      <c r="TQK43" s="360"/>
      <c r="TQL43" s="360"/>
      <c r="TQM43" s="360"/>
      <c r="TQN43" s="360"/>
      <c r="TQO43" s="360"/>
      <c r="TQP43" s="360"/>
      <c r="TQQ43" s="360"/>
      <c r="TQR43" s="360"/>
      <c r="TQS43" s="360"/>
      <c r="TQT43" s="360"/>
      <c r="TQU43" s="360"/>
      <c r="TQV43" s="360"/>
      <c r="TQW43" s="360"/>
      <c r="TQX43" s="360"/>
      <c r="TQY43" s="360"/>
      <c r="TQZ43" s="360"/>
      <c r="TRA43" s="360"/>
      <c r="TRB43" s="360"/>
      <c r="TRC43" s="360"/>
      <c r="TRD43" s="360"/>
      <c r="TRE43" s="360"/>
      <c r="TRF43" s="360"/>
      <c r="TRG43" s="360"/>
      <c r="TRH43" s="360"/>
      <c r="TRI43" s="360"/>
      <c r="TRJ43" s="360"/>
      <c r="TRK43" s="360"/>
      <c r="TRL43" s="360"/>
      <c r="TRM43" s="360"/>
      <c r="TRN43" s="360"/>
      <c r="TRO43" s="360"/>
      <c r="TRP43" s="360"/>
      <c r="TRQ43" s="360"/>
      <c r="TRR43" s="360"/>
      <c r="TRS43" s="360"/>
      <c r="TRT43" s="360"/>
      <c r="TRU43" s="360"/>
      <c r="TRV43" s="360"/>
      <c r="TRW43" s="360"/>
      <c r="TRX43" s="360"/>
      <c r="TRY43" s="360"/>
      <c r="TRZ43" s="360"/>
      <c r="TSA43" s="360"/>
      <c r="TSB43" s="360"/>
      <c r="TSC43" s="360"/>
      <c r="TSD43" s="360"/>
      <c r="TSE43" s="360"/>
      <c r="TSF43" s="360"/>
      <c r="TSG43" s="360"/>
      <c r="TSH43" s="360"/>
      <c r="TSI43" s="360"/>
      <c r="TSJ43" s="360"/>
      <c r="TSK43" s="360"/>
      <c r="TSL43" s="360"/>
      <c r="TSM43" s="360"/>
      <c r="TSN43" s="360"/>
      <c r="TSO43" s="360"/>
      <c r="TSP43" s="360"/>
      <c r="TSQ43" s="360"/>
      <c r="TSR43" s="360"/>
      <c r="TSS43" s="360"/>
      <c r="TST43" s="360"/>
      <c r="TSU43" s="360"/>
      <c r="TSV43" s="360"/>
      <c r="TSW43" s="360"/>
      <c r="TSX43" s="360"/>
      <c r="TSY43" s="360"/>
      <c r="TSZ43" s="360"/>
      <c r="TTA43" s="360"/>
      <c r="TTB43" s="360"/>
      <c r="TTC43" s="360"/>
      <c r="TTD43" s="360"/>
      <c r="TTE43" s="360"/>
      <c r="TTF43" s="360"/>
      <c r="TTG43" s="360"/>
      <c r="TTH43" s="360"/>
      <c r="TTI43" s="360"/>
      <c r="TTJ43" s="360"/>
      <c r="TTK43" s="360"/>
      <c r="TTL43" s="360"/>
      <c r="TTM43" s="360"/>
      <c r="TTN43" s="360"/>
      <c r="TTO43" s="360"/>
      <c r="TTP43" s="360"/>
      <c r="TTQ43" s="360"/>
      <c r="TTR43" s="360"/>
      <c r="TTS43" s="360"/>
      <c r="TTT43" s="360"/>
      <c r="TTU43" s="360"/>
      <c r="TTV43" s="360"/>
      <c r="TTW43" s="360"/>
      <c r="TTX43" s="360"/>
      <c r="TTY43" s="360"/>
      <c r="TTZ43" s="360"/>
      <c r="TUA43" s="360"/>
      <c r="TUB43" s="360"/>
      <c r="TUC43" s="360"/>
      <c r="TUD43" s="360"/>
      <c r="TUE43" s="360"/>
      <c r="TUF43" s="360"/>
      <c r="TUG43" s="360"/>
      <c r="TUH43" s="360"/>
      <c r="TUI43" s="360"/>
      <c r="TUJ43" s="360"/>
      <c r="TUK43" s="360"/>
      <c r="TUL43" s="360"/>
      <c r="TUM43" s="360"/>
      <c r="TUN43" s="360"/>
      <c r="TUO43" s="360"/>
      <c r="TUP43" s="360"/>
      <c r="TUQ43" s="360"/>
      <c r="TUR43" s="360"/>
      <c r="TUS43" s="360"/>
      <c r="TUT43" s="360"/>
      <c r="TUU43" s="360"/>
      <c r="TUV43" s="360"/>
      <c r="TUW43" s="360"/>
      <c r="TUX43" s="360"/>
      <c r="TUY43" s="360"/>
      <c r="TUZ43" s="360"/>
      <c r="TVA43" s="360"/>
      <c r="TVB43" s="360"/>
      <c r="TVC43" s="360"/>
      <c r="TVD43" s="360"/>
      <c r="TVE43" s="360"/>
      <c r="TVF43" s="360"/>
      <c r="TVG43" s="360"/>
      <c r="TVH43" s="360"/>
      <c r="TVI43" s="360"/>
      <c r="TVJ43" s="360"/>
      <c r="TVK43" s="360"/>
      <c r="TVL43" s="360"/>
      <c r="TVM43" s="360"/>
      <c r="TVN43" s="360"/>
      <c r="TVO43" s="360"/>
      <c r="TVP43" s="360"/>
      <c r="TVQ43" s="360"/>
      <c r="TVR43" s="360"/>
      <c r="TVS43" s="360"/>
      <c r="TVT43" s="360"/>
      <c r="TVU43" s="360"/>
      <c r="TVV43" s="360"/>
      <c r="TVW43" s="360"/>
      <c r="TVX43" s="360"/>
      <c r="TVY43" s="360"/>
      <c r="TVZ43" s="360"/>
      <c r="TWA43" s="360"/>
      <c r="TWB43" s="360"/>
      <c r="TWC43" s="360"/>
      <c r="TWD43" s="360"/>
      <c r="TWE43" s="360"/>
      <c r="TWF43" s="360"/>
      <c r="TWG43" s="360"/>
      <c r="TWH43" s="360"/>
      <c r="TWI43" s="360"/>
      <c r="TWJ43" s="360"/>
      <c r="TWK43" s="360"/>
      <c r="TWL43" s="360"/>
      <c r="TWM43" s="360"/>
      <c r="TWN43" s="360"/>
      <c r="TWO43" s="360"/>
      <c r="TWP43" s="360"/>
      <c r="TWQ43" s="360"/>
      <c r="TWR43" s="360"/>
      <c r="TWS43" s="360"/>
      <c r="TWT43" s="360"/>
      <c r="TWU43" s="360"/>
      <c r="TWV43" s="360"/>
      <c r="TWW43" s="360"/>
      <c r="TWX43" s="360"/>
      <c r="TWY43" s="360"/>
      <c r="TWZ43" s="360"/>
      <c r="TXA43" s="360"/>
      <c r="TXB43" s="360"/>
      <c r="TXC43" s="360"/>
      <c r="TXD43" s="360"/>
      <c r="TXE43" s="360"/>
      <c r="TXF43" s="360"/>
      <c r="TXG43" s="360"/>
      <c r="TXH43" s="360"/>
      <c r="TXI43" s="360"/>
      <c r="TXJ43" s="360"/>
      <c r="TXK43" s="360"/>
      <c r="TXL43" s="360"/>
      <c r="TXM43" s="360"/>
      <c r="TXN43" s="360"/>
      <c r="TXO43" s="360"/>
      <c r="TXP43" s="360"/>
      <c r="TXQ43" s="360"/>
      <c r="TXR43" s="360"/>
      <c r="TXS43" s="360"/>
      <c r="TXT43" s="360"/>
      <c r="TXU43" s="360"/>
      <c r="TXV43" s="360"/>
      <c r="TXW43" s="360"/>
      <c r="TXX43" s="360"/>
      <c r="TXY43" s="360"/>
      <c r="TXZ43" s="360"/>
      <c r="TYA43" s="360"/>
      <c r="TYB43" s="360"/>
      <c r="TYC43" s="360"/>
      <c r="TYD43" s="360"/>
      <c r="TYE43" s="360"/>
      <c r="TYF43" s="360"/>
      <c r="TYG43" s="360"/>
      <c r="TYH43" s="360"/>
      <c r="TYI43" s="360"/>
      <c r="TYJ43" s="360"/>
      <c r="TYK43" s="360"/>
      <c r="TYL43" s="360"/>
      <c r="TYM43" s="360"/>
      <c r="TYN43" s="360"/>
      <c r="TYO43" s="360"/>
      <c r="TYP43" s="360"/>
      <c r="TYQ43" s="360"/>
      <c r="TYR43" s="360"/>
      <c r="TYS43" s="360"/>
      <c r="TYT43" s="360"/>
      <c r="TYU43" s="360"/>
      <c r="TYV43" s="360"/>
      <c r="TYW43" s="360"/>
      <c r="TYX43" s="360"/>
      <c r="TYY43" s="360"/>
      <c r="TYZ43" s="360"/>
      <c r="TZA43" s="360"/>
      <c r="TZB43" s="360"/>
      <c r="TZC43" s="360"/>
      <c r="TZD43" s="360"/>
      <c r="TZE43" s="360"/>
      <c r="TZF43" s="360"/>
      <c r="TZG43" s="360"/>
      <c r="TZH43" s="360"/>
      <c r="TZI43" s="360"/>
      <c r="TZJ43" s="360"/>
      <c r="TZK43" s="360"/>
      <c r="TZL43" s="360"/>
      <c r="TZM43" s="360"/>
      <c r="TZN43" s="360"/>
      <c r="TZO43" s="360"/>
      <c r="TZP43" s="360"/>
      <c r="TZQ43" s="360"/>
      <c r="TZR43" s="360"/>
      <c r="TZS43" s="360"/>
      <c r="TZT43" s="360"/>
      <c r="TZU43" s="360"/>
      <c r="TZV43" s="360"/>
      <c r="TZW43" s="360"/>
      <c r="TZX43" s="360"/>
      <c r="TZY43" s="360"/>
      <c r="TZZ43" s="360"/>
      <c r="UAA43" s="360"/>
      <c r="UAB43" s="360"/>
      <c r="UAC43" s="360"/>
      <c r="UAD43" s="360"/>
      <c r="UAE43" s="360"/>
      <c r="UAF43" s="360"/>
      <c r="UAG43" s="360"/>
      <c r="UAH43" s="360"/>
      <c r="UAI43" s="360"/>
      <c r="UAJ43" s="360"/>
      <c r="UAK43" s="360"/>
      <c r="UAL43" s="360"/>
      <c r="UAM43" s="360"/>
      <c r="UAN43" s="360"/>
      <c r="UAO43" s="360"/>
      <c r="UAP43" s="360"/>
      <c r="UAQ43" s="360"/>
      <c r="UAR43" s="360"/>
      <c r="UAS43" s="360"/>
      <c r="UAT43" s="360"/>
      <c r="UAU43" s="360"/>
      <c r="UAV43" s="360"/>
      <c r="UAW43" s="360"/>
      <c r="UAX43" s="360"/>
      <c r="UAY43" s="360"/>
      <c r="UAZ43" s="360"/>
      <c r="UBA43" s="360"/>
      <c r="UBB43" s="360"/>
      <c r="UBC43" s="360"/>
      <c r="UBD43" s="360"/>
      <c r="UBE43" s="360"/>
      <c r="UBF43" s="360"/>
      <c r="UBG43" s="360"/>
      <c r="UBH43" s="360"/>
      <c r="UBI43" s="360"/>
      <c r="UBJ43" s="360"/>
      <c r="UBK43" s="360"/>
      <c r="UBL43" s="360"/>
      <c r="UBM43" s="360"/>
      <c r="UBN43" s="360"/>
      <c r="UBO43" s="360"/>
      <c r="UBP43" s="360"/>
      <c r="UBQ43" s="360"/>
      <c r="UBR43" s="360"/>
      <c r="UBS43" s="360"/>
      <c r="UBT43" s="360"/>
      <c r="UBU43" s="360"/>
      <c r="UBV43" s="360"/>
      <c r="UBW43" s="360"/>
      <c r="UBX43" s="360"/>
      <c r="UBY43" s="360"/>
      <c r="UBZ43" s="360"/>
      <c r="UCA43" s="360"/>
      <c r="UCB43" s="360"/>
      <c r="UCC43" s="360"/>
      <c r="UCD43" s="360"/>
      <c r="UCE43" s="360"/>
      <c r="UCF43" s="360"/>
      <c r="UCG43" s="360"/>
      <c r="UCH43" s="360"/>
      <c r="UCI43" s="360"/>
      <c r="UCJ43" s="360"/>
      <c r="UCK43" s="360"/>
      <c r="UCL43" s="360"/>
      <c r="UCM43" s="360"/>
      <c r="UCN43" s="360"/>
      <c r="UCO43" s="360"/>
      <c r="UCP43" s="360"/>
      <c r="UCQ43" s="360"/>
      <c r="UCR43" s="360"/>
      <c r="UCS43" s="360"/>
      <c r="UCT43" s="360"/>
      <c r="UCU43" s="360"/>
      <c r="UCV43" s="360"/>
      <c r="UCW43" s="360"/>
      <c r="UCX43" s="360"/>
      <c r="UCY43" s="360"/>
      <c r="UCZ43" s="360"/>
      <c r="UDA43" s="360"/>
      <c r="UDB43" s="360"/>
      <c r="UDC43" s="360"/>
      <c r="UDD43" s="360"/>
      <c r="UDE43" s="360"/>
      <c r="UDF43" s="360"/>
      <c r="UDG43" s="360"/>
      <c r="UDH43" s="360"/>
      <c r="UDI43" s="360"/>
      <c r="UDJ43" s="360"/>
      <c r="UDK43" s="360"/>
      <c r="UDL43" s="360"/>
      <c r="UDM43" s="360"/>
      <c r="UDN43" s="360"/>
      <c r="UDO43" s="360"/>
      <c r="UDP43" s="360"/>
      <c r="UDQ43" s="360"/>
      <c r="UDR43" s="360"/>
      <c r="UDS43" s="360"/>
      <c r="UDT43" s="360"/>
      <c r="UDU43" s="360"/>
      <c r="UDV43" s="360"/>
      <c r="UDW43" s="360"/>
      <c r="UDX43" s="360"/>
      <c r="UDY43" s="360"/>
      <c r="UDZ43" s="360"/>
      <c r="UEA43" s="360"/>
      <c r="UEB43" s="360"/>
      <c r="UEC43" s="360"/>
      <c r="UED43" s="360"/>
      <c r="UEE43" s="360"/>
      <c r="UEF43" s="360"/>
      <c r="UEG43" s="360"/>
      <c r="UEH43" s="360"/>
      <c r="UEI43" s="360"/>
      <c r="UEJ43" s="360"/>
      <c r="UEK43" s="360"/>
      <c r="UEL43" s="360"/>
      <c r="UEM43" s="360"/>
      <c r="UEN43" s="360"/>
      <c r="UEO43" s="360"/>
      <c r="UEP43" s="360"/>
      <c r="UEQ43" s="360"/>
      <c r="UER43" s="360"/>
      <c r="UES43" s="360"/>
      <c r="UET43" s="360"/>
      <c r="UEU43" s="360"/>
      <c r="UEV43" s="360"/>
      <c r="UEW43" s="360"/>
      <c r="UEX43" s="360"/>
      <c r="UEY43" s="360"/>
      <c r="UEZ43" s="360"/>
      <c r="UFA43" s="360"/>
      <c r="UFB43" s="360"/>
      <c r="UFC43" s="360"/>
      <c r="UFD43" s="360"/>
      <c r="UFE43" s="360"/>
      <c r="UFF43" s="360"/>
      <c r="UFG43" s="360"/>
      <c r="UFH43" s="360"/>
      <c r="UFI43" s="360"/>
      <c r="UFJ43" s="360"/>
      <c r="UFK43" s="360"/>
      <c r="UFL43" s="360"/>
      <c r="UFM43" s="360"/>
      <c r="UFN43" s="360"/>
      <c r="UFO43" s="360"/>
      <c r="UFP43" s="360"/>
      <c r="UFQ43" s="360"/>
      <c r="UFR43" s="360"/>
      <c r="UFS43" s="360"/>
      <c r="UFT43" s="360"/>
      <c r="UFU43" s="360"/>
      <c r="UFV43" s="360"/>
      <c r="UFW43" s="360"/>
      <c r="UFX43" s="360"/>
      <c r="UFY43" s="360"/>
      <c r="UFZ43" s="360"/>
      <c r="UGA43" s="360"/>
      <c r="UGB43" s="360"/>
      <c r="UGC43" s="360"/>
      <c r="UGD43" s="360"/>
      <c r="UGE43" s="360"/>
      <c r="UGF43" s="360"/>
      <c r="UGG43" s="360"/>
      <c r="UGH43" s="360"/>
      <c r="UGI43" s="360"/>
      <c r="UGJ43" s="360"/>
      <c r="UGK43" s="360"/>
      <c r="UGL43" s="360"/>
      <c r="UGM43" s="360"/>
      <c r="UGN43" s="360"/>
      <c r="UGO43" s="360"/>
      <c r="UGP43" s="360"/>
      <c r="UGQ43" s="360"/>
      <c r="UGR43" s="360"/>
      <c r="UGS43" s="360"/>
      <c r="UGT43" s="360"/>
      <c r="UGU43" s="360"/>
      <c r="UGV43" s="360"/>
      <c r="UGW43" s="360"/>
      <c r="UGX43" s="360"/>
      <c r="UGY43" s="360"/>
      <c r="UGZ43" s="360"/>
      <c r="UHA43" s="360"/>
      <c r="UHB43" s="360"/>
      <c r="UHC43" s="360"/>
      <c r="UHD43" s="360"/>
      <c r="UHE43" s="360"/>
      <c r="UHF43" s="360"/>
      <c r="UHG43" s="360"/>
      <c r="UHH43" s="360"/>
      <c r="UHI43" s="360"/>
      <c r="UHJ43" s="360"/>
      <c r="UHK43" s="360"/>
      <c r="UHL43" s="360"/>
      <c r="UHM43" s="360"/>
      <c r="UHN43" s="360"/>
      <c r="UHO43" s="360"/>
      <c r="UHP43" s="360"/>
      <c r="UHQ43" s="360"/>
      <c r="UHR43" s="360"/>
      <c r="UHS43" s="360"/>
      <c r="UHT43" s="360"/>
      <c r="UHU43" s="360"/>
      <c r="UHV43" s="360"/>
      <c r="UHW43" s="360"/>
      <c r="UHX43" s="360"/>
      <c r="UHY43" s="360"/>
      <c r="UHZ43" s="360"/>
      <c r="UIA43" s="360"/>
      <c r="UIB43" s="360"/>
      <c r="UIC43" s="360"/>
      <c r="UID43" s="360"/>
      <c r="UIE43" s="360"/>
      <c r="UIF43" s="360"/>
      <c r="UIG43" s="360"/>
      <c r="UIH43" s="360"/>
      <c r="UII43" s="360"/>
      <c r="UIJ43" s="360"/>
      <c r="UIK43" s="360"/>
      <c r="UIL43" s="360"/>
      <c r="UIM43" s="360"/>
      <c r="UIN43" s="360"/>
      <c r="UIO43" s="360"/>
      <c r="UIP43" s="360"/>
      <c r="UIQ43" s="360"/>
      <c r="UIR43" s="360"/>
      <c r="UIS43" s="360"/>
      <c r="UIT43" s="360"/>
      <c r="UIU43" s="360"/>
      <c r="UIV43" s="360"/>
      <c r="UIW43" s="360"/>
      <c r="UIX43" s="360"/>
      <c r="UIY43" s="360"/>
      <c r="UIZ43" s="360"/>
      <c r="UJA43" s="360"/>
      <c r="UJB43" s="360"/>
      <c r="UJC43" s="360"/>
      <c r="UJD43" s="360"/>
      <c r="UJE43" s="360"/>
      <c r="UJF43" s="360"/>
      <c r="UJG43" s="360"/>
      <c r="UJH43" s="360"/>
      <c r="UJI43" s="360"/>
      <c r="UJJ43" s="360"/>
      <c r="UJK43" s="360"/>
      <c r="UJL43" s="360"/>
      <c r="UJM43" s="360"/>
      <c r="UJN43" s="360"/>
      <c r="UJO43" s="360"/>
      <c r="UJP43" s="360"/>
      <c r="UJQ43" s="360"/>
      <c r="UJR43" s="360"/>
      <c r="UJS43" s="360"/>
      <c r="UJT43" s="360"/>
      <c r="UJU43" s="360"/>
      <c r="UJV43" s="360"/>
      <c r="UJW43" s="360"/>
      <c r="UJX43" s="360"/>
      <c r="UJY43" s="360"/>
      <c r="UJZ43" s="360"/>
      <c r="UKA43" s="360"/>
      <c r="UKB43" s="360"/>
      <c r="UKC43" s="360"/>
      <c r="UKD43" s="360"/>
      <c r="UKE43" s="360"/>
      <c r="UKF43" s="360"/>
      <c r="UKG43" s="360"/>
      <c r="UKH43" s="360"/>
      <c r="UKI43" s="360"/>
      <c r="UKJ43" s="360"/>
      <c r="UKK43" s="360"/>
      <c r="UKL43" s="360"/>
      <c r="UKM43" s="360"/>
      <c r="UKN43" s="360"/>
      <c r="UKO43" s="360"/>
      <c r="UKP43" s="360"/>
      <c r="UKQ43" s="360"/>
      <c r="UKR43" s="360"/>
      <c r="UKS43" s="360"/>
      <c r="UKT43" s="360"/>
      <c r="UKU43" s="360"/>
      <c r="UKV43" s="360"/>
      <c r="UKW43" s="360"/>
      <c r="UKX43" s="360"/>
      <c r="UKY43" s="360"/>
      <c r="UKZ43" s="360"/>
      <c r="ULA43" s="360"/>
      <c r="ULB43" s="360"/>
      <c r="ULC43" s="360"/>
      <c r="ULD43" s="360"/>
      <c r="ULE43" s="360"/>
      <c r="ULF43" s="360"/>
      <c r="ULG43" s="360"/>
      <c r="ULH43" s="360"/>
      <c r="ULI43" s="360"/>
      <c r="ULJ43" s="360"/>
      <c r="ULK43" s="360"/>
      <c r="ULL43" s="360"/>
      <c r="ULM43" s="360"/>
      <c r="ULN43" s="360"/>
      <c r="ULO43" s="360"/>
      <c r="ULP43" s="360"/>
      <c r="ULQ43" s="360"/>
      <c r="ULR43" s="360"/>
      <c r="ULS43" s="360"/>
      <c r="ULT43" s="360"/>
      <c r="ULU43" s="360"/>
      <c r="ULV43" s="360"/>
      <c r="ULW43" s="360"/>
      <c r="ULX43" s="360"/>
      <c r="ULY43" s="360"/>
      <c r="ULZ43" s="360"/>
      <c r="UMA43" s="360"/>
      <c r="UMB43" s="360"/>
      <c r="UMC43" s="360"/>
      <c r="UMD43" s="360"/>
      <c r="UME43" s="360"/>
      <c r="UMF43" s="360"/>
      <c r="UMG43" s="360"/>
      <c r="UMH43" s="360"/>
      <c r="UMI43" s="360"/>
      <c r="UMJ43" s="360"/>
      <c r="UMK43" s="360"/>
      <c r="UML43" s="360"/>
      <c r="UMM43" s="360"/>
      <c r="UMN43" s="360"/>
      <c r="UMO43" s="360"/>
      <c r="UMP43" s="360"/>
      <c r="UMQ43" s="360"/>
      <c r="UMR43" s="360"/>
      <c r="UMS43" s="360"/>
      <c r="UMT43" s="360"/>
      <c r="UMU43" s="360"/>
      <c r="UMV43" s="360"/>
      <c r="UMW43" s="360"/>
      <c r="UMX43" s="360"/>
      <c r="UMY43" s="360"/>
      <c r="UMZ43" s="360"/>
      <c r="UNA43" s="360"/>
      <c r="UNB43" s="360"/>
      <c r="UNC43" s="360"/>
      <c r="UND43" s="360"/>
      <c r="UNE43" s="360"/>
      <c r="UNF43" s="360"/>
      <c r="UNG43" s="360"/>
      <c r="UNH43" s="360"/>
      <c r="UNI43" s="360"/>
      <c r="UNJ43" s="360"/>
      <c r="UNK43" s="360"/>
      <c r="UNL43" s="360"/>
      <c r="UNM43" s="360"/>
      <c r="UNN43" s="360"/>
      <c r="UNO43" s="360"/>
      <c r="UNP43" s="360"/>
      <c r="UNQ43" s="360"/>
      <c r="UNR43" s="360"/>
      <c r="UNS43" s="360"/>
      <c r="UNT43" s="360"/>
      <c r="UNU43" s="360"/>
      <c r="UNV43" s="360"/>
      <c r="UNW43" s="360"/>
      <c r="UNX43" s="360"/>
      <c r="UNY43" s="360"/>
      <c r="UNZ43" s="360"/>
      <c r="UOA43" s="360"/>
      <c r="UOB43" s="360"/>
      <c r="UOC43" s="360"/>
      <c r="UOD43" s="360"/>
      <c r="UOE43" s="360"/>
      <c r="UOF43" s="360"/>
      <c r="UOG43" s="360"/>
      <c r="UOH43" s="360"/>
      <c r="UOI43" s="360"/>
      <c r="UOJ43" s="360"/>
      <c r="UOK43" s="360"/>
      <c r="UOL43" s="360"/>
      <c r="UOM43" s="360"/>
      <c r="UON43" s="360"/>
      <c r="UOO43" s="360"/>
      <c r="UOP43" s="360"/>
      <c r="UOQ43" s="360"/>
      <c r="UOR43" s="360"/>
      <c r="UOS43" s="360"/>
      <c r="UOT43" s="360"/>
      <c r="UOU43" s="360"/>
      <c r="UOV43" s="360"/>
      <c r="UOW43" s="360"/>
      <c r="UOX43" s="360"/>
      <c r="UOY43" s="360"/>
      <c r="UOZ43" s="360"/>
      <c r="UPA43" s="360"/>
      <c r="UPB43" s="360"/>
      <c r="UPC43" s="360"/>
      <c r="UPD43" s="360"/>
      <c r="UPE43" s="360"/>
      <c r="UPF43" s="360"/>
      <c r="UPG43" s="360"/>
      <c r="UPH43" s="360"/>
      <c r="UPI43" s="360"/>
      <c r="UPJ43" s="360"/>
      <c r="UPK43" s="360"/>
      <c r="UPL43" s="360"/>
      <c r="UPM43" s="360"/>
      <c r="UPN43" s="360"/>
      <c r="UPO43" s="360"/>
      <c r="UPP43" s="360"/>
      <c r="UPQ43" s="360"/>
      <c r="UPR43" s="360"/>
      <c r="UPS43" s="360"/>
      <c r="UPT43" s="360"/>
      <c r="UPU43" s="360"/>
      <c r="UPV43" s="360"/>
      <c r="UPW43" s="360"/>
      <c r="UPX43" s="360"/>
      <c r="UPY43" s="360"/>
      <c r="UPZ43" s="360"/>
      <c r="UQA43" s="360"/>
      <c r="UQB43" s="360"/>
      <c r="UQC43" s="360"/>
      <c r="UQD43" s="360"/>
      <c r="UQE43" s="360"/>
      <c r="UQF43" s="360"/>
      <c r="UQG43" s="360"/>
      <c r="UQH43" s="360"/>
      <c r="UQI43" s="360"/>
      <c r="UQJ43" s="360"/>
      <c r="UQK43" s="360"/>
      <c r="UQL43" s="360"/>
      <c r="UQM43" s="360"/>
      <c r="UQN43" s="360"/>
      <c r="UQO43" s="360"/>
      <c r="UQP43" s="360"/>
      <c r="UQQ43" s="360"/>
      <c r="UQR43" s="360"/>
      <c r="UQS43" s="360"/>
      <c r="UQT43" s="360"/>
      <c r="UQU43" s="360"/>
      <c r="UQV43" s="360"/>
      <c r="UQW43" s="360"/>
      <c r="UQX43" s="360"/>
      <c r="UQY43" s="360"/>
      <c r="UQZ43" s="360"/>
      <c r="URA43" s="360"/>
      <c r="URB43" s="360"/>
      <c r="URC43" s="360"/>
      <c r="URD43" s="360"/>
      <c r="URE43" s="360"/>
      <c r="URF43" s="360"/>
      <c r="URG43" s="360"/>
      <c r="URH43" s="360"/>
      <c r="URI43" s="360"/>
      <c r="URJ43" s="360"/>
      <c r="URK43" s="360"/>
      <c r="URL43" s="360"/>
      <c r="URM43" s="360"/>
      <c r="URN43" s="360"/>
      <c r="URO43" s="360"/>
      <c r="URP43" s="360"/>
      <c r="URQ43" s="360"/>
      <c r="URR43" s="360"/>
      <c r="URS43" s="360"/>
      <c r="URT43" s="360"/>
      <c r="URU43" s="360"/>
      <c r="URV43" s="360"/>
      <c r="URW43" s="360"/>
      <c r="URX43" s="360"/>
      <c r="URY43" s="360"/>
      <c r="URZ43" s="360"/>
      <c r="USA43" s="360"/>
      <c r="USB43" s="360"/>
      <c r="USC43" s="360"/>
      <c r="USD43" s="360"/>
      <c r="USE43" s="360"/>
      <c r="USF43" s="360"/>
      <c r="USG43" s="360"/>
      <c r="USH43" s="360"/>
      <c r="USI43" s="360"/>
      <c r="USJ43" s="360"/>
      <c r="USK43" s="360"/>
      <c r="USL43" s="360"/>
      <c r="USM43" s="360"/>
      <c r="USN43" s="360"/>
      <c r="USO43" s="360"/>
      <c r="USP43" s="360"/>
      <c r="USQ43" s="360"/>
      <c r="USR43" s="360"/>
      <c r="USS43" s="360"/>
      <c r="UST43" s="360"/>
      <c r="USU43" s="360"/>
      <c r="USV43" s="360"/>
      <c r="USW43" s="360"/>
      <c r="USX43" s="360"/>
      <c r="USY43" s="360"/>
      <c r="USZ43" s="360"/>
      <c r="UTA43" s="360"/>
      <c r="UTB43" s="360"/>
      <c r="UTC43" s="360"/>
      <c r="UTD43" s="360"/>
      <c r="UTE43" s="360"/>
      <c r="UTF43" s="360"/>
      <c r="UTG43" s="360"/>
      <c r="UTH43" s="360"/>
      <c r="UTI43" s="360"/>
      <c r="UTJ43" s="360"/>
      <c r="UTK43" s="360"/>
      <c r="UTL43" s="360"/>
      <c r="UTM43" s="360"/>
      <c r="UTN43" s="360"/>
      <c r="UTO43" s="360"/>
      <c r="UTP43" s="360"/>
      <c r="UTQ43" s="360"/>
      <c r="UTR43" s="360"/>
      <c r="UTS43" s="360"/>
      <c r="UTT43" s="360"/>
      <c r="UTU43" s="360"/>
      <c r="UTV43" s="360"/>
      <c r="UTW43" s="360"/>
      <c r="UTX43" s="360"/>
      <c r="UTY43" s="360"/>
      <c r="UTZ43" s="360"/>
      <c r="UUA43" s="360"/>
      <c r="UUB43" s="360"/>
      <c r="UUC43" s="360"/>
      <c r="UUD43" s="360"/>
      <c r="UUE43" s="360"/>
      <c r="UUF43" s="360"/>
      <c r="UUG43" s="360"/>
      <c r="UUH43" s="360"/>
      <c r="UUI43" s="360"/>
      <c r="UUJ43" s="360"/>
      <c r="UUK43" s="360"/>
      <c r="UUL43" s="360"/>
      <c r="UUM43" s="360"/>
      <c r="UUN43" s="360"/>
      <c r="UUO43" s="360"/>
      <c r="UUP43" s="360"/>
      <c r="UUQ43" s="360"/>
      <c r="UUR43" s="360"/>
      <c r="UUS43" s="360"/>
      <c r="UUT43" s="360"/>
      <c r="UUU43" s="360"/>
      <c r="UUV43" s="360"/>
      <c r="UUW43" s="360"/>
      <c r="UUX43" s="360"/>
      <c r="UUY43" s="360"/>
      <c r="UUZ43" s="360"/>
      <c r="UVA43" s="360"/>
      <c r="UVB43" s="360"/>
      <c r="UVC43" s="360"/>
      <c r="UVD43" s="360"/>
      <c r="UVE43" s="360"/>
      <c r="UVF43" s="360"/>
      <c r="UVG43" s="360"/>
      <c r="UVH43" s="360"/>
      <c r="UVI43" s="360"/>
      <c r="UVJ43" s="360"/>
      <c r="UVK43" s="360"/>
      <c r="UVL43" s="360"/>
      <c r="UVM43" s="360"/>
      <c r="UVN43" s="360"/>
      <c r="UVO43" s="360"/>
      <c r="UVP43" s="360"/>
      <c r="UVQ43" s="360"/>
      <c r="UVR43" s="360"/>
      <c r="UVS43" s="360"/>
      <c r="UVT43" s="360"/>
      <c r="UVU43" s="360"/>
      <c r="UVV43" s="360"/>
      <c r="UVW43" s="360"/>
      <c r="UVX43" s="360"/>
      <c r="UVY43" s="360"/>
      <c r="UVZ43" s="360"/>
      <c r="UWA43" s="360"/>
      <c r="UWB43" s="360"/>
      <c r="UWC43" s="360"/>
      <c r="UWD43" s="360"/>
      <c r="UWE43" s="360"/>
      <c r="UWF43" s="360"/>
      <c r="UWG43" s="360"/>
      <c r="UWH43" s="360"/>
      <c r="UWI43" s="360"/>
      <c r="UWJ43" s="360"/>
      <c r="UWK43" s="360"/>
      <c r="UWL43" s="360"/>
      <c r="UWM43" s="360"/>
      <c r="UWN43" s="360"/>
      <c r="UWO43" s="360"/>
      <c r="UWP43" s="360"/>
      <c r="UWQ43" s="360"/>
      <c r="UWR43" s="360"/>
      <c r="UWS43" s="360"/>
      <c r="UWT43" s="360"/>
      <c r="UWU43" s="360"/>
      <c r="UWV43" s="360"/>
      <c r="UWW43" s="360"/>
      <c r="UWX43" s="360"/>
      <c r="UWY43" s="360"/>
      <c r="UWZ43" s="360"/>
      <c r="UXA43" s="360"/>
      <c r="UXB43" s="360"/>
      <c r="UXC43" s="360"/>
      <c r="UXD43" s="360"/>
      <c r="UXE43" s="360"/>
      <c r="UXF43" s="360"/>
      <c r="UXG43" s="360"/>
      <c r="UXH43" s="360"/>
      <c r="UXI43" s="360"/>
      <c r="UXJ43" s="360"/>
      <c r="UXK43" s="360"/>
      <c r="UXL43" s="360"/>
      <c r="UXM43" s="360"/>
      <c r="UXN43" s="360"/>
      <c r="UXO43" s="360"/>
      <c r="UXP43" s="360"/>
      <c r="UXQ43" s="360"/>
      <c r="UXR43" s="360"/>
      <c r="UXS43" s="360"/>
      <c r="UXT43" s="360"/>
      <c r="UXU43" s="360"/>
      <c r="UXV43" s="360"/>
      <c r="UXW43" s="360"/>
      <c r="UXX43" s="360"/>
      <c r="UXY43" s="360"/>
      <c r="UXZ43" s="360"/>
      <c r="UYA43" s="360"/>
      <c r="UYB43" s="360"/>
      <c r="UYC43" s="360"/>
      <c r="UYD43" s="360"/>
      <c r="UYE43" s="360"/>
      <c r="UYF43" s="360"/>
      <c r="UYG43" s="360"/>
      <c r="UYH43" s="360"/>
      <c r="UYI43" s="360"/>
      <c r="UYJ43" s="360"/>
      <c r="UYK43" s="360"/>
      <c r="UYL43" s="360"/>
      <c r="UYM43" s="360"/>
      <c r="UYN43" s="360"/>
      <c r="UYO43" s="360"/>
      <c r="UYP43" s="360"/>
      <c r="UYQ43" s="360"/>
      <c r="UYR43" s="360"/>
      <c r="UYS43" s="360"/>
      <c r="UYT43" s="360"/>
      <c r="UYU43" s="360"/>
      <c r="UYV43" s="360"/>
      <c r="UYW43" s="360"/>
      <c r="UYX43" s="360"/>
      <c r="UYY43" s="360"/>
      <c r="UYZ43" s="360"/>
      <c r="UZA43" s="360"/>
      <c r="UZB43" s="360"/>
      <c r="UZC43" s="360"/>
      <c r="UZD43" s="360"/>
      <c r="UZE43" s="360"/>
      <c r="UZF43" s="360"/>
      <c r="UZG43" s="360"/>
      <c r="UZH43" s="360"/>
      <c r="UZI43" s="360"/>
      <c r="UZJ43" s="360"/>
      <c r="UZK43" s="360"/>
      <c r="UZL43" s="360"/>
      <c r="UZM43" s="360"/>
      <c r="UZN43" s="360"/>
      <c r="UZO43" s="360"/>
      <c r="UZP43" s="360"/>
      <c r="UZQ43" s="360"/>
      <c r="UZR43" s="360"/>
      <c r="UZS43" s="360"/>
      <c r="UZT43" s="360"/>
      <c r="UZU43" s="360"/>
      <c r="UZV43" s="360"/>
      <c r="UZW43" s="360"/>
      <c r="UZX43" s="360"/>
      <c r="UZY43" s="360"/>
      <c r="UZZ43" s="360"/>
      <c r="VAA43" s="360"/>
      <c r="VAB43" s="360"/>
      <c r="VAC43" s="360"/>
      <c r="VAD43" s="360"/>
      <c r="VAE43" s="360"/>
      <c r="VAF43" s="360"/>
      <c r="VAG43" s="360"/>
      <c r="VAH43" s="360"/>
      <c r="VAI43" s="360"/>
      <c r="VAJ43" s="360"/>
      <c r="VAK43" s="360"/>
      <c r="VAL43" s="360"/>
      <c r="VAM43" s="360"/>
      <c r="VAN43" s="360"/>
      <c r="VAO43" s="360"/>
      <c r="VAP43" s="360"/>
      <c r="VAQ43" s="360"/>
      <c r="VAR43" s="360"/>
      <c r="VAS43" s="360"/>
      <c r="VAT43" s="360"/>
      <c r="VAU43" s="360"/>
      <c r="VAV43" s="360"/>
      <c r="VAW43" s="360"/>
      <c r="VAX43" s="360"/>
      <c r="VAY43" s="360"/>
      <c r="VAZ43" s="360"/>
      <c r="VBA43" s="360"/>
      <c r="VBB43" s="360"/>
      <c r="VBC43" s="360"/>
      <c r="VBD43" s="360"/>
      <c r="VBE43" s="360"/>
      <c r="VBF43" s="360"/>
      <c r="VBG43" s="360"/>
      <c r="VBH43" s="360"/>
      <c r="VBI43" s="360"/>
      <c r="VBJ43" s="360"/>
      <c r="VBK43" s="360"/>
      <c r="VBL43" s="360"/>
      <c r="VBM43" s="360"/>
      <c r="VBN43" s="360"/>
      <c r="VBO43" s="360"/>
      <c r="VBP43" s="360"/>
      <c r="VBQ43" s="360"/>
      <c r="VBR43" s="360"/>
      <c r="VBS43" s="360"/>
      <c r="VBT43" s="360"/>
      <c r="VBU43" s="360"/>
      <c r="VBV43" s="360"/>
      <c r="VBW43" s="360"/>
      <c r="VBX43" s="360"/>
      <c r="VBY43" s="360"/>
      <c r="VBZ43" s="360"/>
      <c r="VCA43" s="360"/>
      <c r="VCB43" s="360"/>
      <c r="VCC43" s="360"/>
      <c r="VCD43" s="360"/>
      <c r="VCE43" s="360"/>
      <c r="VCF43" s="360"/>
      <c r="VCG43" s="360"/>
      <c r="VCH43" s="360"/>
      <c r="VCI43" s="360"/>
      <c r="VCJ43" s="360"/>
      <c r="VCK43" s="360"/>
      <c r="VCL43" s="360"/>
      <c r="VCM43" s="360"/>
      <c r="VCN43" s="360"/>
      <c r="VCO43" s="360"/>
      <c r="VCP43" s="360"/>
      <c r="VCQ43" s="360"/>
      <c r="VCR43" s="360"/>
      <c r="VCS43" s="360"/>
      <c r="VCT43" s="360"/>
      <c r="VCU43" s="360"/>
      <c r="VCV43" s="360"/>
      <c r="VCW43" s="360"/>
      <c r="VCX43" s="360"/>
      <c r="VCY43" s="360"/>
      <c r="VCZ43" s="360"/>
      <c r="VDA43" s="360"/>
      <c r="VDB43" s="360"/>
      <c r="VDC43" s="360"/>
      <c r="VDD43" s="360"/>
      <c r="VDE43" s="360"/>
      <c r="VDF43" s="360"/>
      <c r="VDG43" s="360"/>
      <c r="VDH43" s="360"/>
      <c r="VDI43" s="360"/>
      <c r="VDJ43" s="360"/>
      <c r="VDK43" s="360"/>
      <c r="VDL43" s="360"/>
      <c r="VDM43" s="360"/>
      <c r="VDN43" s="360"/>
      <c r="VDO43" s="360"/>
      <c r="VDP43" s="360"/>
      <c r="VDQ43" s="360"/>
      <c r="VDR43" s="360"/>
      <c r="VDS43" s="360"/>
      <c r="VDT43" s="360"/>
      <c r="VDU43" s="360"/>
      <c r="VDV43" s="360"/>
      <c r="VDW43" s="360"/>
      <c r="VDX43" s="360"/>
      <c r="VDY43" s="360"/>
      <c r="VDZ43" s="360"/>
      <c r="VEA43" s="360"/>
      <c r="VEB43" s="360"/>
      <c r="VEC43" s="360"/>
      <c r="VED43" s="360"/>
      <c r="VEE43" s="360"/>
      <c r="VEF43" s="360"/>
      <c r="VEG43" s="360"/>
      <c r="VEH43" s="360"/>
      <c r="VEI43" s="360"/>
      <c r="VEJ43" s="360"/>
      <c r="VEK43" s="360"/>
      <c r="VEL43" s="360"/>
      <c r="VEM43" s="360"/>
      <c r="VEN43" s="360"/>
      <c r="VEO43" s="360"/>
      <c r="VEP43" s="360"/>
      <c r="VEQ43" s="360"/>
      <c r="VER43" s="360"/>
      <c r="VES43" s="360"/>
      <c r="VET43" s="360"/>
      <c r="VEU43" s="360"/>
      <c r="VEV43" s="360"/>
      <c r="VEW43" s="360"/>
      <c r="VEX43" s="360"/>
      <c r="VEY43" s="360"/>
      <c r="VEZ43" s="360"/>
      <c r="VFA43" s="360"/>
      <c r="VFB43" s="360"/>
      <c r="VFC43" s="360"/>
      <c r="VFD43" s="360"/>
      <c r="VFE43" s="360"/>
      <c r="VFF43" s="360"/>
      <c r="VFG43" s="360"/>
      <c r="VFH43" s="360"/>
      <c r="VFI43" s="360"/>
      <c r="VFJ43" s="360"/>
      <c r="VFK43" s="360"/>
      <c r="VFL43" s="360"/>
      <c r="VFM43" s="360"/>
      <c r="VFN43" s="360"/>
      <c r="VFO43" s="360"/>
      <c r="VFP43" s="360"/>
      <c r="VFQ43" s="360"/>
      <c r="VFR43" s="360"/>
      <c r="VFS43" s="360"/>
      <c r="VFT43" s="360"/>
      <c r="VFU43" s="360"/>
      <c r="VFV43" s="360"/>
      <c r="VFW43" s="360"/>
      <c r="VFX43" s="360"/>
      <c r="VFY43" s="360"/>
      <c r="VFZ43" s="360"/>
      <c r="VGA43" s="360"/>
      <c r="VGB43" s="360"/>
      <c r="VGC43" s="360"/>
      <c r="VGD43" s="360"/>
      <c r="VGE43" s="360"/>
      <c r="VGF43" s="360"/>
      <c r="VGG43" s="360"/>
      <c r="VGH43" s="360"/>
      <c r="VGI43" s="360"/>
      <c r="VGJ43" s="360"/>
      <c r="VGK43" s="360"/>
      <c r="VGL43" s="360"/>
      <c r="VGM43" s="360"/>
      <c r="VGN43" s="360"/>
      <c r="VGO43" s="360"/>
      <c r="VGP43" s="360"/>
      <c r="VGQ43" s="360"/>
      <c r="VGR43" s="360"/>
      <c r="VGS43" s="360"/>
      <c r="VGT43" s="360"/>
      <c r="VGU43" s="360"/>
      <c r="VGV43" s="360"/>
      <c r="VGW43" s="360"/>
      <c r="VGX43" s="360"/>
      <c r="VGY43" s="360"/>
      <c r="VGZ43" s="360"/>
      <c r="VHA43" s="360"/>
      <c r="VHB43" s="360"/>
      <c r="VHC43" s="360"/>
      <c r="VHD43" s="360"/>
      <c r="VHE43" s="360"/>
      <c r="VHF43" s="360"/>
      <c r="VHG43" s="360"/>
      <c r="VHH43" s="360"/>
      <c r="VHI43" s="360"/>
      <c r="VHJ43" s="360"/>
      <c r="VHK43" s="360"/>
      <c r="VHL43" s="360"/>
      <c r="VHM43" s="360"/>
      <c r="VHN43" s="360"/>
      <c r="VHO43" s="360"/>
      <c r="VHP43" s="360"/>
      <c r="VHQ43" s="360"/>
      <c r="VHR43" s="360"/>
      <c r="VHS43" s="360"/>
      <c r="VHT43" s="360"/>
      <c r="VHU43" s="360"/>
      <c r="VHV43" s="360"/>
      <c r="VHW43" s="360"/>
      <c r="VHX43" s="360"/>
      <c r="VHY43" s="360"/>
      <c r="VHZ43" s="360"/>
      <c r="VIA43" s="360"/>
      <c r="VIB43" s="360"/>
      <c r="VIC43" s="360"/>
      <c r="VID43" s="360"/>
      <c r="VIE43" s="360"/>
      <c r="VIF43" s="360"/>
      <c r="VIG43" s="360"/>
      <c r="VIH43" s="360"/>
      <c r="VII43" s="360"/>
      <c r="VIJ43" s="360"/>
      <c r="VIK43" s="360"/>
      <c r="VIL43" s="360"/>
      <c r="VIM43" s="360"/>
      <c r="VIN43" s="360"/>
      <c r="VIO43" s="360"/>
      <c r="VIP43" s="360"/>
      <c r="VIQ43" s="360"/>
      <c r="VIR43" s="360"/>
      <c r="VIS43" s="360"/>
      <c r="VIT43" s="360"/>
      <c r="VIU43" s="360"/>
      <c r="VIV43" s="360"/>
      <c r="VIW43" s="360"/>
      <c r="VIX43" s="360"/>
      <c r="VIY43" s="360"/>
      <c r="VIZ43" s="360"/>
      <c r="VJA43" s="360"/>
      <c r="VJB43" s="360"/>
      <c r="VJC43" s="360"/>
      <c r="VJD43" s="360"/>
      <c r="VJE43" s="360"/>
      <c r="VJF43" s="360"/>
      <c r="VJG43" s="360"/>
      <c r="VJH43" s="360"/>
      <c r="VJI43" s="360"/>
      <c r="VJJ43" s="360"/>
      <c r="VJK43" s="360"/>
      <c r="VJL43" s="360"/>
      <c r="VJM43" s="360"/>
      <c r="VJN43" s="360"/>
      <c r="VJO43" s="360"/>
      <c r="VJP43" s="360"/>
      <c r="VJQ43" s="360"/>
      <c r="VJR43" s="360"/>
      <c r="VJS43" s="360"/>
      <c r="VJT43" s="360"/>
      <c r="VJU43" s="360"/>
      <c r="VJV43" s="360"/>
      <c r="VJW43" s="360"/>
      <c r="VJX43" s="360"/>
      <c r="VJY43" s="360"/>
      <c r="VJZ43" s="360"/>
      <c r="VKA43" s="360"/>
      <c r="VKB43" s="360"/>
      <c r="VKC43" s="360"/>
      <c r="VKD43" s="360"/>
      <c r="VKE43" s="360"/>
      <c r="VKF43" s="360"/>
      <c r="VKG43" s="360"/>
      <c r="VKH43" s="360"/>
      <c r="VKI43" s="360"/>
      <c r="VKJ43" s="360"/>
      <c r="VKK43" s="360"/>
      <c r="VKL43" s="360"/>
      <c r="VKM43" s="360"/>
      <c r="VKN43" s="360"/>
      <c r="VKO43" s="360"/>
      <c r="VKP43" s="360"/>
      <c r="VKQ43" s="360"/>
      <c r="VKR43" s="360"/>
      <c r="VKS43" s="360"/>
      <c r="VKT43" s="360"/>
      <c r="VKU43" s="360"/>
      <c r="VKV43" s="360"/>
      <c r="VKW43" s="360"/>
      <c r="VKX43" s="360"/>
      <c r="VKY43" s="360"/>
      <c r="VKZ43" s="360"/>
      <c r="VLA43" s="360"/>
      <c r="VLB43" s="360"/>
      <c r="VLC43" s="360"/>
      <c r="VLD43" s="360"/>
      <c r="VLE43" s="360"/>
      <c r="VLF43" s="360"/>
      <c r="VLG43" s="360"/>
      <c r="VLH43" s="360"/>
      <c r="VLI43" s="360"/>
      <c r="VLJ43" s="360"/>
      <c r="VLK43" s="360"/>
      <c r="VLL43" s="360"/>
      <c r="VLM43" s="360"/>
      <c r="VLN43" s="360"/>
      <c r="VLO43" s="360"/>
      <c r="VLP43" s="360"/>
      <c r="VLQ43" s="360"/>
      <c r="VLR43" s="360"/>
      <c r="VLS43" s="360"/>
      <c r="VLT43" s="360"/>
      <c r="VLU43" s="360"/>
      <c r="VLV43" s="360"/>
      <c r="VLW43" s="360"/>
      <c r="VLX43" s="360"/>
      <c r="VLY43" s="360"/>
      <c r="VLZ43" s="360"/>
      <c r="VMA43" s="360"/>
      <c r="VMB43" s="360"/>
      <c r="VMC43" s="360"/>
      <c r="VMD43" s="360"/>
      <c r="VME43" s="360"/>
      <c r="VMF43" s="360"/>
      <c r="VMG43" s="360"/>
      <c r="VMH43" s="360"/>
      <c r="VMI43" s="360"/>
      <c r="VMJ43" s="360"/>
      <c r="VMK43" s="360"/>
      <c r="VML43" s="360"/>
      <c r="VMM43" s="360"/>
      <c r="VMN43" s="360"/>
      <c r="VMO43" s="360"/>
      <c r="VMP43" s="360"/>
      <c r="VMQ43" s="360"/>
      <c r="VMR43" s="360"/>
      <c r="VMS43" s="360"/>
      <c r="VMT43" s="360"/>
      <c r="VMU43" s="360"/>
      <c r="VMV43" s="360"/>
      <c r="VMW43" s="360"/>
      <c r="VMX43" s="360"/>
      <c r="VMY43" s="360"/>
      <c r="VMZ43" s="360"/>
      <c r="VNA43" s="360"/>
      <c r="VNB43" s="360"/>
      <c r="VNC43" s="360"/>
      <c r="VND43" s="360"/>
      <c r="VNE43" s="360"/>
      <c r="VNF43" s="360"/>
      <c r="VNG43" s="360"/>
      <c r="VNH43" s="360"/>
      <c r="VNI43" s="360"/>
      <c r="VNJ43" s="360"/>
      <c r="VNK43" s="360"/>
      <c r="VNL43" s="360"/>
      <c r="VNM43" s="360"/>
      <c r="VNN43" s="360"/>
      <c r="VNO43" s="360"/>
      <c r="VNP43" s="360"/>
      <c r="VNQ43" s="360"/>
      <c r="VNR43" s="360"/>
      <c r="VNS43" s="360"/>
      <c r="VNT43" s="360"/>
      <c r="VNU43" s="360"/>
      <c r="VNV43" s="360"/>
      <c r="VNW43" s="360"/>
      <c r="VNX43" s="360"/>
      <c r="VNY43" s="360"/>
      <c r="VNZ43" s="360"/>
      <c r="VOA43" s="360"/>
      <c r="VOB43" s="360"/>
      <c r="VOC43" s="360"/>
      <c r="VOD43" s="360"/>
      <c r="VOE43" s="360"/>
      <c r="VOF43" s="360"/>
      <c r="VOG43" s="360"/>
      <c r="VOH43" s="360"/>
      <c r="VOI43" s="360"/>
      <c r="VOJ43" s="360"/>
      <c r="VOK43" s="360"/>
      <c r="VOL43" s="360"/>
      <c r="VOM43" s="360"/>
      <c r="VON43" s="360"/>
      <c r="VOO43" s="360"/>
      <c r="VOP43" s="360"/>
      <c r="VOQ43" s="360"/>
      <c r="VOR43" s="360"/>
      <c r="VOS43" s="360"/>
      <c r="VOT43" s="360"/>
      <c r="VOU43" s="360"/>
      <c r="VOV43" s="360"/>
      <c r="VOW43" s="360"/>
      <c r="VOX43" s="360"/>
      <c r="VOY43" s="360"/>
      <c r="VOZ43" s="360"/>
      <c r="VPA43" s="360"/>
      <c r="VPB43" s="360"/>
      <c r="VPC43" s="360"/>
      <c r="VPD43" s="360"/>
      <c r="VPE43" s="360"/>
      <c r="VPF43" s="360"/>
      <c r="VPG43" s="360"/>
      <c r="VPH43" s="360"/>
      <c r="VPI43" s="360"/>
      <c r="VPJ43" s="360"/>
      <c r="VPK43" s="360"/>
      <c r="VPL43" s="360"/>
      <c r="VPM43" s="360"/>
      <c r="VPN43" s="360"/>
      <c r="VPO43" s="360"/>
      <c r="VPP43" s="360"/>
      <c r="VPQ43" s="360"/>
      <c r="VPR43" s="360"/>
      <c r="VPS43" s="360"/>
      <c r="VPT43" s="360"/>
      <c r="VPU43" s="360"/>
      <c r="VPV43" s="360"/>
      <c r="VPW43" s="360"/>
      <c r="VPX43" s="360"/>
      <c r="VPY43" s="360"/>
      <c r="VPZ43" s="360"/>
      <c r="VQA43" s="360"/>
      <c r="VQB43" s="360"/>
      <c r="VQC43" s="360"/>
      <c r="VQD43" s="360"/>
      <c r="VQE43" s="360"/>
      <c r="VQF43" s="360"/>
      <c r="VQG43" s="360"/>
      <c r="VQH43" s="360"/>
      <c r="VQI43" s="360"/>
      <c r="VQJ43" s="360"/>
      <c r="VQK43" s="360"/>
      <c r="VQL43" s="360"/>
      <c r="VQM43" s="360"/>
      <c r="VQN43" s="360"/>
      <c r="VQO43" s="360"/>
      <c r="VQP43" s="360"/>
      <c r="VQQ43" s="360"/>
      <c r="VQR43" s="360"/>
      <c r="VQS43" s="360"/>
      <c r="VQT43" s="360"/>
      <c r="VQU43" s="360"/>
      <c r="VQV43" s="360"/>
      <c r="VQW43" s="360"/>
      <c r="VQX43" s="360"/>
      <c r="VQY43" s="360"/>
      <c r="VQZ43" s="360"/>
      <c r="VRA43" s="360"/>
      <c r="VRB43" s="360"/>
      <c r="VRC43" s="360"/>
      <c r="VRD43" s="360"/>
      <c r="VRE43" s="360"/>
      <c r="VRF43" s="360"/>
      <c r="VRG43" s="360"/>
      <c r="VRH43" s="360"/>
      <c r="VRI43" s="360"/>
      <c r="VRJ43" s="360"/>
      <c r="VRK43" s="360"/>
      <c r="VRL43" s="360"/>
      <c r="VRM43" s="360"/>
      <c r="VRN43" s="360"/>
      <c r="VRO43" s="360"/>
      <c r="VRP43" s="360"/>
      <c r="VRQ43" s="360"/>
      <c r="VRR43" s="360"/>
      <c r="VRS43" s="360"/>
      <c r="VRT43" s="360"/>
      <c r="VRU43" s="360"/>
      <c r="VRV43" s="360"/>
      <c r="VRW43" s="360"/>
      <c r="VRX43" s="360"/>
      <c r="VRY43" s="360"/>
      <c r="VRZ43" s="360"/>
      <c r="VSA43" s="360"/>
      <c r="VSB43" s="360"/>
      <c r="VSC43" s="360"/>
      <c r="VSD43" s="360"/>
      <c r="VSE43" s="360"/>
      <c r="VSF43" s="360"/>
      <c r="VSG43" s="360"/>
      <c r="VSH43" s="360"/>
      <c r="VSI43" s="360"/>
      <c r="VSJ43" s="360"/>
      <c r="VSK43" s="360"/>
      <c r="VSL43" s="360"/>
      <c r="VSM43" s="360"/>
      <c r="VSN43" s="360"/>
      <c r="VSO43" s="360"/>
      <c r="VSP43" s="360"/>
      <c r="VSQ43" s="360"/>
      <c r="VSR43" s="360"/>
      <c r="VSS43" s="360"/>
      <c r="VST43" s="360"/>
      <c r="VSU43" s="360"/>
      <c r="VSV43" s="360"/>
      <c r="VSW43" s="360"/>
      <c r="VSX43" s="360"/>
      <c r="VSY43" s="360"/>
      <c r="VSZ43" s="360"/>
      <c r="VTA43" s="360"/>
      <c r="VTB43" s="360"/>
      <c r="VTC43" s="360"/>
      <c r="VTD43" s="360"/>
      <c r="VTE43" s="360"/>
      <c r="VTF43" s="360"/>
      <c r="VTG43" s="360"/>
      <c r="VTH43" s="360"/>
      <c r="VTI43" s="360"/>
      <c r="VTJ43" s="360"/>
      <c r="VTK43" s="360"/>
      <c r="VTL43" s="360"/>
      <c r="VTM43" s="360"/>
      <c r="VTN43" s="360"/>
      <c r="VTO43" s="360"/>
      <c r="VTP43" s="360"/>
      <c r="VTQ43" s="360"/>
      <c r="VTR43" s="360"/>
      <c r="VTS43" s="360"/>
      <c r="VTT43" s="360"/>
      <c r="VTU43" s="360"/>
      <c r="VTV43" s="360"/>
      <c r="VTW43" s="360"/>
      <c r="VTX43" s="360"/>
      <c r="VTY43" s="360"/>
      <c r="VTZ43" s="360"/>
      <c r="VUA43" s="360"/>
      <c r="VUB43" s="360"/>
      <c r="VUC43" s="360"/>
      <c r="VUD43" s="360"/>
      <c r="VUE43" s="360"/>
      <c r="VUF43" s="360"/>
      <c r="VUG43" s="360"/>
      <c r="VUH43" s="360"/>
      <c r="VUI43" s="360"/>
      <c r="VUJ43" s="360"/>
      <c r="VUK43" s="360"/>
      <c r="VUL43" s="360"/>
      <c r="VUM43" s="360"/>
      <c r="VUN43" s="360"/>
      <c r="VUO43" s="360"/>
      <c r="VUP43" s="360"/>
      <c r="VUQ43" s="360"/>
      <c r="VUR43" s="360"/>
      <c r="VUS43" s="360"/>
      <c r="VUT43" s="360"/>
      <c r="VUU43" s="360"/>
      <c r="VUV43" s="360"/>
      <c r="VUW43" s="360"/>
      <c r="VUX43" s="360"/>
      <c r="VUY43" s="360"/>
      <c r="VUZ43" s="360"/>
      <c r="VVA43" s="360"/>
      <c r="VVB43" s="360"/>
      <c r="VVC43" s="360"/>
      <c r="VVD43" s="360"/>
      <c r="VVE43" s="360"/>
      <c r="VVF43" s="360"/>
      <c r="VVG43" s="360"/>
      <c r="VVH43" s="360"/>
      <c r="VVI43" s="360"/>
      <c r="VVJ43" s="360"/>
      <c r="VVK43" s="360"/>
      <c r="VVL43" s="360"/>
      <c r="VVM43" s="360"/>
      <c r="VVN43" s="360"/>
      <c r="VVO43" s="360"/>
      <c r="VVP43" s="360"/>
      <c r="VVQ43" s="360"/>
      <c r="VVR43" s="360"/>
      <c r="VVS43" s="360"/>
      <c r="VVT43" s="360"/>
      <c r="VVU43" s="360"/>
      <c r="VVV43" s="360"/>
      <c r="VVW43" s="360"/>
      <c r="VVX43" s="360"/>
      <c r="VVY43" s="360"/>
      <c r="VVZ43" s="360"/>
      <c r="VWA43" s="360"/>
      <c r="VWB43" s="360"/>
      <c r="VWC43" s="360"/>
      <c r="VWD43" s="360"/>
      <c r="VWE43" s="360"/>
      <c r="VWF43" s="360"/>
      <c r="VWG43" s="360"/>
      <c r="VWH43" s="360"/>
      <c r="VWI43" s="360"/>
      <c r="VWJ43" s="360"/>
      <c r="VWK43" s="360"/>
      <c r="VWL43" s="360"/>
      <c r="VWM43" s="360"/>
      <c r="VWN43" s="360"/>
      <c r="VWO43" s="360"/>
      <c r="VWP43" s="360"/>
      <c r="VWQ43" s="360"/>
      <c r="VWR43" s="360"/>
      <c r="VWS43" s="360"/>
      <c r="VWT43" s="360"/>
      <c r="VWU43" s="360"/>
      <c r="VWV43" s="360"/>
      <c r="VWW43" s="360"/>
      <c r="VWX43" s="360"/>
      <c r="VWY43" s="360"/>
      <c r="VWZ43" s="360"/>
      <c r="VXA43" s="360"/>
      <c r="VXB43" s="360"/>
      <c r="VXC43" s="360"/>
      <c r="VXD43" s="360"/>
      <c r="VXE43" s="360"/>
      <c r="VXF43" s="360"/>
      <c r="VXG43" s="360"/>
      <c r="VXH43" s="360"/>
      <c r="VXI43" s="360"/>
      <c r="VXJ43" s="360"/>
      <c r="VXK43" s="360"/>
      <c r="VXL43" s="360"/>
      <c r="VXM43" s="360"/>
      <c r="VXN43" s="360"/>
      <c r="VXO43" s="360"/>
      <c r="VXP43" s="360"/>
      <c r="VXQ43" s="360"/>
      <c r="VXR43" s="360"/>
      <c r="VXS43" s="360"/>
      <c r="VXT43" s="360"/>
      <c r="VXU43" s="360"/>
      <c r="VXV43" s="360"/>
      <c r="VXW43" s="360"/>
      <c r="VXX43" s="360"/>
      <c r="VXY43" s="360"/>
      <c r="VXZ43" s="360"/>
      <c r="VYA43" s="360"/>
      <c r="VYB43" s="360"/>
      <c r="VYC43" s="360"/>
      <c r="VYD43" s="360"/>
      <c r="VYE43" s="360"/>
      <c r="VYF43" s="360"/>
      <c r="VYG43" s="360"/>
      <c r="VYH43" s="360"/>
      <c r="VYI43" s="360"/>
      <c r="VYJ43" s="360"/>
      <c r="VYK43" s="360"/>
      <c r="VYL43" s="360"/>
      <c r="VYM43" s="360"/>
      <c r="VYN43" s="360"/>
      <c r="VYO43" s="360"/>
      <c r="VYP43" s="360"/>
      <c r="VYQ43" s="360"/>
      <c r="VYR43" s="360"/>
      <c r="VYS43" s="360"/>
      <c r="VYT43" s="360"/>
      <c r="VYU43" s="360"/>
      <c r="VYV43" s="360"/>
      <c r="VYW43" s="360"/>
      <c r="VYX43" s="360"/>
      <c r="VYY43" s="360"/>
      <c r="VYZ43" s="360"/>
      <c r="VZA43" s="360"/>
      <c r="VZB43" s="360"/>
      <c r="VZC43" s="360"/>
      <c r="VZD43" s="360"/>
      <c r="VZE43" s="360"/>
      <c r="VZF43" s="360"/>
      <c r="VZG43" s="360"/>
      <c r="VZH43" s="360"/>
      <c r="VZI43" s="360"/>
      <c r="VZJ43" s="360"/>
      <c r="VZK43" s="360"/>
      <c r="VZL43" s="360"/>
      <c r="VZM43" s="360"/>
      <c r="VZN43" s="360"/>
      <c r="VZO43" s="360"/>
      <c r="VZP43" s="360"/>
      <c r="VZQ43" s="360"/>
      <c r="VZR43" s="360"/>
      <c r="VZS43" s="360"/>
      <c r="VZT43" s="360"/>
      <c r="VZU43" s="360"/>
      <c r="VZV43" s="360"/>
      <c r="VZW43" s="360"/>
      <c r="VZX43" s="360"/>
      <c r="VZY43" s="360"/>
      <c r="VZZ43" s="360"/>
      <c r="WAA43" s="360"/>
      <c r="WAB43" s="360"/>
      <c r="WAC43" s="360"/>
      <c r="WAD43" s="360"/>
      <c r="WAE43" s="360"/>
      <c r="WAF43" s="360"/>
      <c r="WAG43" s="360"/>
      <c r="WAH43" s="360"/>
      <c r="WAI43" s="360"/>
      <c r="WAJ43" s="360"/>
      <c r="WAK43" s="360"/>
      <c r="WAL43" s="360"/>
      <c r="WAM43" s="360"/>
      <c r="WAN43" s="360"/>
      <c r="WAO43" s="360"/>
      <c r="WAP43" s="360"/>
      <c r="WAQ43" s="360"/>
      <c r="WAR43" s="360"/>
      <c r="WAS43" s="360"/>
      <c r="WAT43" s="360"/>
      <c r="WAU43" s="360"/>
      <c r="WAV43" s="360"/>
      <c r="WAW43" s="360"/>
      <c r="WAX43" s="360"/>
      <c r="WAY43" s="360"/>
      <c r="WAZ43" s="360"/>
      <c r="WBA43" s="360"/>
      <c r="WBB43" s="360"/>
      <c r="WBC43" s="360"/>
      <c r="WBD43" s="360"/>
      <c r="WBE43" s="360"/>
      <c r="WBF43" s="360"/>
      <c r="WBG43" s="360"/>
      <c r="WBH43" s="360"/>
      <c r="WBI43" s="360"/>
      <c r="WBJ43" s="360"/>
      <c r="WBK43" s="360"/>
      <c r="WBL43" s="360"/>
      <c r="WBM43" s="360"/>
      <c r="WBN43" s="360"/>
      <c r="WBO43" s="360"/>
      <c r="WBP43" s="360"/>
      <c r="WBQ43" s="360"/>
      <c r="WBR43" s="360"/>
      <c r="WBS43" s="360"/>
      <c r="WBT43" s="360"/>
      <c r="WBU43" s="360"/>
      <c r="WBV43" s="360"/>
      <c r="WBW43" s="360"/>
      <c r="WBX43" s="360"/>
      <c r="WBY43" s="360"/>
      <c r="WBZ43" s="360"/>
      <c r="WCA43" s="360"/>
      <c r="WCB43" s="360"/>
      <c r="WCC43" s="360"/>
      <c r="WCD43" s="360"/>
      <c r="WCE43" s="360"/>
      <c r="WCF43" s="360"/>
      <c r="WCG43" s="360"/>
      <c r="WCH43" s="360"/>
      <c r="WCI43" s="360"/>
      <c r="WCJ43" s="360"/>
      <c r="WCK43" s="360"/>
      <c r="WCL43" s="360"/>
      <c r="WCM43" s="360"/>
      <c r="WCN43" s="360"/>
      <c r="WCO43" s="360"/>
      <c r="WCP43" s="360"/>
      <c r="WCQ43" s="360"/>
      <c r="WCR43" s="360"/>
      <c r="WCS43" s="360"/>
      <c r="WCT43" s="360"/>
      <c r="WCU43" s="360"/>
      <c r="WCV43" s="360"/>
      <c r="WCW43" s="360"/>
      <c r="WCX43" s="360"/>
      <c r="WCY43" s="360"/>
      <c r="WCZ43" s="360"/>
      <c r="WDA43" s="360"/>
      <c r="WDB43" s="360"/>
      <c r="WDC43" s="360"/>
      <c r="WDD43" s="360"/>
      <c r="WDE43" s="360"/>
      <c r="WDF43" s="360"/>
      <c r="WDG43" s="360"/>
      <c r="WDH43" s="360"/>
      <c r="WDI43" s="360"/>
      <c r="WDJ43" s="360"/>
      <c r="WDK43" s="360"/>
      <c r="WDL43" s="360"/>
      <c r="WDM43" s="360"/>
      <c r="WDN43" s="360"/>
      <c r="WDO43" s="360"/>
      <c r="WDP43" s="360"/>
      <c r="WDQ43" s="360"/>
      <c r="WDR43" s="360"/>
      <c r="WDS43" s="360"/>
      <c r="WDT43" s="360"/>
      <c r="WDU43" s="360"/>
      <c r="WDV43" s="360"/>
      <c r="WDW43" s="360"/>
      <c r="WDX43" s="360"/>
      <c r="WDY43" s="360"/>
      <c r="WDZ43" s="360"/>
      <c r="WEA43" s="360"/>
      <c r="WEB43" s="360"/>
      <c r="WEC43" s="360"/>
      <c r="WED43" s="360"/>
      <c r="WEE43" s="360"/>
      <c r="WEF43" s="360"/>
      <c r="WEG43" s="360"/>
      <c r="WEH43" s="360"/>
      <c r="WEI43" s="360"/>
      <c r="WEJ43" s="360"/>
      <c r="WEK43" s="360"/>
      <c r="WEL43" s="360"/>
      <c r="WEM43" s="360"/>
      <c r="WEN43" s="360"/>
      <c r="WEO43" s="360"/>
      <c r="WEP43" s="360"/>
      <c r="WEQ43" s="360"/>
      <c r="WER43" s="360"/>
      <c r="WES43" s="360"/>
      <c r="WET43" s="360"/>
      <c r="WEU43" s="360"/>
      <c r="WEV43" s="360"/>
      <c r="WEW43" s="360"/>
      <c r="WEX43" s="360"/>
      <c r="WEY43" s="360"/>
      <c r="WEZ43" s="360"/>
      <c r="WFA43" s="360"/>
      <c r="WFB43" s="360"/>
      <c r="WFC43" s="360"/>
      <c r="WFD43" s="360"/>
      <c r="WFE43" s="360"/>
      <c r="WFF43" s="360"/>
      <c r="WFG43" s="360"/>
      <c r="WFH43" s="360"/>
      <c r="WFI43" s="360"/>
      <c r="WFJ43" s="360"/>
      <c r="WFK43" s="360"/>
      <c r="WFL43" s="360"/>
      <c r="WFM43" s="360"/>
      <c r="WFN43" s="360"/>
      <c r="WFO43" s="360"/>
      <c r="WFP43" s="360"/>
      <c r="WFQ43" s="360"/>
      <c r="WFR43" s="360"/>
      <c r="WFS43" s="360"/>
      <c r="WFT43" s="360"/>
      <c r="WFU43" s="360"/>
      <c r="WFV43" s="360"/>
      <c r="WFW43" s="360"/>
      <c r="WFX43" s="360"/>
      <c r="WFY43" s="360"/>
      <c r="WFZ43" s="360"/>
      <c r="WGA43" s="360"/>
      <c r="WGB43" s="360"/>
      <c r="WGC43" s="360"/>
      <c r="WGD43" s="360"/>
      <c r="WGE43" s="360"/>
      <c r="WGF43" s="360"/>
      <c r="WGG43" s="360"/>
      <c r="WGH43" s="360"/>
      <c r="WGI43" s="360"/>
      <c r="WGJ43" s="360"/>
      <c r="WGK43" s="360"/>
      <c r="WGL43" s="360"/>
      <c r="WGM43" s="360"/>
      <c r="WGN43" s="360"/>
      <c r="WGO43" s="360"/>
      <c r="WGP43" s="360"/>
      <c r="WGQ43" s="360"/>
      <c r="WGR43" s="360"/>
      <c r="WGS43" s="360"/>
      <c r="WGT43" s="360"/>
      <c r="WGU43" s="360"/>
      <c r="WGV43" s="360"/>
      <c r="WGW43" s="360"/>
      <c r="WGX43" s="360"/>
      <c r="WGY43" s="360"/>
      <c r="WGZ43" s="360"/>
      <c r="WHA43" s="360"/>
      <c r="WHB43" s="360"/>
      <c r="WHC43" s="360"/>
      <c r="WHD43" s="360"/>
      <c r="WHE43" s="360"/>
      <c r="WHF43" s="360"/>
      <c r="WHG43" s="360"/>
      <c r="WHH43" s="360"/>
      <c r="WHI43" s="360"/>
      <c r="WHJ43" s="360"/>
      <c r="WHK43" s="360"/>
      <c r="WHL43" s="360"/>
      <c r="WHM43" s="360"/>
      <c r="WHN43" s="360"/>
      <c r="WHO43" s="360"/>
      <c r="WHP43" s="360"/>
      <c r="WHQ43" s="360"/>
      <c r="WHR43" s="360"/>
      <c r="WHS43" s="360"/>
      <c r="WHT43" s="360"/>
      <c r="WHU43" s="360"/>
      <c r="WHV43" s="360"/>
      <c r="WHW43" s="360"/>
      <c r="WHX43" s="360"/>
      <c r="WHY43" s="360"/>
      <c r="WHZ43" s="360"/>
      <c r="WIA43" s="360"/>
      <c r="WIB43" s="360"/>
      <c r="WIC43" s="360"/>
      <c r="WID43" s="360"/>
      <c r="WIE43" s="360"/>
      <c r="WIF43" s="360"/>
      <c r="WIG43" s="360"/>
      <c r="WIH43" s="360"/>
      <c r="WII43" s="360"/>
      <c r="WIJ43" s="360"/>
      <c r="WIK43" s="360"/>
      <c r="WIL43" s="360"/>
      <c r="WIM43" s="360"/>
      <c r="WIN43" s="360"/>
      <c r="WIO43" s="360"/>
      <c r="WIP43" s="360"/>
      <c r="WIQ43" s="360"/>
      <c r="WIR43" s="360"/>
      <c r="WIS43" s="360"/>
      <c r="WIT43" s="360"/>
      <c r="WIU43" s="360"/>
      <c r="WIV43" s="360"/>
      <c r="WIW43" s="360"/>
      <c r="WIX43" s="360"/>
      <c r="WIY43" s="360"/>
      <c r="WIZ43" s="360"/>
      <c r="WJA43" s="360"/>
      <c r="WJB43" s="360"/>
      <c r="WJC43" s="360"/>
      <c r="WJD43" s="360"/>
      <c r="WJE43" s="360"/>
      <c r="WJF43" s="360"/>
      <c r="WJG43" s="360"/>
      <c r="WJH43" s="360"/>
      <c r="WJI43" s="360"/>
      <c r="WJJ43" s="360"/>
      <c r="WJK43" s="360"/>
      <c r="WJL43" s="360"/>
      <c r="WJM43" s="360"/>
      <c r="WJN43" s="360"/>
      <c r="WJO43" s="360"/>
      <c r="WJP43" s="360"/>
      <c r="WJQ43" s="360"/>
      <c r="WJR43" s="360"/>
      <c r="WJS43" s="360"/>
      <c r="WJT43" s="360"/>
      <c r="WJU43" s="360"/>
      <c r="WJV43" s="360"/>
      <c r="WJW43" s="360"/>
      <c r="WJX43" s="360"/>
      <c r="WJY43" s="360"/>
      <c r="WJZ43" s="360"/>
      <c r="WKA43" s="360"/>
      <c r="WKB43" s="360"/>
      <c r="WKC43" s="360"/>
      <c r="WKD43" s="360"/>
      <c r="WKE43" s="360"/>
      <c r="WKF43" s="360"/>
      <c r="WKG43" s="360"/>
      <c r="WKH43" s="360"/>
      <c r="WKI43" s="360"/>
      <c r="WKJ43" s="360"/>
      <c r="WKK43" s="360"/>
      <c r="WKL43" s="360"/>
      <c r="WKM43" s="360"/>
      <c r="WKN43" s="360"/>
      <c r="WKO43" s="360"/>
      <c r="WKP43" s="360"/>
      <c r="WKQ43" s="360"/>
      <c r="WKR43" s="360"/>
      <c r="WKS43" s="360"/>
      <c r="WKT43" s="360"/>
      <c r="WKU43" s="360"/>
      <c r="WKV43" s="360"/>
      <c r="WKW43" s="360"/>
      <c r="WKX43" s="360"/>
      <c r="WKY43" s="360"/>
      <c r="WKZ43" s="360"/>
      <c r="WLA43" s="360"/>
      <c r="WLB43" s="360"/>
      <c r="WLC43" s="360"/>
      <c r="WLD43" s="360"/>
      <c r="WLE43" s="360"/>
      <c r="WLF43" s="360"/>
      <c r="WLG43" s="360"/>
      <c r="WLH43" s="360"/>
      <c r="WLI43" s="360"/>
      <c r="WLJ43" s="360"/>
      <c r="WLK43" s="360"/>
      <c r="WLL43" s="360"/>
      <c r="WLM43" s="360"/>
      <c r="WLN43" s="360"/>
      <c r="WLO43" s="360"/>
      <c r="WLP43" s="360"/>
      <c r="WLQ43" s="360"/>
      <c r="WLR43" s="360"/>
      <c r="WLS43" s="360"/>
      <c r="WLT43" s="360"/>
      <c r="WLU43" s="360"/>
      <c r="WLV43" s="360"/>
      <c r="WLW43" s="360"/>
      <c r="WLX43" s="360"/>
      <c r="WLY43" s="360"/>
      <c r="WLZ43" s="360"/>
      <c r="WMA43" s="360"/>
      <c r="WMB43" s="360"/>
      <c r="WMC43" s="360"/>
      <c r="WMD43" s="360"/>
      <c r="WME43" s="360"/>
      <c r="WMF43" s="360"/>
      <c r="WMG43" s="360"/>
      <c r="WMH43" s="360"/>
      <c r="WMI43" s="360"/>
      <c r="WMJ43" s="360"/>
      <c r="WMK43" s="360"/>
      <c r="WML43" s="360"/>
      <c r="WMM43" s="360"/>
      <c r="WMN43" s="360"/>
      <c r="WMO43" s="360"/>
      <c r="WMP43" s="360"/>
      <c r="WMQ43" s="360"/>
      <c r="WMR43" s="360"/>
      <c r="WMS43" s="360"/>
      <c r="WMT43" s="360"/>
      <c r="WMU43" s="360"/>
      <c r="WMV43" s="360"/>
      <c r="WMW43" s="360"/>
      <c r="WMX43" s="360"/>
      <c r="WMY43" s="360"/>
      <c r="WMZ43" s="360"/>
      <c r="WNA43" s="360"/>
      <c r="WNB43" s="360"/>
      <c r="WNC43" s="360"/>
      <c r="WND43" s="360"/>
      <c r="WNE43" s="360"/>
      <c r="WNF43" s="360"/>
      <c r="WNG43" s="360"/>
      <c r="WNH43" s="360"/>
      <c r="WNI43" s="360"/>
      <c r="WNJ43" s="360"/>
      <c r="WNK43" s="360"/>
      <c r="WNL43" s="360"/>
      <c r="WNM43" s="360"/>
      <c r="WNN43" s="360"/>
      <c r="WNO43" s="360"/>
      <c r="WNP43" s="360"/>
      <c r="WNQ43" s="360"/>
      <c r="WNR43" s="360"/>
      <c r="WNS43" s="360"/>
      <c r="WNT43" s="360"/>
      <c r="WNU43" s="360"/>
      <c r="WNV43" s="360"/>
      <c r="WNW43" s="360"/>
      <c r="WNX43" s="360"/>
      <c r="WNY43" s="360"/>
      <c r="WNZ43" s="360"/>
      <c r="WOA43" s="360"/>
      <c r="WOB43" s="360"/>
      <c r="WOC43" s="360"/>
      <c r="WOD43" s="360"/>
      <c r="WOE43" s="360"/>
      <c r="WOF43" s="360"/>
      <c r="WOG43" s="360"/>
      <c r="WOH43" s="360"/>
      <c r="WOI43" s="360"/>
      <c r="WOJ43" s="360"/>
      <c r="WOK43" s="360"/>
      <c r="WOL43" s="360"/>
      <c r="WOM43" s="360"/>
      <c r="WON43" s="360"/>
      <c r="WOO43" s="360"/>
      <c r="WOP43" s="360"/>
      <c r="WOQ43" s="360"/>
      <c r="WOR43" s="360"/>
      <c r="WOS43" s="360"/>
      <c r="WOT43" s="360"/>
      <c r="WOU43" s="360"/>
      <c r="WOV43" s="360"/>
      <c r="WOW43" s="360"/>
      <c r="WOX43" s="360"/>
      <c r="WOY43" s="360"/>
      <c r="WOZ43" s="360"/>
      <c r="WPA43" s="360"/>
      <c r="WPB43" s="360"/>
      <c r="WPC43" s="360"/>
      <c r="WPD43" s="360"/>
      <c r="WPE43" s="360"/>
      <c r="WPF43" s="360"/>
      <c r="WPG43" s="360"/>
      <c r="WPH43" s="360"/>
      <c r="WPI43" s="360"/>
      <c r="WPJ43" s="360"/>
      <c r="WPK43" s="360"/>
      <c r="WPL43" s="360"/>
      <c r="WPM43" s="360"/>
      <c r="WPN43" s="360"/>
      <c r="WPO43" s="360"/>
      <c r="WPP43" s="360"/>
      <c r="WPQ43" s="360"/>
      <c r="WPR43" s="360"/>
      <c r="WPS43" s="360"/>
      <c r="WPT43" s="360"/>
      <c r="WPU43" s="360"/>
      <c r="WPV43" s="360"/>
      <c r="WPW43" s="360"/>
      <c r="WPX43" s="360"/>
      <c r="WPY43" s="360"/>
      <c r="WPZ43" s="360"/>
      <c r="WQA43" s="360"/>
      <c r="WQB43" s="360"/>
      <c r="WQC43" s="360"/>
      <c r="WQD43" s="360"/>
      <c r="WQE43" s="360"/>
      <c r="WQF43" s="360"/>
      <c r="WQG43" s="360"/>
      <c r="WQH43" s="360"/>
      <c r="WQI43" s="360"/>
      <c r="WQJ43" s="360"/>
      <c r="WQK43" s="360"/>
      <c r="WQL43" s="360"/>
      <c r="WQM43" s="360"/>
      <c r="WQN43" s="360"/>
      <c r="WQO43" s="360"/>
      <c r="WQP43" s="360"/>
      <c r="WQQ43" s="360"/>
      <c r="WQR43" s="360"/>
      <c r="WQS43" s="360"/>
      <c r="WQT43" s="360"/>
      <c r="WQU43" s="360"/>
      <c r="WQV43" s="360"/>
      <c r="WQW43" s="360"/>
      <c r="WQX43" s="360"/>
      <c r="WQY43" s="360"/>
      <c r="WQZ43" s="360"/>
      <c r="WRA43" s="360"/>
      <c r="WRB43" s="360"/>
      <c r="WRC43" s="360"/>
      <c r="WRD43" s="360"/>
      <c r="WRE43" s="360"/>
      <c r="WRF43" s="360"/>
      <c r="WRG43" s="360"/>
      <c r="WRH43" s="360"/>
      <c r="WRI43" s="360"/>
      <c r="WRJ43" s="360"/>
      <c r="WRK43" s="360"/>
      <c r="WRL43" s="360"/>
      <c r="WRM43" s="360"/>
      <c r="WRN43" s="360"/>
      <c r="WRO43" s="360"/>
      <c r="WRP43" s="360"/>
      <c r="WRQ43" s="360"/>
      <c r="WRR43" s="360"/>
      <c r="WRS43" s="360"/>
      <c r="WRT43" s="360"/>
      <c r="WRU43" s="360"/>
      <c r="WRV43" s="360"/>
      <c r="WRW43" s="360"/>
      <c r="WRX43" s="360"/>
      <c r="WRY43" s="360"/>
      <c r="WRZ43" s="360"/>
      <c r="WSA43" s="360"/>
      <c r="WSB43" s="360"/>
      <c r="WSC43" s="360"/>
      <c r="WSD43" s="360"/>
      <c r="WSE43" s="360"/>
      <c r="WSF43" s="360"/>
      <c r="WSG43" s="360"/>
      <c r="WSH43" s="360"/>
      <c r="WSI43" s="360"/>
      <c r="WSJ43" s="360"/>
      <c r="WSK43" s="360"/>
      <c r="WSL43" s="360"/>
      <c r="WSM43" s="360"/>
      <c r="WSN43" s="360"/>
      <c r="WSO43" s="360"/>
      <c r="WSP43" s="360"/>
      <c r="WSQ43" s="360"/>
      <c r="WSR43" s="360"/>
      <c r="WSS43" s="360"/>
      <c r="WST43" s="360"/>
      <c r="WSU43" s="360"/>
      <c r="WSV43" s="360"/>
      <c r="WSW43" s="360"/>
      <c r="WSX43" s="360"/>
      <c r="WSY43" s="360"/>
      <c r="WSZ43" s="360"/>
      <c r="WTA43" s="360"/>
      <c r="WTB43" s="360"/>
      <c r="WTC43" s="360"/>
      <c r="WTD43" s="360"/>
      <c r="WTE43" s="360"/>
      <c r="WTF43" s="360"/>
      <c r="WTG43" s="360"/>
      <c r="WTH43" s="360"/>
      <c r="WTI43" s="360"/>
      <c r="WTJ43" s="360"/>
      <c r="WTK43" s="360"/>
      <c r="WTL43" s="360"/>
      <c r="WTM43" s="360"/>
      <c r="WTN43" s="360"/>
      <c r="WTO43" s="360"/>
      <c r="WTP43" s="360"/>
      <c r="WTQ43" s="360"/>
      <c r="WTR43" s="360"/>
      <c r="WTS43" s="360"/>
      <c r="WTT43" s="360"/>
      <c r="WTU43" s="360"/>
      <c r="WTV43" s="360"/>
      <c r="WTW43" s="360"/>
      <c r="WTX43" s="360"/>
      <c r="WTY43" s="360"/>
      <c r="WTZ43" s="360"/>
      <c r="WUA43" s="360"/>
      <c r="WUB43" s="360"/>
      <c r="WUC43" s="360"/>
      <c r="WUD43" s="360"/>
      <c r="WUE43" s="360"/>
      <c r="WUF43" s="360"/>
      <c r="WUG43" s="360"/>
      <c r="WUH43" s="360"/>
      <c r="WUI43" s="360"/>
      <c r="WUJ43" s="360"/>
      <c r="WUK43" s="360"/>
      <c r="WUL43" s="360"/>
      <c r="WUM43" s="360"/>
      <c r="WUN43" s="360"/>
      <c r="WUO43" s="360"/>
      <c r="WUP43" s="360"/>
      <c r="WUQ43" s="360"/>
      <c r="WUR43" s="360"/>
      <c r="WUS43" s="360"/>
      <c r="WUT43" s="360"/>
      <c r="WUU43" s="360"/>
      <c r="WUV43" s="360"/>
      <c r="WUW43" s="360"/>
      <c r="WUX43" s="360"/>
      <c r="WUY43" s="360"/>
      <c r="WUZ43" s="360"/>
      <c r="WVA43" s="360"/>
      <c r="WVB43" s="360"/>
      <c r="WVC43" s="360"/>
      <c r="WVD43" s="360"/>
      <c r="WVE43" s="360"/>
      <c r="WVF43" s="360"/>
      <c r="WVG43" s="360"/>
      <c r="WVH43" s="360"/>
      <c r="WVI43" s="360"/>
      <c r="WVJ43" s="360"/>
      <c r="WVK43" s="360"/>
      <c r="WVL43" s="360"/>
      <c r="WVM43" s="360"/>
      <c r="WVN43" s="360"/>
      <c r="WVO43" s="360"/>
      <c r="WVP43" s="360"/>
      <c r="WVQ43" s="360"/>
      <c r="WVR43" s="360"/>
      <c r="WVS43" s="360"/>
      <c r="WVT43" s="360"/>
      <c r="WVU43" s="360"/>
      <c r="WVV43" s="360"/>
      <c r="WVW43" s="360"/>
      <c r="WVX43" s="360"/>
      <c r="WVY43" s="360"/>
      <c r="WVZ43" s="360"/>
      <c r="WWA43" s="360"/>
      <c r="WWB43" s="360"/>
      <c r="WWC43" s="360"/>
      <c r="WWD43" s="360"/>
      <c r="WWE43" s="360"/>
      <c r="WWF43" s="360"/>
      <c r="WWG43" s="360"/>
    </row>
    <row r="44" spans="1:16153" ht="21.95" customHeight="1">
      <c r="A44" s="357" t="s">
        <v>225</v>
      </c>
      <c r="B44" s="357"/>
      <c r="C44" s="357"/>
      <c r="D44" s="357"/>
      <c r="E44" s="357"/>
      <c r="F44" s="357"/>
      <c r="G44" s="357"/>
      <c r="H44" s="357"/>
      <c r="I44" s="357"/>
      <c r="J44" s="357" t="s">
        <v>226</v>
      </c>
      <c r="K44" s="357"/>
      <c r="L44" s="357"/>
      <c r="M44" s="277"/>
      <c r="N44" s="357"/>
      <c r="O44" s="357"/>
      <c r="P44" s="357"/>
      <c r="Q44" s="357"/>
      <c r="R44" s="357"/>
      <c r="S44" s="357"/>
      <c r="T44" s="359"/>
      <c r="U44" s="359"/>
      <c r="V44" s="272"/>
      <c r="W44" s="272"/>
      <c r="X44" s="272"/>
      <c r="Y44" s="272"/>
      <c r="Z44" s="360"/>
      <c r="AA44" s="360"/>
      <c r="AB44" s="360"/>
      <c r="AC44" s="360"/>
      <c r="AD44" s="360"/>
      <c r="AE44" s="360"/>
      <c r="AF44" s="360"/>
      <c r="AG44" s="360"/>
      <c r="AH44" s="360"/>
      <c r="AI44" s="360"/>
      <c r="AJ44" s="360"/>
      <c r="AK44" s="360"/>
      <c r="AL44" s="360"/>
      <c r="AM44" s="360"/>
      <c r="AN44" s="360"/>
      <c r="AO44" s="360"/>
      <c r="AP44" s="360"/>
      <c r="AQ44" s="360"/>
      <c r="AR44" s="360"/>
      <c r="AS44" s="360"/>
      <c r="AT44" s="360"/>
      <c r="AU44" s="360"/>
      <c r="AV44" s="360"/>
      <c r="AW44" s="360"/>
      <c r="AX44" s="360"/>
      <c r="AY44" s="360"/>
      <c r="AZ44" s="360"/>
      <c r="BA44" s="360"/>
      <c r="BB44" s="360"/>
      <c r="BC44" s="360"/>
      <c r="BD44" s="360"/>
      <c r="BE44" s="360"/>
      <c r="BF44" s="360"/>
      <c r="BG44" s="360"/>
      <c r="BH44" s="360"/>
      <c r="BI44" s="360"/>
      <c r="BJ44" s="360"/>
      <c r="BK44" s="360"/>
      <c r="BL44" s="360"/>
      <c r="BM44" s="360"/>
      <c r="BN44" s="360"/>
      <c r="BO44" s="360"/>
      <c r="BP44" s="360"/>
      <c r="BQ44" s="360"/>
      <c r="BR44" s="360"/>
      <c r="BS44" s="360"/>
      <c r="BT44" s="360"/>
      <c r="BU44" s="360"/>
      <c r="BV44" s="360"/>
      <c r="BW44" s="360"/>
      <c r="BX44" s="360"/>
      <c r="BY44" s="360"/>
      <c r="BZ44" s="360"/>
      <c r="CA44" s="360"/>
      <c r="CB44" s="360"/>
      <c r="CC44" s="360"/>
      <c r="CD44" s="360"/>
      <c r="CE44" s="360"/>
      <c r="CF44" s="360"/>
      <c r="CG44" s="360"/>
      <c r="CH44" s="360"/>
      <c r="CI44" s="360"/>
      <c r="CJ44" s="360"/>
      <c r="CK44" s="360"/>
      <c r="CL44" s="360"/>
      <c r="CM44" s="360"/>
      <c r="CN44" s="360"/>
      <c r="CO44" s="360"/>
      <c r="CP44" s="360"/>
      <c r="CQ44" s="360"/>
      <c r="CR44" s="360"/>
      <c r="CS44" s="360"/>
      <c r="CT44" s="360"/>
      <c r="CU44" s="360"/>
      <c r="CV44" s="360"/>
      <c r="CW44" s="360"/>
      <c r="CX44" s="360"/>
      <c r="CY44" s="360"/>
      <c r="CZ44" s="360"/>
      <c r="DA44" s="360"/>
      <c r="DB44" s="360"/>
      <c r="DC44" s="360"/>
      <c r="DD44" s="360"/>
      <c r="DE44" s="360"/>
      <c r="DF44" s="360"/>
      <c r="DG44" s="360"/>
      <c r="DH44" s="360"/>
      <c r="DI44" s="360"/>
      <c r="DJ44" s="360"/>
      <c r="DK44" s="360"/>
      <c r="DL44" s="360"/>
      <c r="DM44" s="360"/>
      <c r="DN44" s="360"/>
      <c r="DO44" s="360"/>
      <c r="DP44" s="360"/>
      <c r="DQ44" s="360"/>
      <c r="DR44" s="360"/>
      <c r="DS44" s="360"/>
      <c r="DT44" s="360"/>
      <c r="DU44" s="360"/>
      <c r="DV44" s="360"/>
      <c r="DW44" s="360"/>
      <c r="DX44" s="360"/>
      <c r="DY44" s="360"/>
      <c r="DZ44" s="360"/>
      <c r="EA44" s="360"/>
      <c r="EB44" s="360"/>
      <c r="EC44" s="360"/>
      <c r="ED44" s="360"/>
      <c r="EE44" s="360"/>
      <c r="EF44" s="360"/>
      <c r="EG44" s="360"/>
      <c r="EH44" s="360"/>
      <c r="EI44" s="360"/>
      <c r="EJ44" s="360"/>
      <c r="EK44" s="360"/>
      <c r="EL44" s="360"/>
      <c r="EM44" s="360"/>
      <c r="EN44" s="360"/>
      <c r="EO44" s="360"/>
      <c r="EP44" s="360"/>
      <c r="EQ44" s="360"/>
      <c r="ER44" s="360"/>
      <c r="ES44" s="360"/>
      <c r="ET44" s="360"/>
      <c r="EU44" s="360"/>
      <c r="EV44" s="360"/>
      <c r="EW44" s="360"/>
      <c r="EX44" s="360"/>
      <c r="EY44" s="360"/>
      <c r="EZ44" s="360"/>
      <c r="FA44" s="360"/>
      <c r="FB44" s="360"/>
      <c r="FC44" s="360"/>
      <c r="FD44" s="360"/>
      <c r="FE44" s="360"/>
      <c r="FF44" s="360"/>
      <c r="FG44" s="360"/>
      <c r="FH44" s="360"/>
      <c r="FI44" s="360"/>
      <c r="FJ44" s="360"/>
      <c r="FK44" s="360"/>
      <c r="FL44" s="360"/>
      <c r="FM44" s="360"/>
      <c r="FN44" s="360"/>
      <c r="FO44" s="360"/>
      <c r="FP44" s="360"/>
      <c r="FQ44" s="360"/>
      <c r="FR44" s="360"/>
      <c r="FS44" s="360"/>
      <c r="FT44" s="360"/>
      <c r="FU44" s="360"/>
      <c r="FV44" s="360"/>
      <c r="FW44" s="360"/>
      <c r="FX44" s="360"/>
      <c r="FY44" s="360"/>
      <c r="FZ44" s="360"/>
      <c r="GA44" s="360"/>
      <c r="GB44" s="360"/>
      <c r="GC44" s="360"/>
      <c r="GD44" s="360"/>
      <c r="GE44" s="360"/>
      <c r="GF44" s="360"/>
      <c r="GG44" s="360"/>
      <c r="GH44" s="360"/>
      <c r="GI44" s="360"/>
      <c r="GJ44" s="360"/>
      <c r="GK44" s="360"/>
      <c r="GL44" s="360"/>
      <c r="GM44" s="360"/>
      <c r="GN44" s="360"/>
      <c r="GO44" s="360"/>
      <c r="GP44" s="360"/>
      <c r="GQ44" s="360"/>
      <c r="GR44" s="360"/>
      <c r="GS44" s="360"/>
      <c r="GT44" s="360"/>
      <c r="GU44" s="360"/>
      <c r="GV44" s="360"/>
      <c r="GW44" s="360"/>
      <c r="GX44" s="360"/>
      <c r="GY44" s="360"/>
      <c r="GZ44" s="360"/>
      <c r="HA44" s="360"/>
      <c r="HB44" s="360"/>
      <c r="HC44" s="360"/>
      <c r="HD44" s="360"/>
      <c r="HE44" s="360"/>
      <c r="HF44" s="360"/>
      <c r="HG44" s="360"/>
      <c r="HH44" s="360"/>
      <c r="HI44" s="360"/>
      <c r="HJ44" s="360"/>
      <c r="HK44" s="360"/>
      <c r="HL44" s="360"/>
      <c r="HM44" s="360"/>
      <c r="HN44" s="360"/>
      <c r="HO44" s="360"/>
      <c r="HP44" s="360"/>
      <c r="HQ44" s="360"/>
      <c r="HR44" s="360"/>
      <c r="HS44" s="360"/>
      <c r="HT44" s="360"/>
      <c r="HU44" s="360"/>
      <c r="HV44" s="360"/>
      <c r="HW44" s="360"/>
      <c r="HX44" s="360"/>
      <c r="HY44" s="360"/>
      <c r="HZ44" s="360"/>
      <c r="IA44" s="360"/>
      <c r="IB44" s="360"/>
      <c r="IC44" s="360"/>
      <c r="ID44" s="360"/>
      <c r="IE44" s="360"/>
      <c r="IF44" s="360"/>
      <c r="IG44" s="360"/>
      <c r="IH44" s="360"/>
      <c r="II44" s="360"/>
      <c r="IJ44" s="360"/>
      <c r="IK44" s="360"/>
      <c r="IL44" s="360"/>
      <c r="IM44" s="360"/>
      <c r="IN44" s="360"/>
      <c r="IO44" s="360"/>
      <c r="IP44" s="360"/>
      <c r="IQ44" s="360"/>
      <c r="IR44" s="360"/>
      <c r="IS44" s="360"/>
      <c r="IT44" s="360"/>
      <c r="IU44" s="360"/>
      <c r="IV44" s="360"/>
      <c r="IW44" s="360"/>
      <c r="IX44" s="360"/>
      <c r="IY44" s="360"/>
      <c r="IZ44" s="360"/>
      <c r="JA44" s="360"/>
      <c r="JB44" s="360"/>
      <c r="JC44" s="360"/>
      <c r="JD44" s="360"/>
      <c r="JE44" s="360"/>
      <c r="JF44" s="360"/>
      <c r="JG44" s="360"/>
      <c r="JH44" s="360"/>
      <c r="JI44" s="360"/>
      <c r="JJ44" s="360"/>
      <c r="JK44" s="360"/>
      <c r="JL44" s="360"/>
      <c r="JM44" s="360"/>
      <c r="JN44" s="360"/>
      <c r="JO44" s="360"/>
      <c r="JP44" s="360"/>
      <c r="JQ44" s="360"/>
      <c r="JR44" s="360"/>
      <c r="JS44" s="360"/>
      <c r="JT44" s="360"/>
      <c r="JU44" s="360"/>
      <c r="JV44" s="360"/>
      <c r="JW44" s="360"/>
      <c r="JX44" s="360"/>
      <c r="JY44" s="360"/>
      <c r="JZ44" s="360"/>
      <c r="KA44" s="360"/>
      <c r="KB44" s="360"/>
      <c r="KC44" s="360"/>
      <c r="KD44" s="360"/>
      <c r="KE44" s="360"/>
      <c r="KF44" s="360"/>
      <c r="KG44" s="360"/>
      <c r="KH44" s="360"/>
      <c r="KI44" s="360"/>
      <c r="KJ44" s="360"/>
      <c r="KK44" s="360"/>
      <c r="KL44" s="360"/>
      <c r="KM44" s="360"/>
      <c r="KN44" s="360"/>
      <c r="KO44" s="360"/>
      <c r="KP44" s="360"/>
      <c r="KQ44" s="360"/>
      <c r="KR44" s="360"/>
      <c r="KS44" s="360"/>
      <c r="KT44" s="360"/>
      <c r="KU44" s="360"/>
      <c r="KV44" s="360"/>
      <c r="KW44" s="360"/>
      <c r="KX44" s="360"/>
      <c r="KY44" s="360"/>
      <c r="KZ44" s="360"/>
      <c r="LA44" s="360"/>
      <c r="LB44" s="360"/>
      <c r="LC44" s="360"/>
      <c r="LD44" s="360"/>
      <c r="LE44" s="360"/>
      <c r="LF44" s="360"/>
      <c r="LG44" s="360"/>
      <c r="LH44" s="360"/>
      <c r="LI44" s="360"/>
      <c r="LJ44" s="360"/>
      <c r="LK44" s="360"/>
      <c r="LL44" s="360"/>
      <c r="LM44" s="360"/>
      <c r="LN44" s="360"/>
      <c r="LO44" s="360"/>
      <c r="LP44" s="360"/>
      <c r="LQ44" s="360"/>
      <c r="LR44" s="360"/>
      <c r="LS44" s="360"/>
      <c r="LT44" s="360"/>
      <c r="LU44" s="360"/>
      <c r="LV44" s="360"/>
      <c r="LW44" s="360"/>
      <c r="LX44" s="360"/>
      <c r="LY44" s="360"/>
      <c r="LZ44" s="360"/>
      <c r="MA44" s="360"/>
      <c r="MB44" s="360"/>
      <c r="MC44" s="360"/>
      <c r="MD44" s="360"/>
      <c r="ME44" s="360"/>
      <c r="MF44" s="360"/>
      <c r="MG44" s="360"/>
      <c r="MH44" s="360"/>
      <c r="MI44" s="360"/>
      <c r="MJ44" s="360"/>
      <c r="MK44" s="360"/>
      <c r="ML44" s="360"/>
      <c r="MM44" s="360"/>
      <c r="MN44" s="360"/>
      <c r="MO44" s="360"/>
      <c r="MP44" s="360"/>
      <c r="MQ44" s="360"/>
      <c r="MR44" s="360"/>
      <c r="MS44" s="360"/>
      <c r="MT44" s="360"/>
      <c r="MU44" s="360"/>
      <c r="MV44" s="360"/>
      <c r="MW44" s="360"/>
      <c r="MX44" s="360"/>
      <c r="MY44" s="360"/>
      <c r="MZ44" s="360"/>
      <c r="NA44" s="360"/>
      <c r="NB44" s="360"/>
      <c r="NC44" s="360"/>
      <c r="ND44" s="360"/>
      <c r="NE44" s="360"/>
      <c r="NF44" s="360"/>
      <c r="NG44" s="360"/>
      <c r="NH44" s="360"/>
      <c r="NI44" s="360"/>
      <c r="NJ44" s="360"/>
      <c r="NK44" s="360"/>
      <c r="NL44" s="360"/>
      <c r="NM44" s="360"/>
      <c r="NN44" s="360"/>
      <c r="NO44" s="360"/>
      <c r="NP44" s="360"/>
      <c r="NQ44" s="360"/>
      <c r="NR44" s="360"/>
      <c r="NS44" s="360"/>
      <c r="NT44" s="360"/>
      <c r="NU44" s="360"/>
      <c r="NV44" s="360"/>
      <c r="NW44" s="360"/>
      <c r="NX44" s="360"/>
      <c r="NY44" s="360"/>
      <c r="NZ44" s="360"/>
      <c r="OA44" s="360"/>
      <c r="OB44" s="360"/>
      <c r="OC44" s="360"/>
      <c r="OD44" s="360"/>
      <c r="OE44" s="360"/>
      <c r="OF44" s="360"/>
      <c r="OG44" s="360"/>
      <c r="OH44" s="360"/>
      <c r="OI44" s="360"/>
      <c r="OJ44" s="360"/>
      <c r="OK44" s="360"/>
      <c r="OL44" s="360"/>
      <c r="OM44" s="360"/>
      <c r="ON44" s="360"/>
      <c r="OO44" s="360"/>
      <c r="OP44" s="360"/>
      <c r="OQ44" s="360"/>
      <c r="OR44" s="360"/>
      <c r="OS44" s="360"/>
      <c r="OT44" s="360"/>
      <c r="OU44" s="360"/>
      <c r="OV44" s="360"/>
      <c r="OW44" s="360"/>
      <c r="OX44" s="360"/>
      <c r="OY44" s="360"/>
      <c r="OZ44" s="360"/>
      <c r="PA44" s="360"/>
      <c r="PB44" s="360"/>
      <c r="PC44" s="360"/>
      <c r="PD44" s="360"/>
      <c r="PE44" s="360"/>
      <c r="PF44" s="360"/>
      <c r="PG44" s="360"/>
      <c r="PH44" s="360"/>
      <c r="PI44" s="360"/>
      <c r="PJ44" s="360"/>
      <c r="PK44" s="360"/>
      <c r="PL44" s="360"/>
      <c r="PM44" s="360"/>
      <c r="PN44" s="360"/>
      <c r="PO44" s="360"/>
      <c r="PP44" s="360"/>
      <c r="PQ44" s="360"/>
      <c r="PR44" s="360"/>
      <c r="PS44" s="360"/>
      <c r="PT44" s="360"/>
      <c r="PU44" s="360"/>
      <c r="PV44" s="360"/>
      <c r="PW44" s="360"/>
      <c r="PX44" s="360"/>
      <c r="PY44" s="360"/>
      <c r="PZ44" s="360"/>
      <c r="QA44" s="360"/>
      <c r="QB44" s="360"/>
      <c r="QC44" s="360"/>
      <c r="QD44" s="360"/>
      <c r="QE44" s="360"/>
      <c r="QF44" s="360"/>
      <c r="QG44" s="360"/>
      <c r="QH44" s="360"/>
      <c r="QI44" s="360"/>
      <c r="QJ44" s="360"/>
      <c r="QK44" s="360"/>
      <c r="QL44" s="360"/>
      <c r="QM44" s="360"/>
      <c r="QN44" s="360"/>
      <c r="QO44" s="360"/>
      <c r="QP44" s="360"/>
      <c r="QQ44" s="360"/>
      <c r="QR44" s="360"/>
      <c r="QS44" s="360"/>
      <c r="QT44" s="360"/>
      <c r="QU44" s="360"/>
      <c r="QV44" s="360"/>
      <c r="QW44" s="360"/>
      <c r="QX44" s="360"/>
      <c r="QY44" s="360"/>
      <c r="QZ44" s="360"/>
      <c r="RA44" s="360"/>
      <c r="RB44" s="360"/>
      <c r="RC44" s="360"/>
      <c r="RD44" s="360"/>
      <c r="RE44" s="360"/>
      <c r="RF44" s="360"/>
      <c r="RG44" s="360"/>
      <c r="RH44" s="360"/>
      <c r="RI44" s="360"/>
      <c r="RJ44" s="360"/>
      <c r="RK44" s="360"/>
      <c r="RL44" s="360"/>
      <c r="RM44" s="360"/>
      <c r="RN44" s="360"/>
      <c r="RO44" s="360"/>
      <c r="RP44" s="360"/>
      <c r="RQ44" s="360"/>
      <c r="RR44" s="360"/>
      <c r="RS44" s="360"/>
      <c r="RT44" s="360"/>
      <c r="RU44" s="360"/>
      <c r="RV44" s="360"/>
      <c r="RW44" s="360"/>
      <c r="RX44" s="360"/>
      <c r="RY44" s="360"/>
      <c r="RZ44" s="360"/>
      <c r="SA44" s="360"/>
      <c r="SB44" s="360"/>
      <c r="SC44" s="360"/>
      <c r="SD44" s="360"/>
      <c r="SE44" s="360"/>
      <c r="SF44" s="360"/>
      <c r="SG44" s="360"/>
      <c r="SH44" s="360"/>
      <c r="SI44" s="360"/>
      <c r="SJ44" s="360"/>
      <c r="SK44" s="360"/>
      <c r="SL44" s="360"/>
      <c r="SM44" s="360"/>
      <c r="SN44" s="360"/>
      <c r="SO44" s="360"/>
      <c r="SP44" s="360"/>
      <c r="SQ44" s="360"/>
      <c r="SR44" s="360"/>
      <c r="SS44" s="360"/>
      <c r="ST44" s="360"/>
      <c r="SU44" s="360"/>
      <c r="SV44" s="360"/>
      <c r="SW44" s="360"/>
      <c r="SX44" s="360"/>
      <c r="SY44" s="360"/>
      <c r="SZ44" s="360"/>
      <c r="TA44" s="360"/>
      <c r="TB44" s="360"/>
      <c r="TC44" s="360"/>
      <c r="TD44" s="360"/>
      <c r="TE44" s="360"/>
      <c r="TF44" s="360"/>
      <c r="TG44" s="360"/>
      <c r="TH44" s="360"/>
      <c r="TI44" s="360"/>
      <c r="TJ44" s="360"/>
      <c r="TK44" s="360"/>
      <c r="TL44" s="360"/>
      <c r="TM44" s="360"/>
      <c r="TN44" s="360"/>
      <c r="TO44" s="360"/>
      <c r="TP44" s="360"/>
      <c r="TQ44" s="360"/>
      <c r="TR44" s="360"/>
      <c r="TS44" s="360"/>
      <c r="TT44" s="360"/>
      <c r="TU44" s="360"/>
      <c r="TV44" s="360"/>
      <c r="TW44" s="360"/>
      <c r="TX44" s="360"/>
      <c r="TY44" s="360"/>
      <c r="TZ44" s="360"/>
      <c r="UA44" s="360"/>
      <c r="UB44" s="360"/>
      <c r="UC44" s="360"/>
      <c r="UD44" s="360"/>
      <c r="UE44" s="360"/>
      <c r="UF44" s="360"/>
      <c r="UG44" s="360"/>
      <c r="UH44" s="360"/>
      <c r="UI44" s="360"/>
      <c r="UJ44" s="360"/>
      <c r="UK44" s="360"/>
      <c r="UL44" s="360"/>
      <c r="UM44" s="360"/>
      <c r="UN44" s="360"/>
      <c r="UO44" s="360"/>
      <c r="UP44" s="360"/>
      <c r="UQ44" s="360"/>
      <c r="UR44" s="360"/>
      <c r="US44" s="360"/>
      <c r="UT44" s="360"/>
      <c r="UU44" s="360"/>
      <c r="UV44" s="360"/>
      <c r="UW44" s="360"/>
      <c r="UX44" s="360"/>
      <c r="UY44" s="360"/>
      <c r="UZ44" s="360"/>
      <c r="VA44" s="360"/>
      <c r="VB44" s="360"/>
      <c r="VC44" s="360"/>
      <c r="VD44" s="360"/>
      <c r="VE44" s="360"/>
      <c r="VF44" s="360"/>
      <c r="VG44" s="360"/>
      <c r="VH44" s="360"/>
      <c r="VI44" s="360"/>
      <c r="VJ44" s="360"/>
      <c r="VK44" s="360"/>
      <c r="VL44" s="360"/>
      <c r="VM44" s="360"/>
      <c r="VN44" s="360"/>
      <c r="VO44" s="360"/>
      <c r="VP44" s="360"/>
      <c r="VQ44" s="360"/>
      <c r="VR44" s="360"/>
      <c r="VS44" s="360"/>
      <c r="VT44" s="360"/>
      <c r="VU44" s="360"/>
      <c r="VV44" s="360"/>
      <c r="VW44" s="360"/>
      <c r="VX44" s="360"/>
      <c r="VY44" s="360"/>
      <c r="VZ44" s="360"/>
      <c r="WA44" s="360"/>
      <c r="WB44" s="360"/>
      <c r="WC44" s="360"/>
      <c r="WD44" s="360"/>
      <c r="WE44" s="360"/>
      <c r="WF44" s="360"/>
      <c r="WG44" s="360"/>
      <c r="WH44" s="360"/>
      <c r="WI44" s="360"/>
      <c r="WJ44" s="360"/>
      <c r="WK44" s="360"/>
      <c r="WL44" s="360"/>
      <c r="WM44" s="360"/>
      <c r="WN44" s="360"/>
      <c r="WO44" s="360"/>
      <c r="WP44" s="360"/>
      <c r="WQ44" s="360"/>
      <c r="WR44" s="360"/>
      <c r="WS44" s="360"/>
      <c r="WT44" s="360"/>
      <c r="WU44" s="360"/>
      <c r="WV44" s="360"/>
      <c r="WW44" s="360"/>
      <c r="WX44" s="360"/>
      <c r="WY44" s="360"/>
      <c r="WZ44" s="360"/>
      <c r="XA44" s="360"/>
      <c r="XB44" s="360"/>
      <c r="XC44" s="360"/>
      <c r="XD44" s="360"/>
      <c r="XE44" s="360"/>
      <c r="XF44" s="360"/>
      <c r="XG44" s="360"/>
      <c r="XH44" s="360"/>
      <c r="XI44" s="360"/>
      <c r="XJ44" s="360"/>
      <c r="XK44" s="360"/>
      <c r="XL44" s="360"/>
      <c r="XM44" s="360"/>
      <c r="XN44" s="360"/>
      <c r="XO44" s="360"/>
      <c r="XP44" s="360"/>
      <c r="XQ44" s="360"/>
      <c r="XR44" s="360"/>
      <c r="XS44" s="360"/>
      <c r="XT44" s="360"/>
      <c r="XU44" s="360"/>
      <c r="XV44" s="360"/>
      <c r="XW44" s="360"/>
      <c r="XX44" s="360"/>
      <c r="XY44" s="360"/>
      <c r="XZ44" s="360"/>
      <c r="YA44" s="360"/>
      <c r="YB44" s="360"/>
      <c r="YC44" s="360"/>
      <c r="YD44" s="360"/>
      <c r="YE44" s="360"/>
      <c r="YF44" s="360"/>
      <c r="YG44" s="360"/>
      <c r="YH44" s="360"/>
      <c r="YI44" s="360"/>
      <c r="YJ44" s="360"/>
      <c r="YK44" s="360"/>
      <c r="YL44" s="360"/>
      <c r="YM44" s="360"/>
      <c r="YN44" s="360"/>
      <c r="YO44" s="360"/>
      <c r="YP44" s="360"/>
      <c r="YQ44" s="360"/>
      <c r="YR44" s="360"/>
      <c r="YS44" s="360"/>
      <c r="YT44" s="360"/>
      <c r="YU44" s="360"/>
      <c r="YV44" s="360"/>
      <c r="YW44" s="360"/>
      <c r="YX44" s="360"/>
      <c r="YY44" s="360"/>
      <c r="YZ44" s="360"/>
      <c r="ZA44" s="360"/>
      <c r="ZB44" s="360"/>
      <c r="ZC44" s="360"/>
      <c r="ZD44" s="360"/>
      <c r="ZE44" s="360"/>
      <c r="ZF44" s="360"/>
      <c r="ZG44" s="360"/>
      <c r="ZH44" s="360"/>
      <c r="ZI44" s="360"/>
      <c r="ZJ44" s="360"/>
      <c r="ZK44" s="360"/>
      <c r="ZL44" s="360"/>
      <c r="ZM44" s="360"/>
      <c r="ZN44" s="360"/>
      <c r="ZO44" s="360"/>
      <c r="ZP44" s="360"/>
      <c r="ZQ44" s="360"/>
      <c r="ZR44" s="360"/>
      <c r="ZS44" s="360"/>
      <c r="ZT44" s="360"/>
      <c r="ZU44" s="360"/>
      <c r="ZV44" s="360"/>
      <c r="ZW44" s="360"/>
      <c r="ZX44" s="360"/>
      <c r="ZY44" s="360"/>
      <c r="ZZ44" s="360"/>
      <c r="AAA44" s="360"/>
      <c r="AAB44" s="360"/>
      <c r="AAC44" s="360"/>
      <c r="AAD44" s="360"/>
      <c r="AAE44" s="360"/>
      <c r="AAF44" s="360"/>
      <c r="AAG44" s="360"/>
      <c r="AAH44" s="360"/>
      <c r="AAI44" s="360"/>
      <c r="AAJ44" s="360"/>
      <c r="AAK44" s="360"/>
      <c r="AAL44" s="360"/>
      <c r="AAM44" s="360"/>
      <c r="AAN44" s="360"/>
      <c r="AAO44" s="360"/>
      <c r="AAP44" s="360"/>
      <c r="AAQ44" s="360"/>
      <c r="AAR44" s="360"/>
      <c r="AAS44" s="360"/>
      <c r="AAT44" s="360"/>
      <c r="AAU44" s="360"/>
      <c r="AAV44" s="360"/>
      <c r="AAW44" s="360"/>
      <c r="AAX44" s="360"/>
      <c r="AAY44" s="360"/>
      <c r="AAZ44" s="360"/>
      <c r="ABA44" s="360"/>
      <c r="ABB44" s="360"/>
      <c r="ABC44" s="360"/>
      <c r="ABD44" s="360"/>
      <c r="ABE44" s="360"/>
      <c r="ABF44" s="360"/>
      <c r="ABG44" s="360"/>
      <c r="ABH44" s="360"/>
      <c r="ABI44" s="360"/>
      <c r="ABJ44" s="360"/>
      <c r="ABK44" s="360"/>
      <c r="ABL44" s="360"/>
      <c r="ABM44" s="360"/>
      <c r="ABN44" s="360"/>
      <c r="ABO44" s="360"/>
      <c r="ABP44" s="360"/>
      <c r="ABQ44" s="360"/>
      <c r="ABR44" s="360"/>
      <c r="ABS44" s="360"/>
      <c r="ABT44" s="360"/>
      <c r="ABU44" s="360"/>
      <c r="ABV44" s="360"/>
      <c r="ABW44" s="360"/>
      <c r="ABX44" s="360"/>
      <c r="ABY44" s="360"/>
      <c r="ABZ44" s="360"/>
      <c r="ACA44" s="360"/>
      <c r="ACB44" s="360"/>
      <c r="ACC44" s="360"/>
      <c r="ACD44" s="360"/>
      <c r="ACE44" s="360"/>
      <c r="ACF44" s="360"/>
      <c r="ACG44" s="360"/>
      <c r="ACH44" s="360"/>
      <c r="ACI44" s="360"/>
      <c r="ACJ44" s="360"/>
      <c r="ACK44" s="360"/>
      <c r="ACL44" s="360"/>
      <c r="ACM44" s="360"/>
      <c r="ACN44" s="360"/>
      <c r="ACO44" s="360"/>
      <c r="ACP44" s="360"/>
      <c r="ACQ44" s="360"/>
      <c r="ACR44" s="360"/>
      <c r="ACS44" s="360"/>
      <c r="ACT44" s="360"/>
      <c r="ACU44" s="360"/>
      <c r="ACV44" s="360"/>
      <c r="ACW44" s="360"/>
      <c r="ACX44" s="360"/>
      <c r="ACY44" s="360"/>
      <c r="ACZ44" s="360"/>
      <c r="ADA44" s="360"/>
      <c r="ADB44" s="360"/>
      <c r="ADC44" s="360"/>
      <c r="ADD44" s="360"/>
      <c r="ADE44" s="360"/>
      <c r="ADF44" s="360"/>
      <c r="ADG44" s="360"/>
      <c r="ADH44" s="360"/>
      <c r="ADI44" s="360"/>
      <c r="ADJ44" s="360"/>
      <c r="ADK44" s="360"/>
      <c r="ADL44" s="360"/>
      <c r="ADM44" s="360"/>
      <c r="ADN44" s="360"/>
      <c r="ADO44" s="360"/>
      <c r="ADP44" s="360"/>
      <c r="ADQ44" s="360"/>
      <c r="ADR44" s="360"/>
      <c r="ADS44" s="360"/>
      <c r="ADT44" s="360"/>
      <c r="ADU44" s="360"/>
      <c r="ADV44" s="360"/>
      <c r="ADW44" s="360"/>
      <c r="ADX44" s="360"/>
      <c r="ADY44" s="360"/>
      <c r="ADZ44" s="360"/>
      <c r="AEA44" s="360"/>
      <c r="AEB44" s="360"/>
      <c r="AEC44" s="360"/>
      <c r="AED44" s="360"/>
      <c r="AEE44" s="360"/>
      <c r="AEF44" s="360"/>
      <c r="AEG44" s="360"/>
      <c r="AEH44" s="360"/>
      <c r="AEI44" s="360"/>
      <c r="AEJ44" s="360"/>
      <c r="AEK44" s="360"/>
      <c r="AEL44" s="360"/>
      <c r="AEM44" s="360"/>
      <c r="AEN44" s="360"/>
      <c r="AEO44" s="360"/>
      <c r="AEP44" s="360"/>
      <c r="AEQ44" s="360"/>
      <c r="AER44" s="360"/>
      <c r="AES44" s="360"/>
      <c r="AET44" s="360"/>
      <c r="AEU44" s="360"/>
      <c r="AEV44" s="360"/>
      <c r="AEW44" s="360"/>
      <c r="AEX44" s="360"/>
      <c r="AEY44" s="360"/>
      <c r="AEZ44" s="360"/>
      <c r="AFA44" s="360"/>
      <c r="AFB44" s="360"/>
      <c r="AFC44" s="360"/>
      <c r="AFD44" s="360"/>
      <c r="AFE44" s="360"/>
      <c r="AFF44" s="360"/>
      <c r="AFG44" s="360"/>
      <c r="AFH44" s="360"/>
      <c r="AFI44" s="360"/>
      <c r="AFJ44" s="360"/>
      <c r="AFK44" s="360"/>
      <c r="AFL44" s="360"/>
      <c r="AFM44" s="360"/>
      <c r="AFN44" s="360"/>
      <c r="AFO44" s="360"/>
      <c r="AFP44" s="360"/>
      <c r="AFQ44" s="360"/>
      <c r="AFR44" s="360"/>
      <c r="AFS44" s="360"/>
      <c r="AFT44" s="360"/>
      <c r="AFU44" s="360"/>
      <c r="AFV44" s="360"/>
      <c r="AFW44" s="360"/>
      <c r="AFX44" s="360"/>
      <c r="AFY44" s="360"/>
      <c r="AFZ44" s="360"/>
      <c r="AGA44" s="360"/>
      <c r="AGB44" s="360"/>
      <c r="AGC44" s="360"/>
      <c r="AGD44" s="360"/>
      <c r="AGE44" s="360"/>
      <c r="AGF44" s="360"/>
      <c r="AGG44" s="360"/>
      <c r="AGH44" s="360"/>
      <c r="AGI44" s="360"/>
      <c r="AGJ44" s="360"/>
      <c r="AGK44" s="360"/>
      <c r="AGL44" s="360"/>
      <c r="AGM44" s="360"/>
      <c r="AGN44" s="360"/>
      <c r="AGO44" s="360"/>
      <c r="AGP44" s="360"/>
      <c r="AGQ44" s="360"/>
      <c r="AGR44" s="360"/>
      <c r="AGS44" s="360"/>
      <c r="AGT44" s="360"/>
      <c r="AGU44" s="360"/>
      <c r="AGV44" s="360"/>
      <c r="AGW44" s="360"/>
      <c r="AGX44" s="360"/>
      <c r="AGY44" s="360"/>
      <c r="AGZ44" s="360"/>
      <c r="AHA44" s="360"/>
      <c r="AHB44" s="360"/>
      <c r="AHC44" s="360"/>
      <c r="AHD44" s="360"/>
      <c r="AHE44" s="360"/>
      <c r="AHF44" s="360"/>
      <c r="AHG44" s="360"/>
      <c r="AHH44" s="360"/>
      <c r="AHI44" s="360"/>
      <c r="AHJ44" s="360"/>
      <c r="AHK44" s="360"/>
      <c r="AHL44" s="360"/>
      <c r="AHM44" s="360"/>
      <c r="AHN44" s="360"/>
      <c r="AHO44" s="360"/>
      <c r="AHP44" s="360"/>
      <c r="AHQ44" s="360"/>
      <c r="AHR44" s="360"/>
      <c r="AHS44" s="360"/>
      <c r="AHT44" s="360"/>
      <c r="AHU44" s="360"/>
      <c r="AHV44" s="360"/>
      <c r="AHW44" s="360"/>
      <c r="AHX44" s="360"/>
      <c r="AHY44" s="360"/>
      <c r="AHZ44" s="360"/>
      <c r="AIA44" s="360"/>
      <c r="AIB44" s="360"/>
      <c r="AIC44" s="360"/>
      <c r="AID44" s="360"/>
      <c r="AIE44" s="360"/>
      <c r="AIF44" s="360"/>
      <c r="AIG44" s="360"/>
      <c r="AIH44" s="360"/>
      <c r="AII44" s="360"/>
      <c r="AIJ44" s="360"/>
      <c r="AIK44" s="360"/>
      <c r="AIL44" s="360"/>
      <c r="AIM44" s="360"/>
      <c r="AIN44" s="360"/>
      <c r="AIO44" s="360"/>
      <c r="AIP44" s="360"/>
      <c r="AIQ44" s="360"/>
      <c r="AIR44" s="360"/>
      <c r="AIS44" s="360"/>
      <c r="AIT44" s="360"/>
      <c r="AIU44" s="360"/>
      <c r="AIV44" s="360"/>
      <c r="AIW44" s="360"/>
      <c r="AIX44" s="360"/>
      <c r="AIY44" s="360"/>
      <c r="AIZ44" s="360"/>
      <c r="AJA44" s="360"/>
      <c r="AJB44" s="360"/>
      <c r="AJC44" s="360"/>
      <c r="AJD44" s="360"/>
      <c r="AJE44" s="360"/>
      <c r="AJF44" s="360"/>
      <c r="AJG44" s="360"/>
      <c r="AJH44" s="360"/>
      <c r="AJI44" s="360"/>
      <c r="AJJ44" s="360"/>
      <c r="AJK44" s="360"/>
      <c r="AJL44" s="360"/>
      <c r="AJM44" s="360"/>
      <c r="AJN44" s="360"/>
      <c r="AJO44" s="360"/>
      <c r="AJP44" s="360"/>
      <c r="AJQ44" s="360"/>
      <c r="AJR44" s="360"/>
      <c r="AJS44" s="360"/>
      <c r="AJT44" s="360"/>
      <c r="AJU44" s="360"/>
      <c r="AJV44" s="360"/>
      <c r="AJW44" s="360"/>
      <c r="AJX44" s="360"/>
      <c r="AJY44" s="360"/>
      <c r="AJZ44" s="360"/>
      <c r="AKA44" s="360"/>
      <c r="AKB44" s="360"/>
      <c r="AKC44" s="360"/>
      <c r="AKD44" s="360"/>
      <c r="AKE44" s="360"/>
      <c r="AKF44" s="360"/>
      <c r="AKG44" s="360"/>
      <c r="AKH44" s="360"/>
      <c r="AKI44" s="360"/>
      <c r="AKJ44" s="360"/>
      <c r="AKK44" s="360"/>
      <c r="AKL44" s="360"/>
      <c r="AKM44" s="360"/>
      <c r="AKN44" s="360"/>
      <c r="AKO44" s="360"/>
      <c r="AKP44" s="360"/>
      <c r="AKQ44" s="360"/>
      <c r="AKR44" s="360"/>
      <c r="AKS44" s="360"/>
      <c r="AKT44" s="360"/>
      <c r="AKU44" s="360"/>
      <c r="AKV44" s="360"/>
      <c r="AKW44" s="360"/>
      <c r="AKX44" s="360"/>
      <c r="AKY44" s="360"/>
      <c r="AKZ44" s="360"/>
      <c r="ALA44" s="360"/>
      <c r="ALB44" s="360"/>
      <c r="ALC44" s="360"/>
      <c r="ALD44" s="360"/>
      <c r="ALE44" s="360"/>
      <c r="ALF44" s="360"/>
      <c r="ALG44" s="360"/>
      <c r="ALH44" s="360"/>
      <c r="ALI44" s="360"/>
      <c r="ALJ44" s="360"/>
      <c r="ALK44" s="360"/>
      <c r="ALL44" s="360"/>
      <c r="ALM44" s="360"/>
      <c r="ALN44" s="360"/>
      <c r="ALO44" s="360"/>
      <c r="ALP44" s="360"/>
      <c r="ALQ44" s="360"/>
      <c r="ALR44" s="360"/>
      <c r="ALS44" s="360"/>
      <c r="ALT44" s="360"/>
      <c r="ALU44" s="360"/>
      <c r="ALV44" s="360"/>
      <c r="ALW44" s="360"/>
      <c r="ALX44" s="360"/>
      <c r="ALY44" s="360"/>
      <c r="ALZ44" s="360"/>
      <c r="AMA44" s="360"/>
      <c r="AMB44" s="360"/>
      <c r="AMC44" s="360"/>
      <c r="AMD44" s="360"/>
      <c r="AME44" s="360"/>
      <c r="AMF44" s="360"/>
      <c r="AMG44" s="360"/>
      <c r="AMH44" s="360"/>
      <c r="AMI44" s="360"/>
      <c r="AMJ44" s="360"/>
      <c r="AMK44" s="360"/>
      <c r="AML44" s="360"/>
      <c r="AMM44" s="360"/>
      <c r="AMN44" s="360"/>
      <c r="AMO44" s="360"/>
      <c r="AMP44" s="360"/>
      <c r="AMQ44" s="360"/>
      <c r="AMR44" s="360"/>
      <c r="AMS44" s="360"/>
      <c r="AMT44" s="360"/>
      <c r="AMU44" s="360"/>
      <c r="AMV44" s="360"/>
      <c r="AMW44" s="360"/>
      <c r="AMX44" s="360"/>
      <c r="AMY44" s="360"/>
      <c r="AMZ44" s="360"/>
      <c r="ANA44" s="360"/>
      <c r="ANB44" s="360"/>
      <c r="ANC44" s="360"/>
      <c r="AND44" s="360"/>
      <c r="ANE44" s="360"/>
      <c r="ANF44" s="360"/>
      <c r="ANG44" s="360"/>
      <c r="ANH44" s="360"/>
      <c r="ANI44" s="360"/>
      <c r="ANJ44" s="360"/>
      <c r="ANK44" s="360"/>
      <c r="ANL44" s="360"/>
      <c r="ANM44" s="360"/>
      <c r="ANN44" s="360"/>
      <c r="ANO44" s="360"/>
      <c r="ANP44" s="360"/>
      <c r="ANQ44" s="360"/>
      <c r="ANR44" s="360"/>
      <c r="ANS44" s="360"/>
      <c r="ANT44" s="360"/>
      <c r="ANU44" s="360"/>
      <c r="ANV44" s="360"/>
      <c r="ANW44" s="360"/>
      <c r="ANX44" s="360"/>
      <c r="ANY44" s="360"/>
      <c r="ANZ44" s="360"/>
      <c r="AOA44" s="360"/>
      <c r="AOB44" s="360"/>
      <c r="AOC44" s="360"/>
      <c r="AOD44" s="360"/>
      <c r="AOE44" s="360"/>
      <c r="AOF44" s="360"/>
      <c r="AOG44" s="360"/>
      <c r="AOH44" s="360"/>
      <c r="AOI44" s="360"/>
      <c r="AOJ44" s="360"/>
      <c r="AOK44" s="360"/>
      <c r="AOL44" s="360"/>
      <c r="AOM44" s="360"/>
      <c r="AON44" s="360"/>
      <c r="AOO44" s="360"/>
      <c r="AOP44" s="360"/>
      <c r="AOQ44" s="360"/>
      <c r="AOR44" s="360"/>
      <c r="AOS44" s="360"/>
      <c r="AOT44" s="360"/>
      <c r="AOU44" s="360"/>
      <c r="AOV44" s="360"/>
      <c r="AOW44" s="360"/>
      <c r="AOX44" s="360"/>
      <c r="AOY44" s="360"/>
      <c r="AOZ44" s="360"/>
      <c r="APA44" s="360"/>
      <c r="APB44" s="360"/>
      <c r="APC44" s="360"/>
      <c r="APD44" s="360"/>
      <c r="APE44" s="360"/>
      <c r="APF44" s="360"/>
      <c r="APG44" s="360"/>
      <c r="APH44" s="360"/>
      <c r="API44" s="360"/>
      <c r="APJ44" s="360"/>
      <c r="APK44" s="360"/>
      <c r="APL44" s="360"/>
      <c r="APM44" s="360"/>
      <c r="APN44" s="360"/>
      <c r="APO44" s="360"/>
      <c r="APP44" s="360"/>
      <c r="APQ44" s="360"/>
      <c r="APR44" s="360"/>
      <c r="APS44" s="360"/>
      <c r="APT44" s="360"/>
      <c r="APU44" s="360"/>
      <c r="APV44" s="360"/>
      <c r="APW44" s="360"/>
      <c r="APX44" s="360"/>
      <c r="APY44" s="360"/>
      <c r="APZ44" s="360"/>
      <c r="AQA44" s="360"/>
      <c r="AQB44" s="360"/>
      <c r="AQC44" s="360"/>
      <c r="AQD44" s="360"/>
      <c r="AQE44" s="360"/>
      <c r="AQF44" s="360"/>
      <c r="AQG44" s="360"/>
      <c r="AQH44" s="360"/>
      <c r="AQI44" s="360"/>
      <c r="AQJ44" s="360"/>
      <c r="AQK44" s="360"/>
      <c r="AQL44" s="360"/>
      <c r="AQM44" s="360"/>
      <c r="AQN44" s="360"/>
      <c r="AQO44" s="360"/>
      <c r="AQP44" s="360"/>
      <c r="AQQ44" s="360"/>
      <c r="AQR44" s="360"/>
      <c r="AQS44" s="360"/>
      <c r="AQT44" s="360"/>
      <c r="AQU44" s="360"/>
      <c r="AQV44" s="360"/>
      <c r="AQW44" s="360"/>
      <c r="AQX44" s="360"/>
      <c r="AQY44" s="360"/>
      <c r="AQZ44" s="360"/>
      <c r="ARA44" s="360"/>
      <c r="ARB44" s="360"/>
      <c r="ARC44" s="360"/>
      <c r="ARD44" s="360"/>
      <c r="ARE44" s="360"/>
      <c r="ARF44" s="360"/>
      <c r="ARG44" s="360"/>
      <c r="ARH44" s="360"/>
      <c r="ARI44" s="360"/>
      <c r="ARJ44" s="360"/>
      <c r="ARK44" s="360"/>
      <c r="ARL44" s="360"/>
      <c r="ARM44" s="360"/>
      <c r="ARN44" s="360"/>
      <c r="ARO44" s="360"/>
      <c r="ARP44" s="360"/>
      <c r="ARQ44" s="360"/>
      <c r="ARR44" s="360"/>
      <c r="ARS44" s="360"/>
      <c r="ART44" s="360"/>
      <c r="ARU44" s="360"/>
      <c r="ARV44" s="360"/>
      <c r="ARW44" s="360"/>
      <c r="ARX44" s="360"/>
      <c r="ARY44" s="360"/>
      <c r="ARZ44" s="360"/>
      <c r="ASA44" s="360"/>
      <c r="ASB44" s="360"/>
      <c r="ASC44" s="360"/>
      <c r="ASD44" s="360"/>
      <c r="ASE44" s="360"/>
      <c r="ASF44" s="360"/>
      <c r="ASG44" s="360"/>
      <c r="ASH44" s="360"/>
      <c r="ASI44" s="360"/>
      <c r="ASJ44" s="360"/>
      <c r="ASK44" s="360"/>
      <c r="ASL44" s="360"/>
      <c r="ASM44" s="360"/>
      <c r="ASN44" s="360"/>
      <c r="ASO44" s="360"/>
      <c r="ASP44" s="360"/>
      <c r="ASQ44" s="360"/>
      <c r="ASR44" s="360"/>
      <c r="ASS44" s="360"/>
      <c r="AST44" s="360"/>
      <c r="ASU44" s="360"/>
      <c r="ASV44" s="360"/>
      <c r="ASW44" s="360"/>
      <c r="ASX44" s="360"/>
      <c r="ASY44" s="360"/>
      <c r="ASZ44" s="360"/>
      <c r="ATA44" s="360"/>
      <c r="ATB44" s="360"/>
      <c r="ATC44" s="360"/>
      <c r="ATD44" s="360"/>
      <c r="ATE44" s="360"/>
      <c r="ATF44" s="360"/>
      <c r="ATG44" s="360"/>
      <c r="ATH44" s="360"/>
      <c r="ATI44" s="360"/>
      <c r="ATJ44" s="360"/>
      <c r="ATK44" s="360"/>
      <c r="ATL44" s="360"/>
      <c r="ATM44" s="360"/>
      <c r="ATN44" s="360"/>
      <c r="ATO44" s="360"/>
      <c r="ATP44" s="360"/>
      <c r="ATQ44" s="360"/>
      <c r="ATR44" s="360"/>
      <c r="ATS44" s="360"/>
      <c r="ATT44" s="360"/>
      <c r="ATU44" s="360"/>
      <c r="ATV44" s="360"/>
      <c r="ATW44" s="360"/>
      <c r="ATX44" s="360"/>
      <c r="ATY44" s="360"/>
      <c r="ATZ44" s="360"/>
      <c r="AUA44" s="360"/>
      <c r="AUB44" s="360"/>
      <c r="AUC44" s="360"/>
      <c r="AUD44" s="360"/>
      <c r="AUE44" s="360"/>
      <c r="AUF44" s="360"/>
      <c r="AUG44" s="360"/>
      <c r="AUH44" s="360"/>
      <c r="AUI44" s="360"/>
      <c r="AUJ44" s="360"/>
      <c r="AUK44" s="360"/>
      <c r="AUL44" s="360"/>
      <c r="AUM44" s="360"/>
      <c r="AUN44" s="360"/>
      <c r="AUO44" s="360"/>
      <c r="AUP44" s="360"/>
      <c r="AUQ44" s="360"/>
      <c r="AUR44" s="360"/>
      <c r="AUS44" s="360"/>
      <c r="AUT44" s="360"/>
      <c r="AUU44" s="360"/>
      <c r="AUV44" s="360"/>
      <c r="AUW44" s="360"/>
      <c r="AUX44" s="360"/>
      <c r="AUY44" s="360"/>
      <c r="AUZ44" s="360"/>
      <c r="AVA44" s="360"/>
      <c r="AVB44" s="360"/>
      <c r="AVC44" s="360"/>
      <c r="AVD44" s="360"/>
      <c r="AVE44" s="360"/>
      <c r="AVF44" s="360"/>
      <c r="AVG44" s="360"/>
      <c r="AVH44" s="360"/>
      <c r="AVI44" s="360"/>
      <c r="AVJ44" s="360"/>
      <c r="AVK44" s="360"/>
      <c r="AVL44" s="360"/>
      <c r="AVM44" s="360"/>
      <c r="AVN44" s="360"/>
      <c r="AVO44" s="360"/>
      <c r="AVP44" s="360"/>
      <c r="AVQ44" s="360"/>
      <c r="AVR44" s="360"/>
      <c r="AVS44" s="360"/>
      <c r="AVT44" s="360"/>
      <c r="AVU44" s="360"/>
      <c r="AVV44" s="360"/>
      <c r="AVW44" s="360"/>
      <c r="AVX44" s="360"/>
      <c r="AVY44" s="360"/>
      <c r="AVZ44" s="360"/>
      <c r="AWA44" s="360"/>
      <c r="AWB44" s="360"/>
      <c r="AWC44" s="360"/>
      <c r="AWD44" s="360"/>
      <c r="AWE44" s="360"/>
      <c r="AWF44" s="360"/>
      <c r="AWG44" s="360"/>
      <c r="AWH44" s="360"/>
      <c r="AWI44" s="360"/>
      <c r="AWJ44" s="360"/>
      <c r="AWK44" s="360"/>
      <c r="AWL44" s="360"/>
      <c r="AWM44" s="360"/>
      <c r="AWN44" s="360"/>
      <c r="AWO44" s="360"/>
      <c r="AWP44" s="360"/>
      <c r="AWQ44" s="360"/>
      <c r="AWR44" s="360"/>
      <c r="AWS44" s="360"/>
      <c r="AWT44" s="360"/>
      <c r="AWU44" s="360"/>
      <c r="AWV44" s="360"/>
      <c r="AWW44" s="360"/>
      <c r="AWX44" s="360"/>
      <c r="AWY44" s="360"/>
      <c r="AWZ44" s="360"/>
      <c r="AXA44" s="360"/>
      <c r="AXB44" s="360"/>
      <c r="AXC44" s="360"/>
      <c r="AXD44" s="360"/>
      <c r="AXE44" s="360"/>
      <c r="AXF44" s="360"/>
      <c r="AXG44" s="360"/>
      <c r="AXH44" s="360"/>
      <c r="AXI44" s="360"/>
      <c r="AXJ44" s="360"/>
      <c r="AXK44" s="360"/>
      <c r="AXL44" s="360"/>
      <c r="AXM44" s="360"/>
      <c r="AXN44" s="360"/>
      <c r="AXO44" s="360"/>
      <c r="AXP44" s="360"/>
      <c r="AXQ44" s="360"/>
      <c r="AXR44" s="360"/>
      <c r="AXS44" s="360"/>
      <c r="AXT44" s="360"/>
      <c r="AXU44" s="360"/>
      <c r="AXV44" s="360"/>
      <c r="AXW44" s="360"/>
      <c r="AXX44" s="360"/>
      <c r="AXY44" s="360"/>
      <c r="AXZ44" s="360"/>
      <c r="AYA44" s="360"/>
      <c r="AYB44" s="360"/>
      <c r="AYC44" s="360"/>
      <c r="AYD44" s="360"/>
      <c r="AYE44" s="360"/>
      <c r="AYF44" s="360"/>
      <c r="AYG44" s="360"/>
      <c r="AYH44" s="360"/>
      <c r="AYI44" s="360"/>
      <c r="AYJ44" s="360"/>
      <c r="AYK44" s="360"/>
      <c r="AYL44" s="360"/>
      <c r="AYM44" s="360"/>
      <c r="AYN44" s="360"/>
      <c r="AYO44" s="360"/>
      <c r="AYP44" s="360"/>
      <c r="AYQ44" s="360"/>
      <c r="AYR44" s="360"/>
      <c r="AYS44" s="360"/>
      <c r="AYT44" s="360"/>
      <c r="AYU44" s="360"/>
      <c r="AYV44" s="360"/>
      <c r="AYW44" s="360"/>
      <c r="AYX44" s="360"/>
      <c r="AYY44" s="360"/>
      <c r="AYZ44" s="360"/>
      <c r="AZA44" s="360"/>
      <c r="AZB44" s="360"/>
      <c r="AZC44" s="360"/>
      <c r="AZD44" s="360"/>
      <c r="AZE44" s="360"/>
      <c r="AZF44" s="360"/>
      <c r="AZG44" s="360"/>
      <c r="AZH44" s="360"/>
      <c r="AZI44" s="360"/>
      <c r="AZJ44" s="360"/>
      <c r="AZK44" s="360"/>
      <c r="AZL44" s="360"/>
      <c r="AZM44" s="360"/>
      <c r="AZN44" s="360"/>
      <c r="AZO44" s="360"/>
      <c r="AZP44" s="360"/>
      <c r="AZQ44" s="360"/>
      <c r="AZR44" s="360"/>
      <c r="AZS44" s="360"/>
      <c r="AZT44" s="360"/>
      <c r="AZU44" s="360"/>
      <c r="AZV44" s="360"/>
      <c r="AZW44" s="360"/>
      <c r="AZX44" s="360"/>
      <c r="AZY44" s="360"/>
      <c r="AZZ44" s="360"/>
      <c r="BAA44" s="360"/>
      <c r="BAB44" s="360"/>
      <c r="BAC44" s="360"/>
      <c r="BAD44" s="360"/>
      <c r="BAE44" s="360"/>
      <c r="BAF44" s="360"/>
      <c r="BAG44" s="360"/>
      <c r="BAH44" s="360"/>
      <c r="BAI44" s="360"/>
      <c r="BAJ44" s="360"/>
      <c r="BAK44" s="360"/>
      <c r="BAL44" s="360"/>
      <c r="BAM44" s="360"/>
      <c r="BAN44" s="360"/>
      <c r="BAO44" s="360"/>
      <c r="BAP44" s="360"/>
      <c r="BAQ44" s="360"/>
      <c r="BAR44" s="360"/>
      <c r="BAS44" s="360"/>
      <c r="BAT44" s="360"/>
      <c r="BAU44" s="360"/>
      <c r="BAV44" s="360"/>
      <c r="BAW44" s="360"/>
      <c r="BAX44" s="360"/>
      <c r="BAY44" s="360"/>
      <c r="BAZ44" s="360"/>
      <c r="BBA44" s="360"/>
      <c r="BBB44" s="360"/>
      <c r="BBC44" s="360"/>
      <c r="BBD44" s="360"/>
      <c r="BBE44" s="360"/>
      <c r="BBF44" s="360"/>
      <c r="BBG44" s="360"/>
      <c r="BBH44" s="360"/>
      <c r="BBI44" s="360"/>
      <c r="BBJ44" s="360"/>
      <c r="BBK44" s="360"/>
      <c r="BBL44" s="360"/>
      <c r="BBM44" s="360"/>
      <c r="BBN44" s="360"/>
      <c r="BBO44" s="360"/>
      <c r="BBP44" s="360"/>
      <c r="BBQ44" s="360"/>
      <c r="BBR44" s="360"/>
      <c r="BBS44" s="360"/>
      <c r="BBT44" s="360"/>
      <c r="BBU44" s="360"/>
      <c r="BBV44" s="360"/>
      <c r="BBW44" s="360"/>
      <c r="BBX44" s="360"/>
      <c r="BBY44" s="360"/>
      <c r="BBZ44" s="360"/>
      <c r="BCA44" s="360"/>
      <c r="BCB44" s="360"/>
      <c r="BCC44" s="360"/>
      <c r="BCD44" s="360"/>
      <c r="BCE44" s="360"/>
      <c r="BCF44" s="360"/>
      <c r="BCG44" s="360"/>
      <c r="BCH44" s="360"/>
      <c r="BCI44" s="360"/>
      <c r="BCJ44" s="360"/>
      <c r="BCK44" s="360"/>
      <c r="BCL44" s="360"/>
      <c r="BCM44" s="360"/>
      <c r="BCN44" s="360"/>
      <c r="BCO44" s="360"/>
      <c r="BCP44" s="360"/>
      <c r="BCQ44" s="360"/>
      <c r="BCR44" s="360"/>
      <c r="BCS44" s="360"/>
      <c r="BCT44" s="360"/>
      <c r="BCU44" s="360"/>
      <c r="BCV44" s="360"/>
      <c r="BCW44" s="360"/>
      <c r="BCX44" s="360"/>
      <c r="BCY44" s="360"/>
      <c r="BCZ44" s="360"/>
      <c r="BDA44" s="360"/>
      <c r="BDB44" s="360"/>
      <c r="BDC44" s="360"/>
      <c r="BDD44" s="360"/>
      <c r="BDE44" s="360"/>
      <c r="BDF44" s="360"/>
      <c r="BDG44" s="360"/>
      <c r="BDH44" s="360"/>
      <c r="BDI44" s="360"/>
      <c r="BDJ44" s="360"/>
      <c r="BDK44" s="360"/>
      <c r="BDL44" s="360"/>
      <c r="BDM44" s="360"/>
      <c r="BDN44" s="360"/>
      <c r="BDO44" s="360"/>
      <c r="BDP44" s="360"/>
      <c r="BDQ44" s="360"/>
      <c r="BDR44" s="360"/>
      <c r="BDS44" s="360"/>
      <c r="BDT44" s="360"/>
      <c r="BDU44" s="360"/>
      <c r="BDV44" s="360"/>
      <c r="BDW44" s="360"/>
      <c r="BDX44" s="360"/>
      <c r="BDY44" s="360"/>
      <c r="BDZ44" s="360"/>
      <c r="BEA44" s="360"/>
      <c r="BEB44" s="360"/>
      <c r="BEC44" s="360"/>
      <c r="BED44" s="360"/>
      <c r="BEE44" s="360"/>
      <c r="BEF44" s="360"/>
      <c r="BEG44" s="360"/>
      <c r="BEH44" s="360"/>
      <c r="BEI44" s="360"/>
      <c r="BEJ44" s="360"/>
      <c r="BEK44" s="360"/>
      <c r="BEL44" s="360"/>
      <c r="BEM44" s="360"/>
      <c r="BEN44" s="360"/>
      <c r="BEO44" s="360"/>
      <c r="BEP44" s="360"/>
      <c r="BEQ44" s="360"/>
      <c r="BER44" s="360"/>
      <c r="BES44" s="360"/>
      <c r="BET44" s="360"/>
      <c r="BEU44" s="360"/>
      <c r="BEV44" s="360"/>
      <c r="BEW44" s="360"/>
      <c r="BEX44" s="360"/>
      <c r="BEY44" s="360"/>
      <c r="BEZ44" s="360"/>
      <c r="BFA44" s="360"/>
      <c r="BFB44" s="360"/>
      <c r="BFC44" s="360"/>
      <c r="BFD44" s="360"/>
      <c r="BFE44" s="360"/>
      <c r="BFF44" s="360"/>
      <c r="BFG44" s="360"/>
      <c r="BFH44" s="360"/>
      <c r="BFI44" s="360"/>
      <c r="BFJ44" s="360"/>
      <c r="BFK44" s="360"/>
      <c r="BFL44" s="360"/>
      <c r="BFM44" s="360"/>
      <c r="BFN44" s="360"/>
      <c r="BFO44" s="360"/>
      <c r="BFP44" s="360"/>
      <c r="BFQ44" s="360"/>
      <c r="BFR44" s="360"/>
      <c r="BFS44" s="360"/>
      <c r="BFT44" s="360"/>
      <c r="BFU44" s="360"/>
      <c r="BFV44" s="360"/>
      <c r="BFW44" s="360"/>
      <c r="BFX44" s="360"/>
      <c r="BFY44" s="360"/>
      <c r="BFZ44" s="360"/>
      <c r="BGA44" s="360"/>
      <c r="BGB44" s="360"/>
      <c r="BGC44" s="360"/>
      <c r="BGD44" s="360"/>
      <c r="BGE44" s="360"/>
      <c r="BGF44" s="360"/>
      <c r="BGG44" s="360"/>
      <c r="BGH44" s="360"/>
      <c r="BGI44" s="360"/>
      <c r="BGJ44" s="360"/>
      <c r="BGK44" s="360"/>
      <c r="BGL44" s="360"/>
      <c r="BGM44" s="360"/>
      <c r="BGN44" s="360"/>
      <c r="BGO44" s="360"/>
      <c r="BGP44" s="360"/>
      <c r="BGQ44" s="360"/>
      <c r="BGR44" s="360"/>
      <c r="BGS44" s="360"/>
      <c r="BGT44" s="360"/>
      <c r="BGU44" s="360"/>
      <c r="BGV44" s="360"/>
      <c r="BGW44" s="360"/>
      <c r="BGX44" s="360"/>
      <c r="BGY44" s="360"/>
      <c r="BGZ44" s="360"/>
      <c r="BHA44" s="360"/>
      <c r="BHB44" s="360"/>
      <c r="BHC44" s="360"/>
      <c r="BHD44" s="360"/>
      <c r="BHE44" s="360"/>
      <c r="BHF44" s="360"/>
      <c r="BHG44" s="360"/>
      <c r="BHH44" s="360"/>
      <c r="BHI44" s="360"/>
      <c r="BHJ44" s="360"/>
      <c r="BHK44" s="360"/>
      <c r="BHL44" s="360"/>
      <c r="BHM44" s="360"/>
      <c r="BHN44" s="360"/>
      <c r="BHO44" s="360"/>
      <c r="BHP44" s="360"/>
      <c r="BHQ44" s="360"/>
      <c r="BHR44" s="360"/>
      <c r="BHS44" s="360"/>
      <c r="BHT44" s="360"/>
      <c r="BHU44" s="360"/>
      <c r="BHV44" s="360"/>
      <c r="BHW44" s="360"/>
      <c r="BHX44" s="360"/>
      <c r="BHY44" s="360"/>
      <c r="BHZ44" s="360"/>
      <c r="BIA44" s="360"/>
      <c r="BIB44" s="360"/>
      <c r="BIC44" s="360"/>
      <c r="BID44" s="360"/>
      <c r="BIE44" s="360"/>
      <c r="BIF44" s="360"/>
      <c r="BIG44" s="360"/>
      <c r="BIH44" s="360"/>
      <c r="BII44" s="360"/>
      <c r="BIJ44" s="360"/>
      <c r="BIK44" s="360"/>
      <c r="BIL44" s="360"/>
      <c r="BIM44" s="360"/>
      <c r="BIN44" s="360"/>
      <c r="BIO44" s="360"/>
      <c r="BIP44" s="360"/>
      <c r="BIQ44" s="360"/>
      <c r="BIR44" s="360"/>
      <c r="BIS44" s="360"/>
      <c r="BIT44" s="360"/>
      <c r="BIU44" s="360"/>
      <c r="BIV44" s="360"/>
      <c r="BIW44" s="360"/>
      <c r="BIX44" s="360"/>
      <c r="BIY44" s="360"/>
      <c r="BIZ44" s="360"/>
      <c r="BJA44" s="360"/>
      <c r="BJB44" s="360"/>
      <c r="BJC44" s="360"/>
      <c r="BJD44" s="360"/>
      <c r="BJE44" s="360"/>
      <c r="BJF44" s="360"/>
      <c r="BJG44" s="360"/>
      <c r="BJH44" s="360"/>
      <c r="BJI44" s="360"/>
      <c r="BJJ44" s="360"/>
      <c r="BJK44" s="360"/>
      <c r="BJL44" s="360"/>
      <c r="BJM44" s="360"/>
      <c r="BJN44" s="360"/>
      <c r="BJO44" s="360"/>
      <c r="BJP44" s="360"/>
      <c r="BJQ44" s="360"/>
      <c r="BJR44" s="360"/>
      <c r="BJS44" s="360"/>
      <c r="BJT44" s="360"/>
      <c r="BJU44" s="360"/>
      <c r="BJV44" s="360"/>
      <c r="BJW44" s="360"/>
      <c r="BJX44" s="360"/>
      <c r="BJY44" s="360"/>
      <c r="BJZ44" s="360"/>
      <c r="BKA44" s="360"/>
      <c r="BKB44" s="360"/>
      <c r="BKC44" s="360"/>
      <c r="BKD44" s="360"/>
      <c r="BKE44" s="360"/>
      <c r="BKF44" s="360"/>
      <c r="BKG44" s="360"/>
      <c r="BKH44" s="360"/>
      <c r="BKI44" s="360"/>
      <c r="BKJ44" s="360"/>
      <c r="BKK44" s="360"/>
      <c r="BKL44" s="360"/>
      <c r="BKM44" s="360"/>
      <c r="BKN44" s="360"/>
      <c r="BKO44" s="360"/>
      <c r="BKP44" s="360"/>
      <c r="BKQ44" s="360"/>
      <c r="BKR44" s="360"/>
      <c r="BKS44" s="360"/>
      <c r="BKT44" s="360"/>
      <c r="BKU44" s="360"/>
      <c r="BKV44" s="360"/>
      <c r="BKW44" s="360"/>
      <c r="BKX44" s="360"/>
      <c r="BKY44" s="360"/>
      <c r="BKZ44" s="360"/>
      <c r="BLA44" s="360"/>
      <c r="BLB44" s="360"/>
      <c r="BLC44" s="360"/>
      <c r="BLD44" s="360"/>
      <c r="BLE44" s="360"/>
      <c r="BLF44" s="360"/>
      <c r="BLG44" s="360"/>
      <c r="BLH44" s="360"/>
      <c r="BLI44" s="360"/>
      <c r="BLJ44" s="360"/>
      <c r="BLK44" s="360"/>
      <c r="BLL44" s="360"/>
      <c r="BLM44" s="360"/>
      <c r="BLN44" s="360"/>
      <c r="BLO44" s="360"/>
      <c r="BLP44" s="360"/>
      <c r="BLQ44" s="360"/>
      <c r="BLR44" s="360"/>
      <c r="BLS44" s="360"/>
      <c r="BLT44" s="360"/>
      <c r="BLU44" s="360"/>
      <c r="BLV44" s="360"/>
      <c r="BLW44" s="360"/>
      <c r="BLX44" s="360"/>
      <c r="BLY44" s="360"/>
      <c r="BLZ44" s="360"/>
      <c r="BMA44" s="360"/>
      <c r="BMB44" s="360"/>
      <c r="BMC44" s="360"/>
      <c r="BMD44" s="360"/>
      <c r="BME44" s="360"/>
      <c r="BMF44" s="360"/>
      <c r="BMG44" s="360"/>
      <c r="BMH44" s="360"/>
      <c r="BMI44" s="360"/>
      <c r="BMJ44" s="360"/>
      <c r="BMK44" s="360"/>
      <c r="BML44" s="360"/>
      <c r="BMM44" s="360"/>
      <c r="BMN44" s="360"/>
      <c r="BMO44" s="360"/>
      <c r="BMP44" s="360"/>
      <c r="BMQ44" s="360"/>
      <c r="BMR44" s="360"/>
      <c r="BMS44" s="360"/>
      <c r="BMT44" s="360"/>
      <c r="BMU44" s="360"/>
      <c r="BMV44" s="360"/>
      <c r="BMW44" s="360"/>
      <c r="BMX44" s="360"/>
      <c r="BMY44" s="360"/>
      <c r="BMZ44" s="360"/>
      <c r="BNA44" s="360"/>
      <c r="BNB44" s="360"/>
      <c r="BNC44" s="360"/>
      <c r="BND44" s="360"/>
      <c r="BNE44" s="360"/>
      <c r="BNF44" s="360"/>
      <c r="BNG44" s="360"/>
      <c r="BNH44" s="360"/>
      <c r="BNI44" s="360"/>
      <c r="BNJ44" s="360"/>
      <c r="BNK44" s="360"/>
      <c r="BNL44" s="360"/>
      <c r="BNM44" s="360"/>
      <c r="BNN44" s="360"/>
      <c r="BNO44" s="360"/>
      <c r="BNP44" s="360"/>
      <c r="BNQ44" s="360"/>
      <c r="BNR44" s="360"/>
      <c r="BNS44" s="360"/>
      <c r="BNT44" s="360"/>
      <c r="BNU44" s="360"/>
      <c r="BNV44" s="360"/>
      <c r="BNW44" s="360"/>
      <c r="BNX44" s="360"/>
      <c r="BNY44" s="360"/>
      <c r="BNZ44" s="360"/>
      <c r="BOA44" s="360"/>
      <c r="BOB44" s="360"/>
      <c r="BOC44" s="360"/>
      <c r="BOD44" s="360"/>
      <c r="BOE44" s="360"/>
      <c r="BOF44" s="360"/>
      <c r="BOG44" s="360"/>
      <c r="BOH44" s="360"/>
      <c r="BOI44" s="360"/>
      <c r="BOJ44" s="360"/>
      <c r="BOK44" s="360"/>
      <c r="BOL44" s="360"/>
      <c r="BOM44" s="360"/>
      <c r="BON44" s="360"/>
      <c r="BOO44" s="360"/>
      <c r="BOP44" s="360"/>
      <c r="BOQ44" s="360"/>
      <c r="BOR44" s="360"/>
      <c r="BOS44" s="360"/>
      <c r="BOT44" s="360"/>
      <c r="BOU44" s="360"/>
      <c r="BOV44" s="360"/>
      <c r="BOW44" s="360"/>
      <c r="BOX44" s="360"/>
      <c r="BOY44" s="360"/>
      <c r="BOZ44" s="360"/>
      <c r="BPA44" s="360"/>
      <c r="BPB44" s="360"/>
      <c r="BPC44" s="360"/>
      <c r="BPD44" s="360"/>
      <c r="BPE44" s="360"/>
      <c r="BPF44" s="360"/>
      <c r="BPG44" s="360"/>
      <c r="BPH44" s="360"/>
      <c r="BPI44" s="360"/>
      <c r="BPJ44" s="360"/>
      <c r="BPK44" s="360"/>
      <c r="BPL44" s="360"/>
      <c r="BPM44" s="360"/>
      <c r="BPN44" s="360"/>
      <c r="BPO44" s="360"/>
      <c r="BPP44" s="360"/>
      <c r="BPQ44" s="360"/>
      <c r="BPR44" s="360"/>
      <c r="BPS44" s="360"/>
      <c r="BPT44" s="360"/>
      <c r="BPU44" s="360"/>
      <c r="BPV44" s="360"/>
      <c r="BPW44" s="360"/>
      <c r="BPX44" s="360"/>
      <c r="BPY44" s="360"/>
      <c r="BPZ44" s="360"/>
      <c r="BQA44" s="360"/>
      <c r="BQB44" s="360"/>
      <c r="BQC44" s="360"/>
      <c r="BQD44" s="360"/>
      <c r="BQE44" s="360"/>
      <c r="BQF44" s="360"/>
      <c r="BQG44" s="360"/>
      <c r="BQH44" s="360"/>
      <c r="BQI44" s="360"/>
      <c r="BQJ44" s="360"/>
      <c r="BQK44" s="360"/>
      <c r="BQL44" s="360"/>
      <c r="BQM44" s="360"/>
      <c r="BQN44" s="360"/>
      <c r="BQO44" s="360"/>
      <c r="BQP44" s="360"/>
      <c r="BQQ44" s="360"/>
      <c r="BQR44" s="360"/>
      <c r="BQS44" s="360"/>
      <c r="BQT44" s="360"/>
      <c r="BQU44" s="360"/>
      <c r="BQV44" s="360"/>
      <c r="BQW44" s="360"/>
      <c r="BQX44" s="360"/>
      <c r="BQY44" s="360"/>
      <c r="BQZ44" s="360"/>
      <c r="BRA44" s="360"/>
      <c r="BRB44" s="360"/>
      <c r="BRC44" s="360"/>
      <c r="BRD44" s="360"/>
      <c r="BRE44" s="360"/>
      <c r="BRF44" s="360"/>
      <c r="BRG44" s="360"/>
      <c r="BRH44" s="360"/>
      <c r="BRI44" s="360"/>
      <c r="BRJ44" s="360"/>
      <c r="BRK44" s="360"/>
      <c r="BRL44" s="360"/>
      <c r="BRM44" s="360"/>
      <c r="BRN44" s="360"/>
      <c r="BRO44" s="360"/>
      <c r="BRP44" s="360"/>
      <c r="BRQ44" s="360"/>
      <c r="BRR44" s="360"/>
      <c r="BRS44" s="360"/>
      <c r="BRT44" s="360"/>
      <c r="BRU44" s="360"/>
      <c r="BRV44" s="360"/>
      <c r="BRW44" s="360"/>
      <c r="BRX44" s="360"/>
      <c r="BRY44" s="360"/>
      <c r="BRZ44" s="360"/>
      <c r="BSA44" s="360"/>
      <c r="BSB44" s="360"/>
      <c r="BSC44" s="360"/>
      <c r="BSD44" s="360"/>
      <c r="BSE44" s="360"/>
      <c r="BSF44" s="360"/>
      <c r="BSG44" s="360"/>
      <c r="BSH44" s="360"/>
      <c r="BSI44" s="360"/>
      <c r="BSJ44" s="360"/>
      <c r="BSK44" s="360"/>
      <c r="BSL44" s="360"/>
      <c r="BSM44" s="360"/>
      <c r="BSN44" s="360"/>
      <c r="BSO44" s="360"/>
      <c r="BSP44" s="360"/>
      <c r="BSQ44" s="360"/>
      <c r="BSR44" s="360"/>
      <c r="BSS44" s="360"/>
      <c r="BST44" s="360"/>
      <c r="BSU44" s="360"/>
      <c r="BSV44" s="360"/>
      <c r="BSW44" s="360"/>
      <c r="BSX44" s="360"/>
      <c r="BSY44" s="360"/>
      <c r="BSZ44" s="360"/>
      <c r="BTA44" s="360"/>
      <c r="BTB44" s="360"/>
      <c r="BTC44" s="360"/>
      <c r="BTD44" s="360"/>
      <c r="BTE44" s="360"/>
      <c r="BTF44" s="360"/>
      <c r="BTG44" s="360"/>
      <c r="BTH44" s="360"/>
      <c r="BTI44" s="360"/>
      <c r="BTJ44" s="360"/>
      <c r="BTK44" s="360"/>
      <c r="BTL44" s="360"/>
      <c r="BTM44" s="360"/>
      <c r="BTN44" s="360"/>
      <c r="BTO44" s="360"/>
      <c r="BTP44" s="360"/>
      <c r="BTQ44" s="360"/>
      <c r="BTR44" s="360"/>
      <c r="BTS44" s="360"/>
      <c r="BTT44" s="360"/>
      <c r="BTU44" s="360"/>
      <c r="BTV44" s="360"/>
      <c r="BTW44" s="360"/>
      <c r="BTX44" s="360"/>
      <c r="BTY44" s="360"/>
      <c r="BTZ44" s="360"/>
      <c r="BUA44" s="360"/>
      <c r="BUB44" s="360"/>
      <c r="BUC44" s="360"/>
      <c r="BUD44" s="360"/>
      <c r="BUE44" s="360"/>
      <c r="BUF44" s="360"/>
      <c r="BUG44" s="360"/>
      <c r="BUH44" s="360"/>
      <c r="BUI44" s="360"/>
      <c r="BUJ44" s="360"/>
      <c r="BUK44" s="360"/>
      <c r="BUL44" s="360"/>
      <c r="BUM44" s="360"/>
      <c r="BUN44" s="360"/>
      <c r="BUO44" s="360"/>
      <c r="BUP44" s="360"/>
      <c r="BUQ44" s="360"/>
      <c r="BUR44" s="360"/>
      <c r="BUS44" s="360"/>
      <c r="BUT44" s="360"/>
      <c r="BUU44" s="360"/>
      <c r="BUV44" s="360"/>
      <c r="BUW44" s="360"/>
      <c r="BUX44" s="360"/>
      <c r="BUY44" s="360"/>
      <c r="BUZ44" s="360"/>
      <c r="BVA44" s="360"/>
      <c r="BVB44" s="360"/>
      <c r="BVC44" s="360"/>
      <c r="BVD44" s="360"/>
      <c r="BVE44" s="360"/>
      <c r="BVF44" s="360"/>
      <c r="BVG44" s="360"/>
      <c r="BVH44" s="360"/>
      <c r="BVI44" s="360"/>
      <c r="BVJ44" s="360"/>
      <c r="BVK44" s="360"/>
      <c r="BVL44" s="360"/>
      <c r="BVM44" s="360"/>
      <c r="BVN44" s="360"/>
      <c r="BVO44" s="360"/>
      <c r="BVP44" s="360"/>
      <c r="BVQ44" s="360"/>
      <c r="BVR44" s="360"/>
      <c r="BVS44" s="360"/>
      <c r="BVT44" s="360"/>
      <c r="BVU44" s="360"/>
      <c r="BVV44" s="360"/>
      <c r="BVW44" s="360"/>
      <c r="BVX44" s="360"/>
      <c r="BVY44" s="360"/>
      <c r="BVZ44" s="360"/>
      <c r="BWA44" s="360"/>
      <c r="BWB44" s="360"/>
      <c r="BWC44" s="360"/>
      <c r="BWD44" s="360"/>
      <c r="BWE44" s="360"/>
      <c r="BWF44" s="360"/>
      <c r="BWG44" s="360"/>
      <c r="BWH44" s="360"/>
      <c r="BWI44" s="360"/>
      <c r="BWJ44" s="360"/>
      <c r="BWK44" s="360"/>
      <c r="BWL44" s="360"/>
      <c r="BWM44" s="360"/>
      <c r="BWN44" s="360"/>
      <c r="BWO44" s="360"/>
      <c r="BWP44" s="360"/>
      <c r="BWQ44" s="360"/>
      <c r="BWR44" s="360"/>
      <c r="BWS44" s="360"/>
      <c r="BWT44" s="360"/>
      <c r="BWU44" s="360"/>
      <c r="BWV44" s="360"/>
      <c r="BWW44" s="360"/>
      <c r="BWX44" s="360"/>
      <c r="BWY44" s="360"/>
      <c r="BWZ44" s="360"/>
      <c r="BXA44" s="360"/>
      <c r="BXB44" s="360"/>
      <c r="BXC44" s="360"/>
      <c r="BXD44" s="360"/>
      <c r="BXE44" s="360"/>
      <c r="BXF44" s="360"/>
      <c r="BXG44" s="360"/>
      <c r="BXH44" s="360"/>
      <c r="BXI44" s="360"/>
      <c r="BXJ44" s="360"/>
      <c r="BXK44" s="360"/>
      <c r="BXL44" s="360"/>
      <c r="BXM44" s="360"/>
      <c r="BXN44" s="360"/>
      <c r="BXO44" s="360"/>
      <c r="BXP44" s="360"/>
      <c r="BXQ44" s="360"/>
      <c r="BXR44" s="360"/>
      <c r="BXS44" s="360"/>
      <c r="BXT44" s="360"/>
      <c r="BXU44" s="360"/>
      <c r="BXV44" s="360"/>
      <c r="BXW44" s="360"/>
      <c r="BXX44" s="360"/>
      <c r="BXY44" s="360"/>
      <c r="BXZ44" s="360"/>
      <c r="BYA44" s="360"/>
      <c r="BYB44" s="360"/>
      <c r="BYC44" s="360"/>
      <c r="BYD44" s="360"/>
      <c r="BYE44" s="360"/>
      <c r="BYF44" s="360"/>
      <c r="BYG44" s="360"/>
      <c r="BYH44" s="360"/>
      <c r="BYI44" s="360"/>
      <c r="BYJ44" s="360"/>
      <c r="BYK44" s="360"/>
      <c r="BYL44" s="360"/>
      <c r="BYM44" s="360"/>
      <c r="BYN44" s="360"/>
      <c r="BYO44" s="360"/>
      <c r="BYP44" s="360"/>
      <c r="BYQ44" s="360"/>
      <c r="BYR44" s="360"/>
      <c r="BYS44" s="360"/>
      <c r="BYT44" s="360"/>
      <c r="BYU44" s="360"/>
      <c r="BYV44" s="360"/>
      <c r="BYW44" s="360"/>
      <c r="BYX44" s="360"/>
      <c r="BYY44" s="360"/>
      <c r="BYZ44" s="360"/>
      <c r="BZA44" s="360"/>
      <c r="BZB44" s="360"/>
      <c r="BZC44" s="360"/>
      <c r="BZD44" s="360"/>
      <c r="BZE44" s="360"/>
      <c r="BZF44" s="360"/>
      <c r="BZG44" s="360"/>
      <c r="BZH44" s="360"/>
      <c r="BZI44" s="360"/>
      <c r="BZJ44" s="360"/>
      <c r="BZK44" s="360"/>
      <c r="BZL44" s="360"/>
      <c r="BZM44" s="360"/>
      <c r="BZN44" s="360"/>
      <c r="BZO44" s="360"/>
      <c r="BZP44" s="360"/>
      <c r="BZQ44" s="360"/>
      <c r="BZR44" s="360"/>
      <c r="BZS44" s="360"/>
      <c r="BZT44" s="360"/>
      <c r="BZU44" s="360"/>
      <c r="BZV44" s="360"/>
      <c r="BZW44" s="360"/>
      <c r="BZX44" s="360"/>
      <c r="BZY44" s="360"/>
      <c r="BZZ44" s="360"/>
      <c r="CAA44" s="360"/>
      <c r="CAB44" s="360"/>
      <c r="CAC44" s="360"/>
      <c r="CAD44" s="360"/>
      <c r="CAE44" s="360"/>
      <c r="CAF44" s="360"/>
      <c r="CAG44" s="360"/>
      <c r="CAH44" s="360"/>
      <c r="CAI44" s="360"/>
      <c r="CAJ44" s="360"/>
      <c r="CAK44" s="360"/>
      <c r="CAL44" s="360"/>
      <c r="CAM44" s="360"/>
      <c r="CAN44" s="360"/>
      <c r="CAO44" s="360"/>
      <c r="CAP44" s="360"/>
      <c r="CAQ44" s="360"/>
      <c r="CAR44" s="360"/>
      <c r="CAS44" s="360"/>
      <c r="CAT44" s="360"/>
      <c r="CAU44" s="360"/>
      <c r="CAV44" s="360"/>
      <c r="CAW44" s="360"/>
      <c r="CAX44" s="360"/>
      <c r="CAY44" s="360"/>
      <c r="CAZ44" s="360"/>
      <c r="CBA44" s="360"/>
      <c r="CBB44" s="360"/>
      <c r="CBC44" s="360"/>
      <c r="CBD44" s="360"/>
      <c r="CBE44" s="360"/>
      <c r="CBF44" s="360"/>
      <c r="CBG44" s="360"/>
      <c r="CBH44" s="360"/>
      <c r="CBI44" s="360"/>
      <c r="CBJ44" s="360"/>
      <c r="CBK44" s="360"/>
      <c r="CBL44" s="360"/>
      <c r="CBM44" s="360"/>
      <c r="CBN44" s="360"/>
      <c r="CBO44" s="360"/>
      <c r="CBP44" s="360"/>
      <c r="CBQ44" s="360"/>
      <c r="CBR44" s="360"/>
      <c r="CBS44" s="360"/>
      <c r="CBT44" s="360"/>
      <c r="CBU44" s="360"/>
      <c r="CBV44" s="360"/>
      <c r="CBW44" s="360"/>
      <c r="CBX44" s="360"/>
      <c r="CBY44" s="360"/>
      <c r="CBZ44" s="360"/>
      <c r="CCA44" s="360"/>
      <c r="CCB44" s="360"/>
      <c r="CCC44" s="360"/>
      <c r="CCD44" s="360"/>
      <c r="CCE44" s="360"/>
      <c r="CCF44" s="360"/>
      <c r="CCG44" s="360"/>
      <c r="CCH44" s="360"/>
      <c r="CCI44" s="360"/>
      <c r="CCJ44" s="360"/>
      <c r="CCK44" s="360"/>
      <c r="CCL44" s="360"/>
      <c r="CCM44" s="360"/>
      <c r="CCN44" s="360"/>
      <c r="CCO44" s="360"/>
      <c r="CCP44" s="360"/>
      <c r="CCQ44" s="360"/>
      <c r="CCR44" s="360"/>
      <c r="CCS44" s="360"/>
      <c r="CCT44" s="360"/>
      <c r="CCU44" s="360"/>
      <c r="CCV44" s="360"/>
      <c r="CCW44" s="360"/>
      <c r="CCX44" s="360"/>
      <c r="CCY44" s="360"/>
      <c r="CCZ44" s="360"/>
      <c r="CDA44" s="360"/>
      <c r="CDB44" s="360"/>
      <c r="CDC44" s="360"/>
      <c r="CDD44" s="360"/>
      <c r="CDE44" s="360"/>
      <c r="CDF44" s="360"/>
      <c r="CDG44" s="360"/>
      <c r="CDH44" s="360"/>
      <c r="CDI44" s="360"/>
      <c r="CDJ44" s="360"/>
      <c r="CDK44" s="360"/>
      <c r="CDL44" s="360"/>
      <c r="CDM44" s="360"/>
      <c r="CDN44" s="360"/>
      <c r="CDO44" s="360"/>
      <c r="CDP44" s="360"/>
      <c r="CDQ44" s="360"/>
      <c r="CDR44" s="360"/>
      <c r="CDS44" s="360"/>
      <c r="CDT44" s="360"/>
      <c r="CDU44" s="360"/>
      <c r="CDV44" s="360"/>
      <c r="CDW44" s="360"/>
      <c r="CDX44" s="360"/>
      <c r="CDY44" s="360"/>
      <c r="CDZ44" s="360"/>
      <c r="CEA44" s="360"/>
      <c r="CEB44" s="360"/>
      <c r="CEC44" s="360"/>
      <c r="CED44" s="360"/>
      <c r="CEE44" s="360"/>
      <c r="CEF44" s="360"/>
      <c r="CEG44" s="360"/>
      <c r="CEH44" s="360"/>
      <c r="CEI44" s="360"/>
      <c r="CEJ44" s="360"/>
      <c r="CEK44" s="360"/>
      <c r="CEL44" s="360"/>
      <c r="CEM44" s="360"/>
      <c r="CEN44" s="360"/>
      <c r="CEO44" s="360"/>
      <c r="CEP44" s="360"/>
      <c r="CEQ44" s="360"/>
      <c r="CER44" s="360"/>
      <c r="CES44" s="360"/>
      <c r="CET44" s="360"/>
      <c r="CEU44" s="360"/>
      <c r="CEV44" s="360"/>
      <c r="CEW44" s="360"/>
      <c r="CEX44" s="360"/>
      <c r="CEY44" s="360"/>
      <c r="CEZ44" s="360"/>
      <c r="CFA44" s="360"/>
      <c r="CFB44" s="360"/>
      <c r="CFC44" s="360"/>
      <c r="CFD44" s="360"/>
      <c r="CFE44" s="360"/>
      <c r="CFF44" s="360"/>
      <c r="CFG44" s="360"/>
      <c r="CFH44" s="360"/>
      <c r="CFI44" s="360"/>
      <c r="CFJ44" s="360"/>
      <c r="CFK44" s="360"/>
      <c r="CFL44" s="360"/>
      <c r="CFM44" s="360"/>
      <c r="CFN44" s="360"/>
      <c r="CFO44" s="360"/>
      <c r="CFP44" s="360"/>
      <c r="CFQ44" s="360"/>
      <c r="CFR44" s="360"/>
      <c r="CFS44" s="360"/>
      <c r="CFT44" s="360"/>
      <c r="CFU44" s="360"/>
      <c r="CFV44" s="360"/>
      <c r="CFW44" s="360"/>
      <c r="CFX44" s="360"/>
      <c r="CFY44" s="360"/>
      <c r="CFZ44" s="360"/>
      <c r="CGA44" s="360"/>
      <c r="CGB44" s="360"/>
      <c r="CGC44" s="360"/>
      <c r="CGD44" s="360"/>
      <c r="CGE44" s="360"/>
      <c r="CGF44" s="360"/>
      <c r="CGG44" s="360"/>
      <c r="CGH44" s="360"/>
      <c r="CGI44" s="360"/>
      <c r="CGJ44" s="360"/>
      <c r="CGK44" s="360"/>
      <c r="CGL44" s="360"/>
      <c r="CGM44" s="360"/>
      <c r="CGN44" s="360"/>
      <c r="CGO44" s="360"/>
      <c r="CGP44" s="360"/>
      <c r="CGQ44" s="360"/>
      <c r="CGR44" s="360"/>
      <c r="CGS44" s="360"/>
      <c r="CGT44" s="360"/>
      <c r="CGU44" s="360"/>
      <c r="CGV44" s="360"/>
      <c r="CGW44" s="360"/>
      <c r="CGX44" s="360"/>
      <c r="CGY44" s="360"/>
      <c r="CGZ44" s="360"/>
      <c r="CHA44" s="360"/>
      <c r="CHB44" s="360"/>
      <c r="CHC44" s="360"/>
      <c r="CHD44" s="360"/>
      <c r="CHE44" s="360"/>
      <c r="CHF44" s="360"/>
      <c r="CHG44" s="360"/>
      <c r="CHH44" s="360"/>
      <c r="CHI44" s="360"/>
      <c r="CHJ44" s="360"/>
      <c r="CHK44" s="360"/>
      <c r="CHL44" s="360"/>
      <c r="CHM44" s="360"/>
      <c r="CHN44" s="360"/>
      <c r="CHO44" s="360"/>
      <c r="CHP44" s="360"/>
      <c r="CHQ44" s="360"/>
      <c r="CHR44" s="360"/>
      <c r="CHS44" s="360"/>
      <c r="CHT44" s="360"/>
      <c r="CHU44" s="360"/>
      <c r="CHV44" s="360"/>
      <c r="CHW44" s="360"/>
      <c r="CHX44" s="360"/>
      <c r="CHY44" s="360"/>
      <c r="CHZ44" s="360"/>
      <c r="CIA44" s="360"/>
      <c r="CIB44" s="360"/>
      <c r="CIC44" s="360"/>
      <c r="CID44" s="360"/>
      <c r="CIE44" s="360"/>
      <c r="CIF44" s="360"/>
      <c r="CIG44" s="360"/>
      <c r="CIH44" s="360"/>
      <c r="CII44" s="360"/>
      <c r="CIJ44" s="360"/>
      <c r="CIK44" s="360"/>
      <c r="CIL44" s="360"/>
      <c r="CIM44" s="360"/>
      <c r="CIN44" s="360"/>
      <c r="CIO44" s="360"/>
      <c r="CIP44" s="360"/>
      <c r="CIQ44" s="360"/>
      <c r="CIR44" s="360"/>
      <c r="CIS44" s="360"/>
      <c r="CIT44" s="360"/>
      <c r="CIU44" s="360"/>
      <c r="CIV44" s="360"/>
      <c r="CIW44" s="360"/>
      <c r="CIX44" s="360"/>
      <c r="CIY44" s="360"/>
      <c r="CIZ44" s="360"/>
      <c r="CJA44" s="360"/>
      <c r="CJB44" s="360"/>
      <c r="CJC44" s="360"/>
      <c r="CJD44" s="360"/>
      <c r="CJE44" s="360"/>
      <c r="CJF44" s="360"/>
      <c r="CJG44" s="360"/>
      <c r="CJH44" s="360"/>
      <c r="CJI44" s="360"/>
      <c r="CJJ44" s="360"/>
      <c r="CJK44" s="360"/>
      <c r="CJL44" s="360"/>
      <c r="CJM44" s="360"/>
      <c r="CJN44" s="360"/>
      <c r="CJO44" s="360"/>
      <c r="CJP44" s="360"/>
      <c r="CJQ44" s="360"/>
      <c r="CJR44" s="360"/>
      <c r="CJS44" s="360"/>
      <c r="CJT44" s="360"/>
      <c r="CJU44" s="360"/>
      <c r="CJV44" s="360"/>
      <c r="CJW44" s="360"/>
      <c r="CJX44" s="360"/>
      <c r="CJY44" s="360"/>
      <c r="CJZ44" s="360"/>
      <c r="CKA44" s="360"/>
      <c r="CKB44" s="360"/>
      <c r="CKC44" s="360"/>
      <c r="CKD44" s="360"/>
      <c r="CKE44" s="360"/>
      <c r="CKF44" s="360"/>
      <c r="CKG44" s="360"/>
      <c r="CKH44" s="360"/>
      <c r="CKI44" s="360"/>
      <c r="CKJ44" s="360"/>
      <c r="CKK44" s="360"/>
      <c r="CKL44" s="360"/>
      <c r="CKM44" s="360"/>
      <c r="CKN44" s="360"/>
      <c r="CKO44" s="360"/>
      <c r="CKP44" s="360"/>
      <c r="CKQ44" s="360"/>
      <c r="CKR44" s="360"/>
      <c r="CKS44" s="360"/>
      <c r="CKT44" s="360"/>
      <c r="CKU44" s="360"/>
      <c r="CKV44" s="360"/>
      <c r="CKW44" s="360"/>
      <c r="CKX44" s="360"/>
      <c r="CKY44" s="360"/>
      <c r="CKZ44" s="360"/>
      <c r="CLA44" s="360"/>
      <c r="CLB44" s="360"/>
      <c r="CLC44" s="360"/>
      <c r="CLD44" s="360"/>
      <c r="CLE44" s="360"/>
      <c r="CLF44" s="360"/>
      <c r="CLG44" s="360"/>
      <c r="CLH44" s="360"/>
      <c r="CLI44" s="360"/>
      <c r="CLJ44" s="360"/>
      <c r="CLK44" s="360"/>
      <c r="CLL44" s="360"/>
      <c r="CLM44" s="360"/>
      <c r="CLN44" s="360"/>
      <c r="CLO44" s="360"/>
      <c r="CLP44" s="360"/>
      <c r="CLQ44" s="360"/>
      <c r="CLR44" s="360"/>
      <c r="CLS44" s="360"/>
      <c r="CLT44" s="360"/>
      <c r="CLU44" s="360"/>
      <c r="CLV44" s="360"/>
      <c r="CLW44" s="360"/>
      <c r="CLX44" s="360"/>
      <c r="CLY44" s="360"/>
      <c r="CLZ44" s="360"/>
      <c r="CMA44" s="360"/>
      <c r="CMB44" s="360"/>
      <c r="CMC44" s="360"/>
      <c r="CMD44" s="360"/>
      <c r="CME44" s="360"/>
      <c r="CMF44" s="360"/>
      <c r="CMG44" s="360"/>
      <c r="CMH44" s="360"/>
      <c r="CMI44" s="360"/>
      <c r="CMJ44" s="360"/>
      <c r="CMK44" s="360"/>
      <c r="CML44" s="360"/>
      <c r="CMM44" s="360"/>
      <c r="CMN44" s="360"/>
      <c r="CMO44" s="360"/>
      <c r="CMP44" s="360"/>
      <c r="CMQ44" s="360"/>
      <c r="CMR44" s="360"/>
      <c r="CMS44" s="360"/>
      <c r="CMT44" s="360"/>
      <c r="CMU44" s="360"/>
      <c r="CMV44" s="360"/>
      <c r="CMW44" s="360"/>
      <c r="CMX44" s="360"/>
      <c r="CMY44" s="360"/>
      <c r="CMZ44" s="360"/>
      <c r="CNA44" s="360"/>
      <c r="CNB44" s="360"/>
      <c r="CNC44" s="360"/>
      <c r="CND44" s="360"/>
      <c r="CNE44" s="360"/>
      <c r="CNF44" s="360"/>
      <c r="CNG44" s="360"/>
      <c r="CNH44" s="360"/>
      <c r="CNI44" s="360"/>
      <c r="CNJ44" s="360"/>
      <c r="CNK44" s="360"/>
      <c r="CNL44" s="360"/>
      <c r="CNM44" s="360"/>
      <c r="CNN44" s="360"/>
      <c r="CNO44" s="360"/>
      <c r="CNP44" s="360"/>
      <c r="CNQ44" s="360"/>
      <c r="CNR44" s="360"/>
      <c r="CNS44" s="360"/>
      <c r="CNT44" s="360"/>
      <c r="CNU44" s="360"/>
      <c r="CNV44" s="360"/>
      <c r="CNW44" s="360"/>
      <c r="CNX44" s="360"/>
      <c r="CNY44" s="360"/>
      <c r="CNZ44" s="360"/>
      <c r="COA44" s="360"/>
      <c r="COB44" s="360"/>
      <c r="COC44" s="360"/>
      <c r="COD44" s="360"/>
      <c r="COE44" s="360"/>
      <c r="COF44" s="360"/>
      <c r="COG44" s="360"/>
      <c r="COH44" s="360"/>
      <c r="COI44" s="360"/>
      <c r="COJ44" s="360"/>
      <c r="COK44" s="360"/>
      <c r="COL44" s="360"/>
      <c r="COM44" s="360"/>
      <c r="CON44" s="360"/>
      <c r="COO44" s="360"/>
      <c r="COP44" s="360"/>
      <c r="COQ44" s="360"/>
      <c r="COR44" s="360"/>
      <c r="COS44" s="360"/>
      <c r="COT44" s="360"/>
      <c r="COU44" s="360"/>
      <c r="COV44" s="360"/>
      <c r="COW44" s="360"/>
      <c r="COX44" s="360"/>
      <c r="COY44" s="360"/>
      <c r="COZ44" s="360"/>
      <c r="CPA44" s="360"/>
      <c r="CPB44" s="360"/>
      <c r="CPC44" s="360"/>
      <c r="CPD44" s="360"/>
      <c r="CPE44" s="360"/>
      <c r="CPF44" s="360"/>
      <c r="CPG44" s="360"/>
      <c r="CPH44" s="360"/>
      <c r="CPI44" s="360"/>
      <c r="CPJ44" s="360"/>
      <c r="CPK44" s="360"/>
      <c r="CPL44" s="360"/>
      <c r="CPM44" s="360"/>
      <c r="CPN44" s="360"/>
      <c r="CPO44" s="360"/>
      <c r="CPP44" s="360"/>
      <c r="CPQ44" s="360"/>
      <c r="CPR44" s="360"/>
      <c r="CPS44" s="360"/>
      <c r="CPT44" s="360"/>
      <c r="CPU44" s="360"/>
      <c r="CPV44" s="360"/>
      <c r="CPW44" s="360"/>
      <c r="CPX44" s="360"/>
      <c r="CPY44" s="360"/>
      <c r="CPZ44" s="360"/>
      <c r="CQA44" s="360"/>
      <c r="CQB44" s="360"/>
      <c r="CQC44" s="360"/>
      <c r="CQD44" s="360"/>
      <c r="CQE44" s="360"/>
      <c r="CQF44" s="360"/>
      <c r="CQG44" s="360"/>
      <c r="CQH44" s="360"/>
      <c r="CQI44" s="360"/>
      <c r="CQJ44" s="360"/>
      <c r="CQK44" s="360"/>
      <c r="CQL44" s="360"/>
      <c r="CQM44" s="360"/>
      <c r="CQN44" s="360"/>
      <c r="CQO44" s="360"/>
      <c r="CQP44" s="360"/>
      <c r="CQQ44" s="360"/>
      <c r="CQR44" s="360"/>
      <c r="CQS44" s="360"/>
      <c r="CQT44" s="360"/>
      <c r="CQU44" s="360"/>
      <c r="CQV44" s="360"/>
      <c r="CQW44" s="360"/>
      <c r="CQX44" s="360"/>
      <c r="CQY44" s="360"/>
      <c r="CQZ44" s="360"/>
      <c r="CRA44" s="360"/>
      <c r="CRB44" s="360"/>
      <c r="CRC44" s="360"/>
      <c r="CRD44" s="360"/>
      <c r="CRE44" s="360"/>
      <c r="CRF44" s="360"/>
      <c r="CRG44" s="360"/>
      <c r="CRH44" s="360"/>
      <c r="CRI44" s="360"/>
      <c r="CRJ44" s="360"/>
      <c r="CRK44" s="360"/>
      <c r="CRL44" s="360"/>
      <c r="CRM44" s="360"/>
      <c r="CRN44" s="360"/>
      <c r="CRO44" s="360"/>
      <c r="CRP44" s="360"/>
      <c r="CRQ44" s="360"/>
      <c r="CRR44" s="360"/>
      <c r="CRS44" s="360"/>
      <c r="CRT44" s="360"/>
      <c r="CRU44" s="360"/>
      <c r="CRV44" s="360"/>
      <c r="CRW44" s="360"/>
      <c r="CRX44" s="360"/>
      <c r="CRY44" s="360"/>
      <c r="CRZ44" s="360"/>
      <c r="CSA44" s="360"/>
      <c r="CSB44" s="360"/>
      <c r="CSC44" s="360"/>
      <c r="CSD44" s="360"/>
      <c r="CSE44" s="360"/>
      <c r="CSF44" s="360"/>
      <c r="CSG44" s="360"/>
      <c r="CSH44" s="360"/>
      <c r="CSI44" s="360"/>
      <c r="CSJ44" s="360"/>
      <c r="CSK44" s="360"/>
      <c r="CSL44" s="360"/>
      <c r="CSM44" s="360"/>
      <c r="CSN44" s="360"/>
      <c r="CSO44" s="360"/>
      <c r="CSP44" s="360"/>
      <c r="CSQ44" s="360"/>
      <c r="CSR44" s="360"/>
      <c r="CSS44" s="360"/>
      <c r="CST44" s="360"/>
      <c r="CSU44" s="360"/>
      <c r="CSV44" s="360"/>
      <c r="CSW44" s="360"/>
      <c r="CSX44" s="360"/>
      <c r="CSY44" s="360"/>
      <c r="CSZ44" s="360"/>
      <c r="CTA44" s="360"/>
      <c r="CTB44" s="360"/>
      <c r="CTC44" s="360"/>
      <c r="CTD44" s="360"/>
      <c r="CTE44" s="360"/>
      <c r="CTF44" s="360"/>
      <c r="CTG44" s="360"/>
      <c r="CTH44" s="360"/>
      <c r="CTI44" s="360"/>
      <c r="CTJ44" s="360"/>
      <c r="CTK44" s="360"/>
      <c r="CTL44" s="360"/>
      <c r="CTM44" s="360"/>
      <c r="CTN44" s="360"/>
      <c r="CTO44" s="360"/>
      <c r="CTP44" s="360"/>
      <c r="CTQ44" s="360"/>
      <c r="CTR44" s="360"/>
      <c r="CTS44" s="360"/>
      <c r="CTT44" s="360"/>
      <c r="CTU44" s="360"/>
      <c r="CTV44" s="360"/>
      <c r="CTW44" s="360"/>
      <c r="CTX44" s="360"/>
      <c r="CTY44" s="360"/>
      <c r="CTZ44" s="360"/>
      <c r="CUA44" s="360"/>
      <c r="CUB44" s="360"/>
      <c r="CUC44" s="360"/>
      <c r="CUD44" s="360"/>
      <c r="CUE44" s="360"/>
      <c r="CUF44" s="360"/>
      <c r="CUG44" s="360"/>
      <c r="CUH44" s="360"/>
      <c r="CUI44" s="360"/>
      <c r="CUJ44" s="360"/>
      <c r="CUK44" s="360"/>
      <c r="CUL44" s="360"/>
      <c r="CUM44" s="360"/>
      <c r="CUN44" s="360"/>
      <c r="CUO44" s="360"/>
      <c r="CUP44" s="360"/>
      <c r="CUQ44" s="360"/>
      <c r="CUR44" s="360"/>
      <c r="CUS44" s="360"/>
      <c r="CUT44" s="360"/>
      <c r="CUU44" s="360"/>
      <c r="CUV44" s="360"/>
      <c r="CUW44" s="360"/>
      <c r="CUX44" s="360"/>
      <c r="CUY44" s="360"/>
      <c r="CUZ44" s="360"/>
      <c r="CVA44" s="360"/>
      <c r="CVB44" s="360"/>
      <c r="CVC44" s="360"/>
      <c r="CVD44" s="360"/>
      <c r="CVE44" s="360"/>
      <c r="CVF44" s="360"/>
      <c r="CVG44" s="360"/>
      <c r="CVH44" s="360"/>
      <c r="CVI44" s="360"/>
      <c r="CVJ44" s="360"/>
      <c r="CVK44" s="360"/>
      <c r="CVL44" s="360"/>
      <c r="CVM44" s="360"/>
      <c r="CVN44" s="360"/>
      <c r="CVO44" s="360"/>
      <c r="CVP44" s="360"/>
      <c r="CVQ44" s="360"/>
      <c r="CVR44" s="360"/>
      <c r="CVS44" s="360"/>
      <c r="CVT44" s="360"/>
      <c r="CVU44" s="360"/>
      <c r="CVV44" s="360"/>
      <c r="CVW44" s="360"/>
      <c r="CVX44" s="360"/>
      <c r="CVY44" s="360"/>
      <c r="CVZ44" s="360"/>
      <c r="CWA44" s="360"/>
      <c r="CWB44" s="360"/>
      <c r="CWC44" s="360"/>
      <c r="CWD44" s="360"/>
      <c r="CWE44" s="360"/>
      <c r="CWF44" s="360"/>
      <c r="CWG44" s="360"/>
      <c r="CWH44" s="360"/>
      <c r="CWI44" s="360"/>
      <c r="CWJ44" s="360"/>
      <c r="CWK44" s="360"/>
      <c r="CWL44" s="360"/>
      <c r="CWM44" s="360"/>
      <c r="CWN44" s="360"/>
      <c r="CWO44" s="360"/>
      <c r="CWP44" s="360"/>
      <c r="CWQ44" s="360"/>
      <c r="CWR44" s="360"/>
      <c r="CWS44" s="360"/>
      <c r="CWT44" s="360"/>
      <c r="CWU44" s="360"/>
      <c r="CWV44" s="360"/>
      <c r="CWW44" s="360"/>
      <c r="CWX44" s="360"/>
      <c r="CWY44" s="360"/>
      <c r="CWZ44" s="360"/>
      <c r="CXA44" s="360"/>
      <c r="CXB44" s="360"/>
      <c r="CXC44" s="360"/>
      <c r="CXD44" s="360"/>
      <c r="CXE44" s="360"/>
      <c r="CXF44" s="360"/>
      <c r="CXG44" s="360"/>
      <c r="CXH44" s="360"/>
      <c r="CXI44" s="360"/>
      <c r="CXJ44" s="360"/>
      <c r="CXK44" s="360"/>
      <c r="CXL44" s="360"/>
      <c r="CXM44" s="360"/>
      <c r="CXN44" s="360"/>
      <c r="CXO44" s="360"/>
      <c r="CXP44" s="360"/>
      <c r="CXQ44" s="360"/>
      <c r="CXR44" s="360"/>
      <c r="CXS44" s="360"/>
      <c r="CXT44" s="360"/>
      <c r="CXU44" s="360"/>
      <c r="CXV44" s="360"/>
      <c r="CXW44" s="360"/>
      <c r="CXX44" s="360"/>
      <c r="CXY44" s="360"/>
      <c r="CXZ44" s="360"/>
      <c r="CYA44" s="360"/>
      <c r="CYB44" s="360"/>
      <c r="CYC44" s="360"/>
      <c r="CYD44" s="360"/>
      <c r="CYE44" s="360"/>
      <c r="CYF44" s="360"/>
      <c r="CYG44" s="360"/>
      <c r="CYH44" s="360"/>
      <c r="CYI44" s="360"/>
      <c r="CYJ44" s="360"/>
      <c r="CYK44" s="360"/>
      <c r="CYL44" s="360"/>
      <c r="CYM44" s="360"/>
      <c r="CYN44" s="360"/>
      <c r="CYO44" s="360"/>
      <c r="CYP44" s="360"/>
      <c r="CYQ44" s="360"/>
      <c r="CYR44" s="360"/>
      <c r="CYS44" s="360"/>
      <c r="CYT44" s="360"/>
      <c r="CYU44" s="360"/>
      <c r="CYV44" s="360"/>
      <c r="CYW44" s="360"/>
      <c r="CYX44" s="360"/>
      <c r="CYY44" s="360"/>
      <c r="CYZ44" s="360"/>
      <c r="CZA44" s="360"/>
      <c r="CZB44" s="360"/>
      <c r="CZC44" s="360"/>
      <c r="CZD44" s="360"/>
      <c r="CZE44" s="360"/>
      <c r="CZF44" s="360"/>
      <c r="CZG44" s="360"/>
      <c r="CZH44" s="360"/>
      <c r="CZI44" s="360"/>
      <c r="CZJ44" s="360"/>
      <c r="CZK44" s="360"/>
      <c r="CZL44" s="360"/>
      <c r="CZM44" s="360"/>
      <c r="CZN44" s="360"/>
      <c r="CZO44" s="360"/>
      <c r="CZP44" s="360"/>
      <c r="CZQ44" s="360"/>
      <c r="CZR44" s="360"/>
      <c r="CZS44" s="360"/>
      <c r="CZT44" s="360"/>
      <c r="CZU44" s="360"/>
      <c r="CZV44" s="360"/>
      <c r="CZW44" s="360"/>
      <c r="CZX44" s="360"/>
      <c r="CZY44" s="360"/>
      <c r="CZZ44" s="360"/>
      <c r="DAA44" s="360"/>
      <c r="DAB44" s="360"/>
      <c r="DAC44" s="360"/>
      <c r="DAD44" s="360"/>
      <c r="DAE44" s="360"/>
      <c r="DAF44" s="360"/>
      <c r="DAG44" s="360"/>
      <c r="DAH44" s="360"/>
      <c r="DAI44" s="360"/>
      <c r="DAJ44" s="360"/>
      <c r="DAK44" s="360"/>
      <c r="DAL44" s="360"/>
      <c r="DAM44" s="360"/>
      <c r="DAN44" s="360"/>
      <c r="DAO44" s="360"/>
      <c r="DAP44" s="360"/>
      <c r="DAQ44" s="360"/>
      <c r="DAR44" s="360"/>
      <c r="DAS44" s="360"/>
      <c r="DAT44" s="360"/>
      <c r="DAU44" s="360"/>
      <c r="DAV44" s="360"/>
      <c r="DAW44" s="360"/>
      <c r="DAX44" s="360"/>
      <c r="DAY44" s="360"/>
      <c r="DAZ44" s="360"/>
      <c r="DBA44" s="360"/>
      <c r="DBB44" s="360"/>
      <c r="DBC44" s="360"/>
      <c r="DBD44" s="360"/>
      <c r="DBE44" s="360"/>
      <c r="DBF44" s="360"/>
      <c r="DBG44" s="360"/>
      <c r="DBH44" s="360"/>
      <c r="DBI44" s="360"/>
      <c r="DBJ44" s="360"/>
      <c r="DBK44" s="360"/>
      <c r="DBL44" s="360"/>
      <c r="DBM44" s="360"/>
      <c r="DBN44" s="360"/>
      <c r="DBO44" s="360"/>
      <c r="DBP44" s="360"/>
      <c r="DBQ44" s="360"/>
      <c r="DBR44" s="360"/>
      <c r="DBS44" s="360"/>
      <c r="DBT44" s="360"/>
      <c r="DBU44" s="360"/>
      <c r="DBV44" s="360"/>
      <c r="DBW44" s="360"/>
      <c r="DBX44" s="360"/>
      <c r="DBY44" s="360"/>
      <c r="DBZ44" s="360"/>
      <c r="DCA44" s="360"/>
      <c r="DCB44" s="360"/>
      <c r="DCC44" s="360"/>
      <c r="DCD44" s="360"/>
      <c r="DCE44" s="360"/>
      <c r="DCF44" s="360"/>
      <c r="DCG44" s="360"/>
      <c r="DCH44" s="360"/>
      <c r="DCI44" s="360"/>
      <c r="DCJ44" s="360"/>
      <c r="DCK44" s="360"/>
      <c r="DCL44" s="360"/>
      <c r="DCM44" s="360"/>
      <c r="DCN44" s="360"/>
      <c r="DCO44" s="360"/>
      <c r="DCP44" s="360"/>
      <c r="DCQ44" s="360"/>
      <c r="DCR44" s="360"/>
      <c r="DCS44" s="360"/>
      <c r="DCT44" s="360"/>
      <c r="DCU44" s="360"/>
      <c r="DCV44" s="360"/>
      <c r="DCW44" s="360"/>
      <c r="DCX44" s="360"/>
      <c r="DCY44" s="360"/>
      <c r="DCZ44" s="360"/>
      <c r="DDA44" s="360"/>
      <c r="DDB44" s="360"/>
      <c r="DDC44" s="360"/>
      <c r="DDD44" s="360"/>
      <c r="DDE44" s="360"/>
      <c r="DDF44" s="360"/>
      <c r="DDG44" s="360"/>
      <c r="DDH44" s="360"/>
      <c r="DDI44" s="360"/>
      <c r="DDJ44" s="360"/>
      <c r="DDK44" s="360"/>
      <c r="DDL44" s="360"/>
      <c r="DDM44" s="360"/>
      <c r="DDN44" s="360"/>
      <c r="DDO44" s="360"/>
      <c r="DDP44" s="360"/>
      <c r="DDQ44" s="360"/>
      <c r="DDR44" s="360"/>
      <c r="DDS44" s="360"/>
      <c r="DDT44" s="360"/>
      <c r="DDU44" s="360"/>
      <c r="DDV44" s="360"/>
      <c r="DDW44" s="360"/>
      <c r="DDX44" s="360"/>
      <c r="DDY44" s="360"/>
      <c r="DDZ44" s="360"/>
      <c r="DEA44" s="360"/>
      <c r="DEB44" s="360"/>
      <c r="DEC44" s="360"/>
      <c r="DED44" s="360"/>
      <c r="DEE44" s="360"/>
      <c r="DEF44" s="360"/>
      <c r="DEG44" s="360"/>
      <c r="DEH44" s="360"/>
      <c r="DEI44" s="360"/>
      <c r="DEJ44" s="360"/>
      <c r="DEK44" s="360"/>
      <c r="DEL44" s="360"/>
      <c r="DEM44" s="360"/>
      <c r="DEN44" s="360"/>
      <c r="DEO44" s="360"/>
      <c r="DEP44" s="360"/>
      <c r="DEQ44" s="360"/>
      <c r="DER44" s="360"/>
      <c r="DES44" s="360"/>
      <c r="DET44" s="360"/>
      <c r="DEU44" s="360"/>
      <c r="DEV44" s="360"/>
      <c r="DEW44" s="360"/>
      <c r="DEX44" s="360"/>
      <c r="DEY44" s="360"/>
      <c r="DEZ44" s="360"/>
      <c r="DFA44" s="360"/>
      <c r="DFB44" s="360"/>
      <c r="DFC44" s="360"/>
      <c r="DFD44" s="360"/>
      <c r="DFE44" s="360"/>
      <c r="DFF44" s="360"/>
      <c r="DFG44" s="360"/>
      <c r="DFH44" s="360"/>
      <c r="DFI44" s="360"/>
      <c r="DFJ44" s="360"/>
      <c r="DFK44" s="360"/>
      <c r="DFL44" s="360"/>
      <c r="DFM44" s="360"/>
      <c r="DFN44" s="360"/>
      <c r="DFO44" s="360"/>
      <c r="DFP44" s="360"/>
      <c r="DFQ44" s="360"/>
      <c r="DFR44" s="360"/>
      <c r="DFS44" s="360"/>
      <c r="DFT44" s="360"/>
      <c r="DFU44" s="360"/>
      <c r="DFV44" s="360"/>
      <c r="DFW44" s="360"/>
      <c r="DFX44" s="360"/>
      <c r="DFY44" s="360"/>
      <c r="DFZ44" s="360"/>
      <c r="DGA44" s="360"/>
      <c r="DGB44" s="360"/>
      <c r="DGC44" s="360"/>
      <c r="DGD44" s="360"/>
      <c r="DGE44" s="360"/>
      <c r="DGF44" s="360"/>
      <c r="DGG44" s="360"/>
      <c r="DGH44" s="360"/>
      <c r="DGI44" s="360"/>
      <c r="DGJ44" s="360"/>
      <c r="DGK44" s="360"/>
      <c r="DGL44" s="360"/>
      <c r="DGM44" s="360"/>
      <c r="DGN44" s="360"/>
      <c r="DGO44" s="360"/>
      <c r="DGP44" s="360"/>
      <c r="DGQ44" s="360"/>
      <c r="DGR44" s="360"/>
      <c r="DGS44" s="360"/>
      <c r="DGT44" s="360"/>
      <c r="DGU44" s="360"/>
      <c r="DGV44" s="360"/>
      <c r="DGW44" s="360"/>
      <c r="DGX44" s="360"/>
      <c r="DGY44" s="360"/>
      <c r="DGZ44" s="360"/>
      <c r="DHA44" s="360"/>
      <c r="DHB44" s="360"/>
      <c r="DHC44" s="360"/>
      <c r="DHD44" s="360"/>
      <c r="DHE44" s="360"/>
      <c r="DHF44" s="360"/>
      <c r="DHG44" s="360"/>
      <c r="DHH44" s="360"/>
      <c r="DHI44" s="360"/>
      <c r="DHJ44" s="360"/>
      <c r="DHK44" s="360"/>
      <c r="DHL44" s="360"/>
      <c r="DHM44" s="360"/>
      <c r="DHN44" s="360"/>
      <c r="DHO44" s="360"/>
      <c r="DHP44" s="360"/>
      <c r="DHQ44" s="360"/>
      <c r="DHR44" s="360"/>
      <c r="DHS44" s="360"/>
      <c r="DHT44" s="360"/>
      <c r="DHU44" s="360"/>
      <c r="DHV44" s="360"/>
      <c r="DHW44" s="360"/>
      <c r="DHX44" s="360"/>
      <c r="DHY44" s="360"/>
      <c r="DHZ44" s="360"/>
      <c r="DIA44" s="360"/>
      <c r="DIB44" s="360"/>
      <c r="DIC44" s="360"/>
      <c r="DID44" s="360"/>
      <c r="DIE44" s="360"/>
      <c r="DIF44" s="360"/>
      <c r="DIG44" s="360"/>
      <c r="DIH44" s="360"/>
      <c r="DII44" s="360"/>
      <c r="DIJ44" s="360"/>
      <c r="DIK44" s="360"/>
      <c r="DIL44" s="360"/>
      <c r="DIM44" s="360"/>
      <c r="DIN44" s="360"/>
      <c r="DIO44" s="360"/>
      <c r="DIP44" s="360"/>
      <c r="DIQ44" s="360"/>
      <c r="DIR44" s="360"/>
      <c r="DIS44" s="360"/>
      <c r="DIT44" s="360"/>
      <c r="DIU44" s="360"/>
      <c r="DIV44" s="360"/>
      <c r="DIW44" s="360"/>
      <c r="DIX44" s="360"/>
      <c r="DIY44" s="360"/>
      <c r="DIZ44" s="360"/>
      <c r="DJA44" s="360"/>
      <c r="DJB44" s="360"/>
      <c r="DJC44" s="360"/>
      <c r="DJD44" s="360"/>
      <c r="DJE44" s="360"/>
      <c r="DJF44" s="360"/>
      <c r="DJG44" s="360"/>
      <c r="DJH44" s="360"/>
      <c r="DJI44" s="360"/>
      <c r="DJJ44" s="360"/>
      <c r="DJK44" s="360"/>
      <c r="DJL44" s="360"/>
      <c r="DJM44" s="360"/>
      <c r="DJN44" s="360"/>
      <c r="DJO44" s="360"/>
      <c r="DJP44" s="360"/>
      <c r="DJQ44" s="360"/>
      <c r="DJR44" s="360"/>
      <c r="DJS44" s="360"/>
      <c r="DJT44" s="360"/>
      <c r="DJU44" s="360"/>
      <c r="DJV44" s="360"/>
      <c r="DJW44" s="360"/>
      <c r="DJX44" s="360"/>
      <c r="DJY44" s="360"/>
      <c r="DJZ44" s="360"/>
      <c r="DKA44" s="360"/>
      <c r="DKB44" s="360"/>
      <c r="DKC44" s="360"/>
      <c r="DKD44" s="360"/>
      <c r="DKE44" s="360"/>
      <c r="DKF44" s="360"/>
      <c r="DKG44" s="360"/>
      <c r="DKH44" s="360"/>
      <c r="DKI44" s="360"/>
      <c r="DKJ44" s="360"/>
      <c r="DKK44" s="360"/>
      <c r="DKL44" s="360"/>
      <c r="DKM44" s="360"/>
      <c r="DKN44" s="360"/>
      <c r="DKO44" s="360"/>
      <c r="DKP44" s="360"/>
      <c r="DKQ44" s="360"/>
      <c r="DKR44" s="360"/>
      <c r="DKS44" s="360"/>
      <c r="DKT44" s="360"/>
      <c r="DKU44" s="360"/>
      <c r="DKV44" s="360"/>
      <c r="DKW44" s="360"/>
      <c r="DKX44" s="360"/>
      <c r="DKY44" s="360"/>
      <c r="DKZ44" s="360"/>
      <c r="DLA44" s="360"/>
      <c r="DLB44" s="360"/>
      <c r="DLC44" s="360"/>
      <c r="DLD44" s="360"/>
      <c r="DLE44" s="360"/>
      <c r="DLF44" s="360"/>
      <c r="DLG44" s="360"/>
      <c r="DLH44" s="360"/>
      <c r="DLI44" s="360"/>
      <c r="DLJ44" s="360"/>
      <c r="DLK44" s="360"/>
      <c r="DLL44" s="360"/>
      <c r="DLM44" s="360"/>
      <c r="DLN44" s="360"/>
      <c r="DLO44" s="360"/>
      <c r="DLP44" s="360"/>
      <c r="DLQ44" s="360"/>
      <c r="DLR44" s="360"/>
      <c r="DLS44" s="360"/>
      <c r="DLT44" s="360"/>
      <c r="DLU44" s="360"/>
      <c r="DLV44" s="360"/>
      <c r="DLW44" s="360"/>
      <c r="DLX44" s="360"/>
      <c r="DLY44" s="360"/>
      <c r="DLZ44" s="360"/>
      <c r="DMA44" s="360"/>
      <c r="DMB44" s="360"/>
      <c r="DMC44" s="360"/>
      <c r="DMD44" s="360"/>
      <c r="DME44" s="360"/>
      <c r="DMF44" s="360"/>
      <c r="DMG44" s="360"/>
      <c r="DMH44" s="360"/>
      <c r="DMI44" s="360"/>
      <c r="DMJ44" s="360"/>
      <c r="DMK44" s="360"/>
      <c r="DML44" s="360"/>
      <c r="DMM44" s="360"/>
      <c r="DMN44" s="360"/>
      <c r="DMO44" s="360"/>
      <c r="DMP44" s="360"/>
      <c r="DMQ44" s="360"/>
      <c r="DMR44" s="360"/>
      <c r="DMS44" s="360"/>
      <c r="DMT44" s="360"/>
      <c r="DMU44" s="360"/>
      <c r="DMV44" s="360"/>
      <c r="DMW44" s="360"/>
      <c r="DMX44" s="360"/>
      <c r="DMY44" s="360"/>
      <c r="DMZ44" s="360"/>
      <c r="DNA44" s="360"/>
      <c r="DNB44" s="360"/>
      <c r="DNC44" s="360"/>
      <c r="DND44" s="360"/>
      <c r="DNE44" s="360"/>
      <c r="DNF44" s="360"/>
      <c r="DNG44" s="360"/>
      <c r="DNH44" s="360"/>
      <c r="DNI44" s="360"/>
      <c r="DNJ44" s="360"/>
      <c r="DNK44" s="360"/>
      <c r="DNL44" s="360"/>
      <c r="DNM44" s="360"/>
      <c r="DNN44" s="360"/>
      <c r="DNO44" s="360"/>
      <c r="DNP44" s="360"/>
      <c r="DNQ44" s="360"/>
      <c r="DNR44" s="360"/>
      <c r="DNS44" s="360"/>
      <c r="DNT44" s="360"/>
      <c r="DNU44" s="360"/>
      <c r="DNV44" s="360"/>
      <c r="DNW44" s="360"/>
      <c r="DNX44" s="360"/>
      <c r="DNY44" s="360"/>
      <c r="DNZ44" s="360"/>
      <c r="DOA44" s="360"/>
      <c r="DOB44" s="360"/>
      <c r="DOC44" s="360"/>
      <c r="DOD44" s="360"/>
      <c r="DOE44" s="360"/>
      <c r="DOF44" s="360"/>
      <c r="DOG44" s="360"/>
      <c r="DOH44" s="360"/>
      <c r="DOI44" s="360"/>
      <c r="DOJ44" s="360"/>
      <c r="DOK44" s="360"/>
      <c r="DOL44" s="360"/>
      <c r="DOM44" s="360"/>
      <c r="DON44" s="360"/>
      <c r="DOO44" s="360"/>
      <c r="DOP44" s="360"/>
      <c r="DOQ44" s="360"/>
      <c r="DOR44" s="360"/>
      <c r="DOS44" s="360"/>
      <c r="DOT44" s="360"/>
      <c r="DOU44" s="360"/>
      <c r="DOV44" s="360"/>
      <c r="DOW44" s="360"/>
      <c r="DOX44" s="360"/>
      <c r="DOY44" s="360"/>
      <c r="DOZ44" s="360"/>
      <c r="DPA44" s="360"/>
      <c r="DPB44" s="360"/>
      <c r="DPC44" s="360"/>
      <c r="DPD44" s="360"/>
      <c r="DPE44" s="360"/>
      <c r="DPF44" s="360"/>
      <c r="DPG44" s="360"/>
      <c r="DPH44" s="360"/>
      <c r="DPI44" s="360"/>
      <c r="DPJ44" s="360"/>
      <c r="DPK44" s="360"/>
      <c r="DPL44" s="360"/>
      <c r="DPM44" s="360"/>
      <c r="DPN44" s="360"/>
      <c r="DPO44" s="360"/>
      <c r="DPP44" s="360"/>
      <c r="DPQ44" s="360"/>
      <c r="DPR44" s="360"/>
      <c r="DPS44" s="360"/>
      <c r="DPT44" s="360"/>
      <c r="DPU44" s="360"/>
      <c r="DPV44" s="360"/>
      <c r="DPW44" s="360"/>
      <c r="DPX44" s="360"/>
      <c r="DPY44" s="360"/>
      <c r="DPZ44" s="360"/>
      <c r="DQA44" s="360"/>
      <c r="DQB44" s="360"/>
      <c r="DQC44" s="360"/>
      <c r="DQD44" s="360"/>
      <c r="DQE44" s="360"/>
      <c r="DQF44" s="360"/>
      <c r="DQG44" s="360"/>
      <c r="DQH44" s="360"/>
      <c r="DQI44" s="360"/>
      <c r="DQJ44" s="360"/>
      <c r="DQK44" s="360"/>
      <c r="DQL44" s="360"/>
      <c r="DQM44" s="360"/>
      <c r="DQN44" s="360"/>
      <c r="DQO44" s="360"/>
      <c r="DQP44" s="360"/>
      <c r="DQQ44" s="360"/>
      <c r="DQR44" s="360"/>
      <c r="DQS44" s="360"/>
      <c r="DQT44" s="360"/>
      <c r="DQU44" s="360"/>
      <c r="DQV44" s="360"/>
      <c r="DQW44" s="360"/>
      <c r="DQX44" s="360"/>
      <c r="DQY44" s="360"/>
      <c r="DQZ44" s="360"/>
      <c r="DRA44" s="360"/>
      <c r="DRB44" s="360"/>
      <c r="DRC44" s="360"/>
      <c r="DRD44" s="360"/>
      <c r="DRE44" s="360"/>
      <c r="DRF44" s="360"/>
      <c r="DRG44" s="360"/>
      <c r="DRH44" s="360"/>
      <c r="DRI44" s="360"/>
      <c r="DRJ44" s="360"/>
      <c r="DRK44" s="360"/>
      <c r="DRL44" s="360"/>
      <c r="DRM44" s="360"/>
      <c r="DRN44" s="360"/>
      <c r="DRO44" s="360"/>
      <c r="DRP44" s="360"/>
      <c r="DRQ44" s="360"/>
      <c r="DRR44" s="360"/>
      <c r="DRS44" s="360"/>
      <c r="DRT44" s="360"/>
      <c r="DRU44" s="360"/>
      <c r="DRV44" s="360"/>
      <c r="DRW44" s="360"/>
      <c r="DRX44" s="360"/>
      <c r="DRY44" s="360"/>
      <c r="DRZ44" s="360"/>
      <c r="DSA44" s="360"/>
      <c r="DSB44" s="360"/>
      <c r="DSC44" s="360"/>
      <c r="DSD44" s="360"/>
      <c r="DSE44" s="360"/>
      <c r="DSF44" s="360"/>
      <c r="DSG44" s="360"/>
      <c r="DSH44" s="360"/>
      <c r="DSI44" s="360"/>
      <c r="DSJ44" s="360"/>
      <c r="DSK44" s="360"/>
      <c r="DSL44" s="360"/>
      <c r="DSM44" s="360"/>
      <c r="DSN44" s="360"/>
      <c r="DSO44" s="360"/>
      <c r="DSP44" s="360"/>
      <c r="DSQ44" s="360"/>
      <c r="DSR44" s="360"/>
      <c r="DSS44" s="360"/>
      <c r="DST44" s="360"/>
      <c r="DSU44" s="360"/>
      <c r="DSV44" s="360"/>
      <c r="DSW44" s="360"/>
      <c r="DSX44" s="360"/>
      <c r="DSY44" s="360"/>
      <c r="DSZ44" s="360"/>
      <c r="DTA44" s="360"/>
      <c r="DTB44" s="360"/>
      <c r="DTC44" s="360"/>
      <c r="DTD44" s="360"/>
      <c r="DTE44" s="360"/>
      <c r="DTF44" s="360"/>
      <c r="DTG44" s="360"/>
      <c r="DTH44" s="360"/>
      <c r="DTI44" s="360"/>
      <c r="DTJ44" s="360"/>
      <c r="DTK44" s="360"/>
      <c r="DTL44" s="360"/>
      <c r="DTM44" s="360"/>
      <c r="DTN44" s="360"/>
      <c r="DTO44" s="360"/>
      <c r="DTP44" s="360"/>
      <c r="DTQ44" s="360"/>
      <c r="DTR44" s="360"/>
      <c r="DTS44" s="360"/>
      <c r="DTT44" s="360"/>
      <c r="DTU44" s="360"/>
      <c r="DTV44" s="360"/>
      <c r="DTW44" s="360"/>
      <c r="DTX44" s="360"/>
      <c r="DTY44" s="360"/>
      <c r="DTZ44" s="360"/>
      <c r="DUA44" s="360"/>
      <c r="DUB44" s="360"/>
      <c r="DUC44" s="360"/>
      <c r="DUD44" s="360"/>
      <c r="DUE44" s="360"/>
      <c r="DUF44" s="360"/>
      <c r="DUG44" s="360"/>
      <c r="DUH44" s="360"/>
      <c r="DUI44" s="360"/>
      <c r="DUJ44" s="360"/>
      <c r="DUK44" s="360"/>
      <c r="DUL44" s="360"/>
      <c r="DUM44" s="360"/>
      <c r="DUN44" s="360"/>
      <c r="DUO44" s="360"/>
      <c r="DUP44" s="360"/>
      <c r="DUQ44" s="360"/>
      <c r="DUR44" s="360"/>
      <c r="DUS44" s="360"/>
      <c r="DUT44" s="360"/>
      <c r="DUU44" s="360"/>
      <c r="DUV44" s="360"/>
      <c r="DUW44" s="360"/>
      <c r="DUX44" s="360"/>
      <c r="DUY44" s="360"/>
      <c r="DUZ44" s="360"/>
      <c r="DVA44" s="360"/>
      <c r="DVB44" s="360"/>
      <c r="DVC44" s="360"/>
      <c r="DVD44" s="360"/>
      <c r="DVE44" s="360"/>
      <c r="DVF44" s="360"/>
      <c r="DVG44" s="360"/>
      <c r="DVH44" s="360"/>
      <c r="DVI44" s="360"/>
      <c r="DVJ44" s="360"/>
      <c r="DVK44" s="360"/>
      <c r="DVL44" s="360"/>
      <c r="DVM44" s="360"/>
      <c r="DVN44" s="360"/>
      <c r="DVO44" s="360"/>
      <c r="DVP44" s="360"/>
      <c r="DVQ44" s="360"/>
      <c r="DVR44" s="360"/>
      <c r="DVS44" s="360"/>
      <c r="DVT44" s="360"/>
      <c r="DVU44" s="360"/>
      <c r="DVV44" s="360"/>
      <c r="DVW44" s="360"/>
      <c r="DVX44" s="360"/>
      <c r="DVY44" s="360"/>
      <c r="DVZ44" s="360"/>
      <c r="DWA44" s="360"/>
      <c r="DWB44" s="360"/>
      <c r="DWC44" s="360"/>
      <c r="DWD44" s="360"/>
      <c r="DWE44" s="360"/>
      <c r="DWF44" s="360"/>
      <c r="DWG44" s="360"/>
      <c r="DWH44" s="360"/>
      <c r="DWI44" s="360"/>
      <c r="DWJ44" s="360"/>
      <c r="DWK44" s="360"/>
      <c r="DWL44" s="360"/>
      <c r="DWM44" s="360"/>
      <c r="DWN44" s="360"/>
      <c r="DWO44" s="360"/>
      <c r="DWP44" s="360"/>
      <c r="DWQ44" s="360"/>
      <c r="DWR44" s="360"/>
      <c r="DWS44" s="360"/>
      <c r="DWT44" s="360"/>
      <c r="DWU44" s="360"/>
      <c r="DWV44" s="360"/>
      <c r="DWW44" s="360"/>
      <c r="DWX44" s="360"/>
      <c r="DWY44" s="360"/>
      <c r="DWZ44" s="360"/>
      <c r="DXA44" s="360"/>
      <c r="DXB44" s="360"/>
      <c r="DXC44" s="360"/>
      <c r="DXD44" s="360"/>
      <c r="DXE44" s="360"/>
      <c r="DXF44" s="360"/>
      <c r="DXG44" s="360"/>
      <c r="DXH44" s="360"/>
      <c r="DXI44" s="360"/>
      <c r="DXJ44" s="360"/>
      <c r="DXK44" s="360"/>
      <c r="DXL44" s="360"/>
      <c r="DXM44" s="360"/>
      <c r="DXN44" s="360"/>
      <c r="DXO44" s="360"/>
      <c r="DXP44" s="360"/>
      <c r="DXQ44" s="360"/>
      <c r="DXR44" s="360"/>
      <c r="DXS44" s="360"/>
      <c r="DXT44" s="360"/>
      <c r="DXU44" s="360"/>
      <c r="DXV44" s="360"/>
      <c r="DXW44" s="360"/>
      <c r="DXX44" s="360"/>
      <c r="DXY44" s="360"/>
      <c r="DXZ44" s="360"/>
      <c r="DYA44" s="360"/>
      <c r="DYB44" s="360"/>
      <c r="DYC44" s="360"/>
      <c r="DYD44" s="360"/>
      <c r="DYE44" s="360"/>
      <c r="DYF44" s="360"/>
      <c r="DYG44" s="360"/>
      <c r="DYH44" s="360"/>
      <c r="DYI44" s="360"/>
      <c r="DYJ44" s="360"/>
      <c r="DYK44" s="360"/>
      <c r="DYL44" s="360"/>
      <c r="DYM44" s="360"/>
      <c r="DYN44" s="360"/>
      <c r="DYO44" s="360"/>
      <c r="DYP44" s="360"/>
      <c r="DYQ44" s="360"/>
      <c r="DYR44" s="360"/>
      <c r="DYS44" s="360"/>
      <c r="DYT44" s="360"/>
      <c r="DYU44" s="360"/>
      <c r="DYV44" s="360"/>
      <c r="DYW44" s="360"/>
      <c r="DYX44" s="360"/>
      <c r="DYY44" s="360"/>
      <c r="DYZ44" s="360"/>
      <c r="DZA44" s="360"/>
      <c r="DZB44" s="360"/>
      <c r="DZC44" s="360"/>
      <c r="DZD44" s="360"/>
      <c r="DZE44" s="360"/>
      <c r="DZF44" s="360"/>
      <c r="DZG44" s="360"/>
      <c r="DZH44" s="360"/>
      <c r="DZI44" s="360"/>
      <c r="DZJ44" s="360"/>
      <c r="DZK44" s="360"/>
      <c r="DZL44" s="360"/>
      <c r="DZM44" s="360"/>
      <c r="DZN44" s="360"/>
      <c r="DZO44" s="360"/>
      <c r="DZP44" s="360"/>
      <c r="DZQ44" s="360"/>
      <c r="DZR44" s="360"/>
      <c r="DZS44" s="360"/>
      <c r="DZT44" s="360"/>
      <c r="DZU44" s="360"/>
      <c r="DZV44" s="360"/>
      <c r="DZW44" s="360"/>
      <c r="DZX44" s="360"/>
      <c r="DZY44" s="360"/>
      <c r="DZZ44" s="360"/>
      <c r="EAA44" s="360"/>
      <c r="EAB44" s="360"/>
      <c r="EAC44" s="360"/>
      <c r="EAD44" s="360"/>
      <c r="EAE44" s="360"/>
      <c r="EAF44" s="360"/>
      <c r="EAG44" s="360"/>
      <c r="EAH44" s="360"/>
      <c r="EAI44" s="360"/>
      <c r="EAJ44" s="360"/>
      <c r="EAK44" s="360"/>
      <c r="EAL44" s="360"/>
      <c r="EAM44" s="360"/>
      <c r="EAN44" s="360"/>
      <c r="EAO44" s="360"/>
      <c r="EAP44" s="360"/>
      <c r="EAQ44" s="360"/>
      <c r="EAR44" s="360"/>
      <c r="EAS44" s="360"/>
      <c r="EAT44" s="360"/>
      <c r="EAU44" s="360"/>
      <c r="EAV44" s="360"/>
      <c r="EAW44" s="360"/>
      <c r="EAX44" s="360"/>
      <c r="EAY44" s="360"/>
      <c r="EAZ44" s="360"/>
      <c r="EBA44" s="360"/>
      <c r="EBB44" s="360"/>
      <c r="EBC44" s="360"/>
      <c r="EBD44" s="360"/>
      <c r="EBE44" s="360"/>
      <c r="EBF44" s="360"/>
      <c r="EBG44" s="360"/>
      <c r="EBH44" s="360"/>
      <c r="EBI44" s="360"/>
      <c r="EBJ44" s="360"/>
      <c r="EBK44" s="360"/>
      <c r="EBL44" s="360"/>
      <c r="EBM44" s="360"/>
      <c r="EBN44" s="360"/>
      <c r="EBO44" s="360"/>
      <c r="EBP44" s="360"/>
      <c r="EBQ44" s="360"/>
      <c r="EBR44" s="360"/>
      <c r="EBS44" s="360"/>
      <c r="EBT44" s="360"/>
      <c r="EBU44" s="360"/>
      <c r="EBV44" s="360"/>
      <c r="EBW44" s="360"/>
      <c r="EBX44" s="360"/>
      <c r="EBY44" s="360"/>
      <c r="EBZ44" s="360"/>
      <c r="ECA44" s="360"/>
      <c r="ECB44" s="360"/>
      <c r="ECC44" s="360"/>
      <c r="ECD44" s="360"/>
      <c r="ECE44" s="360"/>
      <c r="ECF44" s="360"/>
      <c r="ECG44" s="360"/>
      <c r="ECH44" s="360"/>
      <c r="ECI44" s="360"/>
      <c r="ECJ44" s="360"/>
      <c r="ECK44" s="360"/>
      <c r="ECL44" s="360"/>
      <c r="ECM44" s="360"/>
      <c r="ECN44" s="360"/>
      <c r="ECO44" s="360"/>
      <c r="ECP44" s="360"/>
      <c r="ECQ44" s="360"/>
      <c r="ECR44" s="360"/>
      <c r="ECS44" s="360"/>
      <c r="ECT44" s="360"/>
      <c r="ECU44" s="360"/>
      <c r="ECV44" s="360"/>
      <c r="ECW44" s="360"/>
      <c r="ECX44" s="360"/>
      <c r="ECY44" s="360"/>
      <c r="ECZ44" s="360"/>
      <c r="EDA44" s="360"/>
      <c r="EDB44" s="360"/>
      <c r="EDC44" s="360"/>
      <c r="EDD44" s="360"/>
      <c r="EDE44" s="360"/>
      <c r="EDF44" s="360"/>
      <c r="EDG44" s="360"/>
      <c r="EDH44" s="360"/>
      <c r="EDI44" s="360"/>
      <c r="EDJ44" s="360"/>
      <c r="EDK44" s="360"/>
      <c r="EDL44" s="360"/>
      <c r="EDM44" s="360"/>
      <c r="EDN44" s="360"/>
      <c r="EDO44" s="360"/>
      <c r="EDP44" s="360"/>
      <c r="EDQ44" s="360"/>
      <c r="EDR44" s="360"/>
      <c r="EDS44" s="360"/>
      <c r="EDT44" s="360"/>
      <c r="EDU44" s="360"/>
      <c r="EDV44" s="360"/>
      <c r="EDW44" s="360"/>
      <c r="EDX44" s="360"/>
      <c r="EDY44" s="360"/>
      <c r="EDZ44" s="360"/>
      <c r="EEA44" s="360"/>
      <c r="EEB44" s="360"/>
      <c r="EEC44" s="360"/>
      <c r="EED44" s="360"/>
      <c r="EEE44" s="360"/>
      <c r="EEF44" s="360"/>
      <c r="EEG44" s="360"/>
      <c r="EEH44" s="360"/>
      <c r="EEI44" s="360"/>
      <c r="EEJ44" s="360"/>
      <c r="EEK44" s="360"/>
      <c r="EEL44" s="360"/>
      <c r="EEM44" s="360"/>
      <c r="EEN44" s="360"/>
      <c r="EEO44" s="360"/>
      <c r="EEP44" s="360"/>
      <c r="EEQ44" s="360"/>
      <c r="EER44" s="360"/>
      <c r="EES44" s="360"/>
      <c r="EET44" s="360"/>
      <c r="EEU44" s="360"/>
      <c r="EEV44" s="360"/>
      <c r="EEW44" s="360"/>
      <c r="EEX44" s="360"/>
      <c r="EEY44" s="360"/>
      <c r="EEZ44" s="360"/>
      <c r="EFA44" s="360"/>
      <c r="EFB44" s="360"/>
      <c r="EFC44" s="360"/>
      <c r="EFD44" s="360"/>
      <c r="EFE44" s="360"/>
      <c r="EFF44" s="360"/>
      <c r="EFG44" s="360"/>
      <c r="EFH44" s="360"/>
      <c r="EFI44" s="360"/>
      <c r="EFJ44" s="360"/>
      <c r="EFK44" s="360"/>
      <c r="EFL44" s="360"/>
      <c r="EFM44" s="360"/>
      <c r="EFN44" s="360"/>
      <c r="EFO44" s="360"/>
      <c r="EFP44" s="360"/>
      <c r="EFQ44" s="360"/>
      <c r="EFR44" s="360"/>
      <c r="EFS44" s="360"/>
      <c r="EFT44" s="360"/>
      <c r="EFU44" s="360"/>
      <c r="EFV44" s="360"/>
      <c r="EFW44" s="360"/>
      <c r="EFX44" s="360"/>
      <c r="EFY44" s="360"/>
      <c r="EFZ44" s="360"/>
      <c r="EGA44" s="360"/>
      <c r="EGB44" s="360"/>
      <c r="EGC44" s="360"/>
      <c r="EGD44" s="360"/>
      <c r="EGE44" s="360"/>
      <c r="EGF44" s="360"/>
      <c r="EGG44" s="360"/>
      <c r="EGH44" s="360"/>
      <c r="EGI44" s="360"/>
      <c r="EGJ44" s="360"/>
      <c r="EGK44" s="360"/>
      <c r="EGL44" s="360"/>
      <c r="EGM44" s="360"/>
      <c r="EGN44" s="360"/>
      <c r="EGO44" s="360"/>
      <c r="EGP44" s="360"/>
      <c r="EGQ44" s="360"/>
      <c r="EGR44" s="360"/>
      <c r="EGS44" s="360"/>
      <c r="EGT44" s="360"/>
      <c r="EGU44" s="360"/>
      <c r="EGV44" s="360"/>
      <c r="EGW44" s="360"/>
      <c r="EGX44" s="360"/>
      <c r="EGY44" s="360"/>
      <c r="EGZ44" s="360"/>
      <c r="EHA44" s="360"/>
      <c r="EHB44" s="360"/>
      <c r="EHC44" s="360"/>
      <c r="EHD44" s="360"/>
      <c r="EHE44" s="360"/>
      <c r="EHF44" s="360"/>
      <c r="EHG44" s="360"/>
      <c r="EHH44" s="360"/>
      <c r="EHI44" s="360"/>
      <c r="EHJ44" s="360"/>
      <c r="EHK44" s="360"/>
      <c r="EHL44" s="360"/>
      <c r="EHM44" s="360"/>
      <c r="EHN44" s="360"/>
      <c r="EHO44" s="360"/>
      <c r="EHP44" s="360"/>
      <c r="EHQ44" s="360"/>
      <c r="EHR44" s="360"/>
      <c r="EHS44" s="360"/>
      <c r="EHT44" s="360"/>
      <c r="EHU44" s="360"/>
      <c r="EHV44" s="360"/>
      <c r="EHW44" s="360"/>
      <c r="EHX44" s="360"/>
      <c r="EHY44" s="360"/>
      <c r="EHZ44" s="360"/>
      <c r="EIA44" s="360"/>
      <c r="EIB44" s="360"/>
      <c r="EIC44" s="360"/>
      <c r="EID44" s="360"/>
      <c r="EIE44" s="360"/>
      <c r="EIF44" s="360"/>
      <c r="EIG44" s="360"/>
      <c r="EIH44" s="360"/>
      <c r="EII44" s="360"/>
      <c r="EIJ44" s="360"/>
      <c r="EIK44" s="360"/>
      <c r="EIL44" s="360"/>
      <c r="EIM44" s="360"/>
      <c r="EIN44" s="360"/>
      <c r="EIO44" s="360"/>
      <c r="EIP44" s="360"/>
      <c r="EIQ44" s="360"/>
      <c r="EIR44" s="360"/>
      <c r="EIS44" s="360"/>
      <c r="EIT44" s="360"/>
      <c r="EIU44" s="360"/>
      <c r="EIV44" s="360"/>
      <c r="EIW44" s="360"/>
      <c r="EIX44" s="360"/>
      <c r="EIY44" s="360"/>
      <c r="EIZ44" s="360"/>
      <c r="EJA44" s="360"/>
      <c r="EJB44" s="360"/>
      <c r="EJC44" s="360"/>
      <c r="EJD44" s="360"/>
      <c r="EJE44" s="360"/>
      <c r="EJF44" s="360"/>
      <c r="EJG44" s="360"/>
      <c r="EJH44" s="360"/>
      <c r="EJI44" s="360"/>
      <c r="EJJ44" s="360"/>
      <c r="EJK44" s="360"/>
      <c r="EJL44" s="360"/>
      <c r="EJM44" s="360"/>
      <c r="EJN44" s="360"/>
      <c r="EJO44" s="360"/>
      <c r="EJP44" s="360"/>
      <c r="EJQ44" s="360"/>
      <c r="EJR44" s="360"/>
      <c r="EJS44" s="360"/>
      <c r="EJT44" s="360"/>
      <c r="EJU44" s="360"/>
      <c r="EJV44" s="360"/>
      <c r="EJW44" s="360"/>
      <c r="EJX44" s="360"/>
      <c r="EJY44" s="360"/>
      <c r="EJZ44" s="360"/>
      <c r="EKA44" s="360"/>
      <c r="EKB44" s="360"/>
      <c r="EKC44" s="360"/>
      <c r="EKD44" s="360"/>
      <c r="EKE44" s="360"/>
      <c r="EKF44" s="360"/>
      <c r="EKG44" s="360"/>
      <c r="EKH44" s="360"/>
      <c r="EKI44" s="360"/>
      <c r="EKJ44" s="360"/>
      <c r="EKK44" s="360"/>
      <c r="EKL44" s="360"/>
      <c r="EKM44" s="360"/>
      <c r="EKN44" s="360"/>
      <c r="EKO44" s="360"/>
      <c r="EKP44" s="360"/>
      <c r="EKQ44" s="360"/>
      <c r="EKR44" s="360"/>
      <c r="EKS44" s="360"/>
      <c r="EKT44" s="360"/>
      <c r="EKU44" s="360"/>
      <c r="EKV44" s="360"/>
      <c r="EKW44" s="360"/>
      <c r="EKX44" s="360"/>
      <c r="EKY44" s="360"/>
      <c r="EKZ44" s="360"/>
      <c r="ELA44" s="360"/>
      <c r="ELB44" s="360"/>
      <c r="ELC44" s="360"/>
      <c r="ELD44" s="360"/>
      <c r="ELE44" s="360"/>
      <c r="ELF44" s="360"/>
      <c r="ELG44" s="360"/>
      <c r="ELH44" s="360"/>
      <c r="ELI44" s="360"/>
      <c r="ELJ44" s="360"/>
      <c r="ELK44" s="360"/>
      <c r="ELL44" s="360"/>
      <c r="ELM44" s="360"/>
      <c r="ELN44" s="360"/>
      <c r="ELO44" s="360"/>
      <c r="ELP44" s="360"/>
      <c r="ELQ44" s="360"/>
      <c r="ELR44" s="360"/>
      <c r="ELS44" s="360"/>
      <c r="ELT44" s="360"/>
      <c r="ELU44" s="360"/>
      <c r="ELV44" s="360"/>
      <c r="ELW44" s="360"/>
      <c r="ELX44" s="360"/>
      <c r="ELY44" s="360"/>
      <c r="ELZ44" s="360"/>
      <c r="EMA44" s="360"/>
      <c r="EMB44" s="360"/>
      <c r="EMC44" s="360"/>
      <c r="EMD44" s="360"/>
      <c r="EME44" s="360"/>
      <c r="EMF44" s="360"/>
      <c r="EMG44" s="360"/>
      <c r="EMH44" s="360"/>
      <c r="EMI44" s="360"/>
      <c r="EMJ44" s="360"/>
      <c r="EMK44" s="360"/>
      <c r="EML44" s="360"/>
      <c r="EMM44" s="360"/>
      <c r="EMN44" s="360"/>
      <c r="EMO44" s="360"/>
      <c r="EMP44" s="360"/>
      <c r="EMQ44" s="360"/>
      <c r="EMR44" s="360"/>
      <c r="EMS44" s="360"/>
      <c r="EMT44" s="360"/>
      <c r="EMU44" s="360"/>
      <c r="EMV44" s="360"/>
      <c r="EMW44" s="360"/>
      <c r="EMX44" s="360"/>
      <c r="EMY44" s="360"/>
      <c r="EMZ44" s="360"/>
      <c r="ENA44" s="360"/>
      <c r="ENB44" s="360"/>
      <c r="ENC44" s="360"/>
      <c r="END44" s="360"/>
      <c r="ENE44" s="360"/>
      <c r="ENF44" s="360"/>
      <c r="ENG44" s="360"/>
      <c r="ENH44" s="360"/>
      <c r="ENI44" s="360"/>
      <c r="ENJ44" s="360"/>
      <c r="ENK44" s="360"/>
      <c r="ENL44" s="360"/>
      <c r="ENM44" s="360"/>
      <c r="ENN44" s="360"/>
      <c r="ENO44" s="360"/>
      <c r="ENP44" s="360"/>
      <c r="ENQ44" s="360"/>
      <c r="ENR44" s="360"/>
      <c r="ENS44" s="360"/>
      <c r="ENT44" s="360"/>
      <c r="ENU44" s="360"/>
      <c r="ENV44" s="360"/>
      <c r="ENW44" s="360"/>
      <c r="ENX44" s="360"/>
      <c r="ENY44" s="360"/>
      <c r="ENZ44" s="360"/>
      <c r="EOA44" s="360"/>
      <c r="EOB44" s="360"/>
      <c r="EOC44" s="360"/>
      <c r="EOD44" s="360"/>
      <c r="EOE44" s="360"/>
      <c r="EOF44" s="360"/>
      <c r="EOG44" s="360"/>
      <c r="EOH44" s="360"/>
      <c r="EOI44" s="360"/>
      <c r="EOJ44" s="360"/>
      <c r="EOK44" s="360"/>
      <c r="EOL44" s="360"/>
      <c r="EOM44" s="360"/>
      <c r="EON44" s="360"/>
      <c r="EOO44" s="360"/>
      <c r="EOP44" s="360"/>
      <c r="EOQ44" s="360"/>
      <c r="EOR44" s="360"/>
      <c r="EOS44" s="360"/>
      <c r="EOT44" s="360"/>
      <c r="EOU44" s="360"/>
      <c r="EOV44" s="360"/>
      <c r="EOW44" s="360"/>
      <c r="EOX44" s="360"/>
      <c r="EOY44" s="360"/>
      <c r="EOZ44" s="360"/>
      <c r="EPA44" s="360"/>
      <c r="EPB44" s="360"/>
      <c r="EPC44" s="360"/>
      <c r="EPD44" s="360"/>
      <c r="EPE44" s="360"/>
      <c r="EPF44" s="360"/>
      <c r="EPG44" s="360"/>
      <c r="EPH44" s="360"/>
      <c r="EPI44" s="360"/>
      <c r="EPJ44" s="360"/>
      <c r="EPK44" s="360"/>
      <c r="EPL44" s="360"/>
      <c r="EPM44" s="360"/>
      <c r="EPN44" s="360"/>
      <c r="EPO44" s="360"/>
      <c r="EPP44" s="360"/>
      <c r="EPQ44" s="360"/>
      <c r="EPR44" s="360"/>
      <c r="EPS44" s="360"/>
      <c r="EPT44" s="360"/>
      <c r="EPU44" s="360"/>
      <c r="EPV44" s="360"/>
      <c r="EPW44" s="360"/>
      <c r="EPX44" s="360"/>
      <c r="EPY44" s="360"/>
      <c r="EPZ44" s="360"/>
      <c r="EQA44" s="360"/>
      <c r="EQB44" s="360"/>
      <c r="EQC44" s="360"/>
      <c r="EQD44" s="360"/>
      <c r="EQE44" s="360"/>
      <c r="EQF44" s="360"/>
      <c r="EQG44" s="360"/>
      <c r="EQH44" s="360"/>
      <c r="EQI44" s="360"/>
      <c r="EQJ44" s="360"/>
      <c r="EQK44" s="360"/>
      <c r="EQL44" s="360"/>
      <c r="EQM44" s="360"/>
      <c r="EQN44" s="360"/>
      <c r="EQO44" s="360"/>
      <c r="EQP44" s="360"/>
      <c r="EQQ44" s="360"/>
      <c r="EQR44" s="360"/>
      <c r="EQS44" s="360"/>
      <c r="EQT44" s="360"/>
      <c r="EQU44" s="360"/>
      <c r="EQV44" s="360"/>
      <c r="EQW44" s="360"/>
      <c r="EQX44" s="360"/>
      <c r="EQY44" s="360"/>
      <c r="EQZ44" s="360"/>
      <c r="ERA44" s="360"/>
      <c r="ERB44" s="360"/>
      <c r="ERC44" s="360"/>
      <c r="ERD44" s="360"/>
      <c r="ERE44" s="360"/>
      <c r="ERF44" s="360"/>
      <c r="ERG44" s="360"/>
      <c r="ERH44" s="360"/>
      <c r="ERI44" s="360"/>
      <c r="ERJ44" s="360"/>
      <c r="ERK44" s="360"/>
      <c r="ERL44" s="360"/>
      <c r="ERM44" s="360"/>
      <c r="ERN44" s="360"/>
      <c r="ERO44" s="360"/>
      <c r="ERP44" s="360"/>
      <c r="ERQ44" s="360"/>
      <c r="ERR44" s="360"/>
      <c r="ERS44" s="360"/>
      <c r="ERT44" s="360"/>
      <c r="ERU44" s="360"/>
      <c r="ERV44" s="360"/>
      <c r="ERW44" s="360"/>
      <c r="ERX44" s="360"/>
      <c r="ERY44" s="360"/>
      <c r="ERZ44" s="360"/>
      <c r="ESA44" s="360"/>
      <c r="ESB44" s="360"/>
      <c r="ESC44" s="360"/>
      <c r="ESD44" s="360"/>
      <c r="ESE44" s="360"/>
      <c r="ESF44" s="360"/>
      <c r="ESG44" s="360"/>
      <c r="ESH44" s="360"/>
      <c r="ESI44" s="360"/>
      <c r="ESJ44" s="360"/>
      <c r="ESK44" s="360"/>
      <c r="ESL44" s="360"/>
      <c r="ESM44" s="360"/>
      <c r="ESN44" s="360"/>
      <c r="ESO44" s="360"/>
      <c r="ESP44" s="360"/>
      <c r="ESQ44" s="360"/>
      <c r="ESR44" s="360"/>
      <c r="ESS44" s="360"/>
      <c r="EST44" s="360"/>
      <c r="ESU44" s="360"/>
      <c r="ESV44" s="360"/>
      <c r="ESW44" s="360"/>
      <c r="ESX44" s="360"/>
      <c r="ESY44" s="360"/>
      <c r="ESZ44" s="360"/>
      <c r="ETA44" s="360"/>
      <c r="ETB44" s="360"/>
      <c r="ETC44" s="360"/>
      <c r="ETD44" s="360"/>
      <c r="ETE44" s="360"/>
      <c r="ETF44" s="360"/>
      <c r="ETG44" s="360"/>
      <c r="ETH44" s="360"/>
      <c r="ETI44" s="360"/>
      <c r="ETJ44" s="360"/>
      <c r="ETK44" s="360"/>
      <c r="ETL44" s="360"/>
      <c r="ETM44" s="360"/>
      <c r="ETN44" s="360"/>
      <c r="ETO44" s="360"/>
      <c r="ETP44" s="360"/>
      <c r="ETQ44" s="360"/>
      <c r="ETR44" s="360"/>
      <c r="ETS44" s="360"/>
      <c r="ETT44" s="360"/>
      <c r="ETU44" s="360"/>
      <c r="ETV44" s="360"/>
      <c r="ETW44" s="360"/>
      <c r="ETX44" s="360"/>
      <c r="ETY44" s="360"/>
      <c r="ETZ44" s="360"/>
      <c r="EUA44" s="360"/>
      <c r="EUB44" s="360"/>
      <c r="EUC44" s="360"/>
      <c r="EUD44" s="360"/>
      <c r="EUE44" s="360"/>
      <c r="EUF44" s="360"/>
      <c r="EUG44" s="360"/>
      <c r="EUH44" s="360"/>
      <c r="EUI44" s="360"/>
      <c r="EUJ44" s="360"/>
      <c r="EUK44" s="360"/>
      <c r="EUL44" s="360"/>
      <c r="EUM44" s="360"/>
      <c r="EUN44" s="360"/>
      <c r="EUO44" s="360"/>
      <c r="EUP44" s="360"/>
      <c r="EUQ44" s="360"/>
      <c r="EUR44" s="360"/>
      <c r="EUS44" s="360"/>
      <c r="EUT44" s="360"/>
      <c r="EUU44" s="360"/>
      <c r="EUV44" s="360"/>
      <c r="EUW44" s="360"/>
      <c r="EUX44" s="360"/>
      <c r="EUY44" s="360"/>
      <c r="EUZ44" s="360"/>
      <c r="EVA44" s="360"/>
      <c r="EVB44" s="360"/>
      <c r="EVC44" s="360"/>
      <c r="EVD44" s="360"/>
      <c r="EVE44" s="360"/>
      <c r="EVF44" s="360"/>
      <c r="EVG44" s="360"/>
      <c r="EVH44" s="360"/>
      <c r="EVI44" s="360"/>
      <c r="EVJ44" s="360"/>
      <c r="EVK44" s="360"/>
      <c r="EVL44" s="360"/>
      <c r="EVM44" s="360"/>
      <c r="EVN44" s="360"/>
      <c r="EVO44" s="360"/>
      <c r="EVP44" s="360"/>
      <c r="EVQ44" s="360"/>
      <c r="EVR44" s="360"/>
      <c r="EVS44" s="360"/>
      <c r="EVT44" s="360"/>
      <c r="EVU44" s="360"/>
      <c r="EVV44" s="360"/>
      <c r="EVW44" s="360"/>
      <c r="EVX44" s="360"/>
      <c r="EVY44" s="360"/>
      <c r="EVZ44" s="360"/>
      <c r="EWA44" s="360"/>
      <c r="EWB44" s="360"/>
      <c r="EWC44" s="360"/>
      <c r="EWD44" s="360"/>
      <c r="EWE44" s="360"/>
      <c r="EWF44" s="360"/>
      <c r="EWG44" s="360"/>
      <c r="EWH44" s="360"/>
      <c r="EWI44" s="360"/>
      <c r="EWJ44" s="360"/>
      <c r="EWK44" s="360"/>
      <c r="EWL44" s="360"/>
      <c r="EWM44" s="360"/>
      <c r="EWN44" s="360"/>
      <c r="EWO44" s="360"/>
      <c r="EWP44" s="360"/>
      <c r="EWQ44" s="360"/>
      <c r="EWR44" s="360"/>
      <c r="EWS44" s="360"/>
      <c r="EWT44" s="360"/>
      <c r="EWU44" s="360"/>
      <c r="EWV44" s="360"/>
      <c r="EWW44" s="360"/>
      <c r="EWX44" s="360"/>
      <c r="EWY44" s="360"/>
      <c r="EWZ44" s="360"/>
      <c r="EXA44" s="360"/>
      <c r="EXB44" s="360"/>
      <c r="EXC44" s="360"/>
      <c r="EXD44" s="360"/>
      <c r="EXE44" s="360"/>
      <c r="EXF44" s="360"/>
      <c r="EXG44" s="360"/>
      <c r="EXH44" s="360"/>
      <c r="EXI44" s="360"/>
      <c r="EXJ44" s="360"/>
      <c r="EXK44" s="360"/>
      <c r="EXL44" s="360"/>
      <c r="EXM44" s="360"/>
      <c r="EXN44" s="360"/>
      <c r="EXO44" s="360"/>
      <c r="EXP44" s="360"/>
      <c r="EXQ44" s="360"/>
      <c r="EXR44" s="360"/>
      <c r="EXS44" s="360"/>
      <c r="EXT44" s="360"/>
      <c r="EXU44" s="360"/>
      <c r="EXV44" s="360"/>
      <c r="EXW44" s="360"/>
      <c r="EXX44" s="360"/>
      <c r="EXY44" s="360"/>
      <c r="EXZ44" s="360"/>
      <c r="EYA44" s="360"/>
      <c r="EYB44" s="360"/>
      <c r="EYC44" s="360"/>
      <c r="EYD44" s="360"/>
      <c r="EYE44" s="360"/>
      <c r="EYF44" s="360"/>
      <c r="EYG44" s="360"/>
      <c r="EYH44" s="360"/>
      <c r="EYI44" s="360"/>
      <c r="EYJ44" s="360"/>
      <c r="EYK44" s="360"/>
      <c r="EYL44" s="360"/>
      <c r="EYM44" s="360"/>
      <c r="EYN44" s="360"/>
      <c r="EYO44" s="360"/>
      <c r="EYP44" s="360"/>
      <c r="EYQ44" s="360"/>
      <c r="EYR44" s="360"/>
      <c r="EYS44" s="360"/>
      <c r="EYT44" s="360"/>
      <c r="EYU44" s="360"/>
      <c r="EYV44" s="360"/>
      <c r="EYW44" s="360"/>
      <c r="EYX44" s="360"/>
      <c r="EYY44" s="360"/>
      <c r="EYZ44" s="360"/>
      <c r="EZA44" s="360"/>
      <c r="EZB44" s="360"/>
      <c r="EZC44" s="360"/>
      <c r="EZD44" s="360"/>
      <c r="EZE44" s="360"/>
      <c r="EZF44" s="360"/>
      <c r="EZG44" s="360"/>
      <c r="EZH44" s="360"/>
      <c r="EZI44" s="360"/>
      <c r="EZJ44" s="360"/>
      <c r="EZK44" s="360"/>
      <c r="EZL44" s="360"/>
      <c r="EZM44" s="360"/>
      <c r="EZN44" s="360"/>
      <c r="EZO44" s="360"/>
      <c r="EZP44" s="360"/>
      <c r="EZQ44" s="360"/>
      <c r="EZR44" s="360"/>
      <c r="EZS44" s="360"/>
      <c r="EZT44" s="360"/>
      <c r="EZU44" s="360"/>
      <c r="EZV44" s="360"/>
      <c r="EZW44" s="360"/>
      <c r="EZX44" s="360"/>
      <c r="EZY44" s="360"/>
      <c r="EZZ44" s="360"/>
      <c r="FAA44" s="360"/>
      <c r="FAB44" s="360"/>
      <c r="FAC44" s="360"/>
      <c r="FAD44" s="360"/>
      <c r="FAE44" s="360"/>
      <c r="FAF44" s="360"/>
      <c r="FAG44" s="360"/>
      <c r="FAH44" s="360"/>
      <c r="FAI44" s="360"/>
      <c r="FAJ44" s="360"/>
      <c r="FAK44" s="360"/>
      <c r="FAL44" s="360"/>
      <c r="FAM44" s="360"/>
      <c r="FAN44" s="360"/>
      <c r="FAO44" s="360"/>
      <c r="FAP44" s="360"/>
      <c r="FAQ44" s="360"/>
      <c r="FAR44" s="360"/>
      <c r="FAS44" s="360"/>
      <c r="FAT44" s="360"/>
      <c r="FAU44" s="360"/>
      <c r="FAV44" s="360"/>
      <c r="FAW44" s="360"/>
      <c r="FAX44" s="360"/>
      <c r="FAY44" s="360"/>
      <c r="FAZ44" s="360"/>
      <c r="FBA44" s="360"/>
      <c r="FBB44" s="360"/>
      <c r="FBC44" s="360"/>
      <c r="FBD44" s="360"/>
      <c r="FBE44" s="360"/>
      <c r="FBF44" s="360"/>
      <c r="FBG44" s="360"/>
      <c r="FBH44" s="360"/>
      <c r="FBI44" s="360"/>
      <c r="FBJ44" s="360"/>
      <c r="FBK44" s="360"/>
      <c r="FBL44" s="360"/>
      <c r="FBM44" s="360"/>
      <c r="FBN44" s="360"/>
      <c r="FBO44" s="360"/>
      <c r="FBP44" s="360"/>
      <c r="FBQ44" s="360"/>
      <c r="FBR44" s="360"/>
      <c r="FBS44" s="360"/>
      <c r="FBT44" s="360"/>
      <c r="FBU44" s="360"/>
      <c r="FBV44" s="360"/>
      <c r="FBW44" s="360"/>
      <c r="FBX44" s="360"/>
      <c r="FBY44" s="360"/>
      <c r="FBZ44" s="360"/>
      <c r="FCA44" s="360"/>
      <c r="FCB44" s="360"/>
      <c r="FCC44" s="360"/>
      <c r="FCD44" s="360"/>
      <c r="FCE44" s="360"/>
      <c r="FCF44" s="360"/>
      <c r="FCG44" s="360"/>
      <c r="FCH44" s="360"/>
      <c r="FCI44" s="360"/>
      <c r="FCJ44" s="360"/>
      <c r="FCK44" s="360"/>
      <c r="FCL44" s="360"/>
      <c r="FCM44" s="360"/>
      <c r="FCN44" s="360"/>
      <c r="FCO44" s="360"/>
      <c r="FCP44" s="360"/>
      <c r="FCQ44" s="360"/>
      <c r="FCR44" s="360"/>
      <c r="FCS44" s="360"/>
      <c r="FCT44" s="360"/>
      <c r="FCU44" s="360"/>
      <c r="FCV44" s="360"/>
      <c r="FCW44" s="360"/>
      <c r="FCX44" s="360"/>
      <c r="FCY44" s="360"/>
      <c r="FCZ44" s="360"/>
      <c r="FDA44" s="360"/>
      <c r="FDB44" s="360"/>
      <c r="FDC44" s="360"/>
      <c r="FDD44" s="360"/>
      <c r="FDE44" s="360"/>
      <c r="FDF44" s="360"/>
      <c r="FDG44" s="360"/>
      <c r="FDH44" s="360"/>
      <c r="FDI44" s="360"/>
      <c r="FDJ44" s="360"/>
      <c r="FDK44" s="360"/>
      <c r="FDL44" s="360"/>
      <c r="FDM44" s="360"/>
      <c r="FDN44" s="360"/>
      <c r="FDO44" s="360"/>
      <c r="FDP44" s="360"/>
      <c r="FDQ44" s="360"/>
      <c r="FDR44" s="360"/>
      <c r="FDS44" s="360"/>
      <c r="FDT44" s="360"/>
      <c r="FDU44" s="360"/>
      <c r="FDV44" s="360"/>
      <c r="FDW44" s="360"/>
      <c r="FDX44" s="360"/>
      <c r="FDY44" s="360"/>
      <c r="FDZ44" s="360"/>
      <c r="FEA44" s="360"/>
      <c r="FEB44" s="360"/>
      <c r="FEC44" s="360"/>
      <c r="FED44" s="360"/>
      <c r="FEE44" s="360"/>
      <c r="FEF44" s="360"/>
      <c r="FEG44" s="360"/>
      <c r="FEH44" s="360"/>
      <c r="FEI44" s="360"/>
      <c r="FEJ44" s="360"/>
      <c r="FEK44" s="360"/>
      <c r="FEL44" s="360"/>
      <c r="FEM44" s="360"/>
      <c r="FEN44" s="360"/>
      <c r="FEO44" s="360"/>
      <c r="FEP44" s="360"/>
      <c r="FEQ44" s="360"/>
      <c r="FER44" s="360"/>
      <c r="FES44" s="360"/>
      <c r="FET44" s="360"/>
      <c r="FEU44" s="360"/>
      <c r="FEV44" s="360"/>
      <c r="FEW44" s="360"/>
      <c r="FEX44" s="360"/>
      <c r="FEY44" s="360"/>
      <c r="FEZ44" s="360"/>
      <c r="FFA44" s="360"/>
      <c r="FFB44" s="360"/>
      <c r="FFC44" s="360"/>
      <c r="FFD44" s="360"/>
      <c r="FFE44" s="360"/>
      <c r="FFF44" s="360"/>
      <c r="FFG44" s="360"/>
      <c r="FFH44" s="360"/>
      <c r="FFI44" s="360"/>
      <c r="FFJ44" s="360"/>
      <c r="FFK44" s="360"/>
      <c r="FFL44" s="360"/>
      <c r="FFM44" s="360"/>
      <c r="FFN44" s="360"/>
      <c r="FFO44" s="360"/>
      <c r="FFP44" s="360"/>
      <c r="FFQ44" s="360"/>
      <c r="FFR44" s="360"/>
      <c r="FFS44" s="360"/>
      <c r="FFT44" s="360"/>
      <c r="FFU44" s="360"/>
      <c r="FFV44" s="360"/>
      <c r="FFW44" s="360"/>
      <c r="FFX44" s="360"/>
      <c r="FFY44" s="360"/>
      <c r="FFZ44" s="360"/>
      <c r="FGA44" s="360"/>
      <c r="FGB44" s="360"/>
      <c r="FGC44" s="360"/>
      <c r="FGD44" s="360"/>
      <c r="FGE44" s="360"/>
      <c r="FGF44" s="360"/>
      <c r="FGG44" s="360"/>
      <c r="FGH44" s="360"/>
      <c r="FGI44" s="360"/>
      <c r="FGJ44" s="360"/>
      <c r="FGK44" s="360"/>
      <c r="FGL44" s="360"/>
      <c r="FGM44" s="360"/>
      <c r="FGN44" s="360"/>
      <c r="FGO44" s="360"/>
      <c r="FGP44" s="360"/>
      <c r="FGQ44" s="360"/>
      <c r="FGR44" s="360"/>
      <c r="FGS44" s="360"/>
      <c r="FGT44" s="360"/>
      <c r="FGU44" s="360"/>
      <c r="FGV44" s="360"/>
      <c r="FGW44" s="360"/>
      <c r="FGX44" s="360"/>
      <c r="FGY44" s="360"/>
      <c r="FGZ44" s="360"/>
      <c r="FHA44" s="360"/>
      <c r="FHB44" s="360"/>
      <c r="FHC44" s="360"/>
      <c r="FHD44" s="360"/>
      <c r="FHE44" s="360"/>
      <c r="FHF44" s="360"/>
      <c r="FHG44" s="360"/>
      <c r="FHH44" s="360"/>
      <c r="FHI44" s="360"/>
      <c r="FHJ44" s="360"/>
      <c r="FHK44" s="360"/>
      <c r="FHL44" s="360"/>
      <c r="FHM44" s="360"/>
      <c r="FHN44" s="360"/>
      <c r="FHO44" s="360"/>
      <c r="FHP44" s="360"/>
      <c r="FHQ44" s="360"/>
      <c r="FHR44" s="360"/>
      <c r="FHS44" s="360"/>
      <c r="FHT44" s="360"/>
      <c r="FHU44" s="360"/>
      <c r="FHV44" s="360"/>
      <c r="FHW44" s="360"/>
      <c r="FHX44" s="360"/>
      <c r="FHY44" s="360"/>
      <c r="FHZ44" s="360"/>
      <c r="FIA44" s="360"/>
      <c r="FIB44" s="360"/>
      <c r="FIC44" s="360"/>
      <c r="FID44" s="360"/>
      <c r="FIE44" s="360"/>
      <c r="FIF44" s="360"/>
      <c r="FIG44" s="360"/>
      <c r="FIH44" s="360"/>
      <c r="FII44" s="360"/>
      <c r="FIJ44" s="360"/>
      <c r="FIK44" s="360"/>
      <c r="FIL44" s="360"/>
      <c r="FIM44" s="360"/>
      <c r="FIN44" s="360"/>
      <c r="FIO44" s="360"/>
      <c r="FIP44" s="360"/>
      <c r="FIQ44" s="360"/>
      <c r="FIR44" s="360"/>
      <c r="FIS44" s="360"/>
      <c r="FIT44" s="360"/>
      <c r="FIU44" s="360"/>
      <c r="FIV44" s="360"/>
      <c r="FIW44" s="360"/>
      <c r="FIX44" s="360"/>
      <c r="FIY44" s="360"/>
      <c r="FIZ44" s="360"/>
      <c r="FJA44" s="360"/>
      <c r="FJB44" s="360"/>
      <c r="FJC44" s="360"/>
      <c r="FJD44" s="360"/>
      <c r="FJE44" s="360"/>
      <c r="FJF44" s="360"/>
      <c r="FJG44" s="360"/>
      <c r="FJH44" s="360"/>
      <c r="FJI44" s="360"/>
      <c r="FJJ44" s="360"/>
      <c r="FJK44" s="360"/>
      <c r="FJL44" s="360"/>
      <c r="FJM44" s="360"/>
      <c r="FJN44" s="360"/>
      <c r="FJO44" s="360"/>
      <c r="FJP44" s="360"/>
      <c r="FJQ44" s="360"/>
      <c r="FJR44" s="360"/>
      <c r="FJS44" s="360"/>
      <c r="FJT44" s="360"/>
      <c r="FJU44" s="360"/>
      <c r="FJV44" s="360"/>
      <c r="FJW44" s="360"/>
      <c r="FJX44" s="360"/>
      <c r="FJY44" s="360"/>
      <c r="FJZ44" s="360"/>
      <c r="FKA44" s="360"/>
      <c r="FKB44" s="360"/>
      <c r="FKC44" s="360"/>
      <c r="FKD44" s="360"/>
      <c r="FKE44" s="360"/>
      <c r="FKF44" s="360"/>
      <c r="FKG44" s="360"/>
      <c r="FKH44" s="360"/>
      <c r="FKI44" s="360"/>
      <c r="FKJ44" s="360"/>
      <c r="FKK44" s="360"/>
      <c r="FKL44" s="360"/>
      <c r="FKM44" s="360"/>
      <c r="FKN44" s="360"/>
      <c r="FKO44" s="360"/>
      <c r="FKP44" s="360"/>
      <c r="FKQ44" s="360"/>
      <c r="FKR44" s="360"/>
      <c r="FKS44" s="360"/>
      <c r="FKT44" s="360"/>
      <c r="FKU44" s="360"/>
      <c r="FKV44" s="360"/>
      <c r="FKW44" s="360"/>
      <c r="FKX44" s="360"/>
      <c r="FKY44" s="360"/>
      <c r="FKZ44" s="360"/>
      <c r="FLA44" s="360"/>
      <c r="FLB44" s="360"/>
      <c r="FLC44" s="360"/>
      <c r="FLD44" s="360"/>
      <c r="FLE44" s="360"/>
      <c r="FLF44" s="360"/>
      <c r="FLG44" s="360"/>
      <c r="FLH44" s="360"/>
      <c r="FLI44" s="360"/>
      <c r="FLJ44" s="360"/>
      <c r="FLK44" s="360"/>
      <c r="FLL44" s="360"/>
      <c r="FLM44" s="360"/>
      <c r="FLN44" s="360"/>
      <c r="FLO44" s="360"/>
      <c r="FLP44" s="360"/>
      <c r="FLQ44" s="360"/>
      <c r="FLR44" s="360"/>
      <c r="FLS44" s="360"/>
      <c r="FLT44" s="360"/>
      <c r="FLU44" s="360"/>
      <c r="FLV44" s="360"/>
      <c r="FLW44" s="360"/>
      <c r="FLX44" s="360"/>
      <c r="FLY44" s="360"/>
      <c r="FLZ44" s="360"/>
      <c r="FMA44" s="360"/>
      <c r="FMB44" s="360"/>
      <c r="FMC44" s="360"/>
      <c r="FMD44" s="360"/>
      <c r="FME44" s="360"/>
      <c r="FMF44" s="360"/>
      <c r="FMG44" s="360"/>
      <c r="FMH44" s="360"/>
      <c r="FMI44" s="360"/>
      <c r="FMJ44" s="360"/>
      <c r="FMK44" s="360"/>
      <c r="FML44" s="360"/>
      <c r="FMM44" s="360"/>
      <c r="FMN44" s="360"/>
      <c r="FMO44" s="360"/>
      <c r="FMP44" s="360"/>
      <c r="FMQ44" s="360"/>
      <c r="FMR44" s="360"/>
      <c r="FMS44" s="360"/>
      <c r="FMT44" s="360"/>
      <c r="FMU44" s="360"/>
      <c r="FMV44" s="360"/>
      <c r="FMW44" s="360"/>
      <c r="FMX44" s="360"/>
      <c r="FMY44" s="360"/>
      <c r="FMZ44" s="360"/>
      <c r="FNA44" s="360"/>
      <c r="FNB44" s="360"/>
      <c r="FNC44" s="360"/>
      <c r="FND44" s="360"/>
      <c r="FNE44" s="360"/>
      <c r="FNF44" s="360"/>
      <c r="FNG44" s="360"/>
      <c r="FNH44" s="360"/>
      <c r="FNI44" s="360"/>
      <c r="FNJ44" s="360"/>
      <c r="FNK44" s="360"/>
      <c r="FNL44" s="360"/>
      <c r="FNM44" s="360"/>
      <c r="FNN44" s="360"/>
      <c r="FNO44" s="360"/>
      <c r="FNP44" s="360"/>
      <c r="FNQ44" s="360"/>
      <c r="FNR44" s="360"/>
      <c r="FNS44" s="360"/>
      <c r="FNT44" s="360"/>
      <c r="FNU44" s="360"/>
      <c r="FNV44" s="360"/>
      <c r="FNW44" s="360"/>
      <c r="FNX44" s="360"/>
      <c r="FNY44" s="360"/>
      <c r="FNZ44" s="360"/>
      <c r="FOA44" s="360"/>
      <c r="FOB44" s="360"/>
      <c r="FOC44" s="360"/>
      <c r="FOD44" s="360"/>
      <c r="FOE44" s="360"/>
      <c r="FOF44" s="360"/>
      <c r="FOG44" s="360"/>
      <c r="FOH44" s="360"/>
      <c r="FOI44" s="360"/>
      <c r="FOJ44" s="360"/>
      <c r="FOK44" s="360"/>
      <c r="FOL44" s="360"/>
      <c r="FOM44" s="360"/>
      <c r="FON44" s="360"/>
      <c r="FOO44" s="360"/>
      <c r="FOP44" s="360"/>
      <c r="FOQ44" s="360"/>
      <c r="FOR44" s="360"/>
      <c r="FOS44" s="360"/>
      <c r="FOT44" s="360"/>
      <c r="FOU44" s="360"/>
      <c r="FOV44" s="360"/>
      <c r="FOW44" s="360"/>
      <c r="FOX44" s="360"/>
      <c r="FOY44" s="360"/>
      <c r="FOZ44" s="360"/>
      <c r="FPA44" s="360"/>
      <c r="FPB44" s="360"/>
      <c r="FPC44" s="360"/>
      <c r="FPD44" s="360"/>
      <c r="FPE44" s="360"/>
      <c r="FPF44" s="360"/>
      <c r="FPG44" s="360"/>
      <c r="FPH44" s="360"/>
      <c r="FPI44" s="360"/>
      <c r="FPJ44" s="360"/>
      <c r="FPK44" s="360"/>
      <c r="FPL44" s="360"/>
      <c r="FPM44" s="360"/>
      <c r="FPN44" s="360"/>
      <c r="FPO44" s="360"/>
      <c r="FPP44" s="360"/>
      <c r="FPQ44" s="360"/>
      <c r="FPR44" s="360"/>
      <c r="FPS44" s="360"/>
      <c r="FPT44" s="360"/>
      <c r="FPU44" s="360"/>
      <c r="FPV44" s="360"/>
      <c r="FPW44" s="360"/>
      <c r="FPX44" s="360"/>
      <c r="FPY44" s="360"/>
      <c r="FPZ44" s="360"/>
      <c r="FQA44" s="360"/>
      <c r="FQB44" s="360"/>
      <c r="FQC44" s="360"/>
      <c r="FQD44" s="360"/>
      <c r="FQE44" s="360"/>
      <c r="FQF44" s="360"/>
      <c r="FQG44" s="360"/>
      <c r="FQH44" s="360"/>
      <c r="FQI44" s="360"/>
      <c r="FQJ44" s="360"/>
      <c r="FQK44" s="360"/>
      <c r="FQL44" s="360"/>
      <c r="FQM44" s="360"/>
      <c r="FQN44" s="360"/>
      <c r="FQO44" s="360"/>
      <c r="FQP44" s="360"/>
      <c r="FQQ44" s="360"/>
      <c r="FQR44" s="360"/>
      <c r="FQS44" s="360"/>
      <c r="FQT44" s="360"/>
      <c r="FQU44" s="360"/>
      <c r="FQV44" s="360"/>
      <c r="FQW44" s="360"/>
      <c r="FQX44" s="360"/>
      <c r="FQY44" s="360"/>
      <c r="FQZ44" s="360"/>
      <c r="FRA44" s="360"/>
      <c r="FRB44" s="360"/>
      <c r="FRC44" s="360"/>
      <c r="FRD44" s="360"/>
      <c r="FRE44" s="360"/>
      <c r="FRF44" s="360"/>
      <c r="FRG44" s="360"/>
      <c r="FRH44" s="360"/>
      <c r="FRI44" s="360"/>
      <c r="FRJ44" s="360"/>
      <c r="FRK44" s="360"/>
      <c r="FRL44" s="360"/>
      <c r="FRM44" s="360"/>
      <c r="FRN44" s="360"/>
      <c r="FRO44" s="360"/>
      <c r="FRP44" s="360"/>
      <c r="FRQ44" s="360"/>
      <c r="FRR44" s="360"/>
      <c r="FRS44" s="360"/>
      <c r="FRT44" s="360"/>
      <c r="FRU44" s="360"/>
      <c r="FRV44" s="360"/>
      <c r="FRW44" s="360"/>
      <c r="FRX44" s="360"/>
      <c r="FRY44" s="360"/>
      <c r="FRZ44" s="360"/>
      <c r="FSA44" s="360"/>
      <c r="FSB44" s="360"/>
      <c r="FSC44" s="360"/>
      <c r="FSD44" s="360"/>
      <c r="FSE44" s="360"/>
      <c r="FSF44" s="360"/>
      <c r="FSG44" s="360"/>
      <c r="FSH44" s="360"/>
      <c r="FSI44" s="360"/>
      <c r="FSJ44" s="360"/>
      <c r="FSK44" s="360"/>
      <c r="FSL44" s="360"/>
      <c r="FSM44" s="360"/>
      <c r="FSN44" s="360"/>
      <c r="FSO44" s="360"/>
      <c r="FSP44" s="360"/>
      <c r="FSQ44" s="360"/>
      <c r="FSR44" s="360"/>
      <c r="FSS44" s="360"/>
      <c r="FST44" s="360"/>
      <c r="FSU44" s="360"/>
      <c r="FSV44" s="360"/>
      <c r="FSW44" s="360"/>
      <c r="FSX44" s="360"/>
      <c r="FSY44" s="360"/>
      <c r="FSZ44" s="360"/>
      <c r="FTA44" s="360"/>
      <c r="FTB44" s="360"/>
      <c r="FTC44" s="360"/>
      <c r="FTD44" s="360"/>
      <c r="FTE44" s="360"/>
      <c r="FTF44" s="360"/>
      <c r="FTG44" s="360"/>
      <c r="FTH44" s="360"/>
      <c r="FTI44" s="360"/>
      <c r="FTJ44" s="360"/>
      <c r="FTK44" s="360"/>
      <c r="FTL44" s="360"/>
      <c r="FTM44" s="360"/>
      <c r="FTN44" s="360"/>
      <c r="FTO44" s="360"/>
      <c r="FTP44" s="360"/>
      <c r="FTQ44" s="360"/>
      <c r="FTR44" s="360"/>
      <c r="FTS44" s="360"/>
      <c r="FTT44" s="360"/>
      <c r="FTU44" s="360"/>
      <c r="FTV44" s="360"/>
      <c r="FTW44" s="360"/>
      <c r="FTX44" s="360"/>
      <c r="FTY44" s="360"/>
      <c r="FTZ44" s="360"/>
      <c r="FUA44" s="360"/>
      <c r="FUB44" s="360"/>
      <c r="FUC44" s="360"/>
      <c r="FUD44" s="360"/>
      <c r="FUE44" s="360"/>
      <c r="FUF44" s="360"/>
      <c r="FUG44" s="360"/>
      <c r="FUH44" s="360"/>
      <c r="FUI44" s="360"/>
      <c r="FUJ44" s="360"/>
      <c r="FUK44" s="360"/>
      <c r="FUL44" s="360"/>
      <c r="FUM44" s="360"/>
      <c r="FUN44" s="360"/>
      <c r="FUO44" s="360"/>
      <c r="FUP44" s="360"/>
      <c r="FUQ44" s="360"/>
      <c r="FUR44" s="360"/>
      <c r="FUS44" s="360"/>
      <c r="FUT44" s="360"/>
      <c r="FUU44" s="360"/>
      <c r="FUV44" s="360"/>
      <c r="FUW44" s="360"/>
      <c r="FUX44" s="360"/>
      <c r="FUY44" s="360"/>
      <c r="FUZ44" s="360"/>
      <c r="FVA44" s="360"/>
      <c r="FVB44" s="360"/>
      <c r="FVC44" s="360"/>
      <c r="FVD44" s="360"/>
      <c r="FVE44" s="360"/>
      <c r="FVF44" s="360"/>
      <c r="FVG44" s="360"/>
      <c r="FVH44" s="360"/>
      <c r="FVI44" s="360"/>
      <c r="FVJ44" s="360"/>
      <c r="FVK44" s="360"/>
      <c r="FVL44" s="360"/>
      <c r="FVM44" s="360"/>
      <c r="FVN44" s="360"/>
      <c r="FVO44" s="360"/>
      <c r="FVP44" s="360"/>
      <c r="FVQ44" s="360"/>
      <c r="FVR44" s="360"/>
      <c r="FVS44" s="360"/>
      <c r="FVT44" s="360"/>
      <c r="FVU44" s="360"/>
      <c r="FVV44" s="360"/>
      <c r="FVW44" s="360"/>
      <c r="FVX44" s="360"/>
      <c r="FVY44" s="360"/>
      <c r="FVZ44" s="360"/>
      <c r="FWA44" s="360"/>
      <c r="FWB44" s="360"/>
      <c r="FWC44" s="360"/>
      <c r="FWD44" s="360"/>
      <c r="FWE44" s="360"/>
      <c r="FWF44" s="360"/>
      <c r="FWG44" s="360"/>
      <c r="FWH44" s="360"/>
      <c r="FWI44" s="360"/>
      <c r="FWJ44" s="360"/>
      <c r="FWK44" s="360"/>
      <c r="FWL44" s="360"/>
      <c r="FWM44" s="360"/>
      <c r="FWN44" s="360"/>
      <c r="FWO44" s="360"/>
      <c r="FWP44" s="360"/>
      <c r="FWQ44" s="360"/>
      <c r="FWR44" s="360"/>
      <c r="FWS44" s="360"/>
      <c r="FWT44" s="360"/>
      <c r="FWU44" s="360"/>
      <c r="FWV44" s="360"/>
      <c r="FWW44" s="360"/>
      <c r="FWX44" s="360"/>
      <c r="FWY44" s="360"/>
      <c r="FWZ44" s="360"/>
      <c r="FXA44" s="360"/>
      <c r="FXB44" s="360"/>
      <c r="FXC44" s="360"/>
      <c r="FXD44" s="360"/>
      <c r="FXE44" s="360"/>
      <c r="FXF44" s="360"/>
      <c r="FXG44" s="360"/>
      <c r="FXH44" s="360"/>
      <c r="FXI44" s="360"/>
      <c r="FXJ44" s="360"/>
      <c r="FXK44" s="360"/>
      <c r="FXL44" s="360"/>
      <c r="FXM44" s="360"/>
      <c r="FXN44" s="360"/>
      <c r="FXO44" s="360"/>
      <c r="FXP44" s="360"/>
      <c r="FXQ44" s="360"/>
      <c r="FXR44" s="360"/>
      <c r="FXS44" s="360"/>
      <c r="FXT44" s="360"/>
      <c r="FXU44" s="360"/>
      <c r="FXV44" s="360"/>
      <c r="FXW44" s="360"/>
      <c r="FXX44" s="360"/>
      <c r="FXY44" s="360"/>
      <c r="FXZ44" s="360"/>
      <c r="FYA44" s="360"/>
      <c r="FYB44" s="360"/>
      <c r="FYC44" s="360"/>
      <c r="FYD44" s="360"/>
      <c r="FYE44" s="360"/>
      <c r="FYF44" s="360"/>
      <c r="FYG44" s="360"/>
      <c r="FYH44" s="360"/>
      <c r="FYI44" s="360"/>
      <c r="FYJ44" s="360"/>
      <c r="FYK44" s="360"/>
      <c r="FYL44" s="360"/>
      <c r="FYM44" s="360"/>
      <c r="FYN44" s="360"/>
      <c r="FYO44" s="360"/>
      <c r="FYP44" s="360"/>
      <c r="FYQ44" s="360"/>
      <c r="FYR44" s="360"/>
      <c r="FYS44" s="360"/>
      <c r="FYT44" s="360"/>
      <c r="FYU44" s="360"/>
      <c r="FYV44" s="360"/>
      <c r="FYW44" s="360"/>
      <c r="FYX44" s="360"/>
      <c r="FYY44" s="360"/>
      <c r="FYZ44" s="360"/>
      <c r="FZA44" s="360"/>
      <c r="FZB44" s="360"/>
      <c r="FZC44" s="360"/>
      <c r="FZD44" s="360"/>
      <c r="FZE44" s="360"/>
      <c r="FZF44" s="360"/>
      <c r="FZG44" s="360"/>
      <c r="FZH44" s="360"/>
      <c r="FZI44" s="360"/>
      <c r="FZJ44" s="360"/>
      <c r="FZK44" s="360"/>
      <c r="FZL44" s="360"/>
      <c r="FZM44" s="360"/>
      <c r="FZN44" s="360"/>
      <c r="FZO44" s="360"/>
      <c r="FZP44" s="360"/>
      <c r="FZQ44" s="360"/>
      <c r="FZR44" s="360"/>
      <c r="FZS44" s="360"/>
      <c r="FZT44" s="360"/>
      <c r="FZU44" s="360"/>
      <c r="FZV44" s="360"/>
      <c r="FZW44" s="360"/>
      <c r="FZX44" s="360"/>
      <c r="FZY44" s="360"/>
      <c r="FZZ44" s="360"/>
      <c r="GAA44" s="360"/>
      <c r="GAB44" s="360"/>
      <c r="GAC44" s="360"/>
      <c r="GAD44" s="360"/>
      <c r="GAE44" s="360"/>
      <c r="GAF44" s="360"/>
      <c r="GAG44" s="360"/>
      <c r="GAH44" s="360"/>
      <c r="GAI44" s="360"/>
      <c r="GAJ44" s="360"/>
      <c r="GAK44" s="360"/>
      <c r="GAL44" s="360"/>
      <c r="GAM44" s="360"/>
      <c r="GAN44" s="360"/>
      <c r="GAO44" s="360"/>
      <c r="GAP44" s="360"/>
      <c r="GAQ44" s="360"/>
      <c r="GAR44" s="360"/>
      <c r="GAS44" s="360"/>
      <c r="GAT44" s="360"/>
      <c r="GAU44" s="360"/>
      <c r="GAV44" s="360"/>
      <c r="GAW44" s="360"/>
      <c r="GAX44" s="360"/>
      <c r="GAY44" s="360"/>
      <c r="GAZ44" s="360"/>
      <c r="GBA44" s="360"/>
      <c r="GBB44" s="360"/>
      <c r="GBC44" s="360"/>
      <c r="GBD44" s="360"/>
      <c r="GBE44" s="360"/>
      <c r="GBF44" s="360"/>
      <c r="GBG44" s="360"/>
      <c r="GBH44" s="360"/>
      <c r="GBI44" s="360"/>
      <c r="GBJ44" s="360"/>
      <c r="GBK44" s="360"/>
      <c r="GBL44" s="360"/>
      <c r="GBM44" s="360"/>
      <c r="GBN44" s="360"/>
      <c r="GBO44" s="360"/>
      <c r="GBP44" s="360"/>
      <c r="GBQ44" s="360"/>
      <c r="GBR44" s="360"/>
      <c r="GBS44" s="360"/>
      <c r="GBT44" s="360"/>
      <c r="GBU44" s="360"/>
      <c r="GBV44" s="360"/>
      <c r="GBW44" s="360"/>
      <c r="GBX44" s="360"/>
      <c r="GBY44" s="360"/>
      <c r="GBZ44" s="360"/>
      <c r="GCA44" s="360"/>
      <c r="GCB44" s="360"/>
      <c r="GCC44" s="360"/>
      <c r="GCD44" s="360"/>
      <c r="GCE44" s="360"/>
      <c r="GCF44" s="360"/>
      <c r="GCG44" s="360"/>
      <c r="GCH44" s="360"/>
      <c r="GCI44" s="360"/>
      <c r="GCJ44" s="360"/>
      <c r="GCK44" s="360"/>
      <c r="GCL44" s="360"/>
      <c r="GCM44" s="360"/>
      <c r="GCN44" s="360"/>
      <c r="GCO44" s="360"/>
      <c r="GCP44" s="360"/>
      <c r="GCQ44" s="360"/>
      <c r="GCR44" s="360"/>
      <c r="GCS44" s="360"/>
      <c r="GCT44" s="360"/>
      <c r="GCU44" s="360"/>
      <c r="GCV44" s="360"/>
      <c r="GCW44" s="360"/>
      <c r="GCX44" s="360"/>
      <c r="GCY44" s="360"/>
      <c r="GCZ44" s="360"/>
      <c r="GDA44" s="360"/>
      <c r="GDB44" s="360"/>
      <c r="GDC44" s="360"/>
      <c r="GDD44" s="360"/>
      <c r="GDE44" s="360"/>
      <c r="GDF44" s="360"/>
      <c r="GDG44" s="360"/>
      <c r="GDH44" s="360"/>
      <c r="GDI44" s="360"/>
      <c r="GDJ44" s="360"/>
      <c r="GDK44" s="360"/>
      <c r="GDL44" s="360"/>
      <c r="GDM44" s="360"/>
      <c r="GDN44" s="360"/>
      <c r="GDO44" s="360"/>
      <c r="GDP44" s="360"/>
      <c r="GDQ44" s="360"/>
      <c r="GDR44" s="360"/>
      <c r="GDS44" s="360"/>
      <c r="GDT44" s="360"/>
      <c r="GDU44" s="360"/>
      <c r="GDV44" s="360"/>
      <c r="GDW44" s="360"/>
      <c r="GDX44" s="360"/>
      <c r="GDY44" s="360"/>
      <c r="GDZ44" s="360"/>
      <c r="GEA44" s="360"/>
      <c r="GEB44" s="360"/>
      <c r="GEC44" s="360"/>
      <c r="GED44" s="360"/>
      <c r="GEE44" s="360"/>
      <c r="GEF44" s="360"/>
      <c r="GEG44" s="360"/>
      <c r="GEH44" s="360"/>
      <c r="GEI44" s="360"/>
      <c r="GEJ44" s="360"/>
      <c r="GEK44" s="360"/>
      <c r="GEL44" s="360"/>
      <c r="GEM44" s="360"/>
      <c r="GEN44" s="360"/>
      <c r="GEO44" s="360"/>
      <c r="GEP44" s="360"/>
      <c r="GEQ44" s="360"/>
      <c r="GER44" s="360"/>
      <c r="GES44" s="360"/>
      <c r="GET44" s="360"/>
      <c r="GEU44" s="360"/>
      <c r="GEV44" s="360"/>
      <c r="GEW44" s="360"/>
      <c r="GEX44" s="360"/>
      <c r="GEY44" s="360"/>
      <c r="GEZ44" s="360"/>
      <c r="GFA44" s="360"/>
      <c r="GFB44" s="360"/>
      <c r="GFC44" s="360"/>
      <c r="GFD44" s="360"/>
      <c r="GFE44" s="360"/>
      <c r="GFF44" s="360"/>
      <c r="GFG44" s="360"/>
      <c r="GFH44" s="360"/>
      <c r="GFI44" s="360"/>
      <c r="GFJ44" s="360"/>
      <c r="GFK44" s="360"/>
      <c r="GFL44" s="360"/>
      <c r="GFM44" s="360"/>
      <c r="GFN44" s="360"/>
      <c r="GFO44" s="360"/>
      <c r="GFP44" s="360"/>
      <c r="GFQ44" s="360"/>
      <c r="GFR44" s="360"/>
      <c r="GFS44" s="360"/>
      <c r="GFT44" s="360"/>
      <c r="GFU44" s="360"/>
      <c r="GFV44" s="360"/>
      <c r="GFW44" s="360"/>
      <c r="GFX44" s="360"/>
      <c r="GFY44" s="360"/>
      <c r="GFZ44" s="360"/>
      <c r="GGA44" s="360"/>
      <c r="GGB44" s="360"/>
      <c r="GGC44" s="360"/>
      <c r="GGD44" s="360"/>
      <c r="GGE44" s="360"/>
      <c r="GGF44" s="360"/>
      <c r="GGG44" s="360"/>
      <c r="GGH44" s="360"/>
      <c r="GGI44" s="360"/>
      <c r="GGJ44" s="360"/>
      <c r="GGK44" s="360"/>
      <c r="GGL44" s="360"/>
      <c r="GGM44" s="360"/>
      <c r="GGN44" s="360"/>
      <c r="GGO44" s="360"/>
      <c r="GGP44" s="360"/>
      <c r="GGQ44" s="360"/>
      <c r="GGR44" s="360"/>
      <c r="GGS44" s="360"/>
      <c r="GGT44" s="360"/>
      <c r="GGU44" s="360"/>
      <c r="GGV44" s="360"/>
      <c r="GGW44" s="360"/>
      <c r="GGX44" s="360"/>
      <c r="GGY44" s="360"/>
      <c r="GGZ44" s="360"/>
      <c r="GHA44" s="360"/>
      <c r="GHB44" s="360"/>
      <c r="GHC44" s="360"/>
      <c r="GHD44" s="360"/>
      <c r="GHE44" s="360"/>
      <c r="GHF44" s="360"/>
      <c r="GHG44" s="360"/>
      <c r="GHH44" s="360"/>
      <c r="GHI44" s="360"/>
      <c r="GHJ44" s="360"/>
      <c r="GHK44" s="360"/>
      <c r="GHL44" s="360"/>
      <c r="GHM44" s="360"/>
      <c r="GHN44" s="360"/>
      <c r="GHO44" s="360"/>
      <c r="GHP44" s="360"/>
      <c r="GHQ44" s="360"/>
      <c r="GHR44" s="360"/>
      <c r="GHS44" s="360"/>
      <c r="GHT44" s="360"/>
      <c r="GHU44" s="360"/>
      <c r="GHV44" s="360"/>
      <c r="GHW44" s="360"/>
      <c r="GHX44" s="360"/>
      <c r="GHY44" s="360"/>
      <c r="GHZ44" s="360"/>
      <c r="GIA44" s="360"/>
      <c r="GIB44" s="360"/>
      <c r="GIC44" s="360"/>
      <c r="GID44" s="360"/>
      <c r="GIE44" s="360"/>
      <c r="GIF44" s="360"/>
      <c r="GIG44" s="360"/>
      <c r="GIH44" s="360"/>
      <c r="GII44" s="360"/>
      <c r="GIJ44" s="360"/>
      <c r="GIK44" s="360"/>
      <c r="GIL44" s="360"/>
      <c r="GIM44" s="360"/>
      <c r="GIN44" s="360"/>
      <c r="GIO44" s="360"/>
      <c r="GIP44" s="360"/>
      <c r="GIQ44" s="360"/>
      <c r="GIR44" s="360"/>
      <c r="GIS44" s="360"/>
      <c r="GIT44" s="360"/>
      <c r="GIU44" s="360"/>
      <c r="GIV44" s="360"/>
      <c r="GIW44" s="360"/>
      <c r="GIX44" s="360"/>
      <c r="GIY44" s="360"/>
      <c r="GIZ44" s="360"/>
      <c r="GJA44" s="360"/>
      <c r="GJB44" s="360"/>
      <c r="GJC44" s="360"/>
      <c r="GJD44" s="360"/>
      <c r="GJE44" s="360"/>
      <c r="GJF44" s="360"/>
      <c r="GJG44" s="360"/>
      <c r="GJH44" s="360"/>
      <c r="GJI44" s="360"/>
      <c r="GJJ44" s="360"/>
      <c r="GJK44" s="360"/>
      <c r="GJL44" s="360"/>
      <c r="GJM44" s="360"/>
      <c r="GJN44" s="360"/>
      <c r="GJO44" s="360"/>
      <c r="GJP44" s="360"/>
      <c r="GJQ44" s="360"/>
      <c r="GJR44" s="360"/>
      <c r="GJS44" s="360"/>
      <c r="GJT44" s="360"/>
      <c r="GJU44" s="360"/>
      <c r="GJV44" s="360"/>
      <c r="GJW44" s="360"/>
      <c r="GJX44" s="360"/>
      <c r="GJY44" s="360"/>
      <c r="GJZ44" s="360"/>
      <c r="GKA44" s="360"/>
      <c r="GKB44" s="360"/>
      <c r="GKC44" s="360"/>
      <c r="GKD44" s="360"/>
      <c r="GKE44" s="360"/>
      <c r="GKF44" s="360"/>
      <c r="GKG44" s="360"/>
      <c r="GKH44" s="360"/>
      <c r="GKI44" s="360"/>
      <c r="GKJ44" s="360"/>
      <c r="GKK44" s="360"/>
      <c r="GKL44" s="360"/>
      <c r="GKM44" s="360"/>
      <c r="GKN44" s="360"/>
      <c r="GKO44" s="360"/>
      <c r="GKP44" s="360"/>
      <c r="GKQ44" s="360"/>
      <c r="GKR44" s="360"/>
      <c r="GKS44" s="360"/>
      <c r="GKT44" s="360"/>
      <c r="GKU44" s="360"/>
      <c r="GKV44" s="360"/>
      <c r="GKW44" s="360"/>
      <c r="GKX44" s="360"/>
      <c r="GKY44" s="360"/>
      <c r="GKZ44" s="360"/>
      <c r="GLA44" s="360"/>
      <c r="GLB44" s="360"/>
      <c r="GLC44" s="360"/>
      <c r="GLD44" s="360"/>
      <c r="GLE44" s="360"/>
      <c r="GLF44" s="360"/>
      <c r="GLG44" s="360"/>
      <c r="GLH44" s="360"/>
      <c r="GLI44" s="360"/>
      <c r="GLJ44" s="360"/>
      <c r="GLK44" s="360"/>
      <c r="GLL44" s="360"/>
      <c r="GLM44" s="360"/>
      <c r="GLN44" s="360"/>
      <c r="GLO44" s="360"/>
      <c r="GLP44" s="360"/>
      <c r="GLQ44" s="360"/>
      <c r="GLR44" s="360"/>
      <c r="GLS44" s="360"/>
      <c r="GLT44" s="360"/>
      <c r="GLU44" s="360"/>
      <c r="GLV44" s="360"/>
      <c r="GLW44" s="360"/>
      <c r="GLX44" s="360"/>
      <c r="GLY44" s="360"/>
      <c r="GLZ44" s="360"/>
      <c r="GMA44" s="360"/>
      <c r="GMB44" s="360"/>
      <c r="GMC44" s="360"/>
      <c r="GMD44" s="360"/>
      <c r="GME44" s="360"/>
      <c r="GMF44" s="360"/>
      <c r="GMG44" s="360"/>
      <c r="GMH44" s="360"/>
      <c r="GMI44" s="360"/>
      <c r="GMJ44" s="360"/>
      <c r="GMK44" s="360"/>
      <c r="GML44" s="360"/>
      <c r="GMM44" s="360"/>
      <c r="GMN44" s="360"/>
      <c r="GMO44" s="360"/>
      <c r="GMP44" s="360"/>
      <c r="GMQ44" s="360"/>
      <c r="GMR44" s="360"/>
      <c r="GMS44" s="360"/>
      <c r="GMT44" s="360"/>
      <c r="GMU44" s="360"/>
      <c r="GMV44" s="360"/>
      <c r="GMW44" s="360"/>
      <c r="GMX44" s="360"/>
      <c r="GMY44" s="360"/>
      <c r="GMZ44" s="360"/>
      <c r="GNA44" s="360"/>
      <c r="GNB44" s="360"/>
      <c r="GNC44" s="360"/>
      <c r="GND44" s="360"/>
      <c r="GNE44" s="360"/>
      <c r="GNF44" s="360"/>
      <c r="GNG44" s="360"/>
      <c r="GNH44" s="360"/>
      <c r="GNI44" s="360"/>
      <c r="GNJ44" s="360"/>
      <c r="GNK44" s="360"/>
      <c r="GNL44" s="360"/>
      <c r="GNM44" s="360"/>
      <c r="GNN44" s="360"/>
      <c r="GNO44" s="360"/>
      <c r="GNP44" s="360"/>
      <c r="GNQ44" s="360"/>
      <c r="GNR44" s="360"/>
      <c r="GNS44" s="360"/>
      <c r="GNT44" s="360"/>
      <c r="GNU44" s="360"/>
      <c r="GNV44" s="360"/>
      <c r="GNW44" s="360"/>
      <c r="GNX44" s="360"/>
      <c r="GNY44" s="360"/>
      <c r="GNZ44" s="360"/>
      <c r="GOA44" s="360"/>
      <c r="GOB44" s="360"/>
      <c r="GOC44" s="360"/>
      <c r="GOD44" s="360"/>
      <c r="GOE44" s="360"/>
      <c r="GOF44" s="360"/>
      <c r="GOG44" s="360"/>
      <c r="GOH44" s="360"/>
      <c r="GOI44" s="360"/>
      <c r="GOJ44" s="360"/>
      <c r="GOK44" s="360"/>
      <c r="GOL44" s="360"/>
      <c r="GOM44" s="360"/>
      <c r="GON44" s="360"/>
      <c r="GOO44" s="360"/>
      <c r="GOP44" s="360"/>
      <c r="GOQ44" s="360"/>
      <c r="GOR44" s="360"/>
      <c r="GOS44" s="360"/>
      <c r="GOT44" s="360"/>
      <c r="GOU44" s="360"/>
      <c r="GOV44" s="360"/>
      <c r="GOW44" s="360"/>
      <c r="GOX44" s="360"/>
      <c r="GOY44" s="360"/>
      <c r="GOZ44" s="360"/>
      <c r="GPA44" s="360"/>
      <c r="GPB44" s="360"/>
      <c r="GPC44" s="360"/>
      <c r="GPD44" s="360"/>
      <c r="GPE44" s="360"/>
      <c r="GPF44" s="360"/>
      <c r="GPG44" s="360"/>
      <c r="GPH44" s="360"/>
      <c r="GPI44" s="360"/>
      <c r="GPJ44" s="360"/>
      <c r="GPK44" s="360"/>
      <c r="GPL44" s="360"/>
      <c r="GPM44" s="360"/>
      <c r="GPN44" s="360"/>
      <c r="GPO44" s="360"/>
      <c r="GPP44" s="360"/>
      <c r="GPQ44" s="360"/>
      <c r="GPR44" s="360"/>
      <c r="GPS44" s="360"/>
      <c r="GPT44" s="360"/>
      <c r="GPU44" s="360"/>
      <c r="GPV44" s="360"/>
      <c r="GPW44" s="360"/>
      <c r="GPX44" s="360"/>
      <c r="GPY44" s="360"/>
      <c r="GPZ44" s="360"/>
      <c r="GQA44" s="360"/>
      <c r="GQB44" s="360"/>
      <c r="GQC44" s="360"/>
      <c r="GQD44" s="360"/>
      <c r="GQE44" s="360"/>
      <c r="GQF44" s="360"/>
      <c r="GQG44" s="360"/>
      <c r="GQH44" s="360"/>
      <c r="GQI44" s="360"/>
      <c r="GQJ44" s="360"/>
      <c r="GQK44" s="360"/>
      <c r="GQL44" s="360"/>
      <c r="GQM44" s="360"/>
      <c r="GQN44" s="360"/>
      <c r="GQO44" s="360"/>
      <c r="GQP44" s="360"/>
      <c r="GQQ44" s="360"/>
      <c r="GQR44" s="360"/>
      <c r="GQS44" s="360"/>
      <c r="GQT44" s="360"/>
      <c r="GQU44" s="360"/>
      <c r="GQV44" s="360"/>
      <c r="GQW44" s="360"/>
      <c r="GQX44" s="360"/>
      <c r="GQY44" s="360"/>
      <c r="GQZ44" s="360"/>
      <c r="GRA44" s="360"/>
      <c r="GRB44" s="360"/>
      <c r="GRC44" s="360"/>
      <c r="GRD44" s="360"/>
      <c r="GRE44" s="360"/>
      <c r="GRF44" s="360"/>
      <c r="GRG44" s="360"/>
      <c r="GRH44" s="360"/>
      <c r="GRI44" s="360"/>
      <c r="GRJ44" s="360"/>
      <c r="GRK44" s="360"/>
      <c r="GRL44" s="360"/>
      <c r="GRM44" s="360"/>
      <c r="GRN44" s="360"/>
      <c r="GRO44" s="360"/>
      <c r="GRP44" s="360"/>
      <c r="GRQ44" s="360"/>
      <c r="GRR44" s="360"/>
      <c r="GRS44" s="360"/>
      <c r="GRT44" s="360"/>
      <c r="GRU44" s="360"/>
      <c r="GRV44" s="360"/>
      <c r="GRW44" s="360"/>
      <c r="GRX44" s="360"/>
      <c r="GRY44" s="360"/>
      <c r="GRZ44" s="360"/>
      <c r="GSA44" s="360"/>
      <c r="GSB44" s="360"/>
      <c r="GSC44" s="360"/>
      <c r="GSD44" s="360"/>
      <c r="GSE44" s="360"/>
      <c r="GSF44" s="360"/>
      <c r="GSG44" s="360"/>
      <c r="GSH44" s="360"/>
      <c r="GSI44" s="360"/>
      <c r="GSJ44" s="360"/>
      <c r="GSK44" s="360"/>
      <c r="GSL44" s="360"/>
      <c r="GSM44" s="360"/>
      <c r="GSN44" s="360"/>
      <c r="GSO44" s="360"/>
      <c r="GSP44" s="360"/>
      <c r="GSQ44" s="360"/>
      <c r="GSR44" s="360"/>
      <c r="GSS44" s="360"/>
      <c r="GST44" s="360"/>
      <c r="GSU44" s="360"/>
      <c r="GSV44" s="360"/>
      <c r="GSW44" s="360"/>
      <c r="GSX44" s="360"/>
      <c r="GSY44" s="360"/>
      <c r="GSZ44" s="360"/>
      <c r="GTA44" s="360"/>
      <c r="GTB44" s="360"/>
      <c r="GTC44" s="360"/>
      <c r="GTD44" s="360"/>
      <c r="GTE44" s="360"/>
      <c r="GTF44" s="360"/>
      <c r="GTG44" s="360"/>
      <c r="GTH44" s="360"/>
      <c r="GTI44" s="360"/>
      <c r="GTJ44" s="360"/>
      <c r="GTK44" s="360"/>
      <c r="GTL44" s="360"/>
      <c r="GTM44" s="360"/>
      <c r="GTN44" s="360"/>
      <c r="GTO44" s="360"/>
      <c r="GTP44" s="360"/>
      <c r="GTQ44" s="360"/>
      <c r="GTR44" s="360"/>
      <c r="GTS44" s="360"/>
      <c r="GTT44" s="360"/>
      <c r="GTU44" s="360"/>
      <c r="GTV44" s="360"/>
      <c r="GTW44" s="360"/>
      <c r="GTX44" s="360"/>
      <c r="GTY44" s="360"/>
      <c r="GTZ44" s="360"/>
      <c r="GUA44" s="360"/>
      <c r="GUB44" s="360"/>
      <c r="GUC44" s="360"/>
      <c r="GUD44" s="360"/>
      <c r="GUE44" s="360"/>
      <c r="GUF44" s="360"/>
      <c r="GUG44" s="360"/>
      <c r="GUH44" s="360"/>
      <c r="GUI44" s="360"/>
      <c r="GUJ44" s="360"/>
      <c r="GUK44" s="360"/>
      <c r="GUL44" s="360"/>
      <c r="GUM44" s="360"/>
      <c r="GUN44" s="360"/>
      <c r="GUO44" s="360"/>
      <c r="GUP44" s="360"/>
      <c r="GUQ44" s="360"/>
      <c r="GUR44" s="360"/>
      <c r="GUS44" s="360"/>
      <c r="GUT44" s="360"/>
      <c r="GUU44" s="360"/>
      <c r="GUV44" s="360"/>
      <c r="GUW44" s="360"/>
      <c r="GUX44" s="360"/>
      <c r="GUY44" s="360"/>
      <c r="GUZ44" s="360"/>
      <c r="GVA44" s="360"/>
      <c r="GVB44" s="360"/>
      <c r="GVC44" s="360"/>
      <c r="GVD44" s="360"/>
      <c r="GVE44" s="360"/>
      <c r="GVF44" s="360"/>
      <c r="GVG44" s="360"/>
      <c r="GVH44" s="360"/>
      <c r="GVI44" s="360"/>
      <c r="GVJ44" s="360"/>
      <c r="GVK44" s="360"/>
      <c r="GVL44" s="360"/>
      <c r="GVM44" s="360"/>
      <c r="GVN44" s="360"/>
      <c r="GVO44" s="360"/>
      <c r="GVP44" s="360"/>
      <c r="GVQ44" s="360"/>
      <c r="GVR44" s="360"/>
      <c r="GVS44" s="360"/>
      <c r="GVT44" s="360"/>
      <c r="GVU44" s="360"/>
      <c r="GVV44" s="360"/>
      <c r="GVW44" s="360"/>
      <c r="GVX44" s="360"/>
      <c r="GVY44" s="360"/>
      <c r="GVZ44" s="360"/>
      <c r="GWA44" s="360"/>
      <c r="GWB44" s="360"/>
      <c r="GWC44" s="360"/>
      <c r="GWD44" s="360"/>
      <c r="GWE44" s="360"/>
      <c r="GWF44" s="360"/>
      <c r="GWG44" s="360"/>
      <c r="GWH44" s="360"/>
      <c r="GWI44" s="360"/>
      <c r="GWJ44" s="360"/>
      <c r="GWK44" s="360"/>
      <c r="GWL44" s="360"/>
      <c r="GWM44" s="360"/>
      <c r="GWN44" s="360"/>
      <c r="GWO44" s="360"/>
      <c r="GWP44" s="360"/>
      <c r="GWQ44" s="360"/>
      <c r="GWR44" s="360"/>
      <c r="GWS44" s="360"/>
      <c r="GWT44" s="360"/>
      <c r="GWU44" s="360"/>
      <c r="GWV44" s="360"/>
      <c r="GWW44" s="360"/>
      <c r="GWX44" s="360"/>
      <c r="GWY44" s="360"/>
      <c r="GWZ44" s="360"/>
      <c r="GXA44" s="360"/>
      <c r="GXB44" s="360"/>
      <c r="GXC44" s="360"/>
      <c r="GXD44" s="360"/>
      <c r="GXE44" s="360"/>
      <c r="GXF44" s="360"/>
      <c r="GXG44" s="360"/>
      <c r="GXH44" s="360"/>
      <c r="GXI44" s="360"/>
      <c r="GXJ44" s="360"/>
      <c r="GXK44" s="360"/>
      <c r="GXL44" s="360"/>
      <c r="GXM44" s="360"/>
      <c r="GXN44" s="360"/>
      <c r="GXO44" s="360"/>
      <c r="GXP44" s="360"/>
      <c r="GXQ44" s="360"/>
      <c r="GXR44" s="360"/>
      <c r="GXS44" s="360"/>
      <c r="GXT44" s="360"/>
      <c r="GXU44" s="360"/>
      <c r="GXV44" s="360"/>
      <c r="GXW44" s="360"/>
      <c r="GXX44" s="360"/>
      <c r="GXY44" s="360"/>
      <c r="GXZ44" s="360"/>
      <c r="GYA44" s="360"/>
      <c r="GYB44" s="360"/>
      <c r="GYC44" s="360"/>
      <c r="GYD44" s="360"/>
      <c r="GYE44" s="360"/>
      <c r="GYF44" s="360"/>
      <c r="GYG44" s="360"/>
      <c r="GYH44" s="360"/>
      <c r="GYI44" s="360"/>
      <c r="GYJ44" s="360"/>
      <c r="GYK44" s="360"/>
      <c r="GYL44" s="360"/>
      <c r="GYM44" s="360"/>
      <c r="GYN44" s="360"/>
      <c r="GYO44" s="360"/>
      <c r="GYP44" s="360"/>
      <c r="GYQ44" s="360"/>
      <c r="GYR44" s="360"/>
      <c r="GYS44" s="360"/>
      <c r="GYT44" s="360"/>
      <c r="GYU44" s="360"/>
      <c r="GYV44" s="360"/>
      <c r="GYW44" s="360"/>
      <c r="GYX44" s="360"/>
      <c r="GYY44" s="360"/>
      <c r="GYZ44" s="360"/>
      <c r="GZA44" s="360"/>
      <c r="GZB44" s="360"/>
      <c r="GZC44" s="360"/>
      <c r="GZD44" s="360"/>
      <c r="GZE44" s="360"/>
      <c r="GZF44" s="360"/>
      <c r="GZG44" s="360"/>
      <c r="GZH44" s="360"/>
      <c r="GZI44" s="360"/>
      <c r="GZJ44" s="360"/>
      <c r="GZK44" s="360"/>
      <c r="GZL44" s="360"/>
      <c r="GZM44" s="360"/>
      <c r="GZN44" s="360"/>
      <c r="GZO44" s="360"/>
      <c r="GZP44" s="360"/>
      <c r="GZQ44" s="360"/>
      <c r="GZR44" s="360"/>
      <c r="GZS44" s="360"/>
      <c r="GZT44" s="360"/>
      <c r="GZU44" s="360"/>
      <c r="GZV44" s="360"/>
      <c r="GZW44" s="360"/>
      <c r="GZX44" s="360"/>
      <c r="GZY44" s="360"/>
      <c r="GZZ44" s="360"/>
      <c r="HAA44" s="360"/>
      <c r="HAB44" s="360"/>
      <c r="HAC44" s="360"/>
      <c r="HAD44" s="360"/>
      <c r="HAE44" s="360"/>
      <c r="HAF44" s="360"/>
      <c r="HAG44" s="360"/>
      <c r="HAH44" s="360"/>
      <c r="HAI44" s="360"/>
      <c r="HAJ44" s="360"/>
      <c r="HAK44" s="360"/>
      <c r="HAL44" s="360"/>
      <c r="HAM44" s="360"/>
      <c r="HAN44" s="360"/>
      <c r="HAO44" s="360"/>
      <c r="HAP44" s="360"/>
      <c r="HAQ44" s="360"/>
      <c r="HAR44" s="360"/>
      <c r="HAS44" s="360"/>
      <c r="HAT44" s="360"/>
      <c r="HAU44" s="360"/>
      <c r="HAV44" s="360"/>
      <c r="HAW44" s="360"/>
      <c r="HAX44" s="360"/>
      <c r="HAY44" s="360"/>
      <c r="HAZ44" s="360"/>
      <c r="HBA44" s="360"/>
      <c r="HBB44" s="360"/>
      <c r="HBC44" s="360"/>
      <c r="HBD44" s="360"/>
      <c r="HBE44" s="360"/>
      <c r="HBF44" s="360"/>
      <c r="HBG44" s="360"/>
      <c r="HBH44" s="360"/>
      <c r="HBI44" s="360"/>
      <c r="HBJ44" s="360"/>
      <c r="HBK44" s="360"/>
      <c r="HBL44" s="360"/>
      <c r="HBM44" s="360"/>
      <c r="HBN44" s="360"/>
      <c r="HBO44" s="360"/>
      <c r="HBP44" s="360"/>
      <c r="HBQ44" s="360"/>
      <c r="HBR44" s="360"/>
      <c r="HBS44" s="360"/>
      <c r="HBT44" s="360"/>
      <c r="HBU44" s="360"/>
      <c r="HBV44" s="360"/>
      <c r="HBW44" s="360"/>
      <c r="HBX44" s="360"/>
      <c r="HBY44" s="360"/>
      <c r="HBZ44" s="360"/>
      <c r="HCA44" s="360"/>
      <c r="HCB44" s="360"/>
      <c r="HCC44" s="360"/>
      <c r="HCD44" s="360"/>
      <c r="HCE44" s="360"/>
      <c r="HCF44" s="360"/>
      <c r="HCG44" s="360"/>
      <c r="HCH44" s="360"/>
      <c r="HCI44" s="360"/>
      <c r="HCJ44" s="360"/>
      <c r="HCK44" s="360"/>
      <c r="HCL44" s="360"/>
      <c r="HCM44" s="360"/>
      <c r="HCN44" s="360"/>
      <c r="HCO44" s="360"/>
      <c r="HCP44" s="360"/>
      <c r="HCQ44" s="360"/>
      <c r="HCR44" s="360"/>
      <c r="HCS44" s="360"/>
      <c r="HCT44" s="360"/>
      <c r="HCU44" s="360"/>
      <c r="HCV44" s="360"/>
      <c r="HCW44" s="360"/>
      <c r="HCX44" s="360"/>
      <c r="HCY44" s="360"/>
      <c r="HCZ44" s="360"/>
      <c r="HDA44" s="360"/>
      <c r="HDB44" s="360"/>
      <c r="HDC44" s="360"/>
      <c r="HDD44" s="360"/>
      <c r="HDE44" s="360"/>
      <c r="HDF44" s="360"/>
      <c r="HDG44" s="360"/>
      <c r="HDH44" s="360"/>
      <c r="HDI44" s="360"/>
      <c r="HDJ44" s="360"/>
      <c r="HDK44" s="360"/>
      <c r="HDL44" s="360"/>
      <c r="HDM44" s="360"/>
      <c r="HDN44" s="360"/>
      <c r="HDO44" s="360"/>
      <c r="HDP44" s="360"/>
      <c r="HDQ44" s="360"/>
      <c r="HDR44" s="360"/>
      <c r="HDS44" s="360"/>
      <c r="HDT44" s="360"/>
      <c r="HDU44" s="360"/>
      <c r="HDV44" s="360"/>
      <c r="HDW44" s="360"/>
      <c r="HDX44" s="360"/>
      <c r="HDY44" s="360"/>
      <c r="HDZ44" s="360"/>
      <c r="HEA44" s="360"/>
      <c r="HEB44" s="360"/>
      <c r="HEC44" s="360"/>
      <c r="HED44" s="360"/>
      <c r="HEE44" s="360"/>
      <c r="HEF44" s="360"/>
      <c r="HEG44" s="360"/>
      <c r="HEH44" s="360"/>
      <c r="HEI44" s="360"/>
      <c r="HEJ44" s="360"/>
      <c r="HEK44" s="360"/>
      <c r="HEL44" s="360"/>
      <c r="HEM44" s="360"/>
      <c r="HEN44" s="360"/>
      <c r="HEO44" s="360"/>
      <c r="HEP44" s="360"/>
      <c r="HEQ44" s="360"/>
      <c r="HER44" s="360"/>
      <c r="HES44" s="360"/>
      <c r="HET44" s="360"/>
      <c r="HEU44" s="360"/>
      <c r="HEV44" s="360"/>
      <c r="HEW44" s="360"/>
      <c r="HEX44" s="360"/>
      <c r="HEY44" s="360"/>
      <c r="HEZ44" s="360"/>
      <c r="HFA44" s="360"/>
      <c r="HFB44" s="360"/>
      <c r="HFC44" s="360"/>
      <c r="HFD44" s="360"/>
      <c r="HFE44" s="360"/>
      <c r="HFF44" s="360"/>
      <c r="HFG44" s="360"/>
      <c r="HFH44" s="360"/>
      <c r="HFI44" s="360"/>
      <c r="HFJ44" s="360"/>
      <c r="HFK44" s="360"/>
      <c r="HFL44" s="360"/>
      <c r="HFM44" s="360"/>
      <c r="HFN44" s="360"/>
      <c r="HFO44" s="360"/>
      <c r="HFP44" s="360"/>
      <c r="HFQ44" s="360"/>
      <c r="HFR44" s="360"/>
      <c r="HFS44" s="360"/>
      <c r="HFT44" s="360"/>
      <c r="HFU44" s="360"/>
      <c r="HFV44" s="360"/>
      <c r="HFW44" s="360"/>
      <c r="HFX44" s="360"/>
      <c r="HFY44" s="360"/>
      <c r="HFZ44" s="360"/>
      <c r="HGA44" s="360"/>
      <c r="HGB44" s="360"/>
      <c r="HGC44" s="360"/>
      <c r="HGD44" s="360"/>
      <c r="HGE44" s="360"/>
      <c r="HGF44" s="360"/>
      <c r="HGG44" s="360"/>
      <c r="HGH44" s="360"/>
      <c r="HGI44" s="360"/>
      <c r="HGJ44" s="360"/>
      <c r="HGK44" s="360"/>
      <c r="HGL44" s="360"/>
      <c r="HGM44" s="360"/>
      <c r="HGN44" s="360"/>
      <c r="HGO44" s="360"/>
      <c r="HGP44" s="360"/>
      <c r="HGQ44" s="360"/>
      <c r="HGR44" s="360"/>
      <c r="HGS44" s="360"/>
      <c r="HGT44" s="360"/>
      <c r="HGU44" s="360"/>
      <c r="HGV44" s="360"/>
      <c r="HGW44" s="360"/>
      <c r="HGX44" s="360"/>
      <c r="HGY44" s="360"/>
      <c r="HGZ44" s="360"/>
      <c r="HHA44" s="360"/>
      <c r="HHB44" s="360"/>
      <c r="HHC44" s="360"/>
      <c r="HHD44" s="360"/>
      <c r="HHE44" s="360"/>
      <c r="HHF44" s="360"/>
      <c r="HHG44" s="360"/>
      <c r="HHH44" s="360"/>
      <c r="HHI44" s="360"/>
      <c r="HHJ44" s="360"/>
      <c r="HHK44" s="360"/>
      <c r="HHL44" s="360"/>
      <c r="HHM44" s="360"/>
      <c r="HHN44" s="360"/>
      <c r="HHO44" s="360"/>
      <c r="HHP44" s="360"/>
      <c r="HHQ44" s="360"/>
      <c r="HHR44" s="360"/>
      <c r="HHS44" s="360"/>
      <c r="HHT44" s="360"/>
      <c r="HHU44" s="360"/>
      <c r="HHV44" s="360"/>
      <c r="HHW44" s="360"/>
      <c r="HHX44" s="360"/>
      <c r="HHY44" s="360"/>
      <c r="HHZ44" s="360"/>
      <c r="HIA44" s="360"/>
      <c r="HIB44" s="360"/>
      <c r="HIC44" s="360"/>
      <c r="HID44" s="360"/>
      <c r="HIE44" s="360"/>
      <c r="HIF44" s="360"/>
      <c r="HIG44" s="360"/>
      <c r="HIH44" s="360"/>
      <c r="HII44" s="360"/>
      <c r="HIJ44" s="360"/>
      <c r="HIK44" s="360"/>
      <c r="HIL44" s="360"/>
      <c r="HIM44" s="360"/>
      <c r="HIN44" s="360"/>
      <c r="HIO44" s="360"/>
      <c r="HIP44" s="360"/>
      <c r="HIQ44" s="360"/>
      <c r="HIR44" s="360"/>
      <c r="HIS44" s="360"/>
      <c r="HIT44" s="360"/>
      <c r="HIU44" s="360"/>
      <c r="HIV44" s="360"/>
      <c r="HIW44" s="360"/>
      <c r="HIX44" s="360"/>
      <c r="HIY44" s="360"/>
      <c r="HIZ44" s="360"/>
      <c r="HJA44" s="360"/>
      <c r="HJB44" s="360"/>
      <c r="HJC44" s="360"/>
      <c r="HJD44" s="360"/>
      <c r="HJE44" s="360"/>
      <c r="HJF44" s="360"/>
      <c r="HJG44" s="360"/>
      <c r="HJH44" s="360"/>
      <c r="HJI44" s="360"/>
      <c r="HJJ44" s="360"/>
      <c r="HJK44" s="360"/>
      <c r="HJL44" s="360"/>
      <c r="HJM44" s="360"/>
      <c r="HJN44" s="360"/>
      <c r="HJO44" s="360"/>
      <c r="HJP44" s="360"/>
      <c r="HJQ44" s="360"/>
      <c r="HJR44" s="360"/>
      <c r="HJS44" s="360"/>
      <c r="HJT44" s="360"/>
      <c r="HJU44" s="360"/>
      <c r="HJV44" s="360"/>
      <c r="HJW44" s="360"/>
      <c r="HJX44" s="360"/>
      <c r="HJY44" s="360"/>
      <c r="HJZ44" s="360"/>
      <c r="HKA44" s="360"/>
      <c r="HKB44" s="360"/>
      <c r="HKC44" s="360"/>
      <c r="HKD44" s="360"/>
      <c r="HKE44" s="360"/>
      <c r="HKF44" s="360"/>
      <c r="HKG44" s="360"/>
      <c r="HKH44" s="360"/>
      <c r="HKI44" s="360"/>
      <c r="HKJ44" s="360"/>
      <c r="HKK44" s="360"/>
      <c r="HKL44" s="360"/>
      <c r="HKM44" s="360"/>
      <c r="HKN44" s="360"/>
      <c r="HKO44" s="360"/>
      <c r="HKP44" s="360"/>
      <c r="HKQ44" s="360"/>
      <c r="HKR44" s="360"/>
      <c r="HKS44" s="360"/>
      <c r="HKT44" s="360"/>
      <c r="HKU44" s="360"/>
      <c r="HKV44" s="360"/>
      <c r="HKW44" s="360"/>
      <c r="HKX44" s="360"/>
      <c r="HKY44" s="360"/>
      <c r="HKZ44" s="360"/>
      <c r="HLA44" s="360"/>
      <c r="HLB44" s="360"/>
      <c r="HLC44" s="360"/>
      <c r="HLD44" s="360"/>
      <c r="HLE44" s="360"/>
      <c r="HLF44" s="360"/>
      <c r="HLG44" s="360"/>
      <c r="HLH44" s="360"/>
      <c r="HLI44" s="360"/>
      <c r="HLJ44" s="360"/>
      <c r="HLK44" s="360"/>
      <c r="HLL44" s="360"/>
      <c r="HLM44" s="360"/>
      <c r="HLN44" s="360"/>
      <c r="HLO44" s="360"/>
      <c r="HLP44" s="360"/>
      <c r="HLQ44" s="360"/>
      <c r="HLR44" s="360"/>
      <c r="HLS44" s="360"/>
      <c r="HLT44" s="360"/>
      <c r="HLU44" s="360"/>
      <c r="HLV44" s="360"/>
      <c r="HLW44" s="360"/>
      <c r="HLX44" s="360"/>
      <c r="HLY44" s="360"/>
      <c r="HLZ44" s="360"/>
      <c r="HMA44" s="360"/>
      <c r="HMB44" s="360"/>
      <c r="HMC44" s="360"/>
      <c r="HMD44" s="360"/>
      <c r="HME44" s="360"/>
      <c r="HMF44" s="360"/>
      <c r="HMG44" s="360"/>
      <c r="HMH44" s="360"/>
      <c r="HMI44" s="360"/>
      <c r="HMJ44" s="360"/>
      <c r="HMK44" s="360"/>
      <c r="HML44" s="360"/>
      <c r="HMM44" s="360"/>
      <c r="HMN44" s="360"/>
      <c r="HMO44" s="360"/>
      <c r="HMP44" s="360"/>
      <c r="HMQ44" s="360"/>
      <c r="HMR44" s="360"/>
      <c r="HMS44" s="360"/>
      <c r="HMT44" s="360"/>
      <c r="HMU44" s="360"/>
      <c r="HMV44" s="360"/>
      <c r="HMW44" s="360"/>
      <c r="HMX44" s="360"/>
      <c r="HMY44" s="360"/>
      <c r="HMZ44" s="360"/>
      <c r="HNA44" s="360"/>
      <c r="HNB44" s="360"/>
      <c r="HNC44" s="360"/>
      <c r="HND44" s="360"/>
      <c r="HNE44" s="360"/>
      <c r="HNF44" s="360"/>
      <c r="HNG44" s="360"/>
      <c r="HNH44" s="360"/>
      <c r="HNI44" s="360"/>
      <c r="HNJ44" s="360"/>
      <c r="HNK44" s="360"/>
      <c r="HNL44" s="360"/>
      <c r="HNM44" s="360"/>
      <c r="HNN44" s="360"/>
      <c r="HNO44" s="360"/>
      <c r="HNP44" s="360"/>
      <c r="HNQ44" s="360"/>
      <c r="HNR44" s="360"/>
      <c r="HNS44" s="360"/>
      <c r="HNT44" s="360"/>
      <c r="HNU44" s="360"/>
      <c r="HNV44" s="360"/>
      <c r="HNW44" s="360"/>
      <c r="HNX44" s="360"/>
      <c r="HNY44" s="360"/>
      <c r="HNZ44" s="360"/>
      <c r="HOA44" s="360"/>
      <c r="HOB44" s="360"/>
      <c r="HOC44" s="360"/>
      <c r="HOD44" s="360"/>
      <c r="HOE44" s="360"/>
      <c r="HOF44" s="360"/>
      <c r="HOG44" s="360"/>
      <c r="HOH44" s="360"/>
      <c r="HOI44" s="360"/>
      <c r="HOJ44" s="360"/>
      <c r="HOK44" s="360"/>
      <c r="HOL44" s="360"/>
      <c r="HOM44" s="360"/>
      <c r="HON44" s="360"/>
      <c r="HOO44" s="360"/>
      <c r="HOP44" s="360"/>
      <c r="HOQ44" s="360"/>
      <c r="HOR44" s="360"/>
      <c r="HOS44" s="360"/>
      <c r="HOT44" s="360"/>
      <c r="HOU44" s="360"/>
      <c r="HOV44" s="360"/>
      <c r="HOW44" s="360"/>
      <c r="HOX44" s="360"/>
      <c r="HOY44" s="360"/>
      <c r="HOZ44" s="360"/>
      <c r="HPA44" s="360"/>
      <c r="HPB44" s="360"/>
      <c r="HPC44" s="360"/>
      <c r="HPD44" s="360"/>
      <c r="HPE44" s="360"/>
      <c r="HPF44" s="360"/>
      <c r="HPG44" s="360"/>
      <c r="HPH44" s="360"/>
      <c r="HPI44" s="360"/>
      <c r="HPJ44" s="360"/>
      <c r="HPK44" s="360"/>
      <c r="HPL44" s="360"/>
      <c r="HPM44" s="360"/>
      <c r="HPN44" s="360"/>
      <c r="HPO44" s="360"/>
      <c r="HPP44" s="360"/>
      <c r="HPQ44" s="360"/>
      <c r="HPR44" s="360"/>
      <c r="HPS44" s="360"/>
      <c r="HPT44" s="360"/>
      <c r="HPU44" s="360"/>
      <c r="HPV44" s="360"/>
      <c r="HPW44" s="360"/>
      <c r="HPX44" s="360"/>
      <c r="HPY44" s="360"/>
      <c r="HPZ44" s="360"/>
      <c r="HQA44" s="360"/>
      <c r="HQB44" s="360"/>
      <c r="HQC44" s="360"/>
      <c r="HQD44" s="360"/>
      <c r="HQE44" s="360"/>
      <c r="HQF44" s="360"/>
      <c r="HQG44" s="360"/>
      <c r="HQH44" s="360"/>
      <c r="HQI44" s="360"/>
      <c r="HQJ44" s="360"/>
      <c r="HQK44" s="360"/>
      <c r="HQL44" s="360"/>
      <c r="HQM44" s="360"/>
      <c r="HQN44" s="360"/>
      <c r="HQO44" s="360"/>
      <c r="HQP44" s="360"/>
      <c r="HQQ44" s="360"/>
      <c r="HQR44" s="360"/>
      <c r="HQS44" s="360"/>
      <c r="HQT44" s="360"/>
      <c r="HQU44" s="360"/>
      <c r="HQV44" s="360"/>
      <c r="HQW44" s="360"/>
      <c r="HQX44" s="360"/>
      <c r="HQY44" s="360"/>
      <c r="HQZ44" s="360"/>
      <c r="HRA44" s="360"/>
      <c r="HRB44" s="360"/>
      <c r="HRC44" s="360"/>
      <c r="HRD44" s="360"/>
      <c r="HRE44" s="360"/>
      <c r="HRF44" s="360"/>
      <c r="HRG44" s="360"/>
      <c r="HRH44" s="360"/>
      <c r="HRI44" s="360"/>
      <c r="HRJ44" s="360"/>
      <c r="HRK44" s="360"/>
      <c r="HRL44" s="360"/>
      <c r="HRM44" s="360"/>
      <c r="HRN44" s="360"/>
      <c r="HRO44" s="360"/>
      <c r="HRP44" s="360"/>
      <c r="HRQ44" s="360"/>
      <c r="HRR44" s="360"/>
      <c r="HRS44" s="360"/>
      <c r="HRT44" s="360"/>
      <c r="HRU44" s="360"/>
      <c r="HRV44" s="360"/>
      <c r="HRW44" s="360"/>
      <c r="HRX44" s="360"/>
      <c r="HRY44" s="360"/>
      <c r="HRZ44" s="360"/>
      <c r="HSA44" s="360"/>
      <c r="HSB44" s="360"/>
      <c r="HSC44" s="360"/>
      <c r="HSD44" s="360"/>
      <c r="HSE44" s="360"/>
      <c r="HSF44" s="360"/>
      <c r="HSG44" s="360"/>
      <c r="HSH44" s="360"/>
      <c r="HSI44" s="360"/>
      <c r="HSJ44" s="360"/>
      <c r="HSK44" s="360"/>
      <c r="HSL44" s="360"/>
      <c r="HSM44" s="360"/>
      <c r="HSN44" s="360"/>
      <c r="HSO44" s="360"/>
      <c r="HSP44" s="360"/>
      <c r="HSQ44" s="360"/>
      <c r="HSR44" s="360"/>
      <c r="HSS44" s="360"/>
      <c r="HST44" s="360"/>
      <c r="HSU44" s="360"/>
      <c r="HSV44" s="360"/>
      <c r="HSW44" s="360"/>
      <c r="HSX44" s="360"/>
      <c r="HSY44" s="360"/>
      <c r="HSZ44" s="360"/>
      <c r="HTA44" s="360"/>
      <c r="HTB44" s="360"/>
      <c r="HTC44" s="360"/>
      <c r="HTD44" s="360"/>
      <c r="HTE44" s="360"/>
      <c r="HTF44" s="360"/>
      <c r="HTG44" s="360"/>
      <c r="HTH44" s="360"/>
      <c r="HTI44" s="360"/>
      <c r="HTJ44" s="360"/>
      <c r="HTK44" s="360"/>
      <c r="HTL44" s="360"/>
      <c r="HTM44" s="360"/>
      <c r="HTN44" s="360"/>
      <c r="HTO44" s="360"/>
      <c r="HTP44" s="360"/>
      <c r="HTQ44" s="360"/>
      <c r="HTR44" s="360"/>
      <c r="HTS44" s="360"/>
      <c r="HTT44" s="360"/>
      <c r="HTU44" s="360"/>
      <c r="HTV44" s="360"/>
      <c r="HTW44" s="360"/>
      <c r="HTX44" s="360"/>
      <c r="HTY44" s="360"/>
      <c r="HTZ44" s="360"/>
      <c r="HUA44" s="360"/>
      <c r="HUB44" s="360"/>
      <c r="HUC44" s="360"/>
      <c r="HUD44" s="360"/>
      <c r="HUE44" s="360"/>
      <c r="HUF44" s="360"/>
      <c r="HUG44" s="360"/>
      <c r="HUH44" s="360"/>
      <c r="HUI44" s="360"/>
      <c r="HUJ44" s="360"/>
      <c r="HUK44" s="360"/>
      <c r="HUL44" s="360"/>
      <c r="HUM44" s="360"/>
      <c r="HUN44" s="360"/>
      <c r="HUO44" s="360"/>
      <c r="HUP44" s="360"/>
      <c r="HUQ44" s="360"/>
      <c r="HUR44" s="360"/>
      <c r="HUS44" s="360"/>
      <c r="HUT44" s="360"/>
      <c r="HUU44" s="360"/>
      <c r="HUV44" s="360"/>
      <c r="HUW44" s="360"/>
      <c r="HUX44" s="360"/>
      <c r="HUY44" s="360"/>
      <c r="HUZ44" s="360"/>
      <c r="HVA44" s="360"/>
      <c r="HVB44" s="360"/>
      <c r="HVC44" s="360"/>
      <c r="HVD44" s="360"/>
      <c r="HVE44" s="360"/>
      <c r="HVF44" s="360"/>
      <c r="HVG44" s="360"/>
      <c r="HVH44" s="360"/>
      <c r="HVI44" s="360"/>
      <c r="HVJ44" s="360"/>
      <c r="HVK44" s="360"/>
      <c r="HVL44" s="360"/>
      <c r="HVM44" s="360"/>
      <c r="HVN44" s="360"/>
      <c r="HVO44" s="360"/>
      <c r="HVP44" s="360"/>
      <c r="HVQ44" s="360"/>
      <c r="HVR44" s="360"/>
      <c r="HVS44" s="360"/>
      <c r="HVT44" s="360"/>
      <c r="HVU44" s="360"/>
      <c r="HVV44" s="360"/>
      <c r="HVW44" s="360"/>
      <c r="HVX44" s="360"/>
      <c r="HVY44" s="360"/>
      <c r="HVZ44" s="360"/>
      <c r="HWA44" s="360"/>
      <c r="HWB44" s="360"/>
      <c r="HWC44" s="360"/>
      <c r="HWD44" s="360"/>
      <c r="HWE44" s="360"/>
      <c r="HWF44" s="360"/>
      <c r="HWG44" s="360"/>
      <c r="HWH44" s="360"/>
      <c r="HWI44" s="360"/>
      <c r="HWJ44" s="360"/>
      <c r="HWK44" s="360"/>
      <c r="HWL44" s="360"/>
      <c r="HWM44" s="360"/>
      <c r="HWN44" s="360"/>
      <c r="HWO44" s="360"/>
      <c r="HWP44" s="360"/>
      <c r="HWQ44" s="360"/>
      <c r="HWR44" s="360"/>
      <c r="HWS44" s="360"/>
      <c r="HWT44" s="360"/>
      <c r="HWU44" s="360"/>
      <c r="HWV44" s="360"/>
      <c r="HWW44" s="360"/>
      <c r="HWX44" s="360"/>
      <c r="HWY44" s="360"/>
      <c r="HWZ44" s="360"/>
      <c r="HXA44" s="360"/>
      <c r="HXB44" s="360"/>
      <c r="HXC44" s="360"/>
      <c r="HXD44" s="360"/>
      <c r="HXE44" s="360"/>
      <c r="HXF44" s="360"/>
      <c r="HXG44" s="360"/>
      <c r="HXH44" s="360"/>
      <c r="HXI44" s="360"/>
      <c r="HXJ44" s="360"/>
      <c r="HXK44" s="360"/>
      <c r="HXL44" s="360"/>
      <c r="HXM44" s="360"/>
      <c r="HXN44" s="360"/>
      <c r="HXO44" s="360"/>
      <c r="HXP44" s="360"/>
      <c r="HXQ44" s="360"/>
      <c r="HXR44" s="360"/>
      <c r="HXS44" s="360"/>
      <c r="HXT44" s="360"/>
      <c r="HXU44" s="360"/>
      <c r="HXV44" s="360"/>
      <c r="HXW44" s="360"/>
      <c r="HXX44" s="360"/>
      <c r="HXY44" s="360"/>
      <c r="HXZ44" s="360"/>
      <c r="HYA44" s="360"/>
      <c r="HYB44" s="360"/>
      <c r="HYC44" s="360"/>
      <c r="HYD44" s="360"/>
      <c r="HYE44" s="360"/>
      <c r="HYF44" s="360"/>
      <c r="HYG44" s="360"/>
      <c r="HYH44" s="360"/>
      <c r="HYI44" s="360"/>
      <c r="HYJ44" s="360"/>
      <c r="HYK44" s="360"/>
      <c r="HYL44" s="360"/>
      <c r="HYM44" s="360"/>
      <c r="HYN44" s="360"/>
      <c r="HYO44" s="360"/>
      <c r="HYP44" s="360"/>
      <c r="HYQ44" s="360"/>
      <c r="HYR44" s="360"/>
      <c r="HYS44" s="360"/>
      <c r="HYT44" s="360"/>
      <c r="HYU44" s="360"/>
      <c r="HYV44" s="360"/>
      <c r="HYW44" s="360"/>
      <c r="HYX44" s="360"/>
      <c r="HYY44" s="360"/>
      <c r="HYZ44" s="360"/>
      <c r="HZA44" s="360"/>
      <c r="HZB44" s="360"/>
      <c r="HZC44" s="360"/>
      <c r="HZD44" s="360"/>
      <c r="HZE44" s="360"/>
      <c r="HZF44" s="360"/>
      <c r="HZG44" s="360"/>
      <c r="HZH44" s="360"/>
      <c r="HZI44" s="360"/>
      <c r="HZJ44" s="360"/>
      <c r="HZK44" s="360"/>
      <c r="HZL44" s="360"/>
      <c r="HZM44" s="360"/>
      <c r="HZN44" s="360"/>
      <c r="HZO44" s="360"/>
      <c r="HZP44" s="360"/>
      <c r="HZQ44" s="360"/>
      <c r="HZR44" s="360"/>
      <c r="HZS44" s="360"/>
      <c r="HZT44" s="360"/>
      <c r="HZU44" s="360"/>
      <c r="HZV44" s="360"/>
      <c r="HZW44" s="360"/>
      <c r="HZX44" s="360"/>
      <c r="HZY44" s="360"/>
      <c r="HZZ44" s="360"/>
      <c r="IAA44" s="360"/>
      <c r="IAB44" s="360"/>
      <c r="IAC44" s="360"/>
      <c r="IAD44" s="360"/>
      <c r="IAE44" s="360"/>
      <c r="IAF44" s="360"/>
      <c r="IAG44" s="360"/>
      <c r="IAH44" s="360"/>
      <c r="IAI44" s="360"/>
      <c r="IAJ44" s="360"/>
      <c r="IAK44" s="360"/>
      <c r="IAL44" s="360"/>
      <c r="IAM44" s="360"/>
      <c r="IAN44" s="360"/>
      <c r="IAO44" s="360"/>
      <c r="IAP44" s="360"/>
      <c r="IAQ44" s="360"/>
      <c r="IAR44" s="360"/>
      <c r="IAS44" s="360"/>
      <c r="IAT44" s="360"/>
      <c r="IAU44" s="360"/>
      <c r="IAV44" s="360"/>
      <c r="IAW44" s="360"/>
      <c r="IAX44" s="360"/>
      <c r="IAY44" s="360"/>
      <c r="IAZ44" s="360"/>
      <c r="IBA44" s="360"/>
      <c r="IBB44" s="360"/>
      <c r="IBC44" s="360"/>
      <c r="IBD44" s="360"/>
      <c r="IBE44" s="360"/>
      <c r="IBF44" s="360"/>
      <c r="IBG44" s="360"/>
      <c r="IBH44" s="360"/>
      <c r="IBI44" s="360"/>
      <c r="IBJ44" s="360"/>
      <c r="IBK44" s="360"/>
      <c r="IBL44" s="360"/>
      <c r="IBM44" s="360"/>
      <c r="IBN44" s="360"/>
      <c r="IBO44" s="360"/>
      <c r="IBP44" s="360"/>
      <c r="IBQ44" s="360"/>
      <c r="IBR44" s="360"/>
      <c r="IBS44" s="360"/>
      <c r="IBT44" s="360"/>
      <c r="IBU44" s="360"/>
      <c r="IBV44" s="360"/>
      <c r="IBW44" s="360"/>
      <c r="IBX44" s="360"/>
      <c r="IBY44" s="360"/>
      <c r="IBZ44" s="360"/>
      <c r="ICA44" s="360"/>
      <c r="ICB44" s="360"/>
      <c r="ICC44" s="360"/>
      <c r="ICD44" s="360"/>
      <c r="ICE44" s="360"/>
      <c r="ICF44" s="360"/>
      <c r="ICG44" s="360"/>
      <c r="ICH44" s="360"/>
      <c r="ICI44" s="360"/>
      <c r="ICJ44" s="360"/>
      <c r="ICK44" s="360"/>
      <c r="ICL44" s="360"/>
      <c r="ICM44" s="360"/>
      <c r="ICN44" s="360"/>
      <c r="ICO44" s="360"/>
      <c r="ICP44" s="360"/>
      <c r="ICQ44" s="360"/>
      <c r="ICR44" s="360"/>
      <c r="ICS44" s="360"/>
      <c r="ICT44" s="360"/>
      <c r="ICU44" s="360"/>
      <c r="ICV44" s="360"/>
      <c r="ICW44" s="360"/>
      <c r="ICX44" s="360"/>
      <c r="ICY44" s="360"/>
      <c r="ICZ44" s="360"/>
      <c r="IDA44" s="360"/>
      <c r="IDB44" s="360"/>
      <c r="IDC44" s="360"/>
      <c r="IDD44" s="360"/>
      <c r="IDE44" s="360"/>
      <c r="IDF44" s="360"/>
      <c r="IDG44" s="360"/>
      <c r="IDH44" s="360"/>
      <c r="IDI44" s="360"/>
      <c r="IDJ44" s="360"/>
      <c r="IDK44" s="360"/>
      <c r="IDL44" s="360"/>
      <c r="IDM44" s="360"/>
      <c r="IDN44" s="360"/>
      <c r="IDO44" s="360"/>
      <c r="IDP44" s="360"/>
      <c r="IDQ44" s="360"/>
      <c r="IDR44" s="360"/>
      <c r="IDS44" s="360"/>
      <c r="IDT44" s="360"/>
      <c r="IDU44" s="360"/>
      <c r="IDV44" s="360"/>
      <c r="IDW44" s="360"/>
      <c r="IDX44" s="360"/>
      <c r="IDY44" s="360"/>
      <c r="IDZ44" s="360"/>
      <c r="IEA44" s="360"/>
      <c r="IEB44" s="360"/>
      <c r="IEC44" s="360"/>
      <c r="IED44" s="360"/>
      <c r="IEE44" s="360"/>
      <c r="IEF44" s="360"/>
      <c r="IEG44" s="360"/>
      <c r="IEH44" s="360"/>
      <c r="IEI44" s="360"/>
      <c r="IEJ44" s="360"/>
      <c r="IEK44" s="360"/>
      <c r="IEL44" s="360"/>
      <c r="IEM44" s="360"/>
      <c r="IEN44" s="360"/>
      <c r="IEO44" s="360"/>
      <c r="IEP44" s="360"/>
      <c r="IEQ44" s="360"/>
      <c r="IER44" s="360"/>
      <c r="IES44" s="360"/>
      <c r="IET44" s="360"/>
      <c r="IEU44" s="360"/>
      <c r="IEV44" s="360"/>
      <c r="IEW44" s="360"/>
      <c r="IEX44" s="360"/>
      <c r="IEY44" s="360"/>
      <c r="IEZ44" s="360"/>
      <c r="IFA44" s="360"/>
      <c r="IFB44" s="360"/>
      <c r="IFC44" s="360"/>
      <c r="IFD44" s="360"/>
      <c r="IFE44" s="360"/>
      <c r="IFF44" s="360"/>
      <c r="IFG44" s="360"/>
      <c r="IFH44" s="360"/>
      <c r="IFI44" s="360"/>
      <c r="IFJ44" s="360"/>
      <c r="IFK44" s="360"/>
      <c r="IFL44" s="360"/>
      <c r="IFM44" s="360"/>
      <c r="IFN44" s="360"/>
      <c r="IFO44" s="360"/>
      <c r="IFP44" s="360"/>
      <c r="IFQ44" s="360"/>
      <c r="IFR44" s="360"/>
      <c r="IFS44" s="360"/>
      <c r="IFT44" s="360"/>
      <c r="IFU44" s="360"/>
      <c r="IFV44" s="360"/>
      <c r="IFW44" s="360"/>
      <c r="IFX44" s="360"/>
      <c r="IFY44" s="360"/>
      <c r="IFZ44" s="360"/>
      <c r="IGA44" s="360"/>
      <c r="IGB44" s="360"/>
      <c r="IGC44" s="360"/>
      <c r="IGD44" s="360"/>
      <c r="IGE44" s="360"/>
      <c r="IGF44" s="360"/>
      <c r="IGG44" s="360"/>
      <c r="IGH44" s="360"/>
      <c r="IGI44" s="360"/>
      <c r="IGJ44" s="360"/>
      <c r="IGK44" s="360"/>
      <c r="IGL44" s="360"/>
      <c r="IGM44" s="360"/>
      <c r="IGN44" s="360"/>
      <c r="IGO44" s="360"/>
      <c r="IGP44" s="360"/>
      <c r="IGQ44" s="360"/>
      <c r="IGR44" s="360"/>
      <c r="IGS44" s="360"/>
      <c r="IGT44" s="360"/>
      <c r="IGU44" s="360"/>
      <c r="IGV44" s="360"/>
      <c r="IGW44" s="360"/>
      <c r="IGX44" s="360"/>
      <c r="IGY44" s="360"/>
      <c r="IGZ44" s="360"/>
      <c r="IHA44" s="360"/>
      <c r="IHB44" s="360"/>
      <c r="IHC44" s="360"/>
      <c r="IHD44" s="360"/>
      <c r="IHE44" s="360"/>
      <c r="IHF44" s="360"/>
      <c r="IHG44" s="360"/>
      <c r="IHH44" s="360"/>
      <c r="IHI44" s="360"/>
      <c r="IHJ44" s="360"/>
      <c r="IHK44" s="360"/>
      <c r="IHL44" s="360"/>
      <c r="IHM44" s="360"/>
      <c r="IHN44" s="360"/>
      <c r="IHO44" s="360"/>
      <c r="IHP44" s="360"/>
      <c r="IHQ44" s="360"/>
      <c r="IHR44" s="360"/>
      <c r="IHS44" s="360"/>
      <c r="IHT44" s="360"/>
      <c r="IHU44" s="360"/>
      <c r="IHV44" s="360"/>
      <c r="IHW44" s="360"/>
      <c r="IHX44" s="360"/>
      <c r="IHY44" s="360"/>
      <c r="IHZ44" s="360"/>
      <c r="IIA44" s="360"/>
      <c r="IIB44" s="360"/>
      <c r="IIC44" s="360"/>
      <c r="IID44" s="360"/>
      <c r="IIE44" s="360"/>
      <c r="IIF44" s="360"/>
      <c r="IIG44" s="360"/>
      <c r="IIH44" s="360"/>
      <c r="III44" s="360"/>
      <c r="IIJ44" s="360"/>
      <c r="IIK44" s="360"/>
      <c r="IIL44" s="360"/>
      <c r="IIM44" s="360"/>
      <c r="IIN44" s="360"/>
      <c r="IIO44" s="360"/>
      <c r="IIP44" s="360"/>
      <c r="IIQ44" s="360"/>
      <c r="IIR44" s="360"/>
      <c r="IIS44" s="360"/>
      <c r="IIT44" s="360"/>
      <c r="IIU44" s="360"/>
      <c r="IIV44" s="360"/>
      <c r="IIW44" s="360"/>
      <c r="IIX44" s="360"/>
      <c r="IIY44" s="360"/>
      <c r="IIZ44" s="360"/>
      <c r="IJA44" s="360"/>
      <c r="IJB44" s="360"/>
      <c r="IJC44" s="360"/>
      <c r="IJD44" s="360"/>
      <c r="IJE44" s="360"/>
      <c r="IJF44" s="360"/>
      <c r="IJG44" s="360"/>
      <c r="IJH44" s="360"/>
      <c r="IJI44" s="360"/>
      <c r="IJJ44" s="360"/>
      <c r="IJK44" s="360"/>
      <c r="IJL44" s="360"/>
      <c r="IJM44" s="360"/>
      <c r="IJN44" s="360"/>
      <c r="IJO44" s="360"/>
      <c r="IJP44" s="360"/>
      <c r="IJQ44" s="360"/>
      <c r="IJR44" s="360"/>
      <c r="IJS44" s="360"/>
      <c r="IJT44" s="360"/>
      <c r="IJU44" s="360"/>
      <c r="IJV44" s="360"/>
      <c r="IJW44" s="360"/>
      <c r="IJX44" s="360"/>
      <c r="IJY44" s="360"/>
      <c r="IJZ44" s="360"/>
      <c r="IKA44" s="360"/>
      <c r="IKB44" s="360"/>
      <c r="IKC44" s="360"/>
      <c r="IKD44" s="360"/>
      <c r="IKE44" s="360"/>
      <c r="IKF44" s="360"/>
      <c r="IKG44" s="360"/>
      <c r="IKH44" s="360"/>
      <c r="IKI44" s="360"/>
      <c r="IKJ44" s="360"/>
      <c r="IKK44" s="360"/>
      <c r="IKL44" s="360"/>
      <c r="IKM44" s="360"/>
      <c r="IKN44" s="360"/>
      <c r="IKO44" s="360"/>
      <c r="IKP44" s="360"/>
      <c r="IKQ44" s="360"/>
      <c r="IKR44" s="360"/>
      <c r="IKS44" s="360"/>
      <c r="IKT44" s="360"/>
      <c r="IKU44" s="360"/>
      <c r="IKV44" s="360"/>
      <c r="IKW44" s="360"/>
      <c r="IKX44" s="360"/>
      <c r="IKY44" s="360"/>
      <c r="IKZ44" s="360"/>
      <c r="ILA44" s="360"/>
      <c r="ILB44" s="360"/>
      <c r="ILC44" s="360"/>
      <c r="ILD44" s="360"/>
      <c r="ILE44" s="360"/>
      <c r="ILF44" s="360"/>
      <c r="ILG44" s="360"/>
      <c r="ILH44" s="360"/>
      <c r="ILI44" s="360"/>
      <c r="ILJ44" s="360"/>
      <c r="ILK44" s="360"/>
      <c r="ILL44" s="360"/>
      <c r="ILM44" s="360"/>
      <c r="ILN44" s="360"/>
      <c r="ILO44" s="360"/>
      <c r="ILP44" s="360"/>
      <c r="ILQ44" s="360"/>
      <c r="ILR44" s="360"/>
      <c r="ILS44" s="360"/>
      <c r="ILT44" s="360"/>
      <c r="ILU44" s="360"/>
      <c r="ILV44" s="360"/>
      <c r="ILW44" s="360"/>
      <c r="ILX44" s="360"/>
      <c r="ILY44" s="360"/>
      <c r="ILZ44" s="360"/>
      <c r="IMA44" s="360"/>
      <c r="IMB44" s="360"/>
      <c r="IMC44" s="360"/>
      <c r="IMD44" s="360"/>
      <c r="IME44" s="360"/>
      <c r="IMF44" s="360"/>
      <c r="IMG44" s="360"/>
      <c r="IMH44" s="360"/>
      <c r="IMI44" s="360"/>
      <c r="IMJ44" s="360"/>
      <c r="IMK44" s="360"/>
      <c r="IML44" s="360"/>
      <c r="IMM44" s="360"/>
      <c r="IMN44" s="360"/>
      <c r="IMO44" s="360"/>
      <c r="IMP44" s="360"/>
      <c r="IMQ44" s="360"/>
      <c r="IMR44" s="360"/>
      <c r="IMS44" s="360"/>
      <c r="IMT44" s="360"/>
      <c r="IMU44" s="360"/>
      <c r="IMV44" s="360"/>
      <c r="IMW44" s="360"/>
      <c r="IMX44" s="360"/>
      <c r="IMY44" s="360"/>
      <c r="IMZ44" s="360"/>
      <c r="INA44" s="360"/>
      <c r="INB44" s="360"/>
      <c r="INC44" s="360"/>
      <c r="IND44" s="360"/>
      <c r="INE44" s="360"/>
      <c r="INF44" s="360"/>
      <c r="ING44" s="360"/>
      <c r="INH44" s="360"/>
      <c r="INI44" s="360"/>
      <c r="INJ44" s="360"/>
      <c r="INK44" s="360"/>
      <c r="INL44" s="360"/>
      <c r="INM44" s="360"/>
      <c r="INN44" s="360"/>
      <c r="INO44" s="360"/>
      <c r="INP44" s="360"/>
      <c r="INQ44" s="360"/>
      <c r="INR44" s="360"/>
      <c r="INS44" s="360"/>
      <c r="INT44" s="360"/>
      <c r="INU44" s="360"/>
      <c r="INV44" s="360"/>
      <c r="INW44" s="360"/>
      <c r="INX44" s="360"/>
      <c r="INY44" s="360"/>
      <c r="INZ44" s="360"/>
      <c r="IOA44" s="360"/>
      <c r="IOB44" s="360"/>
      <c r="IOC44" s="360"/>
      <c r="IOD44" s="360"/>
      <c r="IOE44" s="360"/>
      <c r="IOF44" s="360"/>
      <c r="IOG44" s="360"/>
      <c r="IOH44" s="360"/>
      <c r="IOI44" s="360"/>
      <c r="IOJ44" s="360"/>
      <c r="IOK44" s="360"/>
      <c r="IOL44" s="360"/>
      <c r="IOM44" s="360"/>
      <c r="ION44" s="360"/>
      <c r="IOO44" s="360"/>
      <c r="IOP44" s="360"/>
      <c r="IOQ44" s="360"/>
      <c r="IOR44" s="360"/>
      <c r="IOS44" s="360"/>
      <c r="IOT44" s="360"/>
      <c r="IOU44" s="360"/>
      <c r="IOV44" s="360"/>
      <c r="IOW44" s="360"/>
      <c r="IOX44" s="360"/>
      <c r="IOY44" s="360"/>
      <c r="IOZ44" s="360"/>
      <c r="IPA44" s="360"/>
      <c r="IPB44" s="360"/>
      <c r="IPC44" s="360"/>
      <c r="IPD44" s="360"/>
      <c r="IPE44" s="360"/>
      <c r="IPF44" s="360"/>
      <c r="IPG44" s="360"/>
      <c r="IPH44" s="360"/>
      <c r="IPI44" s="360"/>
      <c r="IPJ44" s="360"/>
      <c r="IPK44" s="360"/>
      <c r="IPL44" s="360"/>
      <c r="IPM44" s="360"/>
      <c r="IPN44" s="360"/>
      <c r="IPO44" s="360"/>
      <c r="IPP44" s="360"/>
      <c r="IPQ44" s="360"/>
      <c r="IPR44" s="360"/>
      <c r="IPS44" s="360"/>
      <c r="IPT44" s="360"/>
      <c r="IPU44" s="360"/>
      <c r="IPV44" s="360"/>
      <c r="IPW44" s="360"/>
      <c r="IPX44" s="360"/>
      <c r="IPY44" s="360"/>
      <c r="IPZ44" s="360"/>
      <c r="IQA44" s="360"/>
      <c r="IQB44" s="360"/>
      <c r="IQC44" s="360"/>
      <c r="IQD44" s="360"/>
      <c r="IQE44" s="360"/>
      <c r="IQF44" s="360"/>
      <c r="IQG44" s="360"/>
      <c r="IQH44" s="360"/>
      <c r="IQI44" s="360"/>
      <c r="IQJ44" s="360"/>
      <c r="IQK44" s="360"/>
      <c r="IQL44" s="360"/>
      <c r="IQM44" s="360"/>
      <c r="IQN44" s="360"/>
      <c r="IQO44" s="360"/>
      <c r="IQP44" s="360"/>
      <c r="IQQ44" s="360"/>
      <c r="IQR44" s="360"/>
      <c r="IQS44" s="360"/>
      <c r="IQT44" s="360"/>
      <c r="IQU44" s="360"/>
      <c r="IQV44" s="360"/>
      <c r="IQW44" s="360"/>
      <c r="IQX44" s="360"/>
      <c r="IQY44" s="360"/>
      <c r="IQZ44" s="360"/>
      <c r="IRA44" s="360"/>
      <c r="IRB44" s="360"/>
      <c r="IRC44" s="360"/>
      <c r="IRD44" s="360"/>
      <c r="IRE44" s="360"/>
      <c r="IRF44" s="360"/>
      <c r="IRG44" s="360"/>
      <c r="IRH44" s="360"/>
      <c r="IRI44" s="360"/>
      <c r="IRJ44" s="360"/>
      <c r="IRK44" s="360"/>
      <c r="IRL44" s="360"/>
      <c r="IRM44" s="360"/>
      <c r="IRN44" s="360"/>
      <c r="IRO44" s="360"/>
      <c r="IRP44" s="360"/>
      <c r="IRQ44" s="360"/>
      <c r="IRR44" s="360"/>
      <c r="IRS44" s="360"/>
      <c r="IRT44" s="360"/>
      <c r="IRU44" s="360"/>
      <c r="IRV44" s="360"/>
      <c r="IRW44" s="360"/>
      <c r="IRX44" s="360"/>
      <c r="IRY44" s="360"/>
      <c r="IRZ44" s="360"/>
      <c r="ISA44" s="360"/>
      <c r="ISB44" s="360"/>
      <c r="ISC44" s="360"/>
      <c r="ISD44" s="360"/>
      <c r="ISE44" s="360"/>
      <c r="ISF44" s="360"/>
      <c r="ISG44" s="360"/>
      <c r="ISH44" s="360"/>
      <c r="ISI44" s="360"/>
      <c r="ISJ44" s="360"/>
      <c r="ISK44" s="360"/>
      <c r="ISL44" s="360"/>
      <c r="ISM44" s="360"/>
      <c r="ISN44" s="360"/>
      <c r="ISO44" s="360"/>
      <c r="ISP44" s="360"/>
      <c r="ISQ44" s="360"/>
      <c r="ISR44" s="360"/>
      <c r="ISS44" s="360"/>
      <c r="IST44" s="360"/>
      <c r="ISU44" s="360"/>
      <c r="ISV44" s="360"/>
      <c r="ISW44" s="360"/>
      <c r="ISX44" s="360"/>
      <c r="ISY44" s="360"/>
      <c r="ISZ44" s="360"/>
      <c r="ITA44" s="360"/>
      <c r="ITB44" s="360"/>
      <c r="ITC44" s="360"/>
      <c r="ITD44" s="360"/>
      <c r="ITE44" s="360"/>
      <c r="ITF44" s="360"/>
      <c r="ITG44" s="360"/>
      <c r="ITH44" s="360"/>
      <c r="ITI44" s="360"/>
      <c r="ITJ44" s="360"/>
      <c r="ITK44" s="360"/>
      <c r="ITL44" s="360"/>
      <c r="ITM44" s="360"/>
      <c r="ITN44" s="360"/>
      <c r="ITO44" s="360"/>
      <c r="ITP44" s="360"/>
      <c r="ITQ44" s="360"/>
      <c r="ITR44" s="360"/>
      <c r="ITS44" s="360"/>
      <c r="ITT44" s="360"/>
      <c r="ITU44" s="360"/>
      <c r="ITV44" s="360"/>
      <c r="ITW44" s="360"/>
      <c r="ITX44" s="360"/>
      <c r="ITY44" s="360"/>
      <c r="ITZ44" s="360"/>
      <c r="IUA44" s="360"/>
      <c r="IUB44" s="360"/>
      <c r="IUC44" s="360"/>
      <c r="IUD44" s="360"/>
      <c r="IUE44" s="360"/>
      <c r="IUF44" s="360"/>
      <c r="IUG44" s="360"/>
      <c r="IUH44" s="360"/>
      <c r="IUI44" s="360"/>
      <c r="IUJ44" s="360"/>
      <c r="IUK44" s="360"/>
      <c r="IUL44" s="360"/>
      <c r="IUM44" s="360"/>
      <c r="IUN44" s="360"/>
      <c r="IUO44" s="360"/>
      <c r="IUP44" s="360"/>
      <c r="IUQ44" s="360"/>
      <c r="IUR44" s="360"/>
      <c r="IUS44" s="360"/>
      <c r="IUT44" s="360"/>
      <c r="IUU44" s="360"/>
      <c r="IUV44" s="360"/>
      <c r="IUW44" s="360"/>
      <c r="IUX44" s="360"/>
      <c r="IUY44" s="360"/>
      <c r="IUZ44" s="360"/>
      <c r="IVA44" s="360"/>
      <c r="IVB44" s="360"/>
      <c r="IVC44" s="360"/>
      <c r="IVD44" s="360"/>
      <c r="IVE44" s="360"/>
      <c r="IVF44" s="360"/>
      <c r="IVG44" s="360"/>
      <c r="IVH44" s="360"/>
      <c r="IVI44" s="360"/>
      <c r="IVJ44" s="360"/>
      <c r="IVK44" s="360"/>
      <c r="IVL44" s="360"/>
      <c r="IVM44" s="360"/>
      <c r="IVN44" s="360"/>
      <c r="IVO44" s="360"/>
      <c r="IVP44" s="360"/>
      <c r="IVQ44" s="360"/>
      <c r="IVR44" s="360"/>
      <c r="IVS44" s="360"/>
      <c r="IVT44" s="360"/>
      <c r="IVU44" s="360"/>
      <c r="IVV44" s="360"/>
      <c r="IVW44" s="360"/>
      <c r="IVX44" s="360"/>
      <c r="IVY44" s="360"/>
      <c r="IVZ44" s="360"/>
      <c r="IWA44" s="360"/>
      <c r="IWB44" s="360"/>
      <c r="IWC44" s="360"/>
      <c r="IWD44" s="360"/>
      <c r="IWE44" s="360"/>
      <c r="IWF44" s="360"/>
      <c r="IWG44" s="360"/>
      <c r="IWH44" s="360"/>
      <c r="IWI44" s="360"/>
      <c r="IWJ44" s="360"/>
      <c r="IWK44" s="360"/>
      <c r="IWL44" s="360"/>
      <c r="IWM44" s="360"/>
      <c r="IWN44" s="360"/>
      <c r="IWO44" s="360"/>
      <c r="IWP44" s="360"/>
      <c r="IWQ44" s="360"/>
      <c r="IWR44" s="360"/>
      <c r="IWS44" s="360"/>
      <c r="IWT44" s="360"/>
      <c r="IWU44" s="360"/>
      <c r="IWV44" s="360"/>
      <c r="IWW44" s="360"/>
      <c r="IWX44" s="360"/>
      <c r="IWY44" s="360"/>
      <c r="IWZ44" s="360"/>
      <c r="IXA44" s="360"/>
      <c r="IXB44" s="360"/>
      <c r="IXC44" s="360"/>
      <c r="IXD44" s="360"/>
      <c r="IXE44" s="360"/>
      <c r="IXF44" s="360"/>
      <c r="IXG44" s="360"/>
      <c r="IXH44" s="360"/>
      <c r="IXI44" s="360"/>
      <c r="IXJ44" s="360"/>
      <c r="IXK44" s="360"/>
      <c r="IXL44" s="360"/>
      <c r="IXM44" s="360"/>
      <c r="IXN44" s="360"/>
      <c r="IXO44" s="360"/>
      <c r="IXP44" s="360"/>
      <c r="IXQ44" s="360"/>
      <c r="IXR44" s="360"/>
      <c r="IXS44" s="360"/>
      <c r="IXT44" s="360"/>
      <c r="IXU44" s="360"/>
      <c r="IXV44" s="360"/>
      <c r="IXW44" s="360"/>
      <c r="IXX44" s="360"/>
      <c r="IXY44" s="360"/>
      <c r="IXZ44" s="360"/>
      <c r="IYA44" s="360"/>
      <c r="IYB44" s="360"/>
      <c r="IYC44" s="360"/>
      <c r="IYD44" s="360"/>
      <c r="IYE44" s="360"/>
      <c r="IYF44" s="360"/>
      <c r="IYG44" s="360"/>
      <c r="IYH44" s="360"/>
      <c r="IYI44" s="360"/>
      <c r="IYJ44" s="360"/>
      <c r="IYK44" s="360"/>
      <c r="IYL44" s="360"/>
      <c r="IYM44" s="360"/>
      <c r="IYN44" s="360"/>
      <c r="IYO44" s="360"/>
      <c r="IYP44" s="360"/>
      <c r="IYQ44" s="360"/>
      <c r="IYR44" s="360"/>
      <c r="IYS44" s="360"/>
      <c r="IYT44" s="360"/>
      <c r="IYU44" s="360"/>
      <c r="IYV44" s="360"/>
      <c r="IYW44" s="360"/>
      <c r="IYX44" s="360"/>
      <c r="IYY44" s="360"/>
      <c r="IYZ44" s="360"/>
      <c r="IZA44" s="360"/>
      <c r="IZB44" s="360"/>
      <c r="IZC44" s="360"/>
      <c r="IZD44" s="360"/>
      <c r="IZE44" s="360"/>
      <c r="IZF44" s="360"/>
      <c r="IZG44" s="360"/>
      <c r="IZH44" s="360"/>
      <c r="IZI44" s="360"/>
      <c r="IZJ44" s="360"/>
      <c r="IZK44" s="360"/>
      <c r="IZL44" s="360"/>
      <c r="IZM44" s="360"/>
      <c r="IZN44" s="360"/>
      <c r="IZO44" s="360"/>
      <c r="IZP44" s="360"/>
      <c r="IZQ44" s="360"/>
      <c r="IZR44" s="360"/>
      <c r="IZS44" s="360"/>
      <c r="IZT44" s="360"/>
      <c r="IZU44" s="360"/>
      <c r="IZV44" s="360"/>
      <c r="IZW44" s="360"/>
      <c r="IZX44" s="360"/>
      <c r="IZY44" s="360"/>
      <c r="IZZ44" s="360"/>
      <c r="JAA44" s="360"/>
      <c r="JAB44" s="360"/>
      <c r="JAC44" s="360"/>
      <c r="JAD44" s="360"/>
      <c r="JAE44" s="360"/>
      <c r="JAF44" s="360"/>
      <c r="JAG44" s="360"/>
      <c r="JAH44" s="360"/>
      <c r="JAI44" s="360"/>
      <c r="JAJ44" s="360"/>
      <c r="JAK44" s="360"/>
      <c r="JAL44" s="360"/>
      <c r="JAM44" s="360"/>
      <c r="JAN44" s="360"/>
      <c r="JAO44" s="360"/>
      <c r="JAP44" s="360"/>
      <c r="JAQ44" s="360"/>
      <c r="JAR44" s="360"/>
      <c r="JAS44" s="360"/>
      <c r="JAT44" s="360"/>
      <c r="JAU44" s="360"/>
      <c r="JAV44" s="360"/>
      <c r="JAW44" s="360"/>
      <c r="JAX44" s="360"/>
      <c r="JAY44" s="360"/>
      <c r="JAZ44" s="360"/>
      <c r="JBA44" s="360"/>
      <c r="JBB44" s="360"/>
      <c r="JBC44" s="360"/>
      <c r="JBD44" s="360"/>
      <c r="JBE44" s="360"/>
      <c r="JBF44" s="360"/>
      <c r="JBG44" s="360"/>
      <c r="JBH44" s="360"/>
      <c r="JBI44" s="360"/>
      <c r="JBJ44" s="360"/>
      <c r="JBK44" s="360"/>
      <c r="JBL44" s="360"/>
      <c r="JBM44" s="360"/>
      <c r="JBN44" s="360"/>
      <c r="JBO44" s="360"/>
      <c r="JBP44" s="360"/>
      <c r="JBQ44" s="360"/>
      <c r="JBR44" s="360"/>
      <c r="JBS44" s="360"/>
      <c r="JBT44" s="360"/>
      <c r="JBU44" s="360"/>
      <c r="JBV44" s="360"/>
      <c r="JBW44" s="360"/>
      <c r="JBX44" s="360"/>
      <c r="JBY44" s="360"/>
      <c r="JBZ44" s="360"/>
      <c r="JCA44" s="360"/>
      <c r="JCB44" s="360"/>
      <c r="JCC44" s="360"/>
      <c r="JCD44" s="360"/>
      <c r="JCE44" s="360"/>
      <c r="JCF44" s="360"/>
      <c r="JCG44" s="360"/>
      <c r="JCH44" s="360"/>
      <c r="JCI44" s="360"/>
      <c r="JCJ44" s="360"/>
      <c r="JCK44" s="360"/>
      <c r="JCL44" s="360"/>
      <c r="JCM44" s="360"/>
      <c r="JCN44" s="360"/>
      <c r="JCO44" s="360"/>
      <c r="JCP44" s="360"/>
      <c r="JCQ44" s="360"/>
      <c r="JCR44" s="360"/>
      <c r="JCS44" s="360"/>
      <c r="JCT44" s="360"/>
      <c r="JCU44" s="360"/>
      <c r="JCV44" s="360"/>
      <c r="JCW44" s="360"/>
      <c r="JCX44" s="360"/>
      <c r="JCY44" s="360"/>
      <c r="JCZ44" s="360"/>
      <c r="JDA44" s="360"/>
      <c r="JDB44" s="360"/>
      <c r="JDC44" s="360"/>
      <c r="JDD44" s="360"/>
      <c r="JDE44" s="360"/>
      <c r="JDF44" s="360"/>
      <c r="JDG44" s="360"/>
      <c r="JDH44" s="360"/>
      <c r="JDI44" s="360"/>
      <c r="JDJ44" s="360"/>
      <c r="JDK44" s="360"/>
      <c r="JDL44" s="360"/>
      <c r="JDM44" s="360"/>
      <c r="JDN44" s="360"/>
      <c r="JDO44" s="360"/>
      <c r="JDP44" s="360"/>
      <c r="JDQ44" s="360"/>
      <c r="JDR44" s="360"/>
      <c r="JDS44" s="360"/>
      <c r="JDT44" s="360"/>
      <c r="JDU44" s="360"/>
      <c r="JDV44" s="360"/>
      <c r="JDW44" s="360"/>
      <c r="JDX44" s="360"/>
      <c r="JDY44" s="360"/>
      <c r="JDZ44" s="360"/>
      <c r="JEA44" s="360"/>
      <c r="JEB44" s="360"/>
      <c r="JEC44" s="360"/>
      <c r="JED44" s="360"/>
      <c r="JEE44" s="360"/>
      <c r="JEF44" s="360"/>
      <c r="JEG44" s="360"/>
      <c r="JEH44" s="360"/>
      <c r="JEI44" s="360"/>
      <c r="JEJ44" s="360"/>
      <c r="JEK44" s="360"/>
      <c r="JEL44" s="360"/>
      <c r="JEM44" s="360"/>
      <c r="JEN44" s="360"/>
      <c r="JEO44" s="360"/>
      <c r="JEP44" s="360"/>
      <c r="JEQ44" s="360"/>
      <c r="JER44" s="360"/>
      <c r="JES44" s="360"/>
      <c r="JET44" s="360"/>
      <c r="JEU44" s="360"/>
      <c r="JEV44" s="360"/>
      <c r="JEW44" s="360"/>
      <c r="JEX44" s="360"/>
      <c r="JEY44" s="360"/>
      <c r="JEZ44" s="360"/>
      <c r="JFA44" s="360"/>
      <c r="JFB44" s="360"/>
      <c r="JFC44" s="360"/>
      <c r="JFD44" s="360"/>
      <c r="JFE44" s="360"/>
      <c r="JFF44" s="360"/>
      <c r="JFG44" s="360"/>
      <c r="JFH44" s="360"/>
      <c r="JFI44" s="360"/>
      <c r="JFJ44" s="360"/>
      <c r="JFK44" s="360"/>
      <c r="JFL44" s="360"/>
      <c r="JFM44" s="360"/>
      <c r="JFN44" s="360"/>
      <c r="JFO44" s="360"/>
      <c r="JFP44" s="360"/>
      <c r="JFQ44" s="360"/>
      <c r="JFR44" s="360"/>
      <c r="JFS44" s="360"/>
      <c r="JFT44" s="360"/>
      <c r="JFU44" s="360"/>
      <c r="JFV44" s="360"/>
      <c r="JFW44" s="360"/>
      <c r="JFX44" s="360"/>
      <c r="JFY44" s="360"/>
      <c r="JFZ44" s="360"/>
      <c r="JGA44" s="360"/>
      <c r="JGB44" s="360"/>
      <c r="JGC44" s="360"/>
      <c r="JGD44" s="360"/>
      <c r="JGE44" s="360"/>
      <c r="JGF44" s="360"/>
      <c r="JGG44" s="360"/>
      <c r="JGH44" s="360"/>
      <c r="JGI44" s="360"/>
      <c r="JGJ44" s="360"/>
      <c r="JGK44" s="360"/>
      <c r="JGL44" s="360"/>
      <c r="JGM44" s="360"/>
      <c r="JGN44" s="360"/>
      <c r="JGO44" s="360"/>
      <c r="JGP44" s="360"/>
      <c r="JGQ44" s="360"/>
      <c r="JGR44" s="360"/>
      <c r="JGS44" s="360"/>
      <c r="JGT44" s="360"/>
      <c r="JGU44" s="360"/>
      <c r="JGV44" s="360"/>
      <c r="JGW44" s="360"/>
      <c r="JGX44" s="360"/>
      <c r="JGY44" s="360"/>
      <c r="JGZ44" s="360"/>
      <c r="JHA44" s="360"/>
      <c r="JHB44" s="360"/>
      <c r="JHC44" s="360"/>
      <c r="JHD44" s="360"/>
      <c r="JHE44" s="360"/>
      <c r="JHF44" s="360"/>
      <c r="JHG44" s="360"/>
      <c r="JHH44" s="360"/>
      <c r="JHI44" s="360"/>
      <c r="JHJ44" s="360"/>
      <c r="JHK44" s="360"/>
      <c r="JHL44" s="360"/>
      <c r="JHM44" s="360"/>
      <c r="JHN44" s="360"/>
      <c r="JHO44" s="360"/>
      <c r="JHP44" s="360"/>
      <c r="JHQ44" s="360"/>
      <c r="JHR44" s="360"/>
      <c r="JHS44" s="360"/>
      <c r="JHT44" s="360"/>
      <c r="JHU44" s="360"/>
      <c r="JHV44" s="360"/>
      <c r="JHW44" s="360"/>
      <c r="JHX44" s="360"/>
      <c r="JHY44" s="360"/>
      <c r="JHZ44" s="360"/>
      <c r="JIA44" s="360"/>
      <c r="JIB44" s="360"/>
      <c r="JIC44" s="360"/>
      <c r="JID44" s="360"/>
      <c r="JIE44" s="360"/>
      <c r="JIF44" s="360"/>
      <c r="JIG44" s="360"/>
      <c r="JIH44" s="360"/>
      <c r="JII44" s="360"/>
      <c r="JIJ44" s="360"/>
      <c r="JIK44" s="360"/>
      <c r="JIL44" s="360"/>
      <c r="JIM44" s="360"/>
      <c r="JIN44" s="360"/>
      <c r="JIO44" s="360"/>
      <c r="JIP44" s="360"/>
      <c r="JIQ44" s="360"/>
      <c r="JIR44" s="360"/>
      <c r="JIS44" s="360"/>
      <c r="JIT44" s="360"/>
      <c r="JIU44" s="360"/>
      <c r="JIV44" s="360"/>
      <c r="JIW44" s="360"/>
      <c r="JIX44" s="360"/>
      <c r="JIY44" s="360"/>
      <c r="JIZ44" s="360"/>
      <c r="JJA44" s="360"/>
      <c r="JJB44" s="360"/>
      <c r="JJC44" s="360"/>
      <c r="JJD44" s="360"/>
      <c r="JJE44" s="360"/>
      <c r="JJF44" s="360"/>
      <c r="JJG44" s="360"/>
      <c r="JJH44" s="360"/>
      <c r="JJI44" s="360"/>
      <c r="JJJ44" s="360"/>
      <c r="JJK44" s="360"/>
      <c r="JJL44" s="360"/>
      <c r="JJM44" s="360"/>
      <c r="JJN44" s="360"/>
      <c r="JJO44" s="360"/>
      <c r="JJP44" s="360"/>
      <c r="JJQ44" s="360"/>
      <c r="JJR44" s="360"/>
      <c r="JJS44" s="360"/>
      <c r="JJT44" s="360"/>
      <c r="JJU44" s="360"/>
      <c r="JJV44" s="360"/>
      <c r="JJW44" s="360"/>
      <c r="JJX44" s="360"/>
      <c r="JJY44" s="360"/>
      <c r="JJZ44" s="360"/>
      <c r="JKA44" s="360"/>
      <c r="JKB44" s="360"/>
      <c r="JKC44" s="360"/>
      <c r="JKD44" s="360"/>
      <c r="JKE44" s="360"/>
      <c r="JKF44" s="360"/>
      <c r="JKG44" s="360"/>
      <c r="JKH44" s="360"/>
      <c r="JKI44" s="360"/>
      <c r="JKJ44" s="360"/>
      <c r="JKK44" s="360"/>
      <c r="JKL44" s="360"/>
      <c r="JKM44" s="360"/>
      <c r="JKN44" s="360"/>
      <c r="JKO44" s="360"/>
      <c r="JKP44" s="360"/>
      <c r="JKQ44" s="360"/>
      <c r="JKR44" s="360"/>
      <c r="JKS44" s="360"/>
      <c r="JKT44" s="360"/>
      <c r="JKU44" s="360"/>
      <c r="JKV44" s="360"/>
      <c r="JKW44" s="360"/>
      <c r="JKX44" s="360"/>
      <c r="JKY44" s="360"/>
      <c r="JKZ44" s="360"/>
      <c r="JLA44" s="360"/>
      <c r="JLB44" s="360"/>
      <c r="JLC44" s="360"/>
      <c r="JLD44" s="360"/>
      <c r="JLE44" s="360"/>
      <c r="JLF44" s="360"/>
      <c r="JLG44" s="360"/>
      <c r="JLH44" s="360"/>
      <c r="JLI44" s="360"/>
      <c r="JLJ44" s="360"/>
      <c r="JLK44" s="360"/>
      <c r="JLL44" s="360"/>
      <c r="JLM44" s="360"/>
      <c r="JLN44" s="360"/>
      <c r="JLO44" s="360"/>
      <c r="JLP44" s="360"/>
      <c r="JLQ44" s="360"/>
      <c r="JLR44" s="360"/>
      <c r="JLS44" s="360"/>
      <c r="JLT44" s="360"/>
      <c r="JLU44" s="360"/>
      <c r="JLV44" s="360"/>
      <c r="JLW44" s="360"/>
      <c r="JLX44" s="360"/>
      <c r="JLY44" s="360"/>
      <c r="JLZ44" s="360"/>
      <c r="JMA44" s="360"/>
      <c r="JMB44" s="360"/>
      <c r="JMC44" s="360"/>
      <c r="JMD44" s="360"/>
      <c r="JME44" s="360"/>
      <c r="JMF44" s="360"/>
      <c r="JMG44" s="360"/>
      <c r="JMH44" s="360"/>
      <c r="JMI44" s="360"/>
      <c r="JMJ44" s="360"/>
      <c r="JMK44" s="360"/>
      <c r="JML44" s="360"/>
      <c r="JMM44" s="360"/>
      <c r="JMN44" s="360"/>
      <c r="JMO44" s="360"/>
      <c r="JMP44" s="360"/>
      <c r="JMQ44" s="360"/>
      <c r="JMR44" s="360"/>
      <c r="JMS44" s="360"/>
      <c r="JMT44" s="360"/>
      <c r="JMU44" s="360"/>
      <c r="JMV44" s="360"/>
      <c r="JMW44" s="360"/>
      <c r="JMX44" s="360"/>
      <c r="JMY44" s="360"/>
      <c r="JMZ44" s="360"/>
      <c r="JNA44" s="360"/>
      <c r="JNB44" s="360"/>
      <c r="JNC44" s="360"/>
      <c r="JND44" s="360"/>
      <c r="JNE44" s="360"/>
      <c r="JNF44" s="360"/>
      <c r="JNG44" s="360"/>
      <c r="JNH44" s="360"/>
      <c r="JNI44" s="360"/>
      <c r="JNJ44" s="360"/>
      <c r="JNK44" s="360"/>
      <c r="JNL44" s="360"/>
      <c r="JNM44" s="360"/>
      <c r="JNN44" s="360"/>
      <c r="JNO44" s="360"/>
      <c r="JNP44" s="360"/>
      <c r="JNQ44" s="360"/>
      <c r="JNR44" s="360"/>
      <c r="JNS44" s="360"/>
      <c r="JNT44" s="360"/>
      <c r="JNU44" s="360"/>
      <c r="JNV44" s="360"/>
      <c r="JNW44" s="360"/>
      <c r="JNX44" s="360"/>
      <c r="JNY44" s="360"/>
      <c r="JNZ44" s="360"/>
      <c r="JOA44" s="360"/>
      <c r="JOB44" s="360"/>
      <c r="JOC44" s="360"/>
      <c r="JOD44" s="360"/>
      <c r="JOE44" s="360"/>
      <c r="JOF44" s="360"/>
      <c r="JOG44" s="360"/>
      <c r="JOH44" s="360"/>
      <c r="JOI44" s="360"/>
      <c r="JOJ44" s="360"/>
      <c r="JOK44" s="360"/>
      <c r="JOL44" s="360"/>
      <c r="JOM44" s="360"/>
      <c r="JON44" s="360"/>
      <c r="JOO44" s="360"/>
      <c r="JOP44" s="360"/>
      <c r="JOQ44" s="360"/>
      <c r="JOR44" s="360"/>
      <c r="JOS44" s="360"/>
      <c r="JOT44" s="360"/>
      <c r="JOU44" s="360"/>
      <c r="JOV44" s="360"/>
      <c r="JOW44" s="360"/>
      <c r="JOX44" s="360"/>
      <c r="JOY44" s="360"/>
      <c r="JOZ44" s="360"/>
      <c r="JPA44" s="360"/>
      <c r="JPB44" s="360"/>
      <c r="JPC44" s="360"/>
      <c r="JPD44" s="360"/>
      <c r="JPE44" s="360"/>
      <c r="JPF44" s="360"/>
      <c r="JPG44" s="360"/>
      <c r="JPH44" s="360"/>
      <c r="JPI44" s="360"/>
      <c r="JPJ44" s="360"/>
      <c r="JPK44" s="360"/>
      <c r="JPL44" s="360"/>
      <c r="JPM44" s="360"/>
      <c r="JPN44" s="360"/>
      <c r="JPO44" s="360"/>
      <c r="JPP44" s="360"/>
      <c r="JPQ44" s="360"/>
      <c r="JPR44" s="360"/>
      <c r="JPS44" s="360"/>
      <c r="JPT44" s="360"/>
      <c r="JPU44" s="360"/>
      <c r="JPV44" s="360"/>
      <c r="JPW44" s="360"/>
      <c r="JPX44" s="360"/>
      <c r="JPY44" s="360"/>
      <c r="JPZ44" s="360"/>
      <c r="JQA44" s="360"/>
      <c r="JQB44" s="360"/>
      <c r="JQC44" s="360"/>
      <c r="JQD44" s="360"/>
      <c r="JQE44" s="360"/>
      <c r="JQF44" s="360"/>
      <c r="JQG44" s="360"/>
      <c r="JQH44" s="360"/>
      <c r="JQI44" s="360"/>
      <c r="JQJ44" s="360"/>
      <c r="JQK44" s="360"/>
      <c r="JQL44" s="360"/>
      <c r="JQM44" s="360"/>
      <c r="JQN44" s="360"/>
      <c r="JQO44" s="360"/>
      <c r="JQP44" s="360"/>
      <c r="JQQ44" s="360"/>
      <c r="JQR44" s="360"/>
      <c r="JQS44" s="360"/>
      <c r="JQT44" s="360"/>
      <c r="JQU44" s="360"/>
      <c r="JQV44" s="360"/>
      <c r="JQW44" s="360"/>
      <c r="JQX44" s="360"/>
      <c r="JQY44" s="360"/>
      <c r="JQZ44" s="360"/>
      <c r="JRA44" s="360"/>
      <c r="JRB44" s="360"/>
      <c r="JRC44" s="360"/>
      <c r="JRD44" s="360"/>
      <c r="JRE44" s="360"/>
      <c r="JRF44" s="360"/>
      <c r="JRG44" s="360"/>
      <c r="JRH44" s="360"/>
      <c r="JRI44" s="360"/>
      <c r="JRJ44" s="360"/>
      <c r="JRK44" s="360"/>
      <c r="JRL44" s="360"/>
      <c r="JRM44" s="360"/>
      <c r="JRN44" s="360"/>
      <c r="JRO44" s="360"/>
      <c r="JRP44" s="360"/>
      <c r="JRQ44" s="360"/>
      <c r="JRR44" s="360"/>
      <c r="JRS44" s="360"/>
      <c r="JRT44" s="360"/>
      <c r="JRU44" s="360"/>
      <c r="JRV44" s="360"/>
      <c r="JRW44" s="360"/>
      <c r="JRX44" s="360"/>
      <c r="JRY44" s="360"/>
      <c r="JRZ44" s="360"/>
      <c r="JSA44" s="360"/>
      <c r="JSB44" s="360"/>
      <c r="JSC44" s="360"/>
      <c r="JSD44" s="360"/>
      <c r="JSE44" s="360"/>
      <c r="JSF44" s="360"/>
      <c r="JSG44" s="360"/>
      <c r="JSH44" s="360"/>
      <c r="JSI44" s="360"/>
      <c r="JSJ44" s="360"/>
      <c r="JSK44" s="360"/>
      <c r="JSL44" s="360"/>
      <c r="JSM44" s="360"/>
      <c r="JSN44" s="360"/>
      <c r="JSO44" s="360"/>
      <c r="JSP44" s="360"/>
      <c r="JSQ44" s="360"/>
      <c r="JSR44" s="360"/>
      <c r="JSS44" s="360"/>
      <c r="JST44" s="360"/>
      <c r="JSU44" s="360"/>
      <c r="JSV44" s="360"/>
      <c r="JSW44" s="360"/>
      <c r="JSX44" s="360"/>
      <c r="JSY44" s="360"/>
      <c r="JSZ44" s="360"/>
      <c r="JTA44" s="360"/>
      <c r="JTB44" s="360"/>
      <c r="JTC44" s="360"/>
      <c r="JTD44" s="360"/>
      <c r="JTE44" s="360"/>
      <c r="JTF44" s="360"/>
      <c r="JTG44" s="360"/>
      <c r="JTH44" s="360"/>
      <c r="JTI44" s="360"/>
      <c r="JTJ44" s="360"/>
      <c r="JTK44" s="360"/>
      <c r="JTL44" s="360"/>
      <c r="JTM44" s="360"/>
      <c r="JTN44" s="360"/>
      <c r="JTO44" s="360"/>
      <c r="JTP44" s="360"/>
      <c r="JTQ44" s="360"/>
      <c r="JTR44" s="360"/>
      <c r="JTS44" s="360"/>
      <c r="JTT44" s="360"/>
      <c r="JTU44" s="360"/>
      <c r="JTV44" s="360"/>
      <c r="JTW44" s="360"/>
      <c r="JTX44" s="360"/>
      <c r="JTY44" s="360"/>
      <c r="JTZ44" s="360"/>
      <c r="JUA44" s="360"/>
      <c r="JUB44" s="360"/>
      <c r="JUC44" s="360"/>
      <c r="JUD44" s="360"/>
      <c r="JUE44" s="360"/>
      <c r="JUF44" s="360"/>
      <c r="JUG44" s="360"/>
      <c r="JUH44" s="360"/>
      <c r="JUI44" s="360"/>
      <c r="JUJ44" s="360"/>
      <c r="JUK44" s="360"/>
      <c r="JUL44" s="360"/>
      <c r="JUM44" s="360"/>
      <c r="JUN44" s="360"/>
      <c r="JUO44" s="360"/>
      <c r="JUP44" s="360"/>
      <c r="JUQ44" s="360"/>
      <c r="JUR44" s="360"/>
      <c r="JUS44" s="360"/>
      <c r="JUT44" s="360"/>
      <c r="JUU44" s="360"/>
      <c r="JUV44" s="360"/>
      <c r="JUW44" s="360"/>
      <c r="JUX44" s="360"/>
      <c r="JUY44" s="360"/>
      <c r="JUZ44" s="360"/>
      <c r="JVA44" s="360"/>
      <c r="JVB44" s="360"/>
      <c r="JVC44" s="360"/>
      <c r="JVD44" s="360"/>
      <c r="JVE44" s="360"/>
      <c r="JVF44" s="360"/>
      <c r="JVG44" s="360"/>
      <c r="JVH44" s="360"/>
      <c r="JVI44" s="360"/>
      <c r="JVJ44" s="360"/>
      <c r="JVK44" s="360"/>
      <c r="JVL44" s="360"/>
      <c r="JVM44" s="360"/>
      <c r="JVN44" s="360"/>
      <c r="JVO44" s="360"/>
      <c r="JVP44" s="360"/>
      <c r="JVQ44" s="360"/>
      <c r="JVR44" s="360"/>
      <c r="JVS44" s="360"/>
      <c r="JVT44" s="360"/>
      <c r="JVU44" s="360"/>
      <c r="JVV44" s="360"/>
      <c r="JVW44" s="360"/>
      <c r="JVX44" s="360"/>
      <c r="JVY44" s="360"/>
      <c r="JVZ44" s="360"/>
      <c r="JWA44" s="360"/>
      <c r="JWB44" s="360"/>
      <c r="JWC44" s="360"/>
      <c r="JWD44" s="360"/>
      <c r="JWE44" s="360"/>
      <c r="JWF44" s="360"/>
      <c r="JWG44" s="360"/>
      <c r="JWH44" s="360"/>
      <c r="JWI44" s="360"/>
      <c r="JWJ44" s="360"/>
      <c r="JWK44" s="360"/>
      <c r="JWL44" s="360"/>
      <c r="JWM44" s="360"/>
      <c r="JWN44" s="360"/>
      <c r="JWO44" s="360"/>
      <c r="JWP44" s="360"/>
      <c r="JWQ44" s="360"/>
      <c r="JWR44" s="360"/>
      <c r="JWS44" s="360"/>
      <c r="JWT44" s="360"/>
      <c r="JWU44" s="360"/>
      <c r="JWV44" s="360"/>
      <c r="JWW44" s="360"/>
      <c r="JWX44" s="360"/>
      <c r="JWY44" s="360"/>
      <c r="JWZ44" s="360"/>
      <c r="JXA44" s="360"/>
      <c r="JXB44" s="360"/>
      <c r="JXC44" s="360"/>
      <c r="JXD44" s="360"/>
      <c r="JXE44" s="360"/>
      <c r="JXF44" s="360"/>
      <c r="JXG44" s="360"/>
      <c r="JXH44" s="360"/>
      <c r="JXI44" s="360"/>
      <c r="JXJ44" s="360"/>
      <c r="JXK44" s="360"/>
      <c r="JXL44" s="360"/>
      <c r="JXM44" s="360"/>
      <c r="JXN44" s="360"/>
      <c r="JXO44" s="360"/>
      <c r="JXP44" s="360"/>
      <c r="JXQ44" s="360"/>
      <c r="JXR44" s="360"/>
      <c r="JXS44" s="360"/>
      <c r="JXT44" s="360"/>
      <c r="JXU44" s="360"/>
      <c r="JXV44" s="360"/>
      <c r="JXW44" s="360"/>
      <c r="JXX44" s="360"/>
      <c r="JXY44" s="360"/>
      <c r="JXZ44" s="360"/>
      <c r="JYA44" s="360"/>
      <c r="JYB44" s="360"/>
      <c r="JYC44" s="360"/>
      <c r="JYD44" s="360"/>
      <c r="JYE44" s="360"/>
      <c r="JYF44" s="360"/>
      <c r="JYG44" s="360"/>
      <c r="JYH44" s="360"/>
      <c r="JYI44" s="360"/>
      <c r="JYJ44" s="360"/>
      <c r="JYK44" s="360"/>
      <c r="JYL44" s="360"/>
      <c r="JYM44" s="360"/>
      <c r="JYN44" s="360"/>
      <c r="JYO44" s="360"/>
      <c r="JYP44" s="360"/>
      <c r="JYQ44" s="360"/>
      <c r="JYR44" s="360"/>
      <c r="JYS44" s="360"/>
      <c r="JYT44" s="360"/>
      <c r="JYU44" s="360"/>
      <c r="JYV44" s="360"/>
      <c r="JYW44" s="360"/>
      <c r="JYX44" s="360"/>
      <c r="JYY44" s="360"/>
      <c r="JYZ44" s="360"/>
      <c r="JZA44" s="360"/>
      <c r="JZB44" s="360"/>
      <c r="JZC44" s="360"/>
      <c r="JZD44" s="360"/>
      <c r="JZE44" s="360"/>
      <c r="JZF44" s="360"/>
      <c r="JZG44" s="360"/>
      <c r="JZH44" s="360"/>
      <c r="JZI44" s="360"/>
      <c r="JZJ44" s="360"/>
      <c r="JZK44" s="360"/>
      <c r="JZL44" s="360"/>
      <c r="JZM44" s="360"/>
      <c r="JZN44" s="360"/>
      <c r="JZO44" s="360"/>
      <c r="JZP44" s="360"/>
      <c r="JZQ44" s="360"/>
      <c r="JZR44" s="360"/>
      <c r="JZS44" s="360"/>
      <c r="JZT44" s="360"/>
      <c r="JZU44" s="360"/>
      <c r="JZV44" s="360"/>
      <c r="JZW44" s="360"/>
      <c r="JZX44" s="360"/>
      <c r="JZY44" s="360"/>
      <c r="JZZ44" s="360"/>
      <c r="KAA44" s="360"/>
      <c r="KAB44" s="360"/>
      <c r="KAC44" s="360"/>
      <c r="KAD44" s="360"/>
      <c r="KAE44" s="360"/>
      <c r="KAF44" s="360"/>
      <c r="KAG44" s="360"/>
      <c r="KAH44" s="360"/>
      <c r="KAI44" s="360"/>
      <c r="KAJ44" s="360"/>
      <c r="KAK44" s="360"/>
      <c r="KAL44" s="360"/>
      <c r="KAM44" s="360"/>
      <c r="KAN44" s="360"/>
      <c r="KAO44" s="360"/>
      <c r="KAP44" s="360"/>
      <c r="KAQ44" s="360"/>
      <c r="KAR44" s="360"/>
      <c r="KAS44" s="360"/>
      <c r="KAT44" s="360"/>
      <c r="KAU44" s="360"/>
      <c r="KAV44" s="360"/>
      <c r="KAW44" s="360"/>
      <c r="KAX44" s="360"/>
      <c r="KAY44" s="360"/>
      <c r="KAZ44" s="360"/>
      <c r="KBA44" s="360"/>
      <c r="KBB44" s="360"/>
      <c r="KBC44" s="360"/>
      <c r="KBD44" s="360"/>
      <c r="KBE44" s="360"/>
      <c r="KBF44" s="360"/>
      <c r="KBG44" s="360"/>
      <c r="KBH44" s="360"/>
      <c r="KBI44" s="360"/>
      <c r="KBJ44" s="360"/>
      <c r="KBK44" s="360"/>
      <c r="KBL44" s="360"/>
      <c r="KBM44" s="360"/>
      <c r="KBN44" s="360"/>
      <c r="KBO44" s="360"/>
      <c r="KBP44" s="360"/>
      <c r="KBQ44" s="360"/>
      <c r="KBR44" s="360"/>
      <c r="KBS44" s="360"/>
      <c r="KBT44" s="360"/>
      <c r="KBU44" s="360"/>
      <c r="KBV44" s="360"/>
      <c r="KBW44" s="360"/>
      <c r="KBX44" s="360"/>
      <c r="KBY44" s="360"/>
      <c r="KBZ44" s="360"/>
      <c r="KCA44" s="360"/>
      <c r="KCB44" s="360"/>
      <c r="KCC44" s="360"/>
      <c r="KCD44" s="360"/>
      <c r="KCE44" s="360"/>
      <c r="KCF44" s="360"/>
      <c r="KCG44" s="360"/>
      <c r="KCH44" s="360"/>
      <c r="KCI44" s="360"/>
      <c r="KCJ44" s="360"/>
      <c r="KCK44" s="360"/>
      <c r="KCL44" s="360"/>
      <c r="KCM44" s="360"/>
      <c r="KCN44" s="360"/>
      <c r="KCO44" s="360"/>
      <c r="KCP44" s="360"/>
      <c r="KCQ44" s="360"/>
      <c r="KCR44" s="360"/>
      <c r="KCS44" s="360"/>
      <c r="KCT44" s="360"/>
      <c r="KCU44" s="360"/>
      <c r="KCV44" s="360"/>
      <c r="KCW44" s="360"/>
      <c r="KCX44" s="360"/>
      <c r="KCY44" s="360"/>
      <c r="KCZ44" s="360"/>
      <c r="KDA44" s="360"/>
      <c r="KDB44" s="360"/>
      <c r="KDC44" s="360"/>
      <c r="KDD44" s="360"/>
      <c r="KDE44" s="360"/>
      <c r="KDF44" s="360"/>
      <c r="KDG44" s="360"/>
      <c r="KDH44" s="360"/>
      <c r="KDI44" s="360"/>
      <c r="KDJ44" s="360"/>
      <c r="KDK44" s="360"/>
      <c r="KDL44" s="360"/>
      <c r="KDM44" s="360"/>
      <c r="KDN44" s="360"/>
      <c r="KDO44" s="360"/>
      <c r="KDP44" s="360"/>
      <c r="KDQ44" s="360"/>
      <c r="KDR44" s="360"/>
      <c r="KDS44" s="360"/>
      <c r="KDT44" s="360"/>
      <c r="KDU44" s="360"/>
      <c r="KDV44" s="360"/>
      <c r="KDW44" s="360"/>
      <c r="KDX44" s="360"/>
      <c r="KDY44" s="360"/>
      <c r="KDZ44" s="360"/>
      <c r="KEA44" s="360"/>
      <c r="KEB44" s="360"/>
      <c r="KEC44" s="360"/>
      <c r="KED44" s="360"/>
      <c r="KEE44" s="360"/>
      <c r="KEF44" s="360"/>
      <c r="KEG44" s="360"/>
      <c r="KEH44" s="360"/>
      <c r="KEI44" s="360"/>
      <c r="KEJ44" s="360"/>
      <c r="KEK44" s="360"/>
      <c r="KEL44" s="360"/>
      <c r="KEM44" s="360"/>
      <c r="KEN44" s="360"/>
      <c r="KEO44" s="360"/>
      <c r="KEP44" s="360"/>
      <c r="KEQ44" s="360"/>
      <c r="KER44" s="360"/>
      <c r="KES44" s="360"/>
      <c r="KET44" s="360"/>
      <c r="KEU44" s="360"/>
      <c r="KEV44" s="360"/>
      <c r="KEW44" s="360"/>
      <c r="KEX44" s="360"/>
      <c r="KEY44" s="360"/>
      <c r="KEZ44" s="360"/>
      <c r="KFA44" s="360"/>
      <c r="KFB44" s="360"/>
      <c r="KFC44" s="360"/>
      <c r="KFD44" s="360"/>
      <c r="KFE44" s="360"/>
      <c r="KFF44" s="360"/>
      <c r="KFG44" s="360"/>
      <c r="KFH44" s="360"/>
      <c r="KFI44" s="360"/>
      <c r="KFJ44" s="360"/>
      <c r="KFK44" s="360"/>
      <c r="KFL44" s="360"/>
      <c r="KFM44" s="360"/>
      <c r="KFN44" s="360"/>
      <c r="KFO44" s="360"/>
      <c r="KFP44" s="360"/>
      <c r="KFQ44" s="360"/>
      <c r="KFR44" s="360"/>
      <c r="KFS44" s="360"/>
      <c r="KFT44" s="360"/>
      <c r="KFU44" s="360"/>
      <c r="KFV44" s="360"/>
      <c r="KFW44" s="360"/>
      <c r="KFX44" s="360"/>
      <c r="KFY44" s="360"/>
      <c r="KFZ44" s="360"/>
      <c r="KGA44" s="360"/>
      <c r="KGB44" s="360"/>
      <c r="KGC44" s="360"/>
      <c r="KGD44" s="360"/>
      <c r="KGE44" s="360"/>
      <c r="KGF44" s="360"/>
      <c r="KGG44" s="360"/>
      <c r="KGH44" s="360"/>
      <c r="KGI44" s="360"/>
      <c r="KGJ44" s="360"/>
      <c r="KGK44" s="360"/>
      <c r="KGL44" s="360"/>
      <c r="KGM44" s="360"/>
      <c r="KGN44" s="360"/>
      <c r="KGO44" s="360"/>
      <c r="KGP44" s="360"/>
      <c r="KGQ44" s="360"/>
      <c r="KGR44" s="360"/>
      <c r="KGS44" s="360"/>
      <c r="KGT44" s="360"/>
      <c r="KGU44" s="360"/>
      <c r="KGV44" s="360"/>
      <c r="KGW44" s="360"/>
      <c r="KGX44" s="360"/>
      <c r="KGY44" s="360"/>
      <c r="KGZ44" s="360"/>
      <c r="KHA44" s="360"/>
      <c r="KHB44" s="360"/>
      <c r="KHC44" s="360"/>
      <c r="KHD44" s="360"/>
      <c r="KHE44" s="360"/>
      <c r="KHF44" s="360"/>
      <c r="KHG44" s="360"/>
      <c r="KHH44" s="360"/>
      <c r="KHI44" s="360"/>
      <c r="KHJ44" s="360"/>
      <c r="KHK44" s="360"/>
      <c r="KHL44" s="360"/>
      <c r="KHM44" s="360"/>
      <c r="KHN44" s="360"/>
      <c r="KHO44" s="360"/>
      <c r="KHP44" s="360"/>
      <c r="KHQ44" s="360"/>
      <c r="KHR44" s="360"/>
      <c r="KHS44" s="360"/>
      <c r="KHT44" s="360"/>
      <c r="KHU44" s="360"/>
      <c r="KHV44" s="360"/>
      <c r="KHW44" s="360"/>
      <c r="KHX44" s="360"/>
      <c r="KHY44" s="360"/>
      <c r="KHZ44" s="360"/>
      <c r="KIA44" s="360"/>
      <c r="KIB44" s="360"/>
      <c r="KIC44" s="360"/>
      <c r="KID44" s="360"/>
      <c r="KIE44" s="360"/>
      <c r="KIF44" s="360"/>
      <c r="KIG44" s="360"/>
      <c r="KIH44" s="360"/>
      <c r="KII44" s="360"/>
      <c r="KIJ44" s="360"/>
      <c r="KIK44" s="360"/>
      <c r="KIL44" s="360"/>
      <c r="KIM44" s="360"/>
      <c r="KIN44" s="360"/>
      <c r="KIO44" s="360"/>
      <c r="KIP44" s="360"/>
      <c r="KIQ44" s="360"/>
      <c r="KIR44" s="360"/>
      <c r="KIS44" s="360"/>
      <c r="KIT44" s="360"/>
      <c r="KIU44" s="360"/>
      <c r="KIV44" s="360"/>
      <c r="KIW44" s="360"/>
      <c r="KIX44" s="360"/>
      <c r="KIY44" s="360"/>
      <c r="KIZ44" s="360"/>
      <c r="KJA44" s="360"/>
      <c r="KJB44" s="360"/>
      <c r="KJC44" s="360"/>
      <c r="KJD44" s="360"/>
      <c r="KJE44" s="360"/>
      <c r="KJF44" s="360"/>
      <c r="KJG44" s="360"/>
      <c r="KJH44" s="360"/>
      <c r="KJI44" s="360"/>
      <c r="KJJ44" s="360"/>
      <c r="KJK44" s="360"/>
      <c r="KJL44" s="360"/>
      <c r="KJM44" s="360"/>
      <c r="KJN44" s="360"/>
      <c r="KJO44" s="360"/>
      <c r="KJP44" s="360"/>
      <c r="KJQ44" s="360"/>
      <c r="KJR44" s="360"/>
      <c r="KJS44" s="360"/>
      <c r="KJT44" s="360"/>
      <c r="KJU44" s="360"/>
      <c r="KJV44" s="360"/>
      <c r="KJW44" s="360"/>
      <c r="KJX44" s="360"/>
      <c r="KJY44" s="360"/>
      <c r="KJZ44" s="360"/>
      <c r="KKA44" s="360"/>
      <c r="KKB44" s="360"/>
      <c r="KKC44" s="360"/>
      <c r="KKD44" s="360"/>
      <c r="KKE44" s="360"/>
      <c r="KKF44" s="360"/>
      <c r="KKG44" s="360"/>
      <c r="KKH44" s="360"/>
      <c r="KKI44" s="360"/>
      <c r="KKJ44" s="360"/>
      <c r="KKK44" s="360"/>
      <c r="KKL44" s="360"/>
      <c r="KKM44" s="360"/>
      <c r="KKN44" s="360"/>
      <c r="KKO44" s="360"/>
      <c r="KKP44" s="360"/>
      <c r="KKQ44" s="360"/>
      <c r="KKR44" s="360"/>
      <c r="KKS44" s="360"/>
      <c r="KKT44" s="360"/>
      <c r="KKU44" s="360"/>
      <c r="KKV44" s="360"/>
      <c r="KKW44" s="360"/>
      <c r="KKX44" s="360"/>
      <c r="KKY44" s="360"/>
      <c r="KKZ44" s="360"/>
      <c r="KLA44" s="360"/>
      <c r="KLB44" s="360"/>
      <c r="KLC44" s="360"/>
      <c r="KLD44" s="360"/>
      <c r="KLE44" s="360"/>
      <c r="KLF44" s="360"/>
      <c r="KLG44" s="360"/>
      <c r="KLH44" s="360"/>
      <c r="KLI44" s="360"/>
      <c r="KLJ44" s="360"/>
      <c r="KLK44" s="360"/>
      <c r="KLL44" s="360"/>
      <c r="KLM44" s="360"/>
      <c r="KLN44" s="360"/>
      <c r="KLO44" s="360"/>
      <c r="KLP44" s="360"/>
      <c r="KLQ44" s="360"/>
      <c r="KLR44" s="360"/>
      <c r="KLS44" s="360"/>
      <c r="KLT44" s="360"/>
      <c r="KLU44" s="360"/>
      <c r="KLV44" s="360"/>
      <c r="KLW44" s="360"/>
      <c r="KLX44" s="360"/>
      <c r="KLY44" s="360"/>
      <c r="KLZ44" s="360"/>
      <c r="KMA44" s="360"/>
      <c r="KMB44" s="360"/>
      <c r="KMC44" s="360"/>
      <c r="KMD44" s="360"/>
      <c r="KME44" s="360"/>
      <c r="KMF44" s="360"/>
      <c r="KMG44" s="360"/>
      <c r="KMH44" s="360"/>
      <c r="KMI44" s="360"/>
      <c r="KMJ44" s="360"/>
      <c r="KMK44" s="360"/>
      <c r="KML44" s="360"/>
      <c r="KMM44" s="360"/>
      <c r="KMN44" s="360"/>
      <c r="KMO44" s="360"/>
      <c r="KMP44" s="360"/>
      <c r="KMQ44" s="360"/>
      <c r="KMR44" s="360"/>
      <c r="KMS44" s="360"/>
      <c r="KMT44" s="360"/>
      <c r="KMU44" s="360"/>
      <c r="KMV44" s="360"/>
      <c r="KMW44" s="360"/>
      <c r="KMX44" s="360"/>
      <c r="KMY44" s="360"/>
      <c r="KMZ44" s="360"/>
      <c r="KNA44" s="360"/>
      <c r="KNB44" s="360"/>
      <c r="KNC44" s="360"/>
      <c r="KND44" s="360"/>
      <c r="KNE44" s="360"/>
      <c r="KNF44" s="360"/>
      <c r="KNG44" s="360"/>
      <c r="KNH44" s="360"/>
      <c r="KNI44" s="360"/>
      <c r="KNJ44" s="360"/>
      <c r="KNK44" s="360"/>
      <c r="KNL44" s="360"/>
      <c r="KNM44" s="360"/>
      <c r="KNN44" s="360"/>
      <c r="KNO44" s="360"/>
      <c r="KNP44" s="360"/>
      <c r="KNQ44" s="360"/>
      <c r="KNR44" s="360"/>
      <c r="KNS44" s="360"/>
      <c r="KNT44" s="360"/>
      <c r="KNU44" s="360"/>
      <c r="KNV44" s="360"/>
      <c r="KNW44" s="360"/>
      <c r="KNX44" s="360"/>
      <c r="KNY44" s="360"/>
      <c r="KNZ44" s="360"/>
      <c r="KOA44" s="360"/>
      <c r="KOB44" s="360"/>
      <c r="KOC44" s="360"/>
      <c r="KOD44" s="360"/>
      <c r="KOE44" s="360"/>
      <c r="KOF44" s="360"/>
      <c r="KOG44" s="360"/>
      <c r="KOH44" s="360"/>
      <c r="KOI44" s="360"/>
      <c r="KOJ44" s="360"/>
      <c r="KOK44" s="360"/>
      <c r="KOL44" s="360"/>
      <c r="KOM44" s="360"/>
      <c r="KON44" s="360"/>
      <c r="KOO44" s="360"/>
      <c r="KOP44" s="360"/>
      <c r="KOQ44" s="360"/>
      <c r="KOR44" s="360"/>
      <c r="KOS44" s="360"/>
      <c r="KOT44" s="360"/>
      <c r="KOU44" s="360"/>
      <c r="KOV44" s="360"/>
      <c r="KOW44" s="360"/>
      <c r="KOX44" s="360"/>
      <c r="KOY44" s="360"/>
      <c r="KOZ44" s="360"/>
      <c r="KPA44" s="360"/>
      <c r="KPB44" s="360"/>
      <c r="KPC44" s="360"/>
      <c r="KPD44" s="360"/>
      <c r="KPE44" s="360"/>
      <c r="KPF44" s="360"/>
      <c r="KPG44" s="360"/>
      <c r="KPH44" s="360"/>
      <c r="KPI44" s="360"/>
      <c r="KPJ44" s="360"/>
      <c r="KPK44" s="360"/>
      <c r="KPL44" s="360"/>
      <c r="KPM44" s="360"/>
      <c r="KPN44" s="360"/>
      <c r="KPO44" s="360"/>
      <c r="KPP44" s="360"/>
      <c r="KPQ44" s="360"/>
      <c r="KPR44" s="360"/>
      <c r="KPS44" s="360"/>
      <c r="KPT44" s="360"/>
      <c r="KPU44" s="360"/>
      <c r="KPV44" s="360"/>
      <c r="KPW44" s="360"/>
      <c r="KPX44" s="360"/>
      <c r="KPY44" s="360"/>
      <c r="KPZ44" s="360"/>
      <c r="KQA44" s="360"/>
      <c r="KQB44" s="360"/>
      <c r="KQC44" s="360"/>
      <c r="KQD44" s="360"/>
      <c r="KQE44" s="360"/>
      <c r="KQF44" s="360"/>
      <c r="KQG44" s="360"/>
      <c r="KQH44" s="360"/>
      <c r="KQI44" s="360"/>
      <c r="KQJ44" s="360"/>
      <c r="KQK44" s="360"/>
      <c r="KQL44" s="360"/>
      <c r="KQM44" s="360"/>
      <c r="KQN44" s="360"/>
      <c r="KQO44" s="360"/>
      <c r="KQP44" s="360"/>
      <c r="KQQ44" s="360"/>
      <c r="KQR44" s="360"/>
      <c r="KQS44" s="360"/>
      <c r="KQT44" s="360"/>
      <c r="KQU44" s="360"/>
      <c r="KQV44" s="360"/>
      <c r="KQW44" s="360"/>
      <c r="KQX44" s="360"/>
      <c r="KQY44" s="360"/>
      <c r="KQZ44" s="360"/>
      <c r="KRA44" s="360"/>
      <c r="KRB44" s="360"/>
      <c r="KRC44" s="360"/>
      <c r="KRD44" s="360"/>
      <c r="KRE44" s="360"/>
      <c r="KRF44" s="360"/>
      <c r="KRG44" s="360"/>
      <c r="KRH44" s="360"/>
      <c r="KRI44" s="360"/>
      <c r="KRJ44" s="360"/>
      <c r="KRK44" s="360"/>
      <c r="KRL44" s="360"/>
      <c r="KRM44" s="360"/>
      <c r="KRN44" s="360"/>
      <c r="KRO44" s="360"/>
      <c r="KRP44" s="360"/>
      <c r="KRQ44" s="360"/>
      <c r="KRR44" s="360"/>
      <c r="KRS44" s="360"/>
      <c r="KRT44" s="360"/>
      <c r="KRU44" s="360"/>
      <c r="KRV44" s="360"/>
      <c r="KRW44" s="360"/>
      <c r="KRX44" s="360"/>
      <c r="KRY44" s="360"/>
      <c r="KRZ44" s="360"/>
      <c r="KSA44" s="360"/>
      <c r="KSB44" s="360"/>
      <c r="KSC44" s="360"/>
      <c r="KSD44" s="360"/>
      <c r="KSE44" s="360"/>
      <c r="KSF44" s="360"/>
      <c r="KSG44" s="360"/>
      <c r="KSH44" s="360"/>
      <c r="KSI44" s="360"/>
      <c r="KSJ44" s="360"/>
      <c r="KSK44" s="360"/>
      <c r="KSL44" s="360"/>
      <c r="KSM44" s="360"/>
      <c r="KSN44" s="360"/>
      <c r="KSO44" s="360"/>
      <c r="KSP44" s="360"/>
      <c r="KSQ44" s="360"/>
      <c r="KSR44" s="360"/>
      <c r="KSS44" s="360"/>
      <c r="KST44" s="360"/>
      <c r="KSU44" s="360"/>
      <c r="KSV44" s="360"/>
      <c r="KSW44" s="360"/>
      <c r="KSX44" s="360"/>
      <c r="KSY44" s="360"/>
      <c r="KSZ44" s="360"/>
      <c r="KTA44" s="360"/>
      <c r="KTB44" s="360"/>
      <c r="KTC44" s="360"/>
      <c r="KTD44" s="360"/>
      <c r="KTE44" s="360"/>
      <c r="KTF44" s="360"/>
      <c r="KTG44" s="360"/>
      <c r="KTH44" s="360"/>
      <c r="KTI44" s="360"/>
      <c r="KTJ44" s="360"/>
      <c r="KTK44" s="360"/>
      <c r="KTL44" s="360"/>
      <c r="KTM44" s="360"/>
      <c r="KTN44" s="360"/>
      <c r="KTO44" s="360"/>
      <c r="KTP44" s="360"/>
      <c r="KTQ44" s="360"/>
      <c r="KTR44" s="360"/>
      <c r="KTS44" s="360"/>
      <c r="KTT44" s="360"/>
      <c r="KTU44" s="360"/>
      <c r="KTV44" s="360"/>
      <c r="KTW44" s="360"/>
      <c r="KTX44" s="360"/>
      <c r="KTY44" s="360"/>
      <c r="KTZ44" s="360"/>
      <c r="KUA44" s="360"/>
      <c r="KUB44" s="360"/>
      <c r="KUC44" s="360"/>
      <c r="KUD44" s="360"/>
      <c r="KUE44" s="360"/>
      <c r="KUF44" s="360"/>
      <c r="KUG44" s="360"/>
      <c r="KUH44" s="360"/>
      <c r="KUI44" s="360"/>
      <c r="KUJ44" s="360"/>
      <c r="KUK44" s="360"/>
      <c r="KUL44" s="360"/>
      <c r="KUM44" s="360"/>
      <c r="KUN44" s="360"/>
      <c r="KUO44" s="360"/>
      <c r="KUP44" s="360"/>
      <c r="KUQ44" s="360"/>
      <c r="KUR44" s="360"/>
      <c r="KUS44" s="360"/>
      <c r="KUT44" s="360"/>
      <c r="KUU44" s="360"/>
      <c r="KUV44" s="360"/>
      <c r="KUW44" s="360"/>
      <c r="KUX44" s="360"/>
      <c r="KUY44" s="360"/>
      <c r="KUZ44" s="360"/>
      <c r="KVA44" s="360"/>
      <c r="KVB44" s="360"/>
      <c r="KVC44" s="360"/>
      <c r="KVD44" s="360"/>
      <c r="KVE44" s="360"/>
      <c r="KVF44" s="360"/>
      <c r="KVG44" s="360"/>
      <c r="KVH44" s="360"/>
      <c r="KVI44" s="360"/>
      <c r="KVJ44" s="360"/>
      <c r="KVK44" s="360"/>
      <c r="KVL44" s="360"/>
      <c r="KVM44" s="360"/>
      <c r="KVN44" s="360"/>
      <c r="KVO44" s="360"/>
      <c r="KVP44" s="360"/>
      <c r="KVQ44" s="360"/>
      <c r="KVR44" s="360"/>
      <c r="KVS44" s="360"/>
      <c r="KVT44" s="360"/>
      <c r="KVU44" s="360"/>
      <c r="KVV44" s="360"/>
      <c r="KVW44" s="360"/>
      <c r="KVX44" s="360"/>
      <c r="KVY44" s="360"/>
      <c r="KVZ44" s="360"/>
      <c r="KWA44" s="360"/>
      <c r="KWB44" s="360"/>
      <c r="KWC44" s="360"/>
      <c r="KWD44" s="360"/>
      <c r="KWE44" s="360"/>
      <c r="KWF44" s="360"/>
      <c r="KWG44" s="360"/>
      <c r="KWH44" s="360"/>
      <c r="KWI44" s="360"/>
      <c r="KWJ44" s="360"/>
      <c r="KWK44" s="360"/>
      <c r="KWL44" s="360"/>
      <c r="KWM44" s="360"/>
      <c r="KWN44" s="360"/>
      <c r="KWO44" s="360"/>
      <c r="KWP44" s="360"/>
      <c r="KWQ44" s="360"/>
      <c r="KWR44" s="360"/>
      <c r="KWS44" s="360"/>
      <c r="KWT44" s="360"/>
      <c r="KWU44" s="360"/>
      <c r="KWV44" s="360"/>
      <c r="KWW44" s="360"/>
      <c r="KWX44" s="360"/>
      <c r="KWY44" s="360"/>
      <c r="KWZ44" s="360"/>
      <c r="KXA44" s="360"/>
      <c r="KXB44" s="360"/>
      <c r="KXC44" s="360"/>
      <c r="KXD44" s="360"/>
      <c r="KXE44" s="360"/>
      <c r="KXF44" s="360"/>
      <c r="KXG44" s="360"/>
      <c r="KXH44" s="360"/>
      <c r="KXI44" s="360"/>
      <c r="KXJ44" s="360"/>
      <c r="KXK44" s="360"/>
      <c r="KXL44" s="360"/>
      <c r="KXM44" s="360"/>
      <c r="KXN44" s="360"/>
      <c r="KXO44" s="360"/>
      <c r="KXP44" s="360"/>
      <c r="KXQ44" s="360"/>
      <c r="KXR44" s="360"/>
      <c r="KXS44" s="360"/>
      <c r="KXT44" s="360"/>
      <c r="KXU44" s="360"/>
      <c r="KXV44" s="360"/>
      <c r="KXW44" s="360"/>
      <c r="KXX44" s="360"/>
      <c r="KXY44" s="360"/>
      <c r="KXZ44" s="360"/>
      <c r="KYA44" s="360"/>
      <c r="KYB44" s="360"/>
      <c r="KYC44" s="360"/>
      <c r="KYD44" s="360"/>
      <c r="KYE44" s="360"/>
      <c r="KYF44" s="360"/>
      <c r="KYG44" s="360"/>
      <c r="KYH44" s="360"/>
      <c r="KYI44" s="360"/>
      <c r="KYJ44" s="360"/>
      <c r="KYK44" s="360"/>
      <c r="KYL44" s="360"/>
      <c r="KYM44" s="360"/>
      <c r="KYN44" s="360"/>
      <c r="KYO44" s="360"/>
      <c r="KYP44" s="360"/>
      <c r="KYQ44" s="360"/>
      <c r="KYR44" s="360"/>
      <c r="KYS44" s="360"/>
      <c r="KYT44" s="360"/>
      <c r="KYU44" s="360"/>
      <c r="KYV44" s="360"/>
      <c r="KYW44" s="360"/>
      <c r="KYX44" s="360"/>
      <c r="KYY44" s="360"/>
      <c r="KYZ44" s="360"/>
      <c r="KZA44" s="360"/>
      <c r="KZB44" s="360"/>
      <c r="KZC44" s="360"/>
      <c r="KZD44" s="360"/>
      <c r="KZE44" s="360"/>
      <c r="KZF44" s="360"/>
      <c r="KZG44" s="360"/>
      <c r="KZH44" s="360"/>
      <c r="KZI44" s="360"/>
      <c r="KZJ44" s="360"/>
      <c r="KZK44" s="360"/>
      <c r="KZL44" s="360"/>
      <c r="KZM44" s="360"/>
      <c r="KZN44" s="360"/>
      <c r="KZO44" s="360"/>
      <c r="KZP44" s="360"/>
      <c r="KZQ44" s="360"/>
      <c r="KZR44" s="360"/>
      <c r="KZS44" s="360"/>
      <c r="KZT44" s="360"/>
      <c r="KZU44" s="360"/>
      <c r="KZV44" s="360"/>
      <c r="KZW44" s="360"/>
      <c r="KZX44" s="360"/>
      <c r="KZY44" s="360"/>
      <c r="KZZ44" s="360"/>
      <c r="LAA44" s="360"/>
      <c r="LAB44" s="360"/>
      <c r="LAC44" s="360"/>
      <c r="LAD44" s="360"/>
      <c r="LAE44" s="360"/>
      <c r="LAF44" s="360"/>
      <c r="LAG44" s="360"/>
      <c r="LAH44" s="360"/>
      <c r="LAI44" s="360"/>
      <c r="LAJ44" s="360"/>
      <c r="LAK44" s="360"/>
      <c r="LAL44" s="360"/>
      <c r="LAM44" s="360"/>
      <c r="LAN44" s="360"/>
      <c r="LAO44" s="360"/>
      <c r="LAP44" s="360"/>
      <c r="LAQ44" s="360"/>
      <c r="LAR44" s="360"/>
      <c r="LAS44" s="360"/>
      <c r="LAT44" s="360"/>
      <c r="LAU44" s="360"/>
      <c r="LAV44" s="360"/>
      <c r="LAW44" s="360"/>
      <c r="LAX44" s="360"/>
      <c r="LAY44" s="360"/>
      <c r="LAZ44" s="360"/>
      <c r="LBA44" s="360"/>
      <c r="LBB44" s="360"/>
      <c r="LBC44" s="360"/>
      <c r="LBD44" s="360"/>
      <c r="LBE44" s="360"/>
      <c r="LBF44" s="360"/>
      <c r="LBG44" s="360"/>
      <c r="LBH44" s="360"/>
      <c r="LBI44" s="360"/>
      <c r="LBJ44" s="360"/>
      <c r="LBK44" s="360"/>
      <c r="LBL44" s="360"/>
      <c r="LBM44" s="360"/>
      <c r="LBN44" s="360"/>
      <c r="LBO44" s="360"/>
      <c r="LBP44" s="360"/>
      <c r="LBQ44" s="360"/>
      <c r="LBR44" s="360"/>
      <c r="LBS44" s="360"/>
      <c r="LBT44" s="360"/>
      <c r="LBU44" s="360"/>
      <c r="LBV44" s="360"/>
      <c r="LBW44" s="360"/>
      <c r="LBX44" s="360"/>
      <c r="LBY44" s="360"/>
      <c r="LBZ44" s="360"/>
      <c r="LCA44" s="360"/>
      <c r="LCB44" s="360"/>
      <c r="LCC44" s="360"/>
      <c r="LCD44" s="360"/>
      <c r="LCE44" s="360"/>
      <c r="LCF44" s="360"/>
      <c r="LCG44" s="360"/>
      <c r="LCH44" s="360"/>
      <c r="LCI44" s="360"/>
      <c r="LCJ44" s="360"/>
      <c r="LCK44" s="360"/>
      <c r="LCL44" s="360"/>
      <c r="LCM44" s="360"/>
      <c r="LCN44" s="360"/>
      <c r="LCO44" s="360"/>
      <c r="LCP44" s="360"/>
      <c r="LCQ44" s="360"/>
      <c r="LCR44" s="360"/>
      <c r="LCS44" s="360"/>
      <c r="LCT44" s="360"/>
      <c r="LCU44" s="360"/>
      <c r="LCV44" s="360"/>
      <c r="LCW44" s="360"/>
      <c r="LCX44" s="360"/>
      <c r="LCY44" s="360"/>
      <c r="LCZ44" s="360"/>
      <c r="LDA44" s="360"/>
      <c r="LDB44" s="360"/>
      <c r="LDC44" s="360"/>
      <c r="LDD44" s="360"/>
      <c r="LDE44" s="360"/>
      <c r="LDF44" s="360"/>
      <c r="LDG44" s="360"/>
      <c r="LDH44" s="360"/>
      <c r="LDI44" s="360"/>
      <c r="LDJ44" s="360"/>
      <c r="LDK44" s="360"/>
      <c r="LDL44" s="360"/>
      <c r="LDM44" s="360"/>
      <c r="LDN44" s="360"/>
      <c r="LDO44" s="360"/>
      <c r="LDP44" s="360"/>
      <c r="LDQ44" s="360"/>
      <c r="LDR44" s="360"/>
      <c r="LDS44" s="360"/>
      <c r="LDT44" s="360"/>
      <c r="LDU44" s="360"/>
      <c r="LDV44" s="360"/>
      <c r="LDW44" s="360"/>
      <c r="LDX44" s="360"/>
      <c r="LDY44" s="360"/>
      <c r="LDZ44" s="360"/>
      <c r="LEA44" s="360"/>
      <c r="LEB44" s="360"/>
      <c r="LEC44" s="360"/>
      <c r="LED44" s="360"/>
      <c r="LEE44" s="360"/>
      <c r="LEF44" s="360"/>
      <c r="LEG44" s="360"/>
      <c r="LEH44" s="360"/>
      <c r="LEI44" s="360"/>
      <c r="LEJ44" s="360"/>
      <c r="LEK44" s="360"/>
      <c r="LEL44" s="360"/>
      <c r="LEM44" s="360"/>
      <c r="LEN44" s="360"/>
      <c r="LEO44" s="360"/>
      <c r="LEP44" s="360"/>
      <c r="LEQ44" s="360"/>
      <c r="LER44" s="360"/>
      <c r="LES44" s="360"/>
      <c r="LET44" s="360"/>
      <c r="LEU44" s="360"/>
      <c r="LEV44" s="360"/>
      <c r="LEW44" s="360"/>
      <c r="LEX44" s="360"/>
      <c r="LEY44" s="360"/>
      <c r="LEZ44" s="360"/>
      <c r="LFA44" s="360"/>
      <c r="LFB44" s="360"/>
      <c r="LFC44" s="360"/>
      <c r="LFD44" s="360"/>
      <c r="LFE44" s="360"/>
      <c r="LFF44" s="360"/>
      <c r="LFG44" s="360"/>
      <c r="LFH44" s="360"/>
      <c r="LFI44" s="360"/>
      <c r="LFJ44" s="360"/>
      <c r="LFK44" s="360"/>
      <c r="LFL44" s="360"/>
      <c r="LFM44" s="360"/>
      <c r="LFN44" s="360"/>
      <c r="LFO44" s="360"/>
      <c r="LFP44" s="360"/>
      <c r="LFQ44" s="360"/>
      <c r="LFR44" s="360"/>
      <c r="LFS44" s="360"/>
      <c r="LFT44" s="360"/>
      <c r="LFU44" s="360"/>
      <c r="LFV44" s="360"/>
      <c r="LFW44" s="360"/>
      <c r="LFX44" s="360"/>
      <c r="LFY44" s="360"/>
      <c r="LFZ44" s="360"/>
      <c r="LGA44" s="360"/>
      <c r="LGB44" s="360"/>
      <c r="LGC44" s="360"/>
      <c r="LGD44" s="360"/>
      <c r="LGE44" s="360"/>
      <c r="LGF44" s="360"/>
      <c r="LGG44" s="360"/>
      <c r="LGH44" s="360"/>
      <c r="LGI44" s="360"/>
      <c r="LGJ44" s="360"/>
      <c r="LGK44" s="360"/>
      <c r="LGL44" s="360"/>
      <c r="LGM44" s="360"/>
      <c r="LGN44" s="360"/>
      <c r="LGO44" s="360"/>
      <c r="LGP44" s="360"/>
      <c r="LGQ44" s="360"/>
      <c r="LGR44" s="360"/>
      <c r="LGS44" s="360"/>
      <c r="LGT44" s="360"/>
      <c r="LGU44" s="360"/>
      <c r="LGV44" s="360"/>
      <c r="LGW44" s="360"/>
      <c r="LGX44" s="360"/>
      <c r="LGY44" s="360"/>
      <c r="LGZ44" s="360"/>
      <c r="LHA44" s="360"/>
      <c r="LHB44" s="360"/>
      <c r="LHC44" s="360"/>
      <c r="LHD44" s="360"/>
      <c r="LHE44" s="360"/>
      <c r="LHF44" s="360"/>
      <c r="LHG44" s="360"/>
      <c r="LHH44" s="360"/>
      <c r="LHI44" s="360"/>
      <c r="LHJ44" s="360"/>
      <c r="LHK44" s="360"/>
      <c r="LHL44" s="360"/>
      <c r="LHM44" s="360"/>
      <c r="LHN44" s="360"/>
      <c r="LHO44" s="360"/>
      <c r="LHP44" s="360"/>
      <c r="LHQ44" s="360"/>
      <c r="LHR44" s="360"/>
      <c r="LHS44" s="360"/>
      <c r="LHT44" s="360"/>
      <c r="LHU44" s="360"/>
      <c r="LHV44" s="360"/>
      <c r="LHW44" s="360"/>
      <c r="LHX44" s="360"/>
      <c r="LHY44" s="360"/>
      <c r="LHZ44" s="360"/>
      <c r="LIA44" s="360"/>
      <c r="LIB44" s="360"/>
      <c r="LIC44" s="360"/>
      <c r="LID44" s="360"/>
      <c r="LIE44" s="360"/>
      <c r="LIF44" s="360"/>
      <c r="LIG44" s="360"/>
      <c r="LIH44" s="360"/>
      <c r="LII44" s="360"/>
      <c r="LIJ44" s="360"/>
      <c r="LIK44" s="360"/>
      <c r="LIL44" s="360"/>
      <c r="LIM44" s="360"/>
      <c r="LIN44" s="360"/>
      <c r="LIO44" s="360"/>
      <c r="LIP44" s="360"/>
      <c r="LIQ44" s="360"/>
      <c r="LIR44" s="360"/>
      <c r="LIS44" s="360"/>
      <c r="LIT44" s="360"/>
      <c r="LIU44" s="360"/>
      <c r="LIV44" s="360"/>
      <c r="LIW44" s="360"/>
      <c r="LIX44" s="360"/>
      <c r="LIY44" s="360"/>
      <c r="LIZ44" s="360"/>
      <c r="LJA44" s="360"/>
      <c r="LJB44" s="360"/>
      <c r="LJC44" s="360"/>
      <c r="LJD44" s="360"/>
      <c r="LJE44" s="360"/>
      <c r="LJF44" s="360"/>
      <c r="LJG44" s="360"/>
      <c r="LJH44" s="360"/>
      <c r="LJI44" s="360"/>
      <c r="LJJ44" s="360"/>
      <c r="LJK44" s="360"/>
      <c r="LJL44" s="360"/>
      <c r="LJM44" s="360"/>
      <c r="LJN44" s="360"/>
      <c r="LJO44" s="360"/>
      <c r="LJP44" s="360"/>
      <c r="LJQ44" s="360"/>
      <c r="LJR44" s="360"/>
      <c r="LJS44" s="360"/>
      <c r="LJT44" s="360"/>
      <c r="LJU44" s="360"/>
      <c r="LJV44" s="360"/>
      <c r="LJW44" s="360"/>
      <c r="LJX44" s="360"/>
      <c r="LJY44" s="360"/>
      <c r="LJZ44" s="360"/>
      <c r="LKA44" s="360"/>
      <c r="LKB44" s="360"/>
      <c r="LKC44" s="360"/>
      <c r="LKD44" s="360"/>
      <c r="LKE44" s="360"/>
      <c r="LKF44" s="360"/>
      <c r="LKG44" s="360"/>
      <c r="LKH44" s="360"/>
      <c r="LKI44" s="360"/>
      <c r="LKJ44" s="360"/>
      <c r="LKK44" s="360"/>
      <c r="LKL44" s="360"/>
      <c r="LKM44" s="360"/>
      <c r="LKN44" s="360"/>
      <c r="LKO44" s="360"/>
      <c r="LKP44" s="360"/>
      <c r="LKQ44" s="360"/>
      <c r="LKR44" s="360"/>
      <c r="LKS44" s="360"/>
      <c r="LKT44" s="360"/>
      <c r="LKU44" s="360"/>
      <c r="LKV44" s="360"/>
      <c r="LKW44" s="360"/>
      <c r="LKX44" s="360"/>
      <c r="LKY44" s="360"/>
      <c r="LKZ44" s="360"/>
      <c r="LLA44" s="360"/>
      <c r="LLB44" s="360"/>
      <c r="LLC44" s="360"/>
      <c r="LLD44" s="360"/>
      <c r="LLE44" s="360"/>
      <c r="LLF44" s="360"/>
      <c r="LLG44" s="360"/>
      <c r="LLH44" s="360"/>
      <c r="LLI44" s="360"/>
      <c r="LLJ44" s="360"/>
      <c r="LLK44" s="360"/>
      <c r="LLL44" s="360"/>
      <c r="LLM44" s="360"/>
      <c r="LLN44" s="360"/>
      <c r="LLO44" s="360"/>
      <c r="LLP44" s="360"/>
      <c r="LLQ44" s="360"/>
      <c r="LLR44" s="360"/>
      <c r="LLS44" s="360"/>
      <c r="LLT44" s="360"/>
      <c r="LLU44" s="360"/>
      <c r="LLV44" s="360"/>
      <c r="LLW44" s="360"/>
      <c r="LLX44" s="360"/>
      <c r="LLY44" s="360"/>
      <c r="LLZ44" s="360"/>
      <c r="LMA44" s="360"/>
      <c r="LMB44" s="360"/>
      <c r="LMC44" s="360"/>
      <c r="LMD44" s="360"/>
      <c r="LME44" s="360"/>
      <c r="LMF44" s="360"/>
      <c r="LMG44" s="360"/>
      <c r="LMH44" s="360"/>
      <c r="LMI44" s="360"/>
      <c r="LMJ44" s="360"/>
      <c r="LMK44" s="360"/>
      <c r="LML44" s="360"/>
      <c r="LMM44" s="360"/>
      <c r="LMN44" s="360"/>
      <c r="LMO44" s="360"/>
      <c r="LMP44" s="360"/>
      <c r="LMQ44" s="360"/>
      <c r="LMR44" s="360"/>
      <c r="LMS44" s="360"/>
      <c r="LMT44" s="360"/>
      <c r="LMU44" s="360"/>
      <c r="LMV44" s="360"/>
      <c r="LMW44" s="360"/>
      <c r="LMX44" s="360"/>
      <c r="LMY44" s="360"/>
      <c r="LMZ44" s="360"/>
      <c r="LNA44" s="360"/>
      <c r="LNB44" s="360"/>
      <c r="LNC44" s="360"/>
      <c r="LND44" s="360"/>
      <c r="LNE44" s="360"/>
      <c r="LNF44" s="360"/>
      <c r="LNG44" s="360"/>
      <c r="LNH44" s="360"/>
      <c r="LNI44" s="360"/>
      <c r="LNJ44" s="360"/>
      <c r="LNK44" s="360"/>
      <c r="LNL44" s="360"/>
      <c r="LNM44" s="360"/>
      <c r="LNN44" s="360"/>
      <c r="LNO44" s="360"/>
      <c r="LNP44" s="360"/>
      <c r="LNQ44" s="360"/>
      <c r="LNR44" s="360"/>
      <c r="LNS44" s="360"/>
      <c r="LNT44" s="360"/>
      <c r="LNU44" s="360"/>
      <c r="LNV44" s="360"/>
      <c r="LNW44" s="360"/>
      <c r="LNX44" s="360"/>
      <c r="LNY44" s="360"/>
      <c r="LNZ44" s="360"/>
      <c r="LOA44" s="360"/>
      <c r="LOB44" s="360"/>
      <c r="LOC44" s="360"/>
      <c r="LOD44" s="360"/>
      <c r="LOE44" s="360"/>
      <c r="LOF44" s="360"/>
      <c r="LOG44" s="360"/>
      <c r="LOH44" s="360"/>
      <c r="LOI44" s="360"/>
      <c r="LOJ44" s="360"/>
      <c r="LOK44" s="360"/>
      <c r="LOL44" s="360"/>
      <c r="LOM44" s="360"/>
      <c r="LON44" s="360"/>
      <c r="LOO44" s="360"/>
      <c r="LOP44" s="360"/>
      <c r="LOQ44" s="360"/>
      <c r="LOR44" s="360"/>
      <c r="LOS44" s="360"/>
      <c r="LOT44" s="360"/>
      <c r="LOU44" s="360"/>
      <c r="LOV44" s="360"/>
      <c r="LOW44" s="360"/>
      <c r="LOX44" s="360"/>
      <c r="LOY44" s="360"/>
      <c r="LOZ44" s="360"/>
      <c r="LPA44" s="360"/>
      <c r="LPB44" s="360"/>
      <c r="LPC44" s="360"/>
      <c r="LPD44" s="360"/>
      <c r="LPE44" s="360"/>
      <c r="LPF44" s="360"/>
      <c r="LPG44" s="360"/>
      <c r="LPH44" s="360"/>
      <c r="LPI44" s="360"/>
      <c r="LPJ44" s="360"/>
      <c r="LPK44" s="360"/>
      <c r="LPL44" s="360"/>
      <c r="LPM44" s="360"/>
      <c r="LPN44" s="360"/>
      <c r="LPO44" s="360"/>
      <c r="LPP44" s="360"/>
      <c r="LPQ44" s="360"/>
      <c r="LPR44" s="360"/>
      <c r="LPS44" s="360"/>
      <c r="LPT44" s="360"/>
      <c r="LPU44" s="360"/>
      <c r="LPV44" s="360"/>
      <c r="LPW44" s="360"/>
      <c r="LPX44" s="360"/>
      <c r="LPY44" s="360"/>
      <c r="LPZ44" s="360"/>
      <c r="LQA44" s="360"/>
      <c r="LQB44" s="360"/>
      <c r="LQC44" s="360"/>
      <c r="LQD44" s="360"/>
      <c r="LQE44" s="360"/>
      <c r="LQF44" s="360"/>
      <c r="LQG44" s="360"/>
      <c r="LQH44" s="360"/>
      <c r="LQI44" s="360"/>
      <c r="LQJ44" s="360"/>
      <c r="LQK44" s="360"/>
      <c r="LQL44" s="360"/>
      <c r="LQM44" s="360"/>
      <c r="LQN44" s="360"/>
      <c r="LQO44" s="360"/>
      <c r="LQP44" s="360"/>
      <c r="LQQ44" s="360"/>
      <c r="LQR44" s="360"/>
      <c r="LQS44" s="360"/>
      <c r="LQT44" s="360"/>
      <c r="LQU44" s="360"/>
      <c r="LQV44" s="360"/>
      <c r="LQW44" s="360"/>
      <c r="LQX44" s="360"/>
      <c r="LQY44" s="360"/>
      <c r="LQZ44" s="360"/>
      <c r="LRA44" s="360"/>
      <c r="LRB44" s="360"/>
      <c r="LRC44" s="360"/>
      <c r="LRD44" s="360"/>
      <c r="LRE44" s="360"/>
      <c r="LRF44" s="360"/>
      <c r="LRG44" s="360"/>
      <c r="LRH44" s="360"/>
      <c r="LRI44" s="360"/>
      <c r="LRJ44" s="360"/>
      <c r="LRK44" s="360"/>
      <c r="LRL44" s="360"/>
      <c r="LRM44" s="360"/>
      <c r="LRN44" s="360"/>
      <c r="LRO44" s="360"/>
      <c r="LRP44" s="360"/>
      <c r="LRQ44" s="360"/>
      <c r="LRR44" s="360"/>
      <c r="LRS44" s="360"/>
      <c r="LRT44" s="360"/>
      <c r="LRU44" s="360"/>
      <c r="LRV44" s="360"/>
      <c r="LRW44" s="360"/>
      <c r="LRX44" s="360"/>
      <c r="LRY44" s="360"/>
      <c r="LRZ44" s="360"/>
      <c r="LSA44" s="360"/>
      <c r="LSB44" s="360"/>
      <c r="LSC44" s="360"/>
      <c r="LSD44" s="360"/>
      <c r="LSE44" s="360"/>
      <c r="LSF44" s="360"/>
      <c r="LSG44" s="360"/>
      <c r="LSH44" s="360"/>
      <c r="LSI44" s="360"/>
      <c r="LSJ44" s="360"/>
      <c r="LSK44" s="360"/>
      <c r="LSL44" s="360"/>
      <c r="LSM44" s="360"/>
      <c r="LSN44" s="360"/>
      <c r="LSO44" s="360"/>
      <c r="LSP44" s="360"/>
      <c r="LSQ44" s="360"/>
      <c r="LSR44" s="360"/>
      <c r="LSS44" s="360"/>
      <c r="LST44" s="360"/>
      <c r="LSU44" s="360"/>
      <c r="LSV44" s="360"/>
      <c r="LSW44" s="360"/>
      <c r="LSX44" s="360"/>
      <c r="LSY44" s="360"/>
      <c r="LSZ44" s="360"/>
      <c r="LTA44" s="360"/>
      <c r="LTB44" s="360"/>
      <c r="LTC44" s="360"/>
      <c r="LTD44" s="360"/>
      <c r="LTE44" s="360"/>
      <c r="LTF44" s="360"/>
      <c r="LTG44" s="360"/>
      <c r="LTH44" s="360"/>
      <c r="LTI44" s="360"/>
      <c r="LTJ44" s="360"/>
      <c r="LTK44" s="360"/>
      <c r="LTL44" s="360"/>
      <c r="LTM44" s="360"/>
      <c r="LTN44" s="360"/>
      <c r="LTO44" s="360"/>
      <c r="LTP44" s="360"/>
      <c r="LTQ44" s="360"/>
      <c r="LTR44" s="360"/>
      <c r="LTS44" s="360"/>
      <c r="LTT44" s="360"/>
      <c r="LTU44" s="360"/>
      <c r="LTV44" s="360"/>
      <c r="LTW44" s="360"/>
      <c r="LTX44" s="360"/>
      <c r="LTY44" s="360"/>
      <c r="LTZ44" s="360"/>
      <c r="LUA44" s="360"/>
      <c r="LUB44" s="360"/>
      <c r="LUC44" s="360"/>
      <c r="LUD44" s="360"/>
      <c r="LUE44" s="360"/>
      <c r="LUF44" s="360"/>
      <c r="LUG44" s="360"/>
      <c r="LUH44" s="360"/>
      <c r="LUI44" s="360"/>
      <c r="LUJ44" s="360"/>
      <c r="LUK44" s="360"/>
      <c r="LUL44" s="360"/>
      <c r="LUM44" s="360"/>
      <c r="LUN44" s="360"/>
      <c r="LUO44" s="360"/>
      <c r="LUP44" s="360"/>
      <c r="LUQ44" s="360"/>
      <c r="LUR44" s="360"/>
      <c r="LUS44" s="360"/>
      <c r="LUT44" s="360"/>
      <c r="LUU44" s="360"/>
      <c r="LUV44" s="360"/>
      <c r="LUW44" s="360"/>
      <c r="LUX44" s="360"/>
      <c r="LUY44" s="360"/>
      <c r="LUZ44" s="360"/>
      <c r="LVA44" s="360"/>
      <c r="LVB44" s="360"/>
      <c r="LVC44" s="360"/>
      <c r="LVD44" s="360"/>
      <c r="LVE44" s="360"/>
      <c r="LVF44" s="360"/>
      <c r="LVG44" s="360"/>
      <c r="LVH44" s="360"/>
      <c r="LVI44" s="360"/>
      <c r="LVJ44" s="360"/>
      <c r="LVK44" s="360"/>
      <c r="LVL44" s="360"/>
      <c r="LVM44" s="360"/>
      <c r="LVN44" s="360"/>
      <c r="LVO44" s="360"/>
      <c r="LVP44" s="360"/>
      <c r="LVQ44" s="360"/>
      <c r="LVR44" s="360"/>
      <c r="LVS44" s="360"/>
      <c r="LVT44" s="360"/>
      <c r="LVU44" s="360"/>
      <c r="LVV44" s="360"/>
      <c r="LVW44" s="360"/>
      <c r="LVX44" s="360"/>
      <c r="LVY44" s="360"/>
      <c r="LVZ44" s="360"/>
      <c r="LWA44" s="360"/>
      <c r="LWB44" s="360"/>
      <c r="LWC44" s="360"/>
      <c r="LWD44" s="360"/>
      <c r="LWE44" s="360"/>
      <c r="LWF44" s="360"/>
      <c r="LWG44" s="360"/>
      <c r="LWH44" s="360"/>
      <c r="LWI44" s="360"/>
      <c r="LWJ44" s="360"/>
      <c r="LWK44" s="360"/>
      <c r="LWL44" s="360"/>
      <c r="LWM44" s="360"/>
      <c r="LWN44" s="360"/>
      <c r="LWO44" s="360"/>
      <c r="LWP44" s="360"/>
      <c r="LWQ44" s="360"/>
      <c r="LWR44" s="360"/>
      <c r="LWS44" s="360"/>
      <c r="LWT44" s="360"/>
      <c r="LWU44" s="360"/>
      <c r="LWV44" s="360"/>
      <c r="LWW44" s="360"/>
      <c r="LWX44" s="360"/>
      <c r="LWY44" s="360"/>
      <c r="LWZ44" s="360"/>
      <c r="LXA44" s="360"/>
      <c r="LXB44" s="360"/>
      <c r="LXC44" s="360"/>
      <c r="LXD44" s="360"/>
      <c r="LXE44" s="360"/>
      <c r="LXF44" s="360"/>
      <c r="LXG44" s="360"/>
      <c r="LXH44" s="360"/>
      <c r="LXI44" s="360"/>
      <c r="LXJ44" s="360"/>
      <c r="LXK44" s="360"/>
      <c r="LXL44" s="360"/>
      <c r="LXM44" s="360"/>
      <c r="LXN44" s="360"/>
      <c r="LXO44" s="360"/>
      <c r="LXP44" s="360"/>
      <c r="LXQ44" s="360"/>
      <c r="LXR44" s="360"/>
      <c r="LXS44" s="360"/>
      <c r="LXT44" s="360"/>
      <c r="LXU44" s="360"/>
      <c r="LXV44" s="360"/>
      <c r="LXW44" s="360"/>
      <c r="LXX44" s="360"/>
      <c r="LXY44" s="360"/>
      <c r="LXZ44" s="360"/>
      <c r="LYA44" s="360"/>
      <c r="LYB44" s="360"/>
      <c r="LYC44" s="360"/>
      <c r="LYD44" s="360"/>
      <c r="LYE44" s="360"/>
      <c r="LYF44" s="360"/>
      <c r="LYG44" s="360"/>
      <c r="LYH44" s="360"/>
      <c r="LYI44" s="360"/>
      <c r="LYJ44" s="360"/>
      <c r="LYK44" s="360"/>
      <c r="LYL44" s="360"/>
      <c r="LYM44" s="360"/>
      <c r="LYN44" s="360"/>
      <c r="LYO44" s="360"/>
      <c r="LYP44" s="360"/>
      <c r="LYQ44" s="360"/>
      <c r="LYR44" s="360"/>
      <c r="LYS44" s="360"/>
      <c r="LYT44" s="360"/>
      <c r="LYU44" s="360"/>
      <c r="LYV44" s="360"/>
      <c r="LYW44" s="360"/>
      <c r="LYX44" s="360"/>
      <c r="LYY44" s="360"/>
      <c r="LYZ44" s="360"/>
      <c r="LZA44" s="360"/>
      <c r="LZB44" s="360"/>
      <c r="LZC44" s="360"/>
      <c r="LZD44" s="360"/>
      <c r="LZE44" s="360"/>
      <c r="LZF44" s="360"/>
      <c r="LZG44" s="360"/>
      <c r="LZH44" s="360"/>
      <c r="LZI44" s="360"/>
      <c r="LZJ44" s="360"/>
      <c r="LZK44" s="360"/>
      <c r="LZL44" s="360"/>
      <c r="LZM44" s="360"/>
      <c r="LZN44" s="360"/>
      <c r="LZO44" s="360"/>
      <c r="LZP44" s="360"/>
      <c r="LZQ44" s="360"/>
      <c r="LZR44" s="360"/>
      <c r="LZS44" s="360"/>
      <c r="LZT44" s="360"/>
      <c r="LZU44" s="360"/>
      <c r="LZV44" s="360"/>
      <c r="LZW44" s="360"/>
      <c r="LZX44" s="360"/>
      <c r="LZY44" s="360"/>
      <c r="LZZ44" s="360"/>
      <c r="MAA44" s="360"/>
      <c r="MAB44" s="360"/>
      <c r="MAC44" s="360"/>
      <c r="MAD44" s="360"/>
      <c r="MAE44" s="360"/>
      <c r="MAF44" s="360"/>
      <c r="MAG44" s="360"/>
      <c r="MAH44" s="360"/>
      <c r="MAI44" s="360"/>
      <c r="MAJ44" s="360"/>
      <c r="MAK44" s="360"/>
      <c r="MAL44" s="360"/>
      <c r="MAM44" s="360"/>
      <c r="MAN44" s="360"/>
      <c r="MAO44" s="360"/>
      <c r="MAP44" s="360"/>
      <c r="MAQ44" s="360"/>
      <c r="MAR44" s="360"/>
      <c r="MAS44" s="360"/>
      <c r="MAT44" s="360"/>
      <c r="MAU44" s="360"/>
      <c r="MAV44" s="360"/>
      <c r="MAW44" s="360"/>
      <c r="MAX44" s="360"/>
      <c r="MAY44" s="360"/>
      <c r="MAZ44" s="360"/>
      <c r="MBA44" s="360"/>
      <c r="MBB44" s="360"/>
      <c r="MBC44" s="360"/>
      <c r="MBD44" s="360"/>
      <c r="MBE44" s="360"/>
      <c r="MBF44" s="360"/>
      <c r="MBG44" s="360"/>
      <c r="MBH44" s="360"/>
      <c r="MBI44" s="360"/>
      <c r="MBJ44" s="360"/>
      <c r="MBK44" s="360"/>
      <c r="MBL44" s="360"/>
      <c r="MBM44" s="360"/>
      <c r="MBN44" s="360"/>
      <c r="MBO44" s="360"/>
      <c r="MBP44" s="360"/>
      <c r="MBQ44" s="360"/>
      <c r="MBR44" s="360"/>
      <c r="MBS44" s="360"/>
      <c r="MBT44" s="360"/>
      <c r="MBU44" s="360"/>
      <c r="MBV44" s="360"/>
      <c r="MBW44" s="360"/>
      <c r="MBX44" s="360"/>
      <c r="MBY44" s="360"/>
      <c r="MBZ44" s="360"/>
      <c r="MCA44" s="360"/>
      <c r="MCB44" s="360"/>
      <c r="MCC44" s="360"/>
      <c r="MCD44" s="360"/>
      <c r="MCE44" s="360"/>
      <c r="MCF44" s="360"/>
      <c r="MCG44" s="360"/>
      <c r="MCH44" s="360"/>
      <c r="MCI44" s="360"/>
      <c r="MCJ44" s="360"/>
      <c r="MCK44" s="360"/>
      <c r="MCL44" s="360"/>
      <c r="MCM44" s="360"/>
      <c r="MCN44" s="360"/>
      <c r="MCO44" s="360"/>
      <c r="MCP44" s="360"/>
      <c r="MCQ44" s="360"/>
      <c r="MCR44" s="360"/>
      <c r="MCS44" s="360"/>
      <c r="MCT44" s="360"/>
      <c r="MCU44" s="360"/>
      <c r="MCV44" s="360"/>
      <c r="MCW44" s="360"/>
      <c r="MCX44" s="360"/>
      <c r="MCY44" s="360"/>
      <c r="MCZ44" s="360"/>
      <c r="MDA44" s="360"/>
      <c r="MDB44" s="360"/>
      <c r="MDC44" s="360"/>
      <c r="MDD44" s="360"/>
      <c r="MDE44" s="360"/>
      <c r="MDF44" s="360"/>
      <c r="MDG44" s="360"/>
      <c r="MDH44" s="360"/>
      <c r="MDI44" s="360"/>
      <c r="MDJ44" s="360"/>
      <c r="MDK44" s="360"/>
      <c r="MDL44" s="360"/>
      <c r="MDM44" s="360"/>
      <c r="MDN44" s="360"/>
      <c r="MDO44" s="360"/>
      <c r="MDP44" s="360"/>
      <c r="MDQ44" s="360"/>
      <c r="MDR44" s="360"/>
      <c r="MDS44" s="360"/>
      <c r="MDT44" s="360"/>
      <c r="MDU44" s="360"/>
      <c r="MDV44" s="360"/>
      <c r="MDW44" s="360"/>
      <c r="MDX44" s="360"/>
      <c r="MDY44" s="360"/>
      <c r="MDZ44" s="360"/>
      <c r="MEA44" s="360"/>
      <c r="MEB44" s="360"/>
      <c r="MEC44" s="360"/>
      <c r="MED44" s="360"/>
      <c r="MEE44" s="360"/>
      <c r="MEF44" s="360"/>
      <c r="MEG44" s="360"/>
      <c r="MEH44" s="360"/>
      <c r="MEI44" s="360"/>
      <c r="MEJ44" s="360"/>
      <c r="MEK44" s="360"/>
      <c r="MEL44" s="360"/>
      <c r="MEM44" s="360"/>
      <c r="MEN44" s="360"/>
      <c r="MEO44" s="360"/>
      <c r="MEP44" s="360"/>
      <c r="MEQ44" s="360"/>
      <c r="MER44" s="360"/>
      <c r="MES44" s="360"/>
      <c r="MET44" s="360"/>
      <c r="MEU44" s="360"/>
      <c r="MEV44" s="360"/>
      <c r="MEW44" s="360"/>
      <c r="MEX44" s="360"/>
      <c r="MEY44" s="360"/>
      <c r="MEZ44" s="360"/>
      <c r="MFA44" s="360"/>
      <c r="MFB44" s="360"/>
      <c r="MFC44" s="360"/>
      <c r="MFD44" s="360"/>
      <c r="MFE44" s="360"/>
      <c r="MFF44" s="360"/>
      <c r="MFG44" s="360"/>
      <c r="MFH44" s="360"/>
      <c r="MFI44" s="360"/>
      <c r="MFJ44" s="360"/>
      <c r="MFK44" s="360"/>
      <c r="MFL44" s="360"/>
      <c r="MFM44" s="360"/>
      <c r="MFN44" s="360"/>
      <c r="MFO44" s="360"/>
      <c r="MFP44" s="360"/>
      <c r="MFQ44" s="360"/>
      <c r="MFR44" s="360"/>
      <c r="MFS44" s="360"/>
      <c r="MFT44" s="360"/>
      <c r="MFU44" s="360"/>
      <c r="MFV44" s="360"/>
      <c r="MFW44" s="360"/>
      <c r="MFX44" s="360"/>
      <c r="MFY44" s="360"/>
      <c r="MFZ44" s="360"/>
      <c r="MGA44" s="360"/>
      <c r="MGB44" s="360"/>
      <c r="MGC44" s="360"/>
      <c r="MGD44" s="360"/>
      <c r="MGE44" s="360"/>
      <c r="MGF44" s="360"/>
      <c r="MGG44" s="360"/>
      <c r="MGH44" s="360"/>
      <c r="MGI44" s="360"/>
      <c r="MGJ44" s="360"/>
      <c r="MGK44" s="360"/>
      <c r="MGL44" s="360"/>
      <c r="MGM44" s="360"/>
      <c r="MGN44" s="360"/>
      <c r="MGO44" s="360"/>
      <c r="MGP44" s="360"/>
      <c r="MGQ44" s="360"/>
      <c r="MGR44" s="360"/>
      <c r="MGS44" s="360"/>
      <c r="MGT44" s="360"/>
      <c r="MGU44" s="360"/>
      <c r="MGV44" s="360"/>
      <c r="MGW44" s="360"/>
      <c r="MGX44" s="360"/>
      <c r="MGY44" s="360"/>
      <c r="MGZ44" s="360"/>
      <c r="MHA44" s="360"/>
      <c r="MHB44" s="360"/>
      <c r="MHC44" s="360"/>
      <c r="MHD44" s="360"/>
      <c r="MHE44" s="360"/>
      <c r="MHF44" s="360"/>
      <c r="MHG44" s="360"/>
      <c r="MHH44" s="360"/>
      <c r="MHI44" s="360"/>
      <c r="MHJ44" s="360"/>
      <c r="MHK44" s="360"/>
      <c r="MHL44" s="360"/>
      <c r="MHM44" s="360"/>
      <c r="MHN44" s="360"/>
      <c r="MHO44" s="360"/>
      <c r="MHP44" s="360"/>
      <c r="MHQ44" s="360"/>
      <c r="MHR44" s="360"/>
      <c r="MHS44" s="360"/>
      <c r="MHT44" s="360"/>
      <c r="MHU44" s="360"/>
      <c r="MHV44" s="360"/>
      <c r="MHW44" s="360"/>
      <c r="MHX44" s="360"/>
      <c r="MHY44" s="360"/>
      <c r="MHZ44" s="360"/>
      <c r="MIA44" s="360"/>
      <c r="MIB44" s="360"/>
      <c r="MIC44" s="360"/>
      <c r="MID44" s="360"/>
      <c r="MIE44" s="360"/>
      <c r="MIF44" s="360"/>
      <c r="MIG44" s="360"/>
      <c r="MIH44" s="360"/>
      <c r="MII44" s="360"/>
      <c r="MIJ44" s="360"/>
      <c r="MIK44" s="360"/>
      <c r="MIL44" s="360"/>
      <c r="MIM44" s="360"/>
      <c r="MIN44" s="360"/>
      <c r="MIO44" s="360"/>
      <c r="MIP44" s="360"/>
      <c r="MIQ44" s="360"/>
      <c r="MIR44" s="360"/>
      <c r="MIS44" s="360"/>
      <c r="MIT44" s="360"/>
      <c r="MIU44" s="360"/>
      <c r="MIV44" s="360"/>
      <c r="MIW44" s="360"/>
      <c r="MIX44" s="360"/>
      <c r="MIY44" s="360"/>
      <c r="MIZ44" s="360"/>
      <c r="MJA44" s="360"/>
      <c r="MJB44" s="360"/>
      <c r="MJC44" s="360"/>
      <c r="MJD44" s="360"/>
      <c r="MJE44" s="360"/>
      <c r="MJF44" s="360"/>
      <c r="MJG44" s="360"/>
      <c r="MJH44" s="360"/>
      <c r="MJI44" s="360"/>
      <c r="MJJ44" s="360"/>
      <c r="MJK44" s="360"/>
      <c r="MJL44" s="360"/>
      <c r="MJM44" s="360"/>
      <c r="MJN44" s="360"/>
      <c r="MJO44" s="360"/>
      <c r="MJP44" s="360"/>
      <c r="MJQ44" s="360"/>
      <c r="MJR44" s="360"/>
      <c r="MJS44" s="360"/>
      <c r="MJT44" s="360"/>
      <c r="MJU44" s="360"/>
      <c r="MJV44" s="360"/>
      <c r="MJW44" s="360"/>
      <c r="MJX44" s="360"/>
      <c r="MJY44" s="360"/>
      <c r="MJZ44" s="360"/>
      <c r="MKA44" s="360"/>
      <c r="MKB44" s="360"/>
      <c r="MKC44" s="360"/>
      <c r="MKD44" s="360"/>
      <c r="MKE44" s="360"/>
      <c r="MKF44" s="360"/>
      <c r="MKG44" s="360"/>
      <c r="MKH44" s="360"/>
      <c r="MKI44" s="360"/>
      <c r="MKJ44" s="360"/>
      <c r="MKK44" s="360"/>
      <c r="MKL44" s="360"/>
      <c r="MKM44" s="360"/>
      <c r="MKN44" s="360"/>
      <c r="MKO44" s="360"/>
      <c r="MKP44" s="360"/>
      <c r="MKQ44" s="360"/>
      <c r="MKR44" s="360"/>
      <c r="MKS44" s="360"/>
      <c r="MKT44" s="360"/>
      <c r="MKU44" s="360"/>
      <c r="MKV44" s="360"/>
      <c r="MKW44" s="360"/>
      <c r="MKX44" s="360"/>
      <c r="MKY44" s="360"/>
      <c r="MKZ44" s="360"/>
      <c r="MLA44" s="360"/>
      <c r="MLB44" s="360"/>
      <c r="MLC44" s="360"/>
      <c r="MLD44" s="360"/>
      <c r="MLE44" s="360"/>
      <c r="MLF44" s="360"/>
      <c r="MLG44" s="360"/>
      <c r="MLH44" s="360"/>
      <c r="MLI44" s="360"/>
      <c r="MLJ44" s="360"/>
      <c r="MLK44" s="360"/>
      <c r="MLL44" s="360"/>
      <c r="MLM44" s="360"/>
      <c r="MLN44" s="360"/>
      <c r="MLO44" s="360"/>
      <c r="MLP44" s="360"/>
      <c r="MLQ44" s="360"/>
      <c r="MLR44" s="360"/>
      <c r="MLS44" s="360"/>
      <c r="MLT44" s="360"/>
      <c r="MLU44" s="360"/>
      <c r="MLV44" s="360"/>
      <c r="MLW44" s="360"/>
      <c r="MLX44" s="360"/>
      <c r="MLY44" s="360"/>
      <c r="MLZ44" s="360"/>
      <c r="MMA44" s="360"/>
      <c r="MMB44" s="360"/>
      <c r="MMC44" s="360"/>
      <c r="MMD44" s="360"/>
      <c r="MME44" s="360"/>
      <c r="MMF44" s="360"/>
      <c r="MMG44" s="360"/>
      <c r="MMH44" s="360"/>
      <c r="MMI44" s="360"/>
      <c r="MMJ44" s="360"/>
      <c r="MMK44" s="360"/>
      <c r="MML44" s="360"/>
      <c r="MMM44" s="360"/>
      <c r="MMN44" s="360"/>
      <c r="MMO44" s="360"/>
      <c r="MMP44" s="360"/>
      <c r="MMQ44" s="360"/>
      <c r="MMR44" s="360"/>
      <c r="MMS44" s="360"/>
      <c r="MMT44" s="360"/>
      <c r="MMU44" s="360"/>
      <c r="MMV44" s="360"/>
      <c r="MMW44" s="360"/>
      <c r="MMX44" s="360"/>
      <c r="MMY44" s="360"/>
      <c r="MMZ44" s="360"/>
      <c r="MNA44" s="360"/>
      <c r="MNB44" s="360"/>
      <c r="MNC44" s="360"/>
      <c r="MND44" s="360"/>
      <c r="MNE44" s="360"/>
      <c r="MNF44" s="360"/>
      <c r="MNG44" s="360"/>
      <c r="MNH44" s="360"/>
      <c r="MNI44" s="360"/>
      <c r="MNJ44" s="360"/>
      <c r="MNK44" s="360"/>
      <c r="MNL44" s="360"/>
      <c r="MNM44" s="360"/>
      <c r="MNN44" s="360"/>
      <c r="MNO44" s="360"/>
      <c r="MNP44" s="360"/>
      <c r="MNQ44" s="360"/>
      <c r="MNR44" s="360"/>
      <c r="MNS44" s="360"/>
      <c r="MNT44" s="360"/>
      <c r="MNU44" s="360"/>
      <c r="MNV44" s="360"/>
      <c r="MNW44" s="360"/>
      <c r="MNX44" s="360"/>
      <c r="MNY44" s="360"/>
      <c r="MNZ44" s="360"/>
      <c r="MOA44" s="360"/>
      <c r="MOB44" s="360"/>
      <c r="MOC44" s="360"/>
      <c r="MOD44" s="360"/>
      <c r="MOE44" s="360"/>
      <c r="MOF44" s="360"/>
      <c r="MOG44" s="360"/>
      <c r="MOH44" s="360"/>
      <c r="MOI44" s="360"/>
      <c r="MOJ44" s="360"/>
      <c r="MOK44" s="360"/>
      <c r="MOL44" s="360"/>
      <c r="MOM44" s="360"/>
      <c r="MON44" s="360"/>
      <c r="MOO44" s="360"/>
      <c r="MOP44" s="360"/>
      <c r="MOQ44" s="360"/>
      <c r="MOR44" s="360"/>
      <c r="MOS44" s="360"/>
      <c r="MOT44" s="360"/>
      <c r="MOU44" s="360"/>
      <c r="MOV44" s="360"/>
      <c r="MOW44" s="360"/>
      <c r="MOX44" s="360"/>
      <c r="MOY44" s="360"/>
      <c r="MOZ44" s="360"/>
      <c r="MPA44" s="360"/>
      <c r="MPB44" s="360"/>
      <c r="MPC44" s="360"/>
      <c r="MPD44" s="360"/>
      <c r="MPE44" s="360"/>
      <c r="MPF44" s="360"/>
      <c r="MPG44" s="360"/>
      <c r="MPH44" s="360"/>
      <c r="MPI44" s="360"/>
      <c r="MPJ44" s="360"/>
      <c r="MPK44" s="360"/>
      <c r="MPL44" s="360"/>
      <c r="MPM44" s="360"/>
      <c r="MPN44" s="360"/>
      <c r="MPO44" s="360"/>
      <c r="MPP44" s="360"/>
      <c r="MPQ44" s="360"/>
      <c r="MPR44" s="360"/>
      <c r="MPS44" s="360"/>
      <c r="MPT44" s="360"/>
      <c r="MPU44" s="360"/>
      <c r="MPV44" s="360"/>
      <c r="MPW44" s="360"/>
      <c r="MPX44" s="360"/>
      <c r="MPY44" s="360"/>
      <c r="MPZ44" s="360"/>
      <c r="MQA44" s="360"/>
      <c r="MQB44" s="360"/>
      <c r="MQC44" s="360"/>
      <c r="MQD44" s="360"/>
      <c r="MQE44" s="360"/>
      <c r="MQF44" s="360"/>
      <c r="MQG44" s="360"/>
      <c r="MQH44" s="360"/>
      <c r="MQI44" s="360"/>
      <c r="MQJ44" s="360"/>
      <c r="MQK44" s="360"/>
      <c r="MQL44" s="360"/>
      <c r="MQM44" s="360"/>
      <c r="MQN44" s="360"/>
      <c r="MQO44" s="360"/>
      <c r="MQP44" s="360"/>
      <c r="MQQ44" s="360"/>
      <c r="MQR44" s="360"/>
      <c r="MQS44" s="360"/>
      <c r="MQT44" s="360"/>
      <c r="MQU44" s="360"/>
      <c r="MQV44" s="360"/>
      <c r="MQW44" s="360"/>
      <c r="MQX44" s="360"/>
      <c r="MQY44" s="360"/>
      <c r="MQZ44" s="360"/>
      <c r="MRA44" s="360"/>
      <c r="MRB44" s="360"/>
      <c r="MRC44" s="360"/>
      <c r="MRD44" s="360"/>
      <c r="MRE44" s="360"/>
      <c r="MRF44" s="360"/>
      <c r="MRG44" s="360"/>
      <c r="MRH44" s="360"/>
      <c r="MRI44" s="360"/>
      <c r="MRJ44" s="360"/>
      <c r="MRK44" s="360"/>
      <c r="MRL44" s="360"/>
      <c r="MRM44" s="360"/>
      <c r="MRN44" s="360"/>
      <c r="MRO44" s="360"/>
      <c r="MRP44" s="360"/>
      <c r="MRQ44" s="360"/>
      <c r="MRR44" s="360"/>
      <c r="MRS44" s="360"/>
      <c r="MRT44" s="360"/>
      <c r="MRU44" s="360"/>
      <c r="MRV44" s="360"/>
      <c r="MRW44" s="360"/>
      <c r="MRX44" s="360"/>
      <c r="MRY44" s="360"/>
      <c r="MRZ44" s="360"/>
      <c r="MSA44" s="360"/>
      <c r="MSB44" s="360"/>
      <c r="MSC44" s="360"/>
      <c r="MSD44" s="360"/>
      <c r="MSE44" s="360"/>
      <c r="MSF44" s="360"/>
      <c r="MSG44" s="360"/>
      <c r="MSH44" s="360"/>
      <c r="MSI44" s="360"/>
      <c r="MSJ44" s="360"/>
      <c r="MSK44" s="360"/>
      <c r="MSL44" s="360"/>
      <c r="MSM44" s="360"/>
      <c r="MSN44" s="360"/>
      <c r="MSO44" s="360"/>
      <c r="MSP44" s="360"/>
      <c r="MSQ44" s="360"/>
      <c r="MSR44" s="360"/>
      <c r="MSS44" s="360"/>
      <c r="MST44" s="360"/>
      <c r="MSU44" s="360"/>
      <c r="MSV44" s="360"/>
      <c r="MSW44" s="360"/>
      <c r="MSX44" s="360"/>
      <c r="MSY44" s="360"/>
      <c r="MSZ44" s="360"/>
      <c r="MTA44" s="360"/>
      <c r="MTB44" s="360"/>
      <c r="MTC44" s="360"/>
      <c r="MTD44" s="360"/>
      <c r="MTE44" s="360"/>
      <c r="MTF44" s="360"/>
      <c r="MTG44" s="360"/>
      <c r="MTH44" s="360"/>
      <c r="MTI44" s="360"/>
      <c r="MTJ44" s="360"/>
      <c r="MTK44" s="360"/>
      <c r="MTL44" s="360"/>
      <c r="MTM44" s="360"/>
      <c r="MTN44" s="360"/>
      <c r="MTO44" s="360"/>
      <c r="MTP44" s="360"/>
      <c r="MTQ44" s="360"/>
      <c r="MTR44" s="360"/>
      <c r="MTS44" s="360"/>
      <c r="MTT44" s="360"/>
      <c r="MTU44" s="360"/>
      <c r="MTV44" s="360"/>
      <c r="MTW44" s="360"/>
      <c r="MTX44" s="360"/>
      <c r="MTY44" s="360"/>
      <c r="MTZ44" s="360"/>
      <c r="MUA44" s="360"/>
      <c r="MUB44" s="360"/>
      <c r="MUC44" s="360"/>
      <c r="MUD44" s="360"/>
      <c r="MUE44" s="360"/>
      <c r="MUF44" s="360"/>
      <c r="MUG44" s="360"/>
      <c r="MUH44" s="360"/>
      <c r="MUI44" s="360"/>
      <c r="MUJ44" s="360"/>
      <c r="MUK44" s="360"/>
      <c r="MUL44" s="360"/>
      <c r="MUM44" s="360"/>
      <c r="MUN44" s="360"/>
      <c r="MUO44" s="360"/>
      <c r="MUP44" s="360"/>
      <c r="MUQ44" s="360"/>
      <c r="MUR44" s="360"/>
      <c r="MUS44" s="360"/>
      <c r="MUT44" s="360"/>
      <c r="MUU44" s="360"/>
      <c r="MUV44" s="360"/>
      <c r="MUW44" s="360"/>
      <c r="MUX44" s="360"/>
      <c r="MUY44" s="360"/>
      <c r="MUZ44" s="360"/>
      <c r="MVA44" s="360"/>
      <c r="MVB44" s="360"/>
      <c r="MVC44" s="360"/>
      <c r="MVD44" s="360"/>
      <c r="MVE44" s="360"/>
      <c r="MVF44" s="360"/>
      <c r="MVG44" s="360"/>
      <c r="MVH44" s="360"/>
      <c r="MVI44" s="360"/>
      <c r="MVJ44" s="360"/>
      <c r="MVK44" s="360"/>
      <c r="MVL44" s="360"/>
      <c r="MVM44" s="360"/>
      <c r="MVN44" s="360"/>
      <c r="MVO44" s="360"/>
      <c r="MVP44" s="360"/>
      <c r="MVQ44" s="360"/>
      <c r="MVR44" s="360"/>
      <c r="MVS44" s="360"/>
      <c r="MVT44" s="360"/>
      <c r="MVU44" s="360"/>
      <c r="MVV44" s="360"/>
      <c r="MVW44" s="360"/>
      <c r="MVX44" s="360"/>
      <c r="MVY44" s="360"/>
      <c r="MVZ44" s="360"/>
      <c r="MWA44" s="360"/>
      <c r="MWB44" s="360"/>
      <c r="MWC44" s="360"/>
      <c r="MWD44" s="360"/>
      <c r="MWE44" s="360"/>
      <c r="MWF44" s="360"/>
      <c r="MWG44" s="360"/>
      <c r="MWH44" s="360"/>
      <c r="MWI44" s="360"/>
      <c r="MWJ44" s="360"/>
      <c r="MWK44" s="360"/>
      <c r="MWL44" s="360"/>
      <c r="MWM44" s="360"/>
      <c r="MWN44" s="360"/>
      <c r="MWO44" s="360"/>
      <c r="MWP44" s="360"/>
      <c r="MWQ44" s="360"/>
      <c r="MWR44" s="360"/>
      <c r="MWS44" s="360"/>
      <c r="MWT44" s="360"/>
      <c r="MWU44" s="360"/>
      <c r="MWV44" s="360"/>
      <c r="MWW44" s="360"/>
      <c r="MWX44" s="360"/>
      <c r="MWY44" s="360"/>
      <c r="MWZ44" s="360"/>
      <c r="MXA44" s="360"/>
      <c r="MXB44" s="360"/>
      <c r="MXC44" s="360"/>
      <c r="MXD44" s="360"/>
      <c r="MXE44" s="360"/>
      <c r="MXF44" s="360"/>
      <c r="MXG44" s="360"/>
      <c r="MXH44" s="360"/>
      <c r="MXI44" s="360"/>
      <c r="MXJ44" s="360"/>
      <c r="MXK44" s="360"/>
      <c r="MXL44" s="360"/>
      <c r="MXM44" s="360"/>
      <c r="MXN44" s="360"/>
      <c r="MXO44" s="360"/>
      <c r="MXP44" s="360"/>
      <c r="MXQ44" s="360"/>
      <c r="MXR44" s="360"/>
      <c r="MXS44" s="360"/>
      <c r="MXT44" s="360"/>
      <c r="MXU44" s="360"/>
      <c r="MXV44" s="360"/>
      <c r="MXW44" s="360"/>
      <c r="MXX44" s="360"/>
      <c r="MXY44" s="360"/>
      <c r="MXZ44" s="360"/>
      <c r="MYA44" s="360"/>
      <c r="MYB44" s="360"/>
      <c r="MYC44" s="360"/>
      <c r="MYD44" s="360"/>
      <c r="MYE44" s="360"/>
      <c r="MYF44" s="360"/>
      <c r="MYG44" s="360"/>
      <c r="MYH44" s="360"/>
      <c r="MYI44" s="360"/>
      <c r="MYJ44" s="360"/>
      <c r="MYK44" s="360"/>
      <c r="MYL44" s="360"/>
      <c r="MYM44" s="360"/>
      <c r="MYN44" s="360"/>
      <c r="MYO44" s="360"/>
      <c r="MYP44" s="360"/>
      <c r="MYQ44" s="360"/>
      <c r="MYR44" s="360"/>
      <c r="MYS44" s="360"/>
      <c r="MYT44" s="360"/>
      <c r="MYU44" s="360"/>
      <c r="MYV44" s="360"/>
      <c r="MYW44" s="360"/>
      <c r="MYX44" s="360"/>
      <c r="MYY44" s="360"/>
      <c r="MYZ44" s="360"/>
      <c r="MZA44" s="360"/>
      <c r="MZB44" s="360"/>
      <c r="MZC44" s="360"/>
      <c r="MZD44" s="360"/>
      <c r="MZE44" s="360"/>
      <c r="MZF44" s="360"/>
      <c r="MZG44" s="360"/>
      <c r="MZH44" s="360"/>
      <c r="MZI44" s="360"/>
      <c r="MZJ44" s="360"/>
      <c r="MZK44" s="360"/>
      <c r="MZL44" s="360"/>
      <c r="MZM44" s="360"/>
      <c r="MZN44" s="360"/>
      <c r="MZO44" s="360"/>
      <c r="MZP44" s="360"/>
      <c r="MZQ44" s="360"/>
      <c r="MZR44" s="360"/>
      <c r="MZS44" s="360"/>
      <c r="MZT44" s="360"/>
      <c r="MZU44" s="360"/>
      <c r="MZV44" s="360"/>
      <c r="MZW44" s="360"/>
      <c r="MZX44" s="360"/>
      <c r="MZY44" s="360"/>
      <c r="MZZ44" s="360"/>
      <c r="NAA44" s="360"/>
      <c r="NAB44" s="360"/>
      <c r="NAC44" s="360"/>
      <c r="NAD44" s="360"/>
      <c r="NAE44" s="360"/>
      <c r="NAF44" s="360"/>
      <c r="NAG44" s="360"/>
      <c r="NAH44" s="360"/>
      <c r="NAI44" s="360"/>
      <c r="NAJ44" s="360"/>
      <c r="NAK44" s="360"/>
      <c r="NAL44" s="360"/>
      <c r="NAM44" s="360"/>
      <c r="NAN44" s="360"/>
      <c r="NAO44" s="360"/>
      <c r="NAP44" s="360"/>
      <c r="NAQ44" s="360"/>
      <c r="NAR44" s="360"/>
      <c r="NAS44" s="360"/>
      <c r="NAT44" s="360"/>
      <c r="NAU44" s="360"/>
      <c r="NAV44" s="360"/>
      <c r="NAW44" s="360"/>
      <c r="NAX44" s="360"/>
      <c r="NAY44" s="360"/>
      <c r="NAZ44" s="360"/>
      <c r="NBA44" s="360"/>
      <c r="NBB44" s="360"/>
      <c r="NBC44" s="360"/>
      <c r="NBD44" s="360"/>
      <c r="NBE44" s="360"/>
      <c r="NBF44" s="360"/>
      <c r="NBG44" s="360"/>
      <c r="NBH44" s="360"/>
      <c r="NBI44" s="360"/>
      <c r="NBJ44" s="360"/>
      <c r="NBK44" s="360"/>
      <c r="NBL44" s="360"/>
      <c r="NBM44" s="360"/>
      <c r="NBN44" s="360"/>
      <c r="NBO44" s="360"/>
      <c r="NBP44" s="360"/>
      <c r="NBQ44" s="360"/>
      <c r="NBR44" s="360"/>
      <c r="NBS44" s="360"/>
      <c r="NBT44" s="360"/>
      <c r="NBU44" s="360"/>
      <c r="NBV44" s="360"/>
      <c r="NBW44" s="360"/>
      <c r="NBX44" s="360"/>
      <c r="NBY44" s="360"/>
      <c r="NBZ44" s="360"/>
      <c r="NCA44" s="360"/>
      <c r="NCB44" s="360"/>
      <c r="NCC44" s="360"/>
      <c r="NCD44" s="360"/>
      <c r="NCE44" s="360"/>
      <c r="NCF44" s="360"/>
      <c r="NCG44" s="360"/>
      <c r="NCH44" s="360"/>
      <c r="NCI44" s="360"/>
      <c r="NCJ44" s="360"/>
      <c r="NCK44" s="360"/>
      <c r="NCL44" s="360"/>
      <c r="NCM44" s="360"/>
      <c r="NCN44" s="360"/>
      <c r="NCO44" s="360"/>
      <c r="NCP44" s="360"/>
      <c r="NCQ44" s="360"/>
      <c r="NCR44" s="360"/>
      <c r="NCS44" s="360"/>
      <c r="NCT44" s="360"/>
      <c r="NCU44" s="360"/>
      <c r="NCV44" s="360"/>
      <c r="NCW44" s="360"/>
      <c r="NCX44" s="360"/>
      <c r="NCY44" s="360"/>
      <c r="NCZ44" s="360"/>
      <c r="NDA44" s="360"/>
      <c r="NDB44" s="360"/>
      <c r="NDC44" s="360"/>
      <c r="NDD44" s="360"/>
      <c r="NDE44" s="360"/>
      <c r="NDF44" s="360"/>
      <c r="NDG44" s="360"/>
      <c r="NDH44" s="360"/>
      <c r="NDI44" s="360"/>
      <c r="NDJ44" s="360"/>
      <c r="NDK44" s="360"/>
      <c r="NDL44" s="360"/>
      <c r="NDM44" s="360"/>
      <c r="NDN44" s="360"/>
      <c r="NDO44" s="360"/>
      <c r="NDP44" s="360"/>
      <c r="NDQ44" s="360"/>
      <c r="NDR44" s="360"/>
      <c r="NDS44" s="360"/>
      <c r="NDT44" s="360"/>
      <c r="NDU44" s="360"/>
      <c r="NDV44" s="360"/>
      <c r="NDW44" s="360"/>
      <c r="NDX44" s="360"/>
      <c r="NDY44" s="360"/>
      <c r="NDZ44" s="360"/>
      <c r="NEA44" s="360"/>
      <c r="NEB44" s="360"/>
      <c r="NEC44" s="360"/>
      <c r="NED44" s="360"/>
      <c r="NEE44" s="360"/>
      <c r="NEF44" s="360"/>
      <c r="NEG44" s="360"/>
      <c r="NEH44" s="360"/>
      <c r="NEI44" s="360"/>
      <c r="NEJ44" s="360"/>
      <c r="NEK44" s="360"/>
      <c r="NEL44" s="360"/>
      <c r="NEM44" s="360"/>
      <c r="NEN44" s="360"/>
      <c r="NEO44" s="360"/>
      <c r="NEP44" s="360"/>
      <c r="NEQ44" s="360"/>
      <c r="NER44" s="360"/>
      <c r="NES44" s="360"/>
      <c r="NET44" s="360"/>
      <c r="NEU44" s="360"/>
      <c r="NEV44" s="360"/>
      <c r="NEW44" s="360"/>
      <c r="NEX44" s="360"/>
      <c r="NEY44" s="360"/>
      <c r="NEZ44" s="360"/>
      <c r="NFA44" s="360"/>
      <c r="NFB44" s="360"/>
      <c r="NFC44" s="360"/>
      <c r="NFD44" s="360"/>
      <c r="NFE44" s="360"/>
      <c r="NFF44" s="360"/>
      <c r="NFG44" s="360"/>
      <c r="NFH44" s="360"/>
      <c r="NFI44" s="360"/>
      <c r="NFJ44" s="360"/>
      <c r="NFK44" s="360"/>
      <c r="NFL44" s="360"/>
      <c r="NFM44" s="360"/>
      <c r="NFN44" s="360"/>
      <c r="NFO44" s="360"/>
      <c r="NFP44" s="360"/>
      <c r="NFQ44" s="360"/>
      <c r="NFR44" s="360"/>
      <c r="NFS44" s="360"/>
      <c r="NFT44" s="360"/>
      <c r="NFU44" s="360"/>
      <c r="NFV44" s="360"/>
      <c r="NFW44" s="360"/>
      <c r="NFX44" s="360"/>
      <c r="NFY44" s="360"/>
      <c r="NFZ44" s="360"/>
      <c r="NGA44" s="360"/>
      <c r="NGB44" s="360"/>
      <c r="NGC44" s="360"/>
      <c r="NGD44" s="360"/>
      <c r="NGE44" s="360"/>
      <c r="NGF44" s="360"/>
      <c r="NGG44" s="360"/>
      <c r="NGH44" s="360"/>
      <c r="NGI44" s="360"/>
      <c r="NGJ44" s="360"/>
      <c r="NGK44" s="360"/>
      <c r="NGL44" s="360"/>
      <c r="NGM44" s="360"/>
      <c r="NGN44" s="360"/>
      <c r="NGO44" s="360"/>
      <c r="NGP44" s="360"/>
      <c r="NGQ44" s="360"/>
      <c r="NGR44" s="360"/>
      <c r="NGS44" s="360"/>
      <c r="NGT44" s="360"/>
      <c r="NGU44" s="360"/>
      <c r="NGV44" s="360"/>
      <c r="NGW44" s="360"/>
      <c r="NGX44" s="360"/>
      <c r="NGY44" s="360"/>
      <c r="NGZ44" s="360"/>
      <c r="NHA44" s="360"/>
      <c r="NHB44" s="360"/>
      <c r="NHC44" s="360"/>
      <c r="NHD44" s="360"/>
      <c r="NHE44" s="360"/>
      <c r="NHF44" s="360"/>
      <c r="NHG44" s="360"/>
      <c r="NHH44" s="360"/>
      <c r="NHI44" s="360"/>
      <c r="NHJ44" s="360"/>
      <c r="NHK44" s="360"/>
      <c r="NHL44" s="360"/>
      <c r="NHM44" s="360"/>
      <c r="NHN44" s="360"/>
      <c r="NHO44" s="360"/>
      <c r="NHP44" s="360"/>
      <c r="NHQ44" s="360"/>
      <c r="NHR44" s="360"/>
      <c r="NHS44" s="360"/>
      <c r="NHT44" s="360"/>
      <c r="NHU44" s="360"/>
      <c r="NHV44" s="360"/>
      <c r="NHW44" s="360"/>
      <c r="NHX44" s="360"/>
      <c r="NHY44" s="360"/>
      <c r="NHZ44" s="360"/>
      <c r="NIA44" s="360"/>
      <c r="NIB44" s="360"/>
      <c r="NIC44" s="360"/>
      <c r="NID44" s="360"/>
      <c r="NIE44" s="360"/>
      <c r="NIF44" s="360"/>
      <c r="NIG44" s="360"/>
      <c r="NIH44" s="360"/>
      <c r="NII44" s="360"/>
      <c r="NIJ44" s="360"/>
      <c r="NIK44" s="360"/>
      <c r="NIL44" s="360"/>
      <c r="NIM44" s="360"/>
      <c r="NIN44" s="360"/>
      <c r="NIO44" s="360"/>
      <c r="NIP44" s="360"/>
      <c r="NIQ44" s="360"/>
      <c r="NIR44" s="360"/>
      <c r="NIS44" s="360"/>
      <c r="NIT44" s="360"/>
      <c r="NIU44" s="360"/>
      <c r="NIV44" s="360"/>
      <c r="NIW44" s="360"/>
      <c r="NIX44" s="360"/>
      <c r="NIY44" s="360"/>
      <c r="NIZ44" s="360"/>
      <c r="NJA44" s="360"/>
      <c r="NJB44" s="360"/>
      <c r="NJC44" s="360"/>
      <c r="NJD44" s="360"/>
      <c r="NJE44" s="360"/>
      <c r="NJF44" s="360"/>
      <c r="NJG44" s="360"/>
      <c r="NJH44" s="360"/>
      <c r="NJI44" s="360"/>
      <c r="NJJ44" s="360"/>
      <c r="NJK44" s="360"/>
      <c r="NJL44" s="360"/>
      <c r="NJM44" s="360"/>
      <c r="NJN44" s="360"/>
      <c r="NJO44" s="360"/>
      <c r="NJP44" s="360"/>
      <c r="NJQ44" s="360"/>
      <c r="NJR44" s="360"/>
      <c r="NJS44" s="360"/>
      <c r="NJT44" s="360"/>
      <c r="NJU44" s="360"/>
      <c r="NJV44" s="360"/>
      <c r="NJW44" s="360"/>
      <c r="NJX44" s="360"/>
      <c r="NJY44" s="360"/>
      <c r="NJZ44" s="360"/>
      <c r="NKA44" s="360"/>
      <c r="NKB44" s="360"/>
      <c r="NKC44" s="360"/>
      <c r="NKD44" s="360"/>
      <c r="NKE44" s="360"/>
      <c r="NKF44" s="360"/>
      <c r="NKG44" s="360"/>
      <c r="NKH44" s="360"/>
      <c r="NKI44" s="360"/>
      <c r="NKJ44" s="360"/>
      <c r="NKK44" s="360"/>
      <c r="NKL44" s="360"/>
      <c r="NKM44" s="360"/>
      <c r="NKN44" s="360"/>
      <c r="NKO44" s="360"/>
      <c r="NKP44" s="360"/>
      <c r="NKQ44" s="360"/>
      <c r="NKR44" s="360"/>
      <c r="NKS44" s="360"/>
      <c r="NKT44" s="360"/>
      <c r="NKU44" s="360"/>
      <c r="NKV44" s="360"/>
      <c r="NKW44" s="360"/>
      <c r="NKX44" s="360"/>
      <c r="NKY44" s="360"/>
      <c r="NKZ44" s="360"/>
      <c r="NLA44" s="360"/>
      <c r="NLB44" s="360"/>
      <c r="NLC44" s="360"/>
      <c r="NLD44" s="360"/>
      <c r="NLE44" s="360"/>
      <c r="NLF44" s="360"/>
      <c r="NLG44" s="360"/>
      <c r="NLH44" s="360"/>
      <c r="NLI44" s="360"/>
      <c r="NLJ44" s="360"/>
      <c r="NLK44" s="360"/>
      <c r="NLL44" s="360"/>
      <c r="NLM44" s="360"/>
      <c r="NLN44" s="360"/>
      <c r="NLO44" s="360"/>
      <c r="NLP44" s="360"/>
      <c r="NLQ44" s="360"/>
      <c r="NLR44" s="360"/>
      <c r="NLS44" s="360"/>
      <c r="NLT44" s="360"/>
      <c r="NLU44" s="360"/>
      <c r="NLV44" s="360"/>
      <c r="NLW44" s="360"/>
      <c r="NLX44" s="360"/>
      <c r="NLY44" s="360"/>
      <c r="NLZ44" s="360"/>
      <c r="NMA44" s="360"/>
      <c r="NMB44" s="360"/>
      <c r="NMC44" s="360"/>
      <c r="NMD44" s="360"/>
      <c r="NME44" s="360"/>
      <c r="NMF44" s="360"/>
      <c r="NMG44" s="360"/>
      <c r="NMH44" s="360"/>
      <c r="NMI44" s="360"/>
      <c r="NMJ44" s="360"/>
      <c r="NMK44" s="360"/>
      <c r="NML44" s="360"/>
      <c r="NMM44" s="360"/>
      <c r="NMN44" s="360"/>
      <c r="NMO44" s="360"/>
      <c r="NMP44" s="360"/>
      <c r="NMQ44" s="360"/>
      <c r="NMR44" s="360"/>
      <c r="NMS44" s="360"/>
      <c r="NMT44" s="360"/>
      <c r="NMU44" s="360"/>
      <c r="NMV44" s="360"/>
      <c r="NMW44" s="360"/>
      <c r="NMX44" s="360"/>
      <c r="NMY44" s="360"/>
      <c r="NMZ44" s="360"/>
      <c r="NNA44" s="360"/>
      <c r="NNB44" s="360"/>
      <c r="NNC44" s="360"/>
      <c r="NND44" s="360"/>
      <c r="NNE44" s="360"/>
      <c r="NNF44" s="360"/>
      <c r="NNG44" s="360"/>
      <c r="NNH44" s="360"/>
      <c r="NNI44" s="360"/>
      <c r="NNJ44" s="360"/>
      <c r="NNK44" s="360"/>
      <c r="NNL44" s="360"/>
      <c r="NNM44" s="360"/>
      <c r="NNN44" s="360"/>
      <c r="NNO44" s="360"/>
      <c r="NNP44" s="360"/>
      <c r="NNQ44" s="360"/>
      <c r="NNR44" s="360"/>
      <c r="NNS44" s="360"/>
      <c r="NNT44" s="360"/>
      <c r="NNU44" s="360"/>
      <c r="NNV44" s="360"/>
      <c r="NNW44" s="360"/>
      <c r="NNX44" s="360"/>
      <c r="NNY44" s="360"/>
      <c r="NNZ44" s="360"/>
      <c r="NOA44" s="360"/>
      <c r="NOB44" s="360"/>
      <c r="NOC44" s="360"/>
      <c r="NOD44" s="360"/>
      <c r="NOE44" s="360"/>
      <c r="NOF44" s="360"/>
      <c r="NOG44" s="360"/>
      <c r="NOH44" s="360"/>
      <c r="NOI44" s="360"/>
      <c r="NOJ44" s="360"/>
      <c r="NOK44" s="360"/>
      <c r="NOL44" s="360"/>
      <c r="NOM44" s="360"/>
      <c r="NON44" s="360"/>
      <c r="NOO44" s="360"/>
      <c r="NOP44" s="360"/>
      <c r="NOQ44" s="360"/>
      <c r="NOR44" s="360"/>
      <c r="NOS44" s="360"/>
      <c r="NOT44" s="360"/>
      <c r="NOU44" s="360"/>
      <c r="NOV44" s="360"/>
      <c r="NOW44" s="360"/>
      <c r="NOX44" s="360"/>
      <c r="NOY44" s="360"/>
      <c r="NOZ44" s="360"/>
      <c r="NPA44" s="360"/>
      <c r="NPB44" s="360"/>
      <c r="NPC44" s="360"/>
      <c r="NPD44" s="360"/>
      <c r="NPE44" s="360"/>
      <c r="NPF44" s="360"/>
      <c r="NPG44" s="360"/>
      <c r="NPH44" s="360"/>
      <c r="NPI44" s="360"/>
      <c r="NPJ44" s="360"/>
      <c r="NPK44" s="360"/>
      <c r="NPL44" s="360"/>
      <c r="NPM44" s="360"/>
      <c r="NPN44" s="360"/>
      <c r="NPO44" s="360"/>
      <c r="NPP44" s="360"/>
      <c r="NPQ44" s="360"/>
      <c r="NPR44" s="360"/>
      <c r="NPS44" s="360"/>
      <c r="NPT44" s="360"/>
      <c r="NPU44" s="360"/>
      <c r="NPV44" s="360"/>
      <c r="NPW44" s="360"/>
      <c r="NPX44" s="360"/>
      <c r="NPY44" s="360"/>
      <c r="NPZ44" s="360"/>
      <c r="NQA44" s="360"/>
      <c r="NQB44" s="360"/>
      <c r="NQC44" s="360"/>
      <c r="NQD44" s="360"/>
      <c r="NQE44" s="360"/>
      <c r="NQF44" s="360"/>
      <c r="NQG44" s="360"/>
      <c r="NQH44" s="360"/>
      <c r="NQI44" s="360"/>
      <c r="NQJ44" s="360"/>
      <c r="NQK44" s="360"/>
      <c r="NQL44" s="360"/>
      <c r="NQM44" s="360"/>
      <c r="NQN44" s="360"/>
      <c r="NQO44" s="360"/>
      <c r="NQP44" s="360"/>
      <c r="NQQ44" s="360"/>
      <c r="NQR44" s="360"/>
      <c r="NQS44" s="360"/>
      <c r="NQT44" s="360"/>
      <c r="NQU44" s="360"/>
      <c r="NQV44" s="360"/>
      <c r="NQW44" s="360"/>
      <c r="NQX44" s="360"/>
      <c r="NQY44" s="360"/>
      <c r="NQZ44" s="360"/>
      <c r="NRA44" s="360"/>
      <c r="NRB44" s="360"/>
      <c r="NRC44" s="360"/>
      <c r="NRD44" s="360"/>
      <c r="NRE44" s="360"/>
      <c r="NRF44" s="360"/>
      <c r="NRG44" s="360"/>
      <c r="NRH44" s="360"/>
      <c r="NRI44" s="360"/>
      <c r="NRJ44" s="360"/>
      <c r="NRK44" s="360"/>
      <c r="NRL44" s="360"/>
      <c r="NRM44" s="360"/>
      <c r="NRN44" s="360"/>
      <c r="NRO44" s="360"/>
      <c r="NRP44" s="360"/>
      <c r="NRQ44" s="360"/>
      <c r="NRR44" s="360"/>
      <c r="NRS44" s="360"/>
      <c r="NRT44" s="360"/>
      <c r="NRU44" s="360"/>
      <c r="NRV44" s="360"/>
      <c r="NRW44" s="360"/>
      <c r="NRX44" s="360"/>
      <c r="NRY44" s="360"/>
      <c r="NRZ44" s="360"/>
      <c r="NSA44" s="360"/>
      <c r="NSB44" s="360"/>
      <c r="NSC44" s="360"/>
      <c r="NSD44" s="360"/>
      <c r="NSE44" s="360"/>
      <c r="NSF44" s="360"/>
      <c r="NSG44" s="360"/>
      <c r="NSH44" s="360"/>
      <c r="NSI44" s="360"/>
      <c r="NSJ44" s="360"/>
      <c r="NSK44" s="360"/>
      <c r="NSL44" s="360"/>
      <c r="NSM44" s="360"/>
      <c r="NSN44" s="360"/>
      <c r="NSO44" s="360"/>
      <c r="NSP44" s="360"/>
      <c r="NSQ44" s="360"/>
      <c r="NSR44" s="360"/>
      <c r="NSS44" s="360"/>
      <c r="NST44" s="360"/>
      <c r="NSU44" s="360"/>
      <c r="NSV44" s="360"/>
      <c r="NSW44" s="360"/>
      <c r="NSX44" s="360"/>
      <c r="NSY44" s="360"/>
      <c r="NSZ44" s="360"/>
      <c r="NTA44" s="360"/>
      <c r="NTB44" s="360"/>
      <c r="NTC44" s="360"/>
      <c r="NTD44" s="360"/>
      <c r="NTE44" s="360"/>
      <c r="NTF44" s="360"/>
      <c r="NTG44" s="360"/>
      <c r="NTH44" s="360"/>
      <c r="NTI44" s="360"/>
      <c r="NTJ44" s="360"/>
      <c r="NTK44" s="360"/>
      <c r="NTL44" s="360"/>
      <c r="NTM44" s="360"/>
      <c r="NTN44" s="360"/>
      <c r="NTO44" s="360"/>
      <c r="NTP44" s="360"/>
      <c r="NTQ44" s="360"/>
      <c r="NTR44" s="360"/>
      <c r="NTS44" s="360"/>
      <c r="NTT44" s="360"/>
      <c r="NTU44" s="360"/>
      <c r="NTV44" s="360"/>
      <c r="NTW44" s="360"/>
      <c r="NTX44" s="360"/>
      <c r="NTY44" s="360"/>
      <c r="NTZ44" s="360"/>
      <c r="NUA44" s="360"/>
      <c r="NUB44" s="360"/>
      <c r="NUC44" s="360"/>
      <c r="NUD44" s="360"/>
      <c r="NUE44" s="360"/>
      <c r="NUF44" s="360"/>
      <c r="NUG44" s="360"/>
      <c r="NUH44" s="360"/>
      <c r="NUI44" s="360"/>
      <c r="NUJ44" s="360"/>
      <c r="NUK44" s="360"/>
      <c r="NUL44" s="360"/>
      <c r="NUM44" s="360"/>
      <c r="NUN44" s="360"/>
      <c r="NUO44" s="360"/>
      <c r="NUP44" s="360"/>
      <c r="NUQ44" s="360"/>
      <c r="NUR44" s="360"/>
      <c r="NUS44" s="360"/>
      <c r="NUT44" s="360"/>
      <c r="NUU44" s="360"/>
      <c r="NUV44" s="360"/>
      <c r="NUW44" s="360"/>
      <c r="NUX44" s="360"/>
      <c r="NUY44" s="360"/>
      <c r="NUZ44" s="360"/>
      <c r="NVA44" s="360"/>
      <c r="NVB44" s="360"/>
      <c r="NVC44" s="360"/>
      <c r="NVD44" s="360"/>
      <c r="NVE44" s="360"/>
      <c r="NVF44" s="360"/>
      <c r="NVG44" s="360"/>
      <c r="NVH44" s="360"/>
      <c r="NVI44" s="360"/>
      <c r="NVJ44" s="360"/>
      <c r="NVK44" s="360"/>
      <c r="NVL44" s="360"/>
      <c r="NVM44" s="360"/>
      <c r="NVN44" s="360"/>
      <c r="NVO44" s="360"/>
      <c r="NVP44" s="360"/>
      <c r="NVQ44" s="360"/>
      <c r="NVR44" s="360"/>
      <c r="NVS44" s="360"/>
      <c r="NVT44" s="360"/>
      <c r="NVU44" s="360"/>
      <c r="NVV44" s="360"/>
      <c r="NVW44" s="360"/>
      <c r="NVX44" s="360"/>
      <c r="NVY44" s="360"/>
      <c r="NVZ44" s="360"/>
      <c r="NWA44" s="360"/>
      <c r="NWB44" s="360"/>
      <c r="NWC44" s="360"/>
      <c r="NWD44" s="360"/>
      <c r="NWE44" s="360"/>
      <c r="NWF44" s="360"/>
      <c r="NWG44" s="360"/>
      <c r="NWH44" s="360"/>
      <c r="NWI44" s="360"/>
      <c r="NWJ44" s="360"/>
      <c r="NWK44" s="360"/>
      <c r="NWL44" s="360"/>
      <c r="NWM44" s="360"/>
      <c r="NWN44" s="360"/>
      <c r="NWO44" s="360"/>
      <c r="NWP44" s="360"/>
      <c r="NWQ44" s="360"/>
      <c r="NWR44" s="360"/>
      <c r="NWS44" s="360"/>
      <c r="NWT44" s="360"/>
      <c r="NWU44" s="360"/>
      <c r="NWV44" s="360"/>
      <c r="NWW44" s="360"/>
      <c r="NWX44" s="360"/>
      <c r="NWY44" s="360"/>
      <c r="NWZ44" s="360"/>
      <c r="NXA44" s="360"/>
      <c r="NXB44" s="360"/>
      <c r="NXC44" s="360"/>
      <c r="NXD44" s="360"/>
      <c r="NXE44" s="360"/>
      <c r="NXF44" s="360"/>
      <c r="NXG44" s="360"/>
      <c r="NXH44" s="360"/>
      <c r="NXI44" s="360"/>
      <c r="NXJ44" s="360"/>
      <c r="NXK44" s="360"/>
      <c r="NXL44" s="360"/>
      <c r="NXM44" s="360"/>
      <c r="NXN44" s="360"/>
      <c r="NXO44" s="360"/>
      <c r="NXP44" s="360"/>
      <c r="NXQ44" s="360"/>
      <c r="NXR44" s="360"/>
      <c r="NXS44" s="360"/>
      <c r="NXT44" s="360"/>
      <c r="NXU44" s="360"/>
      <c r="NXV44" s="360"/>
      <c r="NXW44" s="360"/>
      <c r="NXX44" s="360"/>
      <c r="NXY44" s="360"/>
      <c r="NXZ44" s="360"/>
      <c r="NYA44" s="360"/>
      <c r="NYB44" s="360"/>
      <c r="NYC44" s="360"/>
      <c r="NYD44" s="360"/>
      <c r="NYE44" s="360"/>
      <c r="NYF44" s="360"/>
      <c r="NYG44" s="360"/>
      <c r="NYH44" s="360"/>
      <c r="NYI44" s="360"/>
      <c r="NYJ44" s="360"/>
      <c r="NYK44" s="360"/>
      <c r="NYL44" s="360"/>
      <c r="NYM44" s="360"/>
      <c r="NYN44" s="360"/>
      <c r="NYO44" s="360"/>
      <c r="NYP44" s="360"/>
      <c r="NYQ44" s="360"/>
      <c r="NYR44" s="360"/>
      <c r="NYS44" s="360"/>
      <c r="NYT44" s="360"/>
      <c r="NYU44" s="360"/>
      <c r="NYV44" s="360"/>
      <c r="NYW44" s="360"/>
      <c r="NYX44" s="360"/>
      <c r="NYY44" s="360"/>
      <c r="NYZ44" s="360"/>
      <c r="NZA44" s="360"/>
      <c r="NZB44" s="360"/>
      <c r="NZC44" s="360"/>
      <c r="NZD44" s="360"/>
      <c r="NZE44" s="360"/>
      <c r="NZF44" s="360"/>
      <c r="NZG44" s="360"/>
      <c r="NZH44" s="360"/>
      <c r="NZI44" s="360"/>
      <c r="NZJ44" s="360"/>
      <c r="NZK44" s="360"/>
      <c r="NZL44" s="360"/>
      <c r="NZM44" s="360"/>
      <c r="NZN44" s="360"/>
      <c r="NZO44" s="360"/>
      <c r="NZP44" s="360"/>
      <c r="NZQ44" s="360"/>
      <c r="NZR44" s="360"/>
      <c r="NZS44" s="360"/>
      <c r="NZT44" s="360"/>
      <c r="NZU44" s="360"/>
      <c r="NZV44" s="360"/>
      <c r="NZW44" s="360"/>
      <c r="NZX44" s="360"/>
      <c r="NZY44" s="360"/>
      <c r="NZZ44" s="360"/>
      <c r="OAA44" s="360"/>
      <c r="OAB44" s="360"/>
      <c r="OAC44" s="360"/>
      <c r="OAD44" s="360"/>
      <c r="OAE44" s="360"/>
      <c r="OAF44" s="360"/>
      <c r="OAG44" s="360"/>
      <c r="OAH44" s="360"/>
      <c r="OAI44" s="360"/>
      <c r="OAJ44" s="360"/>
      <c r="OAK44" s="360"/>
      <c r="OAL44" s="360"/>
      <c r="OAM44" s="360"/>
      <c r="OAN44" s="360"/>
      <c r="OAO44" s="360"/>
      <c r="OAP44" s="360"/>
      <c r="OAQ44" s="360"/>
      <c r="OAR44" s="360"/>
      <c r="OAS44" s="360"/>
      <c r="OAT44" s="360"/>
      <c r="OAU44" s="360"/>
      <c r="OAV44" s="360"/>
      <c r="OAW44" s="360"/>
      <c r="OAX44" s="360"/>
      <c r="OAY44" s="360"/>
      <c r="OAZ44" s="360"/>
      <c r="OBA44" s="360"/>
      <c r="OBB44" s="360"/>
      <c r="OBC44" s="360"/>
      <c r="OBD44" s="360"/>
      <c r="OBE44" s="360"/>
      <c r="OBF44" s="360"/>
      <c r="OBG44" s="360"/>
      <c r="OBH44" s="360"/>
      <c r="OBI44" s="360"/>
      <c r="OBJ44" s="360"/>
      <c r="OBK44" s="360"/>
      <c r="OBL44" s="360"/>
      <c r="OBM44" s="360"/>
      <c r="OBN44" s="360"/>
      <c r="OBO44" s="360"/>
      <c r="OBP44" s="360"/>
      <c r="OBQ44" s="360"/>
      <c r="OBR44" s="360"/>
      <c r="OBS44" s="360"/>
      <c r="OBT44" s="360"/>
      <c r="OBU44" s="360"/>
      <c r="OBV44" s="360"/>
      <c r="OBW44" s="360"/>
      <c r="OBX44" s="360"/>
      <c r="OBY44" s="360"/>
      <c r="OBZ44" s="360"/>
      <c r="OCA44" s="360"/>
      <c r="OCB44" s="360"/>
      <c r="OCC44" s="360"/>
      <c r="OCD44" s="360"/>
      <c r="OCE44" s="360"/>
      <c r="OCF44" s="360"/>
      <c r="OCG44" s="360"/>
      <c r="OCH44" s="360"/>
      <c r="OCI44" s="360"/>
      <c r="OCJ44" s="360"/>
      <c r="OCK44" s="360"/>
      <c r="OCL44" s="360"/>
      <c r="OCM44" s="360"/>
      <c r="OCN44" s="360"/>
      <c r="OCO44" s="360"/>
      <c r="OCP44" s="360"/>
      <c r="OCQ44" s="360"/>
      <c r="OCR44" s="360"/>
      <c r="OCS44" s="360"/>
      <c r="OCT44" s="360"/>
      <c r="OCU44" s="360"/>
      <c r="OCV44" s="360"/>
      <c r="OCW44" s="360"/>
      <c r="OCX44" s="360"/>
      <c r="OCY44" s="360"/>
      <c r="OCZ44" s="360"/>
      <c r="ODA44" s="360"/>
      <c r="ODB44" s="360"/>
      <c r="ODC44" s="360"/>
      <c r="ODD44" s="360"/>
      <c r="ODE44" s="360"/>
      <c r="ODF44" s="360"/>
      <c r="ODG44" s="360"/>
      <c r="ODH44" s="360"/>
      <c r="ODI44" s="360"/>
      <c r="ODJ44" s="360"/>
      <c r="ODK44" s="360"/>
      <c r="ODL44" s="360"/>
      <c r="ODM44" s="360"/>
      <c r="ODN44" s="360"/>
      <c r="ODO44" s="360"/>
      <c r="ODP44" s="360"/>
      <c r="ODQ44" s="360"/>
      <c r="ODR44" s="360"/>
      <c r="ODS44" s="360"/>
      <c r="ODT44" s="360"/>
      <c r="ODU44" s="360"/>
      <c r="ODV44" s="360"/>
      <c r="ODW44" s="360"/>
      <c r="ODX44" s="360"/>
      <c r="ODY44" s="360"/>
      <c r="ODZ44" s="360"/>
      <c r="OEA44" s="360"/>
      <c r="OEB44" s="360"/>
      <c r="OEC44" s="360"/>
      <c r="OED44" s="360"/>
      <c r="OEE44" s="360"/>
      <c r="OEF44" s="360"/>
      <c r="OEG44" s="360"/>
      <c r="OEH44" s="360"/>
      <c r="OEI44" s="360"/>
      <c r="OEJ44" s="360"/>
      <c r="OEK44" s="360"/>
      <c r="OEL44" s="360"/>
      <c r="OEM44" s="360"/>
      <c r="OEN44" s="360"/>
      <c r="OEO44" s="360"/>
      <c r="OEP44" s="360"/>
      <c r="OEQ44" s="360"/>
      <c r="OER44" s="360"/>
      <c r="OES44" s="360"/>
      <c r="OET44" s="360"/>
      <c r="OEU44" s="360"/>
      <c r="OEV44" s="360"/>
      <c r="OEW44" s="360"/>
      <c r="OEX44" s="360"/>
      <c r="OEY44" s="360"/>
      <c r="OEZ44" s="360"/>
      <c r="OFA44" s="360"/>
      <c r="OFB44" s="360"/>
      <c r="OFC44" s="360"/>
      <c r="OFD44" s="360"/>
      <c r="OFE44" s="360"/>
      <c r="OFF44" s="360"/>
      <c r="OFG44" s="360"/>
      <c r="OFH44" s="360"/>
      <c r="OFI44" s="360"/>
      <c r="OFJ44" s="360"/>
      <c r="OFK44" s="360"/>
      <c r="OFL44" s="360"/>
      <c r="OFM44" s="360"/>
      <c r="OFN44" s="360"/>
      <c r="OFO44" s="360"/>
      <c r="OFP44" s="360"/>
      <c r="OFQ44" s="360"/>
      <c r="OFR44" s="360"/>
      <c r="OFS44" s="360"/>
      <c r="OFT44" s="360"/>
      <c r="OFU44" s="360"/>
      <c r="OFV44" s="360"/>
      <c r="OFW44" s="360"/>
      <c r="OFX44" s="360"/>
      <c r="OFY44" s="360"/>
      <c r="OFZ44" s="360"/>
      <c r="OGA44" s="360"/>
      <c r="OGB44" s="360"/>
      <c r="OGC44" s="360"/>
      <c r="OGD44" s="360"/>
      <c r="OGE44" s="360"/>
      <c r="OGF44" s="360"/>
      <c r="OGG44" s="360"/>
      <c r="OGH44" s="360"/>
      <c r="OGI44" s="360"/>
      <c r="OGJ44" s="360"/>
      <c r="OGK44" s="360"/>
      <c r="OGL44" s="360"/>
      <c r="OGM44" s="360"/>
      <c r="OGN44" s="360"/>
      <c r="OGO44" s="360"/>
      <c r="OGP44" s="360"/>
      <c r="OGQ44" s="360"/>
      <c r="OGR44" s="360"/>
      <c r="OGS44" s="360"/>
      <c r="OGT44" s="360"/>
      <c r="OGU44" s="360"/>
      <c r="OGV44" s="360"/>
      <c r="OGW44" s="360"/>
      <c r="OGX44" s="360"/>
      <c r="OGY44" s="360"/>
      <c r="OGZ44" s="360"/>
      <c r="OHA44" s="360"/>
      <c r="OHB44" s="360"/>
      <c r="OHC44" s="360"/>
      <c r="OHD44" s="360"/>
      <c r="OHE44" s="360"/>
      <c r="OHF44" s="360"/>
      <c r="OHG44" s="360"/>
      <c r="OHH44" s="360"/>
      <c r="OHI44" s="360"/>
      <c r="OHJ44" s="360"/>
      <c r="OHK44" s="360"/>
      <c r="OHL44" s="360"/>
      <c r="OHM44" s="360"/>
      <c r="OHN44" s="360"/>
      <c r="OHO44" s="360"/>
      <c r="OHP44" s="360"/>
      <c r="OHQ44" s="360"/>
      <c r="OHR44" s="360"/>
      <c r="OHS44" s="360"/>
      <c r="OHT44" s="360"/>
      <c r="OHU44" s="360"/>
      <c r="OHV44" s="360"/>
      <c r="OHW44" s="360"/>
      <c r="OHX44" s="360"/>
      <c r="OHY44" s="360"/>
      <c r="OHZ44" s="360"/>
      <c r="OIA44" s="360"/>
      <c r="OIB44" s="360"/>
      <c r="OIC44" s="360"/>
      <c r="OID44" s="360"/>
      <c r="OIE44" s="360"/>
      <c r="OIF44" s="360"/>
      <c r="OIG44" s="360"/>
      <c r="OIH44" s="360"/>
      <c r="OII44" s="360"/>
      <c r="OIJ44" s="360"/>
      <c r="OIK44" s="360"/>
      <c r="OIL44" s="360"/>
      <c r="OIM44" s="360"/>
      <c r="OIN44" s="360"/>
      <c r="OIO44" s="360"/>
      <c r="OIP44" s="360"/>
      <c r="OIQ44" s="360"/>
      <c r="OIR44" s="360"/>
      <c r="OIS44" s="360"/>
      <c r="OIT44" s="360"/>
      <c r="OIU44" s="360"/>
      <c r="OIV44" s="360"/>
      <c r="OIW44" s="360"/>
      <c r="OIX44" s="360"/>
      <c r="OIY44" s="360"/>
      <c r="OIZ44" s="360"/>
      <c r="OJA44" s="360"/>
      <c r="OJB44" s="360"/>
      <c r="OJC44" s="360"/>
      <c r="OJD44" s="360"/>
      <c r="OJE44" s="360"/>
      <c r="OJF44" s="360"/>
      <c r="OJG44" s="360"/>
      <c r="OJH44" s="360"/>
      <c r="OJI44" s="360"/>
      <c r="OJJ44" s="360"/>
      <c r="OJK44" s="360"/>
      <c r="OJL44" s="360"/>
      <c r="OJM44" s="360"/>
      <c r="OJN44" s="360"/>
      <c r="OJO44" s="360"/>
      <c r="OJP44" s="360"/>
      <c r="OJQ44" s="360"/>
      <c r="OJR44" s="360"/>
      <c r="OJS44" s="360"/>
      <c r="OJT44" s="360"/>
      <c r="OJU44" s="360"/>
      <c r="OJV44" s="360"/>
      <c r="OJW44" s="360"/>
      <c r="OJX44" s="360"/>
      <c r="OJY44" s="360"/>
      <c r="OJZ44" s="360"/>
      <c r="OKA44" s="360"/>
      <c r="OKB44" s="360"/>
      <c r="OKC44" s="360"/>
      <c r="OKD44" s="360"/>
      <c r="OKE44" s="360"/>
      <c r="OKF44" s="360"/>
      <c r="OKG44" s="360"/>
      <c r="OKH44" s="360"/>
      <c r="OKI44" s="360"/>
      <c r="OKJ44" s="360"/>
      <c r="OKK44" s="360"/>
      <c r="OKL44" s="360"/>
      <c r="OKM44" s="360"/>
      <c r="OKN44" s="360"/>
      <c r="OKO44" s="360"/>
      <c r="OKP44" s="360"/>
      <c r="OKQ44" s="360"/>
      <c r="OKR44" s="360"/>
      <c r="OKS44" s="360"/>
      <c r="OKT44" s="360"/>
      <c r="OKU44" s="360"/>
      <c r="OKV44" s="360"/>
      <c r="OKW44" s="360"/>
      <c r="OKX44" s="360"/>
      <c r="OKY44" s="360"/>
      <c r="OKZ44" s="360"/>
      <c r="OLA44" s="360"/>
      <c r="OLB44" s="360"/>
      <c r="OLC44" s="360"/>
      <c r="OLD44" s="360"/>
      <c r="OLE44" s="360"/>
      <c r="OLF44" s="360"/>
      <c r="OLG44" s="360"/>
      <c r="OLH44" s="360"/>
      <c r="OLI44" s="360"/>
      <c r="OLJ44" s="360"/>
      <c r="OLK44" s="360"/>
      <c r="OLL44" s="360"/>
      <c r="OLM44" s="360"/>
      <c r="OLN44" s="360"/>
      <c r="OLO44" s="360"/>
      <c r="OLP44" s="360"/>
      <c r="OLQ44" s="360"/>
      <c r="OLR44" s="360"/>
      <c r="OLS44" s="360"/>
      <c r="OLT44" s="360"/>
      <c r="OLU44" s="360"/>
      <c r="OLV44" s="360"/>
      <c r="OLW44" s="360"/>
      <c r="OLX44" s="360"/>
      <c r="OLY44" s="360"/>
      <c r="OLZ44" s="360"/>
      <c r="OMA44" s="360"/>
      <c r="OMB44" s="360"/>
      <c r="OMC44" s="360"/>
      <c r="OMD44" s="360"/>
      <c r="OME44" s="360"/>
      <c r="OMF44" s="360"/>
      <c r="OMG44" s="360"/>
      <c r="OMH44" s="360"/>
      <c r="OMI44" s="360"/>
      <c r="OMJ44" s="360"/>
      <c r="OMK44" s="360"/>
      <c r="OML44" s="360"/>
      <c r="OMM44" s="360"/>
      <c r="OMN44" s="360"/>
      <c r="OMO44" s="360"/>
      <c r="OMP44" s="360"/>
      <c r="OMQ44" s="360"/>
      <c r="OMR44" s="360"/>
      <c r="OMS44" s="360"/>
      <c r="OMT44" s="360"/>
      <c r="OMU44" s="360"/>
      <c r="OMV44" s="360"/>
      <c r="OMW44" s="360"/>
      <c r="OMX44" s="360"/>
      <c r="OMY44" s="360"/>
      <c r="OMZ44" s="360"/>
      <c r="ONA44" s="360"/>
      <c r="ONB44" s="360"/>
      <c r="ONC44" s="360"/>
      <c r="OND44" s="360"/>
      <c r="ONE44" s="360"/>
      <c r="ONF44" s="360"/>
      <c r="ONG44" s="360"/>
      <c r="ONH44" s="360"/>
      <c r="ONI44" s="360"/>
      <c r="ONJ44" s="360"/>
      <c r="ONK44" s="360"/>
      <c r="ONL44" s="360"/>
      <c r="ONM44" s="360"/>
      <c r="ONN44" s="360"/>
      <c r="ONO44" s="360"/>
      <c r="ONP44" s="360"/>
      <c r="ONQ44" s="360"/>
      <c r="ONR44" s="360"/>
      <c r="ONS44" s="360"/>
      <c r="ONT44" s="360"/>
      <c r="ONU44" s="360"/>
      <c r="ONV44" s="360"/>
      <c r="ONW44" s="360"/>
      <c r="ONX44" s="360"/>
      <c r="ONY44" s="360"/>
      <c r="ONZ44" s="360"/>
      <c r="OOA44" s="360"/>
      <c r="OOB44" s="360"/>
      <c r="OOC44" s="360"/>
      <c r="OOD44" s="360"/>
      <c r="OOE44" s="360"/>
      <c r="OOF44" s="360"/>
      <c r="OOG44" s="360"/>
      <c r="OOH44" s="360"/>
      <c r="OOI44" s="360"/>
      <c r="OOJ44" s="360"/>
      <c r="OOK44" s="360"/>
      <c r="OOL44" s="360"/>
      <c r="OOM44" s="360"/>
      <c r="OON44" s="360"/>
      <c r="OOO44" s="360"/>
      <c r="OOP44" s="360"/>
      <c r="OOQ44" s="360"/>
      <c r="OOR44" s="360"/>
      <c r="OOS44" s="360"/>
      <c r="OOT44" s="360"/>
      <c r="OOU44" s="360"/>
      <c r="OOV44" s="360"/>
      <c r="OOW44" s="360"/>
      <c r="OOX44" s="360"/>
      <c r="OOY44" s="360"/>
      <c r="OOZ44" s="360"/>
      <c r="OPA44" s="360"/>
      <c r="OPB44" s="360"/>
      <c r="OPC44" s="360"/>
      <c r="OPD44" s="360"/>
      <c r="OPE44" s="360"/>
      <c r="OPF44" s="360"/>
      <c r="OPG44" s="360"/>
      <c r="OPH44" s="360"/>
      <c r="OPI44" s="360"/>
      <c r="OPJ44" s="360"/>
      <c r="OPK44" s="360"/>
      <c r="OPL44" s="360"/>
      <c r="OPM44" s="360"/>
      <c r="OPN44" s="360"/>
      <c r="OPO44" s="360"/>
      <c r="OPP44" s="360"/>
      <c r="OPQ44" s="360"/>
      <c r="OPR44" s="360"/>
      <c r="OPS44" s="360"/>
      <c r="OPT44" s="360"/>
      <c r="OPU44" s="360"/>
      <c r="OPV44" s="360"/>
      <c r="OPW44" s="360"/>
      <c r="OPX44" s="360"/>
      <c r="OPY44" s="360"/>
      <c r="OPZ44" s="360"/>
      <c r="OQA44" s="360"/>
      <c r="OQB44" s="360"/>
      <c r="OQC44" s="360"/>
      <c r="OQD44" s="360"/>
      <c r="OQE44" s="360"/>
      <c r="OQF44" s="360"/>
      <c r="OQG44" s="360"/>
      <c r="OQH44" s="360"/>
      <c r="OQI44" s="360"/>
      <c r="OQJ44" s="360"/>
      <c r="OQK44" s="360"/>
      <c r="OQL44" s="360"/>
      <c r="OQM44" s="360"/>
      <c r="OQN44" s="360"/>
      <c r="OQO44" s="360"/>
      <c r="OQP44" s="360"/>
      <c r="OQQ44" s="360"/>
      <c r="OQR44" s="360"/>
      <c r="OQS44" s="360"/>
      <c r="OQT44" s="360"/>
      <c r="OQU44" s="360"/>
      <c r="OQV44" s="360"/>
      <c r="OQW44" s="360"/>
      <c r="OQX44" s="360"/>
      <c r="OQY44" s="360"/>
      <c r="OQZ44" s="360"/>
      <c r="ORA44" s="360"/>
      <c r="ORB44" s="360"/>
      <c r="ORC44" s="360"/>
      <c r="ORD44" s="360"/>
      <c r="ORE44" s="360"/>
      <c r="ORF44" s="360"/>
      <c r="ORG44" s="360"/>
      <c r="ORH44" s="360"/>
      <c r="ORI44" s="360"/>
      <c r="ORJ44" s="360"/>
      <c r="ORK44" s="360"/>
      <c r="ORL44" s="360"/>
      <c r="ORM44" s="360"/>
      <c r="ORN44" s="360"/>
      <c r="ORO44" s="360"/>
      <c r="ORP44" s="360"/>
      <c r="ORQ44" s="360"/>
      <c r="ORR44" s="360"/>
      <c r="ORS44" s="360"/>
      <c r="ORT44" s="360"/>
      <c r="ORU44" s="360"/>
      <c r="ORV44" s="360"/>
      <c r="ORW44" s="360"/>
      <c r="ORX44" s="360"/>
      <c r="ORY44" s="360"/>
      <c r="ORZ44" s="360"/>
      <c r="OSA44" s="360"/>
      <c r="OSB44" s="360"/>
      <c r="OSC44" s="360"/>
      <c r="OSD44" s="360"/>
      <c r="OSE44" s="360"/>
      <c r="OSF44" s="360"/>
      <c r="OSG44" s="360"/>
      <c r="OSH44" s="360"/>
      <c r="OSI44" s="360"/>
      <c r="OSJ44" s="360"/>
      <c r="OSK44" s="360"/>
      <c r="OSL44" s="360"/>
      <c r="OSM44" s="360"/>
      <c r="OSN44" s="360"/>
      <c r="OSO44" s="360"/>
      <c r="OSP44" s="360"/>
      <c r="OSQ44" s="360"/>
      <c r="OSR44" s="360"/>
      <c r="OSS44" s="360"/>
      <c r="OST44" s="360"/>
      <c r="OSU44" s="360"/>
      <c r="OSV44" s="360"/>
      <c r="OSW44" s="360"/>
      <c r="OSX44" s="360"/>
      <c r="OSY44" s="360"/>
      <c r="OSZ44" s="360"/>
      <c r="OTA44" s="360"/>
      <c r="OTB44" s="360"/>
      <c r="OTC44" s="360"/>
      <c r="OTD44" s="360"/>
      <c r="OTE44" s="360"/>
      <c r="OTF44" s="360"/>
      <c r="OTG44" s="360"/>
      <c r="OTH44" s="360"/>
      <c r="OTI44" s="360"/>
      <c r="OTJ44" s="360"/>
      <c r="OTK44" s="360"/>
      <c r="OTL44" s="360"/>
      <c r="OTM44" s="360"/>
      <c r="OTN44" s="360"/>
      <c r="OTO44" s="360"/>
      <c r="OTP44" s="360"/>
      <c r="OTQ44" s="360"/>
      <c r="OTR44" s="360"/>
      <c r="OTS44" s="360"/>
      <c r="OTT44" s="360"/>
      <c r="OTU44" s="360"/>
      <c r="OTV44" s="360"/>
      <c r="OTW44" s="360"/>
      <c r="OTX44" s="360"/>
      <c r="OTY44" s="360"/>
      <c r="OTZ44" s="360"/>
      <c r="OUA44" s="360"/>
      <c r="OUB44" s="360"/>
      <c r="OUC44" s="360"/>
      <c r="OUD44" s="360"/>
      <c r="OUE44" s="360"/>
      <c r="OUF44" s="360"/>
      <c r="OUG44" s="360"/>
      <c r="OUH44" s="360"/>
      <c r="OUI44" s="360"/>
      <c r="OUJ44" s="360"/>
      <c r="OUK44" s="360"/>
      <c r="OUL44" s="360"/>
      <c r="OUM44" s="360"/>
      <c r="OUN44" s="360"/>
      <c r="OUO44" s="360"/>
      <c r="OUP44" s="360"/>
      <c r="OUQ44" s="360"/>
      <c r="OUR44" s="360"/>
      <c r="OUS44" s="360"/>
      <c r="OUT44" s="360"/>
      <c r="OUU44" s="360"/>
      <c r="OUV44" s="360"/>
      <c r="OUW44" s="360"/>
      <c r="OUX44" s="360"/>
      <c r="OUY44" s="360"/>
      <c r="OUZ44" s="360"/>
      <c r="OVA44" s="360"/>
      <c r="OVB44" s="360"/>
      <c r="OVC44" s="360"/>
      <c r="OVD44" s="360"/>
      <c r="OVE44" s="360"/>
      <c r="OVF44" s="360"/>
      <c r="OVG44" s="360"/>
      <c r="OVH44" s="360"/>
      <c r="OVI44" s="360"/>
      <c r="OVJ44" s="360"/>
      <c r="OVK44" s="360"/>
      <c r="OVL44" s="360"/>
      <c r="OVM44" s="360"/>
      <c r="OVN44" s="360"/>
      <c r="OVO44" s="360"/>
      <c r="OVP44" s="360"/>
      <c r="OVQ44" s="360"/>
      <c r="OVR44" s="360"/>
      <c r="OVS44" s="360"/>
      <c r="OVT44" s="360"/>
      <c r="OVU44" s="360"/>
      <c r="OVV44" s="360"/>
      <c r="OVW44" s="360"/>
      <c r="OVX44" s="360"/>
      <c r="OVY44" s="360"/>
      <c r="OVZ44" s="360"/>
      <c r="OWA44" s="360"/>
      <c r="OWB44" s="360"/>
      <c r="OWC44" s="360"/>
      <c r="OWD44" s="360"/>
      <c r="OWE44" s="360"/>
      <c r="OWF44" s="360"/>
      <c r="OWG44" s="360"/>
      <c r="OWH44" s="360"/>
      <c r="OWI44" s="360"/>
      <c r="OWJ44" s="360"/>
      <c r="OWK44" s="360"/>
      <c r="OWL44" s="360"/>
      <c r="OWM44" s="360"/>
      <c r="OWN44" s="360"/>
      <c r="OWO44" s="360"/>
      <c r="OWP44" s="360"/>
      <c r="OWQ44" s="360"/>
      <c r="OWR44" s="360"/>
      <c r="OWS44" s="360"/>
      <c r="OWT44" s="360"/>
      <c r="OWU44" s="360"/>
      <c r="OWV44" s="360"/>
      <c r="OWW44" s="360"/>
      <c r="OWX44" s="360"/>
      <c r="OWY44" s="360"/>
      <c r="OWZ44" s="360"/>
      <c r="OXA44" s="360"/>
      <c r="OXB44" s="360"/>
      <c r="OXC44" s="360"/>
      <c r="OXD44" s="360"/>
      <c r="OXE44" s="360"/>
      <c r="OXF44" s="360"/>
      <c r="OXG44" s="360"/>
      <c r="OXH44" s="360"/>
      <c r="OXI44" s="360"/>
      <c r="OXJ44" s="360"/>
      <c r="OXK44" s="360"/>
      <c r="OXL44" s="360"/>
      <c r="OXM44" s="360"/>
      <c r="OXN44" s="360"/>
      <c r="OXO44" s="360"/>
      <c r="OXP44" s="360"/>
      <c r="OXQ44" s="360"/>
      <c r="OXR44" s="360"/>
      <c r="OXS44" s="360"/>
      <c r="OXT44" s="360"/>
      <c r="OXU44" s="360"/>
      <c r="OXV44" s="360"/>
      <c r="OXW44" s="360"/>
      <c r="OXX44" s="360"/>
      <c r="OXY44" s="360"/>
      <c r="OXZ44" s="360"/>
      <c r="OYA44" s="360"/>
      <c r="OYB44" s="360"/>
      <c r="OYC44" s="360"/>
      <c r="OYD44" s="360"/>
      <c r="OYE44" s="360"/>
      <c r="OYF44" s="360"/>
      <c r="OYG44" s="360"/>
      <c r="OYH44" s="360"/>
      <c r="OYI44" s="360"/>
      <c r="OYJ44" s="360"/>
      <c r="OYK44" s="360"/>
      <c r="OYL44" s="360"/>
      <c r="OYM44" s="360"/>
      <c r="OYN44" s="360"/>
      <c r="OYO44" s="360"/>
      <c r="OYP44" s="360"/>
      <c r="OYQ44" s="360"/>
      <c r="OYR44" s="360"/>
      <c r="OYS44" s="360"/>
      <c r="OYT44" s="360"/>
      <c r="OYU44" s="360"/>
      <c r="OYV44" s="360"/>
      <c r="OYW44" s="360"/>
      <c r="OYX44" s="360"/>
      <c r="OYY44" s="360"/>
      <c r="OYZ44" s="360"/>
      <c r="OZA44" s="360"/>
      <c r="OZB44" s="360"/>
      <c r="OZC44" s="360"/>
      <c r="OZD44" s="360"/>
      <c r="OZE44" s="360"/>
      <c r="OZF44" s="360"/>
      <c r="OZG44" s="360"/>
      <c r="OZH44" s="360"/>
      <c r="OZI44" s="360"/>
      <c r="OZJ44" s="360"/>
      <c r="OZK44" s="360"/>
      <c r="OZL44" s="360"/>
      <c r="OZM44" s="360"/>
      <c r="OZN44" s="360"/>
      <c r="OZO44" s="360"/>
      <c r="OZP44" s="360"/>
      <c r="OZQ44" s="360"/>
      <c r="OZR44" s="360"/>
      <c r="OZS44" s="360"/>
      <c r="OZT44" s="360"/>
      <c r="OZU44" s="360"/>
      <c r="OZV44" s="360"/>
      <c r="OZW44" s="360"/>
      <c r="OZX44" s="360"/>
      <c r="OZY44" s="360"/>
      <c r="OZZ44" s="360"/>
      <c r="PAA44" s="360"/>
      <c r="PAB44" s="360"/>
      <c r="PAC44" s="360"/>
      <c r="PAD44" s="360"/>
      <c r="PAE44" s="360"/>
      <c r="PAF44" s="360"/>
      <c r="PAG44" s="360"/>
      <c r="PAH44" s="360"/>
      <c r="PAI44" s="360"/>
      <c r="PAJ44" s="360"/>
      <c r="PAK44" s="360"/>
      <c r="PAL44" s="360"/>
      <c r="PAM44" s="360"/>
      <c r="PAN44" s="360"/>
      <c r="PAO44" s="360"/>
      <c r="PAP44" s="360"/>
      <c r="PAQ44" s="360"/>
      <c r="PAR44" s="360"/>
      <c r="PAS44" s="360"/>
      <c r="PAT44" s="360"/>
      <c r="PAU44" s="360"/>
      <c r="PAV44" s="360"/>
      <c r="PAW44" s="360"/>
      <c r="PAX44" s="360"/>
      <c r="PAY44" s="360"/>
      <c r="PAZ44" s="360"/>
      <c r="PBA44" s="360"/>
      <c r="PBB44" s="360"/>
      <c r="PBC44" s="360"/>
      <c r="PBD44" s="360"/>
      <c r="PBE44" s="360"/>
      <c r="PBF44" s="360"/>
      <c r="PBG44" s="360"/>
      <c r="PBH44" s="360"/>
      <c r="PBI44" s="360"/>
      <c r="PBJ44" s="360"/>
      <c r="PBK44" s="360"/>
      <c r="PBL44" s="360"/>
      <c r="PBM44" s="360"/>
      <c r="PBN44" s="360"/>
      <c r="PBO44" s="360"/>
      <c r="PBP44" s="360"/>
      <c r="PBQ44" s="360"/>
      <c r="PBR44" s="360"/>
      <c r="PBS44" s="360"/>
      <c r="PBT44" s="360"/>
      <c r="PBU44" s="360"/>
      <c r="PBV44" s="360"/>
      <c r="PBW44" s="360"/>
      <c r="PBX44" s="360"/>
      <c r="PBY44" s="360"/>
      <c r="PBZ44" s="360"/>
      <c r="PCA44" s="360"/>
      <c r="PCB44" s="360"/>
      <c r="PCC44" s="360"/>
      <c r="PCD44" s="360"/>
      <c r="PCE44" s="360"/>
      <c r="PCF44" s="360"/>
      <c r="PCG44" s="360"/>
      <c r="PCH44" s="360"/>
      <c r="PCI44" s="360"/>
      <c r="PCJ44" s="360"/>
      <c r="PCK44" s="360"/>
      <c r="PCL44" s="360"/>
      <c r="PCM44" s="360"/>
      <c r="PCN44" s="360"/>
      <c r="PCO44" s="360"/>
      <c r="PCP44" s="360"/>
      <c r="PCQ44" s="360"/>
      <c r="PCR44" s="360"/>
      <c r="PCS44" s="360"/>
      <c r="PCT44" s="360"/>
      <c r="PCU44" s="360"/>
      <c r="PCV44" s="360"/>
      <c r="PCW44" s="360"/>
      <c r="PCX44" s="360"/>
      <c r="PCY44" s="360"/>
      <c r="PCZ44" s="360"/>
      <c r="PDA44" s="360"/>
      <c r="PDB44" s="360"/>
      <c r="PDC44" s="360"/>
      <c r="PDD44" s="360"/>
      <c r="PDE44" s="360"/>
      <c r="PDF44" s="360"/>
      <c r="PDG44" s="360"/>
      <c r="PDH44" s="360"/>
      <c r="PDI44" s="360"/>
      <c r="PDJ44" s="360"/>
      <c r="PDK44" s="360"/>
      <c r="PDL44" s="360"/>
      <c r="PDM44" s="360"/>
      <c r="PDN44" s="360"/>
      <c r="PDO44" s="360"/>
      <c r="PDP44" s="360"/>
      <c r="PDQ44" s="360"/>
      <c r="PDR44" s="360"/>
      <c r="PDS44" s="360"/>
      <c r="PDT44" s="360"/>
      <c r="PDU44" s="360"/>
      <c r="PDV44" s="360"/>
      <c r="PDW44" s="360"/>
      <c r="PDX44" s="360"/>
      <c r="PDY44" s="360"/>
      <c r="PDZ44" s="360"/>
      <c r="PEA44" s="360"/>
      <c r="PEB44" s="360"/>
      <c r="PEC44" s="360"/>
      <c r="PED44" s="360"/>
      <c r="PEE44" s="360"/>
      <c r="PEF44" s="360"/>
      <c r="PEG44" s="360"/>
      <c r="PEH44" s="360"/>
      <c r="PEI44" s="360"/>
      <c r="PEJ44" s="360"/>
      <c r="PEK44" s="360"/>
      <c r="PEL44" s="360"/>
      <c r="PEM44" s="360"/>
      <c r="PEN44" s="360"/>
      <c r="PEO44" s="360"/>
      <c r="PEP44" s="360"/>
      <c r="PEQ44" s="360"/>
      <c r="PER44" s="360"/>
      <c r="PES44" s="360"/>
      <c r="PET44" s="360"/>
      <c r="PEU44" s="360"/>
      <c r="PEV44" s="360"/>
      <c r="PEW44" s="360"/>
      <c r="PEX44" s="360"/>
      <c r="PEY44" s="360"/>
      <c r="PEZ44" s="360"/>
      <c r="PFA44" s="360"/>
      <c r="PFB44" s="360"/>
      <c r="PFC44" s="360"/>
      <c r="PFD44" s="360"/>
      <c r="PFE44" s="360"/>
      <c r="PFF44" s="360"/>
      <c r="PFG44" s="360"/>
      <c r="PFH44" s="360"/>
      <c r="PFI44" s="360"/>
      <c r="PFJ44" s="360"/>
      <c r="PFK44" s="360"/>
      <c r="PFL44" s="360"/>
      <c r="PFM44" s="360"/>
      <c r="PFN44" s="360"/>
      <c r="PFO44" s="360"/>
      <c r="PFP44" s="360"/>
      <c r="PFQ44" s="360"/>
      <c r="PFR44" s="360"/>
      <c r="PFS44" s="360"/>
      <c r="PFT44" s="360"/>
      <c r="PFU44" s="360"/>
      <c r="PFV44" s="360"/>
      <c r="PFW44" s="360"/>
      <c r="PFX44" s="360"/>
      <c r="PFY44" s="360"/>
      <c r="PFZ44" s="360"/>
      <c r="PGA44" s="360"/>
      <c r="PGB44" s="360"/>
      <c r="PGC44" s="360"/>
      <c r="PGD44" s="360"/>
      <c r="PGE44" s="360"/>
      <c r="PGF44" s="360"/>
      <c r="PGG44" s="360"/>
      <c r="PGH44" s="360"/>
      <c r="PGI44" s="360"/>
      <c r="PGJ44" s="360"/>
      <c r="PGK44" s="360"/>
      <c r="PGL44" s="360"/>
      <c r="PGM44" s="360"/>
      <c r="PGN44" s="360"/>
      <c r="PGO44" s="360"/>
      <c r="PGP44" s="360"/>
      <c r="PGQ44" s="360"/>
      <c r="PGR44" s="360"/>
      <c r="PGS44" s="360"/>
      <c r="PGT44" s="360"/>
      <c r="PGU44" s="360"/>
      <c r="PGV44" s="360"/>
      <c r="PGW44" s="360"/>
      <c r="PGX44" s="360"/>
      <c r="PGY44" s="360"/>
      <c r="PGZ44" s="360"/>
      <c r="PHA44" s="360"/>
      <c r="PHB44" s="360"/>
      <c r="PHC44" s="360"/>
      <c r="PHD44" s="360"/>
      <c r="PHE44" s="360"/>
      <c r="PHF44" s="360"/>
      <c r="PHG44" s="360"/>
      <c r="PHH44" s="360"/>
      <c r="PHI44" s="360"/>
      <c r="PHJ44" s="360"/>
      <c r="PHK44" s="360"/>
      <c r="PHL44" s="360"/>
      <c r="PHM44" s="360"/>
      <c r="PHN44" s="360"/>
      <c r="PHO44" s="360"/>
      <c r="PHP44" s="360"/>
      <c r="PHQ44" s="360"/>
      <c r="PHR44" s="360"/>
      <c r="PHS44" s="360"/>
      <c r="PHT44" s="360"/>
      <c r="PHU44" s="360"/>
      <c r="PHV44" s="360"/>
      <c r="PHW44" s="360"/>
      <c r="PHX44" s="360"/>
      <c r="PHY44" s="360"/>
      <c r="PHZ44" s="360"/>
      <c r="PIA44" s="360"/>
      <c r="PIB44" s="360"/>
      <c r="PIC44" s="360"/>
      <c r="PID44" s="360"/>
      <c r="PIE44" s="360"/>
      <c r="PIF44" s="360"/>
      <c r="PIG44" s="360"/>
      <c r="PIH44" s="360"/>
      <c r="PII44" s="360"/>
      <c r="PIJ44" s="360"/>
      <c r="PIK44" s="360"/>
      <c r="PIL44" s="360"/>
      <c r="PIM44" s="360"/>
      <c r="PIN44" s="360"/>
      <c r="PIO44" s="360"/>
      <c r="PIP44" s="360"/>
      <c r="PIQ44" s="360"/>
      <c r="PIR44" s="360"/>
      <c r="PIS44" s="360"/>
      <c r="PIT44" s="360"/>
      <c r="PIU44" s="360"/>
      <c r="PIV44" s="360"/>
      <c r="PIW44" s="360"/>
      <c r="PIX44" s="360"/>
      <c r="PIY44" s="360"/>
      <c r="PIZ44" s="360"/>
      <c r="PJA44" s="360"/>
      <c r="PJB44" s="360"/>
      <c r="PJC44" s="360"/>
      <c r="PJD44" s="360"/>
      <c r="PJE44" s="360"/>
      <c r="PJF44" s="360"/>
      <c r="PJG44" s="360"/>
      <c r="PJH44" s="360"/>
      <c r="PJI44" s="360"/>
      <c r="PJJ44" s="360"/>
      <c r="PJK44" s="360"/>
      <c r="PJL44" s="360"/>
      <c r="PJM44" s="360"/>
      <c r="PJN44" s="360"/>
      <c r="PJO44" s="360"/>
      <c r="PJP44" s="360"/>
      <c r="PJQ44" s="360"/>
      <c r="PJR44" s="360"/>
      <c r="PJS44" s="360"/>
      <c r="PJT44" s="360"/>
      <c r="PJU44" s="360"/>
      <c r="PJV44" s="360"/>
      <c r="PJW44" s="360"/>
      <c r="PJX44" s="360"/>
      <c r="PJY44" s="360"/>
      <c r="PJZ44" s="360"/>
      <c r="PKA44" s="360"/>
      <c r="PKB44" s="360"/>
      <c r="PKC44" s="360"/>
      <c r="PKD44" s="360"/>
      <c r="PKE44" s="360"/>
      <c r="PKF44" s="360"/>
      <c r="PKG44" s="360"/>
      <c r="PKH44" s="360"/>
      <c r="PKI44" s="360"/>
      <c r="PKJ44" s="360"/>
      <c r="PKK44" s="360"/>
      <c r="PKL44" s="360"/>
      <c r="PKM44" s="360"/>
      <c r="PKN44" s="360"/>
      <c r="PKO44" s="360"/>
      <c r="PKP44" s="360"/>
      <c r="PKQ44" s="360"/>
      <c r="PKR44" s="360"/>
      <c r="PKS44" s="360"/>
      <c r="PKT44" s="360"/>
      <c r="PKU44" s="360"/>
      <c r="PKV44" s="360"/>
      <c r="PKW44" s="360"/>
      <c r="PKX44" s="360"/>
      <c r="PKY44" s="360"/>
      <c r="PKZ44" s="360"/>
      <c r="PLA44" s="360"/>
      <c r="PLB44" s="360"/>
      <c r="PLC44" s="360"/>
      <c r="PLD44" s="360"/>
      <c r="PLE44" s="360"/>
      <c r="PLF44" s="360"/>
      <c r="PLG44" s="360"/>
      <c r="PLH44" s="360"/>
      <c r="PLI44" s="360"/>
      <c r="PLJ44" s="360"/>
      <c r="PLK44" s="360"/>
      <c r="PLL44" s="360"/>
      <c r="PLM44" s="360"/>
      <c r="PLN44" s="360"/>
      <c r="PLO44" s="360"/>
      <c r="PLP44" s="360"/>
      <c r="PLQ44" s="360"/>
      <c r="PLR44" s="360"/>
      <c r="PLS44" s="360"/>
      <c r="PLT44" s="360"/>
      <c r="PLU44" s="360"/>
      <c r="PLV44" s="360"/>
      <c r="PLW44" s="360"/>
      <c r="PLX44" s="360"/>
      <c r="PLY44" s="360"/>
      <c r="PLZ44" s="360"/>
      <c r="PMA44" s="360"/>
      <c r="PMB44" s="360"/>
      <c r="PMC44" s="360"/>
      <c r="PMD44" s="360"/>
      <c r="PME44" s="360"/>
      <c r="PMF44" s="360"/>
      <c r="PMG44" s="360"/>
      <c r="PMH44" s="360"/>
      <c r="PMI44" s="360"/>
      <c r="PMJ44" s="360"/>
      <c r="PMK44" s="360"/>
      <c r="PML44" s="360"/>
      <c r="PMM44" s="360"/>
      <c r="PMN44" s="360"/>
      <c r="PMO44" s="360"/>
      <c r="PMP44" s="360"/>
      <c r="PMQ44" s="360"/>
      <c r="PMR44" s="360"/>
      <c r="PMS44" s="360"/>
      <c r="PMT44" s="360"/>
      <c r="PMU44" s="360"/>
      <c r="PMV44" s="360"/>
      <c r="PMW44" s="360"/>
      <c r="PMX44" s="360"/>
      <c r="PMY44" s="360"/>
      <c r="PMZ44" s="360"/>
      <c r="PNA44" s="360"/>
      <c r="PNB44" s="360"/>
      <c r="PNC44" s="360"/>
      <c r="PND44" s="360"/>
      <c r="PNE44" s="360"/>
      <c r="PNF44" s="360"/>
      <c r="PNG44" s="360"/>
      <c r="PNH44" s="360"/>
      <c r="PNI44" s="360"/>
      <c r="PNJ44" s="360"/>
      <c r="PNK44" s="360"/>
      <c r="PNL44" s="360"/>
      <c r="PNM44" s="360"/>
      <c r="PNN44" s="360"/>
      <c r="PNO44" s="360"/>
      <c r="PNP44" s="360"/>
      <c r="PNQ44" s="360"/>
      <c r="PNR44" s="360"/>
      <c r="PNS44" s="360"/>
      <c r="PNT44" s="360"/>
      <c r="PNU44" s="360"/>
      <c r="PNV44" s="360"/>
      <c r="PNW44" s="360"/>
      <c r="PNX44" s="360"/>
      <c r="PNY44" s="360"/>
      <c r="PNZ44" s="360"/>
      <c r="POA44" s="360"/>
      <c r="POB44" s="360"/>
      <c r="POC44" s="360"/>
      <c r="POD44" s="360"/>
      <c r="POE44" s="360"/>
      <c r="POF44" s="360"/>
      <c r="POG44" s="360"/>
      <c r="POH44" s="360"/>
      <c r="POI44" s="360"/>
      <c r="POJ44" s="360"/>
      <c r="POK44" s="360"/>
      <c r="POL44" s="360"/>
      <c r="POM44" s="360"/>
      <c r="PON44" s="360"/>
      <c r="POO44" s="360"/>
      <c r="POP44" s="360"/>
      <c r="POQ44" s="360"/>
      <c r="POR44" s="360"/>
      <c r="POS44" s="360"/>
      <c r="POT44" s="360"/>
      <c r="POU44" s="360"/>
      <c r="POV44" s="360"/>
      <c r="POW44" s="360"/>
      <c r="POX44" s="360"/>
      <c r="POY44" s="360"/>
      <c r="POZ44" s="360"/>
      <c r="PPA44" s="360"/>
      <c r="PPB44" s="360"/>
      <c r="PPC44" s="360"/>
      <c r="PPD44" s="360"/>
      <c r="PPE44" s="360"/>
      <c r="PPF44" s="360"/>
      <c r="PPG44" s="360"/>
      <c r="PPH44" s="360"/>
      <c r="PPI44" s="360"/>
      <c r="PPJ44" s="360"/>
      <c r="PPK44" s="360"/>
      <c r="PPL44" s="360"/>
      <c r="PPM44" s="360"/>
      <c r="PPN44" s="360"/>
      <c r="PPO44" s="360"/>
      <c r="PPP44" s="360"/>
      <c r="PPQ44" s="360"/>
      <c r="PPR44" s="360"/>
      <c r="PPS44" s="360"/>
      <c r="PPT44" s="360"/>
      <c r="PPU44" s="360"/>
      <c r="PPV44" s="360"/>
      <c r="PPW44" s="360"/>
      <c r="PPX44" s="360"/>
      <c r="PPY44" s="360"/>
      <c r="PPZ44" s="360"/>
      <c r="PQA44" s="360"/>
      <c r="PQB44" s="360"/>
      <c r="PQC44" s="360"/>
      <c r="PQD44" s="360"/>
      <c r="PQE44" s="360"/>
      <c r="PQF44" s="360"/>
      <c r="PQG44" s="360"/>
      <c r="PQH44" s="360"/>
      <c r="PQI44" s="360"/>
      <c r="PQJ44" s="360"/>
      <c r="PQK44" s="360"/>
      <c r="PQL44" s="360"/>
      <c r="PQM44" s="360"/>
      <c r="PQN44" s="360"/>
      <c r="PQO44" s="360"/>
      <c r="PQP44" s="360"/>
      <c r="PQQ44" s="360"/>
      <c r="PQR44" s="360"/>
      <c r="PQS44" s="360"/>
      <c r="PQT44" s="360"/>
      <c r="PQU44" s="360"/>
      <c r="PQV44" s="360"/>
      <c r="PQW44" s="360"/>
      <c r="PQX44" s="360"/>
      <c r="PQY44" s="360"/>
      <c r="PQZ44" s="360"/>
      <c r="PRA44" s="360"/>
      <c r="PRB44" s="360"/>
      <c r="PRC44" s="360"/>
      <c r="PRD44" s="360"/>
      <c r="PRE44" s="360"/>
      <c r="PRF44" s="360"/>
      <c r="PRG44" s="360"/>
      <c r="PRH44" s="360"/>
      <c r="PRI44" s="360"/>
      <c r="PRJ44" s="360"/>
      <c r="PRK44" s="360"/>
      <c r="PRL44" s="360"/>
      <c r="PRM44" s="360"/>
      <c r="PRN44" s="360"/>
      <c r="PRO44" s="360"/>
      <c r="PRP44" s="360"/>
      <c r="PRQ44" s="360"/>
      <c r="PRR44" s="360"/>
      <c r="PRS44" s="360"/>
      <c r="PRT44" s="360"/>
      <c r="PRU44" s="360"/>
      <c r="PRV44" s="360"/>
      <c r="PRW44" s="360"/>
      <c r="PRX44" s="360"/>
      <c r="PRY44" s="360"/>
      <c r="PRZ44" s="360"/>
      <c r="PSA44" s="360"/>
      <c r="PSB44" s="360"/>
      <c r="PSC44" s="360"/>
      <c r="PSD44" s="360"/>
      <c r="PSE44" s="360"/>
      <c r="PSF44" s="360"/>
      <c r="PSG44" s="360"/>
      <c r="PSH44" s="360"/>
      <c r="PSI44" s="360"/>
      <c r="PSJ44" s="360"/>
      <c r="PSK44" s="360"/>
      <c r="PSL44" s="360"/>
      <c r="PSM44" s="360"/>
      <c r="PSN44" s="360"/>
      <c r="PSO44" s="360"/>
      <c r="PSP44" s="360"/>
      <c r="PSQ44" s="360"/>
      <c r="PSR44" s="360"/>
      <c r="PSS44" s="360"/>
      <c r="PST44" s="360"/>
      <c r="PSU44" s="360"/>
      <c r="PSV44" s="360"/>
      <c r="PSW44" s="360"/>
      <c r="PSX44" s="360"/>
      <c r="PSY44" s="360"/>
      <c r="PSZ44" s="360"/>
      <c r="PTA44" s="360"/>
      <c r="PTB44" s="360"/>
      <c r="PTC44" s="360"/>
      <c r="PTD44" s="360"/>
      <c r="PTE44" s="360"/>
      <c r="PTF44" s="360"/>
      <c r="PTG44" s="360"/>
      <c r="PTH44" s="360"/>
      <c r="PTI44" s="360"/>
      <c r="PTJ44" s="360"/>
      <c r="PTK44" s="360"/>
      <c r="PTL44" s="360"/>
      <c r="PTM44" s="360"/>
      <c r="PTN44" s="360"/>
      <c r="PTO44" s="360"/>
      <c r="PTP44" s="360"/>
      <c r="PTQ44" s="360"/>
      <c r="PTR44" s="360"/>
      <c r="PTS44" s="360"/>
      <c r="PTT44" s="360"/>
      <c r="PTU44" s="360"/>
      <c r="PTV44" s="360"/>
      <c r="PTW44" s="360"/>
      <c r="PTX44" s="360"/>
      <c r="PTY44" s="360"/>
      <c r="PTZ44" s="360"/>
      <c r="PUA44" s="360"/>
      <c r="PUB44" s="360"/>
      <c r="PUC44" s="360"/>
      <c r="PUD44" s="360"/>
      <c r="PUE44" s="360"/>
      <c r="PUF44" s="360"/>
      <c r="PUG44" s="360"/>
      <c r="PUH44" s="360"/>
      <c r="PUI44" s="360"/>
      <c r="PUJ44" s="360"/>
      <c r="PUK44" s="360"/>
      <c r="PUL44" s="360"/>
      <c r="PUM44" s="360"/>
      <c r="PUN44" s="360"/>
      <c r="PUO44" s="360"/>
      <c r="PUP44" s="360"/>
      <c r="PUQ44" s="360"/>
      <c r="PUR44" s="360"/>
      <c r="PUS44" s="360"/>
      <c r="PUT44" s="360"/>
      <c r="PUU44" s="360"/>
      <c r="PUV44" s="360"/>
      <c r="PUW44" s="360"/>
      <c r="PUX44" s="360"/>
      <c r="PUY44" s="360"/>
      <c r="PUZ44" s="360"/>
      <c r="PVA44" s="360"/>
      <c r="PVB44" s="360"/>
      <c r="PVC44" s="360"/>
      <c r="PVD44" s="360"/>
      <c r="PVE44" s="360"/>
      <c r="PVF44" s="360"/>
      <c r="PVG44" s="360"/>
      <c r="PVH44" s="360"/>
      <c r="PVI44" s="360"/>
      <c r="PVJ44" s="360"/>
      <c r="PVK44" s="360"/>
      <c r="PVL44" s="360"/>
      <c r="PVM44" s="360"/>
      <c r="PVN44" s="360"/>
      <c r="PVO44" s="360"/>
      <c r="PVP44" s="360"/>
      <c r="PVQ44" s="360"/>
      <c r="PVR44" s="360"/>
      <c r="PVS44" s="360"/>
      <c r="PVT44" s="360"/>
      <c r="PVU44" s="360"/>
      <c r="PVV44" s="360"/>
      <c r="PVW44" s="360"/>
      <c r="PVX44" s="360"/>
      <c r="PVY44" s="360"/>
      <c r="PVZ44" s="360"/>
      <c r="PWA44" s="360"/>
      <c r="PWB44" s="360"/>
      <c r="PWC44" s="360"/>
      <c r="PWD44" s="360"/>
      <c r="PWE44" s="360"/>
      <c r="PWF44" s="360"/>
      <c r="PWG44" s="360"/>
      <c r="PWH44" s="360"/>
      <c r="PWI44" s="360"/>
      <c r="PWJ44" s="360"/>
      <c r="PWK44" s="360"/>
      <c r="PWL44" s="360"/>
      <c r="PWM44" s="360"/>
      <c r="PWN44" s="360"/>
      <c r="PWO44" s="360"/>
      <c r="PWP44" s="360"/>
      <c r="PWQ44" s="360"/>
      <c r="PWR44" s="360"/>
      <c r="PWS44" s="360"/>
      <c r="PWT44" s="360"/>
      <c r="PWU44" s="360"/>
      <c r="PWV44" s="360"/>
      <c r="PWW44" s="360"/>
      <c r="PWX44" s="360"/>
      <c r="PWY44" s="360"/>
      <c r="PWZ44" s="360"/>
      <c r="PXA44" s="360"/>
      <c r="PXB44" s="360"/>
      <c r="PXC44" s="360"/>
      <c r="PXD44" s="360"/>
      <c r="PXE44" s="360"/>
      <c r="PXF44" s="360"/>
      <c r="PXG44" s="360"/>
      <c r="PXH44" s="360"/>
      <c r="PXI44" s="360"/>
      <c r="PXJ44" s="360"/>
      <c r="PXK44" s="360"/>
      <c r="PXL44" s="360"/>
      <c r="PXM44" s="360"/>
      <c r="PXN44" s="360"/>
      <c r="PXO44" s="360"/>
      <c r="PXP44" s="360"/>
      <c r="PXQ44" s="360"/>
      <c r="PXR44" s="360"/>
      <c r="PXS44" s="360"/>
      <c r="PXT44" s="360"/>
      <c r="PXU44" s="360"/>
      <c r="PXV44" s="360"/>
      <c r="PXW44" s="360"/>
      <c r="PXX44" s="360"/>
      <c r="PXY44" s="360"/>
      <c r="PXZ44" s="360"/>
      <c r="PYA44" s="360"/>
      <c r="PYB44" s="360"/>
      <c r="PYC44" s="360"/>
      <c r="PYD44" s="360"/>
      <c r="PYE44" s="360"/>
      <c r="PYF44" s="360"/>
      <c r="PYG44" s="360"/>
      <c r="PYH44" s="360"/>
      <c r="PYI44" s="360"/>
      <c r="PYJ44" s="360"/>
      <c r="PYK44" s="360"/>
      <c r="PYL44" s="360"/>
      <c r="PYM44" s="360"/>
      <c r="PYN44" s="360"/>
      <c r="PYO44" s="360"/>
      <c r="PYP44" s="360"/>
      <c r="PYQ44" s="360"/>
      <c r="PYR44" s="360"/>
      <c r="PYS44" s="360"/>
      <c r="PYT44" s="360"/>
      <c r="PYU44" s="360"/>
      <c r="PYV44" s="360"/>
      <c r="PYW44" s="360"/>
      <c r="PYX44" s="360"/>
      <c r="PYY44" s="360"/>
      <c r="PYZ44" s="360"/>
      <c r="PZA44" s="360"/>
      <c r="PZB44" s="360"/>
      <c r="PZC44" s="360"/>
      <c r="PZD44" s="360"/>
      <c r="PZE44" s="360"/>
      <c r="PZF44" s="360"/>
      <c r="PZG44" s="360"/>
      <c r="PZH44" s="360"/>
      <c r="PZI44" s="360"/>
      <c r="PZJ44" s="360"/>
      <c r="PZK44" s="360"/>
      <c r="PZL44" s="360"/>
      <c r="PZM44" s="360"/>
      <c r="PZN44" s="360"/>
      <c r="PZO44" s="360"/>
      <c r="PZP44" s="360"/>
      <c r="PZQ44" s="360"/>
      <c r="PZR44" s="360"/>
      <c r="PZS44" s="360"/>
      <c r="PZT44" s="360"/>
      <c r="PZU44" s="360"/>
      <c r="PZV44" s="360"/>
      <c r="PZW44" s="360"/>
      <c r="PZX44" s="360"/>
      <c r="PZY44" s="360"/>
      <c r="PZZ44" s="360"/>
      <c r="QAA44" s="360"/>
      <c r="QAB44" s="360"/>
      <c r="QAC44" s="360"/>
      <c r="QAD44" s="360"/>
      <c r="QAE44" s="360"/>
      <c r="QAF44" s="360"/>
      <c r="QAG44" s="360"/>
      <c r="QAH44" s="360"/>
      <c r="QAI44" s="360"/>
      <c r="QAJ44" s="360"/>
      <c r="QAK44" s="360"/>
      <c r="QAL44" s="360"/>
      <c r="QAM44" s="360"/>
      <c r="QAN44" s="360"/>
      <c r="QAO44" s="360"/>
      <c r="QAP44" s="360"/>
      <c r="QAQ44" s="360"/>
      <c r="QAR44" s="360"/>
      <c r="QAS44" s="360"/>
      <c r="QAT44" s="360"/>
      <c r="QAU44" s="360"/>
      <c r="QAV44" s="360"/>
      <c r="QAW44" s="360"/>
      <c r="QAX44" s="360"/>
      <c r="QAY44" s="360"/>
      <c r="QAZ44" s="360"/>
      <c r="QBA44" s="360"/>
      <c r="QBB44" s="360"/>
      <c r="QBC44" s="360"/>
      <c r="QBD44" s="360"/>
      <c r="QBE44" s="360"/>
      <c r="QBF44" s="360"/>
      <c r="QBG44" s="360"/>
      <c r="QBH44" s="360"/>
      <c r="QBI44" s="360"/>
      <c r="QBJ44" s="360"/>
      <c r="QBK44" s="360"/>
      <c r="QBL44" s="360"/>
      <c r="QBM44" s="360"/>
      <c r="QBN44" s="360"/>
      <c r="QBO44" s="360"/>
      <c r="QBP44" s="360"/>
      <c r="QBQ44" s="360"/>
      <c r="QBR44" s="360"/>
      <c r="QBS44" s="360"/>
      <c r="QBT44" s="360"/>
      <c r="QBU44" s="360"/>
      <c r="QBV44" s="360"/>
      <c r="QBW44" s="360"/>
      <c r="QBX44" s="360"/>
      <c r="QBY44" s="360"/>
      <c r="QBZ44" s="360"/>
      <c r="QCA44" s="360"/>
      <c r="QCB44" s="360"/>
      <c r="QCC44" s="360"/>
      <c r="QCD44" s="360"/>
      <c r="QCE44" s="360"/>
      <c r="QCF44" s="360"/>
      <c r="QCG44" s="360"/>
      <c r="QCH44" s="360"/>
      <c r="QCI44" s="360"/>
      <c r="QCJ44" s="360"/>
      <c r="QCK44" s="360"/>
      <c r="QCL44" s="360"/>
      <c r="QCM44" s="360"/>
      <c r="QCN44" s="360"/>
      <c r="QCO44" s="360"/>
      <c r="QCP44" s="360"/>
      <c r="QCQ44" s="360"/>
      <c r="QCR44" s="360"/>
      <c r="QCS44" s="360"/>
      <c r="QCT44" s="360"/>
      <c r="QCU44" s="360"/>
      <c r="QCV44" s="360"/>
      <c r="QCW44" s="360"/>
      <c r="QCX44" s="360"/>
      <c r="QCY44" s="360"/>
      <c r="QCZ44" s="360"/>
      <c r="QDA44" s="360"/>
      <c r="QDB44" s="360"/>
      <c r="QDC44" s="360"/>
      <c r="QDD44" s="360"/>
      <c r="QDE44" s="360"/>
      <c r="QDF44" s="360"/>
      <c r="QDG44" s="360"/>
      <c r="QDH44" s="360"/>
      <c r="QDI44" s="360"/>
      <c r="QDJ44" s="360"/>
      <c r="QDK44" s="360"/>
      <c r="QDL44" s="360"/>
      <c r="QDM44" s="360"/>
      <c r="QDN44" s="360"/>
      <c r="QDO44" s="360"/>
      <c r="QDP44" s="360"/>
      <c r="QDQ44" s="360"/>
      <c r="QDR44" s="360"/>
      <c r="QDS44" s="360"/>
      <c r="QDT44" s="360"/>
      <c r="QDU44" s="360"/>
      <c r="QDV44" s="360"/>
      <c r="QDW44" s="360"/>
      <c r="QDX44" s="360"/>
      <c r="QDY44" s="360"/>
      <c r="QDZ44" s="360"/>
      <c r="QEA44" s="360"/>
      <c r="QEB44" s="360"/>
      <c r="QEC44" s="360"/>
      <c r="QED44" s="360"/>
      <c r="QEE44" s="360"/>
      <c r="QEF44" s="360"/>
      <c r="QEG44" s="360"/>
      <c r="QEH44" s="360"/>
      <c r="QEI44" s="360"/>
      <c r="QEJ44" s="360"/>
      <c r="QEK44" s="360"/>
      <c r="QEL44" s="360"/>
      <c r="QEM44" s="360"/>
      <c r="QEN44" s="360"/>
      <c r="QEO44" s="360"/>
      <c r="QEP44" s="360"/>
      <c r="QEQ44" s="360"/>
      <c r="QER44" s="360"/>
      <c r="QES44" s="360"/>
      <c r="QET44" s="360"/>
      <c r="QEU44" s="360"/>
      <c r="QEV44" s="360"/>
      <c r="QEW44" s="360"/>
      <c r="QEX44" s="360"/>
      <c r="QEY44" s="360"/>
      <c r="QEZ44" s="360"/>
      <c r="QFA44" s="360"/>
      <c r="QFB44" s="360"/>
      <c r="QFC44" s="360"/>
      <c r="QFD44" s="360"/>
      <c r="QFE44" s="360"/>
      <c r="QFF44" s="360"/>
      <c r="QFG44" s="360"/>
      <c r="QFH44" s="360"/>
      <c r="QFI44" s="360"/>
      <c r="QFJ44" s="360"/>
      <c r="QFK44" s="360"/>
      <c r="QFL44" s="360"/>
      <c r="QFM44" s="360"/>
      <c r="QFN44" s="360"/>
      <c r="QFO44" s="360"/>
      <c r="QFP44" s="360"/>
      <c r="QFQ44" s="360"/>
      <c r="QFR44" s="360"/>
      <c r="QFS44" s="360"/>
      <c r="QFT44" s="360"/>
      <c r="QFU44" s="360"/>
      <c r="QFV44" s="360"/>
      <c r="QFW44" s="360"/>
      <c r="QFX44" s="360"/>
      <c r="QFY44" s="360"/>
      <c r="QFZ44" s="360"/>
      <c r="QGA44" s="360"/>
      <c r="QGB44" s="360"/>
      <c r="QGC44" s="360"/>
      <c r="QGD44" s="360"/>
      <c r="QGE44" s="360"/>
      <c r="QGF44" s="360"/>
      <c r="QGG44" s="360"/>
      <c r="QGH44" s="360"/>
      <c r="QGI44" s="360"/>
      <c r="QGJ44" s="360"/>
      <c r="QGK44" s="360"/>
      <c r="QGL44" s="360"/>
      <c r="QGM44" s="360"/>
      <c r="QGN44" s="360"/>
      <c r="QGO44" s="360"/>
      <c r="QGP44" s="360"/>
      <c r="QGQ44" s="360"/>
      <c r="QGR44" s="360"/>
      <c r="QGS44" s="360"/>
      <c r="QGT44" s="360"/>
      <c r="QGU44" s="360"/>
      <c r="QGV44" s="360"/>
      <c r="QGW44" s="360"/>
      <c r="QGX44" s="360"/>
      <c r="QGY44" s="360"/>
      <c r="QGZ44" s="360"/>
      <c r="QHA44" s="360"/>
      <c r="QHB44" s="360"/>
      <c r="QHC44" s="360"/>
      <c r="QHD44" s="360"/>
      <c r="QHE44" s="360"/>
      <c r="QHF44" s="360"/>
      <c r="QHG44" s="360"/>
      <c r="QHH44" s="360"/>
      <c r="QHI44" s="360"/>
      <c r="QHJ44" s="360"/>
      <c r="QHK44" s="360"/>
      <c r="QHL44" s="360"/>
      <c r="QHM44" s="360"/>
      <c r="QHN44" s="360"/>
      <c r="QHO44" s="360"/>
      <c r="QHP44" s="360"/>
      <c r="QHQ44" s="360"/>
      <c r="QHR44" s="360"/>
      <c r="QHS44" s="360"/>
      <c r="QHT44" s="360"/>
      <c r="QHU44" s="360"/>
      <c r="QHV44" s="360"/>
      <c r="QHW44" s="360"/>
      <c r="QHX44" s="360"/>
      <c r="QHY44" s="360"/>
      <c r="QHZ44" s="360"/>
      <c r="QIA44" s="360"/>
      <c r="QIB44" s="360"/>
      <c r="QIC44" s="360"/>
      <c r="QID44" s="360"/>
      <c r="QIE44" s="360"/>
      <c r="QIF44" s="360"/>
      <c r="QIG44" s="360"/>
      <c r="QIH44" s="360"/>
      <c r="QII44" s="360"/>
      <c r="QIJ44" s="360"/>
      <c r="QIK44" s="360"/>
      <c r="QIL44" s="360"/>
      <c r="QIM44" s="360"/>
      <c r="QIN44" s="360"/>
      <c r="QIO44" s="360"/>
      <c r="QIP44" s="360"/>
      <c r="QIQ44" s="360"/>
      <c r="QIR44" s="360"/>
      <c r="QIS44" s="360"/>
      <c r="QIT44" s="360"/>
      <c r="QIU44" s="360"/>
      <c r="QIV44" s="360"/>
      <c r="QIW44" s="360"/>
      <c r="QIX44" s="360"/>
      <c r="QIY44" s="360"/>
      <c r="QIZ44" s="360"/>
      <c r="QJA44" s="360"/>
      <c r="QJB44" s="360"/>
      <c r="QJC44" s="360"/>
      <c r="QJD44" s="360"/>
      <c r="QJE44" s="360"/>
      <c r="QJF44" s="360"/>
      <c r="QJG44" s="360"/>
      <c r="QJH44" s="360"/>
      <c r="QJI44" s="360"/>
      <c r="QJJ44" s="360"/>
      <c r="QJK44" s="360"/>
      <c r="QJL44" s="360"/>
      <c r="QJM44" s="360"/>
      <c r="QJN44" s="360"/>
      <c r="QJO44" s="360"/>
      <c r="QJP44" s="360"/>
      <c r="QJQ44" s="360"/>
      <c r="QJR44" s="360"/>
      <c r="QJS44" s="360"/>
      <c r="QJT44" s="360"/>
      <c r="QJU44" s="360"/>
      <c r="QJV44" s="360"/>
      <c r="QJW44" s="360"/>
      <c r="QJX44" s="360"/>
      <c r="QJY44" s="360"/>
      <c r="QJZ44" s="360"/>
      <c r="QKA44" s="360"/>
      <c r="QKB44" s="360"/>
      <c r="QKC44" s="360"/>
      <c r="QKD44" s="360"/>
      <c r="QKE44" s="360"/>
      <c r="QKF44" s="360"/>
      <c r="QKG44" s="360"/>
      <c r="QKH44" s="360"/>
      <c r="QKI44" s="360"/>
      <c r="QKJ44" s="360"/>
      <c r="QKK44" s="360"/>
      <c r="QKL44" s="360"/>
      <c r="QKM44" s="360"/>
      <c r="QKN44" s="360"/>
      <c r="QKO44" s="360"/>
      <c r="QKP44" s="360"/>
      <c r="QKQ44" s="360"/>
      <c r="QKR44" s="360"/>
      <c r="QKS44" s="360"/>
      <c r="QKT44" s="360"/>
      <c r="QKU44" s="360"/>
      <c r="QKV44" s="360"/>
      <c r="QKW44" s="360"/>
      <c r="QKX44" s="360"/>
      <c r="QKY44" s="360"/>
      <c r="QKZ44" s="360"/>
      <c r="QLA44" s="360"/>
      <c r="QLB44" s="360"/>
      <c r="QLC44" s="360"/>
      <c r="QLD44" s="360"/>
      <c r="QLE44" s="360"/>
      <c r="QLF44" s="360"/>
      <c r="QLG44" s="360"/>
      <c r="QLH44" s="360"/>
      <c r="QLI44" s="360"/>
      <c r="QLJ44" s="360"/>
      <c r="QLK44" s="360"/>
      <c r="QLL44" s="360"/>
      <c r="QLM44" s="360"/>
      <c r="QLN44" s="360"/>
      <c r="QLO44" s="360"/>
      <c r="QLP44" s="360"/>
      <c r="QLQ44" s="360"/>
      <c r="QLR44" s="360"/>
      <c r="QLS44" s="360"/>
      <c r="QLT44" s="360"/>
      <c r="QLU44" s="360"/>
      <c r="QLV44" s="360"/>
      <c r="QLW44" s="360"/>
      <c r="QLX44" s="360"/>
      <c r="QLY44" s="360"/>
      <c r="QLZ44" s="360"/>
      <c r="QMA44" s="360"/>
      <c r="QMB44" s="360"/>
      <c r="QMC44" s="360"/>
      <c r="QMD44" s="360"/>
      <c r="QME44" s="360"/>
      <c r="QMF44" s="360"/>
      <c r="QMG44" s="360"/>
      <c r="QMH44" s="360"/>
      <c r="QMI44" s="360"/>
      <c r="QMJ44" s="360"/>
      <c r="QMK44" s="360"/>
      <c r="QML44" s="360"/>
      <c r="QMM44" s="360"/>
      <c r="QMN44" s="360"/>
      <c r="QMO44" s="360"/>
      <c r="QMP44" s="360"/>
      <c r="QMQ44" s="360"/>
      <c r="QMR44" s="360"/>
      <c r="QMS44" s="360"/>
      <c r="QMT44" s="360"/>
      <c r="QMU44" s="360"/>
      <c r="QMV44" s="360"/>
      <c r="QMW44" s="360"/>
      <c r="QMX44" s="360"/>
      <c r="QMY44" s="360"/>
      <c r="QMZ44" s="360"/>
      <c r="QNA44" s="360"/>
      <c r="QNB44" s="360"/>
      <c r="QNC44" s="360"/>
      <c r="QND44" s="360"/>
      <c r="QNE44" s="360"/>
      <c r="QNF44" s="360"/>
      <c r="QNG44" s="360"/>
      <c r="QNH44" s="360"/>
      <c r="QNI44" s="360"/>
      <c r="QNJ44" s="360"/>
      <c r="QNK44" s="360"/>
      <c r="QNL44" s="360"/>
      <c r="QNM44" s="360"/>
      <c r="QNN44" s="360"/>
      <c r="QNO44" s="360"/>
      <c r="QNP44" s="360"/>
      <c r="QNQ44" s="360"/>
      <c r="QNR44" s="360"/>
      <c r="QNS44" s="360"/>
      <c r="QNT44" s="360"/>
      <c r="QNU44" s="360"/>
      <c r="QNV44" s="360"/>
      <c r="QNW44" s="360"/>
      <c r="QNX44" s="360"/>
      <c r="QNY44" s="360"/>
      <c r="QNZ44" s="360"/>
      <c r="QOA44" s="360"/>
      <c r="QOB44" s="360"/>
      <c r="QOC44" s="360"/>
      <c r="QOD44" s="360"/>
      <c r="QOE44" s="360"/>
      <c r="QOF44" s="360"/>
      <c r="QOG44" s="360"/>
      <c r="QOH44" s="360"/>
      <c r="QOI44" s="360"/>
      <c r="QOJ44" s="360"/>
      <c r="QOK44" s="360"/>
      <c r="QOL44" s="360"/>
      <c r="QOM44" s="360"/>
      <c r="QON44" s="360"/>
      <c r="QOO44" s="360"/>
      <c r="QOP44" s="360"/>
      <c r="QOQ44" s="360"/>
      <c r="QOR44" s="360"/>
      <c r="QOS44" s="360"/>
      <c r="QOT44" s="360"/>
      <c r="QOU44" s="360"/>
      <c r="QOV44" s="360"/>
      <c r="QOW44" s="360"/>
      <c r="QOX44" s="360"/>
      <c r="QOY44" s="360"/>
      <c r="QOZ44" s="360"/>
      <c r="QPA44" s="360"/>
      <c r="QPB44" s="360"/>
      <c r="QPC44" s="360"/>
      <c r="QPD44" s="360"/>
      <c r="QPE44" s="360"/>
      <c r="QPF44" s="360"/>
      <c r="QPG44" s="360"/>
      <c r="QPH44" s="360"/>
      <c r="QPI44" s="360"/>
      <c r="QPJ44" s="360"/>
      <c r="QPK44" s="360"/>
      <c r="QPL44" s="360"/>
      <c r="QPM44" s="360"/>
      <c r="QPN44" s="360"/>
      <c r="QPO44" s="360"/>
      <c r="QPP44" s="360"/>
      <c r="QPQ44" s="360"/>
      <c r="QPR44" s="360"/>
      <c r="QPS44" s="360"/>
      <c r="QPT44" s="360"/>
      <c r="QPU44" s="360"/>
      <c r="QPV44" s="360"/>
      <c r="QPW44" s="360"/>
      <c r="QPX44" s="360"/>
      <c r="QPY44" s="360"/>
      <c r="QPZ44" s="360"/>
      <c r="QQA44" s="360"/>
      <c r="QQB44" s="360"/>
      <c r="QQC44" s="360"/>
      <c r="QQD44" s="360"/>
      <c r="QQE44" s="360"/>
      <c r="QQF44" s="360"/>
      <c r="QQG44" s="360"/>
      <c r="QQH44" s="360"/>
      <c r="QQI44" s="360"/>
      <c r="QQJ44" s="360"/>
      <c r="QQK44" s="360"/>
      <c r="QQL44" s="360"/>
      <c r="QQM44" s="360"/>
      <c r="QQN44" s="360"/>
      <c r="QQO44" s="360"/>
      <c r="QQP44" s="360"/>
      <c r="QQQ44" s="360"/>
      <c r="QQR44" s="360"/>
      <c r="QQS44" s="360"/>
      <c r="QQT44" s="360"/>
      <c r="QQU44" s="360"/>
      <c r="QQV44" s="360"/>
      <c r="QQW44" s="360"/>
      <c r="QQX44" s="360"/>
      <c r="QQY44" s="360"/>
      <c r="QQZ44" s="360"/>
      <c r="QRA44" s="360"/>
      <c r="QRB44" s="360"/>
      <c r="QRC44" s="360"/>
      <c r="QRD44" s="360"/>
      <c r="QRE44" s="360"/>
      <c r="QRF44" s="360"/>
      <c r="QRG44" s="360"/>
      <c r="QRH44" s="360"/>
      <c r="QRI44" s="360"/>
      <c r="QRJ44" s="360"/>
      <c r="QRK44" s="360"/>
      <c r="QRL44" s="360"/>
      <c r="QRM44" s="360"/>
      <c r="QRN44" s="360"/>
      <c r="QRO44" s="360"/>
      <c r="QRP44" s="360"/>
      <c r="QRQ44" s="360"/>
      <c r="QRR44" s="360"/>
      <c r="QRS44" s="360"/>
      <c r="QRT44" s="360"/>
      <c r="QRU44" s="360"/>
      <c r="QRV44" s="360"/>
      <c r="QRW44" s="360"/>
      <c r="QRX44" s="360"/>
      <c r="QRY44" s="360"/>
      <c r="QRZ44" s="360"/>
      <c r="QSA44" s="360"/>
      <c r="QSB44" s="360"/>
      <c r="QSC44" s="360"/>
      <c r="QSD44" s="360"/>
      <c r="QSE44" s="360"/>
      <c r="QSF44" s="360"/>
      <c r="QSG44" s="360"/>
      <c r="QSH44" s="360"/>
      <c r="QSI44" s="360"/>
      <c r="QSJ44" s="360"/>
      <c r="QSK44" s="360"/>
      <c r="QSL44" s="360"/>
      <c r="QSM44" s="360"/>
      <c r="QSN44" s="360"/>
      <c r="QSO44" s="360"/>
      <c r="QSP44" s="360"/>
      <c r="QSQ44" s="360"/>
      <c r="QSR44" s="360"/>
      <c r="QSS44" s="360"/>
      <c r="QST44" s="360"/>
      <c r="QSU44" s="360"/>
      <c r="QSV44" s="360"/>
      <c r="QSW44" s="360"/>
      <c r="QSX44" s="360"/>
      <c r="QSY44" s="360"/>
      <c r="QSZ44" s="360"/>
      <c r="QTA44" s="360"/>
      <c r="QTB44" s="360"/>
      <c r="QTC44" s="360"/>
      <c r="QTD44" s="360"/>
      <c r="QTE44" s="360"/>
      <c r="QTF44" s="360"/>
      <c r="QTG44" s="360"/>
      <c r="QTH44" s="360"/>
      <c r="QTI44" s="360"/>
      <c r="QTJ44" s="360"/>
      <c r="QTK44" s="360"/>
      <c r="QTL44" s="360"/>
      <c r="QTM44" s="360"/>
      <c r="QTN44" s="360"/>
      <c r="QTO44" s="360"/>
      <c r="QTP44" s="360"/>
      <c r="QTQ44" s="360"/>
      <c r="QTR44" s="360"/>
      <c r="QTS44" s="360"/>
      <c r="QTT44" s="360"/>
      <c r="QTU44" s="360"/>
      <c r="QTV44" s="360"/>
      <c r="QTW44" s="360"/>
      <c r="QTX44" s="360"/>
      <c r="QTY44" s="360"/>
      <c r="QTZ44" s="360"/>
      <c r="QUA44" s="360"/>
      <c r="QUB44" s="360"/>
      <c r="QUC44" s="360"/>
      <c r="QUD44" s="360"/>
      <c r="QUE44" s="360"/>
      <c r="QUF44" s="360"/>
      <c r="QUG44" s="360"/>
      <c r="QUH44" s="360"/>
      <c r="QUI44" s="360"/>
      <c r="QUJ44" s="360"/>
      <c r="QUK44" s="360"/>
      <c r="QUL44" s="360"/>
      <c r="QUM44" s="360"/>
      <c r="QUN44" s="360"/>
      <c r="QUO44" s="360"/>
      <c r="QUP44" s="360"/>
      <c r="QUQ44" s="360"/>
      <c r="QUR44" s="360"/>
      <c r="QUS44" s="360"/>
      <c r="QUT44" s="360"/>
      <c r="QUU44" s="360"/>
      <c r="QUV44" s="360"/>
      <c r="QUW44" s="360"/>
      <c r="QUX44" s="360"/>
      <c r="QUY44" s="360"/>
      <c r="QUZ44" s="360"/>
      <c r="QVA44" s="360"/>
      <c r="QVB44" s="360"/>
      <c r="QVC44" s="360"/>
      <c r="QVD44" s="360"/>
      <c r="QVE44" s="360"/>
      <c r="QVF44" s="360"/>
      <c r="QVG44" s="360"/>
      <c r="QVH44" s="360"/>
      <c r="QVI44" s="360"/>
      <c r="QVJ44" s="360"/>
      <c r="QVK44" s="360"/>
      <c r="QVL44" s="360"/>
      <c r="QVM44" s="360"/>
      <c r="QVN44" s="360"/>
      <c r="QVO44" s="360"/>
      <c r="QVP44" s="360"/>
      <c r="QVQ44" s="360"/>
      <c r="QVR44" s="360"/>
      <c r="QVS44" s="360"/>
      <c r="QVT44" s="360"/>
      <c r="QVU44" s="360"/>
      <c r="QVV44" s="360"/>
      <c r="QVW44" s="360"/>
      <c r="QVX44" s="360"/>
      <c r="QVY44" s="360"/>
      <c r="QVZ44" s="360"/>
      <c r="QWA44" s="360"/>
      <c r="QWB44" s="360"/>
      <c r="QWC44" s="360"/>
      <c r="QWD44" s="360"/>
      <c r="QWE44" s="360"/>
      <c r="QWF44" s="360"/>
      <c r="QWG44" s="360"/>
      <c r="QWH44" s="360"/>
      <c r="QWI44" s="360"/>
      <c r="QWJ44" s="360"/>
      <c r="QWK44" s="360"/>
      <c r="QWL44" s="360"/>
      <c r="QWM44" s="360"/>
      <c r="QWN44" s="360"/>
      <c r="QWO44" s="360"/>
      <c r="QWP44" s="360"/>
      <c r="QWQ44" s="360"/>
      <c r="QWR44" s="360"/>
      <c r="QWS44" s="360"/>
      <c r="QWT44" s="360"/>
      <c r="QWU44" s="360"/>
      <c r="QWV44" s="360"/>
      <c r="QWW44" s="360"/>
      <c r="QWX44" s="360"/>
      <c r="QWY44" s="360"/>
      <c r="QWZ44" s="360"/>
      <c r="QXA44" s="360"/>
      <c r="QXB44" s="360"/>
      <c r="QXC44" s="360"/>
      <c r="QXD44" s="360"/>
      <c r="QXE44" s="360"/>
      <c r="QXF44" s="360"/>
      <c r="QXG44" s="360"/>
      <c r="QXH44" s="360"/>
      <c r="QXI44" s="360"/>
      <c r="QXJ44" s="360"/>
      <c r="QXK44" s="360"/>
      <c r="QXL44" s="360"/>
      <c r="QXM44" s="360"/>
      <c r="QXN44" s="360"/>
      <c r="QXO44" s="360"/>
      <c r="QXP44" s="360"/>
      <c r="QXQ44" s="360"/>
      <c r="QXR44" s="360"/>
      <c r="QXS44" s="360"/>
      <c r="QXT44" s="360"/>
      <c r="QXU44" s="360"/>
      <c r="QXV44" s="360"/>
      <c r="QXW44" s="360"/>
      <c r="QXX44" s="360"/>
      <c r="QXY44" s="360"/>
      <c r="QXZ44" s="360"/>
      <c r="QYA44" s="360"/>
      <c r="QYB44" s="360"/>
      <c r="QYC44" s="360"/>
      <c r="QYD44" s="360"/>
      <c r="QYE44" s="360"/>
      <c r="QYF44" s="360"/>
      <c r="QYG44" s="360"/>
      <c r="QYH44" s="360"/>
      <c r="QYI44" s="360"/>
      <c r="QYJ44" s="360"/>
      <c r="QYK44" s="360"/>
      <c r="QYL44" s="360"/>
      <c r="QYM44" s="360"/>
      <c r="QYN44" s="360"/>
      <c r="QYO44" s="360"/>
      <c r="QYP44" s="360"/>
      <c r="QYQ44" s="360"/>
      <c r="QYR44" s="360"/>
      <c r="QYS44" s="360"/>
      <c r="QYT44" s="360"/>
      <c r="QYU44" s="360"/>
      <c r="QYV44" s="360"/>
      <c r="QYW44" s="360"/>
      <c r="QYX44" s="360"/>
      <c r="QYY44" s="360"/>
      <c r="QYZ44" s="360"/>
      <c r="QZA44" s="360"/>
      <c r="QZB44" s="360"/>
      <c r="QZC44" s="360"/>
      <c r="QZD44" s="360"/>
      <c r="QZE44" s="360"/>
      <c r="QZF44" s="360"/>
      <c r="QZG44" s="360"/>
      <c r="QZH44" s="360"/>
      <c r="QZI44" s="360"/>
      <c r="QZJ44" s="360"/>
      <c r="QZK44" s="360"/>
      <c r="QZL44" s="360"/>
      <c r="QZM44" s="360"/>
      <c r="QZN44" s="360"/>
      <c r="QZO44" s="360"/>
      <c r="QZP44" s="360"/>
      <c r="QZQ44" s="360"/>
      <c r="QZR44" s="360"/>
      <c r="QZS44" s="360"/>
      <c r="QZT44" s="360"/>
      <c r="QZU44" s="360"/>
      <c r="QZV44" s="360"/>
      <c r="QZW44" s="360"/>
      <c r="QZX44" s="360"/>
      <c r="QZY44" s="360"/>
      <c r="QZZ44" s="360"/>
      <c r="RAA44" s="360"/>
      <c r="RAB44" s="360"/>
      <c r="RAC44" s="360"/>
      <c r="RAD44" s="360"/>
      <c r="RAE44" s="360"/>
      <c r="RAF44" s="360"/>
      <c r="RAG44" s="360"/>
      <c r="RAH44" s="360"/>
      <c r="RAI44" s="360"/>
      <c r="RAJ44" s="360"/>
      <c r="RAK44" s="360"/>
      <c r="RAL44" s="360"/>
      <c r="RAM44" s="360"/>
      <c r="RAN44" s="360"/>
      <c r="RAO44" s="360"/>
      <c r="RAP44" s="360"/>
      <c r="RAQ44" s="360"/>
      <c r="RAR44" s="360"/>
      <c r="RAS44" s="360"/>
      <c r="RAT44" s="360"/>
      <c r="RAU44" s="360"/>
      <c r="RAV44" s="360"/>
      <c r="RAW44" s="360"/>
      <c r="RAX44" s="360"/>
      <c r="RAY44" s="360"/>
      <c r="RAZ44" s="360"/>
      <c r="RBA44" s="360"/>
      <c r="RBB44" s="360"/>
      <c r="RBC44" s="360"/>
      <c r="RBD44" s="360"/>
      <c r="RBE44" s="360"/>
      <c r="RBF44" s="360"/>
      <c r="RBG44" s="360"/>
      <c r="RBH44" s="360"/>
      <c r="RBI44" s="360"/>
      <c r="RBJ44" s="360"/>
      <c r="RBK44" s="360"/>
      <c r="RBL44" s="360"/>
      <c r="RBM44" s="360"/>
      <c r="RBN44" s="360"/>
      <c r="RBO44" s="360"/>
      <c r="RBP44" s="360"/>
      <c r="RBQ44" s="360"/>
      <c r="RBR44" s="360"/>
      <c r="RBS44" s="360"/>
      <c r="RBT44" s="360"/>
      <c r="RBU44" s="360"/>
      <c r="RBV44" s="360"/>
      <c r="RBW44" s="360"/>
      <c r="RBX44" s="360"/>
      <c r="RBY44" s="360"/>
      <c r="RBZ44" s="360"/>
      <c r="RCA44" s="360"/>
      <c r="RCB44" s="360"/>
      <c r="RCC44" s="360"/>
      <c r="RCD44" s="360"/>
      <c r="RCE44" s="360"/>
      <c r="RCF44" s="360"/>
      <c r="RCG44" s="360"/>
      <c r="RCH44" s="360"/>
      <c r="RCI44" s="360"/>
      <c r="RCJ44" s="360"/>
      <c r="RCK44" s="360"/>
      <c r="RCL44" s="360"/>
      <c r="RCM44" s="360"/>
      <c r="RCN44" s="360"/>
      <c r="RCO44" s="360"/>
      <c r="RCP44" s="360"/>
      <c r="RCQ44" s="360"/>
      <c r="RCR44" s="360"/>
      <c r="RCS44" s="360"/>
      <c r="RCT44" s="360"/>
      <c r="RCU44" s="360"/>
      <c r="RCV44" s="360"/>
      <c r="RCW44" s="360"/>
      <c r="RCX44" s="360"/>
      <c r="RCY44" s="360"/>
      <c r="RCZ44" s="360"/>
      <c r="RDA44" s="360"/>
      <c r="RDB44" s="360"/>
      <c r="RDC44" s="360"/>
      <c r="RDD44" s="360"/>
      <c r="RDE44" s="360"/>
      <c r="RDF44" s="360"/>
      <c r="RDG44" s="360"/>
      <c r="RDH44" s="360"/>
      <c r="RDI44" s="360"/>
      <c r="RDJ44" s="360"/>
      <c r="RDK44" s="360"/>
      <c r="RDL44" s="360"/>
      <c r="RDM44" s="360"/>
      <c r="RDN44" s="360"/>
      <c r="RDO44" s="360"/>
      <c r="RDP44" s="360"/>
      <c r="RDQ44" s="360"/>
      <c r="RDR44" s="360"/>
      <c r="RDS44" s="360"/>
      <c r="RDT44" s="360"/>
      <c r="RDU44" s="360"/>
      <c r="RDV44" s="360"/>
      <c r="RDW44" s="360"/>
      <c r="RDX44" s="360"/>
      <c r="RDY44" s="360"/>
      <c r="RDZ44" s="360"/>
      <c r="REA44" s="360"/>
      <c r="REB44" s="360"/>
      <c r="REC44" s="360"/>
      <c r="RED44" s="360"/>
      <c r="REE44" s="360"/>
      <c r="REF44" s="360"/>
      <c r="REG44" s="360"/>
      <c r="REH44" s="360"/>
      <c r="REI44" s="360"/>
      <c r="REJ44" s="360"/>
      <c r="REK44" s="360"/>
      <c r="REL44" s="360"/>
      <c r="REM44" s="360"/>
      <c r="REN44" s="360"/>
      <c r="REO44" s="360"/>
      <c r="REP44" s="360"/>
      <c r="REQ44" s="360"/>
      <c r="RER44" s="360"/>
      <c r="RES44" s="360"/>
      <c r="RET44" s="360"/>
      <c r="REU44" s="360"/>
      <c r="REV44" s="360"/>
      <c r="REW44" s="360"/>
      <c r="REX44" s="360"/>
      <c r="REY44" s="360"/>
      <c r="REZ44" s="360"/>
      <c r="RFA44" s="360"/>
      <c r="RFB44" s="360"/>
      <c r="RFC44" s="360"/>
      <c r="RFD44" s="360"/>
      <c r="RFE44" s="360"/>
      <c r="RFF44" s="360"/>
      <c r="RFG44" s="360"/>
      <c r="RFH44" s="360"/>
      <c r="RFI44" s="360"/>
      <c r="RFJ44" s="360"/>
      <c r="RFK44" s="360"/>
      <c r="RFL44" s="360"/>
      <c r="RFM44" s="360"/>
      <c r="RFN44" s="360"/>
      <c r="RFO44" s="360"/>
      <c r="RFP44" s="360"/>
      <c r="RFQ44" s="360"/>
      <c r="RFR44" s="360"/>
      <c r="RFS44" s="360"/>
      <c r="RFT44" s="360"/>
      <c r="RFU44" s="360"/>
      <c r="RFV44" s="360"/>
      <c r="RFW44" s="360"/>
      <c r="RFX44" s="360"/>
      <c r="RFY44" s="360"/>
      <c r="RFZ44" s="360"/>
      <c r="RGA44" s="360"/>
      <c r="RGB44" s="360"/>
      <c r="RGC44" s="360"/>
      <c r="RGD44" s="360"/>
      <c r="RGE44" s="360"/>
      <c r="RGF44" s="360"/>
      <c r="RGG44" s="360"/>
      <c r="RGH44" s="360"/>
      <c r="RGI44" s="360"/>
      <c r="RGJ44" s="360"/>
      <c r="RGK44" s="360"/>
      <c r="RGL44" s="360"/>
      <c r="RGM44" s="360"/>
      <c r="RGN44" s="360"/>
      <c r="RGO44" s="360"/>
      <c r="RGP44" s="360"/>
      <c r="RGQ44" s="360"/>
      <c r="RGR44" s="360"/>
      <c r="RGS44" s="360"/>
      <c r="RGT44" s="360"/>
      <c r="RGU44" s="360"/>
      <c r="RGV44" s="360"/>
      <c r="RGW44" s="360"/>
      <c r="RGX44" s="360"/>
      <c r="RGY44" s="360"/>
      <c r="RGZ44" s="360"/>
      <c r="RHA44" s="360"/>
      <c r="RHB44" s="360"/>
      <c r="RHC44" s="360"/>
      <c r="RHD44" s="360"/>
      <c r="RHE44" s="360"/>
      <c r="RHF44" s="360"/>
      <c r="RHG44" s="360"/>
      <c r="RHH44" s="360"/>
      <c r="RHI44" s="360"/>
      <c r="RHJ44" s="360"/>
      <c r="RHK44" s="360"/>
      <c r="RHL44" s="360"/>
      <c r="RHM44" s="360"/>
      <c r="RHN44" s="360"/>
      <c r="RHO44" s="360"/>
      <c r="RHP44" s="360"/>
      <c r="RHQ44" s="360"/>
      <c r="RHR44" s="360"/>
      <c r="RHS44" s="360"/>
      <c r="RHT44" s="360"/>
      <c r="RHU44" s="360"/>
      <c r="RHV44" s="360"/>
      <c r="RHW44" s="360"/>
      <c r="RHX44" s="360"/>
      <c r="RHY44" s="360"/>
      <c r="RHZ44" s="360"/>
      <c r="RIA44" s="360"/>
      <c r="RIB44" s="360"/>
      <c r="RIC44" s="360"/>
      <c r="RID44" s="360"/>
      <c r="RIE44" s="360"/>
      <c r="RIF44" s="360"/>
      <c r="RIG44" s="360"/>
      <c r="RIH44" s="360"/>
      <c r="RII44" s="360"/>
      <c r="RIJ44" s="360"/>
      <c r="RIK44" s="360"/>
      <c r="RIL44" s="360"/>
      <c r="RIM44" s="360"/>
      <c r="RIN44" s="360"/>
      <c r="RIO44" s="360"/>
      <c r="RIP44" s="360"/>
      <c r="RIQ44" s="360"/>
      <c r="RIR44" s="360"/>
      <c r="RIS44" s="360"/>
      <c r="RIT44" s="360"/>
      <c r="RIU44" s="360"/>
      <c r="RIV44" s="360"/>
      <c r="RIW44" s="360"/>
      <c r="RIX44" s="360"/>
      <c r="RIY44" s="360"/>
      <c r="RIZ44" s="360"/>
      <c r="RJA44" s="360"/>
      <c r="RJB44" s="360"/>
      <c r="RJC44" s="360"/>
      <c r="RJD44" s="360"/>
      <c r="RJE44" s="360"/>
      <c r="RJF44" s="360"/>
      <c r="RJG44" s="360"/>
      <c r="RJH44" s="360"/>
      <c r="RJI44" s="360"/>
      <c r="RJJ44" s="360"/>
      <c r="RJK44" s="360"/>
      <c r="RJL44" s="360"/>
      <c r="RJM44" s="360"/>
      <c r="RJN44" s="360"/>
      <c r="RJO44" s="360"/>
      <c r="RJP44" s="360"/>
      <c r="RJQ44" s="360"/>
      <c r="RJR44" s="360"/>
      <c r="RJS44" s="360"/>
      <c r="RJT44" s="360"/>
      <c r="RJU44" s="360"/>
      <c r="RJV44" s="360"/>
      <c r="RJW44" s="360"/>
      <c r="RJX44" s="360"/>
      <c r="RJY44" s="360"/>
      <c r="RJZ44" s="360"/>
      <c r="RKA44" s="360"/>
      <c r="RKB44" s="360"/>
      <c r="RKC44" s="360"/>
      <c r="RKD44" s="360"/>
      <c r="RKE44" s="360"/>
      <c r="RKF44" s="360"/>
      <c r="RKG44" s="360"/>
      <c r="RKH44" s="360"/>
      <c r="RKI44" s="360"/>
      <c r="RKJ44" s="360"/>
      <c r="RKK44" s="360"/>
      <c r="RKL44" s="360"/>
      <c r="RKM44" s="360"/>
      <c r="RKN44" s="360"/>
      <c r="RKO44" s="360"/>
      <c r="RKP44" s="360"/>
      <c r="RKQ44" s="360"/>
      <c r="RKR44" s="360"/>
      <c r="RKS44" s="360"/>
      <c r="RKT44" s="360"/>
      <c r="RKU44" s="360"/>
      <c r="RKV44" s="360"/>
      <c r="RKW44" s="360"/>
      <c r="RKX44" s="360"/>
      <c r="RKY44" s="360"/>
      <c r="RKZ44" s="360"/>
      <c r="RLA44" s="360"/>
      <c r="RLB44" s="360"/>
      <c r="RLC44" s="360"/>
      <c r="RLD44" s="360"/>
      <c r="RLE44" s="360"/>
      <c r="RLF44" s="360"/>
      <c r="RLG44" s="360"/>
      <c r="RLH44" s="360"/>
      <c r="RLI44" s="360"/>
      <c r="RLJ44" s="360"/>
      <c r="RLK44" s="360"/>
      <c r="RLL44" s="360"/>
      <c r="RLM44" s="360"/>
      <c r="RLN44" s="360"/>
      <c r="RLO44" s="360"/>
      <c r="RLP44" s="360"/>
      <c r="RLQ44" s="360"/>
      <c r="RLR44" s="360"/>
      <c r="RLS44" s="360"/>
      <c r="RLT44" s="360"/>
      <c r="RLU44" s="360"/>
      <c r="RLV44" s="360"/>
      <c r="RLW44" s="360"/>
      <c r="RLX44" s="360"/>
      <c r="RLY44" s="360"/>
      <c r="RLZ44" s="360"/>
      <c r="RMA44" s="360"/>
      <c r="RMB44" s="360"/>
      <c r="RMC44" s="360"/>
      <c r="RMD44" s="360"/>
      <c r="RME44" s="360"/>
      <c r="RMF44" s="360"/>
      <c r="RMG44" s="360"/>
      <c r="RMH44" s="360"/>
      <c r="RMI44" s="360"/>
      <c r="RMJ44" s="360"/>
      <c r="RMK44" s="360"/>
      <c r="RML44" s="360"/>
      <c r="RMM44" s="360"/>
      <c r="RMN44" s="360"/>
      <c r="RMO44" s="360"/>
      <c r="RMP44" s="360"/>
      <c r="RMQ44" s="360"/>
      <c r="RMR44" s="360"/>
      <c r="RMS44" s="360"/>
      <c r="RMT44" s="360"/>
      <c r="RMU44" s="360"/>
      <c r="RMV44" s="360"/>
      <c r="RMW44" s="360"/>
      <c r="RMX44" s="360"/>
      <c r="RMY44" s="360"/>
      <c r="RMZ44" s="360"/>
      <c r="RNA44" s="360"/>
      <c r="RNB44" s="360"/>
      <c r="RNC44" s="360"/>
      <c r="RND44" s="360"/>
      <c r="RNE44" s="360"/>
      <c r="RNF44" s="360"/>
      <c r="RNG44" s="360"/>
      <c r="RNH44" s="360"/>
      <c r="RNI44" s="360"/>
      <c r="RNJ44" s="360"/>
      <c r="RNK44" s="360"/>
      <c r="RNL44" s="360"/>
      <c r="RNM44" s="360"/>
      <c r="RNN44" s="360"/>
      <c r="RNO44" s="360"/>
      <c r="RNP44" s="360"/>
      <c r="RNQ44" s="360"/>
      <c r="RNR44" s="360"/>
      <c r="RNS44" s="360"/>
      <c r="RNT44" s="360"/>
      <c r="RNU44" s="360"/>
      <c r="RNV44" s="360"/>
      <c r="RNW44" s="360"/>
      <c r="RNX44" s="360"/>
      <c r="RNY44" s="360"/>
      <c r="RNZ44" s="360"/>
      <c r="ROA44" s="360"/>
      <c r="ROB44" s="360"/>
      <c r="ROC44" s="360"/>
      <c r="ROD44" s="360"/>
      <c r="ROE44" s="360"/>
      <c r="ROF44" s="360"/>
      <c r="ROG44" s="360"/>
      <c r="ROH44" s="360"/>
      <c r="ROI44" s="360"/>
      <c r="ROJ44" s="360"/>
      <c r="ROK44" s="360"/>
      <c r="ROL44" s="360"/>
      <c r="ROM44" s="360"/>
      <c r="RON44" s="360"/>
      <c r="ROO44" s="360"/>
      <c r="ROP44" s="360"/>
      <c r="ROQ44" s="360"/>
      <c r="ROR44" s="360"/>
      <c r="ROS44" s="360"/>
      <c r="ROT44" s="360"/>
      <c r="ROU44" s="360"/>
      <c r="ROV44" s="360"/>
      <c r="ROW44" s="360"/>
      <c r="ROX44" s="360"/>
      <c r="ROY44" s="360"/>
      <c r="ROZ44" s="360"/>
      <c r="RPA44" s="360"/>
      <c r="RPB44" s="360"/>
      <c r="RPC44" s="360"/>
      <c r="RPD44" s="360"/>
      <c r="RPE44" s="360"/>
      <c r="RPF44" s="360"/>
      <c r="RPG44" s="360"/>
      <c r="RPH44" s="360"/>
      <c r="RPI44" s="360"/>
      <c r="RPJ44" s="360"/>
      <c r="RPK44" s="360"/>
      <c r="RPL44" s="360"/>
      <c r="RPM44" s="360"/>
      <c r="RPN44" s="360"/>
      <c r="RPO44" s="360"/>
      <c r="RPP44" s="360"/>
      <c r="RPQ44" s="360"/>
      <c r="RPR44" s="360"/>
      <c r="RPS44" s="360"/>
      <c r="RPT44" s="360"/>
      <c r="RPU44" s="360"/>
      <c r="RPV44" s="360"/>
      <c r="RPW44" s="360"/>
      <c r="RPX44" s="360"/>
      <c r="RPY44" s="360"/>
      <c r="RPZ44" s="360"/>
      <c r="RQA44" s="360"/>
      <c r="RQB44" s="360"/>
      <c r="RQC44" s="360"/>
      <c r="RQD44" s="360"/>
      <c r="RQE44" s="360"/>
      <c r="RQF44" s="360"/>
      <c r="RQG44" s="360"/>
      <c r="RQH44" s="360"/>
      <c r="RQI44" s="360"/>
      <c r="RQJ44" s="360"/>
      <c r="RQK44" s="360"/>
      <c r="RQL44" s="360"/>
      <c r="RQM44" s="360"/>
      <c r="RQN44" s="360"/>
      <c r="RQO44" s="360"/>
      <c r="RQP44" s="360"/>
      <c r="RQQ44" s="360"/>
      <c r="RQR44" s="360"/>
      <c r="RQS44" s="360"/>
      <c r="RQT44" s="360"/>
      <c r="RQU44" s="360"/>
      <c r="RQV44" s="360"/>
      <c r="RQW44" s="360"/>
      <c r="RQX44" s="360"/>
      <c r="RQY44" s="360"/>
      <c r="RQZ44" s="360"/>
      <c r="RRA44" s="360"/>
      <c r="RRB44" s="360"/>
      <c r="RRC44" s="360"/>
      <c r="RRD44" s="360"/>
      <c r="RRE44" s="360"/>
      <c r="RRF44" s="360"/>
      <c r="RRG44" s="360"/>
      <c r="RRH44" s="360"/>
      <c r="RRI44" s="360"/>
      <c r="RRJ44" s="360"/>
      <c r="RRK44" s="360"/>
      <c r="RRL44" s="360"/>
      <c r="RRM44" s="360"/>
      <c r="RRN44" s="360"/>
      <c r="RRO44" s="360"/>
      <c r="RRP44" s="360"/>
      <c r="RRQ44" s="360"/>
      <c r="RRR44" s="360"/>
      <c r="RRS44" s="360"/>
      <c r="RRT44" s="360"/>
      <c r="RRU44" s="360"/>
      <c r="RRV44" s="360"/>
      <c r="RRW44" s="360"/>
      <c r="RRX44" s="360"/>
      <c r="RRY44" s="360"/>
      <c r="RRZ44" s="360"/>
      <c r="RSA44" s="360"/>
      <c r="RSB44" s="360"/>
      <c r="RSC44" s="360"/>
      <c r="RSD44" s="360"/>
      <c r="RSE44" s="360"/>
      <c r="RSF44" s="360"/>
      <c r="RSG44" s="360"/>
      <c r="RSH44" s="360"/>
      <c r="RSI44" s="360"/>
      <c r="RSJ44" s="360"/>
      <c r="RSK44" s="360"/>
      <c r="RSL44" s="360"/>
      <c r="RSM44" s="360"/>
      <c r="RSN44" s="360"/>
      <c r="RSO44" s="360"/>
      <c r="RSP44" s="360"/>
      <c r="RSQ44" s="360"/>
      <c r="RSR44" s="360"/>
      <c r="RSS44" s="360"/>
      <c r="RST44" s="360"/>
      <c r="RSU44" s="360"/>
      <c r="RSV44" s="360"/>
      <c r="RSW44" s="360"/>
      <c r="RSX44" s="360"/>
      <c r="RSY44" s="360"/>
      <c r="RSZ44" s="360"/>
      <c r="RTA44" s="360"/>
      <c r="RTB44" s="360"/>
      <c r="RTC44" s="360"/>
      <c r="RTD44" s="360"/>
      <c r="RTE44" s="360"/>
      <c r="RTF44" s="360"/>
      <c r="RTG44" s="360"/>
      <c r="RTH44" s="360"/>
      <c r="RTI44" s="360"/>
      <c r="RTJ44" s="360"/>
      <c r="RTK44" s="360"/>
      <c r="RTL44" s="360"/>
      <c r="RTM44" s="360"/>
      <c r="RTN44" s="360"/>
      <c r="RTO44" s="360"/>
      <c r="RTP44" s="360"/>
      <c r="RTQ44" s="360"/>
      <c r="RTR44" s="360"/>
      <c r="RTS44" s="360"/>
      <c r="RTT44" s="360"/>
      <c r="RTU44" s="360"/>
      <c r="RTV44" s="360"/>
      <c r="RTW44" s="360"/>
      <c r="RTX44" s="360"/>
      <c r="RTY44" s="360"/>
      <c r="RTZ44" s="360"/>
      <c r="RUA44" s="360"/>
      <c r="RUB44" s="360"/>
      <c r="RUC44" s="360"/>
      <c r="RUD44" s="360"/>
      <c r="RUE44" s="360"/>
      <c r="RUF44" s="360"/>
      <c r="RUG44" s="360"/>
      <c r="RUH44" s="360"/>
      <c r="RUI44" s="360"/>
      <c r="RUJ44" s="360"/>
      <c r="RUK44" s="360"/>
      <c r="RUL44" s="360"/>
      <c r="RUM44" s="360"/>
      <c r="RUN44" s="360"/>
      <c r="RUO44" s="360"/>
      <c r="RUP44" s="360"/>
      <c r="RUQ44" s="360"/>
      <c r="RUR44" s="360"/>
      <c r="RUS44" s="360"/>
      <c r="RUT44" s="360"/>
      <c r="RUU44" s="360"/>
      <c r="RUV44" s="360"/>
      <c r="RUW44" s="360"/>
      <c r="RUX44" s="360"/>
      <c r="RUY44" s="360"/>
      <c r="RUZ44" s="360"/>
      <c r="RVA44" s="360"/>
      <c r="RVB44" s="360"/>
      <c r="RVC44" s="360"/>
      <c r="RVD44" s="360"/>
      <c r="RVE44" s="360"/>
      <c r="RVF44" s="360"/>
      <c r="RVG44" s="360"/>
      <c r="RVH44" s="360"/>
      <c r="RVI44" s="360"/>
      <c r="RVJ44" s="360"/>
      <c r="RVK44" s="360"/>
      <c r="RVL44" s="360"/>
      <c r="RVM44" s="360"/>
      <c r="RVN44" s="360"/>
      <c r="RVO44" s="360"/>
      <c r="RVP44" s="360"/>
      <c r="RVQ44" s="360"/>
      <c r="RVR44" s="360"/>
      <c r="RVS44" s="360"/>
      <c r="RVT44" s="360"/>
      <c r="RVU44" s="360"/>
      <c r="RVV44" s="360"/>
      <c r="RVW44" s="360"/>
      <c r="RVX44" s="360"/>
      <c r="RVY44" s="360"/>
      <c r="RVZ44" s="360"/>
      <c r="RWA44" s="360"/>
      <c r="RWB44" s="360"/>
      <c r="RWC44" s="360"/>
      <c r="RWD44" s="360"/>
      <c r="RWE44" s="360"/>
      <c r="RWF44" s="360"/>
      <c r="RWG44" s="360"/>
      <c r="RWH44" s="360"/>
      <c r="RWI44" s="360"/>
      <c r="RWJ44" s="360"/>
      <c r="RWK44" s="360"/>
      <c r="RWL44" s="360"/>
      <c r="RWM44" s="360"/>
      <c r="RWN44" s="360"/>
      <c r="RWO44" s="360"/>
      <c r="RWP44" s="360"/>
      <c r="RWQ44" s="360"/>
      <c r="RWR44" s="360"/>
      <c r="RWS44" s="360"/>
      <c r="RWT44" s="360"/>
      <c r="RWU44" s="360"/>
      <c r="RWV44" s="360"/>
      <c r="RWW44" s="360"/>
      <c r="RWX44" s="360"/>
      <c r="RWY44" s="360"/>
      <c r="RWZ44" s="360"/>
      <c r="RXA44" s="360"/>
      <c r="RXB44" s="360"/>
      <c r="RXC44" s="360"/>
      <c r="RXD44" s="360"/>
      <c r="RXE44" s="360"/>
      <c r="RXF44" s="360"/>
      <c r="RXG44" s="360"/>
      <c r="RXH44" s="360"/>
      <c r="RXI44" s="360"/>
      <c r="RXJ44" s="360"/>
      <c r="RXK44" s="360"/>
      <c r="RXL44" s="360"/>
      <c r="RXM44" s="360"/>
      <c r="RXN44" s="360"/>
      <c r="RXO44" s="360"/>
      <c r="RXP44" s="360"/>
      <c r="RXQ44" s="360"/>
      <c r="RXR44" s="360"/>
      <c r="RXS44" s="360"/>
      <c r="RXT44" s="360"/>
      <c r="RXU44" s="360"/>
      <c r="RXV44" s="360"/>
      <c r="RXW44" s="360"/>
      <c r="RXX44" s="360"/>
      <c r="RXY44" s="360"/>
      <c r="RXZ44" s="360"/>
      <c r="RYA44" s="360"/>
      <c r="RYB44" s="360"/>
      <c r="RYC44" s="360"/>
      <c r="RYD44" s="360"/>
      <c r="RYE44" s="360"/>
      <c r="RYF44" s="360"/>
      <c r="RYG44" s="360"/>
      <c r="RYH44" s="360"/>
      <c r="RYI44" s="360"/>
      <c r="RYJ44" s="360"/>
      <c r="RYK44" s="360"/>
      <c r="RYL44" s="360"/>
      <c r="RYM44" s="360"/>
      <c r="RYN44" s="360"/>
      <c r="RYO44" s="360"/>
      <c r="RYP44" s="360"/>
      <c r="RYQ44" s="360"/>
      <c r="RYR44" s="360"/>
      <c r="RYS44" s="360"/>
      <c r="RYT44" s="360"/>
      <c r="RYU44" s="360"/>
      <c r="RYV44" s="360"/>
      <c r="RYW44" s="360"/>
      <c r="RYX44" s="360"/>
      <c r="RYY44" s="360"/>
      <c r="RYZ44" s="360"/>
      <c r="RZA44" s="360"/>
      <c r="RZB44" s="360"/>
      <c r="RZC44" s="360"/>
      <c r="RZD44" s="360"/>
      <c r="RZE44" s="360"/>
      <c r="RZF44" s="360"/>
      <c r="RZG44" s="360"/>
      <c r="RZH44" s="360"/>
      <c r="RZI44" s="360"/>
      <c r="RZJ44" s="360"/>
      <c r="RZK44" s="360"/>
      <c r="RZL44" s="360"/>
      <c r="RZM44" s="360"/>
      <c r="RZN44" s="360"/>
      <c r="RZO44" s="360"/>
      <c r="RZP44" s="360"/>
      <c r="RZQ44" s="360"/>
      <c r="RZR44" s="360"/>
      <c r="RZS44" s="360"/>
      <c r="RZT44" s="360"/>
      <c r="RZU44" s="360"/>
      <c r="RZV44" s="360"/>
      <c r="RZW44" s="360"/>
      <c r="RZX44" s="360"/>
      <c r="RZY44" s="360"/>
      <c r="RZZ44" s="360"/>
      <c r="SAA44" s="360"/>
      <c r="SAB44" s="360"/>
      <c r="SAC44" s="360"/>
      <c r="SAD44" s="360"/>
      <c r="SAE44" s="360"/>
      <c r="SAF44" s="360"/>
      <c r="SAG44" s="360"/>
      <c r="SAH44" s="360"/>
      <c r="SAI44" s="360"/>
      <c r="SAJ44" s="360"/>
      <c r="SAK44" s="360"/>
      <c r="SAL44" s="360"/>
      <c r="SAM44" s="360"/>
      <c r="SAN44" s="360"/>
      <c r="SAO44" s="360"/>
      <c r="SAP44" s="360"/>
      <c r="SAQ44" s="360"/>
      <c r="SAR44" s="360"/>
      <c r="SAS44" s="360"/>
      <c r="SAT44" s="360"/>
      <c r="SAU44" s="360"/>
      <c r="SAV44" s="360"/>
      <c r="SAW44" s="360"/>
      <c r="SAX44" s="360"/>
      <c r="SAY44" s="360"/>
      <c r="SAZ44" s="360"/>
      <c r="SBA44" s="360"/>
      <c r="SBB44" s="360"/>
      <c r="SBC44" s="360"/>
      <c r="SBD44" s="360"/>
      <c r="SBE44" s="360"/>
      <c r="SBF44" s="360"/>
      <c r="SBG44" s="360"/>
      <c r="SBH44" s="360"/>
      <c r="SBI44" s="360"/>
      <c r="SBJ44" s="360"/>
      <c r="SBK44" s="360"/>
      <c r="SBL44" s="360"/>
      <c r="SBM44" s="360"/>
      <c r="SBN44" s="360"/>
      <c r="SBO44" s="360"/>
      <c r="SBP44" s="360"/>
      <c r="SBQ44" s="360"/>
      <c r="SBR44" s="360"/>
      <c r="SBS44" s="360"/>
      <c r="SBT44" s="360"/>
      <c r="SBU44" s="360"/>
      <c r="SBV44" s="360"/>
      <c r="SBW44" s="360"/>
      <c r="SBX44" s="360"/>
      <c r="SBY44" s="360"/>
      <c r="SBZ44" s="360"/>
      <c r="SCA44" s="360"/>
      <c r="SCB44" s="360"/>
      <c r="SCC44" s="360"/>
      <c r="SCD44" s="360"/>
      <c r="SCE44" s="360"/>
      <c r="SCF44" s="360"/>
      <c r="SCG44" s="360"/>
      <c r="SCH44" s="360"/>
      <c r="SCI44" s="360"/>
      <c r="SCJ44" s="360"/>
      <c r="SCK44" s="360"/>
      <c r="SCL44" s="360"/>
      <c r="SCM44" s="360"/>
      <c r="SCN44" s="360"/>
      <c r="SCO44" s="360"/>
      <c r="SCP44" s="360"/>
      <c r="SCQ44" s="360"/>
      <c r="SCR44" s="360"/>
      <c r="SCS44" s="360"/>
      <c r="SCT44" s="360"/>
      <c r="SCU44" s="360"/>
      <c r="SCV44" s="360"/>
      <c r="SCW44" s="360"/>
      <c r="SCX44" s="360"/>
      <c r="SCY44" s="360"/>
      <c r="SCZ44" s="360"/>
      <c r="SDA44" s="360"/>
      <c r="SDB44" s="360"/>
      <c r="SDC44" s="360"/>
      <c r="SDD44" s="360"/>
      <c r="SDE44" s="360"/>
      <c r="SDF44" s="360"/>
      <c r="SDG44" s="360"/>
      <c r="SDH44" s="360"/>
      <c r="SDI44" s="360"/>
      <c r="SDJ44" s="360"/>
      <c r="SDK44" s="360"/>
      <c r="SDL44" s="360"/>
      <c r="SDM44" s="360"/>
      <c r="SDN44" s="360"/>
      <c r="SDO44" s="360"/>
      <c r="SDP44" s="360"/>
      <c r="SDQ44" s="360"/>
      <c r="SDR44" s="360"/>
      <c r="SDS44" s="360"/>
      <c r="SDT44" s="360"/>
      <c r="SDU44" s="360"/>
      <c r="SDV44" s="360"/>
      <c r="SDW44" s="360"/>
      <c r="SDX44" s="360"/>
      <c r="SDY44" s="360"/>
      <c r="SDZ44" s="360"/>
      <c r="SEA44" s="360"/>
      <c r="SEB44" s="360"/>
      <c r="SEC44" s="360"/>
      <c r="SED44" s="360"/>
      <c r="SEE44" s="360"/>
      <c r="SEF44" s="360"/>
      <c r="SEG44" s="360"/>
      <c r="SEH44" s="360"/>
      <c r="SEI44" s="360"/>
      <c r="SEJ44" s="360"/>
      <c r="SEK44" s="360"/>
      <c r="SEL44" s="360"/>
      <c r="SEM44" s="360"/>
      <c r="SEN44" s="360"/>
      <c r="SEO44" s="360"/>
      <c r="SEP44" s="360"/>
      <c r="SEQ44" s="360"/>
      <c r="SER44" s="360"/>
      <c r="SES44" s="360"/>
      <c r="SET44" s="360"/>
      <c r="SEU44" s="360"/>
      <c r="SEV44" s="360"/>
      <c r="SEW44" s="360"/>
      <c r="SEX44" s="360"/>
      <c r="SEY44" s="360"/>
      <c r="SEZ44" s="360"/>
      <c r="SFA44" s="360"/>
      <c r="SFB44" s="360"/>
      <c r="SFC44" s="360"/>
      <c r="SFD44" s="360"/>
      <c r="SFE44" s="360"/>
      <c r="SFF44" s="360"/>
      <c r="SFG44" s="360"/>
      <c r="SFH44" s="360"/>
      <c r="SFI44" s="360"/>
      <c r="SFJ44" s="360"/>
      <c r="SFK44" s="360"/>
      <c r="SFL44" s="360"/>
      <c r="SFM44" s="360"/>
      <c r="SFN44" s="360"/>
      <c r="SFO44" s="360"/>
      <c r="SFP44" s="360"/>
      <c r="SFQ44" s="360"/>
      <c r="SFR44" s="360"/>
      <c r="SFS44" s="360"/>
      <c r="SFT44" s="360"/>
      <c r="SFU44" s="360"/>
      <c r="SFV44" s="360"/>
      <c r="SFW44" s="360"/>
      <c r="SFX44" s="360"/>
      <c r="SFY44" s="360"/>
      <c r="SFZ44" s="360"/>
      <c r="SGA44" s="360"/>
      <c r="SGB44" s="360"/>
      <c r="SGC44" s="360"/>
      <c r="SGD44" s="360"/>
      <c r="SGE44" s="360"/>
      <c r="SGF44" s="360"/>
      <c r="SGG44" s="360"/>
      <c r="SGH44" s="360"/>
      <c r="SGI44" s="360"/>
      <c r="SGJ44" s="360"/>
      <c r="SGK44" s="360"/>
      <c r="SGL44" s="360"/>
      <c r="SGM44" s="360"/>
      <c r="SGN44" s="360"/>
      <c r="SGO44" s="360"/>
      <c r="SGP44" s="360"/>
      <c r="SGQ44" s="360"/>
      <c r="SGR44" s="360"/>
      <c r="SGS44" s="360"/>
      <c r="SGT44" s="360"/>
      <c r="SGU44" s="360"/>
      <c r="SGV44" s="360"/>
      <c r="SGW44" s="360"/>
      <c r="SGX44" s="360"/>
      <c r="SGY44" s="360"/>
      <c r="SGZ44" s="360"/>
      <c r="SHA44" s="360"/>
      <c r="SHB44" s="360"/>
      <c r="SHC44" s="360"/>
      <c r="SHD44" s="360"/>
      <c r="SHE44" s="360"/>
      <c r="SHF44" s="360"/>
      <c r="SHG44" s="360"/>
      <c r="SHH44" s="360"/>
      <c r="SHI44" s="360"/>
      <c r="SHJ44" s="360"/>
      <c r="SHK44" s="360"/>
      <c r="SHL44" s="360"/>
      <c r="SHM44" s="360"/>
      <c r="SHN44" s="360"/>
      <c r="SHO44" s="360"/>
      <c r="SHP44" s="360"/>
      <c r="SHQ44" s="360"/>
      <c r="SHR44" s="360"/>
      <c r="SHS44" s="360"/>
      <c r="SHT44" s="360"/>
      <c r="SHU44" s="360"/>
      <c r="SHV44" s="360"/>
      <c r="SHW44" s="360"/>
      <c r="SHX44" s="360"/>
      <c r="SHY44" s="360"/>
      <c r="SHZ44" s="360"/>
      <c r="SIA44" s="360"/>
      <c r="SIB44" s="360"/>
      <c r="SIC44" s="360"/>
      <c r="SID44" s="360"/>
      <c r="SIE44" s="360"/>
      <c r="SIF44" s="360"/>
      <c r="SIG44" s="360"/>
      <c r="SIH44" s="360"/>
      <c r="SII44" s="360"/>
      <c r="SIJ44" s="360"/>
      <c r="SIK44" s="360"/>
      <c r="SIL44" s="360"/>
      <c r="SIM44" s="360"/>
      <c r="SIN44" s="360"/>
      <c r="SIO44" s="360"/>
      <c r="SIP44" s="360"/>
      <c r="SIQ44" s="360"/>
      <c r="SIR44" s="360"/>
      <c r="SIS44" s="360"/>
      <c r="SIT44" s="360"/>
      <c r="SIU44" s="360"/>
      <c r="SIV44" s="360"/>
      <c r="SIW44" s="360"/>
      <c r="SIX44" s="360"/>
      <c r="SIY44" s="360"/>
      <c r="SIZ44" s="360"/>
      <c r="SJA44" s="360"/>
      <c r="SJB44" s="360"/>
      <c r="SJC44" s="360"/>
      <c r="SJD44" s="360"/>
      <c r="SJE44" s="360"/>
      <c r="SJF44" s="360"/>
      <c r="SJG44" s="360"/>
      <c r="SJH44" s="360"/>
      <c r="SJI44" s="360"/>
      <c r="SJJ44" s="360"/>
      <c r="SJK44" s="360"/>
      <c r="SJL44" s="360"/>
      <c r="SJM44" s="360"/>
      <c r="SJN44" s="360"/>
      <c r="SJO44" s="360"/>
      <c r="SJP44" s="360"/>
      <c r="SJQ44" s="360"/>
      <c r="SJR44" s="360"/>
      <c r="SJS44" s="360"/>
      <c r="SJT44" s="360"/>
      <c r="SJU44" s="360"/>
      <c r="SJV44" s="360"/>
      <c r="SJW44" s="360"/>
      <c r="SJX44" s="360"/>
      <c r="SJY44" s="360"/>
      <c r="SJZ44" s="360"/>
      <c r="SKA44" s="360"/>
      <c r="SKB44" s="360"/>
      <c r="SKC44" s="360"/>
      <c r="SKD44" s="360"/>
      <c r="SKE44" s="360"/>
      <c r="SKF44" s="360"/>
      <c r="SKG44" s="360"/>
      <c r="SKH44" s="360"/>
      <c r="SKI44" s="360"/>
      <c r="SKJ44" s="360"/>
      <c r="SKK44" s="360"/>
      <c r="SKL44" s="360"/>
      <c r="SKM44" s="360"/>
      <c r="SKN44" s="360"/>
      <c r="SKO44" s="360"/>
      <c r="SKP44" s="360"/>
      <c r="SKQ44" s="360"/>
      <c r="SKR44" s="360"/>
      <c r="SKS44" s="360"/>
      <c r="SKT44" s="360"/>
      <c r="SKU44" s="360"/>
      <c r="SKV44" s="360"/>
      <c r="SKW44" s="360"/>
      <c r="SKX44" s="360"/>
      <c r="SKY44" s="360"/>
      <c r="SKZ44" s="360"/>
      <c r="SLA44" s="360"/>
      <c r="SLB44" s="360"/>
      <c r="SLC44" s="360"/>
      <c r="SLD44" s="360"/>
      <c r="SLE44" s="360"/>
      <c r="SLF44" s="360"/>
      <c r="SLG44" s="360"/>
      <c r="SLH44" s="360"/>
      <c r="SLI44" s="360"/>
      <c r="SLJ44" s="360"/>
      <c r="SLK44" s="360"/>
      <c r="SLL44" s="360"/>
      <c r="SLM44" s="360"/>
      <c r="SLN44" s="360"/>
      <c r="SLO44" s="360"/>
      <c r="SLP44" s="360"/>
      <c r="SLQ44" s="360"/>
      <c r="SLR44" s="360"/>
      <c r="SLS44" s="360"/>
      <c r="SLT44" s="360"/>
      <c r="SLU44" s="360"/>
      <c r="SLV44" s="360"/>
      <c r="SLW44" s="360"/>
      <c r="SLX44" s="360"/>
      <c r="SLY44" s="360"/>
      <c r="SLZ44" s="360"/>
      <c r="SMA44" s="360"/>
      <c r="SMB44" s="360"/>
      <c r="SMC44" s="360"/>
      <c r="SMD44" s="360"/>
      <c r="SME44" s="360"/>
      <c r="SMF44" s="360"/>
      <c r="SMG44" s="360"/>
      <c r="SMH44" s="360"/>
      <c r="SMI44" s="360"/>
      <c r="SMJ44" s="360"/>
      <c r="SMK44" s="360"/>
      <c r="SML44" s="360"/>
      <c r="SMM44" s="360"/>
      <c r="SMN44" s="360"/>
      <c r="SMO44" s="360"/>
      <c r="SMP44" s="360"/>
      <c r="SMQ44" s="360"/>
      <c r="SMR44" s="360"/>
      <c r="SMS44" s="360"/>
      <c r="SMT44" s="360"/>
      <c r="SMU44" s="360"/>
      <c r="SMV44" s="360"/>
      <c r="SMW44" s="360"/>
      <c r="SMX44" s="360"/>
      <c r="SMY44" s="360"/>
      <c r="SMZ44" s="360"/>
      <c r="SNA44" s="360"/>
      <c r="SNB44" s="360"/>
      <c r="SNC44" s="360"/>
      <c r="SND44" s="360"/>
      <c r="SNE44" s="360"/>
      <c r="SNF44" s="360"/>
      <c r="SNG44" s="360"/>
      <c r="SNH44" s="360"/>
      <c r="SNI44" s="360"/>
      <c r="SNJ44" s="360"/>
      <c r="SNK44" s="360"/>
      <c r="SNL44" s="360"/>
      <c r="SNM44" s="360"/>
      <c r="SNN44" s="360"/>
      <c r="SNO44" s="360"/>
      <c r="SNP44" s="360"/>
      <c r="SNQ44" s="360"/>
      <c r="SNR44" s="360"/>
      <c r="SNS44" s="360"/>
      <c r="SNT44" s="360"/>
      <c r="SNU44" s="360"/>
      <c r="SNV44" s="360"/>
      <c r="SNW44" s="360"/>
      <c r="SNX44" s="360"/>
      <c r="SNY44" s="360"/>
      <c r="SNZ44" s="360"/>
      <c r="SOA44" s="360"/>
      <c r="SOB44" s="360"/>
      <c r="SOC44" s="360"/>
      <c r="SOD44" s="360"/>
      <c r="SOE44" s="360"/>
      <c r="SOF44" s="360"/>
      <c r="SOG44" s="360"/>
      <c r="SOH44" s="360"/>
      <c r="SOI44" s="360"/>
      <c r="SOJ44" s="360"/>
      <c r="SOK44" s="360"/>
      <c r="SOL44" s="360"/>
      <c r="SOM44" s="360"/>
      <c r="SON44" s="360"/>
      <c r="SOO44" s="360"/>
      <c r="SOP44" s="360"/>
      <c r="SOQ44" s="360"/>
      <c r="SOR44" s="360"/>
      <c r="SOS44" s="360"/>
      <c r="SOT44" s="360"/>
      <c r="SOU44" s="360"/>
      <c r="SOV44" s="360"/>
      <c r="SOW44" s="360"/>
      <c r="SOX44" s="360"/>
      <c r="SOY44" s="360"/>
      <c r="SOZ44" s="360"/>
      <c r="SPA44" s="360"/>
      <c r="SPB44" s="360"/>
      <c r="SPC44" s="360"/>
      <c r="SPD44" s="360"/>
      <c r="SPE44" s="360"/>
      <c r="SPF44" s="360"/>
      <c r="SPG44" s="360"/>
      <c r="SPH44" s="360"/>
      <c r="SPI44" s="360"/>
      <c r="SPJ44" s="360"/>
      <c r="SPK44" s="360"/>
      <c r="SPL44" s="360"/>
      <c r="SPM44" s="360"/>
      <c r="SPN44" s="360"/>
      <c r="SPO44" s="360"/>
      <c r="SPP44" s="360"/>
      <c r="SPQ44" s="360"/>
      <c r="SPR44" s="360"/>
      <c r="SPS44" s="360"/>
      <c r="SPT44" s="360"/>
      <c r="SPU44" s="360"/>
      <c r="SPV44" s="360"/>
      <c r="SPW44" s="360"/>
      <c r="SPX44" s="360"/>
      <c r="SPY44" s="360"/>
      <c r="SPZ44" s="360"/>
      <c r="SQA44" s="360"/>
      <c r="SQB44" s="360"/>
      <c r="SQC44" s="360"/>
      <c r="SQD44" s="360"/>
      <c r="SQE44" s="360"/>
      <c r="SQF44" s="360"/>
      <c r="SQG44" s="360"/>
      <c r="SQH44" s="360"/>
      <c r="SQI44" s="360"/>
      <c r="SQJ44" s="360"/>
      <c r="SQK44" s="360"/>
      <c r="SQL44" s="360"/>
      <c r="SQM44" s="360"/>
      <c r="SQN44" s="360"/>
      <c r="SQO44" s="360"/>
      <c r="SQP44" s="360"/>
      <c r="SQQ44" s="360"/>
      <c r="SQR44" s="360"/>
      <c r="SQS44" s="360"/>
      <c r="SQT44" s="360"/>
      <c r="SQU44" s="360"/>
      <c r="SQV44" s="360"/>
      <c r="SQW44" s="360"/>
      <c r="SQX44" s="360"/>
      <c r="SQY44" s="360"/>
      <c r="SQZ44" s="360"/>
      <c r="SRA44" s="360"/>
      <c r="SRB44" s="360"/>
      <c r="SRC44" s="360"/>
      <c r="SRD44" s="360"/>
      <c r="SRE44" s="360"/>
      <c r="SRF44" s="360"/>
      <c r="SRG44" s="360"/>
      <c r="SRH44" s="360"/>
      <c r="SRI44" s="360"/>
      <c r="SRJ44" s="360"/>
      <c r="SRK44" s="360"/>
      <c r="SRL44" s="360"/>
      <c r="SRM44" s="360"/>
      <c r="SRN44" s="360"/>
      <c r="SRO44" s="360"/>
      <c r="SRP44" s="360"/>
      <c r="SRQ44" s="360"/>
      <c r="SRR44" s="360"/>
      <c r="SRS44" s="360"/>
      <c r="SRT44" s="360"/>
      <c r="SRU44" s="360"/>
      <c r="SRV44" s="360"/>
      <c r="SRW44" s="360"/>
      <c r="SRX44" s="360"/>
      <c r="SRY44" s="360"/>
      <c r="SRZ44" s="360"/>
      <c r="SSA44" s="360"/>
      <c r="SSB44" s="360"/>
      <c r="SSC44" s="360"/>
      <c r="SSD44" s="360"/>
      <c r="SSE44" s="360"/>
      <c r="SSF44" s="360"/>
      <c r="SSG44" s="360"/>
      <c r="SSH44" s="360"/>
      <c r="SSI44" s="360"/>
      <c r="SSJ44" s="360"/>
      <c r="SSK44" s="360"/>
      <c r="SSL44" s="360"/>
      <c r="SSM44" s="360"/>
      <c r="SSN44" s="360"/>
      <c r="SSO44" s="360"/>
      <c r="SSP44" s="360"/>
      <c r="SSQ44" s="360"/>
      <c r="SSR44" s="360"/>
      <c r="SSS44" s="360"/>
      <c r="SST44" s="360"/>
      <c r="SSU44" s="360"/>
      <c r="SSV44" s="360"/>
      <c r="SSW44" s="360"/>
      <c r="SSX44" s="360"/>
      <c r="SSY44" s="360"/>
      <c r="SSZ44" s="360"/>
      <c r="STA44" s="360"/>
      <c r="STB44" s="360"/>
      <c r="STC44" s="360"/>
      <c r="STD44" s="360"/>
      <c r="STE44" s="360"/>
      <c r="STF44" s="360"/>
      <c r="STG44" s="360"/>
      <c r="STH44" s="360"/>
      <c r="STI44" s="360"/>
      <c r="STJ44" s="360"/>
      <c r="STK44" s="360"/>
      <c r="STL44" s="360"/>
      <c r="STM44" s="360"/>
      <c r="STN44" s="360"/>
      <c r="STO44" s="360"/>
      <c r="STP44" s="360"/>
      <c r="STQ44" s="360"/>
      <c r="STR44" s="360"/>
      <c r="STS44" s="360"/>
      <c r="STT44" s="360"/>
      <c r="STU44" s="360"/>
      <c r="STV44" s="360"/>
      <c r="STW44" s="360"/>
      <c r="STX44" s="360"/>
      <c r="STY44" s="360"/>
      <c r="STZ44" s="360"/>
      <c r="SUA44" s="360"/>
      <c r="SUB44" s="360"/>
      <c r="SUC44" s="360"/>
      <c r="SUD44" s="360"/>
      <c r="SUE44" s="360"/>
      <c r="SUF44" s="360"/>
      <c r="SUG44" s="360"/>
      <c r="SUH44" s="360"/>
      <c r="SUI44" s="360"/>
      <c r="SUJ44" s="360"/>
      <c r="SUK44" s="360"/>
      <c r="SUL44" s="360"/>
      <c r="SUM44" s="360"/>
      <c r="SUN44" s="360"/>
      <c r="SUO44" s="360"/>
      <c r="SUP44" s="360"/>
      <c r="SUQ44" s="360"/>
      <c r="SUR44" s="360"/>
      <c r="SUS44" s="360"/>
      <c r="SUT44" s="360"/>
      <c r="SUU44" s="360"/>
      <c r="SUV44" s="360"/>
      <c r="SUW44" s="360"/>
      <c r="SUX44" s="360"/>
      <c r="SUY44" s="360"/>
      <c r="SUZ44" s="360"/>
      <c r="SVA44" s="360"/>
      <c r="SVB44" s="360"/>
      <c r="SVC44" s="360"/>
      <c r="SVD44" s="360"/>
      <c r="SVE44" s="360"/>
      <c r="SVF44" s="360"/>
      <c r="SVG44" s="360"/>
      <c r="SVH44" s="360"/>
      <c r="SVI44" s="360"/>
      <c r="SVJ44" s="360"/>
      <c r="SVK44" s="360"/>
      <c r="SVL44" s="360"/>
      <c r="SVM44" s="360"/>
      <c r="SVN44" s="360"/>
      <c r="SVO44" s="360"/>
      <c r="SVP44" s="360"/>
      <c r="SVQ44" s="360"/>
      <c r="SVR44" s="360"/>
      <c r="SVS44" s="360"/>
      <c r="SVT44" s="360"/>
      <c r="SVU44" s="360"/>
      <c r="SVV44" s="360"/>
      <c r="SVW44" s="360"/>
      <c r="SVX44" s="360"/>
      <c r="SVY44" s="360"/>
      <c r="SVZ44" s="360"/>
      <c r="SWA44" s="360"/>
      <c r="SWB44" s="360"/>
      <c r="SWC44" s="360"/>
      <c r="SWD44" s="360"/>
      <c r="SWE44" s="360"/>
      <c r="SWF44" s="360"/>
      <c r="SWG44" s="360"/>
      <c r="SWH44" s="360"/>
      <c r="SWI44" s="360"/>
      <c r="SWJ44" s="360"/>
      <c r="SWK44" s="360"/>
      <c r="SWL44" s="360"/>
      <c r="SWM44" s="360"/>
      <c r="SWN44" s="360"/>
      <c r="SWO44" s="360"/>
      <c r="SWP44" s="360"/>
      <c r="SWQ44" s="360"/>
      <c r="SWR44" s="360"/>
      <c r="SWS44" s="360"/>
      <c r="SWT44" s="360"/>
      <c r="SWU44" s="360"/>
      <c r="SWV44" s="360"/>
      <c r="SWW44" s="360"/>
      <c r="SWX44" s="360"/>
      <c r="SWY44" s="360"/>
      <c r="SWZ44" s="360"/>
      <c r="SXA44" s="360"/>
      <c r="SXB44" s="360"/>
      <c r="SXC44" s="360"/>
      <c r="SXD44" s="360"/>
      <c r="SXE44" s="360"/>
      <c r="SXF44" s="360"/>
      <c r="SXG44" s="360"/>
      <c r="SXH44" s="360"/>
      <c r="SXI44" s="360"/>
      <c r="SXJ44" s="360"/>
      <c r="SXK44" s="360"/>
      <c r="SXL44" s="360"/>
      <c r="SXM44" s="360"/>
      <c r="SXN44" s="360"/>
      <c r="SXO44" s="360"/>
      <c r="SXP44" s="360"/>
      <c r="SXQ44" s="360"/>
      <c r="SXR44" s="360"/>
      <c r="SXS44" s="360"/>
      <c r="SXT44" s="360"/>
      <c r="SXU44" s="360"/>
      <c r="SXV44" s="360"/>
      <c r="SXW44" s="360"/>
      <c r="SXX44" s="360"/>
      <c r="SXY44" s="360"/>
      <c r="SXZ44" s="360"/>
      <c r="SYA44" s="360"/>
      <c r="SYB44" s="360"/>
      <c r="SYC44" s="360"/>
      <c r="SYD44" s="360"/>
      <c r="SYE44" s="360"/>
      <c r="SYF44" s="360"/>
      <c r="SYG44" s="360"/>
      <c r="SYH44" s="360"/>
      <c r="SYI44" s="360"/>
      <c r="SYJ44" s="360"/>
      <c r="SYK44" s="360"/>
      <c r="SYL44" s="360"/>
      <c r="SYM44" s="360"/>
      <c r="SYN44" s="360"/>
      <c r="SYO44" s="360"/>
      <c r="SYP44" s="360"/>
      <c r="SYQ44" s="360"/>
      <c r="SYR44" s="360"/>
      <c r="SYS44" s="360"/>
      <c r="SYT44" s="360"/>
      <c r="SYU44" s="360"/>
      <c r="SYV44" s="360"/>
      <c r="SYW44" s="360"/>
      <c r="SYX44" s="360"/>
      <c r="SYY44" s="360"/>
      <c r="SYZ44" s="360"/>
      <c r="SZA44" s="360"/>
      <c r="SZB44" s="360"/>
      <c r="SZC44" s="360"/>
      <c r="SZD44" s="360"/>
      <c r="SZE44" s="360"/>
      <c r="SZF44" s="360"/>
      <c r="SZG44" s="360"/>
      <c r="SZH44" s="360"/>
      <c r="SZI44" s="360"/>
      <c r="SZJ44" s="360"/>
      <c r="SZK44" s="360"/>
      <c r="SZL44" s="360"/>
      <c r="SZM44" s="360"/>
      <c r="SZN44" s="360"/>
      <c r="SZO44" s="360"/>
      <c r="SZP44" s="360"/>
      <c r="SZQ44" s="360"/>
      <c r="SZR44" s="360"/>
      <c r="SZS44" s="360"/>
      <c r="SZT44" s="360"/>
      <c r="SZU44" s="360"/>
      <c r="SZV44" s="360"/>
      <c r="SZW44" s="360"/>
      <c r="SZX44" s="360"/>
      <c r="SZY44" s="360"/>
      <c r="SZZ44" s="360"/>
      <c r="TAA44" s="360"/>
      <c r="TAB44" s="360"/>
      <c r="TAC44" s="360"/>
      <c r="TAD44" s="360"/>
      <c r="TAE44" s="360"/>
      <c r="TAF44" s="360"/>
      <c r="TAG44" s="360"/>
      <c r="TAH44" s="360"/>
      <c r="TAI44" s="360"/>
      <c r="TAJ44" s="360"/>
      <c r="TAK44" s="360"/>
      <c r="TAL44" s="360"/>
      <c r="TAM44" s="360"/>
      <c r="TAN44" s="360"/>
      <c r="TAO44" s="360"/>
      <c r="TAP44" s="360"/>
      <c r="TAQ44" s="360"/>
      <c r="TAR44" s="360"/>
      <c r="TAS44" s="360"/>
      <c r="TAT44" s="360"/>
      <c r="TAU44" s="360"/>
      <c r="TAV44" s="360"/>
      <c r="TAW44" s="360"/>
      <c r="TAX44" s="360"/>
      <c r="TAY44" s="360"/>
      <c r="TAZ44" s="360"/>
      <c r="TBA44" s="360"/>
      <c r="TBB44" s="360"/>
      <c r="TBC44" s="360"/>
      <c r="TBD44" s="360"/>
      <c r="TBE44" s="360"/>
      <c r="TBF44" s="360"/>
      <c r="TBG44" s="360"/>
      <c r="TBH44" s="360"/>
      <c r="TBI44" s="360"/>
      <c r="TBJ44" s="360"/>
      <c r="TBK44" s="360"/>
      <c r="TBL44" s="360"/>
      <c r="TBM44" s="360"/>
      <c r="TBN44" s="360"/>
      <c r="TBO44" s="360"/>
      <c r="TBP44" s="360"/>
      <c r="TBQ44" s="360"/>
      <c r="TBR44" s="360"/>
      <c r="TBS44" s="360"/>
      <c r="TBT44" s="360"/>
      <c r="TBU44" s="360"/>
      <c r="TBV44" s="360"/>
      <c r="TBW44" s="360"/>
      <c r="TBX44" s="360"/>
      <c r="TBY44" s="360"/>
      <c r="TBZ44" s="360"/>
      <c r="TCA44" s="360"/>
      <c r="TCB44" s="360"/>
      <c r="TCC44" s="360"/>
      <c r="TCD44" s="360"/>
      <c r="TCE44" s="360"/>
      <c r="TCF44" s="360"/>
      <c r="TCG44" s="360"/>
      <c r="TCH44" s="360"/>
      <c r="TCI44" s="360"/>
      <c r="TCJ44" s="360"/>
      <c r="TCK44" s="360"/>
      <c r="TCL44" s="360"/>
      <c r="TCM44" s="360"/>
      <c r="TCN44" s="360"/>
      <c r="TCO44" s="360"/>
      <c r="TCP44" s="360"/>
      <c r="TCQ44" s="360"/>
      <c r="TCR44" s="360"/>
      <c r="TCS44" s="360"/>
      <c r="TCT44" s="360"/>
      <c r="TCU44" s="360"/>
      <c r="TCV44" s="360"/>
      <c r="TCW44" s="360"/>
      <c r="TCX44" s="360"/>
      <c r="TCY44" s="360"/>
      <c r="TCZ44" s="360"/>
      <c r="TDA44" s="360"/>
      <c r="TDB44" s="360"/>
      <c r="TDC44" s="360"/>
      <c r="TDD44" s="360"/>
      <c r="TDE44" s="360"/>
      <c r="TDF44" s="360"/>
      <c r="TDG44" s="360"/>
      <c r="TDH44" s="360"/>
      <c r="TDI44" s="360"/>
      <c r="TDJ44" s="360"/>
      <c r="TDK44" s="360"/>
      <c r="TDL44" s="360"/>
      <c r="TDM44" s="360"/>
      <c r="TDN44" s="360"/>
      <c r="TDO44" s="360"/>
      <c r="TDP44" s="360"/>
      <c r="TDQ44" s="360"/>
      <c r="TDR44" s="360"/>
      <c r="TDS44" s="360"/>
      <c r="TDT44" s="360"/>
      <c r="TDU44" s="360"/>
      <c r="TDV44" s="360"/>
      <c r="TDW44" s="360"/>
      <c r="TDX44" s="360"/>
      <c r="TDY44" s="360"/>
      <c r="TDZ44" s="360"/>
      <c r="TEA44" s="360"/>
      <c r="TEB44" s="360"/>
      <c r="TEC44" s="360"/>
      <c r="TED44" s="360"/>
      <c r="TEE44" s="360"/>
      <c r="TEF44" s="360"/>
      <c r="TEG44" s="360"/>
      <c r="TEH44" s="360"/>
      <c r="TEI44" s="360"/>
      <c r="TEJ44" s="360"/>
      <c r="TEK44" s="360"/>
      <c r="TEL44" s="360"/>
      <c r="TEM44" s="360"/>
      <c r="TEN44" s="360"/>
      <c r="TEO44" s="360"/>
      <c r="TEP44" s="360"/>
      <c r="TEQ44" s="360"/>
      <c r="TER44" s="360"/>
      <c r="TES44" s="360"/>
      <c r="TET44" s="360"/>
      <c r="TEU44" s="360"/>
      <c r="TEV44" s="360"/>
      <c r="TEW44" s="360"/>
      <c r="TEX44" s="360"/>
      <c r="TEY44" s="360"/>
      <c r="TEZ44" s="360"/>
      <c r="TFA44" s="360"/>
      <c r="TFB44" s="360"/>
      <c r="TFC44" s="360"/>
      <c r="TFD44" s="360"/>
      <c r="TFE44" s="360"/>
      <c r="TFF44" s="360"/>
      <c r="TFG44" s="360"/>
      <c r="TFH44" s="360"/>
      <c r="TFI44" s="360"/>
      <c r="TFJ44" s="360"/>
      <c r="TFK44" s="360"/>
      <c r="TFL44" s="360"/>
      <c r="TFM44" s="360"/>
      <c r="TFN44" s="360"/>
      <c r="TFO44" s="360"/>
      <c r="TFP44" s="360"/>
      <c r="TFQ44" s="360"/>
      <c r="TFR44" s="360"/>
      <c r="TFS44" s="360"/>
      <c r="TFT44" s="360"/>
      <c r="TFU44" s="360"/>
      <c r="TFV44" s="360"/>
      <c r="TFW44" s="360"/>
      <c r="TFX44" s="360"/>
      <c r="TFY44" s="360"/>
      <c r="TFZ44" s="360"/>
      <c r="TGA44" s="360"/>
      <c r="TGB44" s="360"/>
      <c r="TGC44" s="360"/>
      <c r="TGD44" s="360"/>
      <c r="TGE44" s="360"/>
      <c r="TGF44" s="360"/>
      <c r="TGG44" s="360"/>
      <c r="TGH44" s="360"/>
      <c r="TGI44" s="360"/>
      <c r="TGJ44" s="360"/>
      <c r="TGK44" s="360"/>
      <c r="TGL44" s="360"/>
      <c r="TGM44" s="360"/>
      <c r="TGN44" s="360"/>
      <c r="TGO44" s="360"/>
      <c r="TGP44" s="360"/>
      <c r="TGQ44" s="360"/>
      <c r="TGR44" s="360"/>
      <c r="TGS44" s="360"/>
      <c r="TGT44" s="360"/>
      <c r="TGU44" s="360"/>
      <c r="TGV44" s="360"/>
      <c r="TGW44" s="360"/>
      <c r="TGX44" s="360"/>
      <c r="TGY44" s="360"/>
      <c r="TGZ44" s="360"/>
      <c r="THA44" s="360"/>
      <c r="THB44" s="360"/>
      <c r="THC44" s="360"/>
      <c r="THD44" s="360"/>
      <c r="THE44" s="360"/>
      <c r="THF44" s="360"/>
      <c r="THG44" s="360"/>
      <c r="THH44" s="360"/>
      <c r="THI44" s="360"/>
      <c r="THJ44" s="360"/>
      <c r="THK44" s="360"/>
      <c r="THL44" s="360"/>
      <c r="THM44" s="360"/>
      <c r="THN44" s="360"/>
      <c r="THO44" s="360"/>
      <c r="THP44" s="360"/>
      <c r="THQ44" s="360"/>
      <c r="THR44" s="360"/>
      <c r="THS44" s="360"/>
      <c r="THT44" s="360"/>
      <c r="THU44" s="360"/>
      <c r="THV44" s="360"/>
      <c r="THW44" s="360"/>
      <c r="THX44" s="360"/>
      <c r="THY44" s="360"/>
      <c r="THZ44" s="360"/>
      <c r="TIA44" s="360"/>
      <c r="TIB44" s="360"/>
      <c r="TIC44" s="360"/>
      <c r="TID44" s="360"/>
      <c r="TIE44" s="360"/>
      <c r="TIF44" s="360"/>
      <c r="TIG44" s="360"/>
      <c r="TIH44" s="360"/>
      <c r="TII44" s="360"/>
      <c r="TIJ44" s="360"/>
      <c r="TIK44" s="360"/>
      <c r="TIL44" s="360"/>
      <c r="TIM44" s="360"/>
      <c r="TIN44" s="360"/>
      <c r="TIO44" s="360"/>
      <c r="TIP44" s="360"/>
      <c r="TIQ44" s="360"/>
      <c r="TIR44" s="360"/>
      <c r="TIS44" s="360"/>
      <c r="TIT44" s="360"/>
      <c r="TIU44" s="360"/>
      <c r="TIV44" s="360"/>
      <c r="TIW44" s="360"/>
      <c r="TIX44" s="360"/>
      <c r="TIY44" s="360"/>
      <c r="TIZ44" s="360"/>
      <c r="TJA44" s="360"/>
      <c r="TJB44" s="360"/>
      <c r="TJC44" s="360"/>
      <c r="TJD44" s="360"/>
      <c r="TJE44" s="360"/>
      <c r="TJF44" s="360"/>
      <c r="TJG44" s="360"/>
      <c r="TJH44" s="360"/>
      <c r="TJI44" s="360"/>
      <c r="TJJ44" s="360"/>
      <c r="TJK44" s="360"/>
      <c r="TJL44" s="360"/>
      <c r="TJM44" s="360"/>
      <c r="TJN44" s="360"/>
      <c r="TJO44" s="360"/>
      <c r="TJP44" s="360"/>
      <c r="TJQ44" s="360"/>
      <c r="TJR44" s="360"/>
      <c r="TJS44" s="360"/>
      <c r="TJT44" s="360"/>
      <c r="TJU44" s="360"/>
      <c r="TJV44" s="360"/>
      <c r="TJW44" s="360"/>
      <c r="TJX44" s="360"/>
      <c r="TJY44" s="360"/>
      <c r="TJZ44" s="360"/>
      <c r="TKA44" s="360"/>
      <c r="TKB44" s="360"/>
      <c r="TKC44" s="360"/>
      <c r="TKD44" s="360"/>
      <c r="TKE44" s="360"/>
      <c r="TKF44" s="360"/>
      <c r="TKG44" s="360"/>
      <c r="TKH44" s="360"/>
      <c r="TKI44" s="360"/>
      <c r="TKJ44" s="360"/>
      <c r="TKK44" s="360"/>
      <c r="TKL44" s="360"/>
      <c r="TKM44" s="360"/>
      <c r="TKN44" s="360"/>
      <c r="TKO44" s="360"/>
      <c r="TKP44" s="360"/>
      <c r="TKQ44" s="360"/>
      <c r="TKR44" s="360"/>
      <c r="TKS44" s="360"/>
      <c r="TKT44" s="360"/>
      <c r="TKU44" s="360"/>
      <c r="TKV44" s="360"/>
      <c r="TKW44" s="360"/>
      <c r="TKX44" s="360"/>
      <c r="TKY44" s="360"/>
      <c r="TKZ44" s="360"/>
      <c r="TLA44" s="360"/>
      <c r="TLB44" s="360"/>
      <c r="TLC44" s="360"/>
      <c r="TLD44" s="360"/>
      <c r="TLE44" s="360"/>
      <c r="TLF44" s="360"/>
      <c r="TLG44" s="360"/>
      <c r="TLH44" s="360"/>
      <c r="TLI44" s="360"/>
      <c r="TLJ44" s="360"/>
      <c r="TLK44" s="360"/>
      <c r="TLL44" s="360"/>
      <c r="TLM44" s="360"/>
      <c r="TLN44" s="360"/>
      <c r="TLO44" s="360"/>
      <c r="TLP44" s="360"/>
      <c r="TLQ44" s="360"/>
      <c r="TLR44" s="360"/>
      <c r="TLS44" s="360"/>
      <c r="TLT44" s="360"/>
      <c r="TLU44" s="360"/>
      <c r="TLV44" s="360"/>
      <c r="TLW44" s="360"/>
      <c r="TLX44" s="360"/>
      <c r="TLY44" s="360"/>
      <c r="TLZ44" s="360"/>
      <c r="TMA44" s="360"/>
      <c r="TMB44" s="360"/>
      <c r="TMC44" s="360"/>
      <c r="TMD44" s="360"/>
      <c r="TME44" s="360"/>
      <c r="TMF44" s="360"/>
      <c r="TMG44" s="360"/>
      <c r="TMH44" s="360"/>
      <c r="TMI44" s="360"/>
      <c r="TMJ44" s="360"/>
      <c r="TMK44" s="360"/>
      <c r="TML44" s="360"/>
      <c r="TMM44" s="360"/>
      <c r="TMN44" s="360"/>
      <c r="TMO44" s="360"/>
      <c r="TMP44" s="360"/>
      <c r="TMQ44" s="360"/>
      <c r="TMR44" s="360"/>
      <c r="TMS44" s="360"/>
      <c r="TMT44" s="360"/>
      <c r="TMU44" s="360"/>
      <c r="TMV44" s="360"/>
      <c r="TMW44" s="360"/>
      <c r="TMX44" s="360"/>
      <c r="TMY44" s="360"/>
      <c r="TMZ44" s="360"/>
      <c r="TNA44" s="360"/>
      <c r="TNB44" s="360"/>
      <c r="TNC44" s="360"/>
      <c r="TND44" s="360"/>
      <c r="TNE44" s="360"/>
      <c r="TNF44" s="360"/>
      <c r="TNG44" s="360"/>
      <c r="TNH44" s="360"/>
      <c r="TNI44" s="360"/>
      <c r="TNJ44" s="360"/>
      <c r="TNK44" s="360"/>
      <c r="TNL44" s="360"/>
      <c r="TNM44" s="360"/>
      <c r="TNN44" s="360"/>
      <c r="TNO44" s="360"/>
      <c r="TNP44" s="360"/>
      <c r="TNQ44" s="360"/>
      <c r="TNR44" s="360"/>
      <c r="TNS44" s="360"/>
      <c r="TNT44" s="360"/>
      <c r="TNU44" s="360"/>
      <c r="TNV44" s="360"/>
      <c r="TNW44" s="360"/>
      <c r="TNX44" s="360"/>
      <c r="TNY44" s="360"/>
      <c r="TNZ44" s="360"/>
      <c r="TOA44" s="360"/>
      <c r="TOB44" s="360"/>
      <c r="TOC44" s="360"/>
      <c r="TOD44" s="360"/>
      <c r="TOE44" s="360"/>
      <c r="TOF44" s="360"/>
      <c r="TOG44" s="360"/>
      <c r="TOH44" s="360"/>
      <c r="TOI44" s="360"/>
      <c r="TOJ44" s="360"/>
      <c r="TOK44" s="360"/>
      <c r="TOL44" s="360"/>
      <c r="TOM44" s="360"/>
      <c r="TON44" s="360"/>
      <c r="TOO44" s="360"/>
      <c r="TOP44" s="360"/>
      <c r="TOQ44" s="360"/>
      <c r="TOR44" s="360"/>
      <c r="TOS44" s="360"/>
      <c r="TOT44" s="360"/>
      <c r="TOU44" s="360"/>
      <c r="TOV44" s="360"/>
      <c r="TOW44" s="360"/>
      <c r="TOX44" s="360"/>
      <c r="TOY44" s="360"/>
      <c r="TOZ44" s="360"/>
      <c r="TPA44" s="360"/>
      <c r="TPB44" s="360"/>
      <c r="TPC44" s="360"/>
      <c r="TPD44" s="360"/>
      <c r="TPE44" s="360"/>
      <c r="TPF44" s="360"/>
      <c r="TPG44" s="360"/>
      <c r="TPH44" s="360"/>
      <c r="TPI44" s="360"/>
      <c r="TPJ44" s="360"/>
      <c r="TPK44" s="360"/>
      <c r="TPL44" s="360"/>
      <c r="TPM44" s="360"/>
      <c r="TPN44" s="360"/>
      <c r="TPO44" s="360"/>
      <c r="TPP44" s="360"/>
      <c r="TPQ44" s="360"/>
      <c r="TPR44" s="360"/>
      <c r="TPS44" s="360"/>
      <c r="TPT44" s="360"/>
      <c r="TPU44" s="360"/>
      <c r="TPV44" s="360"/>
      <c r="TPW44" s="360"/>
      <c r="TPX44" s="360"/>
      <c r="TPY44" s="360"/>
      <c r="TPZ44" s="360"/>
      <c r="TQA44" s="360"/>
      <c r="TQB44" s="360"/>
      <c r="TQC44" s="360"/>
      <c r="TQD44" s="360"/>
      <c r="TQE44" s="360"/>
      <c r="TQF44" s="360"/>
      <c r="TQG44" s="360"/>
      <c r="TQH44" s="360"/>
      <c r="TQI44" s="360"/>
      <c r="TQJ44" s="360"/>
      <c r="TQK44" s="360"/>
      <c r="TQL44" s="360"/>
      <c r="TQM44" s="360"/>
      <c r="TQN44" s="360"/>
      <c r="TQO44" s="360"/>
      <c r="TQP44" s="360"/>
      <c r="TQQ44" s="360"/>
      <c r="TQR44" s="360"/>
      <c r="TQS44" s="360"/>
      <c r="TQT44" s="360"/>
      <c r="TQU44" s="360"/>
      <c r="TQV44" s="360"/>
      <c r="TQW44" s="360"/>
      <c r="TQX44" s="360"/>
      <c r="TQY44" s="360"/>
      <c r="TQZ44" s="360"/>
      <c r="TRA44" s="360"/>
      <c r="TRB44" s="360"/>
      <c r="TRC44" s="360"/>
      <c r="TRD44" s="360"/>
      <c r="TRE44" s="360"/>
      <c r="TRF44" s="360"/>
      <c r="TRG44" s="360"/>
      <c r="TRH44" s="360"/>
      <c r="TRI44" s="360"/>
      <c r="TRJ44" s="360"/>
      <c r="TRK44" s="360"/>
      <c r="TRL44" s="360"/>
      <c r="TRM44" s="360"/>
      <c r="TRN44" s="360"/>
      <c r="TRO44" s="360"/>
      <c r="TRP44" s="360"/>
      <c r="TRQ44" s="360"/>
      <c r="TRR44" s="360"/>
      <c r="TRS44" s="360"/>
      <c r="TRT44" s="360"/>
      <c r="TRU44" s="360"/>
      <c r="TRV44" s="360"/>
      <c r="TRW44" s="360"/>
      <c r="TRX44" s="360"/>
      <c r="TRY44" s="360"/>
      <c r="TRZ44" s="360"/>
      <c r="TSA44" s="360"/>
      <c r="TSB44" s="360"/>
      <c r="TSC44" s="360"/>
      <c r="TSD44" s="360"/>
      <c r="TSE44" s="360"/>
      <c r="TSF44" s="360"/>
      <c r="TSG44" s="360"/>
      <c r="TSH44" s="360"/>
      <c r="TSI44" s="360"/>
      <c r="TSJ44" s="360"/>
      <c r="TSK44" s="360"/>
      <c r="TSL44" s="360"/>
      <c r="TSM44" s="360"/>
      <c r="TSN44" s="360"/>
      <c r="TSO44" s="360"/>
      <c r="TSP44" s="360"/>
      <c r="TSQ44" s="360"/>
      <c r="TSR44" s="360"/>
      <c r="TSS44" s="360"/>
      <c r="TST44" s="360"/>
      <c r="TSU44" s="360"/>
      <c r="TSV44" s="360"/>
      <c r="TSW44" s="360"/>
      <c r="TSX44" s="360"/>
      <c r="TSY44" s="360"/>
      <c r="TSZ44" s="360"/>
      <c r="TTA44" s="360"/>
      <c r="TTB44" s="360"/>
      <c r="TTC44" s="360"/>
      <c r="TTD44" s="360"/>
      <c r="TTE44" s="360"/>
      <c r="TTF44" s="360"/>
      <c r="TTG44" s="360"/>
      <c r="TTH44" s="360"/>
      <c r="TTI44" s="360"/>
      <c r="TTJ44" s="360"/>
      <c r="TTK44" s="360"/>
      <c r="TTL44" s="360"/>
      <c r="TTM44" s="360"/>
      <c r="TTN44" s="360"/>
      <c r="TTO44" s="360"/>
      <c r="TTP44" s="360"/>
      <c r="TTQ44" s="360"/>
      <c r="TTR44" s="360"/>
      <c r="TTS44" s="360"/>
      <c r="TTT44" s="360"/>
      <c r="TTU44" s="360"/>
      <c r="TTV44" s="360"/>
      <c r="TTW44" s="360"/>
      <c r="TTX44" s="360"/>
      <c r="TTY44" s="360"/>
      <c r="TTZ44" s="360"/>
      <c r="TUA44" s="360"/>
      <c r="TUB44" s="360"/>
      <c r="TUC44" s="360"/>
      <c r="TUD44" s="360"/>
      <c r="TUE44" s="360"/>
      <c r="TUF44" s="360"/>
      <c r="TUG44" s="360"/>
      <c r="TUH44" s="360"/>
      <c r="TUI44" s="360"/>
      <c r="TUJ44" s="360"/>
      <c r="TUK44" s="360"/>
      <c r="TUL44" s="360"/>
      <c r="TUM44" s="360"/>
      <c r="TUN44" s="360"/>
      <c r="TUO44" s="360"/>
      <c r="TUP44" s="360"/>
      <c r="TUQ44" s="360"/>
      <c r="TUR44" s="360"/>
      <c r="TUS44" s="360"/>
      <c r="TUT44" s="360"/>
      <c r="TUU44" s="360"/>
      <c r="TUV44" s="360"/>
      <c r="TUW44" s="360"/>
      <c r="TUX44" s="360"/>
      <c r="TUY44" s="360"/>
      <c r="TUZ44" s="360"/>
      <c r="TVA44" s="360"/>
      <c r="TVB44" s="360"/>
      <c r="TVC44" s="360"/>
      <c r="TVD44" s="360"/>
      <c r="TVE44" s="360"/>
      <c r="TVF44" s="360"/>
      <c r="TVG44" s="360"/>
      <c r="TVH44" s="360"/>
      <c r="TVI44" s="360"/>
      <c r="TVJ44" s="360"/>
      <c r="TVK44" s="360"/>
      <c r="TVL44" s="360"/>
      <c r="TVM44" s="360"/>
      <c r="TVN44" s="360"/>
      <c r="TVO44" s="360"/>
      <c r="TVP44" s="360"/>
      <c r="TVQ44" s="360"/>
      <c r="TVR44" s="360"/>
      <c r="TVS44" s="360"/>
      <c r="TVT44" s="360"/>
      <c r="TVU44" s="360"/>
      <c r="TVV44" s="360"/>
      <c r="TVW44" s="360"/>
      <c r="TVX44" s="360"/>
      <c r="TVY44" s="360"/>
      <c r="TVZ44" s="360"/>
      <c r="TWA44" s="360"/>
      <c r="TWB44" s="360"/>
      <c r="TWC44" s="360"/>
      <c r="TWD44" s="360"/>
      <c r="TWE44" s="360"/>
      <c r="TWF44" s="360"/>
      <c r="TWG44" s="360"/>
      <c r="TWH44" s="360"/>
      <c r="TWI44" s="360"/>
      <c r="TWJ44" s="360"/>
      <c r="TWK44" s="360"/>
      <c r="TWL44" s="360"/>
      <c r="TWM44" s="360"/>
      <c r="TWN44" s="360"/>
      <c r="TWO44" s="360"/>
      <c r="TWP44" s="360"/>
      <c r="TWQ44" s="360"/>
      <c r="TWR44" s="360"/>
      <c r="TWS44" s="360"/>
      <c r="TWT44" s="360"/>
      <c r="TWU44" s="360"/>
      <c r="TWV44" s="360"/>
      <c r="TWW44" s="360"/>
      <c r="TWX44" s="360"/>
      <c r="TWY44" s="360"/>
      <c r="TWZ44" s="360"/>
      <c r="TXA44" s="360"/>
      <c r="TXB44" s="360"/>
      <c r="TXC44" s="360"/>
      <c r="TXD44" s="360"/>
      <c r="TXE44" s="360"/>
      <c r="TXF44" s="360"/>
      <c r="TXG44" s="360"/>
      <c r="TXH44" s="360"/>
      <c r="TXI44" s="360"/>
      <c r="TXJ44" s="360"/>
      <c r="TXK44" s="360"/>
      <c r="TXL44" s="360"/>
      <c r="TXM44" s="360"/>
      <c r="TXN44" s="360"/>
      <c r="TXO44" s="360"/>
      <c r="TXP44" s="360"/>
      <c r="TXQ44" s="360"/>
      <c r="TXR44" s="360"/>
      <c r="TXS44" s="360"/>
      <c r="TXT44" s="360"/>
      <c r="TXU44" s="360"/>
      <c r="TXV44" s="360"/>
      <c r="TXW44" s="360"/>
      <c r="TXX44" s="360"/>
      <c r="TXY44" s="360"/>
      <c r="TXZ44" s="360"/>
      <c r="TYA44" s="360"/>
      <c r="TYB44" s="360"/>
      <c r="TYC44" s="360"/>
      <c r="TYD44" s="360"/>
      <c r="TYE44" s="360"/>
      <c r="TYF44" s="360"/>
      <c r="TYG44" s="360"/>
      <c r="TYH44" s="360"/>
      <c r="TYI44" s="360"/>
      <c r="TYJ44" s="360"/>
      <c r="TYK44" s="360"/>
      <c r="TYL44" s="360"/>
      <c r="TYM44" s="360"/>
      <c r="TYN44" s="360"/>
      <c r="TYO44" s="360"/>
      <c r="TYP44" s="360"/>
      <c r="TYQ44" s="360"/>
      <c r="TYR44" s="360"/>
      <c r="TYS44" s="360"/>
      <c r="TYT44" s="360"/>
      <c r="TYU44" s="360"/>
      <c r="TYV44" s="360"/>
      <c r="TYW44" s="360"/>
      <c r="TYX44" s="360"/>
      <c r="TYY44" s="360"/>
      <c r="TYZ44" s="360"/>
      <c r="TZA44" s="360"/>
      <c r="TZB44" s="360"/>
      <c r="TZC44" s="360"/>
      <c r="TZD44" s="360"/>
      <c r="TZE44" s="360"/>
      <c r="TZF44" s="360"/>
      <c r="TZG44" s="360"/>
      <c r="TZH44" s="360"/>
      <c r="TZI44" s="360"/>
      <c r="TZJ44" s="360"/>
      <c r="TZK44" s="360"/>
      <c r="TZL44" s="360"/>
      <c r="TZM44" s="360"/>
      <c r="TZN44" s="360"/>
      <c r="TZO44" s="360"/>
      <c r="TZP44" s="360"/>
      <c r="TZQ44" s="360"/>
      <c r="TZR44" s="360"/>
      <c r="TZS44" s="360"/>
      <c r="TZT44" s="360"/>
      <c r="TZU44" s="360"/>
      <c r="TZV44" s="360"/>
      <c r="TZW44" s="360"/>
      <c r="TZX44" s="360"/>
      <c r="TZY44" s="360"/>
      <c r="TZZ44" s="360"/>
      <c r="UAA44" s="360"/>
      <c r="UAB44" s="360"/>
      <c r="UAC44" s="360"/>
      <c r="UAD44" s="360"/>
      <c r="UAE44" s="360"/>
      <c r="UAF44" s="360"/>
      <c r="UAG44" s="360"/>
      <c r="UAH44" s="360"/>
      <c r="UAI44" s="360"/>
      <c r="UAJ44" s="360"/>
      <c r="UAK44" s="360"/>
      <c r="UAL44" s="360"/>
      <c r="UAM44" s="360"/>
      <c r="UAN44" s="360"/>
      <c r="UAO44" s="360"/>
      <c r="UAP44" s="360"/>
      <c r="UAQ44" s="360"/>
      <c r="UAR44" s="360"/>
      <c r="UAS44" s="360"/>
      <c r="UAT44" s="360"/>
      <c r="UAU44" s="360"/>
      <c r="UAV44" s="360"/>
      <c r="UAW44" s="360"/>
      <c r="UAX44" s="360"/>
      <c r="UAY44" s="360"/>
      <c r="UAZ44" s="360"/>
      <c r="UBA44" s="360"/>
      <c r="UBB44" s="360"/>
      <c r="UBC44" s="360"/>
      <c r="UBD44" s="360"/>
      <c r="UBE44" s="360"/>
      <c r="UBF44" s="360"/>
      <c r="UBG44" s="360"/>
      <c r="UBH44" s="360"/>
      <c r="UBI44" s="360"/>
      <c r="UBJ44" s="360"/>
      <c r="UBK44" s="360"/>
      <c r="UBL44" s="360"/>
      <c r="UBM44" s="360"/>
      <c r="UBN44" s="360"/>
      <c r="UBO44" s="360"/>
      <c r="UBP44" s="360"/>
      <c r="UBQ44" s="360"/>
      <c r="UBR44" s="360"/>
      <c r="UBS44" s="360"/>
      <c r="UBT44" s="360"/>
      <c r="UBU44" s="360"/>
      <c r="UBV44" s="360"/>
      <c r="UBW44" s="360"/>
      <c r="UBX44" s="360"/>
      <c r="UBY44" s="360"/>
      <c r="UBZ44" s="360"/>
      <c r="UCA44" s="360"/>
      <c r="UCB44" s="360"/>
      <c r="UCC44" s="360"/>
      <c r="UCD44" s="360"/>
      <c r="UCE44" s="360"/>
      <c r="UCF44" s="360"/>
      <c r="UCG44" s="360"/>
      <c r="UCH44" s="360"/>
      <c r="UCI44" s="360"/>
      <c r="UCJ44" s="360"/>
      <c r="UCK44" s="360"/>
      <c r="UCL44" s="360"/>
      <c r="UCM44" s="360"/>
      <c r="UCN44" s="360"/>
      <c r="UCO44" s="360"/>
      <c r="UCP44" s="360"/>
      <c r="UCQ44" s="360"/>
      <c r="UCR44" s="360"/>
      <c r="UCS44" s="360"/>
      <c r="UCT44" s="360"/>
      <c r="UCU44" s="360"/>
      <c r="UCV44" s="360"/>
      <c r="UCW44" s="360"/>
      <c r="UCX44" s="360"/>
      <c r="UCY44" s="360"/>
      <c r="UCZ44" s="360"/>
      <c r="UDA44" s="360"/>
      <c r="UDB44" s="360"/>
      <c r="UDC44" s="360"/>
      <c r="UDD44" s="360"/>
      <c r="UDE44" s="360"/>
      <c r="UDF44" s="360"/>
      <c r="UDG44" s="360"/>
      <c r="UDH44" s="360"/>
      <c r="UDI44" s="360"/>
      <c r="UDJ44" s="360"/>
      <c r="UDK44" s="360"/>
      <c r="UDL44" s="360"/>
      <c r="UDM44" s="360"/>
      <c r="UDN44" s="360"/>
      <c r="UDO44" s="360"/>
      <c r="UDP44" s="360"/>
      <c r="UDQ44" s="360"/>
      <c r="UDR44" s="360"/>
      <c r="UDS44" s="360"/>
      <c r="UDT44" s="360"/>
      <c r="UDU44" s="360"/>
      <c r="UDV44" s="360"/>
      <c r="UDW44" s="360"/>
      <c r="UDX44" s="360"/>
      <c r="UDY44" s="360"/>
      <c r="UDZ44" s="360"/>
      <c r="UEA44" s="360"/>
      <c r="UEB44" s="360"/>
      <c r="UEC44" s="360"/>
      <c r="UED44" s="360"/>
      <c r="UEE44" s="360"/>
      <c r="UEF44" s="360"/>
      <c r="UEG44" s="360"/>
      <c r="UEH44" s="360"/>
      <c r="UEI44" s="360"/>
      <c r="UEJ44" s="360"/>
      <c r="UEK44" s="360"/>
      <c r="UEL44" s="360"/>
      <c r="UEM44" s="360"/>
      <c r="UEN44" s="360"/>
      <c r="UEO44" s="360"/>
      <c r="UEP44" s="360"/>
      <c r="UEQ44" s="360"/>
      <c r="UER44" s="360"/>
      <c r="UES44" s="360"/>
      <c r="UET44" s="360"/>
      <c r="UEU44" s="360"/>
      <c r="UEV44" s="360"/>
      <c r="UEW44" s="360"/>
      <c r="UEX44" s="360"/>
      <c r="UEY44" s="360"/>
      <c r="UEZ44" s="360"/>
      <c r="UFA44" s="360"/>
      <c r="UFB44" s="360"/>
      <c r="UFC44" s="360"/>
      <c r="UFD44" s="360"/>
      <c r="UFE44" s="360"/>
      <c r="UFF44" s="360"/>
      <c r="UFG44" s="360"/>
      <c r="UFH44" s="360"/>
      <c r="UFI44" s="360"/>
      <c r="UFJ44" s="360"/>
      <c r="UFK44" s="360"/>
      <c r="UFL44" s="360"/>
      <c r="UFM44" s="360"/>
      <c r="UFN44" s="360"/>
      <c r="UFO44" s="360"/>
      <c r="UFP44" s="360"/>
      <c r="UFQ44" s="360"/>
      <c r="UFR44" s="360"/>
      <c r="UFS44" s="360"/>
      <c r="UFT44" s="360"/>
      <c r="UFU44" s="360"/>
      <c r="UFV44" s="360"/>
      <c r="UFW44" s="360"/>
      <c r="UFX44" s="360"/>
      <c r="UFY44" s="360"/>
      <c r="UFZ44" s="360"/>
      <c r="UGA44" s="360"/>
      <c r="UGB44" s="360"/>
      <c r="UGC44" s="360"/>
      <c r="UGD44" s="360"/>
      <c r="UGE44" s="360"/>
      <c r="UGF44" s="360"/>
      <c r="UGG44" s="360"/>
      <c r="UGH44" s="360"/>
      <c r="UGI44" s="360"/>
      <c r="UGJ44" s="360"/>
      <c r="UGK44" s="360"/>
      <c r="UGL44" s="360"/>
      <c r="UGM44" s="360"/>
      <c r="UGN44" s="360"/>
      <c r="UGO44" s="360"/>
      <c r="UGP44" s="360"/>
      <c r="UGQ44" s="360"/>
      <c r="UGR44" s="360"/>
      <c r="UGS44" s="360"/>
      <c r="UGT44" s="360"/>
      <c r="UGU44" s="360"/>
      <c r="UGV44" s="360"/>
      <c r="UGW44" s="360"/>
      <c r="UGX44" s="360"/>
      <c r="UGY44" s="360"/>
      <c r="UGZ44" s="360"/>
      <c r="UHA44" s="360"/>
      <c r="UHB44" s="360"/>
      <c r="UHC44" s="360"/>
      <c r="UHD44" s="360"/>
      <c r="UHE44" s="360"/>
      <c r="UHF44" s="360"/>
      <c r="UHG44" s="360"/>
      <c r="UHH44" s="360"/>
      <c r="UHI44" s="360"/>
      <c r="UHJ44" s="360"/>
      <c r="UHK44" s="360"/>
      <c r="UHL44" s="360"/>
      <c r="UHM44" s="360"/>
      <c r="UHN44" s="360"/>
      <c r="UHO44" s="360"/>
      <c r="UHP44" s="360"/>
      <c r="UHQ44" s="360"/>
      <c r="UHR44" s="360"/>
      <c r="UHS44" s="360"/>
      <c r="UHT44" s="360"/>
      <c r="UHU44" s="360"/>
      <c r="UHV44" s="360"/>
      <c r="UHW44" s="360"/>
      <c r="UHX44" s="360"/>
      <c r="UHY44" s="360"/>
      <c r="UHZ44" s="360"/>
      <c r="UIA44" s="360"/>
      <c r="UIB44" s="360"/>
      <c r="UIC44" s="360"/>
      <c r="UID44" s="360"/>
      <c r="UIE44" s="360"/>
      <c r="UIF44" s="360"/>
      <c r="UIG44" s="360"/>
      <c r="UIH44" s="360"/>
      <c r="UII44" s="360"/>
      <c r="UIJ44" s="360"/>
      <c r="UIK44" s="360"/>
      <c r="UIL44" s="360"/>
      <c r="UIM44" s="360"/>
      <c r="UIN44" s="360"/>
      <c r="UIO44" s="360"/>
      <c r="UIP44" s="360"/>
      <c r="UIQ44" s="360"/>
      <c r="UIR44" s="360"/>
      <c r="UIS44" s="360"/>
      <c r="UIT44" s="360"/>
      <c r="UIU44" s="360"/>
      <c r="UIV44" s="360"/>
      <c r="UIW44" s="360"/>
      <c r="UIX44" s="360"/>
      <c r="UIY44" s="360"/>
      <c r="UIZ44" s="360"/>
      <c r="UJA44" s="360"/>
      <c r="UJB44" s="360"/>
      <c r="UJC44" s="360"/>
      <c r="UJD44" s="360"/>
      <c r="UJE44" s="360"/>
      <c r="UJF44" s="360"/>
      <c r="UJG44" s="360"/>
      <c r="UJH44" s="360"/>
      <c r="UJI44" s="360"/>
      <c r="UJJ44" s="360"/>
      <c r="UJK44" s="360"/>
      <c r="UJL44" s="360"/>
      <c r="UJM44" s="360"/>
      <c r="UJN44" s="360"/>
      <c r="UJO44" s="360"/>
      <c r="UJP44" s="360"/>
      <c r="UJQ44" s="360"/>
      <c r="UJR44" s="360"/>
      <c r="UJS44" s="360"/>
      <c r="UJT44" s="360"/>
      <c r="UJU44" s="360"/>
      <c r="UJV44" s="360"/>
      <c r="UJW44" s="360"/>
      <c r="UJX44" s="360"/>
      <c r="UJY44" s="360"/>
      <c r="UJZ44" s="360"/>
      <c r="UKA44" s="360"/>
      <c r="UKB44" s="360"/>
      <c r="UKC44" s="360"/>
      <c r="UKD44" s="360"/>
      <c r="UKE44" s="360"/>
      <c r="UKF44" s="360"/>
      <c r="UKG44" s="360"/>
      <c r="UKH44" s="360"/>
      <c r="UKI44" s="360"/>
      <c r="UKJ44" s="360"/>
      <c r="UKK44" s="360"/>
      <c r="UKL44" s="360"/>
      <c r="UKM44" s="360"/>
      <c r="UKN44" s="360"/>
      <c r="UKO44" s="360"/>
      <c r="UKP44" s="360"/>
      <c r="UKQ44" s="360"/>
      <c r="UKR44" s="360"/>
      <c r="UKS44" s="360"/>
      <c r="UKT44" s="360"/>
      <c r="UKU44" s="360"/>
      <c r="UKV44" s="360"/>
      <c r="UKW44" s="360"/>
      <c r="UKX44" s="360"/>
      <c r="UKY44" s="360"/>
      <c r="UKZ44" s="360"/>
      <c r="ULA44" s="360"/>
      <c r="ULB44" s="360"/>
      <c r="ULC44" s="360"/>
      <c r="ULD44" s="360"/>
      <c r="ULE44" s="360"/>
      <c r="ULF44" s="360"/>
      <c r="ULG44" s="360"/>
      <c r="ULH44" s="360"/>
      <c r="ULI44" s="360"/>
      <c r="ULJ44" s="360"/>
      <c r="ULK44" s="360"/>
      <c r="ULL44" s="360"/>
      <c r="ULM44" s="360"/>
      <c r="ULN44" s="360"/>
      <c r="ULO44" s="360"/>
      <c r="ULP44" s="360"/>
      <c r="ULQ44" s="360"/>
      <c r="ULR44" s="360"/>
      <c r="ULS44" s="360"/>
      <c r="ULT44" s="360"/>
      <c r="ULU44" s="360"/>
      <c r="ULV44" s="360"/>
      <c r="ULW44" s="360"/>
      <c r="ULX44" s="360"/>
      <c r="ULY44" s="360"/>
      <c r="ULZ44" s="360"/>
      <c r="UMA44" s="360"/>
      <c r="UMB44" s="360"/>
      <c r="UMC44" s="360"/>
      <c r="UMD44" s="360"/>
      <c r="UME44" s="360"/>
      <c r="UMF44" s="360"/>
      <c r="UMG44" s="360"/>
      <c r="UMH44" s="360"/>
      <c r="UMI44" s="360"/>
      <c r="UMJ44" s="360"/>
      <c r="UMK44" s="360"/>
      <c r="UML44" s="360"/>
      <c r="UMM44" s="360"/>
      <c r="UMN44" s="360"/>
      <c r="UMO44" s="360"/>
      <c r="UMP44" s="360"/>
      <c r="UMQ44" s="360"/>
      <c r="UMR44" s="360"/>
      <c r="UMS44" s="360"/>
      <c r="UMT44" s="360"/>
      <c r="UMU44" s="360"/>
      <c r="UMV44" s="360"/>
      <c r="UMW44" s="360"/>
      <c r="UMX44" s="360"/>
      <c r="UMY44" s="360"/>
      <c r="UMZ44" s="360"/>
      <c r="UNA44" s="360"/>
      <c r="UNB44" s="360"/>
      <c r="UNC44" s="360"/>
      <c r="UND44" s="360"/>
      <c r="UNE44" s="360"/>
      <c r="UNF44" s="360"/>
      <c r="UNG44" s="360"/>
      <c r="UNH44" s="360"/>
      <c r="UNI44" s="360"/>
      <c r="UNJ44" s="360"/>
      <c r="UNK44" s="360"/>
      <c r="UNL44" s="360"/>
      <c r="UNM44" s="360"/>
      <c r="UNN44" s="360"/>
      <c r="UNO44" s="360"/>
      <c r="UNP44" s="360"/>
      <c r="UNQ44" s="360"/>
      <c r="UNR44" s="360"/>
      <c r="UNS44" s="360"/>
      <c r="UNT44" s="360"/>
      <c r="UNU44" s="360"/>
      <c r="UNV44" s="360"/>
      <c r="UNW44" s="360"/>
      <c r="UNX44" s="360"/>
      <c r="UNY44" s="360"/>
      <c r="UNZ44" s="360"/>
      <c r="UOA44" s="360"/>
      <c r="UOB44" s="360"/>
      <c r="UOC44" s="360"/>
      <c r="UOD44" s="360"/>
      <c r="UOE44" s="360"/>
      <c r="UOF44" s="360"/>
      <c r="UOG44" s="360"/>
      <c r="UOH44" s="360"/>
      <c r="UOI44" s="360"/>
      <c r="UOJ44" s="360"/>
      <c r="UOK44" s="360"/>
      <c r="UOL44" s="360"/>
      <c r="UOM44" s="360"/>
      <c r="UON44" s="360"/>
      <c r="UOO44" s="360"/>
      <c r="UOP44" s="360"/>
      <c r="UOQ44" s="360"/>
      <c r="UOR44" s="360"/>
      <c r="UOS44" s="360"/>
      <c r="UOT44" s="360"/>
      <c r="UOU44" s="360"/>
      <c r="UOV44" s="360"/>
      <c r="UOW44" s="360"/>
      <c r="UOX44" s="360"/>
      <c r="UOY44" s="360"/>
      <c r="UOZ44" s="360"/>
      <c r="UPA44" s="360"/>
      <c r="UPB44" s="360"/>
      <c r="UPC44" s="360"/>
      <c r="UPD44" s="360"/>
      <c r="UPE44" s="360"/>
      <c r="UPF44" s="360"/>
      <c r="UPG44" s="360"/>
      <c r="UPH44" s="360"/>
      <c r="UPI44" s="360"/>
      <c r="UPJ44" s="360"/>
      <c r="UPK44" s="360"/>
      <c r="UPL44" s="360"/>
      <c r="UPM44" s="360"/>
      <c r="UPN44" s="360"/>
      <c r="UPO44" s="360"/>
      <c r="UPP44" s="360"/>
      <c r="UPQ44" s="360"/>
      <c r="UPR44" s="360"/>
      <c r="UPS44" s="360"/>
      <c r="UPT44" s="360"/>
      <c r="UPU44" s="360"/>
      <c r="UPV44" s="360"/>
      <c r="UPW44" s="360"/>
      <c r="UPX44" s="360"/>
      <c r="UPY44" s="360"/>
      <c r="UPZ44" s="360"/>
      <c r="UQA44" s="360"/>
      <c r="UQB44" s="360"/>
      <c r="UQC44" s="360"/>
      <c r="UQD44" s="360"/>
      <c r="UQE44" s="360"/>
      <c r="UQF44" s="360"/>
      <c r="UQG44" s="360"/>
      <c r="UQH44" s="360"/>
      <c r="UQI44" s="360"/>
      <c r="UQJ44" s="360"/>
      <c r="UQK44" s="360"/>
      <c r="UQL44" s="360"/>
      <c r="UQM44" s="360"/>
      <c r="UQN44" s="360"/>
      <c r="UQO44" s="360"/>
      <c r="UQP44" s="360"/>
      <c r="UQQ44" s="360"/>
      <c r="UQR44" s="360"/>
      <c r="UQS44" s="360"/>
      <c r="UQT44" s="360"/>
      <c r="UQU44" s="360"/>
      <c r="UQV44" s="360"/>
      <c r="UQW44" s="360"/>
      <c r="UQX44" s="360"/>
      <c r="UQY44" s="360"/>
      <c r="UQZ44" s="360"/>
      <c r="URA44" s="360"/>
      <c r="URB44" s="360"/>
      <c r="URC44" s="360"/>
      <c r="URD44" s="360"/>
      <c r="URE44" s="360"/>
      <c r="URF44" s="360"/>
      <c r="URG44" s="360"/>
      <c r="URH44" s="360"/>
      <c r="URI44" s="360"/>
      <c r="URJ44" s="360"/>
      <c r="URK44" s="360"/>
      <c r="URL44" s="360"/>
      <c r="URM44" s="360"/>
      <c r="URN44" s="360"/>
      <c r="URO44" s="360"/>
      <c r="URP44" s="360"/>
      <c r="URQ44" s="360"/>
      <c r="URR44" s="360"/>
      <c r="URS44" s="360"/>
      <c r="URT44" s="360"/>
      <c r="URU44" s="360"/>
      <c r="URV44" s="360"/>
      <c r="URW44" s="360"/>
      <c r="URX44" s="360"/>
      <c r="URY44" s="360"/>
      <c r="URZ44" s="360"/>
      <c r="USA44" s="360"/>
      <c r="USB44" s="360"/>
      <c r="USC44" s="360"/>
      <c r="USD44" s="360"/>
      <c r="USE44" s="360"/>
      <c r="USF44" s="360"/>
      <c r="USG44" s="360"/>
      <c r="USH44" s="360"/>
      <c r="USI44" s="360"/>
      <c r="USJ44" s="360"/>
      <c r="USK44" s="360"/>
      <c r="USL44" s="360"/>
      <c r="USM44" s="360"/>
      <c r="USN44" s="360"/>
      <c r="USO44" s="360"/>
      <c r="USP44" s="360"/>
      <c r="USQ44" s="360"/>
      <c r="USR44" s="360"/>
      <c r="USS44" s="360"/>
      <c r="UST44" s="360"/>
      <c r="USU44" s="360"/>
      <c r="USV44" s="360"/>
      <c r="USW44" s="360"/>
      <c r="USX44" s="360"/>
      <c r="USY44" s="360"/>
      <c r="USZ44" s="360"/>
      <c r="UTA44" s="360"/>
      <c r="UTB44" s="360"/>
      <c r="UTC44" s="360"/>
      <c r="UTD44" s="360"/>
      <c r="UTE44" s="360"/>
      <c r="UTF44" s="360"/>
      <c r="UTG44" s="360"/>
      <c r="UTH44" s="360"/>
      <c r="UTI44" s="360"/>
      <c r="UTJ44" s="360"/>
      <c r="UTK44" s="360"/>
      <c r="UTL44" s="360"/>
      <c r="UTM44" s="360"/>
      <c r="UTN44" s="360"/>
      <c r="UTO44" s="360"/>
      <c r="UTP44" s="360"/>
      <c r="UTQ44" s="360"/>
      <c r="UTR44" s="360"/>
      <c r="UTS44" s="360"/>
      <c r="UTT44" s="360"/>
      <c r="UTU44" s="360"/>
      <c r="UTV44" s="360"/>
      <c r="UTW44" s="360"/>
      <c r="UTX44" s="360"/>
      <c r="UTY44" s="360"/>
      <c r="UTZ44" s="360"/>
      <c r="UUA44" s="360"/>
      <c r="UUB44" s="360"/>
      <c r="UUC44" s="360"/>
      <c r="UUD44" s="360"/>
      <c r="UUE44" s="360"/>
      <c r="UUF44" s="360"/>
      <c r="UUG44" s="360"/>
      <c r="UUH44" s="360"/>
      <c r="UUI44" s="360"/>
      <c r="UUJ44" s="360"/>
      <c r="UUK44" s="360"/>
      <c r="UUL44" s="360"/>
      <c r="UUM44" s="360"/>
      <c r="UUN44" s="360"/>
      <c r="UUO44" s="360"/>
      <c r="UUP44" s="360"/>
      <c r="UUQ44" s="360"/>
      <c r="UUR44" s="360"/>
      <c r="UUS44" s="360"/>
      <c r="UUT44" s="360"/>
      <c r="UUU44" s="360"/>
      <c r="UUV44" s="360"/>
      <c r="UUW44" s="360"/>
      <c r="UUX44" s="360"/>
      <c r="UUY44" s="360"/>
      <c r="UUZ44" s="360"/>
      <c r="UVA44" s="360"/>
      <c r="UVB44" s="360"/>
      <c r="UVC44" s="360"/>
      <c r="UVD44" s="360"/>
      <c r="UVE44" s="360"/>
      <c r="UVF44" s="360"/>
      <c r="UVG44" s="360"/>
      <c r="UVH44" s="360"/>
      <c r="UVI44" s="360"/>
      <c r="UVJ44" s="360"/>
      <c r="UVK44" s="360"/>
      <c r="UVL44" s="360"/>
      <c r="UVM44" s="360"/>
      <c r="UVN44" s="360"/>
      <c r="UVO44" s="360"/>
      <c r="UVP44" s="360"/>
      <c r="UVQ44" s="360"/>
      <c r="UVR44" s="360"/>
      <c r="UVS44" s="360"/>
      <c r="UVT44" s="360"/>
      <c r="UVU44" s="360"/>
      <c r="UVV44" s="360"/>
      <c r="UVW44" s="360"/>
      <c r="UVX44" s="360"/>
      <c r="UVY44" s="360"/>
      <c r="UVZ44" s="360"/>
      <c r="UWA44" s="360"/>
      <c r="UWB44" s="360"/>
      <c r="UWC44" s="360"/>
      <c r="UWD44" s="360"/>
      <c r="UWE44" s="360"/>
      <c r="UWF44" s="360"/>
      <c r="UWG44" s="360"/>
      <c r="UWH44" s="360"/>
      <c r="UWI44" s="360"/>
      <c r="UWJ44" s="360"/>
      <c r="UWK44" s="360"/>
      <c r="UWL44" s="360"/>
      <c r="UWM44" s="360"/>
      <c r="UWN44" s="360"/>
      <c r="UWO44" s="360"/>
      <c r="UWP44" s="360"/>
      <c r="UWQ44" s="360"/>
      <c r="UWR44" s="360"/>
      <c r="UWS44" s="360"/>
      <c r="UWT44" s="360"/>
      <c r="UWU44" s="360"/>
      <c r="UWV44" s="360"/>
      <c r="UWW44" s="360"/>
      <c r="UWX44" s="360"/>
      <c r="UWY44" s="360"/>
      <c r="UWZ44" s="360"/>
      <c r="UXA44" s="360"/>
      <c r="UXB44" s="360"/>
      <c r="UXC44" s="360"/>
      <c r="UXD44" s="360"/>
      <c r="UXE44" s="360"/>
      <c r="UXF44" s="360"/>
      <c r="UXG44" s="360"/>
      <c r="UXH44" s="360"/>
      <c r="UXI44" s="360"/>
      <c r="UXJ44" s="360"/>
      <c r="UXK44" s="360"/>
      <c r="UXL44" s="360"/>
      <c r="UXM44" s="360"/>
      <c r="UXN44" s="360"/>
      <c r="UXO44" s="360"/>
      <c r="UXP44" s="360"/>
      <c r="UXQ44" s="360"/>
      <c r="UXR44" s="360"/>
      <c r="UXS44" s="360"/>
      <c r="UXT44" s="360"/>
      <c r="UXU44" s="360"/>
      <c r="UXV44" s="360"/>
      <c r="UXW44" s="360"/>
      <c r="UXX44" s="360"/>
      <c r="UXY44" s="360"/>
      <c r="UXZ44" s="360"/>
      <c r="UYA44" s="360"/>
      <c r="UYB44" s="360"/>
      <c r="UYC44" s="360"/>
      <c r="UYD44" s="360"/>
      <c r="UYE44" s="360"/>
      <c r="UYF44" s="360"/>
      <c r="UYG44" s="360"/>
      <c r="UYH44" s="360"/>
      <c r="UYI44" s="360"/>
      <c r="UYJ44" s="360"/>
      <c r="UYK44" s="360"/>
      <c r="UYL44" s="360"/>
      <c r="UYM44" s="360"/>
      <c r="UYN44" s="360"/>
      <c r="UYO44" s="360"/>
      <c r="UYP44" s="360"/>
      <c r="UYQ44" s="360"/>
      <c r="UYR44" s="360"/>
      <c r="UYS44" s="360"/>
      <c r="UYT44" s="360"/>
      <c r="UYU44" s="360"/>
      <c r="UYV44" s="360"/>
      <c r="UYW44" s="360"/>
      <c r="UYX44" s="360"/>
      <c r="UYY44" s="360"/>
      <c r="UYZ44" s="360"/>
      <c r="UZA44" s="360"/>
      <c r="UZB44" s="360"/>
      <c r="UZC44" s="360"/>
      <c r="UZD44" s="360"/>
      <c r="UZE44" s="360"/>
      <c r="UZF44" s="360"/>
      <c r="UZG44" s="360"/>
      <c r="UZH44" s="360"/>
      <c r="UZI44" s="360"/>
      <c r="UZJ44" s="360"/>
      <c r="UZK44" s="360"/>
      <c r="UZL44" s="360"/>
      <c r="UZM44" s="360"/>
      <c r="UZN44" s="360"/>
      <c r="UZO44" s="360"/>
      <c r="UZP44" s="360"/>
      <c r="UZQ44" s="360"/>
      <c r="UZR44" s="360"/>
      <c r="UZS44" s="360"/>
      <c r="UZT44" s="360"/>
      <c r="UZU44" s="360"/>
      <c r="UZV44" s="360"/>
      <c r="UZW44" s="360"/>
      <c r="UZX44" s="360"/>
      <c r="UZY44" s="360"/>
      <c r="UZZ44" s="360"/>
      <c r="VAA44" s="360"/>
      <c r="VAB44" s="360"/>
      <c r="VAC44" s="360"/>
      <c r="VAD44" s="360"/>
      <c r="VAE44" s="360"/>
      <c r="VAF44" s="360"/>
      <c r="VAG44" s="360"/>
      <c r="VAH44" s="360"/>
      <c r="VAI44" s="360"/>
      <c r="VAJ44" s="360"/>
      <c r="VAK44" s="360"/>
      <c r="VAL44" s="360"/>
      <c r="VAM44" s="360"/>
      <c r="VAN44" s="360"/>
      <c r="VAO44" s="360"/>
      <c r="VAP44" s="360"/>
      <c r="VAQ44" s="360"/>
      <c r="VAR44" s="360"/>
      <c r="VAS44" s="360"/>
      <c r="VAT44" s="360"/>
      <c r="VAU44" s="360"/>
      <c r="VAV44" s="360"/>
      <c r="VAW44" s="360"/>
      <c r="VAX44" s="360"/>
      <c r="VAY44" s="360"/>
      <c r="VAZ44" s="360"/>
      <c r="VBA44" s="360"/>
      <c r="VBB44" s="360"/>
      <c r="VBC44" s="360"/>
      <c r="VBD44" s="360"/>
      <c r="VBE44" s="360"/>
      <c r="VBF44" s="360"/>
      <c r="VBG44" s="360"/>
      <c r="VBH44" s="360"/>
      <c r="VBI44" s="360"/>
      <c r="VBJ44" s="360"/>
      <c r="VBK44" s="360"/>
      <c r="VBL44" s="360"/>
      <c r="VBM44" s="360"/>
      <c r="VBN44" s="360"/>
      <c r="VBO44" s="360"/>
      <c r="VBP44" s="360"/>
      <c r="VBQ44" s="360"/>
      <c r="VBR44" s="360"/>
      <c r="VBS44" s="360"/>
      <c r="VBT44" s="360"/>
      <c r="VBU44" s="360"/>
      <c r="VBV44" s="360"/>
      <c r="VBW44" s="360"/>
      <c r="VBX44" s="360"/>
      <c r="VBY44" s="360"/>
      <c r="VBZ44" s="360"/>
      <c r="VCA44" s="360"/>
      <c r="VCB44" s="360"/>
      <c r="VCC44" s="360"/>
      <c r="VCD44" s="360"/>
      <c r="VCE44" s="360"/>
      <c r="VCF44" s="360"/>
      <c r="VCG44" s="360"/>
      <c r="VCH44" s="360"/>
      <c r="VCI44" s="360"/>
      <c r="VCJ44" s="360"/>
      <c r="VCK44" s="360"/>
      <c r="VCL44" s="360"/>
      <c r="VCM44" s="360"/>
      <c r="VCN44" s="360"/>
      <c r="VCO44" s="360"/>
      <c r="VCP44" s="360"/>
      <c r="VCQ44" s="360"/>
      <c r="VCR44" s="360"/>
      <c r="VCS44" s="360"/>
      <c r="VCT44" s="360"/>
      <c r="VCU44" s="360"/>
      <c r="VCV44" s="360"/>
      <c r="VCW44" s="360"/>
      <c r="VCX44" s="360"/>
      <c r="VCY44" s="360"/>
      <c r="VCZ44" s="360"/>
      <c r="VDA44" s="360"/>
      <c r="VDB44" s="360"/>
      <c r="VDC44" s="360"/>
      <c r="VDD44" s="360"/>
      <c r="VDE44" s="360"/>
      <c r="VDF44" s="360"/>
      <c r="VDG44" s="360"/>
      <c r="VDH44" s="360"/>
      <c r="VDI44" s="360"/>
      <c r="VDJ44" s="360"/>
      <c r="VDK44" s="360"/>
      <c r="VDL44" s="360"/>
      <c r="VDM44" s="360"/>
      <c r="VDN44" s="360"/>
      <c r="VDO44" s="360"/>
      <c r="VDP44" s="360"/>
      <c r="VDQ44" s="360"/>
      <c r="VDR44" s="360"/>
      <c r="VDS44" s="360"/>
      <c r="VDT44" s="360"/>
      <c r="VDU44" s="360"/>
      <c r="VDV44" s="360"/>
      <c r="VDW44" s="360"/>
      <c r="VDX44" s="360"/>
      <c r="VDY44" s="360"/>
      <c r="VDZ44" s="360"/>
      <c r="VEA44" s="360"/>
      <c r="VEB44" s="360"/>
      <c r="VEC44" s="360"/>
      <c r="VED44" s="360"/>
      <c r="VEE44" s="360"/>
      <c r="VEF44" s="360"/>
      <c r="VEG44" s="360"/>
      <c r="VEH44" s="360"/>
      <c r="VEI44" s="360"/>
      <c r="VEJ44" s="360"/>
      <c r="VEK44" s="360"/>
      <c r="VEL44" s="360"/>
      <c r="VEM44" s="360"/>
      <c r="VEN44" s="360"/>
      <c r="VEO44" s="360"/>
      <c r="VEP44" s="360"/>
      <c r="VEQ44" s="360"/>
      <c r="VER44" s="360"/>
      <c r="VES44" s="360"/>
      <c r="VET44" s="360"/>
      <c r="VEU44" s="360"/>
      <c r="VEV44" s="360"/>
      <c r="VEW44" s="360"/>
      <c r="VEX44" s="360"/>
      <c r="VEY44" s="360"/>
      <c r="VEZ44" s="360"/>
      <c r="VFA44" s="360"/>
      <c r="VFB44" s="360"/>
      <c r="VFC44" s="360"/>
      <c r="VFD44" s="360"/>
      <c r="VFE44" s="360"/>
      <c r="VFF44" s="360"/>
      <c r="VFG44" s="360"/>
      <c r="VFH44" s="360"/>
      <c r="VFI44" s="360"/>
      <c r="VFJ44" s="360"/>
      <c r="VFK44" s="360"/>
      <c r="VFL44" s="360"/>
      <c r="VFM44" s="360"/>
      <c r="VFN44" s="360"/>
      <c r="VFO44" s="360"/>
      <c r="VFP44" s="360"/>
      <c r="VFQ44" s="360"/>
      <c r="VFR44" s="360"/>
      <c r="VFS44" s="360"/>
      <c r="VFT44" s="360"/>
      <c r="VFU44" s="360"/>
      <c r="VFV44" s="360"/>
      <c r="VFW44" s="360"/>
      <c r="VFX44" s="360"/>
      <c r="VFY44" s="360"/>
      <c r="VFZ44" s="360"/>
      <c r="VGA44" s="360"/>
      <c r="VGB44" s="360"/>
      <c r="VGC44" s="360"/>
      <c r="VGD44" s="360"/>
      <c r="VGE44" s="360"/>
      <c r="VGF44" s="360"/>
      <c r="VGG44" s="360"/>
      <c r="VGH44" s="360"/>
      <c r="VGI44" s="360"/>
      <c r="VGJ44" s="360"/>
      <c r="VGK44" s="360"/>
      <c r="VGL44" s="360"/>
      <c r="VGM44" s="360"/>
      <c r="VGN44" s="360"/>
      <c r="VGO44" s="360"/>
      <c r="VGP44" s="360"/>
      <c r="VGQ44" s="360"/>
      <c r="VGR44" s="360"/>
      <c r="VGS44" s="360"/>
      <c r="VGT44" s="360"/>
      <c r="VGU44" s="360"/>
      <c r="VGV44" s="360"/>
      <c r="VGW44" s="360"/>
      <c r="VGX44" s="360"/>
      <c r="VGY44" s="360"/>
      <c r="VGZ44" s="360"/>
      <c r="VHA44" s="360"/>
      <c r="VHB44" s="360"/>
      <c r="VHC44" s="360"/>
      <c r="VHD44" s="360"/>
      <c r="VHE44" s="360"/>
      <c r="VHF44" s="360"/>
      <c r="VHG44" s="360"/>
      <c r="VHH44" s="360"/>
      <c r="VHI44" s="360"/>
      <c r="VHJ44" s="360"/>
      <c r="VHK44" s="360"/>
      <c r="VHL44" s="360"/>
      <c r="VHM44" s="360"/>
      <c r="VHN44" s="360"/>
      <c r="VHO44" s="360"/>
      <c r="VHP44" s="360"/>
      <c r="VHQ44" s="360"/>
      <c r="VHR44" s="360"/>
      <c r="VHS44" s="360"/>
      <c r="VHT44" s="360"/>
      <c r="VHU44" s="360"/>
      <c r="VHV44" s="360"/>
      <c r="VHW44" s="360"/>
      <c r="VHX44" s="360"/>
      <c r="VHY44" s="360"/>
      <c r="VHZ44" s="360"/>
      <c r="VIA44" s="360"/>
      <c r="VIB44" s="360"/>
      <c r="VIC44" s="360"/>
      <c r="VID44" s="360"/>
      <c r="VIE44" s="360"/>
      <c r="VIF44" s="360"/>
      <c r="VIG44" s="360"/>
      <c r="VIH44" s="360"/>
      <c r="VII44" s="360"/>
      <c r="VIJ44" s="360"/>
      <c r="VIK44" s="360"/>
      <c r="VIL44" s="360"/>
      <c r="VIM44" s="360"/>
      <c r="VIN44" s="360"/>
      <c r="VIO44" s="360"/>
      <c r="VIP44" s="360"/>
      <c r="VIQ44" s="360"/>
      <c r="VIR44" s="360"/>
      <c r="VIS44" s="360"/>
      <c r="VIT44" s="360"/>
      <c r="VIU44" s="360"/>
      <c r="VIV44" s="360"/>
      <c r="VIW44" s="360"/>
      <c r="VIX44" s="360"/>
      <c r="VIY44" s="360"/>
      <c r="VIZ44" s="360"/>
      <c r="VJA44" s="360"/>
      <c r="VJB44" s="360"/>
      <c r="VJC44" s="360"/>
      <c r="VJD44" s="360"/>
      <c r="VJE44" s="360"/>
      <c r="VJF44" s="360"/>
      <c r="VJG44" s="360"/>
      <c r="VJH44" s="360"/>
      <c r="VJI44" s="360"/>
      <c r="VJJ44" s="360"/>
      <c r="VJK44" s="360"/>
      <c r="VJL44" s="360"/>
      <c r="VJM44" s="360"/>
      <c r="VJN44" s="360"/>
      <c r="VJO44" s="360"/>
      <c r="VJP44" s="360"/>
      <c r="VJQ44" s="360"/>
      <c r="VJR44" s="360"/>
      <c r="VJS44" s="360"/>
      <c r="VJT44" s="360"/>
      <c r="VJU44" s="360"/>
      <c r="VJV44" s="360"/>
      <c r="VJW44" s="360"/>
      <c r="VJX44" s="360"/>
      <c r="VJY44" s="360"/>
      <c r="VJZ44" s="360"/>
      <c r="VKA44" s="360"/>
      <c r="VKB44" s="360"/>
      <c r="VKC44" s="360"/>
      <c r="VKD44" s="360"/>
      <c r="VKE44" s="360"/>
      <c r="VKF44" s="360"/>
      <c r="VKG44" s="360"/>
      <c r="VKH44" s="360"/>
      <c r="VKI44" s="360"/>
      <c r="VKJ44" s="360"/>
      <c r="VKK44" s="360"/>
      <c r="VKL44" s="360"/>
      <c r="VKM44" s="360"/>
      <c r="VKN44" s="360"/>
      <c r="VKO44" s="360"/>
      <c r="VKP44" s="360"/>
      <c r="VKQ44" s="360"/>
      <c r="VKR44" s="360"/>
      <c r="VKS44" s="360"/>
      <c r="VKT44" s="360"/>
      <c r="VKU44" s="360"/>
      <c r="VKV44" s="360"/>
      <c r="VKW44" s="360"/>
      <c r="VKX44" s="360"/>
      <c r="VKY44" s="360"/>
      <c r="VKZ44" s="360"/>
      <c r="VLA44" s="360"/>
      <c r="VLB44" s="360"/>
      <c r="VLC44" s="360"/>
      <c r="VLD44" s="360"/>
      <c r="VLE44" s="360"/>
      <c r="VLF44" s="360"/>
      <c r="VLG44" s="360"/>
      <c r="VLH44" s="360"/>
      <c r="VLI44" s="360"/>
      <c r="VLJ44" s="360"/>
      <c r="VLK44" s="360"/>
      <c r="VLL44" s="360"/>
      <c r="VLM44" s="360"/>
      <c r="VLN44" s="360"/>
      <c r="VLO44" s="360"/>
      <c r="VLP44" s="360"/>
      <c r="VLQ44" s="360"/>
      <c r="VLR44" s="360"/>
      <c r="VLS44" s="360"/>
      <c r="VLT44" s="360"/>
      <c r="VLU44" s="360"/>
      <c r="VLV44" s="360"/>
      <c r="VLW44" s="360"/>
      <c r="VLX44" s="360"/>
      <c r="VLY44" s="360"/>
      <c r="VLZ44" s="360"/>
      <c r="VMA44" s="360"/>
      <c r="VMB44" s="360"/>
      <c r="VMC44" s="360"/>
      <c r="VMD44" s="360"/>
      <c r="VME44" s="360"/>
      <c r="VMF44" s="360"/>
      <c r="VMG44" s="360"/>
      <c r="VMH44" s="360"/>
      <c r="VMI44" s="360"/>
      <c r="VMJ44" s="360"/>
      <c r="VMK44" s="360"/>
      <c r="VML44" s="360"/>
      <c r="VMM44" s="360"/>
      <c r="VMN44" s="360"/>
      <c r="VMO44" s="360"/>
      <c r="VMP44" s="360"/>
      <c r="VMQ44" s="360"/>
      <c r="VMR44" s="360"/>
      <c r="VMS44" s="360"/>
      <c r="VMT44" s="360"/>
      <c r="VMU44" s="360"/>
      <c r="VMV44" s="360"/>
      <c r="VMW44" s="360"/>
      <c r="VMX44" s="360"/>
      <c r="VMY44" s="360"/>
      <c r="VMZ44" s="360"/>
      <c r="VNA44" s="360"/>
      <c r="VNB44" s="360"/>
      <c r="VNC44" s="360"/>
      <c r="VND44" s="360"/>
      <c r="VNE44" s="360"/>
      <c r="VNF44" s="360"/>
      <c r="VNG44" s="360"/>
      <c r="VNH44" s="360"/>
      <c r="VNI44" s="360"/>
      <c r="VNJ44" s="360"/>
      <c r="VNK44" s="360"/>
      <c r="VNL44" s="360"/>
      <c r="VNM44" s="360"/>
      <c r="VNN44" s="360"/>
      <c r="VNO44" s="360"/>
      <c r="VNP44" s="360"/>
      <c r="VNQ44" s="360"/>
      <c r="VNR44" s="360"/>
      <c r="VNS44" s="360"/>
      <c r="VNT44" s="360"/>
      <c r="VNU44" s="360"/>
      <c r="VNV44" s="360"/>
      <c r="VNW44" s="360"/>
      <c r="VNX44" s="360"/>
      <c r="VNY44" s="360"/>
      <c r="VNZ44" s="360"/>
      <c r="VOA44" s="360"/>
      <c r="VOB44" s="360"/>
      <c r="VOC44" s="360"/>
      <c r="VOD44" s="360"/>
      <c r="VOE44" s="360"/>
      <c r="VOF44" s="360"/>
      <c r="VOG44" s="360"/>
      <c r="VOH44" s="360"/>
      <c r="VOI44" s="360"/>
      <c r="VOJ44" s="360"/>
      <c r="VOK44" s="360"/>
      <c r="VOL44" s="360"/>
      <c r="VOM44" s="360"/>
      <c r="VON44" s="360"/>
      <c r="VOO44" s="360"/>
      <c r="VOP44" s="360"/>
      <c r="VOQ44" s="360"/>
      <c r="VOR44" s="360"/>
      <c r="VOS44" s="360"/>
      <c r="VOT44" s="360"/>
      <c r="VOU44" s="360"/>
      <c r="VOV44" s="360"/>
      <c r="VOW44" s="360"/>
      <c r="VOX44" s="360"/>
      <c r="VOY44" s="360"/>
      <c r="VOZ44" s="360"/>
      <c r="VPA44" s="360"/>
      <c r="VPB44" s="360"/>
      <c r="VPC44" s="360"/>
      <c r="VPD44" s="360"/>
      <c r="VPE44" s="360"/>
      <c r="VPF44" s="360"/>
      <c r="VPG44" s="360"/>
      <c r="VPH44" s="360"/>
      <c r="VPI44" s="360"/>
      <c r="VPJ44" s="360"/>
      <c r="VPK44" s="360"/>
      <c r="VPL44" s="360"/>
      <c r="VPM44" s="360"/>
      <c r="VPN44" s="360"/>
      <c r="VPO44" s="360"/>
      <c r="VPP44" s="360"/>
      <c r="VPQ44" s="360"/>
      <c r="VPR44" s="360"/>
      <c r="VPS44" s="360"/>
      <c r="VPT44" s="360"/>
      <c r="VPU44" s="360"/>
      <c r="VPV44" s="360"/>
      <c r="VPW44" s="360"/>
      <c r="VPX44" s="360"/>
      <c r="VPY44" s="360"/>
      <c r="VPZ44" s="360"/>
      <c r="VQA44" s="360"/>
      <c r="VQB44" s="360"/>
      <c r="VQC44" s="360"/>
      <c r="VQD44" s="360"/>
      <c r="VQE44" s="360"/>
      <c r="VQF44" s="360"/>
      <c r="VQG44" s="360"/>
      <c r="VQH44" s="360"/>
      <c r="VQI44" s="360"/>
      <c r="VQJ44" s="360"/>
      <c r="VQK44" s="360"/>
      <c r="VQL44" s="360"/>
      <c r="VQM44" s="360"/>
      <c r="VQN44" s="360"/>
      <c r="VQO44" s="360"/>
      <c r="VQP44" s="360"/>
      <c r="VQQ44" s="360"/>
      <c r="VQR44" s="360"/>
      <c r="VQS44" s="360"/>
      <c r="VQT44" s="360"/>
      <c r="VQU44" s="360"/>
      <c r="VQV44" s="360"/>
      <c r="VQW44" s="360"/>
      <c r="VQX44" s="360"/>
      <c r="VQY44" s="360"/>
      <c r="VQZ44" s="360"/>
      <c r="VRA44" s="360"/>
      <c r="VRB44" s="360"/>
      <c r="VRC44" s="360"/>
      <c r="VRD44" s="360"/>
      <c r="VRE44" s="360"/>
      <c r="VRF44" s="360"/>
      <c r="VRG44" s="360"/>
      <c r="VRH44" s="360"/>
      <c r="VRI44" s="360"/>
      <c r="VRJ44" s="360"/>
      <c r="VRK44" s="360"/>
      <c r="VRL44" s="360"/>
      <c r="VRM44" s="360"/>
      <c r="VRN44" s="360"/>
      <c r="VRO44" s="360"/>
      <c r="VRP44" s="360"/>
      <c r="VRQ44" s="360"/>
      <c r="VRR44" s="360"/>
      <c r="VRS44" s="360"/>
      <c r="VRT44" s="360"/>
      <c r="VRU44" s="360"/>
      <c r="VRV44" s="360"/>
      <c r="VRW44" s="360"/>
      <c r="VRX44" s="360"/>
      <c r="VRY44" s="360"/>
      <c r="VRZ44" s="360"/>
      <c r="VSA44" s="360"/>
      <c r="VSB44" s="360"/>
      <c r="VSC44" s="360"/>
      <c r="VSD44" s="360"/>
      <c r="VSE44" s="360"/>
      <c r="VSF44" s="360"/>
      <c r="VSG44" s="360"/>
      <c r="VSH44" s="360"/>
      <c r="VSI44" s="360"/>
      <c r="VSJ44" s="360"/>
      <c r="VSK44" s="360"/>
      <c r="VSL44" s="360"/>
      <c r="VSM44" s="360"/>
      <c r="VSN44" s="360"/>
      <c r="VSO44" s="360"/>
      <c r="VSP44" s="360"/>
      <c r="VSQ44" s="360"/>
      <c r="VSR44" s="360"/>
      <c r="VSS44" s="360"/>
      <c r="VST44" s="360"/>
      <c r="VSU44" s="360"/>
      <c r="VSV44" s="360"/>
      <c r="VSW44" s="360"/>
      <c r="VSX44" s="360"/>
      <c r="VSY44" s="360"/>
      <c r="VSZ44" s="360"/>
      <c r="VTA44" s="360"/>
      <c r="VTB44" s="360"/>
      <c r="VTC44" s="360"/>
      <c r="VTD44" s="360"/>
      <c r="VTE44" s="360"/>
      <c r="VTF44" s="360"/>
      <c r="VTG44" s="360"/>
      <c r="VTH44" s="360"/>
      <c r="VTI44" s="360"/>
      <c r="VTJ44" s="360"/>
      <c r="VTK44" s="360"/>
      <c r="VTL44" s="360"/>
      <c r="VTM44" s="360"/>
      <c r="VTN44" s="360"/>
      <c r="VTO44" s="360"/>
      <c r="VTP44" s="360"/>
      <c r="VTQ44" s="360"/>
      <c r="VTR44" s="360"/>
      <c r="VTS44" s="360"/>
      <c r="VTT44" s="360"/>
      <c r="VTU44" s="360"/>
      <c r="VTV44" s="360"/>
      <c r="VTW44" s="360"/>
      <c r="VTX44" s="360"/>
      <c r="VTY44" s="360"/>
      <c r="VTZ44" s="360"/>
      <c r="VUA44" s="360"/>
      <c r="VUB44" s="360"/>
      <c r="VUC44" s="360"/>
      <c r="VUD44" s="360"/>
      <c r="VUE44" s="360"/>
      <c r="VUF44" s="360"/>
      <c r="VUG44" s="360"/>
      <c r="VUH44" s="360"/>
      <c r="VUI44" s="360"/>
      <c r="VUJ44" s="360"/>
      <c r="VUK44" s="360"/>
      <c r="VUL44" s="360"/>
      <c r="VUM44" s="360"/>
      <c r="VUN44" s="360"/>
      <c r="VUO44" s="360"/>
      <c r="VUP44" s="360"/>
      <c r="VUQ44" s="360"/>
      <c r="VUR44" s="360"/>
      <c r="VUS44" s="360"/>
      <c r="VUT44" s="360"/>
      <c r="VUU44" s="360"/>
      <c r="VUV44" s="360"/>
      <c r="VUW44" s="360"/>
      <c r="VUX44" s="360"/>
      <c r="VUY44" s="360"/>
      <c r="VUZ44" s="360"/>
      <c r="VVA44" s="360"/>
      <c r="VVB44" s="360"/>
      <c r="VVC44" s="360"/>
      <c r="VVD44" s="360"/>
      <c r="VVE44" s="360"/>
      <c r="VVF44" s="360"/>
      <c r="VVG44" s="360"/>
      <c r="VVH44" s="360"/>
      <c r="VVI44" s="360"/>
      <c r="VVJ44" s="360"/>
      <c r="VVK44" s="360"/>
      <c r="VVL44" s="360"/>
      <c r="VVM44" s="360"/>
      <c r="VVN44" s="360"/>
      <c r="VVO44" s="360"/>
      <c r="VVP44" s="360"/>
      <c r="VVQ44" s="360"/>
      <c r="VVR44" s="360"/>
      <c r="VVS44" s="360"/>
      <c r="VVT44" s="360"/>
      <c r="VVU44" s="360"/>
      <c r="VVV44" s="360"/>
      <c r="VVW44" s="360"/>
      <c r="VVX44" s="360"/>
      <c r="VVY44" s="360"/>
      <c r="VVZ44" s="360"/>
      <c r="VWA44" s="360"/>
      <c r="VWB44" s="360"/>
      <c r="VWC44" s="360"/>
      <c r="VWD44" s="360"/>
      <c r="VWE44" s="360"/>
      <c r="VWF44" s="360"/>
      <c r="VWG44" s="360"/>
      <c r="VWH44" s="360"/>
      <c r="VWI44" s="360"/>
      <c r="VWJ44" s="360"/>
      <c r="VWK44" s="360"/>
      <c r="VWL44" s="360"/>
      <c r="VWM44" s="360"/>
      <c r="VWN44" s="360"/>
      <c r="VWO44" s="360"/>
      <c r="VWP44" s="360"/>
      <c r="VWQ44" s="360"/>
      <c r="VWR44" s="360"/>
      <c r="VWS44" s="360"/>
      <c r="VWT44" s="360"/>
      <c r="VWU44" s="360"/>
      <c r="VWV44" s="360"/>
      <c r="VWW44" s="360"/>
      <c r="VWX44" s="360"/>
      <c r="VWY44" s="360"/>
      <c r="VWZ44" s="360"/>
      <c r="VXA44" s="360"/>
      <c r="VXB44" s="360"/>
      <c r="VXC44" s="360"/>
      <c r="VXD44" s="360"/>
      <c r="VXE44" s="360"/>
      <c r="VXF44" s="360"/>
      <c r="VXG44" s="360"/>
      <c r="VXH44" s="360"/>
      <c r="VXI44" s="360"/>
      <c r="VXJ44" s="360"/>
      <c r="VXK44" s="360"/>
      <c r="VXL44" s="360"/>
      <c r="VXM44" s="360"/>
      <c r="VXN44" s="360"/>
      <c r="VXO44" s="360"/>
      <c r="VXP44" s="360"/>
      <c r="VXQ44" s="360"/>
      <c r="VXR44" s="360"/>
      <c r="VXS44" s="360"/>
      <c r="VXT44" s="360"/>
      <c r="VXU44" s="360"/>
      <c r="VXV44" s="360"/>
      <c r="VXW44" s="360"/>
      <c r="VXX44" s="360"/>
      <c r="VXY44" s="360"/>
      <c r="VXZ44" s="360"/>
      <c r="VYA44" s="360"/>
      <c r="VYB44" s="360"/>
      <c r="VYC44" s="360"/>
      <c r="VYD44" s="360"/>
      <c r="VYE44" s="360"/>
      <c r="VYF44" s="360"/>
      <c r="VYG44" s="360"/>
      <c r="VYH44" s="360"/>
      <c r="VYI44" s="360"/>
      <c r="VYJ44" s="360"/>
      <c r="VYK44" s="360"/>
      <c r="VYL44" s="360"/>
      <c r="VYM44" s="360"/>
      <c r="VYN44" s="360"/>
      <c r="VYO44" s="360"/>
      <c r="VYP44" s="360"/>
      <c r="VYQ44" s="360"/>
      <c r="VYR44" s="360"/>
      <c r="VYS44" s="360"/>
      <c r="VYT44" s="360"/>
      <c r="VYU44" s="360"/>
      <c r="VYV44" s="360"/>
      <c r="VYW44" s="360"/>
      <c r="VYX44" s="360"/>
      <c r="VYY44" s="360"/>
      <c r="VYZ44" s="360"/>
      <c r="VZA44" s="360"/>
      <c r="VZB44" s="360"/>
      <c r="VZC44" s="360"/>
      <c r="VZD44" s="360"/>
      <c r="VZE44" s="360"/>
      <c r="VZF44" s="360"/>
      <c r="VZG44" s="360"/>
      <c r="VZH44" s="360"/>
      <c r="VZI44" s="360"/>
      <c r="VZJ44" s="360"/>
      <c r="VZK44" s="360"/>
      <c r="VZL44" s="360"/>
      <c r="VZM44" s="360"/>
      <c r="VZN44" s="360"/>
      <c r="VZO44" s="360"/>
      <c r="VZP44" s="360"/>
      <c r="VZQ44" s="360"/>
      <c r="VZR44" s="360"/>
      <c r="VZS44" s="360"/>
      <c r="VZT44" s="360"/>
      <c r="VZU44" s="360"/>
      <c r="VZV44" s="360"/>
      <c r="VZW44" s="360"/>
      <c r="VZX44" s="360"/>
      <c r="VZY44" s="360"/>
      <c r="VZZ44" s="360"/>
      <c r="WAA44" s="360"/>
      <c r="WAB44" s="360"/>
      <c r="WAC44" s="360"/>
      <c r="WAD44" s="360"/>
      <c r="WAE44" s="360"/>
      <c r="WAF44" s="360"/>
      <c r="WAG44" s="360"/>
      <c r="WAH44" s="360"/>
      <c r="WAI44" s="360"/>
      <c r="WAJ44" s="360"/>
      <c r="WAK44" s="360"/>
      <c r="WAL44" s="360"/>
      <c r="WAM44" s="360"/>
      <c r="WAN44" s="360"/>
      <c r="WAO44" s="360"/>
      <c r="WAP44" s="360"/>
      <c r="WAQ44" s="360"/>
      <c r="WAR44" s="360"/>
      <c r="WAS44" s="360"/>
      <c r="WAT44" s="360"/>
      <c r="WAU44" s="360"/>
      <c r="WAV44" s="360"/>
      <c r="WAW44" s="360"/>
      <c r="WAX44" s="360"/>
      <c r="WAY44" s="360"/>
      <c r="WAZ44" s="360"/>
      <c r="WBA44" s="360"/>
      <c r="WBB44" s="360"/>
      <c r="WBC44" s="360"/>
      <c r="WBD44" s="360"/>
      <c r="WBE44" s="360"/>
      <c r="WBF44" s="360"/>
      <c r="WBG44" s="360"/>
      <c r="WBH44" s="360"/>
      <c r="WBI44" s="360"/>
      <c r="WBJ44" s="360"/>
      <c r="WBK44" s="360"/>
      <c r="WBL44" s="360"/>
      <c r="WBM44" s="360"/>
      <c r="WBN44" s="360"/>
      <c r="WBO44" s="360"/>
      <c r="WBP44" s="360"/>
      <c r="WBQ44" s="360"/>
      <c r="WBR44" s="360"/>
      <c r="WBS44" s="360"/>
      <c r="WBT44" s="360"/>
      <c r="WBU44" s="360"/>
      <c r="WBV44" s="360"/>
      <c r="WBW44" s="360"/>
      <c r="WBX44" s="360"/>
      <c r="WBY44" s="360"/>
      <c r="WBZ44" s="360"/>
      <c r="WCA44" s="360"/>
      <c r="WCB44" s="360"/>
      <c r="WCC44" s="360"/>
      <c r="WCD44" s="360"/>
      <c r="WCE44" s="360"/>
      <c r="WCF44" s="360"/>
      <c r="WCG44" s="360"/>
      <c r="WCH44" s="360"/>
      <c r="WCI44" s="360"/>
      <c r="WCJ44" s="360"/>
      <c r="WCK44" s="360"/>
      <c r="WCL44" s="360"/>
      <c r="WCM44" s="360"/>
      <c r="WCN44" s="360"/>
      <c r="WCO44" s="360"/>
      <c r="WCP44" s="360"/>
      <c r="WCQ44" s="360"/>
      <c r="WCR44" s="360"/>
      <c r="WCS44" s="360"/>
      <c r="WCT44" s="360"/>
      <c r="WCU44" s="360"/>
      <c r="WCV44" s="360"/>
      <c r="WCW44" s="360"/>
      <c r="WCX44" s="360"/>
      <c r="WCY44" s="360"/>
      <c r="WCZ44" s="360"/>
      <c r="WDA44" s="360"/>
      <c r="WDB44" s="360"/>
      <c r="WDC44" s="360"/>
      <c r="WDD44" s="360"/>
      <c r="WDE44" s="360"/>
      <c r="WDF44" s="360"/>
      <c r="WDG44" s="360"/>
      <c r="WDH44" s="360"/>
      <c r="WDI44" s="360"/>
      <c r="WDJ44" s="360"/>
      <c r="WDK44" s="360"/>
      <c r="WDL44" s="360"/>
      <c r="WDM44" s="360"/>
      <c r="WDN44" s="360"/>
      <c r="WDO44" s="360"/>
      <c r="WDP44" s="360"/>
      <c r="WDQ44" s="360"/>
      <c r="WDR44" s="360"/>
      <c r="WDS44" s="360"/>
      <c r="WDT44" s="360"/>
      <c r="WDU44" s="360"/>
      <c r="WDV44" s="360"/>
      <c r="WDW44" s="360"/>
      <c r="WDX44" s="360"/>
      <c r="WDY44" s="360"/>
      <c r="WDZ44" s="360"/>
      <c r="WEA44" s="360"/>
      <c r="WEB44" s="360"/>
      <c r="WEC44" s="360"/>
      <c r="WED44" s="360"/>
      <c r="WEE44" s="360"/>
      <c r="WEF44" s="360"/>
      <c r="WEG44" s="360"/>
      <c r="WEH44" s="360"/>
      <c r="WEI44" s="360"/>
      <c r="WEJ44" s="360"/>
      <c r="WEK44" s="360"/>
      <c r="WEL44" s="360"/>
      <c r="WEM44" s="360"/>
      <c r="WEN44" s="360"/>
      <c r="WEO44" s="360"/>
      <c r="WEP44" s="360"/>
      <c r="WEQ44" s="360"/>
      <c r="WER44" s="360"/>
      <c r="WES44" s="360"/>
      <c r="WET44" s="360"/>
      <c r="WEU44" s="360"/>
      <c r="WEV44" s="360"/>
      <c r="WEW44" s="360"/>
      <c r="WEX44" s="360"/>
      <c r="WEY44" s="360"/>
      <c r="WEZ44" s="360"/>
      <c r="WFA44" s="360"/>
      <c r="WFB44" s="360"/>
      <c r="WFC44" s="360"/>
      <c r="WFD44" s="360"/>
      <c r="WFE44" s="360"/>
      <c r="WFF44" s="360"/>
      <c r="WFG44" s="360"/>
      <c r="WFH44" s="360"/>
      <c r="WFI44" s="360"/>
      <c r="WFJ44" s="360"/>
      <c r="WFK44" s="360"/>
      <c r="WFL44" s="360"/>
      <c r="WFM44" s="360"/>
      <c r="WFN44" s="360"/>
      <c r="WFO44" s="360"/>
      <c r="WFP44" s="360"/>
      <c r="WFQ44" s="360"/>
      <c r="WFR44" s="360"/>
      <c r="WFS44" s="360"/>
      <c r="WFT44" s="360"/>
      <c r="WFU44" s="360"/>
      <c r="WFV44" s="360"/>
      <c r="WFW44" s="360"/>
      <c r="WFX44" s="360"/>
      <c r="WFY44" s="360"/>
      <c r="WFZ44" s="360"/>
      <c r="WGA44" s="360"/>
      <c r="WGB44" s="360"/>
      <c r="WGC44" s="360"/>
      <c r="WGD44" s="360"/>
      <c r="WGE44" s="360"/>
      <c r="WGF44" s="360"/>
      <c r="WGG44" s="360"/>
      <c r="WGH44" s="360"/>
      <c r="WGI44" s="360"/>
      <c r="WGJ44" s="360"/>
      <c r="WGK44" s="360"/>
      <c r="WGL44" s="360"/>
      <c r="WGM44" s="360"/>
      <c r="WGN44" s="360"/>
      <c r="WGO44" s="360"/>
      <c r="WGP44" s="360"/>
      <c r="WGQ44" s="360"/>
      <c r="WGR44" s="360"/>
      <c r="WGS44" s="360"/>
      <c r="WGT44" s="360"/>
      <c r="WGU44" s="360"/>
      <c r="WGV44" s="360"/>
      <c r="WGW44" s="360"/>
      <c r="WGX44" s="360"/>
      <c r="WGY44" s="360"/>
      <c r="WGZ44" s="360"/>
      <c r="WHA44" s="360"/>
      <c r="WHB44" s="360"/>
      <c r="WHC44" s="360"/>
      <c r="WHD44" s="360"/>
      <c r="WHE44" s="360"/>
      <c r="WHF44" s="360"/>
      <c r="WHG44" s="360"/>
      <c r="WHH44" s="360"/>
      <c r="WHI44" s="360"/>
      <c r="WHJ44" s="360"/>
      <c r="WHK44" s="360"/>
      <c r="WHL44" s="360"/>
      <c r="WHM44" s="360"/>
      <c r="WHN44" s="360"/>
      <c r="WHO44" s="360"/>
      <c r="WHP44" s="360"/>
      <c r="WHQ44" s="360"/>
      <c r="WHR44" s="360"/>
      <c r="WHS44" s="360"/>
      <c r="WHT44" s="360"/>
      <c r="WHU44" s="360"/>
      <c r="WHV44" s="360"/>
      <c r="WHW44" s="360"/>
      <c r="WHX44" s="360"/>
      <c r="WHY44" s="360"/>
      <c r="WHZ44" s="360"/>
      <c r="WIA44" s="360"/>
      <c r="WIB44" s="360"/>
      <c r="WIC44" s="360"/>
      <c r="WID44" s="360"/>
      <c r="WIE44" s="360"/>
      <c r="WIF44" s="360"/>
      <c r="WIG44" s="360"/>
      <c r="WIH44" s="360"/>
      <c r="WII44" s="360"/>
      <c r="WIJ44" s="360"/>
      <c r="WIK44" s="360"/>
      <c r="WIL44" s="360"/>
      <c r="WIM44" s="360"/>
      <c r="WIN44" s="360"/>
      <c r="WIO44" s="360"/>
      <c r="WIP44" s="360"/>
      <c r="WIQ44" s="360"/>
      <c r="WIR44" s="360"/>
      <c r="WIS44" s="360"/>
      <c r="WIT44" s="360"/>
      <c r="WIU44" s="360"/>
      <c r="WIV44" s="360"/>
      <c r="WIW44" s="360"/>
      <c r="WIX44" s="360"/>
      <c r="WIY44" s="360"/>
      <c r="WIZ44" s="360"/>
      <c r="WJA44" s="360"/>
      <c r="WJB44" s="360"/>
      <c r="WJC44" s="360"/>
      <c r="WJD44" s="360"/>
      <c r="WJE44" s="360"/>
      <c r="WJF44" s="360"/>
      <c r="WJG44" s="360"/>
      <c r="WJH44" s="360"/>
      <c r="WJI44" s="360"/>
      <c r="WJJ44" s="360"/>
      <c r="WJK44" s="360"/>
      <c r="WJL44" s="360"/>
      <c r="WJM44" s="360"/>
      <c r="WJN44" s="360"/>
      <c r="WJO44" s="360"/>
      <c r="WJP44" s="360"/>
      <c r="WJQ44" s="360"/>
      <c r="WJR44" s="360"/>
      <c r="WJS44" s="360"/>
      <c r="WJT44" s="360"/>
      <c r="WJU44" s="360"/>
      <c r="WJV44" s="360"/>
      <c r="WJW44" s="360"/>
      <c r="WJX44" s="360"/>
      <c r="WJY44" s="360"/>
      <c r="WJZ44" s="360"/>
      <c r="WKA44" s="360"/>
      <c r="WKB44" s="360"/>
      <c r="WKC44" s="360"/>
      <c r="WKD44" s="360"/>
      <c r="WKE44" s="360"/>
      <c r="WKF44" s="360"/>
      <c r="WKG44" s="360"/>
      <c r="WKH44" s="360"/>
      <c r="WKI44" s="360"/>
      <c r="WKJ44" s="360"/>
      <c r="WKK44" s="360"/>
      <c r="WKL44" s="360"/>
      <c r="WKM44" s="360"/>
      <c r="WKN44" s="360"/>
      <c r="WKO44" s="360"/>
      <c r="WKP44" s="360"/>
      <c r="WKQ44" s="360"/>
      <c r="WKR44" s="360"/>
      <c r="WKS44" s="360"/>
      <c r="WKT44" s="360"/>
      <c r="WKU44" s="360"/>
      <c r="WKV44" s="360"/>
      <c r="WKW44" s="360"/>
      <c r="WKX44" s="360"/>
      <c r="WKY44" s="360"/>
      <c r="WKZ44" s="360"/>
      <c r="WLA44" s="360"/>
      <c r="WLB44" s="360"/>
      <c r="WLC44" s="360"/>
      <c r="WLD44" s="360"/>
      <c r="WLE44" s="360"/>
      <c r="WLF44" s="360"/>
      <c r="WLG44" s="360"/>
      <c r="WLH44" s="360"/>
      <c r="WLI44" s="360"/>
      <c r="WLJ44" s="360"/>
      <c r="WLK44" s="360"/>
      <c r="WLL44" s="360"/>
      <c r="WLM44" s="360"/>
      <c r="WLN44" s="360"/>
      <c r="WLO44" s="360"/>
      <c r="WLP44" s="360"/>
      <c r="WLQ44" s="360"/>
      <c r="WLR44" s="360"/>
      <c r="WLS44" s="360"/>
      <c r="WLT44" s="360"/>
      <c r="WLU44" s="360"/>
      <c r="WLV44" s="360"/>
      <c r="WLW44" s="360"/>
      <c r="WLX44" s="360"/>
      <c r="WLY44" s="360"/>
      <c r="WLZ44" s="360"/>
      <c r="WMA44" s="360"/>
      <c r="WMB44" s="360"/>
      <c r="WMC44" s="360"/>
      <c r="WMD44" s="360"/>
      <c r="WME44" s="360"/>
      <c r="WMF44" s="360"/>
      <c r="WMG44" s="360"/>
      <c r="WMH44" s="360"/>
      <c r="WMI44" s="360"/>
      <c r="WMJ44" s="360"/>
      <c r="WMK44" s="360"/>
      <c r="WML44" s="360"/>
      <c r="WMM44" s="360"/>
      <c r="WMN44" s="360"/>
      <c r="WMO44" s="360"/>
      <c r="WMP44" s="360"/>
      <c r="WMQ44" s="360"/>
      <c r="WMR44" s="360"/>
      <c r="WMS44" s="360"/>
      <c r="WMT44" s="360"/>
      <c r="WMU44" s="360"/>
      <c r="WMV44" s="360"/>
      <c r="WMW44" s="360"/>
      <c r="WMX44" s="360"/>
      <c r="WMY44" s="360"/>
      <c r="WMZ44" s="360"/>
      <c r="WNA44" s="360"/>
      <c r="WNB44" s="360"/>
      <c r="WNC44" s="360"/>
      <c r="WND44" s="360"/>
      <c r="WNE44" s="360"/>
      <c r="WNF44" s="360"/>
      <c r="WNG44" s="360"/>
      <c r="WNH44" s="360"/>
      <c r="WNI44" s="360"/>
      <c r="WNJ44" s="360"/>
      <c r="WNK44" s="360"/>
      <c r="WNL44" s="360"/>
      <c r="WNM44" s="360"/>
      <c r="WNN44" s="360"/>
      <c r="WNO44" s="360"/>
      <c r="WNP44" s="360"/>
      <c r="WNQ44" s="360"/>
      <c r="WNR44" s="360"/>
      <c r="WNS44" s="360"/>
      <c r="WNT44" s="360"/>
      <c r="WNU44" s="360"/>
      <c r="WNV44" s="360"/>
      <c r="WNW44" s="360"/>
      <c r="WNX44" s="360"/>
      <c r="WNY44" s="360"/>
      <c r="WNZ44" s="360"/>
      <c r="WOA44" s="360"/>
      <c r="WOB44" s="360"/>
      <c r="WOC44" s="360"/>
      <c r="WOD44" s="360"/>
      <c r="WOE44" s="360"/>
      <c r="WOF44" s="360"/>
      <c r="WOG44" s="360"/>
      <c r="WOH44" s="360"/>
      <c r="WOI44" s="360"/>
      <c r="WOJ44" s="360"/>
      <c r="WOK44" s="360"/>
      <c r="WOL44" s="360"/>
      <c r="WOM44" s="360"/>
      <c r="WON44" s="360"/>
      <c r="WOO44" s="360"/>
      <c r="WOP44" s="360"/>
      <c r="WOQ44" s="360"/>
      <c r="WOR44" s="360"/>
      <c r="WOS44" s="360"/>
      <c r="WOT44" s="360"/>
      <c r="WOU44" s="360"/>
      <c r="WOV44" s="360"/>
      <c r="WOW44" s="360"/>
      <c r="WOX44" s="360"/>
      <c r="WOY44" s="360"/>
      <c r="WOZ44" s="360"/>
      <c r="WPA44" s="360"/>
      <c r="WPB44" s="360"/>
      <c r="WPC44" s="360"/>
      <c r="WPD44" s="360"/>
      <c r="WPE44" s="360"/>
      <c r="WPF44" s="360"/>
      <c r="WPG44" s="360"/>
      <c r="WPH44" s="360"/>
      <c r="WPI44" s="360"/>
      <c r="WPJ44" s="360"/>
      <c r="WPK44" s="360"/>
      <c r="WPL44" s="360"/>
      <c r="WPM44" s="360"/>
      <c r="WPN44" s="360"/>
      <c r="WPO44" s="360"/>
      <c r="WPP44" s="360"/>
      <c r="WPQ44" s="360"/>
      <c r="WPR44" s="360"/>
      <c r="WPS44" s="360"/>
      <c r="WPT44" s="360"/>
      <c r="WPU44" s="360"/>
      <c r="WPV44" s="360"/>
      <c r="WPW44" s="360"/>
      <c r="WPX44" s="360"/>
      <c r="WPY44" s="360"/>
      <c r="WPZ44" s="360"/>
      <c r="WQA44" s="360"/>
      <c r="WQB44" s="360"/>
      <c r="WQC44" s="360"/>
      <c r="WQD44" s="360"/>
      <c r="WQE44" s="360"/>
      <c r="WQF44" s="360"/>
      <c r="WQG44" s="360"/>
      <c r="WQH44" s="360"/>
      <c r="WQI44" s="360"/>
      <c r="WQJ44" s="360"/>
      <c r="WQK44" s="360"/>
      <c r="WQL44" s="360"/>
      <c r="WQM44" s="360"/>
      <c r="WQN44" s="360"/>
      <c r="WQO44" s="360"/>
      <c r="WQP44" s="360"/>
      <c r="WQQ44" s="360"/>
      <c r="WQR44" s="360"/>
      <c r="WQS44" s="360"/>
      <c r="WQT44" s="360"/>
      <c r="WQU44" s="360"/>
      <c r="WQV44" s="360"/>
      <c r="WQW44" s="360"/>
      <c r="WQX44" s="360"/>
      <c r="WQY44" s="360"/>
      <c r="WQZ44" s="360"/>
      <c r="WRA44" s="360"/>
      <c r="WRB44" s="360"/>
      <c r="WRC44" s="360"/>
      <c r="WRD44" s="360"/>
      <c r="WRE44" s="360"/>
      <c r="WRF44" s="360"/>
      <c r="WRG44" s="360"/>
      <c r="WRH44" s="360"/>
      <c r="WRI44" s="360"/>
      <c r="WRJ44" s="360"/>
      <c r="WRK44" s="360"/>
      <c r="WRL44" s="360"/>
      <c r="WRM44" s="360"/>
      <c r="WRN44" s="360"/>
      <c r="WRO44" s="360"/>
      <c r="WRP44" s="360"/>
      <c r="WRQ44" s="360"/>
      <c r="WRR44" s="360"/>
      <c r="WRS44" s="360"/>
      <c r="WRT44" s="360"/>
      <c r="WRU44" s="360"/>
      <c r="WRV44" s="360"/>
      <c r="WRW44" s="360"/>
      <c r="WRX44" s="360"/>
      <c r="WRY44" s="360"/>
      <c r="WRZ44" s="360"/>
      <c r="WSA44" s="360"/>
      <c r="WSB44" s="360"/>
      <c r="WSC44" s="360"/>
      <c r="WSD44" s="360"/>
      <c r="WSE44" s="360"/>
      <c r="WSF44" s="360"/>
      <c r="WSG44" s="360"/>
      <c r="WSH44" s="360"/>
      <c r="WSI44" s="360"/>
      <c r="WSJ44" s="360"/>
      <c r="WSK44" s="360"/>
      <c r="WSL44" s="360"/>
      <c r="WSM44" s="360"/>
      <c r="WSN44" s="360"/>
      <c r="WSO44" s="360"/>
      <c r="WSP44" s="360"/>
      <c r="WSQ44" s="360"/>
      <c r="WSR44" s="360"/>
      <c r="WSS44" s="360"/>
      <c r="WST44" s="360"/>
      <c r="WSU44" s="360"/>
      <c r="WSV44" s="360"/>
      <c r="WSW44" s="360"/>
      <c r="WSX44" s="360"/>
      <c r="WSY44" s="360"/>
      <c r="WSZ44" s="360"/>
      <c r="WTA44" s="360"/>
      <c r="WTB44" s="360"/>
      <c r="WTC44" s="360"/>
      <c r="WTD44" s="360"/>
      <c r="WTE44" s="360"/>
      <c r="WTF44" s="360"/>
      <c r="WTG44" s="360"/>
      <c r="WTH44" s="360"/>
      <c r="WTI44" s="360"/>
      <c r="WTJ44" s="360"/>
      <c r="WTK44" s="360"/>
      <c r="WTL44" s="360"/>
      <c r="WTM44" s="360"/>
      <c r="WTN44" s="360"/>
      <c r="WTO44" s="360"/>
      <c r="WTP44" s="360"/>
      <c r="WTQ44" s="360"/>
      <c r="WTR44" s="360"/>
      <c r="WTS44" s="360"/>
      <c r="WTT44" s="360"/>
      <c r="WTU44" s="360"/>
      <c r="WTV44" s="360"/>
      <c r="WTW44" s="360"/>
      <c r="WTX44" s="360"/>
      <c r="WTY44" s="360"/>
      <c r="WTZ44" s="360"/>
      <c r="WUA44" s="360"/>
      <c r="WUB44" s="360"/>
      <c r="WUC44" s="360"/>
      <c r="WUD44" s="360"/>
      <c r="WUE44" s="360"/>
      <c r="WUF44" s="360"/>
      <c r="WUG44" s="360"/>
      <c r="WUH44" s="360"/>
      <c r="WUI44" s="360"/>
      <c r="WUJ44" s="360"/>
      <c r="WUK44" s="360"/>
      <c r="WUL44" s="360"/>
      <c r="WUM44" s="360"/>
      <c r="WUN44" s="360"/>
      <c r="WUO44" s="360"/>
      <c r="WUP44" s="360"/>
      <c r="WUQ44" s="360"/>
      <c r="WUR44" s="360"/>
      <c r="WUS44" s="360"/>
      <c r="WUT44" s="360"/>
      <c r="WUU44" s="360"/>
      <c r="WUV44" s="360"/>
      <c r="WUW44" s="360"/>
      <c r="WUX44" s="360"/>
      <c r="WUY44" s="360"/>
      <c r="WUZ44" s="360"/>
      <c r="WVA44" s="360"/>
      <c r="WVB44" s="360"/>
      <c r="WVC44" s="360"/>
      <c r="WVD44" s="360"/>
      <c r="WVE44" s="360"/>
      <c r="WVF44" s="360"/>
      <c r="WVG44" s="360"/>
      <c r="WVH44" s="360"/>
      <c r="WVI44" s="360"/>
      <c r="WVJ44" s="360"/>
      <c r="WVK44" s="360"/>
      <c r="WVL44" s="360"/>
      <c r="WVM44" s="360"/>
      <c r="WVN44" s="360"/>
      <c r="WVO44" s="360"/>
      <c r="WVP44" s="360"/>
      <c r="WVQ44" s="360"/>
      <c r="WVR44" s="360"/>
      <c r="WVS44" s="360"/>
      <c r="WVT44" s="360"/>
      <c r="WVU44" s="360"/>
      <c r="WVV44" s="360"/>
      <c r="WVW44" s="360"/>
      <c r="WVX44" s="360"/>
      <c r="WVY44" s="360"/>
      <c r="WVZ44" s="360"/>
      <c r="WWA44" s="360"/>
      <c r="WWB44" s="360"/>
      <c r="WWC44" s="360"/>
      <c r="WWD44" s="360"/>
      <c r="WWE44" s="360"/>
      <c r="WWF44" s="360"/>
      <c r="WWG44" s="360"/>
    </row>
    <row r="45" spans="1:16153" ht="21.95" customHeight="1">
      <c r="A45" s="357" t="s">
        <v>227</v>
      </c>
      <c r="B45" s="357"/>
      <c r="C45" s="357"/>
      <c r="D45" s="357"/>
      <c r="E45" s="357"/>
      <c r="F45" s="357"/>
      <c r="G45" s="357"/>
      <c r="H45" s="357"/>
      <c r="I45" s="357"/>
      <c r="J45" s="357" t="s">
        <v>228</v>
      </c>
      <c r="K45" s="357"/>
      <c r="L45" s="357"/>
      <c r="M45" s="277"/>
      <c r="N45" s="357"/>
      <c r="O45" s="357"/>
      <c r="P45" s="357"/>
      <c r="Q45" s="357"/>
      <c r="R45" s="357"/>
      <c r="S45" s="357"/>
      <c r="T45" s="359"/>
      <c r="U45" s="359"/>
      <c r="V45" s="272"/>
      <c r="W45" s="272"/>
      <c r="X45" s="272"/>
      <c r="Y45" s="272"/>
      <c r="Z45" s="360"/>
      <c r="AA45" s="360"/>
      <c r="AB45" s="360"/>
      <c r="AC45" s="360"/>
      <c r="AD45" s="360"/>
      <c r="AE45" s="360"/>
      <c r="AF45" s="360"/>
      <c r="AG45" s="360"/>
      <c r="AH45" s="360"/>
      <c r="AI45" s="360"/>
      <c r="AJ45" s="360"/>
      <c r="AK45" s="360"/>
      <c r="AL45" s="360"/>
      <c r="AM45" s="360"/>
      <c r="AN45" s="360"/>
      <c r="AO45" s="360"/>
      <c r="AP45" s="360"/>
      <c r="AQ45" s="360"/>
      <c r="AR45" s="360"/>
      <c r="AS45" s="360"/>
      <c r="AT45" s="360"/>
      <c r="AU45" s="360"/>
      <c r="AV45" s="360"/>
      <c r="AW45" s="360"/>
      <c r="AX45" s="360"/>
      <c r="AY45" s="360"/>
      <c r="AZ45" s="360"/>
      <c r="BA45" s="360"/>
      <c r="BB45" s="360"/>
      <c r="BC45" s="360"/>
      <c r="BD45" s="360"/>
      <c r="BE45" s="360"/>
      <c r="BF45" s="360"/>
      <c r="BG45" s="360"/>
      <c r="BH45" s="360"/>
      <c r="BI45" s="360"/>
      <c r="BJ45" s="360"/>
      <c r="BK45" s="360"/>
      <c r="BL45" s="360"/>
      <c r="BM45" s="360"/>
      <c r="BN45" s="360"/>
      <c r="BO45" s="360"/>
      <c r="BP45" s="360"/>
      <c r="BQ45" s="360"/>
      <c r="BR45" s="360"/>
      <c r="BS45" s="360"/>
      <c r="BT45" s="360"/>
      <c r="BU45" s="360"/>
      <c r="BV45" s="360"/>
      <c r="BW45" s="360"/>
      <c r="BX45" s="360"/>
      <c r="BY45" s="360"/>
      <c r="BZ45" s="360"/>
      <c r="CA45" s="360"/>
      <c r="CB45" s="360"/>
      <c r="CC45" s="360"/>
      <c r="CD45" s="360"/>
      <c r="CE45" s="360"/>
      <c r="CF45" s="360"/>
      <c r="CG45" s="360"/>
      <c r="CH45" s="360"/>
      <c r="CI45" s="360"/>
      <c r="CJ45" s="360"/>
      <c r="CK45" s="360"/>
      <c r="CL45" s="360"/>
      <c r="CM45" s="360"/>
      <c r="CN45" s="360"/>
      <c r="CO45" s="360"/>
      <c r="CP45" s="360"/>
      <c r="CQ45" s="360"/>
      <c r="CR45" s="360"/>
      <c r="CS45" s="360"/>
      <c r="CT45" s="360"/>
      <c r="CU45" s="360"/>
      <c r="CV45" s="360"/>
      <c r="CW45" s="360"/>
      <c r="CX45" s="360"/>
      <c r="CY45" s="360"/>
      <c r="CZ45" s="360"/>
      <c r="DA45" s="360"/>
      <c r="DB45" s="360"/>
      <c r="DC45" s="360"/>
      <c r="DD45" s="360"/>
      <c r="DE45" s="360"/>
      <c r="DF45" s="360"/>
      <c r="DG45" s="360"/>
      <c r="DH45" s="360"/>
      <c r="DI45" s="360"/>
      <c r="DJ45" s="360"/>
      <c r="DK45" s="360"/>
      <c r="DL45" s="360"/>
      <c r="DM45" s="360"/>
      <c r="DN45" s="360"/>
      <c r="DO45" s="360"/>
      <c r="DP45" s="360"/>
      <c r="DQ45" s="360"/>
      <c r="DR45" s="360"/>
      <c r="DS45" s="360"/>
      <c r="DT45" s="360"/>
      <c r="DU45" s="360"/>
      <c r="DV45" s="360"/>
      <c r="DW45" s="360"/>
      <c r="DX45" s="360"/>
      <c r="DY45" s="360"/>
      <c r="DZ45" s="360"/>
      <c r="EA45" s="360"/>
      <c r="EB45" s="360"/>
      <c r="EC45" s="360"/>
      <c r="ED45" s="360"/>
      <c r="EE45" s="360"/>
      <c r="EF45" s="360"/>
      <c r="EG45" s="360"/>
      <c r="EH45" s="360"/>
      <c r="EI45" s="360"/>
      <c r="EJ45" s="360"/>
      <c r="EK45" s="360"/>
      <c r="EL45" s="360"/>
      <c r="EM45" s="360"/>
      <c r="EN45" s="360"/>
      <c r="EO45" s="360"/>
      <c r="EP45" s="360"/>
      <c r="EQ45" s="360"/>
      <c r="ER45" s="360"/>
      <c r="ES45" s="360"/>
      <c r="ET45" s="360"/>
      <c r="EU45" s="360"/>
      <c r="EV45" s="360"/>
      <c r="EW45" s="360"/>
      <c r="EX45" s="360"/>
      <c r="EY45" s="360"/>
      <c r="EZ45" s="360"/>
      <c r="FA45" s="360"/>
      <c r="FB45" s="360"/>
      <c r="FC45" s="360"/>
      <c r="FD45" s="360"/>
      <c r="FE45" s="360"/>
      <c r="FF45" s="360"/>
      <c r="FG45" s="360"/>
      <c r="FH45" s="360"/>
      <c r="FI45" s="360"/>
      <c r="FJ45" s="360"/>
      <c r="FK45" s="360"/>
      <c r="FL45" s="360"/>
      <c r="FM45" s="360"/>
      <c r="FN45" s="360"/>
      <c r="FO45" s="360"/>
      <c r="FP45" s="360"/>
      <c r="FQ45" s="360"/>
      <c r="FR45" s="360"/>
      <c r="FS45" s="360"/>
      <c r="FT45" s="360"/>
      <c r="FU45" s="360"/>
      <c r="FV45" s="360"/>
      <c r="FW45" s="360"/>
      <c r="FX45" s="360"/>
      <c r="FY45" s="360"/>
      <c r="FZ45" s="360"/>
      <c r="GA45" s="360"/>
      <c r="GB45" s="360"/>
      <c r="GC45" s="360"/>
      <c r="GD45" s="360"/>
      <c r="GE45" s="360"/>
      <c r="GF45" s="360"/>
      <c r="GG45" s="360"/>
      <c r="GH45" s="360"/>
      <c r="GI45" s="360"/>
      <c r="GJ45" s="360"/>
      <c r="GK45" s="360"/>
      <c r="GL45" s="360"/>
      <c r="GM45" s="360"/>
      <c r="GN45" s="360"/>
      <c r="GO45" s="360"/>
      <c r="GP45" s="360"/>
      <c r="GQ45" s="360"/>
      <c r="GR45" s="360"/>
      <c r="GS45" s="360"/>
      <c r="GT45" s="360"/>
      <c r="GU45" s="360"/>
      <c r="GV45" s="360"/>
      <c r="GW45" s="360"/>
      <c r="GX45" s="360"/>
      <c r="GY45" s="360"/>
      <c r="GZ45" s="360"/>
      <c r="HA45" s="360"/>
      <c r="HB45" s="360"/>
      <c r="HC45" s="360"/>
      <c r="HD45" s="360"/>
      <c r="HE45" s="360"/>
      <c r="HF45" s="360"/>
      <c r="HG45" s="360"/>
      <c r="HH45" s="360"/>
      <c r="HI45" s="360"/>
      <c r="HJ45" s="360"/>
      <c r="HK45" s="360"/>
      <c r="HL45" s="360"/>
      <c r="HM45" s="360"/>
      <c r="HN45" s="360"/>
      <c r="HO45" s="360"/>
      <c r="HP45" s="360"/>
      <c r="HQ45" s="360"/>
      <c r="HR45" s="360"/>
      <c r="HS45" s="360"/>
      <c r="HT45" s="360"/>
      <c r="HU45" s="360"/>
      <c r="HV45" s="360"/>
      <c r="HW45" s="360"/>
      <c r="HX45" s="360"/>
      <c r="HY45" s="360"/>
      <c r="HZ45" s="360"/>
      <c r="IA45" s="360"/>
      <c r="IB45" s="360"/>
      <c r="IC45" s="360"/>
      <c r="ID45" s="360"/>
      <c r="IE45" s="360"/>
      <c r="IF45" s="360"/>
      <c r="IG45" s="360"/>
      <c r="IH45" s="360"/>
      <c r="II45" s="360"/>
      <c r="IJ45" s="360"/>
      <c r="IK45" s="360"/>
      <c r="IL45" s="360"/>
      <c r="IM45" s="360"/>
      <c r="IN45" s="360"/>
      <c r="IO45" s="360"/>
      <c r="IP45" s="360"/>
      <c r="IQ45" s="360"/>
      <c r="IR45" s="360"/>
      <c r="IS45" s="360"/>
      <c r="IT45" s="360"/>
      <c r="IU45" s="360"/>
      <c r="IV45" s="360"/>
      <c r="IW45" s="360"/>
      <c r="IX45" s="360"/>
      <c r="IY45" s="360"/>
      <c r="IZ45" s="360"/>
      <c r="JA45" s="360"/>
      <c r="JB45" s="360"/>
      <c r="JC45" s="360"/>
      <c r="JD45" s="360"/>
      <c r="JE45" s="360"/>
      <c r="JF45" s="360"/>
      <c r="JG45" s="360"/>
      <c r="JH45" s="360"/>
      <c r="JI45" s="360"/>
      <c r="JJ45" s="360"/>
      <c r="JK45" s="360"/>
      <c r="JL45" s="360"/>
      <c r="JM45" s="360"/>
      <c r="JN45" s="360"/>
      <c r="JO45" s="360"/>
      <c r="JP45" s="360"/>
      <c r="JQ45" s="360"/>
      <c r="JR45" s="360"/>
      <c r="JS45" s="360"/>
      <c r="JT45" s="360"/>
      <c r="JU45" s="360"/>
      <c r="JV45" s="360"/>
      <c r="JW45" s="360"/>
      <c r="JX45" s="360"/>
      <c r="JY45" s="360"/>
      <c r="JZ45" s="360"/>
      <c r="KA45" s="360"/>
      <c r="KB45" s="360"/>
      <c r="KC45" s="360"/>
      <c r="KD45" s="360"/>
      <c r="KE45" s="360"/>
      <c r="KF45" s="360"/>
      <c r="KG45" s="360"/>
      <c r="KH45" s="360"/>
      <c r="KI45" s="360"/>
      <c r="KJ45" s="360"/>
      <c r="KK45" s="360"/>
      <c r="KL45" s="360"/>
      <c r="KM45" s="360"/>
      <c r="KN45" s="360"/>
      <c r="KO45" s="360"/>
      <c r="KP45" s="360"/>
      <c r="KQ45" s="360"/>
      <c r="KR45" s="360"/>
      <c r="KS45" s="360"/>
      <c r="KT45" s="360"/>
      <c r="KU45" s="360"/>
      <c r="KV45" s="360"/>
      <c r="KW45" s="360"/>
      <c r="KX45" s="360"/>
      <c r="KY45" s="360"/>
      <c r="KZ45" s="360"/>
      <c r="LA45" s="360"/>
      <c r="LB45" s="360"/>
      <c r="LC45" s="360"/>
      <c r="LD45" s="360"/>
      <c r="LE45" s="360"/>
      <c r="LF45" s="360"/>
      <c r="LG45" s="360"/>
      <c r="LH45" s="360"/>
      <c r="LI45" s="360"/>
      <c r="LJ45" s="360"/>
      <c r="LK45" s="360"/>
      <c r="LL45" s="360"/>
      <c r="LM45" s="360"/>
      <c r="LN45" s="360"/>
      <c r="LO45" s="360"/>
      <c r="LP45" s="360"/>
      <c r="LQ45" s="360"/>
      <c r="LR45" s="360"/>
      <c r="LS45" s="360"/>
      <c r="LT45" s="360"/>
      <c r="LU45" s="360"/>
      <c r="LV45" s="360"/>
      <c r="LW45" s="360"/>
      <c r="LX45" s="360"/>
      <c r="LY45" s="360"/>
      <c r="LZ45" s="360"/>
      <c r="MA45" s="360"/>
      <c r="MB45" s="360"/>
      <c r="MC45" s="360"/>
      <c r="MD45" s="360"/>
      <c r="ME45" s="360"/>
      <c r="MF45" s="360"/>
      <c r="MG45" s="360"/>
      <c r="MH45" s="360"/>
      <c r="MI45" s="360"/>
      <c r="MJ45" s="360"/>
      <c r="MK45" s="360"/>
      <c r="ML45" s="360"/>
      <c r="MM45" s="360"/>
      <c r="MN45" s="360"/>
      <c r="MO45" s="360"/>
      <c r="MP45" s="360"/>
      <c r="MQ45" s="360"/>
      <c r="MR45" s="360"/>
      <c r="MS45" s="360"/>
      <c r="MT45" s="360"/>
      <c r="MU45" s="360"/>
      <c r="MV45" s="360"/>
      <c r="MW45" s="360"/>
      <c r="MX45" s="360"/>
      <c r="MY45" s="360"/>
      <c r="MZ45" s="360"/>
      <c r="NA45" s="360"/>
      <c r="NB45" s="360"/>
      <c r="NC45" s="360"/>
      <c r="ND45" s="360"/>
      <c r="NE45" s="360"/>
      <c r="NF45" s="360"/>
      <c r="NG45" s="360"/>
      <c r="NH45" s="360"/>
      <c r="NI45" s="360"/>
      <c r="NJ45" s="360"/>
      <c r="NK45" s="360"/>
      <c r="NL45" s="360"/>
      <c r="NM45" s="360"/>
      <c r="NN45" s="360"/>
      <c r="NO45" s="360"/>
      <c r="NP45" s="360"/>
      <c r="NQ45" s="360"/>
      <c r="NR45" s="360"/>
      <c r="NS45" s="360"/>
      <c r="NT45" s="360"/>
      <c r="NU45" s="360"/>
      <c r="NV45" s="360"/>
      <c r="NW45" s="360"/>
      <c r="NX45" s="360"/>
      <c r="NY45" s="360"/>
      <c r="NZ45" s="360"/>
      <c r="OA45" s="360"/>
      <c r="OB45" s="360"/>
      <c r="OC45" s="360"/>
      <c r="OD45" s="360"/>
      <c r="OE45" s="360"/>
      <c r="OF45" s="360"/>
      <c r="OG45" s="360"/>
      <c r="OH45" s="360"/>
      <c r="OI45" s="360"/>
      <c r="OJ45" s="360"/>
      <c r="OK45" s="360"/>
      <c r="OL45" s="360"/>
      <c r="OM45" s="360"/>
      <c r="ON45" s="360"/>
      <c r="OO45" s="360"/>
      <c r="OP45" s="360"/>
      <c r="OQ45" s="360"/>
      <c r="OR45" s="360"/>
      <c r="OS45" s="360"/>
      <c r="OT45" s="360"/>
      <c r="OU45" s="360"/>
      <c r="OV45" s="360"/>
      <c r="OW45" s="360"/>
      <c r="OX45" s="360"/>
      <c r="OY45" s="360"/>
      <c r="OZ45" s="360"/>
      <c r="PA45" s="360"/>
      <c r="PB45" s="360"/>
      <c r="PC45" s="360"/>
      <c r="PD45" s="360"/>
      <c r="PE45" s="360"/>
      <c r="PF45" s="360"/>
      <c r="PG45" s="360"/>
      <c r="PH45" s="360"/>
      <c r="PI45" s="360"/>
      <c r="PJ45" s="360"/>
      <c r="PK45" s="360"/>
      <c r="PL45" s="360"/>
      <c r="PM45" s="360"/>
      <c r="PN45" s="360"/>
      <c r="PO45" s="360"/>
      <c r="PP45" s="360"/>
      <c r="PQ45" s="360"/>
      <c r="PR45" s="360"/>
      <c r="PS45" s="360"/>
      <c r="PT45" s="360"/>
      <c r="PU45" s="360"/>
      <c r="PV45" s="360"/>
      <c r="PW45" s="360"/>
      <c r="PX45" s="360"/>
      <c r="PY45" s="360"/>
      <c r="PZ45" s="360"/>
      <c r="QA45" s="360"/>
      <c r="QB45" s="360"/>
      <c r="QC45" s="360"/>
      <c r="QD45" s="360"/>
      <c r="QE45" s="360"/>
      <c r="QF45" s="360"/>
      <c r="QG45" s="360"/>
      <c r="QH45" s="360"/>
      <c r="QI45" s="360"/>
      <c r="QJ45" s="360"/>
      <c r="QK45" s="360"/>
      <c r="QL45" s="360"/>
      <c r="QM45" s="360"/>
      <c r="QN45" s="360"/>
      <c r="QO45" s="360"/>
      <c r="QP45" s="360"/>
      <c r="QQ45" s="360"/>
      <c r="QR45" s="360"/>
      <c r="QS45" s="360"/>
      <c r="QT45" s="360"/>
      <c r="QU45" s="360"/>
      <c r="QV45" s="360"/>
      <c r="QW45" s="360"/>
      <c r="QX45" s="360"/>
      <c r="QY45" s="360"/>
      <c r="QZ45" s="360"/>
      <c r="RA45" s="360"/>
      <c r="RB45" s="360"/>
      <c r="RC45" s="360"/>
      <c r="RD45" s="360"/>
      <c r="RE45" s="360"/>
      <c r="RF45" s="360"/>
      <c r="RG45" s="360"/>
      <c r="RH45" s="360"/>
      <c r="RI45" s="360"/>
      <c r="RJ45" s="360"/>
      <c r="RK45" s="360"/>
      <c r="RL45" s="360"/>
      <c r="RM45" s="360"/>
      <c r="RN45" s="360"/>
      <c r="RO45" s="360"/>
      <c r="RP45" s="360"/>
      <c r="RQ45" s="360"/>
      <c r="RR45" s="360"/>
      <c r="RS45" s="360"/>
      <c r="RT45" s="360"/>
      <c r="RU45" s="360"/>
      <c r="RV45" s="360"/>
      <c r="RW45" s="360"/>
      <c r="RX45" s="360"/>
      <c r="RY45" s="360"/>
      <c r="RZ45" s="360"/>
      <c r="SA45" s="360"/>
      <c r="SB45" s="360"/>
      <c r="SC45" s="360"/>
      <c r="SD45" s="360"/>
      <c r="SE45" s="360"/>
      <c r="SF45" s="360"/>
      <c r="SG45" s="360"/>
      <c r="SH45" s="360"/>
      <c r="SI45" s="360"/>
      <c r="SJ45" s="360"/>
      <c r="SK45" s="360"/>
      <c r="SL45" s="360"/>
      <c r="SM45" s="360"/>
      <c r="SN45" s="360"/>
      <c r="SO45" s="360"/>
      <c r="SP45" s="360"/>
      <c r="SQ45" s="360"/>
      <c r="SR45" s="360"/>
      <c r="SS45" s="360"/>
      <c r="ST45" s="360"/>
      <c r="SU45" s="360"/>
      <c r="SV45" s="360"/>
      <c r="SW45" s="360"/>
      <c r="SX45" s="360"/>
      <c r="SY45" s="360"/>
      <c r="SZ45" s="360"/>
      <c r="TA45" s="360"/>
      <c r="TB45" s="360"/>
      <c r="TC45" s="360"/>
      <c r="TD45" s="360"/>
      <c r="TE45" s="360"/>
      <c r="TF45" s="360"/>
      <c r="TG45" s="360"/>
      <c r="TH45" s="360"/>
      <c r="TI45" s="360"/>
      <c r="TJ45" s="360"/>
      <c r="TK45" s="360"/>
      <c r="TL45" s="360"/>
      <c r="TM45" s="360"/>
      <c r="TN45" s="360"/>
      <c r="TO45" s="360"/>
      <c r="TP45" s="360"/>
      <c r="TQ45" s="360"/>
      <c r="TR45" s="360"/>
      <c r="TS45" s="360"/>
      <c r="TT45" s="360"/>
      <c r="TU45" s="360"/>
      <c r="TV45" s="360"/>
      <c r="TW45" s="360"/>
      <c r="TX45" s="360"/>
      <c r="TY45" s="360"/>
      <c r="TZ45" s="360"/>
      <c r="UA45" s="360"/>
      <c r="UB45" s="360"/>
      <c r="UC45" s="360"/>
      <c r="UD45" s="360"/>
      <c r="UE45" s="360"/>
      <c r="UF45" s="360"/>
      <c r="UG45" s="360"/>
      <c r="UH45" s="360"/>
      <c r="UI45" s="360"/>
      <c r="UJ45" s="360"/>
      <c r="UK45" s="360"/>
      <c r="UL45" s="360"/>
      <c r="UM45" s="360"/>
      <c r="UN45" s="360"/>
      <c r="UO45" s="360"/>
      <c r="UP45" s="360"/>
      <c r="UQ45" s="360"/>
      <c r="UR45" s="360"/>
      <c r="US45" s="360"/>
      <c r="UT45" s="360"/>
      <c r="UU45" s="360"/>
      <c r="UV45" s="360"/>
      <c r="UW45" s="360"/>
      <c r="UX45" s="360"/>
      <c r="UY45" s="360"/>
      <c r="UZ45" s="360"/>
      <c r="VA45" s="360"/>
      <c r="VB45" s="360"/>
      <c r="VC45" s="360"/>
      <c r="VD45" s="360"/>
      <c r="VE45" s="360"/>
      <c r="VF45" s="360"/>
      <c r="VG45" s="360"/>
      <c r="VH45" s="360"/>
      <c r="VI45" s="360"/>
      <c r="VJ45" s="360"/>
      <c r="VK45" s="360"/>
      <c r="VL45" s="360"/>
      <c r="VM45" s="360"/>
      <c r="VN45" s="360"/>
      <c r="VO45" s="360"/>
      <c r="VP45" s="360"/>
      <c r="VQ45" s="360"/>
      <c r="VR45" s="360"/>
      <c r="VS45" s="360"/>
      <c r="VT45" s="360"/>
      <c r="VU45" s="360"/>
      <c r="VV45" s="360"/>
      <c r="VW45" s="360"/>
      <c r="VX45" s="360"/>
      <c r="VY45" s="360"/>
      <c r="VZ45" s="360"/>
      <c r="WA45" s="360"/>
      <c r="WB45" s="360"/>
      <c r="WC45" s="360"/>
      <c r="WD45" s="360"/>
      <c r="WE45" s="360"/>
      <c r="WF45" s="360"/>
      <c r="WG45" s="360"/>
      <c r="WH45" s="360"/>
      <c r="WI45" s="360"/>
      <c r="WJ45" s="360"/>
      <c r="WK45" s="360"/>
      <c r="WL45" s="360"/>
      <c r="WM45" s="360"/>
      <c r="WN45" s="360"/>
      <c r="WO45" s="360"/>
      <c r="WP45" s="360"/>
      <c r="WQ45" s="360"/>
      <c r="WR45" s="360"/>
      <c r="WS45" s="360"/>
      <c r="WT45" s="360"/>
      <c r="WU45" s="360"/>
      <c r="WV45" s="360"/>
      <c r="WW45" s="360"/>
      <c r="WX45" s="360"/>
      <c r="WY45" s="360"/>
      <c r="WZ45" s="360"/>
      <c r="XA45" s="360"/>
      <c r="XB45" s="360"/>
      <c r="XC45" s="360"/>
      <c r="XD45" s="360"/>
      <c r="XE45" s="360"/>
      <c r="XF45" s="360"/>
      <c r="XG45" s="360"/>
      <c r="XH45" s="360"/>
      <c r="XI45" s="360"/>
      <c r="XJ45" s="360"/>
      <c r="XK45" s="360"/>
      <c r="XL45" s="360"/>
      <c r="XM45" s="360"/>
      <c r="XN45" s="360"/>
      <c r="XO45" s="360"/>
      <c r="XP45" s="360"/>
      <c r="XQ45" s="360"/>
      <c r="XR45" s="360"/>
      <c r="XS45" s="360"/>
      <c r="XT45" s="360"/>
      <c r="XU45" s="360"/>
      <c r="XV45" s="360"/>
      <c r="XW45" s="360"/>
      <c r="XX45" s="360"/>
      <c r="XY45" s="360"/>
      <c r="XZ45" s="360"/>
      <c r="YA45" s="360"/>
      <c r="YB45" s="360"/>
      <c r="YC45" s="360"/>
      <c r="YD45" s="360"/>
      <c r="YE45" s="360"/>
      <c r="YF45" s="360"/>
      <c r="YG45" s="360"/>
      <c r="YH45" s="360"/>
      <c r="YI45" s="360"/>
      <c r="YJ45" s="360"/>
      <c r="YK45" s="360"/>
      <c r="YL45" s="360"/>
      <c r="YM45" s="360"/>
      <c r="YN45" s="360"/>
      <c r="YO45" s="360"/>
      <c r="YP45" s="360"/>
      <c r="YQ45" s="360"/>
      <c r="YR45" s="360"/>
      <c r="YS45" s="360"/>
      <c r="YT45" s="360"/>
      <c r="YU45" s="360"/>
      <c r="YV45" s="360"/>
      <c r="YW45" s="360"/>
      <c r="YX45" s="360"/>
      <c r="YY45" s="360"/>
      <c r="YZ45" s="360"/>
      <c r="ZA45" s="360"/>
      <c r="ZB45" s="360"/>
      <c r="ZC45" s="360"/>
      <c r="ZD45" s="360"/>
      <c r="ZE45" s="360"/>
      <c r="ZF45" s="360"/>
      <c r="ZG45" s="360"/>
      <c r="ZH45" s="360"/>
      <c r="ZI45" s="360"/>
      <c r="ZJ45" s="360"/>
      <c r="ZK45" s="360"/>
      <c r="ZL45" s="360"/>
      <c r="ZM45" s="360"/>
      <c r="ZN45" s="360"/>
      <c r="ZO45" s="360"/>
      <c r="ZP45" s="360"/>
      <c r="ZQ45" s="360"/>
      <c r="ZR45" s="360"/>
      <c r="ZS45" s="360"/>
      <c r="ZT45" s="360"/>
      <c r="ZU45" s="360"/>
      <c r="ZV45" s="360"/>
      <c r="ZW45" s="360"/>
      <c r="ZX45" s="360"/>
      <c r="ZY45" s="360"/>
      <c r="ZZ45" s="360"/>
      <c r="AAA45" s="360"/>
      <c r="AAB45" s="360"/>
      <c r="AAC45" s="360"/>
      <c r="AAD45" s="360"/>
      <c r="AAE45" s="360"/>
      <c r="AAF45" s="360"/>
      <c r="AAG45" s="360"/>
      <c r="AAH45" s="360"/>
      <c r="AAI45" s="360"/>
      <c r="AAJ45" s="360"/>
      <c r="AAK45" s="360"/>
      <c r="AAL45" s="360"/>
      <c r="AAM45" s="360"/>
      <c r="AAN45" s="360"/>
      <c r="AAO45" s="360"/>
      <c r="AAP45" s="360"/>
      <c r="AAQ45" s="360"/>
      <c r="AAR45" s="360"/>
      <c r="AAS45" s="360"/>
      <c r="AAT45" s="360"/>
      <c r="AAU45" s="360"/>
      <c r="AAV45" s="360"/>
      <c r="AAW45" s="360"/>
      <c r="AAX45" s="360"/>
      <c r="AAY45" s="360"/>
      <c r="AAZ45" s="360"/>
      <c r="ABA45" s="360"/>
      <c r="ABB45" s="360"/>
      <c r="ABC45" s="360"/>
      <c r="ABD45" s="360"/>
      <c r="ABE45" s="360"/>
      <c r="ABF45" s="360"/>
      <c r="ABG45" s="360"/>
      <c r="ABH45" s="360"/>
      <c r="ABI45" s="360"/>
      <c r="ABJ45" s="360"/>
      <c r="ABK45" s="360"/>
      <c r="ABL45" s="360"/>
      <c r="ABM45" s="360"/>
      <c r="ABN45" s="360"/>
      <c r="ABO45" s="360"/>
      <c r="ABP45" s="360"/>
      <c r="ABQ45" s="360"/>
      <c r="ABR45" s="360"/>
      <c r="ABS45" s="360"/>
      <c r="ABT45" s="360"/>
      <c r="ABU45" s="360"/>
      <c r="ABV45" s="360"/>
      <c r="ABW45" s="360"/>
      <c r="ABX45" s="360"/>
      <c r="ABY45" s="360"/>
      <c r="ABZ45" s="360"/>
      <c r="ACA45" s="360"/>
      <c r="ACB45" s="360"/>
      <c r="ACC45" s="360"/>
      <c r="ACD45" s="360"/>
      <c r="ACE45" s="360"/>
      <c r="ACF45" s="360"/>
      <c r="ACG45" s="360"/>
      <c r="ACH45" s="360"/>
      <c r="ACI45" s="360"/>
      <c r="ACJ45" s="360"/>
      <c r="ACK45" s="360"/>
      <c r="ACL45" s="360"/>
      <c r="ACM45" s="360"/>
      <c r="ACN45" s="360"/>
      <c r="ACO45" s="360"/>
      <c r="ACP45" s="360"/>
      <c r="ACQ45" s="360"/>
      <c r="ACR45" s="360"/>
      <c r="ACS45" s="360"/>
      <c r="ACT45" s="360"/>
      <c r="ACU45" s="360"/>
      <c r="ACV45" s="360"/>
      <c r="ACW45" s="360"/>
      <c r="ACX45" s="360"/>
      <c r="ACY45" s="360"/>
      <c r="ACZ45" s="360"/>
      <c r="ADA45" s="360"/>
      <c r="ADB45" s="360"/>
      <c r="ADC45" s="360"/>
      <c r="ADD45" s="360"/>
      <c r="ADE45" s="360"/>
      <c r="ADF45" s="360"/>
      <c r="ADG45" s="360"/>
      <c r="ADH45" s="360"/>
      <c r="ADI45" s="360"/>
      <c r="ADJ45" s="360"/>
      <c r="ADK45" s="360"/>
      <c r="ADL45" s="360"/>
      <c r="ADM45" s="360"/>
      <c r="ADN45" s="360"/>
      <c r="ADO45" s="360"/>
      <c r="ADP45" s="360"/>
      <c r="ADQ45" s="360"/>
      <c r="ADR45" s="360"/>
      <c r="ADS45" s="360"/>
      <c r="ADT45" s="360"/>
      <c r="ADU45" s="360"/>
      <c r="ADV45" s="360"/>
      <c r="ADW45" s="360"/>
      <c r="ADX45" s="360"/>
      <c r="ADY45" s="360"/>
      <c r="ADZ45" s="360"/>
      <c r="AEA45" s="360"/>
      <c r="AEB45" s="360"/>
      <c r="AEC45" s="360"/>
      <c r="AED45" s="360"/>
      <c r="AEE45" s="360"/>
      <c r="AEF45" s="360"/>
      <c r="AEG45" s="360"/>
      <c r="AEH45" s="360"/>
      <c r="AEI45" s="360"/>
      <c r="AEJ45" s="360"/>
      <c r="AEK45" s="360"/>
      <c r="AEL45" s="360"/>
      <c r="AEM45" s="360"/>
      <c r="AEN45" s="360"/>
      <c r="AEO45" s="360"/>
      <c r="AEP45" s="360"/>
      <c r="AEQ45" s="360"/>
      <c r="AER45" s="360"/>
      <c r="AES45" s="360"/>
      <c r="AET45" s="360"/>
      <c r="AEU45" s="360"/>
      <c r="AEV45" s="360"/>
      <c r="AEW45" s="360"/>
      <c r="AEX45" s="360"/>
      <c r="AEY45" s="360"/>
      <c r="AEZ45" s="360"/>
      <c r="AFA45" s="360"/>
      <c r="AFB45" s="360"/>
      <c r="AFC45" s="360"/>
      <c r="AFD45" s="360"/>
      <c r="AFE45" s="360"/>
      <c r="AFF45" s="360"/>
      <c r="AFG45" s="360"/>
      <c r="AFH45" s="360"/>
      <c r="AFI45" s="360"/>
      <c r="AFJ45" s="360"/>
      <c r="AFK45" s="360"/>
      <c r="AFL45" s="360"/>
      <c r="AFM45" s="360"/>
      <c r="AFN45" s="360"/>
      <c r="AFO45" s="360"/>
      <c r="AFP45" s="360"/>
      <c r="AFQ45" s="360"/>
      <c r="AFR45" s="360"/>
      <c r="AFS45" s="360"/>
      <c r="AFT45" s="360"/>
      <c r="AFU45" s="360"/>
      <c r="AFV45" s="360"/>
      <c r="AFW45" s="360"/>
      <c r="AFX45" s="360"/>
      <c r="AFY45" s="360"/>
      <c r="AFZ45" s="360"/>
      <c r="AGA45" s="360"/>
      <c r="AGB45" s="360"/>
      <c r="AGC45" s="360"/>
      <c r="AGD45" s="360"/>
      <c r="AGE45" s="360"/>
      <c r="AGF45" s="360"/>
      <c r="AGG45" s="360"/>
      <c r="AGH45" s="360"/>
      <c r="AGI45" s="360"/>
      <c r="AGJ45" s="360"/>
      <c r="AGK45" s="360"/>
      <c r="AGL45" s="360"/>
      <c r="AGM45" s="360"/>
      <c r="AGN45" s="360"/>
      <c r="AGO45" s="360"/>
      <c r="AGP45" s="360"/>
      <c r="AGQ45" s="360"/>
      <c r="AGR45" s="360"/>
      <c r="AGS45" s="360"/>
      <c r="AGT45" s="360"/>
      <c r="AGU45" s="360"/>
      <c r="AGV45" s="360"/>
      <c r="AGW45" s="360"/>
      <c r="AGX45" s="360"/>
      <c r="AGY45" s="360"/>
      <c r="AGZ45" s="360"/>
      <c r="AHA45" s="360"/>
      <c r="AHB45" s="360"/>
      <c r="AHC45" s="360"/>
      <c r="AHD45" s="360"/>
      <c r="AHE45" s="360"/>
      <c r="AHF45" s="360"/>
      <c r="AHG45" s="360"/>
      <c r="AHH45" s="360"/>
      <c r="AHI45" s="360"/>
      <c r="AHJ45" s="360"/>
      <c r="AHK45" s="360"/>
      <c r="AHL45" s="360"/>
      <c r="AHM45" s="360"/>
      <c r="AHN45" s="360"/>
      <c r="AHO45" s="360"/>
      <c r="AHP45" s="360"/>
      <c r="AHQ45" s="360"/>
      <c r="AHR45" s="360"/>
      <c r="AHS45" s="360"/>
      <c r="AHT45" s="360"/>
      <c r="AHU45" s="360"/>
      <c r="AHV45" s="360"/>
      <c r="AHW45" s="360"/>
      <c r="AHX45" s="360"/>
      <c r="AHY45" s="360"/>
      <c r="AHZ45" s="360"/>
      <c r="AIA45" s="360"/>
      <c r="AIB45" s="360"/>
      <c r="AIC45" s="360"/>
      <c r="AID45" s="360"/>
      <c r="AIE45" s="360"/>
      <c r="AIF45" s="360"/>
      <c r="AIG45" s="360"/>
      <c r="AIH45" s="360"/>
      <c r="AII45" s="360"/>
      <c r="AIJ45" s="360"/>
      <c r="AIK45" s="360"/>
      <c r="AIL45" s="360"/>
      <c r="AIM45" s="360"/>
      <c r="AIN45" s="360"/>
      <c r="AIO45" s="360"/>
      <c r="AIP45" s="360"/>
      <c r="AIQ45" s="360"/>
      <c r="AIR45" s="360"/>
      <c r="AIS45" s="360"/>
      <c r="AIT45" s="360"/>
      <c r="AIU45" s="360"/>
      <c r="AIV45" s="360"/>
      <c r="AIW45" s="360"/>
      <c r="AIX45" s="360"/>
      <c r="AIY45" s="360"/>
      <c r="AIZ45" s="360"/>
      <c r="AJA45" s="360"/>
      <c r="AJB45" s="360"/>
      <c r="AJC45" s="360"/>
      <c r="AJD45" s="360"/>
      <c r="AJE45" s="360"/>
      <c r="AJF45" s="360"/>
      <c r="AJG45" s="360"/>
      <c r="AJH45" s="360"/>
      <c r="AJI45" s="360"/>
      <c r="AJJ45" s="360"/>
      <c r="AJK45" s="360"/>
      <c r="AJL45" s="360"/>
      <c r="AJM45" s="360"/>
      <c r="AJN45" s="360"/>
      <c r="AJO45" s="360"/>
      <c r="AJP45" s="360"/>
      <c r="AJQ45" s="360"/>
      <c r="AJR45" s="360"/>
      <c r="AJS45" s="360"/>
      <c r="AJT45" s="360"/>
      <c r="AJU45" s="360"/>
      <c r="AJV45" s="360"/>
      <c r="AJW45" s="360"/>
      <c r="AJX45" s="360"/>
      <c r="AJY45" s="360"/>
      <c r="AJZ45" s="360"/>
      <c r="AKA45" s="360"/>
      <c r="AKB45" s="360"/>
      <c r="AKC45" s="360"/>
      <c r="AKD45" s="360"/>
      <c r="AKE45" s="360"/>
      <c r="AKF45" s="360"/>
      <c r="AKG45" s="360"/>
      <c r="AKH45" s="360"/>
      <c r="AKI45" s="360"/>
      <c r="AKJ45" s="360"/>
      <c r="AKK45" s="360"/>
      <c r="AKL45" s="360"/>
      <c r="AKM45" s="360"/>
      <c r="AKN45" s="360"/>
      <c r="AKO45" s="360"/>
      <c r="AKP45" s="360"/>
      <c r="AKQ45" s="360"/>
      <c r="AKR45" s="360"/>
      <c r="AKS45" s="360"/>
      <c r="AKT45" s="360"/>
      <c r="AKU45" s="360"/>
      <c r="AKV45" s="360"/>
      <c r="AKW45" s="360"/>
      <c r="AKX45" s="360"/>
      <c r="AKY45" s="360"/>
      <c r="AKZ45" s="360"/>
      <c r="ALA45" s="360"/>
      <c r="ALB45" s="360"/>
      <c r="ALC45" s="360"/>
      <c r="ALD45" s="360"/>
      <c r="ALE45" s="360"/>
      <c r="ALF45" s="360"/>
      <c r="ALG45" s="360"/>
      <c r="ALH45" s="360"/>
      <c r="ALI45" s="360"/>
      <c r="ALJ45" s="360"/>
      <c r="ALK45" s="360"/>
      <c r="ALL45" s="360"/>
      <c r="ALM45" s="360"/>
      <c r="ALN45" s="360"/>
      <c r="ALO45" s="360"/>
      <c r="ALP45" s="360"/>
      <c r="ALQ45" s="360"/>
      <c r="ALR45" s="360"/>
      <c r="ALS45" s="360"/>
      <c r="ALT45" s="360"/>
      <c r="ALU45" s="360"/>
      <c r="ALV45" s="360"/>
      <c r="ALW45" s="360"/>
      <c r="ALX45" s="360"/>
      <c r="ALY45" s="360"/>
      <c r="ALZ45" s="360"/>
      <c r="AMA45" s="360"/>
      <c r="AMB45" s="360"/>
      <c r="AMC45" s="360"/>
      <c r="AMD45" s="360"/>
      <c r="AME45" s="360"/>
      <c r="AMF45" s="360"/>
      <c r="AMG45" s="360"/>
      <c r="AMH45" s="360"/>
      <c r="AMI45" s="360"/>
      <c r="AMJ45" s="360"/>
      <c r="AMK45" s="360"/>
      <c r="AML45" s="360"/>
      <c r="AMM45" s="360"/>
      <c r="AMN45" s="360"/>
      <c r="AMO45" s="360"/>
      <c r="AMP45" s="360"/>
      <c r="AMQ45" s="360"/>
      <c r="AMR45" s="360"/>
      <c r="AMS45" s="360"/>
      <c r="AMT45" s="360"/>
      <c r="AMU45" s="360"/>
      <c r="AMV45" s="360"/>
      <c r="AMW45" s="360"/>
      <c r="AMX45" s="360"/>
      <c r="AMY45" s="360"/>
      <c r="AMZ45" s="360"/>
      <c r="ANA45" s="360"/>
      <c r="ANB45" s="360"/>
      <c r="ANC45" s="360"/>
      <c r="AND45" s="360"/>
      <c r="ANE45" s="360"/>
      <c r="ANF45" s="360"/>
      <c r="ANG45" s="360"/>
      <c r="ANH45" s="360"/>
      <c r="ANI45" s="360"/>
      <c r="ANJ45" s="360"/>
      <c r="ANK45" s="360"/>
      <c r="ANL45" s="360"/>
      <c r="ANM45" s="360"/>
      <c r="ANN45" s="360"/>
      <c r="ANO45" s="360"/>
      <c r="ANP45" s="360"/>
      <c r="ANQ45" s="360"/>
      <c r="ANR45" s="360"/>
      <c r="ANS45" s="360"/>
      <c r="ANT45" s="360"/>
      <c r="ANU45" s="360"/>
      <c r="ANV45" s="360"/>
      <c r="ANW45" s="360"/>
      <c r="ANX45" s="360"/>
      <c r="ANY45" s="360"/>
      <c r="ANZ45" s="360"/>
      <c r="AOA45" s="360"/>
      <c r="AOB45" s="360"/>
      <c r="AOC45" s="360"/>
      <c r="AOD45" s="360"/>
      <c r="AOE45" s="360"/>
      <c r="AOF45" s="360"/>
      <c r="AOG45" s="360"/>
      <c r="AOH45" s="360"/>
      <c r="AOI45" s="360"/>
      <c r="AOJ45" s="360"/>
      <c r="AOK45" s="360"/>
      <c r="AOL45" s="360"/>
      <c r="AOM45" s="360"/>
      <c r="AON45" s="360"/>
      <c r="AOO45" s="360"/>
      <c r="AOP45" s="360"/>
      <c r="AOQ45" s="360"/>
      <c r="AOR45" s="360"/>
      <c r="AOS45" s="360"/>
      <c r="AOT45" s="360"/>
      <c r="AOU45" s="360"/>
      <c r="AOV45" s="360"/>
      <c r="AOW45" s="360"/>
      <c r="AOX45" s="360"/>
      <c r="AOY45" s="360"/>
      <c r="AOZ45" s="360"/>
      <c r="APA45" s="360"/>
      <c r="APB45" s="360"/>
      <c r="APC45" s="360"/>
      <c r="APD45" s="360"/>
      <c r="APE45" s="360"/>
      <c r="APF45" s="360"/>
      <c r="APG45" s="360"/>
      <c r="APH45" s="360"/>
      <c r="API45" s="360"/>
      <c r="APJ45" s="360"/>
      <c r="APK45" s="360"/>
      <c r="APL45" s="360"/>
      <c r="APM45" s="360"/>
      <c r="APN45" s="360"/>
      <c r="APO45" s="360"/>
      <c r="APP45" s="360"/>
      <c r="APQ45" s="360"/>
      <c r="APR45" s="360"/>
      <c r="APS45" s="360"/>
      <c r="APT45" s="360"/>
      <c r="APU45" s="360"/>
      <c r="APV45" s="360"/>
      <c r="APW45" s="360"/>
      <c r="APX45" s="360"/>
      <c r="APY45" s="360"/>
      <c r="APZ45" s="360"/>
      <c r="AQA45" s="360"/>
      <c r="AQB45" s="360"/>
      <c r="AQC45" s="360"/>
      <c r="AQD45" s="360"/>
      <c r="AQE45" s="360"/>
      <c r="AQF45" s="360"/>
      <c r="AQG45" s="360"/>
      <c r="AQH45" s="360"/>
      <c r="AQI45" s="360"/>
      <c r="AQJ45" s="360"/>
      <c r="AQK45" s="360"/>
      <c r="AQL45" s="360"/>
      <c r="AQM45" s="360"/>
      <c r="AQN45" s="360"/>
      <c r="AQO45" s="360"/>
      <c r="AQP45" s="360"/>
      <c r="AQQ45" s="360"/>
      <c r="AQR45" s="360"/>
      <c r="AQS45" s="360"/>
      <c r="AQT45" s="360"/>
      <c r="AQU45" s="360"/>
      <c r="AQV45" s="360"/>
      <c r="AQW45" s="360"/>
      <c r="AQX45" s="360"/>
      <c r="AQY45" s="360"/>
      <c r="AQZ45" s="360"/>
      <c r="ARA45" s="360"/>
      <c r="ARB45" s="360"/>
      <c r="ARC45" s="360"/>
      <c r="ARD45" s="360"/>
      <c r="ARE45" s="360"/>
      <c r="ARF45" s="360"/>
      <c r="ARG45" s="360"/>
      <c r="ARH45" s="360"/>
      <c r="ARI45" s="360"/>
      <c r="ARJ45" s="360"/>
      <c r="ARK45" s="360"/>
      <c r="ARL45" s="360"/>
      <c r="ARM45" s="360"/>
      <c r="ARN45" s="360"/>
      <c r="ARO45" s="360"/>
      <c r="ARP45" s="360"/>
      <c r="ARQ45" s="360"/>
      <c r="ARR45" s="360"/>
      <c r="ARS45" s="360"/>
      <c r="ART45" s="360"/>
      <c r="ARU45" s="360"/>
      <c r="ARV45" s="360"/>
      <c r="ARW45" s="360"/>
      <c r="ARX45" s="360"/>
      <c r="ARY45" s="360"/>
      <c r="ARZ45" s="360"/>
      <c r="ASA45" s="360"/>
      <c r="ASB45" s="360"/>
      <c r="ASC45" s="360"/>
      <c r="ASD45" s="360"/>
      <c r="ASE45" s="360"/>
      <c r="ASF45" s="360"/>
      <c r="ASG45" s="360"/>
      <c r="ASH45" s="360"/>
      <c r="ASI45" s="360"/>
      <c r="ASJ45" s="360"/>
      <c r="ASK45" s="360"/>
      <c r="ASL45" s="360"/>
      <c r="ASM45" s="360"/>
      <c r="ASN45" s="360"/>
      <c r="ASO45" s="360"/>
      <c r="ASP45" s="360"/>
      <c r="ASQ45" s="360"/>
      <c r="ASR45" s="360"/>
      <c r="ASS45" s="360"/>
      <c r="AST45" s="360"/>
      <c r="ASU45" s="360"/>
      <c r="ASV45" s="360"/>
      <c r="ASW45" s="360"/>
      <c r="ASX45" s="360"/>
      <c r="ASY45" s="360"/>
      <c r="ASZ45" s="360"/>
      <c r="ATA45" s="360"/>
      <c r="ATB45" s="360"/>
      <c r="ATC45" s="360"/>
      <c r="ATD45" s="360"/>
      <c r="ATE45" s="360"/>
      <c r="ATF45" s="360"/>
      <c r="ATG45" s="360"/>
      <c r="ATH45" s="360"/>
      <c r="ATI45" s="360"/>
      <c r="ATJ45" s="360"/>
      <c r="ATK45" s="360"/>
      <c r="ATL45" s="360"/>
      <c r="ATM45" s="360"/>
      <c r="ATN45" s="360"/>
      <c r="ATO45" s="360"/>
      <c r="ATP45" s="360"/>
      <c r="ATQ45" s="360"/>
      <c r="ATR45" s="360"/>
      <c r="ATS45" s="360"/>
      <c r="ATT45" s="360"/>
      <c r="ATU45" s="360"/>
      <c r="ATV45" s="360"/>
      <c r="ATW45" s="360"/>
      <c r="ATX45" s="360"/>
      <c r="ATY45" s="360"/>
      <c r="ATZ45" s="360"/>
      <c r="AUA45" s="360"/>
      <c r="AUB45" s="360"/>
      <c r="AUC45" s="360"/>
      <c r="AUD45" s="360"/>
      <c r="AUE45" s="360"/>
      <c r="AUF45" s="360"/>
      <c r="AUG45" s="360"/>
      <c r="AUH45" s="360"/>
      <c r="AUI45" s="360"/>
      <c r="AUJ45" s="360"/>
      <c r="AUK45" s="360"/>
      <c r="AUL45" s="360"/>
      <c r="AUM45" s="360"/>
      <c r="AUN45" s="360"/>
      <c r="AUO45" s="360"/>
      <c r="AUP45" s="360"/>
      <c r="AUQ45" s="360"/>
      <c r="AUR45" s="360"/>
      <c r="AUS45" s="360"/>
      <c r="AUT45" s="360"/>
      <c r="AUU45" s="360"/>
      <c r="AUV45" s="360"/>
      <c r="AUW45" s="360"/>
      <c r="AUX45" s="360"/>
      <c r="AUY45" s="360"/>
      <c r="AUZ45" s="360"/>
      <c r="AVA45" s="360"/>
      <c r="AVB45" s="360"/>
      <c r="AVC45" s="360"/>
      <c r="AVD45" s="360"/>
      <c r="AVE45" s="360"/>
      <c r="AVF45" s="360"/>
      <c r="AVG45" s="360"/>
      <c r="AVH45" s="360"/>
      <c r="AVI45" s="360"/>
      <c r="AVJ45" s="360"/>
      <c r="AVK45" s="360"/>
      <c r="AVL45" s="360"/>
      <c r="AVM45" s="360"/>
      <c r="AVN45" s="360"/>
      <c r="AVO45" s="360"/>
      <c r="AVP45" s="360"/>
      <c r="AVQ45" s="360"/>
      <c r="AVR45" s="360"/>
      <c r="AVS45" s="360"/>
      <c r="AVT45" s="360"/>
      <c r="AVU45" s="360"/>
      <c r="AVV45" s="360"/>
      <c r="AVW45" s="360"/>
      <c r="AVX45" s="360"/>
      <c r="AVY45" s="360"/>
      <c r="AVZ45" s="360"/>
      <c r="AWA45" s="360"/>
      <c r="AWB45" s="360"/>
      <c r="AWC45" s="360"/>
      <c r="AWD45" s="360"/>
      <c r="AWE45" s="360"/>
      <c r="AWF45" s="360"/>
      <c r="AWG45" s="360"/>
      <c r="AWH45" s="360"/>
      <c r="AWI45" s="360"/>
      <c r="AWJ45" s="360"/>
      <c r="AWK45" s="360"/>
      <c r="AWL45" s="360"/>
      <c r="AWM45" s="360"/>
      <c r="AWN45" s="360"/>
      <c r="AWO45" s="360"/>
      <c r="AWP45" s="360"/>
      <c r="AWQ45" s="360"/>
      <c r="AWR45" s="360"/>
      <c r="AWS45" s="360"/>
      <c r="AWT45" s="360"/>
      <c r="AWU45" s="360"/>
      <c r="AWV45" s="360"/>
      <c r="AWW45" s="360"/>
      <c r="AWX45" s="360"/>
      <c r="AWY45" s="360"/>
      <c r="AWZ45" s="360"/>
      <c r="AXA45" s="360"/>
      <c r="AXB45" s="360"/>
      <c r="AXC45" s="360"/>
      <c r="AXD45" s="360"/>
      <c r="AXE45" s="360"/>
      <c r="AXF45" s="360"/>
      <c r="AXG45" s="360"/>
      <c r="AXH45" s="360"/>
      <c r="AXI45" s="360"/>
      <c r="AXJ45" s="360"/>
      <c r="AXK45" s="360"/>
      <c r="AXL45" s="360"/>
      <c r="AXM45" s="360"/>
      <c r="AXN45" s="360"/>
      <c r="AXO45" s="360"/>
      <c r="AXP45" s="360"/>
      <c r="AXQ45" s="360"/>
      <c r="AXR45" s="360"/>
      <c r="AXS45" s="360"/>
      <c r="AXT45" s="360"/>
      <c r="AXU45" s="360"/>
      <c r="AXV45" s="360"/>
      <c r="AXW45" s="360"/>
      <c r="AXX45" s="360"/>
      <c r="AXY45" s="360"/>
      <c r="AXZ45" s="360"/>
      <c r="AYA45" s="360"/>
      <c r="AYB45" s="360"/>
      <c r="AYC45" s="360"/>
      <c r="AYD45" s="360"/>
      <c r="AYE45" s="360"/>
      <c r="AYF45" s="360"/>
      <c r="AYG45" s="360"/>
      <c r="AYH45" s="360"/>
      <c r="AYI45" s="360"/>
      <c r="AYJ45" s="360"/>
      <c r="AYK45" s="360"/>
      <c r="AYL45" s="360"/>
      <c r="AYM45" s="360"/>
      <c r="AYN45" s="360"/>
      <c r="AYO45" s="360"/>
      <c r="AYP45" s="360"/>
      <c r="AYQ45" s="360"/>
      <c r="AYR45" s="360"/>
      <c r="AYS45" s="360"/>
      <c r="AYT45" s="360"/>
      <c r="AYU45" s="360"/>
      <c r="AYV45" s="360"/>
      <c r="AYW45" s="360"/>
      <c r="AYX45" s="360"/>
      <c r="AYY45" s="360"/>
      <c r="AYZ45" s="360"/>
      <c r="AZA45" s="360"/>
      <c r="AZB45" s="360"/>
      <c r="AZC45" s="360"/>
      <c r="AZD45" s="360"/>
      <c r="AZE45" s="360"/>
      <c r="AZF45" s="360"/>
      <c r="AZG45" s="360"/>
      <c r="AZH45" s="360"/>
      <c r="AZI45" s="360"/>
      <c r="AZJ45" s="360"/>
      <c r="AZK45" s="360"/>
      <c r="AZL45" s="360"/>
      <c r="AZM45" s="360"/>
      <c r="AZN45" s="360"/>
      <c r="AZO45" s="360"/>
      <c r="AZP45" s="360"/>
      <c r="AZQ45" s="360"/>
      <c r="AZR45" s="360"/>
      <c r="AZS45" s="360"/>
      <c r="AZT45" s="360"/>
      <c r="AZU45" s="360"/>
      <c r="AZV45" s="360"/>
      <c r="AZW45" s="360"/>
      <c r="AZX45" s="360"/>
      <c r="AZY45" s="360"/>
      <c r="AZZ45" s="360"/>
      <c r="BAA45" s="360"/>
      <c r="BAB45" s="360"/>
      <c r="BAC45" s="360"/>
      <c r="BAD45" s="360"/>
      <c r="BAE45" s="360"/>
      <c r="BAF45" s="360"/>
      <c r="BAG45" s="360"/>
      <c r="BAH45" s="360"/>
      <c r="BAI45" s="360"/>
      <c r="BAJ45" s="360"/>
      <c r="BAK45" s="360"/>
      <c r="BAL45" s="360"/>
      <c r="BAM45" s="360"/>
      <c r="BAN45" s="360"/>
      <c r="BAO45" s="360"/>
      <c r="BAP45" s="360"/>
      <c r="BAQ45" s="360"/>
      <c r="BAR45" s="360"/>
      <c r="BAS45" s="360"/>
      <c r="BAT45" s="360"/>
      <c r="BAU45" s="360"/>
      <c r="BAV45" s="360"/>
      <c r="BAW45" s="360"/>
      <c r="BAX45" s="360"/>
      <c r="BAY45" s="360"/>
      <c r="BAZ45" s="360"/>
      <c r="BBA45" s="360"/>
      <c r="BBB45" s="360"/>
      <c r="BBC45" s="360"/>
      <c r="BBD45" s="360"/>
      <c r="BBE45" s="360"/>
      <c r="BBF45" s="360"/>
      <c r="BBG45" s="360"/>
      <c r="BBH45" s="360"/>
      <c r="BBI45" s="360"/>
      <c r="BBJ45" s="360"/>
      <c r="BBK45" s="360"/>
      <c r="BBL45" s="360"/>
      <c r="BBM45" s="360"/>
      <c r="BBN45" s="360"/>
      <c r="BBO45" s="360"/>
      <c r="BBP45" s="360"/>
      <c r="BBQ45" s="360"/>
      <c r="BBR45" s="360"/>
      <c r="BBS45" s="360"/>
      <c r="BBT45" s="360"/>
      <c r="BBU45" s="360"/>
      <c r="BBV45" s="360"/>
      <c r="BBW45" s="360"/>
      <c r="BBX45" s="360"/>
      <c r="BBY45" s="360"/>
      <c r="BBZ45" s="360"/>
      <c r="BCA45" s="360"/>
      <c r="BCB45" s="360"/>
      <c r="BCC45" s="360"/>
      <c r="BCD45" s="360"/>
      <c r="BCE45" s="360"/>
      <c r="BCF45" s="360"/>
      <c r="BCG45" s="360"/>
      <c r="BCH45" s="360"/>
      <c r="BCI45" s="360"/>
      <c r="BCJ45" s="360"/>
      <c r="BCK45" s="360"/>
      <c r="BCL45" s="360"/>
      <c r="BCM45" s="360"/>
      <c r="BCN45" s="360"/>
      <c r="BCO45" s="360"/>
      <c r="BCP45" s="360"/>
      <c r="BCQ45" s="360"/>
      <c r="BCR45" s="360"/>
      <c r="BCS45" s="360"/>
      <c r="BCT45" s="360"/>
      <c r="BCU45" s="360"/>
      <c r="BCV45" s="360"/>
      <c r="BCW45" s="360"/>
      <c r="BCX45" s="360"/>
      <c r="BCY45" s="360"/>
      <c r="BCZ45" s="360"/>
      <c r="BDA45" s="360"/>
      <c r="BDB45" s="360"/>
      <c r="BDC45" s="360"/>
      <c r="BDD45" s="360"/>
      <c r="BDE45" s="360"/>
      <c r="BDF45" s="360"/>
      <c r="BDG45" s="360"/>
      <c r="BDH45" s="360"/>
      <c r="BDI45" s="360"/>
      <c r="BDJ45" s="360"/>
      <c r="BDK45" s="360"/>
      <c r="BDL45" s="360"/>
      <c r="BDM45" s="360"/>
      <c r="BDN45" s="360"/>
      <c r="BDO45" s="360"/>
      <c r="BDP45" s="360"/>
      <c r="BDQ45" s="360"/>
      <c r="BDR45" s="360"/>
      <c r="BDS45" s="360"/>
      <c r="BDT45" s="360"/>
      <c r="BDU45" s="360"/>
      <c r="BDV45" s="360"/>
      <c r="BDW45" s="360"/>
      <c r="BDX45" s="360"/>
      <c r="BDY45" s="360"/>
      <c r="BDZ45" s="360"/>
      <c r="BEA45" s="360"/>
      <c r="BEB45" s="360"/>
      <c r="BEC45" s="360"/>
      <c r="BED45" s="360"/>
      <c r="BEE45" s="360"/>
      <c r="BEF45" s="360"/>
      <c r="BEG45" s="360"/>
      <c r="BEH45" s="360"/>
      <c r="BEI45" s="360"/>
      <c r="BEJ45" s="360"/>
      <c r="BEK45" s="360"/>
      <c r="BEL45" s="360"/>
      <c r="BEM45" s="360"/>
      <c r="BEN45" s="360"/>
      <c r="BEO45" s="360"/>
      <c r="BEP45" s="360"/>
      <c r="BEQ45" s="360"/>
      <c r="BER45" s="360"/>
      <c r="BES45" s="360"/>
      <c r="BET45" s="360"/>
      <c r="BEU45" s="360"/>
      <c r="BEV45" s="360"/>
      <c r="BEW45" s="360"/>
      <c r="BEX45" s="360"/>
      <c r="BEY45" s="360"/>
      <c r="BEZ45" s="360"/>
      <c r="BFA45" s="360"/>
      <c r="BFB45" s="360"/>
      <c r="BFC45" s="360"/>
      <c r="BFD45" s="360"/>
      <c r="BFE45" s="360"/>
      <c r="BFF45" s="360"/>
      <c r="BFG45" s="360"/>
      <c r="BFH45" s="360"/>
      <c r="BFI45" s="360"/>
      <c r="BFJ45" s="360"/>
      <c r="BFK45" s="360"/>
      <c r="BFL45" s="360"/>
      <c r="BFM45" s="360"/>
      <c r="BFN45" s="360"/>
      <c r="BFO45" s="360"/>
      <c r="BFP45" s="360"/>
      <c r="BFQ45" s="360"/>
      <c r="BFR45" s="360"/>
      <c r="BFS45" s="360"/>
      <c r="BFT45" s="360"/>
      <c r="BFU45" s="360"/>
      <c r="BFV45" s="360"/>
      <c r="BFW45" s="360"/>
      <c r="BFX45" s="360"/>
      <c r="BFY45" s="360"/>
      <c r="BFZ45" s="360"/>
      <c r="BGA45" s="360"/>
      <c r="BGB45" s="360"/>
      <c r="BGC45" s="360"/>
      <c r="BGD45" s="360"/>
      <c r="BGE45" s="360"/>
      <c r="BGF45" s="360"/>
      <c r="BGG45" s="360"/>
      <c r="BGH45" s="360"/>
      <c r="BGI45" s="360"/>
      <c r="BGJ45" s="360"/>
      <c r="BGK45" s="360"/>
      <c r="BGL45" s="360"/>
      <c r="BGM45" s="360"/>
      <c r="BGN45" s="360"/>
      <c r="BGO45" s="360"/>
      <c r="BGP45" s="360"/>
      <c r="BGQ45" s="360"/>
      <c r="BGR45" s="360"/>
      <c r="BGS45" s="360"/>
      <c r="BGT45" s="360"/>
      <c r="BGU45" s="360"/>
      <c r="BGV45" s="360"/>
      <c r="BGW45" s="360"/>
      <c r="BGX45" s="360"/>
      <c r="BGY45" s="360"/>
      <c r="BGZ45" s="360"/>
      <c r="BHA45" s="360"/>
      <c r="BHB45" s="360"/>
      <c r="BHC45" s="360"/>
      <c r="BHD45" s="360"/>
      <c r="BHE45" s="360"/>
      <c r="BHF45" s="360"/>
      <c r="BHG45" s="360"/>
      <c r="BHH45" s="360"/>
      <c r="BHI45" s="360"/>
      <c r="BHJ45" s="360"/>
      <c r="BHK45" s="360"/>
      <c r="BHL45" s="360"/>
      <c r="BHM45" s="360"/>
      <c r="BHN45" s="360"/>
      <c r="BHO45" s="360"/>
      <c r="BHP45" s="360"/>
      <c r="BHQ45" s="360"/>
      <c r="BHR45" s="360"/>
      <c r="BHS45" s="360"/>
      <c r="BHT45" s="360"/>
      <c r="BHU45" s="360"/>
      <c r="BHV45" s="360"/>
      <c r="BHW45" s="360"/>
      <c r="BHX45" s="360"/>
      <c r="BHY45" s="360"/>
      <c r="BHZ45" s="360"/>
      <c r="BIA45" s="360"/>
      <c r="BIB45" s="360"/>
      <c r="BIC45" s="360"/>
      <c r="BID45" s="360"/>
      <c r="BIE45" s="360"/>
      <c r="BIF45" s="360"/>
      <c r="BIG45" s="360"/>
      <c r="BIH45" s="360"/>
      <c r="BII45" s="360"/>
      <c r="BIJ45" s="360"/>
      <c r="BIK45" s="360"/>
      <c r="BIL45" s="360"/>
      <c r="BIM45" s="360"/>
      <c r="BIN45" s="360"/>
      <c r="BIO45" s="360"/>
      <c r="BIP45" s="360"/>
      <c r="BIQ45" s="360"/>
      <c r="BIR45" s="360"/>
      <c r="BIS45" s="360"/>
      <c r="BIT45" s="360"/>
      <c r="BIU45" s="360"/>
      <c r="BIV45" s="360"/>
      <c r="BIW45" s="360"/>
      <c r="BIX45" s="360"/>
      <c r="BIY45" s="360"/>
      <c r="BIZ45" s="360"/>
      <c r="BJA45" s="360"/>
      <c r="BJB45" s="360"/>
      <c r="BJC45" s="360"/>
      <c r="BJD45" s="360"/>
      <c r="BJE45" s="360"/>
      <c r="BJF45" s="360"/>
      <c r="BJG45" s="360"/>
      <c r="BJH45" s="360"/>
      <c r="BJI45" s="360"/>
      <c r="BJJ45" s="360"/>
      <c r="BJK45" s="360"/>
      <c r="BJL45" s="360"/>
      <c r="BJM45" s="360"/>
      <c r="BJN45" s="360"/>
      <c r="BJO45" s="360"/>
      <c r="BJP45" s="360"/>
      <c r="BJQ45" s="360"/>
      <c r="BJR45" s="360"/>
      <c r="BJS45" s="360"/>
      <c r="BJT45" s="360"/>
      <c r="BJU45" s="360"/>
      <c r="BJV45" s="360"/>
      <c r="BJW45" s="360"/>
      <c r="BJX45" s="360"/>
      <c r="BJY45" s="360"/>
      <c r="BJZ45" s="360"/>
      <c r="BKA45" s="360"/>
      <c r="BKB45" s="360"/>
      <c r="BKC45" s="360"/>
      <c r="BKD45" s="360"/>
      <c r="BKE45" s="360"/>
      <c r="BKF45" s="360"/>
      <c r="BKG45" s="360"/>
      <c r="BKH45" s="360"/>
      <c r="BKI45" s="360"/>
      <c r="BKJ45" s="360"/>
      <c r="BKK45" s="360"/>
      <c r="BKL45" s="360"/>
      <c r="BKM45" s="360"/>
      <c r="BKN45" s="360"/>
      <c r="BKO45" s="360"/>
      <c r="BKP45" s="360"/>
      <c r="BKQ45" s="360"/>
      <c r="BKR45" s="360"/>
      <c r="BKS45" s="360"/>
      <c r="BKT45" s="360"/>
      <c r="BKU45" s="360"/>
      <c r="BKV45" s="360"/>
      <c r="BKW45" s="360"/>
      <c r="BKX45" s="360"/>
      <c r="BKY45" s="360"/>
      <c r="BKZ45" s="360"/>
      <c r="BLA45" s="360"/>
      <c r="BLB45" s="360"/>
      <c r="BLC45" s="360"/>
      <c r="BLD45" s="360"/>
      <c r="BLE45" s="360"/>
      <c r="BLF45" s="360"/>
      <c r="BLG45" s="360"/>
      <c r="BLH45" s="360"/>
      <c r="BLI45" s="360"/>
      <c r="BLJ45" s="360"/>
      <c r="BLK45" s="360"/>
      <c r="BLL45" s="360"/>
      <c r="BLM45" s="360"/>
      <c r="BLN45" s="360"/>
      <c r="BLO45" s="360"/>
      <c r="BLP45" s="360"/>
      <c r="BLQ45" s="360"/>
      <c r="BLR45" s="360"/>
      <c r="BLS45" s="360"/>
      <c r="BLT45" s="360"/>
      <c r="BLU45" s="360"/>
      <c r="BLV45" s="360"/>
      <c r="BLW45" s="360"/>
      <c r="BLX45" s="360"/>
      <c r="BLY45" s="360"/>
      <c r="BLZ45" s="360"/>
      <c r="BMA45" s="360"/>
      <c r="BMB45" s="360"/>
      <c r="BMC45" s="360"/>
      <c r="BMD45" s="360"/>
      <c r="BME45" s="360"/>
      <c r="BMF45" s="360"/>
      <c r="BMG45" s="360"/>
      <c r="BMH45" s="360"/>
      <c r="BMI45" s="360"/>
      <c r="BMJ45" s="360"/>
      <c r="BMK45" s="360"/>
      <c r="BML45" s="360"/>
      <c r="BMM45" s="360"/>
      <c r="BMN45" s="360"/>
      <c r="BMO45" s="360"/>
      <c r="BMP45" s="360"/>
      <c r="BMQ45" s="360"/>
      <c r="BMR45" s="360"/>
      <c r="BMS45" s="360"/>
      <c r="BMT45" s="360"/>
      <c r="BMU45" s="360"/>
      <c r="BMV45" s="360"/>
      <c r="BMW45" s="360"/>
      <c r="BMX45" s="360"/>
      <c r="BMY45" s="360"/>
      <c r="BMZ45" s="360"/>
      <c r="BNA45" s="360"/>
      <c r="BNB45" s="360"/>
      <c r="BNC45" s="360"/>
      <c r="BND45" s="360"/>
      <c r="BNE45" s="360"/>
      <c r="BNF45" s="360"/>
      <c r="BNG45" s="360"/>
      <c r="BNH45" s="360"/>
      <c r="BNI45" s="360"/>
      <c r="BNJ45" s="360"/>
      <c r="BNK45" s="360"/>
      <c r="BNL45" s="360"/>
      <c r="BNM45" s="360"/>
      <c r="BNN45" s="360"/>
      <c r="BNO45" s="360"/>
      <c r="BNP45" s="360"/>
      <c r="BNQ45" s="360"/>
      <c r="BNR45" s="360"/>
      <c r="BNS45" s="360"/>
      <c r="BNT45" s="360"/>
      <c r="BNU45" s="360"/>
      <c r="BNV45" s="360"/>
      <c r="BNW45" s="360"/>
      <c r="BNX45" s="360"/>
      <c r="BNY45" s="360"/>
      <c r="BNZ45" s="360"/>
      <c r="BOA45" s="360"/>
      <c r="BOB45" s="360"/>
      <c r="BOC45" s="360"/>
      <c r="BOD45" s="360"/>
      <c r="BOE45" s="360"/>
      <c r="BOF45" s="360"/>
      <c r="BOG45" s="360"/>
      <c r="BOH45" s="360"/>
      <c r="BOI45" s="360"/>
      <c r="BOJ45" s="360"/>
      <c r="BOK45" s="360"/>
      <c r="BOL45" s="360"/>
      <c r="BOM45" s="360"/>
      <c r="BON45" s="360"/>
      <c r="BOO45" s="360"/>
      <c r="BOP45" s="360"/>
      <c r="BOQ45" s="360"/>
      <c r="BOR45" s="360"/>
      <c r="BOS45" s="360"/>
      <c r="BOT45" s="360"/>
      <c r="BOU45" s="360"/>
      <c r="BOV45" s="360"/>
      <c r="BOW45" s="360"/>
      <c r="BOX45" s="360"/>
      <c r="BOY45" s="360"/>
      <c r="BOZ45" s="360"/>
      <c r="BPA45" s="360"/>
      <c r="BPB45" s="360"/>
      <c r="BPC45" s="360"/>
      <c r="BPD45" s="360"/>
      <c r="BPE45" s="360"/>
      <c r="BPF45" s="360"/>
      <c r="BPG45" s="360"/>
      <c r="BPH45" s="360"/>
      <c r="BPI45" s="360"/>
      <c r="BPJ45" s="360"/>
      <c r="BPK45" s="360"/>
      <c r="BPL45" s="360"/>
      <c r="BPM45" s="360"/>
      <c r="BPN45" s="360"/>
      <c r="BPO45" s="360"/>
      <c r="BPP45" s="360"/>
      <c r="BPQ45" s="360"/>
      <c r="BPR45" s="360"/>
      <c r="BPS45" s="360"/>
      <c r="BPT45" s="360"/>
      <c r="BPU45" s="360"/>
      <c r="BPV45" s="360"/>
      <c r="BPW45" s="360"/>
      <c r="BPX45" s="360"/>
      <c r="BPY45" s="360"/>
      <c r="BPZ45" s="360"/>
      <c r="BQA45" s="360"/>
      <c r="BQB45" s="360"/>
      <c r="BQC45" s="360"/>
      <c r="BQD45" s="360"/>
      <c r="BQE45" s="360"/>
      <c r="BQF45" s="360"/>
      <c r="BQG45" s="360"/>
      <c r="BQH45" s="360"/>
      <c r="BQI45" s="360"/>
      <c r="BQJ45" s="360"/>
      <c r="BQK45" s="360"/>
      <c r="BQL45" s="360"/>
      <c r="BQM45" s="360"/>
      <c r="BQN45" s="360"/>
      <c r="BQO45" s="360"/>
      <c r="BQP45" s="360"/>
      <c r="BQQ45" s="360"/>
      <c r="BQR45" s="360"/>
      <c r="BQS45" s="360"/>
      <c r="BQT45" s="360"/>
      <c r="BQU45" s="360"/>
      <c r="BQV45" s="360"/>
      <c r="BQW45" s="360"/>
      <c r="BQX45" s="360"/>
      <c r="BQY45" s="360"/>
      <c r="BQZ45" s="360"/>
      <c r="BRA45" s="360"/>
      <c r="BRB45" s="360"/>
      <c r="BRC45" s="360"/>
      <c r="BRD45" s="360"/>
      <c r="BRE45" s="360"/>
      <c r="BRF45" s="360"/>
      <c r="BRG45" s="360"/>
      <c r="BRH45" s="360"/>
      <c r="BRI45" s="360"/>
      <c r="BRJ45" s="360"/>
      <c r="BRK45" s="360"/>
      <c r="BRL45" s="360"/>
      <c r="BRM45" s="360"/>
      <c r="BRN45" s="360"/>
      <c r="BRO45" s="360"/>
      <c r="BRP45" s="360"/>
      <c r="BRQ45" s="360"/>
      <c r="BRR45" s="360"/>
      <c r="BRS45" s="360"/>
      <c r="BRT45" s="360"/>
      <c r="BRU45" s="360"/>
      <c r="BRV45" s="360"/>
      <c r="BRW45" s="360"/>
      <c r="BRX45" s="360"/>
      <c r="BRY45" s="360"/>
      <c r="BRZ45" s="360"/>
      <c r="BSA45" s="360"/>
      <c r="BSB45" s="360"/>
      <c r="BSC45" s="360"/>
      <c r="BSD45" s="360"/>
      <c r="BSE45" s="360"/>
      <c r="BSF45" s="360"/>
      <c r="BSG45" s="360"/>
      <c r="BSH45" s="360"/>
      <c r="BSI45" s="360"/>
      <c r="BSJ45" s="360"/>
      <c r="BSK45" s="360"/>
      <c r="BSL45" s="360"/>
      <c r="BSM45" s="360"/>
      <c r="BSN45" s="360"/>
      <c r="BSO45" s="360"/>
      <c r="BSP45" s="360"/>
      <c r="BSQ45" s="360"/>
      <c r="BSR45" s="360"/>
      <c r="BSS45" s="360"/>
      <c r="BST45" s="360"/>
      <c r="BSU45" s="360"/>
      <c r="BSV45" s="360"/>
      <c r="BSW45" s="360"/>
      <c r="BSX45" s="360"/>
      <c r="BSY45" s="360"/>
      <c r="BSZ45" s="360"/>
      <c r="BTA45" s="360"/>
      <c r="BTB45" s="360"/>
      <c r="BTC45" s="360"/>
      <c r="BTD45" s="360"/>
      <c r="BTE45" s="360"/>
      <c r="BTF45" s="360"/>
      <c r="BTG45" s="360"/>
      <c r="BTH45" s="360"/>
      <c r="BTI45" s="360"/>
      <c r="BTJ45" s="360"/>
      <c r="BTK45" s="360"/>
      <c r="BTL45" s="360"/>
      <c r="BTM45" s="360"/>
      <c r="BTN45" s="360"/>
      <c r="BTO45" s="360"/>
      <c r="BTP45" s="360"/>
      <c r="BTQ45" s="360"/>
      <c r="BTR45" s="360"/>
      <c r="BTS45" s="360"/>
      <c r="BTT45" s="360"/>
      <c r="BTU45" s="360"/>
      <c r="BTV45" s="360"/>
      <c r="BTW45" s="360"/>
      <c r="BTX45" s="360"/>
      <c r="BTY45" s="360"/>
      <c r="BTZ45" s="360"/>
      <c r="BUA45" s="360"/>
      <c r="BUB45" s="360"/>
      <c r="BUC45" s="360"/>
      <c r="BUD45" s="360"/>
      <c r="BUE45" s="360"/>
      <c r="BUF45" s="360"/>
      <c r="BUG45" s="360"/>
      <c r="BUH45" s="360"/>
      <c r="BUI45" s="360"/>
      <c r="BUJ45" s="360"/>
      <c r="BUK45" s="360"/>
      <c r="BUL45" s="360"/>
      <c r="BUM45" s="360"/>
      <c r="BUN45" s="360"/>
      <c r="BUO45" s="360"/>
      <c r="BUP45" s="360"/>
      <c r="BUQ45" s="360"/>
      <c r="BUR45" s="360"/>
      <c r="BUS45" s="360"/>
      <c r="BUT45" s="360"/>
      <c r="BUU45" s="360"/>
      <c r="BUV45" s="360"/>
      <c r="BUW45" s="360"/>
      <c r="BUX45" s="360"/>
      <c r="BUY45" s="360"/>
      <c r="BUZ45" s="360"/>
      <c r="BVA45" s="360"/>
      <c r="BVB45" s="360"/>
      <c r="BVC45" s="360"/>
      <c r="BVD45" s="360"/>
      <c r="BVE45" s="360"/>
      <c r="BVF45" s="360"/>
      <c r="BVG45" s="360"/>
      <c r="BVH45" s="360"/>
      <c r="BVI45" s="360"/>
      <c r="BVJ45" s="360"/>
      <c r="BVK45" s="360"/>
      <c r="BVL45" s="360"/>
      <c r="BVM45" s="360"/>
      <c r="BVN45" s="360"/>
      <c r="BVO45" s="360"/>
      <c r="BVP45" s="360"/>
      <c r="BVQ45" s="360"/>
      <c r="BVR45" s="360"/>
      <c r="BVS45" s="360"/>
      <c r="BVT45" s="360"/>
      <c r="BVU45" s="360"/>
      <c r="BVV45" s="360"/>
      <c r="BVW45" s="360"/>
      <c r="BVX45" s="360"/>
      <c r="BVY45" s="360"/>
      <c r="BVZ45" s="360"/>
      <c r="BWA45" s="360"/>
      <c r="BWB45" s="360"/>
      <c r="BWC45" s="360"/>
      <c r="BWD45" s="360"/>
      <c r="BWE45" s="360"/>
      <c r="BWF45" s="360"/>
      <c r="BWG45" s="360"/>
      <c r="BWH45" s="360"/>
      <c r="BWI45" s="360"/>
      <c r="BWJ45" s="360"/>
      <c r="BWK45" s="360"/>
      <c r="BWL45" s="360"/>
      <c r="BWM45" s="360"/>
      <c r="BWN45" s="360"/>
      <c r="BWO45" s="360"/>
      <c r="BWP45" s="360"/>
      <c r="BWQ45" s="360"/>
      <c r="BWR45" s="360"/>
      <c r="BWS45" s="360"/>
      <c r="BWT45" s="360"/>
      <c r="BWU45" s="360"/>
      <c r="BWV45" s="360"/>
      <c r="BWW45" s="360"/>
      <c r="BWX45" s="360"/>
      <c r="BWY45" s="360"/>
      <c r="BWZ45" s="360"/>
      <c r="BXA45" s="360"/>
      <c r="BXB45" s="360"/>
      <c r="BXC45" s="360"/>
      <c r="BXD45" s="360"/>
      <c r="BXE45" s="360"/>
      <c r="BXF45" s="360"/>
      <c r="BXG45" s="360"/>
      <c r="BXH45" s="360"/>
      <c r="BXI45" s="360"/>
      <c r="BXJ45" s="360"/>
      <c r="BXK45" s="360"/>
      <c r="BXL45" s="360"/>
      <c r="BXM45" s="360"/>
      <c r="BXN45" s="360"/>
      <c r="BXO45" s="360"/>
      <c r="BXP45" s="360"/>
      <c r="BXQ45" s="360"/>
      <c r="BXR45" s="360"/>
      <c r="BXS45" s="360"/>
      <c r="BXT45" s="360"/>
      <c r="BXU45" s="360"/>
      <c r="BXV45" s="360"/>
      <c r="BXW45" s="360"/>
      <c r="BXX45" s="360"/>
      <c r="BXY45" s="360"/>
      <c r="BXZ45" s="360"/>
      <c r="BYA45" s="360"/>
      <c r="BYB45" s="360"/>
      <c r="BYC45" s="360"/>
      <c r="BYD45" s="360"/>
      <c r="BYE45" s="360"/>
      <c r="BYF45" s="360"/>
      <c r="BYG45" s="360"/>
      <c r="BYH45" s="360"/>
      <c r="BYI45" s="360"/>
      <c r="BYJ45" s="360"/>
      <c r="BYK45" s="360"/>
      <c r="BYL45" s="360"/>
      <c r="BYM45" s="360"/>
      <c r="BYN45" s="360"/>
      <c r="BYO45" s="360"/>
      <c r="BYP45" s="360"/>
      <c r="BYQ45" s="360"/>
      <c r="BYR45" s="360"/>
      <c r="BYS45" s="360"/>
      <c r="BYT45" s="360"/>
      <c r="BYU45" s="360"/>
      <c r="BYV45" s="360"/>
      <c r="BYW45" s="360"/>
      <c r="BYX45" s="360"/>
      <c r="BYY45" s="360"/>
      <c r="BYZ45" s="360"/>
      <c r="BZA45" s="360"/>
      <c r="BZB45" s="360"/>
      <c r="BZC45" s="360"/>
      <c r="BZD45" s="360"/>
      <c r="BZE45" s="360"/>
      <c r="BZF45" s="360"/>
      <c r="BZG45" s="360"/>
      <c r="BZH45" s="360"/>
      <c r="BZI45" s="360"/>
      <c r="BZJ45" s="360"/>
      <c r="BZK45" s="360"/>
      <c r="BZL45" s="360"/>
      <c r="BZM45" s="360"/>
      <c r="BZN45" s="360"/>
      <c r="BZO45" s="360"/>
      <c r="BZP45" s="360"/>
      <c r="BZQ45" s="360"/>
      <c r="BZR45" s="360"/>
      <c r="BZS45" s="360"/>
      <c r="BZT45" s="360"/>
      <c r="BZU45" s="360"/>
      <c r="BZV45" s="360"/>
      <c r="BZW45" s="360"/>
      <c r="BZX45" s="360"/>
      <c r="BZY45" s="360"/>
      <c r="BZZ45" s="360"/>
      <c r="CAA45" s="360"/>
      <c r="CAB45" s="360"/>
      <c r="CAC45" s="360"/>
      <c r="CAD45" s="360"/>
      <c r="CAE45" s="360"/>
      <c r="CAF45" s="360"/>
      <c r="CAG45" s="360"/>
      <c r="CAH45" s="360"/>
      <c r="CAI45" s="360"/>
      <c r="CAJ45" s="360"/>
      <c r="CAK45" s="360"/>
      <c r="CAL45" s="360"/>
      <c r="CAM45" s="360"/>
      <c r="CAN45" s="360"/>
      <c r="CAO45" s="360"/>
      <c r="CAP45" s="360"/>
      <c r="CAQ45" s="360"/>
      <c r="CAR45" s="360"/>
      <c r="CAS45" s="360"/>
      <c r="CAT45" s="360"/>
      <c r="CAU45" s="360"/>
      <c r="CAV45" s="360"/>
      <c r="CAW45" s="360"/>
      <c r="CAX45" s="360"/>
      <c r="CAY45" s="360"/>
      <c r="CAZ45" s="360"/>
      <c r="CBA45" s="360"/>
      <c r="CBB45" s="360"/>
      <c r="CBC45" s="360"/>
      <c r="CBD45" s="360"/>
      <c r="CBE45" s="360"/>
      <c r="CBF45" s="360"/>
      <c r="CBG45" s="360"/>
      <c r="CBH45" s="360"/>
      <c r="CBI45" s="360"/>
      <c r="CBJ45" s="360"/>
      <c r="CBK45" s="360"/>
      <c r="CBL45" s="360"/>
      <c r="CBM45" s="360"/>
      <c r="CBN45" s="360"/>
      <c r="CBO45" s="360"/>
      <c r="CBP45" s="360"/>
      <c r="CBQ45" s="360"/>
      <c r="CBR45" s="360"/>
      <c r="CBS45" s="360"/>
      <c r="CBT45" s="360"/>
      <c r="CBU45" s="360"/>
      <c r="CBV45" s="360"/>
      <c r="CBW45" s="360"/>
      <c r="CBX45" s="360"/>
      <c r="CBY45" s="360"/>
      <c r="CBZ45" s="360"/>
      <c r="CCA45" s="360"/>
      <c r="CCB45" s="360"/>
      <c r="CCC45" s="360"/>
      <c r="CCD45" s="360"/>
      <c r="CCE45" s="360"/>
      <c r="CCF45" s="360"/>
      <c r="CCG45" s="360"/>
      <c r="CCH45" s="360"/>
      <c r="CCI45" s="360"/>
      <c r="CCJ45" s="360"/>
      <c r="CCK45" s="360"/>
      <c r="CCL45" s="360"/>
      <c r="CCM45" s="360"/>
      <c r="CCN45" s="360"/>
      <c r="CCO45" s="360"/>
      <c r="CCP45" s="360"/>
      <c r="CCQ45" s="360"/>
      <c r="CCR45" s="360"/>
      <c r="CCS45" s="360"/>
      <c r="CCT45" s="360"/>
      <c r="CCU45" s="360"/>
      <c r="CCV45" s="360"/>
      <c r="CCW45" s="360"/>
      <c r="CCX45" s="360"/>
      <c r="CCY45" s="360"/>
      <c r="CCZ45" s="360"/>
      <c r="CDA45" s="360"/>
      <c r="CDB45" s="360"/>
      <c r="CDC45" s="360"/>
      <c r="CDD45" s="360"/>
      <c r="CDE45" s="360"/>
      <c r="CDF45" s="360"/>
      <c r="CDG45" s="360"/>
      <c r="CDH45" s="360"/>
      <c r="CDI45" s="360"/>
      <c r="CDJ45" s="360"/>
      <c r="CDK45" s="360"/>
      <c r="CDL45" s="360"/>
      <c r="CDM45" s="360"/>
      <c r="CDN45" s="360"/>
      <c r="CDO45" s="360"/>
      <c r="CDP45" s="360"/>
      <c r="CDQ45" s="360"/>
      <c r="CDR45" s="360"/>
      <c r="CDS45" s="360"/>
      <c r="CDT45" s="360"/>
      <c r="CDU45" s="360"/>
      <c r="CDV45" s="360"/>
      <c r="CDW45" s="360"/>
      <c r="CDX45" s="360"/>
      <c r="CDY45" s="360"/>
      <c r="CDZ45" s="360"/>
      <c r="CEA45" s="360"/>
      <c r="CEB45" s="360"/>
      <c r="CEC45" s="360"/>
      <c r="CED45" s="360"/>
      <c r="CEE45" s="360"/>
      <c r="CEF45" s="360"/>
      <c r="CEG45" s="360"/>
      <c r="CEH45" s="360"/>
      <c r="CEI45" s="360"/>
      <c r="CEJ45" s="360"/>
      <c r="CEK45" s="360"/>
      <c r="CEL45" s="360"/>
      <c r="CEM45" s="360"/>
      <c r="CEN45" s="360"/>
      <c r="CEO45" s="360"/>
      <c r="CEP45" s="360"/>
      <c r="CEQ45" s="360"/>
      <c r="CER45" s="360"/>
      <c r="CES45" s="360"/>
      <c r="CET45" s="360"/>
      <c r="CEU45" s="360"/>
      <c r="CEV45" s="360"/>
      <c r="CEW45" s="360"/>
      <c r="CEX45" s="360"/>
      <c r="CEY45" s="360"/>
      <c r="CEZ45" s="360"/>
      <c r="CFA45" s="360"/>
      <c r="CFB45" s="360"/>
      <c r="CFC45" s="360"/>
      <c r="CFD45" s="360"/>
      <c r="CFE45" s="360"/>
      <c r="CFF45" s="360"/>
      <c r="CFG45" s="360"/>
      <c r="CFH45" s="360"/>
      <c r="CFI45" s="360"/>
      <c r="CFJ45" s="360"/>
      <c r="CFK45" s="360"/>
      <c r="CFL45" s="360"/>
      <c r="CFM45" s="360"/>
      <c r="CFN45" s="360"/>
      <c r="CFO45" s="360"/>
      <c r="CFP45" s="360"/>
      <c r="CFQ45" s="360"/>
      <c r="CFR45" s="360"/>
      <c r="CFS45" s="360"/>
      <c r="CFT45" s="360"/>
      <c r="CFU45" s="360"/>
      <c r="CFV45" s="360"/>
      <c r="CFW45" s="360"/>
      <c r="CFX45" s="360"/>
      <c r="CFY45" s="360"/>
      <c r="CFZ45" s="360"/>
      <c r="CGA45" s="360"/>
      <c r="CGB45" s="360"/>
      <c r="CGC45" s="360"/>
      <c r="CGD45" s="360"/>
      <c r="CGE45" s="360"/>
      <c r="CGF45" s="360"/>
      <c r="CGG45" s="360"/>
      <c r="CGH45" s="360"/>
      <c r="CGI45" s="360"/>
      <c r="CGJ45" s="360"/>
      <c r="CGK45" s="360"/>
      <c r="CGL45" s="360"/>
      <c r="CGM45" s="360"/>
      <c r="CGN45" s="360"/>
      <c r="CGO45" s="360"/>
      <c r="CGP45" s="360"/>
      <c r="CGQ45" s="360"/>
      <c r="CGR45" s="360"/>
      <c r="CGS45" s="360"/>
      <c r="CGT45" s="360"/>
      <c r="CGU45" s="360"/>
      <c r="CGV45" s="360"/>
      <c r="CGW45" s="360"/>
      <c r="CGX45" s="360"/>
      <c r="CGY45" s="360"/>
      <c r="CGZ45" s="360"/>
      <c r="CHA45" s="360"/>
      <c r="CHB45" s="360"/>
      <c r="CHC45" s="360"/>
      <c r="CHD45" s="360"/>
      <c r="CHE45" s="360"/>
      <c r="CHF45" s="360"/>
      <c r="CHG45" s="360"/>
      <c r="CHH45" s="360"/>
      <c r="CHI45" s="360"/>
      <c r="CHJ45" s="360"/>
      <c r="CHK45" s="360"/>
      <c r="CHL45" s="360"/>
      <c r="CHM45" s="360"/>
      <c r="CHN45" s="360"/>
      <c r="CHO45" s="360"/>
      <c r="CHP45" s="360"/>
      <c r="CHQ45" s="360"/>
      <c r="CHR45" s="360"/>
      <c r="CHS45" s="360"/>
      <c r="CHT45" s="360"/>
      <c r="CHU45" s="360"/>
      <c r="CHV45" s="360"/>
      <c r="CHW45" s="360"/>
      <c r="CHX45" s="360"/>
      <c r="CHY45" s="360"/>
      <c r="CHZ45" s="360"/>
      <c r="CIA45" s="360"/>
      <c r="CIB45" s="360"/>
      <c r="CIC45" s="360"/>
      <c r="CID45" s="360"/>
      <c r="CIE45" s="360"/>
      <c r="CIF45" s="360"/>
      <c r="CIG45" s="360"/>
      <c r="CIH45" s="360"/>
      <c r="CII45" s="360"/>
      <c r="CIJ45" s="360"/>
      <c r="CIK45" s="360"/>
      <c r="CIL45" s="360"/>
      <c r="CIM45" s="360"/>
      <c r="CIN45" s="360"/>
      <c r="CIO45" s="360"/>
      <c r="CIP45" s="360"/>
      <c r="CIQ45" s="360"/>
      <c r="CIR45" s="360"/>
      <c r="CIS45" s="360"/>
      <c r="CIT45" s="360"/>
      <c r="CIU45" s="360"/>
      <c r="CIV45" s="360"/>
      <c r="CIW45" s="360"/>
      <c r="CIX45" s="360"/>
      <c r="CIY45" s="360"/>
      <c r="CIZ45" s="360"/>
      <c r="CJA45" s="360"/>
      <c r="CJB45" s="360"/>
      <c r="CJC45" s="360"/>
      <c r="CJD45" s="360"/>
      <c r="CJE45" s="360"/>
      <c r="CJF45" s="360"/>
      <c r="CJG45" s="360"/>
      <c r="CJH45" s="360"/>
      <c r="CJI45" s="360"/>
      <c r="CJJ45" s="360"/>
      <c r="CJK45" s="360"/>
      <c r="CJL45" s="360"/>
      <c r="CJM45" s="360"/>
      <c r="CJN45" s="360"/>
      <c r="CJO45" s="360"/>
      <c r="CJP45" s="360"/>
      <c r="CJQ45" s="360"/>
      <c r="CJR45" s="360"/>
      <c r="CJS45" s="360"/>
      <c r="CJT45" s="360"/>
      <c r="CJU45" s="360"/>
      <c r="CJV45" s="360"/>
      <c r="CJW45" s="360"/>
      <c r="CJX45" s="360"/>
      <c r="CJY45" s="360"/>
      <c r="CJZ45" s="360"/>
      <c r="CKA45" s="360"/>
      <c r="CKB45" s="360"/>
      <c r="CKC45" s="360"/>
      <c r="CKD45" s="360"/>
      <c r="CKE45" s="360"/>
      <c r="CKF45" s="360"/>
      <c r="CKG45" s="360"/>
      <c r="CKH45" s="360"/>
      <c r="CKI45" s="360"/>
      <c r="CKJ45" s="360"/>
      <c r="CKK45" s="360"/>
      <c r="CKL45" s="360"/>
      <c r="CKM45" s="360"/>
      <c r="CKN45" s="360"/>
      <c r="CKO45" s="360"/>
      <c r="CKP45" s="360"/>
      <c r="CKQ45" s="360"/>
      <c r="CKR45" s="360"/>
      <c r="CKS45" s="360"/>
      <c r="CKT45" s="360"/>
      <c r="CKU45" s="360"/>
      <c r="CKV45" s="360"/>
      <c r="CKW45" s="360"/>
      <c r="CKX45" s="360"/>
      <c r="CKY45" s="360"/>
      <c r="CKZ45" s="360"/>
      <c r="CLA45" s="360"/>
      <c r="CLB45" s="360"/>
      <c r="CLC45" s="360"/>
      <c r="CLD45" s="360"/>
      <c r="CLE45" s="360"/>
      <c r="CLF45" s="360"/>
      <c r="CLG45" s="360"/>
      <c r="CLH45" s="360"/>
      <c r="CLI45" s="360"/>
      <c r="CLJ45" s="360"/>
      <c r="CLK45" s="360"/>
      <c r="CLL45" s="360"/>
      <c r="CLM45" s="360"/>
      <c r="CLN45" s="360"/>
      <c r="CLO45" s="360"/>
      <c r="CLP45" s="360"/>
      <c r="CLQ45" s="360"/>
      <c r="CLR45" s="360"/>
      <c r="CLS45" s="360"/>
      <c r="CLT45" s="360"/>
      <c r="CLU45" s="360"/>
      <c r="CLV45" s="360"/>
      <c r="CLW45" s="360"/>
      <c r="CLX45" s="360"/>
      <c r="CLY45" s="360"/>
      <c r="CLZ45" s="360"/>
      <c r="CMA45" s="360"/>
      <c r="CMB45" s="360"/>
      <c r="CMC45" s="360"/>
      <c r="CMD45" s="360"/>
      <c r="CME45" s="360"/>
      <c r="CMF45" s="360"/>
      <c r="CMG45" s="360"/>
      <c r="CMH45" s="360"/>
      <c r="CMI45" s="360"/>
      <c r="CMJ45" s="360"/>
      <c r="CMK45" s="360"/>
      <c r="CML45" s="360"/>
      <c r="CMM45" s="360"/>
      <c r="CMN45" s="360"/>
      <c r="CMO45" s="360"/>
      <c r="CMP45" s="360"/>
      <c r="CMQ45" s="360"/>
      <c r="CMR45" s="360"/>
      <c r="CMS45" s="360"/>
      <c r="CMT45" s="360"/>
      <c r="CMU45" s="360"/>
      <c r="CMV45" s="360"/>
      <c r="CMW45" s="360"/>
      <c r="CMX45" s="360"/>
      <c r="CMY45" s="360"/>
      <c r="CMZ45" s="360"/>
      <c r="CNA45" s="360"/>
      <c r="CNB45" s="360"/>
      <c r="CNC45" s="360"/>
      <c r="CND45" s="360"/>
      <c r="CNE45" s="360"/>
      <c r="CNF45" s="360"/>
      <c r="CNG45" s="360"/>
      <c r="CNH45" s="360"/>
      <c r="CNI45" s="360"/>
      <c r="CNJ45" s="360"/>
      <c r="CNK45" s="360"/>
      <c r="CNL45" s="360"/>
      <c r="CNM45" s="360"/>
      <c r="CNN45" s="360"/>
      <c r="CNO45" s="360"/>
      <c r="CNP45" s="360"/>
      <c r="CNQ45" s="360"/>
      <c r="CNR45" s="360"/>
      <c r="CNS45" s="360"/>
      <c r="CNT45" s="360"/>
      <c r="CNU45" s="360"/>
      <c r="CNV45" s="360"/>
      <c r="CNW45" s="360"/>
      <c r="CNX45" s="360"/>
      <c r="CNY45" s="360"/>
      <c r="CNZ45" s="360"/>
      <c r="COA45" s="360"/>
      <c r="COB45" s="360"/>
      <c r="COC45" s="360"/>
      <c r="COD45" s="360"/>
      <c r="COE45" s="360"/>
      <c r="COF45" s="360"/>
      <c r="COG45" s="360"/>
      <c r="COH45" s="360"/>
      <c r="COI45" s="360"/>
      <c r="COJ45" s="360"/>
      <c r="COK45" s="360"/>
      <c r="COL45" s="360"/>
      <c r="COM45" s="360"/>
      <c r="CON45" s="360"/>
      <c r="COO45" s="360"/>
      <c r="COP45" s="360"/>
      <c r="COQ45" s="360"/>
      <c r="COR45" s="360"/>
      <c r="COS45" s="360"/>
      <c r="COT45" s="360"/>
      <c r="COU45" s="360"/>
      <c r="COV45" s="360"/>
      <c r="COW45" s="360"/>
      <c r="COX45" s="360"/>
      <c r="COY45" s="360"/>
      <c r="COZ45" s="360"/>
      <c r="CPA45" s="360"/>
      <c r="CPB45" s="360"/>
      <c r="CPC45" s="360"/>
      <c r="CPD45" s="360"/>
      <c r="CPE45" s="360"/>
      <c r="CPF45" s="360"/>
      <c r="CPG45" s="360"/>
      <c r="CPH45" s="360"/>
      <c r="CPI45" s="360"/>
      <c r="CPJ45" s="360"/>
      <c r="CPK45" s="360"/>
      <c r="CPL45" s="360"/>
      <c r="CPM45" s="360"/>
      <c r="CPN45" s="360"/>
      <c r="CPO45" s="360"/>
      <c r="CPP45" s="360"/>
      <c r="CPQ45" s="360"/>
      <c r="CPR45" s="360"/>
      <c r="CPS45" s="360"/>
      <c r="CPT45" s="360"/>
      <c r="CPU45" s="360"/>
      <c r="CPV45" s="360"/>
      <c r="CPW45" s="360"/>
      <c r="CPX45" s="360"/>
      <c r="CPY45" s="360"/>
      <c r="CPZ45" s="360"/>
      <c r="CQA45" s="360"/>
      <c r="CQB45" s="360"/>
      <c r="CQC45" s="360"/>
      <c r="CQD45" s="360"/>
      <c r="CQE45" s="360"/>
      <c r="CQF45" s="360"/>
      <c r="CQG45" s="360"/>
      <c r="CQH45" s="360"/>
      <c r="CQI45" s="360"/>
      <c r="CQJ45" s="360"/>
      <c r="CQK45" s="360"/>
      <c r="CQL45" s="360"/>
      <c r="CQM45" s="360"/>
      <c r="CQN45" s="360"/>
      <c r="CQO45" s="360"/>
      <c r="CQP45" s="360"/>
      <c r="CQQ45" s="360"/>
      <c r="CQR45" s="360"/>
      <c r="CQS45" s="360"/>
      <c r="CQT45" s="360"/>
      <c r="CQU45" s="360"/>
      <c r="CQV45" s="360"/>
      <c r="CQW45" s="360"/>
      <c r="CQX45" s="360"/>
      <c r="CQY45" s="360"/>
      <c r="CQZ45" s="360"/>
      <c r="CRA45" s="360"/>
      <c r="CRB45" s="360"/>
      <c r="CRC45" s="360"/>
      <c r="CRD45" s="360"/>
      <c r="CRE45" s="360"/>
      <c r="CRF45" s="360"/>
      <c r="CRG45" s="360"/>
      <c r="CRH45" s="360"/>
      <c r="CRI45" s="360"/>
      <c r="CRJ45" s="360"/>
      <c r="CRK45" s="360"/>
      <c r="CRL45" s="360"/>
      <c r="CRM45" s="360"/>
      <c r="CRN45" s="360"/>
      <c r="CRO45" s="360"/>
      <c r="CRP45" s="360"/>
      <c r="CRQ45" s="360"/>
      <c r="CRR45" s="360"/>
      <c r="CRS45" s="360"/>
      <c r="CRT45" s="360"/>
      <c r="CRU45" s="360"/>
      <c r="CRV45" s="360"/>
      <c r="CRW45" s="360"/>
      <c r="CRX45" s="360"/>
      <c r="CRY45" s="360"/>
      <c r="CRZ45" s="360"/>
      <c r="CSA45" s="360"/>
      <c r="CSB45" s="360"/>
      <c r="CSC45" s="360"/>
      <c r="CSD45" s="360"/>
      <c r="CSE45" s="360"/>
      <c r="CSF45" s="360"/>
      <c r="CSG45" s="360"/>
      <c r="CSH45" s="360"/>
      <c r="CSI45" s="360"/>
      <c r="CSJ45" s="360"/>
      <c r="CSK45" s="360"/>
      <c r="CSL45" s="360"/>
      <c r="CSM45" s="360"/>
      <c r="CSN45" s="360"/>
      <c r="CSO45" s="360"/>
      <c r="CSP45" s="360"/>
      <c r="CSQ45" s="360"/>
      <c r="CSR45" s="360"/>
      <c r="CSS45" s="360"/>
      <c r="CST45" s="360"/>
      <c r="CSU45" s="360"/>
      <c r="CSV45" s="360"/>
      <c r="CSW45" s="360"/>
      <c r="CSX45" s="360"/>
      <c r="CSY45" s="360"/>
      <c r="CSZ45" s="360"/>
      <c r="CTA45" s="360"/>
      <c r="CTB45" s="360"/>
      <c r="CTC45" s="360"/>
      <c r="CTD45" s="360"/>
      <c r="CTE45" s="360"/>
      <c r="CTF45" s="360"/>
      <c r="CTG45" s="360"/>
      <c r="CTH45" s="360"/>
      <c r="CTI45" s="360"/>
      <c r="CTJ45" s="360"/>
      <c r="CTK45" s="360"/>
      <c r="CTL45" s="360"/>
      <c r="CTM45" s="360"/>
      <c r="CTN45" s="360"/>
      <c r="CTO45" s="360"/>
      <c r="CTP45" s="360"/>
      <c r="CTQ45" s="360"/>
      <c r="CTR45" s="360"/>
      <c r="CTS45" s="360"/>
      <c r="CTT45" s="360"/>
      <c r="CTU45" s="360"/>
      <c r="CTV45" s="360"/>
      <c r="CTW45" s="360"/>
      <c r="CTX45" s="360"/>
      <c r="CTY45" s="360"/>
      <c r="CTZ45" s="360"/>
      <c r="CUA45" s="360"/>
      <c r="CUB45" s="360"/>
      <c r="CUC45" s="360"/>
      <c r="CUD45" s="360"/>
      <c r="CUE45" s="360"/>
      <c r="CUF45" s="360"/>
      <c r="CUG45" s="360"/>
      <c r="CUH45" s="360"/>
      <c r="CUI45" s="360"/>
      <c r="CUJ45" s="360"/>
      <c r="CUK45" s="360"/>
      <c r="CUL45" s="360"/>
      <c r="CUM45" s="360"/>
      <c r="CUN45" s="360"/>
      <c r="CUO45" s="360"/>
      <c r="CUP45" s="360"/>
      <c r="CUQ45" s="360"/>
      <c r="CUR45" s="360"/>
      <c r="CUS45" s="360"/>
      <c r="CUT45" s="360"/>
      <c r="CUU45" s="360"/>
      <c r="CUV45" s="360"/>
      <c r="CUW45" s="360"/>
      <c r="CUX45" s="360"/>
      <c r="CUY45" s="360"/>
      <c r="CUZ45" s="360"/>
      <c r="CVA45" s="360"/>
      <c r="CVB45" s="360"/>
      <c r="CVC45" s="360"/>
      <c r="CVD45" s="360"/>
      <c r="CVE45" s="360"/>
      <c r="CVF45" s="360"/>
      <c r="CVG45" s="360"/>
      <c r="CVH45" s="360"/>
      <c r="CVI45" s="360"/>
      <c r="CVJ45" s="360"/>
      <c r="CVK45" s="360"/>
      <c r="CVL45" s="360"/>
      <c r="CVM45" s="360"/>
      <c r="CVN45" s="360"/>
      <c r="CVO45" s="360"/>
      <c r="CVP45" s="360"/>
      <c r="CVQ45" s="360"/>
      <c r="CVR45" s="360"/>
      <c r="CVS45" s="360"/>
      <c r="CVT45" s="360"/>
      <c r="CVU45" s="360"/>
      <c r="CVV45" s="360"/>
      <c r="CVW45" s="360"/>
      <c r="CVX45" s="360"/>
      <c r="CVY45" s="360"/>
      <c r="CVZ45" s="360"/>
      <c r="CWA45" s="360"/>
      <c r="CWB45" s="360"/>
      <c r="CWC45" s="360"/>
      <c r="CWD45" s="360"/>
      <c r="CWE45" s="360"/>
      <c r="CWF45" s="360"/>
      <c r="CWG45" s="360"/>
      <c r="CWH45" s="360"/>
      <c r="CWI45" s="360"/>
      <c r="CWJ45" s="360"/>
      <c r="CWK45" s="360"/>
      <c r="CWL45" s="360"/>
      <c r="CWM45" s="360"/>
      <c r="CWN45" s="360"/>
      <c r="CWO45" s="360"/>
      <c r="CWP45" s="360"/>
      <c r="CWQ45" s="360"/>
      <c r="CWR45" s="360"/>
      <c r="CWS45" s="360"/>
      <c r="CWT45" s="360"/>
      <c r="CWU45" s="360"/>
      <c r="CWV45" s="360"/>
      <c r="CWW45" s="360"/>
      <c r="CWX45" s="360"/>
      <c r="CWY45" s="360"/>
      <c r="CWZ45" s="360"/>
      <c r="CXA45" s="360"/>
      <c r="CXB45" s="360"/>
      <c r="CXC45" s="360"/>
      <c r="CXD45" s="360"/>
      <c r="CXE45" s="360"/>
      <c r="CXF45" s="360"/>
      <c r="CXG45" s="360"/>
      <c r="CXH45" s="360"/>
      <c r="CXI45" s="360"/>
      <c r="CXJ45" s="360"/>
      <c r="CXK45" s="360"/>
      <c r="CXL45" s="360"/>
      <c r="CXM45" s="360"/>
      <c r="CXN45" s="360"/>
      <c r="CXO45" s="360"/>
      <c r="CXP45" s="360"/>
      <c r="CXQ45" s="360"/>
      <c r="CXR45" s="360"/>
      <c r="CXS45" s="360"/>
      <c r="CXT45" s="360"/>
      <c r="CXU45" s="360"/>
      <c r="CXV45" s="360"/>
      <c r="CXW45" s="360"/>
      <c r="CXX45" s="360"/>
      <c r="CXY45" s="360"/>
      <c r="CXZ45" s="360"/>
      <c r="CYA45" s="360"/>
      <c r="CYB45" s="360"/>
      <c r="CYC45" s="360"/>
      <c r="CYD45" s="360"/>
      <c r="CYE45" s="360"/>
      <c r="CYF45" s="360"/>
      <c r="CYG45" s="360"/>
      <c r="CYH45" s="360"/>
      <c r="CYI45" s="360"/>
      <c r="CYJ45" s="360"/>
      <c r="CYK45" s="360"/>
      <c r="CYL45" s="360"/>
      <c r="CYM45" s="360"/>
      <c r="CYN45" s="360"/>
      <c r="CYO45" s="360"/>
      <c r="CYP45" s="360"/>
      <c r="CYQ45" s="360"/>
      <c r="CYR45" s="360"/>
      <c r="CYS45" s="360"/>
      <c r="CYT45" s="360"/>
      <c r="CYU45" s="360"/>
      <c r="CYV45" s="360"/>
      <c r="CYW45" s="360"/>
      <c r="CYX45" s="360"/>
      <c r="CYY45" s="360"/>
      <c r="CYZ45" s="360"/>
      <c r="CZA45" s="360"/>
      <c r="CZB45" s="360"/>
      <c r="CZC45" s="360"/>
      <c r="CZD45" s="360"/>
      <c r="CZE45" s="360"/>
      <c r="CZF45" s="360"/>
      <c r="CZG45" s="360"/>
      <c r="CZH45" s="360"/>
      <c r="CZI45" s="360"/>
      <c r="CZJ45" s="360"/>
      <c r="CZK45" s="360"/>
      <c r="CZL45" s="360"/>
      <c r="CZM45" s="360"/>
      <c r="CZN45" s="360"/>
      <c r="CZO45" s="360"/>
      <c r="CZP45" s="360"/>
      <c r="CZQ45" s="360"/>
      <c r="CZR45" s="360"/>
      <c r="CZS45" s="360"/>
      <c r="CZT45" s="360"/>
      <c r="CZU45" s="360"/>
      <c r="CZV45" s="360"/>
      <c r="CZW45" s="360"/>
      <c r="CZX45" s="360"/>
      <c r="CZY45" s="360"/>
      <c r="CZZ45" s="360"/>
      <c r="DAA45" s="360"/>
      <c r="DAB45" s="360"/>
      <c r="DAC45" s="360"/>
      <c r="DAD45" s="360"/>
      <c r="DAE45" s="360"/>
      <c r="DAF45" s="360"/>
      <c r="DAG45" s="360"/>
      <c r="DAH45" s="360"/>
      <c r="DAI45" s="360"/>
      <c r="DAJ45" s="360"/>
      <c r="DAK45" s="360"/>
      <c r="DAL45" s="360"/>
      <c r="DAM45" s="360"/>
      <c r="DAN45" s="360"/>
      <c r="DAO45" s="360"/>
      <c r="DAP45" s="360"/>
      <c r="DAQ45" s="360"/>
      <c r="DAR45" s="360"/>
      <c r="DAS45" s="360"/>
      <c r="DAT45" s="360"/>
      <c r="DAU45" s="360"/>
      <c r="DAV45" s="360"/>
      <c r="DAW45" s="360"/>
      <c r="DAX45" s="360"/>
      <c r="DAY45" s="360"/>
      <c r="DAZ45" s="360"/>
      <c r="DBA45" s="360"/>
      <c r="DBB45" s="360"/>
      <c r="DBC45" s="360"/>
      <c r="DBD45" s="360"/>
      <c r="DBE45" s="360"/>
      <c r="DBF45" s="360"/>
      <c r="DBG45" s="360"/>
      <c r="DBH45" s="360"/>
      <c r="DBI45" s="360"/>
      <c r="DBJ45" s="360"/>
      <c r="DBK45" s="360"/>
      <c r="DBL45" s="360"/>
      <c r="DBM45" s="360"/>
      <c r="DBN45" s="360"/>
      <c r="DBO45" s="360"/>
      <c r="DBP45" s="360"/>
      <c r="DBQ45" s="360"/>
      <c r="DBR45" s="360"/>
      <c r="DBS45" s="360"/>
      <c r="DBT45" s="360"/>
      <c r="DBU45" s="360"/>
      <c r="DBV45" s="360"/>
      <c r="DBW45" s="360"/>
      <c r="DBX45" s="360"/>
      <c r="DBY45" s="360"/>
      <c r="DBZ45" s="360"/>
      <c r="DCA45" s="360"/>
      <c r="DCB45" s="360"/>
      <c r="DCC45" s="360"/>
      <c r="DCD45" s="360"/>
      <c r="DCE45" s="360"/>
      <c r="DCF45" s="360"/>
      <c r="DCG45" s="360"/>
      <c r="DCH45" s="360"/>
      <c r="DCI45" s="360"/>
      <c r="DCJ45" s="360"/>
      <c r="DCK45" s="360"/>
      <c r="DCL45" s="360"/>
      <c r="DCM45" s="360"/>
      <c r="DCN45" s="360"/>
      <c r="DCO45" s="360"/>
      <c r="DCP45" s="360"/>
      <c r="DCQ45" s="360"/>
      <c r="DCR45" s="360"/>
      <c r="DCS45" s="360"/>
      <c r="DCT45" s="360"/>
      <c r="DCU45" s="360"/>
      <c r="DCV45" s="360"/>
      <c r="DCW45" s="360"/>
      <c r="DCX45" s="360"/>
      <c r="DCY45" s="360"/>
      <c r="DCZ45" s="360"/>
      <c r="DDA45" s="360"/>
      <c r="DDB45" s="360"/>
      <c r="DDC45" s="360"/>
      <c r="DDD45" s="360"/>
      <c r="DDE45" s="360"/>
      <c r="DDF45" s="360"/>
      <c r="DDG45" s="360"/>
      <c r="DDH45" s="360"/>
      <c r="DDI45" s="360"/>
      <c r="DDJ45" s="360"/>
      <c r="DDK45" s="360"/>
      <c r="DDL45" s="360"/>
      <c r="DDM45" s="360"/>
      <c r="DDN45" s="360"/>
      <c r="DDO45" s="360"/>
      <c r="DDP45" s="360"/>
      <c r="DDQ45" s="360"/>
      <c r="DDR45" s="360"/>
      <c r="DDS45" s="360"/>
      <c r="DDT45" s="360"/>
      <c r="DDU45" s="360"/>
      <c r="DDV45" s="360"/>
      <c r="DDW45" s="360"/>
      <c r="DDX45" s="360"/>
      <c r="DDY45" s="360"/>
      <c r="DDZ45" s="360"/>
      <c r="DEA45" s="360"/>
      <c r="DEB45" s="360"/>
      <c r="DEC45" s="360"/>
      <c r="DED45" s="360"/>
      <c r="DEE45" s="360"/>
      <c r="DEF45" s="360"/>
      <c r="DEG45" s="360"/>
      <c r="DEH45" s="360"/>
      <c r="DEI45" s="360"/>
      <c r="DEJ45" s="360"/>
      <c r="DEK45" s="360"/>
      <c r="DEL45" s="360"/>
      <c r="DEM45" s="360"/>
      <c r="DEN45" s="360"/>
      <c r="DEO45" s="360"/>
      <c r="DEP45" s="360"/>
      <c r="DEQ45" s="360"/>
      <c r="DER45" s="360"/>
      <c r="DES45" s="360"/>
      <c r="DET45" s="360"/>
      <c r="DEU45" s="360"/>
      <c r="DEV45" s="360"/>
      <c r="DEW45" s="360"/>
      <c r="DEX45" s="360"/>
      <c r="DEY45" s="360"/>
      <c r="DEZ45" s="360"/>
      <c r="DFA45" s="360"/>
      <c r="DFB45" s="360"/>
      <c r="DFC45" s="360"/>
      <c r="DFD45" s="360"/>
      <c r="DFE45" s="360"/>
      <c r="DFF45" s="360"/>
      <c r="DFG45" s="360"/>
      <c r="DFH45" s="360"/>
      <c r="DFI45" s="360"/>
      <c r="DFJ45" s="360"/>
      <c r="DFK45" s="360"/>
      <c r="DFL45" s="360"/>
      <c r="DFM45" s="360"/>
      <c r="DFN45" s="360"/>
      <c r="DFO45" s="360"/>
      <c r="DFP45" s="360"/>
      <c r="DFQ45" s="360"/>
      <c r="DFR45" s="360"/>
      <c r="DFS45" s="360"/>
      <c r="DFT45" s="360"/>
      <c r="DFU45" s="360"/>
      <c r="DFV45" s="360"/>
      <c r="DFW45" s="360"/>
      <c r="DFX45" s="360"/>
      <c r="DFY45" s="360"/>
      <c r="DFZ45" s="360"/>
      <c r="DGA45" s="360"/>
      <c r="DGB45" s="360"/>
      <c r="DGC45" s="360"/>
      <c r="DGD45" s="360"/>
      <c r="DGE45" s="360"/>
      <c r="DGF45" s="360"/>
      <c r="DGG45" s="360"/>
      <c r="DGH45" s="360"/>
      <c r="DGI45" s="360"/>
      <c r="DGJ45" s="360"/>
      <c r="DGK45" s="360"/>
      <c r="DGL45" s="360"/>
      <c r="DGM45" s="360"/>
      <c r="DGN45" s="360"/>
      <c r="DGO45" s="360"/>
      <c r="DGP45" s="360"/>
      <c r="DGQ45" s="360"/>
      <c r="DGR45" s="360"/>
      <c r="DGS45" s="360"/>
      <c r="DGT45" s="360"/>
      <c r="DGU45" s="360"/>
      <c r="DGV45" s="360"/>
      <c r="DGW45" s="360"/>
      <c r="DGX45" s="360"/>
      <c r="DGY45" s="360"/>
      <c r="DGZ45" s="360"/>
      <c r="DHA45" s="360"/>
      <c r="DHB45" s="360"/>
      <c r="DHC45" s="360"/>
      <c r="DHD45" s="360"/>
      <c r="DHE45" s="360"/>
      <c r="DHF45" s="360"/>
      <c r="DHG45" s="360"/>
      <c r="DHH45" s="360"/>
      <c r="DHI45" s="360"/>
      <c r="DHJ45" s="360"/>
      <c r="DHK45" s="360"/>
      <c r="DHL45" s="360"/>
      <c r="DHM45" s="360"/>
      <c r="DHN45" s="360"/>
      <c r="DHO45" s="360"/>
      <c r="DHP45" s="360"/>
      <c r="DHQ45" s="360"/>
      <c r="DHR45" s="360"/>
      <c r="DHS45" s="360"/>
      <c r="DHT45" s="360"/>
      <c r="DHU45" s="360"/>
      <c r="DHV45" s="360"/>
      <c r="DHW45" s="360"/>
      <c r="DHX45" s="360"/>
      <c r="DHY45" s="360"/>
      <c r="DHZ45" s="360"/>
      <c r="DIA45" s="360"/>
      <c r="DIB45" s="360"/>
      <c r="DIC45" s="360"/>
      <c r="DID45" s="360"/>
      <c r="DIE45" s="360"/>
      <c r="DIF45" s="360"/>
      <c r="DIG45" s="360"/>
      <c r="DIH45" s="360"/>
      <c r="DII45" s="360"/>
      <c r="DIJ45" s="360"/>
      <c r="DIK45" s="360"/>
      <c r="DIL45" s="360"/>
      <c r="DIM45" s="360"/>
      <c r="DIN45" s="360"/>
      <c r="DIO45" s="360"/>
      <c r="DIP45" s="360"/>
      <c r="DIQ45" s="360"/>
      <c r="DIR45" s="360"/>
      <c r="DIS45" s="360"/>
      <c r="DIT45" s="360"/>
      <c r="DIU45" s="360"/>
      <c r="DIV45" s="360"/>
      <c r="DIW45" s="360"/>
      <c r="DIX45" s="360"/>
      <c r="DIY45" s="360"/>
      <c r="DIZ45" s="360"/>
      <c r="DJA45" s="360"/>
      <c r="DJB45" s="360"/>
      <c r="DJC45" s="360"/>
      <c r="DJD45" s="360"/>
      <c r="DJE45" s="360"/>
      <c r="DJF45" s="360"/>
      <c r="DJG45" s="360"/>
      <c r="DJH45" s="360"/>
      <c r="DJI45" s="360"/>
      <c r="DJJ45" s="360"/>
      <c r="DJK45" s="360"/>
      <c r="DJL45" s="360"/>
      <c r="DJM45" s="360"/>
      <c r="DJN45" s="360"/>
      <c r="DJO45" s="360"/>
      <c r="DJP45" s="360"/>
      <c r="DJQ45" s="360"/>
      <c r="DJR45" s="360"/>
      <c r="DJS45" s="360"/>
      <c r="DJT45" s="360"/>
      <c r="DJU45" s="360"/>
      <c r="DJV45" s="360"/>
      <c r="DJW45" s="360"/>
      <c r="DJX45" s="360"/>
      <c r="DJY45" s="360"/>
      <c r="DJZ45" s="360"/>
      <c r="DKA45" s="360"/>
      <c r="DKB45" s="360"/>
      <c r="DKC45" s="360"/>
      <c r="DKD45" s="360"/>
      <c r="DKE45" s="360"/>
      <c r="DKF45" s="360"/>
      <c r="DKG45" s="360"/>
      <c r="DKH45" s="360"/>
      <c r="DKI45" s="360"/>
      <c r="DKJ45" s="360"/>
      <c r="DKK45" s="360"/>
      <c r="DKL45" s="360"/>
      <c r="DKM45" s="360"/>
      <c r="DKN45" s="360"/>
      <c r="DKO45" s="360"/>
      <c r="DKP45" s="360"/>
      <c r="DKQ45" s="360"/>
      <c r="DKR45" s="360"/>
      <c r="DKS45" s="360"/>
      <c r="DKT45" s="360"/>
      <c r="DKU45" s="360"/>
      <c r="DKV45" s="360"/>
      <c r="DKW45" s="360"/>
      <c r="DKX45" s="360"/>
      <c r="DKY45" s="360"/>
      <c r="DKZ45" s="360"/>
      <c r="DLA45" s="360"/>
      <c r="DLB45" s="360"/>
      <c r="DLC45" s="360"/>
      <c r="DLD45" s="360"/>
      <c r="DLE45" s="360"/>
      <c r="DLF45" s="360"/>
      <c r="DLG45" s="360"/>
      <c r="DLH45" s="360"/>
      <c r="DLI45" s="360"/>
      <c r="DLJ45" s="360"/>
      <c r="DLK45" s="360"/>
      <c r="DLL45" s="360"/>
      <c r="DLM45" s="360"/>
      <c r="DLN45" s="360"/>
      <c r="DLO45" s="360"/>
      <c r="DLP45" s="360"/>
      <c r="DLQ45" s="360"/>
      <c r="DLR45" s="360"/>
      <c r="DLS45" s="360"/>
      <c r="DLT45" s="360"/>
      <c r="DLU45" s="360"/>
      <c r="DLV45" s="360"/>
      <c r="DLW45" s="360"/>
      <c r="DLX45" s="360"/>
      <c r="DLY45" s="360"/>
      <c r="DLZ45" s="360"/>
      <c r="DMA45" s="360"/>
      <c r="DMB45" s="360"/>
      <c r="DMC45" s="360"/>
      <c r="DMD45" s="360"/>
      <c r="DME45" s="360"/>
      <c r="DMF45" s="360"/>
      <c r="DMG45" s="360"/>
      <c r="DMH45" s="360"/>
      <c r="DMI45" s="360"/>
      <c r="DMJ45" s="360"/>
      <c r="DMK45" s="360"/>
      <c r="DML45" s="360"/>
      <c r="DMM45" s="360"/>
      <c r="DMN45" s="360"/>
      <c r="DMO45" s="360"/>
      <c r="DMP45" s="360"/>
      <c r="DMQ45" s="360"/>
      <c r="DMR45" s="360"/>
      <c r="DMS45" s="360"/>
      <c r="DMT45" s="360"/>
      <c r="DMU45" s="360"/>
      <c r="DMV45" s="360"/>
      <c r="DMW45" s="360"/>
      <c r="DMX45" s="360"/>
      <c r="DMY45" s="360"/>
      <c r="DMZ45" s="360"/>
      <c r="DNA45" s="360"/>
      <c r="DNB45" s="360"/>
      <c r="DNC45" s="360"/>
      <c r="DND45" s="360"/>
      <c r="DNE45" s="360"/>
      <c r="DNF45" s="360"/>
      <c r="DNG45" s="360"/>
      <c r="DNH45" s="360"/>
      <c r="DNI45" s="360"/>
      <c r="DNJ45" s="360"/>
      <c r="DNK45" s="360"/>
      <c r="DNL45" s="360"/>
      <c r="DNM45" s="360"/>
      <c r="DNN45" s="360"/>
      <c r="DNO45" s="360"/>
      <c r="DNP45" s="360"/>
      <c r="DNQ45" s="360"/>
      <c r="DNR45" s="360"/>
      <c r="DNS45" s="360"/>
      <c r="DNT45" s="360"/>
      <c r="DNU45" s="360"/>
      <c r="DNV45" s="360"/>
      <c r="DNW45" s="360"/>
      <c r="DNX45" s="360"/>
      <c r="DNY45" s="360"/>
      <c r="DNZ45" s="360"/>
      <c r="DOA45" s="360"/>
      <c r="DOB45" s="360"/>
      <c r="DOC45" s="360"/>
      <c r="DOD45" s="360"/>
      <c r="DOE45" s="360"/>
      <c r="DOF45" s="360"/>
      <c r="DOG45" s="360"/>
      <c r="DOH45" s="360"/>
      <c r="DOI45" s="360"/>
      <c r="DOJ45" s="360"/>
      <c r="DOK45" s="360"/>
      <c r="DOL45" s="360"/>
      <c r="DOM45" s="360"/>
      <c r="DON45" s="360"/>
      <c r="DOO45" s="360"/>
      <c r="DOP45" s="360"/>
      <c r="DOQ45" s="360"/>
      <c r="DOR45" s="360"/>
      <c r="DOS45" s="360"/>
      <c r="DOT45" s="360"/>
      <c r="DOU45" s="360"/>
      <c r="DOV45" s="360"/>
      <c r="DOW45" s="360"/>
      <c r="DOX45" s="360"/>
      <c r="DOY45" s="360"/>
      <c r="DOZ45" s="360"/>
      <c r="DPA45" s="360"/>
      <c r="DPB45" s="360"/>
      <c r="DPC45" s="360"/>
      <c r="DPD45" s="360"/>
      <c r="DPE45" s="360"/>
      <c r="DPF45" s="360"/>
      <c r="DPG45" s="360"/>
      <c r="DPH45" s="360"/>
      <c r="DPI45" s="360"/>
      <c r="DPJ45" s="360"/>
      <c r="DPK45" s="360"/>
      <c r="DPL45" s="360"/>
      <c r="DPM45" s="360"/>
      <c r="DPN45" s="360"/>
      <c r="DPO45" s="360"/>
      <c r="DPP45" s="360"/>
      <c r="DPQ45" s="360"/>
      <c r="DPR45" s="360"/>
      <c r="DPS45" s="360"/>
      <c r="DPT45" s="360"/>
      <c r="DPU45" s="360"/>
      <c r="DPV45" s="360"/>
      <c r="DPW45" s="360"/>
      <c r="DPX45" s="360"/>
      <c r="DPY45" s="360"/>
      <c r="DPZ45" s="360"/>
      <c r="DQA45" s="360"/>
      <c r="DQB45" s="360"/>
      <c r="DQC45" s="360"/>
      <c r="DQD45" s="360"/>
      <c r="DQE45" s="360"/>
      <c r="DQF45" s="360"/>
      <c r="DQG45" s="360"/>
      <c r="DQH45" s="360"/>
      <c r="DQI45" s="360"/>
      <c r="DQJ45" s="360"/>
      <c r="DQK45" s="360"/>
      <c r="DQL45" s="360"/>
      <c r="DQM45" s="360"/>
      <c r="DQN45" s="360"/>
      <c r="DQO45" s="360"/>
      <c r="DQP45" s="360"/>
      <c r="DQQ45" s="360"/>
      <c r="DQR45" s="360"/>
      <c r="DQS45" s="360"/>
      <c r="DQT45" s="360"/>
      <c r="DQU45" s="360"/>
      <c r="DQV45" s="360"/>
      <c r="DQW45" s="360"/>
      <c r="DQX45" s="360"/>
      <c r="DQY45" s="360"/>
      <c r="DQZ45" s="360"/>
      <c r="DRA45" s="360"/>
      <c r="DRB45" s="360"/>
      <c r="DRC45" s="360"/>
      <c r="DRD45" s="360"/>
      <c r="DRE45" s="360"/>
      <c r="DRF45" s="360"/>
      <c r="DRG45" s="360"/>
      <c r="DRH45" s="360"/>
      <c r="DRI45" s="360"/>
      <c r="DRJ45" s="360"/>
      <c r="DRK45" s="360"/>
      <c r="DRL45" s="360"/>
      <c r="DRM45" s="360"/>
      <c r="DRN45" s="360"/>
      <c r="DRO45" s="360"/>
      <c r="DRP45" s="360"/>
      <c r="DRQ45" s="360"/>
      <c r="DRR45" s="360"/>
      <c r="DRS45" s="360"/>
      <c r="DRT45" s="360"/>
      <c r="DRU45" s="360"/>
      <c r="DRV45" s="360"/>
      <c r="DRW45" s="360"/>
      <c r="DRX45" s="360"/>
      <c r="DRY45" s="360"/>
      <c r="DRZ45" s="360"/>
      <c r="DSA45" s="360"/>
      <c r="DSB45" s="360"/>
      <c r="DSC45" s="360"/>
      <c r="DSD45" s="360"/>
      <c r="DSE45" s="360"/>
      <c r="DSF45" s="360"/>
      <c r="DSG45" s="360"/>
      <c r="DSH45" s="360"/>
      <c r="DSI45" s="360"/>
      <c r="DSJ45" s="360"/>
      <c r="DSK45" s="360"/>
      <c r="DSL45" s="360"/>
      <c r="DSM45" s="360"/>
      <c r="DSN45" s="360"/>
      <c r="DSO45" s="360"/>
      <c r="DSP45" s="360"/>
      <c r="DSQ45" s="360"/>
      <c r="DSR45" s="360"/>
      <c r="DSS45" s="360"/>
      <c r="DST45" s="360"/>
      <c r="DSU45" s="360"/>
      <c r="DSV45" s="360"/>
      <c r="DSW45" s="360"/>
      <c r="DSX45" s="360"/>
      <c r="DSY45" s="360"/>
      <c r="DSZ45" s="360"/>
      <c r="DTA45" s="360"/>
      <c r="DTB45" s="360"/>
      <c r="DTC45" s="360"/>
      <c r="DTD45" s="360"/>
      <c r="DTE45" s="360"/>
      <c r="DTF45" s="360"/>
      <c r="DTG45" s="360"/>
      <c r="DTH45" s="360"/>
      <c r="DTI45" s="360"/>
      <c r="DTJ45" s="360"/>
      <c r="DTK45" s="360"/>
      <c r="DTL45" s="360"/>
      <c r="DTM45" s="360"/>
      <c r="DTN45" s="360"/>
      <c r="DTO45" s="360"/>
      <c r="DTP45" s="360"/>
      <c r="DTQ45" s="360"/>
      <c r="DTR45" s="360"/>
      <c r="DTS45" s="360"/>
      <c r="DTT45" s="360"/>
      <c r="DTU45" s="360"/>
      <c r="DTV45" s="360"/>
      <c r="DTW45" s="360"/>
      <c r="DTX45" s="360"/>
      <c r="DTY45" s="360"/>
      <c r="DTZ45" s="360"/>
      <c r="DUA45" s="360"/>
      <c r="DUB45" s="360"/>
      <c r="DUC45" s="360"/>
      <c r="DUD45" s="360"/>
      <c r="DUE45" s="360"/>
      <c r="DUF45" s="360"/>
      <c r="DUG45" s="360"/>
      <c r="DUH45" s="360"/>
      <c r="DUI45" s="360"/>
      <c r="DUJ45" s="360"/>
      <c r="DUK45" s="360"/>
      <c r="DUL45" s="360"/>
      <c r="DUM45" s="360"/>
      <c r="DUN45" s="360"/>
      <c r="DUO45" s="360"/>
      <c r="DUP45" s="360"/>
      <c r="DUQ45" s="360"/>
      <c r="DUR45" s="360"/>
      <c r="DUS45" s="360"/>
      <c r="DUT45" s="360"/>
      <c r="DUU45" s="360"/>
      <c r="DUV45" s="360"/>
      <c r="DUW45" s="360"/>
      <c r="DUX45" s="360"/>
      <c r="DUY45" s="360"/>
      <c r="DUZ45" s="360"/>
      <c r="DVA45" s="360"/>
      <c r="DVB45" s="360"/>
      <c r="DVC45" s="360"/>
      <c r="DVD45" s="360"/>
      <c r="DVE45" s="360"/>
      <c r="DVF45" s="360"/>
      <c r="DVG45" s="360"/>
      <c r="DVH45" s="360"/>
      <c r="DVI45" s="360"/>
      <c r="DVJ45" s="360"/>
      <c r="DVK45" s="360"/>
      <c r="DVL45" s="360"/>
      <c r="DVM45" s="360"/>
      <c r="DVN45" s="360"/>
      <c r="DVO45" s="360"/>
      <c r="DVP45" s="360"/>
      <c r="DVQ45" s="360"/>
      <c r="DVR45" s="360"/>
      <c r="DVS45" s="360"/>
      <c r="DVT45" s="360"/>
      <c r="DVU45" s="360"/>
      <c r="DVV45" s="360"/>
      <c r="DVW45" s="360"/>
      <c r="DVX45" s="360"/>
      <c r="DVY45" s="360"/>
      <c r="DVZ45" s="360"/>
      <c r="DWA45" s="360"/>
      <c r="DWB45" s="360"/>
      <c r="DWC45" s="360"/>
      <c r="DWD45" s="360"/>
      <c r="DWE45" s="360"/>
      <c r="DWF45" s="360"/>
      <c r="DWG45" s="360"/>
      <c r="DWH45" s="360"/>
      <c r="DWI45" s="360"/>
      <c r="DWJ45" s="360"/>
      <c r="DWK45" s="360"/>
      <c r="DWL45" s="360"/>
      <c r="DWM45" s="360"/>
      <c r="DWN45" s="360"/>
      <c r="DWO45" s="360"/>
      <c r="DWP45" s="360"/>
      <c r="DWQ45" s="360"/>
      <c r="DWR45" s="360"/>
      <c r="DWS45" s="360"/>
      <c r="DWT45" s="360"/>
      <c r="DWU45" s="360"/>
      <c r="DWV45" s="360"/>
      <c r="DWW45" s="360"/>
      <c r="DWX45" s="360"/>
      <c r="DWY45" s="360"/>
      <c r="DWZ45" s="360"/>
      <c r="DXA45" s="360"/>
      <c r="DXB45" s="360"/>
      <c r="DXC45" s="360"/>
      <c r="DXD45" s="360"/>
      <c r="DXE45" s="360"/>
      <c r="DXF45" s="360"/>
      <c r="DXG45" s="360"/>
      <c r="DXH45" s="360"/>
      <c r="DXI45" s="360"/>
      <c r="DXJ45" s="360"/>
      <c r="DXK45" s="360"/>
      <c r="DXL45" s="360"/>
      <c r="DXM45" s="360"/>
      <c r="DXN45" s="360"/>
      <c r="DXO45" s="360"/>
      <c r="DXP45" s="360"/>
      <c r="DXQ45" s="360"/>
      <c r="DXR45" s="360"/>
      <c r="DXS45" s="360"/>
      <c r="DXT45" s="360"/>
      <c r="DXU45" s="360"/>
      <c r="DXV45" s="360"/>
      <c r="DXW45" s="360"/>
      <c r="DXX45" s="360"/>
      <c r="DXY45" s="360"/>
      <c r="DXZ45" s="360"/>
      <c r="DYA45" s="360"/>
      <c r="DYB45" s="360"/>
      <c r="DYC45" s="360"/>
      <c r="DYD45" s="360"/>
      <c r="DYE45" s="360"/>
      <c r="DYF45" s="360"/>
      <c r="DYG45" s="360"/>
      <c r="DYH45" s="360"/>
      <c r="DYI45" s="360"/>
      <c r="DYJ45" s="360"/>
      <c r="DYK45" s="360"/>
      <c r="DYL45" s="360"/>
      <c r="DYM45" s="360"/>
      <c r="DYN45" s="360"/>
      <c r="DYO45" s="360"/>
      <c r="DYP45" s="360"/>
      <c r="DYQ45" s="360"/>
      <c r="DYR45" s="360"/>
      <c r="DYS45" s="360"/>
      <c r="DYT45" s="360"/>
      <c r="DYU45" s="360"/>
      <c r="DYV45" s="360"/>
      <c r="DYW45" s="360"/>
      <c r="DYX45" s="360"/>
      <c r="DYY45" s="360"/>
      <c r="DYZ45" s="360"/>
      <c r="DZA45" s="360"/>
      <c r="DZB45" s="360"/>
      <c r="DZC45" s="360"/>
      <c r="DZD45" s="360"/>
      <c r="DZE45" s="360"/>
      <c r="DZF45" s="360"/>
      <c r="DZG45" s="360"/>
      <c r="DZH45" s="360"/>
      <c r="DZI45" s="360"/>
      <c r="DZJ45" s="360"/>
      <c r="DZK45" s="360"/>
      <c r="DZL45" s="360"/>
      <c r="DZM45" s="360"/>
      <c r="DZN45" s="360"/>
      <c r="DZO45" s="360"/>
      <c r="DZP45" s="360"/>
      <c r="DZQ45" s="360"/>
      <c r="DZR45" s="360"/>
      <c r="DZS45" s="360"/>
      <c r="DZT45" s="360"/>
      <c r="DZU45" s="360"/>
      <c r="DZV45" s="360"/>
      <c r="DZW45" s="360"/>
      <c r="DZX45" s="360"/>
      <c r="DZY45" s="360"/>
      <c r="DZZ45" s="360"/>
      <c r="EAA45" s="360"/>
      <c r="EAB45" s="360"/>
      <c r="EAC45" s="360"/>
      <c r="EAD45" s="360"/>
      <c r="EAE45" s="360"/>
      <c r="EAF45" s="360"/>
      <c r="EAG45" s="360"/>
      <c r="EAH45" s="360"/>
      <c r="EAI45" s="360"/>
      <c r="EAJ45" s="360"/>
      <c r="EAK45" s="360"/>
      <c r="EAL45" s="360"/>
      <c r="EAM45" s="360"/>
      <c r="EAN45" s="360"/>
      <c r="EAO45" s="360"/>
      <c r="EAP45" s="360"/>
      <c r="EAQ45" s="360"/>
      <c r="EAR45" s="360"/>
      <c r="EAS45" s="360"/>
      <c r="EAT45" s="360"/>
      <c r="EAU45" s="360"/>
      <c r="EAV45" s="360"/>
      <c r="EAW45" s="360"/>
      <c r="EAX45" s="360"/>
      <c r="EAY45" s="360"/>
      <c r="EAZ45" s="360"/>
      <c r="EBA45" s="360"/>
      <c r="EBB45" s="360"/>
      <c r="EBC45" s="360"/>
      <c r="EBD45" s="360"/>
      <c r="EBE45" s="360"/>
      <c r="EBF45" s="360"/>
      <c r="EBG45" s="360"/>
      <c r="EBH45" s="360"/>
      <c r="EBI45" s="360"/>
      <c r="EBJ45" s="360"/>
      <c r="EBK45" s="360"/>
      <c r="EBL45" s="360"/>
      <c r="EBM45" s="360"/>
      <c r="EBN45" s="360"/>
      <c r="EBO45" s="360"/>
      <c r="EBP45" s="360"/>
      <c r="EBQ45" s="360"/>
      <c r="EBR45" s="360"/>
      <c r="EBS45" s="360"/>
      <c r="EBT45" s="360"/>
      <c r="EBU45" s="360"/>
      <c r="EBV45" s="360"/>
      <c r="EBW45" s="360"/>
      <c r="EBX45" s="360"/>
      <c r="EBY45" s="360"/>
      <c r="EBZ45" s="360"/>
      <c r="ECA45" s="360"/>
      <c r="ECB45" s="360"/>
      <c r="ECC45" s="360"/>
      <c r="ECD45" s="360"/>
      <c r="ECE45" s="360"/>
      <c r="ECF45" s="360"/>
      <c r="ECG45" s="360"/>
      <c r="ECH45" s="360"/>
      <c r="ECI45" s="360"/>
      <c r="ECJ45" s="360"/>
      <c r="ECK45" s="360"/>
      <c r="ECL45" s="360"/>
      <c r="ECM45" s="360"/>
      <c r="ECN45" s="360"/>
      <c r="ECO45" s="360"/>
      <c r="ECP45" s="360"/>
      <c r="ECQ45" s="360"/>
      <c r="ECR45" s="360"/>
      <c r="ECS45" s="360"/>
      <c r="ECT45" s="360"/>
      <c r="ECU45" s="360"/>
      <c r="ECV45" s="360"/>
      <c r="ECW45" s="360"/>
      <c r="ECX45" s="360"/>
      <c r="ECY45" s="360"/>
      <c r="ECZ45" s="360"/>
      <c r="EDA45" s="360"/>
      <c r="EDB45" s="360"/>
      <c r="EDC45" s="360"/>
      <c r="EDD45" s="360"/>
      <c r="EDE45" s="360"/>
      <c r="EDF45" s="360"/>
      <c r="EDG45" s="360"/>
      <c r="EDH45" s="360"/>
      <c r="EDI45" s="360"/>
      <c r="EDJ45" s="360"/>
      <c r="EDK45" s="360"/>
      <c r="EDL45" s="360"/>
      <c r="EDM45" s="360"/>
      <c r="EDN45" s="360"/>
      <c r="EDO45" s="360"/>
      <c r="EDP45" s="360"/>
      <c r="EDQ45" s="360"/>
      <c r="EDR45" s="360"/>
      <c r="EDS45" s="360"/>
      <c r="EDT45" s="360"/>
      <c r="EDU45" s="360"/>
      <c r="EDV45" s="360"/>
      <c r="EDW45" s="360"/>
      <c r="EDX45" s="360"/>
      <c r="EDY45" s="360"/>
      <c r="EDZ45" s="360"/>
      <c r="EEA45" s="360"/>
      <c r="EEB45" s="360"/>
      <c r="EEC45" s="360"/>
      <c r="EED45" s="360"/>
      <c r="EEE45" s="360"/>
      <c r="EEF45" s="360"/>
      <c r="EEG45" s="360"/>
      <c r="EEH45" s="360"/>
      <c r="EEI45" s="360"/>
      <c r="EEJ45" s="360"/>
      <c r="EEK45" s="360"/>
      <c r="EEL45" s="360"/>
      <c r="EEM45" s="360"/>
      <c r="EEN45" s="360"/>
      <c r="EEO45" s="360"/>
      <c r="EEP45" s="360"/>
      <c r="EEQ45" s="360"/>
      <c r="EER45" s="360"/>
      <c r="EES45" s="360"/>
      <c r="EET45" s="360"/>
      <c r="EEU45" s="360"/>
      <c r="EEV45" s="360"/>
      <c r="EEW45" s="360"/>
      <c r="EEX45" s="360"/>
      <c r="EEY45" s="360"/>
      <c r="EEZ45" s="360"/>
      <c r="EFA45" s="360"/>
      <c r="EFB45" s="360"/>
      <c r="EFC45" s="360"/>
      <c r="EFD45" s="360"/>
      <c r="EFE45" s="360"/>
      <c r="EFF45" s="360"/>
      <c r="EFG45" s="360"/>
      <c r="EFH45" s="360"/>
      <c r="EFI45" s="360"/>
      <c r="EFJ45" s="360"/>
      <c r="EFK45" s="360"/>
      <c r="EFL45" s="360"/>
      <c r="EFM45" s="360"/>
      <c r="EFN45" s="360"/>
      <c r="EFO45" s="360"/>
      <c r="EFP45" s="360"/>
      <c r="EFQ45" s="360"/>
      <c r="EFR45" s="360"/>
      <c r="EFS45" s="360"/>
      <c r="EFT45" s="360"/>
      <c r="EFU45" s="360"/>
      <c r="EFV45" s="360"/>
      <c r="EFW45" s="360"/>
      <c r="EFX45" s="360"/>
      <c r="EFY45" s="360"/>
      <c r="EFZ45" s="360"/>
      <c r="EGA45" s="360"/>
      <c r="EGB45" s="360"/>
      <c r="EGC45" s="360"/>
      <c r="EGD45" s="360"/>
      <c r="EGE45" s="360"/>
      <c r="EGF45" s="360"/>
      <c r="EGG45" s="360"/>
      <c r="EGH45" s="360"/>
      <c r="EGI45" s="360"/>
      <c r="EGJ45" s="360"/>
      <c r="EGK45" s="360"/>
      <c r="EGL45" s="360"/>
      <c r="EGM45" s="360"/>
      <c r="EGN45" s="360"/>
      <c r="EGO45" s="360"/>
      <c r="EGP45" s="360"/>
      <c r="EGQ45" s="360"/>
      <c r="EGR45" s="360"/>
      <c r="EGS45" s="360"/>
      <c r="EGT45" s="360"/>
      <c r="EGU45" s="360"/>
      <c r="EGV45" s="360"/>
      <c r="EGW45" s="360"/>
      <c r="EGX45" s="360"/>
      <c r="EGY45" s="360"/>
      <c r="EGZ45" s="360"/>
      <c r="EHA45" s="360"/>
      <c r="EHB45" s="360"/>
      <c r="EHC45" s="360"/>
      <c r="EHD45" s="360"/>
      <c r="EHE45" s="360"/>
      <c r="EHF45" s="360"/>
      <c r="EHG45" s="360"/>
      <c r="EHH45" s="360"/>
      <c r="EHI45" s="360"/>
      <c r="EHJ45" s="360"/>
      <c r="EHK45" s="360"/>
      <c r="EHL45" s="360"/>
      <c r="EHM45" s="360"/>
      <c r="EHN45" s="360"/>
      <c r="EHO45" s="360"/>
      <c r="EHP45" s="360"/>
      <c r="EHQ45" s="360"/>
      <c r="EHR45" s="360"/>
      <c r="EHS45" s="360"/>
      <c r="EHT45" s="360"/>
      <c r="EHU45" s="360"/>
      <c r="EHV45" s="360"/>
      <c r="EHW45" s="360"/>
      <c r="EHX45" s="360"/>
      <c r="EHY45" s="360"/>
      <c r="EHZ45" s="360"/>
      <c r="EIA45" s="360"/>
      <c r="EIB45" s="360"/>
      <c r="EIC45" s="360"/>
      <c r="EID45" s="360"/>
      <c r="EIE45" s="360"/>
      <c r="EIF45" s="360"/>
      <c r="EIG45" s="360"/>
      <c r="EIH45" s="360"/>
      <c r="EII45" s="360"/>
      <c r="EIJ45" s="360"/>
      <c r="EIK45" s="360"/>
      <c r="EIL45" s="360"/>
      <c r="EIM45" s="360"/>
      <c r="EIN45" s="360"/>
      <c r="EIO45" s="360"/>
      <c r="EIP45" s="360"/>
      <c r="EIQ45" s="360"/>
      <c r="EIR45" s="360"/>
      <c r="EIS45" s="360"/>
      <c r="EIT45" s="360"/>
      <c r="EIU45" s="360"/>
      <c r="EIV45" s="360"/>
      <c r="EIW45" s="360"/>
      <c r="EIX45" s="360"/>
      <c r="EIY45" s="360"/>
      <c r="EIZ45" s="360"/>
      <c r="EJA45" s="360"/>
      <c r="EJB45" s="360"/>
      <c r="EJC45" s="360"/>
      <c r="EJD45" s="360"/>
      <c r="EJE45" s="360"/>
      <c r="EJF45" s="360"/>
      <c r="EJG45" s="360"/>
      <c r="EJH45" s="360"/>
      <c r="EJI45" s="360"/>
      <c r="EJJ45" s="360"/>
      <c r="EJK45" s="360"/>
      <c r="EJL45" s="360"/>
      <c r="EJM45" s="360"/>
      <c r="EJN45" s="360"/>
      <c r="EJO45" s="360"/>
      <c r="EJP45" s="360"/>
      <c r="EJQ45" s="360"/>
      <c r="EJR45" s="360"/>
      <c r="EJS45" s="360"/>
      <c r="EJT45" s="360"/>
      <c r="EJU45" s="360"/>
      <c r="EJV45" s="360"/>
      <c r="EJW45" s="360"/>
      <c r="EJX45" s="360"/>
      <c r="EJY45" s="360"/>
      <c r="EJZ45" s="360"/>
      <c r="EKA45" s="360"/>
      <c r="EKB45" s="360"/>
      <c r="EKC45" s="360"/>
      <c r="EKD45" s="360"/>
      <c r="EKE45" s="360"/>
      <c r="EKF45" s="360"/>
      <c r="EKG45" s="360"/>
      <c r="EKH45" s="360"/>
      <c r="EKI45" s="360"/>
      <c r="EKJ45" s="360"/>
      <c r="EKK45" s="360"/>
      <c r="EKL45" s="360"/>
      <c r="EKM45" s="360"/>
      <c r="EKN45" s="360"/>
      <c r="EKO45" s="360"/>
      <c r="EKP45" s="360"/>
      <c r="EKQ45" s="360"/>
      <c r="EKR45" s="360"/>
      <c r="EKS45" s="360"/>
      <c r="EKT45" s="360"/>
      <c r="EKU45" s="360"/>
      <c r="EKV45" s="360"/>
      <c r="EKW45" s="360"/>
      <c r="EKX45" s="360"/>
      <c r="EKY45" s="360"/>
      <c r="EKZ45" s="360"/>
      <c r="ELA45" s="360"/>
      <c r="ELB45" s="360"/>
      <c r="ELC45" s="360"/>
      <c r="ELD45" s="360"/>
      <c r="ELE45" s="360"/>
      <c r="ELF45" s="360"/>
      <c r="ELG45" s="360"/>
      <c r="ELH45" s="360"/>
      <c r="ELI45" s="360"/>
      <c r="ELJ45" s="360"/>
      <c r="ELK45" s="360"/>
      <c r="ELL45" s="360"/>
      <c r="ELM45" s="360"/>
      <c r="ELN45" s="360"/>
      <c r="ELO45" s="360"/>
      <c r="ELP45" s="360"/>
      <c r="ELQ45" s="360"/>
      <c r="ELR45" s="360"/>
      <c r="ELS45" s="360"/>
      <c r="ELT45" s="360"/>
      <c r="ELU45" s="360"/>
      <c r="ELV45" s="360"/>
      <c r="ELW45" s="360"/>
      <c r="ELX45" s="360"/>
      <c r="ELY45" s="360"/>
      <c r="ELZ45" s="360"/>
      <c r="EMA45" s="360"/>
      <c r="EMB45" s="360"/>
      <c r="EMC45" s="360"/>
      <c r="EMD45" s="360"/>
      <c r="EME45" s="360"/>
      <c r="EMF45" s="360"/>
      <c r="EMG45" s="360"/>
      <c r="EMH45" s="360"/>
      <c r="EMI45" s="360"/>
      <c r="EMJ45" s="360"/>
      <c r="EMK45" s="360"/>
      <c r="EML45" s="360"/>
      <c r="EMM45" s="360"/>
      <c r="EMN45" s="360"/>
      <c r="EMO45" s="360"/>
      <c r="EMP45" s="360"/>
      <c r="EMQ45" s="360"/>
      <c r="EMR45" s="360"/>
      <c r="EMS45" s="360"/>
      <c r="EMT45" s="360"/>
      <c r="EMU45" s="360"/>
      <c r="EMV45" s="360"/>
      <c r="EMW45" s="360"/>
      <c r="EMX45" s="360"/>
      <c r="EMY45" s="360"/>
      <c r="EMZ45" s="360"/>
      <c r="ENA45" s="360"/>
      <c r="ENB45" s="360"/>
      <c r="ENC45" s="360"/>
      <c r="END45" s="360"/>
      <c r="ENE45" s="360"/>
      <c r="ENF45" s="360"/>
      <c r="ENG45" s="360"/>
      <c r="ENH45" s="360"/>
      <c r="ENI45" s="360"/>
      <c r="ENJ45" s="360"/>
      <c r="ENK45" s="360"/>
      <c r="ENL45" s="360"/>
      <c r="ENM45" s="360"/>
      <c r="ENN45" s="360"/>
      <c r="ENO45" s="360"/>
      <c r="ENP45" s="360"/>
      <c r="ENQ45" s="360"/>
      <c r="ENR45" s="360"/>
      <c r="ENS45" s="360"/>
      <c r="ENT45" s="360"/>
      <c r="ENU45" s="360"/>
      <c r="ENV45" s="360"/>
      <c r="ENW45" s="360"/>
      <c r="ENX45" s="360"/>
      <c r="ENY45" s="360"/>
      <c r="ENZ45" s="360"/>
      <c r="EOA45" s="360"/>
      <c r="EOB45" s="360"/>
      <c r="EOC45" s="360"/>
      <c r="EOD45" s="360"/>
      <c r="EOE45" s="360"/>
      <c r="EOF45" s="360"/>
      <c r="EOG45" s="360"/>
      <c r="EOH45" s="360"/>
      <c r="EOI45" s="360"/>
      <c r="EOJ45" s="360"/>
      <c r="EOK45" s="360"/>
      <c r="EOL45" s="360"/>
      <c r="EOM45" s="360"/>
      <c r="EON45" s="360"/>
      <c r="EOO45" s="360"/>
      <c r="EOP45" s="360"/>
      <c r="EOQ45" s="360"/>
      <c r="EOR45" s="360"/>
      <c r="EOS45" s="360"/>
      <c r="EOT45" s="360"/>
      <c r="EOU45" s="360"/>
      <c r="EOV45" s="360"/>
      <c r="EOW45" s="360"/>
      <c r="EOX45" s="360"/>
      <c r="EOY45" s="360"/>
      <c r="EOZ45" s="360"/>
      <c r="EPA45" s="360"/>
      <c r="EPB45" s="360"/>
      <c r="EPC45" s="360"/>
      <c r="EPD45" s="360"/>
      <c r="EPE45" s="360"/>
      <c r="EPF45" s="360"/>
      <c r="EPG45" s="360"/>
      <c r="EPH45" s="360"/>
      <c r="EPI45" s="360"/>
      <c r="EPJ45" s="360"/>
      <c r="EPK45" s="360"/>
      <c r="EPL45" s="360"/>
      <c r="EPM45" s="360"/>
      <c r="EPN45" s="360"/>
      <c r="EPO45" s="360"/>
      <c r="EPP45" s="360"/>
      <c r="EPQ45" s="360"/>
      <c r="EPR45" s="360"/>
      <c r="EPS45" s="360"/>
      <c r="EPT45" s="360"/>
      <c r="EPU45" s="360"/>
      <c r="EPV45" s="360"/>
      <c r="EPW45" s="360"/>
      <c r="EPX45" s="360"/>
      <c r="EPY45" s="360"/>
      <c r="EPZ45" s="360"/>
      <c r="EQA45" s="360"/>
      <c r="EQB45" s="360"/>
      <c r="EQC45" s="360"/>
      <c r="EQD45" s="360"/>
      <c r="EQE45" s="360"/>
      <c r="EQF45" s="360"/>
      <c r="EQG45" s="360"/>
      <c r="EQH45" s="360"/>
      <c r="EQI45" s="360"/>
      <c r="EQJ45" s="360"/>
      <c r="EQK45" s="360"/>
      <c r="EQL45" s="360"/>
      <c r="EQM45" s="360"/>
      <c r="EQN45" s="360"/>
      <c r="EQO45" s="360"/>
      <c r="EQP45" s="360"/>
      <c r="EQQ45" s="360"/>
      <c r="EQR45" s="360"/>
      <c r="EQS45" s="360"/>
      <c r="EQT45" s="360"/>
      <c r="EQU45" s="360"/>
      <c r="EQV45" s="360"/>
      <c r="EQW45" s="360"/>
      <c r="EQX45" s="360"/>
      <c r="EQY45" s="360"/>
      <c r="EQZ45" s="360"/>
      <c r="ERA45" s="360"/>
      <c r="ERB45" s="360"/>
      <c r="ERC45" s="360"/>
      <c r="ERD45" s="360"/>
      <c r="ERE45" s="360"/>
      <c r="ERF45" s="360"/>
      <c r="ERG45" s="360"/>
      <c r="ERH45" s="360"/>
      <c r="ERI45" s="360"/>
      <c r="ERJ45" s="360"/>
      <c r="ERK45" s="360"/>
      <c r="ERL45" s="360"/>
      <c r="ERM45" s="360"/>
      <c r="ERN45" s="360"/>
      <c r="ERO45" s="360"/>
      <c r="ERP45" s="360"/>
      <c r="ERQ45" s="360"/>
      <c r="ERR45" s="360"/>
      <c r="ERS45" s="360"/>
      <c r="ERT45" s="360"/>
      <c r="ERU45" s="360"/>
      <c r="ERV45" s="360"/>
      <c r="ERW45" s="360"/>
      <c r="ERX45" s="360"/>
      <c r="ERY45" s="360"/>
      <c r="ERZ45" s="360"/>
      <c r="ESA45" s="360"/>
      <c r="ESB45" s="360"/>
      <c r="ESC45" s="360"/>
      <c r="ESD45" s="360"/>
      <c r="ESE45" s="360"/>
      <c r="ESF45" s="360"/>
      <c r="ESG45" s="360"/>
      <c r="ESH45" s="360"/>
      <c r="ESI45" s="360"/>
      <c r="ESJ45" s="360"/>
      <c r="ESK45" s="360"/>
      <c r="ESL45" s="360"/>
      <c r="ESM45" s="360"/>
      <c r="ESN45" s="360"/>
      <c r="ESO45" s="360"/>
      <c r="ESP45" s="360"/>
      <c r="ESQ45" s="360"/>
      <c r="ESR45" s="360"/>
      <c r="ESS45" s="360"/>
      <c r="EST45" s="360"/>
      <c r="ESU45" s="360"/>
      <c r="ESV45" s="360"/>
      <c r="ESW45" s="360"/>
      <c r="ESX45" s="360"/>
      <c r="ESY45" s="360"/>
      <c r="ESZ45" s="360"/>
      <c r="ETA45" s="360"/>
      <c r="ETB45" s="360"/>
      <c r="ETC45" s="360"/>
      <c r="ETD45" s="360"/>
      <c r="ETE45" s="360"/>
      <c r="ETF45" s="360"/>
      <c r="ETG45" s="360"/>
      <c r="ETH45" s="360"/>
      <c r="ETI45" s="360"/>
      <c r="ETJ45" s="360"/>
      <c r="ETK45" s="360"/>
      <c r="ETL45" s="360"/>
      <c r="ETM45" s="360"/>
      <c r="ETN45" s="360"/>
      <c r="ETO45" s="360"/>
      <c r="ETP45" s="360"/>
      <c r="ETQ45" s="360"/>
      <c r="ETR45" s="360"/>
      <c r="ETS45" s="360"/>
      <c r="ETT45" s="360"/>
      <c r="ETU45" s="360"/>
      <c r="ETV45" s="360"/>
      <c r="ETW45" s="360"/>
      <c r="ETX45" s="360"/>
      <c r="ETY45" s="360"/>
      <c r="ETZ45" s="360"/>
      <c r="EUA45" s="360"/>
      <c r="EUB45" s="360"/>
      <c r="EUC45" s="360"/>
      <c r="EUD45" s="360"/>
      <c r="EUE45" s="360"/>
      <c r="EUF45" s="360"/>
      <c r="EUG45" s="360"/>
      <c r="EUH45" s="360"/>
      <c r="EUI45" s="360"/>
      <c r="EUJ45" s="360"/>
      <c r="EUK45" s="360"/>
      <c r="EUL45" s="360"/>
      <c r="EUM45" s="360"/>
      <c r="EUN45" s="360"/>
      <c r="EUO45" s="360"/>
      <c r="EUP45" s="360"/>
      <c r="EUQ45" s="360"/>
      <c r="EUR45" s="360"/>
      <c r="EUS45" s="360"/>
      <c r="EUT45" s="360"/>
      <c r="EUU45" s="360"/>
      <c r="EUV45" s="360"/>
      <c r="EUW45" s="360"/>
      <c r="EUX45" s="360"/>
      <c r="EUY45" s="360"/>
      <c r="EUZ45" s="360"/>
      <c r="EVA45" s="360"/>
      <c r="EVB45" s="360"/>
      <c r="EVC45" s="360"/>
      <c r="EVD45" s="360"/>
      <c r="EVE45" s="360"/>
      <c r="EVF45" s="360"/>
      <c r="EVG45" s="360"/>
      <c r="EVH45" s="360"/>
      <c r="EVI45" s="360"/>
      <c r="EVJ45" s="360"/>
      <c r="EVK45" s="360"/>
      <c r="EVL45" s="360"/>
      <c r="EVM45" s="360"/>
      <c r="EVN45" s="360"/>
      <c r="EVO45" s="360"/>
      <c r="EVP45" s="360"/>
      <c r="EVQ45" s="360"/>
      <c r="EVR45" s="360"/>
      <c r="EVS45" s="360"/>
      <c r="EVT45" s="360"/>
      <c r="EVU45" s="360"/>
      <c r="EVV45" s="360"/>
      <c r="EVW45" s="360"/>
      <c r="EVX45" s="360"/>
      <c r="EVY45" s="360"/>
      <c r="EVZ45" s="360"/>
      <c r="EWA45" s="360"/>
      <c r="EWB45" s="360"/>
      <c r="EWC45" s="360"/>
      <c r="EWD45" s="360"/>
      <c r="EWE45" s="360"/>
      <c r="EWF45" s="360"/>
      <c r="EWG45" s="360"/>
      <c r="EWH45" s="360"/>
      <c r="EWI45" s="360"/>
      <c r="EWJ45" s="360"/>
      <c r="EWK45" s="360"/>
      <c r="EWL45" s="360"/>
      <c r="EWM45" s="360"/>
      <c r="EWN45" s="360"/>
      <c r="EWO45" s="360"/>
      <c r="EWP45" s="360"/>
      <c r="EWQ45" s="360"/>
      <c r="EWR45" s="360"/>
      <c r="EWS45" s="360"/>
      <c r="EWT45" s="360"/>
      <c r="EWU45" s="360"/>
      <c r="EWV45" s="360"/>
      <c r="EWW45" s="360"/>
      <c r="EWX45" s="360"/>
      <c r="EWY45" s="360"/>
      <c r="EWZ45" s="360"/>
      <c r="EXA45" s="360"/>
      <c r="EXB45" s="360"/>
      <c r="EXC45" s="360"/>
      <c r="EXD45" s="360"/>
      <c r="EXE45" s="360"/>
      <c r="EXF45" s="360"/>
      <c r="EXG45" s="360"/>
      <c r="EXH45" s="360"/>
      <c r="EXI45" s="360"/>
      <c r="EXJ45" s="360"/>
      <c r="EXK45" s="360"/>
      <c r="EXL45" s="360"/>
      <c r="EXM45" s="360"/>
      <c r="EXN45" s="360"/>
      <c r="EXO45" s="360"/>
      <c r="EXP45" s="360"/>
      <c r="EXQ45" s="360"/>
      <c r="EXR45" s="360"/>
      <c r="EXS45" s="360"/>
      <c r="EXT45" s="360"/>
      <c r="EXU45" s="360"/>
      <c r="EXV45" s="360"/>
      <c r="EXW45" s="360"/>
      <c r="EXX45" s="360"/>
      <c r="EXY45" s="360"/>
      <c r="EXZ45" s="360"/>
      <c r="EYA45" s="360"/>
      <c r="EYB45" s="360"/>
      <c r="EYC45" s="360"/>
      <c r="EYD45" s="360"/>
      <c r="EYE45" s="360"/>
      <c r="EYF45" s="360"/>
      <c r="EYG45" s="360"/>
      <c r="EYH45" s="360"/>
      <c r="EYI45" s="360"/>
      <c r="EYJ45" s="360"/>
      <c r="EYK45" s="360"/>
      <c r="EYL45" s="360"/>
      <c r="EYM45" s="360"/>
      <c r="EYN45" s="360"/>
      <c r="EYO45" s="360"/>
      <c r="EYP45" s="360"/>
      <c r="EYQ45" s="360"/>
      <c r="EYR45" s="360"/>
      <c r="EYS45" s="360"/>
      <c r="EYT45" s="360"/>
      <c r="EYU45" s="360"/>
      <c r="EYV45" s="360"/>
      <c r="EYW45" s="360"/>
      <c r="EYX45" s="360"/>
      <c r="EYY45" s="360"/>
      <c r="EYZ45" s="360"/>
      <c r="EZA45" s="360"/>
      <c r="EZB45" s="360"/>
      <c r="EZC45" s="360"/>
      <c r="EZD45" s="360"/>
      <c r="EZE45" s="360"/>
      <c r="EZF45" s="360"/>
      <c r="EZG45" s="360"/>
      <c r="EZH45" s="360"/>
      <c r="EZI45" s="360"/>
      <c r="EZJ45" s="360"/>
      <c r="EZK45" s="360"/>
      <c r="EZL45" s="360"/>
      <c r="EZM45" s="360"/>
      <c r="EZN45" s="360"/>
      <c r="EZO45" s="360"/>
      <c r="EZP45" s="360"/>
      <c r="EZQ45" s="360"/>
      <c r="EZR45" s="360"/>
      <c r="EZS45" s="360"/>
      <c r="EZT45" s="360"/>
      <c r="EZU45" s="360"/>
      <c r="EZV45" s="360"/>
      <c r="EZW45" s="360"/>
      <c r="EZX45" s="360"/>
      <c r="EZY45" s="360"/>
      <c r="EZZ45" s="360"/>
      <c r="FAA45" s="360"/>
      <c r="FAB45" s="360"/>
      <c r="FAC45" s="360"/>
      <c r="FAD45" s="360"/>
      <c r="FAE45" s="360"/>
      <c r="FAF45" s="360"/>
      <c r="FAG45" s="360"/>
      <c r="FAH45" s="360"/>
      <c r="FAI45" s="360"/>
      <c r="FAJ45" s="360"/>
      <c r="FAK45" s="360"/>
      <c r="FAL45" s="360"/>
      <c r="FAM45" s="360"/>
      <c r="FAN45" s="360"/>
      <c r="FAO45" s="360"/>
      <c r="FAP45" s="360"/>
      <c r="FAQ45" s="360"/>
      <c r="FAR45" s="360"/>
      <c r="FAS45" s="360"/>
      <c r="FAT45" s="360"/>
      <c r="FAU45" s="360"/>
      <c r="FAV45" s="360"/>
      <c r="FAW45" s="360"/>
      <c r="FAX45" s="360"/>
      <c r="FAY45" s="360"/>
      <c r="FAZ45" s="360"/>
      <c r="FBA45" s="360"/>
      <c r="FBB45" s="360"/>
      <c r="FBC45" s="360"/>
      <c r="FBD45" s="360"/>
      <c r="FBE45" s="360"/>
      <c r="FBF45" s="360"/>
      <c r="FBG45" s="360"/>
      <c r="FBH45" s="360"/>
      <c r="FBI45" s="360"/>
      <c r="FBJ45" s="360"/>
      <c r="FBK45" s="360"/>
      <c r="FBL45" s="360"/>
      <c r="FBM45" s="360"/>
      <c r="FBN45" s="360"/>
      <c r="FBO45" s="360"/>
      <c r="FBP45" s="360"/>
      <c r="FBQ45" s="360"/>
      <c r="FBR45" s="360"/>
      <c r="FBS45" s="360"/>
      <c r="FBT45" s="360"/>
      <c r="FBU45" s="360"/>
      <c r="FBV45" s="360"/>
      <c r="FBW45" s="360"/>
      <c r="FBX45" s="360"/>
      <c r="FBY45" s="360"/>
      <c r="FBZ45" s="360"/>
      <c r="FCA45" s="360"/>
      <c r="FCB45" s="360"/>
      <c r="FCC45" s="360"/>
      <c r="FCD45" s="360"/>
      <c r="FCE45" s="360"/>
      <c r="FCF45" s="360"/>
      <c r="FCG45" s="360"/>
      <c r="FCH45" s="360"/>
      <c r="FCI45" s="360"/>
      <c r="FCJ45" s="360"/>
      <c r="FCK45" s="360"/>
      <c r="FCL45" s="360"/>
      <c r="FCM45" s="360"/>
      <c r="FCN45" s="360"/>
      <c r="FCO45" s="360"/>
      <c r="FCP45" s="360"/>
      <c r="FCQ45" s="360"/>
      <c r="FCR45" s="360"/>
      <c r="FCS45" s="360"/>
      <c r="FCT45" s="360"/>
      <c r="FCU45" s="360"/>
      <c r="FCV45" s="360"/>
      <c r="FCW45" s="360"/>
      <c r="FCX45" s="360"/>
      <c r="FCY45" s="360"/>
      <c r="FCZ45" s="360"/>
      <c r="FDA45" s="360"/>
      <c r="FDB45" s="360"/>
      <c r="FDC45" s="360"/>
      <c r="FDD45" s="360"/>
      <c r="FDE45" s="360"/>
      <c r="FDF45" s="360"/>
      <c r="FDG45" s="360"/>
      <c r="FDH45" s="360"/>
      <c r="FDI45" s="360"/>
      <c r="FDJ45" s="360"/>
      <c r="FDK45" s="360"/>
      <c r="FDL45" s="360"/>
      <c r="FDM45" s="360"/>
      <c r="FDN45" s="360"/>
      <c r="FDO45" s="360"/>
      <c r="FDP45" s="360"/>
      <c r="FDQ45" s="360"/>
      <c r="FDR45" s="360"/>
      <c r="FDS45" s="360"/>
      <c r="FDT45" s="360"/>
      <c r="FDU45" s="360"/>
      <c r="FDV45" s="360"/>
      <c r="FDW45" s="360"/>
      <c r="FDX45" s="360"/>
      <c r="FDY45" s="360"/>
      <c r="FDZ45" s="360"/>
      <c r="FEA45" s="360"/>
      <c r="FEB45" s="360"/>
      <c r="FEC45" s="360"/>
      <c r="FED45" s="360"/>
      <c r="FEE45" s="360"/>
      <c r="FEF45" s="360"/>
      <c r="FEG45" s="360"/>
      <c r="FEH45" s="360"/>
      <c r="FEI45" s="360"/>
      <c r="FEJ45" s="360"/>
      <c r="FEK45" s="360"/>
      <c r="FEL45" s="360"/>
      <c r="FEM45" s="360"/>
      <c r="FEN45" s="360"/>
      <c r="FEO45" s="360"/>
      <c r="FEP45" s="360"/>
      <c r="FEQ45" s="360"/>
      <c r="FER45" s="360"/>
      <c r="FES45" s="360"/>
      <c r="FET45" s="360"/>
      <c r="FEU45" s="360"/>
      <c r="FEV45" s="360"/>
      <c r="FEW45" s="360"/>
      <c r="FEX45" s="360"/>
      <c r="FEY45" s="360"/>
      <c r="FEZ45" s="360"/>
      <c r="FFA45" s="360"/>
      <c r="FFB45" s="360"/>
      <c r="FFC45" s="360"/>
      <c r="FFD45" s="360"/>
      <c r="FFE45" s="360"/>
      <c r="FFF45" s="360"/>
      <c r="FFG45" s="360"/>
      <c r="FFH45" s="360"/>
      <c r="FFI45" s="360"/>
      <c r="FFJ45" s="360"/>
      <c r="FFK45" s="360"/>
      <c r="FFL45" s="360"/>
      <c r="FFM45" s="360"/>
      <c r="FFN45" s="360"/>
      <c r="FFO45" s="360"/>
      <c r="FFP45" s="360"/>
      <c r="FFQ45" s="360"/>
      <c r="FFR45" s="360"/>
      <c r="FFS45" s="360"/>
      <c r="FFT45" s="360"/>
      <c r="FFU45" s="360"/>
      <c r="FFV45" s="360"/>
      <c r="FFW45" s="360"/>
      <c r="FFX45" s="360"/>
      <c r="FFY45" s="360"/>
      <c r="FFZ45" s="360"/>
      <c r="FGA45" s="360"/>
      <c r="FGB45" s="360"/>
      <c r="FGC45" s="360"/>
      <c r="FGD45" s="360"/>
      <c r="FGE45" s="360"/>
      <c r="FGF45" s="360"/>
      <c r="FGG45" s="360"/>
      <c r="FGH45" s="360"/>
      <c r="FGI45" s="360"/>
      <c r="FGJ45" s="360"/>
      <c r="FGK45" s="360"/>
      <c r="FGL45" s="360"/>
      <c r="FGM45" s="360"/>
      <c r="FGN45" s="360"/>
      <c r="FGO45" s="360"/>
      <c r="FGP45" s="360"/>
      <c r="FGQ45" s="360"/>
      <c r="FGR45" s="360"/>
      <c r="FGS45" s="360"/>
      <c r="FGT45" s="360"/>
      <c r="FGU45" s="360"/>
      <c r="FGV45" s="360"/>
      <c r="FGW45" s="360"/>
      <c r="FGX45" s="360"/>
      <c r="FGY45" s="360"/>
      <c r="FGZ45" s="360"/>
      <c r="FHA45" s="360"/>
      <c r="FHB45" s="360"/>
      <c r="FHC45" s="360"/>
      <c r="FHD45" s="360"/>
      <c r="FHE45" s="360"/>
      <c r="FHF45" s="360"/>
      <c r="FHG45" s="360"/>
      <c r="FHH45" s="360"/>
      <c r="FHI45" s="360"/>
      <c r="FHJ45" s="360"/>
      <c r="FHK45" s="360"/>
      <c r="FHL45" s="360"/>
      <c r="FHM45" s="360"/>
      <c r="FHN45" s="360"/>
      <c r="FHO45" s="360"/>
      <c r="FHP45" s="360"/>
      <c r="FHQ45" s="360"/>
      <c r="FHR45" s="360"/>
      <c r="FHS45" s="360"/>
      <c r="FHT45" s="360"/>
      <c r="FHU45" s="360"/>
      <c r="FHV45" s="360"/>
      <c r="FHW45" s="360"/>
      <c r="FHX45" s="360"/>
      <c r="FHY45" s="360"/>
      <c r="FHZ45" s="360"/>
      <c r="FIA45" s="360"/>
      <c r="FIB45" s="360"/>
      <c r="FIC45" s="360"/>
      <c r="FID45" s="360"/>
      <c r="FIE45" s="360"/>
      <c r="FIF45" s="360"/>
      <c r="FIG45" s="360"/>
      <c r="FIH45" s="360"/>
      <c r="FII45" s="360"/>
      <c r="FIJ45" s="360"/>
      <c r="FIK45" s="360"/>
      <c r="FIL45" s="360"/>
      <c r="FIM45" s="360"/>
      <c r="FIN45" s="360"/>
      <c r="FIO45" s="360"/>
      <c r="FIP45" s="360"/>
      <c r="FIQ45" s="360"/>
      <c r="FIR45" s="360"/>
      <c r="FIS45" s="360"/>
      <c r="FIT45" s="360"/>
      <c r="FIU45" s="360"/>
      <c r="FIV45" s="360"/>
      <c r="FIW45" s="360"/>
      <c r="FIX45" s="360"/>
      <c r="FIY45" s="360"/>
      <c r="FIZ45" s="360"/>
      <c r="FJA45" s="360"/>
      <c r="FJB45" s="360"/>
      <c r="FJC45" s="360"/>
      <c r="FJD45" s="360"/>
      <c r="FJE45" s="360"/>
      <c r="FJF45" s="360"/>
      <c r="FJG45" s="360"/>
      <c r="FJH45" s="360"/>
      <c r="FJI45" s="360"/>
      <c r="FJJ45" s="360"/>
      <c r="FJK45" s="360"/>
      <c r="FJL45" s="360"/>
      <c r="FJM45" s="360"/>
      <c r="FJN45" s="360"/>
      <c r="FJO45" s="360"/>
      <c r="FJP45" s="360"/>
      <c r="FJQ45" s="360"/>
      <c r="FJR45" s="360"/>
      <c r="FJS45" s="360"/>
      <c r="FJT45" s="360"/>
      <c r="FJU45" s="360"/>
      <c r="FJV45" s="360"/>
      <c r="FJW45" s="360"/>
      <c r="FJX45" s="360"/>
      <c r="FJY45" s="360"/>
      <c r="FJZ45" s="360"/>
      <c r="FKA45" s="360"/>
      <c r="FKB45" s="360"/>
      <c r="FKC45" s="360"/>
      <c r="FKD45" s="360"/>
      <c r="FKE45" s="360"/>
      <c r="FKF45" s="360"/>
      <c r="FKG45" s="360"/>
      <c r="FKH45" s="360"/>
      <c r="FKI45" s="360"/>
      <c r="FKJ45" s="360"/>
      <c r="FKK45" s="360"/>
      <c r="FKL45" s="360"/>
      <c r="FKM45" s="360"/>
      <c r="FKN45" s="360"/>
      <c r="FKO45" s="360"/>
      <c r="FKP45" s="360"/>
      <c r="FKQ45" s="360"/>
      <c r="FKR45" s="360"/>
      <c r="FKS45" s="360"/>
      <c r="FKT45" s="360"/>
      <c r="FKU45" s="360"/>
      <c r="FKV45" s="360"/>
      <c r="FKW45" s="360"/>
      <c r="FKX45" s="360"/>
      <c r="FKY45" s="360"/>
      <c r="FKZ45" s="360"/>
      <c r="FLA45" s="360"/>
      <c r="FLB45" s="360"/>
      <c r="FLC45" s="360"/>
      <c r="FLD45" s="360"/>
      <c r="FLE45" s="360"/>
      <c r="FLF45" s="360"/>
      <c r="FLG45" s="360"/>
      <c r="FLH45" s="360"/>
      <c r="FLI45" s="360"/>
      <c r="FLJ45" s="360"/>
      <c r="FLK45" s="360"/>
      <c r="FLL45" s="360"/>
      <c r="FLM45" s="360"/>
      <c r="FLN45" s="360"/>
      <c r="FLO45" s="360"/>
      <c r="FLP45" s="360"/>
      <c r="FLQ45" s="360"/>
      <c r="FLR45" s="360"/>
      <c r="FLS45" s="360"/>
      <c r="FLT45" s="360"/>
      <c r="FLU45" s="360"/>
      <c r="FLV45" s="360"/>
      <c r="FLW45" s="360"/>
      <c r="FLX45" s="360"/>
      <c r="FLY45" s="360"/>
      <c r="FLZ45" s="360"/>
      <c r="FMA45" s="360"/>
      <c r="FMB45" s="360"/>
      <c r="FMC45" s="360"/>
      <c r="FMD45" s="360"/>
      <c r="FME45" s="360"/>
      <c r="FMF45" s="360"/>
      <c r="FMG45" s="360"/>
      <c r="FMH45" s="360"/>
      <c r="FMI45" s="360"/>
      <c r="FMJ45" s="360"/>
      <c r="FMK45" s="360"/>
      <c r="FML45" s="360"/>
      <c r="FMM45" s="360"/>
      <c r="FMN45" s="360"/>
      <c r="FMO45" s="360"/>
      <c r="FMP45" s="360"/>
      <c r="FMQ45" s="360"/>
      <c r="FMR45" s="360"/>
      <c r="FMS45" s="360"/>
      <c r="FMT45" s="360"/>
      <c r="FMU45" s="360"/>
      <c r="FMV45" s="360"/>
      <c r="FMW45" s="360"/>
      <c r="FMX45" s="360"/>
      <c r="FMY45" s="360"/>
      <c r="FMZ45" s="360"/>
      <c r="FNA45" s="360"/>
      <c r="FNB45" s="360"/>
      <c r="FNC45" s="360"/>
      <c r="FND45" s="360"/>
      <c r="FNE45" s="360"/>
      <c r="FNF45" s="360"/>
      <c r="FNG45" s="360"/>
      <c r="FNH45" s="360"/>
      <c r="FNI45" s="360"/>
      <c r="FNJ45" s="360"/>
      <c r="FNK45" s="360"/>
      <c r="FNL45" s="360"/>
      <c r="FNM45" s="360"/>
      <c r="FNN45" s="360"/>
      <c r="FNO45" s="360"/>
      <c r="FNP45" s="360"/>
      <c r="FNQ45" s="360"/>
      <c r="FNR45" s="360"/>
      <c r="FNS45" s="360"/>
      <c r="FNT45" s="360"/>
      <c r="FNU45" s="360"/>
      <c r="FNV45" s="360"/>
      <c r="FNW45" s="360"/>
      <c r="FNX45" s="360"/>
      <c r="FNY45" s="360"/>
      <c r="FNZ45" s="360"/>
      <c r="FOA45" s="360"/>
      <c r="FOB45" s="360"/>
      <c r="FOC45" s="360"/>
      <c r="FOD45" s="360"/>
      <c r="FOE45" s="360"/>
      <c r="FOF45" s="360"/>
      <c r="FOG45" s="360"/>
      <c r="FOH45" s="360"/>
      <c r="FOI45" s="360"/>
      <c r="FOJ45" s="360"/>
      <c r="FOK45" s="360"/>
      <c r="FOL45" s="360"/>
      <c r="FOM45" s="360"/>
      <c r="FON45" s="360"/>
      <c r="FOO45" s="360"/>
      <c r="FOP45" s="360"/>
      <c r="FOQ45" s="360"/>
      <c r="FOR45" s="360"/>
      <c r="FOS45" s="360"/>
      <c r="FOT45" s="360"/>
      <c r="FOU45" s="360"/>
      <c r="FOV45" s="360"/>
      <c r="FOW45" s="360"/>
      <c r="FOX45" s="360"/>
      <c r="FOY45" s="360"/>
      <c r="FOZ45" s="360"/>
      <c r="FPA45" s="360"/>
      <c r="FPB45" s="360"/>
      <c r="FPC45" s="360"/>
      <c r="FPD45" s="360"/>
      <c r="FPE45" s="360"/>
      <c r="FPF45" s="360"/>
      <c r="FPG45" s="360"/>
      <c r="FPH45" s="360"/>
      <c r="FPI45" s="360"/>
      <c r="FPJ45" s="360"/>
      <c r="FPK45" s="360"/>
      <c r="FPL45" s="360"/>
      <c r="FPM45" s="360"/>
      <c r="FPN45" s="360"/>
      <c r="FPO45" s="360"/>
      <c r="FPP45" s="360"/>
      <c r="FPQ45" s="360"/>
      <c r="FPR45" s="360"/>
      <c r="FPS45" s="360"/>
      <c r="FPT45" s="360"/>
      <c r="FPU45" s="360"/>
      <c r="FPV45" s="360"/>
      <c r="FPW45" s="360"/>
      <c r="FPX45" s="360"/>
      <c r="FPY45" s="360"/>
      <c r="FPZ45" s="360"/>
      <c r="FQA45" s="360"/>
      <c r="FQB45" s="360"/>
      <c r="FQC45" s="360"/>
      <c r="FQD45" s="360"/>
      <c r="FQE45" s="360"/>
      <c r="FQF45" s="360"/>
      <c r="FQG45" s="360"/>
      <c r="FQH45" s="360"/>
      <c r="FQI45" s="360"/>
      <c r="FQJ45" s="360"/>
      <c r="FQK45" s="360"/>
      <c r="FQL45" s="360"/>
      <c r="FQM45" s="360"/>
      <c r="FQN45" s="360"/>
      <c r="FQO45" s="360"/>
      <c r="FQP45" s="360"/>
      <c r="FQQ45" s="360"/>
      <c r="FQR45" s="360"/>
      <c r="FQS45" s="360"/>
      <c r="FQT45" s="360"/>
      <c r="FQU45" s="360"/>
      <c r="FQV45" s="360"/>
      <c r="FQW45" s="360"/>
      <c r="FQX45" s="360"/>
      <c r="FQY45" s="360"/>
      <c r="FQZ45" s="360"/>
      <c r="FRA45" s="360"/>
      <c r="FRB45" s="360"/>
      <c r="FRC45" s="360"/>
      <c r="FRD45" s="360"/>
      <c r="FRE45" s="360"/>
      <c r="FRF45" s="360"/>
      <c r="FRG45" s="360"/>
      <c r="FRH45" s="360"/>
      <c r="FRI45" s="360"/>
      <c r="FRJ45" s="360"/>
      <c r="FRK45" s="360"/>
      <c r="FRL45" s="360"/>
      <c r="FRM45" s="360"/>
      <c r="FRN45" s="360"/>
      <c r="FRO45" s="360"/>
      <c r="FRP45" s="360"/>
      <c r="FRQ45" s="360"/>
      <c r="FRR45" s="360"/>
      <c r="FRS45" s="360"/>
      <c r="FRT45" s="360"/>
      <c r="FRU45" s="360"/>
      <c r="FRV45" s="360"/>
      <c r="FRW45" s="360"/>
      <c r="FRX45" s="360"/>
      <c r="FRY45" s="360"/>
      <c r="FRZ45" s="360"/>
      <c r="FSA45" s="360"/>
      <c r="FSB45" s="360"/>
      <c r="FSC45" s="360"/>
      <c r="FSD45" s="360"/>
      <c r="FSE45" s="360"/>
      <c r="FSF45" s="360"/>
      <c r="FSG45" s="360"/>
      <c r="FSH45" s="360"/>
      <c r="FSI45" s="360"/>
      <c r="FSJ45" s="360"/>
      <c r="FSK45" s="360"/>
      <c r="FSL45" s="360"/>
      <c r="FSM45" s="360"/>
      <c r="FSN45" s="360"/>
      <c r="FSO45" s="360"/>
      <c r="FSP45" s="360"/>
      <c r="FSQ45" s="360"/>
      <c r="FSR45" s="360"/>
      <c r="FSS45" s="360"/>
      <c r="FST45" s="360"/>
      <c r="FSU45" s="360"/>
      <c r="FSV45" s="360"/>
      <c r="FSW45" s="360"/>
      <c r="FSX45" s="360"/>
      <c r="FSY45" s="360"/>
      <c r="FSZ45" s="360"/>
      <c r="FTA45" s="360"/>
      <c r="FTB45" s="360"/>
      <c r="FTC45" s="360"/>
      <c r="FTD45" s="360"/>
      <c r="FTE45" s="360"/>
      <c r="FTF45" s="360"/>
      <c r="FTG45" s="360"/>
      <c r="FTH45" s="360"/>
      <c r="FTI45" s="360"/>
      <c r="FTJ45" s="360"/>
      <c r="FTK45" s="360"/>
      <c r="FTL45" s="360"/>
      <c r="FTM45" s="360"/>
      <c r="FTN45" s="360"/>
      <c r="FTO45" s="360"/>
      <c r="FTP45" s="360"/>
      <c r="FTQ45" s="360"/>
      <c r="FTR45" s="360"/>
      <c r="FTS45" s="360"/>
      <c r="FTT45" s="360"/>
      <c r="FTU45" s="360"/>
      <c r="FTV45" s="360"/>
      <c r="FTW45" s="360"/>
      <c r="FTX45" s="360"/>
      <c r="FTY45" s="360"/>
      <c r="FTZ45" s="360"/>
      <c r="FUA45" s="360"/>
      <c r="FUB45" s="360"/>
      <c r="FUC45" s="360"/>
      <c r="FUD45" s="360"/>
      <c r="FUE45" s="360"/>
      <c r="FUF45" s="360"/>
      <c r="FUG45" s="360"/>
      <c r="FUH45" s="360"/>
      <c r="FUI45" s="360"/>
      <c r="FUJ45" s="360"/>
      <c r="FUK45" s="360"/>
      <c r="FUL45" s="360"/>
      <c r="FUM45" s="360"/>
      <c r="FUN45" s="360"/>
      <c r="FUO45" s="360"/>
      <c r="FUP45" s="360"/>
      <c r="FUQ45" s="360"/>
      <c r="FUR45" s="360"/>
      <c r="FUS45" s="360"/>
      <c r="FUT45" s="360"/>
      <c r="FUU45" s="360"/>
      <c r="FUV45" s="360"/>
      <c r="FUW45" s="360"/>
      <c r="FUX45" s="360"/>
      <c r="FUY45" s="360"/>
      <c r="FUZ45" s="360"/>
      <c r="FVA45" s="360"/>
      <c r="FVB45" s="360"/>
      <c r="FVC45" s="360"/>
      <c r="FVD45" s="360"/>
      <c r="FVE45" s="360"/>
      <c r="FVF45" s="360"/>
      <c r="FVG45" s="360"/>
      <c r="FVH45" s="360"/>
      <c r="FVI45" s="360"/>
      <c r="FVJ45" s="360"/>
      <c r="FVK45" s="360"/>
      <c r="FVL45" s="360"/>
      <c r="FVM45" s="360"/>
      <c r="FVN45" s="360"/>
      <c r="FVO45" s="360"/>
      <c r="FVP45" s="360"/>
      <c r="FVQ45" s="360"/>
      <c r="FVR45" s="360"/>
      <c r="FVS45" s="360"/>
      <c r="FVT45" s="360"/>
      <c r="FVU45" s="360"/>
      <c r="FVV45" s="360"/>
      <c r="FVW45" s="360"/>
      <c r="FVX45" s="360"/>
      <c r="FVY45" s="360"/>
      <c r="FVZ45" s="360"/>
      <c r="FWA45" s="360"/>
      <c r="FWB45" s="360"/>
      <c r="FWC45" s="360"/>
      <c r="FWD45" s="360"/>
      <c r="FWE45" s="360"/>
      <c r="FWF45" s="360"/>
      <c r="FWG45" s="360"/>
      <c r="FWH45" s="360"/>
      <c r="FWI45" s="360"/>
      <c r="FWJ45" s="360"/>
      <c r="FWK45" s="360"/>
      <c r="FWL45" s="360"/>
      <c r="FWM45" s="360"/>
      <c r="FWN45" s="360"/>
      <c r="FWO45" s="360"/>
      <c r="FWP45" s="360"/>
      <c r="FWQ45" s="360"/>
      <c r="FWR45" s="360"/>
      <c r="FWS45" s="360"/>
      <c r="FWT45" s="360"/>
      <c r="FWU45" s="360"/>
      <c r="FWV45" s="360"/>
      <c r="FWW45" s="360"/>
      <c r="FWX45" s="360"/>
      <c r="FWY45" s="360"/>
      <c r="FWZ45" s="360"/>
      <c r="FXA45" s="360"/>
      <c r="FXB45" s="360"/>
      <c r="FXC45" s="360"/>
      <c r="FXD45" s="360"/>
      <c r="FXE45" s="360"/>
      <c r="FXF45" s="360"/>
      <c r="FXG45" s="360"/>
      <c r="FXH45" s="360"/>
      <c r="FXI45" s="360"/>
      <c r="FXJ45" s="360"/>
      <c r="FXK45" s="360"/>
      <c r="FXL45" s="360"/>
      <c r="FXM45" s="360"/>
      <c r="FXN45" s="360"/>
      <c r="FXO45" s="360"/>
      <c r="FXP45" s="360"/>
      <c r="FXQ45" s="360"/>
      <c r="FXR45" s="360"/>
      <c r="FXS45" s="360"/>
      <c r="FXT45" s="360"/>
      <c r="FXU45" s="360"/>
      <c r="FXV45" s="360"/>
      <c r="FXW45" s="360"/>
      <c r="FXX45" s="360"/>
      <c r="FXY45" s="360"/>
      <c r="FXZ45" s="360"/>
      <c r="FYA45" s="360"/>
      <c r="FYB45" s="360"/>
      <c r="FYC45" s="360"/>
      <c r="FYD45" s="360"/>
      <c r="FYE45" s="360"/>
      <c r="FYF45" s="360"/>
      <c r="FYG45" s="360"/>
      <c r="FYH45" s="360"/>
      <c r="FYI45" s="360"/>
      <c r="FYJ45" s="360"/>
      <c r="FYK45" s="360"/>
      <c r="FYL45" s="360"/>
      <c r="FYM45" s="360"/>
      <c r="FYN45" s="360"/>
      <c r="FYO45" s="360"/>
      <c r="FYP45" s="360"/>
      <c r="FYQ45" s="360"/>
      <c r="FYR45" s="360"/>
      <c r="FYS45" s="360"/>
      <c r="FYT45" s="360"/>
      <c r="FYU45" s="360"/>
      <c r="FYV45" s="360"/>
      <c r="FYW45" s="360"/>
      <c r="FYX45" s="360"/>
      <c r="FYY45" s="360"/>
      <c r="FYZ45" s="360"/>
      <c r="FZA45" s="360"/>
      <c r="FZB45" s="360"/>
      <c r="FZC45" s="360"/>
      <c r="FZD45" s="360"/>
      <c r="FZE45" s="360"/>
      <c r="FZF45" s="360"/>
      <c r="FZG45" s="360"/>
      <c r="FZH45" s="360"/>
      <c r="FZI45" s="360"/>
      <c r="FZJ45" s="360"/>
      <c r="FZK45" s="360"/>
      <c r="FZL45" s="360"/>
      <c r="FZM45" s="360"/>
      <c r="FZN45" s="360"/>
      <c r="FZO45" s="360"/>
      <c r="FZP45" s="360"/>
      <c r="FZQ45" s="360"/>
      <c r="FZR45" s="360"/>
      <c r="FZS45" s="360"/>
      <c r="FZT45" s="360"/>
      <c r="FZU45" s="360"/>
      <c r="FZV45" s="360"/>
      <c r="FZW45" s="360"/>
      <c r="FZX45" s="360"/>
      <c r="FZY45" s="360"/>
      <c r="FZZ45" s="360"/>
      <c r="GAA45" s="360"/>
      <c r="GAB45" s="360"/>
      <c r="GAC45" s="360"/>
      <c r="GAD45" s="360"/>
      <c r="GAE45" s="360"/>
      <c r="GAF45" s="360"/>
      <c r="GAG45" s="360"/>
      <c r="GAH45" s="360"/>
      <c r="GAI45" s="360"/>
      <c r="GAJ45" s="360"/>
      <c r="GAK45" s="360"/>
      <c r="GAL45" s="360"/>
      <c r="GAM45" s="360"/>
      <c r="GAN45" s="360"/>
      <c r="GAO45" s="360"/>
      <c r="GAP45" s="360"/>
      <c r="GAQ45" s="360"/>
      <c r="GAR45" s="360"/>
      <c r="GAS45" s="360"/>
      <c r="GAT45" s="360"/>
      <c r="GAU45" s="360"/>
      <c r="GAV45" s="360"/>
      <c r="GAW45" s="360"/>
      <c r="GAX45" s="360"/>
      <c r="GAY45" s="360"/>
      <c r="GAZ45" s="360"/>
      <c r="GBA45" s="360"/>
      <c r="GBB45" s="360"/>
      <c r="GBC45" s="360"/>
      <c r="GBD45" s="360"/>
      <c r="GBE45" s="360"/>
      <c r="GBF45" s="360"/>
      <c r="GBG45" s="360"/>
      <c r="GBH45" s="360"/>
      <c r="GBI45" s="360"/>
      <c r="GBJ45" s="360"/>
      <c r="GBK45" s="360"/>
      <c r="GBL45" s="360"/>
      <c r="GBM45" s="360"/>
      <c r="GBN45" s="360"/>
      <c r="GBO45" s="360"/>
      <c r="GBP45" s="360"/>
      <c r="GBQ45" s="360"/>
      <c r="GBR45" s="360"/>
      <c r="GBS45" s="360"/>
      <c r="GBT45" s="360"/>
      <c r="GBU45" s="360"/>
      <c r="GBV45" s="360"/>
      <c r="GBW45" s="360"/>
      <c r="GBX45" s="360"/>
      <c r="GBY45" s="360"/>
      <c r="GBZ45" s="360"/>
      <c r="GCA45" s="360"/>
      <c r="GCB45" s="360"/>
      <c r="GCC45" s="360"/>
      <c r="GCD45" s="360"/>
      <c r="GCE45" s="360"/>
      <c r="GCF45" s="360"/>
      <c r="GCG45" s="360"/>
      <c r="GCH45" s="360"/>
      <c r="GCI45" s="360"/>
      <c r="GCJ45" s="360"/>
      <c r="GCK45" s="360"/>
      <c r="GCL45" s="360"/>
      <c r="GCM45" s="360"/>
      <c r="GCN45" s="360"/>
      <c r="GCO45" s="360"/>
      <c r="GCP45" s="360"/>
      <c r="GCQ45" s="360"/>
      <c r="GCR45" s="360"/>
      <c r="GCS45" s="360"/>
      <c r="GCT45" s="360"/>
      <c r="GCU45" s="360"/>
      <c r="GCV45" s="360"/>
      <c r="GCW45" s="360"/>
      <c r="GCX45" s="360"/>
      <c r="GCY45" s="360"/>
      <c r="GCZ45" s="360"/>
      <c r="GDA45" s="360"/>
      <c r="GDB45" s="360"/>
      <c r="GDC45" s="360"/>
      <c r="GDD45" s="360"/>
      <c r="GDE45" s="360"/>
      <c r="GDF45" s="360"/>
      <c r="GDG45" s="360"/>
      <c r="GDH45" s="360"/>
      <c r="GDI45" s="360"/>
      <c r="GDJ45" s="360"/>
      <c r="GDK45" s="360"/>
      <c r="GDL45" s="360"/>
      <c r="GDM45" s="360"/>
      <c r="GDN45" s="360"/>
      <c r="GDO45" s="360"/>
      <c r="GDP45" s="360"/>
      <c r="GDQ45" s="360"/>
      <c r="GDR45" s="360"/>
      <c r="GDS45" s="360"/>
      <c r="GDT45" s="360"/>
      <c r="GDU45" s="360"/>
      <c r="GDV45" s="360"/>
      <c r="GDW45" s="360"/>
      <c r="GDX45" s="360"/>
      <c r="GDY45" s="360"/>
      <c r="GDZ45" s="360"/>
      <c r="GEA45" s="360"/>
      <c r="GEB45" s="360"/>
      <c r="GEC45" s="360"/>
      <c r="GED45" s="360"/>
      <c r="GEE45" s="360"/>
      <c r="GEF45" s="360"/>
      <c r="GEG45" s="360"/>
      <c r="GEH45" s="360"/>
      <c r="GEI45" s="360"/>
      <c r="GEJ45" s="360"/>
      <c r="GEK45" s="360"/>
      <c r="GEL45" s="360"/>
      <c r="GEM45" s="360"/>
      <c r="GEN45" s="360"/>
      <c r="GEO45" s="360"/>
      <c r="GEP45" s="360"/>
      <c r="GEQ45" s="360"/>
      <c r="GER45" s="360"/>
      <c r="GES45" s="360"/>
      <c r="GET45" s="360"/>
      <c r="GEU45" s="360"/>
      <c r="GEV45" s="360"/>
      <c r="GEW45" s="360"/>
      <c r="GEX45" s="360"/>
      <c r="GEY45" s="360"/>
      <c r="GEZ45" s="360"/>
      <c r="GFA45" s="360"/>
      <c r="GFB45" s="360"/>
      <c r="GFC45" s="360"/>
      <c r="GFD45" s="360"/>
      <c r="GFE45" s="360"/>
      <c r="GFF45" s="360"/>
      <c r="GFG45" s="360"/>
      <c r="GFH45" s="360"/>
      <c r="GFI45" s="360"/>
      <c r="GFJ45" s="360"/>
      <c r="GFK45" s="360"/>
      <c r="GFL45" s="360"/>
      <c r="GFM45" s="360"/>
      <c r="GFN45" s="360"/>
      <c r="GFO45" s="360"/>
      <c r="GFP45" s="360"/>
      <c r="GFQ45" s="360"/>
      <c r="GFR45" s="360"/>
      <c r="GFS45" s="360"/>
      <c r="GFT45" s="360"/>
      <c r="GFU45" s="360"/>
      <c r="GFV45" s="360"/>
      <c r="GFW45" s="360"/>
      <c r="GFX45" s="360"/>
      <c r="GFY45" s="360"/>
      <c r="GFZ45" s="360"/>
      <c r="GGA45" s="360"/>
      <c r="GGB45" s="360"/>
      <c r="GGC45" s="360"/>
      <c r="GGD45" s="360"/>
      <c r="GGE45" s="360"/>
      <c r="GGF45" s="360"/>
      <c r="GGG45" s="360"/>
      <c r="GGH45" s="360"/>
      <c r="GGI45" s="360"/>
      <c r="GGJ45" s="360"/>
      <c r="GGK45" s="360"/>
      <c r="GGL45" s="360"/>
      <c r="GGM45" s="360"/>
      <c r="GGN45" s="360"/>
      <c r="GGO45" s="360"/>
      <c r="GGP45" s="360"/>
      <c r="GGQ45" s="360"/>
      <c r="GGR45" s="360"/>
      <c r="GGS45" s="360"/>
      <c r="GGT45" s="360"/>
      <c r="GGU45" s="360"/>
      <c r="GGV45" s="360"/>
      <c r="GGW45" s="360"/>
      <c r="GGX45" s="360"/>
      <c r="GGY45" s="360"/>
      <c r="GGZ45" s="360"/>
      <c r="GHA45" s="360"/>
      <c r="GHB45" s="360"/>
      <c r="GHC45" s="360"/>
      <c r="GHD45" s="360"/>
      <c r="GHE45" s="360"/>
      <c r="GHF45" s="360"/>
      <c r="GHG45" s="360"/>
      <c r="GHH45" s="360"/>
      <c r="GHI45" s="360"/>
      <c r="GHJ45" s="360"/>
      <c r="GHK45" s="360"/>
      <c r="GHL45" s="360"/>
      <c r="GHM45" s="360"/>
      <c r="GHN45" s="360"/>
      <c r="GHO45" s="360"/>
      <c r="GHP45" s="360"/>
      <c r="GHQ45" s="360"/>
      <c r="GHR45" s="360"/>
      <c r="GHS45" s="360"/>
      <c r="GHT45" s="360"/>
      <c r="GHU45" s="360"/>
      <c r="GHV45" s="360"/>
      <c r="GHW45" s="360"/>
      <c r="GHX45" s="360"/>
      <c r="GHY45" s="360"/>
      <c r="GHZ45" s="360"/>
      <c r="GIA45" s="360"/>
      <c r="GIB45" s="360"/>
      <c r="GIC45" s="360"/>
      <c r="GID45" s="360"/>
      <c r="GIE45" s="360"/>
      <c r="GIF45" s="360"/>
      <c r="GIG45" s="360"/>
      <c r="GIH45" s="360"/>
      <c r="GII45" s="360"/>
      <c r="GIJ45" s="360"/>
      <c r="GIK45" s="360"/>
      <c r="GIL45" s="360"/>
      <c r="GIM45" s="360"/>
      <c r="GIN45" s="360"/>
      <c r="GIO45" s="360"/>
      <c r="GIP45" s="360"/>
      <c r="GIQ45" s="360"/>
      <c r="GIR45" s="360"/>
      <c r="GIS45" s="360"/>
      <c r="GIT45" s="360"/>
      <c r="GIU45" s="360"/>
      <c r="GIV45" s="360"/>
      <c r="GIW45" s="360"/>
      <c r="GIX45" s="360"/>
      <c r="GIY45" s="360"/>
      <c r="GIZ45" s="360"/>
      <c r="GJA45" s="360"/>
      <c r="GJB45" s="360"/>
      <c r="GJC45" s="360"/>
      <c r="GJD45" s="360"/>
      <c r="GJE45" s="360"/>
      <c r="GJF45" s="360"/>
      <c r="GJG45" s="360"/>
      <c r="GJH45" s="360"/>
      <c r="GJI45" s="360"/>
      <c r="GJJ45" s="360"/>
      <c r="GJK45" s="360"/>
      <c r="GJL45" s="360"/>
      <c r="GJM45" s="360"/>
      <c r="GJN45" s="360"/>
      <c r="GJO45" s="360"/>
      <c r="GJP45" s="360"/>
      <c r="GJQ45" s="360"/>
      <c r="GJR45" s="360"/>
      <c r="GJS45" s="360"/>
      <c r="GJT45" s="360"/>
      <c r="GJU45" s="360"/>
      <c r="GJV45" s="360"/>
      <c r="GJW45" s="360"/>
      <c r="GJX45" s="360"/>
      <c r="GJY45" s="360"/>
      <c r="GJZ45" s="360"/>
      <c r="GKA45" s="360"/>
      <c r="GKB45" s="360"/>
      <c r="GKC45" s="360"/>
      <c r="GKD45" s="360"/>
      <c r="GKE45" s="360"/>
      <c r="GKF45" s="360"/>
      <c r="GKG45" s="360"/>
      <c r="GKH45" s="360"/>
      <c r="GKI45" s="360"/>
      <c r="GKJ45" s="360"/>
      <c r="GKK45" s="360"/>
      <c r="GKL45" s="360"/>
      <c r="GKM45" s="360"/>
      <c r="GKN45" s="360"/>
      <c r="GKO45" s="360"/>
      <c r="GKP45" s="360"/>
      <c r="GKQ45" s="360"/>
      <c r="GKR45" s="360"/>
      <c r="GKS45" s="360"/>
      <c r="GKT45" s="360"/>
      <c r="GKU45" s="360"/>
      <c r="GKV45" s="360"/>
      <c r="GKW45" s="360"/>
      <c r="GKX45" s="360"/>
      <c r="GKY45" s="360"/>
      <c r="GKZ45" s="360"/>
      <c r="GLA45" s="360"/>
      <c r="GLB45" s="360"/>
      <c r="GLC45" s="360"/>
      <c r="GLD45" s="360"/>
      <c r="GLE45" s="360"/>
      <c r="GLF45" s="360"/>
      <c r="GLG45" s="360"/>
      <c r="GLH45" s="360"/>
      <c r="GLI45" s="360"/>
      <c r="GLJ45" s="360"/>
      <c r="GLK45" s="360"/>
      <c r="GLL45" s="360"/>
      <c r="GLM45" s="360"/>
      <c r="GLN45" s="360"/>
      <c r="GLO45" s="360"/>
      <c r="GLP45" s="360"/>
      <c r="GLQ45" s="360"/>
      <c r="GLR45" s="360"/>
      <c r="GLS45" s="360"/>
      <c r="GLT45" s="360"/>
      <c r="GLU45" s="360"/>
      <c r="GLV45" s="360"/>
      <c r="GLW45" s="360"/>
      <c r="GLX45" s="360"/>
      <c r="GLY45" s="360"/>
      <c r="GLZ45" s="360"/>
      <c r="GMA45" s="360"/>
      <c r="GMB45" s="360"/>
      <c r="GMC45" s="360"/>
      <c r="GMD45" s="360"/>
      <c r="GME45" s="360"/>
      <c r="GMF45" s="360"/>
      <c r="GMG45" s="360"/>
      <c r="GMH45" s="360"/>
      <c r="GMI45" s="360"/>
      <c r="GMJ45" s="360"/>
      <c r="GMK45" s="360"/>
      <c r="GML45" s="360"/>
      <c r="GMM45" s="360"/>
      <c r="GMN45" s="360"/>
      <c r="GMO45" s="360"/>
      <c r="GMP45" s="360"/>
      <c r="GMQ45" s="360"/>
      <c r="GMR45" s="360"/>
      <c r="GMS45" s="360"/>
      <c r="GMT45" s="360"/>
      <c r="GMU45" s="360"/>
      <c r="GMV45" s="360"/>
      <c r="GMW45" s="360"/>
      <c r="GMX45" s="360"/>
      <c r="GMY45" s="360"/>
      <c r="GMZ45" s="360"/>
      <c r="GNA45" s="360"/>
      <c r="GNB45" s="360"/>
      <c r="GNC45" s="360"/>
      <c r="GND45" s="360"/>
      <c r="GNE45" s="360"/>
      <c r="GNF45" s="360"/>
      <c r="GNG45" s="360"/>
      <c r="GNH45" s="360"/>
      <c r="GNI45" s="360"/>
      <c r="GNJ45" s="360"/>
      <c r="GNK45" s="360"/>
      <c r="GNL45" s="360"/>
      <c r="GNM45" s="360"/>
      <c r="GNN45" s="360"/>
      <c r="GNO45" s="360"/>
      <c r="GNP45" s="360"/>
      <c r="GNQ45" s="360"/>
      <c r="GNR45" s="360"/>
      <c r="GNS45" s="360"/>
      <c r="GNT45" s="360"/>
      <c r="GNU45" s="360"/>
      <c r="GNV45" s="360"/>
      <c r="GNW45" s="360"/>
      <c r="GNX45" s="360"/>
      <c r="GNY45" s="360"/>
      <c r="GNZ45" s="360"/>
      <c r="GOA45" s="360"/>
      <c r="GOB45" s="360"/>
      <c r="GOC45" s="360"/>
      <c r="GOD45" s="360"/>
      <c r="GOE45" s="360"/>
      <c r="GOF45" s="360"/>
      <c r="GOG45" s="360"/>
      <c r="GOH45" s="360"/>
      <c r="GOI45" s="360"/>
      <c r="GOJ45" s="360"/>
      <c r="GOK45" s="360"/>
      <c r="GOL45" s="360"/>
      <c r="GOM45" s="360"/>
      <c r="GON45" s="360"/>
      <c r="GOO45" s="360"/>
      <c r="GOP45" s="360"/>
      <c r="GOQ45" s="360"/>
      <c r="GOR45" s="360"/>
      <c r="GOS45" s="360"/>
      <c r="GOT45" s="360"/>
      <c r="GOU45" s="360"/>
      <c r="GOV45" s="360"/>
      <c r="GOW45" s="360"/>
      <c r="GOX45" s="360"/>
      <c r="GOY45" s="360"/>
      <c r="GOZ45" s="360"/>
      <c r="GPA45" s="360"/>
      <c r="GPB45" s="360"/>
      <c r="GPC45" s="360"/>
      <c r="GPD45" s="360"/>
      <c r="GPE45" s="360"/>
      <c r="GPF45" s="360"/>
      <c r="GPG45" s="360"/>
      <c r="GPH45" s="360"/>
      <c r="GPI45" s="360"/>
      <c r="GPJ45" s="360"/>
      <c r="GPK45" s="360"/>
      <c r="GPL45" s="360"/>
      <c r="GPM45" s="360"/>
      <c r="GPN45" s="360"/>
      <c r="GPO45" s="360"/>
      <c r="GPP45" s="360"/>
      <c r="GPQ45" s="360"/>
      <c r="GPR45" s="360"/>
      <c r="GPS45" s="360"/>
      <c r="GPT45" s="360"/>
      <c r="GPU45" s="360"/>
      <c r="GPV45" s="360"/>
      <c r="GPW45" s="360"/>
      <c r="GPX45" s="360"/>
      <c r="GPY45" s="360"/>
      <c r="GPZ45" s="360"/>
      <c r="GQA45" s="360"/>
      <c r="GQB45" s="360"/>
      <c r="GQC45" s="360"/>
      <c r="GQD45" s="360"/>
      <c r="GQE45" s="360"/>
      <c r="GQF45" s="360"/>
      <c r="GQG45" s="360"/>
      <c r="GQH45" s="360"/>
      <c r="GQI45" s="360"/>
      <c r="GQJ45" s="360"/>
      <c r="GQK45" s="360"/>
      <c r="GQL45" s="360"/>
      <c r="GQM45" s="360"/>
      <c r="GQN45" s="360"/>
      <c r="GQO45" s="360"/>
      <c r="GQP45" s="360"/>
      <c r="GQQ45" s="360"/>
      <c r="GQR45" s="360"/>
      <c r="GQS45" s="360"/>
      <c r="GQT45" s="360"/>
      <c r="GQU45" s="360"/>
      <c r="GQV45" s="360"/>
      <c r="GQW45" s="360"/>
      <c r="GQX45" s="360"/>
      <c r="GQY45" s="360"/>
      <c r="GQZ45" s="360"/>
      <c r="GRA45" s="360"/>
      <c r="GRB45" s="360"/>
      <c r="GRC45" s="360"/>
      <c r="GRD45" s="360"/>
      <c r="GRE45" s="360"/>
      <c r="GRF45" s="360"/>
      <c r="GRG45" s="360"/>
      <c r="GRH45" s="360"/>
      <c r="GRI45" s="360"/>
      <c r="GRJ45" s="360"/>
      <c r="GRK45" s="360"/>
      <c r="GRL45" s="360"/>
      <c r="GRM45" s="360"/>
      <c r="GRN45" s="360"/>
      <c r="GRO45" s="360"/>
      <c r="GRP45" s="360"/>
      <c r="GRQ45" s="360"/>
      <c r="GRR45" s="360"/>
      <c r="GRS45" s="360"/>
      <c r="GRT45" s="360"/>
      <c r="GRU45" s="360"/>
      <c r="GRV45" s="360"/>
      <c r="GRW45" s="360"/>
      <c r="GRX45" s="360"/>
      <c r="GRY45" s="360"/>
      <c r="GRZ45" s="360"/>
      <c r="GSA45" s="360"/>
      <c r="GSB45" s="360"/>
      <c r="GSC45" s="360"/>
      <c r="GSD45" s="360"/>
      <c r="GSE45" s="360"/>
      <c r="GSF45" s="360"/>
      <c r="GSG45" s="360"/>
      <c r="GSH45" s="360"/>
      <c r="GSI45" s="360"/>
      <c r="GSJ45" s="360"/>
      <c r="GSK45" s="360"/>
      <c r="GSL45" s="360"/>
      <c r="GSM45" s="360"/>
      <c r="GSN45" s="360"/>
      <c r="GSO45" s="360"/>
      <c r="GSP45" s="360"/>
      <c r="GSQ45" s="360"/>
      <c r="GSR45" s="360"/>
      <c r="GSS45" s="360"/>
      <c r="GST45" s="360"/>
      <c r="GSU45" s="360"/>
      <c r="GSV45" s="360"/>
      <c r="GSW45" s="360"/>
      <c r="GSX45" s="360"/>
      <c r="GSY45" s="360"/>
      <c r="GSZ45" s="360"/>
      <c r="GTA45" s="360"/>
      <c r="GTB45" s="360"/>
      <c r="GTC45" s="360"/>
      <c r="GTD45" s="360"/>
      <c r="GTE45" s="360"/>
      <c r="GTF45" s="360"/>
      <c r="GTG45" s="360"/>
      <c r="GTH45" s="360"/>
      <c r="GTI45" s="360"/>
      <c r="GTJ45" s="360"/>
      <c r="GTK45" s="360"/>
      <c r="GTL45" s="360"/>
      <c r="GTM45" s="360"/>
      <c r="GTN45" s="360"/>
      <c r="GTO45" s="360"/>
      <c r="GTP45" s="360"/>
      <c r="GTQ45" s="360"/>
      <c r="GTR45" s="360"/>
      <c r="GTS45" s="360"/>
      <c r="GTT45" s="360"/>
      <c r="GTU45" s="360"/>
      <c r="GTV45" s="360"/>
      <c r="GTW45" s="360"/>
      <c r="GTX45" s="360"/>
      <c r="GTY45" s="360"/>
      <c r="GTZ45" s="360"/>
      <c r="GUA45" s="360"/>
      <c r="GUB45" s="360"/>
      <c r="GUC45" s="360"/>
      <c r="GUD45" s="360"/>
      <c r="GUE45" s="360"/>
      <c r="GUF45" s="360"/>
      <c r="GUG45" s="360"/>
      <c r="GUH45" s="360"/>
      <c r="GUI45" s="360"/>
      <c r="GUJ45" s="360"/>
      <c r="GUK45" s="360"/>
      <c r="GUL45" s="360"/>
      <c r="GUM45" s="360"/>
      <c r="GUN45" s="360"/>
      <c r="GUO45" s="360"/>
      <c r="GUP45" s="360"/>
      <c r="GUQ45" s="360"/>
      <c r="GUR45" s="360"/>
      <c r="GUS45" s="360"/>
      <c r="GUT45" s="360"/>
      <c r="GUU45" s="360"/>
      <c r="GUV45" s="360"/>
      <c r="GUW45" s="360"/>
      <c r="GUX45" s="360"/>
      <c r="GUY45" s="360"/>
      <c r="GUZ45" s="360"/>
      <c r="GVA45" s="360"/>
      <c r="GVB45" s="360"/>
      <c r="GVC45" s="360"/>
      <c r="GVD45" s="360"/>
      <c r="GVE45" s="360"/>
      <c r="GVF45" s="360"/>
      <c r="GVG45" s="360"/>
      <c r="GVH45" s="360"/>
      <c r="GVI45" s="360"/>
      <c r="GVJ45" s="360"/>
      <c r="GVK45" s="360"/>
      <c r="GVL45" s="360"/>
      <c r="GVM45" s="360"/>
      <c r="GVN45" s="360"/>
      <c r="GVO45" s="360"/>
      <c r="GVP45" s="360"/>
      <c r="GVQ45" s="360"/>
      <c r="GVR45" s="360"/>
      <c r="GVS45" s="360"/>
      <c r="GVT45" s="360"/>
      <c r="GVU45" s="360"/>
      <c r="GVV45" s="360"/>
      <c r="GVW45" s="360"/>
      <c r="GVX45" s="360"/>
      <c r="GVY45" s="360"/>
      <c r="GVZ45" s="360"/>
      <c r="GWA45" s="360"/>
      <c r="GWB45" s="360"/>
      <c r="GWC45" s="360"/>
      <c r="GWD45" s="360"/>
      <c r="GWE45" s="360"/>
      <c r="GWF45" s="360"/>
      <c r="GWG45" s="360"/>
      <c r="GWH45" s="360"/>
      <c r="GWI45" s="360"/>
      <c r="GWJ45" s="360"/>
      <c r="GWK45" s="360"/>
      <c r="GWL45" s="360"/>
      <c r="GWM45" s="360"/>
      <c r="GWN45" s="360"/>
      <c r="GWO45" s="360"/>
      <c r="GWP45" s="360"/>
      <c r="GWQ45" s="360"/>
      <c r="GWR45" s="360"/>
      <c r="GWS45" s="360"/>
      <c r="GWT45" s="360"/>
      <c r="GWU45" s="360"/>
      <c r="GWV45" s="360"/>
      <c r="GWW45" s="360"/>
      <c r="GWX45" s="360"/>
      <c r="GWY45" s="360"/>
      <c r="GWZ45" s="360"/>
      <c r="GXA45" s="360"/>
      <c r="GXB45" s="360"/>
      <c r="GXC45" s="360"/>
      <c r="GXD45" s="360"/>
      <c r="GXE45" s="360"/>
      <c r="GXF45" s="360"/>
      <c r="GXG45" s="360"/>
      <c r="GXH45" s="360"/>
      <c r="GXI45" s="360"/>
      <c r="GXJ45" s="360"/>
      <c r="GXK45" s="360"/>
      <c r="GXL45" s="360"/>
      <c r="GXM45" s="360"/>
      <c r="GXN45" s="360"/>
      <c r="GXO45" s="360"/>
      <c r="GXP45" s="360"/>
      <c r="GXQ45" s="360"/>
      <c r="GXR45" s="360"/>
      <c r="GXS45" s="360"/>
      <c r="GXT45" s="360"/>
      <c r="GXU45" s="360"/>
      <c r="GXV45" s="360"/>
      <c r="GXW45" s="360"/>
      <c r="GXX45" s="360"/>
      <c r="GXY45" s="360"/>
      <c r="GXZ45" s="360"/>
      <c r="GYA45" s="360"/>
      <c r="GYB45" s="360"/>
      <c r="GYC45" s="360"/>
      <c r="GYD45" s="360"/>
      <c r="GYE45" s="360"/>
      <c r="GYF45" s="360"/>
      <c r="GYG45" s="360"/>
      <c r="GYH45" s="360"/>
      <c r="GYI45" s="360"/>
      <c r="GYJ45" s="360"/>
      <c r="GYK45" s="360"/>
      <c r="GYL45" s="360"/>
      <c r="GYM45" s="360"/>
      <c r="GYN45" s="360"/>
      <c r="GYO45" s="360"/>
      <c r="GYP45" s="360"/>
      <c r="GYQ45" s="360"/>
      <c r="GYR45" s="360"/>
      <c r="GYS45" s="360"/>
      <c r="GYT45" s="360"/>
      <c r="GYU45" s="360"/>
      <c r="GYV45" s="360"/>
      <c r="GYW45" s="360"/>
      <c r="GYX45" s="360"/>
      <c r="GYY45" s="360"/>
      <c r="GYZ45" s="360"/>
      <c r="GZA45" s="360"/>
      <c r="GZB45" s="360"/>
      <c r="GZC45" s="360"/>
      <c r="GZD45" s="360"/>
      <c r="GZE45" s="360"/>
      <c r="GZF45" s="360"/>
      <c r="GZG45" s="360"/>
      <c r="GZH45" s="360"/>
      <c r="GZI45" s="360"/>
      <c r="GZJ45" s="360"/>
      <c r="GZK45" s="360"/>
      <c r="GZL45" s="360"/>
      <c r="GZM45" s="360"/>
      <c r="GZN45" s="360"/>
      <c r="GZO45" s="360"/>
      <c r="GZP45" s="360"/>
      <c r="GZQ45" s="360"/>
      <c r="GZR45" s="360"/>
      <c r="GZS45" s="360"/>
      <c r="GZT45" s="360"/>
      <c r="GZU45" s="360"/>
      <c r="GZV45" s="360"/>
      <c r="GZW45" s="360"/>
      <c r="GZX45" s="360"/>
      <c r="GZY45" s="360"/>
      <c r="GZZ45" s="360"/>
      <c r="HAA45" s="360"/>
      <c r="HAB45" s="360"/>
      <c r="HAC45" s="360"/>
      <c r="HAD45" s="360"/>
      <c r="HAE45" s="360"/>
      <c r="HAF45" s="360"/>
      <c r="HAG45" s="360"/>
      <c r="HAH45" s="360"/>
      <c r="HAI45" s="360"/>
      <c r="HAJ45" s="360"/>
      <c r="HAK45" s="360"/>
      <c r="HAL45" s="360"/>
      <c r="HAM45" s="360"/>
      <c r="HAN45" s="360"/>
      <c r="HAO45" s="360"/>
      <c r="HAP45" s="360"/>
      <c r="HAQ45" s="360"/>
      <c r="HAR45" s="360"/>
      <c r="HAS45" s="360"/>
      <c r="HAT45" s="360"/>
      <c r="HAU45" s="360"/>
      <c r="HAV45" s="360"/>
      <c r="HAW45" s="360"/>
      <c r="HAX45" s="360"/>
      <c r="HAY45" s="360"/>
      <c r="HAZ45" s="360"/>
      <c r="HBA45" s="360"/>
      <c r="HBB45" s="360"/>
      <c r="HBC45" s="360"/>
      <c r="HBD45" s="360"/>
      <c r="HBE45" s="360"/>
      <c r="HBF45" s="360"/>
      <c r="HBG45" s="360"/>
      <c r="HBH45" s="360"/>
      <c r="HBI45" s="360"/>
      <c r="HBJ45" s="360"/>
      <c r="HBK45" s="360"/>
      <c r="HBL45" s="360"/>
      <c r="HBM45" s="360"/>
      <c r="HBN45" s="360"/>
      <c r="HBO45" s="360"/>
      <c r="HBP45" s="360"/>
      <c r="HBQ45" s="360"/>
      <c r="HBR45" s="360"/>
      <c r="HBS45" s="360"/>
      <c r="HBT45" s="360"/>
      <c r="HBU45" s="360"/>
      <c r="HBV45" s="360"/>
      <c r="HBW45" s="360"/>
      <c r="HBX45" s="360"/>
      <c r="HBY45" s="360"/>
      <c r="HBZ45" s="360"/>
      <c r="HCA45" s="360"/>
      <c r="HCB45" s="360"/>
      <c r="HCC45" s="360"/>
      <c r="HCD45" s="360"/>
      <c r="HCE45" s="360"/>
      <c r="HCF45" s="360"/>
      <c r="HCG45" s="360"/>
      <c r="HCH45" s="360"/>
      <c r="HCI45" s="360"/>
      <c r="HCJ45" s="360"/>
      <c r="HCK45" s="360"/>
      <c r="HCL45" s="360"/>
      <c r="HCM45" s="360"/>
      <c r="HCN45" s="360"/>
      <c r="HCO45" s="360"/>
      <c r="HCP45" s="360"/>
      <c r="HCQ45" s="360"/>
      <c r="HCR45" s="360"/>
      <c r="HCS45" s="360"/>
      <c r="HCT45" s="360"/>
      <c r="HCU45" s="360"/>
      <c r="HCV45" s="360"/>
      <c r="HCW45" s="360"/>
      <c r="HCX45" s="360"/>
      <c r="HCY45" s="360"/>
      <c r="HCZ45" s="360"/>
      <c r="HDA45" s="360"/>
      <c r="HDB45" s="360"/>
      <c r="HDC45" s="360"/>
      <c r="HDD45" s="360"/>
      <c r="HDE45" s="360"/>
      <c r="HDF45" s="360"/>
      <c r="HDG45" s="360"/>
      <c r="HDH45" s="360"/>
      <c r="HDI45" s="360"/>
      <c r="HDJ45" s="360"/>
      <c r="HDK45" s="360"/>
      <c r="HDL45" s="360"/>
      <c r="HDM45" s="360"/>
      <c r="HDN45" s="360"/>
      <c r="HDO45" s="360"/>
      <c r="HDP45" s="360"/>
      <c r="HDQ45" s="360"/>
      <c r="HDR45" s="360"/>
      <c r="HDS45" s="360"/>
      <c r="HDT45" s="360"/>
      <c r="HDU45" s="360"/>
      <c r="HDV45" s="360"/>
      <c r="HDW45" s="360"/>
      <c r="HDX45" s="360"/>
      <c r="HDY45" s="360"/>
      <c r="HDZ45" s="360"/>
      <c r="HEA45" s="360"/>
      <c r="HEB45" s="360"/>
      <c r="HEC45" s="360"/>
      <c r="HED45" s="360"/>
      <c r="HEE45" s="360"/>
      <c r="HEF45" s="360"/>
      <c r="HEG45" s="360"/>
      <c r="HEH45" s="360"/>
      <c r="HEI45" s="360"/>
      <c r="HEJ45" s="360"/>
      <c r="HEK45" s="360"/>
      <c r="HEL45" s="360"/>
      <c r="HEM45" s="360"/>
      <c r="HEN45" s="360"/>
      <c r="HEO45" s="360"/>
      <c r="HEP45" s="360"/>
      <c r="HEQ45" s="360"/>
      <c r="HER45" s="360"/>
      <c r="HES45" s="360"/>
      <c r="HET45" s="360"/>
      <c r="HEU45" s="360"/>
      <c r="HEV45" s="360"/>
      <c r="HEW45" s="360"/>
      <c r="HEX45" s="360"/>
      <c r="HEY45" s="360"/>
      <c r="HEZ45" s="360"/>
      <c r="HFA45" s="360"/>
      <c r="HFB45" s="360"/>
      <c r="HFC45" s="360"/>
      <c r="HFD45" s="360"/>
      <c r="HFE45" s="360"/>
      <c r="HFF45" s="360"/>
      <c r="HFG45" s="360"/>
      <c r="HFH45" s="360"/>
      <c r="HFI45" s="360"/>
      <c r="HFJ45" s="360"/>
      <c r="HFK45" s="360"/>
      <c r="HFL45" s="360"/>
      <c r="HFM45" s="360"/>
      <c r="HFN45" s="360"/>
      <c r="HFO45" s="360"/>
      <c r="HFP45" s="360"/>
      <c r="HFQ45" s="360"/>
      <c r="HFR45" s="360"/>
      <c r="HFS45" s="360"/>
      <c r="HFT45" s="360"/>
      <c r="HFU45" s="360"/>
      <c r="HFV45" s="360"/>
      <c r="HFW45" s="360"/>
      <c r="HFX45" s="360"/>
      <c r="HFY45" s="360"/>
      <c r="HFZ45" s="360"/>
      <c r="HGA45" s="360"/>
      <c r="HGB45" s="360"/>
      <c r="HGC45" s="360"/>
      <c r="HGD45" s="360"/>
      <c r="HGE45" s="360"/>
      <c r="HGF45" s="360"/>
      <c r="HGG45" s="360"/>
      <c r="HGH45" s="360"/>
      <c r="HGI45" s="360"/>
      <c r="HGJ45" s="360"/>
      <c r="HGK45" s="360"/>
      <c r="HGL45" s="360"/>
      <c r="HGM45" s="360"/>
      <c r="HGN45" s="360"/>
      <c r="HGO45" s="360"/>
      <c r="HGP45" s="360"/>
      <c r="HGQ45" s="360"/>
      <c r="HGR45" s="360"/>
      <c r="HGS45" s="360"/>
      <c r="HGT45" s="360"/>
      <c r="HGU45" s="360"/>
      <c r="HGV45" s="360"/>
      <c r="HGW45" s="360"/>
      <c r="HGX45" s="360"/>
      <c r="HGY45" s="360"/>
      <c r="HGZ45" s="360"/>
      <c r="HHA45" s="360"/>
      <c r="HHB45" s="360"/>
      <c r="HHC45" s="360"/>
      <c r="HHD45" s="360"/>
      <c r="HHE45" s="360"/>
      <c r="HHF45" s="360"/>
      <c r="HHG45" s="360"/>
      <c r="HHH45" s="360"/>
      <c r="HHI45" s="360"/>
      <c r="HHJ45" s="360"/>
      <c r="HHK45" s="360"/>
      <c r="HHL45" s="360"/>
      <c r="HHM45" s="360"/>
      <c r="HHN45" s="360"/>
      <c r="HHO45" s="360"/>
      <c r="HHP45" s="360"/>
      <c r="HHQ45" s="360"/>
      <c r="HHR45" s="360"/>
      <c r="HHS45" s="360"/>
      <c r="HHT45" s="360"/>
      <c r="HHU45" s="360"/>
      <c r="HHV45" s="360"/>
      <c r="HHW45" s="360"/>
      <c r="HHX45" s="360"/>
      <c r="HHY45" s="360"/>
      <c r="HHZ45" s="360"/>
      <c r="HIA45" s="360"/>
      <c r="HIB45" s="360"/>
      <c r="HIC45" s="360"/>
      <c r="HID45" s="360"/>
      <c r="HIE45" s="360"/>
      <c r="HIF45" s="360"/>
      <c r="HIG45" s="360"/>
      <c r="HIH45" s="360"/>
      <c r="HII45" s="360"/>
      <c r="HIJ45" s="360"/>
      <c r="HIK45" s="360"/>
      <c r="HIL45" s="360"/>
      <c r="HIM45" s="360"/>
      <c r="HIN45" s="360"/>
      <c r="HIO45" s="360"/>
      <c r="HIP45" s="360"/>
      <c r="HIQ45" s="360"/>
      <c r="HIR45" s="360"/>
      <c r="HIS45" s="360"/>
      <c r="HIT45" s="360"/>
      <c r="HIU45" s="360"/>
      <c r="HIV45" s="360"/>
      <c r="HIW45" s="360"/>
      <c r="HIX45" s="360"/>
      <c r="HIY45" s="360"/>
      <c r="HIZ45" s="360"/>
      <c r="HJA45" s="360"/>
      <c r="HJB45" s="360"/>
      <c r="HJC45" s="360"/>
      <c r="HJD45" s="360"/>
      <c r="HJE45" s="360"/>
      <c r="HJF45" s="360"/>
      <c r="HJG45" s="360"/>
      <c r="HJH45" s="360"/>
      <c r="HJI45" s="360"/>
      <c r="HJJ45" s="360"/>
      <c r="HJK45" s="360"/>
      <c r="HJL45" s="360"/>
      <c r="HJM45" s="360"/>
      <c r="HJN45" s="360"/>
      <c r="HJO45" s="360"/>
      <c r="HJP45" s="360"/>
      <c r="HJQ45" s="360"/>
      <c r="HJR45" s="360"/>
      <c r="HJS45" s="360"/>
      <c r="HJT45" s="360"/>
      <c r="HJU45" s="360"/>
      <c r="HJV45" s="360"/>
      <c r="HJW45" s="360"/>
      <c r="HJX45" s="360"/>
      <c r="HJY45" s="360"/>
      <c r="HJZ45" s="360"/>
      <c r="HKA45" s="360"/>
      <c r="HKB45" s="360"/>
      <c r="HKC45" s="360"/>
      <c r="HKD45" s="360"/>
      <c r="HKE45" s="360"/>
      <c r="HKF45" s="360"/>
      <c r="HKG45" s="360"/>
      <c r="HKH45" s="360"/>
      <c r="HKI45" s="360"/>
      <c r="HKJ45" s="360"/>
      <c r="HKK45" s="360"/>
      <c r="HKL45" s="360"/>
      <c r="HKM45" s="360"/>
      <c r="HKN45" s="360"/>
      <c r="HKO45" s="360"/>
      <c r="HKP45" s="360"/>
      <c r="HKQ45" s="360"/>
      <c r="HKR45" s="360"/>
      <c r="HKS45" s="360"/>
      <c r="HKT45" s="360"/>
      <c r="HKU45" s="360"/>
      <c r="HKV45" s="360"/>
      <c r="HKW45" s="360"/>
      <c r="HKX45" s="360"/>
      <c r="HKY45" s="360"/>
      <c r="HKZ45" s="360"/>
      <c r="HLA45" s="360"/>
      <c r="HLB45" s="360"/>
      <c r="HLC45" s="360"/>
      <c r="HLD45" s="360"/>
      <c r="HLE45" s="360"/>
      <c r="HLF45" s="360"/>
      <c r="HLG45" s="360"/>
      <c r="HLH45" s="360"/>
      <c r="HLI45" s="360"/>
      <c r="HLJ45" s="360"/>
      <c r="HLK45" s="360"/>
      <c r="HLL45" s="360"/>
      <c r="HLM45" s="360"/>
      <c r="HLN45" s="360"/>
      <c r="HLO45" s="360"/>
      <c r="HLP45" s="360"/>
      <c r="HLQ45" s="360"/>
      <c r="HLR45" s="360"/>
      <c r="HLS45" s="360"/>
      <c r="HLT45" s="360"/>
      <c r="HLU45" s="360"/>
      <c r="HLV45" s="360"/>
      <c r="HLW45" s="360"/>
      <c r="HLX45" s="360"/>
      <c r="HLY45" s="360"/>
      <c r="HLZ45" s="360"/>
      <c r="HMA45" s="360"/>
      <c r="HMB45" s="360"/>
      <c r="HMC45" s="360"/>
      <c r="HMD45" s="360"/>
      <c r="HME45" s="360"/>
      <c r="HMF45" s="360"/>
      <c r="HMG45" s="360"/>
      <c r="HMH45" s="360"/>
      <c r="HMI45" s="360"/>
      <c r="HMJ45" s="360"/>
      <c r="HMK45" s="360"/>
      <c r="HML45" s="360"/>
      <c r="HMM45" s="360"/>
      <c r="HMN45" s="360"/>
      <c r="HMO45" s="360"/>
      <c r="HMP45" s="360"/>
      <c r="HMQ45" s="360"/>
      <c r="HMR45" s="360"/>
      <c r="HMS45" s="360"/>
      <c r="HMT45" s="360"/>
      <c r="HMU45" s="360"/>
      <c r="HMV45" s="360"/>
      <c r="HMW45" s="360"/>
      <c r="HMX45" s="360"/>
      <c r="HMY45" s="360"/>
      <c r="HMZ45" s="360"/>
      <c r="HNA45" s="360"/>
      <c r="HNB45" s="360"/>
      <c r="HNC45" s="360"/>
      <c r="HND45" s="360"/>
      <c r="HNE45" s="360"/>
      <c r="HNF45" s="360"/>
      <c r="HNG45" s="360"/>
      <c r="HNH45" s="360"/>
      <c r="HNI45" s="360"/>
      <c r="HNJ45" s="360"/>
      <c r="HNK45" s="360"/>
      <c r="HNL45" s="360"/>
      <c r="HNM45" s="360"/>
      <c r="HNN45" s="360"/>
      <c r="HNO45" s="360"/>
      <c r="HNP45" s="360"/>
      <c r="HNQ45" s="360"/>
      <c r="HNR45" s="360"/>
      <c r="HNS45" s="360"/>
      <c r="HNT45" s="360"/>
      <c r="HNU45" s="360"/>
      <c r="HNV45" s="360"/>
      <c r="HNW45" s="360"/>
      <c r="HNX45" s="360"/>
      <c r="HNY45" s="360"/>
      <c r="HNZ45" s="360"/>
      <c r="HOA45" s="360"/>
      <c r="HOB45" s="360"/>
      <c r="HOC45" s="360"/>
      <c r="HOD45" s="360"/>
      <c r="HOE45" s="360"/>
      <c r="HOF45" s="360"/>
      <c r="HOG45" s="360"/>
      <c r="HOH45" s="360"/>
      <c r="HOI45" s="360"/>
      <c r="HOJ45" s="360"/>
      <c r="HOK45" s="360"/>
      <c r="HOL45" s="360"/>
      <c r="HOM45" s="360"/>
      <c r="HON45" s="360"/>
      <c r="HOO45" s="360"/>
      <c r="HOP45" s="360"/>
      <c r="HOQ45" s="360"/>
      <c r="HOR45" s="360"/>
      <c r="HOS45" s="360"/>
      <c r="HOT45" s="360"/>
      <c r="HOU45" s="360"/>
      <c r="HOV45" s="360"/>
      <c r="HOW45" s="360"/>
      <c r="HOX45" s="360"/>
      <c r="HOY45" s="360"/>
      <c r="HOZ45" s="360"/>
      <c r="HPA45" s="360"/>
      <c r="HPB45" s="360"/>
      <c r="HPC45" s="360"/>
      <c r="HPD45" s="360"/>
      <c r="HPE45" s="360"/>
      <c r="HPF45" s="360"/>
      <c r="HPG45" s="360"/>
      <c r="HPH45" s="360"/>
      <c r="HPI45" s="360"/>
      <c r="HPJ45" s="360"/>
      <c r="HPK45" s="360"/>
      <c r="HPL45" s="360"/>
      <c r="HPM45" s="360"/>
      <c r="HPN45" s="360"/>
      <c r="HPO45" s="360"/>
      <c r="HPP45" s="360"/>
      <c r="HPQ45" s="360"/>
      <c r="HPR45" s="360"/>
      <c r="HPS45" s="360"/>
      <c r="HPT45" s="360"/>
      <c r="HPU45" s="360"/>
      <c r="HPV45" s="360"/>
      <c r="HPW45" s="360"/>
      <c r="HPX45" s="360"/>
      <c r="HPY45" s="360"/>
      <c r="HPZ45" s="360"/>
      <c r="HQA45" s="360"/>
      <c r="HQB45" s="360"/>
      <c r="HQC45" s="360"/>
      <c r="HQD45" s="360"/>
      <c r="HQE45" s="360"/>
      <c r="HQF45" s="360"/>
      <c r="HQG45" s="360"/>
      <c r="HQH45" s="360"/>
      <c r="HQI45" s="360"/>
      <c r="HQJ45" s="360"/>
      <c r="HQK45" s="360"/>
      <c r="HQL45" s="360"/>
      <c r="HQM45" s="360"/>
      <c r="HQN45" s="360"/>
      <c r="HQO45" s="360"/>
      <c r="HQP45" s="360"/>
      <c r="HQQ45" s="360"/>
      <c r="HQR45" s="360"/>
      <c r="HQS45" s="360"/>
      <c r="HQT45" s="360"/>
      <c r="HQU45" s="360"/>
      <c r="HQV45" s="360"/>
      <c r="HQW45" s="360"/>
      <c r="HQX45" s="360"/>
      <c r="HQY45" s="360"/>
      <c r="HQZ45" s="360"/>
      <c r="HRA45" s="360"/>
      <c r="HRB45" s="360"/>
      <c r="HRC45" s="360"/>
      <c r="HRD45" s="360"/>
      <c r="HRE45" s="360"/>
      <c r="HRF45" s="360"/>
      <c r="HRG45" s="360"/>
      <c r="HRH45" s="360"/>
      <c r="HRI45" s="360"/>
      <c r="HRJ45" s="360"/>
      <c r="HRK45" s="360"/>
      <c r="HRL45" s="360"/>
      <c r="HRM45" s="360"/>
      <c r="HRN45" s="360"/>
      <c r="HRO45" s="360"/>
      <c r="HRP45" s="360"/>
      <c r="HRQ45" s="360"/>
      <c r="HRR45" s="360"/>
      <c r="HRS45" s="360"/>
      <c r="HRT45" s="360"/>
      <c r="HRU45" s="360"/>
      <c r="HRV45" s="360"/>
      <c r="HRW45" s="360"/>
      <c r="HRX45" s="360"/>
      <c r="HRY45" s="360"/>
      <c r="HRZ45" s="360"/>
      <c r="HSA45" s="360"/>
      <c r="HSB45" s="360"/>
      <c r="HSC45" s="360"/>
      <c r="HSD45" s="360"/>
      <c r="HSE45" s="360"/>
      <c r="HSF45" s="360"/>
      <c r="HSG45" s="360"/>
      <c r="HSH45" s="360"/>
      <c r="HSI45" s="360"/>
      <c r="HSJ45" s="360"/>
      <c r="HSK45" s="360"/>
      <c r="HSL45" s="360"/>
      <c r="HSM45" s="360"/>
      <c r="HSN45" s="360"/>
      <c r="HSO45" s="360"/>
      <c r="HSP45" s="360"/>
      <c r="HSQ45" s="360"/>
      <c r="HSR45" s="360"/>
      <c r="HSS45" s="360"/>
      <c r="HST45" s="360"/>
      <c r="HSU45" s="360"/>
      <c r="HSV45" s="360"/>
      <c r="HSW45" s="360"/>
      <c r="HSX45" s="360"/>
      <c r="HSY45" s="360"/>
      <c r="HSZ45" s="360"/>
      <c r="HTA45" s="360"/>
      <c r="HTB45" s="360"/>
      <c r="HTC45" s="360"/>
      <c r="HTD45" s="360"/>
      <c r="HTE45" s="360"/>
      <c r="HTF45" s="360"/>
      <c r="HTG45" s="360"/>
      <c r="HTH45" s="360"/>
      <c r="HTI45" s="360"/>
      <c r="HTJ45" s="360"/>
      <c r="HTK45" s="360"/>
      <c r="HTL45" s="360"/>
      <c r="HTM45" s="360"/>
      <c r="HTN45" s="360"/>
      <c r="HTO45" s="360"/>
      <c r="HTP45" s="360"/>
      <c r="HTQ45" s="360"/>
      <c r="HTR45" s="360"/>
      <c r="HTS45" s="360"/>
      <c r="HTT45" s="360"/>
      <c r="HTU45" s="360"/>
      <c r="HTV45" s="360"/>
      <c r="HTW45" s="360"/>
      <c r="HTX45" s="360"/>
      <c r="HTY45" s="360"/>
      <c r="HTZ45" s="360"/>
      <c r="HUA45" s="360"/>
      <c r="HUB45" s="360"/>
      <c r="HUC45" s="360"/>
      <c r="HUD45" s="360"/>
      <c r="HUE45" s="360"/>
      <c r="HUF45" s="360"/>
      <c r="HUG45" s="360"/>
      <c r="HUH45" s="360"/>
      <c r="HUI45" s="360"/>
      <c r="HUJ45" s="360"/>
      <c r="HUK45" s="360"/>
      <c r="HUL45" s="360"/>
      <c r="HUM45" s="360"/>
      <c r="HUN45" s="360"/>
      <c r="HUO45" s="360"/>
      <c r="HUP45" s="360"/>
      <c r="HUQ45" s="360"/>
      <c r="HUR45" s="360"/>
      <c r="HUS45" s="360"/>
      <c r="HUT45" s="360"/>
      <c r="HUU45" s="360"/>
      <c r="HUV45" s="360"/>
      <c r="HUW45" s="360"/>
      <c r="HUX45" s="360"/>
      <c r="HUY45" s="360"/>
      <c r="HUZ45" s="360"/>
      <c r="HVA45" s="360"/>
      <c r="HVB45" s="360"/>
      <c r="HVC45" s="360"/>
      <c r="HVD45" s="360"/>
      <c r="HVE45" s="360"/>
      <c r="HVF45" s="360"/>
      <c r="HVG45" s="360"/>
      <c r="HVH45" s="360"/>
      <c r="HVI45" s="360"/>
      <c r="HVJ45" s="360"/>
      <c r="HVK45" s="360"/>
      <c r="HVL45" s="360"/>
      <c r="HVM45" s="360"/>
      <c r="HVN45" s="360"/>
      <c r="HVO45" s="360"/>
      <c r="HVP45" s="360"/>
      <c r="HVQ45" s="360"/>
      <c r="HVR45" s="360"/>
      <c r="HVS45" s="360"/>
      <c r="HVT45" s="360"/>
      <c r="HVU45" s="360"/>
      <c r="HVV45" s="360"/>
      <c r="HVW45" s="360"/>
      <c r="HVX45" s="360"/>
      <c r="HVY45" s="360"/>
      <c r="HVZ45" s="360"/>
      <c r="HWA45" s="360"/>
      <c r="HWB45" s="360"/>
      <c r="HWC45" s="360"/>
      <c r="HWD45" s="360"/>
      <c r="HWE45" s="360"/>
      <c r="HWF45" s="360"/>
      <c r="HWG45" s="360"/>
      <c r="HWH45" s="360"/>
      <c r="HWI45" s="360"/>
      <c r="HWJ45" s="360"/>
      <c r="HWK45" s="360"/>
      <c r="HWL45" s="360"/>
      <c r="HWM45" s="360"/>
      <c r="HWN45" s="360"/>
      <c r="HWO45" s="360"/>
      <c r="HWP45" s="360"/>
      <c r="HWQ45" s="360"/>
      <c r="HWR45" s="360"/>
      <c r="HWS45" s="360"/>
      <c r="HWT45" s="360"/>
      <c r="HWU45" s="360"/>
      <c r="HWV45" s="360"/>
      <c r="HWW45" s="360"/>
      <c r="HWX45" s="360"/>
      <c r="HWY45" s="360"/>
      <c r="HWZ45" s="360"/>
      <c r="HXA45" s="360"/>
      <c r="HXB45" s="360"/>
      <c r="HXC45" s="360"/>
      <c r="HXD45" s="360"/>
      <c r="HXE45" s="360"/>
      <c r="HXF45" s="360"/>
      <c r="HXG45" s="360"/>
      <c r="HXH45" s="360"/>
      <c r="HXI45" s="360"/>
      <c r="HXJ45" s="360"/>
      <c r="HXK45" s="360"/>
      <c r="HXL45" s="360"/>
      <c r="HXM45" s="360"/>
      <c r="HXN45" s="360"/>
      <c r="HXO45" s="360"/>
      <c r="HXP45" s="360"/>
      <c r="HXQ45" s="360"/>
      <c r="HXR45" s="360"/>
      <c r="HXS45" s="360"/>
      <c r="HXT45" s="360"/>
      <c r="HXU45" s="360"/>
      <c r="HXV45" s="360"/>
      <c r="HXW45" s="360"/>
      <c r="HXX45" s="360"/>
      <c r="HXY45" s="360"/>
      <c r="HXZ45" s="360"/>
      <c r="HYA45" s="360"/>
      <c r="HYB45" s="360"/>
      <c r="HYC45" s="360"/>
      <c r="HYD45" s="360"/>
      <c r="HYE45" s="360"/>
      <c r="HYF45" s="360"/>
      <c r="HYG45" s="360"/>
      <c r="HYH45" s="360"/>
      <c r="HYI45" s="360"/>
      <c r="HYJ45" s="360"/>
      <c r="HYK45" s="360"/>
      <c r="HYL45" s="360"/>
      <c r="HYM45" s="360"/>
      <c r="HYN45" s="360"/>
      <c r="HYO45" s="360"/>
      <c r="HYP45" s="360"/>
      <c r="HYQ45" s="360"/>
      <c r="HYR45" s="360"/>
      <c r="HYS45" s="360"/>
      <c r="HYT45" s="360"/>
      <c r="HYU45" s="360"/>
      <c r="HYV45" s="360"/>
      <c r="HYW45" s="360"/>
      <c r="HYX45" s="360"/>
      <c r="HYY45" s="360"/>
      <c r="HYZ45" s="360"/>
      <c r="HZA45" s="360"/>
      <c r="HZB45" s="360"/>
      <c r="HZC45" s="360"/>
      <c r="HZD45" s="360"/>
      <c r="HZE45" s="360"/>
      <c r="HZF45" s="360"/>
      <c r="HZG45" s="360"/>
      <c r="HZH45" s="360"/>
      <c r="HZI45" s="360"/>
      <c r="HZJ45" s="360"/>
      <c r="HZK45" s="360"/>
      <c r="HZL45" s="360"/>
      <c r="HZM45" s="360"/>
      <c r="HZN45" s="360"/>
      <c r="HZO45" s="360"/>
      <c r="HZP45" s="360"/>
      <c r="HZQ45" s="360"/>
      <c r="HZR45" s="360"/>
      <c r="HZS45" s="360"/>
      <c r="HZT45" s="360"/>
      <c r="HZU45" s="360"/>
      <c r="HZV45" s="360"/>
      <c r="HZW45" s="360"/>
      <c r="HZX45" s="360"/>
      <c r="HZY45" s="360"/>
      <c r="HZZ45" s="360"/>
      <c r="IAA45" s="360"/>
      <c r="IAB45" s="360"/>
      <c r="IAC45" s="360"/>
      <c r="IAD45" s="360"/>
      <c r="IAE45" s="360"/>
      <c r="IAF45" s="360"/>
      <c r="IAG45" s="360"/>
      <c r="IAH45" s="360"/>
      <c r="IAI45" s="360"/>
      <c r="IAJ45" s="360"/>
      <c r="IAK45" s="360"/>
      <c r="IAL45" s="360"/>
      <c r="IAM45" s="360"/>
      <c r="IAN45" s="360"/>
      <c r="IAO45" s="360"/>
      <c r="IAP45" s="360"/>
      <c r="IAQ45" s="360"/>
      <c r="IAR45" s="360"/>
      <c r="IAS45" s="360"/>
      <c r="IAT45" s="360"/>
      <c r="IAU45" s="360"/>
      <c r="IAV45" s="360"/>
      <c r="IAW45" s="360"/>
      <c r="IAX45" s="360"/>
      <c r="IAY45" s="360"/>
      <c r="IAZ45" s="360"/>
      <c r="IBA45" s="360"/>
      <c r="IBB45" s="360"/>
      <c r="IBC45" s="360"/>
      <c r="IBD45" s="360"/>
      <c r="IBE45" s="360"/>
      <c r="IBF45" s="360"/>
      <c r="IBG45" s="360"/>
      <c r="IBH45" s="360"/>
      <c r="IBI45" s="360"/>
      <c r="IBJ45" s="360"/>
      <c r="IBK45" s="360"/>
      <c r="IBL45" s="360"/>
      <c r="IBM45" s="360"/>
      <c r="IBN45" s="360"/>
      <c r="IBO45" s="360"/>
      <c r="IBP45" s="360"/>
      <c r="IBQ45" s="360"/>
      <c r="IBR45" s="360"/>
      <c r="IBS45" s="360"/>
      <c r="IBT45" s="360"/>
      <c r="IBU45" s="360"/>
      <c r="IBV45" s="360"/>
      <c r="IBW45" s="360"/>
      <c r="IBX45" s="360"/>
      <c r="IBY45" s="360"/>
      <c r="IBZ45" s="360"/>
      <c r="ICA45" s="360"/>
      <c r="ICB45" s="360"/>
      <c r="ICC45" s="360"/>
      <c r="ICD45" s="360"/>
      <c r="ICE45" s="360"/>
      <c r="ICF45" s="360"/>
      <c r="ICG45" s="360"/>
      <c r="ICH45" s="360"/>
      <c r="ICI45" s="360"/>
      <c r="ICJ45" s="360"/>
      <c r="ICK45" s="360"/>
      <c r="ICL45" s="360"/>
      <c r="ICM45" s="360"/>
      <c r="ICN45" s="360"/>
      <c r="ICO45" s="360"/>
      <c r="ICP45" s="360"/>
      <c r="ICQ45" s="360"/>
      <c r="ICR45" s="360"/>
      <c r="ICS45" s="360"/>
      <c r="ICT45" s="360"/>
      <c r="ICU45" s="360"/>
      <c r="ICV45" s="360"/>
      <c r="ICW45" s="360"/>
      <c r="ICX45" s="360"/>
      <c r="ICY45" s="360"/>
      <c r="ICZ45" s="360"/>
      <c r="IDA45" s="360"/>
      <c r="IDB45" s="360"/>
      <c r="IDC45" s="360"/>
      <c r="IDD45" s="360"/>
      <c r="IDE45" s="360"/>
      <c r="IDF45" s="360"/>
      <c r="IDG45" s="360"/>
      <c r="IDH45" s="360"/>
      <c r="IDI45" s="360"/>
      <c r="IDJ45" s="360"/>
      <c r="IDK45" s="360"/>
      <c r="IDL45" s="360"/>
      <c r="IDM45" s="360"/>
      <c r="IDN45" s="360"/>
      <c r="IDO45" s="360"/>
      <c r="IDP45" s="360"/>
      <c r="IDQ45" s="360"/>
      <c r="IDR45" s="360"/>
      <c r="IDS45" s="360"/>
      <c r="IDT45" s="360"/>
      <c r="IDU45" s="360"/>
      <c r="IDV45" s="360"/>
      <c r="IDW45" s="360"/>
      <c r="IDX45" s="360"/>
      <c r="IDY45" s="360"/>
      <c r="IDZ45" s="360"/>
      <c r="IEA45" s="360"/>
      <c r="IEB45" s="360"/>
      <c r="IEC45" s="360"/>
      <c r="IED45" s="360"/>
      <c r="IEE45" s="360"/>
      <c r="IEF45" s="360"/>
      <c r="IEG45" s="360"/>
      <c r="IEH45" s="360"/>
      <c r="IEI45" s="360"/>
      <c r="IEJ45" s="360"/>
      <c r="IEK45" s="360"/>
      <c r="IEL45" s="360"/>
      <c r="IEM45" s="360"/>
      <c r="IEN45" s="360"/>
      <c r="IEO45" s="360"/>
      <c r="IEP45" s="360"/>
      <c r="IEQ45" s="360"/>
      <c r="IER45" s="360"/>
      <c r="IES45" s="360"/>
      <c r="IET45" s="360"/>
      <c r="IEU45" s="360"/>
      <c r="IEV45" s="360"/>
      <c r="IEW45" s="360"/>
      <c r="IEX45" s="360"/>
      <c r="IEY45" s="360"/>
      <c r="IEZ45" s="360"/>
      <c r="IFA45" s="360"/>
      <c r="IFB45" s="360"/>
      <c r="IFC45" s="360"/>
      <c r="IFD45" s="360"/>
      <c r="IFE45" s="360"/>
      <c r="IFF45" s="360"/>
      <c r="IFG45" s="360"/>
      <c r="IFH45" s="360"/>
      <c r="IFI45" s="360"/>
      <c r="IFJ45" s="360"/>
      <c r="IFK45" s="360"/>
      <c r="IFL45" s="360"/>
      <c r="IFM45" s="360"/>
      <c r="IFN45" s="360"/>
      <c r="IFO45" s="360"/>
      <c r="IFP45" s="360"/>
      <c r="IFQ45" s="360"/>
      <c r="IFR45" s="360"/>
      <c r="IFS45" s="360"/>
      <c r="IFT45" s="360"/>
      <c r="IFU45" s="360"/>
      <c r="IFV45" s="360"/>
      <c r="IFW45" s="360"/>
      <c r="IFX45" s="360"/>
      <c r="IFY45" s="360"/>
      <c r="IFZ45" s="360"/>
      <c r="IGA45" s="360"/>
      <c r="IGB45" s="360"/>
      <c r="IGC45" s="360"/>
      <c r="IGD45" s="360"/>
      <c r="IGE45" s="360"/>
      <c r="IGF45" s="360"/>
      <c r="IGG45" s="360"/>
      <c r="IGH45" s="360"/>
      <c r="IGI45" s="360"/>
      <c r="IGJ45" s="360"/>
      <c r="IGK45" s="360"/>
      <c r="IGL45" s="360"/>
      <c r="IGM45" s="360"/>
      <c r="IGN45" s="360"/>
      <c r="IGO45" s="360"/>
      <c r="IGP45" s="360"/>
      <c r="IGQ45" s="360"/>
      <c r="IGR45" s="360"/>
      <c r="IGS45" s="360"/>
      <c r="IGT45" s="360"/>
      <c r="IGU45" s="360"/>
      <c r="IGV45" s="360"/>
      <c r="IGW45" s="360"/>
      <c r="IGX45" s="360"/>
      <c r="IGY45" s="360"/>
      <c r="IGZ45" s="360"/>
      <c r="IHA45" s="360"/>
      <c r="IHB45" s="360"/>
      <c r="IHC45" s="360"/>
      <c r="IHD45" s="360"/>
      <c r="IHE45" s="360"/>
      <c r="IHF45" s="360"/>
      <c r="IHG45" s="360"/>
      <c r="IHH45" s="360"/>
      <c r="IHI45" s="360"/>
      <c r="IHJ45" s="360"/>
      <c r="IHK45" s="360"/>
      <c r="IHL45" s="360"/>
      <c r="IHM45" s="360"/>
      <c r="IHN45" s="360"/>
      <c r="IHO45" s="360"/>
      <c r="IHP45" s="360"/>
      <c r="IHQ45" s="360"/>
      <c r="IHR45" s="360"/>
      <c r="IHS45" s="360"/>
      <c r="IHT45" s="360"/>
      <c r="IHU45" s="360"/>
      <c r="IHV45" s="360"/>
      <c r="IHW45" s="360"/>
      <c r="IHX45" s="360"/>
      <c r="IHY45" s="360"/>
      <c r="IHZ45" s="360"/>
      <c r="IIA45" s="360"/>
      <c r="IIB45" s="360"/>
      <c r="IIC45" s="360"/>
      <c r="IID45" s="360"/>
      <c r="IIE45" s="360"/>
      <c r="IIF45" s="360"/>
      <c r="IIG45" s="360"/>
      <c r="IIH45" s="360"/>
      <c r="III45" s="360"/>
      <c r="IIJ45" s="360"/>
      <c r="IIK45" s="360"/>
      <c r="IIL45" s="360"/>
      <c r="IIM45" s="360"/>
      <c r="IIN45" s="360"/>
      <c r="IIO45" s="360"/>
      <c r="IIP45" s="360"/>
      <c r="IIQ45" s="360"/>
      <c r="IIR45" s="360"/>
      <c r="IIS45" s="360"/>
      <c r="IIT45" s="360"/>
      <c r="IIU45" s="360"/>
      <c r="IIV45" s="360"/>
      <c r="IIW45" s="360"/>
      <c r="IIX45" s="360"/>
      <c r="IIY45" s="360"/>
      <c r="IIZ45" s="360"/>
      <c r="IJA45" s="360"/>
      <c r="IJB45" s="360"/>
      <c r="IJC45" s="360"/>
      <c r="IJD45" s="360"/>
      <c r="IJE45" s="360"/>
      <c r="IJF45" s="360"/>
      <c r="IJG45" s="360"/>
      <c r="IJH45" s="360"/>
      <c r="IJI45" s="360"/>
      <c r="IJJ45" s="360"/>
      <c r="IJK45" s="360"/>
      <c r="IJL45" s="360"/>
      <c r="IJM45" s="360"/>
      <c r="IJN45" s="360"/>
      <c r="IJO45" s="360"/>
      <c r="IJP45" s="360"/>
      <c r="IJQ45" s="360"/>
      <c r="IJR45" s="360"/>
      <c r="IJS45" s="360"/>
      <c r="IJT45" s="360"/>
      <c r="IJU45" s="360"/>
      <c r="IJV45" s="360"/>
      <c r="IJW45" s="360"/>
      <c r="IJX45" s="360"/>
      <c r="IJY45" s="360"/>
      <c r="IJZ45" s="360"/>
      <c r="IKA45" s="360"/>
      <c r="IKB45" s="360"/>
      <c r="IKC45" s="360"/>
      <c r="IKD45" s="360"/>
      <c r="IKE45" s="360"/>
      <c r="IKF45" s="360"/>
      <c r="IKG45" s="360"/>
      <c r="IKH45" s="360"/>
      <c r="IKI45" s="360"/>
      <c r="IKJ45" s="360"/>
      <c r="IKK45" s="360"/>
      <c r="IKL45" s="360"/>
      <c r="IKM45" s="360"/>
      <c r="IKN45" s="360"/>
      <c r="IKO45" s="360"/>
      <c r="IKP45" s="360"/>
      <c r="IKQ45" s="360"/>
      <c r="IKR45" s="360"/>
      <c r="IKS45" s="360"/>
      <c r="IKT45" s="360"/>
      <c r="IKU45" s="360"/>
      <c r="IKV45" s="360"/>
      <c r="IKW45" s="360"/>
      <c r="IKX45" s="360"/>
      <c r="IKY45" s="360"/>
      <c r="IKZ45" s="360"/>
      <c r="ILA45" s="360"/>
      <c r="ILB45" s="360"/>
      <c r="ILC45" s="360"/>
      <c r="ILD45" s="360"/>
      <c r="ILE45" s="360"/>
      <c r="ILF45" s="360"/>
      <c r="ILG45" s="360"/>
      <c r="ILH45" s="360"/>
      <c r="ILI45" s="360"/>
      <c r="ILJ45" s="360"/>
      <c r="ILK45" s="360"/>
      <c r="ILL45" s="360"/>
      <c r="ILM45" s="360"/>
      <c r="ILN45" s="360"/>
      <c r="ILO45" s="360"/>
      <c r="ILP45" s="360"/>
      <c r="ILQ45" s="360"/>
      <c r="ILR45" s="360"/>
      <c r="ILS45" s="360"/>
      <c r="ILT45" s="360"/>
      <c r="ILU45" s="360"/>
      <c r="ILV45" s="360"/>
      <c r="ILW45" s="360"/>
      <c r="ILX45" s="360"/>
      <c r="ILY45" s="360"/>
      <c r="ILZ45" s="360"/>
      <c r="IMA45" s="360"/>
      <c r="IMB45" s="360"/>
      <c r="IMC45" s="360"/>
      <c r="IMD45" s="360"/>
      <c r="IME45" s="360"/>
      <c r="IMF45" s="360"/>
      <c r="IMG45" s="360"/>
      <c r="IMH45" s="360"/>
      <c r="IMI45" s="360"/>
      <c r="IMJ45" s="360"/>
      <c r="IMK45" s="360"/>
      <c r="IML45" s="360"/>
      <c r="IMM45" s="360"/>
      <c r="IMN45" s="360"/>
      <c r="IMO45" s="360"/>
      <c r="IMP45" s="360"/>
      <c r="IMQ45" s="360"/>
      <c r="IMR45" s="360"/>
      <c r="IMS45" s="360"/>
      <c r="IMT45" s="360"/>
      <c r="IMU45" s="360"/>
      <c r="IMV45" s="360"/>
      <c r="IMW45" s="360"/>
      <c r="IMX45" s="360"/>
      <c r="IMY45" s="360"/>
      <c r="IMZ45" s="360"/>
      <c r="INA45" s="360"/>
      <c r="INB45" s="360"/>
      <c r="INC45" s="360"/>
      <c r="IND45" s="360"/>
      <c r="INE45" s="360"/>
      <c r="INF45" s="360"/>
      <c r="ING45" s="360"/>
      <c r="INH45" s="360"/>
      <c r="INI45" s="360"/>
      <c r="INJ45" s="360"/>
      <c r="INK45" s="360"/>
      <c r="INL45" s="360"/>
      <c r="INM45" s="360"/>
      <c r="INN45" s="360"/>
      <c r="INO45" s="360"/>
      <c r="INP45" s="360"/>
      <c r="INQ45" s="360"/>
      <c r="INR45" s="360"/>
      <c r="INS45" s="360"/>
      <c r="INT45" s="360"/>
      <c r="INU45" s="360"/>
      <c r="INV45" s="360"/>
      <c r="INW45" s="360"/>
      <c r="INX45" s="360"/>
      <c r="INY45" s="360"/>
      <c r="INZ45" s="360"/>
      <c r="IOA45" s="360"/>
      <c r="IOB45" s="360"/>
      <c r="IOC45" s="360"/>
      <c r="IOD45" s="360"/>
      <c r="IOE45" s="360"/>
      <c r="IOF45" s="360"/>
      <c r="IOG45" s="360"/>
      <c r="IOH45" s="360"/>
      <c r="IOI45" s="360"/>
      <c r="IOJ45" s="360"/>
      <c r="IOK45" s="360"/>
      <c r="IOL45" s="360"/>
      <c r="IOM45" s="360"/>
      <c r="ION45" s="360"/>
      <c r="IOO45" s="360"/>
      <c r="IOP45" s="360"/>
      <c r="IOQ45" s="360"/>
      <c r="IOR45" s="360"/>
      <c r="IOS45" s="360"/>
      <c r="IOT45" s="360"/>
      <c r="IOU45" s="360"/>
      <c r="IOV45" s="360"/>
      <c r="IOW45" s="360"/>
      <c r="IOX45" s="360"/>
      <c r="IOY45" s="360"/>
      <c r="IOZ45" s="360"/>
      <c r="IPA45" s="360"/>
      <c r="IPB45" s="360"/>
      <c r="IPC45" s="360"/>
      <c r="IPD45" s="360"/>
      <c r="IPE45" s="360"/>
      <c r="IPF45" s="360"/>
      <c r="IPG45" s="360"/>
      <c r="IPH45" s="360"/>
      <c r="IPI45" s="360"/>
      <c r="IPJ45" s="360"/>
      <c r="IPK45" s="360"/>
      <c r="IPL45" s="360"/>
      <c r="IPM45" s="360"/>
      <c r="IPN45" s="360"/>
      <c r="IPO45" s="360"/>
      <c r="IPP45" s="360"/>
      <c r="IPQ45" s="360"/>
      <c r="IPR45" s="360"/>
      <c r="IPS45" s="360"/>
      <c r="IPT45" s="360"/>
      <c r="IPU45" s="360"/>
      <c r="IPV45" s="360"/>
      <c r="IPW45" s="360"/>
      <c r="IPX45" s="360"/>
      <c r="IPY45" s="360"/>
      <c r="IPZ45" s="360"/>
      <c r="IQA45" s="360"/>
      <c r="IQB45" s="360"/>
      <c r="IQC45" s="360"/>
      <c r="IQD45" s="360"/>
      <c r="IQE45" s="360"/>
      <c r="IQF45" s="360"/>
      <c r="IQG45" s="360"/>
      <c r="IQH45" s="360"/>
      <c r="IQI45" s="360"/>
      <c r="IQJ45" s="360"/>
      <c r="IQK45" s="360"/>
      <c r="IQL45" s="360"/>
      <c r="IQM45" s="360"/>
      <c r="IQN45" s="360"/>
      <c r="IQO45" s="360"/>
      <c r="IQP45" s="360"/>
      <c r="IQQ45" s="360"/>
      <c r="IQR45" s="360"/>
      <c r="IQS45" s="360"/>
      <c r="IQT45" s="360"/>
      <c r="IQU45" s="360"/>
      <c r="IQV45" s="360"/>
      <c r="IQW45" s="360"/>
      <c r="IQX45" s="360"/>
      <c r="IQY45" s="360"/>
      <c r="IQZ45" s="360"/>
      <c r="IRA45" s="360"/>
      <c r="IRB45" s="360"/>
      <c r="IRC45" s="360"/>
      <c r="IRD45" s="360"/>
      <c r="IRE45" s="360"/>
      <c r="IRF45" s="360"/>
      <c r="IRG45" s="360"/>
      <c r="IRH45" s="360"/>
      <c r="IRI45" s="360"/>
      <c r="IRJ45" s="360"/>
      <c r="IRK45" s="360"/>
      <c r="IRL45" s="360"/>
      <c r="IRM45" s="360"/>
      <c r="IRN45" s="360"/>
      <c r="IRO45" s="360"/>
      <c r="IRP45" s="360"/>
      <c r="IRQ45" s="360"/>
      <c r="IRR45" s="360"/>
      <c r="IRS45" s="360"/>
      <c r="IRT45" s="360"/>
      <c r="IRU45" s="360"/>
      <c r="IRV45" s="360"/>
      <c r="IRW45" s="360"/>
      <c r="IRX45" s="360"/>
      <c r="IRY45" s="360"/>
      <c r="IRZ45" s="360"/>
      <c r="ISA45" s="360"/>
      <c r="ISB45" s="360"/>
      <c r="ISC45" s="360"/>
      <c r="ISD45" s="360"/>
      <c r="ISE45" s="360"/>
      <c r="ISF45" s="360"/>
      <c r="ISG45" s="360"/>
      <c r="ISH45" s="360"/>
      <c r="ISI45" s="360"/>
      <c r="ISJ45" s="360"/>
      <c r="ISK45" s="360"/>
      <c r="ISL45" s="360"/>
      <c r="ISM45" s="360"/>
      <c r="ISN45" s="360"/>
      <c r="ISO45" s="360"/>
      <c r="ISP45" s="360"/>
      <c r="ISQ45" s="360"/>
      <c r="ISR45" s="360"/>
      <c r="ISS45" s="360"/>
      <c r="IST45" s="360"/>
      <c r="ISU45" s="360"/>
      <c r="ISV45" s="360"/>
      <c r="ISW45" s="360"/>
      <c r="ISX45" s="360"/>
      <c r="ISY45" s="360"/>
      <c r="ISZ45" s="360"/>
      <c r="ITA45" s="360"/>
      <c r="ITB45" s="360"/>
      <c r="ITC45" s="360"/>
      <c r="ITD45" s="360"/>
      <c r="ITE45" s="360"/>
      <c r="ITF45" s="360"/>
      <c r="ITG45" s="360"/>
      <c r="ITH45" s="360"/>
      <c r="ITI45" s="360"/>
      <c r="ITJ45" s="360"/>
      <c r="ITK45" s="360"/>
      <c r="ITL45" s="360"/>
      <c r="ITM45" s="360"/>
      <c r="ITN45" s="360"/>
      <c r="ITO45" s="360"/>
      <c r="ITP45" s="360"/>
      <c r="ITQ45" s="360"/>
      <c r="ITR45" s="360"/>
      <c r="ITS45" s="360"/>
      <c r="ITT45" s="360"/>
      <c r="ITU45" s="360"/>
      <c r="ITV45" s="360"/>
      <c r="ITW45" s="360"/>
      <c r="ITX45" s="360"/>
      <c r="ITY45" s="360"/>
      <c r="ITZ45" s="360"/>
      <c r="IUA45" s="360"/>
      <c r="IUB45" s="360"/>
      <c r="IUC45" s="360"/>
      <c r="IUD45" s="360"/>
      <c r="IUE45" s="360"/>
      <c r="IUF45" s="360"/>
      <c r="IUG45" s="360"/>
      <c r="IUH45" s="360"/>
      <c r="IUI45" s="360"/>
      <c r="IUJ45" s="360"/>
      <c r="IUK45" s="360"/>
      <c r="IUL45" s="360"/>
      <c r="IUM45" s="360"/>
      <c r="IUN45" s="360"/>
      <c r="IUO45" s="360"/>
      <c r="IUP45" s="360"/>
      <c r="IUQ45" s="360"/>
      <c r="IUR45" s="360"/>
      <c r="IUS45" s="360"/>
      <c r="IUT45" s="360"/>
      <c r="IUU45" s="360"/>
      <c r="IUV45" s="360"/>
      <c r="IUW45" s="360"/>
      <c r="IUX45" s="360"/>
      <c r="IUY45" s="360"/>
      <c r="IUZ45" s="360"/>
      <c r="IVA45" s="360"/>
      <c r="IVB45" s="360"/>
      <c r="IVC45" s="360"/>
      <c r="IVD45" s="360"/>
      <c r="IVE45" s="360"/>
      <c r="IVF45" s="360"/>
      <c r="IVG45" s="360"/>
      <c r="IVH45" s="360"/>
      <c r="IVI45" s="360"/>
      <c r="IVJ45" s="360"/>
      <c r="IVK45" s="360"/>
      <c r="IVL45" s="360"/>
      <c r="IVM45" s="360"/>
      <c r="IVN45" s="360"/>
      <c r="IVO45" s="360"/>
      <c r="IVP45" s="360"/>
      <c r="IVQ45" s="360"/>
      <c r="IVR45" s="360"/>
      <c r="IVS45" s="360"/>
      <c r="IVT45" s="360"/>
      <c r="IVU45" s="360"/>
      <c r="IVV45" s="360"/>
      <c r="IVW45" s="360"/>
      <c r="IVX45" s="360"/>
      <c r="IVY45" s="360"/>
      <c r="IVZ45" s="360"/>
      <c r="IWA45" s="360"/>
      <c r="IWB45" s="360"/>
      <c r="IWC45" s="360"/>
      <c r="IWD45" s="360"/>
      <c r="IWE45" s="360"/>
      <c r="IWF45" s="360"/>
      <c r="IWG45" s="360"/>
      <c r="IWH45" s="360"/>
      <c r="IWI45" s="360"/>
      <c r="IWJ45" s="360"/>
      <c r="IWK45" s="360"/>
      <c r="IWL45" s="360"/>
      <c r="IWM45" s="360"/>
      <c r="IWN45" s="360"/>
      <c r="IWO45" s="360"/>
      <c r="IWP45" s="360"/>
      <c r="IWQ45" s="360"/>
      <c r="IWR45" s="360"/>
      <c r="IWS45" s="360"/>
      <c r="IWT45" s="360"/>
      <c r="IWU45" s="360"/>
      <c r="IWV45" s="360"/>
      <c r="IWW45" s="360"/>
      <c r="IWX45" s="360"/>
      <c r="IWY45" s="360"/>
      <c r="IWZ45" s="360"/>
      <c r="IXA45" s="360"/>
      <c r="IXB45" s="360"/>
      <c r="IXC45" s="360"/>
      <c r="IXD45" s="360"/>
      <c r="IXE45" s="360"/>
      <c r="IXF45" s="360"/>
      <c r="IXG45" s="360"/>
      <c r="IXH45" s="360"/>
      <c r="IXI45" s="360"/>
      <c r="IXJ45" s="360"/>
      <c r="IXK45" s="360"/>
      <c r="IXL45" s="360"/>
      <c r="IXM45" s="360"/>
      <c r="IXN45" s="360"/>
      <c r="IXO45" s="360"/>
      <c r="IXP45" s="360"/>
      <c r="IXQ45" s="360"/>
      <c r="IXR45" s="360"/>
      <c r="IXS45" s="360"/>
      <c r="IXT45" s="360"/>
      <c r="IXU45" s="360"/>
      <c r="IXV45" s="360"/>
      <c r="IXW45" s="360"/>
      <c r="IXX45" s="360"/>
      <c r="IXY45" s="360"/>
      <c r="IXZ45" s="360"/>
      <c r="IYA45" s="360"/>
      <c r="IYB45" s="360"/>
      <c r="IYC45" s="360"/>
      <c r="IYD45" s="360"/>
      <c r="IYE45" s="360"/>
      <c r="IYF45" s="360"/>
      <c r="IYG45" s="360"/>
      <c r="IYH45" s="360"/>
      <c r="IYI45" s="360"/>
      <c r="IYJ45" s="360"/>
      <c r="IYK45" s="360"/>
      <c r="IYL45" s="360"/>
      <c r="IYM45" s="360"/>
      <c r="IYN45" s="360"/>
      <c r="IYO45" s="360"/>
      <c r="IYP45" s="360"/>
      <c r="IYQ45" s="360"/>
      <c r="IYR45" s="360"/>
      <c r="IYS45" s="360"/>
      <c r="IYT45" s="360"/>
      <c r="IYU45" s="360"/>
      <c r="IYV45" s="360"/>
      <c r="IYW45" s="360"/>
      <c r="IYX45" s="360"/>
      <c r="IYY45" s="360"/>
      <c r="IYZ45" s="360"/>
      <c r="IZA45" s="360"/>
      <c r="IZB45" s="360"/>
      <c r="IZC45" s="360"/>
      <c r="IZD45" s="360"/>
      <c r="IZE45" s="360"/>
      <c r="IZF45" s="360"/>
      <c r="IZG45" s="360"/>
      <c r="IZH45" s="360"/>
      <c r="IZI45" s="360"/>
      <c r="IZJ45" s="360"/>
      <c r="IZK45" s="360"/>
      <c r="IZL45" s="360"/>
      <c r="IZM45" s="360"/>
      <c r="IZN45" s="360"/>
      <c r="IZO45" s="360"/>
      <c r="IZP45" s="360"/>
      <c r="IZQ45" s="360"/>
      <c r="IZR45" s="360"/>
      <c r="IZS45" s="360"/>
      <c r="IZT45" s="360"/>
      <c r="IZU45" s="360"/>
      <c r="IZV45" s="360"/>
      <c r="IZW45" s="360"/>
      <c r="IZX45" s="360"/>
      <c r="IZY45" s="360"/>
      <c r="IZZ45" s="360"/>
      <c r="JAA45" s="360"/>
      <c r="JAB45" s="360"/>
      <c r="JAC45" s="360"/>
      <c r="JAD45" s="360"/>
      <c r="JAE45" s="360"/>
      <c r="JAF45" s="360"/>
      <c r="JAG45" s="360"/>
      <c r="JAH45" s="360"/>
      <c r="JAI45" s="360"/>
      <c r="JAJ45" s="360"/>
      <c r="JAK45" s="360"/>
      <c r="JAL45" s="360"/>
      <c r="JAM45" s="360"/>
      <c r="JAN45" s="360"/>
      <c r="JAO45" s="360"/>
      <c r="JAP45" s="360"/>
      <c r="JAQ45" s="360"/>
      <c r="JAR45" s="360"/>
      <c r="JAS45" s="360"/>
      <c r="JAT45" s="360"/>
      <c r="JAU45" s="360"/>
      <c r="JAV45" s="360"/>
      <c r="JAW45" s="360"/>
      <c r="JAX45" s="360"/>
      <c r="JAY45" s="360"/>
      <c r="JAZ45" s="360"/>
      <c r="JBA45" s="360"/>
      <c r="JBB45" s="360"/>
      <c r="JBC45" s="360"/>
      <c r="JBD45" s="360"/>
      <c r="JBE45" s="360"/>
      <c r="JBF45" s="360"/>
      <c r="JBG45" s="360"/>
      <c r="JBH45" s="360"/>
      <c r="JBI45" s="360"/>
      <c r="JBJ45" s="360"/>
      <c r="JBK45" s="360"/>
      <c r="JBL45" s="360"/>
      <c r="JBM45" s="360"/>
      <c r="JBN45" s="360"/>
      <c r="JBO45" s="360"/>
      <c r="JBP45" s="360"/>
      <c r="JBQ45" s="360"/>
      <c r="JBR45" s="360"/>
      <c r="JBS45" s="360"/>
      <c r="JBT45" s="360"/>
      <c r="JBU45" s="360"/>
      <c r="JBV45" s="360"/>
      <c r="JBW45" s="360"/>
      <c r="JBX45" s="360"/>
      <c r="JBY45" s="360"/>
      <c r="JBZ45" s="360"/>
      <c r="JCA45" s="360"/>
      <c r="JCB45" s="360"/>
      <c r="JCC45" s="360"/>
      <c r="JCD45" s="360"/>
      <c r="JCE45" s="360"/>
      <c r="JCF45" s="360"/>
      <c r="JCG45" s="360"/>
      <c r="JCH45" s="360"/>
      <c r="JCI45" s="360"/>
      <c r="JCJ45" s="360"/>
      <c r="JCK45" s="360"/>
      <c r="JCL45" s="360"/>
      <c r="JCM45" s="360"/>
      <c r="JCN45" s="360"/>
      <c r="JCO45" s="360"/>
      <c r="JCP45" s="360"/>
      <c r="JCQ45" s="360"/>
      <c r="JCR45" s="360"/>
      <c r="JCS45" s="360"/>
      <c r="JCT45" s="360"/>
      <c r="JCU45" s="360"/>
      <c r="JCV45" s="360"/>
      <c r="JCW45" s="360"/>
      <c r="JCX45" s="360"/>
      <c r="JCY45" s="360"/>
      <c r="JCZ45" s="360"/>
      <c r="JDA45" s="360"/>
      <c r="JDB45" s="360"/>
      <c r="JDC45" s="360"/>
      <c r="JDD45" s="360"/>
      <c r="JDE45" s="360"/>
      <c r="JDF45" s="360"/>
      <c r="JDG45" s="360"/>
      <c r="JDH45" s="360"/>
      <c r="JDI45" s="360"/>
      <c r="JDJ45" s="360"/>
      <c r="JDK45" s="360"/>
      <c r="JDL45" s="360"/>
      <c r="JDM45" s="360"/>
      <c r="JDN45" s="360"/>
      <c r="JDO45" s="360"/>
      <c r="JDP45" s="360"/>
      <c r="JDQ45" s="360"/>
      <c r="JDR45" s="360"/>
      <c r="JDS45" s="360"/>
      <c r="JDT45" s="360"/>
      <c r="JDU45" s="360"/>
      <c r="JDV45" s="360"/>
      <c r="JDW45" s="360"/>
      <c r="JDX45" s="360"/>
      <c r="JDY45" s="360"/>
      <c r="JDZ45" s="360"/>
      <c r="JEA45" s="360"/>
      <c r="JEB45" s="360"/>
      <c r="JEC45" s="360"/>
      <c r="JED45" s="360"/>
      <c r="JEE45" s="360"/>
      <c r="JEF45" s="360"/>
      <c r="JEG45" s="360"/>
      <c r="JEH45" s="360"/>
      <c r="JEI45" s="360"/>
      <c r="JEJ45" s="360"/>
      <c r="JEK45" s="360"/>
      <c r="JEL45" s="360"/>
      <c r="JEM45" s="360"/>
      <c r="JEN45" s="360"/>
      <c r="JEO45" s="360"/>
      <c r="JEP45" s="360"/>
      <c r="JEQ45" s="360"/>
      <c r="JER45" s="360"/>
      <c r="JES45" s="360"/>
      <c r="JET45" s="360"/>
      <c r="JEU45" s="360"/>
      <c r="JEV45" s="360"/>
      <c r="JEW45" s="360"/>
      <c r="JEX45" s="360"/>
      <c r="JEY45" s="360"/>
      <c r="JEZ45" s="360"/>
      <c r="JFA45" s="360"/>
      <c r="JFB45" s="360"/>
      <c r="JFC45" s="360"/>
      <c r="JFD45" s="360"/>
      <c r="JFE45" s="360"/>
      <c r="JFF45" s="360"/>
      <c r="JFG45" s="360"/>
      <c r="JFH45" s="360"/>
      <c r="JFI45" s="360"/>
      <c r="JFJ45" s="360"/>
      <c r="JFK45" s="360"/>
      <c r="JFL45" s="360"/>
      <c r="JFM45" s="360"/>
      <c r="JFN45" s="360"/>
      <c r="JFO45" s="360"/>
      <c r="JFP45" s="360"/>
      <c r="JFQ45" s="360"/>
      <c r="JFR45" s="360"/>
      <c r="JFS45" s="360"/>
      <c r="JFT45" s="360"/>
      <c r="JFU45" s="360"/>
      <c r="JFV45" s="360"/>
      <c r="JFW45" s="360"/>
      <c r="JFX45" s="360"/>
      <c r="JFY45" s="360"/>
      <c r="JFZ45" s="360"/>
      <c r="JGA45" s="360"/>
      <c r="JGB45" s="360"/>
      <c r="JGC45" s="360"/>
      <c r="JGD45" s="360"/>
      <c r="JGE45" s="360"/>
      <c r="JGF45" s="360"/>
      <c r="JGG45" s="360"/>
      <c r="JGH45" s="360"/>
      <c r="JGI45" s="360"/>
      <c r="JGJ45" s="360"/>
      <c r="JGK45" s="360"/>
      <c r="JGL45" s="360"/>
      <c r="JGM45" s="360"/>
      <c r="JGN45" s="360"/>
      <c r="JGO45" s="360"/>
      <c r="JGP45" s="360"/>
      <c r="JGQ45" s="360"/>
      <c r="JGR45" s="360"/>
      <c r="JGS45" s="360"/>
      <c r="JGT45" s="360"/>
      <c r="JGU45" s="360"/>
      <c r="JGV45" s="360"/>
      <c r="JGW45" s="360"/>
      <c r="JGX45" s="360"/>
      <c r="JGY45" s="360"/>
      <c r="JGZ45" s="360"/>
      <c r="JHA45" s="360"/>
      <c r="JHB45" s="360"/>
      <c r="JHC45" s="360"/>
      <c r="JHD45" s="360"/>
      <c r="JHE45" s="360"/>
      <c r="JHF45" s="360"/>
      <c r="JHG45" s="360"/>
      <c r="JHH45" s="360"/>
      <c r="JHI45" s="360"/>
      <c r="JHJ45" s="360"/>
      <c r="JHK45" s="360"/>
      <c r="JHL45" s="360"/>
      <c r="JHM45" s="360"/>
      <c r="JHN45" s="360"/>
      <c r="JHO45" s="360"/>
      <c r="JHP45" s="360"/>
      <c r="JHQ45" s="360"/>
      <c r="JHR45" s="360"/>
      <c r="JHS45" s="360"/>
      <c r="JHT45" s="360"/>
      <c r="JHU45" s="360"/>
      <c r="JHV45" s="360"/>
      <c r="JHW45" s="360"/>
      <c r="JHX45" s="360"/>
      <c r="JHY45" s="360"/>
      <c r="JHZ45" s="360"/>
      <c r="JIA45" s="360"/>
      <c r="JIB45" s="360"/>
      <c r="JIC45" s="360"/>
      <c r="JID45" s="360"/>
      <c r="JIE45" s="360"/>
      <c r="JIF45" s="360"/>
      <c r="JIG45" s="360"/>
      <c r="JIH45" s="360"/>
      <c r="JII45" s="360"/>
      <c r="JIJ45" s="360"/>
      <c r="JIK45" s="360"/>
      <c r="JIL45" s="360"/>
      <c r="JIM45" s="360"/>
      <c r="JIN45" s="360"/>
      <c r="JIO45" s="360"/>
      <c r="JIP45" s="360"/>
      <c r="JIQ45" s="360"/>
      <c r="JIR45" s="360"/>
      <c r="JIS45" s="360"/>
      <c r="JIT45" s="360"/>
      <c r="JIU45" s="360"/>
      <c r="JIV45" s="360"/>
      <c r="JIW45" s="360"/>
      <c r="JIX45" s="360"/>
      <c r="JIY45" s="360"/>
      <c r="JIZ45" s="360"/>
      <c r="JJA45" s="360"/>
      <c r="JJB45" s="360"/>
      <c r="JJC45" s="360"/>
      <c r="JJD45" s="360"/>
      <c r="JJE45" s="360"/>
      <c r="JJF45" s="360"/>
      <c r="JJG45" s="360"/>
      <c r="JJH45" s="360"/>
      <c r="JJI45" s="360"/>
      <c r="JJJ45" s="360"/>
      <c r="JJK45" s="360"/>
      <c r="JJL45" s="360"/>
      <c r="JJM45" s="360"/>
      <c r="JJN45" s="360"/>
      <c r="JJO45" s="360"/>
      <c r="JJP45" s="360"/>
      <c r="JJQ45" s="360"/>
      <c r="JJR45" s="360"/>
      <c r="JJS45" s="360"/>
      <c r="JJT45" s="360"/>
      <c r="JJU45" s="360"/>
      <c r="JJV45" s="360"/>
      <c r="JJW45" s="360"/>
      <c r="JJX45" s="360"/>
      <c r="JJY45" s="360"/>
      <c r="JJZ45" s="360"/>
      <c r="JKA45" s="360"/>
      <c r="JKB45" s="360"/>
      <c r="JKC45" s="360"/>
      <c r="JKD45" s="360"/>
      <c r="JKE45" s="360"/>
      <c r="JKF45" s="360"/>
      <c r="JKG45" s="360"/>
      <c r="JKH45" s="360"/>
      <c r="JKI45" s="360"/>
      <c r="JKJ45" s="360"/>
      <c r="JKK45" s="360"/>
      <c r="JKL45" s="360"/>
      <c r="JKM45" s="360"/>
      <c r="JKN45" s="360"/>
      <c r="JKO45" s="360"/>
      <c r="JKP45" s="360"/>
      <c r="JKQ45" s="360"/>
      <c r="JKR45" s="360"/>
      <c r="JKS45" s="360"/>
      <c r="JKT45" s="360"/>
      <c r="JKU45" s="360"/>
      <c r="JKV45" s="360"/>
      <c r="JKW45" s="360"/>
      <c r="JKX45" s="360"/>
      <c r="JKY45" s="360"/>
      <c r="JKZ45" s="360"/>
      <c r="JLA45" s="360"/>
      <c r="JLB45" s="360"/>
      <c r="JLC45" s="360"/>
      <c r="JLD45" s="360"/>
      <c r="JLE45" s="360"/>
      <c r="JLF45" s="360"/>
      <c r="JLG45" s="360"/>
      <c r="JLH45" s="360"/>
      <c r="JLI45" s="360"/>
      <c r="JLJ45" s="360"/>
      <c r="JLK45" s="360"/>
      <c r="JLL45" s="360"/>
      <c r="JLM45" s="360"/>
      <c r="JLN45" s="360"/>
      <c r="JLO45" s="360"/>
      <c r="JLP45" s="360"/>
      <c r="JLQ45" s="360"/>
      <c r="JLR45" s="360"/>
      <c r="JLS45" s="360"/>
      <c r="JLT45" s="360"/>
      <c r="JLU45" s="360"/>
      <c r="JLV45" s="360"/>
      <c r="JLW45" s="360"/>
      <c r="JLX45" s="360"/>
      <c r="JLY45" s="360"/>
      <c r="JLZ45" s="360"/>
      <c r="JMA45" s="360"/>
      <c r="JMB45" s="360"/>
      <c r="JMC45" s="360"/>
      <c r="JMD45" s="360"/>
      <c r="JME45" s="360"/>
      <c r="JMF45" s="360"/>
      <c r="JMG45" s="360"/>
      <c r="JMH45" s="360"/>
      <c r="JMI45" s="360"/>
      <c r="JMJ45" s="360"/>
      <c r="JMK45" s="360"/>
      <c r="JML45" s="360"/>
      <c r="JMM45" s="360"/>
      <c r="JMN45" s="360"/>
      <c r="JMO45" s="360"/>
      <c r="JMP45" s="360"/>
      <c r="JMQ45" s="360"/>
      <c r="JMR45" s="360"/>
      <c r="JMS45" s="360"/>
      <c r="JMT45" s="360"/>
      <c r="JMU45" s="360"/>
      <c r="JMV45" s="360"/>
      <c r="JMW45" s="360"/>
      <c r="JMX45" s="360"/>
      <c r="JMY45" s="360"/>
      <c r="JMZ45" s="360"/>
      <c r="JNA45" s="360"/>
      <c r="JNB45" s="360"/>
      <c r="JNC45" s="360"/>
      <c r="JND45" s="360"/>
      <c r="JNE45" s="360"/>
      <c r="JNF45" s="360"/>
      <c r="JNG45" s="360"/>
      <c r="JNH45" s="360"/>
      <c r="JNI45" s="360"/>
      <c r="JNJ45" s="360"/>
      <c r="JNK45" s="360"/>
      <c r="JNL45" s="360"/>
      <c r="JNM45" s="360"/>
      <c r="JNN45" s="360"/>
      <c r="JNO45" s="360"/>
      <c r="JNP45" s="360"/>
      <c r="JNQ45" s="360"/>
      <c r="JNR45" s="360"/>
      <c r="JNS45" s="360"/>
      <c r="JNT45" s="360"/>
      <c r="JNU45" s="360"/>
      <c r="JNV45" s="360"/>
      <c r="JNW45" s="360"/>
      <c r="JNX45" s="360"/>
      <c r="JNY45" s="360"/>
      <c r="JNZ45" s="360"/>
      <c r="JOA45" s="360"/>
      <c r="JOB45" s="360"/>
      <c r="JOC45" s="360"/>
      <c r="JOD45" s="360"/>
      <c r="JOE45" s="360"/>
      <c r="JOF45" s="360"/>
      <c r="JOG45" s="360"/>
      <c r="JOH45" s="360"/>
      <c r="JOI45" s="360"/>
      <c r="JOJ45" s="360"/>
      <c r="JOK45" s="360"/>
      <c r="JOL45" s="360"/>
      <c r="JOM45" s="360"/>
      <c r="JON45" s="360"/>
      <c r="JOO45" s="360"/>
      <c r="JOP45" s="360"/>
      <c r="JOQ45" s="360"/>
      <c r="JOR45" s="360"/>
      <c r="JOS45" s="360"/>
      <c r="JOT45" s="360"/>
      <c r="JOU45" s="360"/>
      <c r="JOV45" s="360"/>
      <c r="JOW45" s="360"/>
      <c r="JOX45" s="360"/>
      <c r="JOY45" s="360"/>
      <c r="JOZ45" s="360"/>
      <c r="JPA45" s="360"/>
      <c r="JPB45" s="360"/>
      <c r="JPC45" s="360"/>
      <c r="JPD45" s="360"/>
      <c r="JPE45" s="360"/>
      <c r="JPF45" s="360"/>
      <c r="JPG45" s="360"/>
      <c r="JPH45" s="360"/>
      <c r="JPI45" s="360"/>
      <c r="JPJ45" s="360"/>
      <c r="JPK45" s="360"/>
      <c r="JPL45" s="360"/>
      <c r="JPM45" s="360"/>
      <c r="JPN45" s="360"/>
      <c r="JPO45" s="360"/>
      <c r="JPP45" s="360"/>
      <c r="JPQ45" s="360"/>
      <c r="JPR45" s="360"/>
      <c r="JPS45" s="360"/>
      <c r="JPT45" s="360"/>
      <c r="JPU45" s="360"/>
      <c r="JPV45" s="360"/>
      <c r="JPW45" s="360"/>
      <c r="JPX45" s="360"/>
      <c r="JPY45" s="360"/>
      <c r="JPZ45" s="360"/>
      <c r="JQA45" s="360"/>
      <c r="JQB45" s="360"/>
      <c r="JQC45" s="360"/>
      <c r="JQD45" s="360"/>
      <c r="JQE45" s="360"/>
      <c r="JQF45" s="360"/>
      <c r="JQG45" s="360"/>
      <c r="JQH45" s="360"/>
      <c r="JQI45" s="360"/>
      <c r="JQJ45" s="360"/>
      <c r="JQK45" s="360"/>
      <c r="JQL45" s="360"/>
      <c r="JQM45" s="360"/>
      <c r="JQN45" s="360"/>
      <c r="JQO45" s="360"/>
      <c r="JQP45" s="360"/>
      <c r="JQQ45" s="360"/>
      <c r="JQR45" s="360"/>
      <c r="JQS45" s="360"/>
      <c r="JQT45" s="360"/>
      <c r="JQU45" s="360"/>
      <c r="JQV45" s="360"/>
      <c r="JQW45" s="360"/>
      <c r="JQX45" s="360"/>
      <c r="JQY45" s="360"/>
      <c r="JQZ45" s="360"/>
      <c r="JRA45" s="360"/>
      <c r="JRB45" s="360"/>
      <c r="JRC45" s="360"/>
      <c r="JRD45" s="360"/>
      <c r="JRE45" s="360"/>
      <c r="JRF45" s="360"/>
      <c r="JRG45" s="360"/>
      <c r="JRH45" s="360"/>
      <c r="JRI45" s="360"/>
      <c r="JRJ45" s="360"/>
      <c r="JRK45" s="360"/>
      <c r="JRL45" s="360"/>
      <c r="JRM45" s="360"/>
      <c r="JRN45" s="360"/>
      <c r="JRO45" s="360"/>
      <c r="JRP45" s="360"/>
      <c r="JRQ45" s="360"/>
      <c r="JRR45" s="360"/>
      <c r="JRS45" s="360"/>
      <c r="JRT45" s="360"/>
      <c r="JRU45" s="360"/>
      <c r="JRV45" s="360"/>
      <c r="JRW45" s="360"/>
      <c r="JRX45" s="360"/>
      <c r="JRY45" s="360"/>
      <c r="JRZ45" s="360"/>
      <c r="JSA45" s="360"/>
      <c r="JSB45" s="360"/>
      <c r="JSC45" s="360"/>
      <c r="JSD45" s="360"/>
      <c r="JSE45" s="360"/>
      <c r="JSF45" s="360"/>
      <c r="JSG45" s="360"/>
      <c r="JSH45" s="360"/>
      <c r="JSI45" s="360"/>
      <c r="JSJ45" s="360"/>
      <c r="JSK45" s="360"/>
      <c r="JSL45" s="360"/>
      <c r="JSM45" s="360"/>
      <c r="JSN45" s="360"/>
      <c r="JSO45" s="360"/>
      <c r="JSP45" s="360"/>
      <c r="JSQ45" s="360"/>
      <c r="JSR45" s="360"/>
      <c r="JSS45" s="360"/>
      <c r="JST45" s="360"/>
      <c r="JSU45" s="360"/>
      <c r="JSV45" s="360"/>
      <c r="JSW45" s="360"/>
      <c r="JSX45" s="360"/>
      <c r="JSY45" s="360"/>
      <c r="JSZ45" s="360"/>
      <c r="JTA45" s="360"/>
      <c r="JTB45" s="360"/>
      <c r="JTC45" s="360"/>
      <c r="JTD45" s="360"/>
      <c r="JTE45" s="360"/>
      <c r="JTF45" s="360"/>
      <c r="JTG45" s="360"/>
      <c r="JTH45" s="360"/>
      <c r="JTI45" s="360"/>
      <c r="JTJ45" s="360"/>
      <c r="JTK45" s="360"/>
      <c r="JTL45" s="360"/>
      <c r="JTM45" s="360"/>
      <c r="JTN45" s="360"/>
      <c r="JTO45" s="360"/>
      <c r="JTP45" s="360"/>
      <c r="JTQ45" s="360"/>
      <c r="JTR45" s="360"/>
      <c r="JTS45" s="360"/>
      <c r="JTT45" s="360"/>
      <c r="JTU45" s="360"/>
      <c r="JTV45" s="360"/>
      <c r="JTW45" s="360"/>
      <c r="JTX45" s="360"/>
      <c r="JTY45" s="360"/>
      <c r="JTZ45" s="360"/>
      <c r="JUA45" s="360"/>
      <c r="JUB45" s="360"/>
      <c r="JUC45" s="360"/>
      <c r="JUD45" s="360"/>
      <c r="JUE45" s="360"/>
      <c r="JUF45" s="360"/>
      <c r="JUG45" s="360"/>
      <c r="JUH45" s="360"/>
      <c r="JUI45" s="360"/>
      <c r="JUJ45" s="360"/>
      <c r="JUK45" s="360"/>
      <c r="JUL45" s="360"/>
      <c r="JUM45" s="360"/>
      <c r="JUN45" s="360"/>
      <c r="JUO45" s="360"/>
      <c r="JUP45" s="360"/>
      <c r="JUQ45" s="360"/>
      <c r="JUR45" s="360"/>
      <c r="JUS45" s="360"/>
      <c r="JUT45" s="360"/>
      <c r="JUU45" s="360"/>
      <c r="JUV45" s="360"/>
      <c r="JUW45" s="360"/>
      <c r="JUX45" s="360"/>
      <c r="JUY45" s="360"/>
      <c r="JUZ45" s="360"/>
      <c r="JVA45" s="360"/>
      <c r="JVB45" s="360"/>
      <c r="JVC45" s="360"/>
      <c r="JVD45" s="360"/>
      <c r="JVE45" s="360"/>
      <c r="JVF45" s="360"/>
      <c r="JVG45" s="360"/>
      <c r="JVH45" s="360"/>
      <c r="JVI45" s="360"/>
      <c r="JVJ45" s="360"/>
      <c r="JVK45" s="360"/>
      <c r="JVL45" s="360"/>
      <c r="JVM45" s="360"/>
      <c r="JVN45" s="360"/>
      <c r="JVO45" s="360"/>
      <c r="JVP45" s="360"/>
      <c r="JVQ45" s="360"/>
      <c r="JVR45" s="360"/>
      <c r="JVS45" s="360"/>
      <c r="JVT45" s="360"/>
      <c r="JVU45" s="360"/>
      <c r="JVV45" s="360"/>
      <c r="JVW45" s="360"/>
      <c r="JVX45" s="360"/>
      <c r="JVY45" s="360"/>
      <c r="JVZ45" s="360"/>
      <c r="JWA45" s="360"/>
      <c r="JWB45" s="360"/>
      <c r="JWC45" s="360"/>
      <c r="JWD45" s="360"/>
      <c r="JWE45" s="360"/>
      <c r="JWF45" s="360"/>
      <c r="JWG45" s="360"/>
      <c r="JWH45" s="360"/>
      <c r="JWI45" s="360"/>
      <c r="JWJ45" s="360"/>
      <c r="JWK45" s="360"/>
      <c r="JWL45" s="360"/>
      <c r="JWM45" s="360"/>
      <c r="JWN45" s="360"/>
      <c r="JWO45" s="360"/>
      <c r="JWP45" s="360"/>
      <c r="JWQ45" s="360"/>
      <c r="JWR45" s="360"/>
      <c r="JWS45" s="360"/>
      <c r="JWT45" s="360"/>
      <c r="JWU45" s="360"/>
      <c r="JWV45" s="360"/>
      <c r="JWW45" s="360"/>
      <c r="JWX45" s="360"/>
      <c r="JWY45" s="360"/>
      <c r="JWZ45" s="360"/>
      <c r="JXA45" s="360"/>
      <c r="JXB45" s="360"/>
      <c r="JXC45" s="360"/>
      <c r="JXD45" s="360"/>
      <c r="JXE45" s="360"/>
      <c r="JXF45" s="360"/>
      <c r="JXG45" s="360"/>
      <c r="JXH45" s="360"/>
      <c r="JXI45" s="360"/>
      <c r="JXJ45" s="360"/>
      <c r="JXK45" s="360"/>
      <c r="JXL45" s="360"/>
      <c r="JXM45" s="360"/>
      <c r="JXN45" s="360"/>
      <c r="JXO45" s="360"/>
      <c r="JXP45" s="360"/>
      <c r="JXQ45" s="360"/>
      <c r="JXR45" s="360"/>
      <c r="JXS45" s="360"/>
      <c r="JXT45" s="360"/>
      <c r="JXU45" s="360"/>
      <c r="JXV45" s="360"/>
      <c r="JXW45" s="360"/>
      <c r="JXX45" s="360"/>
      <c r="JXY45" s="360"/>
      <c r="JXZ45" s="360"/>
      <c r="JYA45" s="360"/>
      <c r="JYB45" s="360"/>
      <c r="JYC45" s="360"/>
      <c r="JYD45" s="360"/>
      <c r="JYE45" s="360"/>
      <c r="JYF45" s="360"/>
      <c r="JYG45" s="360"/>
      <c r="JYH45" s="360"/>
      <c r="JYI45" s="360"/>
      <c r="JYJ45" s="360"/>
      <c r="JYK45" s="360"/>
      <c r="JYL45" s="360"/>
      <c r="JYM45" s="360"/>
      <c r="JYN45" s="360"/>
      <c r="JYO45" s="360"/>
      <c r="JYP45" s="360"/>
      <c r="JYQ45" s="360"/>
      <c r="JYR45" s="360"/>
      <c r="JYS45" s="360"/>
      <c r="JYT45" s="360"/>
      <c r="JYU45" s="360"/>
      <c r="JYV45" s="360"/>
      <c r="JYW45" s="360"/>
      <c r="JYX45" s="360"/>
      <c r="JYY45" s="360"/>
      <c r="JYZ45" s="360"/>
      <c r="JZA45" s="360"/>
      <c r="JZB45" s="360"/>
      <c r="JZC45" s="360"/>
      <c r="JZD45" s="360"/>
      <c r="JZE45" s="360"/>
      <c r="JZF45" s="360"/>
      <c r="JZG45" s="360"/>
      <c r="JZH45" s="360"/>
      <c r="JZI45" s="360"/>
      <c r="JZJ45" s="360"/>
      <c r="JZK45" s="360"/>
      <c r="JZL45" s="360"/>
      <c r="JZM45" s="360"/>
      <c r="JZN45" s="360"/>
      <c r="JZO45" s="360"/>
      <c r="JZP45" s="360"/>
      <c r="JZQ45" s="360"/>
      <c r="JZR45" s="360"/>
      <c r="JZS45" s="360"/>
      <c r="JZT45" s="360"/>
      <c r="JZU45" s="360"/>
      <c r="JZV45" s="360"/>
      <c r="JZW45" s="360"/>
      <c r="JZX45" s="360"/>
      <c r="JZY45" s="360"/>
      <c r="JZZ45" s="360"/>
      <c r="KAA45" s="360"/>
      <c r="KAB45" s="360"/>
      <c r="KAC45" s="360"/>
      <c r="KAD45" s="360"/>
      <c r="KAE45" s="360"/>
      <c r="KAF45" s="360"/>
      <c r="KAG45" s="360"/>
      <c r="KAH45" s="360"/>
      <c r="KAI45" s="360"/>
      <c r="KAJ45" s="360"/>
      <c r="KAK45" s="360"/>
      <c r="KAL45" s="360"/>
      <c r="KAM45" s="360"/>
      <c r="KAN45" s="360"/>
      <c r="KAO45" s="360"/>
      <c r="KAP45" s="360"/>
      <c r="KAQ45" s="360"/>
      <c r="KAR45" s="360"/>
      <c r="KAS45" s="360"/>
      <c r="KAT45" s="360"/>
      <c r="KAU45" s="360"/>
      <c r="KAV45" s="360"/>
      <c r="KAW45" s="360"/>
      <c r="KAX45" s="360"/>
      <c r="KAY45" s="360"/>
      <c r="KAZ45" s="360"/>
      <c r="KBA45" s="360"/>
      <c r="KBB45" s="360"/>
      <c r="KBC45" s="360"/>
      <c r="KBD45" s="360"/>
      <c r="KBE45" s="360"/>
      <c r="KBF45" s="360"/>
      <c r="KBG45" s="360"/>
      <c r="KBH45" s="360"/>
      <c r="KBI45" s="360"/>
      <c r="KBJ45" s="360"/>
      <c r="KBK45" s="360"/>
      <c r="KBL45" s="360"/>
      <c r="KBM45" s="360"/>
      <c r="KBN45" s="360"/>
      <c r="KBO45" s="360"/>
      <c r="KBP45" s="360"/>
      <c r="KBQ45" s="360"/>
      <c r="KBR45" s="360"/>
      <c r="KBS45" s="360"/>
      <c r="KBT45" s="360"/>
      <c r="KBU45" s="360"/>
      <c r="KBV45" s="360"/>
      <c r="KBW45" s="360"/>
      <c r="KBX45" s="360"/>
      <c r="KBY45" s="360"/>
      <c r="KBZ45" s="360"/>
      <c r="KCA45" s="360"/>
      <c r="KCB45" s="360"/>
      <c r="KCC45" s="360"/>
      <c r="KCD45" s="360"/>
      <c r="KCE45" s="360"/>
      <c r="KCF45" s="360"/>
      <c r="KCG45" s="360"/>
      <c r="KCH45" s="360"/>
      <c r="KCI45" s="360"/>
      <c r="KCJ45" s="360"/>
      <c r="KCK45" s="360"/>
      <c r="KCL45" s="360"/>
      <c r="KCM45" s="360"/>
      <c r="KCN45" s="360"/>
      <c r="KCO45" s="360"/>
      <c r="KCP45" s="360"/>
      <c r="KCQ45" s="360"/>
      <c r="KCR45" s="360"/>
      <c r="KCS45" s="360"/>
      <c r="KCT45" s="360"/>
      <c r="KCU45" s="360"/>
      <c r="KCV45" s="360"/>
      <c r="KCW45" s="360"/>
      <c r="KCX45" s="360"/>
      <c r="KCY45" s="360"/>
      <c r="KCZ45" s="360"/>
      <c r="KDA45" s="360"/>
      <c r="KDB45" s="360"/>
      <c r="KDC45" s="360"/>
      <c r="KDD45" s="360"/>
      <c r="KDE45" s="360"/>
      <c r="KDF45" s="360"/>
      <c r="KDG45" s="360"/>
      <c r="KDH45" s="360"/>
      <c r="KDI45" s="360"/>
      <c r="KDJ45" s="360"/>
      <c r="KDK45" s="360"/>
      <c r="KDL45" s="360"/>
      <c r="KDM45" s="360"/>
      <c r="KDN45" s="360"/>
      <c r="KDO45" s="360"/>
      <c r="KDP45" s="360"/>
      <c r="KDQ45" s="360"/>
      <c r="KDR45" s="360"/>
      <c r="KDS45" s="360"/>
      <c r="KDT45" s="360"/>
      <c r="KDU45" s="360"/>
      <c r="KDV45" s="360"/>
      <c r="KDW45" s="360"/>
      <c r="KDX45" s="360"/>
      <c r="KDY45" s="360"/>
      <c r="KDZ45" s="360"/>
      <c r="KEA45" s="360"/>
      <c r="KEB45" s="360"/>
      <c r="KEC45" s="360"/>
      <c r="KED45" s="360"/>
      <c r="KEE45" s="360"/>
      <c r="KEF45" s="360"/>
      <c r="KEG45" s="360"/>
      <c r="KEH45" s="360"/>
      <c r="KEI45" s="360"/>
      <c r="KEJ45" s="360"/>
      <c r="KEK45" s="360"/>
      <c r="KEL45" s="360"/>
      <c r="KEM45" s="360"/>
      <c r="KEN45" s="360"/>
      <c r="KEO45" s="360"/>
      <c r="KEP45" s="360"/>
      <c r="KEQ45" s="360"/>
      <c r="KER45" s="360"/>
      <c r="KES45" s="360"/>
      <c r="KET45" s="360"/>
      <c r="KEU45" s="360"/>
      <c r="KEV45" s="360"/>
      <c r="KEW45" s="360"/>
      <c r="KEX45" s="360"/>
      <c r="KEY45" s="360"/>
      <c r="KEZ45" s="360"/>
      <c r="KFA45" s="360"/>
      <c r="KFB45" s="360"/>
      <c r="KFC45" s="360"/>
      <c r="KFD45" s="360"/>
      <c r="KFE45" s="360"/>
      <c r="KFF45" s="360"/>
      <c r="KFG45" s="360"/>
      <c r="KFH45" s="360"/>
      <c r="KFI45" s="360"/>
      <c r="KFJ45" s="360"/>
      <c r="KFK45" s="360"/>
      <c r="KFL45" s="360"/>
      <c r="KFM45" s="360"/>
      <c r="KFN45" s="360"/>
      <c r="KFO45" s="360"/>
      <c r="KFP45" s="360"/>
      <c r="KFQ45" s="360"/>
      <c r="KFR45" s="360"/>
      <c r="KFS45" s="360"/>
      <c r="KFT45" s="360"/>
      <c r="KFU45" s="360"/>
      <c r="KFV45" s="360"/>
      <c r="KFW45" s="360"/>
      <c r="KFX45" s="360"/>
      <c r="KFY45" s="360"/>
      <c r="KFZ45" s="360"/>
      <c r="KGA45" s="360"/>
      <c r="KGB45" s="360"/>
      <c r="KGC45" s="360"/>
      <c r="KGD45" s="360"/>
      <c r="KGE45" s="360"/>
      <c r="KGF45" s="360"/>
      <c r="KGG45" s="360"/>
      <c r="KGH45" s="360"/>
      <c r="KGI45" s="360"/>
      <c r="KGJ45" s="360"/>
      <c r="KGK45" s="360"/>
      <c r="KGL45" s="360"/>
      <c r="KGM45" s="360"/>
      <c r="KGN45" s="360"/>
      <c r="KGO45" s="360"/>
      <c r="KGP45" s="360"/>
      <c r="KGQ45" s="360"/>
      <c r="KGR45" s="360"/>
      <c r="KGS45" s="360"/>
      <c r="KGT45" s="360"/>
      <c r="KGU45" s="360"/>
      <c r="KGV45" s="360"/>
      <c r="KGW45" s="360"/>
      <c r="KGX45" s="360"/>
      <c r="KGY45" s="360"/>
      <c r="KGZ45" s="360"/>
      <c r="KHA45" s="360"/>
      <c r="KHB45" s="360"/>
      <c r="KHC45" s="360"/>
      <c r="KHD45" s="360"/>
      <c r="KHE45" s="360"/>
      <c r="KHF45" s="360"/>
      <c r="KHG45" s="360"/>
      <c r="KHH45" s="360"/>
      <c r="KHI45" s="360"/>
      <c r="KHJ45" s="360"/>
      <c r="KHK45" s="360"/>
      <c r="KHL45" s="360"/>
      <c r="KHM45" s="360"/>
      <c r="KHN45" s="360"/>
      <c r="KHO45" s="360"/>
      <c r="KHP45" s="360"/>
      <c r="KHQ45" s="360"/>
      <c r="KHR45" s="360"/>
      <c r="KHS45" s="360"/>
      <c r="KHT45" s="360"/>
      <c r="KHU45" s="360"/>
      <c r="KHV45" s="360"/>
      <c r="KHW45" s="360"/>
      <c r="KHX45" s="360"/>
      <c r="KHY45" s="360"/>
      <c r="KHZ45" s="360"/>
      <c r="KIA45" s="360"/>
      <c r="KIB45" s="360"/>
      <c r="KIC45" s="360"/>
      <c r="KID45" s="360"/>
      <c r="KIE45" s="360"/>
      <c r="KIF45" s="360"/>
      <c r="KIG45" s="360"/>
      <c r="KIH45" s="360"/>
      <c r="KII45" s="360"/>
      <c r="KIJ45" s="360"/>
      <c r="KIK45" s="360"/>
      <c r="KIL45" s="360"/>
      <c r="KIM45" s="360"/>
      <c r="KIN45" s="360"/>
      <c r="KIO45" s="360"/>
      <c r="KIP45" s="360"/>
      <c r="KIQ45" s="360"/>
      <c r="KIR45" s="360"/>
      <c r="KIS45" s="360"/>
      <c r="KIT45" s="360"/>
      <c r="KIU45" s="360"/>
      <c r="KIV45" s="360"/>
      <c r="KIW45" s="360"/>
      <c r="KIX45" s="360"/>
      <c r="KIY45" s="360"/>
      <c r="KIZ45" s="360"/>
      <c r="KJA45" s="360"/>
      <c r="KJB45" s="360"/>
      <c r="KJC45" s="360"/>
      <c r="KJD45" s="360"/>
      <c r="KJE45" s="360"/>
      <c r="KJF45" s="360"/>
      <c r="KJG45" s="360"/>
      <c r="KJH45" s="360"/>
      <c r="KJI45" s="360"/>
      <c r="KJJ45" s="360"/>
      <c r="KJK45" s="360"/>
      <c r="KJL45" s="360"/>
      <c r="KJM45" s="360"/>
      <c r="KJN45" s="360"/>
      <c r="KJO45" s="360"/>
      <c r="KJP45" s="360"/>
      <c r="KJQ45" s="360"/>
      <c r="KJR45" s="360"/>
      <c r="KJS45" s="360"/>
      <c r="KJT45" s="360"/>
      <c r="KJU45" s="360"/>
      <c r="KJV45" s="360"/>
      <c r="KJW45" s="360"/>
      <c r="KJX45" s="360"/>
      <c r="KJY45" s="360"/>
      <c r="KJZ45" s="360"/>
      <c r="KKA45" s="360"/>
      <c r="KKB45" s="360"/>
      <c r="KKC45" s="360"/>
      <c r="KKD45" s="360"/>
      <c r="KKE45" s="360"/>
      <c r="KKF45" s="360"/>
      <c r="KKG45" s="360"/>
      <c r="KKH45" s="360"/>
      <c r="KKI45" s="360"/>
      <c r="KKJ45" s="360"/>
      <c r="KKK45" s="360"/>
      <c r="KKL45" s="360"/>
      <c r="KKM45" s="360"/>
      <c r="KKN45" s="360"/>
      <c r="KKO45" s="360"/>
      <c r="KKP45" s="360"/>
      <c r="KKQ45" s="360"/>
      <c r="KKR45" s="360"/>
      <c r="KKS45" s="360"/>
      <c r="KKT45" s="360"/>
      <c r="KKU45" s="360"/>
      <c r="KKV45" s="360"/>
      <c r="KKW45" s="360"/>
      <c r="KKX45" s="360"/>
      <c r="KKY45" s="360"/>
      <c r="KKZ45" s="360"/>
      <c r="KLA45" s="360"/>
      <c r="KLB45" s="360"/>
      <c r="KLC45" s="360"/>
      <c r="KLD45" s="360"/>
      <c r="KLE45" s="360"/>
      <c r="KLF45" s="360"/>
      <c r="KLG45" s="360"/>
      <c r="KLH45" s="360"/>
      <c r="KLI45" s="360"/>
      <c r="KLJ45" s="360"/>
      <c r="KLK45" s="360"/>
      <c r="KLL45" s="360"/>
      <c r="KLM45" s="360"/>
      <c r="KLN45" s="360"/>
      <c r="KLO45" s="360"/>
      <c r="KLP45" s="360"/>
      <c r="KLQ45" s="360"/>
      <c r="KLR45" s="360"/>
      <c r="KLS45" s="360"/>
      <c r="KLT45" s="360"/>
      <c r="KLU45" s="360"/>
      <c r="KLV45" s="360"/>
      <c r="KLW45" s="360"/>
      <c r="KLX45" s="360"/>
      <c r="KLY45" s="360"/>
      <c r="KLZ45" s="360"/>
      <c r="KMA45" s="360"/>
      <c r="KMB45" s="360"/>
      <c r="KMC45" s="360"/>
      <c r="KMD45" s="360"/>
      <c r="KME45" s="360"/>
      <c r="KMF45" s="360"/>
      <c r="KMG45" s="360"/>
      <c r="KMH45" s="360"/>
      <c r="KMI45" s="360"/>
      <c r="KMJ45" s="360"/>
      <c r="KMK45" s="360"/>
      <c r="KML45" s="360"/>
      <c r="KMM45" s="360"/>
      <c r="KMN45" s="360"/>
      <c r="KMO45" s="360"/>
      <c r="KMP45" s="360"/>
      <c r="KMQ45" s="360"/>
      <c r="KMR45" s="360"/>
      <c r="KMS45" s="360"/>
      <c r="KMT45" s="360"/>
      <c r="KMU45" s="360"/>
      <c r="KMV45" s="360"/>
      <c r="KMW45" s="360"/>
      <c r="KMX45" s="360"/>
      <c r="KMY45" s="360"/>
      <c r="KMZ45" s="360"/>
      <c r="KNA45" s="360"/>
      <c r="KNB45" s="360"/>
      <c r="KNC45" s="360"/>
      <c r="KND45" s="360"/>
      <c r="KNE45" s="360"/>
      <c r="KNF45" s="360"/>
      <c r="KNG45" s="360"/>
      <c r="KNH45" s="360"/>
      <c r="KNI45" s="360"/>
      <c r="KNJ45" s="360"/>
      <c r="KNK45" s="360"/>
      <c r="KNL45" s="360"/>
      <c r="KNM45" s="360"/>
      <c r="KNN45" s="360"/>
      <c r="KNO45" s="360"/>
      <c r="KNP45" s="360"/>
      <c r="KNQ45" s="360"/>
      <c r="KNR45" s="360"/>
      <c r="KNS45" s="360"/>
      <c r="KNT45" s="360"/>
      <c r="KNU45" s="360"/>
      <c r="KNV45" s="360"/>
      <c r="KNW45" s="360"/>
      <c r="KNX45" s="360"/>
      <c r="KNY45" s="360"/>
      <c r="KNZ45" s="360"/>
      <c r="KOA45" s="360"/>
      <c r="KOB45" s="360"/>
      <c r="KOC45" s="360"/>
      <c r="KOD45" s="360"/>
      <c r="KOE45" s="360"/>
      <c r="KOF45" s="360"/>
      <c r="KOG45" s="360"/>
      <c r="KOH45" s="360"/>
      <c r="KOI45" s="360"/>
      <c r="KOJ45" s="360"/>
      <c r="KOK45" s="360"/>
      <c r="KOL45" s="360"/>
      <c r="KOM45" s="360"/>
      <c r="KON45" s="360"/>
      <c r="KOO45" s="360"/>
      <c r="KOP45" s="360"/>
      <c r="KOQ45" s="360"/>
      <c r="KOR45" s="360"/>
      <c r="KOS45" s="360"/>
      <c r="KOT45" s="360"/>
      <c r="KOU45" s="360"/>
      <c r="KOV45" s="360"/>
      <c r="KOW45" s="360"/>
      <c r="KOX45" s="360"/>
      <c r="KOY45" s="360"/>
      <c r="KOZ45" s="360"/>
      <c r="KPA45" s="360"/>
      <c r="KPB45" s="360"/>
      <c r="KPC45" s="360"/>
      <c r="KPD45" s="360"/>
      <c r="KPE45" s="360"/>
      <c r="KPF45" s="360"/>
      <c r="KPG45" s="360"/>
      <c r="KPH45" s="360"/>
      <c r="KPI45" s="360"/>
      <c r="KPJ45" s="360"/>
      <c r="KPK45" s="360"/>
      <c r="KPL45" s="360"/>
      <c r="KPM45" s="360"/>
      <c r="KPN45" s="360"/>
      <c r="KPO45" s="360"/>
      <c r="KPP45" s="360"/>
      <c r="KPQ45" s="360"/>
      <c r="KPR45" s="360"/>
      <c r="KPS45" s="360"/>
      <c r="KPT45" s="360"/>
      <c r="KPU45" s="360"/>
      <c r="KPV45" s="360"/>
      <c r="KPW45" s="360"/>
      <c r="KPX45" s="360"/>
      <c r="KPY45" s="360"/>
      <c r="KPZ45" s="360"/>
      <c r="KQA45" s="360"/>
      <c r="KQB45" s="360"/>
      <c r="KQC45" s="360"/>
      <c r="KQD45" s="360"/>
      <c r="KQE45" s="360"/>
      <c r="KQF45" s="360"/>
      <c r="KQG45" s="360"/>
      <c r="KQH45" s="360"/>
      <c r="KQI45" s="360"/>
      <c r="KQJ45" s="360"/>
      <c r="KQK45" s="360"/>
      <c r="KQL45" s="360"/>
      <c r="KQM45" s="360"/>
      <c r="KQN45" s="360"/>
      <c r="KQO45" s="360"/>
      <c r="KQP45" s="360"/>
      <c r="KQQ45" s="360"/>
      <c r="KQR45" s="360"/>
      <c r="KQS45" s="360"/>
      <c r="KQT45" s="360"/>
      <c r="KQU45" s="360"/>
      <c r="KQV45" s="360"/>
      <c r="KQW45" s="360"/>
      <c r="KQX45" s="360"/>
      <c r="KQY45" s="360"/>
      <c r="KQZ45" s="360"/>
      <c r="KRA45" s="360"/>
      <c r="KRB45" s="360"/>
      <c r="KRC45" s="360"/>
      <c r="KRD45" s="360"/>
      <c r="KRE45" s="360"/>
      <c r="KRF45" s="360"/>
      <c r="KRG45" s="360"/>
      <c r="KRH45" s="360"/>
      <c r="KRI45" s="360"/>
      <c r="KRJ45" s="360"/>
      <c r="KRK45" s="360"/>
      <c r="KRL45" s="360"/>
      <c r="KRM45" s="360"/>
      <c r="KRN45" s="360"/>
      <c r="KRO45" s="360"/>
      <c r="KRP45" s="360"/>
      <c r="KRQ45" s="360"/>
      <c r="KRR45" s="360"/>
      <c r="KRS45" s="360"/>
      <c r="KRT45" s="360"/>
      <c r="KRU45" s="360"/>
      <c r="KRV45" s="360"/>
      <c r="KRW45" s="360"/>
      <c r="KRX45" s="360"/>
      <c r="KRY45" s="360"/>
      <c r="KRZ45" s="360"/>
      <c r="KSA45" s="360"/>
      <c r="KSB45" s="360"/>
      <c r="KSC45" s="360"/>
      <c r="KSD45" s="360"/>
      <c r="KSE45" s="360"/>
      <c r="KSF45" s="360"/>
      <c r="KSG45" s="360"/>
      <c r="KSH45" s="360"/>
      <c r="KSI45" s="360"/>
      <c r="KSJ45" s="360"/>
      <c r="KSK45" s="360"/>
      <c r="KSL45" s="360"/>
      <c r="KSM45" s="360"/>
      <c r="KSN45" s="360"/>
      <c r="KSO45" s="360"/>
      <c r="KSP45" s="360"/>
      <c r="KSQ45" s="360"/>
      <c r="KSR45" s="360"/>
      <c r="KSS45" s="360"/>
      <c r="KST45" s="360"/>
      <c r="KSU45" s="360"/>
      <c r="KSV45" s="360"/>
      <c r="KSW45" s="360"/>
      <c r="KSX45" s="360"/>
      <c r="KSY45" s="360"/>
      <c r="KSZ45" s="360"/>
      <c r="KTA45" s="360"/>
      <c r="KTB45" s="360"/>
      <c r="KTC45" s="360"/>
      <c r="KTD45" s="360"/>
      <c r="KTE45" s="360"/>
      <c r="KTF45" s="360"/>
      <c r="KTG45" s="360"/>
      <c r="KTH45" s="360"/>
      <c r="KTI45" s="360"/>
      <c r="KTJ45" s="360"/>
      <c r="KTK45" s="360"/>
      <c r="KTL45" s="360"/>
      <c r="KTM45" s="360"/>
      <c r="KTN45" s="360"/>
      <c r="KTO45" s="360"/>
      <c r="KTP45" s="360"/>
      <c r="KTQ45" s="360"/>
      <c r="KTR45" s="360"/>
      <c r="KTS45" s="360"/>
      <c r="KTT45" s="360"/>
      <c r="KTU45" s="360"/>
      <c r="KTV45" s="360"/>
      <c r="KTW45" s="360"/>
      <c r="KTX45" s="360"/>
      <c r="KTY45" s="360"/>
      <c r="KTZ45" s="360"/>
      <c r="KUA45" s="360"/>
      <c r="KUB45" s="360"/>
      <c r="KUC45" s="360"/>
      <c r="KUD45" s="360"/>
      <c r="KUE45" s="360"/>
      <c r="KUF45" s="360"/>
      <c r="KUG45" s="360"/>
      <c r="KUH45" s="360"/>
      <c r="KUI45" s="360"/>
      <c r="KUJ45" s="360"/>
      <c r="KUK45" s="360"/>
      <c r="KUL45" s="360"/>
      <c r="KUM45" s="360"/>
      <c r="KUN45" s="360"/>
      <c r="KUO45" s="360"/>
      <c r="KUP45" s="360"/>
      <c r="KUQ45" s="360"/>
      <c r="KUR45" s="360"/>
      <c r="KUS45" s="360"/>
      <c r="KUT45" s="360"/>
      <c r="KUU45" s="360"/>
      <c r="KUV45" s="360"/>
      <c r="KUW45" s="360"/>
      <c r="KUX45" s="360"/>
      <c r="KUY45" s="360"/>
      <c r="KUZ45" s="360"/>
      <c r="KVA45" s="360"/>
      <c r="KVB45" s="360"/>
      <c r="KVC45" s="360"/>
      <c r="KVD45" s="360"/>
      <c r="KVE45" s="360"/>
      <c r="KVF45" s="360"/>
      <c r="KVG45" s="360"/>
      <c r="KVH45" s="360"/>
      <c r="KVI45" s="360"/>
      <c r="KVJ45" s="360"/>
      <c r="KVK45" s="360"/>
      <c r="KVL45" s="360"/>
      <c r="KVM45" s="360"/>
      <c r="KVN45" s="360"/>
      <c r="KVO45" s="360"/>
      <c r="KVP45" s="360"/>
      <c r="KVQ45" s="360"/>
      <c r="KVR45" s="360"/>
      <c r="KVS45" s="360"/>
      <c r="KVT45" s="360"/>
      <c r="KVU45" s="360"/>
      <c r="KVV45" s="360"/>
      <c r="KVW45" s="360"/>
      <c r="KVX45" s="360"/>
      <c r="KVY45" s="360"/>
      <c r="KVZ45" s="360"/>
      <c r="KWA45" s="360"/>
      <c r="KWB45" s="360"/>
      <c r="KWC45" s="360"/>
      <c r="KWD45" s="360"/>
      <c r="KWE45" s="360"/>
      <c r="KWF45" s="360"/>
      <c r="KWG45" s="360"/>
      <c r="KWH45" s="360"/>
      <c r="KWI45" s="360"/>
      <c r="KWJ45" s="360"/>
      <c r="KWK45" s="360"/>
      <c r="KWL45" s="360"/>
      <c r="KWM45" s="360"/>
      <c r="KWN45" s="360"/>
      <c r="KWO45" s="360"/>
      <c r="KWP45" s="360"/>
      <c r="KWQ45" s="360"/>
      <c r="KWR45" s="360"/>
      <c r="KWS45" s="360"/>
      <c r="KWT45" s="360"/>
      <c r="KWU45" s="360"/>
      <c r="KWV45" s="360"/>
      <c r="KWW45" s="360"/>
      <c r="KWX45" s="360"/>
      <c r="KWY45" s="360"/>
      <c r="KWZ45" s="360"/>
      <c r="KXA45" s="360"/>
      <c r="KXB45" s="360"/>
      <c r="KXC45" s="360"/>
      <c r="KXD45" s="360"/>
      <c r="KXE45" s="360"/>
      <c r="KXF45" s="360"/>
      <c r="KXG45" s="360"/>
      <c r="KXH45" s="360"/>
      <c r="KXI45" s="360"/>
      <c r="KXJ45" s="360"/>
      <c r="KXK45" s="360"/>
      <c r="KXL45" s="360"/>
      <c r="KXM45" s="360"/>
      <c r="KXN45" s="360"/>
      <c r="KXO45" s="360"/>
      <c r="KXP45" s="360"/>
      <c r="KXQ45" s="360"/>
      <c r="KXR45" s="360"/>
      <c r="KXS45" s="360"/>
      <c r="KXT45" s="360"/>
      <c r="KXU45" s="360"/>
      <c r="KXV45" s="360"/>
      <c r="KXW45" s="360"/>
      <c r="KXX45" s="360"/>
      <c r="KXY45" s="360"/>
      <c r="KXZ45" s="360"/>
      <c r="KYA45" s="360"/>
      <c r="KYB45" s="360"/>
      <c r="KYC45" s="360"/>
      <c r="KYD45" s="360"/>
      <c r="KYE45" s="360"/>
      <c r="KYF45" s="360"/>
      <c r="KYG45" s="360"/>
      <c r="KYH45" s="360"/>
      <c r="KYI45" s="360"/>
      <c r="KYJ45" s="360"/>
      <c r="KYK45" s="360"/>
      <c r="KYL45" s="360"/>
      <c r="KYM45" s="360"/>
      <c r="KYN45" s="360"/>
      <c r="KYO45" s="360"/>
      <c r="KYP45" s="360"/>
      <c r="KYQ45" s="360"/>
      <c r="KYR45" s="360"/>
      <c r="KYS45" s="360"/>
      <c r="KYT45" s="360"/>
      <c r="KYU45" s="360"/>
      <c r="KYV45" s="360"/>
      <c r="KYW45" s="360"/>
      <c r="KYX45" s="360"/>
      <c r="KYY45" s="360"/>
      <c r="KYZ45" s="360"/>
      <c r="KZA45" s="360"/>
      <c r="KZB45" s="360"/>
      <c r="KZC45" s="360"/>
      <c r="KZD45" s="360"/>
      <c r="KZE45" s="360"/>
      <c r="KZF45" s="360"/>
      <c r="KZG45" s="360"/>
      <c r="KZH45" s="360"/>
      <c r="KZI45" s="360"/>
      <c r="KZJ45" s="360"/>
      <c r="KZK45" s="360"/>
      <c r="KZL45" s="360"/>
      <c r="KZM45" s="360"/>
      <c r="KZN45" s="360"/>
      <c r="KZO45" s="360"/>
      <c r="KZP45" s="360"/>
      <c r="KZQ45" s="360"/>
      <c r="KZR45" s="360"/>
      <c r="KZS45" s="360"/>
      <c r="KZT45" s="360"/>
      <c r="KZU45" s="360"/>
      <c r="KZV45" s="360"/>
      <c r="KZW45" s="360"/>
      <c r="KZX45" s="360"/>
      <c r="KZY45" s="360"/>
      <c r="KZZ45" s="360"/>
      <c r="LAA45" s="360"/>
      <c r="LAB45" s="360"/>
      <c r="LAC45" s="360"/>
      <c r="LAD45" s="360"/>
      <c r="LAE45" s="360"/>
      <c r="LAF45" s="360"/>
      <c r="LAG45" s="360"/>
      <c r="LAH45" s="360"/>
      <c r="LAI45" s="360"/>
      <c r="LAJ45" s="360"/>
      <c r="LAK45" s="360"/>
      <c r="LAL45" s="360"/>
      <c r="LAM45" s="360"/>
      <c r="LAN45" s="360"/>
      <c r="LAO45" s="360"/>
      <c r="LAP45" s="360"/>
      <c r="LAQ45" s="360"/>
      <c r="LAR45" s="360"/>
      <c r="LAS45" s="360"/>
      <c r="LAT45" s="360"/>
      <c r="LAU45" s="360"/>
      <c r="LAV45" s="360"/>
      <c r="LAW45" s="360"/>
      <c r="LAX45" s="360"/>
      <c r="LAY45" s="360"/>
      <c r="LAZ45" s="360"/>
      <c r="LBA45" s="360"/>
      <c r="LBB45" s="360"/>
      <c r="LBC45" s="360"/>
      <c r="LBD45" s="360"/>
      <c r="LBE45" s="360"/>
      <c r="LBF45" s="360"/>
      <c r="LBG45" s="360"/>
      <c r="LBH45" s="360"/>
      <c r="LBI45" s="360"/>
      <c r="LBJ45" s="360"/>
      <c r="LBK45" s="360"/>
      <c r="LBL45" s="360"/>
      <c r="LBM45" s="360"/>
      <c r="LBN45" s="360"/>
      <c r="LBO45" s="360"/>
      <c r="LBP45" s="360"/>
      <c r="LBQ45" s="360"/>
      <c r="LBR45" s="360"/>
      <c r="LBS45" s="360"/>
      <c r="LBT45" s="360"/>
      <c r="LBU45" s="360"/>
      <c r="LBV45" s="360"/>
      <c r="LBW45" s="360"/>
      <c r="LBX45" s="360"/>
      <c r="LBY45" s="360"/>
      <c r="LBZ45" s="360"/>
      <c r="LCA45" s="360"/>
      <c r="LCB45" s="360"/>
      <c r="LCC45" s="360"/>
      <c r="LCD45" s="360"/>
      <c r="LCE45" s="360"/>
      <c r="LCF45" s="360"/>
      <c r="LCG45" s="360"/>
      <c r="LCH45" s="360"/>
      <c r="LCI45" s="360"/>
      <c r="LCJ45" s="360"/>
      <c r="LCK45" s="360"/>
      <c r="LCL45" s="360"/>
      <c r="LCM45" s="360"/>
      <c r="LCN45" s="360"/>
      <c r="LCO45" s="360"/>
      <c r="LCP45" s="360"/>
      <c r="LCQ45" s="360"/>
      <c r="LCR45" s="360"/>
      <c r="LCS45" s="360"/>
      <c r="LCT45" s="360"/>
      <c r="LCU45" s="360"/>
      <c r="LCV45" s="360"/>
      <c r="LCW45" s="360"/>
      <c r="LCX45" s="360"/>
      <c r="LCY45" s="360"/>
      <c r="LCZ45" s="360"/>
      <c r="LDA45" s="360"/>
      <c r="LDB45" s="360"/>
      <c r="LDC45" s="360"/>
      <c r="LDD45" s="360"/>
      <c r="LDE45" s="360"/>
      <c r="LDF45" s="360"/>
      <c r="LDG45" s="360"/>
      <c r="LDH45" s="360"/>
      <c r="LDI45" s="360"/>
      <c r="LDJ45" s="360"/>
      <c r="LDK45" s="360"/>
      <c r="LDL45" s="360"/>
      <c r="LDM45" s="360"/>
      <c r="LDN45" s="360"/>
      <c r="LDO45" s="360"/>
      <c r="LDP45" s="360"/>
      <c r="LDQ45" s="360"/>
      <c r="LDR45" s="360"/>
      <c r="LDS45" s="360"/>
      <c r="LDT45" s="360"/>
      <c r="LDU45" s="360"/>
      <c r="LDV45" s="360"/>
      <c r="LDW45" s="360"/>
      <c r="LDX45" s="360"/>
      <c r="LDY45" s="360"/>
      <c r="LDZ45" s="360"/>
      <c r="LEA45" s="360"/>
      <c r="LEB45" s="360"/>
      <c r="LEC45" s="360"/>
      <c r="LED45" s="360"/>
      <c r="LEE45" s="360"/>
      <c r="LEF45" s="360"/>
      <c r="LEG45" s="360"/>
      <c r="LEH45" s="360"/>
      <c r="LEI45" s="360"/>
      <c r="LEJ45" s="360"/>
      <c r="LEK45" s="360"/>
      <c r="LEL45" s="360"/>
      <c r="LEM45" s="360"/>
      <c r="LEN45" s="360"/>
      <c r="LEO45" s="360"/>
      <c r="LEP45" s="360"/>
      <c r="LEQ45" s="360"/>
      <c r="LER45" s="360"/>
      <c r="LES45" s="360"/>
      <c r="LET45" s="360"/>
      <c r="LEU45" s="360"/>
      <c r="LEV45" s="360"/>
      <c r="LEW45" s="360"/>
      <c r="LEX45" s="360"/>
      <c r="LEY45" s="360"/>
      <c r="LEZ45" s="360"/>
      <c r="LFA45" s="360"/>
      <c r="LFB45" s="360"/>
      <c r="LFC45" s="360"/>
      <c r="LFD45" s="360"/>
      <c r="LFE45" s="360"/>
      <c r="LFF45" s="360"/>
      <c r="LFG45" s="360"/>
      <c r="LFH45" s="360"/>
      <c r="LFI45" s="360"/>
      <c r="LFJ45" s="360"/>
      <c r="LFK45" s="360"/>
      <c r="LFL45" s="360"/>
      <c r="LFM45" s="360"/>
      <c r="LFN45" s="360"/>
      <c r="LFO45" s="360"/>
      <c r="LFP45" s="360"/>
      <c r="LFQ45" s="360"/>
      <c r="LFR45" s="360"/>
      <c r="LFS45" s="360"/>
      <c r="LFT45" s="360"/>
      <c r="LFU45" s="360"/>
      <c r="LFV45" s="360"/>
      <c r="LFW45" s="360"/>
      <c r="LFX45" s="360"/>
      <c r="LFY45" s="360"/>
      <c r="LFZ45" s="360"/>
      <c r="LGA45" s="360"/>
      <c r="LGB45" s="360"/>
      <c r="LGC45" s="360"/>
      <c r="LGD45" s="360"/>
      <c r="LGE45" s="360"/>
      <c r="LGF45" s="360"/>
      <c r="LGG45" s="360"/>
      <c r="LGH45" s="360"/>
      <c r="LGI45" s="360"/>
      <c r="LGJ45" s="360"/>
      <c r="LGK45" s="360"/>
      <c r="LGL45" s="360"/>
      <c r="LGM45" s="360"/>
      <c r="LGN45" s="360"/>
      <c r="LGO45" s="360"/>
      <c r="LGP45" s="360"/>
      <c r="LGQ45" s="360"/>
      <c r="LGR45" s="360"/>
      <c r="LGS45" s="360"/>
      <c r="LGT45" s="360"/>
      <c r="LGU45" s="360"/>
      <c r="LGV45" s="360"/>
      <c r="LGW45" s="360"/>
      <c r="LGX45" s="360"/>
      <c r="LGY45" s="360"/>
      <c r="LGZ45" s="360"/>
      <c r="LHA45" s="360"/>
      <c r="LHB45" s="360"/>
      <c r="LHC45" s="360"/>
      <c r="LHD45" s="360"/>
      <c r="LHE45" s="360"/>
      <c r="LHF45" s="360"/>
      <c r="LHG45" s="360"/>
      <c r="LHH45" s="360"/>
      <c r="LHI45" s="360"/>
      <c r="LHJ45" s="360"/>
      <c r="LHK45" s="360"/>
      <c r="LHL45" s="360"/>
      <c r="LHM45" s="360"/>
      <c r="LHN45" s="360"/>
      <c r="LHO45" s="360"/>
      <c r="LHP45" s="360"/>
      <c r="LHQ45" s="360"/>
      <c r="LHR45" s="360"/>
      <c r="LHS45" s="360"/>
      <c r="LHT45" s="360"/>
      <c r="LHU45" s="360"/>
      <c r="LHV45" s="360"/>
      <c r="LHW45" s="360"/>
      <c r="LHX45" s="360"/>
      <c r="LHY45" s="360"/>
      <c r="LHZ45" s="360"/>
      <c r="LIA45" s="360"/>
      <c r="LIB45" s="360"/>
      <c r="LIC45" s="360"/>
      <c r="LID45" s="360"/>
      <c r="LIE45" s="360"/>
      <c r="LIF45" s="360"/>
      <c r="LIG45" s="360"/>
      <c r="LIH45" s="360"/>
      <c r="LII45" s="360"/>
      <c r="LIJ45" s="360"/>
      <c r="LIK45" s="360"/>
      <c r="LIL45" s="360"/>
      <c r="LIM45" s="360"/>
      <c r="LIN45" s="360"/>
      <c r="LIO45" s="360"/>
      <c r="LIP45" s="360"/>
      <c r="LIQ45" s="360"/>
      <c r="LIR45" s="360"/>
      <c r="LIS45" s="360"/>
      <c r="LIT45" s="360"/>
      <c r="LIU45" s="360"/>
      <c r="LIV45" s="360"/>
      <c r="LIW45" s="360"/>
      <c r="LIX45" s="360"/>
      <c r="LIY45" s="360"/>
      <c r="LIZ45" s="360"/>
      <c r="LJA45" s="360"/>
      <c r="LJB45" s="360"/>
      <c r="LJC45" s="360"/>
      <c r="LJD45" s="360"/>
      <c r="LJE45" s="360"/>
      <c r="LJF45" s="360"/>
      <c r="LJG45" s="360"/>
      <c r="LJH45" s="360"/>
      <c r="LJI45" s="360"/>
      <c r="LJJ45" s="360"/>
      <c r="LJK45" s="360"/>
      <c r="LJL45" s="360"/>
      <c r="LJM45" s="360"/>
      <c r="LJN45" s="360"/>
      <c r="LJO45" s="360"/>
      <c r="LJP45" s="360"/>
      <c r="LJQ45" s="360"/>
      <c r="LJR45" s="360"/>
      <c r="LJS45" s="360"/>
      <c r="LJT45" s="360"/>
      <c r="LJU45" s="360"/>
      <c r="LJV45" s="360"/>
      <c r="LJW45" s="360"/>
      <c r="LJX45" s="360"/>
      <c r="LJY45" s="360"/>
      <c r="LJZ45" s="360"/>
      <c r="LKA45" s="360"/>
      <c r="LKB45" s="360"/>
      <c r="LKC45" s="360"/>
      <c r="LKD45" s="360"/>
      <c r="LKE45" s="360"/>
      <c r="LKF45" s="360"/>
      <c r="LKG45" s="360"/>
      <c r="LKH45" s="360"/>
      <c r="LKI45" s="360"/>
      <c r="LKJ45" s="360"/>
      <c r="LKK45" s="360"/>
      <c r="LKL45" s="360"/>
      <c r="LKM45" s="360"/>
      <c r="LKN45" s="360"/>
      <c r="LKO45" s="360"/>
      <c r="LKP45" s="360"/>
      <c r="LKQ45" s="360"/>
      <c r="LKR45" s="360"/>
      <c r="LKS45" s="360"/>
      <c r="LKT45" s="360"/>
      <c r="LKU45" s="360"/>
      <c r="LKV45" s="360"/>
      <c r="LKW45" s="360"/>
      <c r="LKX45" s="360"/>
      <c r="LKY45" s="360"/>
      <c r="LKZ45" s="360"/>
      <c r="LLA45" s="360"/>
      <c r="LLB45" s="360"/>
      <c r="LLC45" s="360"/>
      <c r="LLD45" s="360"/>
      <c r="LLE45" s="360"/>
      <c r="LLF45" s="360"/>
      <c r="LLG45" s="360"/>
      <c r="LLH45" s="360"/>
      <c r="LLI45" s="360"/>
      <c r="LLJ45" s="360"/>
      <c r="LLK45" s="360"/>
      <c r="LLL45" s="360"/>
      <c r="LLM45" s="360"/>
      <c r="LLN45" s="360"/>
      <c r="LLO45" s="360"/>
      <c r="LLP45" s="360"/>
      <c r="LLQ45" s="360"/>
      <c r="LLR45" s="360"/>
      <c r="LLS45" s="360"/>
      <c r="LLT45" s="360"/>
      <c r="LLU45" s="360"/>
      <c r="LLV45" s="360"/>
      <c r="LLW45" s="360"/>
      <c r="LLX45" s="360"/>
      <c r="LLY45" s="360"/>
      <c r="LLZ45" s="360"/>
      <c r="LMA45" s="360"/>
      <c r="LMB45" s="360"/>
      <c r="LMC45" s="360"/>
      <c r="LMD45" s="360"/>
      <c r="LME45" s="360"/>
      <c r="LMF45" s="360"/>
      <c r="LMG45" s="360"/>
      <c r="LMH45" s="360"/>
      <c r="LMI45" s="360"/>
      <c r="LMJ45" s="360"/>
      <c r="LMK45" s="360"/>
      <c r="LML45" s="360"/>
      <c r="LMM45" s="360"/>
      <c r="LMN45" s="360"/>
      <c r="LMO45" s="360"/>
      <c r="LMP45" s="360"/>
      <c r="LMQ45" s="360"/>
      <c r="LMR45" s="360"/>
      <c r="LMS45" s="360"/>
      <c r="LMT45" s="360"/>
      <c r="LMU45" s="360"/>
      <c r="LMV45" s="360"/>
      <c r="LMW45" s="360"/>
      <c r="LMX45" s="360"/>
      <c r="LMY45" s="360"/>
      <c r="LMZ45" s="360"/>
      <c r="LNA45" s="360"/>
      <c r="LNB45" s="360"/>
      <c r="LNC45" s="360"/>
      <c r="LND45" s="360"/>
      <c r="LNE45" s="360"/>
      <c r="LNF45" s="360"/>
      <c r="LNG45" s="360"/>
      <c r="LNH45" s="360"/>
      <c r="LNI45" s="360"/>
      <c r="LNJ45" s="360"/>
      <c r="LNK45" s="360"/>
      <c r="LNL45" s="360"/>
      <c r="LNM45" s="360"/>
      <c r="LNN45" s="360"/>
      <c r="LNO45" s="360"/>
      <c r="LNP45" s="360"/>
      <c r="LNQ45" s="360"/>
      <c r="LNR45" s="360"/>
      <c r="LNS45" s="360"/>
      <c r="LNT45" s="360"/>
      <c r="LNU45" s="360"/>
      <c r="LNV45" s="360"/>
      <c r="LNW45" s="360"/>
      <c r="LNX45" s="360"/>
      <c r="LNY45" s="360"/>
      <c r="LNZ45" s="360"/>
      <c r="LOA45" s="360"/>
      <c r="LOB45" s="360"/>
      <c r="LOC45" s="360"/>
      <c r="LOD45" s="360"/>
      <c r="LOE45" s="360"/>
      <c r="LOF45" s="360"/>
      <c r="LOG45" s="360"/>
      <c r="LOH45" s="360"/>
      <c r="LOI45" s="360"/>
      <c r="LOJ45" s="360"/>
      <c r="LOK45" s="360"/>
      <c r="LOL45" s="360"/>
      <c r="LOM45" s="360"/>
      <c r="LON45" s="360"/>
      <c r="LOO45" s="360"/>
      <c r="LOP45" s="360"/>
      <c r="LOQ45" s="360"/>
      <c r="LOR45" s="360"/>
      <c r="LOS45" s="360"/>
      <c r="LOT45" s="360"/>
      <c r="LOU45" s="360"/>
      <c r="LOV45" s="360"/>
      <c r="LOW45" s="360"/>
      <c r="LOX45" s="360"/>
      <c r="LOY45" s="360"/>
      <c r="LOZ45" s="360"/>
      <c r="LPA45" s="360"/>
      <c r="LPB45" s="360"/>
      <c r="LPC45" s="360"/>
      <c r="LPD45" s="360"/>
      <c r="LPE45" s="360"/>
      <c r="LPF45" s="360"/>
      <c r="LPG45" s="360"/>
      <c r="LPH45" s="360"/>
      <c r="LPI45" s="360"/>
      <c r="LPJ45" s="360"/>
      <c r="LPK45" s="360"/>
      <c r="LPL45" s="360"/>
      <c r="LPM45" s="360"/>
      <c r="LPN45" s="360"/>
      <c r="LPO45" s="360"/>
      <c r="LPP45" s="360"/>
      <c r="LPQ45" s="360"/>
      <c r="LPR45" s="360"/>
      <c r="LPS45" s="360"/>
      <c r="LPT45" s="360"/>
      <c r="LPU45" s="360"/>
      <c r="LPV45" s="360"/>
      <c r="LPW45" s="360"/>
      <c r="LPX45" s="360"/>
      <c r="LPY45" s="360"/>
      <c r="LPZ45" s="360"/>
      <c r="LQA45" s="360"/>
      <c r="LQB45" s="360"/>
      <c r="LQC45" s="360"/>
      <c r="LQD45" s="360"/>
      <c r="LQE45" s="360"/>
      <c r="LQF45" s="360"/>
      <c r="LQG45" s="360"/>
      <c r="LQH45" s="360"/>
      <c r="LQI45" s="360"/>
      <c r="LQJ45" s="360"/>
      <c r="LQK45" s="360"/>
      <c r="LQL45" s="360"/>
      <c r="LQM45" s="360"/>
      <c r="LQN45" s="360"/>
      <c r="LQO45" s="360"/>
      <c r="LQP45" s="360"/>
      <c r="LQQ45" s="360"/>
      <c r="LQR45" s="360"/>
      <c r="LQS45" s="360"/>
      <c r="LQT45" s="360"/>
      <c r="LQU45" s="360"/>
      <c r="LQV45" s="360"/>
      <c r="LQW45" s="360"/>
      <c r="LQX45" s="360"/>
      <c r="LQY45" s="360"/>
      <c r="LQZ45" s="360"/>
      <c r="LRA45" s="360"/>
      <c r="LRB45" s="360"/>
      <c r="LRC45" s="360"/>
      <c r="LRD45" s="360"/>
      <c r="LRE45" s="360"/>
      <c r="LRF45" s="360"/>
      <c r="LRG45" s="360"/>
      <c r="LRH45" s="360"/>
      <c r="LRI45" s="360"/>
      <c r="LRJ45" s="360"/>
      <c r="LRK45" s="360"/>
      <c r="LRL45" s="360"/>
      <c r="LRM45" s="360"/>
      <c r="LRN45" s="360"/>
      <c r="LRO45" s="360"/>
      <c r="LRP45" s="360"/>
      <c r="LRQ45" s="360"/>
      <c r="LRR45" s="360"/>
      <c r="LRS45" s="360"/>
      <c r="LRT45" s="360"/>
      <c r="LRU45" s="360"/>
      <c r="LRV45" s="360"/>
      <c r="LRW45" s="360"/>
      <c r="LRX45" s="360"/>
      <c r="LRY45" s="360"/>
      <c r="LRZ45" s="360"/>
      <c r="LSA45" s="360"/>
      <c r="LSB45" s="360"/>
      <c r="LSC45" s="360"/>
      <c r="LSD45" s="360"/>
      <c r="LSE45" s="360"/>
      <c r="LSF45" s="360"/>
      <c r="LSG45" s="360"/>
      <c r="LSH45" s="360"/>
      <c r="LSI45" s="360"/>
      <c r="LSJ45" s="360"/>
      <c r="LSK45" s="360"/>
      <c r="LSL45" s="360"/>
      <c r="LSM45" s="360"/>
      <c r="LSN45" s="360"/>
      <c r="LSO45" s="360"/>
      <c r="LSP45" s="360"/>
      <c r="LSQ45" s="360"/>
      <c r="LSR45" s="360"/>
      <c r="LSS45" s="360"/>
      <c r="LST45" s="360"/>
      <c r="LSU45" s="360"/>
      <c r="LSV45" s="360"/>
      <c r="LSW45" s="360"/>
      <c r="LSX45" s="360"/>
      <c r="LSY45" s="360"/>
      <c r="LSZ45" s="360"/>
      <c r="LTA45" s="360"/>
      <c r="LTB45" s="360"/>
      <c r="LTC45" s="360"/>
      <c r="LTD45" s="360"/>
      <c r="LTE45" s="360"/>
      <c r="LTF45" s="360"/>
      <c r="LTG45" s="360"/>
      <c r="LTH45" s="360"/>
      <c r="LTI45" s="360"/>
      <c r="LTJ45" s="360"/>
      <c r="LTK45" s="360"/>
      <c r="LTL45" s="360"/>
      <c r="LTM45" s="360"/>
      <c r="LTN45" s="360"/>
      <c r="LTO45" s="360"/>
      <c r="LTP45" s="360"/>
      <c r="LTQ45" s="360"/>
      <c r="LTR45" s="360"/>
      <c r="LTS45" s="360"/>
      <c r="LTT45" s="360"/>
      <c r="LTU45" s="360"/>
      <c r="LTV45" s="360"/>
      <c r="LTW45" s="360"/>
      <c r="LTX45" s="360"/>
      <c r="LTY45" s="360"/>
      <c r="LTZ45" s="360"/>
      <c r="LUA45" s="360"/>
      <c r="LUB45" s="360"/>
      <c r="LUC45" s="360"/>
      <c r="LUD45" s="360"/>
      <c r="LUE45" s="360"/>
      <c r="LUF45" s="360"/>
      <c r="LUG45" s="360"/>
      <c r="LUH45" s="360"/>
      <c r="LUI45" s="360"/>
      <c r="LUJ45" s="360"/>
      <c r="LUK45" s="360"/>
      <c r="LUL45" s="360"/>
      <c r="LUM45" s="360"/>
      <c r="LUN45" s="360"/>
      <c r="LUO45" s="360"/>
      <c r="LUP45" s="360"/>
      <c r="LUQ45" s="360"/>
      <c r="LUR45" s="360"/>
      <c r="LUS45" s="360"/>
      <c r="LUT45" s="360"/>
      <c r="LUU45" s="360"/>
      <c r="LUV45" s="360"/>
      <c r="LUW45" s="360"/>
      <c r="LUX45" s="360"/>
      <c r="LUY45" s="360"/>
      <c r="LUZ45" s="360"/>
      <c r="LVA45" s="360"/>
      <c r="LVB45" s="360"/>
      <c r="LVC45" s="360"/>
      <c r="LVD45" s="360"/>
      <c r="LVE45" s="360"/>
      <c r="LVF45" s="360"/>
      <c r="LVG45" s="360"/>
      <c r="LVH45" s="360"/>
      <c r="LVI45" s="360"/>
      <c r="LVJ45" s="360"/>
      <c r="LVK45" s="360"/>
      <c r="LVL45" s="360"/>
      <c r="LVM45" s="360"/>
      <c r="LVN45" s="360"/>
      <c r="LVO45" s="360"/>
      <c r="LVP45" s="360"/>
      <c r="LVQ45" s="360"/>
      <c r="LVR45" s="360"/>
      <c r="LVS45" s="360"/>
      <c r="LVT45" s="360"/>
      <c r="LVU45" s="360"/>
      <c r="LVV45" s="360"/>
      <c r="LVW45" s="360"/>
      <c r="LVX45" s="360"/>
      <c r="LVY45" s="360"/>
      <c r="LVZ45" s="360"/>
      <c r="LWA45" s="360"/>
      <c r="LWB45" s="360"/>
      <c r="LWC45" s="360"/>
      <c r="LWD45" s="360"/>
      <c r="LWE45" s="360"/>
      <c r="LWF45" s="360"/>
      <c r="LWG45" s="360"/>
      <c r="LWH45" s="360"/>
      <c r="LWI45" s="360"/>
      <c r="LWJ45" s="360"/>
      <c r="LWK45" s="360"/>
      <c r="LWL45" s="360"/>
      <c r="LWM45" s="360"/>
      <c r="LWN45" s="360"/>
      <c r="LWO45" s="360"/>
      <c r="LWP45" s="360"/>
      <c r="LWQ45" s="360"/>
      <c r="LWR45" s="360"/>
      <c r="LWS45" s="360"/>
      <c r="LWT45" s="360"/>
      <c r="LWU45" s="360"/>
      <c r="LWV45" s="360"/>
      <c r="LWW45" s="360"/>
      <c r="LWX45" s="360"/>
      <c r="LWY45" s="360"/>
      <c r="LWZ45" s="360"/>
      <c r="LXA45" s="360"/>
      <c r="LXB45" s="360"/>
      <c r="LXC45" s="360"/>
      <c r="LXD45" s="360"/>
      <c r="LXE45" s="360"/>
      <c r="LXF45" s="360"/>
      <c r="LXG45" s="360"/>
      <c r="LXH45" s="360"/>
      <c r="LXI45" s="360"/>
      <c r="LXJ45" s="360"/>
      <c r="LXK45" s="360"/>
      <c r="LXL45" s="360"/>
      <c r="LXM45" s="360"/>
      <c r="LXN45" s="360"/>
      <c r="LXO45" s="360"/>
      <c r="LXP45" s="360"/>
      <c r="LXQ45" s="360"/>
      <c r="LXR45" s="360"/>
      <c r="LXS45" s="360"/>
      <c r="LXT45" s="360"/>
      <c r="LXU45" s="360"/>
      <c r="LXV45" s="360"/>
      <c r="LXW45" s="360"/>
      <c r="LXX45" s="360"/>
      <c r="LXY45" s="360"/>
      <c r="LXZ45" s="360"/>
      <c r="LYA45" s="360"/>
      <c r="LYB45" s="360"/>
      <c r="LYC45" s="360"/>
      <c r="LYD45" s="360"/>
      <c r="LYE45" s="360"/>
      <c r="LYF45" s="360"/>
      <c r="LYG45" s="360"/>
      <c r="LYH45" s="360"/>
      <c r="LYI45" s="360"/>
      <c r="LYJ45" s="360"/>
      <c r="LYK45" s="360"/>
      <c r="LYL45" s="360"/>
      <c r="LYM45" s="360"/>
      <c r="LYN45" s="360"/>
      <c r="LYO45" s="360"/>
      <c r="LYP45" s="360"/>
      <c r="LYQ45" s="360"/>
      <c r="LYR45" s="360"/>
      <c r="LYS45" s="360"/>
      <c r="LYT45" s="360"/>
      <c r="LYU45" s="360"/>
      <c r="LYV45" s="360"/>
      <c r="LYW45" s="360"/>
      <c r="LYX45" s="360"/>
      <c r="LYY45" s="360"/>
      <c r="LYZ45" s="360"/>
      <c r="LZA45" s="360"/>
      <c r="LZB45" s="360"/>
      <c r="LZC45" s="360"/>
      <c r="LZD45" s="360"/>
      <c r="LZE45" s="360"/>
      <c r="LZF45" s="360"/>
      <c r="LZG45" s="360"/>
      <c r="LZH45" s="360"/>
      <c r="LZI45" s="360"/>
      <c r="LZJ45" s="360"/>
      <c r="LZK45" s="360"/>
      <c r="LZL45" s="360"/>
      <c r="LZM45" s="360"/>
      <c r="LZN45" s="360"/>
      <c r="LZO45" s="360"/>
      <c r="LZP45" s="360"/>
      <c r="LZQ45" s="360"/>
      <c r="LZR45" s="360"/>
      <c r="LZS45" s="360"/>
      <c r="LZT45" s="360"/>
      <c r="LZU45" s="360"/>
      <c r="LZV45" s="360"/>
      <c r="LZW45" s="360"/>
      <c r="LZX45" s="360"/>
      <c r="LZY45" s="360"/>
      <c r="LZZ45" s="360"/>
      <c r="MAA45" s="360"/>
      <c r="MAB45" s="360"/>
      <c r="MAC45" s="360"/>
      <c r="MAD45" s="360"/>
      <c r="MAE45" s="360"/>
      <c r="MAF45" s="360"/>
      <c r="MAG45" s="360"/>
      <c r="MAH45" s="360"/>
      <c r="MAI45" s="360"/>
      <c r="MAJ45" s="360"/>
      <c r="MAK45" s="360"/>
      <c r="MAL45" s="360"/>
      <c r="MAM45" s="360"/>
      <c r="MAN45" s="360"/>
      <c r="MAO45" s="360"/>
      <c r="MAP45" s="360"/>
      <c r="MAQ45" s="360"/>
      <c r="MAR45" s="360"/>
      <c r="MAS45" s="360"/>
      <c r="MAT45" s="360"/>
      <c r="MAU45" s="360"/>
      <c r="MAV45" s="360"/>
      <c r="MAW45" s="360"/>
      <c r="MAX45" s="360"/>
      <c r="MAY45" s="360"/>
      <c r="MAZ45" s="360"/>
      <c r="MBA45" s="360"/>
      <c r="MBB45" s="360"/>
      <c r="MBC45" s="360"/>
      <c r="MBD45" s="360"/>
      <c r="MBE45" s="360"/>
      <c r="MBF45" s="360"/>
      <c r="MBG45" s="360"/>
      <c r="MBH45" s="360"/>
      <c r="MBI45" s="360"/>
      <c r="MBJ45" s="360"/>
      <c r="MBK45" s="360"/>
      <c r="MBL45" s="360"/>
      <c r="MBM45" s="360"/>
      <c r="MBN45" s="360"/>
      <c r="MBO45" s="360"/>
      <c r="MBP45" s="360"/>
      <c r="MBQ45" s="360"/>
      <c r="MBR45" s="360"/>
      <c r="MBS45" s="360"/>
      <c r="MBT45" s="360"/>
      <c r="MBU45" s="360"/>
      <c r="MBV45" s="360"/>
      <c r="MBW45" s="360"/>
      <c r="MBX45" s="360"/>
      <c r="MBY45" s="360"/>
      <c r="MBZ45" s="360"/>
      <c r="MCA45" s="360"/>
      <c r="MCB45" s="360"/>
      <c r="MCC45" s="360"/>
      <c r="MCD45" s="360"/>
      <c r="MCE45" s="360"/>
      <c r="MCF45" s="360"/>
      <c r="MCG45" s="360"/>
      <c r="MCH45" s="360"/>
      <c r="MCI45" s="360"/>
      <c r="MCJ45" s="360"/>
      <c r="MCK45" s="360"/>
      <c r="MCL45" s="360"/>
      <c r="MCM45" s="360"/>
      <c r="MCN45" s="360"/>
      <c r="MCO45" s="360"/>
      <c r="MCP45" s="360"/>
      <c r="MCQ45" s="360"/>
      <c r="MCR45" s="360"/>
      <c r="MCS45" s="360"/>
      <c r="MCT45" s="360"/>
      <c r="MCU45" s="360"/>
      <c r="MCV45" s="360"/>
      <c r="MCW45" s="360"/>
      <c r="MCX45" s="360"/>
      <c r="MCY45" s="360"/>
      <c r="MCZ45" s="360"/>
      <c r="MDA45" s="360"/>
      <c r="MDB45" s="360"/>
      <c r="MDC45" s="360"/>
      <c r="MDD45" s="360"/>
      <c r="MDE45" s="360"/>
      <c r="MDF45" s="360"/>
      <c r="MDG45" s="360"/>
      <c r="MDH45" s="360"/>
      <c r="MDI45" s="360"/>
      <c r="MDJ45" s="360"/>
      <c r="MDK45" s="360"/>
      <c r="MDL45" s="360"/>
      <c r="MDM45" s="360"/>
      <c r="MDN45" s="360"/>
      <c r="MDO45" s="360"/>
      <c r="MDP45" s="360"/>
      <c r="MDQ45" s="360"/>
      <c r="MDR45" s="360"/>
      <c r="MDS45" s="360"/>
      <c r="MDT45" s="360"/>
      <c r="MDU45" s="360"/>
      <c r="MDV45" s="360"/>
      <c r="MDW45" s="360"/>
      <c r="MDX45" s="360"/>
      <c r="MDY45" s="360"/>
      <c r="MDZ45" s="360"/>
      <c r="MEA45" s="360"/>
      <c r="MEB45" s="360"/>
      <c r="MEC45" s="360"/>
      <c r="MED45" s="360"/>
      <c r="MEE45" s="360"/>
      <c r="MEF45" s="360"/>
      <c r="MEG45" s="360"/>
      <c r="MEH45" s="360"/>
      <c r="MEI45" s="360"/>
      <c r="MEJ45" s="360"/>
      <c r="MEK45" s="360"/>
      <c r="MEL45" s="360"/>
      <c r="MEM45" s="360"/>
      <c r="MEN45" s="360"/>
      <c r="MEO45" s="360"/>
      <c r="MEP45" s="360"/>
      <c r="MEQ45" s="360"/>
      <c r="MER45" s="360"/>
      <c r="MES45" s="360"/>
      <c r="MET45" s="360"/>
      <c r="MEU45" s="360"/>
      <c r="MEV45" s="360"/>
      <c r="MEW45" s="360"/>
      <c r="MEX45" s="360"/>
      <c r="MEY45" s="360"/>
      <c r="MEZ45" s="360"/>
      <c r="MFA45" s="360"/>
      <c r="MFB45" s="360"/>
      <c r="MFC45" s="360"/>
      <c r="MFD45" s="360"/>
      <c r="MFE45" s="360"/>
      <c r="MFF45" s="360"/>
      <c r="MFG45" s="360"/>
      <c r="MFH45" s="360"/>
      <c r="MFI45" s="360"/>
      <c r="MFJ45" s="360"/>
      <c r="MFK45" s="360"/>
      <c r="MFL45" s="360"/>
      <c r="MFM45" s="360"/>
      <c r="MFN45" s="360"/>
      <c r="MFO45" s="360"/>
      <c r="MFP45" s="360"/>
      <c r="MFQ45" s="360"/>
      <c r="MFR45" s="360"/>
      <c r="MFS45" s="360"/>
      <c r="MFT45" s="360"/>
      <c r="MFU45" s="360"/>
      <c r="MFV45" s="360"/>
      <c r="MFW45" s="360"/>
      <c r="MFX45" s="360"/>
      <c r="MFY45" s="360"/>
      <c r="MFZ45" s="360"/>
      <c r="MGA45" s="360"/>
      <c r="MGB45" s="360"/>
      <c r="MGC45" s="360"/>
      <c r="MGD45" s="360"/>
      <c r="MGE45" s="360"/>
      <c r="MGF45" s="360"/>
      <c r="MGG45" s="360"/>
      <c r="MGH45" s="360"/>
      <c r="MGI45" s="360"/>
      <c r="MGJ45" s="360"/>
      <c r="MGK45" s="360"/>
      <c r="MGL45" s="360"/>
      <c r="MGM45" s="360"/>
      <c r="MGN45" s="360"/>
      <c r="MGO45" s="360"/>
      <c r="MGP45" s="360"/>
      <c r="MGQ45" s="360"/>
      <c r="MGR45" s="360"/>
      <c r="MGS45" s="360"/>
      <c r="MGT45" s="360"/>
      <c r="MGU45" s="360"/>
      <c r="MGV45" s="360"/>
      <c r="MGW45" s="360"/>
      <c r="MGX45" s="360"/>
      <c r="MGY45" s="360"/>
      <c r="MGZ45" s="360"/>
      <c r="MHA45" s="360"/>
      <c r="MHB45" s="360"/>
      <c r="MHC45" s="360"/>
      <c r="MHD45" s="360"/>
      <c r="MHE45" s="360"/>
      <c r="MHF45" s="360"/>
      <c r="MHG45" s="360"/>
      <c r="MHH45" s="360"/>
      <c r="MHI45" s="360"/>
      <c r="MHJ45" s="360"/>
      <c r="MHK45" s="360"/>
      <c r="MHL45" s="360"/>
      <c r="MHM45" s="360"/>
      <c r="MHN45" s="360"/>
      <c r="MHO45" s="360"/>
      <c r="MHP45" s="360"/>
      <c r="MHQ45" s="360"/>
      <c r="MHR45" s="360"/>
      <c r="MHS45" s="360"/>
      <c r="MHT45" s="360"/>
      <c r="MHU45" s="360"/>
      <c r="MHV45" s="360"/>
      <c r="MHW45" s="360"/>
      <c r="MHX45" s="360"/>
      <c r="MHY45" s="360"/>
      <c r="MHZ45" s="360"/>
      <c r="MIA45" s="360"/>
      <c r="MIB45" s="360"/>
      <c r="MIC45" s="360"/>
      <c r="MID45" s="360"/>
      <c r="MIE45" s="360"/>
      <c r="MIF45" s="360"/>
      <c r="MIG45" s="360"/>
      <c r="MIH45" s="360"/>
      <c r="MII45" s="360"/>
      <c r="MIJ45" s="360"/>
      <c r="MIK45" s="360"/>
      <c r="MIL45" s="360"/>
      <c r="MIM45" s="360"/>
      <c r="MIN45" s="360"/>
      <c r="MIO45" s="360"/>
      <c r="MIP45" s="360"/>
      <c r="MIQ45" s="360"/>
      <c r="MIR45" s="360"/>
      <c r="MIS45" s="360"/>
      <c r="MIT45" s="360"/>
      <c r="MIU45" s="360"/>
      <c r="MIV45" s="360"/>
      <c r="MIW45" s="360"/>
      <c r="MIX45" s="360"/>
      <c r="MIY45" s="360"/>
      <c r="MIZ45" s="360"/>
      <c r="MJA45" s="360"/>
      <c r="MJB45" s="360"/>
      <c r="MJC45" s="360"/>
      <c r="MJD45" s="360"/>
      <c r="MJE45" s="360"/>
      <c r="MJF45" s="360"/>
      <c r="MJG45" s="360"/>
      <c r="MJH45" s="360"/>
      <c r="MJI45" s="360"/>
      <c r="MJJ45" s="360"/>
      <c r="MJK45" s="360"/>
      <c r="MJL45" s="360"/>
      <c r="MJM45" s="360"/>
      <c r="MJN45" s="360"/>
      <c r="MJO45" s="360"/>
      <c r="MJP45" s="360"/>
      <c r="MJQ45" s="360"/>
      <c r="MJR45" s="360"/>
      <c r="MJS45" s="360"/>
      <c r="MJT45" s="360"/>
      <c r="MJU45" s="360"/>
      <c r="MJV45" s="360"/>
      <c r="MJW45" s="360"/>
      <c r="MJX45" s="360"/>
      <c r="MJY45" s="360"/>
      <c r="MJZ45" s="360"/>
      <c r="MKA45" s="360"/>
      <c r="MKB45" s="360"/>
      <c r="MKC45" s="360"/>
      <c r="MKD45" s="360"/>
      <c r="MKE45" s="360"/>
      <c r="MKF45" s="360"/>
      <c r="MKG45" s="360"/>
      <c r="MKH45" s="360"/>
      <c r="MKI45" s="360"/>
      <c r="MKJ45" s="360"/>
      <c r="MKK45" s="360"/>
      <c r="MKL45" s="360"/>
      <c r="MKM45" s="360"/>
      <c r="MKN45" s="360"/>
      <c r="MKO45" s="360"/>
      <c r="MKP45" s="360"/>
      <c r="MKQ45" s="360"/>
      <c r="MKR45" s="360"/>
      <c r="MKS45" s="360"/>
      <c r="MKT45" s="360"/>
      <c r="MKU45" s="360"/>
      <c r="MKV45" s="360"/>
      <c r="MKW45" s="360"/>
      <c r="MKX45" s="360"/>
      <c r="MKY45" s="360"/>
      <c r="MKZ45" s="360"/>
      <c r="MLA45" s="360"/>
      <c r="MLB45" s="360"/>
      <c r="MLC45" s="360"/>
      <c r="MLD45" s="360"/>
      <c r="MLE45" s="360"/>
      <c r="MLF45" s="360"/>
      <c r="MLG45" s="360"/>
      <c r="MLH45" s="360"/>
      <c r="MLI45" s="360"/>
      <c r="MLJ45" s="360"/>
      <c r="MLK45" s="360"/>
      <c r="MLL45" s="360"/>
      <c r="MLM45" s="360"/>
      <c r="MLN45" s="360"/>
      <c r="MLO45" s="360"/>
      <c r="MLP45" s="360"/>
      <c r="MLQ45" s="360"/>
      <c r="MLR45" s="360"/>
      <c r="MLS45" s="360"/>
      <c r="MLT45" s="360"/>
      <c r="MLU45" s="360"/>
      <c r="MLV45" s="360"/>
      <c r="MLW45" s="360"/>
      <c r="MLX45" s="360"/>
      <c r="MLY45" s="360"/>
      <c r="MLZ45" s="360"/>
      <c r="MMA45" s="360"/>
      <c r="MMB45" s="360"/>
      <c r="MMC45" s="360"/>
      <c r="MMD45" s="360"/>
      <c r="MME45" s="360"/>
      <c r="MMF45" s="360"/>
      <c r="MMG45" s="360"/>
      <c r="MMH45" s="360"/>
      <c r="MMI45" s="360"/>
      <c r="MMJ45" s="360"/>
      <c r="MMK45" s="360"/>
      <c r="MML45" s="360"/>
      <c r="MMM45" s="360"/>
      <c r="MMN45" s="360"/>
      <c r="MMO45" s="360"/>
      <c r="MMP45" s="360"/>
      <c r="MMQ45" s="360"/>
      <c r="MMR45" s="360"/>
      <c r="MMS45" s="360"/>
      <c r="MMT45" s="360"/>
      <c r="MMU45" s="360"/>
      <c r="MMV45" s="360"/>
      <c r="MMW45" s="360"/>
      <c r="MMX45" s="360"/>
      <c r="MMY45" s="360"/>
      <c r="MMZ45" s="360"/>
      <c r="MNA45" s="360"/>
      <c r="MNB45" s="360"/>
      <c r="MNC45" s="360"/>
      <c r="MND45" s="360"/>
      <c r="MNE45" s="360"/>
      <c r="MNF45" s="360"/>
      <c r="MNG45" s="360"/>
      <c r="MNH45" s="360"/>
      <c r="MNI45" s="360"/>
      <c r="MNJ45" s="360"/>
      <c r="MNK45" s="360"/>
      <c r="MNL45" s="360"/>
      <c r="MNM45" s="360"/>
      <c r="MNN45" s="360"/>
      <c r="MNO45" s="360"/>
      <c r="MNP45" s="360"/>
      <c r="MNQ45" s="360"/>
      <c r="MNR45" s="360"/>
      <c r="MNS45" s="360"/>
      <c r="MNT45" s="360"/>
      <c r="MNU45" s="360"/>
      <c r="MNV45" s="360"/>
      <c r="MNW45" s="360"/>
      <c r="MNX45" s="360"/>
      <c r="MNY45" s="360"/>
      <c r="MNZ45" s="360"/>
      <c r="MOA45" s="360"/>
      <c r="MOB45" s="360"/>
      <c r="MOC45" s="360"/>
      <c r="MOD45" s="360"/>
      <c r="MOE45" s="360"/>
      <c r="MOF45" s="360"/>
      <c r="MOG45" s="360"/>
      <c r="MOH45" s="360"/>
      <c r="MOI45" s="360"/>
      <c r="MOJ45" s="360"/>
      <c r="MOK45" s="360"/>
      <c r="MOL45" s="360"/>
      <c r="MOM45" s="360"/>
      <c r="MON45" s="360"/>
      <c r="MOO45" s="360"/>
      <c r="MOP45" s="360"/>
      <c r="MOQ45" s="360"/>
      <c r="MOR45" s="360"/>
      <c r="MOS45" s="360"/>
      <c r="MOT45" s="360"/>
      <c r="MOU45" s="360"/>
      <c r="MOV45" s="360"/>
      <c r="MOW45" s="360"/>
      <c r="MOX45" s="360"/>
      <c r="MOY45" s="360"/>
      <c r="MOZ45" s="360"/>
      <c r="MPA45" s="360"/>
      <c r="MPB45" s="360"/>
      <c r="MPC45" s="360"/>
      <c r="MPD45" s="360"/>
      <c r="MPE45" s="360"/>
      <c r="MPF45" s="360"/>
      <c r="MPG45" s="360"/>
      <c r="MPH45" s="360"/>
      <c r="MPI45" s="360"/>
      <c r="MPJ45" s="360"/>
      <c r="MPK45" s="360"/>
      <c r="MPL45" s="360"/>
      <c r="MPM45" s="360"/>
      <c r="MPN45" s="360"/>
      <c r="MPO45" s="360"/>
      <c r="MPP45" s="360"/>
      <c r="MPQ45" s="360"/>
      <c r="MPR45" s="360"/>
      <c r="MPS45" s="360"/>
      <c r="MPT45" s="360"/>
      <c r="MPU45" s="360"/>
      <c r="MPV45" s="360"/>
      <c r="MPW45" s="360"/>
      <c r="MPX45" s="360"/>
      <c r="MPY45" s="360"/>
      <c r="MPZ45" s="360"/>
      <c r="MQA45" s="360"/>
      <c r="MQB45" s="360"/>
      <c r="MQC45" s="360"/>
      <c r="MQD45" s="360"/>
      <c r="MQE45" s="360"/>
      <c r="MQF45" s="360"/>
      <c r="MQG45" s="360"/>
      <c r="MQH45" s="360"/>
      <c r="MQI45" s="360"/>
      <c r="MQJ45" s="360"/>
      <c r="MQK45" s="360"/>
      <c r="MQL45" s="360"/>
      <c r="MQM45" s="360"/>
      <c r="MQN45" s="360"/>
      <c r="MQO45" s="360"/>
      <c r="MQP45" s="360"/>
      <c r="MQQ45" s="360"/>
      <c r="MQR45" s="360"/>
      <c r="MQS45" s="360"/>
      <c r="MQT45" s="360"/>
      <c r="MQU45" s="360"/>
      <c r="MQV45" s="360"/>
      <c r="MQW45" s="360"/>
      <c r="MQX45" s="360"/>
      <c r="MQY45" s="360"/>
      <c r="MQZ45" s="360"/>
      <c r="MRA45" s="360"/>
      <c r="MRB45" s="360"/>
      <c r="MRC45" s="360"/>
      <c r="MRD45" s="360"/>
      <c r="MRE45" s="360"/>
      <c r="MRF45" s="360"/>
      <c r="MRG45" s="360"/>
      <c r="MRH45" s="360"/>
      <c r="MRI45" s="360"/>
      <c r="MRJ45" s="360"/>
      <c r="MRK45" s="360"/>
      <c r="MRL45" s="360"/>
      <c r="MRM45" s="360"/>
      <c r="MRN45" s="360"/>
      <c r="MRO45" s="360"/>
      <c r="MRP45" s="360"/>
      <c r="MRQ45" s="360"/>
      <c r="MRR45" s="360"/>
      <c r="MRS45" s="360"/>
      <c r="MRT45" s="360"/>
      <c r="MRU45" s="360"/>
      <c r="MRV45" s="360"/>
      <c r="MRW45" s="360"/>
      <c r="MRX45" s="360"/>
      <c r="MRY45" s="360"/>
      <c r="MRZ45" s="360"/>
      <c r="MSA45" s="360"/>
      <c r="MSB45" s="360"/>
      <c r="MSC45" s="360"/>
      <c r="MSD45" s="360"/>
      <c r="MSE45" s="360"/>
      <c r="MSF45" s="360"/>
      <c r="MSG45" s="360"/>
      <c r="MSH45" s="360"/>
      <c r="MSI45" s="360"/>
      <c r="MSJ45" s="360"/>
      <c r="MSK45" s="360"/>
      <c r="MSL45" s="360"/>
      <c r="MSM45" s="360"/>
      <c r="MSN45" s="360"/>
      <c r="MSO45" s="360"/>
      <c r="MSP45" s="360"/>
      <c r="MSQ45" s="360"/>
      <c r="MSR45" s="360"/>
      <c r="MSS45" s="360"/>
      <c r="MST45" s="360"/>
      <c r="MSU45" s="360"/>
      <c r="MSV45" s="360"/>
      <c r="MSW45" s="360"/>
      <c r="MSX45" s="360"/>
      <c r="MSY45" s="360"/>
      <c r="MSZ45" s="360"/>
      <c r="MTA45" s="360"/>
      <c r="MTB45" s="360"/>
      <c r="MTC45" s="360"/>
      <c r="MTD45" s="360"/>
      <c r="MTE45" s="360"/>
      <c r="MTF45" s="360"/>
      <c r="MTG45" s="360"/>
      <c r="MTH45" s="360"/>
      <c r="MTI45" s="360"/>
      <c r="MTJ45" s="360"/>
      <c r="MTK45" s="360"/>
      <c r="MTL45" s="360"/>
      <c r="MTM45" s="360"/>
      <c r="MTN45" s="360"/>
      <c r="MTO45" s="360"/>
      <c r="MTP45" s="360"/>
      <c r="MTQ45" s="360"/>
      <c r="MTR45" s="360"/>
      <c r="MTS45" s="360"/>
      <c r="MTT45" s="360"/>
      <c r="MTU45" s="360"/>
      <c r="MTV45" s="360"/>
      <c r="MTW45" s="360"/>
      <c r="MTX45" s="360"/>
      <c r="MTY45" s="360"/>
      <c r="MTZ45" s="360"/>
      <c r="MUA45" s="360"/>
      <c r="MUB45" s="360"/>
      <c r="MUC45" s="360"/>
      <c r="MUD45" s="360"/>
      <c r="MUE45" s="360"/>
      <c r="MUF45" s="360"/>
      <c r="MUG45" s="360"/>
      <c r="MUH45" s="360"/>
      <c r="MUI45" s="360"/>
      <c r="MUJ45" s="360"/>
      <c r="MUK45" s="360"/>
      <c r="MUL45" s="360"/>
      <c r="MUM45" s="360"/>
      <c r="MUN45" s="360"/>
      <c r="MUO45" s="360"/>
      <c r="MUP45" s="360"/>
      <c r="MUQ45" s="360"/>
      <c r="MUR45" s="360"/>
      <c r="MUS45" s="360"/>
      <c r="MUT45" s="360"/>
      <c r="MUU45" s="360"/>
      <c r="MUV45" s="360"/>
      <c r="MUW45" s="360"/>
      <c r="MUX45" s="360"/>
      <c r="MUY45" s="360"/>
      <c r="MUZ45" s="360"/>
      <c r="MVA45" s="360"/>
      <c r="MVB45" s="360"/>
      <c r="MVC45" s="360"/>
      <c r="MVD45" s="360"/>
      <c r="MVE45" s="360"/>
      <c r="MVF45" s="360"/>
      <c r="MVG45" s="360"/>
      <c r="MVH45" s="360"/>
      <c r="MVI45" s="360"/>
      <c r="MVJ45" s="360"/>
      <c r="MVK45" s="360"/>
      <c r="MVL45" s="360"/>
      <c r="MVM45" s="360"/>
      <c r="MVN45" s="360"/>
      <c r="MVO45" s="360"/>
      <c r="MVP45" s="360"/>
      <c r="MVQ45" s="360"/>
      <c r="MVR45" s="360"/>
      <c r="MVS45" s="360"/>
      <c r="MVT45" s="360"/>
      <c r="MVU45" s="360"/>
      <c r="MVV45" s="360"/>
      <c r="MVW45" s="360"/>
      <c r="MVX45" s="360"/>
      <c r="MVY45" s="360"/>
      <c r="MVZ45" s="360"/>
      <c r="MWA45" s="360"/>
      <c r="MWB45" s="360"/>
      <c r="MWC45" s="360"/>
      <c r="MWD45" s="360"/>
      <c r="MWE45" s="360"/>
      <c r="MWF45" s="360"/>
      <c r="MWG45" s="360"/>
      <c r="MWH45" s="360"/>
      <c r="MWI45" s="360"/>
      <c r="MWJ45" s="360"/>
      <c r="MWK45" s="360"/>
      <c r="MWL45" s="360"/>
      <c r="MWM45" s="360"/>
      <c r="MWN45" s="360"/>
      <c r="MWO45" s="360"/>
      <c r="MWP45" s="360"/>
      <c r="MWQ45" s="360"/>
      <c r="MWR45" s="360"/>
      <c r="MWS45" s="360"/>
      <c r="MWT45" s="360"/>
      <c r="MWU45" s="360"/>
      <c r="MWV45" s="360"/>
      <c r="MWW45" s="360"/>
      <c r="MWX45" s="360"/>
      <c r="MWY45" s="360"/>
      <c r="MWZ45" s="360"/>
      <c r="MXA45" s="360"/>
      <c r="MXB45" s="360"/>
      <c r="MXC45" s="360"/>
      <c r="MXD45" s="360"/>
      <c r="MXE45" s="360"/>
      <c r="MXF45" s="360"/>
      <c r="MXG45" s="360"/>
      <c r="MXH45" s="360"/>
      <c r="MXI45" s="360"/>
      <c r="MXJ45" s="360"/>
      <c r="MXK45" s="360"/>
      <c r="MXL45" s="360"/>
      <c r="MXM45" s="360"/>
      <c r="MXN45" s="360"/>
      <c r="MXO45" s="360"/>
      <c r="MXP45" s="360"/>
      <c r="MXQ45" s="360"/>
      <c r="MXR45" s="360"/>
      <c r="MXS45" s="360"/>
      <c r="MXT45" s="360"/>
      <c r="MXU45" s="360"/>
      <c r="MXV45" s="360"/>
      <c r="MXW45" s="360"/>
      <c r="MXX45" s="360"/>
      <c r="MXY45" s="360"/>
      <c r="MXZ45" s="360"/>
      <c r="MYA45" s="360"/>
      <c r="MYB45" s="360"/>
      <c r="MYC45" s="360"/>
      <c r="MYD45" s="360"/>
      <c r="MYE45" s="360"/>
      <c r="MYF45" s="360"/>
      <c r="MYG45" s="360"/>
      <c r="MYH45" s="360"/>
      <c r="MYI45" s="360"/>
      <c r="MYJ45" s="360"/>
      <c r="MYK45" s="360"/>
      <c r="MYL45" s="360"/>
      <c r="MYM45" s="360"/>
      <c r="MYN45" s="360"/>
      <c r="MYO45" s="360"/>
      <c r="MYP45" s="360"/>
      <c r="MYQ45" s="360"/>
      <c r="MYR45" s="360"/>
      <c r="MYS45" s="360"/>
      <c r="MYT45" s="360"/>
      <c r="MYU45" s="360"/>
      <c r="MYV45" s="360"/>
      <c r="MYW45" s="360"/>
      <c r="MYX45" s="360"/>
      <c r="MYY45" s="360"/>
      <c r="MYZ45" s="360"/>
      <c r="MZA45" s="360"/>
      <c r="MZB45" s="360"/>
      <c r="MZC45" s="360"/>
      <c r="MZD45" s="360"/>
      <c r="MZE45" s="360"/>
      <c r="MZF45" s="360"/>
      <c r="MZG45" s="360"/>
      <c r="MZH45" s="360"/>
      <c r="MZI45" s="360"/>
      <c r="MZJ45" s="360"/>
      <c r="MZK45" s="360"/>
      <c r="MZL45" s="360"/>
      <c r="MZM45" s="360"/>
      <c r="MZN45" s="360"/>
      <c r="MZO45" s="360"/>
      <c r="MZP45" s="360"/>
      <c r="MZQ45" s="360"/>
      <c r="MZR45" s="360"/>
      <c r="MZS45" s="360"/>
      <c r="MZT45" s="360"/>
      <c r="MZU45" s="360"/>
      <c r="MZV45" s="360"/>
      <c r="MZW45" s="360"/>
      <c r="MZX45" s="360"/>
      <c r="MZY45" s="360"/>
      <c r="MZZ45" s="360"/>
      <c r="NAA45" s="360"/>
      <c r="NAB45" s="360"/>
      <c r="NAC45" s="360"/>
      <c r="NAD45" s="360"/>
      <c r="NAE45" s="360"/>
      <c r="NAF45" s="360"/>
      <c r="NAG45" s="360"/>
      <c r="NAH45" s="360"/>
      <c r="NAI45" s="360"/>
      <c r="NAJ45" s="360"/>
      <c r="NAK45" s="360"/>
      <c r="NAL45" s="360"/>
      <c r="NAM45" s="360"/>
      <c r="NAN45" s="360"/>
      <c r="NAO45" s="360"/>
      <c r="NAP45" s="360"/>
      <c r="NAQ45" s="360"/>
      <c r="NAR45" s="360"/>
      <c r="NAS45" s="360"/>
      <c r="NAT45" s="360"/>
      <c r="NAU45" s="360"/>
      <c r="NAV45" s="360"/>
      <c r="NAW45" s="360"/>
      <c r="NAX45" s="360"/>
      <c r="NAY45" s="360"/>
      <c r="NAZ45" s="360"/>
      <c r="NBA45" s="360"/>
      <c r="NBB45" s="360"/>
      <c r="NBC45" s="360"/>
      <c r="NBD45" s="360"/>
      <c r="NBE45" s="360"/>
      <c r="NBF45" s="360"/>
      <c r="NBG45" s="360"/>
      <c r="NBH45" s="360"/>
      <c r="NBI45" s="360"/>
      <c r="NBJ45" s="360"/>
      <c r="NBK45" s="360"/>
      <c r="NBL45" s="360"/>
      <c r="NBM45" s="360"/>
      <c r="NBN45" s="360"/>
      <c r="NBO45" s="360"/>
      <c r="NBP45" s="360"/>
      <c r="NBQ45" s="360"/>
      <c r="NBR45" s="360"/>
      <c r="NBS45" s="360"/>
      <c r="NBT45" s="360"/>
      <c r="NBU45" s="360"/>
      <c r="NBV45" s="360"/>
      <c r="NBW45" s="360"/>
      <c r="NBX45" s="360"/>
      <c r="NBY45" s="360"/>
      <c r="NBZ45" s="360"/>
      <c r="NCA45" s="360"/>
      <c r="NCB45" s="360"/>
      <c r="NCC45" s="360"/>
      <c r="NCD45" s="360"/>
      <c r="NCE45" s="360"/>
      <c r="NCF45" s="360"/>
      <c r="NCG45" s="360"/>
      <c r="NCH45" s="360"/>
      <c r="NCI45" s="360"/>
      <c r="NCJ45" s="360"/>
      <c r="NCK45" s="360"/>
      <c r="NCL45" s="360"/>
      <c r="NCM45" s="360"/>
      <c r="NCN45" s="360"/>
      <c r="NCO45" s="360"/>
      <c r="NCP45" s="360"/>
      <c r="NCQ45" s="360"/>
      <c r="NCR45" s="360"/>
      <c r="NCS45" s="360"/>
      <c r="NCT45" s="360"/>
      <c r="NCU45" s="360"/>
      <c r="NCV45" s="360"/>
      <c r="NCW45" s="360"/>
      <c r="NCX45" s="360"/>
      <c r="NCY45" s="360"/>
      <c r="NCZ45" s="360"/>
      <c r="NDA45" s="360"/>
      <c r="NDB45" s="360"/>
      <c r="NDC45" s="360"/>
      <c r="NDD45" s="360"/>
      <c r="NDE45" s="360"/>
      <c r="NDF45" s="360"/>
      <c r="NDG45" s="360"/>
      <c r="NDH45" s="360"/>
      <c r="NDI45" s="360"/>
      <c r="NDJ45" s="360"/>
      <c r="NDK45" s="360"/>
      <c r="NDL45" s="360"/>
      <c r="NDM45" s="360"/>
      <c r="NDN45" s="360"/>
      <c r="NDO45" s="360"/>
      <c r="NDP45" s="360"/>
      <c r="NDQ45" s="360"/>
      <c r="NDR45" s="360"/>
      <c r="NDS45" s="360"/>
      <c r="NDT45" s="360"/>
      <c r="NDU45" s="360"/>
      <c r="NDV45" s="360"/>
      <c r="NDW45" s="360"/>
      <c r="NDX45" s="360"/>
      <c r="NDY45" s="360"/>
      <c r="NDZ45" s="360"/>
      <c r="NEA45" s="360"/>
      <c r="NEB45" s="360"/>
      <c r="NEC45" s="360"/>
      <c r="NED45" s="360"/>
      <c r="NEE45" s="360"/>
      <c r="NEF45" s="360"/>
      <c r="NEG45" s="360"/>
      <c r="NEH45" s="360"/>
      <c r="NEI45" s="360"/>
      <c r="NEJ45" s="360"/>
      <c r="NEK45" s="360"/>
      <c r="NEL45" s="360"/>
      <c r="NEM45" s="360"/>
      <c r="NEN45" s="360"/>
      <c r="NEO45" s="360"/>
      <c r="NEP45" s="360"/>
      <c r="NEQ45" s="360"/>
      <c r="NER45" s="360"/>
      <c r="NES45" s="360"/>
      <c r="NET45" s="360"/>
      <c r="NEU45" s="360"/>
      <c r="NEV45" s="360"/>
      <c r="NEW45" s="360"/>
      <c r="NEX45" s="360"/>
      <c r="NEY45" s="360"/>
      <c r="NEZ45" s="360"/>
      <c r="NFA45" s="360"/>
      <c r="NFB45" s="360"/>
      <c r="NFC45" s="360"/>
      <c r="NFD45" s="360"/>
      <c r="NFE45" s="360"/>
      <c r="NFF45" s="360"/>
      <c r="NFG45" s="360"/>
      <c r="NFH45" s="360"/>
      <c r="NFI45" s="360"/>
      <c r="NFJ45" s="360"/>
      <c r="NFK45" s="360"/>
      <c r="NFL45" s="360"/>
      <c r="NFM45" s="360"/>
      <c r="NFN45" s="360"/>
      <c r="NFO45" s="360"/>
      <c r="NFP45" s="360"/>
      <c r="NFQ45" s="360"/>
      <c r="NFR45" s="360"/>
      <c r="NFS45" s="360"/>
      <c r="NFT45" s="360"/>
      <c r="NFU45" s="360"/>
      <c r="NFV45" s="360"/>
      <c r="NFW45" s="360"/>
      <c r="NFX45" s="360"/>
      <c r="NFY45" s="360"/>
      <c r="NFZ45" s="360"/>
      <c r="NGA45" s="360"/>
      <c r="NGB45" s="360"/>
      <c r="NGC45" s="360"/>
      <c r="NGD45" s="360"/>
      <c r="NGE45" s="360"/>
      <c r="NGF45" s="360"/>
      <c r="NGG45" s="360"/>
      <c r="NGH45" s="360"/>
      <c r="NGI45" s="360"/>
      <c r="NGJ45" s="360"/>
      <c r="NGK45" s="360"/>
      <c r="NGL45" s="360"/>
      <c r="NGM45" s="360"/>
      <c r="NGN45" s="360"/>
      <c r="NGO45" s="360"/>
      <c r="NGP45" s="360"/>
      <c r="NGQ45" s="360"/>
      <c r="NGR45" s="360"/>
      <c r="NGS45" s="360"/>
      <c r="NGT45" s="360"/>
      <c r="NGU45" s="360"/>
      <c r="NGV45" s="360"/>
      <c r="NGW45" s="360"/>
      <c r="NGX45" s="360"/>
      <c r="NGY45" s="360"/>
      <c r="NGZ45" s="360"/>
      <c r="NHA45" s="360"/>
      <c r="NHB45" s="360"/>
      <c r="NHC45" s="360"/>
      <c r="NHD45" s="360"/>
      <c r="NHE45" s="360"/>
      <c r="NHF45" s="360"/>
      <c r="NHG45" s="360"/>
      <c r="NHH45" s="360"/>
      <c r="NHI45" s="360"/>
      <c r="NHJ45" s="360"/>
      <c r="NHK45" s="360"/>
      <c r="NHL45" s="360"/>
      <c r="NHM45" s="360"/>
      <c r="NHN45" s="360"/>
      <c r="NHO45" s="360"/>
      <c r="NHP45" s="360"/>
      <c r="NHQ45" s="360"/>
      <c r="NHR45" s="360"/>
      <c r="NHS45" s="360"/>
      <c r="NHT45" s="360"/>
      <c r="NHU45" s="360"/>
      <c r="NHV45" s="360"/>
      <c r="NHW45" s="360"/>
      <c r="NHX45" s="360"/>
      <c r="NHY45" s="360"/>
      <c r="NHZ45" s="360"/>
      <c r="NIA45" s="360"/>
      <c r="NIB45" s="360"/>
      <c r="NIC45" s="360"/>
      <c r="NID45" s="360"/>
      <c r="NIE45" s="360"/>
      <c r="NIF45" s="360"/>
      <c r="NIG45" s="360"/>
      <c r="NIH45" s="360"/>
      <c r="NII45" s="360"/>
      <c r="NIJ45" s="360"/>
      <c r="NIK45" s="360"/>
      <c r="NIL45" s="360"/>
      <c r="NIM45" s="360"/>
      <c r="NIN45" s="360"/>
      <c r="NIO45" s="360"/>
      <c r="NIP45" s="360"/>
      <c r="NIQ45" s="360"/>
      <c r="NIR45" s="360"/>
      <c r="NIS45" s="360"/>
      <c r="NIT45" s="360"/>
      <c r="NIU45" s="360"/>
      <c r="NIV45" s="360"/>
      <c r="NIW45" s="360"/>
      <c r="NIX45" s="360"/>
      <c r="NIY45" s="360"/>
      <c r="NIZ45" s="360"/>
      <c r="NJA45" s="360"/>
      <c r="NJB45" s="360"/>
      <c r="NJC45" s="360"/>
      <c r="NJD45" s="360"/>
      <c r="NJE45" s="360"/>
      <c r="NJF45" s="360"/>
      <c r="NJG45" s="360"/>
      <c r="NJH45" s="360"/>
      <c r="NJI45" s="360"/>
      <c r="NJJ45" s="360"/>
      <c r="NJK45" s="360"/>
      <c r="NJL45" s="360"/>
      <c r="NJM45" s="360"/>
      <c r="NJN45" s="360"/>
      <c r="NJO45" s="360"/>
      <c r="NJP45" s="360"/>
      <c r="NJQ45" s="360"/>
      <c r="NJR45" s="360"/>
      <c r="NJS45" s="360"/>
      <c r="NJT45" s="360"/>
      <c r="NJU45" s="360"/>
      <c r="NJV45" s="360"/>
      <c r="NJW45" s="360"/>
      <c r="NJX45" s="360"/>
      <c r="NJY45" s="360"/>
      <c r="NJZ45" s="360"/>
      <c r="NKA45" s="360"/>
      <c r="NKB45" s="360"/>
      <c r="NKC45" s="360"/>
      <c r="NKD45" s="360"/>
      <c r="NKE45" s="360"/>
      <c r="NKF45" s="360"/>
      <c r="NKG45" s="360"/>
      <c r="NKH45" s="360"/>
      <c r="NKI45" s="360"/>
      <c r="NKJ45" s="360"/>
      <c r="NKK45" s="360"/>
      <c r="NKL45" s="360"/>
      <c r="NKM45" s="360"/>
      <c r="NKN45" s="360"/>
      <c r="NKO45" s="360"/>
      <c r="NKP45" s="360"/>
      <c r="NKQ45" s="360"/>
      <c r="NKR45" s="360"/>
      <c r="NKS45" s="360"/>
      <c r="NKT45" s="360"/>
      <c r="NKU45" s="360"/>
      <c r="NKV45" s="360"/>
      <c r="NKW45" s="360"/>
      <c r="NKX45" s="360"/>
      <c r="NKY45" s="360"/>
      <c r="NKZ45" s="360"/>
      <c r="NLA45" s="360"/>
      <c r="NLB45" s="360"/>
      <c r="NLC45" s="360"/>
      <c r="NLD45" s="360"/>
      <c r="NLE45" s="360"/>
      <c r="NLF45" s="360"/>
      <c r="NLG45" s="360"/>
      <c r="NLH45" s="360"/>
      <c r="NLI45" s="360"/>
      <c r="NLJ45" s="360"/>
      <c r="NLK45" s="360"/>
      <c r="NLL45" s="360"/>
      <c r="NLM45" s="360"/>
      <c r="NLN45" s="360"/>
      <c r="NLO45" s="360"/>
      <c r="NLP45" s="360"/>
      <c r="NLQ45" s="360"/>
      <c r="NLR45" s="360"/>
      <c r="NLS45" s="360"/>
      <c r="NLT45" s="360"/>
      <c r="NLU45" s="360"/>
      <c r="NLV45" s="360"/>
      <c r="NLW45" s="360"/>
      <c r="NLX45" s="360"/>
      <c r="NLY45" s="360"/>
      <c r="NLZ45" s="360"/>
      <c r="NMA45" s="360"/>
      <c r="NMB45" s="360"/>
      <c r="NMC45" s="360"/>
      <c r="NMD45" s="360"/>
      <c r="NME45" s="360"/>
      <c r="NMF45" s="360"/>
      <c r="NMG45" s="360"/>
      <c r="NMH45" s="360"/>
      <c r="NMI45" s="360"/>
      <c r="NMJ45" s="360"/>
      <c r="NMK45" s="360"/>
      <c r="NML45" s="360"/>
      <c r="NMM45" s="360"/>
      <c r="NMN45" s="360"/>
      <c r="NMO45" s="360"/>
      <c r="NMP45" s="360"/>
      <c r="NMQ45" s="360"/>
      <c r="NMR45" s="360"/>
      <c r="NMS45" s="360"/>
      <c r="NMT45" s="360"/>
      <c r="NMU45" s="360"/>
      <c r="NMV45" s="360"/>
      <c r="NMW45" s="360"/>
      <c r="NMX45" s="360"/>
      <c r="NMY45" s="360"/>
      <c r="NMZ45" s="360"/>
      <c r="NNA45" s="360"/>
      <c r="NNB45" s="360"/>
      <c r="NNC45" s="360"/>
      <c r="NND45" s="360"/>
      <c r="NNE45" s="360"/>
      <c r="NNF45" s="360"/>
      <c r="NNG45" s="360"/>
      <c r="NNH45" s="360"/>
      <c r="NNI45" s="360"/>
      <c r="NNJ45" s="360"/>
      <c r="NNK45" s="360"/>
      <c r="NNL45" s="360"/>
      <c r="NNM45" s="360"/>
      <c r="NNN45" s="360"/>
      <c r="NNO45" s="360"/>
      <c r="NNP45" s="360"/>
      <c r="NNQ45" s="360"/>
      <c r="NNR45" s="360"/>
      <c r="NNS45" s="360"/>
      <c r="NNT45" s="360"/>
      <c r="NNU45" s="360"/>
      <c r="NNV45" s="360"/>
      <c r="NNW45" s="360"/>
      <c r="NNX45" s="360"/>
      <c r="NNY45" s="360"/>
      <c r="NNZ45" s="360"/>
      <c r="NOA45" s="360"/>
      <c r="NOB45" s="360"/>
      <c r="NOC45" s="360"/>
      <c r="NOD45" s="360"/>
      <c r="NOE45" s="360"/>
      <c r="NOF45" s="360"/>
      <c r="NOG45" s="360"/>
      <c r="NOH45" s="360"/>
      <c r="NOI45" s="360"/>
      <c r="NOJ45" s="360"/>
      <c r="NOK45" s="360"/>
      <c r="NOL45" s="360"/>
      <c r="NOM45" s="360"/>
      <c r="NON45" s="360"/>
      <c r="NOO45" s="360"/>
      <c r="NOP45" s="360"/>
      <c r="NOQ45" s="360"/>
      <c r="NOR45" s="360"/>
      <c r="NOS45" s="360"/>
      <c r="NOT45" s="360"/>
      <c r="NOU45" s="360"/>
      <c r="NOV45" s="360"/>
      <c r="NOW45" s="360"/>
      <c r="NOX45" s="360"/>
      <c r="NOY45" s="360"/>
      <c r="NOZ45" s="360"/>
      <c r="NPA45" s="360"/>
      <c r="NPB45" s="360"/>
      <c r="NPC45" s="360"/>
      <c r="NPD45" s="360"/>
      <c r="NPE45" s="360"/>
      <c r="NPF45" s="360"/>
      <c r="NPG45" s="360"/>
      <c r="NPH45" s="360"/>
      <c r="NPI45" s="360"/>
      <c r="NPJ45" s="360"/>
      <c r="NPK45" s="360"/>
      <c r="NPL45" s="360"/>
      <c r="NPM45" s="360"/>
      <c r="NPN45" s="360"/>
      <c r="NPO45" s="360"/>
      <c r="NPP45" s="360"/>
      <c r="NPQ45" s="360"/>
      <c r="NPR45" s="360"/>
      <c r="NPS45" s="360"/>
      <c r="NPT45" s="360"/>
      <c r="NPU45" s="360"/>
      <c r="NPV45" s="360"/>
      <c r="NPW45" s="360"/>
      <c r="NPX45" s="360"/>
      <c r="NPY45" s="360"/>
      <c r="NPZ45" s="360"/>
      <c r="NQA45" s="360"/>
      <c r="NQB45" s="360"/>
      <c r="NQC45" s="360"/>
      <c r="NQD45" s="360"/>
      <c r="NQE45" s="360"/>
      <c r="NQF45" s="360"/>
      <c r="NQG45" s="360"/>
      <c r="NQH45" s="360"/>
      <c r="NQI45" s="360"/>
      <c r="NQJ45" s="360"/>
      <c r="NQK45" s="360"/>
      <c r="NQL45" s="360"/>
      <c r="NQM45" s="360"/>
      <c r="NQN45" s="360"/>
      <c r="NQO45" s="360"/>
      <c r="NQP45" s="360"/>
      <c r="NQQ45" s="360"/>
      <c r="NQR45" s="360"/>
      <c r="NQS45" s="360"/>
      <c r="NQT45" s="360"/>
      <c r="NQU45" s="360"/>
      <c r="NQV45" s="360"/>
      <c r="NQW45" s="360"/>
      <c r="NQX45" s="360"/>
      <c r="NQY45" s="360"/>
      <c r="NQZ45" s="360"/>
      <c r="NRA45" s="360"/>
      <c r="NRB45" s="360"/>
      <c r="NRC45" s="360"/>
      <c r="NRD45" s="360"/>
      <c r="NRE45" s="360"/>
      <c r="NRF45" s="360"/>
      <c r="NRG45" s="360"/>
      <c r="NRH45" s="360"/>
      <c r="NRI45" s="360"/>
      <c r="NRJ45" s="360"/>
      <c r="NRK45" s="360"/>
      <c r="NRL45" s="360"/>
      <c r="NRM45" s="360"/>
      <c r="NRN45" s="360"/>
      <c r="NRO45" s="360"/>
      <c r="NRP45" s="360"/>
      <c r="NRQ45" s="360"/>
      <c r="NRR45" s="360"/>
      <c r="NRS45" s="360"/>
      <c r="NRT45" s="360"/>
      <c r="NRU45" s="360"/>
      <c r="NRV45" s="360"/>
      <c r="NRW45" s="360"/>
      <c r="NRX45" s="360"/>
      <c r="NRY45" s="360"/>
      <c r="NRZ45" s="360"/>
      <c r="NSA45" s="360"/>
      <c r="NSB45" s="360"/>
      <c r="NSC45" s="360"/>
      <c r="NSD45" s="360"/>
      <c r="NSE45" s="360"/>
      <c r="NSF45" s="360"/>
      <c r="NSG45" s="360"/>
      <c r="NSH45" s="360"/>
      <c r="NSI45" s="360"/>
      <c r="NSJ45" s="360"/>
      <c r="NSK45" s="360"/>
      <c r="NSL45" s="360"/>
      <c r="NSM45" s="360"/>
      <c r="NSN45" s="360"/>
      <c r="NSO45" s="360"/>
      <c r="NSP45" s="360"/>
      <c r="NSQ45" s="360"/>
      <c r="NSR45" s="360"/>
      <c r="NSS45" s="360"/>
      <c r="NST45" s="360"/>
      <c r="NSU45" s="360"/>
      <c r="NSV45" s="360"/>
      <c r="NSW45" s="360"/>
      <c r="NSX45" s="360"/>
      <c r="NSY45" s="360"/>
      <c r="NSZ45" s="360"/>
      <c r="NTA45" s="360"/>
      <c r="NTB45" s="360"/>
      <c r="NTC45" s="360"/>
      <c r="NTD45" s="360"/>
      <c r="NTE45" s="360"/>
      <c r="NTF45" s="360"/>
      <c r="NTG45" s="360"/>
      <c r="NTH45" s="360"/>
      <c r="NTI45" s="360"/>
      <c r="NTJ45" s="360"/>
      <c r="NTK45" s="360"/>
      <c r="NTL45" s="360"/>
      <c r="NTM45" s="360"/>
      <c r="NTN45" s="360"/>
      <c r="NTO45" s="360"/>
      <c r="NTP45" s="360"/>
      <c r="NTQ45" s="360"/>
      <c r="NTR45" s="360"/>
      <c r="NTS45" s="360"/>
      <c r="NTT45" s="360"/>
      <c r="NTU45" s="360"/>
      <c r="NTV45" s="360"/>
      <c r="NTW45" s="360"/>
      <c r="NTX45" s="360"/>
      <c r="NTY45" s="360"/>
      <c r="NTZ45" s="360"/>
      <c r="NUA45" s="360"/>
      <c r="NUB45" s="360"/>
      <c r="NUC45" s="360"/>
      <c r="NUD45" s="360"/>
      <c r="NUE45" s="360"/>
      <c r="NUF45" s="360"/>
      <c r="NUG45" s="360"/>
      <c r="NUH45" s="360"/>
      <c r="NUI45" s="360"/>
      <c r="NUJ45" s="360"/>
      <c r="NUK45" s="360"/>
      <c r="NUL45" s="360"/>
      <c r="NUM45" s="360"/>
      <c r="NUN45" s="360"/>
      <c r="NUO45" s="360"/>
      <c r="NUP45" s="360"/>
      <c r="NUQ45" s="360"/>
      <c r="NUR45" s="360"/>
      <c r="NUS45" s="360"/>
      <c r="NUT45" s="360"/>
      <c r="NUU45" s="360"/>
      <c r="NUV45" s="360"/>
      <c r="NUW45" s="360"/>
      <c r="NUX45" s="360"/>
      <c r="NUY45" s="360"/>
      <c r="NUZ45" s="360"/>
      <c r="NVA45" s="360"/>
      <c r="NVB45" s="360"/>
      <c r="NVC45" s="360"/>
      <c r="NVD45" s="360"/>
      <c r="NVE45" s="360"/>
      <c r="NVF45" s="360"/>
      <c r="NVG45" s="360"/>
      <c r="NVH45" s="360"/>
      <c r="NVI45" s="360"/>
      <c r="NVJ45" s="360"/>
      <c r="NVK45" s="360"/>
      <c r="NVL45" s="360"/>
      <c r="NVM45" s="360"/>
      <c r="NVN45" s="360"/>
      <c r="NVO45" s="360"/>
      <c r="NVP45" s="360"/>
      <c r="NVQ45" s="360"/>
      <c r="NVR45" s="360"/>
      <c r="NVS45" s="360"/>
      <c r="NVT45" s="360"/>
      <c r="NVU45" s="360"/>
      <c r="NVV45" s="360"/>
      <c r="NVW45" s="360"/>
      <c r="NVX45" s="360"/>
      <c r="NVY45" s="360"/>
      <c r="NVZ45" s="360"/>
      <c r="NWA45" s="360"/>
      <c r="NWB45" s="360"/>
      <c r="NWC45" s="360"/>
      <c r="NWD45" s="360"/>
      <c r="NWE45" s="360"/>
      <c r="NWF45" s="360"/>
      <c r="NWG45" s="360"/>
      <c r="NWH45" s="360"/>
      <c r="NWI45" s="360"/>
      <c r="NWJ45" s="360"/>
      <c r="NWK45" s="360"/>
      <c r="NWL45" s="360"/>
      <c r="NWM45" s="360"/>
      <c r="NWN45" s="360"/>
      <c r="NWO45" s="360"/>
      <c r="NWP45" s="360"/>
      <c r="NWQ45" s="360"/>
      <c r="NWR45" s="360"/>
      <c r="NWS45" s="360"/>
      <c r="NWT45" s="360"/>
      <c r="NWU45" s="360"/>
      <c r="NWV45" s="360"/>
      <c r="NWW45" s="360"/>
      <c r="NWX45" s="360"/>
      <c r="NWY45" s="360"/>
      <c r="NWZ45" s="360"/>
      <c r="NXA45" s="360"/>
      <c r="NXB45" s="360"/>
      <c r="NXC45" s="360"/>
      <c r="NXD45" s="360"/>
      <c r="NXE45" s="360"/>
      <c r="NXF45" s="360"/>
      <c r="NXG45" s="360"/>
      <c r="NXH45" s="360"/>
      <c r="NXI45" s="360"/>
      <c r="NXJ45" s="360"/>
      <c r="NXK45" s="360"/>
      <c r="NXL45" s="360"/>
      <c r="NXM45" s="360"/>
      <c r="NXN45" s="360"/>
      <c r="NXO45" s="360"/>
      <c r="NXP45" s="360"/>
      <c r="NXQ45" s="360"/>
      <c r="NXR45" s="360"/>
      <c r="NXS45" s="360"/>
      <c r="NXT45" s="360"/>
      <c r="NXU45" s="360"/>
      <c r="NXV45" s="360"/>
      <c r="NXW45" s="360"/>
      <c r="NXX45" s="360"/>
      <c r="NXY45" s="360"/>
      <c r="NXZ45" s="360"/>
      <c r="NYA45" s="360"/>
      <c r="NYB45" s="360"/>
      <c r="NYC45" s="360"/>
      <c r="NYD45" s="360"/>
      <c r="NYE45" s="360"/>
      <c r="NYF45" s="360"/>
      <c r="NYG45" s="360"/>
      <c r="NYH45" s="360"/>
      <c r="NYI45" s="360"/>
      <c r="NYJ45" s="360"/>
      <c r="NYK45" s="360"/>
      <c r="NYL45" s="360"/>
      <c r="NYM45" s="360"/>
      <c r="NYN45" s="360"/>
      <c r="NYO45" s="360"/>
      <c r="NYP45" s="360"/>
      <c r="NYQ45" s="360"/>
      <c r="NYR45" s="360"/>
      <c r="NYS45" s="360"/>
      <c r="NYT45" s="360"/>
      <c r="NYU45" s="360"/>
      <c r="NYV45" s="360"/>
      <c r="NYW45" s="360"/>
      <c r="NYX45" s="360"/>
      <c r="NYY45" s="360"/>
      <c r="NYZ45" s="360"/>
      <c r="NZA45" s="360"/>
      <c r="NZB45" s="360"/>
      <c r="NZC45" s="360"/>
      <c r="NZD45" s="360"/>
      <c r="NZE45" s="360"/>
      <c r="NZF45" s="360"/>
      <c r="NZG45" s="360"/>
      <c r="NZH45" s="360"/>
      <c r="NZI45" s="360"/>
      <c r="NZJ45" s="360"/>
      <c r="NZK45" s="360"/>
      <c r="NZL45" s="360"/>
      <c r="NZM45" s="360"/>
      <c r="NZN45" s="360"/>
      <c r="NZO45" s="360"/>
      <c r="NZP45" s="360"/>
      <c r="NZQ45" s="360"/>
      <c r="NZR45" s="360"/>
      <c r="NZS45" s="360"/>
      <c r="NZT45" s="360"/>
      <c r="NZU45" s="360"/>
      <c r="NZV45" s="360"/>
      <c r="NZW45" s="360"/>
      <c r="NZX45" s="360"/>
      <c r="NZY45" s="360"/>
      <c r="NZZ45" s="360"/>
      <c r="OAA45" s="360"/>
      <c r="OAB45" s="360"/>
      <c r="OAC45" s="360"/>
      <c r="OAD45" s="360"/>
      <c r="OAE45" s="360"/>
      <c r="OAF45" s="360"/>
      <c r="OAG45" s="360"/>
      <c r="OAH45" s="360"/>
      <c r="OAI45" s="360"/>
      <c r="OAJ45" s="360"/>
      <c r="OAK45" s="360"/>
      <c r="OAL45" s="360"/>
      <c r="OAM45" s="360"/>
      <c r="OAN45" s="360"/>
      <c r="OAO45" s="360"/>
      <c r="OAP45" s="360"/>
      <c r="OAQ45" s="360"/>
      <c r="OAR45" s="360"/>
      <c r="OAS45" s="360"/>
      <c r="OAT45" s="360"/>
      <c r="OAU45" s="360"/>
      <c r="OAV45" s="360"/>
      <c r="OAW45" s="360"/>
      <c r="OAX45" s="360"/>
      <c r="OAY45" s="360"/>
      <c r="OAZ45" s="360"/>
      <c r="OBA45" s="360"/>
      <c r="OBB45" s="360"/>
      <c r="OBC45" s="360"/>
      <c r="OBD45" s="360"/>
      <c r="OBE45" s="360"/>
      <c r="OBF45" s="360"/>
      <c r="OBG45" s="360"/>
      <c r="OBH45" s="360"/>
      <c r="OBI45" s="360"/>
      <c r="OBJ45" s="360"/>
      <c r="OBK45" s="360"/>
      <c r="OBL45" s="360"/>
      <c r="OBM45" s="360"/>
      <c r="OBN45" s="360"/>
      <c r="OBO45" s="360"/>
      <c r="OBP45" s="360"/>
      <c r="OBQ45" s="360"/>
      <c r="OBR45" s="360"/>
      <c r="OBS45" s="360"/>
      <c r="OBT45" s="360"/>
      <c r="OBU45" s="360"/>
      <c r="OBV45" s="360"/>
      <c r="OBW45" s="360"/>
      <c r="OBX45" s="360"/>
      <c r="OBY45" s="360"/>
      <c r="OBZ45" s="360"/>
      <c r="OCA45" s="360"/>
      <c r="OCB45" s="360"/>
      <c r="OCC45" s="360"/>
      <c r="OCD45" s="360"/>
      <c r="OCE45" s="360"/>
      <c r="OCF45" s="360"/>
      <c r="OCG45" s="360"/>
      <c r="OCH45" s="360"/>
      <c r="OCI45" s="360"/>
      <c r="OCJ45" s="360"/>
      <c r="OCK45" s="360"/>
      <c r="OCL45" s="360"/>
      <c r="OCM45" s="360"/>
      <c r="OCN45" s="360"/>
      <c r="OCO45" s="360"/>
      <c r="OCP45" s="360"/>
      <c r="OCQ45" s="360"/>
      <c r="OCR45" s="360"/>
      <c r="OCS45" s="360"/>
      <c r="OCT45" s="360"/>
      <c r="OCU45" s="360"/>
      <c r="OCV45" s="360"/>
      <c r="OCW45" s="360"/>
      <c r="OCX45" s="360"/>
      <c r="OCY45" s="360"/>
      <c r="OCZ45" s="360"/>
      <c r="ODA45" s="360"/>
      <c r="ODB45" s="360"/>
      <c r="ODC45" s="360"/>
      <c r="ODD45" s="360"/>
      <c r="ODE45" s="360"/>
      <c r="ODF45" s="360"/>
      <c r="ODG45" s="360"/>
      <c r="ODH45" s="360"/>
      <c r="ODI45" s="360"/>
      <c r="ODJ45" s="360"/>
      <c r="ODK45" s="360"/>
      <c r="ODL45" s="360"/>
      <c r="ODM45" s="360"/>
      <c r="ODN45" s="360"/>
      <c r="ODO45" s="360"/>
      <c r="ODP45" s="360"/>
      <c r="ODQ45" s="360"/>
      <c r="ODR45" s="360"/>
      <c r="ODS45" s="360"/>
      <c r="ODT45" s="360"/>
      <c r="ODU45" s="360"/>
      <c r="ODV45" s="360"/>
      <c r="ODW45" s="360"/>
      <c r="ODX45" s="360"/>
      <c r="ODY45" s="360"/>
      <c r="ODZ45" s="360"/>
      <c r="OEA45" s="360"/>
      <c r="OEB45" s="360"/>
      <c r="OEC45" s="360"/>
      <c r="OED45" s="360"/>
      <c r="OEE45" s="360"/>
      <c r="OEF45" s="360"/>
      <c r="OEG45" s="360"/>
      <c r="OEH45" s="360"/>
      <c r="OEI45" s="360"/>
      <c r="OEJ45" s="360"/>
      <c r="OEK45" s="360"/>
      <c r="OEL45" s="360"/>
      <c r="OEM45" s="360"/>
      <c r="OEN45" s="360"/>
      <c r="OEO45" s="360"/>
      <c r="OEP45" s="360"/>
      <c r="OEQ45" s="360"/>
      <c r="OER45" s="360"/>
      <c r="OES45" s="360"/>
      <c r="OET45" s="360"/>
      <c r="OEU45" s="360"/>
      <c r="OEV45" s="360"/>
      <c r="OEW45" s="360"/>
      <c r="OEX45" s="360"/>
      <c r="OEY45" s="360"/>
      <c r="OEZ45" s="360"/>
      <c r="OFA45" s="360"/>
      <c r="OFB45" s="360"/>
      <c r="OFC45" s="360"/>
      <c r="OFD45" s="360"/>
      <c r="OFE45" s="360"/>
      <c r="OFF45" s="360"/>
      <c r="OFG45" s="360"/>
      <c r="OFH45" s="360"/>
      <c r="OFI45" s="360"/>
      <c r="OFJ45" s="360"/>
      <c r="OFK45" s="360"/>
      <c r="OFL45" s="360"/>
      <c r="OFM45" s="360"/>
      <c r="OFN45" s="360"/>
      <c r="OFO45" s="360"/>
      <c r="OFP45" s="360"/>
      <c r="OFQ45" s="360"/>
      <c r="OFR45" s="360"/>
      <c r="OFS45" s="360"/>
      <c r="OFT45" s="360"/>
      <c r="OFU45" s="360"/>
      <c r="OFV45" s="360"/>
      <c r="OFW45" s="360"/>
      <c r="OFX45" s="360"/>
      <c r="OFY45" s="360"/>
      <c r="OFZ45" s="360"/>
      <c r="OGA45" s="360"/>
      <c r="OGB45" s="360"/>
      <c r="OGC45" s="360"/>
      <c r="OGD45" s="360"/>
      <c r="OGE45" s="360"/>
      <c r="OGF45" s="360"/>
      <c r="OGG45" s="360"/>
      <c r="OGH45" s="360"/>
      <c r="OGI45" s="360"/>
      <c r="OGJ45" s="360"/>
      <c r="OGK45" s="360"/>
      <c r="OGL45" s="360"/>
      <c r="OGM45" s="360"/>
      <c r="OGN45" s="360"/>
      <c r="OGO45" s="360"/>
      <c r="OGP45" s="360"/>
      <c r="OGQ45" s="360"/>
      <c r="OGR45" s="360"/>
      <c r="OGS45" s="360"/>
      <c r="OGT45" s="360"/>
      <c r="OGU45" s="360"/>
      <c r="OGV45" s="360"/>
      <c r="OGW45" s="360"/>
      <c r="OGX45" s="360"/>
      <c r="OGY45" s="360"/>
      <c r="OGZ45" s="360"/>
      <c r="OHA45" s="360"/>
      <c r="OHB45" s="360"/>
      <c r="OHC45" s="360"/>
      <c r="OHD45" s="360"/>
      <c r="OHE45" s="360"/>
      <c r="OHF45" s="360"/>
      <c r="OHG45" s="360"/>
      <c r="OHH45" s="360"/>
      <c r="OHI45" s="360"/>
      <c r="OHJ45" s="360"/>
      <c r="OHK45" s="360"/>
      <c r="OHL45" s="360"/>
      <c r="OHM45" s="360"/>
      <c r="OHN45" s="360"/>
      <c r="OHO45" s="360"/>
      <c r="OHP45" s="360"/>
      <c r="OHQ45" s="360"/>
      <c r="OHR45" s="360"/>
      <c r="OHS45" s="360"/>
      <c r="OHT45" s="360"/>
      <c r="OHU45" s="360"/>
      <c r="OHV45" s="360"/>
      <c r="OHW45" s="360"/>
      <c r="OHX45" s="360"/>
      <c r="OHY45" s="360"/>
      <c r="OHZ45" s="360"/>
      <c r="OIA45" s="360"/>
      <c r="OIB45" s="360"/>
      <c r="OIC45" s="360"/>
      <c r="OID45" s="360"/>
      <c r="OIE45" s="360"/>
      <c r="OIF45" s="360"/>
      <c r="OIG45" s="360"/>
      <c r="OIH45" s="360"/>
      <c r="OII45" s="360"/>
      <c r="OIJ45" s="360"/>
      <c r="OIK45" s="360"/>
      <c r="OIL45" s="360"/>
      <c r="OIM45" s="360"/>
      <c r="OIN45" s="360"/>
      <c r="OIO45" s="360"/>
      <c r="OIP45" s="360"/>
      <c r="OIQ45" s="360"/>
      <c r="OIR45" s="360"/>
      <c r="OIS45" s="360"/>
      <c r="OIT45" s="360"/>
      <c r="OIU45" s="360"/>
      <c r="OIV45" s="360"/>
      <c r="OIW45" s="360"/>
      <c r="OIX45" s="360"/>
      <c r="OIY45" s="360"/>
      <c r="OIZ45" s="360"/>
      <c r="OJA45" s="360"/>
      <c r="OJB45" s="360"/>
      <c r="OJC45" s="360"/>
      <c r="OJD45" s="360"/>
      <c r="OJE45" s="360"/>
      <c r="OJF45" s="360"/>
      <c r="OJG45" s="360"/>
      <c r="OJH45" s="360"/>
      <c r="OJI45" s="360"/>
      <c r="OJJ45" s="360"/>
      <c r="OJK45" s="360"/>
      <c r="OJL45" s="360"/>
      <c r="OJM45" s="360"/>
      <c r="OJN45" s="360"/>
      <c r="OJO45" s="360"/>
      <c r="OJP45" s="360"/>
      <c r="OJQ45" s="360"/>
      <c r="OJR45" s="360"/>
      <c r="OJS45" s="360"/>
      <c r="OJT45" s="360"/>
      <c r="OJU45" s="360"/>
      <c r="OJV45" s="360"/>
      <c r="OJW45" s="360"/>
      <c r="OJX45" s="360"/>
      <c r="OJY45" s="360"/>
      <c r="OJZ45" s="360"/>
      <c r="OKA45" s="360"/>
      <c r="OKB45" s="360"/>
      <c r="OKC45" s="360"/>
      <c r="OKD45" s="360"/>
      <c r="OKE45" s="360"/>
      <c r="OKF45" s="360"/>
      <c r="OKG45" s="360"/>
      <c r="OKH45" s="360"/>
      <c r="OKI45" s="360"/>
      <c r="OKJ45" s="360"/>
      <c r="OKK45" s="360"/>
      <c r="OKL45" s="360"/>
      <c r="OKM45" s="360"/>
      <c r="OKN45" s="360"/>
      <c r="OKO45" s="360"/>
      <c r="OKP45" s="360"/>
      <c r="OKQ45" s="360"/>
      <c r="OKR45" s="360"/>
      <c r="OKS45" s="360"/>
      <c r="OKT45" s="360"/>
      <c r="OKU45" s="360"/>
      <c r="OKV45" s="360"/>
      <c r="OKW45" s="360"/>
      <c r="OKX45" s="360"/>
      <c r="OKY45" s="360"/>
      <c r="OKZ45" s="360"/>
      <c r="OLA45" s="360"/>
      <c r="OLB45" s="360"/>
      <c r="OLC45" s="360"/>
      <c r="OLD45" s="360"/>
      <c r="OLE45" s="360"/>
      <c r="OLF45" s="360"/>
      <c r="OLG45" s="360"/>
      <c r="OLH45" s="360"/>
      <c r="OLI45" s="360"/>
      <c r="OLJ45" s="360"/>
      <c r="OLK45" s="360"/>
      <c r="OLL45" s="360"/>
      <c r="OLM45" s="360"/>
      <c r="OLN45" s="360"/>
      <c r="OLO45" s="360"/>
      <c r="OLP45" s="360"/>
      <c r="OLQ45" s="360"/>
      <c r="OLR45" s="360"/>
      <c r="OLS45" s="360"/>
      <c r="OLT45" s="360"/>
      <c r="OLU45" s="360"/>
      <c r="OLV45" s="360"/>
      <c r="OLW45" s="360"/>
      <c r="OLX45" s="360"/>
      <c r="OLY45" s="360"/>
      <c r="OLZ45" s="360"/>
      <c r="OMA45" s="360"/>
      <c r="OMB45" s="360"/>
      <c r="OMC45" s="360"/>
      <c r="OMD45" s="360"/>
      <c r="OME45" s="360"/>
      <c r="OMF45" s="360"/>
      <c r="OMG45" s="360"/>
      <c r="OMH45" s="360"/>
      <c r="OMI45" s="360"/>
      <c r="OMJ45" s="360"/>
      <c r="OMK45" s="360"/>
      <c r="OML45" s="360"/>
      <c r="OMM45" s="360"/>
      <c r="OMN45" s="360"/>
      <c r="OMO45" s="360"/>
      <c r="OMP45" s="360"/>
      <c r="OMQ45" s="360"/>
      <c r="OMR45" s="360"/>
      <c r="OMS45" s="360"/>
      <c r="OMT45" s="360"/>
      <c r="OMU45" s="360"/>
      <c r="OMV45" s="360"/>
      <c r="OMW45" s="360"/>
      <c r="OMX45" s="360"/>
      <c r="OMY45" s="360"/>
      <c r="OMZ45" s="360"/>
      <c r="ONA45" s="360"/>
      <c r="ONB45" s="360"/>
      <c r="ONC45" s="360"/>
      <c r="OND45" s="360"/>
      <c r="ONE45" s="360"/>
      <c r="ONF45" s="360"/>
      <c r="ONG45" s="360"/>
      <c r="ONH45" s="360"/>
      <c r="ONI45" s="360"/>
      <c r="ONJ45" s="360"/>
      <c r="ONK45" s="360"/>
      <c r="ONL45" s="360"/>
      <c r="ONM45" s="360"/>
      <c r="ONN45" s="360"/>
      <c r="ONO45" s="360"/>
      <c r="ONP45" s="360"/>
      <c r="ONQ45" s="360"/>
      <c r="ONR45" s="360"/>
      <c r="ONS45" s="360"/>
      <c r="ONT45" s="360"/>
      <c r="ONU45" s="360"/>
      <c r="ONV45" s="360"/>
      <c r="ONW45" s="360"/>
      <c r="ONX45" s="360"/>
      <c r="ONY45" s="360"/>
      <c r="ONZ45" s="360"/>
      <c r="OOA45" s="360"/>
      <c r="OOB45" s="360"/>
      <c r="OOC45" s="360"/>
      <c r="OOD45" s="360"/>
      <c r="OOE45" s="360"/>
      <c r="OOF45" s="360"/>
      <c r="OOG45" s="360"/>
      <c r="OOH45" s="360"/>
      <c r="OOI45" s="360"/>
      <c r="OOJ45" s="360"/>
      <c r="OOK45" s="360"/>
      <c r="OOL45" s="360"/>
      <c r="OOM45" s="360"/>
      <c r="OON45" s="360"/>
      <c r="OOO45" s="360"/>
      <c r="OOP45" s="360"/>
      <c r="OOQ45" s="360"/>
      <c r="OOR45" s="360"/>
      <c r="OOS45" s="360"/>
      <c r="OOT45" s="360"/>
      <c r="OOU45" s="360"/>
      <c r="OOV45" s="360"/>
      <c r="OOW45" s="360"/>
      <c r="OOX45" s="360"/>
      <c r="OOY45" s="360"/>
      <c r="OOZ45" s="360"/>
      <c r="OPA45" s="360"/>
      <c r="OPB45" s="360"/>
      <c r="OPC45" s="360"/>
      <c r="OPD45" s="360"/>
      <c r="OPE45" s="360"/>
      <c r="OPF45" s="360"/>
      <c r="OPG45" s="360"/>
      <c r="OPH45" s="360"/>
      <c r="OPI45" s="360"/>
      <c r="OPJ45" s="360"/>
      <c r="OPK45" s="360"/>
      <c r="OPL45" s="360"/>
      <c r="OPM45" s="360"/>
      <c r="OPN45" s="360"/>
      <c r="OPO45" s="360"/>
      <c r="OPP45" s="360"/>
      <c r="OPQ45" s="360"/>
      <c r="OPR45" s="360"/>
      <c r="OPS45" s="360"/>
      <c r="OPT45" s="360"/>
      <c r="OPU45" s="360"/>
      <c r="OPV45" s="360"/>
      <c r="OPW45" s="360"/>
      <c r="OPX45" s="360"/>
      <c r="OPY45" s="360"/>
      <c r="OPZ45" s="360"/>
      <c r="OQA45" s="360"/>
      <c r="OQB45" s="360"/>
      <c r="OQC45" s="360"/>
      <c r="OQD45" s="360"/>
      <c r="OQE45" s="360"/>
      <c r="OQF45" s="360"/>
      <c r="OQG45" s="360"/>
      <c r="OQH45" s="360"/>
      <c r="OQI45" s="360"/>
      <c r="OQJ45" s="360"/>
      <c r="OQK45" s="360"/>
      <c r="OQL45" s="360"/>
      <c r="OQM45" s="360"/>
      <c r="OQN45" s="360"/>
      <c r="OQO45" s="360"/>
      <c r="OQP45" s="360"/>
      <c r="OQQ45" s="360"/>
      <c r="OQR45" s="360"/>
      <c r="OQS45" s="360"/>
      <c r="OQT45" s="360"/>
      <c r="OQU45" s="360"/>
      <c r="OQV45" s="360"/>
      <c r="OQW45" s="360"/>
      <c r="OQX45" s="360"/>
      <c r="OQY45" s="360"/>
      <c r="OQZ45" s="360"/>
      <c r="ORA45" s="360"/>
      <c r="ORB45" s="360"/>
      <c r="ORC45" s="360"/>
      <c r="ORD45" s="360"/>
      <c r="ORE45" s="360"/>
      <c r="ORF45" s="360"/>
      <c r="ORG45" s="360"/>
      <c r="ORH45" s="360"/>
      <c r="ORI45" s="360"/>
      <c r="ORJ45" s="360"/>
      <c r="ORK45" s="360"/>
      <c r="ORL45" s="360"/>
      <c r="ORM45" s="360"/>
      <c r="ORN45" s="360"/>
      <c r="ORO45" s="360"/>
      <c r="ORP45" s="360"/>
      <c r="ORQ45" s="360"/>
      <c r="ORR45" s="360"/>
      <c r="ORS45" s="360"/>
      <c r="ORT45" s="360"/>
      <c r="ORU45" s="360"/>
      <c r="ORV45" s="360"/>
      <c r="ORW45" s="360"/>
      <c r="ORX45" s="360"/>
      <c r="ORY45" s="360"/>
      <c r="ORZ45" s="360"/>
      <c r="OSA45" s="360"/>
      <c r="OSB45" s="360"/>
      <c r="OSC45" s="360"/>
      <c r="OSD45" s="360"/>
      <c r="OSE45" s="360"/>
      <c r="OSF45" s="360"/>
      <c r="OSG45" s="360"/>
      <c r="OSH45" s="360"/>
      <c r="OSI45" s="360"/>
      <c r="OSJ45" s="360"/>
      <c r="OSK45" s="360"/>
      <c r="OSL45" s="360"/>
      <c r="OSM45" s="360"/>
      <c r="OSN45" s="360"/>
      <c r="OSO45" s="360"/>
      <c r="OSP45" s="360"/>
      <c r="OSQ45" s="360"/>
      <c r="OSR45" s="360"/>
      <c r="OSS45" s="360"/>
      <c r="OST45" s="360"/>
      <c r="OSU45" s="360"/>
      <c r="OSV45" s="360"/>
      <c r="OSW45" s="360"/>
      <c r="OSX45" s="360"/>
      <c r="OSY45" s="360"/>
      <c r="OSZ45" s="360"/>
      <c r="OTA45" s="360"/>
      <c r="OTB45" s="360"/>
      <c r="OTC45" s="360"/>
      <c r="OTD45" s="360"/>
      <c r="OTE45" s="360"/>
      <c r="OTF45" s="360"/>
      <c r="OTG45" s="360"/>
      <c r="OTH45" s="360"/>
      <c r="OTI45" s="360"/>
      <c r="OTJ45" s="360"/>
      <c r="OTK45" s="360"/>
      <c r="OTL45" s="360"/>
      <c r="OTM45" s="360"/>
      <c r="OTN45" s="360"/>
      <c r="OTO45" s="360"/>
      <c r="OTP45" s="360"/>
      <c r="OTQ45" s="360"/>
      <c r="OTR45" s="360"/>
      <c r="OTS45" s="360"/>
      <c r="OTT45" s="360"/>
      <c r="OTU45" s="360"/>
      <c r="OTV45" s="360"/>
      <c r="OTW45" s="360"/>
      <c r="OTX45" s="360"/>
      <c r="OTY45" s="360"/>
      <c r="OTZ45" s="360"/>
      <c r="OUA45" s="360"/>
      <c r="OUB45" s="360"/>
      <c r="OUC45" s="360"/>
      <c r="OUD45" s="360"/>
      <c r="OUE45" s="360"/>
      <c r="OUF45" s="360"/>
      <c r="OUG45" s="360"/>
      <c r="OUH45" s="360"/>
      <c r="OUI45" s="360"/>
      <c r="OUJ45" s="360"/>
      <c r="OUK45" s="360"/>
      <c r="OUL45" s="360"/>
      <c r="OUM45" s="360"/>
      <c r="OUN45" s="360"/>
      <c r="OUO45" s="360"/>
      <c r="OUP45" s="360"/>
      <c r="OUQ45" s="360"/>
      <c r="OUR45" s="360"/>
      <c r="OUS45" s="360"/>
      <c r="OUT45" s="360"/>
      <c r="OUU45" s="360"/>
      <c r="OUV45" s="360"/>
      <c r="OUW45" s="360"/>
      <c r="OUX45" s="360"/>
      <c r="OUY45" s="360"/>
      <c r="OUZ45" s="360"/>
      <c r="OVA45" s="360"/>
      <c r="OVB45" s="360"/>
      <c r="OVC45" s="360"/>
      <c r="OVD45" s="360"/>
      <c r="OVE45" s="360"/>
      <c r="OVF45" s="360"/>
      <c r="OVG45" s="360"/>
      <c r="OVH45" s="360"/>
      <c r="OVI45" s="360"/>
      <c r="OVJ45" s="360"/>
      <c r="OVK45" s="360"/>
      <c r="OVL45" s="360"/>
      <c r="OVM45" s="360"/>
      <c r="OVN45" s="360"/>
      <c r="OVO45" s="360"/>
      <c r="OVP45" s="360"/>
      <c r="OVQ45" s="360"/>
      <c r="OVR45" s="360"/>
      <c r="OVS45" s="360"/>
      <c r="OVT45" s="360"/>
      <c r="OVU45" s="360"/>
      <c r="OVV45" s="360"/>
      <c r="OVW45" s="360"/>
      <c r="OVX45" s="360"/>
      <c r="OVY45" s="360"/>
      <c r="OVZ45" s="360"/>
      <c r="OWA45" s="360"/>
      <c r="OWB45" s="360"/>
      <c r="OWC45" s="360"/>
      <c r="OWD45" s="360"/>
      <c r="OWE45" s="360"/>
      <c r="OWF45" s="360"/>
      <c r="OWG45" s="360"/>
      <c r="OWH45" s="360"/>
      <c r="OWI45" s="360"/>
      <c r="OWJ45" s="360"/>
      <c r="OWK45" s="360"/>
      <c r="OWL45" s="360"/>
      <c r="OWM45" s="360"/>
      <c r="OWN45" s="360"/>
      <c r="OWO45" s="360"/>
      <c r="OWP45" s="360"/>
      <c r="OWQ45" s="360"/>
      <c r="OWR45" s="360"/>
      <c r="OWS45" s="360"/>
      <c r="OWT45" s="360"/>
      <c r="OWU45" s="360"/>
      <c r="OWV45" s="360"/>
      <c r="OWW45" s="360"/>
      <c r="OWX45" s="360"/>
      <c r="OWY45" s="360"/>
      <c r="OWZ45" s="360"/>
      <c r="OXA45" s="360"/>
      <c r="OXB45" s="360"/>
      <c r="OXC45" s="360"/>
      <c r="OXD45" s="360"/>
      <c r="OXE45" s="360"/>
      <c r="OXF45" s="360"/>
      <c r="OXG45" s="360"/>
      <c r="OXH45" s="360"/>
      <c r="OXI45" s="360"/>
      <c r="OXJ45" s="360"/>
      <c r="OXK45" s="360"/>
      <c r="OXL45" s="360"/>
      <c r="OXM45" s="360"/>
      <c r="OXN45" s="360"/>
      <c r="OXO45" s="360"/>
      <c r="OXP45" s="360"/>
      <c r="OXQ45" s="360"/>
      <c r="OXR45" s="360"/>
      <c r="OXS45" s="360"/>
      <c r="OXT45" s="360"/>
      <c r="OXU45" s="360"/>
      <c r="OXV45" s="360"/>
      <c r="OXW45" s="360"/>
      <c r="OXX45" s="360"/>
      <c r="OXY45" s="360"/>
      <c r="OXZ45" s="360"/>
      <c r="OYA45" s="360"/>
      <c r="OYB45" s="360"/>
      <c r="OYC45" s="360"/>
      <c r="OYD45" s="360"/>
      <c r="OYE45" s="360"/>
      <c r="OYF45" s="360"/>
      <c r="OYG45" s="360"/>
      <c r="OYH45" s="360"/>
      <c r="OYI45" s="360"/>
      <c r="OYJ45" s="360"/>
      <c r="OYK45" s="360"/>
      <c r="OYL45" s="360"/>
      <c r="OYM45" s="360"/>
      <c r="OYN45" s="360"/>
      <c r="OYO45" s="360"/>
      <c r="OYP45" s="360"/>
      <c r="OYQ45" s="360"/>
      <c r="OYR45" s="360"/>
      <c r="OYS45" s="360"/>
      <c r="OYT45" s="360"/>
      <c r="OYU45" s="360"/>
      <c r="OYV45" s="360"/>
      <c r="OYW45" s="360"/>
      <c r="OYX45" s="360"/>
      <c r="OYY45" s="360"/>
      <c r="OYZ45" s="360"/>
      <c r="OZA45" s="360"/>
      <c r="OZB45" s="360"/>
      <c r="OZC45" s="360"/>
      <c r="OZD45" s="360"/>
      <c r="OZE45" s="360"/>
      <c r="OZF45" s="360"/>
      <c r="OZG45" s="360"/>
      <c r="OZH45" s="360"/>
      <c r="OZI45" s="360"/>
      <c r="OZJ45" s="360"/>
      <c r="OZK45" s="360"/>
      <c r="OZL45" s="360"/>
      <c r="OZM45" s="360"/>
      <c r="OZN45" s="360"/>
      <c r="OZO45" s="360"/>
      <c r="OZP45" s="360"/>
      <c r="OZQ45" s="360"/>
      <c r="OZR45" s="360"/>
      <c r="OZS45" s="360"/>
      <c r="OZT45" s="360"/>
      <c r="OZU45" s="360"/>
      <c r="OZV45" s="360"/>
      <c r="OZW45" s="360"/>
      <c r="OZX45" s="360"/>
      <c r="OZY45" s="360"/>
      <c r="OZZ45" s="360"/>
      <c r="PAA45" s="360"/>
      <c r="PAB45" s="360"/>
      <c r="PAC45" s="360"/>
      <c r="PAD45" s="360"/>
      <c r="PAE45" s="360"/>
      <c r="PAF45" s="360"/>
      <c r="PAG45" s="360"/>
      <c r="PAH45" s="360"/>
      <c r="PAI45" s="360"/>
      <c r="PAJ45" s="360"/>
      <c r="PAK45" s="360"/>
      <c r="PAL45" s="360"/>
      <c r="PAM45" s="360"/>
      <c r="PAN45" s="360"/>
      <c r="PAO45" s="360"/>
      <c r="PAP45" s="360"/>
      <c r="PAQ45" s="360"/>
      <c r="PAR45" s="360"/>
      <c r="PAS45" s="360"/>
      <c r="PAT45" s="360"/>
      <c r="PAU45" s="360"/>
      <c r="PAV45" s="360"/>
      <c r="PAW45" s="360"/>
      <c r="PAX45" s="360"/>
      <c r="PAY45" s="360"/>
      <c r="PAZ45" s="360"/>
      <c r="PBA45" s="360"/>
      <c r="PBB45" s="360"/>
      <c r="PBC45" s="360"/>
      <c r="PBD45" s="360"/>
      <c r="PBE45" s="360"/>
      <c r="PBF45" s="360"/>
      <c r="PBG45" s="360"/>
      <c r="PBH45" s="360"/>
      <c r="PBI45" s="360"/>
      <c r="PBJ45" s="360"/>
      <c r="PBK45" s="360"/>
      <c r="PBL45" s="360"/>
      <c r="PBM45" s="360"/>
      <c r="PBN45" s="360"/>
      <c r="PBO45" s="360"/>
      <c r="PBP45" s="360"/>
      <c r="PBQ45" s="360"/>
      <c r="PBR45" s="360"/>
      <c r="PBS45" s="360"/>
      <c r="PBT45" s="360"/>
      <c r="PBU45" s="360"/>
      <c r="PBV45" s="360"/>
      <c r="PBW45" s="360"/>
      <c r="PBX45" s="360"/>
      <c r="PBY45" s="360"/>
      <c r="PBZ45" s="360"/>
      <c r="PCA45" s="360"/>
      <c r="PCB45" s="360"/>
      <c r="PCC45" s="360"/>
      <c r="PCD45" s="360"/>
      <c r="PCE45" s="360"/>
      <c r="PCF45" s="360"/>
      <c r="PCG45" s="360"/>
      <c r="PCH45" s="360"/>
      <c r="PCI45" s="360"/>
      <c r="PCJ45" s="360"/>
      <c r="PCK45" s="360"/>
      <c r="PCL45" s="360"/>
      <c r="PCM45" s="360"/>
      <c r="PCN45" s="360"/>
      <c r="PCO45" s="360"/>
      <c r="PCP45" s="360"/>
      <c r="PCQ45" s="360"/>
      <c r="PCR45" s="360"/>
      <c r="PCS45" s="360"/>
      <c r="PCT45" s="360"/>
      <c r="PCU45" s="360"/>
      <c r="PCV45" s="360"/>
      <c r="PCW45" s="360"/>
      <c r="PCX45" s="360"/>
      <c r="PCY45" s="360"/>
      <c r="PCZ45" s="360"/>
      <c r="PDA45" s="360"/>
      <c r="PDB45" s="360"/>
      <c r="PDC45" s="360"/>
      <c r="PDD45" s="360"/>
      <c r="PDE45" s="360"/>
      <c r="PDF45" s="360"/>
      <c r="PDG45" s="360"/>
      <c r="PDH45" s="360"/>
      <c r="PDI45" s="360"/>
      <c r="PDJ45" s="360"/>
      <c r="PDK45" s="360"/>
      <c r="PDL45" s="360"/>
      <c r="PDM45" s="360"/>
      <c r="PDN45" s="360"/>
      <c r="PDO45" s="360"/>
      <c r="PDP45" s="360"/>
      <c r="PDQ45" s="360"/>
      <c r="PDR45" s="360"/>
      <c r="PDS45" s="360"/>
      <c r="PDT45" s="360"/>
      <c r="PDU45" s="360"/>
      <c r="PDV45" s="360"/>
      <c r="PDW45" s="360"/>
      <c r="PDX45" s="360"/>
      <c r="PDY45" s="360"/>
      <c r="PDZ45" s="360"/>
      <c r="PEA45" s="360"/>
      <c r="PEB45" s="360"/>
      <c r="PEC45" s="360"/>
      <c r="PED45" s="360"/>
      <c r="PEE45" s="360"/>
      <c r="PEF45" s="360"/>
      <c r="PEG45" s="360"/>
      <c r="PEH45" s="360"/>
      <c r="PEI45" s="360"/>
      <c r="PEJ45" s="360"/>
      <c r="PEK45" s="360"/>
      <c r="PEL45" s="360"/>
      <c r="PEM45" s="360"/>
      <c r="PEN45" s="360"/>
      <c r="PEO45" s="360"/>
      <c r="PEP45" s="360"/>
      <c r="PEQ45" s="360"/>
      <c r="PER45" s="360"/>
      <c r="PES45" s="360"/>
      <c r="PET45" s="360"/>
      <c r="PEU45" s="360"/>
      <c r="PEV45" s="360"/>
      <c r="PEW45" s="360"/>
      <c r="PEX45" s="360"/>
      <c r="PEY45" s="360"/>
      <c r="PEZ45" s="360"/>
      <c r="PFA45" s="360"/>
      <c r="PFB45" s="360"/>
      <c r="PFC45" s="360"/>
      <c r="PFD45" s="360"/>
      <c r="PFE45" s="360"/>
      <c r="PFF45" s="360"/>
      <c r="PFG45" s="360"/>
      <c r="PFH45" s="360"/>
      <c r="PFI45" s="360"/>
      <c r="PFJ45" s="360"/>
      <c r="PFK45" s="360"/>
      <c r="PFL45" s="360"/>
      <c r="PFM45" s="360"/>
      <c r="PFN45" s="360"/>
      <c r="PFO45" s="360"/>
      <c r="PFP45" s="360"/>
      <c r="PFQ45" s="360"/>
      <c r="PFR45" s="360"/>
      <c r="PFS45" s="360"/>
      <c r="PFT45" s="360"/>
      <c r="PFU45" s="360"/>
      <c r="PFV45" s="360"/>
      <c r="PFW45" s="360"/>
      <c r="PFX45" s="360"/>
      <c r="PFY45" s="360"/>
      <c r="PFZ45" s="360"/>
      <c r="PGA45" s="360"/>
      <c r="PGB45" s="360"/>
      <c r="PGC45" s="360"/>
      <c r="PGD45" s="360"/>
      <c r="PGE45" s="360"/>
      <c r="PGF45" s="360"/>
      <c r="PGG45" s="360"/>
      <c r="PGH45" s="360"/>
      <c r="PGI45" s="360"/>
      <c r="PGJ45" s="360"/>
      <c r="PGK45" s="360"/>
      <c r="PGL45" s="360"/>
      <c r="PGM45" s="360"/>
      <c r="PGN45" s="360"/>
      <c r="PGO45" s="360"/>
      <c r="PGP45" s="360"/>
      <c r="PGQ45" s="360"/>
      <c r="PGR45" s="360"/>
      <c r="PGS45" s="360"/>
      <c r="PGT45" s="360"/>
      <c r="PGU45" s="360"/>
      <c r="PGV45" s="360"/>
      <c r="PGW45" s="360"/>
      <c r="PGX45" s="360"/>
      <c r="PGY45" s="360"/>
      <c r="PGZ45" s="360"/>
      <c r="PHA45" s="360"/>
      <c r="PHB45" s="360"/>
      <c r="PHC45" s="360"/>
      <c r="PHD45" s="360"/>
      <c r="PHE45" s="360"/>
      <c r="PHF45" s="360"/>
      <c r="PHG45" s="360"/>
      <c r="PHH45" s="360"/>
      <c r="PHI45" s="360"/>
      <c r="PHJ45" s="360"/>
      <c r="PHK45" s="360"/>
      <c r="PHL45" s="360"/>
      <c r="PHM45" s="360"/>
      <c r="PHN45" s="360"/>
      <c r="PHO45" s="360"/>
      <c r="PHP45" s="360"/>
      <c r="PHQ45" s="360"/>
      <c r="PHR45" s="360"/>
      <c r="PHS45" s="360"/>
      <c r="PHT45" s="360"/>
      <c r="PHU45" s="360"/>
      <c r="PHV45" s="360"/>
      <c r="PHW45" s="360"/>
      <c r="PHX45" s="360"/>
      <c r="PHY45" s="360"/>
      <c r="PHZ45" s="360"/>
      <c r="PIA45" s="360"/>
      <c r="PIB45" s="360"/>
      <c r="PIC45" s="360"/>
      <c r="PID45" s="360"/>
      <c r="PIE45" s="360"/>
      <c r="PIF45" s="360"/>
      <c r="PIG45" s="360"/>
      <c r="PIH45" s="360"/>
      <c r="PII45" s="360"/>
      <c r="PIJ45" s="360"/>
      <c r="PIK45" s="360"/>
      <c r="PIL45" s="360"/>
      <c r="PIM45" s="360"/>
      <c r="PIN45" s="360"/>
      <c r="PIO45" s="360"/>
      <c r="PIP45" s="360"/>
      <c r="PIQ45" s="360"/>
      <c r="PIR45" s="360"/>
      <c r="PIS45" s="360"/>
      <c r="PIT45" s="360"/>
      <c r="PIU45" s="360"/>
      <c r="PIV45" s="360"/>
      <c r="PIW45" s="360"/>
      <c r="PIX45" s="360"/>
      <c r="PIY45" s="360"/>
      <c r="PIZ45" s="360"/>
      <c r="PJA45" s="360"/>
      <c r="PJB45" s="360"/>
      <c r="PJC45" s="360"/>
      <c r="PJD45" s="360"/>
      <c r="PJE45" s="360"/>
      <c r="PJF45" s="360"/>
      <c r="PJG45" s="360"/>
      <c r="PJH45" s="360"/>
      <c r="PJI45" s="360"/>
      <c r="PJJ45" s="360"/>
      <c r="PJK45" s="360"/>
      <c r="PJL45" s="360"/>
      <c r="PJM45" s="360"/>
      <c r="PJN45" s="360"/>
      <c r="PJO45" s="360"/>
      <c r="PJP45" s="360"/>
      <c r="PJQ45" s="360"/>
      <c r="PJR45" s="360"/>
      <c r="PJS45" s="360"/>
      <c r="PJT45" s="360"/>
      <c r="PJU45" s="360"/>
      <c r="PJV45" s="360"/>
      <c r="PJW45" s="360"/>
      <c r="PJX45" s="360"/>
      <c r="PJY45" s="360"/>
      <c r="PJZ45" s="360"/>
      <c r="PKA45" s="360"/>
      <c r="PKB45" s="360"/>
      <c r="PKC45" s="360"/>
      <c r="PKD45" s="360"/>
      <c r="PKE45" s="360"/>
      <c r="PKF45" s="360"/>
      <c r="PKG45" s="360"/>
      <c r="PKH45" s="360"/>
      <c r="PKI45" s="360"/>
      <c r="PKJ45" s="360"/>
      <c r="PKK45" s="360"/>
      <c r="PKL45" s="360"/>
      <c r="PKM45" s="360"/>
      <c r="PKN45" s="360"/>
      <c r="PKO45" s="360"/>
      <c r="PKP45" s="360"/>
      <c r="PKQ45" s="360"/>
      <c r="PKR45" s="360"/>
      <c r="PKS45" s="360"/>
      <c r="PKT45" s="360"/>
      <c r="PKU45" s="360"/>
      <c r="PKV45" s="360"/>
      <c r="PKW45" s="360"/>
      <c r="PKX45" s="360"/>
      <c r="PKY45" s="360"/>
      <c r="PKZ45" s="360"/>
      <c r="PLA45" s="360"/>
      <c r="PLB45" s="360"/>
      <c r="PLC45" s="360"/>
      <c r="PLD45" s="360"/>
      <c r="PLE45" s="360"/>
      <c r="PLF45" s="360"/>
      <c r="PLG45" s="360"/>
      <c r="PLH45" s="360"/>
      <c r="PLI45" s="360"/>
      <c r="PLJ45" s="360"/>
      <c r="PLK45" s="360"/>
      <c r="PLL45" s="360"/>
      <c r="PLM45" s="360"/>
      <c r="PLN45" s="360"/>
      <c r="PLO45" s="360"/>
      <c r="PLP45" s="360"/>
      <c r="PLQ45" s="360"/>
      <c r="PLR45" s="360"/>
      <c r="PLS45" s="360"/>
      <c r="PLT45" s="360"/>
      <c r="PLU45" s="360"/>
      <c r="PLV45" s="360"/>
      <c r="PLW45" s="360"/>
      <c r="PLX45" s="360"/>
      <c r="PLY45" s="360"/>
      <c r="PLZ45" s="360"/>
      <c r="PMA45" s="360"/>
      <c r="PMB45" s="360"/>
      <c r="PMC45" s="360"/>
      <c r="PMD45" s="360"/>
      <c r="PME45" s="360"/>
      <c r="PMF45" s="360"/>
      <c r="PMG45" s="360"/>
      <c r="PMH45" s="360"/>
      <c r="PMI45" s="360"/>
      <c r="PMJ45" s="360"/>
      <c r="PMK45" s="360"/>
      <c r="PML45" s="360"/>
      <c r="PMM45" s="360"/>
      <c r="PMN45" s="360"/>
      <c r="PMO45" s="360"/>
      <c r="PMP45" s="360"/>
      <c r="PMQ45" s="360"/>
      <c r="PMR45" s="360"/>
      <c r="PMS45" s="360"/>
      <c r="PMT45" s="360"/>
      <c r="PMU45" s="360"/>
      <c r="PMV45" s="360"/>
      <c r="PMW45" s="360"/>
      <c r="PMX45" s="360"/>
      <c r="PMY45" s="360"/>
      <c r="PMZ45" s="360"/>
      <c r="PNA45" s="360"/>
      <c r="PNB45" s="360"/>
      <c r="PNC45" s="360"/>
      <c r="PND45" s="360"/>
      <c r="PNE45" s="360"/>
      <c r="PNF45" s="360"/>
      <c r="PNG45" s="360"/>
      <c r="PNH45" s="360"/>
      <c r="PNI45" s="360"/>
      <c r="PNJ45" s="360"/>
      <c r="PNK45" s="360"/>
      <c r="PNL45" s="360"/>
      <c r="PNM45" s="360"/>
      <c r="PNN45" s="360"/>
      <c r="PNO45" s="360"/>
      <c r="PNP45" s="360"/>
      <c r="PNQ45" s="360"/>
      <c r="PNR45" s="360"/>
      <c r="PNS45" s="360"/>
      <c r="PNT45" s="360"/>
      <c r="PNU45" s="360"/>
      <c r="PNV45" s="360"/>
      <c r="PNW45" s="360"/>
      <c r="PNX45" s="360"/>
      <c r="PNY45" s="360"/>
      <c r="PNZ45" s="360"/>
      <c r="POA45" s="360"/>
      <c r="POB45" s="360"/>
      <c r="POC45" s="360"/>
      <c r="POD45" s="360"/>
      <c r="POE45" s="360"/>
      <c r="POF45" s="360"/>
      <c r="POG45" s="360"/>
      <c r="POH45" s="360"/>
      <c r="POI45" s="360"/>
      <c r="POJ45" s="360"/>
      <c r="POK45" s="360"/>
      <c r="POL45" s="360"/>
      <c r="POM45" s="360"/>
      <c r="PON45" s="360"/>
      <c r="POO45" s="360"/>
      <c r="POP45" s="360"/>
      <c r="POQ45" s="360"/>
      <c r="POR45" s="360"/>
      <c r="POS45" s="360"/>
      <c r="POT45" s="360"/>
      <c r="POU45" s="360"/>
      <c r="POV45" s="360"/>
      <c r="POW45" s="360"/>
      <c r="POX45" s="360"/>
      <c r="POY45" s="360"/>
      <c r="POZ45" s="360"/>
      <c r="PPA45" s="360"/>
      <c r="PPB45" s="360"/>
      <c r="PPC45" s="360"/>
      <c r="PPD45" s="360"/>
      <c r="PPE45" s="360"/>
      <c r="PPF45" s="360"/>
      <c r="PPG45" s="360"/>
      <c r="PPH45" s="360"/>
      <c r="PPI45" s="360"/>
      <c r="PPJ45" s="360"/>
      <c r="PPK45" s="360"/>
      <c r="PPL45" s="360"/>
      <c r="PPM45" s="360"/>
      <c r="PPN45" s="360"/>
      <c r="PPO45" s="360"/>
      <c r="PPP45" s="360"/>
      <c r="PPQ45" s="360"/>
      <c r="PPR45" s="360"/>
      <c r="PPS45" s="360"/>
      <c r="PPT45" s="360"/>
      <c r="PPU45" s="360"/>
      <c r="PPV45" s="360"/>
      <c r="PPW45" s="360"/>
      <c r="PPX45" s="360"/>
      <c r="PPY45" s="360"/>
      <c r="PPZ45" s="360"/>
      <c r="PQA45" s="360"/>
      <c r="PQB45" s="360"/>
      <c r="PQC45" s="360"/>
      <c r="PQD45" s="360"/>
      <c r="PQE45" s="360"/>
      <c r="PQF45" s="360"/>
      <c r="PQG45" s="360"/>
      <c r="PQH45" s="360"/>
      <c r="PQI45" s="360"/>
      <c r="PQJ45" s="360"/>
      <c r="PQK45" s="360"/>
      <c r="PQL45" s="360"/>
      <c r="PQM45" s="360"/>
      <c r="PQN45" s="360"/>
      <c r="PQO45" s="360"/>
      <c r="PQP45" s="360"/>
      <c r="PQQ45" s="360"/>
      <c r="PQR45" s="360"/>
      <c r="PQS45" s="360"/>
      <c r="PQT45" s="360"/>
      <c r="PQU45" s="360"/>
      <c r="PQV45" s="360"/>
      <c r="PQW45" s="360"/>
      <c r="PQX45" s="360"/>
      <c r="PQY45" s="360"/>
      <c r="PQZ45" s="360"/>
      <c r="PRA45" s="360"/>
      <c r="PRB45" s="360"/>
      <c r="PRC45" s="360"/>
      <c r="PRD45" s="360"/>
      <c r="PRE45" s="360"/>
      <c r="PRF45" s="360"/>
      <c r="PRG45" s="360"/>
      <c r="PRH45" s="360"/>
      <c r="PRI45" s="360"/>
      <c r="PRJ45" s="360"/>
      <c r="PRK45" s="360"/>
      <c r="PRL45" s="360"/>
      <c r="PRM45" s="360"/>
      <c r="PRN45" s="360"/>
      <c r="PRO45" s="360"/>
      <c r="PRP45" s="360"/>
      <c r="PRQ45" s="360"/>
      <c r="PRR45" s="360"/>
      <c r="PRS45" s="360"/>
      <c r="PRT45" s="360"/>
      <c r="PRU45" s="360"/>
      <c r="PRV45" s="360"/>
      <c r="PRW45" s="360"/>
      <c r="PRX45" s="360"/>
      <c r="PRY45" s="360"/>
      <c r="PRZ45" s="360"/>
      <c r="PSA45" s="360"/>
      <c r="PSB45" s="360"/>
      <c r="PSC45" s="360"/>
      <c r="PSD45" s="360"/>
      <c r="PSE45" s="360"/>
      <c r="PSF45" s="360"/>
      <c r="PSG45" s="360"/>
      <c r="PSH45" s="360"/>
      <c r="PSI45" s="360"/>
      <c r="PSJ45" s="360"/>
      <c r="PSK45" s="360"/>
      <c r="PSL45" s="360"/>
      <c r="PSM45" s="360"/>
      <c r="PSN45" s="360"/>
      <c r="PSO45" s="360"/>
      <c r="PSP45" s="360"/>
      <c r="PSQ45" s="360"/>
      <c r="PSR45" s="360"/>
      <c r="PSS45" s="360"/>
      <c r="PST45" s="360"/>
      <c r="PSU45" s="360"/>
      <c r="PSV45" s="360"/>
      <c r="PSW45" s="360"/>
      <c r="PSX45" s="360"/>
      <c r="PSY45" s="360"/>
      <c r="PSZ45" s="360"/>
      <c r="PTA45" s="360"/>
      <c r="PTB45" s="360"/>
      <c r="PTC45" s="360"/>
      <c r="PTD45" s="360"/>
      <c r="PTE45" s="360"/>
      <c r="PTF45" s="360"/>
      <c r="PTG45" s="360"/>
      <c r="PTH45" s="360"/>
      <c r="PTI45" s="360"/>
      <c r="PTJ45" s="360"/>
      <c r="PTK45" s="360"/>
      <c r="PTL45" s="360"/>
      <c r="PTM45" s="360"/>
      <c r="PTN45" s="360"/>
      <c r="PTO45" s="360"/>
      <c r="PTP45" s="360"/>
      <c r="PTQ45" s="360"/>
      <c r="PTR45" s="360"/>
      <c r="PTS45" s="360"/>
      <c r="PTT45" s="360"/>
      <c r="PTU45" s="360"/>
      <c r="PTV45" s="360"/>
      <c r="PTW45" s="360"/>
      <c r="PTX45" s="360"/>
      <c r="PTY45" s="360"/>
      <c r="PTZ45" s="360"/>
      <c r="PUA45" s="360"/>
      <c r="PUB45" s="360"/>
      <c r="PUC45" s="360"/>
      <c r="PUD45" s="360"/>
      <c r="PUE45" s="360"/>
      <c r="PUF45" s="360"/>
      <c r="PUG45" s="360"/>
      <c r="PUH45" s="360"/>
      <c r="PUI45" s="360"/>
      <c r="PUJ45" s="360"/>
      <c r="PUK45" s="360"/>
      <c r="PUL45" s="360"/>
      <c r="PUM45" s="360"/>
      <c r="PUN45" s="360"/>
      <c r="PUO45" s="360"/>
      <c r="PUP45" s="360"/>
      <c r="PUQ45" s="360"/>
      <c r="PUR45" s="360"/>
      <c r="PUS45" s="360"/>
      <c r="PUT45" s="360"/>
      <c r="PUU45" s="360"/>
      <c r="PUV45" s="360"/>
      <c r="PUW45" s="360"/>
      <c r="PUX45" s="360"/>
      <c r="PUY45" s="360"/>
      <c r="PUZ45" s="360"/>
      <c r="PVA45" s="360"/>
      <c r="PVB45" s="360"/>
      <c r="PVC45" s="360"/>
      <c r="PVD45" s="360"/>
      <c r="PVE45" s="360"/>
      <c r="PVF45" s="360"/>
      <c r="PVG45" s="360"/>
      <c r="PVH45" s="360"/>
      <c r="PVI45" s="360"/>
      <c r="PVJ45" s="360"/>
      <c r="PVK45" s="360"/>
      <c r="PVL45" s="360"/>
      <c r="PVM45" s="360"/>
      <c r="PVN45" s="360"/>
      <c r="PVO45" s="360"/>
      <c r="PVP45" s="360"/>
      <c r="PVQ45" s="360"/>
      <c r="PVR45" s="360"/>
      <c r="PVS45" s="360"/>
      <c r="PVT45" s="360"/>
      <c r="PVU45" s="360"/>
      <c r="PVV45" s="360"/>
      <c r="PVW45" s="360"/>
      <c r="PVX45" s="360"/>
      <c r="PVY45" s="360"/>
      <c r="PVZ45" s="360"/>
      <c r="PWA45" s="360"/>
      <c r="PWB45" s="360"/>
      <c r="PWC45" s="360"/>
      <c r="PWD45" s="360"/>
      <c r="PWE45" s="360"/>
      <c r="PWF45" s="360"/>
      <c r="PWG45" s="360"/>
      <c r="PWH45" s="360"/>
      <c r="PWI45" s="360"/>
      <c r="PWJ45" s="360"/>
      <c r="PWK45" s="360"/>
      <c r="PWL45" s="360"/>
      <c r="PWM45" s="360"/>
      <c r="PWN45" s="360"/>
      <c r="PWO45" s="360"/>
      <c r="PWP45" s="360"/>
      <c r="PWQ45" s="360"/>
      <c r="PWR45" s="360"/>
      <c r="PWS45" s="360"/>
      <c r="PWT45" s="360"/>
      <c r="PWU45" s="360"/>
      <c r="PWV45" s="360"/>
      <c r="PWW45" s="360"/>
      <c r="PWX45" s="360"/>
      <c r="PWY45" s="360"/>
      <c r="PWZ45" s="360"/>
      <c r="PXA45" s="360"/>
      <c r="PXB45" s="360"/>
      <c r="PXC45" s="360"/>
      <c r="PXD45" s="360"/>
      <c r="PXE45" s="360"/>
      <c r="PXF45" s="360"/>
      <c r="PXG45" s="360"/>
      <c r="PXH45" s="360"/>
      <c r="PXI45" s="360"/>
      <c r="PXJ45" s="360"/>
      <c r="PXK45" s="360"/>
      <c r="PXL45" s="360"/>
      <c r="PXM45" s="360"/>
      <c r="PXN45" s="360"/>
      <c r="PXO45" s="360"/>
      <c r="PXP45" s="360"/>
      <c r="PXQ45" s="360"/>
      <c r="PXR45" s="360"/>
      <c r="PXS45" s="360"/>
      <c r="PXT45" s="360"/>
      <c r="PXU45" s="360"/>
      <c r="PXV45" s="360"/>
      <c r="PXW45" s="360"/>
      <c r="PXX45" s="360"/>
      <c r="PXY45" s="360"/>
      <c r="PXZ45" s="360"/>
      <c r="PYA45" s="360"/>
      <c r="PYB45" s="360"/>
      <c r="PYC45" s="360"/>
      <c r="PYD45" s="360"/>
      <c r="PYE45" s="360"/>
      <c r="PYF45" s="360"/>
      <c r="PYG45" s="360"/>
      <c r="PYH45" s="360"/>
      <c r="PYI45" s="360"/>
      <c r="PYJ45" s="360"/>
      <c r="PYK45" s="360"/>
      <c r="PYL45" s="360"/>
      <c r="PYM45" s="360"/>
      <c r="PYN45" s="360"/>
      <c r="PYO45" s="360"/>
      <c r="PYP45" s="360"/>
      <c r="PYQ45" s="360"/>
      <c r="PYR45" s="360"/>
      <c r="PYS45" s="360"/>
      <c r="PYT45" s="360"/>
      <c r="PYU45" s="360"/>
      <c r="PYV45" s="360"/>
      <c r="PYW45" s="360"/>
      <c r="PYX45" s="360"/>
      <c r="PYY45" s="360"/>
      <c r="PYZ45" s="360"/>
      <c r="PZA45" s="360"/>
      <c r="PZB45" s="360"/>
      <c r="PZC45" s="360"/>
      <c r="PZD45" s="360"/>
      <c r="PZE45" s="360"/>
      <c r="PZF45" s="360"/>
      <c r="PZG45" s="360"/>
      <c r="PZH45" s="360"/>
      <c r="PZI45" s="360"/>
      <c r="PZJ45" s="360"/>
      <c r="PZK45" s="360"/>
      <c r="PZL45" s="360"/>
      <c r="PZM45" s="360"/>
      <c r="PZN45" s="360"/>
      <c r="PZO45" s="360"/>
      <c r="PZP45" s="360"/>
      <c r="PZQ45" s="360"/>
      <c r="PZR45" s="360"/>
      <c r="PZS45" s="360"/>
      <c r="PZT45" s="360"/>
      <c r="PZU45" s="360"/>
      <c r="PZV45" s="360"/>
      <c r="PZW45" s="360"/>
      <c r="PZX45" s="360"/>
      <c r="PZY45" s="360"/>
      <c r="PZZ45" s="360"/>
      <c r="QAA45" s="360"/>
      <c r="QAB45" s="360"/>
      <c r="QAC45" s="360"/>
      <c r="QAD45" s="360"/>
      <c r="QAE45" s="360"/>
      <c r="QAF45" s="360"/>
      <c r="QAG45" s="360"/>
      <c r="QAH45" s="360"/>
      <c r="QAI45" s="360"/>
      <c r="QAJ45" s="360"/>
      <c r="QAK45" s="360"/>
      <c r="QAL45" s="360"/>
      <c r="QAM45" s="360"/>
      <c r="QAN45" s="360"/>
      <c r="QAO45" s="360"/>
      <c r="QAP45" s="360"/>
      <c r="QAQ45" s="360"/>
      <c r="QAR45" s="360"/>
      <c r="QAS45" s="360"/>
      <c r="QAT45" s="360"/>
      <c r="QAU45" s="360"/>
      <c r="QAV45" s="360"/>
      <c r="QAW45" s="360"/>
      <c r="QAX45" s="360"/>
      <c r="QAY45" s="360"/>
      <c r="QAZ45" s="360"/>
      <c r="QBA45" s="360"/>
      <c r="QBB45" s="360"/>
      <c r="QBC45" s="360"/>
      <c r="QBD45" s="360"/>
      <c r="QBE45" s="360"/>
      <c r="QBF45" s="360"/>
      <c r="QBG45" s="360"/>
      <c r="QBH45" s="360"/>
      <c r="QBI45" s="360"/>
      <c r="QBJ45" s="360"/>
      <c r="QBK45" s="360"/>
      <c r="QBL45" s="360"/>
      <c r="QBM45" s="360"/>
      <c r="QBN45" s="360"/>
      <c r="QBO45" s="360"/>
      <c r="QBP45" s="360"/>
      <c r="QBQ45" s="360"/>
      <c r="QBR45" s="360"/>
      <c r="QBS45" s="360"/>
      <c r="QBT45" s="360"/>
      <c r="QBU45" s="360"/>
      <c r="QBV45" s="360"/>
      <c r="QBW45" s="360"/>
      <c r="QBX45" s="360"/>
      <c r="QBY45" s="360"/>
      <c r="QBZ45" s="360"/>
      <c r="QCA45" s="360"/>
      <c r="QCB45" s="360"/>
      <c r="QCC45" s="360"/>
      <c r="QCD45" s="360"/>
      <c r="QCE45" s="360"/>
      <c r="QCF45" s="360"/>
      <c r="QCG45" s="360"/>
      <c r="QCH45" s="360"/>
      <c r="QCI45" s="360"/>
      <c r="QCJ45" s="360"/>
      <c r="QCK45" s="360"/>
      <c r="QCL45" s="360"/>
      <c r="QCM45" s="360"/>
      <c r="QCN45" s="360"/>
      <c r="QCO45" s="360"/>
      <c r="QCP45" s="360"/>
      <c r="QCQ45" s="360"/>
      <c r="QCR45" s="360"/>
      <c r="QCS45" s="360"/>
      <c r="QCT45" s="360"/>
      <c r="QCU45" s="360"/>
      <c r="QCV45" s="360"/>
      <c r="QCW45" s="360"/>
      <c r="QCX45" s="360"/>
      <c r="QCY45" s="360"/>
      <c r="QCZ45" s="360"/>
      <c r="QDA45" s="360"/>
      <c r="QDB45" s="360"/>
      <c r="QDC45" s="360"/>
      <c r="QDD45" s="360"/>
      <c r="QDE45" s="360"/>
      <c r="QDF45" s="360"/>
      <c r="QDG45" s="360"/>
      <c r="QDH45" s="360"/>
      <c r="QDI45" s="360"/>
      <c r="QDJ45" s="360"/>
      <c r="QDK45" s="360"/>
      <c r="QDL45" s="360"/>
      <c r="QDM45" s="360"/>
      <c r="QDN45" s="360"/>
      <c r="QDO45" s="360"/>
      <c r="QDP45" s="360"/>
      <c r="QDQ45" s="360"/>
      <c r="QDR45" s="360"/>
      <c r="QDS45" s="360"/>
      <c r="QDT45" s="360"/>
      <c r="QDU45" s="360"/>
      <c r="QDV45" s="360"/>
      <c r="QDW45" s="360"/>
      <c r="QDX45" s="360"/>
      <c r="QDY45" s="360"/>
      <c r="QDZ45" s="360"/>
      <c r="QEA45" s="360"/>
      <c r="QEB45" s="360"/>
      <c r="QEC45" s="360"/>
      <c r="QED45" s="360"/>
      <c r="QEE45" s="360"/>
      <c r="QEF45" s="360"/>
      <c r="QEG45" s="360"/>
      <c r="QEH45" s="360"/>
      <c r="QEI45" s="360"/>
      <c r="QEJ45" s="360"/>
      <c r="QEK45" s="360"/>
      <c r="QEL45" s="360"/>
      <c r="QEM45" s="360"/>
      <c r="QEN45" s="360"/>
      <c r="QEO45" s="360"/>
      <c r="QEP45" s="360"/>
      <c r="QEQ45" s="360"/>
      <c r="QER45" s="360"/>
      <c r="QES45" s="360"/>
      <c r="QET45" s="360"/>
      <c r="QEU45" s="360"/>
      <c r="QEV45" s="360"/>
      <c r="QEW45" s="360"/>
      <c r="QEX45" s="360"/>
      <c r="QEY45" s="360"/>
      <c r="QEZ45" s="360"/>
      <c r="QFA45" s="360"/>
      <c r="QFB45" s="360"/>
      <c r="QFC45" s="360"/>
      <c r="QFD45" s="360"/>
      <c r="QFE45" s="360"/>
      <c r="QFF45" s="360"/>
      <c r="QFG45" s="360"/>
      <c r="QFH45" s="360"/>
      <c r="QFI45" s="360"/>
      <c r="QFJ45" s="360"/>
      <c r="QFK45" s="360"/>
      <c r="QFL45" s="360"/>
      <c r="QFM45" s="360"/>
      <c r="QFN45" s="360"/>
      <c r="QFO45" s="360"/>
      <c r="QFP45" s="360"/>
      <c r="QFQ45" s="360"/>
      <c r="QFR45" s="360"/>
      <c r="QFS45" s="360"/>
      <c r="QFT45" s="360"/>
      <c r="QFU45" s="360"/>
      <c r="QFV45" s="360"/>
      <c r="QFW45" s="360"/>
      <c r="QFX45" s="360"/>
      <c r="QFY45" s="360"/>
      <c r="QFZ45" s="360"/>
      <c r="QGA45" s="360"/>
      <c r="QGB45" s="360"/>
      <c r="QGC45" s="360"/>
      <c r="QGD45" s="360"/>
      <c r="QGE45" s="360"/>
      <c r="QGF45" s="360"/>
      <c r="QGG45" s="360"/>
      <c r="QGH45" s="360"/>
      <c r="QGI45" s="360"/>
      <c r="QGJ45" s="360"/>
      <c r="QGK45" s="360"/>
      <c r="QGL45" s="360"/>
      <c r="QGM45" s="360"/>
      <c r="QGN45" s="360"/>
      <c r="QGO45" s="360"/>
      <c r="QGP45" s="360"/>
      <c r="QGQ45" s="360"/>
      <c r="QGR45" s="360"/>
      <c r="QGS45" s="360"/>
      <c r="QGT45" s="360"/>
      <c r="QGU45" s="360"/>
      <c r="QGV45" s="360"/>
      <c r="QGW45" s="360"/>
      <c r="QGX45" s="360"/>
      <c r="QGY45" s="360"/>
      <c r="QGZ45" s="360"/>
      <c r="QHA45" s="360"/>
      <c r="QHB45" s="360"/>
      <c r="QHC45" s="360"/>
      <c r="QHD45" s="360"/>
      <c r="QHE45" s="360"/>
      <c r="QHF45" s="360"/>
      <c r="QHG45" s="360"/>
      <c r="QHH45" s="360"/>
      <c r="QHI45" s="360"/>
      <c r="QHJ45" s="360"/>
      <c r="QHK45" s="360"/>
      <c r="QHL45" s="360"/>
      <c r="QHM45" s="360"/>
      <c r="QHN45" s="360"/>
      <c r="QHO45" s="360"/>
      <c r="QHP45" s="360"/>
      <c r="QHQ45" s="360"/>
      <c r="QHR45" s="360"/>
      <c r="QHS45" s="360"/>
      <c r="QHT45" s="360"/>
      <c r="QHU45" s="360"/>
      <c r="QHV45" s="360"/>
      <c r="QHW45" s="360"/>
      <c r="QHX45" s="360"/>
      <c r="QHY45" s="360"/>
      <c r="QHZ45" s="360"/>
      <c r="QIA45" s="360"/>
      <c r="QIB45" s="360"/>
      <c r="QIC45" s="360"/>
      <c r="QID45" s="360"/>
      <c r="QIE45" s="360"/>
      <c r="QIF45" s="360"/>
      <c r="QIG45" s="360"/>
      <c r="QIH45" s="360"/>
      <c r="QII45" s="360"/>
      <c r="QIJ45" s="360"/>
      <c r="QIK45" s="360"/>
      <c r="QIL45" s="360"/>
      <c r="QIM45" s="360"/>
      <c r="QIN45" s="360"/>
      <c r="QIO45" s="360"/>
      <c r="QIP45" s="360"/>
      <c r="QIQ45" s="360"/>
      <c r="QIR45" s="360"/>
      <c r="QIS45" s="360"/>
      <c r="QIT45" s="360"/>
      <c r="QIU45" s="360"/>
      <c r="QIV45" s="360"/>
      <c r="QIW45" s="360"/>
      <c r="QIX45" s="360"/>
      <c r="QIY45" s="360"/>
      <c r="QIZ45" s="360"/>
      <c r="QJA45" s="360"/>
      <c r="QJB45" s="360"/>
      <c r="QJC45" s="360"/>
      <c r="QJD45" s="360"/>
      <c r="QJE45" s="360"/>
      <c r="QJF45" s="360"/>
      <c r="QJG45" s="360"/>
      <c r="QJH45" s="360"/>
      <c r="QJI45" s="360"/>
      <c r="QJJ45" s="360"/>
      <c r="QJK45" s="360"/>
      <c r="QJL45" s="360"/>
      <c r="QJM45" s="360"/>
      <c r="QJN45" s="360"/>
      <c r="QJO45" s="360"/>
      <c r="QJP45" s="360"/>
      <c r="QJQ45" s="360"/>
      <c r="QJR45" s="360"/>
      <c r="QJS45" s="360"/>
      <c r="QJT45" s="360"/>
      <c r="QJU45" s="360"/>
      <c r="QJV45" s="360"/>
      <c r="QJW45" s="360"/>
      <c r="QJX45" s="360"/>
      <c r="QJY45" s="360"/>
      <c r="QJZ45" s="360"/>
      <c r="QKA45" s="360"/>
      <c r="QKB45" s="360"/>
      <c r="QKC45" s="360"/>
      <c r="QKD45" s="360"/>
      <c r="QKE45" s="360"/>
      <c r="QKF45" s="360"/>
      <c r="QKG45" s="360"/>
      <c r="QKH45" s="360"/>
      <c r="QKI45" s="360"/>
      <c r="QKJ45" s="360"/>
      <c r="QKK45" s="360"/>
      <c r="QKL45" s="360"/>
      <c r="QKM45" s="360"/>
      <c r="QKN45" s="360"/>
      <c r="QKO45" s="360"/>
      <c r="QKP45" s="360"/>
      <c r="QKQ45" s="360"/>
      <c r="QKR45" s="360"/>
      <c r="QKS45" s="360"/>
      <c r="QKT45" s="360"/>
      <c r="QKU45" s="360"/>
      <c r="QKV45" s="360"/>
      <c r="QKW45" s="360"/>
      <c r="QKX45" s="360"/>
      <c r="QKY45" s="360"/>
      <c r="QKZ45" s="360"/>
      <c r="QLA45" s="360"/>
      <c r="QLB45" s="360"/>
      <c r="QLC45" s="360"/>
      <c r="QLD45" s="360"/>
      <c r="QLE45" s="360"/>
      <c r="QLF45" s="360"/>
      <c r="QLG45" s="360"/>
      <c r="QLH45" s="360"/>
      <c r="QLI45" s="360"/>
      <c r="QLJ45" s="360"/>
      <c r="QLK45" s="360"/>
      <c r="QLL45" s="360"/>
      <c r="QLM45" s="360"/>
      <c r="QLN45" s="360"/>
      <c r="QLO45" s="360"/>
      <c r="QLP45" s="360"/>
      <c r="QLQ45" s="360"/>
      <c r="QLR45" s="360"/>
      <c r="QLS45" s="360"/>
      <c r="QLT45" s="360"/>
      <c r="QLU45" s="360"/>
      <c r="QLV45" s="360"/>
      <c r="QLW45" s="360"/>
      <c r="QLX45" s="360"/>
      <c r="QLY45" s="360"/>
      <c r="QLZ45" s="360"/>
      <c r="QMA45" s="360"/>
      <c r="QMB45" s="360"/>
      <c r="QMC45" s="360"/>
      <c r="QMD45" s="360"/>
      <c r="QME45" s="360"/>
      <c r="QMF45" s="360"/>
      <c r="QMG45" s="360"/>
      <c r="QMH45" s="360"/>
      <c r="QMI45" s="360"/>
      <c r="QMJ45" s="360"/>
      <c r="QMK45" s="360"/>
      <c r="QML45" s="360"/>
      <c r="QMM45" s="360"/>
      <c r="QMN45" s="360"/>
      <c r="QMO45" s="360"/>
      <c r="QMP45" s="360"/>
      <c r="QMQ45" s="360"/>
      <c r="QMR45" s="360"/>
      <c r="QMS45" s="360"/>
      <c r="QMT45" s="360"/>
      <c r="QMU45" s="360"/>
      <c r="QMV45" s="360"/>
      <c r="QMW45" s="360"/>
      <c r="QMX45" s="360"/>
      <c r="QMY45" s="360"/>
      <c r="QMZ45" s="360"/>
      <c r="QNA45" s="360"/>
      <c r="QNB45" s="360"/>
      <c r="QNC45" s="360"/>
      <c r="QND45" s="360"/>
      <c r="QNE45" s="360"/>
      <c r="QNF45" s="360"/>
      <c r="QNG45" s="360"/>
      <c r="QNH45" s="360"/>
      <c r="QNI45" s="360"/>
      <c r="QNJ45" s="360"/>
      <c r="QNK45" s="360"/>
      <c r="QNL45" s="360"/>
      <c r="QNM45" s="360"/>
      <c r="QNN45" s="360"/>
      <c r="QNO45" s="360"/>
      <c r="QNP45" s="360"/>
      <c r="QNQ45" s="360"/>
      <c r="QNR45" s="360"/>
      <c r="QNS45" s="360"/>
      <c r="QNT45" s="360"/>
      <c r="QNU45" s="360"/>
      <c r="QNV45" s="360"/>
      <c r="QNW45" s="360"/>
      <c r="QNX45" s="360"/>
      <c r="QNY45" s="360"/>
      <c r="QNZ45" s="360"/>
      <c r="QOA45" s="360"/>
      <c r="QOB45" s="360"/>
      <c r="QOC45" s="360"/>
      <c r="QOD45" s="360"/>
      <c r="QOE45" s="360"/>
      <c r="QOF45" s="360"/>
      <c r="QOG45" s="360"/>
      <c r="QOH45" s="360"/>
      <c r="QOI45" s="360"/>
      <c r="QOJ45" s="360"/>
      <c r="QOK45" s="360"/>
      <c r="QOL45" s="360"/>
      <c r="QOM45" s="360"/>
      <c r="QON45" s="360"/>
      <c r="QOO45" s="360"/>
      <c r="QOP45" s="360"/>
      <c r="QOQ45" s="360"/>
      <c r="QOR45" s="360"/>
      <c r="QOS45" s="360"/>
      <c r="QOT45" s="360"/>
      <c r="QOU45" s="360"/>
      <c r="QOV45" s="360"/>
      <c r="QOW45" s="360"/>
      <c r="QOX45" s="360"/>
      <c r="QOY45" s="360"/>
      <c r="QOZ45" s="360"/>
      <c r="QPA45" s="360"/>
      <c r="QPB45" s="360"/>
      <c r="QPC45" s="360"/>
      <c r="QPD45" s="360"/>
      <c r="QPE45" s="360"/>
      <c r="QPF45" s="360"/>
      <c r="QPG45" s="360"/>
      <c r="QPH45" s="360"/>
      <c r="QPI45" s="360"/>
      <c r="QPJ45" s="360"/>
      <c r="QPK45" s="360"/>
      <c r="QPL45" s="360"/>
      <c r="QPM45" s="360"/>
      <c r="QPN45" s="360"/>
      <c r="QPO45" s="360"/>
      <c r="QPP45" s="360"/>
      <c r="QPQ45" s="360"/>
      <c r="QPR45" s="360"/>
      <c r="QPS45" s="360"/>
      <c r="QPT45" s="360"/>
      <c r="QPU45" s="360"/>
      <c r="QPV45" s="360"/>
      <c r="QPW45" s="360"/>
      <c r="QPX45" s="360"/>
      <c r="QPY45" s="360"/>
      <c r="QPZ45" s="360"/>
      <c r="QQA45" s="360"/>
      <c r="QQB45" s="360"/>
      <c r="QQC45" s="360"/>
      <c r="QQD45" s="360"/>
      <c r="QQE45" s="360"/>
      <c r="QQF45" s="360"/>
      <c r="QQG45" s="360"/>
      <c r="QQH45" s="360"/>
      <c r="QQI45" s="360"/>
      <c r="QQJ45" s="360"/>
      <c r="QQK45" s="360"/>
      <c r="QQL45" s="360"/>
      <c r="QQM45" s="360"/>
      <c r="QQN45" s="360"/>
      <c r="QQO45" s="360"/>
      <c r="QQP45" s="360"/>
      <c r="QQQ45" s="360"/>
      <c r="QQR45" s="360"/>
      <c r="QQS45" s="360"/>
      <c r="QQT45" s="360"/>
      <c r="QQU45" s="360"/>
      <c r="QQV45" s="360"/>
      <c r="QQW45" s="360"/>
      <c r="QQX45" s="360"/>
      <c r="QQY45" s="360"/>
      <c r="QQZ45" s="360"/>
      <c r="QRA45" s="360"/>
      <c r="QRB45" s="360"/>
      <c r="QRC45" s="360"/>
      <c r="QRD45" s="360"/>
      <c r="QRE45" s="360"/>
      <c r="QRF45" s="360"/>
      <c r="QRG45" s="360"/>
      <c r="QRH45" s="360"/>
      <c r="QRI45" s="360"/>
      <c r="QRJ45" s="360"/>
      <c r="QRK45" s="360"/>
      <c r="QRL45" s="360"/>
      <c r="QRM45" s="360"/>
      <c r="QRN45" s="360"/>
      <c r="QRO45" s="360"/>
      <c r="QRP45" s="360"/>
      <c r="QRQ45" s="360"/>
      <c r="QRR45" s="360"/>
      <c r="QRS45" s="360"/>
      <c r="QRT45" s="360"/>
      <c r="QRU45" s="360"/>
      <c r="QRV45" s="360"/>
      <c r="QRW45" s="360"/>
      <c r="QRX45" s="360"/>
      <c r="QRY45" s="360"/>
      <c r="QRZ45" s="360"/>
      <c r="QSA45" s="360"/>
      <c r="QSB45" s="360"/>
      <c r="QSC45" s="360"/>
      <c r="QSD45" s="360"/>
      <c r="QSE45" s="360"/>
      <c r="QSF45" s="360"/>
      <c r="QSG45" s="360"/>
      <c r="QSH45" s="360"/>
      <c r="QSI45" s="360"/>
      <c r="QSJ45" s="360"/>
      <c r="QSK45" s="360"/>
      <c r="QSL45" s="360"/>
      <c r="QSM45" s="360"/>
      <c r="QSN45" s="360"/>
      <c r="QSO45" s="360"/>
      <c r="QSP45" s="360"/>
      <c r="QSQ45" s="360"/>
      <c r="QSR45" s="360"/>
      <c r="QSS45" s="360"/>
      <c r="QST45" s="360"/>
      <c r="QSU45" s="360"/>
      <c r="QSV45" s="360"/>
      <c r="QSW45" s="360"/>
      <c r="QSX45" s="360"/>
      <c r="QSY45" s="360"/>
      <c r="QSZ45" s="360"/>
      <c r="QTA45" s="360"/>
      <c r="QTB45" s="360"/>
      <c r="QTC45" s="360"/>
      <c r="QTD45" s="360"/>
      <c r="QTE45" s="360"/>
      <c r="QTF45" s="360"/>
      <c r="QTG45" s="360"/>
      <c r="QTH45" s="360"/>
      <c r="QTI45" s="360"/>
      <c r="QTJ45" s="360"/>
      <c r="QTK45" s="360"/>
      <c r="QTL45" s="360"/>
      <c r="QTM45" s="360"/>
      <c r="QTN45" s="360"/>
      <c r="QTO45" s="360"/>
      <c r="QTP45" s="360"/>
      <c r="QTQ45" s="360"/>
      <c r="QTR45" s="360"/>
      <c r="QTS45" s="360"/>
      <c r="QTT45" s="360"/>
      <c r="QTU45" s="360"/>
      <c r="QTV45" s="360"/>
      <c r="QTW45" s="360"/>
      <c r="QTX45" s="360"/>
      <c r="QTY45" s="360"/>
      <c r="QTZ45" s="360"/>
      <c r="QUA45" s="360"/>
      <c r="QUB45" s="360"/>
      <c r="QUC45" s="360"/>
      <c r="QUD45" s="360"/>
      <c r="QUE45" s="360"/>
      <c r="QUF45" s="360"/>
      <c r="QUG45" s="360"/>
      <c r="QUH45" s="360"/>
      <c r="QUI45" s="360"/>
      <c r="QUJ45" s="360"/>
      <c r="QUK45" s="360"/>
      <c r="QUL45" s="360"/>
      <c r="QUM45" s="360"/>
      <c r="QUN45" s="360"/>
      <c r="QUO45" s="360"/>
      <c r="QUP45" s="360"/>
      <c r="QUQ45" s="360"/>
      <c r="QUR45" s="360"/>
      <c r="QUS45" s="360"/>
      <c r="QUT45" s="360"/>
      <c r="QUU45" s="360"/>
      <c r="QUV45" s="360"/>
      <c r="QUW45" s="360"/>
      <c r="QUX45" s="360"/>
      <c r="QUY45" s="360"/>
      <c r="QUZ45" s="360"/>
      <c r="QVA45" s="360"/>
      <c r="QVB45" s="360"/>
      <c r="QVC45" s="360"/>
      <c r="QVD45" s="360"/>
      <c r="QVE45" s="360"/>
      <c r="QVF45" s="360"/>
      <c r="QVG45" s="360"/>
      <c r="QVH45" s="360"/>
      <c r="QVI45" s="360"/>
      <c r="QVJ45" s="360"/>
      <c r="QVK45" s="360"/>
      <c r="QVL45" s="360"/>
      <c r="QVM45" s="360"/>
      <c r="QVN45" s="360"/>
      <c r="QVO45" s="360"/>
      <c r="QVP45" s="360"/>
      <c r="QVQ45" s="360"/>
      <c r="QVR45" s="360"/>
      <c r="QVS45" s="360"/>
      <c r="QVT45" s="360"/>
      <c r="QVU45" s="360"/>
      <c r="QVV45" s="360"/>
      <c r="QVW45" s="360"/>
      <c r="QVX45" s="360"/>
      <c r="QVY45" s="360"/>
      <c r="QVZ45" s="360"/>
      <c r="QWA45" s="360"/>
      <c r="QWB45" s="360"/>
      <c r="QWC45" s="360"/>
      <c r="QWD45" s="360"/>
      <c r="QWE45" s="360"/>
      <c r="QWF45" s="360"/>
      <c r="QWG45" s="360"/>
      <c r="QWH45" s="360"/>
      <c r="QWI45" s="360"/>
      <c r="QWJ45" s="360"/>
      <c r="QWK45" s="360"/>
      <c r="QWL45" s="360"/>
      <c r="QWM45" s="360"/>
      <c r="QWN45" s="360"/>
      <c r="QWO45" s="360"/>
      <c r="QWP45" s="360"/>
      <c r="QWQ45" s="360"/>
      <c r="QWR45" s="360"/>
      <c r="QWS45" s="360"/>
      <c r="QWT45" s="360"/>
      <c r="QWU45" s="360"/>
      <c r="QWV45" s="360"/>
      <c r="QWW45" s="360"/>
      <c r="QWX45" s="360"/>
      <c r="QWY45" s="360"/>
      <c r="QWZ45" s="360"/>
      <c r="QXA45" s="360"/>
      <c r="QXB45" s="360"/>
      <c r="QXC45" s="360"/>
      <c r="QXD45" s="360"/>
      <c r="QXE45" s="360"/>
      <c r="QXF45" s="360"/>
      <c r="QXG45" s="360"/>
      <c r="QXH45" s="360"/>
      <c r="QXI45" s="360"/>
      <c r="QXJ45" s="360"/>
      <c r="QXK45" s="360"/>
      <c r="QXL45" s="360"/>
      <c r="QXM45" s="360"/>
      <c r="QXN45" s="360"/>
      <c r="QXO45" s="360"/>
      <c r="QXP45" s="360"/>
      <c r="QXQ45" s="360"/>
      <c r="QXR45" s="360"/>
      <c r="QXS45" s="360"/>
      <c r="QXT45" s="360"/>
      <c r="QXU45" s="360"/>
      <c r="QXV45" s="360"/>
      <c r="QXW45" s="360"/>
      <c r="QXX45" s="360"/>
      <c r="QXY45" s="360"/>
      <c r="QXZ45" s="360"/>
      <c r="QYA45" s="360"/>
      <c r="QYB45" s="360"/>
      <c r="QYC45" s="360"/>
      <c r="QYD45" s="360"/>
      <c r="QYE45" s="360"/>
      <c r="QYF45" s="360"/>
      <c r="QYG45" s="360"/>
      <c r="QYH45" s="360"/>
      <c r="QYI45" s="360"/>
      <c r="QYJ45" s="360"/>
      <c r="QYK45" s="360"/>
      <c r="QYL45" s="360"/>
      <c r="QYM45" s="360"/>
      <c r="QYN45" s="360"/>
      <c r="QYO45" s="360"/>
      <c r="QYP45" s="360"/>
      <c r="QYQ45" s="360"/>
      <c r="QYR45" s="360"/>
      <c r="QYS45" s="360"/>
      <c r="QYT45" s="360"/>
      <c r="QYU45" s="360"/>
      <c r="QYV45" s="360"/>
      <c r="QYW45" s="360"/>
      <c r="QYX45" s="360"/>
      <c r="QYY45" s="360"/>
      <c r="QYZ45" s="360"/>
      <c r="QZA45" s="360"/>
      <c r="QZB45" s="360"/>
      <c r="QZC45" s="360"/>
      <c r="QZD45" s="360"/>
      <c r="QZE45" s="360"/>
      <c r="QZF45" s="360"/>
      <c r="QZG45" s="360"/>
      <c r="QZH45" s="360"/>
      <c r="QZI45" s="360"/>
      <c r="QZJ45" s="360"/>
      <c r="QZK45" s="360"/>
      <c r="QZL45" s="360"/>
      <c r="QZM45" s="360"/>
      <c r="QZN45" s="360"/>
      <c r="QZO45" s="360"/>
      <c r="QZP45" s="360"/>
      <c r="QZQ45" s="360"/>
      <c r="QZR45" s="360"/>
      <c r="QZS45" s="360"/>
      <c r="QZT45" s="360"/>
      <c r="QZU45" s="360"/>
      <c r="QZV45" s="360"/>
      <c r="QZW45" s="360"/>
      <c r="QZX45" s="360"/>
      <c r="QZY45" s="360"/>
      <c r="QZZ45" s="360"/>
      <c r="RAA45" s="360"/>
      <c r="RAB45" s="360"/>
      <c r="RAC45" s="360"/>
      <c r="RAD45" s="360"/>
      <c r="RAE45" s="360"/>
      <c r="RAF45" s="360"/>
      <c r="RAG45" s="360"/>
      <c r="RAH45" s="360"/>
      <c r="RAI45" s="360"/>
      <c r="RAJ45" s="360"/>
      <c r="RAK45" s="360"/>
      <c r="RAL45" s="360"/>
      <c r="RAM45" s="360"/>
      <c r="RAN45" s="360"/>
      <c r="RAO45" s="360"/>
      <c r="RAP45" s="360"/>
      <c r="RAQ45" s="360"/>
      <c r="RAR45" s="360"/>
      <c r="RAS45" s="360"/>
      <c r="RAT45" s="360"/>
      <c r="RAU45" s="360"/>
      <c r="RAV45" s="360"/>
      <c r="RAW45" s="360"/>
      <c r="RAX45" s="360"/>
      <c r="RAY45" s="360"/>
      <c r="RAZ45" s="360"/>
      <c r="RBA45" s="360"/>
      <c r="RBB45" s="360"/>
      <c r="RBC45" s="360"/>
      <c r="RBD45" s="360"/>
      <c r="RBE45" s="360"/>
      <c r="RBF45" s="360"/>
      <c r="RBG45" s="360"/>
      <c r="RBH45" s="360"/>
      <c r="RBI45" s="360"/>
      <c r="RBJ45" s="360"/>
      <c r="RBK45" s="360"/>
      <c r="RBL45" s="360"/>
      <c r="RBM45" s="360"/>
      <c r="RBN45" s="360"/>
      <c r="RBO45" s="360"/>
      <c r="RBP45" s="360"/>
      <c r="RBQ45" s="360"/>
      <c r="RBR45" s="360"/>
      <c r="RBS45" s="360"/>
      <c r="RBT45" s="360"/>
      <c r="RBU45" s="360"/>
      <c r="RBV45" s="360"/>
      <c r="RBW45" s="360"/>
      <c r="RBX45" s="360"/>
      <c r="RBY45" s="360"/>
      <c r="RBZ45" s="360"/>
      <c r="RCA45" s="360"/>
      <c r="RCB45" s="360"/>
      <c r="RCC45" s="360"/>
      <c r="RCD45" s="360"/>
      <c r="RCE45" s="360"/>
      <c r="RCF45" s="360"/>
      <c r="RCG45" s="360"/>
      <c r="RCH45" s="360"/>
      <c r="RCI45" s="360"/>
      <c r="RCJ45" s="360"/>
      <c r="RCK45" s="360"/>
      <c r="RCL45" s="360"/>
      <c r="RCM45" s="360"/>
      <c r="RCN45" s="360"/>
      <c r="RCO45" s="360"/>
      <c r="RCP45" s="360"/>
      <c r="RCQ45" s="360"/>
      <c r="RCR45" s="360"/>
      <c r="RCS45" s="360"/>
      <c r="RCT45" s="360"/>
      <c r="RCU45" s="360"/>
      <c r="RCV45" s="360"/>
      <c r="RCW45" s="360"/>
      <c r="RCX45" s="360"/>
      <c r="RCY45" s="360"/>
      <c r="RCZ45" s="360"/>
      <c r="RDA45" s="360"/>
      <c r="RDB45" s="360"/>
      <c r="RDC45" s="360"/>
      <c r="RDD45" s="360"/>
      <c r="RDE45" s="360"/>
      <c r="RDF45" s="360"/>
      <c r="RDG45" s="360"/>
      <c r="RDH45" s="360"/>
      <c r="RDI45" s="360"/>
      <c r="RDJ45" s="360"/>
      <c r="RDK45" s="360"/>
      <c r="RDL45" s="360"/>
      <c r="RDM45" s="360"/>
      <c r="RDN45" s="360"/>
      <c r="RDO45" s="360"/>
      <c r="RDP45" s="360"/>
      <c r="RDQ45" s="360"/>
      <c r="RDR45" s="360"/>
      <c r="RDS45" s="360"/>
      <c r="RDT45" s="360"/>
      <c r="RDU45" s="360"/>
      <c r="RDV45" s="360"/>
      <c r="RDW45" s="360"/>
      <c r="RDX45" s="360"/>
      <c r="RDY45" s="360"/>
      <c r="RDZ45" s="360"/>
      <c r="REA45" s="360"/>
      <c r="REB45" s="360"/>
      <c r="REC45" s="360"/>
      <c r="RED45" s="360"/>
      <c r="REE45" s="360"/>
      <c r="REF45" s="360"/>
      <c r="REG45" s="360"/>
      <c r="REH45" s="360"/>
      <c r="REI45" s="360"/>
      <c r="REJ45" s="360"/>
      <c r="REK45" s="360"/>
      <c r="REL45" s="360"/>
      <c r="REM45" s="360"/>
      <c r="REN45" s="360"/>
      <c r="REO45" s="360"/>
      <c r="REP45" s="360"/>
      <c r="REQ45" s="360"/>
      <c r="RER45" s="360"/>
      <c r="RES45" s="360"/>
      <c r="RET45" s="360"/>
      <c r="REU45" s="360"/>
      <c r="REV45" s="360"/>
      <c r="REW45" s="360"/>
      <c r="REX45" s="360"/>
      <c r="REY45" s="360"/>
      <c r="REZ45" s="360"/>
      <c r="RFA45" s="360"/>
      <c r="RFB45" s="360"/>
      <c r="RFC45" s="360"/>
      <c r="RFD45" s="360"/>
      <c r="RFE45" s="360"/>
      <c r="RFF45" s="360"/>
      <c r="RFG45" s="360"/>
      <c r="RFH45" s="360"/>
      <c r="RFI45" s="360"/>
      <c r="RFJ45" s="360"/>
      <c r="RFK45" s="360"/>
      <c r="RFL45" s="360"/>
      <c r="RFM45" s="360"/>
      <c r="RFN45" s="360"/>
      <c r="RFO45" s="360"/>
      <c r="RFP45" s="360"/>
      <c r="RFQ45" s="360"/>
      <c r="RFR45" s="360"/>
      <c r="RFS45" s="360"/>
      <c r="RFT45" s="360"/>
      <c r="RFU45" s="360"/>
      <c r="RFV45" s="360"/>
      <c r="RFW45" s="360"/>
      <c r="RFX45" s="360"/>
      <c r="RFY45" s="360"/>
      <c r="RFZ45" s="360"/>
      <c r="RGA45" s="360"/>
      <c r="RGB45" s="360"/>
      <c r="RGC45" s="360"/>
      <c r="RGD45" s="360"/>
      <c r="RGE45" s="360"/>
      <c r="RGF45" s="360"/>
      <c r="RGG45" s="360"/>
      <c r="RGH45" s="360"/>
      <c r="RGI45" s="360"/>
      <c r="RGJ45" s="360"/>
      <c r="RGK45" s="360"/>
      <c r="RGL45" s="360"/>
      <c r="RGM45" s="360"/>
      <c r="RGN45" s="360"/>
      <c r="RGO45" s="360"/>
      <c r="RGP45" s="360"/>
      <c r="RGQ45" s="360"/>
      <c r="RGR45" s="360"/>
      <c r="RGS45" s="360"/>
      <c r="RGT45" s="360"/>
      <c r="RGU45" s="360"/>
      <c r="RGV45" s="360"/>
      <c r="RGW45" s="360"/>
      <c r="RGX45" s="360"/>
      <c r="RGY45" s="360"/>
      <c r="RGZ45" s="360"/>
      <c r="RHA45" s="360"/>
      <c r="RHB45" s="360"/>
      <c r="RHC45" s="360"/>
      <c r="RHD45" s="360"/>
      <c r="RHE45" s="360"/>
      <c r="RHF45" s="360"/>
      <c r="RHG45" s="360"/>
      <c r="RHH45" s="360"/>
      <c r="RHI45" s="360"/>
      <c r="RHJ45" s="360"/>
      <c r="RHK45" s="360"/>
      <c r="RHL45" s="360"/>
      <c r="RHM45" s="360"/>
      <c r="RHN45" s="360"/>
      <c r="RHO45" s="360"/>
      <c r="RHP45" s="360"/>
      <c r="RHQ45" s="360"/>
      <c r="RHR45" s="360"/>
      <c r="RHS45" s="360"/>
      <c r="RHT45" s="360"/>
      <c r="RHU45" s="360"/>
      <c r="RHV45" s="360"/>
      <c r="RHW45" s="360"/>
      <c r="RHX45" s="360"/>
      <c r="RHY45" s="360"/>
      <c r="RHZ45" s="360"/>
      <c r="RIA45" s="360"/>
      <c r="RIB45" s="360"/>
      <c r="RIC45" s="360"/>
      <c r="RID45" s="360"/>
      <c r="RIE45" s="360"/>
      <c r="RIF45" s="360"/>
      <c r="RIG45" s="360"/>
      <c r="RIH45" s="360"/>
      <c r="RII45" s="360"/>
      <c r="RIJ45" s="360"/>
      <c r="RIK45" s="360"/>
      <c r="RIL45" s="360"/>
      <c r="RIM45" s="360"/>
      <c r="RIN45" s="360"/>
      <c r="RIO45" s="360"/>
      <c r="RIP45" s="360"/>
      <c r="RIQ45" s="360"/>
      <c r="RIR45" s="360"/>
      <c r="RIS45" s="360"/>
      <c r="RIT45" s="360"/>
      <c r="RIU45" s="360"/>
      <c r="RIV45" s="360"/>
      <c r="RIW45" s="360"/>
      <c r="RIX45" s="360"/>
      <c r="RIY45" s="360"/>
      <c r="RIZ45" s="360"/>
      <c r="RJA45" s="360"/>
      <c r="RJB45" s="360"/>
      <c r="RJC45" s="360"/>
      <c r="RJD45" s="360"/>
      <c r="RJE45" s="360"/>
      <c r="RJF45" s="360"/>
      <c r="RJG45" s="360"/>
      <c r="RJH45" s="360"/>
      <c r="RJI45" s="360"/>
      <c r="RJJ45" s="360"/>
      <c r="RJK45" s="360"/>
      <c r="RJL45" s="360"/>
      <c r="RJM45" s="360"/>
      <c r="RJN45" s="360"/>
      <c r="RJO45" s="360"/>
      <c r="RJP45" s="360"/>
      <c r="RJQ45" s="360"/>
      <c r="RJR45" s="360"/>
      <c r="RJS45" s="360"/>
      <c r="RJT45" s="360"/>
      <c r="RJU45" s="360"/>
      <c r="RJV45" s="360"/>
      <c r="RJW45" s="360"/>
      <c r="RJX45" s="360"/>
      <c r="RJY45" s="360"/>
      <c r="RJZ45" s="360"/>
      <c r="RKA45" s="360"/>
      <c r="RKB45" s="360"/>
      <c r="RKC45" s="360"/>
      <c r="RKD45" s="360"/>
      <c r="RKE45" s="360"/>
      <c r="RKF45" s="360"/>
      <c r="RKG45" s="360"/>
      <c r="RKH45" s="360"/>
      <c r="RKI45" s="360"/>
      <c r="RKJ45" s="360"/>
      <c r="RKK45" s="360"/>
      <c r="RKL45" s="360"/>
      <c r="RKM45" s="360"/>
      <c r="RKN45" s="360"/>
      <c r="RKO45" s="360"/>
      <c r="RKP45" s="360"/>
      <c r="RKQ45" s="360"/>
      <c r="RKR45" s="360"/>
      <c r="RKS45" s="360"/>
      <c r="RKT45" s="360"/>
      <c r="RKU45" s="360"/>
      <c r="RKV45" s="360"/>
      <c r="RKW45" s="360"/>
      <c r="RKX45" s="360"/>
      <c r="RKY45" s="360"/>
      <c r="RKZ45" s="360"/>
      <c r="RLA45" s="360"/>
      <c r="RLB45" s="360"/>
      <c r="RLC45" s="360"/>
      <c r="RLD45" s="360"/>
      <c r="RLE45" s="360"/>
      <c r="RLF45" s="360"/>
      <c r="RLG45" s="360"/>
      <c r="RLH45" s="360"/>
      <c r="RLI45" s="360"/>
      <c r="RLJ45" s="360"/>
      <c r="RLK45" s="360"/>
      <c r="RLL45" s="360"/>
      <c r="RLM45" s="360"/>
      <c r="RLN45" s="360"/>
      <c r="RLO45" s="360"/>
      <c r="RLP45" s="360"/>
      <c r="RLQ45" s="360"/>
      <c r="RLR45" s="360"/>
      <c r="RLS45" s="360"/>
      <c r="RLT45" s="360"/>
      <c r="RLU45" s="360"/>
      <c r="RLV45" s="360"/>
      <c r="RLW45" s="360"/>
      <c r="RLX45" s="360"/>
      <c r="RLY45" s="360"/>
      <c r="RLZ45" s="360"/>
      <c r="RMA45" s="360"/>
      <c r="RMB45" s="360"/>
      <c r="RMC45" s="360"/>
      <c r="RMD45" s="360"/>
      <c r="RME45" s="360"/>
      <c r="RMF45" s="360"/>
      <c r="RMG45" s="360"/>
      <c r="RMH45" s="360"/>
      <c r="RMI45" s="360"/>
      <c r="RMJ45" s="360"/>
      <c r="RMK45" s="360"/>
      <c r="RML45" s="360"/>
      <c r="RMM45" s="360"/>
      <c r="RMN45" s="360"/>
      <c r="RMO45" s="360"/>
      <c r="RMP45" s="360"/>
      <c r="RMQ45" s="360"/>
      <c r="RMR45" s="360"/>
      <c r="RMS45" s="360"/>
      <c r="RMT45" s="360"/>
      <c r="RMU45" s="360"/>
      <c r="RMV45" s="360"/>
      <c r="RMW45" s="360"/>
      <c r="RMX45" s="360"/>
      <c r="RMY45" s="360"/>
      <c r="RMZ45" s="360"/>
      <c r="RNA45" s="360"/>
      <c r="RNB45" s="360"/>
      <c r="RNC45" s="360"/>
      <c r="RND45" s="360"/>
      <c r="RNE45" s="360"/>
      <c r="RNF45" s="360"/>
      <c r="RNG45" s="360"/>
      <c r="RNH45" s="360"/>
      <c r="RNI45" s="360"/>
      <c r="RNJ45" s="360"/>
      <c r="RNK45" s="360"/>
      <c r="RNL45" s="360"/>
      <c r="RNM45" s="360"/>
      <c r="RNN45" s="360"/>
      <c r="RNO45" s="360"/>
      <c r="RNP45" s="360"/>
      <c r="RNQ45" s="360"/>
      <c r="RNR45" s="360"/>
      <c r="RNS45" s="360"/>
      <c r="RNT45" s="360"/>
      <c r="RNU45" s="360"/>
      <c r="RNV45" s="360"/>
      <c r="RNW45" s="360"/>
      <c r="RNX45" s="360"/>
      <c r="RNY45" s="360"/>
      <c r="RNZ45" s="360"/>
      <c r="ROA45" s="360"/>
      <c r="ROB45" s="360"/>
      <c r="ROC45" s="360"/>
      <c r="ROD45" s="360"/>
      <c r="ROE45" s="360"/>
      <c r="ROF45" s="360"/>
      <c r="ROG45" s="360"/>
      <c r="ROH45" s="360"/>
      <c r="ROI45" s="360"/>
      <c r="ROJ45" s="360"/>
      <c r="ROK45" s="360"/>
      <c r="ROL45" s="360"/>
      <c r="ROM45" s="360"/>
      <c r="RON45" s="360"/>
      <c r="ROO45" s="360"/>
      <c r="ROP45" s="360"/>
      <c r="ROQ45" s="360"/>
      <c r="ROR45" s="360"/>
      <c r="ROS45" s="360"/>
      <c r="ROT45" s="360"/>
      <c r="ROU45" s="360"/>
      <c r="ROV45" s="360"/>
      <c r="ROW45" s="360"/>
      <c r="ROX45" s="360"/>
      <c r="ROY45" s="360"/>
      <c r="ROZ45" s="360"/>
      <c r="RPA45" s="360"/>
      <c r="RPB45" s="360"/>
      <c r="RPC45" s="360"/>
      <c r="RPD45" s="360"/>
      <c r="RPE45" s="360"/>
      <c r="RPF45" s="360"/>
      <c r="RPG45" s="360"/>
      <c r="RPH45" s="360"/>
      <c r="RPI45" s="360"/>
      <c r="RPJ45" s="360"/>
      <c r="RPK45" s="360"/>
      <c r="RPL45" s="360"/>
      <c r="RPM45" s="360"/>
      <c r="RPN45" s="360"/>
      <c r="RPO45" s="360"/>
      <c r="RPP45" s="360"/>
      <c r="RPQ45" s="360"/>
      <c r="RPR45" s="360"/>
      <c r="RPS45" s="360"/>
      <c r="RPT45" s="360"/>
      <c r="RPU45" s="360"/>
      <c r="RPV45" s="360"/>
      <c r="RPW45" s="360"/>
      <c r="RPX45" s="360"/>
      <c r="RPY45" s="360"/>
      <c r="RPZ45" s="360"/>
      <c r="RQA45" s="360"/>
      <c r="RQB45" s="360"/>
      <c r="RQC45" s="360"/>
      <c r="RQD45" s="360"/>
      <c r="RQE45" s="360"/>
      <c r="RQF45" s="360"/>
      <c r="RQG45" s="360"/>
      <c r="RQH45" s="360"/>
      <c r="RQI45" s="360"/>
      <c r="RQJ45" s="360"/>
      <c r="RQK45" s="360"/>
      <c r="RQL45" s="360"/>
      <c r="RQM45" s="360"/>
      <c r="RQN45" s="360"/>
      <c r="RQO45" s="360"/>
      <c r="RQP45" s="360"/>
      <c r="RQQ45" s="360"/>
      <c r="RQR45" s="360"/>
      <c r="RQS45" s="360"/>
      <c r="RQT45" s="360"/>
      <c r="RQU45" s="360"/>
      <c r="RQV45" s="360"/>
      <c r="RQW45" s="360"/>
      <c r="RQX45" s="360"/>
      <c r="RQY45" s="360"/>
      <c r="RQZ45" s="360"/>
      <c r="RRA45" s="360"/>
      <c r="RRB45" s="360"/>
      <c r="RRC45" s="360"/>
      <c r="RRD45" s="360"/>
      <c r="RRE45" s="360"/>
      <c r="RRF45" s="360"/>
      <c r="RRG45" s="360"/>
      <c r="RRH45" s="360"/>
      <c r="RRI45" s="360"/>
      <c r="RRJ45" s="360"/>
      <c r="RRK45" s="360"/>
      <c r="RRL45" s="360"/>
      <c r="RRM45" s="360"/>
      <c r="RRN45" s="360"/>
      <c r="RRO45" s="360"/>
      <c r="RRP45" s="360"/>
      <c r="RRQ45" s="360"/>
      <c r="RRR45" s="360"/>
      <c r="RRS45" s="360"/>
      <c r="RRT45" s="360"/>
      <c r="RRU45" s="360"/>
      <c r="RRV45" s="360"/>
      <c r="RRW45" s="360"/>
      <c r="RRX45" s="360"/>
      <c r="RRY45" s="360"/>
      <c r="RRZ45" s="360"/>
      <c r="RSA45" s="360"/>
      <c r="RSB45" s="360"/>
      <c r="RSC45" s="360"/>
      <c r="RSD45" s="360"/>
      <c r="RSE45" s="360"/>
      <c r="RSF45" s="360"/>
      <c r="RSG45" s="360"/>
      <c r="RSH45" s="360"/>
      <c r="RSI45" s="360"/>
      <c r="RSJ45" s="360"/>
      <c r="RSK45" s="360"/>
      <c r="RSL45" s="360"/>
      <c r="RSM45" s="360"/>
      <c r="RSN45" s="360"/>
      <c r="RSO45" s="360"/>
      <c r="RSP45" s="360"/>
      <c r="RSQ45" s="360"/>
      <c r="RSR45" s="360"/>
      <c r="RSS45" s="360"/>
      <c r="RST45" s="360"/>
      <c r="RSU45" s="360"/>
      <c r="RSV45" s="360"/>
      <c r="RSW45" s="360"/>
      <c r="RSX45" s="360"/>
      <c r="RSY45" s="360"/>
      <c r="RSZ45" s="360"/>
      <c r="RTA45" s="360"/>
      <c r="RTB45" s="360"/>
      <c r="RTC45" s="360"/>
      <c r="RTD45" s="360"/>
      <c r="RTE45" s="360"/>
      <c r="RTF45" s="360"/>
      <c r="RTG45" s="360"/>
      <c r="RTH45" s="360"/>
      <c r="RTI45" s="360"/>
      <c r="RTJ45" s="360"/>
      <c r="RTK45" s="360"/>
      <c r="RTL45" s="360"/>
      <c r="RTM45" s="360"/>
      <c r="RTN45" s="360"/>
      <c r="RTO45" s="360"/>
      <c r="RTP45" s="360"/>
      <c r="RTQ45" s="360"/>
      <c r="RTR45" s="360"/>
      <c r="RTS45" s="360"/>
      <c r="RTT45" s="360"/>
      <c r="RTU45" s="360"/>
      <c r="RTV45" s="360"/>
      <c r="RTW45" s="360"/>
      <c r="RTX45" s="360"/>
      <c r="RTY45" s="360"/>
      <c r="RTZ45" s="360"/>
      <c r="RUA45" s="360"/>
      <c r="RUB45" s="360"/>
      <c r="RUC45" s="360"/>
      <c r="RUD45" s="360"/>
      <c r="RUE45" s="360"/>
      <c r="RUF45" s="360"/>
      <c r="RUG45" s="360"/>
      <c r="RUH45" s="360"/>
      <c r="RUI45" s="360"/>
      <c r="RUJ45" s="360"/>
      <c r="RUK45" s="360"/>
      <c r="RUL45" s="360"/>
      <c r="RUM45" s="360"/>
      <c r="RUN45" s="360"/>
      <c r="RUO45" s="360"/>
      <c r="RUP45" s="360"/>
      <c r="RUQ45" s="360"/>
      <c r="RUR45" s="360"/>
      <c r="RUS45" s="360"/>
      <c r="RUT45" s="360"/>
      <c r="RUU45" s="360"/>
      <c r="RUV45" s="360"/>
      <c r="RUW45" s="360"/>
      <c r="RUX45" s="360"/>
      <c r="RUY45" s="360"/>
      <c r="RUZ45" s="360"/>
      <c r="RVA45" s="360"/>
      <c r="RVB45" s="360"/>
      <c r="RVC45" s="360"/>
      <c r="RVD45" s="360"/>
      <c r="RVE45" s="360"/>
      <c r="RVF45" s="360"/>
      <c r="RVG45" s="360"/>
      <c r="RVH45" s="360"/>
      <c r="RVI45" s="360"/>
      <c r="RVJ45" s="360"/>
      <c r="RVK45" s="360"/>
      <c r="RVL45" s="360"/>
      <c r="RVM45" s="360"/>
      <c r="RVN45" s="360"/>
      <c r="RVO45" s="360"/>
      <c r="RVP45" s="360"/>
      <c r="RVQ45" s="360"/>
      <c r="RVR45" s="360"/>
      <c r="RVS45" s="360"/>
      <c r="RVT45" s="360"/>
      <c r="RVU45" s="360"/>
      <c r="RVV45" s="360"/>
      <c r="RVW45" s="360"/>
      <c r="RVX45" s="360"/>
      <c r="RVY45" s="360"/>
      <c r="RVZ45" s="360"/>
      <c r="RWA45" s="360"/>
      <c r="RWB45" s="360"/>
      <c r="RWC45" s="360"/>
      <c r="RWD45" s="360"/>
      <c r="RWE45" s="360"/>
      <c r="RWF45" s="360"/>
      <c r="RWG45" s="360"/>
      <c r="RWH45" s="360"/>
      <c r="RWI45" s="360"/>
      <c r="RWJ45" s="360"/>
      <c r="RWK45" s="360"/>
      <c r="RWL45" s="360"/>
      <c r="RWM45" s="360"/>
      <c r="RWN45" s="360"/>
      <c r="RWO45" s="360"/>
      <c r="RWP45" s="360"/>
      <c r="RWQ45" s="360"/>
      <c r="RWR45" s="360"/>
      <c r="RWS45" s="360"/>
      <c r="RWT45" s="360"/>
      <c r="RWU45" s="360"/>
      <c r="RWV45" s="360"/>
      <c r="RWW45" s="360"/>
      <c r="RWX45" s="360"/>
      <c r="RWY45" s="360"/>
      <c r="RWZ45" s="360"/>
      <c r="RXA45" s="360"/>
      <c r="RXB45" s="360"/>
      <c r="RXC45" s="360"/>
      <c r="RXD45" s="360"/>
      <c r="RXE45" s="360"/>
      <c r="RXF45" s="360"/>
      <c r="RXG45" s="360"/>
      <c r="RXH45" s="360"/>
      <c r="RXI45" s="360"/>
      <c r="RXJ45" s="360"/>
      <c r="RXK45" s="360"/>
      <c r="RXL45" s="360"/>
      <c r="RXM45" s="360"/>
      <c r="RXN45" s="360"/>
      <c r="RXO45" s="360"/>
      <c r="RXP45" s="360"/>
      <c r="RXQ45" s="360"/>
      <c r="RXR45" s="360"/>
      <c r="RXS45" s="360"/>
      <c r="RXT45" s="360"/>
      <c r="RXU45" s="360"/>
      <c r="RXV45" s="360"/>
      <c r="RXW45" s="360"/>
      <c r="RXX45" s="360"/>
      <c r="RXY45" s="360"/>
      <c r="RXZ45" s="360"/>
      <c r="RYA45" s="360"/>
      <c r="RYB45" s="360"/>
      <c r="RYC45" s="360"/>
      <c r="RYD45" s="360"/>
      <c r="RYE45" s="360"/>
      <c r="RYF45" s="360"/>
      <c r="RYG45" s="360"/>
      <c r="RYH45" s="360"/>
      <c r="RYI45" s="360"/>
      <c r="RYJ45" s="360"/>
      <c r="RYK45" s="360"/>
      <c r="RYL45" s="360"/>
      <c r="RYM45" s="360"/>
      <c r="RYN45" s="360"/>
      <c r="RYO45" s="360"/>
      <c r="RYP45" s="360"/>
      <c r="RYQ45" s="360"/>
      <c r="RYR45" s="360"/>
      <c r="RYS45" s="360"/>
      <c r="RYT45" s="360"/>
      <c r="RYU45" s="360"/>
      <c r="RYV45" s="360"/>
      <c r="RYW45" s="360"/>
      <c r="RYX45" s="360"/>
      <c r="RYY45" s="360"/>
      <c r="RYZ45" s="360"/>
      <c r="RZA45" s="360"/>
      <c r="RZB45" s="360"/>
      <c r="RZC45" s="360"/>
      <c r="RZD45" s="360"/>
      <c r="RZE45" s="360"/>
      <c r="RZF45" s="360"/>
      <c r="RZG45" s="360"/>
      <c r="RZH45" s="360"/>
      <c r="RZI45" s="360"/>
      <c r="RZJ45" s="360"/>
      <c r="RZK45" s="360"/>
      <c r="RZL45" s="360"/>
      <c r="RZM45" s="360"/>
      <c r="RZN45" s="360"/>
      <c r="RZO45" s="360"/>
      <c r="RZP45" s="360"/>
      <c r="RZQ45" s="360"/>
      <c r="RZR45" s="360"/>
      <c r="RZS45" s="360"/>
      <c r="RZT45" s="360"/>
      <c r="RZU45" s="360"/>
      <c r="RZV45" s="360"/>
      <c r="RZW45" s="360"/>
      <c r="RZX45" s="360"/>
      <c r="RZY45" s="360"/>
      <c r="RZZ45" s="360"/>
      <c r="SAA45" s="360"/>
      <c r="SAB45" s="360"/>
      <c r="SAC45" s="360"/>
      <c r="SAD45" s="360"/>
      <c r="SAE45" s="360"/>
      <c r="SAF45" s="360"/>
      <c r="SAG45" s="360"/>
      <c r="SAH45" s="360"/>
      <c r="SAI45" s="360"/>
      <c r="SAJ45" s="360"/>
      <c r="SAK45" s="360"/>
      <c r="SAL45" s="360"/>
      <c r="SAM45" s="360"/>
      <c r="SAN45" s="360"/>
      <c r="SAO45" s="360"/>
      <c r="SAP45" s="360"/>
      <c r="SAQ45" s="360"/>
      <c r="SAR45" s="360"/>
      <c r="SAS45" s="360"/>
      <c r="SAT45" s="360"/>
      <c r="SAU45" s="360"/>
      <c r="SAV45" s="360"/>
      <c r="SAW45" s="360"/>
      <c r="SAX45" s="360"/>
      <c r="SAY45" s="360"/>
      <c r="SAZ45" s="360"/>
      <c r="SBA45" s="360"/>
      <c r="SBB45" s="360"/>
      <c r="SBC45" s="360"/>
      <c r="SBD45" s="360"/>
      <c r="SBE45" s="360"/>
      <c r="SBF45" s="360"/>
      <c r="SBG45" s="360"/>
      <c r="SBH45" s="360"/>
      <c r="SBI45" s="360"/>
      <c r="SBJ45" s="360"/>
      <c r="SBK45" s="360"/>
      <c r="SBL45" s="360"/>
      <c r="SBM45" s="360"/>
      <c r="SBN45" s="360"/>
      <c r="SBO45" s="360"/>
      <c r="SBP45" s="360"/>
      <c r="SBQ45" s="360"/>
      <c r="SBR45" s="360"/>
      <c r="SBS45" s="360"/>
      <c r="SBT45" s="360"/>
      <c r="SBU45" s="360"/>
      <c r="SBV45" s="360"/>
      <c r="SBW45" s="360"/>
      <c r="SBX45" s="360"/>
      <c r="SBY45" s="360"/>
      <c r="SBZ45" s="360"/>
      <c r="SCA45" s="360"/>
      <c r="SCB45" s="360"/>
      <c r="SCC45" s="360"/>
      <c r="SCD45" s="360"/>
      <c r="SCE45" s="360"/>
      <c r="SCF45" s="360"/>
      <c r="SCG45" s="360"/>
      <c r="SCH45" s="360"/>
      <c r="SCI45" s="360"/>
      <c r="SCJ45" s="360"/>
      <c r="SCK45" s="360"/>
      <c r="SCL45" s="360"/>
      <c r="SCM45" s="360"/>
      <c r="SCN45" s="360"/>
      <c r="SCO45" s="360"/>
      <c r="SCP45" s="360"/>
      <c r="SCQ45" s="360"/>
      <c r="SCR45" s="360"/>
      <c r="SCS45" s="360"/>
      <c r="SCT45" s="360"/>
      <c r="SCU45" s="360"/>
      <c r="SCV45" s="360"/>
      <c r="SCW45" s="360"/>
      <c r="SCX45" s="360"/>
      <c r="SCY45" s="360"/>
      <c r="SCZ45" s="360"/>
      <c r="SDA45" s="360"/>
      <c r="SDB45" s="360"/>
      <c r="SDC45" s="360"/>
      <c r="SDD45" s="360"/>
      <c r="SDE45" s="360"/>
      <c r="SDF45" s="360"/>
      <c r="SDG45" s="360"/>
      <c r="SDH45" s="360"/>
      <c r="SDI45" s="360"/>
      <c r="SDJ45" s="360"/>
      <c r="SDK45" s="360"/>
      <c r="SDL45" s="360"/>
      <c r="SDM45" s="360"/>
      <c r="SDN45" s="360"/>
      <c r="SDO45" s="360"/>
      <c r="SDP45" s="360"/>
      <c r="SDQ45" s="360"/>
      <c r="SDR45" s="360"/>
      <c r="SDS45" s="360"/>
      <c r="SDT45" s="360"/>
      <c r="SDU45" s="360"/>
      <c r="SDV45" s="360"/>
      <c r="SDW45" s="360"/>
      <c r="SDX45" s="360"/>
      <c r="SDY45" s="360"/>
      <c r="SDZ45" s="360"/>
      <c r="SEA45" s="360"/>
      <c r="SEB45" s="360"/>
      <c r="SEC45" s="360"/>
      <c r="SED45" s="360"/>
      <c r="SEE45" s="360"/>
      <c r="SEF45" s="360"/>
      <c r="SEG45" s="360"/>
      <c r="SEH45" s="360"/>
      <c r="SEI45" s="360"/>
      <c r="SEJ45" s="360"/>
      <c r="SEK45" s="360"/>
      <c r="SEL45" s="360"/>
      <c r="SEM45" s="360"/>
      <c r="SEN45" s="360"/>
      <c r="SEO45" s="360"/>
      <c r="SEP45" s="360"/>
      <c r="SEQ45" s="360"/>
      <c r="SER45" s="360"/>
      <c r="SES45" s="360"/>
      <c r="SET45" s="360"/>
      <c r="SEU45" s="360"/>
      <c r="SEV45" s="360"/>
      <c r="SEW45" s="360"/>
      <c r="SEX45" s="360"/>
      <c r="SEY45" s="360"/>
      <c r="SEZ45" s="360"/>
      <c r="SFA45" s="360"/>
      <c r="SFB45" s="360"/>
      <c r="SFC45" s="360"/>
      <c r="SFD45" s="360"/>
      <c r="SFE45" s="360"/>
      <c r="SFF45" s="360"/>
      <c r="SFG45" s="360"/>
      <c r="SFH45" s="360"/>
      <c r="SFI45" s="360"/>
      <c r="SFJ45" s="360"/>
      <c r="SFK45" s="360"/>
      <c r="SFL45" s="360"/>
      <c r="SFM45" s="360"/>
      <c r="SFN45" s="360"/>
      <c r="SFO45" s="360"/>
      <c r="SFP45" s="360"/>
      <c r="SFQ45" s="360"/>
      <c r="SFR45" s="360"/>
      <c r="SFS45" s="360"/>
      <c r="SFT45" s="360"/>
      <c r="SFU45" s="360"/>
      <c r="SFV45" s="360"/>
      <c r="SFW45" s="360"/>
      <c r="SFX45" s="360"/>
      <c r="SFY45" s="360"/>
      <c r="SFZ45" s="360"/>
      <c r="SGA45" s="360"/>
      <c r="SGB45" s="360"/>
      <c r="SGC45" s="360"/>
      <c r="SGD45" s="360"/>
      <c r="SGE45" s="360"/>
      <c r="SGF45" s="360"/>
      <c r="SGG45" s="360"/>
      <c r="SGH45" s="360"/>
      <c r="SGI45" s="360"/>
      <c r="SGJ45" s="360"/>
      <c r="SGK45" s="360"/>
      <c r="SGL45" s="360"/>
      <c r="SGM45" s="360"/>
      <c r="SGN45" s="360"/>
      <c r="SGO45" s="360"/>
      <c r="SGP45" s="360"/>
      <c r="SGQ45" s="360"/>
      <c r="SGR45" s="360"/>
      <c r="SGS45" s="360"/>
      <c r="SGT45" s="360"/>
      <c r="SGU45" s="360"/>
      <c r="SGV45" s="360"/>
      <c r="SGW45" s="360"/>
      <c r="SGX45" s="360"/>
      <c r="SGY45" s="360"/>
      <c r="SGZ45" s="360"/>
      <c r="SHA45" s="360"/>
      <c r="SHB45" s="360"/>
      <c r="SHC45" s="360"/>
      <c r="SHD45" s="360"/>
      <c r="SHE45" s="360"/>
      <c r="SHF45" s="360"/>
      <c r="SHG45" s="360"/>
      <c r="SHH45" s="360"/>
      <c r="SHI45" s="360"/>
      <c r="SHJ45" s="360"/>
      <c r="SHK45" s="360"/>
      <c r="SHL45" s="360"/>
      <c r="SHM45" s="360"/>
      <c r="SHN45" s="360"/>
      <c r="SHO45" s="360"/>
      <c r="SHP45" s="360"/>
      <c r="SHQ45" s="360"/>
      <c r="SHR45" s="360"/>
      <c r="SHS45" s="360"/>
      <c r="SHT45" s="360"/>
      <c r="SHU45" s="360"/>
      <c r="SHV45" s="360"/>
      <c r="SHW45" s="360"/>
      <c r="SHX45" s="360"/>
      <c r="SHY45" s="360"/>
      <c r="SHZ45" s="360"/>
      <c r="SIA45" s="360"/>
      <c r="SIB45" s="360"/>
      <c r="SIC45" s="360"/>
      <c r="SID45" s="360"/>
      <c r="SIE45" s="360"/>
      <c r="SIF45" s="360"/>
      <c r="SIG45" s="360"/>
      <c r="SIH45" s="360"/>
      <c r="SII45" s="360"/>
      <c r="SIJ45" s="360"/>
      <c r="SIK45" s="360"/>
      <c r="SIL45" s="360"/>
      <c r="SIM45" s="360"/>
      <c r="SIN45" s="360"/>
      <c r="SIO45" s="360"/>
      <c r="SIP45" s="360"/>
      <c r="SIQ45" s="360"/>
      <c r="SIR45" s="360"/>
      <c r="SIS45" s="360"/>
      <c r="SIT45" s="360"/>
      <c r="SIU45" s="360"/>
      <c r="SIV45" s="360"/>
      <c r="SIW45" s="360"/>
      <c r="SIX45" s="360"/>
      <c r="SIY45" s="360"/>
      <c r="SIZ45" s="360"/>
      <c r="SJA45" s="360"/>
      <c r="SJB45" s="360"/>
      <c r="SJC45" s="360"/>
      <c r="SJD45" s="360"/>
      <c r="SJE45" s="360"/>
      <c r="SJF45" s="360"/>
      <c r="SJG45" s="360"/>
      <c r="SJH45" s="360"/>
      <c r="SJI45" s="360"/>
      <c r="SJJ45" s="360"/>
      <c r="SJK45" s="360"/>
      <c r="SJL45" s="360"/>
      <c r="SJM45" s="360"/>
      <c r="SJN45" s="360"/>
      <c r="SJO45" s="360"/>
      <c r="SJP45" s="360"/>
      <c r="SJQ45" s="360"/>
      <c r="SJR45" s="360"/>
      <c r="SJS45" s="360"/>
      <c r="SJT45" s="360"/>
      <c r="SJU45" s="360"/>
      <c r="SJV45" s="360"/>
      <c r="SJW45" s="360"/>
      <c r="SJX45" s="360"/>
      <c r="SJY45" s="360"/>
      <c r="SJZ45" s="360"/>
      <c r="SKA45" s="360"/>
      <c r="SKB45" s="360"/>
      <c r="SKC45" s="360"/>
      <c r="SKD45" s="360"/>
      <c r="SKE45" s="360"/>
      <c r="SKF45" s="360"/>
      <c r="SKG45" s="360"/>
      <c r="SKH45" s="360"/>
      <c r="SKI45" s="360"/>
      <c r="SKJ45" s="360"/>
      <c r="SKK45" s="360"/>
      <c r="SKL45" s="360"/>
      <c r="SKM45" s="360"/>
      <c r="SKN45" s="360"/>
      <c r="SKO45" s="360"/>
      <c r="SKP45" s="360"/>
      <c r="SKQ45" s="360"/>
      <c r="SKR45" s="360"/>
      <c r="SKS45" s="360"/>
      <c r="SKT45" s="360"/>
      <c r="SKU45" s="360"/>
      <c r="SKV45" s="360"/>
      <c r="SKW45" s="360"/>
      <c r="SKX45" s="360"/>
      <c r="SKY45" s="360"/>
      <c r="SKZ45" s="360"/>
      <c r="SLA45" s="360"/>
      <c r="SLB45" s="360"/>
      <c r="SLC45" s="360"/>
      <c r="SLD45" s="360"/>
      <c r="SLE45" s="360"/>
      <c r="SLF45" s="360"/>
      <c r="SLG45" s="360"/>
      <c r="SLH45" s="360"/>
      <c r="SLI45" s="360"/>
      <c r="SLJ45" s="360"/>
      <c r="SLK45" s="360"/>
      <c r="SLL45" s="360"/>
      <c r="SLM45" s="360"/>
      <c r="SLN45" s="360"/>
      <c r="SLO45" s="360"/>
      <c r="SLP45" s="360"/>
      <c r="SLQ45" s="360"/>
      <c r="SLR45" s="360"/>
      <c r="SLS45" s="360"/>
      <c r="SLT45" s="360"/>
      <c r="SLU45" s="360"/>
      <c r="SLV45" s="360"/>
      <c r="SLW45" s="360"/>
      <c r="SLX45" s="360"/>
      <c r="SLY45" s="360"/>
      <c r="SLZ45" s="360"/>
      <c r="SMA45" s="360"/>
      <c r="SMB45" s="360"/>
      <c r="SMC45" s="360"/>
      <c r="SMD45" s="360"/>
      <c r="SME45" s="360"/>
      <c r="SMF45" s="360"/>
      <c r="SMG45" s="360"/>
      <c r="SMH45" s="360"/>
      <c r="SMI45" s="360"/>
      <c r="SMJ45" s="360"/>
      <c r="SMK45" s="360"/>
      <c r="SML45" s="360"/>
      <c r="SMM45" s="360"/>
      <c r="SMN45" s="360"/>
      <c r="SMO45" s="360"/>
      <c r="SMP45" s="360"/>
      <c r="SMQ45" s="360"/>
      <c r="SMR45" s="360"/>
      <c r="SMS45" s="360"/>
      <c r="SMT45" s="360"/>
      <c r="SMU45" s="360"/>
      <c r="SMV45" s="360"/>
      <c r="SMW45" s="360"/>
      <c r="SMX45" s="360"/>
      <c r="SMY45" s="360"/>
      <c r="SMZ45" s="360"/>
      <c r="SNA45" s="360"/>
      <c r="SNB45" s="360"/>
      <c r="SNC45" s="360"/>
      <c r="SND45" s="360"/>
      <c r="SNE45" s="360"/>
      <c r="SNF45" s="360"/>
      <c r="SNG45" s="360"/>
      <c r="SNH45" s="360"/>
      <c r="SNI45" s="360"/>
      <c r="SNJ45" s="360"/>
      <c r="SNK45" s="360"/>
      <c r="SNL45" s="360"/>
      <c r="SNM45" s="360"/>
      <c r="SNN45" s="360"/>
      <c r="SNO45" s="360"/>
      <c r="SNP45" s="360"/>
      <c r="SNQ45" s="360"/>
      <c r="SNR45" s="360"/>
      <c r="SNS45" s="360"/>
      <c r="SNT45" s="360"/>
      <c r="SNU45" s="360"/>
      <c r="SNV45" s="360"/>
      <c r="SNW45" s="360"/>
      <c r="SNX45" s="360"/>
      <c r="SNY45" s="360"/>
      <c r="SNZ45" s="360"/>
      <c r="SOA45" s="360"/>
      <c r="SOB45" s="360"/>
      <c r="SOC45" s="360"/>
      <c r="SOD45" s="360"/>
      <c r="SOE45" s="360"/>
      <c r="SOF45" s="360"/>
      <c r="SOG45" s="360"/>
      <c r="SOH45" s="360"/>
      <c r="SOI45" s="360"/>
      <c r="SOJ45" s="360"/>
      <c r="SOK45" s="360"/>
      <c r="SOL45" s="360"/>
      <c r="SOM45" s="360"/>
      <c r="SON45" s="360"/>
      <c r="SOO45" s="360"/>
      <c r="SOP45" s="360"/>
      <c r="SOQ45" s="360"/>
      <c r="SOR45" s="360"/>
      <c r="SOS45" s="360"/>
      <c r="SOT45" s="360"/>
      <c r="SOU45" s="360"/>
      <c r="SOV45" s="360"/>
      <c r="SOW45" s="360"/>
      <c r="SOX45" s="360"/>
      <c r="SOY45" s="360"/>
      <c r="SOZ45" s="360"/>
      <c r="SPA45" s="360"/>
      <c r="SPB45" s="360"/>
      <c r="SPC45" s="360"/>
      <c r="SPD45" s="360"/>
      <c r="SPE45" s="360"/>
      <c r="SPF45" s="360"/>
      <c r="SPG45" s="360"/>
      <c r="SPH45" s="360"/>
      <c r="SPI45" s="360"/>
      <c r="SPJ45" s="360"/>
      <c r="SPK45" s="360"/>
      <c r="SPL45" s="360"/>
      <c r="SPM45" s="360"/>
      <c r="SPN45" s="360"/>
      <c r="SPO45" s="360"/>
      <c r="SPP45" s="360"/>
      <c r="SPQ45" s="360"/>
      <c r="SPR45" s="360"/>
      <c r="SPS45" s="360"/>
      <c r="SPT45" s="360"/>
      <c r="SPU45" s="360"/>
      <c r="SPV45" s="360"/>
      <c r="SPW45" s="360"/>
      <c r="SPX45" s="360"/>
      <c r="SPY45" s="360"/>
      <c r="SPZ45" s="360"/>
      <c r="SQA45" s="360"/>
      <c r="SQB45" s="360"/>
      <c r="SQC45" s="360"/>
      <c r="SQD45" s="360"/>
      <c r="SQE45" s="360"/>
      <c r="SQF45" s="360"/>
      <c r="SQG45" s="360"/>
      <c r="SQH45" s="360"/>
      <c r="SQI45" s="360"/>
      <c r="SQJ45" s="360"/>
      <c r="SQK45" s="360"/>
      <c r="SQL45" s="360"/>
      <c r="SQM45" s="360"/>
      <c r="SQN45" s="360"/>
      <c r="SQO45" s="360"/>
      <c r="SQP45" s="360"/>
      <c r="SQQ45" s="360"/>
      <c r="SQR45" s="360"/>
      <c r="SQS45" s="360"/>
      <c r="SQT45" s="360"/>
      <c r="SQU45" s="360"/>
      <c r="SQV45" s="360"/>
      <c r="SQW45" s="360"/>
      <c r="SQX45" s="360"/>
      <c r="SQY45" s="360"/>
      <c r="SQZ45" s="360"/>
      <c r="SRA45" s="360"/>
      <c r="SRB45" s="360"/>
      <c r="SRC45" s="360"/>
      <c r="SRD45" s="360"/>
      <c r="SRE45" s="360"/>
      <c r="SRF45" s="360"/>
      <c r="SRG45" s="360"/>
      <c r="SRH45" s="360"/>
      <c r="SRI45" s="360"/>
      <c r="SRJ45" s="360"/>
      <c r="SRK45" s="360"/>
      <c r="SRL45" s="360"/>
      <c r="SRM45" s="360"/>
      <c r="SRN45" s="360"/>
      <c r="SRO45" s="360"/>
      <c r="SRP45" s="360"/>
      <c r="SRQ45" s="360"/>
      <c r="SRR45" s="360"/>
      <c r="SRS45" s="360"/>
      <c r="SRT45" s="360"/>
      <c r="SRU45" s="360"/>
      <c r="SRV45" s="360"/>
      <c r="SRW45" s="360"/>
      <c r="SRX45" s="360"/>
      <c r="SRY45" s="360"/>
      <c r="SRZ45" s="360"/>
      <c r="SSA45" s="360"/>
      <c r="SSB45" s="360"/>
      <c r="SSC45" s="360"/>
      <c r="SSD45" s="360"/>
      <c r="SSE45" s="360"/>
      <c r="SSF45" s="360"/>
      <c r="SSG45" s="360"/>
      <c r="SSH45" s="360"/>
      <c r="SSI45" s="360"/>
      <c r="SSJ45" s="360"/>
      <c r="SSK45" s="360"/>
      <c r="SSL45" s="360"/>
      <c r="SSM45" s="360"/>
      <c r="SSN45" s="360"/>
      <c r="SSO45" s="360"/>
      <c r="SSP45" s="360"/>
      <c r="SSQ45" s="360"/>
      <c r="SSR45" s="360"/>
      <c r="SSS45" s="360"/>
      <c r="SST45" s="360"/>
      <c r="SSU45" s="360"/>
      <c r="SSV45" s="360"/>
      <c r="SSW45" s="360"/>
      <c r="SSX45" s="360"/>
      <c r="SSY45" s="360"/>
      <c r="SSZ45" s="360"/>
      <c r="STA45" s="360"/>
      <c r="STB45" s="360"/>
      <c r="STC45" s="360"/>
      <c r="STD45" s="360"/>
      <c r="STE45" s="360"/>
      <c r="STF45" s="360"/>
      <c r="STG45" s="360"/>
      <c r="STH45" s="360"/>
      <c r="STI45" s="360"/>
      <c r="STJ45" s="360"/>
      <c r="STK45" s="360"/>
      <c r="STL45" s="360"/>
      <c r="STM45" s="360"/>
      <c r="STN45" s="360"/>
      <c r="STO45" s="360"/>
      <c r="STP45" s="360"/>
      <c r="STQ45" s="360"/>
      <c r="STR45" s="360"/>
      <c r="STS45" s="360"/>
      <c r="STT45" s="360"/>
      <c r="STU45" s="360"/>
      <c r="STV45" s="360"/>
      <c r="STW45" s="360"/>
      <c r="STX45" s="360"/>
      <c r="STY45" s="360"/>
      <c r="STZ45" s="360"/>
      <c r="SUA45" s="360"/>
      <c r="SUB45" s="360"/>
      <c r="SUC45" s="360"/>
      <c r="SUD45" s="360"/>
      <c r="SUE45" s="360"/>
      <c r="SUF45" s="360"/>
      <c r="SUG45" s="360"/>
      <c r="SUH45" s="360"/>
      <c r="SUI45" s="360"/>
      <c r="SUJ45" s="360"/>
      <c r="SUK45" s="360"/>
      <c r="SUL45" s="360"/>
      <c r="SUM45" s="360"/>
      <c r="SUN45" s="360"/>
      <c r="SUO45" s="360"/>
      <c r="SUP45" s="360"/>
      <c r="SUQ45" s="360"/>
      <c r="SUR45" s="360"/>
      <c r="SUS45" s="360"/>
      <c r="SUT45" s="360"/>
      <c r="SUU45" s="360"/>
      <c r="SUV45" s="360"/>
      <c r="SUW45" s="360"/>
      <c r="SUX45" s="360"/>
      <c r="SUY45" s="360"/>
      <c r="SUZ45" s="360"/>
      <c r="SVA45" s="360"/>
      <c r="SVB45" s="360"/>
      <c r="SVC45" s="360"/>
      <c r="SVD45" s="360"/>
      <c r="SVE45" s="360"/>
      <c r="SVF45" s="360"/>
      <c r="SVG45" s="360"/>
      <c r="SVH45" s="360"/>
      <c r="SVI45" s="360"/>
      <c r="SVJ45" s="360"/>
      <c r="SVK45" s="360"/>
      <c r="SVL45" s="360"/>
      <c r="SVM45" s="360"/>
      <c r="SVN45" s="360"/>
      <c r="SVO45" s="360"/>
      <c r="SVP45" s="360"/>
      <c r="SVQ45" s="360"/>
      <c r="SVR45" s="360"/>
      <c r="SVS45" s="360"/>
      <c r="SVT45" s="360"/>
      <c r="SVU45" s="360"/>
      <c r="SVV45" s="360"/>
      <c r="SVW45" s="360"/>
      <c r="SVX45" s="360"/>
      <c r="SVY45" s="360"/>
      <c r="SVZ45" s="360"/>
      <c r="SWA45" s="360"/>
      <c r="SWB45" s="360"/>
      <c r="SWC45" s="360"/>
      <c r="SWD45" s="360"/>
      <c r="SWE45" s="360"/>
      <c r="SWF45" s="360"/>
      <c r="SWG45" s="360"/>
      <c r="SWH45" s="360"/>
      <c r="SWI45" s="360"/>
      <c r="SWJ45" s="360"/>
      <c r="SWK45" s="360"/>
      <c r="SWL45" s="360"/>
      <c r="SWM45" s="360"/>
      <c r="SWN45" s="360"/>
      <c r="SWO45" s="360"/>
      <c r="SWP45" s="360"/>
      <c r="SWQ45" s="360"/>
      <c r="SWR45" s="360"/>
      <c r="SWS45" s="360"/>
      <c r="SWT45" s="360"/>
      <c r="SWU45" s="360"/>
      <c r="SWV45" s="360"/>
      <c r="SWW45" s="360"/>
      <c r="SWX45" s="360"/>
      <c r="SWY45" s="360"/>
      <c r="SWZ45" s="360"/>
      <c r="SXA45" s="360"/>
      <c r="SXB45" s="360"/>
      <c r="SXC45" s="360"/>
      <c r="SXD45" s="360"/>
      <c r="SXE45" s="360"/>
      <c r="SXF45" s="360"/>
      <c r="SXG45" s="360"/>
      <c r="SXH45" s="360"/>
      <c r="SXI45" s="360"/>
      <c r="SXJ45" s="360"/>
      <c r="SXK45" s="360"/>
      <c r="SXL45" s="360"/>
      <c r="SXM45" s="360"/>
      <c r="SXN45" s="360"/>
      <c r="SXO45" s="360"/>
      <c r="SXP45" s="360"/>
      <c r="SXQ45" s="360"/>
      <c r="SXR45" s="360"/>
      <c r="SXS45" s="360"/>
      <c r="SXT45" s="360"/>
      <c r="SXU45" s="360"/>
      <c r="SXV45" s="360"/>
      <c r="SXW45" s="360"/>
      <c r="SXX45" s="360"/>
      <c r="SXY45" s="360"/>
      <c r="SXZ45" s="360"/>
      <c r="SYA45" s="360"/>
      <c r="SYB45" s="360"/>
      <c r="SYC45" s="360"/>
      <c r="SYD45" s="360"/>
      <c r="SYE45" s="360"/>
      <c r="SYF45" s="360"/>
      <c r="SYG45" s="360"/>
      <c r="SYH45" s="360"/>
      <c r="SYI45" s="360"/>
      <c r="SYJ45" s="360"/>
      <c r="SYK45" s="360"/>
      <c r="SYL45" s="360"/>
      <c r="SYM45" s="360"/>
      <c r="SYN45" s="360"/>
      <c r="SYO45" s="360"/>
      <c r="SYP45" s="360"/>
      <c r="SYQ45" s="360"/>
      <c r="SYR45" s="360"/>
      <c r="SYS45" s="360"/>
      <c r="SYT45" s="360"/>
      <c r="SYU45" s="360"/>
      <c r="SYV45" s="360"/>
      <c r="SYW45" s="360"/>
      <c r="SYX45" s="360"/>
      <c r="SYY45" s="360"/>
      <c r="SYZ45" s="360"/>
      <c r="SZA45" s="360"/>
      <c r="SZB45" s="360"/>
      <c r="SZC45" s="360"/>
      <c r="SZD45" s="360"/>
      <c r="SZE45" s="360"/>
      <c r="SZF45" s="360"/>
      <c r="SZG45" s="360"/>
      <c r="SZH45" s="360"/>
      <c r="SZI45" s="360"/>
      <c r="SZJ45" s="360"/>
      <c r="SZK45" s="360"/>
      <c r="SZL45" s="360"/>
      <c r="SZM45" s="360"/>
      <c r="SZN45" s="360"/>
      <c r="SZO45" s="360"/>
      <c r="SZP45" s="360"/>
      <c r="SZQ45" s="360"/>
      <c r="SZR45" s="360"/>
      <c r="SZS45" s="360"/>
      <c r="SZT45" s="360"/>
      <c r="SZU45" s="360"/>
      <c r="SZV45" s="360"/>
      <c r="SZW45" s="360"/>
      <c r="SZX45" s="360"/>
      <c r="SZY45" s="360"/>
      <c r="SZZ45" s="360"/>
      <c r="TAA45" s="360"/>
      <c r="TAB45" s="360"/>
      <c r="TAC45" s="360"/>
      <c r="TAD45" s="360"/>
      <c r="TAE45" s="360"/>
      <c r="TAF45" s="360"/>
      <c r="TAG45" s="360"/>
      <c r="TAH45" s="360"/>
      <c r="TAI45" s="360"/>
      <c r="TAJ45" s="360"/>
      <c r="TAK45" s="360"/>
      <c r="TAL45" s="360"/>
      <c r="TAM45" s="360"/>
      <c r="TAN45" s="360"/>
      <c r="TAO45" s="360"/>
      <c r="TAP45" s="360"/>
      <c r="TAQ45" s="360"/>
      <c r="TAR45" s="360"/>
      <c r="TAS45" s="360"/>
      <c r="TAT45" s="360"/>
      <c r="TAU45" s="360"/>
      <c r="TAV45" s="360"/>
      <c r="TAW45" s="360"/>
      <c r="TAX45" s="360"/>
      <c r="TAY45" s="360"/>
      <c r="TAZ45" s="360"/>
      <c r="TBA45" s="360"/>
      <c r="TBB45" s="360"/>
      <c r="TBC45" s="360"/>
      <c r="TBD45" s="360"/>
      <c r="TBE45" s="360"/>
      <c r="TBF45" s="360"/>
      <c r="TBG45" s="360"/>
      <c r="TBH45" s="360"/>
      <c r="TBI45" s="360"/>
      <c r="TBJ45" s="360"/>
      <c r="TBK45" s="360"/>
      <c r="TBL45" s="360"/>
      <c r="TBM45" s="360"/>
      <c r="TBN45" s="360"/>
      <c r="TBO45" s="360"/>
      <c r="TBP45" s="360"/>
      <c r="TBQ45" s="360"/>
      <c r="TBR45" s="360"/>
      <c r="TBS45" s="360"/>
      <c r="TBT45" s="360"/>
      <c r="TBU45" s="360"/>
      <c r="TBV45" s="360"/>
      <c r="TBW45" s="360"/>
      <c r="TBX45" s="360"/>
      <c r="TBY45" s="360"/>
      <c r="TBZ45" s="360"/>
      <c r="TCA45" s="360"/>
      <c r="TCB45" s="360"/>
      <c r="TCC45" s="360"/>
      <c r="TCD45" s="360"/>
      <c r="TCE45" s="360"/>
      <c r="TCF45" s="360"/>
      <c r="TCG45" s="360"/>
      <c r="TCH45" s="360"/>
      <c r="TCI45" s="360"/>
      <c r="TCJ45" s="360"/>
      <c r="TCK45" s="360"/>
      <c r="TCL45" s="360"/>
      <c r="TCM45" s="360"/>
      <c r="TCN45" s="360"/>
      <c r="TCO45" s="360"/>
      <c r="TCP45" s="360"/>
      <c r="TCQ45" s="360"/>
      <c r="TCR45" s="360"/>
      <c r="TCS45" s="360"/>
      <c r="TCT45" s="360"/>
      <c r="TCU45" s="360"/>
      <c r="TCV45" s="360"/>
      <c r="TCW45" s="360"/>
      <c r="TCX45" s="360"/>
      <c r="TCY45" s="360"/>
      <c r="TCZ45" s="360"/>
      <c r="TDA45" s="360"/>
      <c r="TDB45" s="360"/>
      <c r="TDC45" s="360"/>
      <c r="TDD45" s="360"/>
      <c r="TDE45" s="360"/>
      <c r="TDF45" s="360"/>
      <c r="TDG45" s="360"/>
      <c r="TDH45" s="360"/>
      <c r="TDI45" s="360"/>
      <c r="TDJ45" s="360"/>
      <c r="TDK45" s="360"/>
      <c r="TDL45" s="360"/>
      <c r="TDM45" s="360"/>
      <c r="TDN45" s="360"/>
      <c r="TDO45" s="360"/>
      <c r="TDP45" s="360"/>
      <c r="TDQ45" s="360"/>
      <c r="TDR45" s="360"/>
      <c r="TDS45" s="360"/>
      <c r="TDT45" s="360"/>
      <c r="TDU45" s="360"/>
      <c r="TDV45" s="360"/>
      <c r="TDW45" s="360"/>
      <c r="TDX45" s="360"/>
      <c r="TDY45" s="360"/>
      <c r="TDZ45" s="360"/>
      <c r="TEA45" s="360"/>
      <c r="TEB45" s="360"/>
      <c r="TEC45" s="360"/>
      <c r="TED45" s="360"/>
      <c r="TEE45" s="360"/>
      <c r="TEF45" s="360"/>
      <c r="TEG45" s="360"/>
      <c r="TEH45" s="360"/>
      <c r="TEI45" s="360"/>
      <c r="TEJ45" s="360"/>
      <c r="TEK45" s="360"/>
      <c r="TEL45" s="360"/>
      <c r="TEM45" s="360"/>
      <c r="TEN45" s="360"/>
      <c r="TEO45" s="360"/>
      <c r="TEP45" s="360"/>
      <c r="TEQ45" s="360"/>
      <c r="TER45" s="360"/>
      <c r="TES45" s="360"/>
      <c r="TET45" s="360"/>
      <c r="TEU45" s="360"/>
      <c r="TEV45" s="360"/>
      <c r="TEW45" s="360"/>
      <c r="TEX45" s="360"/>
      <c r="TEY45" s="360"/>
      <c r="TEZ45" s="360"/>
      <c r="TFA45" s="360"/>
      <c r="TFB45" s="360"/>
      <c r="TFC45" s="360"/>
      <c r="TFD45" s="360"/>
      <c r="TFE45" s="360"/>
      <c r="TFF45" s="360"/>
      <c r="TFG45" s="360"/>
      <c r="TFH45" s="360"/>
      <c r="TFI45" s="360"/>
      <c r="TFJ45" s="360"/>
      <c r="TFK45" s="360"/>
      <c r="TFL45" s="360"/>
      <c r="TFM45" s="360"/>
      <c r="TFN45" s="360"/>
      <c r="TFO45" s="360"/>
      <c r="TFP45" s="360"/>
      <c r="TFQ45" s="360"/>
      <c r="TFR45" s="360"/>
      <c r="TFS45" s="360"/>
      <c r="TFT45" s="360"/>
      <c r="TFU45" s="360"/>
      <c r="TFV45" s="360"/>
      <c r="TFW45" s="360"/>
      <c r="TFX45" s="360"/>
      <c r="TFY45" s="360"/>
      <c r="TFZ45" s="360"/>
      <c r="TGA45" s="360"/>
      <c r="TGB45" s="360"/>
      <c r="TGC45" s="360"/>
      <c r="TGD45" s="360"/>
      <c r="TGE45" s="360"/>
      <c r="TGF45" s="360"/>
      <c r="TGG45" s="360"/>
      <c r="TGH45" s="360"/>
      <c r="TGI45" s="360"/>
      <c r="TGJ45" s="360"/>
      <c r="TGK45" s="360"/>
      <c r="TGL45" s="360"/>
      <c r="TGM45" s="360"/>
      <c r="TGN45" s="360"/>
      <c r="TGO45" s="360"/>
      <c r="TGP45" s="360"/>
      <c r="TGQ45" s="360"/>
      <c r="TGR45" s="360"/>
      <c r="TGS45" s="360"/>
      <c r="TGT45" s="360"/>
      <c r="TGU45" s="360"/>
      <c r="TGV45" s="360"/>
      <c r="TGW45" s="360"/>
      <c r="TGX45" s="360"/>
      <c r="TGY45" s="360"/>
      <c r="TGZ45" s="360"/>
      <c r="THA45" s="360"/>
      <c r="THB45" s="360"/>
      <c r="THC45" s="360"/>
      <c r="THD45" s="360"/>
      <c r="THE45" s="360"/>
      <c r="THF45" s="360"/>
      <c r="THG45" s="360"/>
      <c r="THH45" s="360"/>
      <c r="THI45" s="360"/>
      <c r="THJ45" s="360"/>
      <c r="THK45" s="360"/>
      <c r="THL45" s="360"/>
      <c r="THM45" s="360"/>
      <c r="THN45" s="360"/>
      <c r="THO45" s="360"/>
      <c r="THP45" s="360"/>
      <c r="THQ45" s="360"/>
      <c r="THR45" s="360"/>
      <c r="THS45" s="360"/>
      <c r="THT45" s="360"/>
      <c r="THU45" s="360"/>
      <c r="THV45" s="360"/>
      <c r="THW45" s="360"/>
      <c r="THX45" s="360"/>
      <c r="THY45" s="360"/>
      <c r="THZ45" s="360"/>
      <c r="TIA45" s="360"/>
      <c r="TIB45" s="360"/>
      <c r="TIC45" s="360"/>
      <c r="TID45" s="360"/>
      <c r="TIE45" s="360"/>
      <c r="TIF45" s="360"/>
      <c r="TIG45" s="360"/>
      <c r="TIH45" s="360"/>
      <c r="TII45" s="360"/>
      <c r="TIJ45" s="360"/>
      <c r="TIK45" s="360"/>
      <c r="TIL45" s="360"/>
      <c r="TIM45" s="360"/>
      <c r="TIN45" s="360"/>
      <c r="TIO45" s="360"/>
      <c r="TIP45" s="360"/>
      <c r="TIQ45" s="360"/>
      <c r="TIR45" s="360"/>
      <c r="TIS45" s="360"/>
      <c r="TIT45" s="360"/>
      <c r="TIU45" s="360"/>
      <c r="TIV45" s="360"/>
      <c r="TIW45" s="360"/>
      <c r="TIX45" s="360"/>
      <c r="TIY45" s="360"/>
      <c r="TIZ45" s="360"/>
      <c r="TJA45" s="360"/>
      <c r="TJB45" s="360"/>
      <c r="TJC45" s="360"/>
      <c r="TJD45" s="360"/>
      <c r="TJE45" s="360"/>
      <c r="TJF45" s="360"/>
      <c r="TJG45" s="360"/>
      <c r="TJH45" s="360"/>
      <c r="TJI45" s="360"/>
      <c r="TJJ45" s="360"/>
      <c r="TJK45" s="360"/>
      <c r="TJL45" s="360"/>
      <c r="TJM45" s="360"/>
      <c r="TJN45" s="360"/>
      <c r="TJO45" s="360"/>
      <c r="TJP45" s="360"/>
      <c r="TJQ45" s="360"/>
      <c r="TJR45" s="360"/>
      <c r="TJS45" s="360"/>
      <c r="TJT45" s="360"/>
      <c r="TJU45" s="360"/>
      <c r="TJV45" s="360"/>
      <c r="TJW45" s="360"/>
      <c r="TJX45" s="360"/>
      <c r="TJY45" s="360"/>
      <c r="TJZ45" s="360"/>
      <c r="TKA45" s="360"/>
      <c r="TKB45" s="360"/>
      <c r="TKC45" s="360"/>
      <c r="TKD45" s="360"/>
      <c r="TKE45" s="360"/>
      <c r="TKF45" s="360"/>
      <c r="TKG45" s="360"/>
      <c r="TKH45" s="360"/>
      <c r="TKI45" s="360"/>
      <c r="TKJ45" s="360"/>
      <c r="TKK45" s="360"/>
      <c r="TKL45" s="360"/>
      <c r="TKM45" s="360"/>
      <c r="TKN45" s="360"/>
      <c r="TKO45" s="360"/>
      <c r="TKP45" s="360"/>
      <c r="TKQ45" s="360"/>
      <c r="TKR45" s="360"/>
      <c r="TKS45" s="360"/>
      <c r="TKT45" s="360"/>
      <c r="TKU45" s="360"/>
      <c r="TKV45" s="360"/>
      <c r="TKW45" s="360"/>
      <c r="TKX45" s="360"/>
      <c r="TKY45" s="360"/>
      <c r="TKZ45" s="360"/>
      <c r="TLA45" s="360"/>
      <c r="TLB45" s="360"/>
      <c r="TLC45" s="360"/>
      <c r="TLD45" s="360"/>
      <c r="TLE45" s="360"/>
      <c r="TLF45" s="360"/>
      <c r="TLG45" s="360"/>
      <c r="TLH45" s="360"/>
      <c r="TLI45" s="360"/>
      <c r="TLJ45" s="360"/>
      <c r="TLK45" s="360"/>
      <c r="TLL45" s="360"/>
      <c r="TLM45" s="360"/>
      <c r="TLN45" s="360"/>
      <c r="TLO45" s="360"/>
      <c r="TLP45" s="360"/>
      <c r="TLQ45" s="360"/>
      <c r="TLR45" s="360"/>
      <c r="TLS45" s="360"/>
      <c r="TLT45" s="360"/>
      <c r="TLU45" s="360"/>
      <c r="TLV45" s="360"/>
      <c r="TLW45" s="360"/>
      <c r="TLX45" s="360"/>
      <c r="TLY45" s="360"/>
      <c r="TLZ45" s="360"/>
      <c r="TMA45" s="360"/>
      <c r="TMB45" s="360"/>
      <c r="TMC45" s="360"/>
      <c r="TMD45" s="360"/>
      <c r="TME45" s="360"/>
      <c r="TMF45" s="360"/>
      <c r="TMG45" s="360"/>
      <c r="TMH45" s="360"/>
      <c r="TMI45" s="360"/>
      <c r="TMJ45" s="360"/>
      <c r="TMK45" s="360"/>
      <c r="TML45" s="360"/>
      <c r="TMM45" s="360"/>
      <c r="TMN45" s="360"/>
      <c r="TMO45" s="360"/>
      <c r="TMP45" s="360"/>
      <c r="TMQ45" s="360"/>
      <c r="TMR45" s="360"/>
      <c r="TMS45" s="360"/>
      <c r="TMT45" s="360"/>
      <c r="TMU45" s="360"/>
      <c r="TMV45" s="360"/>
      <c r="TMW45" s="360"/>
      <c r="TMX45" s="360"/>
      <c r="TMY45" s="360"/>
      <c r="TMZ45" s="360"/>
      <c r="TNA45" s="360"/>
      <c r="TNB45" s="360"/>
      <c r="TNC45" s="360"/>
      <c r="TND45" s="360"/>
      <c r="TNE45" s="360"/>
      <c r="TNF45" s="360"/>
      <c r="TNG45" s="360"/>
      <c r="TNH45" s="360"/>
      <c r="TNI45" s="360"/>
      <c r="TNJ45" s="360"/>
      <c r="TNK45" s="360"/>
      <c r="TNL45" s="360"/>
      <c r="TNM45" s="360"/>
      <c r="TNN45" s="360"/>
      <c r="TNO45" s="360"/>
      <c r="TNP45" s="360"/>
      <c r="TNQ45" s="360"/>
      <c r="TNR45" s="360"/>
      <c r="TNS45" s="360"/>
      <c r="TNT45" s="360"/>
      <c r="TNU45" s="360"/>
      <c r="TNV45" s="360"/>
      <c r="TNW45" s="360"/>
      <c r="TNX45" s="360"/>
      <c r="TNY45" s="360"/>
      <c r="TNZ45" s="360"/>
      <c r="TOA45" s="360"/>
      <c r="TOB45" s="360"/>
      <c r="TOC45" s="360"/>
      <c r="TOD45" s="360"/>
      <c r="TOE45" s="360"/>
      <c r="TOF45" s="360"/>
      <c r="TOG45" s="360"/>
      <c r="TOH45" s="360"/>
      <c r="TOI45" s="360"/>
      <c r="TOJ45" s="360"/>
      <c r="TOK45" s="360"/>
      <c r="TOL45" s="360"/>
      <c r="TOM45" s="360"/>
      <c r="TON45" s="360"/>
      <c r="TOO45" s="360"/>
      <c r="TOP45" s="360"/>
      <c r="TOQ45" s="360"/>
      <c r="TOR45" s="360"/>
      <c r="TOS45" s="360"/>
      <c r="TOT45" s="360"/>
      <c r="TOU45" s="360"/>
      <c r="TOV45" s="360"/>
      <c r="TOW45" s="360"/>
      <c r="TOX45" s="360"/>
      <c r="TOY45" s="360"/>
      <c r="TOZ45" s="360"/>
      <c r="TPA45" s="360"/>
      <c r="TPB45" s="360"/>
      <c r="TPC45" s="360"/>
      <c r="TPD45" s="360"/>
      <c r="TPE45" s="360"/>
      <c r="TPF45" s="360"/>
      <c r="TPG45" s="360"/>
      <c r="TPH45" s="360"/>
      <c r="TPI45" s="360"/>
      <c r="TPJ45" s="360"/>
      <c r="TPK45" s="360"/>
      <c r="TPL45" s="360"/>
      <c r="TPM45" s="360"/>
      <c r="TPN45" s="360"/>
      <c r="TPO45" s="360"/>
      <c r="TPP45" s="360"/>
      <c r="TPQ45" s="360"/>
      <c r="TPR45" s="360"/>
      <c r="TPS45" s="360"/>
      <c r="TPT45" s="360"/>
      <c r="TPU45" s="360"/>
      <c r="TPV45" s="360"/>
      <c r="TPW45" s="360"/>
      <c r="TPX45" s="360"/>
      <c r="TPY45" s="360"/>
      <c r="TPZ45" s="360"/>
      <c r="TQA45" s="360"/>
      <c r="TQB45" s="360"/>
      <c r="TQC45" s="360"/>
      <c r="TQD45" s="360"/>
      <c r="TQE45" s="360"/>
      <c r="TQF45" s="360"/>
      <c r="TQG45" s="360"/>
      <c r="TQH45" s="360"/>
      <c r="TQI45" s="360"/>
      <c r="TQJ45" s="360"/>
      <c r="TQK45" s="360"/>
      <c r="TQL45" s="360"/>
      <c r="TQM45" s="360"/>
      <c r="TQN45" s="360"/>
      <c r="TQO45" s="360"/>
      <c r="TQP45" s="360"/>
      <c r="TQQ45" s="360"/>
      <c r="TQR45" s="360"/>
      <c r="TQS45" s="360"/>
      <c r="TQT45" s="360"/>
      <c r="TQU45" s="360"/>
      <c r="TQV45" s="360"/>
      <c r="TQW45" s="360"/>
      <c r="TQX45" s="360"/>
      <c r="TQY45" s="360"/>
      <c r="TQZ45" s="360"/>
      <c r="TRA45" s="360"/>
      <c r="TRB45" s="360"/>
      <c r="TRC45" s="360"/>
      <c r="TRD45" s="360"/>
      <c r="TRE45" s="360"/>
      <c r="TRF45" s="360"/>
      <c r="TRG45" s="360"/>
      <c r="TRH45" s="360"/>
      <c r="TRI45" s="360"/>
      <c r="TRJ45" s="360"/>
      <c r="TRK45" s="360"/>
      <c r="TRL45" s="360"/>
      <c r="TRM45" s="360"/>
      <c r="TRN45" s="360"/>
      <c r="TRO45" s="360"/>
      <c r="TRP45" s="360"/>
      <c r="TRQ45" s="360"/>
      <c r="TRR45" s="360"/>
      <c r="TRS45" s="360"/>
      <c r="TRT45" s="360"/>
      <c r="TRU45" s="360"/>
      <c r="TRV45" s="360"/>
      <c r="TRW45" s="360"/>
      <c r="TRX45" s="360"/>
      <c r="TRY45" s="360"/>
      <c r="TRZ45" s="360"/>
      <c r="TSA45" s="360"/>
      <c r="TSB45" s="360"/>
      <c r="TSC45" s="360"/>
      <c r="TSD45" s="360"/>
      <c r="TSE45" s="360"/>
      <c r="TSF45" s="360"/>
      <c r="TSG45" s="360"/>
      <c r="TSH45" s="360"/>
      <c r="TSI45" s="360"/>
      <c r="TSJ45" s="360"/>
      <c r="TSK45" s="360"/>
      <c r="TSL45" s="360"/>
      <c r="TSM45" s="360"/>
      <c r="TSN45" s="360"/>
      <c r="TSO45" s="360"/>
      <c r="TSP45" s="360"/>
      <c r="TSQ45" s="360"/>
      <c r="TSR45" s="360"/>
      <c r="TSS45" s="360"/>
      <c r="TST45" s="360"/>
      <c r="TSU45" s="360"/>
      <c r="TSV45" s="360"/>
      <c r="TSW45" s="360"/>
      <c r="TSX45" s="360"/>
      <c r="TSY45" s="360"/>
      <c r="TSZ45" s="360"/>
      <c r="TTA45" s="360"/>
      <c r="TTB45" s="360"/>
      <c r="TTC45" s="360"/>
      <c r="TTD45" s="360"/>
      <c r="TTE45" s="360"/>
      <c r="TTF45" s="360"/>
      <c r="TTG45" s="360"/>
      <c r="TTH45" s="360"/>
      <c r="TTI45" s="360"/>
      <c r="TTJ45" s="360"/>
      <c r="TTK45" s="360"/>
      <c r="TTL45" s="360"/>
      <c r="TTM45" s="360"/>
      <c r="TTN45" s="360"/>
      <c r="TTO45" s="360"/>
      <c r="TTP45" s="360"/>
      <c r="TTQ45" s="360"/>
      <c r="TTR45" s="360"/>
      <c r="TTS45" s="360"/>
      <c r="TTT45" s="360"/>
      <c r="TTU45" s="360"/>
      <c r="TTV45" s="360"/>
      <c r="TTW45" s="360"/>
      <c r="TTX45" s="360"/>
      <c r="TTY45" s="360"/>
      <c r="TTZ45" s="360"/>
      <c r="TUA45" s="360"/>
      <c r="TUB45" s="360"/>
      <c r="TUC45" s="360"/>
      <c r="TUD45" s="360"/>
      <c r="TUE45" s="360"/>
      <c r="TUF45" s="360"/>
      <c r="TUG45" s="360"/>
      <c r="TUH45" s="360"/>
      <c r="TUI45" s="360"/>
      <c r="TUJ45" s="360"/>
      <c r="TUK45" s="360"/>
      <c r="TUL45" s="360"/>
      <c r="TUM45" s="360"/>
      <c r="TUN45" s="360"/>
      <c r="TUO45" s="360"/>
      <c r="TUP45" s="360"/>
      <c r="TUQ45" s="360"/>
      <c r="TUR45" s="360"/>
      <c r="TUS45" s="360"/>
      <c r="TUT45" s="360"/>
      <c r="TUU45" s="360"/>
      <c r="TUV45" s="360"/>
      <c r="TUW45" s="360"/>
      <c r="TUX45" s="360"/>
      <c r="TUY45" s="360"/>
      <c r="TUZ45" s="360"/>
      <c r="TVA45" s="360"/>
      <c r="TVB45" s="360"/>
      <c r="TVC45" s="360"/>
      <c r="TVD45" s="360"/>
      <c r="TVE45" s="360"/>
      <c r="TVF45" s="360"/>
      <c r="TVG45" s="360"/>
      <c r="TVH45" s="360"/>
      <c r="TVI45" s="360"/>
      <c r="TVJ45" s="360"/>
      <c r="TVK45" s="360"/>
      <c r="TVL45" s="360"/>
      <c r="TVM45" s="360"/>
      <c r="TVN45" s="360"/>
      <c r="TVO45" s="360"/>
      <c r="TVP45" s="360"/>
      <c r="TVQ45" s="360"/>
      <c r="TVR45" s="360"/>
      <c r="TVS45" s="360"/>
      <c r="TVT45" s="360"/>
      <c r="TVU45" s="360"/>
      <c r="TVV45" s="360"/>
      <c r="TVW45" s="360"/>
      <c r="TVX45" s="360"/>
      <c r="TVY45" s="360"/>
      <c r="TVZ45" s="360"/>
      <c r="TWA45" s="360"/>
      <c r="TWB45" s="360"/>
      <c r="TWC45" s="360"/>
      <c r="TWD45" s="360"/>
      <c r="TWE45" s="360"/>
      <c r="TWF45" s="360"/>
      <c r="TWG45" s="360"/>
      <c r="TWH45" s="360"/>
      <c r="TWI45" s="360"/>
      <c r="TWJ45" s="360"/>
      <c r="TWK45" s="360"/>
      <c r="TWL45" s="360"/>
      <c r="TWM45" s="360"/>
      <c r="TWN45" s="360"/>
      <c r="TWO45" s="360"/>
      <c r="TWP45" s="360"/>
      <c r="TWQ45" s="360"/>
      <c r="TWR45" s="360"/>
      <c r="TWS45" s="360"/>
      <c r="TWT45" s="360"/>
      <c r="TWU45" s="360"/>
      <c r="TWV45" s="360"/>
      <c r="TWW45" s="360"/>
      <c r="TWX45" s="360"/>
      <c r="TWY45" s="360"/>
      <c r="TWZ45" s="360"/>
      <c r="TXA45" s="360"/>
      <c r="TXB45" s="360"/>
      <c r="TXC45" s="360"/>
      <c r="TXD45" s="360"/>
      <c r="TXE45" s="360"/>
      <c r="TXF45" s="360"/>
      <c r="TXG45" s="360"/>
      <c r="TXH45" s="360"/>
      <c r="TXI45" s="360"/>
      <c r="TXJ45" s="360"/>
      <c r="TXK45" s="360"/>
      <c r="TXL45" s="360"/>
      <c r="TXM45" s="360"/>
      <c r="TXN45" s="360"/>
      <c r="TXO45" s="360"/>
      <c r="TXP45" s="360"/>
      <c r="TXQ45" s="360"/>
      <c r="TXR45" s="360"/>
      <c r="TXS45" s="360"/>
      <c r="TXT45" s="360"/>
      <c r="TXU45" s="360"/>
      <c r="TXV45" s="360"/>
      <c r="TXW45" s="360"/>
      <c r="TXX45" s="360"/>
      <c r="TXY45" s="360"/>
      <c r="TXZ45" s="360"/>
      <c r="TYA45" s="360"/>
      <c r="TYB45" s="360"/>
      <c r="TYC45" s="360"/>
      <c r="TYD45" s="360"/>
      <c r="TYE45" s="360"/>
      <c r="TYF45" s="360"/>
      <c r="TYG45" s="360"/>
      <c r="TYH45" s="360"/>
      <c r="TYI45" s="360"/>
      <c r="TYJ45" s="360"/>
      <c r="TYK45" s="360"/>
      <c r="TYL45" s="360"/>
      <c r="TYM45" s="360"/>
      <c r="TYN45" s="360"/>
      <c r="TYO45" s="360"/>
      <c r="TYP45" s="360"/>
      <c r="TYQ45" s="360"/>
      <c r="TYR45" s="360"/>
      <c r="TYS45" s="360"/>
      <c r="TYT45" s="360"/>
      <c r="TYU45" s="360"/>
      <c r="TYV45" s="360"/>
      <c r="TYW45" s="360"/>
      <c r="TYX45" s="360"/>
      <c r="TYY45" s="360"/>
      <c r="TYZ45" s="360"/>
      <c r="TZA45" s="360"/>
      <c r="TZB45" s="360"/>
      <c r="TZC45" s="360"/>
      <c r="TZD45" s="360"/>
      <c r="TZE45" s="360"/>
      <c r="TZF45" s="360"/>
      <c r="TZG45" s="360"/>
      <c r="TZH45" s="360"/>
      <c r="TZI45" s="360"/>
      <c r="TZJ45" s="360"/>
      <c r="TZK45" s="360"/>
      <c r="TZL45" s="360"/>
      <c r="TZM45" s="360"/>
      <c r="TZN45" s="360"/>
      <c r="TZO45" s="360"/>
      <c r="TZP45" s="360"/>
      <c r="TZQ45" s="360"/>
      <c r="TZR45" s="360"/>
      <c r="TZS45" s="360"/>
      <c r="TZT45" s="360"/>
      <c r="TZU45" s="360"/>
      <c r="TZV45" s="360"/>
      <c r="TZW45" s="360"/>
      <c r="TZX45" s="360"/>
      <c r="TZY45" s="360"/>
      <c r="TZZ45" s="360"/>
      <c r="UAA45" s="360"/>
      <c r="UAB45" s="360"/>
      <c r="UAC45" s="360"/>
      <c r="UAD45" s="360"/>
      <c r="UAE45" s="360"/>
      <c r="UAF45" s="360"/>
      <c r="UAG45" s="360"/>
      <c r="UAH45" s="360"/>
      <c r="UAI45" s="360"/>
      <c r="UAJ45" s="360"/>
      <c r="UAK45" s="360"/>
      <c r="UAL45" s="360"/>
      <c r="UAM45" s="360"/>
      <c r="UAN45" s="360"/>
      <c r="UAO45" s="360"/>
      <c r="UAP45" s="360"/>
      <c r="UAQ45" s="360"/>
      <c r="UAR45" s="360"/>
      <c r="UAS45" s="360"/>
      <c r="UAT45" s="360"/>
      <c r="UAU45" s="360"/>
      <c r="UAV45" s="360"/>
      <c r="UAW45" s="360"/>
      <c r="UAX45" s="360"/>
      <c r="UAY45" s="360"/>
      <c r="UAZ45" s="360"/>
      <c r="UBA45" s="360"/>
      <c r="UBB45" s="360"/>
      <c r="UBC45" s="360"/>
      <c r="UBD45" s="360"/>
      <c r="UBE45" s="360"/>
      <c r="UBF45" s="360"/>
      <c r="UBG45" s="360"/>
      <c r="UBH45" s="360"/>
      <c r="UBI45" s="360"/>
      <c r="UBJ45" s="360"/>
      <c r="UBK45" s="360"/>
      <c r="UBL45" s="360"/>
      <c r="UBM45" s="360"/>
      <c r="UBN45" s="360"/>
      <c r="UBO45" s="360"/>
      <c r="UBP45" s="360"/>
      <c r="UBQ45" s="360"/>
      <c r="UBR45" s="360"/>
      <c r="UBS45" s="360"/>
      <c r="UBT45" s="360"/>
      <c r="UBU45" s="360"/>
      <c r="UBV45" s="360"/>
      <c r="UBW45" s="360"/>
      <c r="UBX45" s="360"/>
      <c r="UBY45" s="360"/>
      <c r="UBZ45" s="360"/>
      <c r="UCA45" s="360"/>
      <c r="UCB45" s="360"/>
      <c r="UCC45" s="360"/>
      <c r="UCD45" s="360"/>
      <c r="UCE45" s="360"/>
      <c r="UCF45" s="360"/>
      <c r="UCG45" s="360"/>
      <c r="UCH45" s="360"/>
      <c r="UCI45" s="360"/>
      <c r="UCJ45" s="360"/>
      <c r="UCK45" s="360"/>
      <c r="UCL45" s="360"/>
      <c r="UCM45" s="360"/>
      <c r="UCN45" s="360"/>
      <c r="UCO45" s="360"/>
      <c r="UCP45" s="360"/>
      <c r="UCQ45" s="360"/>
      <c r="UCR45" s="360"/>
      <c r="UCS45" s="360"/>
      <c r="UCT45" s="360"/>
      <c r="UCU45" s="360"/>
      <c r="UCV45" s="360"/>
      <c r="UCW45" s="360"/>
      <c r="UCX45" s="360"/>
      <c r="UCY45" s="360"/>
      <c r="UCZ45" s="360"/>
      <c r="UDA45" s="360"/>
      <c r="UDB45" s="360"/>
      <c r="UDC45" s="360"/>
      <c r="UDD45" s="360"/>
      <c r="UDE45" s="360"/>
      <c r="UDF45" s="360"/>
      <c r="UDG45" s="360"/>
      <c r="UDH45" s="360"/>
      <c r="UDI45" s="360"/>
      <c r="UDJ45" s="360"/>
      <c r="UDK45" s="360"/>
      <c r="UDL45" s="360"/>
      <c r="UDM45" s="360"/>
      <c r="UDN45" s="360"/>
      <c r="UDO45" s="360"/>
      <c r="UDP45" s="360"/>
      <c r="UDQ45" s="360"/>
      <c r="UDR45" s="360"/>
      <c r="UDS45" s="360"/>
      <c r="UDT45" s="360"/>
      <c r="UDU45" s="360"/>
      <c r="UDV45" s="360"/>
      <c r="UDW45" s="360"/>
      <c r="UDX45" s="360"/>
      <c r="UDY45" s="360"/>
      <c r="UDZ45" s="360"/>
      <c r="UEA45" s="360"/>
      <c r="UEB45" s="360"/>
      <c r="UEC45" s="360"/>
      <c r="UED45" s="360"/>
      <c r="UEE45" s="360"/>
      <c r="UEF45" s="360"/>
      <c r="UEG45" s="360"/>
      <c r="UEH45" s="360"/>
      <c r="UEI45" s="360"/>
      <c r="UEJ45" s="360"/>
      <c r="UEK45" s="360"/>
      <c r="UEL45" s="360"/>
      <c r="UEM45" s="360"/>
      <c r="UEN45" s="360"/>
      <c r="UEO45" s="360"/>
      <c r="UEP45" s="360"/>
      <c r="UEQ45" s="360"/>
      <c r="UER45" s="360"/>
      <c r="UES45" s="360"/>
      <c r="UET45" s="360"/>
      <c r="UEU45" s="360"/>
      <c r="UEV45" s="360"/>
      <c r="UEW45" s="360"/>
      <c r="UEX45" s="360"/>
      <c r="UEY45" s="360"/>
      <c r="UEZ45" s="360"/>
      <c r="UFA45" s="360"/>
      <c r="UFB45" s="360"/>
      <c r="UFC45" s="360"/>
      <c r="UFD45" s="360"/>
      <c r="UFE45" s="360"/>
      <c r="UFF45" s="360"/>
      <c r="UFG45" s="360"/>
      <c r="UFH45" s="360"/>
      <c r="UFI45" s="360"/>
      <c r="UFJ45" s="360"/>
      <c r="UFK45" s="360"/>
      <c r="UFL45" s="360"/>
      <c r="UFM45" s="360"/>
      <c r="UFN45" s="360"/>
      <c r="UFO45" s="360"/>
      <c r="UFP45" s="360"/>
      <c r="UFQ45" s="360"/>
      <c r="UFR45" s="360"/>
      <c r="UFS45" s="360"/>
      <c r="UFT45" s="360"/>
      <c r="UFU45" s="360"/>
      <c r="UFV45" s="360"/>
      <c r="UFW45" s="360"/>
      <c r="UFX45" s="360"/>
      <c r="UFY45" s="360"/>
      <c r="UFZ45" s="360"/>
      <c r="UGA45" s="360"/>
      <c r="UGB45" s="360"/>
      <c r="UGC45" s="360"/>
      <c r="UGD45" s="360"/>
      <c r="UGE45" s="360"/>
      <c r="UGF45" s="360"/>
      <c r="UGG45" s="360"/>
      <c r="UGH45" s="360"/>
      <c r="UGI45" s="360"/>
      <c r="UGJ45" s="360"/>
      <c r="UGK45" s="360"/>
      <c r="UGL45" s="360"/>
      <c r="UGM45" s="360"/>
      <c r="UGN45" s="360"/>
      <c r="UGO45" s="360"/>
      <c r="UGP45" s="360"/>
      <c r="UGQ45" s="360"/>
      <c r="UGR45" s="360"/>
      <c r="UGS45" s="360"/>
      <c r="UGT45" s="360"/>
      <c r="UGU45" s="360"/>
      <c r="UGV45" s="360"/>
      <c r="UGW45" s="360"/>
      <c r="UGX45" s="360"/>
      <c r="UGY45" s="360"/>
      <c r="UGZ45" s="360"/>
      <c r="UHA45" s="360"/>
      <c r="UHB45" s="360"/>
      <c r="UHC45" s="360"/>
      <c r="UHD45" s="360"/>
      <c r="UHE45" s="360"/>
      <c r="UHF45" s="360"/>
      <c r="UHG45" s="360"/>
      <c r="UHH45" s="360"/>
      <c r="UHI45" s="360"/>
      <c r="UHJ45" s="360"/>
      <c r="UHK45" s="360"/>
      <c r="UHL45" s="360"/>
      <c r="UHM45" s="360"/>
      <c r="UHN45" s="360"/>
      <c r="UHO45" s="360"/>
      <c r="UHP45" s="360"/>
      <c r="UHQ45" s="360"/>
      <c r="UHR45" s="360"/>
      <c r="UHS45" s="360"/>
      <c r="UHT45" s="360"/>
      <c r="UHU45" s="360"/>
      <c r="UHV45" s="360"/>
      <c r="UHW45" s="360"/>
      <c r="UHX45" s="360"/>
      <c r="UHY45" s="360"/>
      <c r="UHZ45" s="360"/>
      <c r="UIA45" s="360"/>
      <c r="UIB45" s="360"/>
      <c r="UIC45" s="360"/>
      <c r="UID45" s="360"/>
      <c r="UIE45" s="360"/>
      <c r="UIF45" s="360"/>
      <c r="UIG45" s="360"/>
      <c r="UIH45" s="360"/>
      <c r="UII45" s="360"/>
      <c r="UIJ45" s="360"/>
      <c r="UIK45" s="360"/>
      <c r="UIL45" s="360"/>
      <c r="UIM45" s="360"/>
      <c r="UIN45" s="360"/>
      <c r="UIO45" s="360"/>
      <c r="UIP45" s="360"/>
      <c r="UIQ45" s="360"/>
      <c r="UIR45" s="360"/>
      <c r="UIS45" s="360"/>
      <c r="UIT45" s="360"/>
      <c r="UIU45" s="360"/>
      <c r="UIV45" s="360"/>
      <c r="UIW45" s="360"/>
      <c r="UIX45" s="360"/>
      <c r="UIY45" s="360"/>
      <c r="UIZ45" s="360"/>
      <c r="UJA45" s="360"/>
      <c r="UJB45" s="360"/>
      <c r="UJC45" s="360"/>
      <c r="UJD45" s="360"/>
      <c r="UJE45" s="360"/>
      <c r="UJF45" s="360"/>
      <c r="UJG45" s="360"/>
      <c r="UJH45" s="360"/>
      <c r="UJI45" s="360"/>
      <c r="UJJ45" s="360"/>
      <c r="UJK45" s="360"/>
      <c r="UJL45" s="360"/>
      <c r="UJM45" s="360"/>
      <c r="UJN45" s="360"/>
      <c r="UJO45" s="360"/>
      <c r="UJP45" s="360"/>
      <c r="UJQ45" s="360"/>
      <c r="UJR45" s="360"/>
      <c r="UJS45" s="360"/>
      <c r="UJT45" s="360"/>
      <c r="UJU45" s="360"/>
      <c r="UJV45" s="360"/>
      <c r="UJW45" s="360"/>
      <c r="UJX45" s="360"/>
      <c r="UJY45" s="360"/>
      <c r="UJZ45" s="360"/>
      <c r="UKA45" s="360"/>
      <c r="UKB45" s="360"/>
      <c r="UKC45" s="360"/>
      <c r="UKD45" s="360"/>
      <c r="UKE45" s="360"/>
      <c r="UKF45" s="360"/>
      <c r="UKG45" s="360"/>
      <c r="UKH45" s="360"/>
      <c r="UKI45" s="360"/>
      <c r="UKJ45" s="360"/>
      <c r="UKK45" s="360"/>
      <c r="UKL45" s="360"/>
      <c r="UKM45" s="360"/>
      <c r="UKN45" s="360"/>
      <c r="UKO45" s="360"/>
      <c r="UKP45" s="360"/>
      <c r="UKQ45" s="360"/>
      <c r="UKR45" s="360"/>
      <c r="UKS45" s="360"/>
      <c r="UKT45" s="360"/>
      <c r="UKU45" s="360"/>
      <c r="UKV45" s="360"/>
      <c r="UKW45" s="360"/>
      <c r="UKX45" s="360"/>
      <c r="UKY45" s="360"/>
      <c r="UKZ45" s="360"/>
      <c r="ULA45" s="360"/>
      <c r="ULB45" s="360"/>
      <c r="ULC45" s="360"/>
      <c r="ULD45" s="360"/>
      <c r="ULE45" s="360"/>
      <c r="ULF45" s="360"/>
      <c r="ULG45" s="360"/>
      <c r="ULH45" s="360"/>
      <c r="ULI45" s="360"/>
      <c r="ULJ45" s="360"/>
      <c r="ULK45" s="360"/>
      <c r="ULL45" s="360"/>
      <c r="ULM45" s="360"/>
      <c r="ULN45" s="360"/>
      <c r="ULO45" s="360"/>
      <c r="ULP45" s="360"/>
      <c r="ULQ45" s="360"/>
      <c r="ULR45" s="360"/>
      <c r="ULS45" s="360"/>
      <c r="ULT45" s="360"/>
      <c r="ULU45" s="360"/>
      <c r="ULV45" s="360"/>
      <c r="ULW45" s="360"/>
      <c r="ULX45" s="360"/>
      <c r="ULY45" s="360"/>
      <c r="ULZ45" s="360"/>
      <c r="UMA45" s="360"/>
      <c r="UMB45" s="360"/>
      <c r="UMC45" s="360"/>
      <c r="UMD45" s="360"/>
      <c r="UME45" s="360"/>
      <c r="UMF45" s="360"/>
      <c r="UMG45" s="360"/>
      <c r="UMH45" s="360"/>
      <c r="UMI45" s="360"/>
      <c r="UMJ45" s="360"/>
      <c r="UMK45" s="360"/>
      <c r="UML45" s="360"/>
      <c r="UMM45" s="360"/>
      <c r="UMN45" s="360"/>
      <c r="UMO45" s="360"/>
      <c r="UMP45" s="360"/>
      <c r="UMQ45" s="360"/>
      <c r="UMR45" s="360"/>
      <c r="UMS45" s="360"/>
      <c r="UMT45" s="360"/>
      <c r="UMU45" s="360"/>
      <c r="UMV45" s="360"/>
      <c r="UMW45" s="360"/>
      <c r="UMX45" s="360"/>
      <c r="UMY45" s="360"/>
      <c r="UMZ45" s="360"/>
      <c r="UNA45" s="360"/>
      <c r="UNB45" s="360"/>
      <c r="UNC45" s="360"/>
      <c r="UND45" s="360"/>
      <c r="UNE45" s="360"/>
      <c r="UNF45" s="360"/>
      <c r="UNG45" s="360"/>
      <c r="UNH45" s="360"/>
      <c r="UNI45" s="360"/>
      <c r="UNJ45" s="360"/>
      <c r="UNK45" s="360"/>
      <c r="UNL45" s="360"/>
      <c r="UNM45" s="360"/>
      <c r="UNN45" s="360"/>
      <c r="UNO45" s="360"/>
      <c r="UNP45" s="360"/>
      <c r="UNQ45" s="360"/>
      <c r="UNR45" s="360"/>
      <c r="UNS45" s="360"/>
      <c r="UNT45" s="360"/>
      <c r="UNU45" s="360"/>
      <c r="UNV45" s="360"/>
      <c r="UNW45" s="360"/>
      <c r="UNX45" s="360"/>
      <c r="UNY45" s="360"/>
      <c r="UNZ45" s="360"/>
      <c r="UOA45" s="360"/>
      <c r="UOB45" s="360"/>
      <c r="UOC45" s="360"/>
      <c r="UOD45" s="360"/>
      <c r="UOE45" s="360"/>
      <c r="UOF45" s="360"/>
      <c r="UOG45" s="360"/>
      <c r="UOH45" s="360"/>
      <c r="UOI45" s="360"/>
      <c r="UOJ45" s="360"/>
      <c r="UOK45" s="360"/>
      <c r="UOL45" s="360"/>
      <c r="UOM45" s="360"/>
      <c r="UON45" s="360"/>
      <c r="UOO45" s="360"/>
      <c r="UOP45" s="360"/>
      <c r="UOQ45" s="360"/>
      <c r="UOR45" s="360"/>
      <c r="UOS45" s="360"/>
      <c r="UOT45" s="360"/>
      <c r="UOU45" s="360"/>
      <c r="UOV45" s="360"/>
      <c r="UOW45" s="360"/>
      <c r="UOX45" s="360"/>
      <c r="UOY45" s="360"/>
      <c r="UOZ45" s="360"/>
      <c r="UPA45" s="360"/>
      <c r="UPB45" s="360"/>
      <c r="UPC45" s="360"/>
      <c r="UPD45" s="360"/>
      <c r="UPE45" s="360"/>
      <c r="UPF45" s="360"/>
      <c r="UPG45" s="360"/>
      <c r="UPH45" s="360"/>
      <c r="UPI45" s="360"/>
      <c r="UPJ45" s="360"/>
      <c r="UPK45" s="360"/>
      <c r="UPL45" s="360"/>
      <c r="UPM45" s="360"/>
      <c r="UPN45" s="360"/>
      <c r="UPO45" s="360"/>
      <c r="UPP45" s="360"/>
      <c r="UPQ45" s="360"/>
      <c r="UPR45" s="360"/>
      <c r="UPS45" s="360"/>
      <c r="UPT45" s="360"/>
      <c r="UPU45" s="360"/>
      <c r="UPV45" s="360"/>
      <c r="UPW45" s="360"/>
      <c r="UPX45" s="360"/>
      <c r="UPY45" s="360"/>
      <c r="UPZ45" s="360"/>
      <c r="UQA45" s="360"/>
      <c r="UQB45" s="360"/>
      <c r="UQC45" s="360"/>
      <c r="UQD45" s="360"/>
      <c r="UQE45" s="360"/>
      <c r="UQF45" s="360"/>
      <c r="UQG45" s="360"/>
      <c r="UQH45" s="360"/>
      <c r="UQI45" s="360"/>
      <c r="UQJ45" s="360"/>
      <c r="UQK45" s="360"/>
      <c r="UQL45" s="360"/>
      <c r="UQM45" s="360"/>
      <c r="UQN45" s="360"/>
      <c r="UQO45" s="360"/>
      <c r="UQP45" s="360"/>
      <c r="UQQ45" s="360"/>
      <c r="UQR45" s="360"/>
      <c r="UQS45" s="360"/>
      <c r="UQT45" s="360"/>
      <c r="UQU45" s="360"/>
      <c r="UQV45" s="360"/>
      <c r="UQW45" s="360"/>
      <c r="UQX45" s="360"/>
      <c r="UQY45" s="360"/>
      <c r="UQZ45" s="360"/>
      <c r="URA45" s="360"/>
      <c r="URB45" s="360"/>
      <c r="URC45" s="360"/>
      <c r="URD45" s="360"/>
      <c r="URE45" s="360"/>
      <c r="URF45" s="360"/>
      <c r="URG45" s="360"/>
      <c r="URH45" s="360"/>
      <c r="URI45" s="360"/>
      <c r="URJ45" s="360"/>
      <c r="URK45" s="360"/>
      <c r="URL45" s="360"/>
      <c r="URM45" s="360"/>
      <c r="URN45" s="360"/>
      <c r="URO45" s="360"/>
      <c r="URP45" s="360"/>
      <c r="URQ45" s="360"/>
      <c r="URR45" s="360"/>
      <c r="URS45" s="360"/>
      <c r="URT45" s="360"/>
      <c r="URU45" s="360"/>
      <c r="URV45" s="360"/>
      <c r="URW45" s="360"/>
      <c r="URX45" s="360"/>
      <c r="URY45" s="360"/>
      <c r="URZ45" s="360"/>
      <c r="USA45" s="360"/>
      <c r="USB45" s="360"/>
      <c r="USC45" s="360"/>
      <c r="USD45" s="360"/>
      <c r="USE45" s="360"/>
      <c r="USF45" s="360"/>
      <c r="USG45" s="360"/>
      <c r="USH45" s="360"/>
      <c r="USI45" s="360"/>
      <c r="USJ45" s="360"/>
      <c r="USK45" s="360"/>
      <c r="USL45" s="360"/>
      <c r="USM45" s="360"/>
      <c r="USN45" s="360"/>
      <c r="USO45" s="360"/>
      <c r="USP45" s="360"/>
      <c r="USQ45" s="360"/>
      <c r="USR45" s="360"/>
      <c r="USS45" s="360"/>
      <c r="UST45" s="360"/>
      <c r="USU45" s="360"/>
      <c r="USV45" s="360"/>
      <c r="USW45" s="360"/>
      <c r="USX45" s="360"/>
      <c r="USY45" s="360"/>
      <c r="USZ45" s="360"/>
      <c r="UTA45" s="360"/>
      <c r="UTB45" s="360"/>
      <c r="UTC45" s="360"/>
      <c r="UTD45" s="360"/>
      <c r="UTE45" s="360"/>
      <c r="UTF45" s="360"/>
      <c r="UTG45" s="360"/>
      <c r="UTH45" s="360"/>
      <c r="UTI45" s="360"/>
      <c r="UTJ45" s="360"/>
      <c r="UTK45" s="360"/>
      <c r="UTL45" s="360"/>
      <c r="UTM45" s="360"/>
      <c r="UTN45" s="360"/>
      <c r="UTO45" s="360"/>
      <c r="UTP45" s="360"/>
      <c r="UTQ45" s="360"/>
      <c r="UTR45" s="360"/>
      <c r="UTS45" s="360"/>
      <c r="UTT45" s="360"/>
      <c r="UTU45" s="360"/>
      <c r="UTV45" s="360"/>
      <c r="UTW45" s="360"/>
      <c r="UTX45" s="360"/>
      <c r="UTY45" s="360"/>
      <c r="UTZ45" s="360"/>
      <c r="UUA45" s="360"/>
      <c r="UUB45" s="360"/>
      <c r="UUC45" s="360"/>
      <c r="UUD45" s="360"/>
      <c r="UUE45" s="360"/>
      <c r="UUF45" s="360"/>
      <c r="UUG45" s="360"/>
      <c r="UUH45" s="360"/>
      <c r="UUI45" s="360"/>
      <c r="UUJ45" s="360"/>
      <c r="UUK45" s="360"/>
      <c r="UUL45" s="360"/>
      <c r="UUM45" s="360"/>
      <c r="UUN45" s="360"/>
      <c r="UUO45" s="360"/>
      <c r="UUP45" s="360"/>
      <c r="UUQ45" s="360"/>
      <c r="UUR45" s="360"/>
      <c r="UUS45" s="360"/>
      <c r="UUT45" s="360"/>
      <c r="UUU45" s="360"/>
      <c r="UUV45" s="360"/>
      <c r="UUW45" s="360"/>
      <c r="UUX45" s="360"/>
      <c r="UUY45" s="360"/>
      <c r="UUZ45" s="360"/>
      <c r="UVA45" s="360"/>
      <c r="UVB45" s="360"/>
      <c r="UVC45" s="360"/>
      <c r="UVD45" s="360"/>
      <c r="UVE45" s="360"/>
      <c r="UVF45" s="360"/>
      <c r="UVG45" s="360"/>
      <c r="UVH45" s="360"/>
      <c r="UVI45" s="360"/>
      <c r="UVJ45" s="360"/>
      <c r="UVK45" s="360"/>
      <c r="UVL45" s="360"/>
      <c r="UVM45" s="360"/>
      <c r="UVN45" s="360"/>
      <c r="UVO45" s="360"/>
      <c r="UVP45" s="360"/>
      <c r="UVQ45" s="360"/>
      <c r="UVR45" s="360"/>
      <c r="UVS45" s="360"/>
      <c r="UVT45" s="360"/>
      <c r="UVU45" s="360"/>
      <c r="UVV45" s="360"/>
      <c r="UVW45" s="360"/>
      <c r="UVX45" s="360"/>
      <c r="UVY45" s="360"/>
      <c r="UVZ45" s="360"/>
      <c r="UWA45" s="360"/>
      <c r="UWB45" s="360"/>
      <c r="UWC45" s="360"/>
      <c r="UWD45" s="360"/>
      <c r="UWE45" s="360"/>
      <c r="UWF45" s="360"/>
      <c r="UWG45" s="360"/>
      <c r="UWH45" s="360"/>
      <c r="UWI45" s="360"/>
      <c r="UWJ45" s="360"/>
      <c r="UWK45" s="360"/>
      <c r="UWL45" s="360"/>
      <c r="UWM45" s="360"/>
      <c r="UWN45" s="360"/>
      <c r="UWO45" s="360"/>
      <c r="UWP45" s="360"/>
      <c r="UWQ45" s="360"/>
      <c r="UWR45" s="360"/>
      <c r="UWS45" s="360"/>
      <c r="UWT45" s="360"/>
      <c r="UWU45" s="360"/>
      <c r="UWV45" s="360"/>
      <c r="UWW45" s="360"/>
      <c r="UWX45" s="360"/>
      <c r="UWY45" s="360"/>
      <c r="UWZ45" s="360"/>
      <c r="UXA45" s="360"/>
      <c r="UXB45" s="360"/>
      <c r="UXC45" s="360"/>
      <c r="UXD45" s="360"/>
      <c r="UXE45" s="360"/>
      <c r="UXF45" s="360"/>
      <c r="UXG45" s="360"/>
      <c r="UXH45" s="360"/>
      <c r="UXI45" s="360"/>
      <c r="UXJ45" s="360"/>
      <c r="UXK45" s="360"/>
      <c r="UXL45" s="360"/>
      <c r="UXM45" s="360"/>
      <c r="UXN45" s="360"/>
      <c r="UXO45" s="360"/>
      <c r="UXP45" s="360"/>
      <c r="UXQ45" s="360"/>
      <c r="UXR45" s="360"/>
      <c r="UXS45" s="360"/>
      <c r="UXT45" s="360"/>
      <c r="UXU45" s="360"/>
      <c r="UXV45" s="360"/>
      <c r="UXW45" s="360"/>
      <c r="UXX45" s="360"/>
      <c r="UXY45" s="360"/>
      <c r="UXZ45" s="360"/>
      <c r="UYA45" s="360"/>
      <c r="UYB45" s="360"/>
      <c r="UYC45" s="360"/>
      <c r="UYD45" s="360"/>
      <c r="UYE45" s="360"/>
      <c r="UYF45" s="360"/>
      <c r="UYG45" s="360"/>
      <c r="UYH45" s="360"/>
      <c r="UYI45" s="360"/>
      <c r="UYJ45" s="360"/>
      <c r="UYK45" s="360"/>
      <c r="UYL45" s="360"/>
      <c r="UYM45" s="360"/>
      <c r="UYN45" s="360"/>
      <c r="UYO45" s="360"/>
      <c r="UYP45" s="360"/>
      <c r="UYQ45" s="360"/>
      <c r="UYR45" s="360"/>
      <c r="UYS45" s="360"/>
      <c r="UYT45" s="360"/>
      <c r="UYU45" s="360"/>
      <c r="UYV45" s="360"/>
      <c r="UYW45" s="360"/>
      <c r="UYX45" s="360"/>
      <c r="UYY45" s="360"/>
      <c r="UYZ45" s="360"/>
      <c r="UZA45" s="360"/>
      <c r="UZB45" s="360"/>
      <c r="UZC45" s="360"/>
      <c r="UZD45" s="360"/>
      <c r="UZE45" s="360"/>
      <c r="UZF45" s="360"/>
      <c r="UZG45" s="360"/>
      <c r="UZH45" s="360"/>
      <c r="UZI45" s="360"/>
      <c r="UZJ45" s="360"/>
      <c r="UZK45" s="360"/>
      <c r="UZL45" s="360"/>
      <c r="UZM45" s="360"/>
      <c r="UZN45" s="360"/>
      <c r="UZO45" s="360"/>
      <c r="UZP45" s="360"/>
      <c r="UZQ45" s="360"/>
      <c r="UZR45" s="360"/>
      <c r="UZS45" s="360"/>
      <c r="UZT45" s="360"/>
      <c r="UZU45" s="360"/>
      <c r="UZV45" s="360"/>
      <c r="UZW45" s="360"/>
      <c r="UZX45" s="360"/>
      <c r="UZY45" s="360"/>
      <c r="UZZ45" s="360"/>
      <c r="VAA45" s="360"/>
      <c r="VAB45" s="360"/>
      <c r="VAC45" s="360"/>
      <c r="VAD45" s="360"/>
      <c r="VAE45" s="360"/>
      <c r="VAF45" s="360"/>
      <c r="VAG45" s="360"/>
      <c r="VAH45" s="360"/>
      <c r="VAI45" s="360"/>
      <c r="VAJ45" s="360"/>
      <c r="VAK45" s="360"/>
      <c r="VAL45" s="360"/>
      <c r="VAM45" s="360"/>
      <c r="VAN45" s="360"/>
      <c r="VAO45" s="360"/>
      <c r="VAP45" s="360"/>
      <c r="VAQ45" s="360"/>
      <c r="VAR45" s="360"/>
      <c r="VAS45" s="360"/>
      <c r="VAT45" s="360"/>
      <c r="VAU45" s="360"/>
      <c r="VAV45" s="360"/>
      <c r="VAW45" s="360"/>
      <c r="VAX45" s="360"/>
      <c r="VAY45" s="360"/>
      <c r="VAZ45" s="360"/>
      <c r="VBA45" s="360"/>
      <c r="VBB45" s="360"/>
      <c r="VBC45" s="360"/>
      <c r="VBD45" s="360"/>
      <c r="VBE45" s="360"/>
      <c r="VBF45" s="360"/>
      <c r="VBG45" s="360"/>
      <c r="VBH45" s="360"/>
      <c r="VBI45" s="360"/>
      <c r="VBJ45" s="360"/>
      <c r="VBK45" s="360"/>
      <c r="VBL45" s="360"/>
      <c r="VBM45" s="360"/>
      <c r="VBN45" s="360"/>
      <c r="VBO45" s="360"/>
      <c r="VBP45" s="360"/>
      <c r="VBQ45" s="360"/>
      <c r="VBR45" s="360"/>
      <c r="VBS45" s="360"/>
      <c r="VBT45" s="360"/>
      <c r="VBU45" s="360"/>
      <c r="VBV45" s="360"/>
      <c r="VBW45" s="360"/>
      <c r="VBX45" s="360"/>
      <c r="VBY45" s="360"/>
      <c r="VBZ45" s="360"/>
      <c r="VCA45" s="360"/>
      <c r="VCB45" s="360"/>
      <c r="VCC45" s="360"/>
      <c r="VCD45" s="360"/>
      <c r="VCE45" s="360"/>
      <c r="VCF45" s="360"/>
      <c r="VCG45" s="360"/>
      <c r="VCH45" s="360"/>
      <c r="VCI45" s="360"/>
      <c r="VCJ45" s="360"/>
      <c r="VCK45" s="360"/>
      <c r="VCL45" s="360"/>
      <c r="VCM45" s="360"/>
      <c r="VCN45" s="360"/>
      <c r="VCO45" s="360"/>
      <c r="VCP45" s="360"/>
      <c r="VCQ45" s="360"/>
      <c r="VCR45" s="360"/>
      <c r="VCS45" s="360"/>
      <c r="VCT45" s="360"/>
      <c r="VCU45" s="360"/>
      <c r="VCV45" s="360"/>
      <c r="VCW45" s="360"/>
      <c r="VCX45" s="360"/>
      <c r="VCY45" s="360"/>
      <c r="VCZ45" s="360"/>
      <c r="VDA45" s="360"/>
      <c r="VDB45" s="360"/>
      <c r="VDC45" s="360"/>
      <c r="VDD45" s="360"/>
      <c r="VDE45" s="360"/>
      <c r="VDF45" s="360"/>
      <c r="VDG45" s="360"/>
      <c r="VDH45" s="360"/>
      <c r="VDI45" s="360"/>
      <c r="VDJ45" s="360"/>
      <c r="VDK45" s="360"/>
      <c r="VDL45" s="360"/>
      <c r="VDM45" s="360"/>
      <c r="VDN45" s="360"/>
      <c r="VDO45" s="360"/>
      <c r="VDP45" s="360"/>
      <c r="VDQ45" s="360"/>
      <c r="VDR45" s="360"/>
      <c r="VDS45" s="360"/>
      <c r="VDT45" s="360"/>
      <c r="VDU45" s="360"/>
      <c r="VDV45" s="360"/>
      <c r="VDW45" s="360"/>
      <c r="VDX45" s="360"/>
      <c r="VDY45" s="360"/>
      <c r="VDZ45" s="360"/>
      <c r="VEA45" s="360"/>
      <c r="VEB45" s="360"/>
      <c r="VEC45" s="360"/>
      <c r="VED45" s="360"/>
      <c r="VEE45" s="360"/>
      <c r="VEF45" s="360"/>
      <c r="VEG45" s="360"/>
      <c r="VEH45" s="360"/>
      <c r="VEI45" s="360"/>
      <c r="VEJ45" s="360"/>
      <c r="VEK45" s="360"/>
      <c r="VEL45" s="360"/>
      <c r="VEM45" s="360"/>
      <c r="VEN45" s="360"/>
      <c r="VEO45" s="360"/>
      <c r="VEP45" s="360"/>
      <c r="VEQ45" s="360"/>
      <c r="VER45" s="360"/>
      <c r="VES45" s="360"/>
      <c r="VET45" s="360"/>
      <c r="VEU45" s="360"/>
      <c r="VEV45" s="360"/>
      <c r="VEW45" s="360"/>
      <c r="VEX45" s="360"/>
      <c r="VEY45" s="360"/>
      <c r="VEZ45" s="360"/>
      <c r="VFA45" s="360"/>
      <c r="VFB45" s="360"/>
      <c r="VFC45" s="360"/>
      <c r="VFD45" s="360"/>
      <c r="VFE45" s="360"/>
      <c r="VFF45" s="360"/>
      <c r="VFG45" s="360"/>
      <c r="VFH45" s="360"/>
      <c r="VFI45" s="360"/>
      <c r="VFJ45" s="360"/>
      <c r="VFK45" s="360"/>
      <c r="VFL45" s="360"/>
      <c r="VFM45" s="360"/>
      <c r="VFN45" s="360"/>
      <c r="VFO45" s="360"/>
      <c r="VFP45" s="360"/>
      <c r="VFQ45" s="360"/>
      <c r="VFR45" s="360"/>
      <c r="VFS45" s="360"/>
      <c r="VFT45" s="360"/>
      <c r="VFU45" s="360"/>
      <c r="VFV45" s="360"/>
      <c r="VFW45" s="360"/>
      <c r="VFX45" s="360"/>
      <c r="VFY45" s="360"/>
      <c r="VFZ45" s="360"/>
      <c r="VGA45" s="360"/>
      <c r="VGB45" s="360"/>
      <c r="VGC45" s="360"/>
      <c r="VGD45" s="360"/>
      <c r="VGE45" s="360"/>
      <c r="VGF45" s="360"/>
      <c r="VGG45" s="360"/>
      <c r="VGH45" s="360"/>
      <c r="VGI45" s="360"/>
      <c r="VGJ45" s="360"/>
      <c r="VGK45" s="360"/>
      <c r="VGL45" s="360"/>
      <c r="VGM45" s="360"/>
      <c r="VGN45" s="360"/>
      <c r="VGO45" s="360"/>
      <c r="VGP45" s="360"/>
      <c r="VGQ45" s="360"/>
      <c r="VGR45" s="360"/>
      <c r="VGS45" s="360"/>
      <c r="VGT45" s="360"/>
      <c r="VGU45" s="360"/>
      <c r="VGV45" s="360"/>
      <c r="VGW45" s="360"/>
      <c r="VGX45" s="360"/>
      <c r="VGY45" s="360"/>
      <c r="VGZ45" s="360"/>
      <c r="VHA45" s="360"/>
      <c r="VHB45" s="360"/>
      <c r="VHC45" s="360"/>
      <c r="VHD45" s="360"/>
      <c r="VHE45" s="360"/>
      <c r="VHF45" s="360"/>
      <c r="VHG45" s="360"/>
      <c r="VHH45" s="360"/>
      <c r="VHI45" s="360"/>
      <c r="VHJ45" s="360"/>
      <c r="VHK45" s="360"/>
      <c r="VHL45" s="360"/>
      <c r="VHM45" s="360"/>
      <c r="VHN45" s="360"/>
      <c r="VHO45" s="360"/>
      <c r="VHP45" s="360"/>
      <c r="VHQ45" s="360"/>
      <c r="VHR45" s="360"/>
      <c r="VHS45" s="360"/>
      <c r="VHT45" s="360"/>
      <c r="VHU45" s="360"/>
      <c r="VHV45" s="360"/>
      <c r="VHW45" s="360"/>
      <c r="VHX45" s="360"/>
      <c r="VHY45" s="360"/>
      <c r="VHZ45" s="360"/>
      <c r="VIA45" s="360"/>
      <c r="VIB45" s="360"/>
      <c r="VIC45" s="360"/>
      <c r="VID45" s="360"/>
      <c r="VIE45" s="360"/>
      <c r="VIF45" s="360"/>
      <c r="VIG45" s="360"/>
      <c r="VIH45" s="360"/>
      <c r="VII45" s="360"/>
      <c r="VIJ45" s="360"/>
      <c r="VIK45" s="360"/>
      <c r="VIL45" s="360"/>
      <c r="VIM45" s="360"/>
      <c r="VIN45" s="360"/>
      <c r="VIO45" s="360"/>
      <c r="VIP45" s="360"/>
      <c r="VIQ45" s="360"/>
      <c r="VIR45" s="360"/>
      <c r="VIS45" s="360"/>
      <c r="VIT45" s="360"/>
      <c r="VIU45" s="360"/>
      <c r="VIV45" s="360"/>
      <c r="VIW45" s="360"/>
      <c r="VIX45" s="360"/>
      <c r="VIY45" s="360"/>
      <c r="VIZ45" s="360"/>
      <c r="VJA45" s="360"/>
      <c r="VJB45" s="360"/>
      <c r="VJC45" s="360"/>
      <c r="VJD45" s="360"/>
      <c r="VJE45" s="360"/>
      <c r="VJF45" s="360"/>
      <c r="VJG45" s="360"/>
      <c r="VJH45" s="360"/>
      <c r="VJI45" s="360"/>
      <c r="VJJ45" s="360"/>
      <c r="VJK45" s="360"/>
      <c r="VJL45" s="360"/>
      <c r="VJM45" s="360"/>
      <c r="VJN45" s="360"/>
      <c r="VJO45" s="360"/>
      <c r="VJP45" s="360"/>
      <c r="VJQ45" s="360"/>
      <c r="VJR45" s="360"/>
      <c r="VJS45" s="360"/>
      <c r="VJT45" s="360"/>
      <c r="VJU45" s="360"/>
      <c r="VJV45" s="360"/>
      <c r="VJW45" s="360"/>
      <c r="VJX45" s="360"/>
      <c r="VJY45" s="360"/>
      <c r="VJZ45" s="360"/>
      <c r="VKA45" s="360"/>
      <c r="VKB45" s="360"/>
      <c r="VKC45" s="360"/>
      <c r="VKD45" s="360"/>
      <c r="VKE45" s="360"/>
      <c r="VKF45" s="360"/>
      <c r="VKG45" s="360"/>
      <c r="VKH45" s="360"/>
      <c r="VKI45" s="360"/>
      <c r="VKJ45" s="360"/>
      <c r="VKK45" s="360"/>
      <c r="VKL45" s="360"/>
      <c r="VKM45" s="360"/>
      <c r="VKN45" s="360"/>
      <c r="VKO45" s="360"/>
      <c r="VKP45" s="360"/>
      <c r="VKQ45" s="360"/>
      <c r="VKR45" s="360"/>
      <c r="VKS45" s="360"/>
      <c r="VKT45" s="360"/>
      <c r="VKU45" s="360"/>
      <c r="VKV45" s="360"/>
      <c r="VKW45" s="360"/>
      <c r="VKX45" s="360"/>
      <c r="VKY45" s="360"/>
      <c r="VKZ45" s="360"/>
      <c r="VLA45" s="360"/>
      <c r="VLB45" s="360"/>
      <c r="VLC45" s="360"/>
      <c r="VLD45" s="360"/>
      <c r="VLE45" s="360"/>
      <c r="VLF45" s="360"/>
      <c r="VLG45" s="360"/>
      <c r="VLH45" s="360"/>
      <c r="VLI45" s="360"/>
      <c r="VLJ45" s="360"/>
      <c r="VLK45" s="360"/>
      <c r="VLL45" s="360"/>
      <c r="VLM45" s="360"/>
      <c r="VLN45" s="360"/>
      <c r="VLO45" s="360"/>
      <c r="VLP45" s="360"/>
      <c r="VLQ45" s="360"/>
      <c r="VLR45" s="360"/>
      <c r="VLS45" s="360"/>
      <c r="VLT45" s="360"/>
      <c r="VLU45" s="360"/>
      <c r="VLV45" s="360"/>
      <c r="VLW45" s="360"/>
      <c r="VLX45" s="360"/>
      <c r="VLY45" s="360"/>
      <c r="VLZ45" s="360"/>
      <c r="VMA45" s="360"/>
      <c r="VMB45" s="360"/>
      <c r="VMC45" s="360"/>
      <c r="VMD45" s="360"/>
      <c r="VME45" s="360"/>
      <c r="VMF45" s="360"/>
      <c r="VMG45" s="360"/>
      <c r="VMH45" s="360"/>
      <c r="VMI45" s="360"/>
      <c r="VMJ45" s="360"/>
      <c r="VMK45" s="360"/>
      <c r="VML45" s="360"/>
      <c r="VMM45" s="360"/>
      <c r="VMN45" s="360"/>
      <c r="VMO45" s="360"/>
      <c r="VMP45" s="360"/>
      <c r="VMQ45" s="360"/>
      <c r="VMR45" s="360"/>
      <c r="VMS45" s="360"/>
      <c r="VMT45" s="360"/>
      <c r="VMU45" s="360"/>
      <c r="VMV45" s="360"/>
      <c r="VMW45" s="360"/>
      <c r="VMX45" s="360"/>
      <c r="VMY45" s="360"/>
      <c r="VMZ45" s="360"/>
      <c r="VNA45" s="360"/>
      <c r="VNB45" s="360"/>
      <c r="VNC45" s="360"/>
      <c r="VND45" s="360"/>
      <c r="VNE45" s="360"/>
      <c r="VNF45" s="360"/>
      <c r="VNG45" s="360"/>
      <c r="VNH45" s="360"/>
      <c r="VNI45" s="360"/>
      <c r="VNJ45" s="360"/>
      <c r="VNK45" s="360"/>
      <c r="VNL45" s="360"/>
      <c r="VNM45" s="360"/>
      <c r="VNN45" s="360"/>
      <c r="VNO45" s="360"/>
      <c r="VNP45" s="360"/>
      <c r="VNQ45" s="360"/>
      <c r="VNR45" s="360"/>
      <c r="VNS45" s="360"/>
      <c r="VNT45" s="360"/>
      <c r="VNU45" s="360"/>
      <c r="VNV45" s="360"/>
      <c r="VNW45" s="360"/>
      <c r="VNX45" s="360"/>
      <c r="VNY45" s="360"/>
      <c r="VNZ45" s="360"/>
      <c r="VOA45" s="360"/>
      <c r="VOB45" s="360"/>
      <c r="VOC45" s="360"/>
      <c r="VOD45" s="360"/>
      <c r="VOE45" s="360"/>
      <c r="VOF45" s="360"/>
      <c r="VOG45" s="360"/>
      <c r="VOH45" s="360"/>
      <c r="VOI45" s="360"/>
      <c r="VOJ45" s="360"/>
      <c r="VOK45" s="360"/>
      <c r="VOL45" s="360"/>
      <c r="VOM45" s="360"/>
      <c r="VON45" s="360"/>
      <c r="VOO45" s="360"/>
      <c r="VOP45" s="360"/>
      <c r="VOQ45" s="360"/>
      <c r="VOR45" s="360"/>
      <c r="VOS45" s="360"/>
      <c r="VOT45" s="360"/>
      <c r="VOU45" s="360"/>
      <c r="VOV45" s="360"/>
      <c r="VOW45" s="360"/>
      <c r="VOX45" s="360"/>
      <c r="VOY45" s="360"/>
      <c r="VOZ45" s="360"/>
      <c r="VPA45" s="360"/>
      <c r="VPB45" s="360"/>
      <c r="VPC45" s="360"/>
      <c r="VPD45" s="360"/>
      <c r="VPE45" s="360"/>
      <c r="VPF45" s="360"/>
      <c r="VPG45" s="360"/>
      <c r="VPH45" s="360"/>
      <c r="VPI45" s="360"/>
      <c r="VPJ45" s="360"/>
      <c r="VPK45" s="360"/>
      <c r="VPL45" s="360"/>
      <c r="VPM45" s="360"/>
      <c r="VPN45" s="360"/>
      <c r="VPO45" s="360"/>
      <c r="VPP45" s="360"/>
      <c r="VPQ45" s="360"/>
      <c r="VPR45" s="360"/>
      <c r="VPS45" s="360"/>
      <c r="VPT45" s="360"/>
      <c r="VPU45" s="360"/>
      <c r="VPV45" s="360"/>
      <c r="VPW45" s="360"/>
      <c r="VPX45" s="360"/>
      <c r="VPY45" s="360"/>
      <c r="VPZ45" s="360"/>
      <c r="VQA45" s="360"/>
      <c r="VQB45" s="360"/>
      <c r="VQC45" s="360"/>
      <c r="VQD45" s="360"/>
      <c r="VQE45" s="360"/>
      <c r="VQF45" s="360"/>
      <c r="VQG45" s="360"/>
      <c r="VQH45" s="360"/>
      <c r="VQI45" s="360"/>
      <c r="VQJ45" s="360"/>
      <c r="VQK45" s="360"/>
      <c r="VQL45" s="360"/>
      <c r="VQM45" s="360"/>
      <c r="VQN45" s="360"/>
      <c r="VQO45" s="360"/>
      <c r="VQP45" s="360"/>
      <c r="VQQ45" s="360"/>
      <c r="VQR45" s="360"/>
      <c r="VQS45" s="360"/>
      <c r="VQT45" s="360"/>
      <c r="VQU45" s="360"/>
      <c r="VQV45" s="360"/>
      <c r="VQW45" s="360"/>
      <c r="VQX45" s="360"/>
      <c r="VQY45" s="360"/>
      <c r="VQZ45" s="360"/>
      <c r="VRA45" s="360"/>
      <c r="VRB45" s="360"/>
      <c r="VRC45" s="360"/>
      <c r="VRD45" s="360"/>
      <c r="VRE45" s="360"/>
      <c r="VRF45" s="360"/>
      <c r="VRG45" s="360"/>
      <c r="VRH45" s="360"/>
      <c r="VRI45" s="360"/>
      <c r="VRJ45" s="360"/>
      <c r="VRK45" s="360"/>
      <c r="VRL45" s="360"/>
      <c r="VRM45" s="360"/>
      <c r="VRN45" s="360"/>
      <c r="VRO45" s="360"/>
      <c r="VRP45" s="360"/>
      <c r="VRQ45" s="360"/>
      <c r="VRR45" s="360"/>
      <c r="VRS45" s="360"/>
      <c r="VRT45" s="360"/>
      <c r="VRU45" s="360"/>
      <c r="VRV45" s="360"/>
      <c r="VRW45" s="360"/>
      <c r="VRX45" s="360"/>
      <c r="VRY45" s="360"/>
      <c r="VRZ45" s="360"/>
      <c r="VSA45" s="360"/>
      <c r="VSB45" s="360"/>
      <c r="VSC45" s="360"/>
      <c r="VSD45" s="360"/>
      <c r="VSE45" s="360"/>
      <c r="VSF45" s="360"/>
      <c r="VSG45" s="360"/>
      <c r="VSH45" s="360"/>
      <c r="VSI45" s="360"/>
      <c r="VSJ45" s="360"/>
      <c r="VSK45" s="360"/>
      <c r="VSL45" s="360"/>
      <c r="VSM45" s="360"/>
      <c r="VSN45" s="360"/>
      <c r="VSO45" s="360"/>
      <c r="VSP45" s="360"/>
      <c r="VSQ45" s="360"/>
      <c r="VSR45" s="360"/>
      <c r="VSS45" s="360"/>
      <c r="VST45" s="360"/>
      <c r="VSU45" s="360"/>
      <c r="VSV45" s="360"/>
      <c r="VSW45" s="360"/>
      <c r="VSX45" s="360"/>
      <c r="VSY45" s="360"/>
      <c r="VSZ45" s="360"/>
      <c r="VTA45" s="360"/>
      <c r="VTB45" s="360"/>
      <c r="VTC45" s="360"/>
      <c r="VTD45" s="360"/>
      <c r="VTE45" s="360"/>
      <c r="VTF45" s="360"/>
      <c r="VTG45" s="360"/>
      <c r="VTH45" s="360"/>
      <c r="VTI45" s="360"/>
      <c r="VTJ45" s="360"/>
      <c r="VTK45" s="360"/>
      <c r="VTL45" s="360"/>
      <c r="VTM45" s="360"/>
      <c r="VTN45" s="360"/>
      <c r="VTO45" s="360"/>
      <c r="VTP45" s="360"/>
      <c r="VTQ45" s="360"/>
      <c r="VTR45" s="360"/>
      <c r="VTS45" s="360"/>
      <c r="VTT45" s="360"/>
      <c r="VTU45" s="360"/>
      <c r="VTV45" s="360"/>
      <c r="VTW45" s="360"/>
      <c r="VTX45" s="360"/>
      <c r="VTY45" s="360"/>
      <c r="VTZ45" s="360"/>
      <c r="VUA45" s="360"/>
      <c r="VUB45" s="360"/>
      <c r="VUC45" s="360"/>
      <c r="VUD45" s="360"/>
      <c r="VUE45" s="360"/>
      <c r="VUF45" s="360"/>
      <c r="VUG45" s="360"/>
      <c r="VUH45" s="360"/>
      <c r="VUI45" s="360"/>
      <c r="VUJ45" s="360"/>
      <c r="VUK45" s="360"/>
      <c r="VUL45" s="360"/>
      <c r="VUM45" s="360"/>
      <c r="VUN45" s="360"/>
      <c r="VUO45" s="360"/>
      <c r="VUP45" s="360"/>
      <c r="VUQ45" s="360"/>
      <c r="VUR45" s="360"/>
      <c r="VUS45" s="360"/>
      <c r="VUT45" s="360"/>
      <c r="VUU45" s="360"/>
      <c r="VUV45" s="360"/>
      <c r="VUW45" s="360"/>
      <c r="VUX45" s="360"/>
      <c r="VUY45" s="360"/>
      <c r="VUZ45" s="360"/>
      <c r="VVA45" s="360"/>
      <c r="VVB45" s="360"/>
      <c r="VVC45" s="360"/>
      <c r="VVD45" s="360"/>
      <c r="VVE45" s="360"/>
      <c r="VVF45" s="360"/>
      <c r="VVG45" s="360"/>
      <c r="VVH45" s="360"/>
      <c r="VVI45" s="360"/>
      <c r="VVJ45" s="360"/>
      <c r="VVK45" s="360"/>
      <c r="VVL45" s="360"/>
      <c r="VVM45" s="360"/>
      <c r="VVN45" s="360"/>
      <c r="VVO45" s="360"/>
      <c r="VVP45" s="360"/>
      <c r="VVQ45" s="360"/>
      <c r="VVR45" s="360"/>
      <c r="VVS45" s="360"/>
      <c r="VVT45" s="360"/>
      <c r="VVU45" s="360"/>
      <c r="VVV45" s="360"/>
      <c r="VVW45" s="360"/>
      <c r="VVX45" s="360"/>
      <c r="VVY45" s="360"/>
      <c r="VVZ45" s="360"/>
      <c r="VWA45" s="360"/>
      <c r="VWB45" s="360"/>
      <c r="VWC45" s="360"/>
      <c r="VWD45" s="360"/>
      <c r="VWE45" s="360"/>
      <c r="VWF45" s="360"/>
      <c r="VWG45" s="360"/>
      <c r="VWH45" s="360"/>
      <c r="VWI45" s="360"/>
      <c r="VWJ45" s="360"/>
      <c r="VWK45" s="360"/>
      <c r="VWL45" s="360"/>
      <c r="VWM45" s="360"/>
      <c r="VWN45" s="360"/>
      <c r="VWO45" s="360"/>
      <c r="VWP45" s="360"/>
      <c r="VWQ45" s="360"/>
      <c r="VWR45" s="360"/>
      <c r="VWS45" s="360"/>
      <c r="VWT45" s="360"/>
      <c r="VWU45" s="360"/>
      <c r="VWV45" s="360"/>
      <c r="VWW45" s="360"/>
      <c r="VWX45" s="360"/>
      <c r="VWY45" s="360"/>
      <c r="VWZ45" s="360"/>
      <c r="VXA45" s="360"/>
      <c r="VXB45" s="360"/>
      <c r="VXC45" s="360"/>
      <c r="VXD45" s="360"/>
      <c r="VXE45" s="360"/>
      <c r="VXF45" s="360"/>
      <c r="VXG45" s="360"/>
      <c r="VXH45" s="360"/>
      <c r="VXI45" s="360"/>
      <c r="VXJ45" s="360"/>
      <c r="VXK45" s="360"/>
      <c r="VXL45" s="360"/>
      <c r="VXM45" s="360"/>
      <c r="VXN45" s="360"/>
      <c r="VXO45" s="360"/>
      <c r="VXP45" s="360"/>
      <c r="VXQ45" s="360"/>
      <c r="VXR45" s="360"/>
      <c r="VXS45" s="360"/>
      <c r="VXT45" s="360"/>
      <c r="VXU45" s="360"/>
      <c r="VXV45" s="360"/>
      <c r="VXW45" s="360"/>
      <c r="VXX45" s="360"/>
      <c r="VXY45" s="360"/>
      <c r="VXZ45" s="360"/>
      <c r="VYA45" s="360"/>
      <c r="VYB45" s="360"/>
      <c r="VYC45" s="360"/>
      <c r="VYD45" s="360"/>
      <c r="VYE45" s="360"/>
      <c r="VYF45" s="360"/>
      <c r="VYG45" s="360"/>
      <c r="VYH45" s="360"/>
      <c r="VYI45" s="360"/>
      <c r="VYJ45" s="360"/>
      <c r="VYK45" s="360"/>
      <c r="VYL45" s="360"/>
      <c r="VYM45" s="360"/>
      <c r="VYN45" s="360"/>
      <c r="VYO45" s="360"/>
      <c r="VYP45" s="360"/>
      <c r="VYQ45" s="360"/>
      <c r="VYR45" s="360"/>
      <c r="VYS45" s="360"/>
      <c r="VYT45" s="360"/>
      <c r="VYU45" s="360"/>
      <c r="VYV45" s="360"/>
      <c r="VYW45" s="360"/>
      <c r="VYX45" s="360"/>
      <c r="VYY45" s="360"/>
      <c r="VYZ45" s="360"/>
      <c r="VZA45" s="360"/>
      <c r="VZB45" s="360"/>
      <c r="VZC45" s="360"/>
      <c r="VZD45" s="360"/>
      <c r="VZE45" s="360"/>
      <c r="VZF45" s="360"/>
      <c r="VZG45" s="360"/>
      <c r="VZH45" s="360"/>
      <c r="VZI45" s="360"/>
      <c r="VZJ45" s="360"/>
      <c r="VZK45" s="360"/>
      <c r="VZL45" s="360"/>
      <c r="VZM45" s="360"/>
      <c r="VZN45" s="360"/>
      <c r="VZO45" s="360"/>
      <c r="VZP45" s="360"/>
      <c r="VZQ45" s="360"/>
      <c r="VZR45" s="360"/>
      <c r="VZS45" s="360"/>
      <c r="VZT45" s="360"/>
      <c r="VZU45" s="360"/>
      <c r="VZV45" s="360"/>
      <c r="VZW45" s="360"/>
      <c r="VZX45" s="360"/>
      <c r="VZY45" s="360"/>
      <c r="VZZ45" s="360"/>
      <c r="WAA45" s="360"/>
      <c r="WAB45" s="360"/>
      <c r="WAC45" s="360"/>
      <c r="WAD45" s="360"/>
      <c r="WAE45" s="360"/>
      <c r="WAF45" s="360"/>
      <c r="WAG45" s="360"/>
      <c r="WAH45" s="360"/>
      <c r="WAI45" s="360"/>
      <c r="WAJ45" s="360"/>
      <c r="WAK45" s="360"/>
      <c r="WAL45" s="360"/>
      <c r="WAM45" s="360"/>
      <c r="WAN45" s="360"/>
      <c r="WAO45" s="360"/>
      <c r="WAP45" s="360"/>
      <c r="WAQ45" s="360"/>
      <c r="WAR45" s="360"/>
      <c r="WAS45" s="360"/>
      <c r="WAT45" s="360"/>
      <c r="WAU45" s="360"/>
      <c r="WAV45" s="360"/>
      <c r="WAW45" s="360"/>
      <c r="WAX45" s="360"/>
      <c r="WAY45" s="360"/>
      <c r="WAZ45" s="360"/>
      <c r="WBA45" s="360"/>
      <c r="WBB45" s="360"/>
      <c r="WBC45" s="360"/>
      <c r="WBD45" s="360"/>
      <c r="WBE45" s="360"/>
      <c r="WBF45" s="360"/>
      <c r="WBG45" s="360"/>
      <c r="WBH45" s="360"/>
      <c r="WBI45" s="360"/>
      <c r="WBJ45" s="360"/>
      <c r="WBK45" s="360"/>
      <c r="WBL45" s="360"/>
      <c r="WBM45" s="360"/>
      <c r="WBN45" s="360"/>
      <c r="WBO45" s="360"/>
      <c r="WBP45" s="360"/>
      <c r="WBQ45" s="360"/>
      <c r="WBR45" s="360"/>
      <c r="WBS45" s="360"/>
      <c r="WBT45" s="360"/>
      <c r="WBU45" s="360"/>
      <c r="WBV45" s="360"/>
      <c r="WBW45" s="360"/>
      <c r="WBX45" s="360"/>
      <c r="WBY45" s="360"/>
      <c r="WBZ45" s="360"/>
      <c r="WCA45" s="360"/>
      <c r="WCB45" s="360"/>
      <c r="WCC45" s="360"/>
      <c r="WCD45" s="360"/>
      <c r="WCE45" s="360"/>
      <c r="WCF45" s="360"/>
      <c r="WCG45" s="360"/>
      <c r="WCH45" s="360"/>
      <c r="WCI45" s="360"/>
      <c r="WCJ45" s="360"/>
      <c r="WCK45" s="360"/>
      <c r="WCL45" s="360"/>
      <c r="WCM45" s="360"/>
      <c r="WCN45" s="360"/>
      <c r="WCO45" s="360"/>
      <c r="WCP45" s="360"/>
      <c r="WCQ45" s="360"/>
      <c r="WCR45" s="360"/>
      <c r="WCS45" s="360"/>
      <c r="WCT45" s="360"/>
      <c r="WCU45" s="360"/>
      <c r="WCV45" s="360"/>
      <c r="WCW45" s="360"/>
      <c r="WCX45" s="360"/>
      <c r="WCY45" s="360"/>
      <c r="WCZ45" s="360"/>
      <c r="WDA45" s="360"/>
      <c r="WDB45" s="360"/>
      <c r="WDC45" s="360"/>
      <c r="WDD45" s="360"/>
      <c r="WDE45" s="360"/>
      <c r="WDF45" s="360"/>
      <c r="WDG45" s="360"/>
      <c r="WDH45" s="360"/>
      <c r="WDI45" s="360"/>
      <c r="WDJ45" s="360"/>
      <c r="WDK45" s="360"/>
      <c r="WDL45" s="360"/>
      <c r="WDM45" s="360"/>
      <c r="WDN45" s="360"/>
      <c r="WDO45" s="360"/>
      <c r="WDP45" s="360"/>
      <c r="WDQ45" s="360"/>
      <c r="WDR45" s="360"/>
      <c r="WDS45" s="360"/>
      <c r="WDT45" s="360"/>
      <c r="WDU45" s="360"/>
      <c r="WDV45" s="360"/>
      <c r="WDW45" s="360"/>
      <c r="WDX45" s="360"/>
      <c r="WDY45" s="360"/>
      <c r="WDZ45" s="360"/>
      <c r="WEA45" s="360"/>
      <c r="WEB45" s="360"/>
      <c r="WEC45" s="360"/>
      <c r="WED45" s="360"/>
      <c r="WEE45" s="360"/>
      <c r="WEF45" s="360"/>
      <c r="WEG45" s="360"/>
      <c r="WEH45" s="360"/>
      <c r="WEI45" s="360"/>
      <c r="WEJ45" s="360"/>
      <c r="WEK45" s="360"/>
      <c r="WEL45" s="360"/>
      <c r="WEM45" s="360"/>
      <c r="WEN45" s="360"/>
      <c r="WEO45" s="360"/>
      <c r="WEP45" s="360"/>
      <c r="WEQ45" s="360"/>
      <c r="WER45" s="360"/>
      <c r="WES45" s="360"/>
      <c r="WET45" s="360"/>
      <c r="WEU45" s="360"/>
      <c r="WEV45" s="360"/>
      <c r="WEW45" s="360"/>
      <c r="WEX45" s="360"/>
      <c r="WEY45" s="360"/>
      <c r="WEZ45" s="360"/>
      <c r="WFA45" s="360"/>
      <c r="WFB45" s="360"/>
      <c r="WFC45" s="360"/>
      <c r="WFD45" s="360"/>
      <c r="WFE45" s="360"/>
      <c r="WFF45" s="360"/>
      <c r="WFG45" s="360"/>
      <c r="WFH45" s="360"/>
      <c r="WFI45" s="360"/>
      <c r="WFJ45" s="360"/>
      <c r="WFK45" s="360"/>
      <c r="WFL45" s="360"/>
      <c r="WFM45" s="360"/>
      <c r="WFN45" s="360"/>
      <c r="WFO45" s="360"/>
      <c r="WFP45" s="360"/>
      <c r="WFQ45" s="360"/>
      <c r="WFR45" s="360"/>
      <c r="WFS45" s="360"/>
      <c r="WFT45" s="360"/>
      <c r="WFU45" s="360"/>
      <c r="WFV45" s="360"/>
      <c r="WFW45" s="360"/>
      <c r="WFX45" s="360"/>
      <c r="WFY45" s="360"/>
      <c r="WFZ45" s="360"/>
      <c r="WGA45" s="360"/>
      <c r="WGB45" s="360"/>
      <c r="WGC45" s="360"/>
      <c r="WGD45" s="360"/>
      <c r="WGE45" s="360"/>
      <c r="WGF45" s="360"/>
      <c r="WGG45" s="360"/>
      <c r="WGH45" s="360"/>
      <c r="WGI45" s="360"/>
      <c r="WGJ45" s="360"/>
      <c r="WGK45" s="360"/>
      <c r="WGL45" s="360"/>
      <c r="WGM45" s="360"/>
      <c r="WGN45" s="360"/>
      <c r="WGO45" s="360"/>
      <c r="WGP45" s="360"/>
      <c r="WGQ45" s="360"/>
      <c r="WGR45" s="360"/>
      <c r="WGS45" s="360"/>
      <c r="WGT45" s="360"/>
      <c r="WGU45" s="360"/>
      <c r="WGV45" s="360"/>
      <c r="WGW45" s="360"/>
      <c r="WGX45" s="360"/>
      <c r="WGY45" s="360"/>
      <c r="WGZ45" s="360"/>
      <c r="WHA45" s="360"/>
      <c r="WHB45" s="360"/>
      <c r="WHC45" s="360"/>
      <c r="WHD45" s="360"/>
      <c r="WHE45" s="360"/>
      <c r="WHF45" s="360"/>
      <c r="WHG45" s="360"/>
      <c r="WHH45" s="360"/>
      <c r="WHI45" s="360"/>
      <c r="WHJ45" s="360"/>
      <c r="WHK45" s="360"/>
      <c r="WHL45" s="360"/>
      <c r="WHM45" s="360"/>
      <c r="WHN45" s="360"/>
      <c r="WHO45" s="360"/>
      <c r="WHP45" s="360"/>
      <c r="WHQ45" s="360"/>
      <c r="WHR45" s="360"/>
      <c r="WHS45" s="360"/>
      <c r="WHT45" s="360"/>
      <c r="WHU45" s="360"/>
      <c r="WHV45" s="360"/>
      <c r="WHW45" s="360"/>
      <c r="WHX45" s="360"/>
      <c r="WHY45" s="360"/>
      <c r="WHZ45" s="360"/>
      <c r="WIA45" s="360"/>
      <c r="WIB45" s="360"/>
      <c r="WIC45" s="360"/>
      <c r="WID45" s="360"/>
      <c r="WIE45" s="360"/>
      <c r="WIF45" s="360"/>
      <c r="WIG45" s="360"/>
      <c r="WIH45" s="360"/>
      <c r="WII45" s="360"/>
      <c r="WIJ45" s="360"/>
      <c r="WIK45" s="360"/>
      <c r="WIL45" s="360"/>
      <c r="WIM45" s="360"/>
      <c r="WIN45" s="360"/>
      <c r="WIO45" s="360"/>
      <c r="WIP45" s="360"/>
      <c r="WIQ45" s="360"/>
      <c r="WIR45" s="360"/>
      <c r="WIS45" s="360"/>
      <c r="WIT45" s="360"/>
      <c r="WIU45" s="360"/>
      <c r="WIV45" s="360"/>
      <c r="WIW45" s="360"/>
      <c r="WIX45" s="360"/>
      <c r="WIY45" s="360"/>
      <c r="WIZ45" s="360"/>
      <c r="WJA45" s="360"/>
      <c r="WJB45" s="360"/>
      <c r="WJC45" s="360"/>
      <c r="WJD45" s="360"/>
      <c r="WJE45" s="360"/>
      <c r="WJF45" s="360"/>
      <c r="WJG45" s="360"/>
      <c r="WJH45" s="360"/>
      <c r="WJI45" s="360"/>
      <c r="WJJ45" s="360"/>
      <c r="WJK45" s="360"/>
      <c r="WJL45" s="360"/>
      <c r="WJM45" s="360"/>
      <c r="WJN45" s="360"/>
      <c r="WJO45" s="360"/>
      <c r="WJP45" s="360"/>
      <c r="WJQ45" s="360"/>
      <c r="WJR45" s="360"/>
      <c r="WJS45" s="360"/>
      <c r="WJT45" s="360"/>
      <c r="WJU45" s="360"/>
      <c r="WJV45" s="360"/>
      <c r="WJW45" s="360"/>
      <c r="WJX45" s="360"/>
      <c r="WJY45" s="360"/>
      <c r="WJZ45" s="360"/>
      <c r="WKA45" s="360"/>
      <c r="WKB45" s="360"/>
      <c r="WKC45" s="360"/>
      <c r="WKD45" s="360"/>
      <c r="WKE45" s="360"/>
      <c r="WKF45" s="360"/>
      <c r="WKG45" s="360"/>
      <c r="WKH45" s="360"/>
      <c r="WKI45" s="360"/>
      <c r="WKJ45" s="360"/>
      <c r="WKK45" s="360"/>
      <c r="WKL45" s="360"/>
      <c r="WKM45" s="360"/>
      <c r="WKN45" s="360"/>
      <c r="WKO45" s="360"/>
      <c r="WKP45" s="360"/>
      <c r="WKQ45" s="360"/>
      <c r="WKR45" s="360"/>
      <c r="WKS45" s="360"/>
      <c r="WKT45" s="360"/>
      <c r="WKU45" s="360"/>
      <c r="WKV45" s="360"/>
      <c r="WKW45" s="360"/>
      <c r="WKX45" s="360"/>
      <c r="WKY45" s="360"/>
      <c r="WKZ45" s="360"/>
      <c r="WLA45" s="360"/>
      <c r="WLB45" s="360"/>
      <c r="WLC45" s="360"/>
      <c r="WLD45" s="360"/>
      <c r="WLE45" s="360"/>
      <c r="WLF45" s="360"/>
      <c r="WLG45" s="360"/>
      <c r="WLH45" s="360"/>
      <c r="WLI45" s="360"/>
      <c r="WLJ45" s="360"/>
      <c r="WLK45" s="360"/>
      <c r="WLL45" s="360"/>
      <c r="WLM45" s="360"/>
      <c r="WLN45" s="360"/>
      <c r="WLO45" s="360"/>
      <c r="WLP45" s="360"/>
      <c r="WLQ45" s="360"/>
      <c r="WLR45" s="360"/>
      <c r="WLS45" s="360"/>
      <c r="WLT45" s="360"/>
      <c r="WLU45" s="360"/>
      <c r="WLV45" s="360"/>
      <c r="WLW45" s="360"/>
      <c r="WLX45" s="360"/>
      <c r="WLY45" s="360"/>
      <c r="WLZ45" s="360"/>
      <c r="WMA45" s="360"/>
      <c r="WMB45" s="360"/>
      <c r="WMC45" s="360"/>
      <c r="WMD45" s="360"/>
      <c r="WME45" s="360"/>
      <c r="WMF45" s="360"/>
      <c r="WMG45" s="360"/>
      <c r="WMH45" s="360"/>
      <c r="WMI45" s="360"/>
      <c r="WMJ45" s="360"/>
      <c r="WMK45" s="360"/>
      <c r="WML45" s="360"/>
      <c r="WMM45" s="360"/>
      <c r="WMN45" s="360"/>
      <c r="WMO45" s="360"/>
      <c r="WMP45" s="360"/>
      <c r="WMQ45" s="360"/>
      <c r="WMR45" s="360"/>
      <c r="WMS45" s="360"/>
      <c r="WMT45" s="360"/>
      <c r="WMU45" s="360"/>
      <c r="WMV45" s="360"/>
      <c r="WMW45" s="360"/>
      <c r="WMX45" s="360"/>
      <c r="WMY45" s="360"/>
      <c r="WMZ45" s="360"/>
      <c r="WNA45" s="360"/>
      <c r="WNB45" s="360"/>
      <c r="WNC45" s="360"/>
      <c r="WND45" s="360"/>
      <c r="WNE45" s="360"/>
      <c r="WNF45" s="360"/>
      <c r="WNG45" s="360"/>
      <c r="WNH45" s="360"/>
      <c r="WNI45" s="360"/>
      <c r="WNJ45" s="360"/>
      <c r="WNK45" s="360"/>
      <c r="WNL45" s="360"/>
      <c r="WNM45" s="360"/>
      <c r="WNN45" s="360"/>
      <c r="WNO45" s="360"/>
      <c r="WNP45" s="360"/>
      <c r="WNQ45" s="360"/>
      <c r="WNR45" s="360"/>
      <c r="WNS45" s="360"/>
      <c r="WNT45" s="360"/>
      <c r="WNU45" s="360"/>
      <c r="WNV45" s="360"/>
      <c r="WNW45" s="360"/>
      <c r="WNX45" s="360"/>
      <c r="WNY45" s="360"/>
      <c r="WNZ45" s="360"/>
      <c r="WOA45" s="360"/>
      <c r="WOB45" s="360"/>
      <c r="WOC45" s="360"/>
      <c r="WOD45" s="360"/>
      <c r="WOE45" s="360"/>
      <c r="WOF45" s="360"/>
      <c r="WOG45" s="360"/>
      <c r="WOH45" s="360"/>
      <c r="WOI45" s="360"/>
      <c r="WOJ45" s="360"/>
      <c r="WOK45" s="360"/>
      <c r="WOL45" s="360"/>
      <c r="WOM45" s="360"/>
      <c r="WON45" s="360"/>
      <c r="WOO45" s="360"/>
      <c r="WOP45" s="360"/>
      <c r="WOQ45" s="360"/>
      <c r="WOR45" s="360"/>
      <c r="WOS45" s="360"/>
      <c r="WOT45" s="360"/>
      <c r="WOU45" s="360"/>
      <c r="WOV45" s="360"/>
      <c r="WOW45" s="360"/>
      <c r="WOX45" s="360"/>
      <c r="WOY45" s="360"/>
      <c r="WOZ45" s="360"/>
      <c r="WPA45" s="360"/>
      <c r="WPB45" s="360"/>
      <c r="WPC45" s="360"/>
      <c r="WPD45" s="360"/>
      <c r="WPE45" s="360"/>
      <c r="WPF45" s="360"/>
      <c r="WPG45" s="360"/>
      <c r="WPH45" s="360"/>
      <c r="WPI45" s="360"/>
      <c r="WPJ45" s="360"/>
      <c r="WPK45" s="360"/>
      <c r="WPL45" s="360"/>
      <c r="WPM45" s="360"/>
      <c r="WPN45" s="360"/>
      <c r="WPO45" s="360"/>
      <c r="WPP45" s="360"/>
      <c r="WPQ45" s="360"/>
      <c r="WPR45" s="360"/>
      <c r="WPS45" s="360"/>
      <c r="WPT45" s="360"/>
      <c r="WPU45" s="360"/>
      <c r="WPV45" s="360"/>
      <c r="WPW45" s="360"/>
      <c r="WPX45" s="360"/>
      <c r="WPY45" s="360"/>
      <c r="WPZ45" s="360"/>
      <c r="WQA45" s="360"/>
      <c r="WQB45" s="360"/>
      <c r="WQC45" s="360"/>
      <c r="WQD45" s="360"/>
      <c r="WQE45" s="360"/>
      <c r="WQF45" s="360"/>
      <c r="WQG45" s="360"/>
      <c r="WQH45" s="360"/>
      <c r="WQI45" s="360"/>
      <c r="WQJ45" s="360"/>
      <c r="WQK45" s="360"/>
      <c r="WQL45" s="360"/>
      <c r="WQM45" s="360"/>
      <c r="WQN45" s="360"/>
      <c r="WQO45" s="360"/>
      <c r="WQP45" s="360"/>
      <c r="WQQ45" s="360"/>
      <c r="WQR45" s="360"/>
      <c r="WQS45" s="360"/>
      <c r="WQT45" s="360"/>
      <c r="WQU45" s="360"/>
      <c r="WQV45" s="360"/>
      <c r="WQW45" s="360"/>
      <c r="WQX45" s="360"/>
      <c r="WQY45" s="360"/>
      <c r="WQZ45" s="360"/>
      <c r="WRA45" s="360"/>
      <c r="WRB45" s="360"/>
      <c r="WRC45" s="360"/>
      <c r="WRD45" s="360"/>
      <c r="WRE45" s="360"/>
      <c r="WRF45" s="360"/>
      <c r="WRG45" s="360"/>
      <c r="WRH45" s="360"/>
      <c r="WRI45" s="360"/>
      <c r="WRJ45" s="360"/>
      <c r="WRK45" s="360"/>
      <c r="WRL45" s="360"/>
      <c r="WRM45" s="360"/>
      <c r="WRN45" s="360"/>
      <c r="WRO45" s="360"/>
      <c r="WRP45" s="360"/>
      <c r="WRQ45" s="360"/>
      <c r="WRR45" s="360"/>
      <c r="WRS45" s="360"/>
      <c r="WRT45" s="360"/>
      <c r="WRU45" s="360"/>
      <c r="WRV45" s="360"/>
      <c r="WRW45" s="360"/>
      <c r="WRX45" s="360"/>
      <c r="WRY45" s="360"/>
      <c r="WRZ45" s="360"/>
      <c r="WSA45" s="360"/>
      <c r="WSB45" s="360"/>
      <c r="WSC45" s="360"/>
      <c r="WSD45" s="360"/>
      <c r="WSE45" s="360"/>
      <c r="WSF45" s="360"/>
      <c r="WSG45" s="360"/>
      <c r="WSH45" s="360"/>
      <c r="WSI45" s="360"/>
      <c r="WSJ45" s="360"/>
      <c r="WSK45" s="360"/>
      <c r="WSL45" s="360"/>
      <c r="WSM45" s="360"/>
      <c r="WSN45" s="360"/>
      <c r="WSO45" s="360"/>
      <c r="WSP45" s="360"/>
      <c r="WSQ45" s="360"/>
      <c r="WSR45" s="360"/>
      <c r="WSS45" s="360"/>
      <c r="WST45" s="360"/>
      <c r="WSU45" s="360"/>
      <c r="WSV45" s="360"/>
      <c r="WSW45" s="360"/>
      <c r="WSX45" s="360"/>
      <c r="WSY45" s="360"/>
      <c r="WSZ45" s="360"/>
      <c r="WTA45" s="360"/>
      <c r="WTB45" s="360"/>
      <c r="WTC45" s="360"/>
      <c r="WTD45" s="360"/>
      <c r="WTE45" s="360"/>
      <c r="WTF45" s="360"/>
      <c r="WTG45" s="360"/>
      <c r="WTH45" s="360"/>
      <c r="WTI45" s="360"/>
      <c r="WTJ45" s="360"/>
      <c r="WTK45" s="360"/>
      <c r="WTL45" s="360"/>
      <c r="WTM45" s="360"/>
      <c r="WTN45" s="360"/>
      <c r="WTO45" s="360"/>
      <c r="WTP45" s="360"/>
      <c r="WTQ45" s="360"/>
      <c r="WTR45" s="360"/>
      <c r="WTS45" s="360"/>
      <c r="WTT45" s="360"/>
      <c r="WTU45" s="360"/>
      <c r="WTV45" s="360"/>
      <c r="WTW45" s="360"/>
      <c r="WTX45" s="360"/>
      <c r="WTY45" s="360"/>
      <c r="WTZ45" s="360"/>
      <c r="WUA45" s="360"/>
      <c r="WUB45" s="360"/>
      <c r="WUC45" s="360"/>
      <c r="WUD45" s="360"/>
      <c r="WUE45" s="360"/>
      <c r="WUF45" s="360"/>
      <c r="WUG45" s="360"/>
      <c r="WUH45" s="360"/>
      <c r="WUI45" s="360"/>
      <c r="WUJ45" s="360"/>
      <c r="WUK45" s="360"/>
      <c r="WUL45" s="360"/>
      <c r="WUM45" s="360"/>
      <c r="WUN45" s="360"/>
      <c r="WUO45" s="360"/>
      <c r="WUP45" s="360"/>
      <c r="WUQ45" s="360"/>
      <c r="WUR45" s="360"/>
      <c r="WUS45" s="360"/>
      <c r="WUT45" s="360"/>
      <c r="WUU45" s="360"/>
      <c r="WUV45" s="360"/>
      <c r="WUW45" s="360"/>
      <c r="WUX45" s="360"/>
      <c r="WUY45" s="360"/>
      <c r="WUZ45" s="360"/>
      <c r="WVA45" s="360"/>
      <c r="WVB45" s="360"/>
      <c r="WVC45" s="360"/>
      <c r="WVD45" s="360"/>
      <c r="WVE45" s="360"/>
      <c r="WVF45" s="360"/>
      <c r="WVG45" s="360"/>
      <c r="WVH45" s="360"/>
      <c r="WVI45" s="360"/>
      <c r="WVJ45" s="360"/>
      <c r="WVK45" s="360"/>
      <c r="WVL45" s="360"/>
      <c r="WVM45" s="360"/>
      <c r="WVN45" s="360"/>
      <c r="WVO45" s="360"/>
      <c r="WVP45" s="360"/>
      <c r="WVQ45" s="360"/>
      <c r="WVR45" s="360"/>
      <c r="WVS45" s="360"/>
      <c r="WVT45" s="360"/>
      <c r="WVU45" s="360"/>
      <c r="WVV45" s="360"/>
      <c r="WVW45" s="360"/>
      <c r="WVX45" s="360"/>
      <c r="WVY45" s="360"/>
      <c r="WVZ45" s="360"/>
      <c r="WWA45" s="360"/>
      <c r="WWB45" s="360"/>
      <c r="WWC45" s="360"/>
      <c r="WWD45" s="360"/>
      <c r="WWE45" s="360"/>
      <c r="WWF45" s="360"/>
      <c r="WWG45" s="360"/>
    </row>
    <row r="46" spans="1:16153" ht="20.25">
      <c r="A46" s="357" t="s">
        <v>229</v>
      </c>
      <c r="B46" s="357"/>
      <c r="C46" s="357"/>
      <c r="D46" s="357"/>
      <c r="E46" s="357"/>
      <c r="F46" s="357"/>
      <c r="G46" s="357"/>
      <c r="H46" s="357"/>
      <c r="I46" s="357"/>
      <c r="J46" s="357" t="s">
        <v>230</v>
      </c>
      <c r="K46" s="357"/>
      <c r="L46" s="357"/>
      <c r="M46" s="277"/>
      <c r="N46" s="357"/>
      <c r="O46" s="357"/>
      <c r="P46" s="357"/>
      <c r="Q46" s="357"/>
      <c r="R46" s="357"/>
      <c r="S46" s="357"/>
      <c r="T46" s="359"/>
      <c r="U46" s="359"/>
      <c r="V46" s="272"/>
      <c r="W46" s="272"/>
      <c r="X46" s="272"/>
      <c r="Y46" s="272"/>
      <c r="Z46" s="360"/>
      <c r="AA46" s="360"/>
      <c r="AB46" s="360"/>
      <c r="AC46" s="360"/>
      <c r="AD46" s="360"/>
      <c r="AE46" s="360"/>
      <c r="AF46" s="360"/>
      <c r="AG46" s="360"/>
      <c r="AH46" s="360"/>
      <c r="AI46" s="360"/>
      <c r="AJ46" s="360"/>
      <c r="AK46" s="360"/>
      <c r="AL46" s="360"/>
      <c r="AM46" s="360"/>
      <c r="AN46" s="360"/>
      <c r="AO46" s="360"/>
      <c r="AP46" s="360"/>
      <c r="AQ46" s="360"/>
      <c r="AR46" s="360"/>
      <c r="AS46" s="360"/>
      <c r="AT46" s="360"/>
      <c r="AU46" s="360"/>
      <c r="AV46" s="360"/>
      <c r="AW46" s="360"/>
      <c r="AX46" s="360"/>
      <c r="AY46" s="360"/>
      <c r="AZ46" s="360"/>
      <c r="BA46" s="360"/>
      <c r="BB46" s="360"/>
      <c r="BC46" s="360"/>
      <c r="BD46" s="360"/>
      <c r="BE46" s="360"/>
      <c r="BF46" s="360"/>
      <c r="BG46" s="360"/>
      <c r="BH46" s="360"/>
      <c r="BI46" s="360"/>
      <c r="BJ46" s="360"/>
      <c r="BK46" s="360"/>
      <c r="BL46" s="360"/>
      <c r="BM46" s="360"/>
      <c r="BN46" s="360"/>
      <c r="BO46" s="360"/>
      <c r="BP46" s="360"/>
      <c r="BQ46" s="360"/>
      <c r="BR46" s="360"/>
      <c r="BS46" s="360"/>
      <c r="BT46" s="360"/>
      <c r="BU46" s="360"/>
      <c r="BV46" s="360"/>
      <c r="BW46" s="360"/>
      <c r="BX46" s="360"/>
      <c r="BY46" s="360"/>
      <c r="BZ46" s="360"/>
      <c r="CA46" s="360"/>
      <c r="CB46" s="360"/>
      <c r="CC46" s="360"/>
      <c r="CD46" s="360"/>
      <c r="CE46" s="360"/>
      <c r="CF46" s="360"/>
      <c r="CG46" s="360"/>
      <c r="CH46" s="360"/>
      <c r="CI46" s="360"/>
      <c r="CJ46" s="360"/>
      <c r="CK46" s="360"/>
      <c r="CL46" s="360"/>
      <c r="CM46" s="360"/>
      <c r="CN46" s="360"/>
      <c r="CO46" s="360"/>
      <c r="CP46" s="360"/>
      <c r="CQ46" s="360"/>
      <c r="CR46" s="360"/>
      <c r="CS46" s="360"/>
      <c r="CT46" s="360"/>
      <c r="CU46" s="360"/>
      <c r="CV46" s="360"/>
      <c r="CW46" s="360"/>
      <c r="CX46" s="360"/>
      <c r="CY46" s="360"/>
      <c r="CZ46" s="360"/>
      <c r="DA46" s="360"/>
      <c r="DB46" s="360"/>
      <c r="DC46" s="360"/>
      <c r="DD46" s="360"/>
      <c r="DE46" s="360"/>
      <c r="DF46" s="360"/>
      <c r="DG46" s="360"/>
      <c r="DH46" s="360"/>
      <c r="DI46" s="360"/>
      <c r="DJ46" s="360"/>
      <c r="DK46" s="360"/>
      <c r="DL46" s="360"/>
      <c r="DM46" s="360"/>
      <c r="DN46" s="360"/>
      <c r="DO46" s="360"/>
      <c r="DP46" s="360"/>
      <c r="DQ46" s="360"/>
      <c r="DR46" s="360"/>
      <c r="DS46" s="360"/>
      <c r="DT46" s="360"/>
      <c r="DU46" s="360"/>
      <c r="DV46" s="360"/>
      <c r="DW46" s="360"/>
      <c r="DX46" s="360"/>
      <c r="DY46" s="360"/>
      <c r="DZ46" s="360"/>
      <c r="EA46" s="360"/>
      <c r="EB46" s="360"/>
      <c r="EC46" s="360"/>
      <c r="ED46" s="360"/>
      <c r="EE46" s="360"/>
      <c r="EF46" s="360"/>
      <c r="EG46" s="360"/>
      <c r="EH46" s="360"/>
      <c r="EI46" s="360"/>
      <c r="EJ46" s="360"/>
      <c r="EK46" s="360"/>
      <c r="EL46" s="360"/>
      <c r="EM46" s="360"/>
      <c r="EN46" s="360"/>
      <c r="EO46" s="360"/>
      <c r="EP46" s="360"/>
      <c r="EQ46" s="360"/>
      <c r="ER46" s="360"/>
      <c r="ES46" s="360"/>
      <c r="ET46" s="360"/>
      <c r="EU46" s="360"/>
      <c r="EV46" s="360"/>
      <c r="EW46" s="360"/>
      <c r="EX46" s="360"/>
      <c r="EY46" s="360"/>
      <c r="EZ46" s="360"/>
      <c r="FA46" s="360"/>
      <c r="FB46" s="360"/>
      <c r="FC46" s="360"/>
      <c r="FD46" s="360"/>
      <c r="FE46" s="360"/>
      <c r="FF46" s="360"/>
      <c r="FG46" s="360"/>
      <c r="FH46" s="360"/>
      <c r="FI46" s="360"/>
      <c r="FJ46" s="360"/>
      <c r="FK46" s="360"/>
      <c r="FL46" s="360"/>
      <c r="FM46" s="360"/>
      <c r="FN46" s="360"/>
      <c r="FO46" s="360"/>
      <c r="FP46" s="360"/>
      <c r="FQ46" s="360"/>
      <c r="FR46" s="360"/>
      <c r="FS46" s="360"/>
      <c r="FT46" s="360"/>
      <c r="FU46" s="360"/>
      <c r="FV46" s="360"/>
      <c r="FW46" s="360"/>
      <c r="FX46" s="360"/>
      <c r="FY46" s="360"/>
      <c r="FZ46" s="360"/>
      <c r="GA46" s="360"/>
      <c r="GB46" s="360"/>
      <c r="GC46" s="360"/>
      <c r="GD46" s="360"/>
      <c r="GE46" s="360"/>
      <c r="GF46" s="360"/>
      <c r="GG46" s="360"/>
      <c r="GH46" s="360"/>
      <c r="GI46" s="360"/>
      <c r="GJ46" s="360"/>
      <c r="GK46" s="360"/>
      <c r="GL46" s="360"/>
      <c r="GM46" s="360"/>
      <c r="GN46" s="360"/>
      <c r="GO46" s="360"/>
      <c r="GP46" s="360"/>
      <c r="GQ46" s="360"/>
      <c r="GR46" s="360"/>
      <c r="GS46" s="360"/>
      <c r="GT46" s="360"/>
      <c r="GU46" s="360"/>
      <c r="GV46" s="360"/>
      <c r="GW46" s="360"/>
      <c r="GX46" s="360"/>
      <c r="GY46" s="360"/>
      <c r="GZ46" s="360"/>
      <c r="HA46" s="360"/>
      <c r="HB46" s="360"/>
      <c r="HC46" s="360"/>
      <c r="HD46" s="360"/>
      <c r="HE46" s="360"/>
      <c r="HF46" s="360"/>
      <c r="HG46" s="360"/>
      <c r="HH46" s="360"/>
      <c r="HI46" s="360"/>
      <c r="HJ46" s="360"/>
      <c r="HK46" s="360"/>
      <c r="HL46" s="360"/>
      <c r="HM46" s="360"/>
      <c r="HN46" s="360"/>
      <c r="HO46" s="360"/>
      <c r="HP46" s="360"/>
      <c r="HQ46" s="360"/>
      <c r="HR46" s="360"/>
      <c r="HS46" s="360"/>
      <c r="HT46" s="360"/>
      <c r="HU46" s="360"/>
      <c r="HV46" s="360"/>
      <c r="HW46" s="360"/>
      <c r="HX46" s="360"/>
      <c r="HY46" s="360"/>
      <c r="HZ46" s="360"/>
      <c r="IA46" s="360"/>
      <c r="IB46" s="360"/>
      <c r="IC46" s="360"/>
      <c r="ID46" s="360"/>
      <c r="IE46" s="360"/>
      <c r="IF46" s="360"/>
      <c r="IG46" s="360"/>
      <c r="IH46" s="360"/>
      <c r="II46" s="360"/>
      <c r="IJ46" s="360"/>
      <c r="IK46" s="360"/>
      <c r="IL46" s="360"/>
      <c r="IM46" s="360"/>
      <c r="IN46" s="360"/>
      <c r="IO46" s="360"/>
      <c r="IP46" s="360"/>
      <c r="IQ46" s="360"/>
      <c r="IR46" s="360"/>
      <c r="IS46" s="360"/>
      <c r="IT46" s="360"/>
      <c r="IU46" s="360"/>
      <c r="IV46" s="360"/>
      <c r="IW46" s="360"/>
      <c r="IX46" s="360"/>
      <c r="IY46" s="360"/>
      <c r="IZ46" s="360"/>
      <c r="JA46" s="360"/>
      <c r="JB46" s="360"/>
      <c r="JC46" s="360"/>
      <c r="JD46" s="360"/>
      <c r="JE46" s="360"/>
      <c r="JF46" s="360"/>
      <c r="JG46" s="360"/>
      <c r="JH46" s="360"/>
      <c r="JI46" s="360"/>
      <c r="JJ46" s="360"/>
      <c r="JK46" s="360"/>
      <c r="JL46" s="360"/>
      <c r="JM46" s="360"/>
      <c r="JN46" s="360"/>
      <c r="JO46" s="360"/>
      <c r="JP46" s="360"/>
      <c r="JQ46" s="360"/>
      <c r="JR46" s="360"/>
      <c r="JS46" s="360"/>
      <c r="JT46" s="360"/>
      <c r="JU46" s="360"/>
      <c r="JV46" s="360"/>
      <c r="JW46" s="360"/>
      <c r="JX46" s="360"/>
      <c r="JY46" s="360"/>
      <c r="JZ46" s="360"/>
      <c r="KA46" s="360"/>
      <c r="KB46" s="360"/>
      <c r="KC46" s="360"/>
      <c r="KD46" s="360"/>
      <c r="KE46" s="360"/>
      <c r="KF46" s="360"/>
      <c r="KG46" s="360"/>
      <c r="KH46" s="360"/>
      <c r="KI46" s="360"/>
      <c r="KJ46" s="360"/>
      <c r="KK46" s="360"/>
      <c r="KL46" s="360"/>
      <c r="KM46" s="360"/>
      <c r="KN46" s="360"/>
      <c r="KO46" s="360"/>
      <c r="KP46" s="360"/>
      <c r="KQ46" s="360"/>
      <c r="KR46" s="360"/>
      <c r="KS46" s="360"/>
      <c r="KT46" s="360"/>
      <c r="KU46" s="360"/>
      <c r="KV46" s="360"/>
      <c r="KW46" s="360"/>
      <c r="KX46" s="360"/>
      <c r="KY46" s="360"/>
      <c r="KZ46" s="360"/>
      <c r="LA46" s="360"/>
      <c r="LB46" s="360"/>
      <c r="LC46" s="360"/>
      <c r="LD46" s="360"/>
      <c r="LE46" s="360"/>
      <c r="LF46" s="360"/>
      <c r="LG46" s="360"/>
      <c r="LH46" s="360"/>
      <c r="LI46" s="360"/>
      <c r="LJ46" s="360"/>
      <c r="LK46" s="360"/>
      <c r="LL46" s="360"/>
      <c r="LM46" s="360"/>
      <c r="LN46" s="360"/>
      <c r="LO46" s="360"/>
      <c r="LP46" s="360"/>
      <c r="LQ46" s="360"/>
      <c r="LR46" s="360"/>
      <c r="LS46" s="360"/>
      <c r="LT46" s="360"/>
      <c r="LU46" s="360"/>
      <c r="LV46" s="360"/>
      <c r="LW46" s="360"/>
      <c r="LX46" s="360"/>
      <c r="LY46" s="360"/>
      <c r="LZ46" s="360"/>
      <c r="MA46" s="360"/>
      <c r="MB46" s="360"/>
      <c r="MC46" s="360"/>
      <c r="MD46" s="360"/>
      <c r="ME46" s="360"/>
      <c r="MF46" s="360"/>
      <c r="MG46" s="360"/>
      <c r="MH46" s="360"/>
      <c r="MI46" s="360"/>
      <c r="MJ46" s="360"/>
      <c r="MK46" s="360"/>
      <c r="ML46" s="360"/>
      <c r="MM46" s="360"/>
      <c r="MN46" s="360"/>
      <c r="MO46" s="360"/>
      <c r="MP46" s="360"/>
      <c r="MQ46" s="360"/>
      <c r="MR46" s="360"/>
      <c r="MS46" s="360"/>
      <c r="MT46" s="360"/>
      <c r="MU46" s="360"/>
      <c r="MV46" s="360"/>
      <c r="MW46" s="360"/>
      <c r="MX46" s="360"/>
      <c r="MY46" s="360"/>
      <c r="MZ46" s="360"/>
      <c r="NA46" s="360"/>
      <c r="NB46" s="360"/>
      <c r="NC46" s="360"/>
      <c r="ND46" s="360"/>
      <c r="NE46" s="360"/>
      <c r="NF46" s="360"/>
      <c r="NG46" s="360"/>
      <c r="NH46" s="360"/>
      <c r="NI46" s="360"/>
      <c r="NJ46" s="360"/>
      <c r="NK46" s="360"/>
      <c r="NL46" s="360"/>
      <c r="NM46" s="360"/>
      <c r="NN46" s="360"/>
      <c r="NO46" s="360"/>
      <c r="NP46" s="360"/>
      <c r="NQ46" s="360"/>
      <c r="NR46" s="360"/>
      <c r="NS46" s="360"/>
      <c r="NT46" s="360"/>
      <c r="NU46" s="360"/>
      <c r="NV46" s="360"/>
      <c r="NW46" s="360"/>
      <c r="NX46" s="360"/>
      <c r="NY46" s="360"/>
      <c r="NZ46" s="360"/>
      <c r="OA46" s="360"/>
      <c r="OB46" s="360"/>
      <c r="OC46" s="360"/>
      <c r="OD46" s="360"/>
      <c r="OE46" s="360"/>
      <c r="OF46" s="360"/>
      <c r="OG46" s="360"/>
      <c r="OH46" s="360"/>
      <c r="OI46" s="360"/>
      <c r="OJ46" s="360"/>
      <c r="OK46" s="360"/>
      <c r="OL46" s="360"/>
      <c r="OM46" s="360"/>
      <c r="ON46" s="360"/>
      <c r="OO46" s="360"/>
      <c r="OP46" s="360"/>
      <c r="OQ46" s="360"/>
      <c r="OR46" s="360"/>
      <c r="OS46" s="360"/>
      <c r="OT46" s="360"/>
      <c r="OU46" s="360"/>
      <c r="OV46" s="360"/>
      <c r="OW46" s="360"/>
      <c r="OX46" s="360"/>
      <c r="OY46" s="360"/>
      <c r="OZ46" s="360"/>
      <c r="PA46" s="360"/>
      <c r="PB46" s="360"/>
      <c r="PC46" s="360"/>
      <c r="PD46" s="360"/>
      <c r="PE46" s="360"/>
      <c r="PF46" s="360"/>
      <c r="PG46" s="360"/>
      <c r="PH46" s="360"/>
      <c r="PI46" s="360"/>
      <c r="PJ46" s="360"/>
      <c r="PK46" s="360"/>
      <c r="PL46" s="360"/>
      <c r="PM46" s="360"/>
      <c r="PN46" s="360"/>
      <c r="PO46" s="360"/>
      <c r="PP46" s="360"/>
      <c r="PQ46" s="360"/>
      <c r="PR46" s="360"/>
      <c r="PS46" s="360"/>
      <c r="PT46" s="360"/>
      <c r="PU46" s="360"/>
      <c r="PV46" s="360"/>
      <c r="PW46" s="360"/>
      <c r="PX46" s="360"/>
      <c r="PY46" s="360"/>
      <c r="PZ46" s="360"/>
      <c r="QA46" s="360"/>
      <c r="QB46" s="360"/>
      <c r="QC46" s="360"/>
      <c r="QD46" s="360"/>
      <c r="QE46" s="360"/>
      <c r="QF46" s="360"/>
      <c r="QG46" s="360"/>
      <c r="QH46" s="360"/>
      <c r="QI46" s="360"/>
      <c r="QJ46" s="360"/>
      <c r="QK46" s="360"/>
      <c r="QL46" s="360"/>
      <c r="QM46" s="360"/>
      <c r="QN46" s="360"/>
      <c r="QO46" s="360"/>
      <c r="QP46" s="360"/>
      <c r="QQ46" s="360"/>
      <c r="QR46" s="360"/>
      <c r="QS46" s="360"/>
      <c r="QT46" s="360"/>
      <c r="QU46" s="360"/>
      <c r="QV46" s="360"/>
      <c r="QW46" s="360"/>
      <c r="QX46" s="360"/>
      <c r="QY46" s="360"/>
      <c r="QZ46" s="360"/>
      <c r="RA46" s="360"/>
      <c r="RB46" s="360"/>
      <c r="RC46" s="360"/>
      <c r="RD46" s="360"/>
      <c r="RE46" s="360"/>
      <c r="RF46" s="360"/>
      <c r="RG46" s="360"/>
      <c r="RH46" s="360"/>
      <c r="RI46" s="360"/>
      <c r="RJ46" s="360"/>
      <c r="RK46" s="360"/>
      <c r="RL46" s="360"/>
      <c r="RM46" s="360"/>
      <c r="RN46" s="360"/>
      <c r="RO46" s="360"/>
      <c r="RP46" s="360"/>
      <c r="RQ46" s="360"/>
      <c r="RR46" s="360"/>
      <c r="RS46" s="360"/>
      <c r="RT46" s="360"/>
      <c r="RU46" s="360"/>
      <c r="RV46" s="360"/>
      <c r="RW46" s="360"/>
      <c r="RX46" s="360"/>
      <c r="RY46" s="360"/>
      <c r="RZ46" s="360"/>
      <c r="SA46" s="360"/>
      <c r="SB46" s="360"/>
      <c r="SC46" s="360"/>
      <c r="SD46" s="360"/>
      <c r="SE46" s="360"/>
      <c r="SF46" s="360"/>
      <c r="SG46" s="360"/>
      <c r="SH46" s="360"/>
      <c r="SI46" s="360"/>
      <c r="SJ46" s="360"/>
      <c r="SK46" s="360"/>
      <c r="SL46" s="360"/>
      <c r="SM46" s="360"/>
      <c r="SN46" s="360"/>
      <c r="SO46" s="360"/>
      <c r="SP46" s="360"/>
      <c r="SQ46" s="360"/>
      <c r="SR46" s="360"/>
      <c r="SS46" s="360"/>
      <c r="ST46" s="360"/>
      <c r="SU46" s="360"/>
      <c r="SV46" s="360"/>
      <c r="SW46" s="360"/>
      <c r="SX46" s="360"/>
      <c r="SY46" s="360"/>
      <c r="SZ46" s="360"/>
      <c r="TA46" s="360"/>
      <c r="TB46" s="360"/>
      <c r="TC46" s="360"/>
      <c r="TD46" s="360"/>
      <c r="TE46" s="360"/>
      <c r="TF46" s="360"/>
      <c r="TG46" s="360"/>
      <c r="TH46" s="360"/>
      <c r="TI46" s="360"/>
      <c r="TJ46" s="360"/>
      <c r="TK46" s="360"/>
      <c r="TL46" s="360"/>
      <c r="TM46" s="360"/>
      <c r="TN46" s="360"/>
      <c r="TO46" s="360"/>
      <c r="TP46" s="360"/>
      <c r="TQ46" s="360"/>
      <c r="TR46" s="360"/>
      <c r="TS46" s="360"/>
      <c r="TT46" s="360"/>
      <c r="TU46" s="360"/>
      <c r="TV46" s="360"/>
      <c r="TW46" s="360"/>
      <c r="TX46" s="360"/>
      <c r="TY46" s="360"/>
      <c r="TZ46" s="360"/>
      <c r="UA46" s="360"/>
      <c r="UB46" s="360"/>
      <c r="UC46" s="360"/>
      <c r="UD46" s="360"/>
      <c r="UE46" s="360"/>
      <c r="UF46" s="360"/>
      <c r="UG46" s="360"/>
      <c r="UH46" s="360"/>
      <c r="UI46" s="360"/>
      <c r="UJ46" s="360"/>
      <c r="UK46" s="360"/>
      <c r="UL46" s="360"/>
      <c r="UM46" s="360"/>
      <c r="UN46" s="360"/>
      <c r="UO46" s="360"/>
      <c r="UP46" s="360"/>
      <c r="UQ46" s="360"/>
      <c r="UR46" s="360"/>
      <c r="US46" s="360"/>
      <c r="UT46" s="360"/>
      <c r="UU46" s="360"/>
      <c r="UV46" s="360"/>
      <c r="UW46" s="360"/>
      <c r="UX46" s="360"/>
      <c r="UY46" s="360"/>
      <c r="UZ46" s="360"/>
      <c r="VA46" s="360"/>
      <c r="VB46" s="360"/>
      <c r="VC46" s="360"/>
      <c r="VD46" s="360"/>
      <c r="VE46" s="360"/>
      <c r="VF46" s="360"/>
      <c r="VG46" s="360"/>
      <c r="VH46" s="360"/>
      <c r="VI46" s="360"/>
      <c r="VJ46" s="360"/>
      <c r="VK46" s="360"/>
      <c r="VL46" s="360"/>
      <c r="VM46" s="360"/>
      <c r="VN46" s="360"/>
      <c r="VO46" s="360"/>
      <c r="VP46" s="360"/>
      <c r="VQ46" s="360"/>
      <c r="VR46" s="360"/>
      <c r="VS46" s="360"/>
      <c r="VT46" s="360"/>
      <c r="VU46" s="360"/>
      <c r="VV46" s="360"/>
      <c r="VW46" s="360"/>
      <c r="VX46" s="360"/>
      <c r="VY46" s="360"/>
      <c r="VZ46" s="360"/>
      <c r="WA46" s="360"/>
      <c r="WB46" s="360"/>
      <c r="WC46" s="360"/>
      <c r="WD46" s="360"/>
      <c r="WE46" s="360"/>
      <c r="WF46" s="360"/>
      <c r="WG46" s="360"/>
      <c r="WH46" s="360"/>
      <c r="WI46" s="360"/>
      <c r="WJ46" s="360"/>
      <c r="WK46" s="360"/>
      <c r="WL46" s="360"/>
      <c r="WM46" s="360"/>
      <c r="WN46" s="360"/>
      <c r="WO46" s="360"/>
      <c r="WP46" s="360"/>
      <c r="WQ46" s="360"/>
      <c r="WR46" s="360"/>
      <c r="WS46" s="360"/>
      <c r="WT46" s="360"/>
      <c r="WU46" s="360"/>
      <c r="WV46" s="360"/>
      <c r="WW46" s="360"/>
      <c r="WX46" s="360"/>
      <c r="WY46" s="360"/>
      <c r="WZ46" s="360"/>
      <c r="XA46" s="360"/>
      <c r="XB46" s="360"/>
      <c r="XC46" s="360"/>
      <c r="XD46" s="360"/>
      <c r="XE46" s="360"/>
      <c r="XF46" s="360"/>
      <c r="XG46" s="360"/>
      <c r="XH46" s="360"/>
      <c r="XI46" s="360"/>
      <c r="XJ46" s="360"/>
      <c r="XK46" s="360"/>
      <c r="XL46" s="360"/>
      <c r="XM46" s="360"/>
      <c r="XN46" s="360"/>
      <c r="XO46" s="360"/>
      <c r="XP46" s="360"/>
      <c r="XQ46" s="360"/>
      <c r="XR46" s="360"/>
      <c r="XS46" s="360"/>
      <c r="XT46" s="360"/>
      <c r="XU46" s="360"/>
      <c r="XV46" s="360"/>
      <c r="XW46" s="360"/>
      <c r="XX46" s="360"/>
      <c r="XY46" s="360"/>
      <c r="XZ46" s="360"/>
      <c r="YA46" s="360"/>
      <c r="YB46" s="360"/>
      <c r="YC46" s="360"/>
      <c r="YD46" s="360"/>
      <c r="YE46" s="360"/>
      <c r="YF46" s="360"/>
      <c r="YG46" s="360"/>
      <c r="YH46" s="360"/>
      <c r="YI46" s="360"/>
      <c r="YJ46" s="360"/>
      <c r="YK46" s="360"/>
      <c r="YL46" s="360"/>
      <c r="YM46" s="360"/>
      <c r="YN46" s="360"/>
      <c r="YO46" s="360"/>
      <c r="YP46" s="360"/>
      <c r="YQ46" s="360"/>
      <c r="YR46" s="360"/>
      <c r="YS46" s="360"/>
      <c r="YT46" s="360"/>
      <c r="YU46" s="360"/>
      <c r="YV46" s="360"/>
      <c r="YW46" s="360"/>
      <c r="YX46" s="360"/>
      <c r="YY46" s="360"/>
      <c r="YZ46" s="360"/>
      <c r="ZA46" s="360"/>
      <c r="ZB46" s="360"/>
      <c r="ZC46" s="360"/>
      <c r="ZD46" s="360"/>
      <c r="ZE46" s="360"/>
      <c r="ZF46" s="360"/>
      <c r="ZG46" s="360"/>
      <c r="ZH46" s="360"/>
      <c r="ZI46" s="360"/>
      <c r="ZJ46" s="360"/>
      <c r="ZK46" s="360"/>
      <c r="ZL46" s="360"/>
      <c r="ZM46" s="360"/>
      <c r="ZN46" s="360"/>
      <c r="ZO46" s="360"/>
      <c r="ZP46" s="360"/>
      <c r="ZQ46" s="360"/>
      <c r="ZR46" s="360"/>
      <c r="ZS46" s="360"/>
      <c r="ZT46" s="360"/>
      <c r="ZU46" s="360"/>
      <c r="ZV46" s="360"/>
      <c r="ZW46" s="360"/>
      <c r="ZX46" s="360"/>
      <c r="ZY46" s="360"/>
      <c r="ZZ46" s="360"/>
      <c r="AAA46" s="360"/>
      <c r="AAB46" s="360"/>
      <c r="AAC46" s="360"/>
      <c r="AAD46" s="360"/>
      <c r="AAE46" s="360"/>
      <c r="AAF46" s="360"/>
      <c r="AAG46" s="360"/>
      <c r="AAH46" s="360"/>
      <c r="AAI46" s="360"/>
      <c r="AAJ46" s="360"/>
      <c r="AAK46" s="360"/>
      <c r="AAL46" s="360"/>
      <c r="AAM46" s="360"/>
      <c r="AAN46" s="360"/>
      <c r="AAO46" s="360"/>
      <c r="AAP46" s="360"/>
      <c r="AAQ46" s="360"/>
      <c r="AAR46" s="360"/>
      <c r="AAS46" s="360"/>
      <c r="AAT46" s="360"/>
      <c r="AAU46" s="360"/>
      <c r="AAV46" s="360"/>
      <c r="AAW46" s="360"/>
      <c r="AAX46" s="360"/>
      <c r="AAY46" s="360"/>
      <c r="AAZ46" s="360"/>
      <c r="ABA46" s="360"/>
      <c r="ABB46" s="360"/>
      <c r="ABC46" s="360"/>
      <c r="ABD46" s="360"/>
      <c r="ABE46" s="360"/>
      <c r="ABF46" s="360"/>
      <c r="ABG46" s="360"/>
      <c r="ABH46" s="360"/>
      <c r="ABI46" s="360"/>
      <c r="ABJ46" s="360"/>
      <c r="ABK46" s="360"/>
      <c r="ABL46" s="360"/>
      <c r="ABM46" s="360"/>
      <c r="ABN46" s="360"/>
      <c r="ABO46" s="360"/>
      <c r="ABP46" s="360"/>
      <c r="ABQ46" s="360"/>
      <c r="ABR46" s="360"/>
      <c r="ABS46" s="360"/>
      <c r="ABT46" s="360"/>
      <c r="ABU46" s="360"/>
      <c r="ABV46" s="360"/>
      <c r="ABW46" s="360"/>
      <c r="ABX46" s="360"/>
      <c r="ABY46" s="360"/>
      <c r="ABZ46" s="360"/>
      <c r="ACA46" s="360"/>
      <c r="ACB46" s="360"/>
      <c r="ACC46" s="360"/>
      <c r="ACD46" s="360"/>
      <c r="ACE46" s="360"/>
      <c r="ACF46" s="360"/>
      <c r="ACG46" s="360"/>
      <c r="ACH46" s="360"/>
      <c r="ACI46" s="360"/>
      <c r="ACJ46" s="360"/>
      <c r="ACK46" s="360"/>
      <c r="ACL46" s="360"/>
      <c r="ACM46" s="360"/>
      <c r="ACN46" s="360"/>
      <c r="ACO46" s="360"/>
      <c r="ACP46" s="360"/>
      <c r="ACQ46" s="360"/>
      <c r="ACR46" s="360"/>
      <c r="ACS46" s="360"/>
      <c r="ACT46" s="360"/>
      <c r="ACU46" s="360"/>
      <c r="ACV46" s="360"/>
      <c r="ACW46" s="360"/>
      <c r="ACX46" s="360"/>
      <c r="ACY46" s="360"/>
      <c r="ACZ46" s="360"/>
      <c r="ADA46" s="360"/>
      <c r="ADB46" s="360"/>
      <c r="ADC46" s="360"/>
      <c r="ADD46" s="360"/>
      <c r="ADE46" s="360"/>
      <c r="ADF46" s="360"/>
      <c r="ADG46" s="360"/>
      <c r="ADH46" s="360"/>
      <c r="ADI46" s="360"/>
      <c r="ADJ46" s="360"/>
      <c r="ADK46" s="360"/>
      <c r="ADL46" s="360"/>
      <c r="ADM46" s="360"/>
      <c r="ADN46" s="360"/>
      <c r="ADO46" s="360"/>
      <c r="ADP46" s="360"/>
      <c r="ADQ46" s="360"/>
      <c r="ADR46" s="360"/>
      <c r="ADS46" s="360"/>
      <c r="ADT46" s="360"/>
      <c r="ADU46" s="360"/>
      <c r="ADV46" s="360"/>
      <c r="ADW46" s="360"/>
      <c r="ADX46" s="360"/>
      <c r="ADY46" s="360"/>
      <c r="ADZ46" s="360"/>
      <c r="AEA46" s="360"/>
      <c r="AEB46" s="360"/>
      <c r="AEC46" s="360"/>
      <c r="AED46" s="360"/>
      <c r="AEE46" s="360"/>
      <c r="AEF46" s="360"/>
      <c r="AEG46" s="360"/>
      <c r="AEH46" s="360"/>
      <c r="AEI46" s="360"/>
      <c r="AEJ46" s="360"/>
      <c r="AEK46" s="360"/>
      <c r="AEL46" s="360"/>
      <c r="AEM46" s="360"/>
      <c r="AEN46" s="360"/>
      <c r="AEO46" s="360"/>
      <c r="AEP46" s="360"/>
      <c r="AEQ46" s="360"/>
      <c r="AER46" s="360"/>
      <c r="AES46" s="360"/>
      <c r="AET46" s="360"/>
      <c r="AEU46" s="360"/>
      <c r="AEV46" s="360"/>
      <c r="AEW46" s="360"/>
      <c r="AEX46" s="360"/>
      <c r="AEY46" s="360"/>
      <c r="AEZ46" s="360"/>
      <c r="AFA46" s="360"/>
      <c r="AFB46" s="360"/>
      <c r="AFC46" s="360"/>
      <c r="AFD46" s="360"/>
      <c r="AFE46" s="360"/>
      <c r="AFF46" s="360"/>
      <c r="AFG46" s="360"/>
      <c r="AFH46" s="360"/>
      <c r="AFI46" s="360"/>
      <c r="AFJ46" s="360"/>
      <c r="AFK46" s="360"/>
      <c r="AFL46" s="360"/>
      <c r="AFM46" s="360"/>
      <c r="AFN46" s="360"/>
      <c r="AFO46" s="360"/>
      <c r="AFP46" s="360"/>
      <c r="AFQ46" s="360"/>
      <c r="AFR46" s="360"/>
      <c r="AFS46" s="360"/>
      <c r="AFT46" s="360"/>
      <c r="AFU46" s="360"/>
      <c r="AFV46" s="360"/>
      <c r="AFW46" s="360"/>
      <c r="AFX46" s="360"/>
      <c r="AFY46" s="360"/>
      <c r="AFZ46" s="360"/>
      <c r="AGA46" s="360"/>
      <c r="AGB46" s="360"/>
      <c r="AGC46" s="360"/>
      <c r="AGD46" s="360"/>
      <c r="AGE46" s="360"/>
      <c r="AGF46" s="360"/>
      <c r="AGG46" s="360"/>
      <c r="AGH46" s="360"/>
      <c r="AGI46" s="360"/>
      <c r="AGJ46" s="360"/>
      <c r="AGK46" s="360"/>
      <c r="AGL46" s="360"/>
      <c r="AGM46" s="360"/>
      <c r="AGN46" s="360"/>
      <c r="AGO46" s="360"/>
      <c r="AGP46" s="360"/>
      <c r="AGQ46" s="360"/>
      <c r="AGR46" s="360"/>
      <c r="AGS46" s="360"/>
      <c r="AGT46" s="360"/>
      <c r="AGU46" s="360"/>
      <c r="AGV46" s="360"/>
      <c r="AGW46" s="360"/>
      <c r="AGX46" s="360"/>
      <c r="AGY46" s="360"/>
      <c r="AGZ46" s="360"/>
      <c r="AHA46" s="360"/>
      <c r="AHB46" s="360"/>
      <c r="AHC46" s="360"/>
      <c r="AHD46" s="360"/>
      <c r="AHE46" s="360"/>
      <c r="AHF46" s="360"/>
      <c r="AHG46" s="360"/>
      <c r="AHH46" s="360"/>
      <c r="AHI46" s="360"/>
      <c r="AHJ46" s="360"/>
      <c r="AHK46" s="360"/>
      <c r="AHL46" s="360"/>
      <c r="AHM46" s="360"/>
      <c r="AHN46" s="360"/>
      <c r="AHO46" s="360"/>
      <c r="AHP46" s="360"/>
      <c r="AHQ46" s="360"/>
      <c r="AHR46" s="360"/>
      <c r="AHS46" s="360"/>
      <c r="AHT46" s="360"/>
      <c r="AHU46" s="360"/>
      <c r="AHV46" s="360"/>
      <c r="AHW46" s="360"/>
      <c r="AHX46" s="360"/>
      <c r="AHY46" s="360"/>
      <c r="AHZ46" s="360"/>
      <c r="AIA46" s="360"/>
      <c r="AIB46" s="360"/>
      <c r="AIC46" s="360"/>
      <c r="AID46" s="360"/>
      <c r="AIE46" s="360"/>
      <c r="AIF46" s="360"/>
      <c r="AIG46" s="360"/>
      <c r="AIH46" s="360"/>
      <c r="AII46" s="360"/>
      <c r="AIJ46" s="360"/>
      <c r="AIK46" s="360"/>
      <c r="AIL46" s="360"/>
      <c r="AIM46" s="360"/>
      <c r="AIN46" s="360"/>
      <c r="AIO46" s="360"/>
      <c r="AIP46" s="360"/>
      <c r="AIQ46" s="360"/>
      <c r="AIR46" s="360"/>
      <c r="AIS46" s="360"/>
      <c r="AIT46" s="360"/>
      <c r="AIU46" s="360"/>
      <c r="AIV46" s="360"/>
      <c r="AIW46" s="360"/>
      <c r="AIX46" s="360"/>
      <c r="AIY46" s="360"/>
      <c r="AIZ46" s="360"/>
      <c r="AJA46" s="360"/>
      <c r="AJB46" s="360"/>
      <c r="AJC46" s="360"/>
      <c r="AJD46" s="360"/>
      <c r="AJE46" s="360"/>
      <c r="AJF46" s="360"/>
      <c r="AJG46" s="360"/>
      <c r="AJH46" s="360"/>
      <c r="AJI46" s="360"/>
      <c r="AJJ46" s="360"/>
      <c r="AJK46" s="360"/>
      <c r="AJL46" s="360"/>
      <c r="AJM46" s="360"/>
      <c r="AJN46" s="360"/>
      <c r="AJO46" s="360"/>
      <c r="AJP46" s="360"/>
      <c r="AJQ46" s="360"/>
      <c r="AJR46" s="360"/>
      <c r="AJS46" s="360"/>
      <c r="AJT46" s="360"/>
      <c r="AJU46" s="360"/>
      <c r="AJV46" s="360"/>
      <c r="AJW46" s="360"/>
      <c r="AJX46" s="360"/>
      <c r="AJY46" s="360"/>
      <c r="AJZ46" s="360"/>
      <c r="AKA46" s="360"/>
      <c r="AKB46" s="360"/>
      <c r="AKC46" s="360"/>
      <c r="AKD46" s="360"/>
      <c r="AKE46" s="360"/>
      <c r="AKF46" s="360"/>
      <c r="AKG46" s="360"/>
      <c r="AKH46" s="360"/>
      <c r="AKI46" s="360"/>
      <c r="AKJ46" s="360"/>
      <c r="AKK46" s="360"/>
      <c r="AKL46" s="360"/>
      <c r="AKM46" s="360"/>
      <c r="AKN46" s="360"/>
      <c r="AKO46" s="360"/>
      <c r="AKP46" s="360"/>
      <c r="AKQ46" s="360"/>
      <c r="AKR46" s="360"/>
      <c r="AKS46" s="360"/>
      <c r="AKT46" s="360"/>
      <c r="AKU46" s="360"/>
      <c r="AKV46" s="360"/>
      <c r="AKW46" s="360"/>
      <c r="AKX46" s="360"/>
      <c r="AKY46" s="360"/>
      <c r="AKZ46" s="360"/>
      <c r="ALA46" s="360"/>
      <c r="ALB46" s="360"/>
      <c r="ALC46" s="360"/>
      <c r="ALD46" s="360"/>
      <c r="ALE46" s="360"/>
      <c r="ALF46" s="360"/>
      <c r="ALG46" s="360"/>
      <c r="ALH46" s="360"/>
      <c r="ALI46" s="360"/>
      <c r="ALJ46" s="360"/>
      <c r="ALK46" s="360"/>
      <c r="ALL46" s="360"/>
      <c r="ALM46" s="360"/>
      <c r="ALN46" s="360"/>
      <c r="ALO46" s="360"/>
      <c r="ALP46" s="360"/>
      <c r="ALQ46" s="360"/>
      <c r="ALR46" s="360"/>
      <c r="ALS46" s="360"/>
      <c r="ALT46" s="360"/>
      <c r="ALU46" s="360"/>
      <c r="ALV46" s="360"/>
      <c r="ALW46" s="360"/>
      <c r="ALX46" s="360"/>
      <c r="ALY46" s="360"/>
      <c r="ALZ46" s="360"/>
      <c r="AMA46" s="360"/>
      <c r="AMB46" s="360"/>
      <c r="AMC46" s="360"/>
      <c r="AMD46" s="360"/>
      <c r="AME46" s="360"/>
      <c r="AMF46" s="360"/>
      <c r="AMG46" s="360"/>
      <c r="AMH46" s="360"/>
      <c r="AMI46" s="360"/>
      <c r="AMJ46" s="360"/>
      <c r="AMK46" s="360"/>
      <c r="AML46" s="360"/>
      <c r="AMM46" s="360"/>
      <c r="AMN46" s="360"/>
      <c r="AMO46" s="360"/>
      <c r="AMP46" s="360"/>
      <c r="AMQ46" s="360"/>
      <c r="AMR46" s="360"/>
      <c r="AMS46" s="360"/>
      <c r="AMT46" s="360"/>
      <c r="AMU46" s="360"/>
      <c r="AMV46" s="360"/>
      <c r="AMW46" s="360"/>
      <c r="AMX46" s="360"/>
      <c r="AMY46" s="360"/>
      <c r="AMZ46" s="360"/>
      <c r="ANA46" s="360"/>
      <c r="ANB46" s="360"/>
      <c r="ANC46" s="360"/>
      <c r="AND46" s="360"/>
      <c r="ANE46" s="360"/>
      <c r="ANF46" s="360"/>
      <c r="ANG46" s="360"/>
      <c r="ANH46" s="360"/>
      <c r="ANI46" s="360"/>
      <c r="ANJ46" s="360"/>
      <c r="ANK46" s="360"/>
      <c r="ANL46" s="360"/>
      <c r="ANM46" s="360"/>
      <c r="ANN46" s="360"/>
      <c r="ANO46" s="360"/>
      <c r="ANP46" s="360"/>
      <c r="ANQ46" s="360"/>
      <c r="ANR46" s="360"/>
      <c r="ANS46" s="360"/>
      <c r="ANT46" s="360"/>
      <c r="ANU46" s="360"/>
      <c r="ANV46" s="360"/>
      <c r="ANW46" s="360"/>
      <c r="ANX46" s="360"/>
      <c r="ANY46" s="360"/>
      <c r="ANZ46" s="360"/>
      <c r="AOA46" s="360"/>
      <c r="AOB46" s="360"/>
      <c r="AOC46" s="360"/>
      <c r="AOD46" s="360"/>
      <c r="AOE46" s="360"/>
      <c r="AOF46" s="360"/>
      <c r="AOG46" s="360"/>
      <c r="AOH46" s="360"/>
      <c r="AOI46" s="360"/>
      <c r="AOJ46" s="360"/>
      <c r="AOK46" s="360"/>
      <c r="AOL46" s="360"/>
      <c r="AOM46" s="360"/>
      <c r="AON46" s="360"/>
      <c r="AOO46" s="360"/>
      <c r="AOP46" s="360"/>
      <c r="AOQ46" s="360"/>
      <c r="AOR46" s="360"/>
      <c r="AOS46" s="360"/>
      <c r="AOT46" s="360"/>
      <c r="AOU46" s="360"/>
      <c r="AOV46" s="360"/>
      <c r="AOW46" s="360"/>
      <c r="AOX46" s="360"/>
      <c r="AOY46" s="360"/>
      <c r="AOZ46" s="360"/>
      <c r="APA46" s="360"/>
      <c r="APB46" s="360"/>
      <c r="APC46" s="360"/>
      <c r="APD46" s="360"/>
      <c r="APE46" s="360"/>
      <c r="APF46" s="360"/>
      <c r="APG46" s="360"/>
      <c r="APH46" s="360"/>
      <c r="API46" s="360"/>
      <c r="APJ46" s="360"/>
      <c r="APK46" s="360"/>
      <c r="APL46" s="360"/>
      <c r="APM46" s="360"/>
      <c r="APN46" s="360"/>
      <c r="APO46" s="360"/>
      <c r="APP46" s="360"/>
      <c r="APQ46" s="360"/>
      <c r="APR46" s="360"/>
      <c r="APS46" s="360"/>
      <c r="APT46" s="360"/>
      <c r="APU46" s="360"/>
      <c r="APV46" s="360"/>
      <c r="APW46" s="360"/>
      <c r="APX46" s="360"/>
      <c r="APY46" s="360"/>
      <c r="APZ46" s="360"/>
      <c r="AQA46" s="360"/>
      <c r="AQB46" s="360"/>
      <c r="AQC46" s="360"/>
      <c r="AQD46" s="360"/>
      <c r="AQE46" s="360"/>
      <c r="AQF46" s="360"/>
      <c r="AQG46" s="360"/>
      <c r="AQH46" s="360"/>
      <c r="AQI46" s="360"/>
      <c r="AQJ46" s="360"/>
      <c r="AQK46" s="360"/>
      <c r="AQL46" s="360"/>
      <c r="AQM46" s="360"/>
      <c r="AQN46" s="360"/>
      <c r="AQO46" s="360"/>
      <c r="AQP46" s="360"/>
      <c r="AQQ46" s="360"/>
      <c r="AQR46" s="360"/>
      <c r="AQS46" s="360"/>
      <c r="AQT46" s="360"/>
      <c r="AQU46" s="360"/>
      <c r="AQV46" s="360"/>
      <c r="AQW46" s="360"/>
      <c r="AQX46" s="360"/>
      <c r="AQY46" s="360"/>
      <c r="AQZ46" s="360"/>
      <c r="ARA46" s="360"/>
      <c r="ARB46" s="360"/>
      <c r="ARC46" s="360"/>
      <c r="ARD46" s="360"/>
      <c r="ARE46" s="360"/>
      <c r="ARF46" s="360"/>
      <c r="ARG46" s="360"/>
      <c r="ARH46" s="360"/>
      <c r="ARI46" s="360"/>
      <c r="ARJ46" s="360"/>
      <c r="ARK46" s="360"/>
      <c r="ARL46" s="360"/>
      <c r="ARM46" s="360"/>
      <c r="ARN46" s="360"/>
      <c r="ARO46" s="360"/>
      <c r="ARP46" s="360"/>
      <c r="ARQ46" s="360"/>
      <c r="ARR46" s="360"/>
      <c r="ARS46" s="360"/>
      <c r="ART46" s="360"/>
      <c r="ARU46" s="360"/>
      <c r="ARV46" s="360"/>
      <c r="ARW46" s="360"/>
      <c r="ARX46" s="360"/>
      <c r="ARY46" s="360"/>
      <c r="ARZ46" s="360"/>
      <c r="ASA46" s="360"/>
      <c r="ASB46" s="360"/>
      <c r="ASC46" s="360"/>
      <c r="ASD46" s="360"/>
      <c r="ASE46" s="360"/>
      <c r="ASF46" s="360"/>
      <c r="ASG46" s="360"/>
      <c r="ASH46" s="360"/>
      <c r="ASI46" s="360"/>
      <c r="ASJ46" s="360"/>
      <c r="ASK46" s="360"/>
      <c r="ASL46" s="360"/>
      <c r="ASM46" s="360"/>
      <c r="ASN46" s="360"/>
      <c r="ASO46" s="360"/>
      <c r="ASP46" s="360"/>
      <c r="ASQ46" s="360"/>
      <c r="ASR46" s="360"/>
      <c r="ASS46" s="360"/>
      <c r="AST46" s="360"/>
      <c r="ASU46" s="360"/>
      <c r="ASV46" s="360"/>
      <c r="ASW46" s="360"/>
      <c r="ASX46" s="360"/>
      <c r="ASY46" s="360"/>
      <c r="ASZ46" s="360"/>
      <c r="ATA46" s="360"/>
      <c r="ATB46" s="360"/>
      <c r="ATC46" s="360"/>
      <c r="ATD46" s="360"/>
      <c r="ATE46" s="360"/>
      <c r="ATF46" s="360"/>
      <c r="ATG46" s="360"/>
      <c r="ATH46" s="360"/>
      <c r="ATI46" s="360"/>
      <c r="ATJ46" s="360"/>
      <c r="ATK46" s="360"/>
      <c r="ATL46" s="360"/>
      <c r="ATM46" s="360"/>
      <c r="ATN46" s="360"/>
      <c r="ATO46" s="360"/>
      <c r="ATP46" s="360"/>
      <c r="ATQ46" s="360"/>
      <c r="ATR46" s="360"/>
      <c r="ATS46" s="360"/>
      <c r="ATT46" s="360"/>
      <c r="ATU46" s="360"/>
      <c r="ATV46" s="360"/>
      <c r="ATW46" s="360"/>
      <c r="ATX46" s="360"/>
      <c r="ATY46" s="360"/>
      <c r="ATZ46" s="360"/>
      <c r="AUA46" s="360"/>
      <c r="AUB46" s="360"/>
      <c r="AUC46" s="360"/>
      <c r="AUD46" s="360"/>
      <c r="AUE46" s="360"/>
      <c r="AUF46" s="360"/>
      <c r="AUG46" s="360"/>
      <c r="AUH46" s="360"/>
      <c r="AUI46" s="360"/>
      <c r="AUJ46" s="360"/>
      <c r="AUK46" s="360"/>
      <c r="AUL46" s="360"/>
      <c r="AUM46" s="360"/>
      <c r="AUN46" s="360"/>
      <c r="AUO46" s="360"/>
      <c r="AUP46" s="360"/>
      <c r="AUQ46" s="360"/>
      <c r="AUR46" s="360"/>
      <c r="AUS46" s="360"/>
      <c r="AUT46" s="360"/>
      <c r="AUU46" s="360"/>
      <c r="AUV46" s="360"/>
      <c r="AUW46" s="360"/>
      <c r="AUX46" s="360"/>
      <c r="AUY46" s="360"/>
      <c r="AUZ46" s="360"/>
      <c r="AVA46" s="360"/>
      <c r="AVB46" s="360"/>
      <c r="AVC46" s="360"/>
      <c r="AVD46" s="360"/>
      <c r="AVE46" s="360"/>
      <c r="AVF46" s="360"/>
      <c r="AVG46" s="360"/>
      <c r="AVH46" s="360"/>
      <c r="AVI46" s="360"/>
      <c r="AVJ46" s="360"/>
      <c r="AVK46" s="360"/>
      <c r="AVL46" s="360"/>
      <c r="AVM46" s="360"/>
      <c r="AVN46" s="360"/>
      <c r="AVO46" s="360"/>
      <c r="AVP46" s="360"/>
      <c r="AVQ46" s="360"/>
      <c r="AVR46" s="360"/>
      <c r="AVS46" s="360"/>
      <c r="AVT46" s="360"/>
      <c r="AVU46" s="360"/>
      <c r="AVV46" s="360"/>
      <c r="AVW46" s="360"/>
      <c r="AVX46" s="360"/>
      <c r="AVY46" s="360"/>
      <c r="AVZ46" s="360"/>
      <c r="AWA46" s="360"/>
      <c r="AWB46" s="360"/>
      <c r="AWC46" s="360"/>
      <c r="AWD46" s="360"/>
      <c r="AWE46" s="360"/>
      <c r="AWF46" s="360"/>
      <c r="AWG46" s="360"/>
      <c r="AWH46" s="360"/>
      <c r="AWI46" s="360"/>
      <c r="AWJ46" s="360"/>
      <c r="AWK46" s="360"/>
      <c r="AWL46" s="360"/>
      <c r="AWM46" s="360"/>
      <c r="AWN46" s="360"/>
      <c r="AWO46" s="360"/>
      <c r="AWP46" s="360"/>
      <c r="AWQ46" s="360"/>
      <c r="AWR46" s="360"/>
      <c r="AWS46" s="360"/>
      <c r="AWT46" s="360"/>
      <c r="AWU46" s="360"/>
      <c r="AWV46" s="360"/>
      <c r="AWW46" s="360"/>
      <c r="AWX46" s="360"/>
      <c r="AWY46" s="360"/>
      <c r="AWZ46" s="360"/>
      <c r="AXA46" s="360"/>
      <c r="AXB46" s="360"/>
      <c r="AXC46" s="360"/>
      <c r="AXD46" s="360"/>
      <c r="AXE46" s="360"/>
      <c r="AXF46" s="360"/>
      <c r="AXG46" s="360"/>
      <c r="AXH46" s="360"/>
      <c r="AXI46" s="360"/>
      <c r="AXJ46" s="360"/>
      <c r="AXK46" s="360"/>
      <c r="AXL46" s="360"/>
      <c r="AXM46" s="360"/>
      <c r="AXN46" s="360"/>
      <c r="AXO46" s="360"/>
      <c r="AXP46" s="360"/>
      <c r="AXQ46" s="360"/>
      <c r="AXR46" s="360"/>
      <c r="AXS46" s="360"/>
      <c r="AXT46" s="360"/>
      <c r="AXU46" s="360"/>
      <c r="AXV46" s="360"/>
      <c r="AXW46" s="360"/>
      <c r="AXX46" s="360"/>
      <c r="AXY46" s="360"/>
      <c r="AXZ46" s="360"/>
      <c r="AYA46" s="360"/>
      <c r="AYB46" s="360"/>
      <c r="AYC46" s="360"/>
      <c r="AYD46" s="360"/>
      <c r="AYE46" s="360"/>
      <c r="AYF46" s="360"/>
      <c r="AYG46" s="360"/>
      <c r="AYH46" s="360"/>
      <c r="AYI46" s="360"/>
      <c r="AYJ46" s="360"/>
      <c r="AYK46" s="360"/>
      <c r="AYL46" s="360"/>
      <c r="AYM46" s="360"/>
      <c r="AYN46" s="360"/>
      <c r="AYO46" s="360"/>
      <c r="AYP46" s="360"/>
      <c r="AYQ46" s="360"/>
      <c r="AYR46" s="360"/>
      <c r="AYS46" s="360"/>
      <c r="AYT46" s="360"/>
      <c r="AYU46" s="360"/>
      <c r="AYV46" s="360"/>
      <c r="AYW46" s="360"/>
      <c r="AYX46" s="360"/>
      <c r="AYY46" s="360"/>
      <c r="AYZ46" s="360"/>
      <c r="AZA46" s="360"/>
      <c r="AZB46" s="360"/>
      <c r="AZC46" s="360"/>
      <c r="AZD46" s="360"/>
      <c r="AZE46" s="360"/>
      <c r="AZF46" s="360"/>
      <c r="AZG46" s="360"/>
      <c r="AZH46" s="360"/>
      <c r="AZI46" s="360"/>
      <c r="AZJ46" s="360"/>
      <c r="AZK46" s="360"/>
      <c r="AZL46" s="360"/>
      <c r="AZM46" s="360"/>
      <c r="AZN46" s="360"/>
      <c r="AZO46" s="360"/>
      <c r="AZP46" s="360"/>
      <c r="AZQ46" s="360"/>
      <c r="AZR46" s="360"/>
      <c r="AZS46" s="360"/>
      <c r="AZT46" s="360"/>
      <c r="AZU46" s="360"/>
      <c r="AZV46" s="360"/>
      <c r="AZW46" s="360"/>
      <c r="AZX46" s="360"/>
      <c r="AZY46" s="360"/>
      <c r="AZZ46" s="360"/>
      <c r="BAA46" s="360"/>
      <c r="BAB46" s="360"/>
      <c r="BAC46" s="360"/>
      <c r="BAD46" s="360"/>
      <c r="BAE46" s="360"/>
      <c r="BAF46" s="360"/>
      <c r="BAG46" s="360"/>
      <c r="BAH46" s="360"/>
      <c r="BAI46" s="360"/>
      <c r="BAJ46" s="360"/>
      <c r="BAK46" s="360"/>
      <c r="BAL46" s="360"/>
      <c r="BAM46" s="360"/>
      <c r="BAN46" s="360"/>
      <c r="BAO46" s="360"/>
      <c r="BAP46" s="360"/>
      <c r="BAQ46" s="360"/>
      <c r="BAR46" s="360"/>
      <c r="BAS46" s="360"/>
      <c r="BAT46" s="360"/>
      <c r="BAU46" s="360"/>
      <c r="BAV46" s="360"/>
      <c r="BAW46" s="360"/>
      <c r="BAX46" s="360"/>
      <c r="BAY46" s="360"/>
      <c r="BAZ46" s="360"/>
      <c r="BBA46" s="360"/>
      <c r="BBB46" s="360"/>
      <c r="BBC46" s="360"/>
      <c r="BBD46" s="360"/>
      <c r="BBE46" s="360"/>
      <c r="BBF46" s="360"/>
      <c r="BBG46" s="360"/>
      <c r="BBH46" s="360"/>
      <c r="BBI46" s="360"/>
      <c r="BBJ46" s="360"/>
      <c r="BBK46" s="360"/>
      <c r="BBL46" s="360"/>
      <c r="BBM46" s="360"/>
      <c r="BBN46" s="360"/>
      <c r="BBO46" s="360"/>
      <c r="BBP46" s="360"/>
      <c r="BBQ46" s="360"/>
      <c r="BBR46" s="360"/>
      <c r="BBS46" s="360"/>
      <c r="BBT46" s="360"/>
      <c r="BBU46" s="360"/>
      <c r="BBV46" s="360"/>
      <c r="BBW46" s="360"/>
      <c r="BBX46" s="360"/>
      <c r="BBY46" s="360"/>
      <c r="BBZ46" s="360"/>
      <c r="BCA46" s="360"/>
      <c r="BCB46" s="360"/>
      <c r="BCC46" s="360"/>
      <c r="BCD46" s="360"/>
      <c r="BCE46" s="360"/>
      <c r="BCF46" s="360"/>
      <c r="BCG46" s="360"/>
      <c r="BCH46" s="360"/>
      <c r="BCI46" s="360"/>
      <c r="BCJ46" s="360"/>
      <c r="BCK46" s="360"/>
      <c r="BCL46" s="360"/>
      <c r="BCM46" s="360"/>
      <c r="BCN46" s="360"/>
      <c r="BCO46" s="360"/>
      <c r="BCP46" s="360"/>
      <c r="BCQ46" s="360"/>
      <c r="BCR46" s="360"/>
      <c r="BCS46" s="360"/>
      <c r="BCT46" s="360"/>
      <c r="BCU46" s="360"/>
      <c r="BCV46" s="360"/>
      <c r="BCW46" s="360"/>
      <c r="BCX46" s="360"/>
      <c r="BCY46" s="360"/>
      <c r="BCZ46" s="360"/>
      <c r="BDA46" s="360"/>
      <c r="BDB46" s="360"/>
      <c r="BDC46" s="360"/>
      <c r="BDD46" s="360"/>
      <c r="BDE46" s="360"/>
      <c r="BDF46" s="360"/>
      <c r="BDG46" s="360"/>
      <c r="BDH46" s="360"/>
      <c r="BDI46" s="360"/>
      <c r="BDJ46" s="360"/>
      <c r="BDK46" s="360"/>
      <c r="BDL46" s="360"/>
      <c r="BDM46" s="360"/>
      <c r="BDN46" s="360"/>
      <c r="BDO46" s="360"/>
      <c r="BDP46" s="360"/>
      <c r="BDQ46" s="360"/>
      <c r="BDR46" s="360"/>
      <c r="BDS46" s="360"/>
      <c r="BDT46" s="360"/>
      <c r="BDU46" s="360"/>
      <c r="BDV46" s="360"/>
      <c r="BDW46" s="360"/>
      <c r="BDX46" s="360"/>
      <c r="BDY46" s="360"/>
      <c r="BDZ46" s="360"/>
      <c r="BEA46" s="360"/>
      <c r="BEB46" s="360"/>
      <c r="BEC46" s="360"/>
      <c r="BED46" s="360"/>
      <c r="BEE46" s="360"/>
      <c r="BEF46" s="360"/>
      <c r="BEG46" s="360"/>
      <c r="BEH46" s="360"/>
      <c r="BEI46" s="360"/>
      <c r="BEJ46" s="360"/>
      <c r="BEK46" s="360"/>
      <c r="BEL46" s="360"/>
      <c r="BEM46" s="360"/>
      <c r="BEN46" s="360"/>
      <c r="BEO46" s="360"/>
      <c r="BEP46" s="360"/>
      <c r="BEQ46" s="360"/>
      <c r="BER46" s="360"/>
      <c r="BES46" s="360"/>
      <c r="BET46" s="360"/>
      <c r="BEU46" s="360"/>
      <c r="BEV46" s="360"/>
      <c r="BEW46" s="360"/>
      <c r="BEX46" s="360"/>
      <c r="BEY46" s="360"/>
      <c r="BEZ46" s="360"/>
      <c r="BFA46" s="360"/>
      <c r="BFB46" s="360"/>
      <c r="BFC46" s="360"/>
      <c r="BFD46" s="360"/>
      <c r="BFE46" s="360"/>
      <c r="BFF46" s="360"/>
      <c r="BFG46" s="360"/>
      <c r="BFH46" s="360"/>
      <c r="BFI46" s="360"/>
      <c r="BFJ46" s="360"/>
      <c r="BFK46" s="360"/>
      <c r="BFL46" s="360"/>
      <c r="BFM46" s="360"/>
      <c r="BFN46" s="360"/>
      <c r="BFO46" s="360"/>
      <c r="BFP46" s="360"/>
      <c r="BFQ46" s="360"/>
      <c r="BFR46" s="360"/>
      <c r="BFS46" s="360"/>
      <c r="BFT46" s="360"/>
      <c r="BFU46" s="360"/>
      <c r="BFV46" s="360"/>
      <c r="BFW46" s="360"/>
      <c r="BFX46" s="360"/>
      <c r="BFY46" s="360"/>
      <c r="BFZ46" s="360"/>
      <c r="BGA46" s="360"/>
      <c r="BGB46" s="360"/>
      <c r="BGC46" s="360"/>
      <c r="BGD46" s="360"/>
      <c r="BGE46" s="360"/>
      <c r="BGF46" s="360"/>
      <c r="BGG46" s="360"/>
      <c r="BGH46" s="360"/>
      <c r="BGI46" s="360"/>
      <c r="BGJ46" s="360"/>
      <c r="BGK46" s="360"/>
      <c r="BGL46" s="360"/>
      <c r="BGM46" s="360"/>
      <c r="BGN46" s="360"/>
      <c r="BGO46" s="360"/>
      <c r="BGP46" s="360"/>
      <c r="BGQ46" s="360"/>
      <c r="BGR46" s="360"/>
      <c r="BGS46" s="360"/>
      <c r="BGT46" s="360"/>
      <c r="BGU46" s="360"/>
      <c r="BGV46" s="360"/>
      <c r="BGW46" s="360"/>
      <c r="BGX46" s="360"/>
      <c r="BGY46" s="360"/>
      <c r="BGZ46" s="360"/>
      <c r="BHA46" s="360"/>
      <c r="BHB46" s="360"/>
      <c r="BHC46" s="360"/>
      <c r="BHD46" s="360"/>
      <c r="BHE46" s="360"/>
      <c r="BHF46" s="360"/>
      <c r="BHG46" s="360"/>
      <c r="BHH46" s="360"/>
      <c r="BHI46" s="360"/>
      <c r="BHJ46" s="360"/>
      <c r="BHK46" s="360"/>
      <c r="BHL46" s="360"/>
      <c r="BHM46" s="360"/>
      <c r="BHN46" s="360"/>
      <c r="BHO46" s="360"/>
      <c r="BHP46" s="360"/>
      <c r="BHQ46" s="360"/>
      <c r="BHR46" s="360"/>
      <c r="BHS46" s="360"/>
      <c r="BHT46" s="360"/>
      <c r="BHU46" s="360"/>
      <c r="BHV46" s="360"/>
      <c r="BHW46" s="360"/>
      <c r="BHX46" s="360"/>
      <c r="BHY46" s="360"/>
      <c r="BHZ46" s="360"/>
      <c r="BIA46" s="360"/>
      <c r="BIB46" s="360"/>
      <c r="BIC46" s="360"/>
      <c r="BID46" s="360"/>
      <c r="BIE46" s="360"/>
      <c r="BIF46" s="360"/>
      <c r="BIG46" s="360"/>
      <c r="BIH46" s="360"/>
      <c r="BII46" s="360"/>
      <c r="BIJ46" s="360"/>
      <c r="BIK46" s="360"/>
      <c r="BIL46" s="360"/>
      <c r="BIM46" s="360"/>
      <c r="BIN46" s="360"/>
      <c r="BIO46" s="360"/>
      <c r="BIP46" s="360"/>
      <c r="BIQ46" s="360"/>
      <c r="BIR46" s="360"/>
      <c r="BIS46" s="360"/>
      <c r="BIT46" s="360"/>
      <c r="BIU46" s="360"/>
      <c r="BIV46" s="360"/>
      <c r="BIW46" s="360"/>
      <c r="BIX46" s="360"/>
      <c r="BIY46" s="360"/>
      <c r="BIZ46" s="360"/>
      <c r="BJA46" s="360"/>
      <c r="BJB46" s="360"/>
      <c r="BJC46" s="360"/>
      <c r="BJD46" s="360"/>
      <c r="BJE46" s="360"/>
      <c r="BJF46" s="360"/>
      <c r="BJG46" s="360"/>
      <c r="BJH46" s="360"/>
      <c r="BJI46" s="360"/>
      <c r="BJJ46" s="360"/>
      <c r="BJK46" s="360"/>
      <c r="BJL46" s="360"/>
      <c r="BJM46" s="360"/>
      <c r="BJN46" s="360"/>
      <c r="BJO46" s="360"/>
      <c r="BJP46" s="360"/>
      <c r="BJQ46" s="360"/>
      <c r="BJR46" s="360"/>
      <c r="BJS46" s="360"/>
      <c r="BJT46" s="360"/>
      <c r="BJU46" s="360"/>
      <c r="BJV46" s="360"/>
      <c r="BJW46" s="360"/>
      <c r="BJX46" s="360"/>
      <c r="BJY46" s="360"/>
      <c r="BJZ46" s="360"/>
      <c r="BKA46" s="360"/>
      <c r="BKB46" s="360"/>
      <c r="BKC46" s="360"/>
      <c r="BKD46" s="360"/>
      <c r="BKE46" s="360"/>
      <c r="BKF46" s="360"/>
      <c r="BKG46" s="360"/>
      <c r="BKH46" s="360"/>
      <c r="BKI46" s="360"/>
      <c r="BKJ46" s="360"/>
      <c r="BKK46" s="360"/>
      <c r="BKL46" s="360"/>
      <c r="BKM46" s="360"/>
      <c r="BKN46" s="360"/>
      <c r="BKO46" s="360"/>
      <c r="BKP46" s="360"/>
      <c r="BKQ46" s="360"/>
      <c r="BKR46" s="360"/>
      <c r="BKS46" s="360"/>
      <c r="BKT46" s="360"/>
      <c r="BKU46" s="360"/>
      <c r="BKV46" s="360"/>
      <c r="BKW46" s="360"/>
      <c r="BKX46" s="360"/>
      <c r="BKY46" s="360"/>
      <c r="BKZ46" s="360"/>
      <c r="BLA46" s="360"/>
      <c r="BLB46" s="360"/>
      <c r="BLC46" s="360"/>
      <c r="BLD46" s="360"/>
      <c r="BLE46" s="360"/>
      <c r="BLF46" s="360"/>
      <c r="BLG46" s="360"/>
      <c r="BLH46" s="360"/>
      <c r="BLI46" s="360"/>
      <c r="BLJ46" s="360"/>
      <c r="BLK46" s="360"/>
      <c r="BLL46" s="360"/>
      <c r="BLM46" s="360"/>
      <c r="BLN46" s="360"/>
      <c r="BLO46" s="360"/>
      <c r="BLP46" s="360"/>
      <c r="BLQ46" s="360"/>
      <c r="BLR46" s="360"/>
      <c r="BLS46" s="360"/>
      <c r="BLT46" s="360"/>
      <c r="BLU46" s="360"/>
      <c r="BLV46" s="360"/>
      <c r="BLW46" s="360"/>
      <c r="BLX46" s="360"/>
      <c r="BLY46" s="360"/>
      <c r="BLZ46" s="360"/>
      <c r="BMA46" s="360"/>
      <c r="BMB46" s="360"/>
      <c r="BMC46" s="360"/>
      <c r="BMD46" s="360"/>
      <c r="BME46" s="360"/>
      <c r="BMF46" s="360"/>
      <c r="BMG46" s="360"/>
      <c r="BMH46" s="360"/>
      <c r="BMI46" s="360"/>
      <c r="BMJ46" s="360"/>
      <c r="BMK46" s="360"/>
      <c r="BML46" s="360"/>
      <c r="BMM46" s="360"/>
      <c r="BMN46" s="360"/>
      <c r="BMO46" s="360"/>
      <c r="BMP46" s="360"/>
      <c r="BMQ46" s="360"/>
      <c r="BMR46" s="360"/>
      <c r="BMS46" s="360"/>
      <c r="BMT46" s="360"/>
      <c r="BMU46" s="360"/>
      <c r="BMV46" s="360"/>
      <c r="BMW46" s="360"/>
      <c r="BMX46" s="360"/>
      <c r="BMY46" s="360"/>
      <c r="BMZ46" s="360"/>
      <c r="BNA46" s="360"/>
      <c r="BNB46" s="360"/>
      <c r="BNC46" s="360"/>
      <c r="BND46" s="360"/>
      <c r="BNE46" s="360"/>
      <c r="BNF46" s="360"/>
      <c r="BNG46" s="360"/>
      <c r="BNH46" s="360"/>
      <c r="BNI46" s="360"/>
      <c r="BNJ46" s="360"/>
      <c r="BNK46" s="360"/>
      <c r="BNL46" s="360"/>
      <c r="BNM46" s="360"/>
      <c r="BNN46" s="360"/>
      <c r="BNO46" s="360"/>
      <c r="BNP46" s="360"/>
      <c r="BNQ46" s="360"/>
      <c r="BNR46" s="360"/>
      <c r="BNS46" s="360"/>
      <c r="BNT46" s="360"/>
      <c r="BNU46" s="360"/>
      <c r="BNV46" s="360"/>
      <c r="BNW46" s="360"/>
      <c r="BNX46" s="360"/>
      <c r="BNY46" s="360"/>
      <c r="BNZ46" s="360"/>
      <c r="BOA46" s="360"/>
      <c r="BOB46" s="360"/>
      <c r="BOC46" s="360"/>
      <c r="BOD46" s="360"/>
      <c r="BOE46" s="360"/>
      <c r="BOF46" s="360"/>
      <c r="BOG46" s="360"/>
      <c r="BOH46" s="360"/>
      <c r="BOI46" s="360"/>
      <c r="BOJ46" s="360"/>
      <c r="BOK46" s="360"/>
      <c r="BOL46" s="360"/>
      <c r="BOM46" s="360"/>
      <c r="BON46" s="360"/>
      <c r="BOO46" s="360"/>
      <c r="BOP46" s="360"/>
      <c r="BOQ46" s="360"/>
      <c r="BOR46" s="360"/>
      <c r="BOS46" s="360"/>
      <c r="BOT46" s="360"/>
      <c r="BOU46" s="360"/>
      <c r="BOV46" s="360"/>
      <c r="BOW46" s="360"/>
      <c r="BOX46" s="360"/>
      <c r="BOY46" s="360"/>
      <c r="BOZ46" s="360"/>
      <c r="BPA46" s="360"/>
      <c r="BPB46" s="360"/>
      <c r="BPC46" s="360"/>
      <c r="BPD46" s="360"/>
      <c r="BPE46" s="360"/>
      <c r="BPF46" s="360"/>
      <c r="BPG46" s="360"/>
      <c r="BPH46" s="360"/>
      <c r="BPI46" s="360"/>
      <c r="BPJ46" s="360"/>
      <c r="BPK46" s="360"/>
      <c r="BPL46" s="360"/>
      <c r="BPM46" s="360"/>
      <c r="BPN46" s="360"/>
      <c r="BPO46" s="360"/>
      <c r="BPP46" s="360"/>
      <c r="BPQ46" s="360"/>
      <c r="BPR46" s="360"/>
      <c r="BPS46" s="360"/>
      <c r="BPT46" s="360"/>
      <c r="BPU46" s="360"/>
      <c r="BPV46" s="360"/>
      <c r="BPW46" s="360"/>
      <c r="BPX46" s="360"/>
      <c r="BPY46" s="360"/>
      <c r="BPZ46" s="360"/>
      <c r="BQA46" s="360"/>
      <c r="BQB46" s="360"/>
      <c r="BQC46" s="360"/>
      <c r="BQD46" s="360"/>
      <c r="BQE46" s="360"/>
      <c r="BQF46" s="360"/>
      <c r="BQG46" s="360"/>
      <c r="BQH46" s="360"/>
      <c r="BQI46" s="360"/>
      <c r="BQJ46" s="360"/>
      <c r="BQK46" s="360"/>
      <c r="BQL46" s="360"/>
      <c r="BQM46" s="360"/>
      <c r="BQN46" s="360"/>
      <c r="BQO46" s="360"/>
      <c r="BQP46" s="360"/>
      <c r="BQQ46" s="360"/>
      <c r="BQR46" s="360"/>
      <c r="BQS46" s="360"/>
      <c r="BQT46" s="360"/>
      <c r="BQU46" s="360"/>
      <c r="BQV46" s="360"/>
      <c r="BQW46" s="360"/>
      <c r="BQX46" s="360"/>
      <c r="BQY46" s="360"/>
      <c r="BQZ46" s="360"/>
      <c r="BRA46" s="360"/>
      <c r="BRB46" s="360"/>
      <c r="BRC46" s="360"/>
      <c r="BRD46" s="360"/>
      <c r="BRE46" s="360"/>
      <c r="BRF46" s="360"/>
      <c r="BRG46" s="360"/>
      <c r="BRH46" s="360"/>
      <c r="BRI46" s="360"/>
      <c r="BRJ46" s="360"/>
      <c r="BRK46" s="360"/>
      <c r="BRL46" s="360"/>
      <c r="BRM46" s="360"/>
      <c r="BRN46" s="360"/>
      <c r="BRO46" s="360"/>
      <c r="BRP46" s="360"/>
      <c r="BRQ46" s="360"/>
      <c r="BRR46" s="360"/>
      <c r="BRS46" s="360"/>
      <c r="BRT46" s="360"/>
      <c r="BRU46" s="360"/>
      <c r="BRV46" s="360"/>
      <c r="BRW46" s="360"/>
      <c r="BRX46" s="360"/>
      <c r="BRY46" s="360"/>
      <c r="BRZ46" s="360"/>
      <c r="BSA46" s="360"/>
      <c r="BSB46" s="360"/>
      <c r="BSC46" s="360"/>
      <c r="BSD46" s="360"/>
      <c r="BSE46" s="360"/>
      <c r="BSF46" s="360"/>
      <c r="BSG46" s="360"/>
      <c r="BSH46" s="360"/>
      <c r="BSI46" s="360"/>
      <c r="BSJ46" s="360"/>
      <c r="BSK46" s="360"/>
      <c r="BSL46" s="360"/>
      <c r="BSM46" s="360"/>
      <c r="BSN46" s="360"/>
      <c r="BSO46" s="360"/>
      <c r="BSP46" s="360"/>
      <c r="BSQ46" s="360"/>
      <c r="BSR46" s="360"/>
      <c r="BSS46" s="360"/>
      <c r="BST46" s="360"/>
      <c r="BSU46" s="360"/>
      <c r="BSV46" s="360"/>
      <c r="BSW46" s="360"/>
      <c r="BSX46" s="360"/>
      <c r="BSY46" s="360"/>
      <c r="BSZ46" s="360"/>
      <c r="BTA46" s="360"/>
      <c r="BTB46" s="360"/>
      <c r="BTC46" s="360"/>
      <c r="BTD46" s="360"/>
      <c r="BTE46" s="360"/>
      <c r="BTF46" s="360"/>
      <c r="BTG46" s="360"/>
      <c r="BTH46" s="360"/>
      <c r="BTI46" s="360"/>
      <c r="BTJ46" s="360"/>
      <c r="BTK46" s="360"/>
      <c r="BTL46" s="360"/>
      <c r="BTM46" s="360"/>
      <c r="BTN46" s="360"/>
      <c r="BTO46" s="360"/>
      <c r="BTP46" s="360"/>
      <c r="BTQ46" s="360"/>
      <c r="BTR46" s="360"/>
      <c r="BTS46" s="360"/>
      <c r="BTT46" s="360"/>
      <c r="BTU46" s="360"/>
      <c r="BTV46" s="360"/>
      <c r="BTW46" s="360"/>
      <c r="BTX46" s="360"/>
      <c r="BTY46" s="360"/>
      <c r="BTZ46" s="360"/>
      <c r="BUA46" s="360"/>
      <c r="BUB46" s="360"/>
      <c r="BUC46" s="360"/>
      <c r="BUD46" s="360"/>
      <c r="BUE46" s="360"/>
      <c r="BUF46" s="360"/>
      <c r="BUG46" s="360"/>
      <c r="BUH46" s="360"/>
      <c r="BUI46" s="360"/>
      <c r="BUJ46" s="360"/>
      <c r="BUK46" s="360"/>
      <c r="BUL46" s="360"/>
      <c r="BUM46" s="360"/>
      <c r="BUN46" s="360"/>
      <c r="BUO46" s="360"/>
      <c r="BUP46" s="360"/>
      <c r="BUQ46" s="360"/>
      <c r="BUR46" s="360"/>
      <c r="BUS46" s="360"/>
      <c r="BUT46" s="360"/>
      <c r="BUU46" s="360"/>
      <c r="BUV46" s="360"/>
      <c r="BUW46" s="360"/>
      <c r="BUX46" s="360"/>
      <c r="BUY46" s="360"/>
      <c r="BUZ46" s="360"/>
      <c r="BVA46" s="360"/>
      <c r="BVB46" s="360"/>
      <c r="BVC46" s="360"/>
      <c r="BVD46" s="360"/>
      <c r="BVE46" s="360"/>
      <c r="BVF46" s="360"/>
      <c r="BVG46" s="360"/>
      <c r="BVH46" s="360"/>
      <c r="BVI46" s="360"/>
      <c r="BVJ46" s="360"/>
      <c r="BVK46" s="360"/>
      <c r="BVL46" s="360"/>
      <c r="BVM46" s="360"/>
      <c r="BVN46" s="360"/>
      <c r="BVO46" s="360"/>
      <c r="BVP46" s="360"/>
      <c r="BVQ46" s="360"/>
      <c r="BVR46" s="360"/>
      <c r="BVS46" s="360"/>
      <c r="BVT46" s="360"/>
      <c r="BVU46" s="360"/>
      <c r="BVV46" s="360"/>
      <c r="BVW46" s="360"/>
      <c r="BVX46" s="360"/>
      <c r="BVY46" s="360"/>
      <c r="BVZ46" s="360"/>
      <c r="BWA46" s="360"/>
      <c r="BWB46" s="360"/>
      <c r="BWC46" s="360"/>
      <c r="BWD46" s="360"/>
      <c r="BWE46" s="360"/>
      <c r="BWF46" s="360"/>
      <c r="BWG46" s="360"/>
      <c r="BWH46" s="360"/>
      <c r="BWI46" s="360"/>
      <c r="BWJ46" s="360"/>
      <c r="BWK46" s="360"/>
      <c r="BWL46" s="360"/>
      <c r="BWM46" s="360"/>
      <c r="BWN46" s="360"/>
      <c r="BWO46" s="360"/>
      <c r="BWP46" s="360"/>
      <c r="BWQ46" s="360"/>
      <c r="BWR46" s="360"/>
      <c r="BWS46" s="360"/>
      <c r="BWT46" s="360"/>
      <c r="BWU46" s="360"/>
      <c r="BWV46" s="360"/>
      <c r="BWW46" s="360"/>
      <c r="BWX46" s="360"/>
      <c r="BWY46" s="360"/>
      <c r="BWZ46" s="360"/>
      <c r="BXA46" s="360"/>
      <c r="BXB46" s="360"/>
      <c r="BXC46" s="360"/>
      <c r="BXD46" s="360"/>
      <c r="BXE46" s="360"/>
      <c r="BXF46" s="360"/>
      <c r="BXG46" s="360"/>
      <c r="BXH46" s="360"/>
      <c r="BXI46" s="360"/>
      <c r="BXJ46" s="360"/>
      <c r="BXK46" s="360"/>
      <c r="BXL46" s="360"/>
      <c r="BXM46" s="360"/>
      <c r="BXN46" s="360"/>
      <c r="BXO46" s="360"/>
      <c r="BXP46" s="360"/>
      <c r="BXQ46" s="360"/>
      <c r="BXR46" s="360"/>
      <c r="BXS46" s="360"/>
      <c r="BXT46" s="360"/>
      <c r="BXU46" s="360"/>
      <c r="BXV46" s="360"/>
      <c r="BXW46" s="360"/>
      <c r="BXX46" s="360"/>
      <c r="BXY46" s="360"/>
      <c r="BXZ46" s="360"/>
      <c r="BYA46" s="360"/>
      <c r="BYB46" s="360"/>
      <c r="BYC46" s="360"/>
      <c r="BYD46" s="360"/>
      <c r="BYE46" s="360"/>
      <c r="BYF46" s="360"/>
      <c r="BYG46" s="360"/>
      <c r="BYH46" s="360"/>
      <c r="BYI46" s="360"/>
      <c r="BYJ46" s="360"/>
      <c r="BYK46" s="360"/>
      <c r="BYL46" s="360"/>
      <c r="BYM46" s="360"/>
      <c r="BYN46" s="360"/>
      <c r="BYO46" s="360"/>
      <c r="BYP46" s="360"/>
      <c r="BYQ46" s="360"/>
      <c r="BYR46" s="360"/>
      <c r="BYS46" s="360"/>
      <c r="BYT46" s="360"/>
      <c r="BYU46" s="360"/>
      <c r="BYV46" s="360"/>
      <c r="BYW46" s="360"/>
      <c r="BYX46" s="360"/>
      <c r="BYY46" s="360"/>
      <c r="BYZ46" s="360"/>
      <c r="BZA46" s="360"/>
      <c r="BZB46" s="360"/>
      <c r="BZC46" s="360"/>
      <c r="BZD46" s="360"/>
      <c r="BZE46" s="360"/>
      <c r="BZF46" s="360"/>
      <c r="BZG46" s="360"/>
      <c r="BZH46" s="360"/>
      <c r="BZI46" s="360"/>
      <c r="BZJ46" s="360"/>
      <c r="BZK46" s="360"/>
      <c r="BZL46" s="360"/>
      <c r="BZM46" s="360"/>
      <c r="BZN46" s="360"/>
      <c r="BZO46" s="360"/>
      <c r="BZP46" s="360"/>
      <c r="BZQ46" s="360"/>
      <c r="BZR46" s="360"/>
      <c r="BZS46" s="360"/>
      <c r="BZT46" s="360"/>
      <c r="BZU46" s="360"/>
      <c r="BZV46" s="360"/>
      <c r="BZW46" s="360"/>
      <c r="BZX46" s="360"/>
      <c r="BZY46" s="360"/>
      <c r="BZZ46" s="360"/>
      <c r="CAA46" s="360"/>
      <c r="CAB46" s="360"/>
      <c r="CAC46" s="360"/>
      <c r="CAD46" s="360"/>
      <c r="CAE46" s="360"/>
      <c r="CAF46" s="360"/>
      <c r="CAG46" s="360"/>
      <c r="CAH46" s="360"/>
      <c r="CAI46" s="360"/>
      <c r="CAJ46" s="360"/>
      <c r="CAK46" s="360"/>
      <c r="CAL46" s="360"/>
      <c r="CAM46" s="360"/>
      <c r="CAN46" s="360"/>
      <c r="CAO46" s="360"/>
      <c r="CAP46" s="360"/>
      <c r="CAQ46" s="360"/>
      <c r="CAR46" s="360"/>
      <c r="CAS46" s="360"/>
      <c r="CAT46" s="360"/>
      <c r="CAU46" s="360"/>
      <c r="CAV46" s="360"/>
      <c r="CAW46" s="360"/>
      <c r="CAX46" s="360"/>
      <c r="CAY46" s="360"/>
      <c r="CAZ46" s="360"/>
      <c r="CBA46" s="360"/>
      <c r="CBB46" s="360"/>
      <c r="CBC46" s="360"/>
      <c r="CBD46" s="360"/>
      <c r="CBE46" s="360"/>
      <c r="CBF46" s="360"/>
      <c r="CBG46" s="360"/>
      <c r="CBH46" s="360"/>
      <c r="CBI46" s="360"/>
      <c r="CBJ46" s="360"/>
      <c r="CBK46" s="360"/>
      <c r="CBL46" s="360"/>
      <c r="CBM46" s="360"/>
      <c r="CBN46" s="360"/>
      <c r="CBO46" s="360"/>
      <c r="CBP46" s="360"/>
      <c r="CBQ46" s="360"/>
      <c r="CBR46" s="360"/>
      <c r="CBS46" s="360"/>
      <c r="CBT46" s="360"/>
      <c r="CBU46" s="360"/>
      <c r="CBV46" s="360"/>
      <c r="CBW46" s="360"/>
      <c r="CBX46" s="360"/>
      <c r="CBY46" s="360"/>
      <c r="CBZ46" s="360"/>
      <c r="CCA46" s="360"/>
      <c r="CCB46" s="360"/>
      <c r="CCC46" s="360"/>
      <c r="CCD46" s="360"/>
      <c r="CCE46" s="360"/>
      <c r="CCF46" s="360"/>
      <c r="CCG46" s="360"/>
      <c r="CCH46" s="360"/>
      <c r="CCI46" s="360"/>
      <c r="CCJ46" s="360"/>
      <c r="CCK46" s="360"/>
      <c r="CCL46" s="360"/>
      <c r="CCM46" s="360"/>
      <c r="CCN46" s="360"/>
      <c r="CCO46" s="360"/>
      <c r="CCP46" s="360"/>
      <c r="CCQ46" s="360"/>
      <c r="CCR46" s="360"/>
      <c r="CCS46" s="360"/>
      <c r="CCT46" s="360"/>
      <c r="CCU46" s="360"/>
      <c r="CCV46" s="360"/>
      <c r="CCW46" s="360"/>
      <c r="CCX46" s="360"/>
      <c r="CCY46" s="360"/>
      <c r="CCZ46" s="360"/>
      <c r="CDA46" s="360"/>
      <c r="CDB46" s="360"/>
      <c r="CDC46" s="360"/>
      <c r="CDD46" s="360"/>
      <c r="CDE46" s="360"/>
      <c r="CDF46" s="360"/>
      <c r="CDG46" s="360"/>
      <c r="CDH46" s="360"/>
      <c r="CDI46" s="360"/>
      <c r="CDJ46" s="360"/>
      <c r="CDK46" s="360"/>
      <c r="CDL46" s="360"/>
      <c r="CDM46" s="360"/>
      <c r="CDN46" s="360"/>
      <c r="CDO46" s="360"/>
      <c r="CDP46" s="360"/>
      <c r="CDQ46" s="360"/>
      <c r="CDR46" s="360"/>
      <c r="CDS46" s="360"/>
      <c r="CDT46" s="360"/>
      <c r="CDU46" s="360"/>
      <c r="CDV46" s="360"/>
      <c r="CDW46" s="360"/>
      <c r="CDX46" s="360"/>
      <c r="CDY46" s="360"/>
      <c r="CDZ46" s="360"/>
      <c r="CEA46" s="360"/>
      <c r="CEB46" s="360"/>
      <c r="CEC46" s="360"/>
      <c r="CED46" s="360"/>
      <c r="CEE46" s="360"/>
      <c r="CEF46" s="360"/>
      <c r="CEG46" s="360"/>
      <c r="CEH46" s="360"/>
      <c r="CEI46" s="360"/>
      <c r="CEJ46" s="360"/>
      <c r="CEK46" s="360"/>
      <c r="CEL46" s="360"/>
      <c r="CEM46" s="360"/>
      <c r="CEN46" s="360"/>
      <c r="CEO46" s="360"/>
      <c r="CEP46" s="360"/>
      <c r="CEQ46" s="360"/>
      <c r="CER46" s="360"/>
      <c r="CES46" s="360"/>
      <c r="CET46" s="360"/>
      <c r="CEU46" s="360"/>
      <c r="CEV46" s="360"/>
      <c r="CEW46" s="360"/>
      <c r="CEX46" s="360"/>
      <c r="CEY46" s="360"/>
      <c r="CEZ46" s="360"/>
      <c r="CFA46" s="360"/>
      <c r="CFB46" s="360"/>
      <c r="CFC46" s="360"/>
      <c r="CFD46" s="360"/>
      <c r="CFE46" s="360"/>
      <c r="CFF46" s="360"/>
      <c r="CFG46" s="360"/>
      <c r="CFH46" s="360"/>
      <c r="CFI46" s="360"/>
      <c r="CFJ46" s="360"/>
      <c r="CFK46" s="360"/>
      <c r="CFL46" s="360"/>
      <c r="CFM46" s="360"/>
      <c r="CFN46" s="360"/>
      <c r="CFO46" s="360"/>
      <c r="CFP46" s="360"/>
      <c r="CFQ46" s="360"/>
      <c r="CFR46" s="360"/>
      <c r="CFS46" s="360"/>
      <c r="CFT46" s="360"/>
      <c r="CFU46" s="360"/>
      <c r="CFV46" s="360"/>
      <c r="CFW46" s="360"/>
      <c r="CFX46" s="360"/>
      <c r="CFY46" s="360"/>
      <c r="CFZ46" s="360"/>
      <c r="CGA46" s="360"/>
      <c r="CGB46" s="360"/>
      <c r="CGC46" s="360"/>
      <c r="CGD46" s="360"/>
      <c r="CGE46" s="360"/>
      <c r="CGF46" s="360"/>
      <c r="CGG46" s="360"/>
      <c r="CGH46" s="360"/>
      <c r="CGI46" s="360"/>
      <c r="CGJ46" s="360"/>
      <c r="CGK46" s="360"/>
      <c r="CGL46" s="360"/>
      <c r="CGM46" s="360"/>
      <c r="CGN46" s="360"/>
      <c r="CGO46" s="360"/>
      <c r="CGP46" s="360"/>
      <c r="CGQ46" s="360"/>
      <c r="CGR46" s="360"/>
      <c r="CGS46" s="360"/>
      <c r="CGT46" s="360"/>
      <c r="CGU46" s="360"/>
      <c r="CGV46" s="360"/>
      <c r="CGW46" s="360"/>
      <c r="CGX46" s="360"/>
      <c r="CGY46" s="360"/>
      <c r="CGZ46" s="360"/>
      <c r="CHA46" s="360"/>
      <c r="CHB46" s="360"/>
      <c r="CHC46" s="360"/>
      <c r="CHD46" s="360"/>
      <c r="CHE46" s="360"/>
      <c r="CHF46" s="360"/>
      <c r="CHG46" s="360"/>
      <c r="CHH46" s="360"/>
      <c r="CHI46" s="360"/>
      <c r="CHJ46" s="360"/>
      <c r="CHK46" s="360"/>
      <c r="CHL46" s="360"/>
      <c r="CHM46" s="360"/>
      <c r="CHN46" s="360"/>
      <c r="CHO46" s="360"/>
      <c r="CHP46" s="360"/>
      <c r="CHQ46" s="360"/>
      <c r="CHR46" s="360"/>
      <c r="CHS46" s="360"/>
      <c r="CHT46" s="360"/>
      <c r="CHU46" s="360"/>
      <c r="CHV46" s="360"/>
      <c r="CHW46" s="360"/>
      <c r="CHX46" s="360"/>
      <c r="CHY46" s="360"/>
      <c r="CHZ46" s="360"/>
      <c r="CIA46" s="360"/>
      <c r="CIB46" s="360"/>
      <c r="CIC46" s="360"/>
      <c r="CID46" s="360"/>
      <c r="CIE46" s="360"/>
      <c r="CIF46" s="360"/>
      <c r="CIG46" s="360"/>
      <c r="CIH46" s="360"/>
      <c r="CII46" s="360"/>
      <c r="CIJ46" s="360"/>
      <c r="CIK46" s="360"/>
      <c r="CIL46" s="360"/>
      <c r="CIM46" s="360"/>
      <c r="CIN46" s="360"/>
      <c r="CIO46" s="360"/>
      <c r="CIP46" s="360"/>
      <c r="CIQ46" s="360"/>
      <c r="CIR46" s="360"/>
      <c r="CIS46" s="360"/>
      <c r="CIT46" s="360"/>
      <c r="CIU46" s="360"/>
      <c r="CIV46" s="360"/>
      <c r="CIW46" s="360"/>
      <c r="CIX46" s="360"/>
      <c r="CIY46" s="360"/>
      <c r="CIZ46" s="360"/>
      <c r="CJA46" s="360"/>
      <c r="CJB46" s="360"/>
      <c r="CJC46" s="360"/>
      <c r="CJD46" s="360"/>
      <c r="CJE46" s="360"/>
      <c r="CJF46" s="360"/>
      <c r="CJG46" s="360"/>
      <c r="CJH46" s="360"/>
      <c r="CJI46" s="360"/>
      <c r="CJJ46" s="360"/>
      <c r="CJK46" s="360"/>
      <c r="CJL46" s="360"/>
      <c r="CJM46" s="360"/>
      <c r="CJN46" s="360"/>
      <c r="CJO46" s="360"/>
      <c r="CJP46" s="360"/>
      <c r="CJQ46" s="360"/>
      <c r="CJR46" s="360"/>
      <c r="CJS46" s="360"/>
      <c r="CJT46" s="360"/>
      <c r="CJU46" s="360"/>
      <c r="CJV46" s="360"/>
      <c r="CJW46" s="360"/>
      <c r="CJX46" s="360"/>
      <c r="CJY46" s="360"/>
      <c r="CJZ46" s="360"/>
      <c r="CKA46" s="360"/>
      <c r="CKB46" s="360"/>
      <c r="CKC46" s="360"/>
      <c r="CKD46" s="360"/>
      <c r="CKE46" s="360"/>
      <c r="CKF46" s="360"/>
      <c r="CKG46" s="360"/>
      <c r="CKH46" s="360"/>
      <c r="CKI46" s="360"/>
      <c r="CKJ46" s="360"/>
      <c r="CKK46" s="360"/>
      <c r="CKL46" s="360"/>
      <c r="CKM46" s="360"/>
      <c r="CKN46" s="360"/>
      <c r="CKO46" s="360"/>
      <c r="CKP46" s="360"/>
      <c r="CKQ46" s="360"/>
      <c r="CKR46" s="360"/>
      <c r="CKS46" s="360"/>
      <c r="CKT46" s="360"/>
      <c r="CKU46" s="360"/>
      <c r="CKV46" s="360"/>
      <c r="CKW46" s="360"/>
      <c r="CKX46" s="360"/>
      <c r="CKY46" s="360"/>
      <c r="CKZ46" s="360"/>
      <c r="CLA46" s="360"/>
      <c r="CLB46" s="360"/>
      <c r="CLC46" s="360"/>
      <c r="CLD46" s="360"/>
      <c r="CLE46" s="360"/>
      <c r="CLF46" s="360"/>
      <c r="CLG46" s="360"/>
      <c r="CLH46" s="360"/>
      <c r="CLI46" s="360"/>
      <c r="CLJ46" s="360"/>
      <c r="CLK46" s="360"/>
      <c r="CLL46" s="360"/>
      <c r="CLM46" s="360"/>
      <c r="CLN46" s="360"/>
      <c r="CLO46" s="360"/>
      <c r="CLP46" s="360"/>
      <c r="CLQ46" s="360"/>
      <c r="CLR46" s="360"/>
      <c r="CLS46" s="360"/>
      <c r="CLT46" s="360"/>
      <c r="CLU46" s="360"/>
      <c r="CLV46" s="360"/>
      <c r="CLW46" s="360"/>
      <c r="CLX46" s="360"/>
      <c r="CLY46" s="360"/>
      <c r="CLZ46" s="360"/>
      <c r="CMA46" s="360"/>
      <c r="CMB46" s="360"/>
      <c r="CMC46" s="360"/>
      <c r="CMD46" s="360"/>
      <c r="CME46" s="360"/>
      <c r="CMF46" s="360"/>
      <c r="CMG46" s="360"/>
      <c r="CMH46" s="360"/>
      <c r="CMI46" s="360"/>
      <c r="CMJ46" s="360"/>
      <c r="CMK46" s="360"/>
      <c r="CML46" s="360"/>
      <c r="CMM46" s="360"/>
      <c r="CMN46" s="360"/>
      <c r="CMO46" s="360"/>
      <c r="CMP46" s="360"/>
      <c r="CMQ46" s="360"/>
      <c r="CMR46" s="360"/>
      <c r="CMS46" s="360"/>
      <c r="CMT46" s="360"/>
      <c r="CMU46" s="360"/>
      <c r="CMV46" s="360"/>
      <c r="CMW46" s="360"/>
      <c r="CMX46" s="360"/>
      <c r="CMY46" s="360"/>
      <c r="CMZ46" s="360"/>
      <c r="CNA46" s="360"/>
      <c r="CNB46" s="360"/>
      <c r="CNC46" s="360"/>
      <c r="CND46" s="360"/>
      <c r="CNE46" s="360"/>
      <c r="CNF46" s="360"/>
      <c r="CNG46" s="360"/>
      <c r="CNH46" s="360"/>
      <c r="CNI46" s="360"/>
      <c r="CNJ46" s="360"/>
      <c r="CNK46" s="360"/>
      <c r="CNL46" s="360"/>
      <c r="CNM46" s="360"/>
      <c r="CNN46" s="360"/>
      <c r="CNO46" s="360"/>
      <c r="CNP46" s="360"/>
      <c r="CNQ46" s="360"/>
      <c r="CNR46" s="360"/>
      <c r="CNS46" s="360"/>
      <c r="CNT46" s="360"/>
      <c r="CNU46" s="360"/>
      <c r="CNV46" s="360"/>
      <c r="CNW46" s="360"/>
      <c r="CNX46" s="360"/>
      <c r="CNY46" s="360"/>
      <c r="CNZ46" s="360"/>
      <c r="COA46" s="360"/>
      <c r="COB46" s="360"/>
      <c r="COC46" s="360"/>
      <c r="COD46" s="360"/>
      <c r="COE46" s="360"/>
      <c r="COF46" s="360"/>
      <c r="COG46" s="360"/>
      <c r="COH46" s="360"/>
      <c r="COI46" s="360"/>
      <c r="COJ46" s="360"/>
      <c r="COK46" s="360"/>
      <c r="COL46" s="360"/>
      <c r="COM46" s="360"/>
      <c r="CON46" s="360"/>
      <c r="COO46" s="360"/>
      <c r="COP46" s="360"/>
      <c r="COQ46" s="360"/>
      <c r="COR46" s="360"/>
      <c r="COS46" s="360"/>
      <c r="COT46" s="360"/>
      <c r="COU46" s="360"/>
      <c r="COV46" s="360"/>
      <c r="COW46" s="360"/>
      <c r="COX46" s="360"/>
      <c r="COY46" s="360"/>
      <c r="COZ46" s="360"/>
      <c r="CPA46" s="360"/>
      <c r="CPB46" s="360"/>
      <c r="CPC46" s="360"/>
      <c r="CPD46" s="360"/>
      <c r="CPE46" s="360"/>
      <c r="CPF46" s="360"/>
      <c r="CPG46" s="360"/>
      <c r="CPH46" s="360"/>
      <c r="CPI46" s="360"/>
      <c r="CPJ46" s="360"/>
      <c r="CPK46" s="360"/>
      <c r="CPL46" s="360"/>
      <c r="CPM46" s="360"/>
      <c r="CPN46" s="360"/>
      <c r="CPO46" s="360"/>
      <c r="CPP46" s="360"/>
      <c r="CPQ46" s="360"/>
      <c r="CPR46" s="360"/>
      <c r="CPS46" s="360"/>
      <c r="CPT46" s="360"/>
      <c r="CPU46" s="360"/>
      <c r="CPV46" s="360"/>
      <c r="CPW46" s="360"/>
      <c r="CPX46" s="360"/>
      <c r="CPY46" s="360"/>
      <c r="CPZ46" s="360"/>
      <c r="CQA46" s="360"/>
      <c r="CQB46" s="360"/>
      <c r="CQC46" s="360"/>
      <c r="CQD46" s="360"/>
      <c r="CQE46" s="360"/>
      <c r="CQF46" s="360"/>
      <c r="CQG46" s="360"/>
      <c r="CQH46" s="360"/>
      <c r="CQI46" s="360"/>
      <c r="CQJ46" s="360"/>
      <c r="CQK46" s="360"/>
      <c r="CQL46" s="360"/>
      <c r="CQM46" s="360"/>
      <c r="CQN46" s="360"/>
      <c r="CQO46" s="360"/>
      <c r="CQP46" s="360"/>
      <c r="CQQ46" s="360"/>
      <c r="CQR46" s="360"/>
      <c r="CQS46" s="360"/>
      <c r="CQT46" s="360"/>
      <c r="CQU46" s="360"/>
      <c r="CQV46" s="360"/>
      <c r="CQW46" s="360"/>
      <c r="CQX46" s="360"/>
      <c r="CQY46" s="360"/>
      <c r="CQZ46" s="360"/>
      <c r="CRA46" s="360"/>
      <c r="CRB46" s="360"/>
      <c r="CRC46" s="360"/>
      <c r="CRD46" s="360"/>
      <c r="CRE46" s="360"/>
      <c r="CRF46" s="360"/>
      <c r="CRG46" s="360"/>
      <c r="CRH46" s="360"/>
      <c r="CRI46" s="360"/>
      <c r="CRJ46" s="360"/>
      <c r="CRK46" s="360"/>
      <c r="CRL46" s="360"/>
      <c r="CRM46" s="360"/>
      <c r="CRN46" s="360"/>
      <c r="CRO46" s="360"/>
      <c r="CRP46" s="360"/>
      <c r="CRQ46" s="360"/>
      <c r="CRR46" s="360"/>
      <c r="CRS46" s="360"/>
      <c r="CRT46" s="360"/>
      <c r="CRU46" s="360"/>
      <c r="CRV46" s="360"/>
      <c r="CRW46" s="360"/>
      <c r="CRX46" s="360"/>
      <c r="CRY46" s="360"/>
      <c r="CRZ46" s="360"/>
      <c r="CSA46" s="360"/>
      <c r="CSB46" s="360"/>
      <c r="CSC46" s="360"/>
      <c r="CSD46" s="360"/>
      <c r="CSE46" s="360"/>
      <c r="CSF46" s="360"/>
      <c r="CSG46" s="360"/>
      <c r="CSH46" s="360"/>
      <c r="CSI46" s="360"/>
      <c r="CSJ46" s="360"/>
      <c r="CSK46" s="360"/>
      <c r="CSL46" s="360"/>
      <c r="CSM46" s="360"/>
      <c r="CSN46" s="360"/>
      <c r="CSO46" s="360"/>
      <c r="CSP46" s="360"/>
      <c r="CSQ46" s="360"/>
      <c r="CSR46" s="360"/>
      <c r="CSS46" s="360"/>
      <c r="CST46" s="360"/>
      <c r="CSU46" s="360"/>
      <c r="CSV46" s="360"/>
      <c r="CSW46" s="360"/>
      <c r="CSX46" s="360"/>
      <c r="CSY46" s="360"/>
      <c r="CSZ46" s="360"/>
      <c r="CTA46" s="360"/>
      <c r="CTB46" s="360"/>
      <c r="CTC46" s="360"/>
      <c r="CTD46" s="360"/>
      <c r="CTE46" s="360"/>
      <c r="CTF46" s="360"/>
      <c r="CTG46" s="360"/>
      <c r="CTH46" s="360"/>
      <c r="CTI46" s="360"/>
      <c r="CTJ46" s="360"/>
      <c r="CTK46" s="360"/>
      <c r="CTL46" s="360"/>
      <c r="CTM46" s="360"/>
      <c r="CTN46" s="360"/>
      <c r="CTO46" s="360"/>
      <c r="CTP46" s="360"/>
      <c r="CTQ46" s="360"/>
      <c r="CTR46" s="360"/>
      <c r="CTS46" s="360"/>
      <c r="CTT46" s="360"/>
      <c r="CTU46" s="360"/>
      <c r="CTV46" s="360"/>
      <c r="CTW46" s="360"/>
      <c r="CTX46" s="360"/>
      <c r="CTY46" s="360"/>
      <c r="CTZ46" s="360"/>
      <c r="CUA46" s="360"/>
      <c r="CUB46" s="360"/>
      <c r="CUC46" s="360"/>
      <c r="CUD46" s="360"/>
      <c r="CUE46" s="360"/>
      <c r="CUF46" s="360"/>
      <c r="CUG46" s="360"/>
      <c r="CUH46" s="360"/>
      <c r="CUI46" s="360"/>
      <c r="CUJ46" s="360"/>
      <c r="CUK46" s="360"/>
      <c r="CUL46" s="360"/>
      <c r="CUM46" s="360"/>
      <c r="CUN46" s="360"/>
      <c r="CUO46" s="360"/>
      <c r="CUP46" s="360"/>
      <c r="CUQ46" s="360"/>
      <c r="CUR46" s="360"/>
      <c r="CUS46" s="360"/>
      <c r="CUT46" s="360"/>
      <c r="CUU46" s="360"/>
      <c r="CUV46" s="360"/>
      <c r="CUW46" s="360"/>
      <c r="CUX46" s="360"/>
      <c r="CUY46" s="360"/>
      <c r="CUZ46" s="360"/>
      <c r="CVA46" s="360"/>
      <c r="CVB46" s="360"/>
      <c r="CVC46" s="360"/>
      <c r="CVD46" s="360"/>
      <c r="CVE46" s="360"/>
      <c r="CVF46" s="360"/>
      <c r="CVG46" s="360"/>
      <c r="CVH46" s="360"/>
      <c r="CVI46" s="360"/>
      <c r="CVJ46" s="360"/>
      <c r="CVK46" s="360"/>
      <c r="CVL46" s="360"/>
      <c r="CVM46" s="360"/>
      <c r="CVN46" s="360"/>
      <c r="CVO46" s="360"/>
      <c r="CVP46" s="360"/>
      <c r="CVQ46" s="360"/>
      <c r="CVR46" s="360"/>
      <c r="CVS46" s="360"/>
      <c r="CVT46" s="360"/>
      <c r="CVU46" s="360"/>
      <c r="CVV46" s="360"/>
      <c r="CVW46" s="360"/>
      <c r="CVX46" s="360"/>
      <c r="CVY46" s="360"/>
      <c r="CVZ46" s="360"/>
      <c r="CWA46" s="360"/>
      <c r="CWB46" s="360"/>
      <c r="CWC46" s="360"/>
      <c r="CWD46" s="360"/>
      <c r="CWE46" s="360"/>
      <c r="CWF46" s="360"/>
      <c r="CWG46" s="360"/>
      <c r="CWH46" s="360"/>
      <c r="CWI46" s="360"/>
      <c r="CWJ46" s="360"/>
      <c r="CWK46" s="360"/>
      <c r="CWL46" s="360"/>
      <c r="CWM46" s="360"/>
      <c r="CWN46" s="360"/>
      <c r="CWO46" s="360"/>
      <c r="CWP46" s="360"/>
      <c r="CWQ46" s="360"/>
      <c r="CWR46" s="360"/>
      <c r="CWS46" s="360"/>
      <c r="CWT46" s="360"/>
      <c r="CWU46" s="360"/>
      <c r="CWV46" s="360"/>
      <c r="CWW46" s="360"/>
      <c r="CWX46" s="360"/>
      <c r="CWY46" s="360"/>
      <c r="CWZ46" s="360"/>
      <c r="CXA46" s="360"/>
      <c r="CXB46" s="360"/>
      <c r="CXC46" s="360"/>
      <c r="CXD46" s="360"/>
      <c r="CXE46" s="360"/>
      <c r="CXF46" s="360"/>
      <c r="CXG46" s="360"/>
      <c r="CXH46" s="360"/>
      <c r="CXI46" s="360"/>
      <c r="CXJ46" s="360"/>
      <c r="CXK46" s="360"/>
      <c r="CXL46" s="360"/>
      <c r="CXM46" s="360"/>
      <c r="CXN46" s="360"/>
      <c r="CXO46" s="360"/>
      <c r="CXP46" s="360"/>
      <c r="CXQ46" s="360"/>
      <c r="CXR46" s="360"/>
      <c r="CXS46" s="360"/>
      <c r="CXT46" s="360"/>
      <c r="CXU46" s="360"/>
      <c r="CXV46" s="360"/>
      <c r="CXW46" s="360"/>
      <c r="CXX46" s="360"/>
      <c r="CXY46" s="360"/>
      <c r="CXZ46" s="360"/>
      <c r="CYA46" s="360"/>
      <c r="CYB46" s="360"/>
      <c r="CYC46" s="360"/>
      <c r="CYD46" s="360"/>
      <c r="CYE46" s="360"/>
      <c r="CYF46" s="360"/>
      <c r="CYG46" s="360"/>
      <c r="CYH46" s="360"/>
      <c r="CYI46" s="360"/>
      <c r="CYJ46" s="360"/>
      <c r="CYK46" s="360"/>
      <c r="CYL46" s="360"/>
      <c r="CYM46" s="360"/>
      <c r="CYN46" s="360"/>
      <c r="CYO46" s="360"/>
      <c r="CYP46" s="360"/>
      <c r="CYQ46" s="360"/>
      <c r="CYR46" s="360"/>
      <c r="CYS46" s="360"/>
      <c r="CYT46" s="360"/>
      <c r="CYU46" s="360"/>
      <c r="CYV46" s="360"/>
      <c r="CYW46" s="360"/>
      <c r="CYX46" s="360"/>
      <c r="CYY46" s="360"/>
      <c r="CYZ46" s="360"/>
      <c r="CZA46" s="360"/>
      <c r="CZB46" s="360"/>
      <c r="CZC46" s="360"/>
      <c r="CZD46" s="360"/>
      <c r="CZE46" s="360"/>
      <c r="CZF46" s="360"/>
      <c r="CZG46" s="360"/>
      <c r="CZH46" s="360"/>
      <c r="CZI46" s="360"/>
      <c r="CZJ46" s="360"/>
      <c r="CZK46" s="360"/>
      <c r="CZL46" s="360"/>
      <c r="CZM46" s="360"/>
      <c r="CZN46" s="360"/>
      <c r="CZO46" s="360"/>
      <c r="CZP46" s="360"/>
      <c r="CZQ46" s="360"/>
      <c r="CZR46" s="360"/>
      <c r="CZS46" s="360"/>
      <c r="CZT46" s="360"/>
      <c r="CZU46" s="360"/>
      <c r="CZV46" s="360"/>
      <c r="CZW46" s="360"/>
      <c r="CZX46" s="360"/>
      <c r="CZY46" s="360"/>
      <c r="CZZ46" s="360"/>
      <c r="DAA46" s="360"/>
      <c r="DAB46" s="360"/>
      <c r="DAC46" s="360"/>
      <c r="DAD46" s="360"/>
      <c r="DAE46" s="360"/>
      <c r="DAF46" s="360"/>
      <c r="DAG46" s="360"/>
      <c r="DAH46" s="360"/>
      <c r="DAI46" s="360"/>
      <c r="DAJ46" s="360"/>
      <c r="DAK46" s="360"/>
      <c r="DAL46" s="360"/>
      <c r="DAM46" s="360"/>
      <c r="DAN46" s="360"/>
      <c r="DAO46" s="360"/>
      <c r="DAP46" s="360"/>
      <c r="DAQ46" s="360"/>
      <c r="DAR46" s="360"/>
      <c r="DAS46" s="360"/>
      <c r="DAT46" s="360"/>
      <c r="DAU46" s="360"/>
      <c r="DAV46" s="360"/>
      <c r="DAW46" s="360"/>
      <c r="DAX46" s="360"/>
      <c r="DAY46" s="360"/>
      <c r="DAZ46" s="360"/>
      <c r="DBA46" s="360"/>
      <c r="DBB46" s="360"/>
      <c r="DBC46" s="360"/>
      <c r="DBD46" s="360"/>
      <c r="DBE46" s="360"/>
      <c r="DBF46" s="360"/>
      <c r="DBG46" s="360"/>
      <c r="DBH46" s="360"/>
      <c r="DBI46" s="360"/>
      <c r="DBJ46" s="360"/>
      <c r="DBK46" s="360"/>
      <c r="DBL46" s="360"/>
      <c r="DBM46" s="360"/>
      <c r="DBN46" s="360"/>
      <c r="DBO46" s="360"/>
      <c r="DBP46" s="360"/>
      <c r="DBQ46" s="360"/>
      <c r="DBR46" s="360"/>
      <c r="DBS46" s="360"/>
      <c r="DBT46" s="360"/>
      <c r="DBU46" s="360"/>
      <c r="DBV46" s="360"/>
      <c r="DBW46" s="360"/>
      <c r="DBX46" s="360"/>
      <c r="DBY46" s="360"/>
      <c r="DBZ46" s="360"/>
      <c r="DCA46" s="360"/>
      <c r="DCB46" s="360"/>
      <c r="DCC46" s="360"/>
      <c r="DCD46" s="360"/>
      <c r="DCE46" s="360"/>
      <c r="DCF46" s="360"/>
      <c r="DCG46" s="360"/>
      <c r="DCH46" s="360"/>
      <c r="DCI46" s="360"/>
      <c r="DCJ46" s="360"/>
      <c r="DCK46" s="360"/>
      <c r="DCL46" s="360"/>
      <c r="DCM46" s="360"/>
      <c r="DCN46" s="360"/>
      <c r="DCO46" s="360"/>
      <c r="DCP46" s="360"/>
      <c r="DCQ46" s="360"/>
      <c r="DCR46" s="360"/>
      <c r="DCS46" s="360"/>
      <c r="DCT46" s="360"/>
      <c r="DCU46" s="360"/>
      <c r="DCV46" s="360"/>
      <c r="DCW46" s="360"/>
      <c r="DCX46" s="360"/>
      <c r="DCY46" s="360"/>
      <c r="DCZ46" s="360"/>
      <c r="DDA46" s="360"/>
      <c r="DDB46" s="360"/>
      <c r="DDC46" s="360"/>
      <c r="DDD46" s="360"/>
      <c r="DDE46" s="360"/>
      <c r="DDF46" s="360"/>
      <c r="DDG46" s="360"/>
      <c r="DDH46" s="360"/>
      <c r="DDI46" s="360"/>
      <c r="DDJ46" s="360"/>
      <c r="DDK46" s="360"/>
      <c r="DDL46" s="360"/>
      <c r="DDM46" s="360"/>
      <c r="DDN46" s="360"/>
      <c r="DDO46" s="360"/>
      <c r="DDP46" s="360"/>
      <c r="DDQ46" s="360"/>
      <c r="DDR46" s="360"/>
      <c r="DDS46" s="360"/>
      <c r="DDT46" s="360"/>
      <c r="DDU46" s="360"/>
      <c r="DDV46" s="360"/>
      <c r="DDW46" s="360"/>
      <c r="DDX46" s="360"/>
      <c r="DDY46" s="360"/>
      <c r="DDZ46" s="360"/>
      <c r="DEA46" s="360"/>
      <c r="DEB46" s="360"/>
      <c r="DEC46" s="360"/>
      <c r="DED46" s="360"/>
      <c r="DEE46" s="360"/>
      <c r="DEF46" s="360"/>
      <c r="DEG46" s="360"/>
      <c r="DEH46" s="360"/>
      <c r="DEI46" s="360"/>
      <c r="DEJ46" s="360"/>
      <c r="DEK46" s="360"/>
      <c r="DEL46" s="360"/>
      <c r="DEM46" s="360"/>
      <c r="DEN46" s="360"/>
      <c r="DEO46" s="360"/>
      <c r="DEP46" s="360"/>
      <c r="DEQ46" s="360"/>
      <c r="DER46" s="360"/>
      <c r="DES46" s="360"/>
      <c r="DET46" s="360"/>
      <c r="DEU46" s="360"/>
      <c r="DEV46" s="360"/>
      <c r="DEW46" s="360"/>
      <c r="DEX46" s="360"/>
      <c r="DEY46" s="360"/>
      <c r="DEZ46" s="360"/>
      <c r="DFA46" s="360"/>
      <c r="DFB46" s="360"/>
      <c r="DFC46" s="360"/>
      <c r="DFD46" s="360"/>
      <c r="DFE46" s="360"/>
      <c r="DFF46" s="360"/>
      <c r="DFG46" s="360"/>
      <c r="DFH46" s="360"/>
      <c r="DFI46" s="360"/>
      <c r="DFJ46" s="360"/>
      <c r="DFK46" s="360"/>
      <c r="DFL46" s="360"/>
      <c r="DFM46" s="360"/>
      <c r="DFN46" s="360"/>
      <c r="DFO46" s="360"/>
      <c r="DFP46" s="360"/>
      <c r="DFQ46" s="360"/>
      <c r="DFR46" s="360"/>
      <c r="DFS46" s="360"/>
      <c r="DFT46" s="360"/>
      <c r="DFU46" s="360"/>
      <c r="DFV46" s="360"/>
      <c r="DFW46" s="360"/>
      <c r="DFX46" s="360"/>
      <c r="DFY46" s="360"/>
      <c r="DFZ46" s="360"/>
      <c r="DGA46" s="360"/>
      <c r="DGB46" s="360"/>
      <c r="DGC46" s="360"/>
      <c r="DGD46" s="360"/>
      <c r="DGE46" s="360"/>
      <c r="DGF46" s="360"/>
      <c r="DGG46" s="360"/>
      <c r="DGH46" s="360"/>
      <c r="DGI46" s="360"/>
      <c r="DGJ46" s="360"/>
      <c r="DGK46" s="360"/>
      <c r="DGL46" s="360"/>
      <c r="DGM46" s="360"/>
      <c r="DGN46" s="360"/>
      <c r="DGO46" s="360"/>
      <c r="DGP46" s="360"/>
      <c r="DGQ46" s="360"/>
      <c r="DGR46" s="360"/>
      <c r="DGS46" s="360"/>
      <c r="DGT46" s="360"/>
      <c r="DGU46" s="360"/>
      <c r="DGV46" s="360"/>
      <c r="DGW46" s="360"/>
      <c r="DGX46" s="360"/>
      <c r="DGY46" s="360"/>
      <c r="DGZ46" s="360"/>
      <c r="DHA46" s="360"/>
      <c r="DHB46" s="360"/>
      <c r="DHC46" s="360"/>
      <c r="DHD46" s="360"/>
      <c r="DHE46" s="360"/>
      <c r="DHF46" s="360"/>
      <c r="DHG46" s="360"/>
      <c r="DHH46" s="360"/>
      <c r="DHI46" s="360"/>
      <c r="DHJ46" s="360"/>
      <c r="DHK46" s="360"/>
      <c r="DHL46" s="360"/>
      <c r="DHM46" s="360"/>
      <c r="DHN46" s="360"/>
      <c r="DHO46" s="360"/>
      <c r="DHP46" s="360"/>
      <c r="DHQ46" s="360"/>
      <c r="DHR46" s="360"/>
      <c r="DHS46" s="360"/>
      <c r="DHT46" s="360"/>
      <c r="DHU46" s="360"/>
      <c r="DHV46" s="360"/>
      <c r="DHW46" s="360"/>
      <c r="DHX46" s="360"/>
      <c r="DHY46" s="360"/>
      <c r="DHZ46" s="360"/>
      <c r="DIA46" s="360"/>
      <c r="DIB46" s="360"/>
      <c r="DIC46" s="360"/>
      <c r="DID46" s="360"/>
      <c r="DIE46" s="360"/>
      <c r="DIF46" s="360"/>
      <c r="DIG46" s="360"/>
      <c r="DIH46" s="360"/>
      <c r="DII46" s="360"/>
      <c r="DIJ46" s="360"/>
      <c r="DIK46" s="360"/>
      <c r="DIL46" s="360"/>
      <c r="DIM46" s="360"/>
      <c r="DIN46" s="360"/>
      <c r="DIO46" s="360"/>
      <c r="DIP46" s="360"/>
      <c r="DIQ46" s="360"/>
      <c r="DIR46" s="360"/>
      <c r="DIS46" s="360"/>
      <c r="DIT46" s="360"/>
      <c r="DIU46" s="360"/>
      <c r="DIV46" s="360"/>
      <c r="DIW46" s="360"/>
      <c r="DIX46" s="360"/>
      <c r="DIY46" s="360"/>
      <c r="DIZ46" s="360"/>
      <c r="DJA46" s="360"/>
      <c r="DJB46" s="360"/>
      <c r="DJC46" s="360"/>
      <c r="DJD46" s="360"/>
      <c r="DJE46" s="360"/>
      <c r="DJF46" s="360"/>
      <c r="DJG46" s="360"/>
      <c r="DJH46" s="360"/>
      <c r="DJI46" s="360"/>
      <c r="DJJ46" s="360"/>
      <c r="DJK46" s="360"/>
      <c r="DJL46" s="360"/>
      <c r="DJM46" s="360"/>
      <c r="DJN46" s="360"/>
      <c r="DJO46" s="360"/>
      <c r="DJP46" s="360"/>
      <c r="DJQ46" s="360"/>
      <c r="DJR46" s="360"/>
      <c r="DJS46" s="360"/>
      <c r="DJT46" s="360"/>
      <c r="DJU46" s="360"/>
      <c r="DJV46" s="360"/>
      <c r="DJW46" s="360"/>
      <c r="DJX46" s="360"/>
      <c r="DJY46" s="360"/>
      <c r="DJZ46" s="360"/>
      <c r="DKA46" s="360"/>
      <c r="DKB46" s="360"/>
      <c r="DKC46" s="360"/>
      <c r="DKD46" s="360"/>
      <c r="DKE46" s="360"/>
      <c r="DKF46" s="360"/>
      <c r="DKG46" s="360"/>
      <c r="DKH46" s="360"/>
      <c r="DKI46" s="360"/>
      <c r="DKJ46" s="360"/>
      <c r="DKK46" s="360"/>
      <c r="DKL46" s="360"/>
      <c r="DKM46" s="360"/>
      <c r="DKN46" s="360"/>
      <c r="DKO46" s="360"/>
      <c r="DKP46" s="360"/>
      <c r="DKQ46" s="360"/>
      <c r="DKR46" s="360"/>
      <c r="DKS46" s="360"/>
      <c r="DKT46" s="360"/>
      <c r="DKU46" s="360"/>
      <c r="DKV46" s="360"/>
      <c r="DKW46" s="360"/>
      <c r="DKX46" s="360"/>
      <c r="DKY46" s="360"/>
      <c r="DKZ46" s="360"/>
      <c r="DLA46" s="360"/>
      <c r="DLB46" s="360"/>
      <c r="DLC46" s="360"/>
      <c r="DLD46" s="360"/>
      <c r="DLE46" s="360"/>
      <c r="DLF46" s="360"/>
      <c r="DLG46" s="360"/>
      <c r="DLH46" s="360"/>
      <c r="DLI46" s="360"/>
      <c r="DLJ46" s="360"/>
      <c r="DLK46" s="360"/>
      <c r="DLL46" s="360"/>
      <c r="DLM46" s="360"/>
      <c r="DLN46" s="360"/>
      <c r="DLO46" s="360"/>
      <c r="DLP46" s="360"/>
      <c r="DLQ46" s="360"/>
      <c r="DLR46" s="360"/>
      <c r="DLS46" s="360"/>
      <c r="DLT46" s="360"/>
      <c r="DLU46" s="360"/>
      <c r="DLV46" s="360"/>
      <c r="DLW46" s="360"/>
      <c r="DLX46" s="360"/>
      <c r="DLY46" s="360"/>
      <c r="DLZ46" s="360"/>
      <c r="DMA46" s="360"/>
      <c r="DMB46" s="360"/>
      <c r="DMC46" s="360"/>
      <c r="DMD46" s="360"/>
      <c r="DME46" s="360"/>
      <c r="DMF46" s="360"/>
      <c r="DMG46" s="360"/>
      <c r="DMH46" s="360"/>
      <c r="DMI46" s="360"/>
      <c r="DMJ46" s="360"/>
      <c r="DMK46" s="360"/>
      <c r="DML46" s="360"/>
      <c r="DMM46" s="360"/>
      <c r="DMN46" s="360"/>
      <c r="DMO46" s="360"/>
      <c r="DMP46" s="360"/>
      <c r="DMQ46" s="360"/>
      <c r="DMR46" s="360"/>
      <c r="DMS46" s="360"/>
      <c r="DMT46" s="360"/>
      <c r="DMU46" s="360"/>
      <c r="DMV46" s="360"/>
      <c r="DMW46" s="360"/>
      <c r="DMX46" s="360"/>
      <c r="DMY46" s="360"/>
      <c r="DMZ46" s="360"/>
      <c r="DNA46" s="360"/>
      <c r="DNB46" s="360"/>
      <c r="DNC46" s="360"/>
      <c r="DND46" s="360"/>
      <c r="DNE46" s="360"/>
      <c r="DNF46" s="360"/>
      <c r="DNG46" s="360"/>
      <c r="DNH46" s="360"/>
      <c r="DNI46" s="360"/>
      <c r="DNJ46" s="360"/>
      <c r="DNK46" s="360"/>
      <c r="DNL46" s="360"/>
      <c r="DNM46" s="360"/>
      <c r="DNN46" s="360"/>
      <c r="DNO46" s="360"/>
      <c r="DNP46" s="360"/>
      <c r="DNQ46" s="360"/>
      <c r="DNR46" s="360"/>
      <c r="DNS46" s="360"/>
      <c r="DNT46" s="360"/>
      <c r="DNU46" s="360"/>
      <c r="DNV46" s="360"/>
      <c r="DNW46" s="360"/>
      <c r="DNX46" s="360"/>
      <c r="DNY46" s="360"/>
      <c r="DNZ46" s="360"/>
      <c r="DOA46" s="360"/>
      <c r="DOB46" s="360"/>
      <c r="DOC46" s="360"/>
      <c r="DOD46" s="360"/>
      <c r="DOE46" s="360"/>
      <c r="DOF46" s="360"/>
      <c r="DOG46" s="360"/>
      <c r="DOH46" s="360"/>
      <c r="DOI46" s="360"/>
      <c r="DOJ46" s="360"/>
      <c r="DOK46" s="360"/>
      <c r="DOL46" s="360"/>
      <c r="DOM46" s="360"/>
      <c r="DON46" s="360"/>
      <c r="DOO46" s="360"/>
      <c r="DOP46" s="360"/>
      <c r="DOQ46" s="360"/>
      <c r="DOR46" s="360"/>
      <c r="DOS46" s="360"/>
      <c r="DOT46" s="360"/>
      <c r="DOU46" s="360"/>
      <c r="DOV46" s="360"/>
      <c r="DOW46" s="360"/>
      <c r="DOX46" s="360"/>
      <c r="DOY46" s="360"/>
      <c r="DOZ46" s="360"/>
      <c r="DPA46" s="360"/>
      <c r="DPB46" s="360"/>
      <c r="DPC46" s="360"/>
      <c r="DPD46" s="360"/>
      <c r="DPE46" s="360"/>
      <c r="DPF46" s="360"/>
      <c r="DPG46" s="360"/>
      <c r="DPH46" s="360"/>
      <c r="DPI46" s="360"/>
      <c r="DPJ46" s="360"/>
      <c r="DPK46" s="360"/>
      <c r="DPL46" s="360"/>
      <c r="DPM46" s="360"/>
      <c r="DPN46" s="360"/>
      <c r="DPO46" s="360"/>
      <c r="DPP46" s="360"/>
      <c r="DPQ46" s="360"/>
      <c r="DPR46" s="360"/>
      <c r="DPS46" s="360"/>
      <c r="DPT46" s="360"/>
      <c r="DPU46" s="360"/>
      <c r="DPV46" s="360"/>
      <c r="DPW46" s="360"/>
      <c r="DPX46" s="360"/>
      <c r="DPY46" s="360"/>
      <c r="DPZ46" s="360"/>
      <c r="DQA46" s="360"/>
      <c r="DQB46" s="360"/>
      <c r="DQC46" s="360"/>
      <c r="DQD46" s="360"/>
      <c r="DQE46" s="360"/>
      <c r="DQF46" s="360"/>
      <c r="DQG46" s="360"/>
      <c r="DQH46" s="360"/>
      <c r="DQI46" s="360"/>
      <c r="DQJ46" s="360"/>
      <c r="DQK46" s="360"/>
      <c r="DQL46" s="360"/>
      <c r="DQM46" s="360"/>
      <c r="DQN46" s="360"/>
      <c r="DQO46" s="360"/>
      <c r="DQP46" s="360"/>
      <c r="DQQ46" s="360"/>
      <c r="DQR46" s="360"/>
      <c r="DQS46" s="360"/>
      <c r="DQT46" s="360"/>
      <c r="DQU46" s="360"/>
      <c r="DQV46" s="360"/>
      <c r="DQW46" s="360"/>
      <c r="DQX46" s="360"/>
      <c r="DQY46" s="360"/>
      <c r="DQZ46" s="360"/>
      <c r="DRA46" s="360"/>
      <c r="DRB46" s="360"/>
      <c r="DRC46" s="360"/>
      <c r="DRD46" s="360"/>
      <c r="DRE46" s="360"/>
      <c r="DRF46" s="360"/>
      <c r="DRG46" s="360"/>
      <c r="DRH46" s="360"/>
      <c r="DRI46" s="360"/>
      <c r="DRJ46" s="360"/>
      <c r="DRK46" s="360"/>
      <c r="DRL46" s="360"/>
      <c r="DRM46" s="360"/>
      <c r="DRN46" s="360"/>
      <c r="DRO46" s="360"/>
      <c r="DRP46" s="360"/>
      <c r="DRQ46" s="360"/>
      <c r="DRR46" s="360"/>
      <c r="DRS46" s="360"/>
      <c r="DRT46" s="360"/>
      <c r="DRU46" s="360"/>
      <c r="DRV46" s="360"/>
      <c r="DRW46" s="360"/>
      <c r="DRX46" s="360"/>
      <c r="DRY46" s="360"/>
      <c r="DRZ46" s="360"/>
      <c r="DSA46" s="360"/>
      <c r="DSB46" s="360"/>
      <c r="DSC46" s="360"/>
      <c r="DSD46" s="360"/>
      <c r="DSE46" s="360"/>
      <c r="DSF46" s="360"/>
      <c r="DSG46" s="360"/>
      <c r="DSH46" s="360"/>
      <c r="DSI46" s="360"/>
      <c r="DSJ46" s="360"/>
      <c r="DSK46" s="360"/>
      <c r="DSL46" s="360"/>
      <c r="DSM46" s="360"/>
      <c r="DSN46" s="360"/>
      <c r="DSO46" s="360"/>
      <c r="DSP46" s="360"/>
      <c r="DSQ46" s="360"/>
      <c r="DSR46" s="360"/>
      <c r="DSS46" s="360"/>
      <c r="DST46" s="360"/>
      <c r="DSU46" s="360"/>
      <c r="DSV46" s="360"/>
      <c r="DSW46" s="360"/>
      <c r="DSX46" s="360"/>
      <c r="DSY46" s="360"/>
      <c r="DSZ46" s="360"/>
      <c r="DTA46" s="360"/>
      <c r="DTB46" s="360"/>
      <c r="DTC46" s="360"/>
      <c r="DTD46" s="360"/>
      <c r="DTE46" s="360"/>
      <c r="DTF46" s="360"/>
      <c r="DTG46" s="360"/>
      <c r="DTH46" s="360"/>
      <c r="DTI46" s="360"/>
      <c r="DTJ46" s="360"/>
      <c r="DTK46" s="360"/>
      <c r="DTL46" s="360"/>
      <c r="DTM46" s="360"/>
      <c r="DTN46" s="360"/>
      <c r="DTO46" s="360"/>
      <c r="DTP46" s="360"/>
      <c r="DTQ46" s="360"/>
      <c r="DTR46" s="360"/>
      <c r="DTS46" s="360"/>
      <c r="DTT46" s="360"/>
      <c r="DTU46" s="360"/>
      <c r="DTV46" s="360"/>
      <c r="DTW46" s="360"/>
      <c r="DTX46" s="360"/>
      <c r="DTY46" s="360"/>
      <c r="DTZ46" s="360"/>
      <c r="DUA46" s="360"/>
      <c r="DUB46" s="360"/>
      <c r="DUC46" s="360"/>
      <c r="DUD46" s="360"/>
      <c r="DUE46" s="360"/>
      <c r="DUF46" s="360"/>
      <c r="DUG46" s="360"/>
      <c r="DUH46" s="360"/>
      <c r="DUI46" s="360"/>
      <c r="DUJ46" s="360"/>
      <c r="DUK46" s="360"/>
      <c r="DUL46" s="360"/>
      <c r="DUM46" s="360"/>
      <c r="DUN46" s="360"/>
      <c r="DUO46" s="360"/>
      <c r="DUP46" s="360"/>
      <c r="DUQ46" s="360"/>
      <c r="DUR46" s="360"/>
      <c r="DUS46" s="360"/>
      <c r="DUT46" s="360"/>
      <c r="DUU46" s="360"/>
      <c r="DUV46" s="360"/>
      <c r="DUW46" s="360"/>
      <c r="DUX46" s="360"/>
      <c r="DUY46" s="360"/>
      <c r="DUZ46" s="360"/>
      <c r="DVA46" s="360"/>
      <c r="DVB46" s="360"/>
      <c r="DVC46" s="360"/>
      <c r="DVD46" s="360"/>
      <c r="DVE46" s="360"/>
      <c r="DVF46" s="360"/>
      <c r="DVG46" s="360"/>
      <c r="DVH46" s="360"/>
      <c r="DVI46" s="360"/>
      <c r="DVJ46" s="360"/>
      <c r="DVK46" s="360"/>
      <c r="DVL46" s="360"/>
      <c r="DVM46" s="360"/>
      <c r="DVN46" s="360"/>
      <c r="DVO46" s="360"/>
      <c r="DVP46" s="360"/>
      <c r="DVQ46" s="360"/>
      <c r="DVR46" s="360"/>
      <c r="DVS46" s="360"/>
      <c r="DVT46" s="360"/>
      <c r="DVU46" s="360"/>
      <c r="DVV46" s="360"/>
      <c r="DVW46" s="360"/>
      <c r="DVX46" s="360"/>
      <c r="DVY46" s="360"/>
      <c r="DVZ46" s="360"/>
      <c r="DWA46" s="360"/>
      <c r="DWB46" s="360"/>
      <c r="DWC46" s="360"/>
      <c r="DWD46" s="360"/>
      <c r="DWE46" s="360"/>
      <c r="DWF46" s="360"/>
      <c r="DWG46" s="360"/>
      <c r="DWH46" s="360"/>
      <c r="DWI46" s="360"/>
      <c r="DWJ46" s="360"/>
      <c r="DWK46" s="360"/>
      <c r="DWL46" s="360"/>
      <c r="DWM46" s="360"/>
      <c r="DWN46" s="360"/>
      <c r="DWO46" s="360"/>
      <c r="DWP46" s="360"/>
      <c r="DWQ46" s="360"/>
      <c r="DWR46" s="360"/>
      <c r="DWS46" s="360"/>
      <c r="DWT46" s="360"/>
      <c r="DWU46" s="360"/>
      <c r="DWV46" s="360"/>
      <c r="DWW46" s="360"/>
      <c r="DWX46" s="360"/>
      <c r="DWY46" s="360"/>
      <c r="DWZ46" s="360"/>
      <c r="DXA46" s="360"/>
      <c r="DXB46" s="360"/>
      <c r="DXC46" s="360"/>
      <c r="DXD46" s="360"/>
      <c r="DXE46" s="360"/>
      <c r="DXF46" s="360"/>
      <c r="DXG46" s="360"/>
      <c r="DXH46" s="360"/>
      <c r="DXI46" s="360"/>
      <c r="DXJ46" s="360"/>
      <c r="DXK46" s="360"/>
      <c r="DXL46" s="360"/>
      <c r="DXM46" s="360"/>
      <c r="DXN46" s="360"/>
      <c r="DXO46" s="360"/>
      <c r="DXP46" s="360"/>
      <c r="DXQ46" s="360"/>
      <c r="DXR46" s="360"/>
      <c r="DXS46" s="360"/>
      <c r="DXT46" s="360"/>
      <c r="DXU46" s="360"/>
      <c r="DXV46" s="360"/>
      <c r="DXW46" s="360"/>
      <c r="DXX46" s="360"/>
      <c r="DXY46" s="360"/>
      <c r="DXZ46" s="360"/>
      <c r="DYA46" s="360"/>
      <c r="DYB46" s="360"/>
      <c r="DYC46" s="360"/>
      <c r="DYD46" s="360"/>
      <c r="DYE46" s="360"/>
      <c r="DYF46" s="360"/>
      <c r="DYG46" s="360"/>
      <c r="DYH46" s="360"/>
      <c r="DYI46" s="360"/>
      <c r="DYJ46" s="360"/>
      <c r="DYK46" s="360"/>
      <c r="DYL46" s="360"/>
      <c r="DYM46" s="360"/>
      <c r="DYN46" s="360"/>
      <c r="DYO46" s="360"/>
      <c r="DYP46" s="360"/>
      <c r="DYQ46" s="360"/>
      <c r="DYR46" s="360"/>
      <c r="DYS46" s="360"/>
      <c r="DYT46" s="360"/>
      <c r="DYU46" s="360"/>
      <c r="DYV46" s="360"/>
      <c r="DYW46" s="360"/>
      <c r="DYX46" s="360"/>
      <c r="DYY46" s="360"/>
      <c r="DYZ46" s="360"/>
      <c r="DZA46" s="360"/>
      <c r="DZB46" s="360"/>
      <c r="DZC46" s="360"/>
      <c r="DZD46" s="360"/>
      <c r="DZE46" s="360"/>
      <c r="DZF46" s="360"/>
      <c r="DZG46" s="360"/>
      <c r="DZH46" s="360"/>
      <c r="DZI46" s="360"/>
      <c r="DZJ46" s="360"/>
      <c r="DZK46" s="360"/>
      <c r="DZL46" s="360"/>
      <c r="DZM46" s="360"/>
      <c r="DZN46" s="360"/>
      <c r="DZO46" s="360"/>
      <c r="DZP46" s="360"/>
      <c r="DZQ46" s="360"/>
      <c r="DZR46" s="360"/>
      <c r="DZS46" s="360"/>
      <c r="DZT46" s="360"/>
      <c r="DZU46" s="360"/>
      <c r="DZV46" s="360"/>
      <c r="DZW46" s="360"/>
      <c r="DZX46" s="360"/>
      <c r="DZY46" s="360"/>
      <c r="DZZ46" s="360"/>
      <c r="EAA46" s="360"/>
      <c r="EAB46" s="360"/>
      <c r="EAC46" s="360"/>
      <c r="EAD46" s="360"/>
      <c r="EAE46" s="360"/>
      <c r="EAF46" s="360"/>
      <c r="EAG46" s="360"/>
      <c r="EAH46" s="360"/>
      <c r="EAI46" s="360"/>
      <c r="EAJ46" s="360"/>
      <c r="EAK46" s="360"/>
      <c r="EAL46" s="360"/>
      <c r="EAM46" s="360"/>
      <c r="EAN46" s="360"/>
      <c r="EAO46" s="360"/>
      <c r="EAP46" s="360"/>
      <c r="EAQ46" s="360"/>
      <c r="EAR46" s="360"/>
      <c r="EAS46" s="360"/>
      <c r="EAT46" s="360"/>
      <c r="EAU46" s="360"/>
      <c r="EAV46" s="360"/>
      <c r="EAW46" s="360"/>
      <c r="EAX46" s="360"/>
      <c r="EAY46" s="360"/>
      <c r="EAZ46" s="360"/>
      <c r="EBA46" s="360"/>
      <c r="EBB46" s="360"/>
      <c r="EBC46" s="360"/>
      <c r="EBD46" s="360"/>
      <c r="EBE46" s="360"/>
      <c r="EBF46" s="360"/>
      <c r="EBG46" s="360"/>
      <c r="EBH46" s="360"/>
      <c r="EBI46" s="360"/>
      <c r="EBJ46" s="360"/>
      <c r="EBK46" s="360"/>
      <c r="EBL46" s="360"/>
      <c r="EBM46" s="360"/>
      <c r="EBN46" s="360"/>
      <c r="EBO46" s="360"/>
      <c r="EBP46" s="360"/>
      <c r="EBQ46" s="360"/>
      <c r="EBR46" s="360"/>
      <c r="EBS46" s="360"/>
      <c r="EBT46" s="360"/>
      <c r="EBU46" s="360"/>
      <c r="EBV46" s="360"/>
      <c r="EBW46" s="360"/>
      <c r="EBX46" s="360"/>
      <c r="EBY46" s="360"/>
      <c r="EBZ46" s="360"/>
      <c r="ECA46" s="360"/>
      <c r="ECB46" s="360"/>
      <c r="ECC46" s="360"/>
      <c r="ECD46" s="360"/>
      <c r="ECE46" s="360"/>
      <c r="ECF46" s="360"/>
      <c r="ECG46" s="360"/>
      <c r="ECH46" s="360"/>
      <c r="ECI46" s="360"/>
      <c r="ECJ46" s="360"/>
      <c r="ECK46" s="360"/>
      <c r="ECL46" s="360"/>
      <c r="ECM46" s="360"/>
      <c r="ECN46" s="360"/>
      <c r="ECO46" s="360"/>
      <c r="ECP46" s="360"/>
      <c r="ECQ46" s="360"/>
      <c r="ECR46" s="360"/>
      <c r="ECS46" s="360"/>
      <c r="ECT46" s="360"/>
      <c r="ECU46" s="360"/>
      <c r="ECV46" s="360"/>
      <c r="ECW46" s="360"/>
      <c r="ECX46" s="360"/>
      <c r="ECY46" s="360"/>
      <c r="ECZ46" s="360"/>
      <c r="EDA46" s="360"/>
      <c r="EDB46" s="360"/>
      <c r="EDC46" s="360"/>
      <c r="EDD46" s="360"/>
      <c r="EDE46" s="360"/>
      <c r="EDF46" s="360"/>
      <c r="EDG46" s="360"/>
      <c r="EDH46" s="360"/>
      <c r="EDI46" s="360"/>
      <c r="EDJ46" s="360"/>
      <c r="EDK46" s="360"/>
      <c r="EDL46" s="360"/>
      <c r="EDM46" s="360"/>
      <c r="EDN46" s="360"/>
      <c r="EDO46" s="360"/>
      <c r="EDP46" s="360"/>
      <c r="EDQ46" s="360"/>
      <c r="EDR46" s="360"/>
      <c r="EDS46" s="360"/>
      <c r="EDT46" s="360"/>
      <c r="EDU46" s="360"/>
      <c r="EDV46" s="360"/>
      <c r="EDW46" s="360"/>
      <c r="EDX46" s="360"/>
      <c r="EDY46" s="360"/>
      <c r="EDZ46" s="360"/>
      <c r="EEA46" s="360"/>
      <c r="EEB46" s="360"/>
      <c r="EEC46" s="360"/>
      <c r="EED46" s="360"/>
      <c r="EEE46" s="360"/>
      <c r="EEF46" s="360"/>
      <c r="EEG46" s="360"/>
      <c r="EEH46" s="360"/>
      <c r="EEI46" s="360"/>
      <c r="EEJ46" s="360"/>
      <c r="EEK46" s="360"/>
      <c r="EEL46" s="360"/>
      <c r="EEM46" s="360"/>
      <c r="EEN46" s="360"/>
      <c r="EEO46" s="360"/>
      <c r="EEP46" s="360"/>
      <c r="EEQ46" s="360"/>
      <c r="EER46" s="360"/>
      <c r="EES46" s="360"/>
      <c r="EET46" s="360"/>
      <c r="EEU46" s="360"/>
      <c r="EEV46" s="360"/>
      <c r="EEW46" s="360"/>
      <c r="EEX46" s="360"/>
      <c r="EEY46" s="360"/>
      <c r="EEZ46" s="360"/>
      <c r="EFA46" s="360"/>
      <c r="EFB46" s="360"/>
      <c r="EFC46" s="360"/>
      <c r="EFD46" s="360"/>
      <c r="EFE46" s="360"/>
      <c r="EFF46" s="360"/>
      <c r="EFG46" s="360"/>
      <c r="EFH46" s="360"/>
      <c r="EFI46" s="360"/>
      <c r="EFJ46" s="360"/>
      <c r="EFK46" s="360"/>
      <c r="EFL46" s="360"/>
      <c r="EFM46" s="360"/>
      <c r="EFN46" s="360"/>
      <c r="EFO46" s="360"/>
      <c r="EFP46" s="360"/>
      <c r="EFQ46" s="360"/>
      <c r="EFR46" s="360"/>
      <c r="EFS46" s="360"/>
      <c r="EFT46" s="360"/>
      <c r="EFU46" s="360"/>
      <c r="EFV46" s="360"/>
      <c r="EFW46" s="360"/>
      <c r="EFX46" s="360"/>
      <c r="EFY46" s="360"/>
      <c r="EFZ46" s="360"/>
      <c r="EGA46" s="360"/>
      <c r="EGB46" s="360"/>
      <c r="EGC46" s="360"/>
      <c r="EGD46" s="360"/>
      <c r="EGE46" s="360"/>
      <c r="EGF46" s="360"/>
      <c r="EGG46" s="360"/>
      <c r="EGH46" s="360"/>
      <c r="EGI46" s="360"/>
      <c r="EGJ46" s="360"/>
      <c r="EGK46" s="360"/>
      <c r="EGL46" s="360"/>
      <c r="EGM46" s="360"/>
      <c r="EGN46" s="360"/>
      <c r="EGO46" s="360"/>
      <c r="EGP46" s="360"/>
      <c r="EGQ46" s="360"/>
      <c r="EGR46" s="360"/>
      <c r="EGS46" s="360"/>
      <c r="EGT46" s="360"/>
      <c r="EGU46" s="360"/>
      <c r="EGV46" s="360"/>
      <c r="EGW46" s="360"/>
      <c r="EGX46" s="360"/>
      <c r="EGY46" s="360"/>
      <c r="EGZ46" s="360"/>
      <c r="EHA46" s="360"/>
      <c r="EHB46" s="360"/>
      <c r="EHC46" s="360"/>
      <c r="EHD46" s="360"/>
      <c r="EHE46" s="360"/>
      <c r="EHF46" s="360"/>
      <c r="EHG46" s="360"/>
      <c r="EHH46" s="360"/>
      <c r="EHI46" s="360"/>
      <c r="EHJ46" s="360"/>
      <c r="EHK46" s="360"/>
      <c r="EHL46" s="360"/>
      <c r="EHM46" s="360"/>
      <c r="EHN46" s="360"/>
      <c r="EHO46" s="360"/>
      <c r="EHP46" s="360"/>
      <c r="EHQ46" s="360"/>
      <c r="EHR46" s="360"/>
      <c r="EHS46" s="360"/>
      <c r="EHT46" s="360"/>
      <c r="EHU46" s="360"/>
      <c r="EHV46" s="360"/>
      <c r="EHW46" s="360"/>
      <c r="EHX46" s="360"/>
      <c r="EHY46" s="360"/>
      <c r="EHZ46" s="360"/>
      <c r="EIA46" s="360"/>
      <c r="EIB46" s="360"/>
      <c r="EIC46" s="360"/>
      <c r="EID46" s="360"/>
      <c r="EIE46" s="360"/>
      <c r="EIF46" s="360"/>
      <c r="EIG46" s="360"/>
      <c r="EIH46" s="360"/>
      <c r="EII46" s="360"/>
      <c r="EIJ46" s="360"/>
      <c r="EIK46" s="360"/>
      <c r="EIL46" s="360"/>
      <c r="EIM46" s="360"/>
      <c r="EIN46" s="360"/>
      <c r="EIO46" s="360"/>
      <c r="EIP46" s="360"/>
      <c r="EIQ46" s="360"/>
      <c r="EIR46" s="360"/>
      <c r="EIS46" s="360"/>
      <c r="EIT46" s="360"/>
      <c r="EIU46" s="360"/>
      <c r="EIV46" s="360"/>
      <c r="EIW46" s="360"/>
      <c r="EIX46" s="360"/>
      <c r="EIY46" s="360"/>
      <c r="EIZ46" s="360"/>
      <c r="EJA46" s="360"/>
      <c r="EJB46" s="360"/>
      <c r="EJC46" s="360"/>
      <c r="EJD46" s="360"/>
      <c r="EJE46" s="360"/>
      <c r="EJF46" s="360"/>
      <c r="EJG46" s="360"/>
      <c r="EJH46" s="360"/>
      <c r="EJI46" s="360"/>
      <c r="EJJ46" s="360"/>
      <c r="EJK46" s="360"/>
      <c r="EJL46" s="360"/>
      <c r="EJM46" s="360"/>
      <c r="EJN46" s="360"/>
      <c r="EJO46" s="360"/>
      <c r="EJP46" s="360"/>
      <c r="EJQ46" s="360"/>
      <c r="EJR46" s="360"/>
      <c r="EJS46" s="360"/>
      <c r="EJT46" s="360"/>
      <c r="EJU46" s="360"/>
      <c r="EJV46" s="360"/>
      <c r="EJW46" s="360"/>
      <c r="EJX46" s="360"/>
      <c r="EJY46" s="360"/>
      <c r="EJZ46" s="360"/>
      <c r="EKA46" s="360"/>
      <c r="EKB46" s="360"/>
      <c r="EKC46" s="360"/>
      <c r="EKD46" s="360"/>
      <c r="EKE46" s="360"/>
      <c r="EKF46" s="360"/>
      <c r="EKG46" s="360"/>
      <c r="EKH46" s="360"/>
      <c r="EKI46" s="360"/>
      <c r="EKJ46" s="360"/>
      <c r="EKK46" s="360"/>
      <c r="EKL46" s="360"/>
      <c r="EKM46" s="360"/>
      <c r="EKN46" s="360"/>
      <c r="EKO46" s="360"/>
      <c r="EKP46" s="360"/>
      <c r="EKQ46" s="360"/>
      <c r="EKR46" s="360"/>
      <c r="EKS46" s="360"/>
      <c r="EKT46" s="360"/>
      <c r="EKU46" s="360"/>
      <c r="EKV46" s="360"/>
      <c r="EKW46" s="360"/>
      <c r="EKX46" s="360"/>
      <c r="EKY46" s="360"/>
      <c r="EKZ46" s="360"/>
      <c r="ELA46" s="360"/>
      <c r="ELB46" s="360"/>
      <c r="ELC46" s="360"/>
      <c r="ELD46" s="360"/>
      <c r="ELE46" s="360"/>
      <c r="ELF46" s="360"/>
      <c r="ELG46" s="360"/>
      <c r="ELH46" s="360"/>
      <c r="ELI46" s="360"/>
      <c r="ELJ46" s="360"/>
      <c r="ELK46" s="360"/>
      <c r="ELL46" s="360"/>
      <c r="ELM46" s="360"/>
      <c r="ELN46" s="360"/>
      <c r="ELO46" s="360"/>
      <c r="ELP46" s="360"/>
      <c r="ELQ46" s="360"/>
      <c r="ELR46" s="360"/>
      <c r="ELS46" s="360"/>
      <c r="ELT46" s="360"/>
      <c r="ELU46" s="360"/>
      <c r="ELV46" s="360"/>
      <c r="ELW46" s="360"/>
      <c r="ELX46" s="360"/>
      <c r="ELY46" s="360"/>
      <c r="ELZ46" s="360"/>
      <c r="EMA46" s="360"/>
      <c r="EMB46" s="360"/>
      <c r="EMC46" s="360"/>
      <c r="EMD46" s="360"/>
      <c r="EME46" s="360"/>
      <c r="EMF46" s="360"/>
      <c r="EMG46" s="360"/>
      <c r="EMH46" s="360"/>
      <c r="EMI46" s="360"/>
      <c r="EMJ46" s="360"/>
      <c r="EMK46" s="360"/>
      <c r="EML46" s="360"/>
      <c r="EMM46" s="360"/>
      <c r="EMN46" s="360"/>
      <c r="EMO46" s="360"/>
      <c r="EMP46" s="360"/>
      <c r="EMQ46" s="360"/>
      <c r="EMR46" s="360"/>
      <c r="EMS46" s="360"/>
      <c r="EMT46" s="360"/>
      <c r="EMU46" s="360"/>
      <c r="EMV46" s="360"/>
      <c r="EMW46" s="360"/>
      <c r="EMX46" s="360"/>
      <c r="EMY46" s="360"/>
      <c r="EMZ46" s="360"/>
      <c r="ENA46" s="360"/>
      <c r="ENB46" s="360"/>
      <c r="ENC46" s="360"/>
      <c r="END46" s="360"/>
      <c r="ENE46" s="360"/>
      <c r="ENF46" s="360"/>
      <c r="ENG46" s="360"/>
      <c r="ENH46" s="360"/>
      <c r="ENI46" s="360"/>
      <c r="ENJ46" s="360"/>
      <c r="ENK46" s="360"/>
      <c r="ENL46" s="360"/>
      <c r="ENM46" s="360"/>
      <c r="ENN46" s="360"/>
      <c r="ENO46" s="360"/>
      <c r="ENP46" s="360"/>
      <c r="ENQ46" s="360"/>
      <c r="ENR46" s="360"/>
      <c r="ENS46" s="360"/>
      <c r="ENT46" s="360"/>
      <c r="ENU46" s="360"/>
      <c r="ENV46" s="360"/>
      <c r="ENW46" s="360"/>
      <c r="ENX46" s="360"/>
      <c r="ENY46" s="360"/>
      <c r="ENZ46" s="360"/>
      <c r="EOA46" s="360"/>
      <c r="EOB46" s="360"/>
      <c r="EOC46" s="360"/>
      <c r="EOD46" s="360"/>
      <c r="EOE46" s="360"/>
      <c r="EOF46" s="360"/>
      <c r="EOG46" s="360"/>
      <c r="EOH46" s="360"/>
      <c r="EOI46" s="360"/>
      <c r="EOJ46" s="360"/>
      <c r="EOK46" s="360"/>
      <c r="EOL46" s="360"/>
      <c r="EOM46" s="360"/>
      <c r="EON46" s="360"/>
      <c r="EOO46" s="360"/>
      <c r="EOP46" s="360"/>
      <c r="EOQ46" s="360"/>
      <c r="EOR46" s="360"/>
      <c r="EOS46" s="360"/>
      <c r="EOT46" s="360"/>
      <c r="EOU46" s="360"/>
      <c r="EOV46" s="360"/>
      <c r="EOW46" s="360"/>
      <c r="EOX46" s="360"/>
      <c r="EOY46" s="360"/>
      <c r="EOZ46" s="360"/>
      <c r="EPA46" s="360"/>
      <c r="EPB46" s="360"/>
      <c r="EPC46" s="360"/>
      <c r="EPD46" s="360"/>
      <c r="EPE46" s="360"/>
      <c r="EPF46" s="360"/>
      <c r="EPG46" s="360"/>
      <c r="EPH46" s="360"/>
      <c r="EPI46" s="360"/>
      <c r="EPJ46" s="360"/>
      <c r="EPK46" s="360"/>
      <c r="EPL46" s="360"/>
      <c r="EPM46" s="360"/>
      <c r="EPN46" s="360"/>
      <c r="EPO46" s="360"/>
      <c r="EPP46" s="360"/>
      <c r="EPQ46" s="360"/>
      <c r="EPR46" s="360"/>
      <c r="EPS46" s="360"/>
      <c r="EPT46" s="360"/>
      <c r="EPU46" s="360"/>
      <c r="EPV46" s="360"/>
      <c r="EPW46" s="360"/>
      <c r="EPX46" s="360"/>
      <c r="EPY46" s="360"/>
      <c r="EPZ46" s="360"/>
      <c r="EQA46" s="360"/>
      <c r="EQB46" s="360"/>
      <c r="EQC46" s="360"/>
      <c r="EQD46" s="360"/>
      <c r="EQE46" s="360"/>
      <c r="EQF46" s="360"/>
      <c r="EQG46" s="360"/>
      <c r="EQH46" s="360"/>
      <c r="EQI46" s="360"/>
      <c r="EQJ46" s="360"/>
      <c r="EQK46" s="360"/>
      <c r="EQL46" s="360"/>
      <c r="EQM46" s="360"/>
      <c r="EQN46" s="360"/>
      <c r="EQO46" s="360"/>
      <c r="EQP46" s="360"/>
      <c r="EQQ46" s="360"/>
      <c r="EQR46" s="360"/>
      <c r="EQS46" s="360"/>
      <c r="EQT46" s="360"/>
      <c r="EQU46" s="360"/>
      <c r="EQV46" s="360"/>
      <c r="EQW46" s="360"/>
      <c r="EQX46" s="360"/>
      <c r="EQY46" s="360"/>
      <c r="EQZ46" s="360"/>
      <c r="ERA46" s="360"/>
      <c r="ERB46" s="360"/>
      <c r="ERC46" s="360"/>
      <c r="ERD46" s="360"/>
      <c r="ERE46" s="360"/>
      <c r="ERF46" s="360"/>
      <c r="ERG46" s="360"/>
      <c r="ERH46" s="360"/>
      <c r="ERI46" s="360"/>
      <c r="ERJ46" s="360"/>
      <c r="ERK46" s="360"/>
      <c r="ERL46" s="360"/>
      <c r="ERM46" s="360"/>
      <c r="ERN46" s="360"/>
      <c r="ERO46" s="360"/>
      <c r="ERP46" s="360"/>
      <c r="ERQ46" s="360"/>
      <c r="ERR46" s="360"/>
      <c r="ERS46" s="360"/>
      <c r="ERT46" s="360"/>
      <c r="ERU46" s="360"/>
      <c r="ERV46" s="360"/>
      <c r="ERW46" s="360"/>
      <c r="ERX46" s="360"/>
      <c r="ERY46" s="360"/>
      <c r="ERZ46" s="360"/>
      <c r="ESA46" s="360"/>
      <c r="ESB46" s="360"/>
      <c r="ESC46" s="360"/>
      <c r="ESD46" s="360"/>
      <c r="ESE46" s="360"/>
      <c r="ESF46" s="360"/>
      <c r="ESG46" s="360"/>
      <c r="ESH46" s="360"/>
      <c r="ESI46" s="360"/>
      <c r="ESJ46" s="360"/>
      <c r="ESK46" s="360"/>
      <c r="ESL46" s="360"/>
      <c r="ESM46" s="360"/>
      <c r="ESN46" s="360"/>
      <c r="ESO46" s="360"/>
      <c r="ESP46" s="360"/>
      <c r="ESQ46" s="360"/>
      <c r="ESR46" s="360"/>
      <c r="ESS46" s="360"/>
      <c r="EST46" s="360"/>
      <c r="ESU46" s="360"/>
      <c r="ESV46" s="360"/>
      <c r="ESW46" s="360"/>
      <c r="ESX46" s="360"/>
      <c r="ESY46" s="360"/>
      <c r="ESZ46" s="360"/>
      <c r="ETA46" s="360"/>
      <c r="ETB46" s="360"/>
      <c r="ETC46" s="360"/>
      <c r="ETD46" s="360"/>
      <c r="ETE46" s="360"/>
      <c r="ETF46" s="360"/>
      <c r="ETG46" s="360"/>
      <c r="ETH46" s="360"/>
      <c r="ETI46" s="360"/>
      <c r="ETJ46" s="360"/>
      <c r="ETK46" s="360"/>
      <c r="ETL46" s="360"/>
      <c r="ETM46" s="360"/>
      <c r="ETN46" s="360"/>
      <c r="ETO46" s="360"/>
      <c r="ETP46" s="360"/>
      <c r="ETQ46" s="360"/>
      <c r="ETR46" s="360"/>
      <c r="ETS46" s="360"/>
      <c r="ETT46" s="360"/>
      <c r="ETU46" s="360"/>
      <c r="ETV46" s="360"/>
      <c r="ETW46" s="360"/>
      <c r="ETX46" s="360"/>
      <c r="ETY46" s="360"/>
      <c r="ETZ46" s="360"/>
      <c r="EUA46" s="360"/>
      <c r="EUB46" s="360"/>
      <c r="EUC46" s="360"/>
      <c r="EUD46" s="360"/>
      <c r="EUE46" s="360"/>
      <c r="EUF46" s="360"/>
      <c r="EUG46" s="360"/>
      <c r="EUH46" s="360"/>
      <c r="EUI46" s="360"/>
      <c r="EUJ46" s="360"/>
      <c r="EUK46" s="360"/>
      <c r="EUL46" s="360"/>
      <c r="EUM46" s="360"/>
      <c r="EUN46" s="360"/>
      <c r="EUO46" s="360"/>
      <c r="EUP46" s="360"/>
      <c r="EUQ46" s="360"/>
      <c r="EUR46" s="360"/>
      <c r="EUS46" s="360"/>
      <c r="EUT46" s="360"/>
      <c r="EUU46" s="360"/>
      <c r="EUV46" s="360"/>
      <c r="EUW46" s="360"/>
      <c r="EUX46" s="360"/>
      <c r="EUY46" s="360"/>
      <c r="EUZ46" s="360"/>
      <c r="EVA46" s="360"/>
      <c r="EVB46" s="360"/>
      <c r="EVC46" s="360"/>
      <c r="EVD46" s="360"/>
      <c r="EVE46" s="360"/>
      <c r="EVF46" s="360"/>
      <c r="EVG46" s="360"/>
      <c r="EVH46" s="360"/>
      <c r="EVI46" s="360"/>
      <c r="EVJ46" s="360"/>
      <c r="EVK46" s="360"/>
      <c r="EVL46" s="360"/>
      <c r="EVM46" s="360"/>
      <c r="EVN46" s="360"/>
      <c r="EVO46" s="360"/>
      <c r="EVP46" s="360"/>
      <c r="EVQ46" s="360"/>
      <c r="EVR46" s="360"/>
      <c r="EVS46" s="360"/>
      <c r="EVT46" s="360"/>
      <c r="EVU46" s="360"/>
      <c r="EVV46" s="360"/>
      <c r="EVW46" s="360"/>
      <c r="EVX46" s="360"/>
      <c r="EVY46" s="360"/>
      <c r="EVZ46" s="360"/>
      <c r="EWA46" s="360"/>
      <c r="EWB46" s="360"/>
      <c r="EWC46" s="360"/>
      <c r="EWD46" s="360"/>
      <c r="EWE46" s="360"/>
      <c r="EWF46" s="360"/>
      <c r="EWG46" s="360"/>
      <c r="EWH46" s="360"/>
      <c r="EWI46" s="360"/>
      <c r="EWJ46" s="360"/>
      <c r="EWK46" s="360"/>
      <c r="EWL46" s="360"/>
      <c r="EWM46" s="360"/>
      <c r="EWN46" s="360"/>
      <c r="EWO46" s="360"/>
      <c r="EWP46" s="360"/>
      <c r="EWQ46" s="360"/>
      <c r="EWR46" s="360"/>
      <c r="EWS46" s="360"/>
      <c r="EWT46" s="360"/>
      <c r="EWU46" s="360"/>
      <c r="EWV46" s="360"/>
      <c r="EWW46" s="360"/>
      <c r="EWX46" s="360"/>
      <c r="EWY46" s="360"/>
      <c r="EWZ46" s="360"/>
      <c r="EXA46" s="360"/>
      <c r="EXB46" s="360"/>
      <c r="EXC46" s="360"/>
      <c r="EXD46" s="360"/>
      <c r="EXE46" s="360"/>
      <c r="EXF46" s="360"/>
      <c r="EXG46" s="360"/>
      <c r="EXH46" s="360"/>
      <c r="EXI46" s="360"/>
      <c r="EXJ46" s="360"/>
      <c r="EXK46" s="360"/>
      <c r="EXL46" s="360"/>
      <c r="EXM46" s="360"/>
      <c r="EXN46" s="360"/>
      <c r="EXO46" s="360"/>
      <c r="EXP46" s="360"/>
      <c r="EXQ46" s="360"/>
      <c r="EXR46" s="360"/>
      <c r="EXS46" s="360"/>
      <c r="EXT46" s="360"/>
      <c r="EXU46" s="360"/>
      <c r="EXV46" s="360"/>
      <c r="EXW46" s="360"/>
      <c r="EXX46" s="360"/>
      <c r="EXY46" s="360"/>
      <c r="EXZ46" s="360"/>
      <c r="EYA46" s="360"/>
      <c r="EYB46" s="360"/>
      <c r="EYC46" s="360"/>
      <c r="EYD46" s="360"/>
      <c r="EYE46" s="360"/>
      <c r="EYF46" s="360"/>
      <c r="EYG46" s="360"/>
      <c r="EYH46" s="360"/>
      <c r="EYI46" s="360"/>
      <c r="EYJ46" s="360"/>
      <c r="EYK46" s="360"/>
      <c r="EYL46" s="360"/>
      <c r="EYM46" s="360"/>
      <c r="EYN46" s="360"/>
      <c r="EYO46" s="360"/>
      <c r="EYP46" s="360"/>
      <c r="EYQ46" s="360"/>
      <c r="EYR46" s="360"/>
      <c r="EYS46" s="360"/>
      <c r="EYT46" s="360"/>
      <c r="EYU46" s="360"/>
      <c r="EYV46" s="360"/>
      <c r="EYW46" s="360"/>
      <c r="EYX46" s="360"/>
      <c r="EYY46" s="360"/>
      <c r="EYZ46" s="360"/>
      <c r="EZA46" s="360"/>
      <c r="EZB46" s="360"/>
      <c r="EZC46" s="360"/>
      <c r="EZD46" s="360"/>
      <c r="EZE46" s="360"/>
      <c r="EZF46" s="360"/>
      <c r="EZG46" s="360"/>
      <c r="EZH46" s="360"/>
      <c r="EZI46" s="360"/>
      <c r="EZJ46" s="360"/>
      <c r="EZK46" s="360"/>
      <c r="EZL46" s="360"/>
      <c r="EZM46" s="360"/>
      <c r="EZN46" s="360"/>
      <c r="EZO46" s="360"/>
      <c r="EZP46" s="360"/>
      <c r="EZQ46" s="360"/>
      <c r="EZR46" s="360"/>
      <c r="EZS46" s="360"/>
      <c r="EZT46" s="360"/>
      <c r="EZU46" s="360"/>
      <c r="EZV46" s="360"/>
      <c r="EZW46" s="360"/>
      <c r="EZX46" s="360"/>
      <c r="EZY46" s="360"/>
      <c r="EZZ46" s="360"/>
      <c r="FAA46" s="360"/>
      <c r="FAB46" s="360"/>
      <c r="FAC46" s="360"/>
      <c r="FAD46" s="360"/>
      <c r="FAE46" s="360"/>
      <c r="FAF46" s="360"/>
      <c r="FAG46" s="360"/>
      <c r="FAH46" s="360"/>
      <c r="FAI46" s="360"/>
      <c r="FAJ46" s="360"/>
      <c r="FAK46" s="360"/>
      <c r="FAL46" s="360"/>
      <c r="FAM46" s="360"/>
      <c r="FAN46" s="360"/>
      <c r="FAO46" s="360"/>
      <c r="FAP46" s="360"/>
      <c r="FAQ46" s="360"/>
      <c r="FAR46" s="360"/>
      <c r="FAS46" s="360"/>
      <c r="FAT46" s="360"/>
      <c r="FAU46" s="360"/>
      <c r="FAV46" s="360"/>
      <c r="FAW46" s="360"/>
      <c r="FAX46" s="360"/>
      <c r="FAY46" s="360"/>
      <c r="FAZ46" s="360"/>
      <c r="FBA46" s="360"/>
      <c r="FBB46" s="360"/>
      <c r="FBC46" s="360"/>
      <c r="FBD46" s="360"/>
      <c r="FBE46" s="360"/>
      <c r="FBF46" s="360"/>
      <c r="FBG46" s="360"/>
      <c r="FBH46" s="360"/>
      <c r="FBI46" s="360"/>
      <c r="FBJ46" s="360"/>
      <c r="FBK46" s="360"/>
      <c r="FBL46" s="360"/>
      <c r="FBM46" s="360"/>
      <c r="FBN46" s="360"/>
      <c r="FBO46" s="360"/>
      <c r="FBP46" s="360"/>
      <c r="FBQ46" s="360"/>
      <c r="FBR46" s="360"/>
      <c r="FBS46" s="360"/>
      <c r="FBT46" s="360"/>
      <c r="FBU46" s="360"/>
      <c r="FBV46" s="360"/>
      <c r="FBW46" s="360"/>
      <c r="FBX46" s="360"/>
      <c r="FBY46" s="360"/>
      <c r="FBZ46" s="360"/>
      <c r="FCA46" s="360"/>
      <c r="FCB46" s="360"/>
      <c r="FCC46" s="360"/>
      <c r="FCD46" s="360"/>
      <c r="FCE46" s="360"/>
      <c r="FCF46" s="360"/>
      <c r="FCG46" s="360"/>
      <c r="FCH46" s="360"/>
      <c r="FCI46" s="360"/>
      <c r="FCJ46" s="360"/>
      <c r="FCK46" s="360"/>
      <c r="FCL46" s="360"/>
      <c r="FCM46" s="360"/>
      <c r="FCN46" s="360"/>
      <c r="FCO46" s="360"/>
      <c r="FCP46" s="360"/>
      <c r="FCQ46" s="360"/>
      <c r="FCR46" s="360"/>
      <c r="FCS46" s="360"/>
      <c r="FCT46" s="360"/>
      <c r="FCU46" s="360"/>
      <c r="FCV46" s="360"/>
      <c r="FCW46" s="360"/>
      <c r="FCX46" s="360"/>
      <c r="FCY46" s="360"/>
      <c r="FCZ46" s="360"/>
      <c r="FDA46" s="360"/>
      <c r="FDB46" s="360"/>
      <c r="FDC46" s="360"/>
      <c r="FDD46" s="360"/>
      <c r="FDE46" s="360"/>
      <c r="FDF46" s="360"/>
      <c r="FDG46" s="360"/>
      <c r="FDH46" s="360"/>
      <c r="FDI46" s="360"/>
      <c r="FDJ46" s="360"/>
      <c r="FDK46" s="360"/>
      <c r="FDL46" s="360"/>
      <c r="FDM46" s="360"/>
      <c r="FDN46" s="360"/>
      <c r="FDO46" s="360"/>
      <c r="FDP46" s="360"/>
      <c r="FDQ46" s="360"/>
      <c r="FDR46" s="360"/>
      <c r="FDS46" s="360"/>
      <c r="FDT46" s="360"/>
      <c r="FDU46" s="360"/>
      <c r="FDV46" s="360"/>
      <c r="FDW46" s="360"/>
      <c r="FDX46" s="360"/>
      <c r="FDY46" s="360"/>
      <c r="FDZ46" s="360"/>
      <c r="FEA46" s="360"/>
      <c r="FEB46" s="360"/>
      <c r="FEC46" s="360"/>
      <c r="FED46" s="360"/>
      <c r="FEE46" s="360"/>
      <c r="FEF46" s="360"/>
      <c r="FEG46" s="360"/>
      <c r="FEH46" s="360"/>
      <c r="FEI46" s="360"/>
      <c r="FEJ46" s="360"/>
      <c r="FEK46" s="360"/>
      <c r="FEL46" s="360"/>
      <c r="FEM46" s="360"/>
      <c r="FEN46" s="360"/>
      <c r="FEO46" s="360"/>
      <c r="FEP46" s="360"/>
      <c r="FEQ46" s="360"/>
      <c r="FER46" s="360"/>
      <c r="FES46" s="360"/>
      <c r="FET46" s="360"/>
      <c r="FEU46" s="360"/>
      <c r="FEV46" s="360"/>
      <c r="FEW46" s="360"/>
      <c r="FEX46" s="360"/>
      <c r="FEY46" s="360"/>
      <c r="FEZ46" s="360"/>
      <c r="FFA46" s="360"/>
      <c r="FFB46" s="360"/>
      <c r="FFC46" s="360"/>
      <c r="FFD46" s="360"/>
      <c r="FFE46" s="360"/>
      <c r="FFF46" s="360"/>
      <c r="FFG46" s="360"/>
      <c r="FFH46" s="360"/>
      <c r="FFI46" s="360"/>
      <c r="FFJ46" s="360"/>
      <c r="FFK46" s="360"/>
      <c r="FFL46" s="360"/>
      <c r="FFM46" s="360"/>
      <c r="FFN46" s="360"/>
      <c r="FFO46" s="360"/>
      <c r="FFP46" s="360"/>
      <c r="FFQ46" s="360"/>
      <c r="FFR46" s="360"/>
      <c r="FFS46" s="360"/>
      <c r="FFT46" s="360"/>
      <c r="FFU46" s="360"/>
      <c r="FFV46" s="360"/>
      <c r="FFW46" s="360"/>
      <c r="FFX46" s="360"/>
      <c r="FFY46" s="360"/>
      <c r="FFZ46" s="360"/>
      <c r="FGA46" s="360"/>
      <c r="FGB46" s="360"/>
      <c r="FGC46" s="360"/>
      <c r="FGD46" s="360"/>
      <c r="FGE46" s="360"/>
      <c r="FGF46" s="360"/>
      <c r="FGG46" s="360"/>
      <c r="FGH46" s="360"/>
      <c r="FGI46" s="360"/>
      <c r="FGJ46" s="360"/>
      <c r="FGK46" s="360"/>
      <c r="FGL46" s="360"/>
      <c r="FGM46" s="360"/>
      <c r="FGN46" s="360"/>
      <c r="FGO46" s="360"/>
      <c r="FGP46" s="360"/>
      <c r="FGQ46" s="360"/>
      <c r="FGR46" s="360"/>
      <c r="FGS46" s="360"/>
      <c r="FGT46" s="360"/>
      <c r="FGU46" s="360"/>
      <c r="FGV46" s="360"/>
      <c r="FGW46" s="360"/>
      <c r="FGX46" s="360"/>
      <c r="FGY46" s="360"/>
      <c r="FGZ46" s="360"/>
      <c r="FHA46" s="360"/>
      <c r="FHB46" s="360"/>
      <c r="FHC46" s="360"/>
      <c r="FHD46" s="360"/>
      <c r="FHE46" s="360"/>
      <c r="FHF46" s="360"/>
      <c r="FHG46" s="360"/>
      <c r="FHH46" s="360"/>
      <c r="FHI46" s="360"/>
      <c r="FHJ46" s="360"/>
      <c r="FHK46" s="360"/>
      <c r="FHL46" s="360"/>
      <c r="FHM46" s="360"/>
      <c r="FHN46" s="360"/>
      <c r="FHO46" s="360"/>
      <c r="FHP46" s="360"/>
      <c r="FHQ46" s="360"/>
      <c r="FHR46" s="360"/>
      <c r="FHS46" s="360"/>
      <c r="FHT46" s="360"/>
      <c r="FHU46" s="360"/>
      <c r="FHV46" s="360"/>
      <c r="FHW46" s="360"/>
      <c r="FHX46" s="360"/>
      <c r="FHY46" s="360"/>
      <c r="FHZ46" s="360"/>
      <c r="FIA46" s="360"/>
      <c r="FIB46" s="360"/>
      <c r="FIC46" s="360"/>
      <c r="FID46" s="360"/>
      <c r="FIE46" s="360"/>
      <c r="FIF46" s="360"/>
      <c r="FIG46" s="360"/>
      <c r="FIH46" s="360"/>
      <c r="FII46" s="360"/>
      <c r="FIJ46" s="360"/>
      <c r="FIK46" s="360"/>
      <c r="FIL46" s="360"/>
      <c r="FIM46" s="360"/>
      <c r="FIN46" s="360"/>
      <c r="FIO46" s="360"/>
      <c r="FIP46" s="360"/>
      <c r="FIQ46" s="360"/>
      <c r="FIR46" s="360"/>
      <c r="FIS46" s="360"/>
      <c r="FIT46" s="360"/>
      <c r="FIU46" s="360"/>
      <c r="FIV46" s="360"/>
      <c r="FIW46" s="360"/>
      <c r="FIX46" s="360"/>
      <c r="FIY46" s="360"/>
      <c r="FIZ46" s="360"/>
      <c r="FJA46" s="360"/>
      <c r="FJB46" s="360"/>
      <c r="FJC46" s="360"/>
      <c r="FJD46" s="360"/>
      <c r="FJE46" s="360"/>
      <c r="FJF46" s="360"/>
      <c r="FJG46" s="360"/>
      <c r="FJH46" s="360"/>
      <c r="FJI46" s="360"/>
      <c r="FJJ46" s="360"/>
      <c r="FJK46" s="360"/>
      <c r="FJL46" s="360"/>
      <c r="FJM46" s="360"/>
      <c r="FJN46" s="360"/>
      <c r="FJO46" s="360"/>
      <c r="FJP46" s="360"/>
      <c r="FJQ46" s="360"/>
      <c r="FJR46" s="360"/>
      <c r="FJS46" s="360"/>
      <c r="FJT46" s="360"/>
      <c r="FJU46" s="360"/>
      <c r="FJV46" s="360"/>
      <c r="FJW46" s="360"/>
      <c r="FJX46" s="360"/>
      <c r="FJY46" s="360"/>
      <c r="FJZ46" s="360"/>
      <c r="FKA46" s="360"/>
      <c r="FKB46" s="360"/>
      <c r="FKC46" s="360"/>
      <c r="FKD46" s="360"/>
      <c r="FKE46" s="360"/>
      <c r="FKF46" s="360"/>
      <c r="FKG46" s="360"/>
      <c r="FKH46" s="360"/>
      <c r="FKI46" s="360"/>
      <c r="FKJ46" s="360"/>
      <c r="FKK46" s="360"/>
      <c r="FKL46" s="360"/>
      <c r="FKM46" s="360"/>
      <c r="FKN46" s="360"/>
      <c r="FKO46" s="360"/>
      <c r="FKP46" s="360"/>
      <c r="FKQ46" s="360"/>
      <c r="FKR46" s="360"/>
      <c r="FKS46" s="360"/>
      <c r="FKT46" s="360"/>
      <c r="FKU46" s="360"/>
      <c r="FKV46" s="360"/>
      <c r="FKW46" s="360"/>
      <c r="FKX46" s="360"/>
      <c r="FKY46" s="360"/>
      <c r="FKZ46" s="360"/>
      <c r="FLA46" s="360"/>
      <c r="FLB46" s="360"/>
      <c r="FLC46" s="360"/>
      <c r="FLD46" s="360"/>
      <c r="FLE46" s="360"/>
      <c r="FLF46" s="360"/>
      <c r="FLG46" s="360"/>
      <c r="FLH46" s="360"/>
      <c r="FLI46" s="360"/>
      <c r="FLJ46" s="360"/>
      <c r="FLK46" s="360"/>
      <c r="FLL46" s="360"/>
      <c r="FLM46" s="360"/>
      <c r="FLN46" s="360"/>
      <c r="FLO46" s="360"/>
      <c r="FLP46" s="360"/>
      <c r="FLQ46" s="360"/>
      <c r="FLR46" s="360"/>
      <c r="FLS46" s="360"/>
      <c r="FLT46" s="360"/>
      <c r="FLU46" s="360"/>
      <c r="FLV46" s="360"/>
      <c r="FLW46" s="360"/>
      <c r="FLX46" s="360"/>
      <c r="FLY46" s="360"/>
      <c r="FLZ46" s="360"/>
      <c r="FMA46" s="360"/>
      <c r="FMB46" s="360"/>
      <c r="FMC46" s="360"/>
      <c r="FMD46" s="360"/>
      <c r="FME46" s="360"/>
      <c r="FMF46" s="360"/>
      <c r="FMG46" s="360"/>
      <c r="FMH46" s="360"/>
      <c r="FMI46" s="360"/>
      <c r="FMJ46" s="360"/>
      <c r="FMK46" s="360"/>
      <c r="FML46" s="360"/>
      <c r="FMM46" s="360"/>
      <c r="FMN46" s="360"/>
      <c r="FMO46" s="360"/>
      <c r="FMP46" s="360"/>
      <c r="FMQ46" s="360"/>
      <c r="FMR46" s="360"/>
      <c r="FMS46" s="360"/>
      <c r="FMT46" s="360"/>
      <c r="FMU46" s="360"/>
      <c r="FMV46" s="360"/>
      <c r="FMW46" s="360"/>
      <c r="FMX46" s="360"/>
      <c r="FMY46" s="360"/>
      <c r="FMZ46" s="360"/>
      <c r="FNA46" s="360"/>
      <c r="FNB46" s="360"/>
      <c r="FNC46" s="360"/>
      <c r="FND46" s="360"/>
      <c r="FNE46" s="360"/>
      <c r="FNF46" s="360"/>
      <c r="FNG46" s="360"/>
      <c r="FNH46" s="360"/>
      <c r="FNI46" s="360"/>
      <c r="FNJ46" s="360"/>
      <c r="FNK46" s="360"/>
      <c r="FNL46" s="360"/>
      <c r="FNM46" s="360"/>
      <c r="FNN46" s="360"/>
      <c r="FNO46" s="360"/>
      <c r="FNP46" s="360"/>
      <c r="FNQ46" s="360"/>
      <c r="FNR46" s="360"/>
      <c r="FNS46" s="360"/>
      <c r="FNT46" s="360"/>
      <c r="FNU46" s="360"/>
      <c r="FNV46" s="360"/>
      <c r="FNW46" s="360"/>
      <c r="FNX46" s="360"/>
      <c r="FNY46" s="360"/>
      <c r="FNZ46" s="360"/>
      <c r="FOA46" s="360"/>
      <c r="FOB46" s="360"/>
      <c r="FOC46" s="360"/>
      <c r="FOD46" s="360"/>
      <c r="FOE46" s="360"/>
      <c r="FOF46" s="360"/>
      <c r="FOG46" s="360"/>
      <c r="FOH46" s="360"/>
      <c r="FOI46" s="360"/>
      <c r="FOJ46" s="360"/>
      <c r="FOK46" s="360"/>
      <c r="FOL46" s="360"/>
      <c r="FOM46" s="360"/>
      <c r="FON46" s="360"/>
      <c r="FOO46" s="360"/>
      <c r="FOP46" s="360"/>
      <c r="FOQ46" s="360"/>
      <c r="FOR46" s="360"/>
      <c r="FOS46" s="360"/>
      <c r="FOT46" s="360"/>
      <c r="FOU46" s="360"/>
      <c r="FOV46" s="360"/>
      <c r="FOW46" s="360"/>
      <c r="FOX46" s="360"/>
      <c r="FOY46" s="360"/>
      <c r="FOZ46" s="360"/>
      <c r="FPA46" s="360"/>
      <c r="FPB46" s="360"/>
      <c r="FPC46" s="360"/>
      <c r="FPD46" s="360"/>
      <c r="FPE46" s="360"/>
      <c r="FPF46" s="360"/>
      <c r="FPG46" s="360"/>
      <c r="FPH46" s="360"/>
      <c r="FPI46" s="360"/>
      <c r="FPJ46" s="360"/>
      <c r="FPK46" s="360"/>
      <c r="FPL46" s="360"/>
      <c r="FPM46" s="360"/>
      <c r="FPN46" s="360"/>
      <c r="FPO46" s="360"/>
      <c r="FPP46" s="360"/>
      <c r="FPQ46" s="360"/>
      <c r="FPR46" s="360"/>
      <c r="FPS46" s="360"/>
      <c r="FPT46" s="360"/>
      <c r="FPU46" s="360"/>
      <c r="FPV46" s="360"/>
      <c r="FPW46" s="360"/>
      <c r="FPX46" s="360"/>
      <c r="FPY46" s="360"/>
      <c r="FPZ46" s="360"/>
      <c r="FQA46" s="360"/>
      <c r="FQB46" s="360"/>
      <c r="FQC46" s="360"/>
      <c r="FQD46" s="360"/>
      <c r="FQE46" s="360"/>
      <c r="FQF46" s="360"/>
      <c r="FQG46" s="360"/>
      <c r="FQH46" s="360"/>
      <c r="FQI46" s="360"/>
      <c r="FQJ46" s="360"/>
      <c r="FQK46" s="360"/>
      <c r="FQL46" s="360"/>
      <c r="FQM46" s="360"/>
      <c r="FQN46" s="360"/>
      <c r="FQO46" s="360"/>
      <c r="FQP46" s="360"/>
      <c r="FQQ46" s="360"/>
      <c r="FQR46" s="360"/>
      <c r="FQS46" s="360"/>
      <c r="FQT46" s="360"/>
      <c r="FQU46" s="360"/>
      <c r="FQV46" s="360"/>
      <c r="FQW46" s="360"/>
      <c r="FQX46" s="360"/>
      <c r="FQY46" s="360"/>
      <c r="FQZ46" s="360"/>
      <c r="FRA46" s="360"/>
      <c r="FRB46" s="360"/>
      <c r="FRC46" s="360"/>
      <c r="FRD46" s="360"/>
      <c r="FRE46" s="360"/>
      <c r="FRF46" s="360"/>
      <c r="FRG46" s="360"/>
      <c r="FRH46" s="360"/>
      <c r="FRI46" s="360"/>
      <c r="FRJ46" s="360"/>
      <c r="FRK46" s="360"/>
      <c r="FRL46" s="360"/>
      <c r="FRM46" s="360"/>
      <c r="FRN46" s="360"/>
      <c r="FRO46" s="360"/>
      <c r="FRP46" s="360"/>
      <c r="FRQ46" s="360"/>
      <c r="FRR46" s="360"/>
      <c r="FRS46" s="360"/>
      <c r="FRT46" s="360"/>
      <c r="FRU46" s="360"/>
      <c r="FRV46" s="360"/>
      <c r="FRW46" s="360"/>
      <c r="FRX46" s="360"/>
      <c r="FRY46" s="360"/>
      <c r="FRZ46" s="360"/>
      <c r="FSA46" s="360"/>
      <c r="FSB46" s="360"/>
      <c r="FSC46" s="360"/>
      <c r="FSD46" s="360"/>
      <c r="FSE46" s="360"/>
      <c r="FSF46" s="360"/>
      <c r="FSG46" s="360"/>
      <c r="FSH46" s="360"/>
      <c r="FSI46" s="360"/>
      <c r="FSJ46" s="360"/>
      <c r="FSK46" s="360"/>
      <c r="FSL46" s="360"/>
      <c r="FSM46" s="360"/>
      <c r="FSN46" s="360"/>
      <c r="FSO46" s="360"/>
      <c r="FSP46" s="360"/>
      <c r="FSQ46" s="360"/>
      <c r="FSR46" s="360"/>
      <c r="FSS46" s="360"/>
      <c r="FST46" s="360"/>
      <c r="FSU46" s="360"/>
      <c r="FSV46" s="360"/>
      <c r="FSW46" s="360"/>
      <c r="FSX46" s="360"/>
      <c r="FSY46" s="360"/>
      <c r="FSZ46" s="360"/>
      <c r="FTA46" s="360"/>
      <c r="FTB46" s="360"/>
      <c r="FTC46" s="360"/>
      <c r="FTD46" s="360"/>
      <c r="FTE46" s="360"/>
      <c r="FTF46" s="360"/>
      <c r="FTG46" s="360"/>
      <c r="FTH46" s="360"/>
      <c r="FTI46" s="360"/>
      <c r="FTJ46" s="360"/>
      <c r="FTK46" s="360"/>
      <c r="FTL46" s="360"/>
      <c r="FTM46" s="360"/>
      <c r="FTN46" s="360"/>
      <c r="FTO46" s="360"/>
      <c r="FTP46" s="360"/>
      <c r="FTQ46" s="360"/>
      <c r="FTR46" s="360"/>
      <c r="FTS46" s="360"/>
      <c r="FTT46" s="360"/>
      <c r="FTU46" s="360"/>
      <c r="FTV46" s="360"/>
      <c r="FTW46" s="360"/>
      <c r="FTX46" s="360"/>
      <c r="FTY46" s="360"/>
      <c r="FTZ46" s="360"/>
      <c r="FUA46" s="360"/>
      <c r="FUB46" s="360"/>
      <c r="FUC46" s="360"/>
      <c r="FUD46" s="360"/>
      <c r="FUE46" s="360"/>
      <c r="FUF46" s="360"/>
      <c r="FUG46" s="360"/>
      <c r="FUH46" s="360"/>
      <c r="FUI46" s="360"/>
      <c r="FUJ46" s="360"/>
      <c r="FUK46" s="360"/>
      <c r="FUL46" s="360"/>
      <c r="FUM46" s="360"/>
      <c r="FUN46" s="360"/>
      <c r="FUO46" s="360"/>
      <c r="FUP46" s="360"/>
      <c r="FUQ46" s="360"/>
      <c r="FUR46" s="360"/>
      <c r="FUS46" s="360"/>
      <c r="FUT46" s="360"/>
      <c r="FUU46" s="360"/>
      <c r="FUV46" s="360"/>
      <c r="FUW46" s="360"/>
      <c r="FUX46" s="360"/>
      <c r="FUY46" s="360"/>
      <c r="FUZ46" s="360"/>
      <c r="FVA46" s="360"/>
      <c r="FVB46" s="360"/>
      <c r="FVC46" s="360"/>
      <c r="FVD46" s="360"/>
      <c r="FVE46" s="360"/>
      <c r="FVF46" s="360"/>
      <c r="FVG46" s="360"/>
      <c r="FVH46" s="360"/>
      <c r="FVI46" s="360"/>
      <c r="FVJ46" s="360"/>
      <c r="FVK46" s="360"/>
      <c r="FVL46" s="360"/>
      <c r="FVM46" s="360"/>
      <c r="FVN46" s="360"/>
      <c r="FVO46" s="360"/>
      <c r="FVP46" s="360"/>
      <c r="FVQ46" s="360"/>
      <c r="FVR46" s="360"/>
      <c r="FVS46" s="360"/>
      <c r="FVT46" s="360"/>
      <c r="FVU46" s="360"/>
      <c r="FVV46" s="360"/>
      <c r="FVW46" s="360"/>
      <c r="FVX46" s="360"/>
      <c r="FVY46" s="360"/>
      <c r="FVZ46" s="360"/>
      <c r="FWA46" s="360"/>
      <c r="FWB46" s="360"/>
      <c r="FWC46" s="360"/>
      <c r="FWD46" s="360"/>
      <c r="FWE46" s="360"/>
      <c r="FWF46" s="360"/>
      <c r="FWG46" s="360"/>
      <c r="FWH46" s="360"/>
      <c r="FWI46" s="360"/>
      <c r="FWJ46" s="360"/>
      <c r="FWK46" s="360"/>
      <c r="FWL46" s="360"/>
      <c r="FWM46" s="360"/>
      <c r="FWN46" s="360"/>
      <c r="FWO46" s="360"/>
      <c r="FWP46" s="360"/>
      <c r="FWQ46" s="360"/>
      <c r="FWR46" s="360"/>
      <c r="FWS46" s="360"/>
      <c r="FWT46" s="360"/>
      <c r="FWU46" s="360"/>
      <c r="FWV46" s="360"/>
      <c r="FWW46" s="360"/>
      <c r="FWX46" s="360"/>
      <c r="FWY46" s="360"/>
      <c r="FWZ46" s="360"/>
      <c r="FXA46" s="360"/>
      <c r="FXB46" s="360"/>
      <c r="FXC46" s="360"/>
      <c r="FXD46" s="360"/>
      <c r="FXE46" s="360"/>
      <c r="FXF46" s="360"/>
      <c r="FXG46" s="360"/>
      <c r="FXH46" s="360"/>
      <c r="FXI46" s="360"/>
      <c r="FXJ46" s="360"/>
      <c r="FXK46" s="360"/>
      <c r="FXL46" s="360"/>
      <c r="FXM46" s="360"/>
      <c r="FXN46" s="360"/>
      <c r="FXO46" s="360"/>
      <c r="FXP46" s="360"/>
      <c r="FXQ46" s="360"/>
      <c r="FXR46" s="360"/>
      <c r="FXS46" s="360"/>
      <c r="FXT46" s="360"/>
      <c r="FXU46" s="360"/>
      <c r="FXV46" s="360"/>
      <c r="FXW46" s="360"/>
      <c r="FXX46" s="360"/>
      <c r="FXY46" s="360"/>
      <c r="FXZ46" s="360"/>
      <c r="FYA46" s="360"/>
      <c r="FYB46" s="360"/>
      <c r="FYC46" s="360"/>
      <c r="FYD46" s="360"/>
      <c r="FYE46" s="360"/>
      <c r="FYF46" s="360"/>
      <c r="FYG46" s="360"/>
      <c r="FYH46" s="360"/>
      <c r="FYI46" s="360"/>
      <c r="FYJ46" s="360"/>
      <c r="FYK46" s="360"/>
      <c r="FYL46" s="360"/>
      <c r="FYM46" s="360"/>
      <c r="FYN46" s="360"/>
      <c r="FYO46" s="360"/>
      <c r="FYP46" s="360"/>
      <c r="FYQ46" s="360"/>
      <c r="FYR46" s="360"/>
      <c r="FYS46" s="360"/>
      <c r="FYT46" s="360"/>
      <c r="FYU46" s="360"/>
      <c r="FYV46" s="360"/>
      <c r="FYW46" s="360"/>
      <c r="FYX46" s="360"/>
      <c r="FYY46" s="360"/>
      <c r="FYZ46" s="360"/>
      <c r="FZA46" s="360"/>
      <c r="FZB46" s="360"/>
      <c r="FZC46" s="360"/>
      <c r="FZD46" s="360"/>
      <c r="FZE46" s="360"/>
      <c r="FZF46" s="360"/>
      <c r="FZG46" s="360"/>
      <c r="FZH46" s="360"/>
      <c r="FZI46" s="360"/>
      <c r="FZJ46" s="360"/>
      <c r="FZK46" s="360"/>
      <c r="FZL46" s="360"/>
      <c r="FZM46" s="360"/>
      <c r="FZN46" s="360"/>
      <c r="FZO46" s="360"/>
      <c r="FZP46" s="360"/>
      <c r="FZQ46" s="360"/>
      <c r="FZR46" s="360"/>
      <c r="FZS46" s="360"/>
      <c r="FZT46" s="360"/>
      <c r="FZU46" s="360"/>
      <c r="FZV46" s="360"/>
      <c r="FZW46" s="360"/>
      <c r="FZX46" s="360"/>
      <c r="FZY46" s="360"/>
      <c r="FZZ46" s="360"/>
      <c r="GAA46" s="360"/>
      <c r="GAB46" s="360"/>
      <c r="GAC46" s="360"/>
      <c r="GAD46" s="360"/>
      <c r="GAE46" s="360"/>
      <c r="GAF46" s="360"/>
      <c r="GAG46" s="360"/>
      <c r="GAH46" s="360"/>
      <c r="GAI46" s="360"/>
      <c r="GAJ46" s="360"/>
      <c r="GAK46" s="360"/>
      <c r="GAL46" s="360"/>
      <c r="GAM46" s="360"/>
      <c r="GAN46" s="360"/>
      <c r="GAO46" s="360"/>
      <c r="GAP46" s="360"/>
      <c r="GAQ46" s="360"/>
      <c r="GAR46" s="360"/>
      <c r="GAS46" s="360"/>
      <c r="GAT46" s="360"/>
      <c r="GAU46" s="360"/>
      <c r="GAV46" s="360"/>
      <c r="GAW46" s="360"/>
      <c r="GAX46" s="360"/>
      <c r="GAY46" s="360"/>
      <c r="GAZ46" s="360"/>
      <c r="GBA46" s="360"/>
      <c r="GBB46" s="360"/>
      <c r="GBC46" s="360"/>
      <c r="GBD46" s="360"/>
      <c r="GBE46" s="360"/>
      <c r="GBF46" s="360"/>
      <c r="GBG46" s="360"/>
      <c r="GBH46" s="360"/>
      <c r="GBI46" s="360"/>
      <c r="GBJ46" s="360"/>
      <c r="GBK46" s="360"/>
      <c r="GBL46" s="360"/>
      <c r="GBM46" s="360"/>
      <c r="GBN46" s="360"/>
      <c r="GBO46" s="360"/>
      <c r="GBP46" s="360"/>
      <c r="GBQ46" s="360"/>
      <c r="GBR46" s="360"/>
      <c r="GBS46" s="360"/>
      <c r="GBT46" s="360"/>
      <c r="GBU46" s="360"/>
      <c r="GBV46" s="360"/>
      <c r="GBW46" s="360"/>
      <c r="GBX46" s="360"/>
      <c r="GBY46" s="360"/>
      <c r="GBZ46" s="360"/>
      <c r="GCA46" s="360"/>
      <c r="GCB46" s="360"/>
      <c r="GCC46" s="360"/>
      <c r="GCD46" s="360"/>
      <c r="GCE46" s="360"/>
      <c r="GCF46" s="360"/>
      <c r="GCG46" s="360"/>
      <c r="GCH46" s="360"/>
      <c r="GCI46" s="360"/>
      <c r="GCJ46" s="360"/>
      <c r="GCK46" s="360"/>
      <c r="GCL46" s="360"/>
      <c r="GCM46" s="360"/>
      <c r="GCN46" s="360"/>
      <c r="GCO46" s="360"/>
      <c r="GCP46" s="360"/>
      <c r="GCQ46" s="360"/>
      <c r="GCR46" s="360"/>
      <c r="GCS46" s="360"/>
      <c r="GCT46" s="360"/>
      <c r="GCU46" s="360"/>
      <c r="GCV46" s="360"/>
      <c r="GCW46" s="360"/>
      <c r="GCX46" s="360"/>
      <c r="GCY46" s="360"/>
      <c r="GCZ46" s="360"/>
      <c r="GDA46" s="360"/>
      <c r="GDB46" s="360"/>
      <c r="GDC46" s="360"/>
      <c r="GDD46" s="360"/>
      <c r="GDE46" s="360"/>
      <c r="GDF46" s="360"/>
      <c r="GDG46" s="360"/>
      <c r="GDH46" s="360"/>
      <c r="GDI46" s="360"/>
      <c r="GDJ46" s="360"/>
      <c r="GDK46" s="360"/>
      <c r="GDL46" s="360"/>
      <c r="GDM46" s="360"/>
      <c r="GDN46" s="360"/>
      <c r="GDO46" s="360"/>
      <c r="GDP46" s="360"/>
      <c r="GDQ46" s="360"/>
      <c r="GDR46" s="360"/>
      <c r="GDS46" s="360"/>
      <c r="GDT46" s="360"/>
      <c r="GDU46" s="360"/>
      <c r="GDV46" s="360"/>
      <c r="GDW46" s="360"/>
      <c r="GDX46" s="360"/>
      <c r="GDY46" s="360"/>
      <c r="GDZ46" s="360"/>
      <c r="GEA46" s="360"/>
      <c r="GEB46" s="360"/>
      <c r="GEC46" s="360"/>
      <c r="GED46" s="360"/>
      <c r="GEE46" s="360"/>
      <c r="GEF46" s="360"/>
      <c r="GEG46" s="360"/>
      <c r="GEH46" s="360"/>
      <c r="GEI46" s="360"/>
      <c r="GEJ46" s="360"/>
      <c r="GEK46" s="360"/>
      <c r="GEL46" s="360"/>
      <c r="GEM46" s="360"/>
      <c r="GEN46" s="360"/>
      <c r="GEO46" s="360"/>
      <c r="GEP46" s="360"/>
      <c r="GEQ46" s="360"/>
      <c r="GER46" s="360"/>
      <c r="GES46" s="360"/>
      <c r="GET46" s="360"/>
      <c r="GEU46" s="360"/>
      <c r="GEV46" s="360"/>
      <c r="GEW46" s="360"/>
      <c r="GEX46" s="360"/>
      <c r="GEY46" s="360"/>
      <c r="GEZ46" s="360"/>
      <c r="GFA46" s="360"/>
      <c r="GFB46" s="360"/>
      <c r="GFC46" s="360"/>
      <c r="GFD46" s="360"/>
      <c r="GFE46" s="360"/>
      <c r="GFF46" s="360"/>
      <c r="GFG46" s="360"/>
      <c r="GFH46" s="360"/>
      <c r="GFI46" s="360"/>
      <c r="GFJ46" s="360"/>
      <c r="GFK46" s="360"/>
      <c r="GFL46" s="360"/>
      <c r="GFM46" s="360"/>
      <c r="GFN46" s="360"/>
      <c r="GFO46" s="360"/>
      <c r="GFP46" s="360"/>
      <c r="GFQ46" s="360"/>
      <c r="GFR46" s="360"/>
      <c r="GFS46" s="360"/>
      <c r="GFT46" s="360"/>
      <c r="GFU46" s="360"/>
      <c r="GFV46" s="360"/>
      <c r="GFW46" s="360"/>
      <c r="GFX46" s="360"/>
      <c r="GFY46" s="360"/>
      <c r="GFZ46" s="360"/>
      <c r="GGA46" s="360"/>
      <c r="GGB46" s="360"/>
      <c r="GGC46" s="360"/>
      <c r="GGD46" s="360"/>
      <c r="GGE46" s="360"/>
      <c r="GGF46" s="360"/>
      <c r="GGG46" s="360"/>
      <c r="GGH46" s="360"/>
      <c r="GGI46" s="360"/>
      <c r="GGJ46" s="360"/>
      <c r="GGK46" s="360"/>
      <c r="GGL46" s="360"/>
      <c r="GGM46" s="360"/>
      <c r="GGN46" s="360"/>
      <c r="GGO46" s="360"/>
      <c r="GGP46" s="360"/>
      <c r="GGQ46" s="360"/>
      <c r="GGR46" s="360"/>
      <c r="GGS46" s="360"/>
      <c r="GGT46" s="360"/>
      <c r="GGU46" s="360"/>
      <c r="GGV46" s="360"/>
      <c r="GGW46" s="360"/>
      <c r="GGX46" s="360"/>
      <c r="GGY46" s="360"/>
      <c r="GGZ46" s="360"/>
      <c r="GHA46" s="360"/>
      <c r="GHB46" s="360"/>
      <c r="GHC46" s="360"/>
      <c r="GHD46" s="360"/>
      <c r="GHE46" s="360"/>
      <c r="GHF46" s="360"/>
      <c r="GHG46" s="360"/>
      <c r="GHH46" s="360"/>
      <c r="GHI46" s="360"/>
      <c r="GHJ46" s="360"/>
      <c r="GHK46" s="360"/>
      <c r="GHL46" s="360"/>
      <c r="GHM46" s="360"/>
      <c r="GHN46" s="360"/>
      <c r="GHO46" s="360"/>
      <c r="GHP46" s="360"/>
      <c r="GHQ46" s="360"/>
      <c r="GHR46" s="360"/>
      <c r="GHS46" s="360"/>
      <c r="GHT46" s="360"/>
      <c r="GHU46" s="360"/>
      <c r="GHV46" s="360"/>
      <c r="GHW46" s="360"/>
      <c r="GHX46" s="360"/>
      <c r="GHY46" s="360"/>
      <c r="GHZ46" s="360"/>
      <c r="GIA46" s="360"/>
      <c r="GIB46" s="360"/>
      <c r="GIC46" s="360"/>
      <c r="GID46" s="360"/>
      <c r="GIE46" s="360"/>
      <c r="GIF46" s="360"/>
      <c r="GIG46" s="360"/>
      <c r="GIH46" s="360"/>
      <c r="GII46" s="360"/>
      <c r="GIJ46" s="360"/>
      <c r="GIK46" s="360"/>
      <c r="GIL46" s="360"/>
      <c r="GIM46" s="360"/>
      <c r="GIN46" s="360"/>
      <c r="GIO46" s="360"/>
      <c r="GIP46" s="360"/>
      <c r="GIQ46" s="360"/>
      <c r="GIR46" s="360"/>
      <c r="GIS46" s="360"/>
      <c r="GIT46" s="360"/>
      <c r="GIU46" s="360"/>
      <c r="GIV46" s="360"/>
      <c r="GIW46" s="360"/>
      <c r="GIX46" s="360"/>
      <c r="GIY46" s="360"/>
      <c r="GIZ46" s="360"/>
      <c r="GJA46" s="360"/>
      <c r="GJB46" s="360"/>
      <c r="GJC46" s="360"/>
      <c r="GJD46" s="360"/>
      <c r="GJE46" s="360"/>
      <c r="GJF46" s="360"/>
      <c r="GJG46" s="360"/>
      <c r="GJH46" s="360"/>
      <c r="GJI46" s="360"/>
      <c r="GJJ46" s="360"/>
      <c r="GJK46" s="360"/>
      <c r="GJL46" s="360"/>
      <c r="GJM46" s="360"/>
      <c r="GJN46" s="360"/>
      <c r="GJO46" s="360"/>
      <c r="GJP46" s="360"/>
      <c r="GJQ46" s="360"/>
      <c r="GJR46" s="360"/>
      <c r="GJS46" s="360"/>
      <c r="GJT46" s="360"/>
      <c r="GJU46" s="360"/>
      <c r="GJV46" s="360"/>
      <c r="GJW46" s="360"/>
      <c r="GJX46" s="360"/>
      <c r="GJY46" s="360"/>
      <c r="GJZ46" s="360"/>
      <c r="GKA46" s="360"/>
      <c r="GKB46" s="360"/>
      <c r="GKC46" s="360"/>
      <c r="GKD46" s="360"/>
      <c r="GKE46" s="360"/>
      <c r="GKF46" s="360"/>
      <c r="GKG46" s="360"/>
      <c r="GKH46" s="360"/>
      <c r="GKI46" s="360"/>
      <c r="GKJ46" s="360"/>
      <c r="GKK46" s="360"/>
      <c r="GKL46" s="360"/>
      <c r="GKM46" s="360"/>
      <c r="GKN46" s="360"/>
      <c r="GKO46" s="360"/>
      <c r="GKP46" s="360"/>
      <c r="GKQ46" s="360"/>
      <c r="GKR46" s="360"/>
      <c r="GKS46" s="360"/>
      <c r="GKT46" s="360"/>
      <c r="GKU46" s="360"/>
      <c r="GKV46" s="360"/>
      <c r="GKW46" s="360"/>
      <c r="GKX46" s="360"/>
      <c r="GKY46" s="360"/>
      <c r="GKZ46" s="360"/>
      <c r="GLA46" s="360"/>
      <c r="GLB46" s="360"/>
      <c r="GLC46" s="360"/>
      <c r="GLD46" s="360"/>
      <c r="GLE46" s="360"/>
      <c r="GLF46" s="360"/>
      <c r="GLG46" s="360"/>
      <c r="GLH46" s="360"/>
      <c r="GLI46" s="360"/>
      <c r="GLJ46" s="360"/>
      <c r="GLK46" s="360"/>
      <c r="GLL46" s="360"/>
      <c r="GLM46" s="360"/>
      <c r="GLN46" s="360"/>
      <c r="GLO46" s="360"/>
      <c r="GLP46" s="360"/>
      <c r="GLQ46" s="360"/>
      <c r="GLR46" s="360"/>
      <c r="GLS46" s="360"/>
      <c r="GLT46" s="360"/>
      <c r="GLU46" s="360"/>
      <c r="GLV46" s="360"/>
      <c r="GLW46" s="360"/>
      <c r="GLX46" s="360"/>
      <c r="GLY46" s="360"/>
      <c r="GLZ46" s="360"/>
      <c r="GMA46" s="360"/>
      <c r="GMB46" s="360"/>
      <c r="GMC46" s="360"/>
      <c r="GMD46" s="360"/>
      <c r="GME46" s="360"/>
      <c r="GMF46" s="360"/>
      <c r="GMG46" s="360"/>
      <c r="GMH46" s="360"/>
      <c r="GMI46" s="360"/>
      <c r="GMJ46" s="360"/>
      <c r="GMK46" s="360"/>
      <c r="GML46" s="360"/>
      <c r="GMM46" s="360"/>
      <c r="GMN46" s="360"/>
      <c r="GMO46" s="360"/>
      <c r="GMP46" s="360"/>
      <c r="GMQ46" s="360"/>
      <c r="GMR46" s="360"/>
      <c r="GMS46" s="360"/>
      <c r="GMT46" s="360"/>
      <c r="GMU46" s="360"/>
      <c r="GMV46" s="360"/>
      <c r="GMW46" s="360"/>
      <c r="GMX46" s="360"/>
      <c r="GMY46" s="360"/>
      <c r="GMZ46" s="360"/>
      <c r="GNA46" s="360"/>
      <c r="GNB46" s="360"/>
      <c r="GNC46" s="360"/>
      <c r="GND46" s="360"/>
      <c r="GNE46" s="360"/>
      <c r="GNF46" s="360"/>
      <c r="GNG46" s="360"/>
      <c r="GNH46" s="360"/>
      <c r="GNI46" s="360"/>
      <c r="GNJ46" s="360"/>
      <c r="GNK46" s="360"/>
      <c r="GNL46" s="360"/>
      <c r="GNM46" s="360"/>
      <c r="GNN46" s="360"/>
      <c r="GNO46" s="360"/>
      <c r="GNP46" s="360"/>
      <c r="GNQ46" s="360"/>
      <c r="GNR46" s="360"/>
      <c r="GNS46" s="360"/>
      <c r="GNT46" s="360"/>
      <c r="GNU46" s="360"/>
      <c r="GNV46" s="360"/>
      <c r="GNW46" s="360"/>
      <c r="GNX46" s="360"/>
      <c r="GNY46" s="360"/>
      <c r="GNZ46" s="360"/>
      <c r="GOA46" s="360"/>
      <c r="GOB46" s="360"/>
      <c r="GOC46" s="360"/>
      <c r="GOD46" s="360"/>
      <c r="GOE46" s="360"/>
      <c r="GOF46" s="360"/>
      <c r="GOG46" s="360"/>
      <c r="GOH46" s="360"/>
      <c r="GOI46" s="360"/>
      <c r="GOJ46" s="360"/>
      <c r="GOK46" s="360"/>
      <c r="GOL46" s="360"/>
      <c r="GOM46" s="360"/>
      <c r="GON46" s="360"/>
      <c r="GOO46" s="360"/>
      <c r="GOP46" s="360"/>
      <c r="GOQ46" s="360"/>
      <c r="GOR46" s="360"/>
      <c r="GOS46" s="360"/>
      <c r="GOT46" s="360"/>
      <c r="GOU46" s="360"/>
      <c r="GOV46" s="360"/>
      <c r="GOW46" s="360"/>
      <c r="GOX46" s="360"/>
      <c r="GOY46" s="360"/>
      <c r="GOZ46" s="360"/>
      <c r="GPA46" s="360"/>
      <c r="GPB46" s="360"/>
      <c r="GPC46" s="360"/>
      <c r="GPD46" s="360"/>
      <c r="GPE46" s="360"/>
      <c r="GPF46" s="360"/>
      <c r="GPG46" s="360"/>
      <c r="GPH46" s="360"/>
      <c r="GPI46" s="360"/>
      <c r="GPJ46" s="360"/>
      <c r="GPK46" s="360"/>
      <c r="GPL46" s="360"/>
      <c r="GPM46" s="360"/>
      <c r="GPN46" s="360"/>
      <c r="GPO46" s="360"/>
      <c r="GPP46" s="360"/>
      <c r="GPQ46" s="360"/>
      <c r="GPR46" s="360"/>
      <c r="GPS46" s="360"/>
      <c r="GPT46" s="360"/>
      <c r="GPU46" s="360"/>
      <c r="GPV46" s="360"/>
      <c r="GPW46" s="360"/>
      <c r="GPX46" s="360"/>
      <c r="GPY46" s="360"/>
      <c r="GPZ46" s="360"/>
      <c r="GQA46" s="360"/>
      <c r="GQB46" s="360"/>
      <c r="GQC46" s="360"/>
      <c r="GQD46" s="360"/>
      <c r="GQE46" s="360"/>
      <c r="GQF46" s="360"/>
      <c r="GQG46" s="360"/>
      <c r="GQH46" s="360"/>
      <c r="GQI46" s="360"/>
      <c r="GQJ46" s="360"/>
      <c r="GQK46" s="360"/>
      <c r="GQL46" s="360"/>
      <c r="GQM46" s="360"/>
      <c r="GQN46" s="360"/>
      <c r="GQO46" s="360"/>
      <c r="GQP46" s="360"/>
      <c r="GQQ46" s="360"/>
      <c r="GQR46" s="360"/>
      <c r="GQS46" s="360"/>
      <c r="GQT46" s="360"/>
      <c r="GQU46" s="360"/>
      <c r="GQV46" s="360"/>
      <c r="GQW46" s="360"/>
      <c r="GQX46" s="360"/>
      <c r="GQY46" s="360"/>
      <c r="GQZ46" s="360"/>
      <c r="GRA46" s="360"/>
      <c r="GRB46" s="360"/>
      <c r="GRC46" s="360"/>
      <c r="GRD46" s="360"/>
      <c r="GRE46" s="360"/>
      <c r="GRF46" s="360"/>
      <c r="GRG46" s="360"/>
      <c r="GRH46" s="360"/>
      <c r="GRI46" s="360"/>
      <c r="GRJ46" s="360"/>
      <c r="GRK46" s="360"/>
      <c r="GRL46" s="360"/>
      <c r="GRM46" s="360"/>
      <c r="GRN46" s="360"/>
      <c r="GRO46" s="360"/>
      <c r="GRP46" s="360"/>
      <c r="GRQ46" s="360"/>
      <c r="GRR46" s="360"/>
      <c r="GRS46" s="360"/>
      <c r="GRT46" s="360"/>
      <c r="GRU46" s="360"/>
      <c r="GRV46" s="360"/>
      <c r="GRW46" s="360"/>
      <c r="GRX46" s="360"/>
      <c r="GRY46" s="360"/>
      <c r="GRZ46" s="360"/>
      <c r="GSA46" s="360"/>
      <c r="GSB46" s="360"/>
      <c r="GSC46" s="360"/>
      <c r="GSD46" s="360"/>
      <c r="GSE46" s="360"/>
      <c r="GSF46" s="360"/>
      <c r="GSG46" s="360"/>
      <c r="GSH46" s="360"/>
      <c r="GSI46" s="360"/>
      <c r="GSJ46" s="360"/>
      <c r="GSK46" s="360"/>
      <c r="GSL46" s="360"/>
      <c r="GSM46" s="360"/>
      <c r="GSN46" s="360"/>
      <c r="GSO46" s="360"/>
      <c r="GSP46" s="360"/>
      <c r="GSQ46" s="360"/>
      <c r="GSR46" s="360"/>
      <c r="GSS46" s="360"/>
      <c r="GST46" s="360"/>
      <c r="GSU46" s="360"/>
      <c r="GSV46" s="360"/>
      <c r="GSW46" s="360"/>
      <c r="GSX46" s="360"/>
      <c r="GSY46" s="360"/>
      <c r="GSZ46" s="360"/>
      <c r="GTA46" s="360"/>
      <c r="GTB46" s="360"/>
      <c r="GTC46" s="360"/>
      <c r="GTD46" s="360"/>
      <c r="GTE46" s="360"/>
      <c r="GTF46" s="360"/>
      <c r="GTG46" s="360"/>
      <c r="GTH46" s="360"/>
      <c r="GTI46" s="360"/>
      <c r="GTJ46" s="360"/>
      <c r="GTK46" s="360"/>
      <c r="GTL46" s="360"/>
      <c r="GTM46" s="360"/>
      <c r="GTN46" s="360"/>
      <c r="GTO46" s="360"/>
      <c r="GTP46" s="360"/>
      <c r="GTQ46" s="360"/>
      <c r="GTR46" s="360"/>
      <c r="GTS46" s="360"/>
      <c r="GTT46" s="360"/>
      <c r="GTU46" s="360"/>
      <c r="GTV46" s="360"/>
      <c r="GTW46" s="360"/>
      <c r="GTX46" s="360"/>
      <c r="GTY46" s="360"/>
      <c r="GTZ46" s="360"/>
      <c r="GUA46" s="360"/>
      <c r="GUB46" s="360"/>
      <c r="GUC46" s="360"/>
      <c r="GUD46" s="360"/>
      <c r="GUE46" s="360"/>
      <c r="GUF46" s="360"/>
      <c r="GUG46" s="360"/>
      <c r="GUH46" s="360"/>
      <c r="GUI46" s="360"/>
      <c r="GUJ46" s="360"/>
      <c r="GUK46" s="360"/>
      <c r="GUL46" s="360"/>
      <c r="GUM46" s="360"/>
      <c r="GUN46" s="360"/>
      <c r="GUO46" s="360"/>
      <c r="GUP46" s="360"/>
      <c r="GUQ46" s="360"/>
      <c r="GUR46" s="360"/>
      <c r="GUS46" s="360"/>
      <c r="GUT46" s="360"/>
      <c r="GUU46" s="360"/>
      <c r="GUV46" s="360"/>
      <c r="GUW46" s="360"/>
      <c r="GUX46" s="360"/>
      <c r="GUY46" s="360"/>
      <c r="GUZ46" s="360"/>
      <c r="GVA46" s="360"/>
      <c r="GVB46" s="360"/>
      <c r="GVC46" s="360"/>
      <c r="GVD46" s="360"/>
      <c r="GVE46" s="360"/>
      <c r="GVF46" s="360"/>
      <c r="GVG46" s="360"/>
      <c r="GVH46" s="360"/>
      <c r="GVI46" s="360"/>
      <c r="GVJ46" s="360"/>
      <c r="GVK46" s="360"/>
      <c r="GVL46" s="360"/>
      <c r="GVM46" s="360"/>
      <c r="GVN46" s="360"/>
      <c r="GVO46" s="360"/>
      <c r="GVP46" s="360"/>
      <c r="GVQ46" s="360"/>
      <c r="GVR46" s="360"/>
      <c r="GVS46" s="360"/>
      <c r="GVT46" s="360"/>
      <c r="GVU46" s="360"/>
      <c r="GVV46" s="360"/>
      <c r="GVW46" s="360"/>
      <c r="GVX46" s="360"/>
      <c r="GVY46" s="360"/>
      <c r="GVZ46" s="360"/>
      <c r="GWA46" s="360"/>
      <c r="GWB46" s="360"/>
      <c r="GWC46" s="360"/>
      <c r="GWD46" s="360"/>
      <c r="GWE46" s="360"/>
      <c r="GWF46" s="360"/>
      <c r="GWG46" s="360"/>
      <c r="GWH46" s="360"/>
      <c r="GWI46" s="360"/>
      <c r="GWJ46" s="360"/>
      <c r="GWK46" s="360"/>
      <c r="GWL46" s="360"/>
      <c r="GWM46" s="360"/>
      <c r="GWN46" s="360"/>
      <c r="GWO46" s="360"/>
      <c r="GWP46" s="360"/>
      <c r="GWQ46" s="360"/>
      <c r="GWR46" s="360"/>
      <c r="GWS46" s="360"/>
      <c r="GWT46" s="360"/>
      <c r="GWU46" s="360"/>
      <c r="GWV46" s="360"/>
      <c r="GWW46" s="360"/>
      <c r="GWX46" s="360"/>
      <c r="GWY46" s="360"/>
      <c r="GWZ46" s="360"/>
      <c r="GXA46" s="360"/>
      <c r="GXB46" s="360"/>
      <c r="GXC46" s="360"/>
      <c r="GXD46" s="360"/>
      <c r="GXE46" s="360"/>
      <c r="GXF46" s="360"/>
      <c r="GXG46" s="360"/>
      <c r="GXH46" s="360"/>
      <c r="GXI46" s="360"/>
      <c r="GXJ46" s="360"/>
      <c r="GXK46" s="360"/>
      <c r="GXL46" s="360"/>
      <c r="GXM46" s="360"/>
      <c r="GXN46" s="360"/>
      <c r="GXO46" s="360"/>
      <c r="GXP46" s="360"/>
      <c r="GXQ46" s="360"/>
      <c r="GXR46" s="360"/>
      <c r="GXS46" s="360"/>
      <c r="GXT46" s="360"/>
      <c r="GXU46" s="360"/>
      <c r="GXV46" s="360"/>
      <c r="GXW46" s="360"/>
      <c r="GXX46" s="360"/>
      <c r="GXY46" s="360"/>
      <c r="GXZ46" s="360"/>
      <c r="GYA46" s="360"/>
      <c r="GYB46" s="360"/>
      <c r="GYC46" s="360"/>
      <c r="GYD46" s="360"/>
      <c r="GYE46" s="360"/>
      <c r="GYF46" s="360"/>
      <c r="GYG46" s="360"/>
      <c r="GYH46" s="360"/>
      <c r="GYI46" s="360"/>
      <c r="GYJ46" s="360"/>
      <c r="GYK46" s="360"/>
      <c r="GYL46" s="360"/>
      <c r="GYM46" s="360"/>
      <c r="GYN46" s="360"/>
      <c r="GYO46" s="360"/>
      <c r="GYP46" s="360"/>
      <c r="GYQ46" s="360"/>
      <c r="GYR46" s="360"/>
      <c r="GYS46" s="360"/>
      <c r="GYT46" s="360"/>
      <c r="GYU46" s="360"/>
      <c r="GYV46" s="360"/>
      <c r="GYW46" s="360"/>
      <c r="GYX46" s="360"/>
      <c r="GYY46" s="360"/>
      <c r="GYZ46" s="360"/>
      <c r="GZA46" s="360"/>
      <c r="GZB46" s="360"/>
      <c r="GZC46" s="360"/>
      <c r="GZD46" s="360"/>
      <c r="GZE46" s="360"/>
      <c r="GZF46" s="360"/>
      <c r="GZG46" s="360"/>
      <c r="GZH46" s="360"/>
      <c r="GZI46" s="360"/>
      <c r="GZJ46" s="360"/>
      <c r="GZK46" s="360"/>
      <c r="GZL46" s="360"/>
      <c r="GZM46" s="360"/>
      <c r="GZN46" s="360"/>
      <c r="GZO46" s="360"/>
      <c r="GZP46" s="360"/>
      <c r="GZQ46" s="360"/>
      <c r="GZR46" s="360"/>
      <c r="GZS46" s="360"/>
      <c r="GZT46" s="360"/>
      <c r="GZU46" s="360"/>
      <c r="GZV46" s="360"/>
      <c r="GZW46" s="360"/>
      <c r="GZX46" s="360"/>
      <c r="GZY46" s="360"/>
      <c r="GZZ46" s="360"/>
      <c r="HAA46" s="360"/>
      <c r="HAB46" s="360"/>
      <c r="HAC46" s="360"/>
      <c r="HAD46" s="360"/>
      <c r="HAE46" s="360"/>
      <c r="HAF46" s="360"/>
      <c r="HAG46" s="360"/>
      <c r="HAH46" s="360"/>
      <c r="HAI46" s="360"/>
      <c r="HAJ46" s="360"/>
      <c r="HAK46" s="360"/>
      <c r="HAL46" s="360"/>
      <c r="HAM46" s="360"/>
      <c r="HAN46" s="360"/>
      <c r="HAO46" s="360"/>
      <c r="HAP46" s="360"/>
      <c r="HAQ46" s="360"/>
      <c r="HAR46" s="360"/>
      <c r="HAS46" s="360"/>
      <c r="HAT46" s="360"/>
      <c r="HAU46" s="360"/>
      <c r="HAV46" s="360"/>
      <c r="HAW46" s="360"/>
      <c r="HAX46" s="360"/>
      <c r="HAY46" s="360"/>
      <c r="HAZ46" s="360"/>
      <c r="HBA46" s="360"/>
      <c r="HBB46" s="360"/>
      <c r="HBC46" s="360"/>
      <c r="HBD46" s="360"/>
      <c r="HBE46" s="360"/>
      <c r="HBF46" s="360"/>
      <c r="HBG46" s="360"/>
      <c r="HBH46" s="360"/>
      <c r="HBI46" s="360"/>
      <c r="HBJ46" s="360"/>
      <c r="HBK46" s="360"/>
      <c r="HBL46" s="360"/>
      <c r="HBM46" s="360"/>
      <c r="HBN46" s="360"/>
      <c r="HBO46" s="360"/>
      <c r="HBP46" s="360"/>
      <c r="HBQ46" s="360"/>
      <c r="HBR46" s="360"/>
      <c r="HBS46" s="360"/>
      <c r="HBT46" s="360"/>
      <c r="HBU46" s="360"/>
      <c r="HBV46" s="360"/>
      <c r="HBW46" s="360"/>
      <c r="HBX46" s="360"/>
      <c r="HBY46" s="360"/>
      <c r="HBZ46" s="360"/>
      <c r="HCA46" s="360"/>
      <c r="HCB46" s="360"/>
      <c r="HCC46" s="360"/>
      <c r="HCD46" s="360"/>
      <c r="HCE46" s="360"/>
      <c r="HCF46" s="360"/>
      <c r="HCG46" s="360"/>
      <c r="HCH46" s="360"/>
      <c r="HCI46" s="360"/>
      <c r="HCJ46" s="360"/>
      <c r="HCK46" s="360"/>
      <c r="HCL46" s="360"/>
      <c r="HCM46" s="360"/>
      <c r="HCN46" s="360"/>
      <c r="HCO46" s="360"/>
      <c r="HCP46" s="360"/>
      <c r="HCQ46" s="360"/>
      <c r="HCR46" s="360"/>
      <c r="HCS46" s="360"/>
      <c r="HCT46" s="360"/>
      <c r="HCU46" s="360"/>
      <c r="HCV46" s="360"/>
      <c r="HCW46" s="360"/>
      <c r="HCX46" s="360"/>
      <c r="HCY46" s="360"/>
      <c r="HCZ46" s="360"/>
      <c r="HDA46" s="360"/>
      <c r="HDB46" s="360"/>
      <c r="HDC46" s="360"/>
      <c r="HDD46" s="360"/>
      <c r="HDE46" s="360"/>
      <c r="HDF46" s="360"/>
      <c r="HDG46" s="360"/>
      <c r="HDH46" s="360"/>
      <c r="HDI46" s="360"/>
      <c r="HDJ46" s="360"/>
      <c r="HDK46" s="360"/>
      <c r="HDL46" s="360"/>
      <c r="HDM46" s="360"/>
      <c r="HDN46" s="360"/>
      <c r="HDO46" s="360"/>
      <c r="HDP46" s="360"/>
      <c r="HDQ46" s="360"/>
      <c r="HDR46" s="360"/>
      <c r="HDS46" s="360"/>
      <c r="HDT46" s="360"/>
      <c r="HDU46" s="360"/>
      <c r="HDV46" s="360"/>
      <c r="HDW46" s="360"/>
      <c r="HDX46" s="360"/>
      <c r="HDY46" s="360"/>
      <c r="HDZ46" s="360"/>
      <c r="HEA46" s="360"/>
      <c r="HEB46" s="360"/>
      <c r="HEC46" s="360"/>
      <c r="HED46" s="360"/>
      <c r="HEE46" s="360"/>
      <c r="HEF46" s="360"/>
      <c r="HEG46" s="360"/>
      <c r="HEH46" s="360"/>
      <c r="HEI46" s="360"/>
      <c r="HEJ46" s="360"/>
      <c r="HEK46" s="360"/>
      <c r="HEL46" s="360"/>
      <c r="HEM46" s="360"/>
      <c r="HEN46" s="360"/>
      <c r="HEO46" s="360"/>
      <c r="HEP46" s="360"/>
      <c r="HEQ46" s="360"/>
      <c r="HER46" s="360"/>
      <c r="HES46" s="360"/>
      <c r="HET46" s="360"/>
      <c r="HEU46" s="360"/>
      <c r="HEV46" s="360"/>
      <c r="HEW46" s="360"/>
      <c r="HEX46" s="360"/>
      <c r="HEY46" s="360"/>
      <c r="HEZ46" s="360"/>
      <c r="HFA46" s="360"/>
      <c r="HFB46" s="360"/>
      <c r="HFC46" s="360"/>
      <c r="HFD46" s="360"/>
      <c r="HFE46" s="360"/>
      <c r="HFF46" s="360"/>
      <c r="HFG46" s="360"/>
      <c r="HFH46" s="360"/>
      <c r="HFI46" s="360"/>
      <c r="HFJ46" s="360"/>
      <c r="HFK46" s="360"/>
      <c r="HFL46" s="360"/>
      <c r="HFM46" s="360"/>
      <c r="HFN46" s="360"/>
      <c r="HFO46" s="360"/>
      <c r="HFP46" s="360"/>
      <c r="HFQ46" s="360"/>
      <c r="HFR46" s="360"/>
      <c r="HFS46" s="360"/>
      <c r="HFT46" s="360"/>
      <c r="HFU46" s="360"/>
      <c r="HFV46" s="360"/>
      <c r="HFW46" s="360"/>
      <c r="HFX46" s="360"/>
      <c r="HFY46" s="360"/>
      <c r="HFZ46" s="360"/>
      <c r="HGA46" s="360"/>
      <c r="HGB46" s="360"/>
      <c r="HGC46" s="360"/>
      <c r="HGD46" s="360"/>
      <c r="HGE46" s="360"/>
      <c r="HGF46" s="360"/>
      <c r="HGG46" s="360"/>
      <c r="HGH46" s="360"/>
      <c r="HGI46" s="360"/>
      <c r="HGJ46" s="360"/>
      <c r="HGK46" s="360"/>
      <c r="HGL46" s="360"/>
      <c r="HGM46" s="360"/>
      <c r="HGN46" s="360"/>
      <c r="HGO46" s="360"/>
      <c r="HGP46" s="360"/>
      <c r="HGQ46" s="360"/>
      <c r="HGR46" s="360"/>
      <c r="HGS46" s="360"/>
      <c r="HGT46" s="360"/>
      <c r="HGU46" s="360"/>
      <c r="HGV46" s="360"/>
      <c r="HGW46" s="360"/>
      <c r="HGX46" s="360"/>
      <c r="HGY46" s="360"/>
      <c r="HGZ46" s="360"/>
      <c r="HHA46" s="360"/>
      <c r="HHB46" s="360"/>
      <c r="HHC46" s="360"/>
      <c r="HHD46" s="360"/>
      <c r="HHE46" s="360"/>
      <c r="HHF46" s="360"/>
      <c r="HHG46" s="360"/>
      <c r="HHH46" s="360"/>
      <c r="HHI46" s="360"/>
      <c r="HHJ46" s="360"/>
      <c r="HHK46" s="360"/>
      <c r="HHL46" s="360"/>
      <c r="HHM46" s="360"/>
      <c r="HHN46" s="360"/>
      <c r="HHO46" s="360"/>
      <c r="HHP46" s="360"/>
      <c r="HHQ46" s="360"/>
      <c r="HHR46" s="360"/>
      <c r="HHS46" s="360"/>
      <c r="HHT46" s="360"/>
      <c r="HHU46" s="360"/>
      <c r="HHV46" s="360"/>
      <c r="HHW46" s="360"/>
      <c r="HHX46" s="360"/>
      <c r="HHY46" s="360"/>
      <c r="HHZ46" s="360"/>
      <c r="HIA46" s="360"/>
      <c r="HIB46" s="360"/>
      <c r="HIC46" s="360"/>
      <c r="HID46" s="360"/>
      <c r="HIE46" s="360"/>
      <c r="HIF46" s="360"/>
      <c r="HIG46" s="360"/>
      <c r="HIH46" s="360"/>
      <c r="HII46" s="360"/>
      <c r="HIJ46" s="360"/>
      <c r="HIK46" s="360"/>
      <c r="HIL46" s="360"/>
      <c r="HIM46" s="360"/>
      <c r="HIN46" s="360"/>
      <c r="HIO46" s="360"/>
      <c r="HIP46" s="360"/>
      <c r="HIQ46" s="360"/>
      <c r="HIR46" s="360"/>
      <c r="HIS46" s="360"/>
      <c r="HIT46" s="360"/>
      <c r="HIU46" s="360"/>
      <c r="HIV46" s="360"/>
      <c r="HIW46" s="360"/>
      <c r="HIX46" s="360"/>
      <c r="HIY46" s="360"/>
      <c r="HIZ46" s="360"/>
      <c r="HJA46" s="360"/>
      <c r="HJB46" s="360"/>
      <c r="HJC46" s="360"/>
      <c r="HJD46" s="360"/>
      <c r="HJE46" s="360"/>
      <c r="HJF46" s="360"/>
      <c r="HJG46" s="360"/>
      <c r="HJH46" s="360"/>
      <c r="HJI46" s="360"/>
      <c r="HJJ46" s="360"/>
      <c r="HJK46" s="360"/>
      <c r="HJL46" s="360"/>
      <c r="HJM46" s="360"/>
      <c r="HJN46" s="360"/>
      <c r="HJO46" s="360"/>
      <c r="HJP46" s="360"/>
      <c r="HJQ46" s="360"/>
      <c r="HJR46" s="360"/>
      <c r="HJS46" s="360"/>
      <c r="HJT46" s="360"/>
      <c r="HJU46" s="360"/>
      <c r="HJV46" s="360"/>
      <c r="HJW46" s="360"/>
      <c r="HJX46" s="360"/>
      <c r="HJY46" s="360"/>
      <c r="HJZ46" s="360"/>
      <c r="HKA46" s="360"/>
      <c r="HKB46" s="360"/>
      <c r="HKC46" s="360"/>
      <c r="HKD46" s="360"/>
      <c r="HKE46" s="360"/>
      <c r="HKF46" s="360"/>
      <c r="HKG46" s="360"/>
      <c r="HKH46" s="360"/>
      <c r="HKI46" s="360"/>
      <c r="HKJ46" s="360"/>
      <c r="HKK46" s="360"/>
      <c r="HKL46" s="360"/>
      <c r="HKM46" s="360"/>
      <c r="HKN46" s="360"/>
      <c r="HKO46" s="360"/>
      <c r="HKP46" s="360"/>
      <c r="HKQ46" s="360"/>
      <c r="HKR46" s="360"/>
      <c r="HKS46" s="360"/>
      <c r="HKT46" s="360"/>
      <c r="HKU46" s="360"/>
      <c r="HKV46" s="360"/>
      <c r="HKW46" s="360"/>
      <c r="HKX46" s="360"/>
      <c r="HKY46" s="360"/>
      <c r="HKZ46" s="360"/>
      <c r="HLA46" s="360"/>
      <c r="HLB46" s="360"/>
      <c r="HLC46" s="360"/>
      <c r="HLD46" s="360"/>
      <c r="HLE46" s="360"/>
      <c r="HLF46" s="360"/>
      <c r="HLG46" s="360"/>
      <c r="HLH46" s="360"/>
      <c r="HLI46" s="360"/>
      <c r="HLJ46" s="360"/>
      <c r="HLK46" s="360"/>
      <c r="HLL46" s="360"/>
      <c r="HLM46" s="360"/>
      <c r="HLN46" s="360"/>
      <c r="HLO46" s="360"/>
      <c r="HLP46" s="360"/>
      <c r="HLQ46" s="360"/>
      <c r="HLR46" s="360"/>
      <c r="HLS46" s="360"/>
      <c r="HLT46" s="360"/>
      <c r="HLU46" s="360"/>
      <c r="HLV46" s="360"/>
      <c r="HLW46" s="360"/>
      <c r="HLX46" s="360"/>
      <c r="HLY46" s="360"/>
      <c r="HLZ46" s="360"/>
      <c r="HMA46" s="360"/>
      <c r="HMB46" s="360"/>
      <c r="HMC46" s="360"/>
      <c r="HMD46" s="360"/>
      <c r="HME46" s="360"/>
      <c r="HMF46" s="360"/>
      <c r="HMG46" s="360"/>
      <c r="HMH46" s="360"/>
      <c r="HMI46" s="360"/>
      <c r="HMJ46" s="360"/>
      <c r="HMK46" s="360"/>
      <c r="HML46" s="360"/>
      <c r="HMM46" s="360"/>
      <c r="HMN46" s="360"/>
      <c r="HMO46" s="360"/>
      <c r="HMP46" s="360"/>
      <c r="HMQ46" s="360"/>
      <c r="HMR46" s="360"/>
      <c r="HMS46" s="360"/>
      <c r="HMT46" s="360"/>
      <c r="HMU46" s="360"/>
      <c r="HMV46" s="360"/>
      <c r="HMW46" s="360"/>
      <c r="HMX46" s="360"/>
      <c r="HMY46" s="360"/>
      <c r="HMZ46" s="360"/>
      <c r="HNA46" s="360"/>
      <c r="HNB46" s="360"/>
      <c r="HNC46" s="360"/>
      <c r="HND46" s="360"/>
      <c r="HNE46" s="360"/>
      <c r="HNF46" s="360"/>
      <c r="HNG46" s="360"/>
      <c r="HNH46" s="360"/>
      <c r="HNI46" s="360"/>
      <c r="HNJ46" s="360"/>
      <c r="HNK46" s="360"/>
      <c r="HNL46" s="360"/>
      <c r="HNM46" s="360"/>
      <c r="HNN46" s="360"/>
      <c r="HNO46" s="360"/>
      <c r="HNP46" s="360"/>
      <c r="HNQ46" s="360"/>
      <c r="HNR46" s="360"/>
      <c r="HNS46" s="360"/>
      <c r="HNT46" s="360"/>
      <c r="HNU46" s="360"/>
      <c r="HNV46" s="360"/>
      <c r="HNW46" s="360"/>
      <c r="HNX46" s="360"/>
      <c r="HNY46" s="360"/>
      <c r="HNZ46" s="360"/>
      <c r="HOA46" s="360"/>
      <c r="HOB46" s="360"/>
      <c r="HOC46" s="360"/>
      <c r="HOD46" s="360"/>
      <c r="HOE46" s="360"/>
      <c r="HOF46" s="360"/>
      <c r="HOG46" s="360"/>
      <c r="HOH46" s="360"/>
      <c r="HOI46" s="360"/>
      <c r="HOJ46" s="360"/>
      <c r="HOK46" s="360"/>
      <c r="HOL46" s="360"/>
      <c r="HOM46" s="360"/>
      <c r="HON46" s="360"/>
      <c r="HOO46" s="360"/>
      <c r="HOP46" s="360"/>
      <c r="HOQ46" s="360"/>
      <c r="HOR46" s="360"/>
      <c r="HOS46" s="360"/>
      <c r="HOT46" s="360"/>
      <c r="HOU46" s="360"/>
      <c r="HOV46" s="360"/>
      <c r="HOW46" s="360"/>
      <c r="HOX46" s="360"/>
      <c r="HOY46" s="360"/>
      <c r="HOZ46" s="360"/>
      <c r="HPA46" s="360"/>
      <c r="HPB46" s="360"/>
      <c r="HPC46" s="360"/>
      <c r="HPD46" s="360"/>
      <c r="HPE46" s="360"/>
      <c r="HPF46" s="360"/>
      <c r="HPG46" s="360"/>
      <c r="HPH46" s="360"/>
      <c r="HPI46" s="360"/>
      <c r="HPJ46" s="360"/>
      <c r="HPK46" s="360"/>
      <c r="HPL46" s="360"/>
      <c r="HPM46" s="360"/>
      <c r="HPN46" s="360"/>
      <c r="HPO46" s="360"/>
      <c r="HPP46" s="360"/>
      <c r="HPQ46" s="360"/>
      <c r="HPR46" s="360"/>
      <c r="HPS46" s="360"/>
      <c r="HPT46" s="360"/>
      <c r="HPU46" s="360"/>
      <c r="HPV46" s="360"/>
      <c r="HPW46" s="360"/>
      <c r="HPX46" s="360"/>
      <c r="HPY46" s="360"/>
      <c r="HPZ46" s="360"/>
      <c r="HQA46" s="360"/>
      <c r="HQB46" s="360"/>
      <c r="HQC46" s="360"/>
      <c r="HQD46" s="360"/>
      <c r="HQE46" s="360"/>
      <c r="HQF46" s="360"/>
      <c r="HQG46" s="360"/>
      <c r="HQH46" s="360"/>
      <c r="HQI46" s="360"/>
      <c r="HQJ46" s="360"/>
      <c r="HQK46" s="360"/>
      <c r="HQL46" s="360"/>
      <c r="HQM46" s="360"/>
      <c r="HQN46" s="360"/>
      <c r="HQO46" s="360"/>
      <c r="HQP46" s="360"/>
      <c r="HQQ46" s="360"/>
      <c r="HQR46" s="360"/>
      <c r="HQS46" s="360"/>
      <c r="HQT46" s="360"/>
      <c r="HQU46" s="360"/>
      <c r="HQV46" s="360"/>
      <c r="HQW46" s="360"/>
      <c r="HQX46" s="360"/>
      <c r="HQY46" s="360"/>
      <c r="HQZ46" s="360"/>
      <c r="HRA46" s="360"/>
      <c r="HRB46" s="360"/>
      <c r="HRC46" s="360"/>
      <c r="HRD46" s="360"/>
      <c r="HRE46" s="360"/>
      <c r="HRF46" s="360"/>
      <c r="HRG46" s="360"/>
      <c r="HRH46" s="360"/>
      <c r="HRI46" s="360"/>
      <c r="HRJ46" s="360"/>
      <c r="HRK46" s="360"/>
      <c r="HRL46" s="360"/>
      <c r="HRM46" s="360"/>
      <c r="HRN46" s="360"/>
      <c r="HRO46" s="360"/>
      <c r="HRP46" s="360"/>
      <c r="HRQ46" s="360"/>
      <c r="HRR46" s="360"/>
      <c r="HRS46" s="360"/>
      <c r="HRT46" s="360"/>
      <c r="HRU46" s="360"/>
      <c r="HRV46" s="360"/>
      <c r="HRW46" s="360"/>
      <c r="HRX46" s="360"/>
      <c r="HRY46" s="360"/>
      <c r="HRZ46" s="360"/>
      <c r="HSA46" s="360"/>
      <c r="HSB46" s="360"/>
      <c r="HSC46" s="360"/>
      <c r="HSD46" s="360"/>
      <c r="HSE46" s="360"/>
      <c r="HSF46" s="360"/>
      <c r="HSG46" s="360"/>
      <c r="HSH46" s="360"/>
      <c r="HSI46" s="360"/>
      <c r="HSJ46" s="360"/>
      <c r="HSK46" s="360"/>
      <c r="HSL46" s="360"/>
      <c r="HSM46" s="360"/>
      <c r="HSN46" s="360"/>
      <c r="HSO46" s="360"/>
      <c r="HSP46" s="360"/>
      <c r="HSQ46" s="360"/>
      <c r="HSR46" s="360"/>
      <c r="HSS46" s="360"/>
      <c r="HST46" s="360"/>
      <c r="HSU46" s="360"/>
      <c r="HSV46" s="360"/>
      <c r="HSW46" s="360"/>
      <c r="HSX46" s="360"/>
      <c r="HSY46" s="360"/>
      <c r="HSZ46" s="360"/>
      <c r="HTA46" s="360"/>
      <c r="HTB46" s="360"/>
      <c r="HTC46" s="360"/>
      <c r="HTD46" s="360"/>
      <c r="HTE46" s="360"/>
      <c r="HTF46" s="360"/>
      <c r="HTG46" s="360"/>
      <c r="HTH46" s="360"/>
      <c r="HTI46" s="360"/>
      <c r="HTJ46" s="360"/>
      <c r="HTK46" s="360"/>
      <c r="HTL46" s="360"/>
      <c r="HTM46" s="360"/>
      <c r="HTN46" s="360"/>
      <c r="HTO46" s="360"/>
      <c r="HTP46" s="360"/>
      <c r="HTQ46" s="360"/>
      <c r="HTR46" s="360"/>
      <c r="HTS46" s="360"/>
      <c r="HTT46" s="360"/>
      <c r="HTU46" s="360"/>
      <c r="HTV46" s="360"/>
      <c r="HTW46" s="360"/>
      <c r="HTX46" s="360"/>
      <c r="HTY46" s="360"/>
      <c r="HTZ46" s="360"/>
      <c r="HUA46" s="360"/>
      <c r="HUB46" s="360"/>
      <c r="HUC46" s="360"/>
      <c r="HUD46" s="360"/>
      <c r="HUE46" s="360"/>
      <c r="HUF46" s="360"/>
      <c r="HUG46" s="360"/>
      <c r="HUH46" s="360"/>
      <c r="HUI46" s="360"/>
      <c r="HUJ46" s="360"/>
      <c r="HUK46" s="360"/>
      <c r="HUL46" s="360"/>
      <c r="HUM46" s="360"/>
      <c r="HUN46" s="360"/>
      <c r="HUO46" s="360"/>
      <c r="HUP46" s="360"/>
      <c r="HUQ46" s="360"/>
      <c r="HUR46" s="360"/>
      <c r="HUS46" s="360"/>
      <c r="HUT46" s="360"/>
      <c r="HUU46" s="360"/>
      <c r="HUV46" s="360"/>
      <c r="HUW46" s="360"/>
      <c r="HUX46" s="360"/>
      <c r="HUY46" s="360"/>
      <c r="HUZ46" s="360"/>
      <c r="HVA46" s="360"/>
      <c r="HVB46" s="360"/>
      <c r="HVC46" s="360"/>
      <c r="HVD46" s="360"/>
      <c r="HVE46" s="360"/>
      <c r="HVF46" s="360"/>
      <c r="HVG46" s="360"/>
      <c r="HVH46" s="360"/>
      <c r="HVI46" s="360"/>
      <c r="HVJ46" s="360"/>
      <c r="HVK46" s="360"/>
      <c r="HVL46" s="360"/>
      <c r="HVM46" s="360"/>
      <c r="HVN46" s="360"/>
      <c r="HVO46" s="360"/>
      <c r="HVP46" s="360"/>
      <c r="HVQ46" s="360"/>
      <c r="HVR46" s="360"/>
      <c r="HVS46" s="360"/>
      <c r="HVT46" s="360"/>
      <c r="HVU46" s="360"/>
      <c r="HVV46" s="360"/>
      <c r="HVW46" s="360"/>
      <c r="HVX46" s="360"/>
      <c r="HVY46" s="360"/>
      <c r="HVZ46" s="360"/>
      <c r="HWA46" s="360"/>
      <c r="HWB46" s="360"/>
      <c r="HWC46" s="360"/>
      <c r="HWD46" s="360"/>
      <c r="HWE46" s="360"/>
      <c r="HWF46" s="360"/>
      <c r="HWG46" s="360"/>
      <c r="HWH46" s="360"/>
      <c r="HWI46" s="360"/>
      <c r="HWJ46" s="360"/>
      <c r="HWK46" s="360"/>
      <c r="HWL46" s="360"/>
      <c r="HWM46" s="360"/>
      <c r="HWN46" s="360"/>
      <c r="HWO46" s="360"/>
      <c r="HWP46" s="360"/>
      <c r="HWQ46" s="360"/>
      <c r="HWR46" s="360"/>
      <c r="HWS46" s="360"/>
      <c r="HWT46" s="360"/>
      <c r="HWU46" s="360"/>
      <c r="HWV46" s="360"/>
      <c r="HWW46" s="360"/>
      <c r="HWX46" s="360"/>
      <c r="HWY46" s="360"/>
      <c r="HWZ46" s="360"/>
      <c r="HXA46" s="360"/>
      <c r="HXB46" s="360"/>
      <c r="HXC46" s="360"/>
      <c r="HXD46" s="360"/>
      <c r="HXE46" s="360"/>
      <c r="HXF46" s="360"/>
      <c r="HXG46" s="360"/>
      <c r="HXH46" s="360"/>
      <c r="HXI46" s="360"/>
      <c r="HXJ46" s="360"/>
      <c r="HXK46" s="360"/>
      <c r="HXL46" s="360"/>
      <c r="HXM46" s="360"/>
      <c r="HXN46" s="360"/>
      <c r="HXO46" s="360"/>
      <c r="HXP46" s="360"/>
      <c r="HXQ46" s="360"/>
      <c r="HXR46" s="360"/>
      <c r="HXS46" s="360"/>
      <c r="HXT46" s="360"/>
      <c r="HXU46" s="360"/>
      <c r="HXV46" s="360"/>
      <c r="HXW46" s="360"/>
      <c r="HXX46" s="360"/>
      <c r="HXY46" s="360"/>
      <c r="HXZ46" s="360"/>
      <c r="HYA46" s="360"/>
      <c r="HYB46" s="360"/>
      <c r="HYC46" s="360"/>
      <c r="HYD46" s="360"/>
      <c r="HYE46" s="360"/>
      <c r="HYF46" s="360"/>
      <c r="HYG46" s="360"/>
      <c r="HYH46" s="360"/>
      <c r="HYI46" s="360"/>
      <c r="HYJ46" s="360"/>
      <c r="HYK46" s="360"/>
      <c r="HYL46" s="360"/>
      <c r="HYM46" s="360"/>
      <c r="HYN46" s="360"/>
      <c r="HYO46" s="360"/>
      <c r="HYP46" s="360"/>
      <c r="HYQ46" s="360"/>
      <c r="HYR46" s="360"/>
      <c r="HYS46" s="360"/>
      <c r="HYT46" s="360"/>
      <c r="HYU46" s="360"/>
      <c r="HYV46" s="360"/>
      <c r="HYW46" s="360"/>
      <c r="HYX46" s="360"/>
      <c r="HYY46" s="360"/>
      <c r="HYZ46" s="360"/>
      <c r="HZA46" s="360"/>
      <c r="HZB46" s="360"/>
      <c r="HZC46" s="360"/>
      <c r="HZD46" s="360"/>
      <c r="HZE46" s="360"/>
      <c r="HZF46" s="360"/>
      <c r="HZG46" s="360"/>
      <c r="HZH46" s="360"/>
      <c r="HZI46" s="360"/>
      <c r="HZJ46" s="360"/>
      <c r="HZK46" s="360"/>
      <c r="HZL46" s="360"/>
      <c r="HZM46" s="360"/>
      <c r="HZN46" s="360"/>
      <c r="HZO46" s="360"/>
      <c r="HZP46" s="360"/>
      <c r="HZQ46" s="360"/>
      <c r="HZR46" s="360"/>
      <c r="HZS46" s="360"/>
      <c r="HZT46" s="360"/>
      <c r="HZU46" s="360"/>
      <c r="HZV46" s="360"/>
      <c r="HZW46" s="360"/>
      <c r="HZX46" s="360"/>
      <c r="HZY46" s="360"/>
      <c r="HZZ46" s="360"/>
      <c r="IAA46" s="360"/>
      <c r="IAB46" s="360"/>
      <c r="IAC46" s="360"/>
      <c r="IAD46" s="360"/>
      <c r="IAE46" s="360"/>
      <c r="IAF46" s="360"/>
      <c r="IAG46" s="360"/>
      <c r="IAH46" s="360"/>
      <c r="IAI46" s="360"/>
      <c r="IAJ46" s="360"/>
      <c r="IAK46" s="360"/>
      <c r="IAL46" s="360"/>
      <c r="IAM46" s="360"/>
      <c r="IAN46" s="360"/>
      <c r="IAO46" s="360"/>
      <c r="IAP46" s="360"/>
      <c r="IAQ46" s="360"/>
      <c r="IAR46" s="360"/>
      <c r="IAS46" s="360"/>
      <c r="IAT46" s="360"/>
      <c r="IAU46" s="360"/>
      <c r="IAV46" s="360"/>
      <c r="IAW46" s="360"/>
      <c r="IAX46" s="360"/>
      <c r="IAY46" s="360"/>
      <c r="IAZ46" s="360"/>
      <c r="IBA46" s="360"/>
      <c r="IBB46" s="360"/>
      <c r="IBC46" s="360"/>
      <c r="IBD46" s="360"/>
      <c r="IBE46" s="360"/>
      <c r="IBF46" s="360"/>
      <c r="IBG46" s="360"/>
      <c r="IBH46" s="360"/>
      <c r="IBI46" s="360"/>
      <c r="IBJ46" s="360"/>
      <c r="IBK46" s="360"/>
      <c r="IBL46" s="360"/>
      <c r="IBM46" s="360"/>
      <c r="IBN46" s="360"/>
      <c r="IBO46" s="360"/>
      <c r="IBP46" s="360"/>
      <c r="IBQ46" s="360"/>
      <c r="IBR46" s="360"/>
      <c r="IBS46" s="360"/>
      <c r="IBT46" s="360"/>
      <c r="IBU46" s="360"/>
      <c r="IBV46" s="360"/>
      <c r="IBW46" s="360"/>
      <c r="IBX46" s="360"/>
      <c r="IBY46" s="360"/>
      <c r="IBZ46" s="360"/>
      <c r="ICA46" s="360"/>
      <c r="ICB46" s="360"/>
      <c r="ICC46" s="360"/>
      <c r="ICD46" s="360"/>
      <c r="ICE46" s="360"/>
      <c r="ICF46" s="360"/>
      <c r="ICG46" s="360"/>
      <c r="ICH46" s="360"/>
      <c r="ICI46" s="360"/>
      <c r="ICJ46" s="360"/>
      <c r="ICK46" s="360"/>
      <c r="ICL46" s="360"/>
      <c r="ICM46" s="360"/>
      <c r="ICN46" s="360"/>
      <c r="ICO46" s="360"/>
      <c r="ICP46" s="360"/>
      <c r="ICQ46" s="360"/>
      <c r="ICR46" s="360"/>
      <c r="ICS46" s="360"/>
      <c r="ICT46" s="360"/>
      <c r="ICU46" s="360"/>
      <c r="ICV46" s="360"/>
      <c r="ICW46" s="360"/>
      <c r="ICX46" s="360"/>
      <c r="ICY46" s="360"/>
      <c r="ICZ46" s="360"/>
      <c r="IDA46" s="360"/>
      <c r="IDB46" s="360"/>
      <c r="IDC46" s="360"/>
      <c r="IDD46" s="360"/>
      <c r="IDE46" s="360"/>
      <c r="IDF46" s="360"/>
      <c r="IDG46" s="360"/>
      <c r="IDH46" s="360"/>
      <c r="IDI46" s="360"/>
      <c r="IDJ46" s="360"/>
      <c r="IDK46" s="360"/>
      <c r="IDL46" s="360"/>
      <c r="IDM46" s="360"/>
      <c r="IDN46" s="360"/>
      <c r="IDO46" s="360"/>
      <c r="IDP46" s="360"/>
      <c r="IDQ46" s="360"/>
      <c r="IDR46" s="360"/>
      <c r="IDS46" s="360"/>
      <c r="IDT46" s="360"/>
      <c r="IDU46" s="360"/>
      <c r="IDV46" s="360"/>
      <c r="IDW46" s="360"/>
      <c r="IDX46" s="360"/>
      <c r="IDY46" s="360"/>
      <c r="IDZ46" s="360"/>
      <c r="IEA46" s="360"/>
      <c r="IEB46" s="360"/>
      <c r="IEC46" s="360"/>
      <c r="IED46" s="360"/>
      <c r="IEE46" s="360"/>
      <c r="IEF46" s="360"/>
      <c r="IEG46" s="360"/>
      <c r="IEH46" s="360"/>
      <c r="IEI46" s="360"/>
      <c r="IEJ46" s="360"/>
      <c r="IEK46" s="360"/>
      <c r="IEL46" s="360"/>
      <c r="IEM46" s="360"/>
      <c r="IEN46" s="360"/>
      <c r="IEO46" s="360"/>
      <c r="IEP46" s="360"/>
      <c r="IEQ46" s="360"/>
      <c r="IER46" s="360"/>
      <c r="IES46" s="360"/>
      <c r="IET46" s="360"/>
      <c r="IEU46" s="360"/>
      <c r="IEV46" s="360"/>
      <c r="IEW46" s="360"/>
      <c r="IEX46" s="360"/>
      <c r="IEY46" s="360"/>
      <c r="IEZ46" s="360"/>
      <c r="IFA46" s="360"/>
      <c r="IFB46" s="360"/>
      <c r="IFC46" s="360"/>
      <c r="IFD46" s="360"/>
      <c r="IFE46" s="360"/>
      <c r="IFF46" s="360"/>
      <c r="IFG46" s="360"/>
      <c r="IFH46" s="360"/>
      <c r="IFI46" s="360"/>
      <c r="IFJ46" s="360"/>
      <c r="IFK46" s="360"/>
      <c r="IFL46" s="360"/>
      <c r="IFM46" s="360"/>
      <c r="IFN46" s="360"/>
      <c r="IFO46" s="360"/>
      <c r="IFP46" s="360"/>
      <c r="IFQ46" s="360"/>
      <c r="IFR46" s="360"/>
      <c r="IFS46" s="360"/>
      <c r="IFT46" s="360"/>
      <c r="IFU46" s="360"/>
      <c r="IFV46" s="360"/>
      <c r="IFW46" s="360"/>
      <c r="IFX46" s="360"/>
      <c r="IFY46" s="360"/>
      <c r="IFZ46" s="360"/>
      <c r="IGA46" s="360"/>
      <c r="IGB46" s="360"/>
      <c r="IGC46" s="360"/>
      <c r="IGD46" s="360"/>
      <c r="IGE46" s="360"/>
      <c r="IGF46" s="360"/>
      <c r="IGG46" s="360"/>
      <c r="IGH46" s="360"/>
      <c r="IGI46" s="360"/>
      <c r="IGJ46" s="360"/>
      <c r="IGK46" s="360"/>
      <c r="IGL46" s="360"/>
      <c r="IGM46" s="360"/>
      <c r="IGN46" s="360"/>
      <c r="IGO46" s="360"/>
      <c r="IGP46" s="360"/>
      <c r="IGQ46" s="360"/>
      <c r="IGR46" s="360"/>
      <c r="IGS46" s="360"/>
      <c r="IGT46" s="360"/>
      <c r="IGU46" s="360"/>
      <c r="IGV46" s="360"/>
      <c r="IGW46" s="360"/>
      <c r="IGX46" s="360"/>
      <c r="IGY46" s="360"/>
      <c r="IGZ46" s="360"/>
      <c r="IHA46" s="360"/>
      <c r="IHB46" s="360"/>
      <c r="IHC46" s="360"/>
      <c r="IHD46" s="360"/>
      <c r="IHE46" s="360"/>
      <c r="IHF46" s="360"/>
      <c r="IHG46" s="360"/>
      <c r="IHH46" s="360"/>
      <c r="IHI46" s="360"/>
      <c r="IHJ46" s="360"/>
      <c r="IHK46" s="360"/>
      <c r="IHL46" s="360"/>
      <c r="IHM46" s="360"/>
      <c r="IHN46" s="360"/>
      <c r="IHO46" s="360"/>
      <c r="IHP46" s="360"/>
      <c r="IHQ46" s="360"/>
      <c r="IHR46" s="360"/>
      <c r="IHS46" s="360"/>
      <c r="IHT46" s="360"/>
      <c r="IHU46" s="360"/>
      <c r="IHV46" s="360"/>
      <c r="IHW46" s="360"/>
      <c r="IHX46" s="360"/>
      <c r="IHY46" s="360"/>
      <c r="IHZ46" s="360"/>
      <c r="IIA46" s="360"/>
      <c r="IIB46" s="360"/>
      <c r="IIC46" s="360"/>
      <c r="IID46" s="360"/>
      <c r="IIE46" s="360"/>
      <c r="IIF46" s="360"/>
      <c r="IIG46" s="360"/>
      <c r="IIH46" s="360"/>
      <c r="III46" s="360"/>
      <c r="IIJ46" s="360"/>
      <c r="IIK46" s="360"/>
      <c r="IIL46" s="360"/>
      <c r="IIM46" s="360"/>
      <c r="IIN46" s="360"/>
      <c r="IIO46" s="360"/>
      <c r="IIP46" s="360"/>
      <c r="IIQ46" s="360"/>
      <c r="IIR46" s="360"/>
      <c r="IIS46" s="360"/>
      <c r="IIT46" s="360"/>
      <c r="IIU46" s="360"/>
      <c r="IIV46" s="360"/>
      <c r="IIW46" s="360"/>
      <c r="IIX46" s="360"/>
      <c r="IIY46" s="360"/>
      <c r="IIZ46" s="360"/>
      <c r="IJA46" s="360"/>
      <c r="IJB46" s="360"/>
      <c r="IJC46" s="360"/>
      <c r="IJD46" s="360"/>
      <c r="IJE46" s="360"/>
      <c r="IJF46" s="360"/>
      <c r="IJG46" s="360"/>
      <c r="IJH46" s="360"/>
      <c r="IJI46" s="360"/>
      <c r="IJJ46" s="360"/>
      <c r="IJK46" s="360"/>
      <c r="IJL46" s="360"/>
      <c r="IJM46" s="360"/>
      <c r="IJN46" s="360"/>
      <c r="IJO46" s="360"/>
      <c r="IJP46" s="360"/>
      <c r="IJQ46" s="360"/>
      <c r="IJR46" s="360"/>
      <c r="IJS46" s="360"/>
      <c r="IJT46" s="360"/>
      <c r="IJU46" s="360"/>
      <c r="IJV46" s="360"/>
      <c r="IJW46" s="360"/>
      <c r="IJX46" s="360"/>
      <c r="IJY46" s="360"/>
      <c r="IJZ46" s="360"/>
      <c r="IKA46" s="360"/>
      <c r="IKB46" s="360"/>
      <c r="IKC46" s="360"/>
      <c r="IKD46" s="360"/>
      <c r="IKE46" s="360"/>
      <c r="IKF46" s="360"/>
      <c r="IKG46" s="360"/>
      <c r="IKH46" s="360"/>
      <c r="IKI46" s="360"/>
      <c r="IKJ46" s="360"/>
      <c r="IKK46" s="360"/>
      <c r="IKL46" s="360"/>
      <c r="IKM46" s="360"/>
      <c r="IKN46" s="360"/>
      <c r="IKO46" s="360"/>
      <c r="IKP46" s="360"/>
      <c r="IKQ46" s="360"/>
      <c r="IKR46" s="360"/>
      <c r="IKS46" s="360"/>
      <c r="IKT46" s="360"/>
      <c r="IKU46" s="360"/>
      <c r="IKV46" s="360"/>
      <c r="IKW46" s="360"/>
      <c r="IKX46" s="360"/>
      <c r="IKY46" s="360"/>
      <c r="IKZ46" s="360"/>
      <c r="ILA46" s="360"/>
      <c r="ILB46" s="360"/>
      <c r="ILC46" s="360"/>
      <c r="ILD46" s="360"/>
      <c r="ILE46" s="360"/>
      <c r="ILF46" s="360"/>
      <c r="ILG46" s="360"/>
      <c r="ILH46" s="360"/>
      <c r="ILI46" s="360"/>
      <c r="ILJ46" s="360"/>
      <c r="ILK46" s="360"/>
      <c r="ILL46" s="360"/>
      <c r="ILM46" s="360"/>
      <c r="ILN46" s="360"/>
      <c r="ILO46" s="360"/>
      <c r="ILP46" s="360"/>
      <c r="ILQ46" s="360"/>
      <c r="ILR46" s="360"/>
      <c r="ILS46" s="360"/>
      <c r="ILT46" s="360"/>
      <c r="ILU46" s="360"/>
      <c r="ILV46" s="360"/>
      <c r="ILW46" s="360"/>
      <c r="ILX46" s="360"/>
      <c r="ILY46" s="360"/>
      <c r="ILZ46" s="360"/>
      <c r="IMA46" s="360"/>
      <c r="IMB46" s="360"/>
      <c r="IMC46" s="360"/>
      <c r="IMD46" s="360"/>
      <c r="IME46" s="360"/>
      <c r="IMF46" s="360"/>
      <c r="IMG46" s="360"/>
      <c r="IMH46" s="360"/>
      <c r="IMI46" s="360"/>
      <c r="IMJ46" s="360"/>
      <c r="IMK46" s="360"/>
      <c r="IML46" s="360"/>
      <c r="IMM46" s="360"/>
      <c r="IMN46" s="360"/>
      <c r="IMO46" s="360"/>
      <c r="IMP46" s="360"/>
      <c r="IMQ46" s="360"/>
      <c r="IMR46" s="360"/>
      <c r="IMS46" s="360"/>
      <c r="IMT46" s="360"/>
      <c r="IMU46" s="360"/>
      <c r="IMV46" s="360"/>
      <c r="IMW46" s="360"/>
      <c r="IMX46" s="360"/>
      <c r="IMY46" s="360"/>
      <c r="IMZ46" s="360"/>
      <c r="INA46" s="360"/>
      <c r="INB46" s="360"/>
      <c r="INC46" s="360"/>
      <c r="IND46" s="360"/>
      <c r="INE46" s="360"/>
      <c r="INF46" s="360"/>
      <c r="ING46" s="360"/>
      <c r="INH46" s="360"/>
      <c r="INI46" s="360"/>
      <c r="INJ46" s="360"/>
      <c r="INK46" s="360"/>
      <c r="INL46" s="360"/>
      <c r="INM46" s="360"/>
      <c r="INN46" s="360"/>
      <c r="INO46" s="360"/>
      <c r="INP46" s="360"/>
      <c r="INQ46" s="360"/>
      <c r="INR46" s="360"/>
      <c r="INS46" s="360"/>
      <c r="INT46" s="360"/>
      <c r="INU46" s="360"/>
      <c r="INV46" s="360"/>
      <c r="INW46" s="360"/>
      <c r="INX46" s="360"/>
      <c r="INY46" s="360"/>
      <c r="INZ46" s="360"/>
      <c r="IOA46" s="360"/>
      <c r="IOB46" s="360"/>
      <c r="IOC46" s="360"/>
      <c r="IOD46" s="360"/>
      <c r="IOE46" s="360"/>
      <c r="IOF46" s="360"/>
      <c r="IOG46" s="360"/>
      <c r="IOH46" s="360"/>
      <c r="IOI46" s="360"/>
      <c r="IOJ46" s="360"/>
      <c r="IOK46" s="360"/>
      <c r="IOL46" s="360"/>
      <c r="IOM46" s="360"/>
      <c r="ION46" s="360"/>
      <c r="IOO46" s="360"/>
      <c r="IOP46" s="360"/>
      <c r="IOQ46" s="360"/>
      <c r="IOR46" s="360"/>
      <c r="IOS46" s="360"/>
      <c r="IOT46" s="360"/>
      <c r="IOU46" s="360"/>
      <c r="IOV46" s="360"/>
      <c r="IOW46" s="360"/>
      <c r="IOX46" s="360"/>
      <c r="IOY46" s="360"/>
      <c r="IOZ46" s="360"/>
      <c r="IPA46" s="360"/>
      <c r="IPB46" s="360"/>
      <c r="IPC46" s="360"/>
      <c r="IPD46" s="360"/>
      <c r="IPE46" s="360"/>
      <c r="IPF46" s="360"/>
      <c r="IPG46" s="360"/>
      <c r="IPH46" s="360"/>
      <c r="IPI46" s="360"/>
      <c r="IPJ46" s="360"/>
      <c r="IPK46" s="360"/>
      <c r="IPL46" s="360"/>
      <c r="IPM46" s="360"/>
      <c r="IPN46" s="360"/>
      <c r="IPO46" s="360"/>
      <c r="IPP46" s="360"/>
      <c r="IPQ46" s="360"/>
      <c r="IPR46" s="360"/>
      <c r="IPS46" s="360"/>
      <c r="IPT46" s="360"/>
      <c r="IPU46" s="360"/>
      <c r="IPV46" s="360"/>
      <c r="IPW46" s="360"/>
      <c r="IPX46" s="360"/>
      <c r="IPY46" s="360"/>
      <c r="IPZ46" s="360"/>
      <c r="IQA46" s="360"/>
      <c r="IQB46" s="360"/>
      <c r="IQC46" s="360"/>
      <c r="IQD46" s="360"/>
      <c r="IQE46" s="360"/>
      <c r="IQF46" s="360"/>
      <c r="IQG46" s="360"/>
      <c r="IQH46" s="360"/>
      <c r="IQI46" s="360"/>
      <c r="IQJ46" s="360"/>
      <c r="IQK46" s="360"/>
      <c r="IQL46" s="360"/>
      <c r="IQM46" s="360"/>
      <c r="IQN46" s="360"/>
      <c r="IQO46" s="360"/>
      <c r="IQP46" s="360"/>
      <c r="IQQ46" s="360"/>
      <c r="IQR46" s="360"/>
      <c r="IQS46" s="360"/>
      <c r="IQT46" s="360"/>
      <c r="IQU46" s="360"/>
      <c r="IQV46" s="360"/>
      <c r="IQW46" s="360"/>
      <c r="IQX46" s="360"/>
      <c r="IQY46" s="360"/>
      <c r="IQZ46" s="360"/>
      <c r="IRA46" s="360"/>
      <c r="IRB46" s="360"/>
      <c r="IRC46" s="360"/>
      <c r="IRD46" s="360"/>
      <c r="IRE46" s="360"/>
      <c r="IRF46" s="360"/>
      <c r="IRG46" s="360"/>
      <c r="IRH46" s="360"/>
      <c r="IRI46" s="360"/>
      <c r="IRJ46" s="360"/>
      <c r="IRK46" s="360"/>
      <c r="IRL46" s="360"/>
      <c r="IRM46" s="360"/>
      <c r="IRN46" s="360"/>
      <c r="IRO46" s="360"/>
      <c r="IRP46" s="360"/>
      <c r="IRQ46" s="360"/>
      <c r="IRR46" s="360"/>
      <c r="IRS46" s="360"/>
      <c r="IRT46" s="360"/>
      <c r="IRU46" s="360"/>
      <c r="IRV46" s="360"/>
      <c r="IRW46" s="360"/>
      <c r="IRX46" s="360"/>
      <c r="IRY46" s="360"/>
      <c r="IRZ46" s="360"/>
      <c r="ISA46" s="360"/>
      <c r="ISB46" s="360"/>
      <c r="ISC46" s="360"/>
      <c r="ISD46" s="360"/>
      <c r="ISE46" s="360"/>
      <c r="ISF46" s="360"/>
      <c r="ISG46" s="360"/>
      <c r="ISH46" s="360"/>
      <c r="ISI46" s="360"/>
      <c r="ISJ46" s="360"/>
      <c r="ISK46" s="360"/>
      <c r="ISL46" s="360"/>
      <c r="ISM46" s="360"/>
      <c r="ISN46" s="360"/>
      <c r="ISO46" s="360"/>
      <c r="ISP46" s="360"/>
      <c r="ISQ46" s="360"/>
      <c r="ISR46" s="360"/>
      <c r="ISS46" s="360"/>
      <c r="IST46" s="360"/>
      <c r="ISU46" s="360"/>
      <c r="ISV46" s="360"/>
      <c r="ISW46" s="360"/>
      <c r="ISX46" s="360"/>
      <c r="ISY46" s="360"/>
      <c r="ISZ46" s="360"/>
      <c r="ITA46" s="360"/>
      <c r="ITB46" s="360"/>
      <c r="ITC46" s="360"/>
      <c r="ITD46" s="360"/>
      <c r="ITE46" s="360"/>
      <c r="ITF46" s="360"/>
      <c r="ITG46" s="360"/>
      <c r="ITH46" s="360"/>
      <c r="ITI46" s="360"/>
      <c r="ITJ46" s="360"/>
      <c r="ITK46" s="360"/>
      <c r="ITL46" s="360"/>
      <c r="ITM46" s="360"/>
      <c r="ITN46" s="360"/>
      <c r="ITO46" s="360"/>
      <c r="ITP46" s="360"/>
      <c r="ITQ46" s="360"/>
      <c r="ITR46" s="360"/>
      <c r="ITS46" s="360"/>
      <c r="ITT46" s="360"/>
      <c r="ITU46" s="360"/>
      <c r="ITV46" s="360"/>
      <c r="ITW46" s="360"/>
      <c r="ITX46" s="360"/>
      <c r="ITY46" s="360"/>
      <c r="ITZ46" s="360"/>
      <c r="IUA46" s="360"/>
      <c r="IUB46" s="360"/>
      <c r="IUC46" s="360"/>
      <c r="IUD46" s="360"/>
      <c r="IUE46" s="360"/>
      <c r="IUF46" s="360"/>
      <c r="IUG46" s="360"/>
      <c r="IUH46" s="360"/>
      <c r="IUI46" s="360"/>
      <c r="IUJ46" s="360"/>
      <c r="IUK46" s="360"/>
      <c r="IUL46" s="360"/>
      <c r="IUM46" s="360"/>
      <c r="IUN46" s="360"/>
      <c r="IUO46" s="360"/>
      <c r="IUP46" s="360"/>
      <c r="IUQ46" s="360"/>
      <c r="IUR46" s="360"/>
      <c r="IUS46" s="360"/>
      <c r="IUT46" s="360"/>
      <c r="IUU46" s="360"/>
      <c r="IUV46" s="360"/>
      <c r="IUW46" s="360"/>
      <c r="IUX46" s="360"/>
      <c r="IUY46" s="360"/>
      <c r="IUZ46" s="360"/>
      <c r="IVA46" s="360"/>
      <c r="IVB46" s="360"/>
      <c r="IVC46" s="360"/>
      <c r="IVD46" s="360"/>
      <c r="IVE46" s="360"/>
      <c r="IVF46" s="360"/>
      <c r="IVG46" s="360"/>
      <c r="IVH46" s="360"/>
      <c r="IVI46" s="360"/>
      <c r="IVJ46" s="360"/>
      <c r="IVK46" s="360"/>
      <c r="IVL46" s="360"/>
      <c r="IVM46" s="360"/>
      <c r="IVN46" s="360"/>
      <c r="IVO46" s="360"/>
      <c r="IVP46" s="360"/>
      <c r="IVQ46" s="360"/>
      <c r="IVR46" s="360"/>
      <c r="IVS46" s="360"/>
      <c r="IVT46" s="360"/>
      <c r="IVU46" s="360"/>
      <c r="IVV46" s="360"/>
      <c r="IVW46" s="360"/>
      <c r="IVX46" s="360"/>
      <c r="IVY46" s="360"/>
      <c r="IVZ46" s="360"/>
      <c r="IWA46" s="360"/>
      <c r="IWB46" s="360"/>
      <c r="IWC46" s="360"/>
      <c r="IWD46" s="360"/>
      <c r="IWE46" s="360"/>
      <c r="IWF46" s="360"/>
      <c r="IWG46" s="360"/>
      <c r="IWH46" s="360"/>
      <c r="IWI46" s="360"/>
      <c r="IWJ46" s="360"/>
      <c r="IWK46" s="360"/>
      <c r="IWL46" s="360"/>
      <c r="IWM46" s="360"/>
      <c r="IWN46" s="360"/>
      <c r="IWO46" s="360"/>
      <c r="IWP46" s="360"/>
      <c r="IWQ46" s="360"/>
      <c r="IWR46" s="360"/>
      <c r="IWS46" s="360"/>
      <c r="IWT46" s="360"/>
      <c r="IWU46" s="360"/>
      <c r="IWV46" s="360"/>
      <c r="IWW46" s="360"/>
      <c r="IWX46" s="360"/>
      <c r="IWY46" s="360"/>
      <c r="IWZ46" s="360"/>
      <c r="IXA46" s="360"/>
      <c r="IXB46" s="360"/>
      <c r="IXC46" s="360"/>
      <c r="IXD46" s="360"/>
      <c r="IXE46" s="360"/>
      <c r="IXF46" s="360"/>
      <c r="IXG46" s="360"/>
      <c r="IXH46" s="360"/>
      <c r="IXI46" s="360"/>
      <c r="IXJ46" s="360"/>
      <c r="IXK46" s="360"/>
      <c r="IXL46" s="360"/>
      <c r="IXM46" s="360"/>
      <c r="IXN46" s="360"/>
      <c r="IXO46" s="360"/>
      <c r="IXP46" s="360"/>
      <c r="IXQ46" s="360"/>
      <c r="IXR46" s="360"/>
      <c r="IXS46" s="360"/>
      <c r="IXT46" s="360"/>
      <c r="IXU46" s="360"/>
      <c r="IXV46" s="360"/>
      <c r="IXW46" s="360"/>
      <c r="IXX46" s="360"/>
      <c r="IXY46" s="360"/>
      <c r="IXZ46" s="360"/>
      <c r="IYA46" s="360"/>
      <c r="IYB46" s="360"/>
      <c r="IYC46" s="360"/>
      <c r="IYD46" s="360"/>
      <c r="IYE46" s="360"/>
      <c r="IYF46" s="360"/>
      <c r="IYG46" s="360"/>
      <c r="IYH46" s="360"/>
      <c r="IYI46" s="360"/>
      <c r="IYJ46" s="360"/>
      <c r="IYK46" s="360"/>
      <c r="IYL46" s="360"/>
      <c r="IYM46" s="360"/>
      <c r="IYN46" s="360"/>
      <c r="IYO46" s="360"/>
      <c r="IYP46" s="360"/>
      <c r="IYQ46" s="360"/>
      <c r="IYR46" s="360"/>
      <c r="IYS46" s="360"/>
      <c r="IYT46" s="360"/>
      <c r="IYU46" s="360"/>
      <c r="IYV46" s="360"/>
      <c r="IYW46" s="360"/>
      <c r="IYX46" s="360"/>
      <c r="IYY46" s="360"/>
      <c r="IYZ46" s="360"/>
      <c r="IZA46" s="360"/>
      <c r="IZB46" s="360"/>
      <c r="IZC46" s="360"/>
      <c r="IZD46" s="360"/>
      <c r="IZE46" s="360"/>
      <c r="IZF46" s="360"/>
      <c r="IZG46" s="360"/>
      <c r="IZH46" s="360"/>
      <c r="IZI46" s="360"/>
      <c r="IZJ46" s="360"/>
      <c r="IZK46" s="360"/>
      <c r="IZL46" s="360"/>
      <c r="IZM46" s="360"/>
      <c r="IZN46" s="360"/>
      <c r="IZO46" s="360"/>
      <c r="IZP46" s="360"/>
      <c r="IZQ46" s="360"/>
      <c r="IZR46" s="360"/>
      <c r="IZS46" s="360"/>
      <c r="IZT46" s="360"/>
      <c r="IZU46" s="360"/>
      <c r="IZV46" s="360"/>
      <c r="IZW46" s="360"/>
      <c r="IZX46" s="360"/>
      <c r="IZY46" s="360"/>
      <c r="IZZ46" s="360"/>
      <c r="JAA46" s="360"/>
      <c r="JAB46" s="360"/>
      <c r="JAC46" s="360"/>
      <c r="JAD46" s="360"/>
      <c r="JAE46" s="360"/>
      <c r="JAF46" s="360"/>
      <c r="JAG46" s="360"/>
      <c r="JAH46" s="360"/>
      <c r="JAI46" s="360"/>
      <c r="JAJ46" s="360"/>
      <c r="JAK46" s="360"/>
      <c r="JAL46" s="360"/>
      <c r="JAM46" s="360"/>
      <c r="JAN46" s="360"/>
      <c r="JAO46" s="360"/>
      <c r="JAP46" s="360"/>
      <c r="JAQ46" s="360"/>
      <c r="JAR46" s="360"/>
      <c r="JAS46" s="360"/>
      <c r="JAT46" s="360"/>
      <c r="JAU46" s="360"/>
      <c r="JAV46" s="360"/>
      <c r="JAW46" s="360"/>
      <c r="JAX46" s="360"/>
      <c r="JAY46" s="360"/>
      <c r="JAZ46" s="360"/>
      <c r="JBA46" s="360"/>
      <c r="JBB46" s="360"/>
      <c r="JBC46" s="360"/>
      <c r="JBD46" s="360"/>
      <c r="JBE46" s="360"/>
      <c r="JBF46" s="360"/>
      <c r="JBG46" s="360"/>
      <c r="JBH46" s="360"/>
      <c r="JBI46" s="360"/>
      <c r="JBJ46" s="360"/>
      <c r="JBK46" s="360"/>
      <c r="JBL46" s="360"/>
      <c r="JBM46" s="360"/>
      <c r="JBN46" s="360"/>
      <c r="JBO46" s="360"/>
      <c r="JBP46" s="360"/>
      <c r="JBQ46" s="360"/>
      <c r="JBR46" s="360"/>
      <c r="JBS46" s="360"/>
      <c r="JBT46" s="360"/>
      <c r="JBU46" s="360"/>
      <c r="JBV46" s="360"/>
      <c r="JBW46" s="360"/>
      <c r="JBX46" s="360"/>
      <c r="JBY46" s="360"/>
      <c r="JBZ46" s="360"/>
      <c r="JCA46" s="360"/>
      <c r="JCB46" s="360"/>
      <c r="JCC46" s="360"/>
      <c r="JCD46" s="360"/>
      <c r="JCE46" s="360"/>
      <c r="JCF46" s="360"/>
      <c r="JCG46" s="360"/>
      <c r="JCH46" s="360"/>
      <c r="JCI46" s="360"/>
      <c r="JCJ46" s="360"/>
      <c r="JCK46" s="360"/>
      <c r="JCL46" s="360"/>
      <c r="JCM46" s="360"/>
      <c r="JCN46" s="360"/>
      <c r="JCO46" s="360"/>
      <c r="JCP46" s="360"/>
      <c r="JCQ46" s="360"/>
      <c r="JCR46" s="360"/>
      <c r="JCS46" s="360"/>
      <c r="JCT46" s="360"/>
      <c r="JCU46" s="360"/>
      <c r="JCV46" s="360"/>
      <c r="JCW46" s="360"/>
      <c r="JCX46" s="360"/>
      <c r="JCY46" s="360"/>
      <c r="JCZ46" s="360"/>
      <c r="JDA46" s="360"/>
      <c r="JDB46" s="360"/>
      <c r="JDC46" s="360"/>
      <c r="JDD46" s="360"/>
      <c r="JDE46" s="360"/>
      <c r="JDF46" s="360"/>
      <c r="JDG46" s="360"/>
      <c r="JDH46" s="360"/>
      <c r="JDI46" s="360"/>
      <c r="JDJ46" s="360"/>
      <c r="JDK46" s="360"/>
      <c r="JDL46" s="360"/>
      <c r="JDM46" s="360"/>
      <c r="JDN46" s="360"/>
      <c r="JDO46" s="360"/>
      <c r="JDP46" s="360"/>
      <c r="JDQ46" s="360"/>
      <c r="JDR46" s="360"/>
      <c r="JDS46" s="360"/>
      <c r="JDT46" s="360"/>
      <c r="JDU46" s="360"/>
      <c r="JDV46" s="360"/>
      <c r="JDW46" s="360"/>
      <c r="JDX46" s="360"/>
      <c r="JDY46" s="360"/>
      <c r="JDZ46" s="360"/>
      <c r="JEA46" s="360"/>
      <c r="JEB46" s="360"/>
      <c r="JEC46" s="360"/>
      <c r="JED46" s="360"/>
      <c r="JEE46" s="360"/>
      <c r="JEF46" s="360"/>
      <c r="JEG46" s="360"/>
      <c r="JEH46" s="360"/>
      <c r="JEI46" s="360"/>
      <c r="JEJ46" s="360"/>
      <c r="JEK46" s="360"/>
      <c r="JEL46" s="360"/>
      <c r="JEM46" s="360"/>
      <c r="JEN46" s="360"/>
      <c r="JEO46" s="360"/>
      <c r="JEP46" s="360"/>
      <c r="JEQ46" s="360"/>
      <c r="JER46" s="360"/>
      <c r="JES46" s="360"/>
      <c r="JET46" s="360"/>
      <c r="JEU46" s="360"/>
      <c r="JEV46" s="360"/>
      <c r="JEW46" s="360"/>
      <c r="JEX46" s="360"/>
      <c r="JEY46" s="360"/>
      <c r="JEZ46" s="360"/>
      <c r="JFA46" s="360"/>
      <c r="JFB46" s="360"/>
      <c r="JFC46" s="360"/>
      <c r="JFD46" s="360"/>
      <c r="JFE46" s="360"/>
      <c r="JFF46" s="360"/>
      <c r="JFG46" s="360"/>
      <c r="JFH46" s="360"/>
      <c r="JFI46" s="360"/>
      <c r="JFJ46" s="360"/>
      <c r="JFK46" s="360"/>
      <c r="JFL46" s="360"/>
      <c r="JFM46" s="360"/>
      <c r="JFN46" s="360"/>
      <c r="JFO46" s="360"/>
      <c r="JFP46" s="360"/>
      <c r="JFQ46" s="360"/>
      <c r="JFR46" s="360"/>
      <c r="JFS46" s="360"/>
      <c r="JFT46" s="360"/>
      <c r="JFU46" s="360"/>
      <c r="JFV46" s="360"/>
      <c r="JFW46" s="360"/>
      <c r="JFX46" s="360"/>
      <c r="JFY46" s="360"/>
      <c r="JFZ46" s="360"/>
      <c r="JGA46" s="360"/>
      <c r="JGB46" s="360"/>
      <c r="JGC46" s="360"/>
      <c r="JGD46" s="360"/>
      <c r="JGE46" s="360"/>
      <c r="JGF46" s="360"/>
      <c r="JGG46" s="360"/>
      <c r="JGH46" s="360"/>
      <c r="JGI46" s="360"/>
      <c r="JGJ46" s="360"/>
      <c r="JGK46" s="360"/>
      <c r="JGL46" s="360"/>
      <c r="JGM46" s="360"/>
      <c r="JGN46" s="360"/>
      <c r="JGO46" s="360"/>
      <c r="JGP46" s="360"/>
      <c r="JGQ46" s="360"/>
      <c r="JGR46" s="360"/>
      <c r="JGS46" s="360"/>
      <c r="JGT46" s="360"/>
      <c r="JGU46" s="360"/>
      <c r="JGV46" s="360"/>
      <c r="JGW46" s="360"/>
      <c r="JGX46" s="360"/>
      <c r="JGY46" s="360"/>
      <c r="JGZ46" s="360"/>
      <c r="JHA46" s="360"/>
      <c r="JHB46" s="360"/>
      <c r="JHC46" s="360"/>
      <c r="JHD46" s="360"/>
      <c r="JHE46" s="360"/>
      <c r="JHF46" s="360"/>
      <c r="JHG46" s="360"/>
      <c r="JHH46" s="360"/>
      <c r="JHI46" s="360"/>
      <c r="JHJ46" s="360"/>
      <c r="JHK46" s="360"/>
      <c r="JHL46" s="360"/>
      <c r="JHM46" s="360"/>
      <c r="JHN46" s="360"/>
      <c r="JHO46" s="360"/>
      <c r="JHP46" s="360"/>
      <c r="JHQ46" s="360"/>
      <c r="JHR46" s="360"/>
      <c r="JHS46" s="360"/>
      <c r="JHT46" s="360"/>
      <c r="JHU46" s="360"/>
      <c r="JHV46" s="360"/>
      <c r="JHW46" s="360"/>
      <c r="JHX46" s="360"/>
      <c r="JHY46" s="360"/>
      <c r="JHZ46" s="360"/>
      <c r="JIA46" s="360"/>
      <c r="JIB46" s="360"/>
      <c r="JIC46" s="360"/>
      <c r="JID46" s="360"/>
      <c r="JIE46" s="360"/>
      <c r="JIF46" s="360"/>
      <c r="JIG46" s="360"/>
      <c r="JIH46" s="360"/>
      <c r="JII46" s="360"/>
      <c r="JIJ46" s="360"/>
      <c r="JIK46" s="360"/>
      <c r="JIL46" s="360"/>
      <c r="JIM46" s="360"/>
      <c r="JIN46" s="360"/>
      <c r="JIO46" s="360"/>
      <c r="JIP46" s="360"/>
      <c r="JIQ46" s="360"/>
      <c r="JIR46" s="360"/>
      <c r="JIS46" s="360"/>
      <c r="JIT46" s="360"/>
      <c r="JIU46" s="360"/>
      <c r="JIV46" s="360"/>
      <c r="JIW46" s="360"/>
      <c r="JIX46" s="360"/>
      <c r="JIY46" s="360"/>
      <c r="JIZ46" s="360"/>
      <c r="JJA46" s="360"/>
      <c r="JJB46" s="360"/>
      <c r="JJC46" s="360"/>
      <c r="JJD46" s="360"/>
      <c r="JJE46" s="360"/>
      <c r="JJF46" s="360"/>
      <c r="JJG46" s="360"/>
      <c r="JJH46" s="360"/>
      <c r="JJI46" s="360"/>
      <c r="JJJ46" s="360"/>
      <c r="JJK46" s="360"/>
      <c r="JJL46" s="360"/>
      <c r="JJM46" s="360"/>
      <c r="JJN46" s="360"/>
      <c r="JJO46" s="360"/>
      <c r="JJP46" s="360"/>
      <c r="JJQ46" s="360"/>
      <c r="JJR46" s="360"/>
      <c r="JJS46" s="360"/>
      <c r="JJT46" s="360"/>
      <c r="JJU46" s="360"/>
      <c r="JJV46" s="360"/>
      <c r="JJW46" s="360"/>
      <c r="JJX46" s="360"/>
      <c r="JJY46" s="360"/>
      <c r="JJZ46" s="360"/>
      <c r="JKA46" s="360"/>
      <c r="JKB46" s="360"/>
      <c r="JKC46" s="360"/>
      <c r="JKD46" s="360"/>
      <c r="JKE46" s="360"/>
      <c r="JKF46" s="360"/>
      <c r="JKG46" s="360"/>
      <c r="JKH46" s="360"/>
      <c r="JKI46" s="360"/>
      <c r="JKJ46" s="360"/>
      <c r="JKK46" s="360"/>
      <c r="JKL46" s="360"/>
      <c r="JKM46" s="360"/>
      <c r="JKN46" s="360"/>
      <c r="JKO46" s="360"/>
      <c r="JKP46" s="360"/>
      <c r="JKQ46" s="360"/>
      <c r="JKR46" s="360"/>
      <c r="JKS46" s="360"/>
      <c r="JKT46" s="360"/>
      <c r="JKU46" s="360"/>
      <c r="JKV46" s="360"/>
      <c r="JKW46" s="360"/>
      <c r="JKX46" s="360"/>
      <c r="JKY46" s="360"/>
      <c r="JKZ46" s="360"/>
      <c r="JLA46" s="360"/>
      <c r="JLB46" s="360"/>
      <c r="JLC46" s="360"/>
      <c r="JLD46" s="360"/>
      <c r="JLE46" s="360"/>
      <c r="JLF46" s="360"/>
      <c r="JLG46" s="360"/>
      <c r="JLH46" s="360"/>
      <c r="JLI46" s="360"/>
      <c r="JLJ46" s="360"/>
      <c r="JLK46" s="360"/>
      <c r="JLL46" s="360"/>
      <c r="JLM46" s="360"/>
      <c r="JLN46" s="360"/>
      <c r="JLO46" s="360"/>
      <c r="JLP46" s="360"/>
      <c r="JLQ46" s="360"/>
      <c r="JLR46" s="360"/>
      <c r="JLS46" s="360"/>
      <c r="JLT46" s="360"/>
      <c r="JLU46" s="360"/>
      <c r="JLV46" s="360"/>
      <c r="JLW46" s="360"/>
      <c r="JLX46" s="360"/>
      <c r="JLY46" s="360"/>
      <c r="JLZ46" s="360"/>
      <c r="JMA46" s="360"/>
      <c r="JMB46" s="360"/>
      <c r="JMC46" s="360"/>
      <c r="JMD46" s="360"/>
      <c r="JME46" s="360"/>
      <c r="JMF46" s="360"/>
      <c r="JMG46" s="360"/>
      <c r="JMH46" s="360"/>
      <c r="JMI46" s="360"/>
      <c r="JMJ46" s="360"/>
      <c r="JMK46" s="360"/>
      <c r="JML46" s="360"/>
      <c r="JMM46" s="360"/>
      <c r="JMN46" s="360"/>
      <c r="JMO46" s="360"/>
      <c r="JMP46" s="360"/>
      <c r="JMQ46" s="360"/>
      <c r="JMR46" s="360"/>
      <c r="JMS46" s="360"/>
      <c r="JMT46" s="360"/>
      <c r="JMU46" s="360"/>
      <c r="JMV46" s="360"/>
      <c r="JMW46" s="360"/>
      <c r="JMX46" s="360"/>
      <c r="JMY46" s="360"/>
      <c r="JMZ46" s="360"/>
      <c r="JNA46" s="360"/>
      <c r="JNB46" s="360"/>
      <c r="JNC46" s="360"/>
      <c r="JND46" s="360"/>
      <c r="JNE46" s="360"/>
      <c r="JNF46" s="360"/>
      <c r="JNG46" s="360"/>
      <c r="JNH46" s="360"/>
      <c r="JNI46" s="360"/>
      <c r="JNJ46" s="360"/>
      <c r="JNK46" s="360"/>
      <c r="JNL46" s="360"/>
      <c r="JNM46" s="360"/>
      <c r="JNN46" s="360"/>
      <c r="JNO46" s="360"/>
      <c r="JNP46" s="360"/>
      <c r="JNQ46" s="360"/>
      <c r="JNR46" s="360"/>
      <c r="JNS46" s="360"/>
      <c r="JNT46" s="360"/>
      <c r="JNU46" s="360"/>
      <c r="JNV46" s="360"/>
      <c r="JNW46" s="360"/>
      <c r="JNX46" s="360"/>
      <c r="JNY46" s="360"/>
      <c r="JNZ46" s="360"/>
      <c r="JOA46" s="360"/>
      <c r="JOB46" s="360"/>
      <c r="JOC46" s="360"/>
      <c r="JOD46" s="360"/>
      <c r="JOE46" s="360"/>
      <c r="JOF46" s="360"/>
      <c r="JOG46" s="360"/>
      <c r="JOH46" s="360"/>
      <c r="JOI46" s="360"/>
      <c r="JOJ46" s="360"/>
      <c r="JOK46" s="360"/>
      <c r="JOL46" s="360"/>
      <c r="JOM46" s="360"/>
      <c r="JON46" s="360"/>
      <c r="JOO46" s="360"/>
      <c r="JOP46" s="360"/>
      <c r="JOQ46" s="360"/>
      <c r="JOR46" s="360"/>
      <c r="JOS46" s="360"/>
      <c r="JOT46" s="360"/>
      <c r="JOU46" s="360"/>
      <c r="JOV46" s="360"/>
      <c r="JOW46" s="360"/>
      <c r="JOX46" s="360"/>
      <c r="JOY46" s="360"/>
      <c r="JOZ46" s="360"/>
      <c r="JPA46" s="360"/>
      <c r="JPB46" s="360"/>
      <c r="JPC46" s="360"/>
      <c r="JPD46" s="360"/>
      <c r="JPE46" s="360"/>
      <c r="JPF46" s="360"/>
      <c r="JPG46" s="360"/>
      <c r="JPH46" s="360"/>
      <c r="JPI46" s="360"/>
      <c r="JPJ46" s="360"/>
      <c r="JPK46" s="360"/>
      <c r="JPL46" s="360"/>
      <c r="JPM46" s="360"/>
      <c r="JPN46" s="360"/>
      <c r="JPO46" s="360"/>
      <c r="JPP46" s="360"/>
      <c r="JPQ46" s="360"/>
      <c r="JPR46" s="360"/>
      <c r="JPS46" s="360"/>
      <c r="JPT46" s="360"/>
      <c r="JPU46" s="360"/>
      <c r="JPV46" s="360"/>
      <c r="JPW46" s="360"/>
      <c r="JPX46" s="360"/>
      <c r="JPY46" s="360"/>
      <c r="JPZ46" s="360"/>
      <c r="JQA46" s="360"/>
      <c r="JQB46" s="360"/>
      <c r="JQC46" s="360"/>
      <c r="JQD46" s="360"/>
      <c r="JQE46" s="360"/>
      <c r="JQF46" s="360"/>
      <c r="JQG46" s="360"/>
      <c r="JQH46" s="360"/>
      <c r="JQI46" s="360"/>
      <c r="JQJ46" s="360"/>
      <c r="JQK46" s="360"/>
      <c r="JQL46" s="360"/>
      <c r="JQM46" s="360"/>
      <c r="JQN46" s="360"/>
      <c r="JQO46" s="360"/>
      <c r="JQP46" s="360"/>
      <c r="JQQ46" s="360"/>
      <c r="JQR46" s="360"/>
      <c r="JQS46" s="360"/>
      <c r="JQT46" s="360"/>
      <c r="JQU46" s="360"/>
      <c r="JQV46" s="360"/>
      <c r="JQW46" s="360"/>
      <c r="JQX46" s="360"/>
      <c r="JQY46" s="360"/>
      <c r="JQZ46" s="360"/>
      <c r="JRA46" s="360"/>
      <c r="JRB46" s="360"/>
      <c r="JRC46" s="360"/>
      <c r="JRD46" s="360"/>
      <c r="JRE46" s="360"/>
      <c r="JRF46" s="360"/>
      <c r="JRG46" s="360"/>
      <c r="JRH46" s="360"/>
      <c r="JRI46" s="360"/>
      <c r="JRJ46" s="360"/>
      <c r="JRK46" s="360"/>
      <c r="JRL46" s="360"/>
      <c r="JRM46" s="360"/>
      <c r="JRN46" s="360"/>
      <c r="JRO46" s="360"/>
      <c r="JRP46" s="360"/>
      <c r="JRQ46" s="360"/>
      <c r="JRR46" s="360"/>
      <c r="JRS46" s="360"/>
      <c r="JRT46" s="360"/>
      <c r="JRU46" s="360"/>
      <c r="JRV46" s="360"/>
      <c r="JRW46" s="360"/>
      <c r="JRX46" s="360"/>
      <c r="JRY46" s="360"/>
      <c r="JRZ46" s="360"/>
      <c r="JSA46" s="360"/>
      <c r="JSB46" s="360"/>
      <c r="JSC46" s="360"/>
      <c r="JSD46" s="360"/>
      <c r="JSE46" s="360"/>
      <c r="JSF46" s="360"/>
      <c r="JSG46" s="360"/>
      <c r="JSH46" s="360"/>
      <c r="JSI46" s="360"/>
      <c r="JSJ46" s="360"/>
      <c r="JSK46" s="360"/>
      <c r="JSL46" s="360"/>
      <c r="JSM46" s="360"/>
      <c r="JSN46" s="360"/>
      <c r="JSO46" s="360"/>
      <c r="JSP46" s="360"/>
      <c r="JSQ46" s="360"/>
      <c r="JSR46" s="360"/>
      <c r="JSS46" s="360"/>
      <c r="JST46" s="360"/>
      <c r="JSU46" s="360"/>
      <c r="JSV46" s="360"/>
      <c r="JSW46" s="360"/>
      <c r="JSX46" s="360"/>
      <c r="JSY46" s="360"/>
      <c r="JSZ46" s="360"/>
      <c r="JTA46" s="360"/>
      <c r="JTB46" s="360"/>
      <c r="JTC46" s="360"/>
      <c r="JTD46" s="360"/>
      <c r="JTE46" s="360"/>
      <c r="JTF46" s="360"/>
      <c r="JTG46" s="360"/>
      <c r="JTH46" s="360"/>
      <c r="JTI46" s="360"/>
      <c r="JTJ46" s="360"/>
      <c r="JTK46" s="360"/>
      <c r="JTL46" s="360"/>
      <c r="JTM46" s="360"/>
      <c r="JTN46" s="360"/>
      <c r="JTO46" s="360"/>
      <c r="JTP46" s="360"/>
      <c r="JTQ46" s="360"/>
      <c r="JTR46" s="360"/>
      <c r="JTS46" s="360"/>
      <c r="JTT46" s="360"/>
      <c r="JTU46" s="360"/>
      <c r="JTV46" s="360"/>
      <c r="JTW46" s="360"/>
      <c r="JTX46" s="360"/>
      <c r="JTY46" s="360"/>
      <c r="JTZ46" s="360"/>
      <c r="JUA46" s="360"/>
      <c r="JUB46" s="360"/>
      <c r="JUC46" s="360"/>
      <c r="JUD46" s="360"/>
      <c r="JUE46" s="360"/>
      <c r="JUF46" s="360"/>
      <c r="JUG46" s="360"/>
      <c r="JUH46" s="360"/>
      <c r="JUI46" s="360"/>
      <c r="JUJ46" s="360"/>
      <c r="JUK46" s="360"/>
      <c r="JUL46" s="360"/>
      <c r="JUM46" s="360"/>
      <c r="JUN46" s="360"/>
      <c r="JUO46" s="360"/>
      <c r="JUP46" s="360"/>
      <c r="JUQ46" s="360"/>
      <c r="JUR46" s="360"/>
      <c r="JUS46" s="360"/>
      <c r="JUT46" s="360"/>
      <c r="JUU46" s="360"/>
      <c r="JUV46" s="360"/>
      <c r="JUW46" s="360"/>
      <c r="JUX46" s="360"/>
      <c r="JUY46" s="360"/>
      <c r="JUZ46" s="360"/>
      <c r="JVA46" s="360"/>
      <c r="JVB46" s="360"/>
      <c r="JVC46" s="360"/>
      <c r="JVD46" s="360"/>
      <c r="JVE46" s="360"/>
      <c r="JVF46" s="360"/>
      <c r="JVG46" s="360"/>
      <c r="JVH46" s="360"/>
      <c r="JVI46" s="360"/>
      <c r="JVJ46" s="360"/>
      <c r="JVK46" s="360"/>
      <c r="JVL46" s="360"/>
      <c r="JVM46" s="360"/>
      <c r="JVN46" s="360"/>
      <c r="JVO46" s="360"/>
      <c r="JVP46" s="360"/>
      <c r="JVQ46" s="360"/>
      <c r="JVR46" s="360"/>
      <c r="JVS46" s="360"/>
      <c r="JVT46" s="360"/>
      <c r="JVU46" s="360"/>
      <c r="JVV46" s="360"/>
      <c r="JVW46" s="360"/>
      <c r="JVX46" s="360"/>
      <c r="JVY46" s="360"/>
      <c r="JVZ46" s="360"/>
      <c r="JWA46" s="360"/>
      <c r="JWB46" s="360"/>
      <c r="JWC46" s="360"/>
      <c r="JWD46" s="360"/>
      <c r="JWE46" s="360"/>
      <c r="JWF46" s="360"/>
      <c r="JWG46" s="360"/>
      <c r="JWH46" s="360"/>
      <c r="JWI46" s="360"/>
      <c r="JWJ46" s="360"/>
      <c r="JWK46" s="360"/>
      <c r="JWL46" s="360"/>
      <c r="JWM46" s="360"/>
      <c r="JWN46" s="360"/>
      <c r="JWO46" s="360"/>
      <c r="JWP46" s="360"/>
      <c r="JWQ46" s="360"/>
      <c r="JWR46" s="360"/>
      <c r="JWS46" s="360"/>
      <c r="JWT46" s="360"/>
      <c r="JWU46" s="360"/>
      <c r="JWV46" s="360"/>
      <c r="JWW46" s="360"/>
      <c r="JWX46" s="360"/>
      <c r="JWY46" s="360"/>
      <c r="JWZ46" s="360"/>
      <c r="JXA46" s="360"/>
      <c r="JXB46" s="360"/>
      <c r="JXC46" s="360"/>
      <c r="JXD46" s="360"/>
      <c r="JXE46" s="360"/>
      <c r="JXF46" s="360"/>
      <c r="JXG46" s="360"/>
      <c r="JXH46" s="360"/>
      <c r="JXI46" s="360"/>
      <c r="JXJ46" s="360"/>
      <c r="JXK46" s="360"/>
      <c r="JXL46" s="360"/>
      <c r="JXM46" s="360"/>
      <c r="JXN46" s="360"/>
      <c r="JXO46" s="360"/>
      <c r="JXP46" s="360"/>
      <c r="JXQ46" s="360"/>
      <c r="JXR46" s="360"/>
      <c r="JXS46" s="360"/>
      <c r="JXT46" s="360"/>
      <c r="JXU46" s="360"/>
      <c r="JXV46" s="360"/>
      <c r="JXW46" s="360"/>
      <c r="JXX46" s="360"/>
      <c r="JXY46" s="360"/>
      <c r="JXZ46" s="360"/>
      <c r="JYA46" s="360"/>
      <c r="JYB46" s="360"/>
      <c r="JYC46" s="360"/>
      <c r="JYD46" s="360"/>
      <c r="JYE46" s="360"/>
      <c r="JYF46" s="360"/>
      <c r="JYG46" s="360"/>
      <c r="JYH46" s="360"/>
      <c r="JYI46" s="360"/>
      <c r="JYJ46" s="360"/>
      <c r="JYK46" s="360"/>
      <c r="JYL46" s="360"/>
      <c r="JYM46" s="360"/>
      <c r="JYN46" s="360"/>
      <c r="JYO46" s="360"/>
      <c r="JYP46" s="360"/>
      <c r="JYQ46" s="360"/>
      <c r="JYR46" s="360"/>
      <c r="JYS46" s="360"/>
      <c r="JYT46" s="360"/>
      <c r="JYU46" s="360"/>
      <c r="JYV46" s="360"/>
      <c r="JYW46" s="360"/>
      <c r="JYX46" s="360"/>
      <c r="JYY46" s="360"/>
      <c r="JYZ46" s="360"/>
      <c r="JZA46" s="360"/>
      <c r="JZB46" s="360"/>
      <c r="JZC46" s="360"/>
      <c r="JZD46" s="360"/>
      <c r="JZE46" s="360"/>
      <c r="JZF46" s="360"/>
      <c r="JZG46" s="360"/>
      <c r="JZH46" s="360"/>
      <c r="JZI46" s="360"/>
      <c r="JZJ46" s="360"/>
      <c r="JZK46" s="360"/>
      <c r="JZL46" s="360"/>
      <c r="JZM46" s="360"/>
      <c r="JZN46" s="360"/>
      <c r="JZO46" s="360"/>
      <c r="JZP46" s="360"/>
      <c r="JZQ46" s="360"/>
      <c r="JZR46" s="360"/>
      <c r="JZS46" s="360"/>
      <c r="JZT46" s="360"/>
      <c r="JZU46" s="360"/>
      <c r="JZV46" s="360"/>
      <c r="JZW46" s="360"/>
      <c r="JZX46" s="360"/>
      <c r="JZY46" s="360"/>
      <c r="JZZ46" s="360"/>
      <c r="KAA46" s="360"/>
      <c r="KAB46" s="360"/>
      <c r="KAC46" s="360"/>
      <c r="KAD46" s="360"/>
      <c r="KAE46" s="360"/>
      <c r="KAF46" s="360"/>
      <c r="KAG46" s="360"/>
      <c r="KAH46" s="360"/>
      <c r="KAI46" s="360"/>
      <c r="KAJ46" s="360"/>
      <c r="KAK46" s="360"/>
      <c r="KAL46" s="360"/>
      <c r="KAM46" s="360"/>
      <c r="KAN46" s="360"/>
      <c r="KAO46" s="360"/>
      <c r="KAP46" s="360"/>
      <c r="KAQ46" s="360"/>
      <c r="KAR46" s="360"/>
      <c r="KAS46" s="360"/>
      <c r="KAT46" s="360"/>
      <c r="KAU46" s="360"/>
      <c r="KAV46" s="360"/>
      <c r="KAW46" s="360"/>
      <c r="KAX46" s="360"/>
      <c r="KAY46" s="360"/>
      <c r="KAZ46" s="360"/>
      <c r="KBA46" s="360"/>
      <c r="KBB46" s="360"/>
      <c r="KBC46" s="360"/>
      <c r="KBD46" s="360"/>
      <c r="KBE46" s="360"/>
      <c r="KBF46" s="360"/>
      <c r="KBG46" s="360"/>
      <c r="KBH46" s="360"/>
      <c r="KBI46" s="360"/>
      <c r="KBJ46" s="360"/>
      <c r="KBK46" s="360"/>
      <c r="KBL46" s="360"/>
      <c r="KBM46" s="360"/>
      <c r="KBN46" s="360"/>
      <c r="KBO46" s="360"/>
      <c r="KBP46" s="360"/>
      <c r="KBQ46" s="360"/>
      <c r="KBR46" s="360"/>
      <c r="KBS46" s="360"/>
      <c r="KBT46" s="360"/>
      <c r="KBU46" s="360"/>
      <c r="KBV46" s="360"/>
      <c r="KBW46" s="360"/>
      <c r="KBX46" s="360"/>
      <c r="KBY46" s="360"/>
      <c r="KBZ46" s="360"/>
      <c r="KCA46" s="360"/>
      <c r="KCB46" s="360"/>
      <c r="KCC46" s="360"/>
      <c r="KCD46" s="360"/>
      <c r="KCE46" s="360"/>
      <c r="KCF46" s="360"/>
      <c r="KCG46" s="360"/>
      <c r="KCH46" s="360"/>
      <c r="KCI46" s="360"/>
      <c r="KCJ46" s="360"/>
      <c r="KCK46" s="360"/>
      <c r="KCL46" s="360"/>
      <c r="KCM46" s="360"/>
      <c r="KCN46" s="360"/>
      <c r="KCO46" s="360"/>
      <c r="KCP46" s="360"/>
      <c r="KCQ46" s="360"/>
      <c r="KCR46" s="360"/>
      <c r="KCS46" s="360"/>
      <c r="KCT46" s="360"/>
      <c r="KCU46" s="360"/>
      <c r="KCV46" s="360"/>
      <c r="KCW46" s="360"/>
      <c r="KCX46" s="360"/>
      <c r="KCY46" s="360"/>
      <c r="KCZ46" s="360"/>
      <c r="KDA46" s="360"/>
      <c r="KDB46" s="360"/>
      <c r="KDC46" s="360"/>
      <c r="KDD46" s="360"/>
      <c r="KDE46" s="360"/>
      <c r="KDF46" s="360"/>
      <c r="KDG46" s="360"/>
      <c r="KDH46" s="360"/>
      <c r="KDI46" s="360"/>
      <c r="KDJ46" s="360"/>
      <c r="KDK46" s="360"/>
      <c r="KDL46" s="360"/>
      <c r="KDM46" s="360"/>
      <c r="KDN46" s="360"/>
      <c r="KDO46" s="360"/>
      <c r="KDP46" s="360"/>
      <c r="KDQ46" s="360"/>
      <c r="KDR46" s="360"/>
      <c r="KDS46" s="360"/>
      <c r="KDT46" s="360"/>
      <c r="KDU46" s="360"/>
      <c r="KDV46" s="360"/>
      <c r="KDW46" s="360"/>
      <c r="KDX46" s="360"/>
      <c r="KDY46" s="360"/>
      <c r="KDZ46" s="360"/>
      <c r="KEA46" s="360"/>
      <c r="KEB46" s="360"/>
      <c r="KEC46" s="360"/>
      <c r="KED46" s="360"/>
      <c r="KEE46" s="360"/>
      <c r="KEF46" s="360"/>
      <c r="KEG46" s="360"/>
      <c r="KEH46" s="360"/>
      <c r="KEI46" s="360"/>
      <c r="KEJ46" s="360"/>
      <c r="KEK46" s="360"/>
      <c r="KEL46" s="360"/>
      <c r="KEM46" s="360"/>
      <c r="KEN46" s="360"/>
      <c r="KEO46" s="360"/>
      <c r="KEP46" s="360"/>
      <c r="KEQ46" s="360"/>
      <c r="KER46" s="360"/>
      <c r="KES46" s="360"/>
      <c r="KET46" s="360"/>
      <c r="KEU46" s="360"/>
      <c r="KEV46" s="360"/>
      <c r="KEW46" s="360"/>
      <c r="KEX46" s="360"/>
      <c r="KEY46" s="360"/>
      <c r="KEZ46" s="360"/>
      <c r="KFA46" s="360"/>
      <c r="KFB46" s="360"/>
      <c r="KFC46" s="360"/>
      <c r="KFD46" s="360"/>
      <c r="KFE46" s="360"/>
      <c r="KFF46" s="360"/>
      <c r="KFG46" s="360"/>
      <c r="KFH46" s="360"/>
      <c r="KFI46" s="360"/>
      <c r="KFJ46" s="360"/>
      <c r="KFK46" s="360"/>
      <c r="KFL46" s="360"/>
      <c r="KFM46" s="360"/>
      <c r="KFN46" s="360"/>
      <c r="KFO46" s="360"/>
      <c r="KFP46" s="360"/>
      <c r="KFQ46" s="360"/>
      <c r="KFR46" s="360"/>
      <c r="KFS46" s="360"/>
      <c r="KFT46" s="360"/>
      <c r="KFU46" s="360"/>
      <c r="KFV46" s="360"/>
      <c r="KFW46" s="360"/>
      <c r="KFX46" s="360"/>
      <c r="KFY46" s="360"/>
      <c r="KFZ46" s="360"/>
      <c r="KGA46" s="360"/>
      <c r="KGB46" s="360"/>
      <c r="KGC46" s="360"/>
      <c r="KGD46" s="360"/>
      <c r="KGE46" s="360"/>
      <c r="KGF46" s="360"/>
      <c r="KGG46" s="360"/>
      <c r="KGH46" s="360"/>
      <c r="KGI46" s="360"/>
      <c r="KGJ46" s="360"/>
      <c r="KGK46" s="360"/>
      <c r="KGL46" s="360"/>
      <c r="KGM46" s="360"/>
      <c r="KGN46" s="360"/>
      <c r="KGO46" s="360"/>
      <c r="KGP46" s="360"/>
      <c r="KGQ46" s="360"/>
      <c r="KGR46" s="360"/>
      <c r="KGS46" s="360"/>
      <c r="KGT46" s="360"/>
      <c r="KGU46" s="360"/>
      <c r="KGV46" s="360"/>
      <c r="KGW46" s="360"/>
      <c r="KGX46" s="360"/>
      <c r="KGY46" s="360"/>
      <c r="KGZ46" s="360"/>
      <c r="KHA46" s="360"/>
      <c r="KHB46" s="360"/>
      <c r="KHC46" s="360"/>
      <c r="KHD46" s="360"/>
      <c r="KHE46" s="360"/>
      <c r="KHF46" s="360"/>
      <c r="KHG46" s="360"/>
      <c r="KHH46" s="360"/>
      <c r="KHI46" s="360"/>
      <c r="KHJ46" s="360"/>
      <c r="KHK46" s="360"/>
      <c r="KHL46" s="360"/>
      <c r="KHM46" s="360"/>
      <c r="KHN46" s="360"/>
      <c r="KHO46" s="360"/>
      <c r="KHP46" s="360"/>
      <c r="KHQ46" s="360"/>
      <c r="KHR46" s="360"/>
      <c r="KHS46" s="360"/>
      <c r="KHT46" s="360"/>
      <c r="KHU46" s="360"/>
      <c r="KHV46" s="360"/>
      <c r="KHW46" s="360"/>
      <c r="KHX46" s="360"/>
      <c r="KHY46" s="360"/>
      <c r="KHZ46" s="360"/>
      <c r="KIA46" s="360"/>
      <c r="KIB46" s="360"/>
      <c r="KIC46" s="360"/>
      <c r="KID46" s="360"/>
      <c r="KIE46" s="360"/>
      <c r="KIF46" s="360"/>
      <c r="KIG46" s="360"/>
      <c r="KIH46" s="360"/>
      <c r="KII46" s="360"/>
      <c r="KIJ46" s="360"/>
      <c r="KIK46" s="360"/>
      <c r="KIL46" s="360"/>
      <c r="KIM46" s="360"/>
      <c r="KIN46" s="360"/>
      <c r="KIO46" s="360"/>
      <c r="KIP46" s="360"/>
      <c r="KIQ46" s="360"/>
      <c r="KIR46" s="360"/>
      <c r="KIS46" s="360"/>
      <c r="KIT46" s="360"/>
      <c r="KIU46" s="360"/>
      <c r="KIV46" s="360"/>
      <c r="KIW46" s="360"/>
      <c r="KIX46" s="360"/>
      <c r="KIY46" s="360"/>
      <c r="KIZ46" s="360"/>
      <c r="KJA46" s="360"/>
      <c r="KJB46" s="360"/>
      <c r="KJC46" s="360"/>
      <c r="KJD46" s="360"/>
      <c r="KJE46" s="360"/>
      <c r="KJF46" s="360"/>
      <c r="KJG46" s="360"/>
      <c r="KJH46" s="360"/>
      <c r="KJI46" s="360"/>
      <c r="KJJ46" s="360"/>
      <c r="KJK46" s="360"/>
      <c r="KJL46" s="360"/>
      <c r="KJM46" s="360"/>
      <c r="KJN46" s="360"/>
      <c r="KJO46" s="360"/>
      <c r="KJP46" s="360"/>
      <c r="KJQ46" s="360"/>
      <c r="KJR46" s="360"/>
      <c r="KJS46" s="360"/>
      <c r="KJT46" s="360"/>
      <c r="KJU46" s="360"/>
      <c r="KJV46" s="360"/>
      <c r="KJW46" s="360"/>
      <c r="KJX46" s="360"/>
      <c r="KJY46" s="360"/>
      <c r="KJZ46" s="360"/>
      <c r="KKA46" s="360"/>
      <c r="KKB46" s="360"/>
      <c r="KKC46" s="360"/>
      <c r="KKD46" s="360"/>
      <c r="KKE46" s="360"/>
      <c r="KKF46" s="360"/>
      <c r="KKG46" s="360"/>
      <c r="KKH46" s="360"/>
      <c r="KKI46" s="360"/>
      <c r="KKJ46" s="360"/>
      <c r="KKK46" s="360"/>
      <c r="KKL46" s="360"/>
      <c r="KKM46" s="360"/>
      <c r="KKN46" s="360"/>
      <c r="KKO46" s="360"/>
      <c r="KKP46" s="360"/>
      <c r="KKQ46" s="360"/>
      <c r="KKR46" s="360"/>
      <c r="KKS46" s="360"/>
      <c r="KKT46" s="360"/>
      <c r="KKU46" s="360"/>
      <c r="KKV46" s="360"/>
      <c r="KKW46" s="360"/>
      <c r="KKX46" s="360"/>
      <c r="KKY46" s="360"/>
      <c r="KKZ46" s="360"/>
      <c r="KLA46" s="360"/>
      <c r="KLB46" s="360"/>
      <c r="KLC46" s="360"/>
      <c r="KLD46" s="360"/>
      <c r="KLE46" s="360"/>
      <c r="KLF46" s="360"/>
      <c r="KLG46" s="360"/>
      <c r="KLH46" s="360"/>
      <c r="KLI46" s="360"/>
      <c r="KLJ46" s="360"/>
      <c r="KLK46" s="360"/>
      <c r="KLL46" s="360"/>
      <c r="KLM46" s="360"/>
      <c r="KLN46" s="360"/>
      <c r="KLO46" s="360"/>
      <c r="KLP46" s="360"/>
      <c r="KLQ46" s="360"/>
      <c r="KLR46" s="360"/>
      <c r="KLS46" s="360"/>
      <c r="KLT46" s="360"/>
      <c r="KLU46" s="360"/>
      <c r="KLV46" s="360"/>
      <c r="KLW46" s="360"/>
      <c r="KLX46" s="360"/>
      <c r="KLY46" s="360"/>
      <c r="KLZ46" s="360"/>
      <c r="KMA46" s="360"/>
      <c r="KMB46" s="360"/>
      <c r="KMC46" s="360"/>
      <c r="KMD46" s="360"/>
      <c r="KME46" s="360"/>
      <c r="KMF46" s="360"/>
      <c r="KMG46" s="360"/>
      <c r="KMH46" s="360"/>
      <c r="KMI46" s="360"/>
      <c r="KMJ46" s="360"/>
      <c r="KMK46" s="360"/>
      <c r="KML46" s="360"/>
      <c r="KMM46" s="360"/>
      <c r="KMN46" s="360"/>
      <c r="KMO46" s="360"/>
      <c r="KMP46" s="360"/>
      <c r="KMQ46" s="360"/>
      <c r="KMR46" s="360"/>
      <c r="KMS46" s="360"/>
      <c r="KMT46" s="360"/>
      <c r="KMU46" s="360"/>
      <c r="KMV46" s="360"/>
      <c r="KMW46" s="360"/>
      <c r="KMX46" s="360"/>
      <c r="KMY46" s="360"/>
      <c r="KMZ46" s="360"/>
      <c r="KNA46" s="360"/>
      <c r="KNB46" s="360"/>
      <c r="KNC46" s="360"/>
      <c r="KND46" s="360"/>
      <c r="KNE46" s="360"/>
      <c r="KNF46" s="360"/>
      <c r="KNG46" s="360"/>
      <c r="KNH46" s="360"/>
      <c r="KNI46" s="360"/>
      <c r="KNJ46" s="360"/>
      <c r="KNK46" s="360"/>
      <c r="KNL46" s="360"/>
      <c r="KNM46" s="360"/>
      <c r="KNN46" s="360"/>
      <c r="KNO46" s="360"/>
      <c r="KNP46" s="360"/>
      <c r="KNQ46" s="360"/>
      <c r="KNR46" s="360"/>
      <c r="KNS46" s="360"/>
      <c r="KNT46" s="360"/>
      <c r="KNU46" s="360"/>
      <c r="KNV46" s="360"/>
      <c r="KNW46" s="360"/>
      <c r="KNX46" s="360"/>
      <c r="KNY46" s="360"/>
      <c r="KNZ46" s="360"/>
      <c r="KOA46" s="360"/>
      <c r="KOB46" s="360"/>
      <c r="KOC46" s="360"/>
      <c r="KOD46" s="360"/>
      <c r="KOE46" s="360"/>
      <c r="KOF46" s="360"/>
      <c r="KOG46" s="360"/>
      <c r="KOH46" s="360"/>
      <c r="KOI46" s="360"/>
      <c r="KOJ46" s="360"/>
      <c r="KOK46" s="360"/>
      <c r="KOL46" s="360"/>
      <c r="KOM46" s="360"/>
      <c r="KON46" s="360"/>
      <c r="KOO46" s="360"/>
      <c r="KOP46" s="360"/>
      <c r="KOQ46" s="360"/>
      <c r="KOR46" s="360"/>
      <c r="KOS46" s="360"/>
      <c r="KOT46" s="360"/>
      <c r="KOU46" s="360"/>
      <c r="KOV46" s="360"/>
      <c r="KOW46" s="360"/>
      <c r="KOX46" s="360"/>
      <c r="KOY46" s="360"/>
      <c r="KOZ46" s="360"/>
      <c r="KPA46" s="360"/>
      <c r="KPB46" s="360"/>
      <c r="KPC46" s="360"/>
      <c r="KPD46" s="360"/>
      <c r="KPE46" s="360"/>
      <c r="KPF46" s="360"/>
      <c r="KPG46" s="360"/>
      <c r="KPH46" s="360"/>
      <c r="KPI46" s="360"/>
      <c r="KPJ46" s="360"/>
      <c r="KPK46" s="360"/>
      <c r="KPL46" s="360"/>
      <c r="KPM46" s="360"/>
      <c r="KPN46" s="360"/>
      <c r="KPO46" s="360"/>
      <c r="KPP46" s="360"/>
      <c r="KPQ46" s="360"/>
      <c r="KPR46" s="360"/>
      <c r="KPS46" s="360"/>
      <c r="KPT46" s="360"/>
      <c r="KPU46" s="360"/>
      <c r="KPV46" s="360"/>
      <c r="KPW46" s="360"/>
      <c r="KPX46" s="360"/>
      <c r="KPY46" s="360"/>
      <c r="KPZ46" s="360"/>
      <c r="KQA46" s="360"/>
      <c r="KQB46" s="360"/>
      <c r="KQC46" s="360"/>
      <c r="KQD46" s="360"/>
      <c r="KQE46" s="360"/>
      <c r="KQF46" s="360"/>
      <c r="KQG46" s="360"/>
      <c r="KQH46" s="360"/>
      <c r="KQI46" s="360"/>
      <c r="KQJ46" s="360"/>
      <c r="KQK46" s="360"/>
      <c r="KQL46" s="360"/>
      <c r="KQM46" s="360"/>
      <c r="KQN46" s="360"/>
      <c r="KQO46" s="360"/>
      <c r="KQP46" s="360"/>
      <c r="KQQ46" s="360"/>
      <c r="KQR46" s="360"/>
      <c r="KQS46" s="360"/>
      <c r="KQT46" s="360"/>
      <c r="KQU46" s="360"/>
      <c r="KQV46" s="360"/>
      <c r="KQW46" s="360"/>
      <c r="KQX46" s="360"/>
      <c r="KQY46" s="360"/>
      <c r="KQZ46" s="360"/>
      <c r="KRA46" s="360"/>
      <c r="KRB46" s="360"/>
      <c r="KRC46" s="360"/>
      <c r="KRD46" s="360"/>
      <c r="KRE46" s="360"/>
      <c r="KRF46" s="360"/>
      <c r="KRG46" s="360"/>
      <c r="KRH46" s="360"/>
      <c r="KRI46" s="360"/>
      <c r="KRJ46" s="360"/>
      <c r="KRK46" s="360"/>
      <c r="KRL46" s="360"/>
      <c r="KRM46" s="360"/>
      <c r="KRN46" s="360"/>
      <c r="KRO46" s="360"/>
      <c r="KRP46" s="360"/>
      <c r="KRQ46" s="360"/>
      <c r="KRR46" s="360"/>
      <c r="KRS46" s="360"/>
      <c r="KRT46" s="360"/>
      <c r="KRU46" s="360"/>
      <c r="KRV46" s="360"/>
      <c r="KRW46" s="360"/>
      <c r="KRX46" s="360"/>
      <c r="KRY46" s="360"/>
      <c r="KRZ46" s="360"/>
      <c r="KSA46" s="360"/>
      <c r="KSB46" s="360"/>
      <c r="KSC46" s="360"/>
      <c r="KSD46" s="360"/>
      <c r="KSE46" s="360"/>
      <c r="KSF46" s="360"/>
      <c r="KSG46" s="360"/>
      <c r="KSH46" s="360"/>
      <c r="KSI46" s="360"/>
      <c r="KSJ46" s="360"/>
      <c r="KSK46" s="360"/>
      <c r="KSL46" s="360"/>
      <c r="KSM46" s="360"/>
      <c r="KSN46" s="360"/>
      <c r="KSO46" s="360"/>
      <c r="KSP46" s="360"/>
      <c r="KSQ46" s="360"/>
      <c r="KSR46" s="360"/>
      <c r="KSS46" s="360"/>
      <c r="KST46" s="360"/>
      <c r="KSU46" s="360"/>
      <c r="KSV46" s="360"/>
      <c r="KSW46" s="360"/>
      <c r="KSX46" s="360"/>
      <c r="KSY46" s="360"/>
      <c r="KSZ46" s="360"/>
      <c r="KTA46" s="360"/>
      <c r="KTB46" s="360"/>
      <c r="KTC46" s="360"/>
      <c r="KTD46" s="360"/>
      <c r="KTE46" s="360"/>
      <c r="KTF46" s="360"/>
      <c r="KTG46" s="360"/>
      <c r="KTH46" s="360"/>
      <c r="KTI46" s="360"/>
      <c r="KTJ46" s="360"/>
      <c r="KTK46" s="360"/>
      <c r="KTL46" s="360"/>
      <c r="KTM46" s="360"/>
      <c r="KTN46" s="360"/>
      <c r="KTO46" s="360"/>
      <c r="KTP46" s="360"/>
      <c r="KTQ46" s="360"/>
      <c r="KTR46" s="360"/>
      <c r="KTS46" s="360"/>
      <c r="KTT46" s="360"/>
      <c r="KTU46" s="360"/>
      <c r="KTV46" s="360"/>
      <c r="KTW46" s="360"/>
      <c r="KTX46" s="360"/>
      <c r="KTY46" s="360"/>
      <c r="KTZ46" s="360"/>
      <c r="KUA46" s="360"/>
      <c r="KUB46" s="360"/>
      <c r="KUC46" s="360"/>
      <c r="KUD46" s="360"/>
      <c r="KUE46" s="360"/>
      <c r="KUF46" s="360"/>
      <c r="KUG46" s="360"/>
      <c r="KUH46" s="360"/>
      <c r="KUI46" s="360"/>
      <c r="KUJ46" s="360"/>
      <c r="KUK46" s="360"/>
      <c r="KUL46" s="360"/>
      <c r="KUM46" s="360"/>
      <c r="KUN46" s="360"/>
      <c r="KUO46" s="360"/>
      <c r="KUP46" s="360"/>
      <c r="KUQ46" s="360"/>
      <c r="KUR46" s="360"/>
      <c r="KUS46" s="360"/>
      <c r="KUT46" s="360"/>
      <c r="KUU46" s="360"/>
      <c r="KUV46" s="360"/>
      <c r="KUW46" s="360"/>
      <c r="KUX46" s="360"/>
      <c r="KUY46" s="360"/>
      <c r="KUZ46" s="360"/>
      <c r="KVA46" s="360"/>
      <c r="KVB46" s="360"/>
      <c r="KVC46" s="360"/>
      <c r="KVD46" s="360"/>
      <c r="KVE46" s="360"/>
      <c r="KVF46" s="360"/>
      <c r="KVG46" s="360"/>
      <c r="KVH46" s="360"/>
      <c r="KVI46" s="360"/>
      <c r="KVJ46" s="360"/>
      <c r="KVK46" s="360"/>
      <c r="KVL46" s="360"/>
      <c r="KVM46" s="360"/>
      <c r="KVN46" s="360"/>
      <c r="KVO46" s="360"/>
      <c r="KVP46" s="360"/>
      <c r="KVQ46" s="360"/>
      <c r="KVR46" s="360"/>
      <c r="KVS46" s="360"/>
      <c r="KVT46" s="360"/>
      <c r="KVU46" s="360"/>
      <c r="KVV46" s="360"/>
      <c r="KVW46" s="360"/>
      <c r="KVX46" s="360"/>
      <c r="KVY46" s="360"/>
      <c r="KVZ46" s="360"/>
      <c r="KWA46" s="360"/>
      <c r="KWB46" s="360"/>
      <c r="KWC46" s="360"/>
      <c r="KWD46" s="360"/>
      <c r="KWE46" s="360"/>
      <c r="KWF46" s="360"/>
      <c r="KWG46" s="360"/>
      <c r="KWH46" s="360"/>
      <c r="KWI46" s="360"/>
      <c r="KWJ46" s="360"/>
      <c r="KWK46" s="360"/>
      <c r="KWL46" s="360"/>
      <c r="KWM46" s="360"/>
      <c r="KWN46" s="360"/>
      <c r="KWO46" s="360"/>
      <c r="KWP46" s="360"/>
      <c r="KWQ46" s="360"/>
      <c r="KWR46" s="360"/>
      <c r="KWS46" s="360"/>
      <c r="KWT46" s="360"/>
      <c r="KWU46" s="360"/>
      <c r="KWV46" s="360"/>
      <c r="KWW46" s="360"/>
      <c r="KWX46" s="360"/>
      <c r="KWY46" s="360"/>
      <c r="KWZ46" s="360"/>
      <c r="KXA46" s="360"/>
      <c r="KXB46" s="360"/>
      <c r="KXC46" s="360"/>
      <c r="KXD46" s="360"/>
      <c r="KXE46" s="360"/>
      <c r="KXF46" s="360"/>
      <c r="KXG46" s="360"/>
      <c r="KXH46" s="360"/>
      <c r="KXI46" s="360"/>
      <c r="KXJ46" s="360"/>
      <c r="KXK46" s="360"/>
      <c r="KXL46" s="360"/>
      <c r="KXM46" s="360"/>
      <c r="KXN46" s="360"/>
      <c r="KXO46" s="360"/>
      <c r="KXP46" s="360"/>
      <c r="KXQ46" s="360"/>
      <c r="KXR46" s="360"/>
      <c r="KXS46" s="360"/>
      <c r="KXT46" s="360"/>
      <c r="KXU46" s="360"/>
      <c r="KXV46" s="360"/>
      <c r="KXW46" s="360"/>
      <c r="KXX46" s="360"/>
      <c r="KXY46" s="360"/>
      <c r="KXZ46" s="360"/>
      <c r="KYA46" s="360"/>
      <c r="KYB46" s="360"/>
      <c r="KYC46" s="360"/>
      <c r="KYD46" s="360"/>
      <c r="KYE46" s="360"/>
      <c r="KYF46" s="360"/>
      <c r="KYG46" s="360"/>
      <c r="KYH46" s="360"/>
      <c r="KYI46" s="360"/>
      <c r="KYJ46" s="360"/>
      <c r="KYK46" s="360"/>
      <c r="KYL46" s="360"/>
      <c r="KYM46" s="360"/>
      <c r="KYN46" s="360"/>
      <c r="KYO46" s="360"/>
      <c r="KYP46" s="360"/>
      <c r="KYQ46" s="360"/>
      <c r="KYR46" s="360"/>
      <c r="KYS46" s="360"/>
      <c r="KYT46" s="360"/>
      <c r="KYU46" s="360"/>
      <c r="KYV46" s="360"/>
      <c r="KYW46" s="360"/>
      <c r="KYX46" s="360"/>
      <c r="KYY46" s="360"/>
      <c r="KYZ46" s="360"/>
      <c r="KZA46" s="360"/>
      <c r="KZB46" s="360"/>
      <c r="KZC46" s="360"/>
      <c r="KZD46" s="360"/>
      <c r="KZE46" s="360"/>
      <c r="KZF46" s="360"/>
      <c r="KZG46" s="360"/>
      <c r="KZH46" s="360"/>
      <c r="KZI46" s="360"/>
      <c r="KZJ46" s="360"/>
      <c r="KZK46" s="360"/>
      <c r="KZL46" s="360"/>
      <c r="KZM46" s="360"/>
      <c r="KZN46" s="360"/>
      <c r="KZO46" s="360"/>
      <c r="KZP46" s="360"/>
      <c r="KZQ46" s="360"/>
      <c r="KZR46" s="360"/>
      <c r="KZS46" s="360"/>
      <c r="KZT46" s="360"/>
      <c r="KZU46" s="360"/>
      <c r="KZV46" s="360"/>
      <c r="KZW46" s="360"/>
      <c r="KZX46" s="360"/>
      <c r="KZY46" s="360"/>
      <c r="KZZ46" s="360"/>
      <c r="LAA46" s="360"/>
      <c r="LAB46" s="360"/>
      <c r="LAC46" s="360"/>
      <c r="LAD46" s="360"/>
      <c r="LAE46" s="360"/>
      <c r="LAF46" s="360"/>
      <c r="LAG46" s="360"/>
      <c r="LAH46" s="360"/>
      <c r="LAI46" s="360"/>
      <c r="LAJ46" s="360"/>
      <c r="LAK46" s="360"/>
      <c r="LAL46" s="360"/>
      <c r="LAM46" s="360"/>
      <c r="LAN46" s="360"/>
      <c r="LAO46" s="360"/>
      <c r="LAP46" s="360"/>
      <c r="LAQ46" s="360"/>
      <c r="LAR46" s="360"/>
      <c r="LAS46" s="360"/>
      <c r="LAT46" s="360"/>
      <c r="LAU46" s="360"/>
      <c r="LAV46" s="360"/>
      <c r="LAW46" s="360"/>
      <c r="LAX46" s="360"/>
      <c r="LAY46" s="360"/>
      <c r="LAZ46" s="360"/>
      <c r="LBA46" s="360"/>
      <c r="LBB46" s="360"/>
      <c r="LBC46" s="360"/>
      <c r="LBD46" s="360"/>
      <c r="LBE46" s="360"/>
      <c r="LBF46" s="360"/>
      <c r="LBG46" s="360"/>
      <c r="LBH46" s="360"/>
      <c r="LBI46" s="360"/>
      <c r="LBJ46" s="360"/>
      <c r="LBK46" s="360"/>
      <c r="LBL46" s="360"/>
      <c r="LBM46" s="360"/>
      <c r="LBN46" s="360"/>
      <c r="LBO46" s="360"/>
      <c r="LBP46" s="360"/>
      <c r="LBQ46" s="360"/>
      <c r="LBR46" s="360"/>
      <c r="LBS46" s="360"/>
      <c r="LBT46" s="360"/>
      <c r="LBU46" s="360"/>
      <c r="LBV46" s="360"/>
      <c r="LBW46" s="360"/>
      <c r="LBX46" s="360"/>
      <c r="LBY46" s="360"/>
      <c r="LBZ46" s="360"/>
      <c r="LCA46" s="360"/>
      <c r="LCB46" s="360"/>
      <c r="LCC46" s="360"/>
      <c r="LCD46" s="360"/>
      <c r="LCE46" s="360"/>
      <c r="LCF46" s="360"/>
      <c r="LCG46" s="360"/>
      <c r="LCH46" s="360"/>
      <c r="LCI46" s="360"/>
      <c r="LCJ46" s="360"/>
      <c r="LCK46" s="360"/>
      <c r="LCL46" s="360"/>
      <c r="LCM46" s="360"/>
      <c r="LCN46" s="360"/>
      <c r="LCO46" s="360"/>
      <c r="LCP46" s="360"/>
      <c r="LCQ46" s="360"/>
      <c r="LCR46" s="360"/>
      <c r="LCS46" s="360"/>
      <c r="LCT46" s="360"/>
      <c r="LCU46" s="360"/>
      <c r="LCV46" s="360"/>
      <c r="LCW46" s="360"/>
      <c r="LCX46" s="360"/>
      <c r="LCY46" s="360"/>
      <c r="LCZ46" s="360"/>
      <c r="LDA46" s="360"/>
      <c r="LDB46" s="360"/>
      <c r="LDC46" s="360"/>
      <c r="LDD46" s="360"/>
      <c r="LDE46" s="360"/>
      <c r="LDF46" s="360"/>
      <c r="LDG46" s="360"/>
      <c r="LDH46" s="360"/>
      <c r="LDI46" s="360"/>
      <c r="LDJ46" s="360"/>
      <c r="LDK46" s="360"/>
      <c r="LDL46" s="360"/>
      <c r="LDM46" s="360"/>
      <c r="LDN46" s="360"/>
      <c r="LDO46" s="360"/>
      <c r="LDP46" s="360"/>
      <c r="LDQ46" s="360"/>
      <c r="LDR46" s="360"/>
      <c r="LDS46" s="360"/>
      <c r="LDT46" s="360"/>
      <c r="LDU46" s="360"/>
      <c r="LDV46" s="360"/>
      <c r="LDW46" s="360"/>
      <c r="LDX46" s="360"/>
      <c r="LDY46" s="360"/>
      <c r="LDZ46" s="360"/>
      <c r="LEA46" s="360"/>
      <c r="LEB46" s="360"/>
      <c r="LEC46" s="360"/>
      <c r="LED46" s="360"/>
      <c r="LEE46" s="360"/>
      <c r="LEF46" s="360"/>
      <c r="LEG46" s="360"/>
      <c r="LEH46" s="360"/>
      <c r="LEI46" s="360"/>
      <c r="LEJ46" s="360"/>
      <c r="LEK46" s="360"/>
      <c r="LEL46" s="360"/>
      <c r="LEM46" s="360"/>
      <c r="LEN46" s="360"/>
      <c r="LEO46" s="360"/>
      <c r="LEP46" s="360"/>
      <c r="LEQ46" s="360"/>
      <c r="LER46" s="360"/>
      <c r="LES46" s="360"/>
      <c r="LET46" s="360"/>
      <c r="LEU46" s="360"/>
      <c r="LEV46" s="360"/>
      <c r="LEW46" s="360"/>
      <c r="LEX46" s="360"/>
      <c r="LEY46" s="360"/>
      <c r="LEZ46" s="360"/>
      <c r="LFA46" s="360"/>
      <c r="LFB46" s="360"/>
      <c r="LFC46" s="360"/>
      <c r="LFD46" s="360"/>
      <c r="LFE46" s="360"/>
      <c r="LFF46" s="360"/>
      <c r="LFG46" s="360"/>
      <c r="LFH46" s="360"/>
      <c r="LFI46" s="360"/>
      <c r="LFJ46" s="360"/>
      <c r="LFK46" s="360"/>
      <c r="LFL46" s="360"/>
      <c r="LFM46" s="360"/>
      <c r="LFN46" s="360"/>
      <c r="LFO46" s="360"/>
      <c r="LFP46" s="360"/>
      <c r="LFQ46" s="360"/>
      <c r="LFR46" s="360"/>
      <c r="LFS46" s="360"/>
      <c r="LFT46" s="360"/>
      <c r="LFU46" s="360"/>
      <c r="LFV46" s="360"/>
      <c r="LFW46" s="360"/>
      <c r="LFX46" s="360"/>
      <c r="LFY46" s="360"/>
      <c r="LFZ46" s="360"/>
      <c r="LGA46" s="360"/>
      <c r="LGB46" s="360"/>
      <c r="LGC46" s="360"/>
      <c r="LGD46" s="360"/>
      <c r="LGE46" s="360"/>
      <c r="LGF46" s="360"/>
      <c r="LGG46" s="360"/>
      <c r="LGH46" s="360"/>
      <c r="LGI46" s="360"/>
      <c r="LGJ46" s="360"/>
      <c r="LGK46" s="360"/>
      <c r="LGL46" s="360"/>
      <c r="LGM46" s="360"/>
      <c r="LGN46" s="360"/>
      <c r="LGO46" s="360"/>
      <c r="LGP46" s="360"/>
      <c r="LGQ46" s="360"/>
      <c r="LGR46" s="360"/>
      <c r="LGS46" s="360"/>
      <c r="LGT46" s="360"/>
      <c r="LGU46" s="360"/>
      <c r="LGV46" s="360"/>
      <c r="LGW46" s="360"/>
      <c r="LGX46" s="360"/>
      <c r="LGY46" s="360"/>
      <c r="LGZ46" s="360"/>
      <c r="LHA46" s="360"/>
      <c r="LHB46" s="360"/>
      <c r="LHC46" s="360"/>
      <c r="LHD46" s="360"/>
      <c r="LHE46" s="360"/>
      <c r="LHF46" s="360"/>
      <c r="LHG46" s="360"/>
      <c r="LHH46" s="360"/>
      <c r="LHI46" s="360"/>
      <c r="LHJ46" s="360"/>
      <c r="LHK46" s="360"/>
      <c r="LHL46" s="360"/>
      <c r="LHM46" s="360"/>
      <c r="LHN46" s="360"/>
      <c r="LHO46" s="360"/>
      <c r="LHP46" s="360"/>
      <c r="LHQ46" s="360"/>
      <c r="LHR46" s="360"/>
      <c r="LHS46" s="360"/>
      <c r="LHT46" s="360"/>
      <c r="LHU46" s="360"/>
      <c r="LHV46" s="360"/>
      <c r="LHW46" s="360"/>
      <c r="LHX46" s="360"/>
      <c r="LHY46" s="360"/>
      <c r="LHZ46" s="360"/>
      <c r="LIA46" s="360"/>
      <c r="LIB46" s="360"/>
      <c r="LIC46" s="360"/>
      <c r="LID46" s="360"/>
      <c r="LIE46" s="360"/>
      <c r="LIF46" s="360"/>
      <c r="LIG46" s="360"/>
      <c r="LIH46" s="360"/>
      <c r="LII46" s="360"/>
      <c r="LIJ46" s="360"/>
      <c r="LIK46" s="360"/>
      <c r="LIL46" s="360"/>
      <c r="LIM46" s="360"/>
      <c r="LIN46" s="360"/>
      <c r="LIO46" s="360"/>
      <c r="LIP46" s="360"/>
      <c r="LIQ46" s="360"/>
      <c r="LIR46" s="360"/>
      <c r="LIS46" s="360"/>
      <c r="LIT46" s="360"/>
      <c r="LIU46" s="360"/>
      <c r="LIV46" s="360"/>
      <c r="LIW46" s="360"/>
      <c r="LIX46" s="360"/>
      <c r="LIY46" s="360"/>
      <c r="LIZ46" s="360"/>
      <c r="LJA46" s="360"/>
      <c r="LJB46" s="360"/>
      <c r="LJC46" s="360"/>
      <c r="LJD46" s="360"/>
      <c r="LJE46" s="360"/>
      <c r="LJF46" s="360"/>
      <c r="LJG46" s="360"/>
      <c r="LJH46" s="360"/>
      <c r="LJI46" s="360"/>
      <c r="LJJ46" s="360"/>
      <c r="LJK46" s="360"/>
      <c r="LJL46" s="360"/>
      <c r="LJM46" s="360"/>
      <c r="LJN46" s="360"/>
      <c r="LJO46" s="360"/>
      <c r="LJP46" s="360"/>
      <c r="LJQ46" s="360"/>
      <c r="LJR46" s="360"/>
      <c r="LJS46" s="360"/>
      <c r="LJT46" s="360"/>
      <c r="LJU46" s="360"/>
      <c r="LJV46" s="360"/>
      <c r="LJW46" s="360"/>
      <c r="LJX46" s="360"/>
      <c r="LJY46" s="360"/>
      <c r="LJZ46" s="360"/>
      <c r="LKA46" s="360"/>
      <c r="LKB46" s="360"/>
      <c r="LKC46" s="360"/>
      <c r="LKD46" s="360"/>
      <c r="LKE46" s="360"/>
      <c r="LKF46" s="360"/>
      <c r="LKG46" s="360"/>
      <c r="LKH46" s="360"/>
      <c r="LKI46" s="360"/>
      <c r="LKJ46" s="360"/>
      <c r="LKK46" s="360"/>
      <c r="LKL46" s="360"/>
      <c r="LKM46" s="360"/>
      <c r="LKN46" s="360"/>
      <c r="LKO46" s="360"/>
      <c r="LKP46" s="360"/>
      <c r="LKQ46" s="360"/>
      <c r="LKR46" s="360"/>
      <c r="LKS46" s="360"/>
      <c r="LKT46" s="360"/>
      <c r="LKU46" s="360"/>
      <c r="LKV46" s="360"/>
      <c r="LKW46" s="360"/>
      <c r="LKX46" s="360"/>
      <c r="LKY46" s="360"/>
      <c r="LKZ46" s="360"/>
      <c r="LLA46" s="360"/>
      <c r="LLB46" s="360"/>
      <c r="LLC46" s="360"/>
      <c r="LLD46" s="360"/>
      <c r="LLE46" s="360"/>
      <c r="LLF46" s="360"/>
      <c r="LLG46" s="360"/>
      <c r="LLH46" s="360"/>
      <c r="LLI46" s="360"/>
      <c r="LLJ46" s="360"/>
      <c r="LLK46" s="360"/>
      <c r="LLL46" s="360"/>
      <c r="LLM46" s="360"/>
      <c r="LLN46" s="360"/>
      <c r="LLO46" s="360"/>
      <c r="LLP46" s="360"/>
      <c r="LLQ46" s="360"/>
      <c r="LLR46" s="360"/>
      <c r="LLS46" s="360"/>
      <c r="LLT46" s="360"/>
      <c r="LLU46" s="360"/>
      <c r="LLV46" s="360"/>
      <c r="LLW46" s="360"/>
      <c r="LLX46" s="360"/>
      <c r="LLY46" s="360"/>
      <c r="LLZ46" s="360"/>
      <c r="LMA46" s="360"/>
      <c r="LMB46" s="360"/>
      <c r="LMC46" s="360"/>
      <c r="LMD46" s="360"/>
      <c r="LME46" s="360"/>
      <c r="LMF46" s="360"/>
      <c r="LMG46" s="360"/>
      <c r="LMH46" s="360"/>
      <c r="LMI46" s="360"/>
      <c r="LMJ46" s="360"/>
      <c r="LMK46" s="360"/>
      <c r="LML46" s="360"/>
      <c r="LMM46" s="360"/>
      <c r="LMN46" s="360"/>
      <c r="LMO46" s="360"/>
      <c r="LMP46" s="360"/>
      <c r="LMQ46" s="360"/>
      <c r="LMR46" s="360"/>
      <c r="LMS46" s="360"/>
      <c r="LMT46" s="360"/>
      <c r="LMU46" s="360"/>
      <c r="LMV46" s="360"/>
      <c r="LMW46" s="360"/>
      <c r="LMX46" s="360"/>
      <c r="LMY46" s="360"/>
      <c r="LMZ46" s="360"/>
      <c r="LNA46" s="360"/>
      <c r="LNB46" s="360"/>
      <c r="LNC46" s="360"/>
      <c r="LND46" s="360"/>
      <c r="LNE46" s="360"/>
      <c r="LNF46" s="360"/>
      <c r="LNG46" s="360"/>
      <c r="LNH46" s="360"/>
      <c r="LNI46" s="360"/>
      <c r="LNJ46" s="360"/>
      <c r="LNK46" s="360"/>
      <c r="LNL46" s="360"/>
      <c r="LNM46" s="360"/>
      <c r="LNN46" s="360"/>
      <c r="LNO46" s="360"/>
      <c r="LNP46" s="360"/>
      <c r="LNQ46" s="360"/>
      <c r="LNR46" s="360"/>
      <c r="LNS46" s="360"/>
      <c r="LNT46" s="360"/>
      <c r="LNU46" s="360"/>
      <c r="LNV46" s="360"/>
      <c r="LNW46" s="360"/>
      <c r="LNX46" s="360"/>
      <c r="LNY46" s="360"/>
      <c r="LNZ46" s="360"/>
      <c r="LOA46" s="360"/>
      <c r="LOB46" s="360"/>
      <c r="LOC46" s="360"/>
      <c r="LOD46" s="360"/>
      <c r="LOE46" s="360"/>
      <c r="LOF46" s="360"/>
      <c r="LOG46" s="360"/>
      <c r="LOH46" s="360"/>
      <c r="LOI46" s="360"/>
      <c r="LOJ46" s="360"/>
      <c r="LOK46" s="360"/>
      <c r="LOL46" s="360"/>
      <c r="LOM46" s="360"/>
      <c r="LON46" s="360"/>
      <c r="LOO46" s="360"/>
      <c r="LOP46" s="360"/>
      <c r="LOQ46" s="360"/>
      <c r="LOR46" s="360"/>
      <c r="LOS46" s="360"/>
      <c r="LOT46" s="360"/>
      <c r="LOU46" s="360"/>
      <c r="LOV46" s="360"/>
      <c r="LOW46" s="360"/>
      <c r="LOX46" s="360"/>
      <c r="LOY46" s="360"/>
      <c r="LOZ46" s="360"/>
      <c r="LPA46" s="360"/>
      <c r="LPB46" s="360"/>
      <c r="LPC46" s="360"/>
      <c r="LPD46" s="360"/>
      <c r="LPE46" s="360"/>
      <c r="LPF46" s="360"/>
      <c r="LPG46" s="360"/>
      <c r="LPH46" s="360"/>
      <c r="LPI46" s="360"/>
      <c r="LPJ46" s="360"/>
      <c r="LPK46" s="360"/>
      <c r="LPL46" s="360"/>
      <c r="LPM46" s="360"/>
      <c r="LPN46" s="360"/>
      <c r="LPO46" s="360"/>
      <c r="LPP46" s="360"/>
      <c r="LPQ46" s="360"/>
      <c r="LPR46" s="360"/>
      <c r="LPS46" s="360"/>
      <c r="LPT46" s="360"/>
      <c r="LPU46" s="360"/>
      <c r="LPV46" s="360"/>
      <c r="LPW46" s="360"/>
      <c r="LPX46" s="360"/>
      <c r="LPY46" s="360"/>
      <c r="LPZ46" s="360"/>
      <c r="LQA46" s="360"/>
      <c r="LQB46" s="360"/>
      <c r="LQC46" s="360"/>
      <c r="LQD46" s="360"/>
      <c r="LQE46" s="360"/>
      <c r="LQF46" s="360"/>
      <c r="LQG46" s="360"/>
      <c r="LQH46" s="360"/>
      <c r="LQI46" s="360"/>
      <c r="LQJ46" s="360"/>
      <c r="LQK46" s="360"/>
      <c r="LQL46" s="360"/>
      <c r="LQM46" s="360"/>
      <c r="LQN46" s="360"/>
      <c r="LQO46" s="360"/>
      <c r="LQP46" s="360"/>
      <c r="LQQ46" s="360"/>
      <c r="LQR46" s="360"/>
      <c r="LQS46" s="360"/>
      <c r="LQT46" s="360"/>
      <c r="LQU46" s="360"/>
      <c r="LQV46" s="360"/>
      <c r="LQW46" s="360"/>
      <c r="LQX46" s="360"/>
      <c r="LQY46" s="360"/>
      <c r="LQZ46" s="360"/>
      <c r="LRA46" s="360"/>
      <c r="LRB46" s="360"/>
      <c r="LRC46" s="360"/>
      <c r="LRD46" s="360"/>
      <c r="LRE46" s="360"/>
      <c r="LRF46" s="360"/>
      <c r="LRG46" s="360"/>
      <c r="LRH46" s="360"/>
      <c r="LRI46" s="360"/>
      <c r="LRJ46" s="360"/>
      <c r="LRK46" s="360"/>
      <c r="LRL46" s="360"/>
      <c r="LRM46" s="360"/>
      <c r="LRN46" s="360"/>
      <c r="LRO46" s="360"/>
      <c r="LRP46" s="360"/>
      <c r="LRQ46" s="360"/>
      <c r="LRR46" s="360"/>
      <c r="LRS46" s="360"/>
      <c r="LRT46" s="360"/>
      <c r="LRU46" s="360"/>
      <c r="LRV46" s="360"/>
      <c r="LRW46" s="360"/>
      <c r="LRX46" s="360"/>
      <c r="LRY46" s="360"/>
      <c r="LRZ46" s="360"/>
      <c r="LSA46" s="360"/>
      <c r="LSB46" s="360"/>
      <c r="LSC46" s="360"/>
      <c r="LSD46" s="360"/>
      <c r="LSE46" s="360"/>
      <c r="LSF46" s="360"/>
      <c r="LSG46" s="360"/>
      <c r="LSH46" s="360"/>
      <c r="LSI46" s="360"/>
      <c r="LSJ46" s="360"/>
      <c r="LSK46" s="360"/>
      <c r="LSL46" s="360"/>
      <c r="LSM46" s="360"/>
      <c r="LSN46" s="360"/>
      <c r="LSO46" s="360"/>
      <c r="LSP46" s="360"/>
      <c r="LSQ46" s="360"/>
      <c r="LSR46" s="360"/>
      <c r="LSS46" s="360"/>
      <c r="LST46" s="360"/>
      <c r="LSU46" s="360"/>
      <c r="LSV46" s="360"/>
      <c r="LSW46" s="360"/>
      <c r="LSX46" s="360"/>
      <c r="LSY46" s="360"/>
      <c r="LSZ46" s="360"/>
      <c r="LTA46" s="360"/>
      <c r="LTB46" s="360"/>
      <c r="LTC46" s="360"/>
      <c r="LTD46" s="360"/>
      <c r="LTE46" s="360"/>
      <c r="LTF46" s="360"/>
      <c r="LTG46" s="360"/>
      <c r="LTH46" s="360"/>
      <c r="LTI46" s="360"/>
      <c r="LTJ46" s="360"/>
      <c r="LTK46" s="360"/>
      <c r="LTL46" s="360"/>
      <c r="LTM46" s="360"/>
      <c r="LTN46" s="360"/>
      <c r="LTO46" s="360"/>
      <c r="LTP46" s="360"/>
      <c r="LTQ46" s="360"/>
      <c r="LTR46" s="360"/>
      <c r="LTS46" s="360"/>
      <c r="LTT46" s="360"/>
      <c r="LTU46" s="360"/>
      <c r="LTV46" s="360"/>
      <c r="LTW46" s="360"/>
      <c r="LTX46" s="360"/>
      <c r="LTY46" s="360"/>
      <c r="LTZ46" s="360"/>
      <c r="LUA46" s="360"/>
      <c r="LUB46" s="360"/>
      <c r="LUC46" s="360"/>
      <c r="LUD46" s="360"/>
      <c r="LUE46" s="360"/>
      <c r="LUF46" s="360"/>
      <c r="LUG46" s="360"/>
      <c r="LUH46" s="360"/>
      <c r="LUI46" s="360"/>
      <c r="LUJ46" s="360"/>
      <c r="LUK46" s="360"/>
      <c r="LUL46" s="360"/>
      <c r="LUM46" s="360"/>
      <c r="LUN46" s="360"/>
      <c r="LUO46" s="360"/>
      <c r="LUP46" s="360"/>
      <c r="LUQ46" s="360"/>
      <c r="LUR46" s="360"/>
      <c r="LUS46" s="360"/>
      <c r="LUT46" s="360"/>
      <c r="LUU46" s="360"/>
      <c r="LUV46" s="360"/>
      <c r="LUW46" s="360"/>
      <c r="LUX46" s="360"/>
      <c r="LUY46" s="360"/>
      <c r="LUZ46" s="360"/>
      <c r="LVA46" s="360"/>
      <c r="LVB46" s="360"/>
      <c r="LVC46" s="360"/>
      <c r="LVD46" s="360"/>
      <c r="LVE46" s="360"/>
      <c r="LVF46" s="360"/>
      <c r="LVG46" s="360"/>
      <c r="LVH46" s="360"/>
      <c r="LVI46" s="360"/>
      <c r="LVJ46" s="360"/>
      <c r="LVK46" s="360"/>
      <c r="LVL46" s="360"/>
      <c r="LVM46" s="360"/>
      <c r="LVN46" s="360"/>
      <c r="LVO46" s="360"/>
      <c r="LVP46" s="360"/>
      <c r="LVQ46" s="360"/>
      <c r="LVR46" s="360"/>
      <c r="LVS46" s="360"/>
      <c r="LVT46" s="360"/>
      <c r="LVU46" s="360"/>
      <c r="LVV46" s="360"/>
      <c r="LVW46" s="360"/>
      <c r="LVX46" s="360"/>
      <c r="LVY46" s="360"/>
      <c r="LVZ46" s="360"/>
      <c r="LWA46" s="360"/>
      <c r="LWB46" s="360"/>
      <c r="LWC46" s="360"/>
      <c r="LWD46" s="360"/>
      <c r="LWE46" s="360"/>
      <c r="LWF46" s="360"/>
      <c r="LWG46" s="360"/>
      <c r="LWH46" s="360"/>
      <c r="LWI46" s="360"/>
      <c r="LWJ46" s="360"/>
      <c r="LWK46" s="360"/>
      <c r="LWL46" s="360"/>
      <c r="LWM46" s="360"/>
      <c r="LWN46" s="360"/>
      <c r="LWO46" s="360"/>
      <c r="LWP46" s="360"/>
      <c r="LWQ46" s="360"/>
      <c r="LWR46" s="360"/>
      <c r="LWS46" s="360"/>
      <c r="LWT46" s="360"/>
      <c r="LWU46" s="360"/>
      <c r="LWV46" s="360"/>
      <c r="LWW46" s="360"/>
      <c r="LWX46" s="360"/>
      <c r="LWY46" s="360"/>
      <c r="LWZ46" s="360"/>
      <c r="LXA46" s="360"/>
      <c r="LXB46" s="360"/>
      <c r="LXC46" s="360"/>
      <c r="LXD46" s="360"/>
      <c r="LXE46" s="360"/>
      <c r="LXF46" s="360"/>
      <c r="LXG46" s="360"/>
      <c r="LXH46" s="360"/>
      <c r="LXI46" s="360"/>
      <c r="LXJ46" s="360"/>
      <c r="LXK46" s="360"/>
      <c r="LXL46" s="360"/>
      <c r="LXM46" s="360"/>
      <c r="LXN46" s="360"/>
      <c r="LXO46" s="360"/>
      <c r="LXP46" s="360"/>
      <c r="LXQ46" s="360"/>
      <c r="LXR46" s="360"/>
      <c r="LXS46" s="360"/>
      <c r="LXT46" s="360"/>
      <c r="LXU46" s="360"/>
      <c r="LXV46" s="360"/>
      <c r="LXW46" s="360"/>
      <c r="LXX46" s="360"/>
      <c r="LXY46" s="360"/>
      <c r="LXZ46" s="360"/>
      <c r="LYA46" s="360"/>
      <c r="LYB46" s="360"/>
      <c r="LYC46" s="360"/>
      <c r="LYD46" s="360"/>
      <c r="LYE46" s="360"/>
      <c r="LYF46" s="360"/>
      <c r="LYG46" s="360"/>
      <c r="LYH46" s="360"/>
      <c r="LYI46" s="360"/>
      <c r="LYJ46" s="360"/>
      <c r="LYK46" s="360"/>
      <c r="LYL46" s="360"/>
      <c r="LYM46" s="360"/>
      <c r="LYN46" s="360"/>
      <c r="LYO46" s="360"/>
      <c r="LYP46" s="360"/>
      <c r="LYQ46" s="360"/>
      <c r="LYR46" s="360"/>
      <c r="LYS46" s="360"/>
      <c r="LYT46" s="360"/>
      <c r="LYU46" s="360"/>
      <c r="LYV46" s="360"/>
      <c r="LYW46" s="360"/>
      <c r="LYX46" s="360"/>
      <c r="LYY46" s="360"/>
      <c r="LYZ46" s="360"/>
      <c r="LZA46" s="360"/>
      <c r="LZB46" s="360"/>
      <c r="LZC46" s="360"/>
      <c r="LZD46" s="360"/>
      <c r="LZE46" s="360"/>
      <c r="LZF46" s="360"/>
      <c r="LZG46" s="360"/>
      <c r="LZH46" s="360"/>
      <c r="LZI46" s="360"/>
      <c r="LZJ46" s="360"/>
      <c r="LZK46" s="360"/>
      <c r="LZL46" s="360"/>
      <c r="LZM46" s="360"/>
      <c r="LZN46" s="360"/>
      <c r="LZO46" s="360"/>
      <c r="LZP46" s="360"/>
      <c r="LZQ46" s="360"/>
      <c r="LZR46" s="360"/>
      <c r="LZS46" s="360"/>
      <c r="LZT46" s="360"/>
      <c r="LZU46" s="360"/>
      <c r="LZV46" s="360"/>
      <c r="LZW46" s="360"/>
      <c r="LZX46" s="360"/>
      <c r="LZY46" s="360"/>
      <c r="LZZ46" s="360"/>
      <c r="MAA46" s="360"/>
      <c r="MAB46" s="360"/>
      <c r="MAC46" s="360"/>
      <c r="MAD46" s="360"/>
      <c r="MAE46" s="360"/>
      <c r="MAF46" s="360"/>
      <c r="MAG46" s="360"/>
      <c r="MAH46" s="360"/>
      <c r="MAI46" s="360"/>
      <c r="MAJ46" s="360"/>
      <c r="MAK46" s="360"/>
      <c r="MAL46" s="360"/>
      <c r="MAM46" s="360"/>
      <c r="MAN46" s="360"/>
      <c r="MAO46" s="360"/>
      <c r="MAP46" s="360"/>
      <c r="MAQ46" s="360"/>
      <c r="MAR46" s="360"/>
      <c r="MAS46" s="360"/>
      <c r="MAT46" s="360"/>
      <c r="MAU46" s="360"/>
      <c r="MAV46" s="360"/>
      <c r="MAW46" s="360"/>
      <c r="MAX46" s="360"/>
      <c r="MAY46" s="360"/>
      <c r="MAZ46" s="360"/>
      <c r="MBA46" s="360"/>
      <c r="MBB46" s="360"/>
      <c r="MBC46" s="360"/>
      <c r="MBD46" s="360"/>
      <c r="MBE46" s="360"/>
      <c r="MBF46" s="360"/>
      <c r="MBG46" s="360"/>
      <c r="MBH46" s="360"/>
      <c r="MBI46" s="360"/>
      <c r="MBJ46" s="360"/>
      <c r="MBK46" s="360"/>
      <c r="MBL46" s="360"/>
      <c r="MBM46" s="360"/>
      <c r="MBN46" s="360"/>
      <c r="MBO46" s="360"/>
      <c r="MBP46" s="360"/>
      <c r="MBQ46" s="360"/>
      <c r="MBR46" s="360"/>
      <c r="MBS46" s="360"/>
      <c r="MBT46" s="360"/>
      <c r="MBU46" s="360"/>
      <c r="MBV46" s="360"/>
      <c r="MBW46" s="360"/>
      <c r="MBX46" s="360"/>
      <c r="MBY46" s="360"/>
      <c r="MBZ46" s="360"/>
      <c r="MCA46" s="360"/>
      <c r="MCB46" s="360"/>
      <c r="MCC46" s="360"/>
      <c r="MCD46" s="360"/>
      <c r="MCE46" s="360"/>
      <c r="MCF46" s="360"/>
      <c r="MCG46" s="360"/>
      <c r="MCH46" s="360"/>
      <c r="MCI46" s="360"/>
      <c r="MCJ46" s="360"/>
      <c r="MCK46" s="360"/>
      <c r="MCL46" s="360"/>
      <c r="MCM46" s="360"/>
      <c r="MCN46" s="360"/>
      <c r="MCO46" s="360"/>
      <c r="MCP46" s="360"/>
      <c r="MCQ46" s="360"/>
      <c r="MCR46" s="360"/>
      <c r="MCS46" s="360"/>
      <c r="MCT46" s="360"/>
      <c r="MCU46" s="360"/>
      <c r="MCV46" s="360"/>
      <c r="MCW46" s="360"/>
      <c r="MCX46" s="360"/>
      <c r="MCY46" s="360"/>
      <c r="MCZ46" s="360"/>
      <c r="MDA46" s="360"/>
      <c r="MDB46" s="360"/>
      <c r="MDC46" s="360"/>
      <c r="MDD46" s="360"/>
      <c r="MDE46" s="360"/>
      <c r="MDF46" s="360"/>
      <c r="MDG46" s="360"/>
      <c r="MDH46" s="360"/>
      <c r="MDI46" s="360"/>
      <c r="MDJ46" s="360"/>
      <c r="MDK46" s="360"/>
      <c r="MDL46" s="360"/>
      <c r="MDM46" s="360"/>
      <c r="MDN46" s="360"/>
      <c r="MDO46" s="360"/>
      <c r="MDP46" s="360"/>
      <c r="MDQ46" s="360"/>
      <c r="MDR46" s="360"/>
      <c r="MDS46" s="360"/>
      <c r="MDT46" s="360"/>
      <c r="MDU46" s="360"/>
      <c r="MDV46" s="360"/>
      <c r="MDW46" s="360"/>
      <c r="MDX46" s="360"/>
      <c r="MDY46" s="360"/>
      <c r="MDZ46" s="360"/>
      <c r="MEA46" s="360"/>
      <c r="MEB46" s="360"/>
      <c r="MEC46" s="360"/>
      <c r="MED46" s="360"/>
      <c r="MEE46" s="360"/>
      <c r="MEF46" s="360"/>
      <c r="MEG46" s="360"/>
      <c r="MEH46" s="360"/>
      <c r="MEI46" s="360"/>
      <c r="MEJ46" s="360"/>
      <c r="MEK46" s="360"/>
      <c r="MEL46" s="360"/>
      <c r="MEM46" s="360"/>
      <c r="MEN46" s="360"/>
      <c r="MEO46" s="360"/>
      <c r="MEP46" s="360"/>
      <c r="MEQ46" s="360"/>
      <c r="MER46" s="360"/>
      <c r="MES46" s="360"/>
      <c r="MET46" s="360"/>
      <c r="MEU46" s="360"/>
      <c r="MEV46" s="360"/>
      <c r="MEW46" s="360"/>
      <c r="MEX46" s="360"/>
      <c r="MEY46" s="360"/>
      <c r="MEZ46" s="360"/>
      <c r="MFA46" s="360"/>
      <c r="MFB46" s="360"/>
      <c r="MFC46" s="360"/>
      <c r="MFD46" s="360"/>
      <c r="MFE46" s="360"/>
      <c r="MFF46" s="360"/>
      <c r="MFG46" s="360"/>
      <c r="MFH46" s="360"/>
      <c r="MFI46" s="360"/>
      <c r="MFJ46" s="360"/>
      <c r="MFK46" s="360"/>
      <c r="MFL46" s="360"/>
      <c r="MFM46" s="360"/>
      <c r="MFN46" s="360"/>
      <c r="MFO46" s="360"/>
      <c r="MFP46" s="360"/>
      <c r="MFQ46" s="360"/>
      <c r="MFR46" s="360"/>
      <c r="MFS46" s="360"/>
      <c r="MFT46" s="360"/>
      <c r="MFU46" s="360"/>
      <c r="MFV46" s="360"/>
      <c r="MFW46" s="360"/>
      <c r="MFX46" s="360"/>
      <c r="MFY46" s="360"/>
      <c r="MFZ46" s="360"/>
      <c r="MGA46" s="360"/>
      <c r="MGB46" s="360"/>
      <c r="MGC46" s="360"/>
      <c r="MGD46" s="360"/>
      <c r="MGE46" s="360"/>
      <c r="MGF46" s="360"/>
      <c r="MGG46" s="360"/>
      <c r="MGH46" s="360"/>
      <c r="MGI46" s="360"/>
      <c r="MGJ46" s="360"/>
      <c r="MGK46" s="360"/>
      <c r="MGL46" s="360"/>
      <c r="MGM46" s="360"/>
      <c r="MGN46" s="360"/>
      <c r="MGO46" s="360"/>
      <c r="MGP46" s="360"/>
      <c r="MGQ46" s="360"/>
      <c r="MGR46" s="360"/>
      <c r="MGS46" s="360"/>
      <c r="MGT46" s="360"/>
      <c r="MGU46" s="360"/>
      <c r="MGV46" s="360"/>
      <c r="MGW46" s="360"/>
      <c r="MGX46" s="360"/>
      <c r="MGY46" s="360"/>
      <c r="MGZ46" s="360"/>
      <c r="MHA46" s="360"/>
      <c r="MHB46" s="360"/>
      <c r="MHC46" s="360"/>
      <c r="MHD46" s="360"/>
      <c r="MHE46" s="360"/>
      <c r="MHF46" s="360"/>
      <c r="MHG46" s="360"/>
      <c r="MHH46" s="360"/>
      <c r="MHI46" s="360"/>
      <c r="MHJ46" s="360"/>
      <c r="MHK46" s="360"/>
      <c r="MHL46" s="360"/>
      <c r="MHM46" s="360"/>
      <c r="MHN46" s="360"/>
      <c r="MHO46" s="360"/>
      <c r="MHP46" s="360"/>
      <c r="MHQ46" s="360"/>
      <c r="MHR46" s="360"/>
      <c r="MHS46" s="360"/>
      <c r="MHT46" s="360"/>
      <c r="MHU46" s="360"/>
      <c r="MHV46" s="360"/>
      <c r="MHW46" s="360"/>
      <c r="MHX46" s="360"/>
      <c r="MHY46" s="360"/>
      <c r="MHZ46" s="360"/>
      <c r="MIA46" s="360"/>
      <c r="MIB46" s="360"/>
      <c r="MIC46" s="360"/>
      <c r="MID46" s="360"/>
      <c r="MIE46" s="360"/>
      <c r="MIF46" s="360"/>
      <c r="MIG46" s="360"/>
      <c r="MIH46" s="360"/>
      <c r="MII46" s="360"/>
      <c r="MIJ46" s="360"/>
      <c r="MIK46" s="360"/>
      <c r="MIL46" s="360"/>
      <c r="MIM46" s="360"/>
      <c r="MIN46" s="360"/>
      <c r="MIO46" s="360"/>
      <c r="MIP46" s="360"/>
      <c r="MIQ46" s="360"/>
      <c r="MIR46" s="360"/>
      <c r="MIS46" s="360"/>
      <c r="MIT46" s="360"/>
      <c r="MIU46" s="360"/>
      <c r="MIV46" s="360"/>
      <c r="MIW46" s="360"/>
      <c r="MIX46" s="360"/>
      <c r="MIY46" s="360"/>
      <c r="MIZ46" s="360"/>
      <c r="MJA46" s="360"/>
      <c r="MJB46" s="360"/>
      <c r="MJC46" s="360"/>
      <c r="MJD46" s="360"/>
      <c r="MJE46" s="360"/>
      <c r="MJF46" s="360"/>
      <c r="MJG46" s="360"/>
      <c r="MJH46" s="360"/>
      <c r="MJI46" s="360"/>
      <c r="MJJ46" s="360"/>
      <c r="MJK46" s="360"/>
      <c r="MJL46" s="360"/>
      <c r="MJM46" s="360"/>
      <c r="MJN46" s="360"/>
      <c r="MJO46" s="360"/>
      <c r="MJP46" s="360"/>
      <c r="MJQ46" s="360"/>
      <c r="MJR46" s="360"/>
      <c r="MJS46" s="360"/>
      <c r="MJT46" s="360"/>
      <c r="MJU46" s="360"/>
      <c r="MJV46" s="360"/>
      <c r="MJW46" s="360"/>
      <c r="MJX46" s="360"/>
      <c r="MJY46" s="360"/>
      <c r="MJZ46" s="360"/>
      <c r="MKA46" s="360"/>
      <c r="MKB46" s="360"/>
      <c r="MKC46" s="360"/>
      <c r="MKD46" s="360"/>
      <c r="MKE46" s="360"/>
      <c r="MKF46" s="360"/>
      <c r="MKG46" s="360"/>
      <c r="MKH46" s="360"/>
      <c r="MKI46" s="360"/>
      <c r="MKJ46" s="360"/>
      <c r="MKK46" s="360"/>
      <c r="MKL46" s="360"/>
      <c r="MKM46" s="360"/>
      <c r="MKN46" s="360"/>
      <c r="MKO46" s="360"/>
      <c r="MKP46" s="360"/>
      <c r="MKQ46" s="360"/>
      <c r="MKR46" s="360"/>
      <c r="MKS46" s="360"/>
      <c r="MKT46" s="360"/>
      <c r="MKU46" s="360"/>
      <c r="MKV46" s="360"/>
      <c r="MKW46" s="360"/>
      <c r="MKX46" s="360"/>
      <c r="MKY46" s="360"/>
      <c r="MKZ46" s="360"/>
      <c r="MLA46" s="360"/>
      <c r="MLB46" s="360"/>
      <c r="MLC46" s="360"/>
      <c r="MLD46" s="360"/>
      <c r="MLE46" s="360"/>
      <c r="MLF46" s="360"/>
      <c r="MLG46" s="360"/>
      <c r="MLH46" s="360"/>
      <c r="MLI46" s="360"/>
      <c r="MLJ46" s="360"/>
      <c r="MLK46" s="360"/>
      <c r="MLL46" s="360"/>
      <c r="MLM46" s="360"/>
      <c r="MLN46" s="360"/>
      <c r="MLO46" s="360"/>
      <c r="MLP46" s="360"/>
      <c r="MLQ46" s="360"/>
      <c r="MLR46" s="360"/>
      <c r="MLS46" s="360"/>
      <c r="MLT46" s="360"/>
      <c r="MLU46" s="360"/>
      <c r="MLV46" s="360"/>
      <c r="MLW46" s="360"/>
      <c r="MLX46" s="360"/>
      <c r="MLY46" s="360"/>
      <c r="MLZ46" s="360"/>
      <c r="MMA46" s="360"/>
      <c r="MMB46" s="360"/>
      <c r="MMC46" s="360"/>
      <c r="MMD46" s="360"/>
      <c r="MME46" s="360"/>
      <c r="MMF46" s="360"/>
      <c r="MMG46" s="360"/>
      <c r="MMH46" s="360"/>
      <c r="MMI46" s="360"/>
      <c r="MMJ46" s="360"/>
      <c r="MMK46" s="360"/>
      <c r="MML46" s="360"/>
      <c r="MMM46" s="360"/>
      <c r="MMN46" s="360"/>
      <c r="MMO46" s="360"/>
      <c r="MMP46" s="360"/>
      <c r="MMQ46" s="360"/>
      <c r="MMR46" s="360"/>
      <c r="MMS46" s="360"/>
      <c r="MMT46" s="360"/>
      <c r="MMU46" s="360"/>
      <c r="MMV46" s="360"/>
      <c r="MMW46" s="360"/>
      <c r="MMX46" s="360"/>
      <c r="MMY46" s="360"/>
      <c r="MMZ46" s="360"/>
      <c r="MNA46" s="360"/>
      <c r="MNB46" s="360"/>
      <c r="MNC46" s="360"/>
      <c r="MND46" s="360"/>
      <c r="MNE46" s="360"/>
      <c r="MNF46" s="360"/>
      <c r="MNG46" s="360"/>
      <c r="MNH46" s="360"/>
      <c r="MNI46" s="360"/>
      <c r="MNJ46" s="360"/>
      <c r="MNK46" s="360"/>
      <c r="MNL46" s="360"/>
      <c r="MNM46" s="360"/>
      <c r="MNN46" s="360"/>
      <c r="MNO46" s="360"/>
      <c r="MNP46" s="360"/>
      <c r="MNQ46" s="360"/>
      <c r="MNR46" s="360"/>
      <c r="MNS46" s="360"/>
      <c r="MNT46" s="360"/>
      <c r="MNU46" s="360"/>
      <c r="MNV46" s="360"/>
      <c r="MNW46" s="360"/>
      <c r="MNX46" s="360"/>
      <c r="MNY46" s="360"/>
      <c r="MNZ46" s="360"/>
      <c r="MOA46" s="360"/>
      <c r="MOB46" s="360"/>
      <c r="MOC46" s="360"/>
      <c r="MOD46" s="360"/>
      <c r="MOE46" s="360"/>
      <c r="MOF46" s="360"/>
      <c r="MOG46" s="360"/>
      <c r="MOH46" s="360"/>
      <c r="MOI46" s="360"/>
      <c r="MOJ46" s="360"/>
      <c r="MOK46" s="360"/>
      <c r="MOL46" s="360"/>
      <c r="MOM46" s="360"/>
      <c r="MON46" s="360"/>
      <c r="MOO46" s="360"/>
      <c r="MOP46" s="360"/>
      <c r="MOQ46" s="360"/>
      <c r="MOR46" s="360"/>
      <c r="MOS46" s="360"/>
      <c r="MOT46" s="360"/>
      <c r="MOU46" s="360"/>
      <c r="MOV46" s="360"/>
      <c r="MOW46" s="360"/>
      <c r="MOX46" s="360"/>
      <c r="MOY46" s="360"/>
      <c r="MOZ46" s="360"/>
      <c r="MPA46" s="360"/>
      <c r="MPB46" s="360"/>
      <c r="MPC46" s="360"/>
      <c r="MPD46" s="360"/>
      <c r="MPE46" s="360"/>
      <c r="MPF46" s="360"/>
      <c r="MPG46" s="360"/>
      <c r="MPH46" s="360"/>
      <c r="MPI46" s="360"/>
      <c r="MPJ46" s="360"/>
      <c r="MPK46" s="360"/>
      <c r="MPL46" s="360"/>
      <c r="MPM46" s="360"/>
      <c r="MPN46" s="360"/>
      <c r="MPO46" s="360"/>
      <c r="MPP46" s="360"/>
      <c r="MPQ46" s="360"/>
      <c r="MPR46" s="360"/>
      <c r="MPS46" s="360"/>
      <c r="MPT46" s="360"/>
      <c r="MPU46" s="360"/>
      <c r="MPV46" s="360"/>
      <c r="MPW46" s="360"/>
      <c r="MPX46" s="360"/>
      <c r="MPY46" s="360"/>
      <c r="MPZ46" s="360"/>
      <c r="MQA46" s="360"/>
      <c r="MQB46" s="360"/>
      <c r="MQC46" s="360"/>
      <c r="MQD46" s="360"/>
      <c r="MQE46" s="360"/>
      <c r="MQF46" s="360"/>
      <c r="MQG46" s="360"/>
      <c r="MQH46" s="360"/>
      <c r="MQI46" s="360"/>
      <c r="MQJ46" s="360"/>
      <c r="MQK46" s="360"/>
      <c r="MQL46" s="360"/>
      <c r="MQM46" s="360"/>
      <c r="MQN46" s="360"/>
      <c r="MQO46" s="360"/>
      <c r="MQP46" s="360"/>
      <c r="MQQ46" s="360"/>
      <c r="MQR46" s="360"/>
      <c r="MQS46" s="360"/>
      <c r="MQT46" s="360"/>
      <c r="MQU46" s="360"/>
      <c r="MQV46" s="360"/>
      <c r="MQW46" s="360"/>
      <c r="MQX46" s="360"/>
      <c r="MQY46" s="360"/>
      <c r="MQZ46" s="360"/>
      <c r="MRA46" s="360"/>
      <c r="MRB46" s="360"/>
      <c r="MRC46" s="360"/>
      <c r="MRD46" s="360"/>
      <c r="MRE46" s="360"/>
      <c r="MRF46" s="360"/>
      <c r="MRG46" s="360"/>
      <c r="MRH46" s="360"/>
      <c r="MRI46" s="360"/>
      <c r="MRJ46" s="360"/>
      <c r="MRK46" s="360"/>
      <c r="MRL46" s="360"/>
      <c r="MRM46" s="360"/>
      <c r="MRN46" s="360"/>
      <c r="MRO46" s="360"/>
      <c r="MRP46" s="360"/>
      <c r="MRQ46" s="360"/>
      <c r="MRR46" s="360"/>
      <c r="MRS46" s="360"/>
      <c r="MRT46" s="360"/>
      <c r="MRU46" s="360"/>
      <c r="MRV46" s="360"/>
      <c r="MRW46" s="360"/>
      <c r="MRX46" s="360"/>
      <c r="MRY46" s="360"/>
      <c r="MRZ46" s="360"/>
      <c r="MSA46" s="360"/>
      <c r="MSB46" s="360"/>
      <c r="MSC46" s="360"/>
      <c r="MSD46" s="360"/>
      <c r="MSE46" s="360"/>
      <c r="MSF46" s="360"/>
      <c r="MSG46" s="360"/>
      <c r="MSH46" s="360"/>
      <c r="MSI46" s="360"/>
      <c r="MSJ46" s="360"/>
      <c r="MSK46" s="360"/>
      <c r="MSL46" s="360"/>
      <c r="MSM46" s="360"/>
      <c r="MSN46" s="360"/>
      <c r="MSO46" s="360"/>
      <c r="MSP46" s="360"/>
      <c r="MSQ46" s="360"/>
      <c r="MSR46" s="360"/>
      <c r="MSS46" s="360"/>
      <c r="MST46" s="360"/>
      <c r="MSU46" s="360"/>
      <c r="MSV46" s="360"/>
      <c r="MSW46" s="360"/>
      <c r="MSX46" s="360"/>
      <c r="MSY46" s="360"/>
      <c r="MSZ46" s="360"/>
      <c r="MTA46" s="360"/>
      <c r="MTB46" s="360"/>
      <c r="MTC46" s="360"/>
      <c r="MTD46" s="360"/>
      <c r="MTE46" s="360"/>
      <c r="MTF46" s="360"/>
      <c r="MTG46" s="360"/>
      <c r="MTH46" s="360"/>
      <c r="MTI46" s="360"/>
      <c r="MTJ46" s="360"/>
      <c r="MTK46" s="360"/>
      <c r="MTL46" s="360"/>
      <c r="MTM46" s="360"/>
      <c r="MTN46" s="360"/>
      <c r="MTO46" s="360"/>
      <c r="MTP46" s="360"/>
      <c r="MTQ46" s="360"/>
      <c r="MTR46" s="360"/>
      <c r="MTS46" s="360"/>
      <c r="MTT46" s="360"/>
      <c r="MTU46" s="360"/>
      <c r="MTV46" s="360"/>
      <c r="MTW46" s="360"/>
      <c r="MTX46" s="360"/>
      <c r="MTY46" s="360"/>
      <c r="MTZ46" s="360"/>
      <c r="MUA46" s="360"/>
      <c r="MUB46" s="360"/>
      <c r="MUC46" s="360"/>
      <c r="MUD46" s="360"/>
      <c r="MUE46" s="360"/>
      <c r="MUF46" s="360"/>
      <c r="MUG46" s="360"/>
      <c r="MUH46" s="360"/>
      <c r="MUI46" s="360"/>
      <c r="MUJ46" s="360"/>
      <c r="MUK46" s="360"/>
      <c r="MUL46" s="360"/>
      <c r="MUM46" s="360"/>
      <c r="MUN46" s="360"/>
      <c r="MUO46" s="360"/>
      <c r="MUP46" s="360"/>
      <c r="MUQ46" s="360"/>
      <c r="MUR46" s="360"/>
      <c r="MUS46" s="360"/>
      <c r="MUT46" s="360"/>
      <c r="MUU46" s="360"/>
      <c r="MUV46" s="360"/>
      <c r="MUW46" s="360"/>
      <c r="MUX46" s="360"/>
      <c r="MUY46" s="360"/>
      <c r="MUZ46" s="360"/>
      <c r="MVA46" s="360"/>
      <c r="MVB46" s="360"/>
      <c r="MVC46" s="360"/>
      <c r="MVD46" s="360"/>
      <c r="MVE46" s="360"/>
      <c r="MVF46" s="360"/>
      <c r="MVG46" s="360"/>
      <c r="MVH46" s="360"/>
      <c r="MVI46" s="360"/>
      <c r="MVJ46" s="360"/>
      <c r="MVK46" s="360"/>
      <c r="MVL46" s="360"/>
      <c r="MVM46" s="360"/>
      <c r="MVN46" s="360"/>
      <c r="MVO46" s="360"/>
      <c r="MVP46" s="360"/>
      <c r="MVQ46" s="360"/>
      <c r="MVR46" s="360"/>
      <c r="MVS46" s="360"/>
      <c r="MVT46" s="360"/>
      <c r="MVU46" s="360"/>
      <c r="MVV46" s="360"/>
      <c r="MVW46" s="360"/>
      <c r="MVX46" s="360"/>
      <c r="MVY46" s="360"/>
      <c r="MVZ46" s="360"/>
      <c r="MWA46" s="360"/>
      <c r="MWB46" s="360"/>
      <c r="MWC46" s="360"/>
      <c r="MWD46" s="360"/>
      <c r="MWE46" s="360"/>
      <c r="MWF46" s="360"/>
      <c r="MWG46" s="360"/>
      <c r="MWH46" s="360"/>
      <c r="MWI46" s="360"/>
      <c r="MWJ46" s="360"/>
      <c r="MWK46" s="360"/>
      <c r="MWL46" s="360"/>
      <c r="MWM46" s="360"/>
      <c r="MWN46" s="360"/>
      <c r="MWO46" s="360"/>
      <c r="MWP46" s="360"/>
      <c r="MWQ46" s="360"/>
      <c r="MWR46" s="360"/>
      <c r="MWS46" s="360"/>
      <c r="MWT46" s="360"/>
      <c r="MWU46" s="360"/>
      <c r="MWV46" s="360"/>
      <c r="MWW46" s="360"/>
      <c r="MWX46" s="360"/>
      <c r="MWY46" s="360"/>
      <c r="MWZ46" s="360"/>
      <c r="MXA46" s="360"/>
      <c r="MXB46" s="360"/>
      <c r="MXC46" s="360"/>
      <c r="MXD46" s="360"/>
      <c r="MXE46" s="360"/>
      <c r="MXF46" s="360"/>
      <c r="MXG46" s="360"/>
      <c r="MXH46" s="360"/>
      <c r="MXI46" s="360"/>
      <c r="MXJ46" s="360"/>
      <c r="MXK46" s="360"/>
      <c r="MXL46" s="360"/>
      <c r="MXM46" s="360"/>
      <c r="MXN46" s="360"/>
      <c r="MXO46" s="360"/>
      <c r="MXP46" s="360"/>
      <c r="MXQ46" s="360"/>
      <c r="MXR46" s="360"/>
      <c r="MXS46" s="360"/>
      <c r="MXT46" s="360"/>
      <c r="MXU46" s="360"/>
      <c r="MXV46" s="360"/>
      <c r="MXW46" s="360"/>
      <c r="MXX46" s="360"/>
      <c r="MXY46" s="360"/>
      <c r="MXZ46" s="360"/>
      <c r="MYA46" s="360"/>
      <c r="MYB46" s="360"/>
      <c r="MYC46" s="360"/>
      <c r="MYD46" s="360"/>
      <c r="MYE46" s="360"/>
      <c r="MYF46" s="360"/>
      <c r="MYG46" s="360"/>
      <c r="MYH46" s="360"/>
      <c r="MYI46" s="360"/>
      <c r="MYJ46" s="360"/>
      <c r="MYK46" s="360"/>
      <c r="MYL46" s="360"/>
      <c r="MYM46" s="360"/>
      <c r="MYN46" s="360"/>
      <c r="MYO46" s="360"/>
      <c r="MYP46" s="360"/>
      <c r="MYQ46" s="360"/>
      <c r="MYR46" s="360"/>
      <c r="MYS46" s="360"/>
      <c r="MYT46" s="360"/>
      <c r="MYU46" s="360"/>
      <c r="MYV46" s="360"/>
      <c r="MYW46" s="360"/>
      <c r="MYX46" s="360"/>
      <c r="MYY46" s="360"/>
      <c r="MYZ46" s="360"/>
      <c r="MZA46" s="360"/>
      <c r="MZB46" s="360"/>
      <c r="MZC46" s="360"/>
      <c r="MZD46" s="360"/>
      <c r="MZE46" s="360"/>
      <c r="MZF46" s="360"/>
      <c r="MZG46" s="360"/>
      <c r="MZH46" s="360"/>
      <c r="MZI46" s="360"/>
      <c r="MZJ46" s="360"/>
      <c r="MZK46" s="360"/>
      <c r="MZL46" s="360"/>
      <c r="MZM46" s="360"/>
      <c r="MZN46" s="360"/>
      <c r="MZO46" s="360"/>
      <c r="MZP46" s="360"/>
      <c r="MZQ46" s="360"/>
      <c r="MZR46" s="360"/>
      <c r="MZS46" s="360"/>
      <c r="MZT46" s="360"/>
      <c r="MZU46" s="360"/>
      <c r="MZV46" s="360"/>
      <c r="MZW46" s="360"/>
      <c r="MZX46" s="360"/>
      <c r="MZY46" s="360"/>
      <c r="MZZ46" s="360"/>
      <c r="NAA46" s="360"/>
      <c r="NAB46" s="360"/>
      <c r="NAC46" s="360"/>
      <c r="NAD46" s="360"/>
      <c r="NAE46" s="360"/>
      <c r="NAF46" s="360"/>
      <c r="NAG46" s="360"/>
      <c r="NAH46" s="360"/>
      <c r="NAI46" s="360"/>
      <c r="NAJ46" s="360"/>
      <c r="NAK46" s="360"/>
      <c r="NAL46" s="360"/>
      <c r="NAM46" s="360"/>
      <c r="NAN46" s="360"/>
      <c r="NAO46" s="360"/>
      <c r="NAP46" s="360"/>
      <c r="NAQ46" s="360"/>
      <c r="NAR46" s="360"/>
      <c r="NAS46" s="360"/>
      <c r="NAT46" s="360"/>
      <c r="NAU46" s="360"/>
      <c r="NAV46" s="360"/>
      <c r="NAW46" s="360"/>
      <c r="NAX46" s="360"/>
      <c r="NAY46" s="360"/>
      <c r="NAZ46" s="360"/>
      <c r="NBA46" s="360"/>
      <c r="NBB46" s="360"/>
      <c r="NBC46" s="360"/>
      <c r="NBD46" s="360"/>
      <c r="NBE46" s="360"/>
      <c r="NBF46" s="360"/>
      <c r="NBG46" s="360"/>
      <c r="NBH46" s="360"/>
      <c r="NBI46" s="360"/>
      <c r="NBJ46" s="360"/>
      <c r="NBK46" s="360"/>
      <c r="NBL46" s="360"/>
      <c r="NBM46" s="360"/>
      <c r="NBN46" s="360"/>
      <c r="NBO46" s="360"/>
      <c r="NBP46" s="360"/>
      <c r="NBQ46" s="360"/>
      <c r="NBR46" s="360"/>
      <c r="NBS46" s="360"/>
      <c r="NBT46" s="360"/>
      <c r="NBU46" s="360"/>
      <c r="NBV46" s="360"/>
      <c r="NBW46" s="360"/>
      <c r="NBX46" s="360"/>
      <c r="NBY46" s="360"/>
      <c r="NBZ46" s="360"/>
      <c r="NCA46" s="360"/>
      <c r="NCB46" s="360"/>
      <c r="NCC46" s="360"/>
      <c r="NCD46" s="360"/>
      <c r="NCE46" s="360"/>
      <c r="NCF46" s="360"/>
      <c r="NCG46" s="360"/>
      <c r="NCH46" s="360"/>
      <c r="NCI46" s="360"/>
      <c r="NCJ46" s="360"/>
      <c r="NCK46" s="360"/>
      <c r="NCL46" s="360"/>
      <c r="NCM46" s="360"/>
      <c r="NCN46" s="360"/>
      <c r="NCO46" s="360"/>
      <c r="NCP46" s="360"/>
      <c r="NCQ46" s="360"/>
      <c r="NCR46" s="360"/>
      <c r="NCS46" s="360"/>
      <c r="NCT46" s="360"/>
      <c r="NCU46" s="360"/>
      <c r="NCV46" s="360"/>
      <c r="NCW46" s="360"/>
      <c r="NCX46" s="360"/>
      <c r="NCY46" s="360"/>
      <c r="NCZ46" s="360"/>
      <c r="NDA46" s="360"/>
      <c r="NDB46" s="360"/>
      <c r="NDC46" s="360"/>
      <c r="NDD46" s="360"/>
      <c r="NDE46" s="360"/>
      <c r="NDF46" s="360"/>
      <c r="NDG46" s="360"/>
      <c r="NDH46" s="360"/>
      <c r="NDI46" s="360"/>
      <c r="NDJ46" s="360"/>
      <c r="NDK46" s="360"/>
      <c r="NDL46" s="360"/>
      <c r="NDM46" s="360"/>
      <c r="NDN46" s="360"/>
      <c r="NDO46" s="360"/>
      <c r="NDP46" s="360"/>
      <c r="NDQ46" s="360"/>
      <c r="NDR46" s="360"/>
      <c r="NDS46" s="360"/>
      <c r="NDT46" s="360"/>
      <c r="NDU46" s="360"/>
      <c r="NDV46" s="360"/>
      <c r="NDW46" s="360"/>
      <c r="NDX46" s="360"/>
      <c r="NDY46" s="360"/>
      <c r="NDZ46" s="360"/>
      <c r="NEA46" s="360"/>
      <c r="NEB46" s="360"/>
      <c r="NEC46" s="360"/>
      <c r="NED46" s="360"/>
      <c r="NEE46" s="360"/>
      <c r="NEF46" s="360"/>
      <c r="NEG46" s="360"/>
      <c r="NEH46" s="360"/>
      <c r="NEI46" s="360"/>
      <c r="NEJ46" s="360"/>
      <c r="NEK46" s="360"/>
      <c r="NEL46" s="360"/>
      <c r="NEM46" s="360"/>
      <c r="NEN46" s="360"/>
      <c r="NEO46" s="360"/>
      <c r="NEP46" s="360"/>
      <c r="NEQ46" s="360"/>
      <c r="NER46" s="360"/>
      <c r="NES46" s="360"/>
      <c r="NET46" s="360"/>
      <c r="NEU46" s="360"/>
      <c r="NEV46" s="360"/>
      <c r="NEW46" s="360"/>
      <c r="NEX46" s="360"/>
      <c r="NEY46" s="360"/>
      <c r="NEZ46" s="360"/>
      <c r="NFA46" s="360"/>
      <c r="NFB46" s="360"/>
      <c r="NFC46" s="360"/>
      <c r="NFD46" s="360"/>
      <c r="NFE46" s="360"/>
      <c r="NFF46" s="360"/>
      <c r="NFG46" s="360"/>
      <c r="NFH46" s="360"/>
      <c r="NFI46" s="360"/>
      <c r="NFJ46" s="360"/>
      <c r="NFK46" s="360"/>
      <c r="NFL46" s="360"/>
      <c r="NFM46" s="360"/>
      <c r="NFN46" s="360"/>
      <c r="NFO46" s="360"/>
      <c r="NFP46" s="360"/>
      <c r="NFQ46" s="360"/>
      <c r="NFR46" s="360"/>
      <c r="NFS46" s="360"/>
      <c r="NFT46" s="360"/>
      <c r="NFU46" s="360"/>
      <c r="NFV46" s="360"/>
      <c r="NFW46" s="360"/>
      <c r="NFX46" s="360"/>
      <c r="NFY46" s="360"/>
      <c r="NFZ46" s="360"/>
      <c r="NGA46" s="360"/>
      <c r="NGB46" s="360"/>
      <c r="NGC46" s="360"/>
      <c r="NGD46" s="360"/>
      <c r="NGE46" s="360"/>
      <c r="NGF46" s="360"/>
      <c r="NGG46" s="360"/>
      <c r="NGH46" s="360"/>
      <c r="NGI46" s="360"/>
      <c r="NGJ46" s="360"/>
      <c r="NGK46" s="360"/>
      <c r="NGL46" s="360"/>
      <c r="NGM46" s="360"/>
      <c r="NGN46" s="360"/>
      <c r="NGO46" s="360"/>
      <c r="NGP46" s="360"/>
      <c r="NGQ46" s="360"/>
      <c r="NGR46" s="360"/>
      <c r="NGS46" s="360"/>
      <c r="NGT46" s="360"/>
      <c r="NGU46" s="360"/>
      <c r="NGV46" s="360"/>
      <c r="NGW46" s="360"/>
      <c r="NGX46" s="360"/>
      <c r="NGY46" s="360"/>
      <c r="NGZ46" s="360"/>
      <c r="NHA46" s="360"/>
      <c r="NHB46" s="360"/>
      <c r="NHC46" s="360"/>
      <c r="NHD46" s="360"/>
      <c r="NHE46" s="360"/>
      <c r="NHF46" s="360"/>
      <c r="NHG46" s="360"/>
      <c r="NHH46" s="360"/>
      <c r="NHI46" s="360"/>
      <c r="NHJ46" s="360"/>
      <c r="NHK46" s="360"/>
      <c r="NHL46" s="360"/>
      <c r="NHM46" s="360"/>
      <c r="NHN46" s="360"/>
      <c r="NHO46" s="360"/>
      <c r="NHP46" s="360"/>
      <c r="NHQ46" s="360"/>
      <c r="NHR46" s="360"/>
      <c r="NHS46" s="360"/>
      <c r="NHT46" s="360"/>
      <c r="NHU46" s="360"/>
      <c r="NHV46" s="360"/>
      <c r="NHW46" s="360"/>
      <c r="NHX46" s="360"/>
      <c r="NHY46" s="360"/>
      <c r="NHZ46" s="360"/>
      <c r="NIA46" s="360"/>
      <c r="NIB46" s="360"/>
      <c r="NIC46" s="360"/>
      <c r="NID46" s="360"/>
      <c r="NIE46" s="360"/>
      <c r="NIF46" s="360"/>
      <c r="NIG46" s="360"/>
      <c r="NIH46" s="360"/>
      <c r="NII46" s="360"/>
      <c r="NIJ46" s="360"/>
      <c r="NIK46" s="360"/>
      <c r="NIL46" s="360"/>
      <c r="NIM46" s="360"/>
      <c r="NIN46" s="360"/>
      <c r="NIO46" s="360"/>
      <c r="NIP46" s="360"/>
      <c r="NIQ46" s="360"/>
      <c r="NIR46" s="360"/>
      <c r="NIS46" s="360"/>
      <c r="NIT46" s="360"/>
      <c r="NIU46" s="360"/>
      <c r="NIV46" s="360"/>
      <c r="NIW46" s="360"/>
      <c r="NIX46" s="360"/>
      <c r="NIY46" s="360"/>
      <c r="NIZ46" s="360"/>
      <c r="NJA46" s="360"/>
      <c r="NJB46" s="360"/>
      <c r="NJC46" s="360"/>
      <c r="NJD46" s="360"/>
      <c r="NJE46" s="360"/>
      <c r="NJF46" s="360"/>
      <c r="NJG46" s="360"/>
      <c r="NJH46" s="360"/>
      <c r="NJI46" s="360"/>
      <c r="NJJ46" s="360"/>
      <c r="NJK46" s="360"/>
      <c r="NJL46" s="360"/>
      <c r="NJM46" s="360"/>
      <c r="NJN46" s="360"/>
      <c r="NJO46" s="360"/>
      <c r="NJP46" s="360"/>
      <c r="NJQ46" s="360"/>
      <c r="NJR46" s="360"/>
      <c r="NJS46" s="360"/>
      <c r="NJT46" s="360"/>
      <c r="NJU46" s="360"/>
      <c r="NJV46" s="360"/>
      <c r="NJW46" s="360"/>
      <c r="NJX46" s="360"/>
      <c r="NJY46" s="360"/>
      <c r="NJZ46" s="360"/>
      <c r="NKA46" s="360"/>
      <c r="NKB46" s="360"/>
      <c r="NKC46" s="360"/>
      <c r="NKD46" s="360"/>
      <c r="NKE46" s="360"/>
      <c r="NKF46" s="360"/>
      <c r="NKG46" s="360"/>
      <c r="NKH46" s="360"/>
      <c r="NKI46" s="360"/>
      <c r="NKJ46" s="360"/>
      <c r="NKK46" s="360"/>
      <c r="NKL46" s="360"/>
      <c r="NKM46" s="360"/>
      <c r="NKN46" s="360"/>
      <c r="NKO46" s="360"/>
      <c r="NKP46" s="360"/>
      <c r="NKQ46" s="360"/>
      <c r="NKR46" s="360"/>
      <c r="NKS46" s="360"/>
      <c r="NKT46" s="360"/>
      <c r="NKU46" s="360"/>
      <c r="NKV46" s="360"/>
      <c r="NKW46" s="360"/>
      <c r="NKX46" s="360"/>
      <c r="NKY46" s="360"/>
      <c r="NKZ46" s="360"/>
      <c r="NLA46" s="360"/>
      <c r="NLB46" s="360"/>
      <c r="NLC46" s="360"/>
      <c r="NLD46" s="360"/>
      <c r="NLE46" s="360"/>
      <c r="NLF46" s="360"/>
      <c r="NLG46" s="360"/>
      <c r="NLH46" s="360"/>
      <c r="NLI46" s="360"/>
      <c r="NLJ46" s="360"/>
      <c r="NLK46" s="360"/>
      <c r="NLL46" s="360"/>
      <c r="NLM46" s="360"/>
      <c r="NLN46" s="360"/>
      <c r="NLO46" s="360"/>
      <c r="NLP46" s="360"/>
      <c r="NLQ46" s="360"/>
      <c r="NLR46" s="360"/>
      <c r="NLS46" s="360"/>
      <c r="NLT46" s="360"/>
      <c r="NLU46" s="360"/>
      <c r="NLV46" s="360"/>
      <c r="NLW46" s="360"/>
      <c r="NLX46" s="360"/>
      <c r="NLY46" s="360"/>
      <c r="NLZ46" s="360"/>
      <c r="NMA46" s="360"/>
      <c r="NMB46" s="360"/>
      <c r="NMC46" s="360"/>
      <c r="NMD46" s="360"/>
      <c r="NME46" s="360"/>
      <c r="NMF46" s="360"/>
      <c r="NMG46" s="360"/>
      <c r="NMH46" s="360"/>
      <c r="NMI46" s="360"/>
      <c r="NMJ46" s="360"/>
      <c r="NMK46" s="360"/>
      <c r="NML46" s="360"/>
      <c r="NMM46" s="360"/>
      <c r="NMN46" s="360"/>
      <c r="NMO46" s="360"/>
      <c r="NMP46" s="360"/>
      <c r="NMQ46" s="360"/>
      <c r="NMR46" s="360"/>
      <c r="NMS46" s="360"/>
      <c r="NMT46" s="360"/>
      <c r="NMU46" s="360"/>
      <c r="NMV46" s="360"/>
      <c r="NMW46" s="360"/>
      <c r="NMX46" s="360"/>
      <c r="NMY46" s="360"/>
      <c r="NMZ46" s="360"/>
      <c r="NNA46" s="360"/>
      <c r="NNB46" s="360"/>
      <c r="NNC46" s="360"/>
      <c r="NND46" s="360"/>
      <c r="NNE46" s="360"/>
      <c r="NNF46" s="360"/>
      <c r="NNG46" s="360"/>
      <c r="NNH46" s="360"/>
      <c r="NNI46" s="360"/>
      <c r="NNJ46" s="360"/>
      <c r="NNK46" s="360"/>
      <c r="NNL46" s="360"/>
      <c r="NNM46" s="360"/>
      <c r="NNN46" s="360"/>
      <c r="NNO46" s="360"/>
      <c r="NNP46" s="360"/>
      <c r="NNQ46" s="360"/>
      <c r="NNR46" s="360"/>
      <c r="NNS46" s="360"/>
      <c r="NNT46" s="360"/>
      <c r="NNU46" s="360"/>
      <c r="NNV46" s="360"/>
      <c r="NNW46" s="360"/>
      <c r="NNX46" s="360"/>
      <c r="NNY46" s="360"/>
      <c r="NNZ46" s="360"/>
      <c r="NOA46" s="360"/>
      <c r="NOB46" s="360"/>
      <c r="NOC46" s="360"/>
      <c r="NOD46" s="360"/>
      <c r="NOE46" s="360"/>
      <c r="NOF46" s="360"/>
      <c r="NOG46" s="360"/>
      <c r="NOH46" s="360"/>
      <c r="NOI46" s="360"/>
      <c r="NOJ46" s="360"/>
      <c r="NOK46" s="360"/>
      <c r="NOL46" s="360"/>
      <c r="NOM46" s="360"/>
      <c r="NON46" s="360"/>
      <c r="NOO46" s="360"/>
      <c r="NOP46" s="360"/>
      <c r="NOQ46" s="360"/>
      <c r="NOR46" s="360"/>
      <c r="NOS46" s="360"/>
      <c r="NOT46" s="360"/>
      <c r="NOU46" s="360"/>
      <c r="NOV46" s="360"/>
      <c r="NOW46" s="360"/>
      <c r="NOX46" s="360"/>
      <c r="NOY46" s="360"/>
      <c r="NOZ46" s="360"/>
      <c r="NPA46" s="360"/>
      <c r="NPB46" s="360"/>
      <c r="NPC46" s="360"/>
      <c r="NPD46" s="360"/>
      <c r="NPE46" s="360"/>
      <c r="NPF46" s="360"/>
      <c r="NPG46" s="360"/>
      <c r="NPH46" s="360"/>
      <c r="NPI46" s="360"/>
      <c r="NPJ46" s="360"/>
      <c r="NPK46" s="360"/>
      <c r="NPL46" s="360"/>
      <c r="NPM46" s="360"/>
      <c r="NPN46" s="360"/>
      <c r="NPO46" s="360"/>
      <c r="NPP46" s="360"/>
      <c r="NPQ46" s="360"/>
      <c r="NPR46" s="360"/>
      <c r="NPS46" s="360"/>
      <c r="NPT46" s="360"/>
      <c r="NPU46" s="360"/>
      <c r="NPV46" s="360"/>
      <c r="NPW46" s="360"/>
      <c r="NPX46" s="360"/>
      <c r="NPY46" s="360"/>
      <c r="NPZ46" s="360"/>
      <c r="NQA46" s="360"/>
      <c r="NQB46" s="360"/>
      <c r="NQC46" s="360"/>
      <c r="NQD46" s="360"/>
      <c r="NQE46" s="360"/>
      <c r="NQF46" s="360"/>
      <c r="NQG46" s="360"/>
      <c r="NQH46" s="360"/>
      <c r="NQI46" s="360"/>
      <c r="NQJ46" s="360"/>
      <c r="NQK46" s="360"/>
      <c r="NQL46" s="360"/>
      <c r="NQM46" s="360"/>
      <c r="NQN46" s="360"/>
      <c r="NQO46" s="360"/>
      <c r="NQP46" s="360"/>
      <c r="NQQ46" s="360"/>
      <c r="NQR46" s="360"/>
      <c r="NQS46" s="360"/>
      <c r="NQT46" s="360"/>
      <c r="NQU46" s="360"/>
      <c r="NQV46" s="360"/>
      <c r="NQW46" s="360"/>
      <c r="NQX46" s="360"/>
      <c r="NQY46" s="360"/>
      <c r="NQZ46" s="360"/>
      <c r="NRA46" s="360"/>
      <c r="NRB46" s="360"/>
      <c r="NRC46" s="360"/>
      <c r="NRD46" s="360"/>
      <c r="NRE46" s="360"/>
      <c r="NRF46" s="360"/>
      <c r="NRG46" s="360"/>
      <c r="NRH46" s="360"/>
      <c r="NRI46" s="360"/>
      <c r="NRJ46" s="360"/>
      <c r="NRK46" s="360"/>
      <c r="NRL46" s="360"/>
      <c r="NRM46" s="360"/>
      <c r="NRN46" s="360"/>
      <c r="NRO46" s="360"/>
      <c r="NRP46" s="360"/>
      <c r="NRQ46" s="360"/>
      <c r="NRR46" s="360"/>
      <c r="NRS46" s="360"/>
      <c r="NRT46" s="360"/>
      <c r="NRU46" s="360"/>
      <c r="NRV46" s="360"/>
      <c r="NRW46" s="360"/>
      <c r="NRX46" s="360"/>
      <c r="NRY46" s="360"/>
      <c r="NRZ46" s="360"/>
      <c r="NSA46" s="360"/>
      <c r="NSB46" s="360"/>
      <c r="NSC46" s="360"/>
      <c r="NSD46" s="360"/>
      <c r="NSE46" s="360"/>
      <c r="NSF46" s="360"/>
      <c r="NSG46" s="360"/>
      <c r="NSH46" s="360"/>
      <c r="NSI46" s="360"/>
      <c r="NSJ46" s="360"/>
      <c r="NSK46" s="360"/>
      <c r="NSL46" s="360"/>
      <c r="NSM46" s="360"/>
      <c r="NSN46" s="360"/>
      <c r="NSO46" s="360"/>
      <c r="NSP46" s="360"/>
      <c r="NSQ46" s="360"/>
      <c r="NSR46" s="360"/>
      <c r="NSS46" s="360"/>
      <c r="NST46" s="360"/>
      <c r="NSU46" s="360"/>
      <c r="NSV46" s="360"/>
      <c r="NSW46" s="360"/>
      <c r="NSX46" s="360"/>
      <c r="NSY46" s="360"/>
      <c r="NSZ46" s="360"/>
      <c r="NTA46" s="360"/>
      <c r="NTB46" s="360"/>
      <c r="NTC46" s="360"/>
      <c r="NTD46" s="360"/>
      <c r="NTE46" s="360"/>
      <c r="NTF46" s="360"/>
      <c r="NTG46" s="360"/>
      <c r="NTH46" s="360"/>
      <c r="NTI46" s="360"/>
      <c r="NTJ46" s="360"/>
      <c r="NTK46" s="360"/>
      <c r="NTL46" s="360"/>
      <c r="NTM46" s="360"/>
      <c r="NTN46" s="360"/>
      <c r="NTO46" s="360"/>
      <c r="NTP46" s="360"/>
      <c r="NTQ46" s="360"/>
      <c r="NTR46" s="360"/>
      <c r="NTS46" s="360"/>
      <c r="NTT46" s="360"/>
      <c r="NTU46" s="360"/>
      <c r="NTV46" s="360"/>
      <c r="NTW46" s="360"/>
      <c r="NTX46" s="360"/>
      <c r="NTY46" s="360"/>
      <c r="NTZ46" s="360"/>
      <c r="NUA46" s="360"/>
      <c r="NUB46" s="360"/>
      <c r="NUC46" s="360"/>
      <c r="NUD46" s="360"/>
      <c r="NUE46" s="360"/>
      <c r="NUF46" s="360"/>
      <c r="NUG46" s="360"/>
      <c r="NUH46" s="360"/>
      <c r="NUI46" s="360"/>
      <c r="NUJ46" s="360"/>
      <c r="NUK46" s="360"/>
      <c r="NUL46" s="360"/>
      <c r="NUM46" s="360"/>
      <c r="NUN46" s="360"/>
      <c r="NUO46" s="360"/>
      <c r="NUP46" s="360"/>
      <c r="NUQ46" s="360"/>
      <c r="NUR46" s="360"/>
      <c r="NUS46" s="360"/>
      <c r="NUT46" s="360"/>
      <c r="NUU46" s="360"/>
      <c r="NUV46" s="360"/>
      <c r="NUW46" s="360"/>
      <c r="NUX46" s="360"/>
      <c r="NUY46" s="360"/>
      <c r="NUZ46" s="360"/>
      <c r="NVA46" s="360"/>
      <c r="NVB46" s="360"/>
      <c r="NVC46" s="360"/>
      <c r="NVD46" s="360"/>
      <c r="NVE46" s="360"/>
      <c r="NVF46" s="360"/>
      <c r="NVG46" s="360"/>
      <c r="NVH46" s="360"/>
      <c r="NVI46" s="360"/>
      <c r="NVJ46" s="360"/>
      <c r="NVK46" s="360"/>
      <c r="NVL46" s="360"/>
      <c r="NVM46" s="360"/>
      <c r="NVN46" s="360"/>
      <c r="NVO46" s="360"/>
      <c r="NVP46" s="360"/>
      <c r="NVQ46" s="360"/>
      <c r="NVR46" s="360"/>
      <c r="NVS46" s="360"/>
      <c r="NVT46" s="360"/>
      <c r="NVU46" s="360"/>
      <c r="NVV46" s="360"/>
      <c r="NVW46" s="360"/>
      <c r="NVX46" s="360"/>
      <c r="NVY46" s="360"/>
      <c r="NVZ46" s="360"/>
      <c r="NWA46" s="360"/>
      <c r="NWB46" s="360"/>
      <c r="NWC46" s="360"/>
      <c r="NWD46" s="360"/>
      <c r="NWE46" s="360"/>
      <c r="NWF46" s="360"/>
      <c r="NWG46" s="360"/>
      <c r="NWH46" s="360"/>
      <c r="NWI46" s="360"/>
      <c r="NWJ46" s="360"/>
      <c r="NWK46" s="360"/>
      <c r="NWL46" s="360"/>
      <c r="NWM46" s="360"/>
      <c r="NWN46" s="360"/>
      <c r="NWO46" s="360"/>
      <c r="NWP46" s="360"/>
      <c r="NWQ46" s="360"/>
      <c r="NWR46" s="360"/>
      <c r="NWS46" s="360"/>
      <c r="NWT46" s="360"/>
      <c r="NWU46" s="360"/>
      <c r="NWV46" s="360"/>
      <c r="NWW46" s="360"/>
      <c r="NWX46" s="360"/>
      <c r="NWY46" s="360"/>
      <c r="NWZ46" s="360"/>
      <c r="NXA46" s="360"/>
      <c r="NXB46" s="360"/>
      <c r="NXC46" s="360"/>
      <c r="NXD46" s="360"/>
      <c r="NXE46" s="360"/>
      <c r="NXF46" s="360"/>
      <c r="NXG46" s="360"/>
      <c r="NXH46" s="360"/>
      <c r="NXI46" s="360"/>
      <c r="NXJ46" s="360"/>
      <c r="NXK46" s="360"/>
      <c r="NXL46" s="360"/>
      <c r="NXM46" s="360"/>
      <c r="NXN46" s="360"/>
      <c r="NXO46" s="360"/>
      <c r="NXP46" s="360"/>
      <c r="NXQ46" s="360"/>
      <c r="NXR46" s="360"/>
      <c r="NXS46" s="360"/>
      <c r="NXT46" s="360"/>
      <c r="NXU46" s="360"/>
      <c r="NXV46" s="360"/>
      <c r="NXW46" s="360"/>
      <c r="NXX46" s="360"/>
      <c r="NXY46" s="360"/>
      <c r="NXZ46" s="360"/>
      <c r="NYA46" s="360"/>
      <c r="NYB46" s="360"/>
      <c r="NYC46" s="360"/>
      <c r="NYD46" s="360"/>
      <c r="NYE46" s="360"/>
      <c r="NYF46" s="360"/>
      <c r="NYG46" s="360"/>
      <c r="NYH46" s="360"/>
      <c r="NYI46" s="360"/>
      <c r="NYJ46" s="360"/>
      <c r="NYK46" s="360"/>
      <c r="NYL46" s="360"/>
      <c r="NYM46" s="360"/>
      <c r="NYN46" s="360"/>
      <c r="NYO46" s="360"/>
      <c r="NYP46" s="360"/>
      <c r="NYQ46" s="360"/>
      <c r="NYR46" s="360"/>
      <c r="NYS46" s="360"/>
      <c r="NYT46" s="360"/>
      <c r="NYU46" s="360"/>
      <c r="NYV46" s="360"/>
      <c r="NYW46" s="360"/>
      <c r="NYX46" s="360"/>
      <c r="NYY46" s="360"/>
      <c r="NYZ46" s="360"/>
      <c r="NZA46" s="360"/>
      <c r="NZB46" s="360"/>
      <c r="NZC46" s="360"/>
      <c r="NZD46" s="360"/>
      <c r="NZE46" s="360"/>
      <c r="NZF46" s="360"/>
      <c r="NZG46" s="360"/>
      <c r="NZH46" s="360"/>
      <c r="NZI46" s="360"/>
      <c r="NZJ46" s="360"/>
      <c r="NZK46" s="360"/>
      <c r="NZL46" s="360"/>
      <c r="NZM46" s="360"/>
      <c r="NZN46" s="360"/>
      <c r="NZO46" s="360"/>
      <c r="NZP46" s="360"/>
      <c r="NZQ46" s="360"/>
      <c r="NZR46" s="360"/>
      <c r="NZS46" s="360"/>
      <c r="NZT46" s="360"/>
      <c r="NZU46" s="360"/>
      <c r="NZV46" s="360"/>
      <c r="NZW46" s="360"/>
      <c r="NZX46" s="360"/>
      <c r="NZY46" s="360"/>
      <c r="NZZ46" s="360"/>
      <c r="OAA46" s="360"/>
      <c r="OAB46" s="360"/>
      <c r="OAC46" s="360"/>
      <c r="OAD46" s="360"/>
      <c r="OAE46" s="360"/>
      <c r="OAF46" s="360"/>
      <c r="OAG46" s="360"/>
      <c r="OAH46" s="360"/>
      <c r="OAI46" s="360"/>
      <c r="OAJ46" s="360"/>
      <c r="OAK46" s="360"/>
      <c r="OAL46" s="360"/>
      <c r="OAM46" s="360"/>
      <c r="OAN46" s="360"/>
      <c r="OAO46" s="360"/>
      <c r="OAP46" s="360"/>
      <c r="OAQ46" s="360"/>
      <c r="OAR46" s="360"/>
      <c r="OAS46" s="360"/>
      <c r="OAT46" s="360"/>
      <c r="OAU46" s="360"/>
      <c r="OAV46" s="360"/>
      <c r="OAW46" s="360"/>
      <c r="OAX46" s="360"/>
      <c r="OAY46" s="360"/>
      <c r="OAZ46" s="360"/>
      <c r="OBA46" s="360"/>
      <c r="OBB46" s="360"/>
      <c r="OBC46" s="360"/>
      <c r="OBD46" s="360"/>
      <c r="OBE46" s="360"/>
      <c r="OBF46" s="360"/>
      <c r="OBG46" s="360"/>
      <c r="OBH46" s="360"/>
      <c r="OBI46" s="360"/>
      <c r="OBJ46" s="360"/>
      <c r="OBK46" s="360"/>
      <c r="OBL46" s="360"/>
      <c r="OBM46" s="360"/>
      <c r="OBN46" s="360"/>
      <c r="OBO46" s="360"/>
      <c r="OBP46" s="360"/>
      <c r="OBQ46" s="360"/>
      <c r="OBR46" s="360"/>
      <c r="OBS46" s="360"/>
      <c r="OBT46" s="360"/>
      <c r="OBU46" s="360"/>
      <c r="OBV46" s="360"/>
      <c r="OBW46" s="360"/>
      <c r="OBX46" s="360"/>
      <c r="OBY46" s="360"/>
      <c r="OBZ46" s="360"/>
      <c r="OCA46" s="360"/>
      <c r="OCB46" s="360"/>
      <c r="OCC46" s="360"/>
      <c r="OCD46" s="360"/>
      <c r="OCE46" s="360"/>
      <c r="OCF46" s="360"/>
      <c r="OCG46" s="360"/>
      <c r="OCH46" s="360"/>
      <c r="OCI46" s="360"/>
      <c r="OCJ46" s="360"/>
      <c r="OCK46" s="360"/>
      <c r="OCL46" s="360"/>
      <c r="OCM46" s="360"/>
      <c r="OCN46" s="360"/>
      <c r="OCO46" s="360"/>
      <c r="OCP46" s="360"/>
      <c r="OCQ46" s="360"/>
      <c r="OCR46" s="360"/>
      <c r="OCS46" s="360"/>
      <c r="OCT46" s="360"/>
      <c r="OCU46" s="360"/>
      <c r="OCV46" s="360"/>
      <c r="OCW46" s="360"/>
      <c r="OCX46" s="360"/>
      <c r="OCY46" s="360"/>
      <c r="OCZ46" s="360"/>
      <c r="ODA46" s="360"/>
      <c r="ODB46" s="360"/>
      <c r="ODC46" s="360"/>
      <c r="ODD46" s="360"/>
      <c r="ODE46" s="360"/>
      <c r="ODF46" s="360"/>
      <c r="ODG46" s="360"/>
      <c r="ODH46" s="360"/>
      <c r="ODI46" s="360"/>
      <c r="ODJ46" s="360"/>
      <c r="ODK46" s="360"/>
      <c r="ODL46" s="360"/>
      <c r="ODM46" s="360"/>
      <c r="ODN46" s="360"/>
      <c r="ODO46" s="360"/>
      <c r="ODP46" s="360"/>
      <c r="ODQ46" s="360"/>
      <c r="ODR46" s="360"/>
      <c r="ODS46" s="360"/>
      <c r="ODT46" s="360"/>
      <c r="ODU46" s="360"/>
      <c r="ODV46" s="360"/>
      <c r="ODW46" s="360"/>
      <c r="ODX46" s="360"/>
      <c r="ODY46" s="360"/>
      <c r="ODZ46" s="360"/>
      <c r="OEA46" s="360"/>
      <c r="OEB46" s="360"/>
      <c r="OEC46" s="360"/>
      <c r="OED46" s="360"/>
      <c r="OEE46" s="360"/>
      <c r="OEF46" s="360"/>
      <c r="OEG46" s="360"/>
      <c r="OEH46" s="360"/>
      <c r="OEI46" s="360"/>
      <c r="OEJ46" s="360"/>
      <c r="OEK46" s="360"/>
      <c r="OEL46" s="360"/>
      <c r="OEM46" s="360"/>
      <c r="OEN46" s="360"/>
      <c r="OEO46" s="360"/>
      <c r="OEP46" s="360"/>
      <c r="OEQ46" s="360"/>
      <c r="OER46" s="360"/>
      <c r="OES46" s="360"/>
      <c r="OET46" s="360"/>
      <c r="OEU46" s="360"/>
      <c r="OEV46" s="360"/>
      <c r="OEW46" s="360"/>
      <c r="OEX46" s="360"/>
      <c r="OEY46" s="360"/>
      <c r="OEZ46" s="360"/>
      <c r="OFA46" s="360"/>
      <c r="OFB46" s="360"/>
      <c r="OFC46" s="360"/>
      <c r="OFD46" s="360"/>
      <c r="OFE46" s="360"/>
      <c r="OFF46" s="360"/>
      <c r="OFG46" s="360"/>
      <c r="OFH46" s="360"/>
      <c r="OFI46" s="360"/>
      <c r="OFJ46" s="360"/>
      <c r="OFK46" s="360"/>
      <c r="OFL46" s="360"/>
      <c r="OFM46" s="360"/>
      <c r="OFN46" s="360"/>
      <c r="OFO46" s="360"/>
      <c r="OFP46" s="360"/>
      <c r="OFQ46" s="360"/>
      <c r="OFR46" s="360"/>
      <c r="OFS46" s="360"/>
      <c r="OFT46" s="360"/>
      <c r="OFU46" s="360"/>
      <c r="OFV46" s="360"/>
      <c r="OFW46" s="360"/>
      <c r="OFX46" s="360"/>
      <c r="OFY46" s="360"/>
      <c r="OFZ46" s="360"/>
      <c r="OGA46" s="360"/>
      <c r="OGB46" s="360"/>
      <c r="OGC46" s="360"/>
      <c r="OGD46" s="360"/>
      <c r="OGE46" s="360"/>
      <c r="OGF46" s="360"/>
      <c r="OGG46" s="360"/>
      <c r="OGH46" s="360"/>
      <c r="OGI46" s="360"/>
      <c r="OGJ46" s="360"/>
      <c r="OGK46" s="360"/>
      <c r="OGL46" s="360"/>
      <c r="OGM46" s="360"/>
      <c r="OGN46" s="360"/>
      <c r="OGO46" s="360"/>
      <c r="OGP46" s="360"/>
      <c r="OGQ46" s="360"/>
      <c r="OGR46" s="360"/>
      <c r="OGS46" s="360"/>
      <c r="OGT46" s="360"/>
      <c r="OGU46" s="360"/>
      <c r="OGV46" s="360"/>
      <c r="OGW46" s="360"/>
      <c r="OGX46" s="360"/>
      <c r="OGY46" s="360"/>
      <c r="OGZ46" s="360"/>
      <c r="OHA46" s="360"/>
      <c r="OHB46" s="360"/>
      <c r="OHC46" s="360"/>
      <c r="OHD46" s="360"/>
      <c r="OHE46" s="360"/>
      <c r="OHF46" s="360"/>
      <c r="OHG46" s="360"/>
      <c r="OHH46" s="360"/>
      <c r="OHI46" s="360"/>
      <c r="OHJ46" s="360"/>
      <c r="OHK46" s="360"/>
      <c r="OHL46" s="360"/>
      <c r="OHM46" s="360"/>
      <c r="OHN46" s="360"/>
      <c r="OHO46" s="360"/>
      <c r="OHP46" s="360"/>
      <c r="OHQ46" s="360"/>
      <c r="OHR46" s="360"/>
      <c r="OHS46" s="360"/>
      <c r="OHT46" s="360"/>
      <c r="OHU46" s="360"/>
      <c r="OHV46" s="360"/>
      <c r="OHW46" s="360"/>
      <c r="OHX46" s="360"/>
      <c r="OHY46" s="360"/>
      <c r="OHZ46" s="360"/>
      <c r="OIA46" s="360"/>
      <c r="OIB46" s="360"/>
      <c r="OIC46" s="360"/>
      <c r="OID46" s="360"/>
      <c r="OIE46" s="360"/>
      <c r="OIF46" s="360"/>
      <c r="OIG46" s="360"/>
      <c r="OIH46" s="360"/>
      <c r="OII46" s="360"/>
      <c r="OIJ46" s="360"/>
      <c r="OIK46" s="360"/>
      <c r="OIL46" s="360"/>
      <c r="OIM46" s="360"/>
      <c r="OIN46" s="360"/>
      <c r="OIO46" s="360"/>
      <c r="OIP46" s="360"/>
      <c r="OIQ46" s="360"/>
      <c r="OIR46" s="360"/>
      <c r="OIS46" s="360"/>
      <c r="OIT46" s="360"/>
      <c r="OIU46" s="360"/>
      <c r="OIV46" s="360"/>
      <c r="OIW46" s="360"/>
      <c r="OIX46" s="360"/>
      <c r="OIY46" s="360"/>
      <c r="OIZ46" s="360"/>
      <c r="OJA46" s="360"/>
      <c r="OJB46" s="360"/>
      <c r="OJC46" s="360"/>
      <c r="OJD46" s="360"/>
      <c r="OJE46" s="360"/>
      <c r="OJF46" s="360"/>
      <c r="OJG46" s="360"/>
      <c r="OJH46" s="360"/>
      <c r="OJI46" s="360"/>
      <c r="OJJ46" s="360"/>
      <c r="OJK46" s="360"/>
      <c r="OJL46" s="360"/>
      <c r="OJM46" s="360"/>
      <c r="OJN46" s="360"/>
      <c r="OJO46" s="360"/>
      <c r="OJP46" s="360"/>
      <c r="OJQ46" s="360"/>
      <c r="OJR46" s="360"/>
      <c r="OJS46" s="360"/>
      <c r="OJT46" s="360"/>
      <c r="OJU46" s="360"/>
      <c r="OJV46" s="360"/>
      <c r="OJW46" s="360"/>
      <c r="OJX46" s="360"/>
      <c r="OJY46" s="360"/>
      <c r="OJZ46" s="360"/>
      <c r="OKA46" s="360"/>
      <c r="OKB46" s="360"/>
      <c r="OKC46" s="360"/>
      <c r="OKD46" s="360"/>
      <c r="OKE46" s="360"/>
      <c r="OKF46" s="360"/>
      <c r="OKG46" s="360"/>
      <c r="OKH46" s="360"/>
      <c r="OKI46" s="360"/>
      <c r="OKJ46" s="360"/>
      <c r="OKK46" s="360"/>
      <c r="OKL46" s="360"/>
      <c r="OKM46" s="360"/>
      <c r="OKN46" s="360"/>
      <c r="OKO46" s="360"/>
      <c r="OKP46" s="360"/>
      <c r="OKQ46" s="360"/>
      <c r="OKR46" s="360"/>
      <c r="OKS46" s="360"/>
      <c r="OKT46" s="360"/>
      <c r="OKU46" s="360"/>
      <c r="OKV46" s="360"/>
      <c r="OKW46" s="360"/>
      <c r="OKX46" s="360"/>
      <c r="OKY46" s="360"/>
      <c r="OKZ46" s="360"/>
      <c r="OLA46" s="360"/>
      <c r="OLB46" s="360"/>
      <c r="OLC46" s="360"/>
      <c r="OLD46" s="360"/>
      <c r="OLE46" s="360"/>
      <c r="OLF46" s="360"/>
      <c r="OLG46" s="360"/>
      <c r="OLH46" s="360"/>
      <c r="OLI46" s="360"/>
      <c r="OLJ46" s="360"/>
      <c r="OLK46" s="360"/>
      <c r="OLL46" s="360"/>
      <c r="OLM46" s="360"/>
      <c r="OLN46" s="360"/>
      <c r="OLO46" s="360"/>
      <c r="OLP46" s="360"/>
      <c r="OLQ46" s="360"/>
      <c r="OLR46" s="360"/>
      <c r="OLS46" s="360"/>
      <c r="OLT46" s="360"/>
      <c r="OLU46" s="360"/>
      <c r="OLV46" s="360"/>
      <c r="OLW46" s="360"/>
      <c r="OLX46" s="360"/>
      <c r="OLY46" s="360"/>
      <c r="OLZ46" s="360"/>
      <c r="OMA46" s="360"/>
      <c r="OMB46" s="360"/>
      <c r="OMC46" s="360"/>
      <c r="OMD46" s="360"/>
      <c r="OME46" s="360"/>
      <c r="OMF46" s="360"/>
      <c r="OMG46" s="360"/>
      <c r="OMH46" s="360"/>
      <c r="OMI46" s="360"/>
      <c r="OMJ46" s="360"/>
      <c r="OMK46" s="360"/>
      <c r="OML46" s="360"/>
      <c r="OMM46" s="360"/>
      <c r="OMN46" s="360"/>
      <c r="OMO46" s="360"/>
      <c r="OMP46" s="360"/>
      <c r="OMQ46" s="360"/>
      <c r="OMR46" s="360"/>
      <c r="OMS46" s="360"/>
      <c r="OMT46" s="360"/>
      <c r="OMU46" s="360"/>
      <c r="OMV46" s="360"/>
      <c r="OMW46" s="360"/>
      <c r="OMX46" s="360"/>
      <c r="OMY46" s="360"/>
      <c r="OMZ46" s="360"/>
      <c r="ONA46" s="360"/>
      <c r="ONB46" s="360"/>
      <c r="ONC46" s="360"/>
      <c r="OND46" s="360"/>
      <c r="ONE46" s="360"/>
      <c r="ONF46" s="360"/>
      <c r="ONG46" s="360"/>
      <c r="ONH46" s="360"/>
      <c r="ONI46" s="360"/>
      <c r="ONJ46" s="360"/>
      <c r="ONK46" s="360"/>
      <c r="ONL46" s="360"/>
      <c r="ONM46" s="360"/>
      <c r="ONN46" s="360"/>
      <c r="ONO46" s="360"/>
      <c r="ONP46" s="360"/>
      <c r="ONQ46" s="360"/>
      <c r="ONR46" s="360"/>
      <c r="ONS46" s="360"/>
      <c r="ONT46" s="360"/>
      <c r="ONU46" s="360"/>
      <c r="ONV46" s="360"/>
      <c r="ONW46" s="360"/>
      <c r="ONX46" s="360"/>
      <c r="ONY46" s="360"/>
      <c r="ONZ46" s="360"/>
      <c r="OOA46" s="360"/>
      <c r="OOB46" s="360"/>
      <c r="OOC46" s="360"/>
      <c r="OOD46" s="360"/>
      <c r="OOE46" s="360"/>
      <c r="OOF46" s="360"/>
      <c r="OOG46" s="360"/>
      <c r="OOH46" s="360"/>
      <c r="OOI46" s="360"/>
      <c r="OOJ46" s="360"/>
      <c r="OOK46" s="360"/>
      <c r="OOL46" s="360"/>
      <c r="OOM46" s="360"/>
      <c r="OON46" s="360"/>
      <c r="OOO46" s="360"/>
      <c r="OOP46" s="360"/>
      <c r="OOQ46" s="360"/>
      <c r="OOR46" s="360"/>
      <c r="OOS46" s="360"/>
      <c r="OOT46" s="360"/>
      <c r="OOU46" s="360"/>
      <c r="OOV46" s="360"/>
      <c r="OOW46" s="360"/>
      <c r="OOX46" s="360"/>
      <c r="OOY46" s="360"/>
      <c r="OOZ46" s="360"/>
      <c r="OPA46" s="360"/>
      <c r="OPB46" s="360"/>
      <c r="OPC46" s="360"/>
      <c r="OPD46" s="360"/>
      <c r="OPE46" s="360"/>
      <c r="OPF46" s="360"/>
      <c r="OPG46" s="360"/>
      <c r="OPH46" s="360"/>
      <c r="OPI46" s="360"/>
      <c r="OPJ46" s="360"/>
      <c r="OPK46" s="360"/>
      <c r="OPL46" s="360"/>
      <c r="OPM46" s="360"/>
      <c r="OPN46" s="360"/>
      <c r="OPO46" s="360"/>
      <c r="OPP46" s="360"/>
      <c r="OPQ46" s="360"/>
      <c r="OPR46" s="360"/>
      <c r="OPS46" s="360"/>
      <c r="OPT46" s="360"/>
      <c r="OPU46" s="360"/>
      <c r="OPV46" s="360"/>
      <c r="OPW46" s="360"/>
      <c r="OPX46" s="360"/>
      <c r="OPY46" s="360"/>
      <c r="OPZ46" s="360"/>
      <c r="OQA46" s="360"/>
      <c r="OQB46" s="360"/>
      <c r="OQC46" s="360"/>
      <c r="OQD46" s="360"/>
      <c r="OQE46" s="360"/>
      <c r="OQF46" s="360"/>
      <c r="OQG46" s="360"/>
      <c r="OQH46" s="360"/>
      <c r="OQI46" s="360"/>
      <c r="OQJ46" s="360"/>
      <c r="OQK46" s="360"/>
      <c r="OQL46" s="360"/>
      <c r="OQM46" s="360"/>
      <c r="OQN46" s="360"/>
      <c r="OQO46" s="360"/>
      <c r="OQP46" s="360"/>
      <c r="OQQ46" s="360"/>
      <c r="OQR46" s="360"/>
      <c r="OQS46" s="360"/>
      <c r="OQT46" s="360"/>
      <c r="OQU46" s="360"/>
      <c r="OQV46" s="360"/>
      <c r="OQW46" s="360"/>
      <c r="OQX46" s="360"/>
      <c r="OQY46" s="360"/>
      <c r="OQZ46" s="360"/>
      <c r="ORA46" s="360"/>
      <c r="ORB46" s="360"/>
      <c r="ORC46" s="360"/>
      <c r="ORD46" s="360"/>
      <c r="ORE46" s="360"/>
      <c r="ORF46" s="360"/>
      <c r="ORG46" s="360"/>
      <c r="ORH46" s="360"/>
      <c r="ORI46" s="360"/>
      <c r="ORJ46" s="360"/>
      <c r="ORK46" s="360"/>
      <c r="ORL46" s="360"/>
      <c r="ORM46" s="360"/>
      <c r="ORN46" s="360"/>
      <c r="ORO46" s="360"/>
      <c r="ORP46" s="360"/>
      <c r="ORQ46" s="360"/>
      <c r="ORR46" s="360"/>
      <c r="ORS46" s="360"/>
      <c r="ORT46" s="360"/>
      <c r="ORU46" s="360"/>
      <c r="ORV46" s="360"/>
      <c r="ORW46" s="360"/>
      <c r="ORX46" s="360"/>
      <c r="ORY46" s="360"/>
      <c r="ORZ46" s="360"/>
      <c r="OSA46" s="360"/>
      <c r="OSB46" s="360"/>
      <c r="OSC46" s="360"/>
      <c r="OSD46" s="360"/>
      <c r="OSE46" s="360"/>
      <c r="OSF46" s="360"/>
      <c r="OSG46" s="360"/>
      <c r="OSH46" s="360"/>
      <c r="OSI46" s="360"/>
      <c r="OSJ46" s="360"/>
      <c r="OSK46" s="360"/>
      <c r="OSL46" s="360"/>
      <c r="OSM46" s="360"/>
      <c r="OSN46" s="360"/>
      <c r="OSO46" s="360"/>
      <c r="OSP46" s="360"/>
      <c r="OSQ46" s="360"/>
      <c r="OSR46" s="360"/>
      <c r="OSS46" s="360"/>
      <c r="OST46" s="360"/>
      <c r="OSU46" s="360"/>
      <c r="OSV46" s="360"/>
      <c r="OSW46" s="360"/>
      <c r="OSX46" s="360"/>
      <c r="OSY46" s="360"/>
      <c r="OSZ46" s="360"/>
      <c r="OTA46" s="360"/>
      <c r="OTB46" s="360"/>
      <c r="OTC46" s="360"/>
      <c r="OTD46" s="360"/>
      <c r="OTE46" s="360"/>
      <c r="OTF46" s="360"/>
      <c r="OTG46" s="360"/>
      <c r="OTH46" s="360"/>
      <c r="OTI46" s="360"/>
      <c r="OTJ46" s="360"/>
      <c r="OTK46" s="360"/>
      <c r="OTL46" s="360"/>
      <c r="OTM46" s="360"/>
      <c r="OTN46" s="360"/>
      <c r="OTO46" s="360"/>
      <c r="OTP46" s="360"/>
      <c r="OTQ46" s="360"/>
      <c r="OTR46" s="360"/>
      <c r="OTS46" s="360"/>
      <c r="OTT46" s="360"/>
      <c r="OTU46" s="360"/>
      <c r="OTV46" s="360"/>
      <c r="OTW46" s="360"/>
      <c r="OTX46" s="360"/>
      <c r="OTY46" s="360"/>
      <c r="OTZ46" s="360"/>
      <c r="OUA46" s="360"/>
      <c r="OUB46" s="360"/>
      <c r="OUC46" s="360"/>
      <c r="OUD46" s="360"/>
      <c r="OUE46" s="360"/>
      <c r="OUF46" s="360"/>
      <c r="OUG46" s="360"/>
      <c r="OUH46" s="360"/>
      <c r="OUI46" s="360"/>
      <c r="OUJ46" s="360"/>
      <c r="OUK46" s="360"/>
      <c r="OUL46" s="360"/>
      <c r="OUM46" s="360"/>
      <c r="OUN46" s="360"/>
      <c r="OUO46" s="360"/>
      <c r="OUP46" s="360"/>
      <c r="OUQ46" s="360"/>
      <c r="OUR46" s="360"/>
      <c r="OUS46" s="360"/>
      <c r="OUT46" s="360"/>
      <c r="OUU46" s="360"/>
      <c r="OUV46" s="360"/>
      <c r="OUW46" s="360"/>
      <c r="OUX46" s="360"/>
      <c r="OUY46" s="360"/>
      <c r="OUZ46" s="360"/>
      <c r="OVA46" s="360"/>
      <c r="OVB46" s="360"/>
      <c r="OVC46" s="360"/>
      <c r="OVD46" s="360"/>
      <c r="OVE46" s="360"/>
      <c r="OVF46" s="360"/>
      <c r="OVG46" s="360"/>
      <c r="OVH46" s="360"/>
      <c r="OVI46" s="360"/>
      <c r="OVJ46" s="360"/>
      <c r="OVK46" s="360"/>
      <c r="OVL46" s="360"/>
      <c r="OVM46" s="360"/>
      <c r="OVN46" s="360"/>
      <c r="OVO46" s="360"/>
      <c r="OVP46" s="360"/>
      <c r="OVQ46" s="360"/>
      <c r="OVR46" s="360"/>
      <c r="OVS46" s="360"/>
      <c r="OVT46" s="360"/>
      <c r="OVU46" s="360"/>
      <c r="OVV46" s="360"/>
      <c r="OVW46" s="360"/>
      <c r="OVX46" s="360"/>
      <c r="OVY46" s="360"/>
      <c r="OVZ46" s="360"/>
      <c r="OWA46" s="360"/>
      <c r="OWB46" s="360"/>
      <c r="OWC46" s="360"/>
      <c r="OWD46" s="360"/>
      <c r="OWE46" s="360"/>
      <c r="OWF46" s="360"/>
      <c r="OWG46" s="360"/>
      <c r="OWH46" s="360"/>
      <c r="OWI46" s="360"/>
      <c r="OWJ46" s="360"/>
      <c r="OWK46" s="360"/>
      <c r="OWL46" s="360"/>
      <c r="OWM46" s="360"/>
      <c r="OWN46" s="360"/>
      <c r="OWO46" s="360"/>
      <c r="OWP46" s="360"/>
      <c r="OWQ46" s="360"/>
      <c r="OWR46" s="360"/>
      <c r="OWS46" s="360"/>
      <c r="OWT46" s="360"/>
      <c r="OWU46" s="360"/>
      <c r="OWV46" s="360"/>
      <c r="OWW46" s="360"/>
      <c r="OWX46" s="360"/>
      <c r="OWY46" s="360"/>
      <c r="OWZ46" s="360"/>
      <c r="OXA46" s="360"/>
      <c r="OXB46" s="360"/>
      <c r="OXC46" s="360"/>
      <c r="OXD46" s="360"/>
      <c r="OXE46" s="360"/>
      <c r="OXF46" s="360"/>
      <c r="OXG46" s="360"/>
      <c r="OXH46" s="360"/>
      <c r="OXI46" s="360"/>
      <c r="OXJ46" s="360"/>
      <c r="OXK46" s="360"/>
      <c r="OXL46" s="360"/>
      <c r="OXM46" s="360"/>
      <c r="OXN46" s="360"/>
      <c r="OXO46" s="360"/>
      <c r="OXP46" s="360"/>
      <c r="OXQ46" s="360"/>
      <c r="OXR46" s="360"/>
      <c r="OXS46" s="360"/>
      <c r="OXT46" s="360"/>
      <c r="OXU46" s="360"/>
      <c r="OXV46" s="360"/>
      <c r="OXW46" s="360"/>
      <c r="OXX46" s="360"/>
      <c r="OXY46" s="360"/>
      <c r="OXZ46" s="360"/>
      <c r="OYA46" s="360"/>
      <c r="OYB46" s="360"/>
      <c r="OYC46" s="360"/>
      <c r="OYD46" s="360"/>
      <c r="OYE46" s="360"/>
      <c r="OYF46" s="360"/>
      <c r="OYG46" s="360"/>
      <c r="OYH46" s="360"/>
      <c r="OYI46" s="360"/>
      <c r="OYJ46" s="360"/>
      <c r="OYK46" s="360"/>
      <c r="OYL46" s="360"/>
      <c r="OYM46" s="360"/>
      <c r="OYN46" s="360"/>
      <c r="OYO46" s="360"/>
      <c r="OYP46" s="360"/>
      <c r="OYQ46" s="360"/>
      <c r="OYR46" s="360"/>
      <c r="OYS46" s="360"/>
      <c r="OYT46" s="360"/>
      <c r="OYU46" s="360"/>
      <c r="OYV46" s="360"/>
      <c r="OYW46" s="360"/>
      <c r="OYX46" s="360"/>
      <c r="OYY46" s="360"/>
      <c r="OYZ46" s="360"/>
      <c r="OZA46" s="360"/>
      <c r="OZB46" s="360"/>
      <c r="OZC46" s="360"/>
      <c r="OZD46" s="360"/>
      <c r="OZE46" s="360"/>
      <c r="OZF46" s="360"/>
      <c r="OZG46" s="360"/>
      <c r="OZH46" s="360"/>
      <c r="OZI46" s="360"/>
      <c r="OZJ46" s="360"/>
      <c r="OZK46" s="360"/>
      <c r="OZL46" s="360"/>
      <c r="OZM46" s="360"/>
      <c r="OZN46" s="360"/>
      <c r="OZO46" s="360"/>
      <c r="OZP46" s="360"/>
      <c r="OZQ46" s="360"/>
      <c r="OZR46" s="360"/>
      <c r="OZS46" s="360"/>
      <c r="OZT46" s="360"/>
      <c r="OZU46" s="360"/>
      <c r="OZV46" s="360"/>
      <c r="OZW46" s="360"/>
      <c r="OZX46" s="360"/>
      <c r="OZY46" s="360"/>
      <c r="OZZ46" s="360"/>
      <c r="PAA46" s="360"/>
      <c r="PAB46" s="360"/>
      <c r="PAC46" s="360"/>
      <c r="PAD46" s="360"/>
      <c r="PAE46" s="360"/>
      <c r="PAF46" s="360"/>
      <c r="PAG46" s="360"/>
      <c r="PAH46" s="360"/>
      <c r="PAI46" s="360"/>
      <c r="PAJ46" s="360"/>
      <c r="PAK46" s="360"/>
      <c r="PAL46" s="360"/>
      <c r="PAM46" s="360"/>
      <c r="PAN46" s="360"/>
      <c r="PAO46" s="360"/>
      <c r="PAP46" s="360"/>
      <c r="PAQ46" s="360"/>
      <c r="PAR46" s="360"/>
      <c r="PAS46" s="360"/>
      <c r="PAT46" s="360"/>
      <c r="PAU46" s="360"/>
      <c r="PAV46" s="360"/>
      <c r="PAW46" s="360"/>
      <c r="PAX46" s="360"/>
      <c r="PAY46" s="360"/>
      <c r="PAZ46" s="360"/>
      <c r="PBA46" s="360"/>
      <c r="PBB46" s="360"/>
      <c r="PBC46" s="360"/>
      <c r="PBD46" s="360"/>
      <c r="PBE46" s="360"/>
      <c r="PBF46" s="360"/>
      <c r="PBG46" s="360"/>
      <c r="PBH46" s="360"/>
      <c r="PBI46" s="360"/>
      <c r="PBJ46" s="360"/>
      <c r="PBK46" s="360"/>
      <c r="PBL46" s="360"/>
      <c r="PBM46" s="360"/>
      <c r="PBN46" s="360"/>
      <c r="PBO46" s="360"/>
      <c r="PBP46" s="360"/>
      <c r="PBQ46" s="360"/>
      <c r="PBR46" s="360"/>
      <c r="PBS46" s="360"/>
      <c r="PBT46" s="360"/>
      <c r="PBU46" s="360"/>
      <c r="PBV46" s="360"/>
      <c r="PBW46" s="360"/>
      <c r="PBX46" s="360"/>
      <c r="PBY46" s="360"/>
      <c r="PBZ46" s="360"/>
      <c r="PCA46" s="360"/>
      <c r="PCB46" s="360"/>
      <c r="PCC46" s="360"/>
      <c r="PCD46" s="360"/>
      <c r="PCE46" s="360"/>
      <c r="PCF46" s="360"/>
      <c r="PCG46" s="360"/>
      <c r="PCH46" s="360"/>
      <c r="PCI46" s="360"/>
      <c r="PCJ46" s="360"/>
      <c r="PCK46" s="360"/>
      <c r="PCL46" s="360"/>
      <c r="PCM46" s="360"/>
      <c r="PCN46" s="360"/>
      <c r="PCO46" s="360"/>
      <c r="PCP46" s="360"/>
      <c r="PCQ46" s="360"/>
      <c r="PCR46" s="360"/>
      <c r="PCS46" s="360"/>
      <c r="PCT46" s="360"/>
      <c r="PCU46" s="360"/>
      <c r="PCV46" s="360"/>
      <c r="PCW46" s="360"/>
      <c r="PCX46" s="360"/>
      <c r="PCY46" s="360"/>
      <c r="PCZ46" s="360"/>
      <c r="PDA46" s="360"/>
      <c r="PDB46" s="360"/>
      <c r="PDC46" s="360"/>
      <c r="PDD46" s="360"/>
      <c r="PDE46" s="360"/>
      <c r="PDF46" s="360"/>
      <c r="PDG46" s="360"/>
      <c r="PDH46" s="360"/>
      <c r="PDI46" s="360"/>
      <c r="PDJ46" s="360"/>
      <c r="PDK46" s="360"/>
      <c r="PDL46" s="360"/>
      <c r="PDM46" s="360"/>
      <c r="PDN46" s="360"/>
      <c r="PDO46" s="360"/>
      <c r="PDP46" s="360"/>
      <c r="PDQ46" s="360"/>
      <c r="PDR46" s="360"/>
      <c r="PDS46" s="360"/>
      <c r="PDT46" s="360"/>
      <c r="PDU46" s="360"/>
      <c r="PDV46" s="360"/>
      <c r="PDW46" s="360"/>
      <c r="PDX46" s="360"/>
      <c r="PDY46" s="360"/>
      <c r="PDZ46" s="360"/>
      <c r="PEA46" s="360"/>
      <c r="PEB46" s="360"/>
      <c r="PEC46" s="360"/>
      <c r="PED46" s="360"/>
      <c r="PEE46" s="360"/>
      <c r="PEF46" s="360"/>
      <c r="PEG46" s="360"/>
      <c r="PEH46" s="360"/>
      <c r="PEI46" s="360"/>
      <c r="PEJ46" s="360"/>
      <c r="PEK46" s="360"/>
      <c r="PEL46" s="360"/>
      <c r="PEM46" s="360"/>
      <c r="PEN46" s="360"/>
      <c r="PEO46" s="360"/>
      <c r="PEP46" s="360"/>
      <c r="PEQ46" s="360"/>
      <c r="PER46" s="360"/>
      <c r="PES46" s="360"/>
      <c r="PET46" s="360"/>
      <c r="PEU46" s="360"/>
      <c r="PEV46" s="360"/>
      <c r="PEW46" s="360"/>
      <c r="PEX46" s="360"/>
      <c r="PEY46" s="360"/>
      <c r="PEZ46" s="360"/>
      <c r="PFA46" s="360"/>
      <c r="PFB46" s="360"/>
      <c r="PFC46" s="360"/>
      <c r="PFD46" s="360"/>
      <c r="PFE46" s="360"/>
      <c r="PFF46" s="360"/>
      <c r="PFG46" s="360"/>
      <c r="PFH46" s="360"/>
      <c r="PFI46" s="360"/>
      <c r="PFJ46" s="360"/>
      <c r="PFK46" s="360"/>
      <c r="PFL46" s="360"/>
      <c r="PFM46" s="360"/>
      <c r="PFN46" s="360"/>
      <c r="PFO46" s="360"/>
      <c r="PFP46" s="360"/>
      <c r="PFQ46" s="360"/>
      <c r="PFR46" s="360"/>
      <c r="PFS46" s="360"/>
      <c r="PFT46" s="360"/>
      <c r="PFU46" s="360"/>
      <c r="PFV46" s="360"/>
      <c r="PFW46" s="360"/>
      <c r="PFX46" s="360"/>
      <c r="PFY46" s="360"/>
      <c r="PFZ46" s="360"/>
      <c r="PGA46" s="360"/>
      <c r="PGB46" s="360"/>
      <c r="PGC46" s="360"/>
      <c r="PGD46" s="360"/>
      <c r="PGE46" s="360"/>
      <c r="PGF46" s="360"/>
      <c r="PGG46" s="360"/>
      <c r="PGH46" s="360"/>
      <c r="PGI46" s="360"/>
      <c r="PGJ46" s="360"/>
      <c r="PGK46" s="360"/>
      <c r="PGL46" s="360"/>
      <c r="PGM46" s="360"/>
      <c r="PGN46" s="360"/>
      <c r="PGO46" s="360"/>
      <c r="PGP46" s="360"/>
      <c r="PGQ46" s="360"/>
      <c r="PGR46" s="360"/>
      <c r="PGS46" s="360"/>
      <c r="PGT46" s="360"/>
      <c r="PGU46" s="360"/>
      <c r="PGV46" s="360"/>
      <c r="PGW46" s="360"/>
      <c r="PGX46" s="360"/>
      <c r="PGY46" s="360"/>
      <c r="PGZ46" s="360"/>
      <c r="PHA46" s="360"/>
      <c r="PHB46" s="360"/>
      <c r="PHC46" s="360"/>
      <c r="PHD46" s="360"/>
      <c r="PHE46" s="360"/>
      <c r="PHF46" s="360"/>
      <c r="PHG46" s="360"/>
      <c r="PHH46" s="360"/>
      <c r="PHI46" s="360"/>
      <c r="PHJ46" s="360"/>
      <c r="PHK46" s="360"/>
      <c r="PHL46" s="360"/>
      <c r="PHM46" s="360"/>
      <c r="PHN46" s="360"/>
      <c r="PHO46" s="360"/>
      <c r="PHP46" s="360"/>
      <c r="PHQ46" s="360"/>
      <c r="PHR46" s="360"/>
      <c r="PHS46" s="360"/>
      <c r="PHT46" s="360"/>
      <c r="PHU46" s="360"/>
      <c r="PHV46" s="360"/>
      <c r="PHW46" s="360"/>
      <c r="PHX46" s="360"/>
      <c r="PHY46" s="360"/>
      <c r="PHZ46" s="360"/>
      <c r="PIA46" s="360"/>
      <c r="PIB46" s="360"/>
      <c r="PIC46" s="360"/>
      <c r="PID46" s="360"/>
      <c r="PIE46" s="360"/>
      <c r="PIF46" s="360"/>
      <c r="PIG46" s="360"/>
      <c r="PIH46" s="360"/>
      <c r="PII46" s="360"/>
      <c r="PIJ46" s="360"/>
      <c r="PIK46" s="360"/>
      <c r="PIL46" s="360"/>
      <c r="PIM46" s="360"/>
      <c r="PIN46" s="360"/>
      <c r="PIO46" s="360"/>
      <c r="PIP46" s="360"/>
      <c r="PIQ46" s="360"/>
      <c r="PIR46" s="360"/>
      <c r="PIS46" s="360"/>
      <c r="PIT46" s="360"/>
      <c r="PIU46" s="360"/>
      <c r="PIV46" s="360"/>
      <c r="PIW46" s="360"/>
      <c r="PIX46" s="360"/>
      <c r="PIY46" s="360"/>
      <c r="PIZ46" s="360"/>
      <c r="PJA46" s="360"/>
      <c r="PJB46" s="360"/>
      <c r="PJC46" s="360"/>
      <c r="PJD46" s="360"/>
      <c r="PJE46" s="360"/>
      <c r="PJF46" s="360"/>
      <c r="PJG46" s="360"/>
      <c r="PJH46" s="360"/>
      <c r="PJI46" s="360"/>
      <c r="PJJ46" s="360"/>
      <c r="PJK46" s="360"/>
      <c r="PJL46" s="360"/>
      <c r="PJM46" s="360"/>
      <c r="PJN46" s="360"/>
      <c r="PJO46" s="360"/>
      <c r="PJP46" s="360"/>
      <c r="PJQ46" s="360"/>
      <c r="PJR46" s="360"/>
      <c r="PJS46" s="360"/>
      <c r="PJT46" s="360"/>
      <c r="PJU46" s="360"/>
      <c r="PJV46" s="360"/>
      <c r="PJW46" s="360"/>
      <c r="PJX46" s="360"/>
      <c r="PJY46" s="360"/>
      <c r="PJZ46" s="360"/>
      <c r="PKA46" s="360"/>
      <c r="PKB46" s="360"/>
      <c r="PKC46" s="360"/>
      <c r="PKD46" s="360"/>
      <c r="PKE46" s="360"/>
      <c r="PKF46" s="360"/>
      <c r="PKG46" s="360"/>
      <c r="PKH46" s="360"/>
      <c r="PKI46" s="360"/>
      <c r="PKJ46" s="360"/>
      <c r="PKK46" s="360"/>
      <c r="PKL46" s="360"/>
      <c r="PKM46" s="360"/>
      <c r="PKN46" s="360"/>
      <c r="PKO46" s="360"/>
      <c r="PKP46" s="360"/>
      <c r="PKQ46" s="360"/>
      <c r="PKR46" s="360"/>
      <c r="PKS46" s="360"/>
      <c r="PKT46" s="360"/>
      <c r="PKU46" s="360"/>
      <c r="PKV46" s="360"/>
      <c r="PKW46" s="360"/>
      <c r="PKX46" s="360"/>
      <c r="PKY46" s="360"/>
      <c r="PKZ46" s="360"/>
      <c r="PLA46" s="360"/>
      <c r="PLB46" s="360"/>
      <c r="PLC46" s="360"/>
      <c r="PLD46" s="360"/>
      <c r="PLE46" s="360"/>
      <c r="PLF46" s="360"/>
      <c r="PLG46" s="360"/>
      <c r="PLH46" s="360"/>
      <c r="PLI46" s="360"/>
      <c r="PLJ46" s="360"/>
      <c r="PLK46" s="360"/>
      <c r="PLL46" s="360"/>
      <c r="PLM46" s="360"/>
      <c r="PLN46" s="360"/>
      <c r="PLO46" s="360"/>
      <c r="PLP46" s="360"/>
      <c r="PLQ46" s="360"/>
      <c r="PLR46" s="360"/>
      <c r="PLS46" s="360"/>
      <c r="PLT46" s="360"/>
      <c r="PLU46" s="360"/>
      <c r="PLV46" s="360"/>
      <c r="PLW46" s="360"/>
      <c r="PLX46" s="360"/>
      <c r="PLY46" s="360"/>
      <c r="PLZ46" s="360"/>
      <c r="PMA46" s="360"/>
      <c r="PMB46" s="360"/>
      <c r="PMC46" s="360"/>
      <c r="PMD46" s="360"/>
      <c r="PME46" s="360"/>
      <c r="PMF46" s="360"/>
      <c r="PMG46" s="360"/>
      <c r="PMH46" s="360"/>
      <c r="PMI46" s="360"/>
      <c r="PMJ46" s="360"/>
      <c r="PMK46" s="360"/>
      <c r="PML46" s="360"/>
      <c r="PMM46" s="360"/>
      <c r="PMN46" s="360"/>
      <c r="PMO46" s="360"/>
      <c r="PMP46" s="360"/>
      <c r="PMQ46" s="360"/>
      <c r="PMR46" s="360"/>
      <c r="PMS46" s="360"/>
      <c r="PMT46" s="360"/>
      <c r="PMU46" s="360"/>
      <c r="PMV46" s="360"/>
      <c r="PMW46" s="360"/>
      <c r="PMX46" s="360"/>
      <c r="PMY46" s="360"/>
      <c r="PMZ46" s="360"/>
      <c r="PNA46" s="360"/>
      <c r="PNB46" s="360"/>
      <c r="PNC46" s="360"/>
      <c r="PND46" s="360"/>
      <c r="PNE46" s="360"/>
      <c r="PNF46" s="360"/>
      <c r="PNG46" s="360"/>
      <c r="PNH46" s="360"/>
      <c r="PNI46" s="360"/>
      <c r="PNJ46" s="360"/>
      <c r="PNK46" s="360"/>
      <c r="PNL46" s="360"/>
      <c r="PNM46" s="360"/>
      <c r="PNN46" s="360"/>
      <c r="PNO46" s="360"/>
      <c r="PNP46" s="360"/>
      <c r="PNQ46" s="360"/>
      <c r="PNR46" s="360"/>
      <c r="PNS46" s="360"/>
      <c r="PNT46" s="360"/>
      <c r="PNU46" s="360"/>
      <c r="PNV46" s="360"/>
      <c r="PNW46" s="360"/>
      <c r="PNX46" s="360"/>
      <c r="PNY46" s="360"/>
      <c r="PNZ46" s="360"/>
      <c r="POA46" s="360"/>
      <c r="POB46" s="360"/>
      <c r="POC46" s="360"/>
      <c r="POD46" s="360"/>
      <c r="POE46" s="360"/>
      <c r="POF46" s="360"/>
      <c r="POG46" s="360"/>
      <c r="POH46" s="360"/>
      <c r="POI46" s="360"/>
      <c r="POJ46" s="360"/>
      <c r="POK46" s="360"/>
      <c r="POL46" s="360"/>
      <c r="POM46" s="360"/>
      <c r="PON46" s="360"/>
      <c r="POO46" s="360"/>
      <c r="POP46" s="360"/>
      <c r="POQ46" s="360"/>
      <c r="POR46" s="360"/>
      <c r="POS46" s="360"/>
      <c r="POT46" s="360"/>
      <c r="POU46" s="360"/>
      <c r="POV46" s="360"/>
      <c r="POW46" s="360"/>
      <c r="POX46" s="360"/>
      <c r="POY46" s="360"/>
      <c r="POZ46" s="360"/>
      <c r="PPA46" s="360"/>
      <c r="PPB46" s="360"/>
      <c r="PPC46" s="360"/>
      <c r="PPD46" s="360"/>
      <c r="PPE46" s="360"/>
      <c r="PPF46" s="360"/>
      <c r="PPG46" s="360"/>
      <c r="PPH46" s="360"/>
      <c r="PPI46" s="360"/>
      <c r="PPJ46" s="360"/>
      <c r="PPK46" s="360"/>
      <c r="PPL46" s="360"/>
      <c r="PPM46" s="360"/>
      <c r="PPN46" s="360"/>
      <c r="PPO46" s="360"/>
      <c r="PPP46" s="360"/>
      <c r="PPQ46" s="360"/>
      <c r="PPR46" s="360"/>
      <c r="PPS46" s="360"/>
      <c r="PPT46" s="360"/>
      <c r="PPU46" s="360"/>
      <c r="PPV46" s="360"/>
      <c r="PPW46" s="360"/>
      <c r="PPX46" s="360"/>
      <c r="PPY46" s="360"/>
      <c r="PPZ46" s="360"/>
      <c r="PQA46" s="360"/>
      <c r="PQB46" s="360"/>
      <c r="PQC46" s="360"/>
      <c r="PQD46" s="360"/>
      <c r="PQE46" s="360"/>
      <c r="PQF46" s="360"/>
      <c r="PQG46" s="360"/>
      <c r="PQH46" s="360"/>
      <c r="PQI46" s="360"/>
      <c r="PQJ46" s="360"/>
      <c r="PQK46" s="360"/>
      <c r="PQL46" s="360"/>
      <c r="PQM46" s="360"/>
      <c r="PQN46" s="360"/>
      <c r="PQO46" s="360"/>
      <c r="PQP46" s="360"/>
      <c r="PQQ46" s="360"/>
      <c r="PQR46" s="360"/>
      <c r="PQS46" s="360"/>
      <c r="PQT46" s="360"/>
      <c r="PQU46" s="360"/>
      <c r="PQV46" s="360"/>
      <c r="PQW46" s="360"/>
      <c r="PQX46" s="360"/>
      <c r="PQY46" s="360"/>
      <c r="PQZ46" s="360"/>
      <c r="PRA46" s="360"/>
      <c r="PRB46" s="360"/>
      <c r="PRC46" s="360"/>
      <c r="PRD46" s="360"/>
      <c r="PRE46" s="360"/>
      <c r="PRF46" s="360"/>
      <c r="PRG46" s="360"/>
      <c r="PRH46" s="360"/>
      <c r="PRI46" s="360"/>
      <c r="PRJ46" s="360"/>
      <c r="PRK46" s="360"/>
      <c r="PRL46" s="360"/>
      <c r="PRM46" s="360"/>
      <c r="PRN46" s="360"/>
      <c r="PRO46" s="360"/>
      <c r="PRP46" s="360"/>
      <c r="PRQ46" s="360"/>
      <c r="PRR46" s="360"/>
      <c r="PRS46" s="360"/>
      <c r="PRT46" s="360"/>
      <c r="PRU46" s="360"/>
      <c r="PRV46" s="360"/>
      <c r="PRW46" s="360"/>
      <c r="PRX46" s="360"/>
      <c r="PRY46" s="360"/>
      <c r="PRZ46" s="360"/>
      <c r="PSA46" s="360"/>
      <c r="PSB46" s="360"/>
      <c r="PSC46" s="360"/>
      <c r="PSD46" s="360"/>
      <c r="PSE46" s="360"/>
      <c r="PSF46" s="360"/>
      <c r="PSG46" s="360"/>
      <c r="PSH46" s="360"/>
      <c r="PSI46" s="360"/>
      <c r="PSJ46" s="360"/>
      <c r="PSK46" s="360"/>
      <c r="PSL46" s="360"/>
      <c r="PSM46" s="360"/>
      <c r="PSN46" s="360"/>
      <c r="PSO46" s="360"/>
      <c r="PSP46" s="360"/>
      <c r="PSQ46" s="360"/>
      <c r="PSR46" s="360"/>
      <c r="PSS46" s="360"/>
      <c r="PST46" s="360"/>
      <c r="PSU46" s="360"/>
      <c r="PSV46" s="360"/>
      <c r="PSW46" s="360"/>
      <c r="PSX46" s="360"/>
      <c r="PSY46" s="360"/>
      <c r="PSZ46" s="360"/>
      <c r="PTA46" s="360"/>
      <c r="PTB46" s="360"/>
      <c r="PTC46" s="360"/>
      <c r="PTD46" s="360"/>
      <c r="PTE46" s="360"/>
      <c r="PTF46" s="360"/>
      <c r="PTG46" s="360"/>
      <c r="PTH46" s="360"/>
      <c r="PTI46" s="360"/>
      <c r="PTJ46" s="360"/>
      <c r="PTK46" s="360"/>
      <c r="PTL46" s="360"/>
      <c r="PTM46" s="360"/>
      <c r="PTN46" s="360"/>
      <c r="PTO46" s="360"/>
      <c r="PTP46" s="360"/>
      <c r="PTQ46" s="360"/>
      <c r="PTR46" s="360"/>
      <c r="PTS46" s="360"/>
      <c r="PTT46" s="360"/>
      <c r="PTU46" s="360"/>
      <c r="PTV46" s="360"/>
      <c r="PTW46" s="360"/>
      <c r="PTX46" s="360"/>
      <c r="PTY46" s="360"/>
      <c r="PTZ46" s="360"/>
      <c r="PUA46" s="360"/>
      <c r="PUB46" s="360"/>
      <c r="PUC46" s="360"/>
      <c r="PUD46" s="360"/>
      <c r="PUE46" s="360"/>
      <c r="PUF46" s="360"/>
      <c r="PUG46" s="360"/>
      <c r="PUH46" s="360"/>
      <c r="PUI46" s="360"/>
      <c r="PUJ46" s="360"/>
      <c r="PUK46" s="360"/>
      <c r="PUL46" s="360"/>
      <c r="PUM46" s="360"/>
      <c r="PUN46" s="360"/>
      <c r="PUO46" s="360"/>
      <c r="PUP46" s="360"/>
      <c r="PUQ46" s="360"/>
      <c r="PUR46" s="360"/>
      <c r="PUS46" s="360"/>
      <c r="PUT46" s="360"/>
      <c r="PUU46" s="360"/>
      <c r="PUV46" s="360"/>
      <c r="PUW46" s="360"/>
      <c r="PUX46" s="360"/>
      <c r="PUY46" s="360"/>
      <c r="PUZ46" s="360"/>
      <c r="PVA46" s="360"/>
      <c r="PVB46" s="360"/>
      <c r="PVC46" s="360"/>
      <c r="PVD46" s="360"/>
      <c r="PVE46" s="360"/>
      <c r="PVF46" s="360"/>
      <c r="PVG46" s="360"/>
      <c r="PVH46" s="360"/>
      <c r="PVI46" s="360"/>
      <c r="PVJ46" s="360"/>
      <c r="PVK46" s="360"/>
      <c r="PVL46" s="360"/>
      <c r="PVM46" s="360"/>
      <c r="PVN46" s="360"/>
      <c r="PVO46" s="360"/>
      <c r="PVP46" s="360"/>
      <c r="PVQ46" s="360"/>
      <c r="PVR46" s="360"/>
      <c r="PVS46" s="360"/>
      <c r="PVT46" s="360"/>
      <c r="PVU46" s="360"/>
      <c r="PVV46" s="360"/>
      <c r="PVW46" s="360"/>
      <c r="PVX46" s="360"/>
      <c r="PVY46" s="360"/>
      <c r="PVZ46" s="360"/>
      <c r="PWA46" s="360"/>
      <c r="PWB46" s="360"/>
      <c r="PWC46" s="360"/>
      <c r="PWD46" s="360"/>
      <c r="PWE46" s="360"/>
      <c r="PWF46" s="360"/>
      <c r="PWG46" s="360"/>
      <c r="PWH46" s="360"/>
      <c r="PWI46" s="360"/>
      <c r="PWJ46" s="360"/>
      <c r="PWK46" s="360"/>
      <c r="PWL46" s="360"/>
      <c r="PWM46" s="360"/>
      <c r="PWN46" s="360"/>
      <c r="PWO46" s="360"/>
      <c r="PWP46" s="360"/>
      <c r="PWQ46" s="360"/>
      <c r="PWR46" s="360"/>
      <c r="PWS46" s="360"/>
      <c r="PWT46" s="360"/>
      <c r="PWU46" s="360"/>
      <c r="PWV46" s="360"/>
      <c r="PWW46" s="360"/>
      <c r="PWX46" s="360"/>
      <c r="PWY46" s="360"/>
      <c r="PWZ46" s="360"/>
      <c r="PXA46" s="360"/>
      <c r="PXB46" s="360"/>
      <c r="PXC46" s="360"/>
      <c r="PXD46" s="360"/>
      <c r="PXE46" s="360"/>
      <c r="PXF46" s="360"/>
      <c r="PXG46" s="360"/>
      <c r="PXH46" s="360"/>
      <c r="PXI46" s="360"/>
      <c r="PXJ46" s="360"/>
      <c r="PXK46" s="360"/>
      <c r="PXL46" s="360"/>
      <c r="PXM46" s="360"/>
      <c r="PXN46" s="360"/>
      <c r="PXO46" s="360"/>
      <c r="PXP46" s="360"/>
      <c r="PXQ46" s="360"/>
      <c r="PXR46" s="360"/>
      <c r="PXS46" s="360"/>
      <c r="PXT46" s="360"/>
      <c r="PXU46" s="360"/>
      <c r="PXV46" s="360"/>
      <c r="PXW46" s="360"/>
      <c r="PXX46" s="360"/>
      <c r="PXY46" s="360"/>
      <c r="PXZ46" s="360"/>
      <c r="PYA46" s="360"/>
      <c r="PYB46" s="360"/>
      <c r="PYC46" s="360"/>
      <c r="PYD46" s="360"/>
      <c r="PYE46" s="360"/>
      <c r="PYF46" s="360"/>
      <c r="PYG46" s="360"/>
      <c r="PYH46" s="360"/>
      <c r="PYI46" s="360"/>
      <c r="PYJ46" s="360"/>
      <c r="PYK46" s="360"/>
      <c r="PYL46" s="360"/>
      <c r="PYM46" s="360"/>
      <c r="PYN46" s="360"/>
      <c r="PYO46" s="360"/>
      <c r="PYP46" s="360"/>
      <c r="PYQ46" s="360"/>
      <c r="PYR46" s="360"/>
      <c r="PYS46" s="360"/>
      <c r="PYT46" s="360"/>
      <c r="PYU46" s="360"/>
      <c r="PYV46" s="360"/>
      <c r="PYW46" s="360"/>
      <c r="PYX46" s="360"/>
      <c r="PYY46" s="360"/>
      <c r="PYZ46" s="360"/>
      <c r="PZA46" s="360"/>
      <c r="PZB46" s="360"/>
      <c r="PZC46" s="360"/>
      <c r="PZD46" s="360"/>
      <c r="PZE46" s="360"/>
      <c r="PZF46" s="360"/>
      <c r="PZG46" s="360"/>
      <c r="PZH46" s="360"/>
      <c r="PZI46" s="360"/>
      <c r="PZJ46" s="360"/>
      <c r="PZK46" s="360"/>
      <c r="PZL46" s="360"/>
      <c r="PZM46" s="360"/>
      <c r="PZN46" s="360"/>
      <c r="PZO46" s="360"/>
      <c r="PZP46" s="360"/>
      <c r="PZQ46" s="360"/>
      <c r="PZR46" s="360"/>
      <c r="PZS46" s="360"/>
      <c r="PZT46" s="360"/>
      <c r="PZU46" s="360"/>
      <c r="PZV46" s="360"/>
      <c r="PZW46" s="360"/>
      <c r="PZX46" s="360"/>
      <c r="PZY46" s="360"/>
      <c r="PZZ46" s="360"/>
      <c r="QAA46" s="360"/>
      <c r="QAB46" s="360"/>
      <c r="QAC46" s="360"/>
      <c r="QAD46" s="360"/>
      <c r="QAE46" s="360"/>
      <c r="QAF46" s="360"/>
      <c r="QAG46" s="360"/>
      <c r="QAH46" s="360"/>
      <c r="QAI46" s="360"/>
      <c r="QAJ46" s="360"/>
      <c r="QAK46" s="360"/>
      <c r="QAL46" s="360"/>
      <c r="QAM46" s="360"/>
      <c r="QAN46" s="360"/>
      <c r="QAO46" s="360"/>
      <c r="QAP46" s="360"/>
      <c r="QAQ46" s="360"/>
      <c r="QAR46" s="360"/>
      <c r="QAS46" s="360"/>
      <c r="QAT46" s="360"/>
      <c r="QAU46" s="360"/>
      <c r="QAV46" s="360"/>
      <c r="QAW46" s="360"/>
      <c r="QAX46" s="360"/>
      <c r="QAY46" s="360"/>
      <c r="QAZ46" s="360"/>
      <c r="QBA46" s="360"/>
      <c r="QBB46" s="360"/>
      <c r="QBC46" s="360"/>
      <c r="QBD46" s="360"/>
      <c r="QBE46" s="360"/>
      <c r="QBF46" s="360"/>
      <c r="QBG46" s="360"/>
      <c r="QBH46" s="360"/>
      <c r="QBI46" s="360"/>
      <c r="QBJ46" s="360"/>
      <c r="QBK46" s="360"/>
      <c r="QBL46" s="360"/>
      <c r="QBM46" s="360"/>
      <c r="QBN46" s="360"/>
      <c r="QBO46" s="360"/>
      <c r="QBP46" s="360"/>
      <c r="QBQ46" s="360"/>
      <c r="QBR46" s="360"/>
      <c r="QBS46" s="360"/>
      <c r="QBT46" s="360"/>
      <c r="QBU46" s="360"/>
      <c r="QBV46" s="360"/>
      <c r="QBW46" s="360"/>
      <c r="QBX46" s="360"/>
      <c r="QBY46" s="360"/>
      <c r="QBZ46" s="360"/>
      <c r="QCA46" s="360"/>
      <c r="QCB46" s="360"/>
      <c r="QCC46" s="360"/>
      <c r="QCD46" s="360"/>
      <c r="QCE46" s="360"/>
      <c r="QCF46" s="360"/>
      <c r="QCG46" s="360"/>
      <c r="QCH46" s="360"/>
      <c r="QCI46" s="360"/>
      <c r="QCJ46" s="360"/>
      <c r="QCK46" s="360"/>
      <c r="QCL46" s="360"/>
      <c r="QCM46" s="360"/>
      <c r="QCN46" s="360"/>
      <c r="QCO46" s="360"/>
      <c r="QCP46" s="360"/>
      <c r="QCQ46" s="360"/>
      <c r="QCR46" s="360"/>
      <c r="QCS46" s="360"/>
      <c r="QCT46" s="360"/>
      <c r="QCU46" s="360"/>
      <c r="QCV46" s="360"/>
      <c r="QCW46" s="360"/>
      <c r="QCX46" s="360"/>
      <c r="QCY46" s="360"/>
      <c r="QCZ46" s="360"/>
      <c r="QDA46" s="360"/>
      <c r="QDB46" s="360"/>
      <c r="QDC46" s="360"/>
      <c r="QDD46" s="360"/>
      <c r="QDE46" s="360"/>
      <c r="QDF46" s="360"/>
      <c r="QDG46" s="360"/>
      <c r="QDH46" s="360"/>
      <c r="QDI46" s="360"/>
      <c r="QDJ46" s="360"/>
      <c r="QDK46" s="360"/>
      <c r="QDL46" s="360"/>
      <c r="QDM46" s="360"/>
      <c r="QDN46" s="360"/>
      <c r="QDO46" s="360"/>
      <c r="QDP46" s="360"/>
      <c r="QDQ46" s="360"/>
      <c r="QDR46" s="360"/>
      <c r="QDS46" s="360"/>
      <c r="QDT46" s="360"/>
      <c r="QDU46" s="360"/>
      <c r="QDV46" s="360"/>
      <c r="QDW46" s="360"/>
      <c r="QDX46" s="360"/>
      <c r="QDY46" s="360"/>
      <c r="QDZ46" s="360"/>
      <c r="QEA46" s="360"/>
      <c r="QEB46" s="360"/>
      <c r="QEC46" s="360"/>
      <c r="QED46" s="360"/>
      <c r="QEE46" s="360"/>
      <c r="QEF46" s="360"/>
      <c r="QEG46" s="360"/>
      <c r="QEH46" s="360"/>
      <c r="QEI46" s="360"/>
      <c r="QEJ46" s="360"/>
      <c r="QEK46" s="360"/>
      <c r="QEL46" s="360"/>
      <c r="QEM46" s="360"/>
      <c r="QEN46" s="360"/>
      <c r="QEO46" s="360"/>
      <c r="QEP46" s="360"/>
      <c r="QEQ46" s="360"/>
      <c r="QER46" s="360"/>
      <c r="QES46" s="360"/>
      <c r="QET46" s="360"/>
      <c r="QEU46" s="360"/>
      <c r="QEV46" s="360"/>
      <c r="QEW46" s="360"/>
      <c r="QEX46" s="360"/>
      <c r="QEY46" s="360"/>
      <c r="QEZ46" s="360"/>
      <c r="QFA46" s="360"/>
      <c r="QFB46" s="360"/>
      <c r="QFC46" s="360"/>
      <c r="QFD46" s="360"/>
      <c r="QFE46" s="360"/>
      <c r="QFF46" s="360"/>
      <c r="QFG46" s="360"/>
      <c r="QFH46" s="360"/>
      <c r="QFI46" s="360"/>
      <c r="QFJ46" s="360"/>
      <c r="QFK46" s="360"/>
      <c r="QFL46" s="360"/>
      <c r="QFM46" s="360"/>
      <c r="QFN46" s="360"/>
      <c r="QFO46" s="360"/>
      <c r="QFP46" s="360"/>
      <c r="QFQ46" s="360"/>
      <c r="QFR46" s="360"/>
      <c r="QFS46" s="360"/>
      <c r="QFT46" s="360"/>
      <c r="QFU46" s="360"/>
      <c r="QFV46" s="360"/>
      <c r="QFW46" s="360"/>
      <c r="QFX46" s="360"/>
      <c r="QFY46" s="360"/>
      <c r="QFZ46" s="360"/>
      <c r="QGA46" s="360"/>
      <c r="QGB46" s="360"/>
      <c r="QGC46" s="360"/>
      <c r="QGD46" s="360"/>
      <c r="QGE46" s="360"/>
      <c r="QGF46" s="360"/>
      <c r="QGG46" s="360"/>
      <c r="QGH46" s="360"/>
      <c r="QGI46" s="360"/>
      <c r="QGJ46" s="360"/>
      <c r="QGK46" s="360"/>
      <c r="QGL46" s="360"/>
      <c r="QGM46" s="360"/>
      <c r="QGN46" s="360"/>
      <c r="QGO46" s="360"/>
      <c r="QGP46" s="360"/>
      <c r="QGQ46" s="360"/>
      <c r="QGR46" s="360"/>
      <c r="QGS46" s="360"/>
      <c r="QGT46" s="360"/>
      <c r="QGU46" s="360"/>
      <c r="QGV46" s="360"/>
      <c r="QGW46" s="360"/>
      <c r="QGX46" s="360"/>
      <c r="QGY46" s="360"/>
      <c r="QGZ46" s="360"/>
      <c r="QHA46" s="360"/>
      <c r="QHB46" s="360"/>
      <c r="QHC46" s="360"/>
      <c r="QHD46" s="360"/>
      <c r="QHE46" s="360"/>
      <c r="QHF46" s="360"/>
      <c r="QHG46" s="360"/>
      <c r="QHH46" s="360"/>
      <c r="QHI46" s="360"/>
      <c r="QHJ46" s="360"/>
      <c r="QHK46" s="360"/>
      <c r="QHL46" s="360"/>
      <c r="QHM46" s="360"/>
      <c r="QHN46" s="360"/>
      <c r="QHO46" s="360"/>
      <c r="QHP46" s="360"/>
      <c r="QHQ46" s="360"/>
      <c r="QHR46" s="360"/>
      <c r="QHS46" s="360"/>
      <c r="QHT46" s="360"/>
      <c r="QHU46" s="360"/>
      <c r="QHV46" s="360"/>
      <c r="QHW46" s="360"/>
      <c r="QHX46" s="360"/>
      <c r="QHY46" s="360"/>
      <c r="QHZ46" s="360"/>
      <c r="QIA46" s="360"/>
      <c r="QIB46" s="360"/>
      <c r="QIC46" s="360"/>
      <c r="QID46" s="360"/>
      <c r="QIE46" s="360"/>
      <c r="QIF46" s="360"/>
      <c r="QIG46" s="360"/>
      <c r="QIH46" s="360"/>
      <c r="QII46" s="360"/>
      <c r="QIJ46" s="360"/>
      <c r="QIK46" s="360"/>
      <c r="QIL46" s="360"/>
      <c r="QIM46" s="360"/>
      <c r="QIN46" s="360"/>
      <c r="QIO46" s="360"/>
      <c r="QIP46" s="360"/>
      <c r="QIQ46" s="360"/>
      <c r="QIR46" s="360"/>
      <c r="QIS46" s="360"/>
      <c r="QIT46" s="360"/>
      <c r="QIU46" s="360"/>
      <c r="QIV46" s="360"/>
      <c r="QIW46" s="360"/>
      <c r="QIX46" s="360"/>
      <c r="QIY46" s="360"/>
      <c r="QIZ46" s="360"/>
      <c r="QJA46" s="360"/>
      <c r="QJB46" s="360"/>
      <c r="QJC46" s="360"/>
      <c r="QJD46" s="360"/>
      <c r="QJE46" s="360"/>
      <c r="QJF46" s="360"/>
      <c r="QJG46" s="360"/>
      <c r="QJH46" s="360"/>
      <c r="QJI46" s="360"/>
      <c r="QJJ46" s="360"/>
      <c r="QJK46" s="360"/>
      <c r="QJL46" s="360"/>
      <c r="QJM46" s="360"/>
      <c r="QJN46" s="360"/>
      <c r="QJO46" s="360"/>
      <c r="QJP46" s="360"/>
      <c r="QJQ46" s="360"/>
      <c r="QJR46" s="360"/>
      <c r="QJS46" s="360"/>
      <c r="QJT46" s="360"/>
      <c r="QJU46" s="360"/>
      <c r="QJV46" s="360"/>
      <c r="QJW46" s="360"/>
      <c r="QJX46" s="360"/>
      <c r="QJY46" s="360"/>
      <c r="QJZ46" s="360"/>
      <c r="QKA46" s="360"/>
      <c r="QKB46" s="360"/>
      <c r="QKC46" s="360"/>
      <c r="QKD46" s="360"/>
      <c r="QKE46" s="360"/>
      <c r="QKF46" s="360"/>
      <c r="QKG46" s="360"/>
      <c r="QKH46" s="360"/>
      <c r="QKI46" s="360"/>
      <c r="QKJ46" s="360"/>
      <c r="QKK46" s="360"/>
      <c r="QKL46" s="360"/>
      <c r="QKM46" s="360"/>
      <c r="QKN46" s="360"/>
      <c r="QKO46" s="360"/>
      <c r="QKP46" s="360"/>
      <c r="QKQ46" s="360"/>
      <c r="QKR46" s="360"/>
      <c r="QKS46" s="360"/>
      <c r="QKT46" s="360"/>
      <c r="QKU46" s="360"/>
      <c r="QKV46" s="360"/>
      <c r="QKW46" s="360"/>
      <c r="QKX46" s="360"/>
      <c r="QKY46" s="360"/>
      <c r="QKZ46" s="360"/>
      <c r="QLA46" s="360"/>
      <c r="QLB46" s="360"/>
      <c r="QLC46" s="360"/>
      <c r="QLD46" s="360"/>
      <c r="QLE46" s="360"/>
      <c r="QLF46" s="360"/>
      <c r="QLG46" s="360"/>
      <c r="QLH46" s="360"/>
      <c r="QLI46" s="360"/>
      <c r="QLJ46" s="360"/>
      <c r="QLK46" s="360"/>
      <c r="QLL46" s="360"/>
      <c r="QLM46" s="360"/>
      <c r="QLN46" s="360"/>
      <c r="QLO46" s="360"/>
      <c r="QLP46" s="360"/>
      <c r="QLQ46" s="360"/>
      <c r="QLR46" s="360"/>
      <c r="QLS46" s="360"/>
      <c r="QLT46" s="360"/>
      <c r="QLU46" s="360"/>
      <c r="QLV46" s="360"/>
      <c r="QLW46" s="360"/>
      <c r="QLX46" s="360"/>
      <c r="QLY46" s="360"/>
      <c r="QLZ46" s="360"/>
      <c r="QMA46" s="360"/>
      <c r="QMB46" s="360"/>
      <c r="QMC46" s="360"/>
      <c r="QMD46" s="360"/>
      <c r="QME46" s="360"/>
      <c r="QMF46" s="360"/>
      <c r="QMG46" s="360"/>
      <c r="QMH46" s="360"/>
      <c r="QMI46" s="360"/>
      <c r="QMJ46" s="360"/>
      <c r="QMK46" s="360"/>
      <c r="QML46" s="360"/>
      <c r="QMM46" s="360"/>
      <c r="QMN46" s="360"/>
      <c r="QMO46" s="360"/>
      <c r="QMP46" s="360"/>
      <c r="QMQ46" s="360"/>
      <c r="QMR46" s="360"/>
      <c r="QMS46" s="360"/>
      <c r="QMT46" s="360"/>
      <c r="QMU46" s="360"/>
      <c r="QMV46" s="360"/>
      <c r="QMW46" s="360"/>
      <c r="QMX46" s="360"/>
      <c r="QMY46" s="360"/>
      <c r="QMZ46" s="360"/>
      <c r="QNA46" s="360"/>
      <c r="QNB46" s="360"/>
      <c r="QNC46" s="360"/>
      <c r="QND46" s="360"/>
      <c r="QNE46" s="360"/>
      <c r="QNF46" s="360"/>
      <c r="QNG46" s="360"/>
      <c r="QNH46" s="360"/>
      <c r="QNI46" s="360"/>
      <c r="QNJ46" s="360"/>
      <c r="QNK46" s="360"/>
      <c r="QNL46" s="360"/>
      <c r="QNM46" s="360"/>
      <c r="QNN46" s="360"/>
      <c r="QNO46" s="360"/>
      <c r="QNP46" s="360"/>
      <c r="QNQ46" s="360"/>
      <c r="QNR46" s="360"/>
      <c r="QNS46" s="360"/>
      <c r="QNT46" s="360"/>
      <c r="QNU46" s="360"/>
      <c r="QNV46" s="360"/>
      <c r="QNW46" s="360"/>
      <c r="QNX46" s="360"/>
      <c r="QNY46" s="360"/>
      <c r="QNZ46" s="360"/>
      <c r="QOA46" s="360"/>
      <c r="QOB46" s="360"/>
      <c r="QOC46" s="360"/>
      <c r="QOD46" s="360"/>
      <c r="QOE46" s="360"/>
      <c r="QOF46" s="360"/>
      <c r="QOG46" s="360"/>
      <c r="QOH46" s="360"/>
      <c r="QOI46" s="360"/>
      <c r="QOJ46" s="360"/>
      <c r="QOK46" s="360"/>
      <c r="QOL46" s="360"/>
      <c r="QOM46" s="360"/>
      <c r="QON46" s="360"/>
      <c r="QOO46" s="360"/>
      <c r="QOP46" s="360"/>
      <c r="QOQ46" s="360"/>
      <c r="QOR46" s="360"/>
      <c r="QOS46" s="360"/>
      <c r="QOT46" s="360"/>
      <c r="QOU46" s="360"/>
      <c r="QOV46" s="360"/>
      <c r="QOW46" s="360"/>
      <c r="QOX46" s="360"/>
      <c r="QOY46" s="360"/>
      <c r="QOZ46" s="360"/>
      <c r="QPA46" s="360"/>
      <c r="QPB46" s="360"/>
      <c r="QPC46" s="360"/>
      <c r="QPD46" s="360"/>
      <c r="QPE46" s="360"/>
      <c r="QPF46" s="360"/>
      <c r="QPG46" s="360"/>
      <c r="QPH46" s="360"/>
      <c r="QPI46" s="360"/>
      <c r="QPJ46" s="360"/>
      <c r="QPK46" s="360"/>
      <c r="QPL46" s="360"/>
      <c r="QPM46" s="360"/>
      <c r="QPN46" s="360"/>
      <c r="QPO46" s="360"/>
      <c r="QPP46" s="360"/>
      <c r="QPQ46" s="360"/>
      <c r="QPR46" s="360"/>
      <c r="QPS46" s="360"/>
      <c r="QPT46" s="360"/>
      <c r="QPU46" s="360"/>
      <c r="QPV46" s="360"/>
      <c r="QPW46" s="360"/>
      <c r="QPX46" s="360"/>
      <c r="QPY46" s="360"/>
      <c r="QPZ46" s="360"/>
      <c r="QQA46" s="360"/>
      <c r="QQB46" s="360"/>
      <c r="QQC46" s="360"/>
      <c r="QQD46" s="360"/>
      <c r="QQE46" s="360"/>
      <c r="QQF46" s="360"/>
      <c r="QQG46" s="360"/>
      <c r="QQH46" s="360"/>
      <c r="QQI46" s="360"/>
      <c r="QQJ46" s="360"/>
      <c r="QQK46" s="360"/>
      <c r="QQL46" s="360"/>
      <c r="QQM46" s="360"/>
      <c r="QQN46" s="360"/>
      <c r="QQO46" s="360"/>
      <c r="QQP46" s="360"/>
      <c r="QQQ46" s="360"/>
      <c r="QQR46" s="360"/>
      <c r="QQS46" s="360"/>
      <c r="QQT46" s="360"/>
      <c r="QQU46" s="360"/>
      <c r="QQV46" s="360"/>
      <c r="QQW46" s="360"/>
      <c r="QQX46" s="360"/>
      <c r="QQY46" s="360"/>
      <c r="QQZ46" s="360"/>
      <c r="QRA46" s="360"/>
      <c r="QRB46" s="360"/>
      <c r="QRC46" s="360"/>
      <c r="QRD46" s="360"/>
      <c r="QRE46" s="360"/>
      <c r="QRF46" s="360"/>
      <c r="QRG46" s="360"/>
      <c r="QRH46" s="360"/>
      <c r="QRI46" s="360"/>
      <c r="QRJ46" s="360"/>
      <c r="QRK46" s="360"/>
      <c r="QRL46" s="360"/>
      <c r="QRM46" s="360"/>
      <c r="QRN46" s="360"/>
      <c r="QRO46" s="360"/>
      <c r="QRP46" s="360"/>
      <c r="QRQ46" s="360"/>
      <c r="QRR46" s="360"/>
      <c r="QRS46" s="360"/>
      <c r="QRT46" s="360"/>
      <c r="QRU46" s="360"/>
      <c r="QRV46" s="360"/>
      <c r="QRW46" s="360"/>
      <c r="QRX46" s="360"/>
      <c r="QRY46" s="360"/>
      <c r="QRZ46" s="360"/>
      <c r="QSA46" s="360"/>
      <c r="QSB46" s="360"/>
      <c r="QSC46" s="360"/>
      <c r="QSD46" s="360"/>
      <c r="QSE46" s="360"/>
      <c r="QSF46" s="360"/>
      <c r="QSG46" s="360"/>
      <c r="QSH46" s="360"/>
      <c r="QSI46" s="360"/>
      <c r="QSJ46" s="360"/>
      <c r="QSK46" s="360"/>
      <c r="QSL46" s="360"/>
      <c r="QSM46" s="360"/>
      <c r="QSN46" s="360"/>
      <c r="QSO46" s="360"/>
      <c r="QSP46" s="360"/>
      <c r="QSQ46" s="360"/>
      <c r="QSR46" s="360"/>
      <c r="QSS46" s="360"/>
      <c r="QST46" s="360"/>
      <c r="QSU46" s="360"/>
      <c r="QSV46" s="360"/>
      <c r="QSW46" s="360"/>
      <c r="QSX46" s="360"/>
      <c r="QSY46" s="360"/>
      <c r="QSZ46" s="360"/>
      <c r="QTA46" s="360"/>
      <c r="QTB46" s="360"/>
      <c r="QTC46" s="360"/>
      <c r="QTD46" s="360"/>
      <c r="QTE46" s="360"/>
      <c r="QTF46" s="360"/>
      <c r="QTG46" s="360"/>
      <c r="QTH46" s="360"/>
      <c r="QTI46" s="360"/>
      <c r="QTJ46" s="360"/>
      <c r="QTK46" s="360"/>
      <c r="QTL46" s="360"/>
      <c r="QTM46" s="360"/>
      <c r="QTN46" s="360"/>
      <c r="QTO46" s="360"/>
      <c r="QTP46" s="360"/>
      <c r="QTQ46" s="360"/>
      <c r="QTR46" s="360"/>
      <c r="QTS46" s="360"/>
      <c r="QTT46" s="360"/>
      <c r="QTU46" s="360"/>
      <c r="QTV46" s="360"/>
      <c r="QTW46" s="360"/>
      <c r="QTX46" s="360"/>
      <c r="QTY46" s="360"/>
      <c r="QTZ46" s="360"/>
      <c r="QUA46" s="360"/>
      <c r="QUB46" s="360"/>
      <c r="QUC46" s="360"/>
      <c r="QUD46" s="360"/>
      <c r="QUE46" s="360"/>
      <c r="QUF46" s="360"/>
      <c r="QUG46" s="360"/>
      <c r="QUH46" s="360"/>
      <c r="QUI46" s="360"/>
      <c r="QUJ46" s="360"/>
      <c r="QUK46" s="360"/>
      <c r="QUL46" s="360"/>
      <c r="QUM46" s="360"/>
      <c r="QUN46" s="360"/>
      <c r="QUO46" s="360"/>
      <c r="QUP46" s="360"/>
      <c r="QUQ46" s="360"/>
      <c r="QUR46" s="360"/>
      <c r="QUS46" s="360"/>
      <c r="QUT46" s="360"/>
      <c r="QUU46" s="360"/>
      <c r="QUV46" s="360"/>
      <c r="QUW46" s="360"/>
      <c r="QUX46" s="360"/>
      <c r="QUY46" s="360"/>
      <c r="QUZ46" s="360"/>
      <c r="QVA46" s="360"/>
      <c r="QVB46" s="360"/>
      <c r="QVC46" s="360"/>
      <c r="QVD46" s="360"/>
      <c r="QVE46" s="360"/>
      <c r="QVF46" s="360"/>
      <c r="QVG46" s="360"/>
      <c r="QVH46" s="360"/>
      <c r="QVI46" s="360"/>
      <c r="QVJ46" s="360"/>
      <c r="QVK46" s="360"/>
      <c r="QVL46" s="360"/>
      <c r="QVM46" s="360"/>
      <c r="QVN46" s="360"/>
      <c r="QVO46" s="360"/>
      <c r="QVP46" s="360"/>
      <c r="QVQ46" s="360"/>
      <c r="QVR46" s="360"/>
      <c r="QVS46" s="360"/>
      <c r="QVT46" s="360"/>
      <c r="QVU46" s="360"/>
      <c r="QVV46" s="360"/>
      <c r="QVW46" s="360"/>
      <c r="QVX46" s="360"/>
      <c r="QVY46" s="360"/>
      <c r="QVZ46" s="360"/>
      <c r="QWA46" s="360"/>
      <c r="QWB46" s="360"/>
      <c r="QWC46" s="360"/>
      <c r="QWD46" s="360"/>
      <c r="QWE46" s="360"/>
      <c r="QWF46" s="360"/>
      <c r="QWG46" s="360"/>
      <c r="QWH46" s="360"/>
      <c r="QWI46" s="360"/>
      <c r="QWJ46" s="360"/>
      <c r="QWK46" s="360"/>
      <c r="QWL46" s="360"/>
      <c r="QWM46" s="360"/>
      <c r="QWN46" s="360"/>
      <c r="QWO46" s="360"/>
      <c r="QWP46" s="360"/>
      <c r="QWQ46" s="360"/>
      <c r="QWR46" s="360"/>
      <c r="QWS46" s="360"/>
      <c r="QWT46" s="360"/>
      <c r="QWU46" s="360"/>
      <c r="QWV46" s="360"/>
      <c r="QWW46" s="360"/>
      <c r="QWX46" s="360"/>
      <c r="QWY46" s="360"/>
      <c r="QWZ46" s="360"/>
      <c r="QXA46" s="360"/>
      <c r="QXB46" s="360"/>
      <c r="QXC46" s="360"/>
      <c r="QXD46" s="360"/>
      <c r="QXE46" s="360"/>
      <c r="QXF46" s="360"/>
      <c r="QXG46" s="360"/>
      <c r="QXH46" s="360"/>
      <c r="QXI46" s="360"/>
      <c r="QXJ46" s="360"/>
      <c r="QXK46" s="360"/>
      <c r="QXL46" s="360"/>
      <c r="QXM46" s="360"/>
      <c r="QXN46" s="360"/>
      <c r="QXO46" s="360"/>
      <c r="QXP46" s="360"/>
      <c r="QXQ46" s="360"/>
      <c r="QXR46" s="360"/>
      <c r="QXS46" s="360"/>
      <c r="QXT46" s="360"/>
      <c r="QXU46" s="360"/>
      <c r="QXV46" s="360"/>
      <c r="QXW46" s="360"/>
      <c r="QXX46" s="360"/>
      <c r="QXY46" s="360"/>
      <c r="QXZ46" s="360"/>
      <c r="QYA46" s="360"/>
      <c r="QYB46" s="360"/>
      <c r="QYC46" s="360"/>
      <c r="QYD46" s="360"/>
      <c r="QYE46" s="360"/>
      <c r="QYF46" s="360"/>
      <c r="QYG46" s="360"/>
      <c r="QYH46" s="360"/>
      <c r="QYI46" s="360"/>
      <c r="QYJ46" s="360"/>
      <c r="QYK46" s="360"/>
      <c r="QYL46" s="360"/>
      <c r="QYM46" s="360"/>
      <c r="QYN46" s="360"/>
      <c r="QYO46" s="360"/>
      <c r="QYP46" s="360"/>
      <c r="QYQ46" s="360"/>
      <c r="QYR46" s="360"/>
      <c r="QYS46" s="360"/>
      <c r="QYT46" s="360"/>
      <c r="QYU46" s="360"/>
      <c r="QYV46" s="360"/>
      <c r="QYW46" s="360"/>
      <c r="QYX46" s="360"/>
      <c r="QYY46" s="360"/>
      <c r="QYZ46" s="360"/>
      <c r="QZA46" s="360"/>
      <c r="QZB46" s="360"/>
      <c r="QZC46" s="360"/>
      <c r="QZD46" s="360"/>
      <c r="QZE46" s="360"/>
      <c r="QZF46" s="360"/>
      <c r="QZG46" s="360"/>
      <c r="QZH46" s="360"/>
      <c r="QZI46" s="360"/>
      <c r="QZJ46" s="360"/>
      <c r="QZK46" s="360"/>
      <c r="QZL46" s="360"/>
      <c r="QZM46" s="360"/>
      <c r="QZN46" s="360"/>
      <c r="QZO46" s="360"/>
      <c r="QZP46" s="360"/>
      <c r="QZQ46" s="360"/>
      <c r="QZR46" s="360"/>
      <c r="QZS46" s="360"/>
      <c r="QZT46" s="360"/>
      <c r="QZU46" s="360"/>
      <c r="QZV46" s="360"/>
      <c r="QZW46" s="360"/>
      <c r="QZX46" s="360"/>
      <c r="QZY46" s="360"/>
      <c r="QZZ46" s="360"/>
      <c r="RAA46" s="360"/>
      <c r="RAB46" s="360"/>
      <c r="RAC46" s="360"/>
      <c r="RAD46" s="360"/>
      <c r="RAE46" s="360"/>
      <c r="RAF46" s="360"/>
      <c r="RAG46" s="360"/>
      <c r="RAH46" s="360"/>
      <c r="RAI46" s="360"/>
      <c r="RAJ46" s="360"/>
      <c r="RAK46" s="360"/>
      <c r="RAL46" s="360"/>
      <c r="RAM46" s="360"/>
      <c r="RAN46" s="360"/>
      <c r="RAO46" s="360"/>
      <c r="RAP46" s="360"/>
      <c r="RAQ46" s="360"/>
      <c r="RAR46" s="360"/>
      <c r="RAS46" s="360"/>
      <c r="RAT46" s="360"/>
      <c r="RAU46" s="360"/>
      <c r="RAV46" s="360"/>
      <c r="RAW46" s="360"/>
      <c r="RAX46" s="360"/>
      <c r="RAY46" s="360"/>
      <c r="RAZ46" s="360"/>
      <c r="RBA46" s="360"/>
      <c r="RBB46" s="360"/>
      <c r="RBC46" s="360"/>
      <c r="RBD46" s="360"/>
      <c r="RBE46" s="360"/>
      <c r="RBF46" s="360"/>
      <c r="RBG46" s="360"/>
      <c r="RBH46" s="360"/>
      <c r="RBI46" s="360"/>
      <c r="RBJ46" s="360"/>
      <c r="RBK46" s="360"/>
      <c r="RBL46" s="360"/>
      <c r="RBM46" s="360"/>
      <c r="RBN46" s="360"/>
      <c r="RBO46" s="360"/>
      <c r="RBP46" s="360"/>
      <c r="RBQ46" s="360"/>
      <c r="RBR46" s="360"/>
      <c r="RBS46" s="360"/>
      <c r="RBT46" s="360"/>
      <c r="RBU46" s="360"/>
      <c r="RBV46" s="360"/>
      <c r="RBW46" s="360"/>
      <c r="RBX46" s="360"/>
      <c r="RBY46" s="360"/>
      <c r="RBZ46" s="360"/>
      <c r="RCA46" s="360"/>
      <c r="RCB46" s="360"/>
      <c r="RCC46" s="360"/>
      <c r="RCD46" s="360"/>
      <c r="RCE46" s="360"/>
      <c r="RCF46" s="360"/>
      <c r="RCG46" s="360"/>
      <c r="RCH46" s="360"/>
      <c r="RCI46" s="360"/>
      <c r="RCJ46" s="360"/>
      <c r="RCK46" s="360"/>
      <c r="RCL46" s="360"/>
      <c r="RCM46" s="360"/>
      <c r="RCN46" s="360"/>
      <c r="RCO46" s="360"/>
      <c r="RCP46" s="360"/>
      <c r="RCQ46" s="360"/>
      <c r="RCR46" s="360"/>
      <c r="RCS46" s="360"/>
      <c r="RCT46" s="360"/>
      <c r="RCU46" s="360"/>
      <c r="RCV46" s="360"/>
      <c r="RCW46" s="360"/>
      <c r="RCX46" s="360"/>
      <c r="RCY46" s="360"/>
      <c r="RCZ46" s="360"/>
      <c r="RDA46" s="360"/>
      <c r="RDB46" s="360"/>
      <c r="RDC46" s="360"/>
      <c r="RDD46" s="360"/>
      <c r="RDE46" s="360"/>
      <c r="RDF46" s="360"/>
      <c r="RDG46" s="360"/>
      <c r="RDH46" s="360"/>
      <c r="RDI46" s="360"/>
      <c r="RDJ46" s="360"/>
      <c r="RDK46" s="360"/>
      <c r="RDL46" s="360"/>
      <c r="RDM46" s="360"/>
      <c r="RDN46" s="360"/>
      <c r="RDO46" s="360"/>
      <c r="RDP46" s="360"/>
      <c r="RDQ46" s="360"/>
      <c r="RDR46" s="360"/>
      <c r="RDS46" s="360"/>
      <c r="RDT46" s="360"/>
      <c r="RDU46" s="360"/>
      <c r="RDV46" s="360"/>
      <c r="RDW46" s="360"/>
      <c r="RDX46" s="360"/>
      <c r="RDY46" s="360"/>
      <c r="RDZ46" s="360"/>
      <c r="REA46" s="360"/>
      <c r="REB46" s="360"/>
      <c r="REC46" s="360"/>
      <c r="RED46" s="360"/>
      <c r="REE46" s="360"/>
      <c r="REF46" s="360"/>
      <c r="REG46" s="360"/>
      <c r="REH46" s="360"/>
      <c r="REI46" s="360"/>
      <c r="REJ46" s="360"/>
      <c r="REK46" s="360"/>
      <c r="REL46" s="360"/>
      <c r="REM46" s="360"/>
      <c r="REN46" s="360"/>
      <c r="REO46" s="360"/>
      <c r="REP46" s="360"/>
      <c r="REQ46" s="360"/>
      <c r="RER46" s="360"/>
      <c r="RES46" s="360"/>
      <c r="RET46" s="360"/>
      <c r="REU46" s="360"/>
      <c r="REV46" s="360"/>
      <c r="REW46" s="360"/>
      <c r="REX46" s="360"/>
      <c r="REY46" s="360"/>
      <c r="REZ46" s="360"/>
      <c r="RFA46" s="360"/>
      <c r="RFB46" s="360"/>
      <c r="RFC46" s="360"/>
      <c r="RFD46" s="360"/>
      <c r="RFE46" s="360"/>
      <c r="RFF46" s="360"/>
      <c r="RFG46" s="360"/>
      <c r="RFH46" s="360"/>
      <c r="RFI46" s="360"/>
      <c r="RFJ46" s="360"/>
      <c r="RFK46" s="360"/>
      <c r="RFL46" s="360"/>
      <c r="RFM46" s="360"/>
      <c r="RFN46" s="360"/>
      <c r="RFO46" s="360"/>
      <c r="RFP46" s="360"/>
      <c r="RFQ46" s="360"/>
      <c r="RFR46" s="360"/>
      <c r="RFS46" s="360"/>
      <c r="RFT46" s="360"/>
      <c r="RFU46" s="360"/>
      <c r="RFV46" s="360"/>
      <c r="RFW46" s="360"/>
      <c r="RFX46" s="360"/>
      <c r="RFY46" s="360"/>
      <c r="RFZ46" s="360"/>
      <c r="RGA46" s="360"/>
      <c r="RGB46" s="360"/>
      <c r="RGC46" s="360"/>
      <c r="RGD46" s="360"/>
      <c r="RGE46" s="360"/>
      <c r="RGF46" s="360"/>
      <c r="RGG46" s="360"/>
      <c r="RGH46" s="360"/>
      <c r="RGI46" s="360"/>
      <c r="RGJ46" s="360"/>
      <c r="RGK46" s="360"/>
      <c r="RGL46" s="360"/>
      <c r="RGM46" s="360"/>
      <c r="RGN46" s="360"/>
      <c r="RGO46" s="360"/>
      <c r="RGP46" s="360"/>
      <c r="RGQ46" s="360"/>
      <c r="RGR46" s="360"/>
      <c r="RGS46" s="360"/>
      <c r="RGT46" s="360"/>
      <c r="RGU46" s="360"/>
      <c r="RGV46" s="360"/>
      <c r="RGW46" s="360"/>
      <c r="RGX46" s="360"/>
      <c r="RGY46" s="360"/>
      <c r="RGZ46" s="360"/>
      <c r="RHA46" s="360"/>
      <c r="RHB46" s="360"/>
      <c r="RHC46" s="360"/>
      <c r="RHD46" s="360"/>
      <c r="RHE46" s="360"/>
      <c r="RHF46" s="360"/>
      <c r="RHG46" s="360"/>
      <c r="RHH46" s="360"/>
      <c r="RHI46" s="360"/>
      <c r="RHJ46" s="360"/>
      <c r="RHK46" s="360"/>
      <c r="RHL46" s="360"/>
      <c r="RHM46" s="360"/>
      <c r="RHN46" s="360"/>
      <c r="RHO46" s="360"/>
      <c r="RHP46" s="360"/>
      <c r="RHQ46" s="360"/>
      <c r="RHR46" s="360"/>
      <c r="RHS46" s="360"/>
      <c r="RHT46" s="360"/>
      <c r="RHU46" s="360"/>
      <c r="RHV46" s="360"/>
      <c r="RHW46" s="360"/>
      <c r="RHX46" s="360"/>
      <c r="RHY46" s="360"/>
      <c r="RHZ46" s="360"/>
      <c r="RIA46" s="360"/>
      <c r="RIB46" s="360"/>
      <c r="RIC46" s="360"/>
      <c r="RID46" s="360"/>
      <c r="RIE46" s="360"/>
      <c r="RIF46" s="360"/>
      <c r="RIG46" s="360"/>
      <c r="RIH46" s="360"/>
      <c r="RII46" s="360"/>
      <c r="RIJ46" s="360"/>
      <c r="RIK46" s="360"/>
      <c r="RIL46" s="360"/>
      <c r="RIM46" s="360"/>
      <c r="RIN46" s="360"/>
      <c r="RIO46" s="360"/>
      <c r="RIP46" s="360"/>
      <c r="RIQ46" s="360"/>
      <c r="RIR46" s="360"/>
      <c r="RIS46" s="360"/>
      <c r="RIT46" s="360"/>
      <c r="RIU46" s="360"/>
      <c r="RIV46" s="360"/>
      <c r="RIW46" s="360"/>
      <c r="RIX46" s="360"/>
      <c r="RIY46" s="360"/>
      <c r="RIZ46" s="360"/>
      <c r="RJA46" s="360"/>
      <c r="RJB46" s="360"/>
      <c r="RJC46" s="360"/>
      <c r="RJD46" s="360"/>
      <c r="RJE46" s="360"/>
      <c r="RJF46" s="360"/>
      <c r="RJG46" s="360"/>
      <c r="RJH46" s="360"/>
      <c r="RJI46" s="360"/>
      <c r="RJJ46" s="360"/>
      <c r="RJK46" s="360"/>
      <c r="RJL46" s="360"/>
      <c r="RJM46" s="360"/>
      <c r="RJN46" s="360"/>
      <c r="RJO46" s="360"/>
      <c r="RJP46" s="360"/>
      <c r="RJQ46" s="360"/>
      <c r="RJR46" s="360"/>
      <c r="RJS46" s="360"/>
      <c r="RJT46" s="360"/>
      <c r="RJU46" s="360"/>
      <c r="RJV46" s="360"/>
      <c r="RJW46" s="360"/>
      <c r="RJX46" s="360"/>
      <c r="RJY46" s="360"/>
      <c r="RJZ46" s="360"/>
      <c r="RKA46" s="360"/>
      <c r="RKB46" s="360"/>
      <c r="RKC46" s="360"/>
      <c r="RKD46" s="360"/>
      <c r="RKE46" s="360"/>
      <c r="RKF46" s="360"/>
      <c r="RKG46" s="360"/>
      <c r="RKH46" s="360"/>
      <c r="RKI46" s="360"/>
      <c r="RKJ46" s="360"/>
      <c r="RKK46" s="360"/>
      <c r="RKL46" s="360"/>
      <c r="RKM46" s="360"/>
      <c r="RKN46" s="360"/>
      <c r="RKO46" s="360"/>
      <c r="RKP46" s="360"/>
      <c r="RKQ46" s="360"/>
      <c r="RKR46" s="360"/>
      <c r="RKS46" s="360"/>
      <c r="RKT46" s="360"/>
      <c r="RKU46" s="360"/>
      <c r="RKV46" s="360"/>
      <c r="RKW46" s="360"/>
      <c r="RKX46" s="360"/>
      <c r="RKY46" s="360"/>
      <c r="RKZ46" s="360"/>
      <c r="RLA46" s="360"/>
      <c r="RLB46" s="360"/>
      <c r="RLC46" s="360"/>
      <c r="RLD46" s="360"/>
      <c r="RLE46" s="360"/>
      <c r="RLF46" s="360"/>
      <c r="RLG46" s="360"/>
      <c r="RLH46" s="360"/>
      <c r="RLI46" s="360"/>
      <c r="RLJ46" s="360"/>
      <c r="RLK46" s="360"/>
      <c r="RLL46" s="360"/>
      <c r="RLM46" s="360"/>
      <c r="RLN46" s="360"/>
      <c r="RLO46" s="360"/>
      <c r="RLP46" s="360"/>
      <c r="RLQ46" s="360"/>
      <c r="RLR46" s="360"/>
      <c r="RLS46" s="360"/>
      <c r="RLT46" s="360"/>
      <c r="RLU46" s="360"/>
      <c r="RLV46" s="360"/>
      <c r="RLW46" s="360"/>
      <c r="RLX46" s="360"/>
      <c r="RLY46" s="360"/>
      <c r="RLZ46" s="360"/>
      <c r="RMA46" s="360"/>
      <c r="RMB46" s="360"/>
      <c r="RMC46" s="360"/>
      <c r="RMD46" s="360"/>
      <c r="RME46" s="360"/>
      <c r="RMF46" s="360"/>
      <c r="RMG46" s="360"/>
      <c r="RMH46" s="360"/>
      <c r="RMI46" s="360"/>
      <c r="RMJ46" s="360"/>
      <c r="RMK46" s="360"/>
      <c r="RML46" s="360"/>
      <c r="RMM46" s="360"/>
      <c r="RMN46" s="360"/>
      <c r="RMO46" s="360"/>
      <c r="RMP46" s="360"/>
      <c r="RMQ46" s="360"/>
      <c r="RMR46" s="360"/>
      <c r="RMS46" s="360"/>
      <c r="RMT46" s="360"/>
      <c r="RMU46" s="360"/>
      <c r="RMV46" s="360"/>
      <c r="RMW46" s="360"/>
      <c r="RMX46" s="360"/>
      <c r="RMY46" s="360"/>
      <c r="RMZ46" s="360"/>
      <c r="RNA46" s="360"/>
      <c r="RNB46" s="360"/>
      <c r="RNC46" s="360"/>
      <c r="RND46" s="360"/>
      <c r="RNE46" s="360"/>
      <c r="RNF46" s="360"/>
      <c r="RNG46" s="360"/>
      <c r="RNH46" s="360"/>
      <c r="RNI46" s="360"/>
      <c r="RNJ46" s="360"/>
      <c r="RNK46" s="360"/>
      <c r="RNL46" s="360"/>
      <c r="RNM46" s="360"/>
      <c r="RNN46" s="360"/>
      <c r="RNO46" s="360"/>
      <c r="RNP46" s="360"/>
      <c r="RNQ46" s="360"/>
      <c r="RNR46" s="360"/>
      <c r="RNS46" s="360"/>
      <c r="RNT46" s="360"/>
      <c r="RNU46" s="360"/>
      <c r="RNV46" s="360"/>
      <c r="RNW46" s="360"/>
      <c r="RNX46" s="360"/>
      <c r="RNY46" s="360"/>
      <c r="RNZ46" s="360"/>
      <c r="ROA46" s="360"/>
      <c r="ROB46" s="360"/>
      <c r="ROC46" s="360"/>
      <c r="ROD46" s="360"/>
      <c r="ROE46" s="360"/>
      <c r="ROF46" s="360"/>
      <c r="ROG46" s="360"/>
      <c r="ROH46" s="360"/>
      <c r="ROI46" s="360"/>
      <c r="ROJ46" s="360"/>
      <c r="ROK46" s="360"/>
      <c r="ROL46" s="360"/>
      <c r="ROM46" s="360"/>
      <c r="RON46" s="360"/>
      <c r="ROO46" s="360"/>
      <c r="ROP46" s="360"/>
      <c r="ROQ46" s="360"/>
      <c r="ROR46" s="360"/>
      <c r="ROS46" s="360"/>
      <c r="ROT46" s="360"/>
      <c r="ROU46" s="360"/>
      <c r="ROV46" s="360"/>
      <c r="ROW46" s="360"/>
      <c r="ROX46" s="360"/>
      <c r="ROY46" s="360"/>
      <c r="ROZ46" s="360"/>
      <c r="RPA46" s="360"/>
      <c r="RPB46" s="360"/>
      <c r="RPC46" s="360"/>
      <c r="RPD46" s="360"/>
      <c r="RPE46" s="360"/>
      <c r="RPF46" s="360"/>
      <c r="RPG46" s="360"/>
      <c r="RPH46" s="360"/>
      <c r="RPI46" s="360"/>
      <c r="RPJ46" s="360"/>
      <c r="RPK46" s="360"/>
      <c r="RPL46" s="360"/>
      <c r="RPM46" s="360"/>
      <c r="RPN46" s="360"/>
      <c r="RPO46" s="360"/>
      <c r="RPP46" s="360"/>
      <c r="RPQ46" s="360"/>
      <c r="RPR46" s="360"/>
      <c r="RPS46" s="360"/>
      <c r="RPT46" s="360"/>
      <c r="RPU46" s="360"/>
      <c r="RPV46" s="360"/>
      <c r="RPW46" s="360"/>
      <c r="RPX46" s="360"/>
      <c r="RPY46" s="360"/>
      <c r="RPZ46" s="360"/>
      <c r="RQA46" s="360"/>
      <c r="RQB46" s="360"/>
      <c r="RQC46" s="360"/>
      <c r="RQD46" s="360"/>
      <c r="RQE46" s="360"/>
      <c r="RQF46" s="360"/>
      <c r="RQG46" s="360"/>
      <c r="RQH46" s="360"/>
      <c r="RQI46" s="360"/>
      <c r="RQJ46" s="360"/>
      <c r="RQK46" s="360"/>
      <c r="RQL46" s="360"/>
      <c r="RQM46" s="360"/>
      <c r="RQN46" s="360"/>
      <c r="RQO46" s="360"/>
      <c r="RQP46" s="360"/>
      <c r="RQQ46" s="360"/>
      <c r="RQR46" s="360"/>
      <c r="RQS46" s="360"/>
      <c r="RQT46" s="360"/>
      <c r="RQU46" s="360"/>
      <c r="RQV46" s="360"/>
      <c r="RQW46" s="360"/>
      <c r="RQX46" s="360"/>
      <c r="RQY46" s="360"/>
      <c r="RQZ46" s="360"/>
      <c r="RRA46" s="360"/>
      <c r="RRB46" s="360"/>
      <c r="RRC46" s="360"/>
      <c r="RRD46" s="360"/>
      <c r="RRE46" s="360"/>
      <c r="RRF46" s="360"/>
      <c r="RRG46" s="360"/>
      <c r="RRH46" s="360"/>
      <c r="RRI46" s="360"/>
      <c r="RRJ46" s="360"/>
      <c r="RRK46" s="360"/>
      <c r="RRL46" s="360"/>
      <c r="RRM46" s="360"/>
      <c r="RRN46" s="360"/>
      <c r="RRO46" s="360"/>
      <c r="RRP46" s="360"/>
      <c r="RRQ46" s="360"/>
      <c r="RRR46" s="360"/>
      <c r="RRS46" s="360"/>
      <c r="RRT46" s="360"/>
      <c r="RRU46" s="360"/>
      <c r="RRV46" s="360"/>
      <c r="RRW46" s="360"/>
      <c r="RRX46" s="360"/>
      <c r="RRY46" s="360"/>
      <c r="RRZ46" s="360"/>
      <c r="RSA46" s="360"/>
      <c r="RSB46" s="360"/>
      <c r="RSC46" s="360"/>
      <c r="RSD46" s="360"/>
      <c r="RSE46" s="360"/>
      <c r="RSF46" s="360"/>
      <c r="RSG46" s="360"/>
      <c r="RSH46" s="360"/>
      <c r="RSI46" s="360"/>
      <c r="RSJ46" s="360"/>
      <c r="RSK46" s="360"/>
      <c r="RSL46" s="360"/>
      <c r="RSM46" s="360"/>
      <c r="RSN46" s="360"/>
      <c r="RSO46" s="360"/>
      <c r="RSP46" s="360"/>
      <c r="RSQ46" s="360"/>
      <c r="RSR46" s="360"/>
      <c r="RSS46" s="360"/>
      <c r="RST46" s="360"/>
      <c r="RSU46" s="360"/>
      <c r="RSV46" s="360"/>
      <c r="RSW46" s="360"/>
      <c r="RSX46" s="360"/>
      <c r="RSY46" s="360"/>
      <c r="RSZ46" s="360"/>
      <c r="RTA46" s="360"/>
      <c r="RTB46" s="360"/>
      <c r="RTC46" s="360"/>
      <c r="RTD46" s="360"/>
      <c r="RTE46" s="360"/>
      <c r="RTF46" s="360"/>
      <c r="RTG46" s="360"/>
      <c r="RTH46" s="360"/>
      <c r="RTI46" s="360"/>
      <c r="RTJ46" s="360"/>
      <c r="RTK46" s="360"/>
      <c r="RTL46" s="360"/>
      <c r="RTM46" s="360"/>
      <c r="RTN46" s="360"/>
      <c r="RTO46" s="360"/>
      <c r="RTP46" s="360"/>
      <c r="RTQ46" s="360"/>
      <c r="RTR46" s="360"/>
      <c r="RTS46" s="360"/>
      <c r="RTT46" s="360"/>
      <c r="RTU46" s="360"/>
      <c r="RTV46" s="360"/>
      <c r="RTW46" s="360"/>
      <c r="RTX46" s="360"/>
      <c r="RTY46" s="360"/>
      <c r="RTZ46" s="360"/>
      <c r="RUA46" s="360"/>
      <c r="RUB46" s="360"/>
      <c r="RUC46" s="360"/>
      <c r="RUD46" s="360"/>
      <c r="RUE46" s="360"/>
      <c r="RUF46" s="360"/>
      <c r="RUG46" s="360"/>
      <c r="RUH46" s="360"/>
      <c r="RUI46" s="360"/>
      <c r="RUJ46" s="360"/>
      <c r="RUK46" s="360"/>
      <c r="RUL46" s="360"/>
      <c r="RUM46" s="360"/>
      <c r="RUN46" s="360"/>
      <c r="RUO46" s="360"/>
      <c r="RUP46" s="360"/>
      <c r="RUQ46" s="360"/>
      <c r="RUR46" s="360"/>
      <c r="RUS46" s="360"/>
      <c r="RUT46" s="360"/>
      <c r="RUU46" s="360"/>
      <c r="RUV46" s="360"/>
      <c r="RUW46" s="360"/>
      <c r="RUX46" s="360"/>
      <c r="RUY46" s="360"/>
      <c r="RUZ46" s="360"/>
      <c r="RVA46" s="360"/>
      <c r="RVB46" s="360"/>
      <c r="RVC46" s="360"/>
      <c r="RVD46" s="360"/>
      <c r="RVE46" s="360"/>
      <c r="RVF46" s="360"/>
      <c r="RVG46" s="360"/>
      <c r="RVH46" s="360"/>
      <c r="RVI46" s="360"/>
      <c r="RVJ46" s="360"/>
      <c r="RVK46" s="360"/>
      <c r="RVL46" s="360"/>
      <c r="RVM46" s="360"/>
      <c r="RVN46" s="360"/>
      <c r="RVO46" s="360"/>
      <c r="RVP46" s="360"/>
      <c r="RVQ46" s="360"/>
      <c r="RVR46" s="360"/>
      <c r="RVS46" s="360"/>
      <c r="RVT46" s="360"/>
      <c r="RVU46" s="360"/>
      <c r="RVV46" s="360"/>
      <c r="RVW46" s="360"/>
      <c r="RVX46" s="360"/>
      <c r="RVY46" s="360"/>
      <c r="RVZ46" s="360"/>
      <c r="RWA46" s="360"/>
      <c r="RWB46" s="360"/>
      <c r="RWC46" s="360"/>
      <c r="RWD46" s="360"/>
      <c r="RWE46" s="360"/>
      <c r="RWF46" s="360"/>
      <c r="RWG46" s="360"/>
      <c r="RWH46" s="360"/>
      <c r="RWI46" s="360"/>
      <c r="RWJ46" s="360"/>
      <c r="RWK46" s="360"/>
      <c r="RWL46" s="360"/>
      <c r="RWM46" s="360"/>
      <c r="RWN46" s="360"/>
      <c r="RWO46" s="360"/>
      <c r="RWP46" s="360"/>
      <c r="RWQ46" s="360"/>
      <c r="RWR46" s="360"/>
      <c r="RWS46" s="360"/>
      <c r="RWT46" s="360"/>
      <c r="RWU46" s="360"/>
      <c r="RWV46" s="360"/>
      <c r="RWW46" s="360"/>
      <c r="RWX46" s="360"/>
      <c r="RWY46" s="360"/>
      <c r="RWZ46" s="360"/>
      <c r="RXA46" s="360"/>
      <c r="RXB46" s="360"/>
      <c r="RXC46" s="360"/>
      <c r="RXD46" s="360"/>
      <c r="RXE46" s="360"/>
      <c r="RXF46" s="360"/>
      <c r="RXG46" s="360"/>
      <c r="RXH46" s="360"/>
      <c r="RXI46" s="360"/>
      <c r="RXJ46" s="360"/>
      <c r="RXK46" s="360"/>
      <c r="RXL46" s="360"/>
      <c r="RXM46" s="360"/>
      <c r="RXN46" s="360"/>
      <c r="RXO46" s="360"/>
      <c r="RXP46" s="360"/>
      <c r="RXQ46" s="360"/>
      <c r="RXR46" s="360"/>
      <c r="RXS46" s="360"/>
      <c r="RXT46" s="360"/>
      <c r="RXU46" s="360"/>
      <c r="RXV46" s="360"/>
      <c r="RXW46" s="360"/>
      <c r="RXX46" s="360"/>
      <c r="RXY46" s="360"/>
      <c r="RXZ46" s="360"/>
      <c r="RYA46" s="360"/>
      <c r="RYB46" s="360"/>
      <c r="RYC46" s="360"/>
      <c r="RYD46" s="360"/>
      <c r="RYE46" s="360"/>
      <c r="RYF46" s="360"/>
      <c r="RYG46" s="360"/>
      <c r="RYH46" s="360"/>
      <c r="RYI46" s="360"/>
      <c r="RYJ46" s="360"/>
      <c r="RYK46" s="360"/>
      <c r="RYL46" s="360"/>
      <c r="RYM46" s="360"/>
      <c r="RYN46" s="360"/>
      <c r="RYO46" s="360"/>
      <c r="RYP46" s="360"/>
      <c r="RYQ46" s="360"/>
      <c r="RYR46" s="360"/>
      <c r="RYS46" s="360"/>
      <c r="RYT46" s="360"/>
      <c r="RYU46" s="360"/>
      <c r="RYV46" s="360"/>
      <c r="RYW46" s="360"/>
      <c r="RYX46" s="360"/>
      <c r="RYY46" s="360"/>
      <c r="RYZ46" s="360"/>
      <c r="RZA46" s="360"/>
      <c r="RZB46" s="360"/>
      <c r="RZC46" s="360"/>
      <c r="RZD46" s="360"/>
      <c r="RZE46" s="360"/>
      <c r="RZF46" s="360"/>
      <c r="RZG46" s="360"/>
      <c r="RZH46" s="360"/>
      <c r="RZI46" s="360"/>
      <c r="RZJ46" s="360"/>
      <c r="RZK46" s="360"/>
      <c r="RZL46" s="360"/>
      <c r="RZM46" s="360"/>
      <c r="RZN46" s="360"/>
      <c r="RZO46" s="360"/>
      <c r="RZP46" s="360"/>
      <c r="RZQ46" s="360"/>
      <c r="RZR46" s="360"/>
      <c r="RZS46" s="360"/>
      <c r="RZT46" s="360"/>
      <c r="RZU46" s="360"/>
      <c r="RZV46" s="360"/>
      <c r="RZW46" s="360"/>
      <c r="RZX46" s="360"/>
      <c r="RZY46" s="360"/>
      <c r="RZZ46" s="360"/>
      <c r="SAA46" s="360"/>
      <c r="SAB46" s="360"/>
      <c r="SAC46" s="360"/>
      <c r="SAD46" s="360"/>
      <c r="SAE46" s="360"/>
      <c r="SAF46" s="360"/>
      <c r="SAG46" s="360"/>
      <c r="SAH46" s="360"/>
      <c r="SAI46" s="360"/>
      <c r="SAJ46" s="360"/>
      <c r="SAK46" s="360"/>
      <c r="SAL46" s="360"/>
      <c r="SAM46" s="360"/>
      <c r="SAN46" s="360"/>
      <c r="SAO46" s="360"/>
      <c r="SAP46" s="360"/>
      <c r="SAQ46" s="360"/>
      <c r="SAR46" s="360"/>
      <c r="SAS46" s="360"/>
      <c r="SAT46" s="360"/>
      <c r="SAU46" s="360"/>
      <c r="SAV46" s="360"/>
      <c r="SAW46" s="360"/>
      <c r="SAX46" s="360"/>
      <c r="SAY46" s="360"/>
      <c r="SAZ46" s="360"/>
      <c r="SBA46" s="360"/>
      <c r="SBB46" s="360"/>
      <c r="SBC46" s="360"/>
      <c r="SBD46" s="360"/>
      <c r="SBE46" s="360"/>
      <c r="SBF46" s="360"/>
      <c r="SBG46" s="360"/>
      <c r="SBH46" s="360"/>
      <c r="SBI46" s="360"/>
      <c r="SBJ46" s="360"/>
      <c r="SBK46" s="360"/>
      <c r="SBL46" s="360"/>
      <c r="SBM46" s="360"/>
      <c r="SBN46" s="360"/>
      <c r="SBO46" s="360"/>
      <c r="SBP46" s="360"/>
      <c r="SBQ46" s="360"/>
      <c r="SBR46" s="360"/>
      <c r="SBS46" s="360"/>
      <c r="SBT46" s="360"/>
      <c r="SBU46" s="360"/>
      <c r="SBV46" s="360"/>
      <c r="SBW46" s="360"/>
      <c r="SBX46" s="360"/>
      <c r="SBY46" s="360"/>
      <c r="SBZ46" s="360"/>
      <c r="SCA46" s="360"/>
      <c r="SCB46" s="360"/>
      <c r="SCC46" s="360"/>
      <c r="SCD46" s="360"/>
      <c r="SCE46" s="360"/>
      <c r="SCF46" s="360"/>
      <c r="SCG46" s="360"/>
      <c r="SCH46" s="360"/>
      <c r="SCI46" s="360"/>
      <c r="SCJ46" s="360"/>
      <c r="SCK46" s="360"/>
      <c r="SCL46" s="360"/>
      <c r="SCM46" s="360"/>
      <c r="SCN46" s="360"/>
      <c r="SCO46" s="360"/>
      <c r="SCP46" s="360"/>
      <c r="SCQ46" s="360"/>
      <c r="SCR46" s="360"/>
      <c r="SCS46" s="360"/>
      <c r="SCT46" s="360"/>
      <c r="SCU46" s="360"/>
      <c r="SCV46" s="360"/>
      <c r="SCW46" s="360"/>
      <c r="SCX46" s="360"/>
      <c r="SCY46" s="360"/>
      <c r="SCZ46" s="360"/>
      <c r="SDA46" s="360"/>
      <c r="SDB46" s="360"/>
      <c r="SDC46" s="360"/>
      <c r="SDD46" s="360"/>
      <c r="SDE46" s="360"/>
      <c r="SDF46" s="360"/>
      <c r="SDG46" s="360"/>
      <c r="SDH46" s="360"/>
      <c r="SDI46" s="360"/>
      <c r="SDJ46" s="360"/>
      <c r="SDK46" s="360"/>
      <c r="SDL46" s="360"/>
      <c r="SDM46" s="360"/>
      <c r="SDN46" s="360"/>
      <c r="SDO46" s="360"/>
      <c r="SDP46" s="360"/>
      <c r="SDQ46" s="360"/>
      <c r="SDR46" s="360"/>
      <c r="SDS46" s="360"/>
      <c r="SDT46" s="360"/>
      <c r="SDU46" s="360"/>
      <c r="SDV46" s="360"/>
      <c r="SDW46" s="360"/>
      <c r="SDX46" s="360"/>
      <c r="SDY46" s="360"/>
      <c r="SDZ46" s="360"/>
      <c r="SEA46" s="360"/>
      <c r="SEB46" s="360"/>
      <c r="SEC46" s="360"/>
      <c r="SED46" s="360"/>
      <c r="SEE46" s="360"/>
      <c r="SEF46" s="360"/>
      <c r="SEG46" s="360"/>
      <c r="SEH46" s="360"/>
      <c r="SEI46" s="360"/>
      <c r="SEJ46" s="360"/>
      <c r="SEK46" s="360"/>
      <c r="SEL46" s="360"/>
      <c r="SEM46" s="360"/>
      <c r="SEN46" s="360"/>
      <c r="SEO46" s="360"/>
      <c r="SEP46" s="360"/>
      <c r="SEQ46" s="360"/>
      <c r="SER46" s="360"/>
      <c r="SES46" s="360"/>
      <c r="SET46" s="360"/>
      <c r="SEU46" s="360"/>
      <c r="SEV46" s="360"/>
      <c r="SEW46" s="360"/>
      <c r="SEX46" s="360"/>
      <c r="SEY46" s="360"/>
      <c r="SEZ46" s="360"/>
      <c r="SFA46" s="360"/>
      <c r="SFB46" s="360"/>
      <c r="SFC46" s="360"/>
      <c r="SFD46" s="360"/>
      <c r="SFE46" s="360"/>
      <c r="SFF46" s="360"/>
      <c r="SFG46" s="360"/>
      <c r="SFH46" s="360"/>
      <c r="SFI46" s="360"/>
      <c r="SFJ46" s="360"/>
      <c r="SFK46" s="360"/>
      <c r="SFL46" s="360"/>
      <c r="SFM46" s="360"/>
      <c r="SFN46" s="360"/>
      <c r="SFO46" s="360"/>
      <c r="SFP46" s="360"/>
      <c r="SFQ46" s="360"/>
      <c r="SFR46" s="360"/>
      <c r="SFS46" s="360"/>
      <c r="SFT46" s="360"/>
      <c r="SFU46" s="360"/>
      <c r="SFV46" s="360"/>
      <c r="SFW46" s="360"/>
      <c r="SFX46" s="360"/>
      <c r="SFY46" s="360"/>
      <c r="SFZ46" s="360"/>
      <c r="SGA46" s="360"/>
      <c r="SGB46" s="360"/>
      <c r="SGC46" s="360"/>
      <c r="SGD46" s="360"/>
      <c r="SGE46" s="360"/>
      <c r="SGF46" s="360"/>
      <c r="SGG46" s="360"/>
      <c r="SGH46" s="360"/>
      <c r="SGI46" s="360"/>
      <c r="SGJ46" s="360"/>
      <c r="SGK46" s="360"/>
      <c r="SGL46" s="360"/>
      <c r="SGM46" s="360"/>
      <c r="SGN46" s="360"/>
      <c r="SGO46" s="360"/>
      <c r="SGP46" s="360"/>
      <c r="SGQ46" s="360"/>
      <c r="SGR46" s="360"/>
      <c r="SGS46" s="360"/>
      <c r="SGT46" s="360"/>
      <c r="SGU46" s="360"/>
      <c r="SGV46" s="360"/>
      <c r="SGW46" s="360"/>
      <c r="SGX46" s="360"/>
      <c r="SGY46" s="360"/>
      <c r="SGZ46" s="360"/>
      <c r="SHA46" s="360"/>
      <c r="SHB46" s="360"/>
      <c r="SHC46" s="360"/>
      <c r="SHD46" s="360"/>
      <c r="SHE46" s="360"/>
      <c r="SHF46" s="360"/>
      <c r="SHG46" s="360"/>
      <c r="SHH46" s="360"/>
      <c r="SHI46" s="360"/>
      <c r="SHJ46" s="360"/>
      <c r="SHK46" s="360"/>
      <c r="SHL46" s="360"/>
      <c r="SHM46" s="360"/>
      <c r="SHN46" s="360"/>
      <c r="SHO46" s="360"/>
      <c r="SHP46" s="360"/>
      <c r="SHQ46" s="360"/>
      <c r="SHR46" s="360"/>
      <c r="SHS46" s="360"/>
      <c r="SHT46" s="360"/>
      <c r="SHU46" s="360"/>
      <c r="SHV46" s="360"/>
      <c r="SHW46" s="360"/>
      <c r="SHX46" s="360"/>
      <c r="SHY46" s="360"/>
      <c r="SHZ46" s="360"/>
      <c r="SIA46" s="360"/>
      <c r="SIB46" s="360"/>
      <c r="SIC46" s="360"/>
      <c r="SID46" s="360"/>
      <c r="SIE46" s="360"/>
      <c r="SIF46" s="360"/>
      <c r="SIG46" s="360"/>
      <c r="SIH46" s="360"/>
      <c r="SII46" s="360"/>
      <c r="SIJ46" s="360"/>
      <c r="SIK46" s="360"/>
      <c r="SIL46" s="360"/>
      <c r="SIM46" s="360"/>
      <c r="SIN46" s="360"/>
      <c r="SIO46" s="360"/>
      <c r="SIP46" s="360"/>
      <c r="SIQ46" s="360"/>
      <c r="SIR46" s="360"/>
      <c r="SIS46" s="360"/>
      <c r="SIT46" s="360"/>
      <c r="SIU46" s="360"/>
      <c r="SIV46" s="360"/>
      <c r="SIW46" s="360"/>
      <c r="SIX46" s="360"/>
      <c r="SIY46" s="360"/>
      <c r="SIZ46" s="360"/>
      <c r="SJA46" s="360"/>
      <c r="SJB46" s="360"/>
      <c r="SJC46" s="360"/>
      <c r="SJD46" s="360"/>
      <c r="SJE46" s="360"/>
      <c r="SJF46" s="360"/>
      <c r="SJG46" s="360"/>
      <c r="SJH46" s="360"/>
      <c r="SJI46" s="360"/>
      <c r="SJJ46" s="360"/>
      <c r="SJK46" s="360"/>
      <c r="SJL46" s="360"/>
      <c r="SJM46" s="360"/>
      <c r="SJN46" s="360"/>
      <c r="SJO46" s="360"/>
      <c r="SJP46" s="360"/>
      <c r="SJQ46" s="360"/>
      <c r="SJR46" s="360"/>
      <c r="SJS46" s="360"/>
      <c r="SJT46" s="360"/>
      <c r="SJU46" s="360"/>
      <c r="SJV46" s="360"/>
      <c r="SJW46" s="360"/>
      <c r="SJX46" s="360"/>
      <c r="SJY46" s="360"/>
      <c r="SJZ46" s="360"/>
      <c r="SKA46" s="360"/>
      <c r="SKB46" s="360"/>
      <c r="SKC46" s="360"/>
      <c r="SKD46" s="360"/>
      <c r="SKE46" s="360"/>
      <c r="SKF46" s="360"/>
      <c r="SKG46" s="360"/>
      <c r="SKH46" s="360"/>
      <c r="SKI46" s="360"/>
      <c r="SKJ46" s="360"/>
      <c r="SKK46" s="360"/>
      <c r="SKL46" s="360"/>
      <c r="SKM46" s="360"/>
      <c r="SKN46" s="360"/>
      <c r="SKO46" s="360"/>
      <c r="SKP46" s="360"/>
      <c r="SKQ46" s="360"/>
      <c r="SKR46" s="360"/>
      <c r="SKS46" s="360"/>
      <c r="SKT46" s="360"/>
      <c r="SKU46" s="360"/>
      <c r="SKV46" s="360"/>
      <c r="SKW46" s="360"/>
      <c r="SKX46" s="360"/>
      <c r="SKY46" s="360"/>
      <c r="SKZ46" s="360"/>
      <c r="SLA46" s="360"/>
      <c r="SLB46" s="360"/>
      <c r="SLC46" s="360"/>
      <c r="SLD46" s="360"/>
      <c r="SLE46" s="360"/>
      <c r="SLF46" s="360"/>
      <c r="SLG46" s="360"/>
      <c r="SLH46" s="360"/>
      <c r="SLI46" s="360"/>
      <c r="SLJ46" s="360"/>
      <c r="SLK46" s="360"/>
      <c r="SLL46" s="360"/>
      <c r="SLM46" s="360"/>
      <c r="SLN46" s="360"/>
      <c r="SLO46" s="360"/>
      <c r="SLP46" s="360"/>
      <c r="SLQ46" s="360"/>
      <c r="SLR46" s="360"/>
      <c r="SLS46" s="360"/>
      <c r="SLT46" s="360"/>
      <c r="SLU46" s="360"/>
      <c r="SLV46" s="360"/>
      <c r="SLW46" s="360"/>
      <c r="SLX46" s="360"/>
      <c r="SLY46" s="360"/>
      <c r="SLZ46" s="360"/>
      <c r="SMA46" s="360"/>
      <c r="SMB46" s="360"/>
      <c r="SMC46" s="360"/>
      <c r="SMD46" s="360"/>
      <c r="SME46" s="360"/>
      <c r="SMF46" s="360"/>
      <c r="SMG46" s="360"/>
      <c r="SMH46" s="360"/>
      <c r="SMI46" s="360"/>
      <c r="SMJ46" s="360"/>
      <c r="SMK46" s="360"/>
      <c r="SML46" s="360"/>
      <c r="SMM46" s="360"/>
      <c r="SMN46" s="360"/>
      <c r="SMO46" s="360"/>
      <c r="SMP46" s="360"/>
      <c r="SMQ46" s="360"/>
      <c r="SMR46" s="360"/>
      <c r="SMS46" s="360"/>
      <c r="SMT46" s="360"/>
      <c r="SMU46" s="360"/>
      <c r="SMV46" s="360"/>
      <c r="SMW46" s="360"/>
      <c r="SMX46" s="360"/>
      <c r="SMY46" s="360"/>
      <c r="SMZ46" s="360"/>
      <c r="SNA46" s="360"/>
      <c r="SNB46" s="360"/>
      <c r="SNC46" s="360"/>
      <c r="SND46" s="360"/>
      <c r="SNE46" s="360"/>
      <c r="SNF46" s="360"/>
      <c r="SNG46" s="360"/>
      <c r="SNH46" s="360"/>
      <c r="SNI46" s="360"/>
      <c r="SNJ46" s="360"/>
      <c r="SNK46" s="360"/>
      <c r="SNL46" s="360"/>
      <c r="SNM46" s="360"/>
      <c r="SNN46" s="360"/>
      <c r="SNO46" s="360"/>
      <c r="SNP46" s="360"/>
      <c r="SNQ46" s="360"/>
      <c r="SNR46" s="360"/>
      <c r="SNS46" s="360"/>
      <c r="SNT46" s="360"/>
      <c r="SNU46" s="360"/>
      <c r="SNV46" s="360"/>
      <c r="SNW46" s="360"/>
      <c r="SNX46" s="360"/>
      <c r="SNY46" s="360"/>
      <c r="SNZ46" s="360"/>
      <c r="SOA46" s="360"/>
      <c r="SOB46" s="360"/>
      <c r="SOC46" s="360"/>
      <c r="SOD46" s="360"/>
      <c r="SOE46" s="360"/>
      <c r="SOF46" s="360"/>
      <c r="SOG46" s="360"/>
      <c r="SOH46" s="360"/>
      <c r="SOI46" s="360"/>
      <c r="SOJ46" s="360"/>
      <c r="SOK46" s="360"/>
      <c r="SOL46" s="360"/>
      <c r="SOM46" s="360"/>
      <c r="SON46" s="360"/>
      <c r="SOO46" s="360"/>
      <c r="SOP46" s="360"/>
      <c r="SOQ46" s="360"/>
      <c r="SOR46" s="360"/>
      <c r="SOS46" s="360"/>
      <c r="SOT46" s="360"/>
      <c r="SOU46" s="360"/>
      <c r="SOV46" s="360"/>
      <c r="SOW46" s="360"/>
      <c r="SOX46" s="360"/>
      <c r="SOY46" s="360"/>
      <c r="SOZ46" s="360"/>
      <c r="SPA46" s="360"/>
      <c r="SPB46" s="360"/>
      <c r="SPC46" s="360"/>
      <c r="SPD46" s="360"/>
      <c r="SPE46" s="360"/>
      <c r="SPF46" s="360"/>
      <c r="SPG46" s="360"/>
      <c r="SPH46" s="360"/>
      <c r="SPI46" s="360"/>
      <c r="SPJ46" s="360"/>
      <c r="SPK46" s="360"/>
      <c r="SPL46" s="360"/>
      <c r="SPM46" s="360"/>
      <c r="SPN46" s="360"/>
      <c r="SPO46" s="360"/>
      <c r="SPP46" s="360"/>
      <c r="SPQ46" s="360"/>
      <c r="SPR46" s="360"/>
      <c r="SPS46" s="360"/>
      <c r="SPT46" s="360"/>
      <c r="SPU46" s="360"/>
      <c r="SPV46" s="360"/>
      <c r="SPW46" s="360"/>
      <c r="SPX46" s="360"/>
      <c r="SPY46" s="360"/>
      <c r="SPZ46" s="360"/>
      <c r="SQA46" s="360"/>
      <c r="SQB46" s="360"/>
      <c r="SQC46" s="360"/>
      <c r="SQD46" s="360"/>
      <c r="SQE46" s="360"/>
      <c r="SQF46" s="360"/>
      <c r="SQG46" s="360"/>
      <c r="SQH46" s="360"/>
      <c r="SQI46" s="360"/>
      <c r="SQJ46" s="360"/>
      <c r="SQK46" s="360"/>
      <c r="SQL46" s="360"/>
      <c r="SQM46" s="360"/>
      <c r="SQN46" s="360"/>
      <c r="SQO46" s="360"/>
      <c r="SQP46" s="360"/>
      <c r="SQQ46" s="360"/>
      <c r="SQR46" s="360"/>
      <c r="SQS46" s="360"/>
      <c r="SQT46" s="360"/>
      <c r="SQU46" s="360"/>
      <c r="SQV46" s="360"/>
      <c r="SQW46" s="360"/>
      <c r="SQX46" s="360"/>
      <c r="SQY46" s="360"/>
      <c r="SQZ46" s="360"/>
      <c r="SRA46" s="360"/>
      <c r="SRB46" s="360"/>
      <c r="SRC46" s="360"/>
      <c r="SRD46" s="360"/>
      <c r="SRE46" s="360"/>
      <c r="SRF46" s="360"/>
      <c r="SRG46" s="360"/>
      <c r="SRH46" s="360"/>
      <c r="SRI46" s="360"/>
      <c r="SRJ46" s="360"/>
      <c r="SRK46" s="360"/>
      <c r="SRL46" s="360"/>
      <c r="SRM46" s="360"/>
      <c r="SRN46" s="360"/>
      <c r="SRO46" s="360"/>
      <c r="SRP46" s="360"/>
      <c r="SRQ46" s="360"/>
      <c r="SRR46" s="360"/>
      <c r="SRS46" s="360"/>
      <c r="SRT46" s="360"/>
      <c r="SRU46" s="360"/>
      <c r="SRV46" s="360"/>
      <c r="SRW46" s="360"/>
      <c r="SRX46" s="360"/>
      <c r="SRY46" s="360"/>
      <c r="SRZ46" s="360"/>
      <c r="SSA46" s="360"/>
      <c r="SSB46" s="360"/>
      <c r="SSC46" s="360"/>
      <c r="SSD46" s="360"/>
      <c r="SSE46" s="360"/>
      <c r="SSF46" s="360"/>
      <c r="SSG46" s="360"/>
      <c r="SSH46" s="360"/>
      <c r="SSI46" s="360"/>
      <c r="SSJ46" s="360"/>
      <c r="SSK46" s="360"/>
      <c r="SSL46" s="360"/>
      <c r="SSM46" s="360"/>
      <c r="SSN46" s="360"/>
      <c r="SSO46" s="360"/>
      <c r="SSP46" s="360"/>
      <c r="SSQ46" s="360"/>
      <c r="SSR46" s="360"/>
      <c r="SSS46" s="360"/>
      <c r="SST46" s="360"/>
      <c r="SSU46" s="360"/>
      <c r="SSV46" s="360"/>
      <c r="SSW46" s="360"/>
      <c r="SSX46" s="360"/>
      <c r="SSY46" s="360"/>
      <c r="SSZ46" s="360"/>
      <c r="STA46" s="360"/>
      <c r="STB46" s="360"/>
      <c r="STC46" s="360"/>
      <c r="STD46" s="360"/>
      <c r="STE46" s="360"/>
      <c r="STF46" s="360"/>
      <c r="STG46" s="360"/>
      <c r="STH46" s="360"/>
      <c r="STI46" s="360"/>
      <c r="STJ46" s="360"/>
      <c r="STK46" s="360"/>
      <c r="STL46" s="360"/>
      <c r="STM46" s="360"/>
      <c r="STN46" s="360"/>
      <c r="STO46" s="360"/>
      <c r="STP46" s="360"/>
      <c r="STQ46" s="360"/>
      <c r="STR46" s="360"/>
      <c r="STS46" s="360"/>
      <c r="STT46" s="360"/>
      <c r="STU46" s="360"/>
      <c r="STV46" s="360"/>
      <c r="STW46" s="360"/>
      <c r="STX46" s="360"/>
      <c r="STY46" s="360"/>
      <c r="STZ46" s="360"/>
      <c r="SUA46" s="360"/>
      <c r="SUB46" s="360"/>
      <c r="SUC46" s="360"/>
      <c r="SUD46" s="360"/>
      <c r="SUE46" s="360"/>
      <c r="SUF46" s="360"/>
      <c r="SUG46" s="360"/>
      <c r="SUH46" s="360"/>
      <c r="SUI46" s="360"/>
      <c r="SUJ46" s="360"/>
      <c r="SUK46" s="360"/>
      <c r="SUL46" s="360"/>
      <c r="SUM46" s="360"/>
      <c r="SUN46" s="360"/>
      <c r="SUO46" s="360"/>
      <c r="SUP46" s="360"/>
      <c r="SUQ46" s="360"/>
      <c r="SUR46" s="360"/>
      <c r="SUS46" s="360"/>
      <c r="SUT46" s="360"/>
      <c r="SUU46" s="360"/>
      <c r="SUV46" s="360"/>
      <c r="SUW46" s="360"/>
      <c r="SUX46" s="360"/>
      <c r="SUY46" s="360"/>
      <c r="SUZ46" s="360"/>
      <c r="SVA46" s="360"/>
      <c r="SVB46" s="360"/>
      <c r="SVC46" s="360"/>
      <c r="SVD46" s="360"/>
      <c r="SVE46" s="360"/>
      <c r="SVF46" s="360"/>
      <c r="SVG46" s="360"/>
      <c r="SVH46" s="360"/>
      <c r="SVI46" s="360"/>
      <c r="SVJ46" s="360"/>
      <c r="SVK46" s="360"/>
      <c r="SVL46" s="360"/>
      <c r="SVM46" s="360"/>
      <c r="SVN46" s="360"/>
      <c r="SVO46" s="360"/>
      <c r="SVP46" s="360"/>
      <c r="SVQ46" s="360"/>
      <c r="SVR46" s="360"/>
      <c r="SVS46" s="360"/>
      <c r="SVT46" s="360"/>
      <c r="SVU46" s="360"/>
      <c r="SVV46" s="360"/>
      <c r="SVW46" s="360"/>
      <c r="SVX46" s="360"/>
      <c r="SVY46" s="360"/>
      <c r="SVZ46" s="360"/>
      <c r="SWA46" s="360"/>
      <c r="SWB46" s="360"/>
      <c r="SWC46" s="360"/>
      <c r="SWD46" s="360"/>
      <c r="SWE46" s="360"/>
      <c r="SWF46" s="360"/>
      <c r="SWG46" s="360"/>
      <c r="SWH46" s="360"/>
      <c r="SWI46" s="360"/>
      <c r="SWJ46" s="360"/>
      <c r="SWK46" s="360"/>
      <c r="SWL46" s="360"/>
      <c r="SWM46" s="360"/>
      <c r="SWN46" s="360"/>
      <c r="SWO46" s="360"/>
      <c r="SWP46" s="360"/>
      <c r="SWQ46" s="360"/>
      <c r="SWR46" s="360"/>
      <c r="SWS46" s="360"/>
      <c r="SWT46" s="360"/>
      <c r="SWU46" s="360"/>
      <c r="SWV46" s="360"/>
      <c r="SWW46" s="360"/>
      <c r="SWX46" s="360"/>
      <c r="SWY46" s="360"/>
      <c r="SWZ46" s="360"/>
      <c r="SXA46" s="360"/>
      <c r="SXB46" s="360"/>
      <c r="SXC46" s="360"/>
      <c r="SXD46" s="360"/>
      <c r="SXE46" s="360"/>
      <c r="SXF46" s="360"/>
      <c r="SXG46" s="360"/>
      <c r="SXH46" s="360"/>
      <c r="SXI46" s="360"/>
      <c r="SXJ46" s="360"/>
      <c r="SXK46" s="360"/>
      <c r="SXL46" s="360"/>
      <c r="SXM46" s="360"/>
      <c r="SXN46" s="360"/>
      <c r="SXO46" s="360"/>
      <c r="SXP46" s="360"/>
      <c r="SXQ46" s="360"/>
      <c r="SXR46" s="360"/>
      <c r="SXS46" s="360"/>
      <c r="SXT46" s="360"/>
      <c r="SXU46" s="360"/>
      <c r="SXV46" s="360"/>
      <c r="SXW46" s="360"/>
      <c r="SXX46" s="360"/>
      <c r="SXY46" s="360"/>
      <c r="SXZ46" s="360"/>
      <c r="SYA46" s="360"/>
      <c r="SYB46" s="360"/>
      <c r="SYC46" s="360"/>
      <c r="SYD46" s="360"/>
      <c r="SYE46" s="360"/>
      <c r="SYF46" s="360"/>
      <c r="SYG46" s="360"/>
      <c r="SYH46" s="360"/>
      <c r="SYI46" s="360"/>
      <c r="SYJ46" s="360"/>
      <c r="SYK46" s="360"/>
      <c r="SYL46" s="360"/>
      <c r="SYM46" s="360"/>
      <c r="SYN46" s="360"/>
      <c r="SYO46" s="360"/>
      <c r="SYP46" s="360"/>
      <c r="SYQ46" s="360"/>
      <c r="SYR46" s="360"/>
      <c r="SYS46" s="360"/>
      <c r="SYT46" s="360"/>
      <c r="SYU46" s="360"/>
      <c r="SYV46" s="360"/>
      <c r="SYW46" s="360"/>
      <c r="SYX46" s="360"/>
      <c r="SYY46" s="360"/>
      <c r="SYZ46" s="360"/>
      <c r="SZA46" s="360"/>
      <c r="SZB46" s="360"/>
      <c r="SZC46" s="360"/>
      <c r="SZD46" s="360"/>
      <c r="SZE46" s="360"/>
      <c r="SZF46" s="360"/>
      <c r="SZG46" s="360"/>
      <c r="SZH46" s="360"/>
      <c r="SZI46" s="360"/>
      <c r="SZJ46" s="360"/>
      <c r="SZK46" s="360"/>
      <c r="SZL46" s="360"/>
      <c r="SZM46" s="360"/>
      <c r="SZN46" s="360"/>
      <c r="SZO46" s="360"/>
      <c r="SZP46" s="360"/>
      <c r="SZQ46" s="360"/>
      <c r="SZR46" s="360"/>
      <c r="SZS46" s="360"/>
      <c r="SZT46" s="360"/>
      <c r="SZU46" s="360"/>
      <c r="SZV46" s="360"/>
      <c r="SZW46" s="360"/>
      <c r="SZX46" s="360"/>
      <c r="SZY46" s="360"/>
      <c r="SZZ46" s="360"/>
      <c r="TAA46" s="360"/>
      <c r="TAB46" s="360"/>
      <c r="TAC46" s="360"/>
      <c r="TAD46" s="360"/>
      <c r="TAE46" s="360"/>
      <c r="TAF46" s="360"/>
      <c r="TAG46" s="360"/>
      <c r="TAH46" s="360"/>
      <c r="TAI46" s="360"/>
      <c r="TAJ46" s="360"/>
      <c r="TAK46" s="360"/>
      <c r="TAL46" s="360"/>
      <c r="TAM46" s="360"/>
      <c r="TAN46" s="360"/>
      <c r="TAO46" s="360"/>
      <c r="TAP46" s="360"/>
      <c r="TAQ46" s="360"/>
      <c r="TAR46" s="360"/>
      <c r="TAS46" s="360"/>
      <c r="TAT46" s="360"/>
      <c r="TAU46" s="360"/>
      <c r="TAV46" s="360"/>
      <c r="TAW46" s="360"/>
      <c r="TAX46" s="360"/>
      <c r="TAY46" s="360"/>
      <c r="TAZ46" s="360"/>
      <c r="TBA46" s="360"/>
      <c r="TBB46" s="360"/>
      <c r="TBC46" s="360"/>
      <c r="TBD46" s="360"/>
      <c r="TBE46" s="360"/>
      <c r="TBF46" s="360"/>
      <c r="TBG46" s="360"/>
      <c r="TBH46" s="360"/>
      <c r="TBI46" s="360"/>
      <c r="TBJ46" s="360"/>
      <c r="TBK46" s="360"/>
      <c r="TBL46" s="360"/>
      <c r="TBM46" s="360"/>
      <c r="TBN46" s="360"/>
      <c r="TBO46" s="360"/>
      <c r="TBP46" s="360"/>
      <c r="TBQ46" s="360"/>
      <c r="TBR46" s="360"/>
      <c r="TBS46" s="360"/>
      <c r="TBT46" s="360"/>
      <c r="TBU46" s="360"/>
      <c r="TBV46" s="360"/>
      <c r="TBW46" s="360"/>
      <c r="TBX46" s="360"/>
      <c r="TBY46" s="360"/>
      <c r="TBZ46" s="360"/>
      <c r="TCA46" s="360"/>
      <c r="TCB46" s="360"/>
      <c r="TCC46" s="360"/>
      <c r="TCD46" s="360"/>
      <c r="TCE46" s="360"/>
      <c r="TCF46" s="360"/>
      <c r="TCG46" s="360"/>
      <c r="TCH46" s="360"/>
      <c r="TCI46" s="360"/>
      <c r="TCJ46" s="360"/>
      <c r="TCK46" s="360"/>
      <c r="TCL46" s="360"/>
      <c r="TCM46" s="360"/>
      <c r="TCN46" s="360"/>
      <c r="TCO46" s="360"/>
      <c r="TCP46" s="360"/>
      <c r="TCQ46" s="360"/>
      <c r="TCR46" s="360"/>
      <c r="TCS46" s="360"/>
      <c r="TCT46" s="360"/>
      <c r="TCU46" s="360"/>
      <c r="TCV46" s="360"/>
      <c r="TCW46" s="360"/>
      <c r="TCX46" s="360"/>
      <c r="TCY46" s="360"/>
      <c r="TCZ46" s="360"/>
      <c r="TDA46" s="360"/>
      <c r="TDB46" s="360"/>
      <c r="TDC46" s="360"/>
      <c r="TDD46" s="360"/>
      <c r="TDE46" s="360"/>
      <c r="TDF46" s="360"/>
      <c r="TDG46" s="360"/>
      <c r="TDH46" s="360"/>
      <c r="TDI46" s="360"/>
      <c r="TDJ46" s="360"/>
      <c r="TDK46" s="360"/>
      <c r="TDL46" s="360"/>
      <c r="TDM46" s="360"/>
      <c r="TDN46" s="360"/>
      <c r="TDO46" s="360"/>
      <c r="TDP46" s="360"/>
      <c r="TDQ46" s="360"/>
      <c r="TDR46" s="360"/>
      <c r="TDS46" s="360"/>
      <c r="TDT46" s="360"/>
      <c r="TDU46" s="360"/>
      <c r="TDV46" s="360"/>
      <c r="TDW46" s="360"/>
      <c r="TDX46" s="360"/>
      <c r="TDY46" s="360"/>
      <c r="TDZ46" s="360"/>
      <c r="TEA46" s="360"/>
      <c r="TEB46" s="360"/>
      <c r="TEC46" s="360"/>
      <c r="TED46" s="360"/>
      <c r="TEE46" s="360"/>
      <c r="TEF46" s="360"/>
      <c r="TEG46" s="360"/>
      <c r="TEH46" s="360"/>
      <c r="TEI46" s="360"/>
      <c r="TEJ46" s="360"/>
      <c r="TEK46" s="360"/>
      <c r="TEL46" s="360"/>
      <c r="TEM46" s="360"/>
      <c r="TEN46" s="360"/>
      <c r="TEO46" s="360"/>
      <c r="TEP46" s="360"/>
      <c r="TEQ46" s="360"/>
      <c r="TER46" s="360"/>
      <c r="TES46" s="360"/>
      <c r="TET46" s="360"/>
      <c r="TEU46" s="360"/>
      <c r="TEV46" s="360"/>
      <c r="TEW46" s="360"/>
      <c r="TEX46" s="360"/>
      <c r="TEY46" s="360"/>
      <c r="TEZ46" s="360"/>
      <c r="TFA46" s="360"/>
      <c r="TFB46" s="360"/>
      <c r="TFC46" s="360"/>
      <c r="TFD46" s="360"/>
      <c r="TFE46" s="360"/>
      <c r="TFF46" s="360"/>
      <c r="TFG46" s="360"/>
      <c r="TFH46" s="360"/>
      <c r="TFI46" s="360"/>
      <c r="TFJ46" s="360"/>
      <c r="TFK46" s="360"/>
      <c r="TFL46" s="360"/>
      <c r="TFM46" s="360"/>
      <c r="TFN46" s="360"/>
      <c r="TFO46" s="360"/>
      <c r="TFP46" s="360"/>
      <c r="TFQ46" s="360"/>
      <c r="TFR46" s="360"/>
      <c r="TFS46" s="360"/>
      <c r="TFT46" s="360"/>
      <c r="TFU46" s="360"/>
      <c r="TFV46" s="360"/>
      <c r="TFW46" s="360"/>
      <c r="TFX46" s="360"/>
      <c r="TFY46" s="360"/>
      <c r="TFZ46" s="360"/>
      <c r="TGA46" s="360"/>
      <c r="TGB46" s="360"/>
      <c r="TGC46" s="360"/>
      <c r="TGD46" s="360"/>
      <c r="TGE46" s="360"/>
      <c r="TGF46" s="360"/>
      <c r="TGG46" s="360"/>
      <c r="TGH46" s="360"/>
      <c r="TGI46" s="360"/>
      <c r="TGJ46" s="360"/>
      <c r="TGK46" s="360"/>
      <c r="TGL46" s="360"/>
      <c r="TGM46" s="360"/>
      <c r="TGN46" s="360"/>
      <c r="TGO46" s="360"/>
      <c r="TGP46" s="360"/>
      <c r="TGQ46" s="360"/>
      <c r="TGR46" s="360"/>
      <c r="TGS46" s="360"/>
      <c r="TGT46" s="360"/>
      <c r="TGU46" s="360"/>
      <c r="TGV46" s="360"/>
      <c r="TGW46" s="360"/>
      <c r="TGX46" s="360"/>
      <c r="TGY46" s="360"/>
      <c r="TGZ46" s="360"/>
      <c r="THA46" s="360"/>
      <c r="THB46" s="360"/>
      <c r="THC46" s="360"/>
      <c r="THD46" s="360"/>
      <c r="THE46" s="360"/>
      <c r="THF46" s="360"/>
      <c r="THG46" s="360"/>
      <c r="THH46" s="360"/>
      <c r="THI46" s="360"/>
      <c r="THJ46" s="360"/>
      <c r="THK46" s="360"/>
      <c r="THL46" s="360"/>
      <c r="THM46" s="360"/>
      <c r="THN46" s="360"/>
      <c r="THO46" s="360"/>
      <c r="THP46" s="360"/>
      <c r="THQ46" s="360"/>
      <c r="THR46" s="360"/>
      <c r="THS46" s="360"/>
      <c r="THT46" s="360"/>
      <c r="THU46" s="360"/>
      <c r="THV46" s="360"/>
      <c r="THW46" s="360"/>
      <c r="THX46" s="360"/>
      <c r="THY46" s="360"/>
      <c r="THZ46" s="360"/>
      <c r="TIA46" s="360"/>
      <c r="TIB46" s="360"/>
      <c r="TIC46" s="360"/>
      <c r="TID46" s="360"/>
      <c r="TIE46" s="360"/>
      <c r="TIF46" s="360"/>
      <c r="TIG46" s="360"/>
      <c r="TIH46" s="360"/>
      <c r="TII46" s="360"/>
      <c r="TIJ46" s="360"/>
      <c r="TIK46" s="360"/>
      <c r="TIL46" s="360"/>
      <c r="TIM46" s="360"/>
      <c r="TIN46" s="360"/>
      <c r="TIO46" s="360"/>
      <c r="TIP46" s="360"/>
      <c r="TIQ46" s="360"/>
      <c r="TIR46" s="360"/>
      <c r="TIS46" s="360"/>
      <c r="TIT46" s="360"/>
      <c r="TIU46" s="360"/>
      <c r="TIV46" s="360"/>
      <c r="TIW46" s="360"/>
      <c r="TIX46" s="360"/>
      <c r="TIY46" s="360"/>
      <c r="TIZ46" s="360"/>
      <c r="TJA46" s="360"/>
      <c r="TJB46" s="360"/>
      <c r="TJC46" s="360"/>
      <c r="TJD46" s="360"/>
      <c r="TJE46" s="360"/>
      <c r="TJF46" s="360"/>
      <c r="TJG46" s="360"/>
      <c r="TJH46" s="360"/>
      <c r="TJI46" s="360"/>
      <c r="TJJ46" s="360"/>
      <c r="TJK46" s="360"/>
      <c r="TJL46" s="360"/>
      <c r="TJM46" s="360"/>
      <c r="TJN46" s="360"/>
      <c r="TJO46" s="360"/>
      <c r="TJP46" s="360"/>
      <c r="TJQ46" s="360"/>
      <c r="TJR46" s="360"/>
      <c r="TJS46" s="360"/>
      <c r="TJT46" s="360"/>
      <c r="TJU46" s="360"/>
      <c r="TJV46" s="360"/>
      <c r="TJW46" s="360"/>
      <c r="TJX46" s="360"/>
      <c r="TJY46" s="360"/>
      <c r="TJZ46" s="360"/>
      <c r="TKA46" s="360"/>
      <c r="TKB46" s="360"/>
      <c r="TKC46" s="360"/>
      <c r="TKD46" s="360"/>
      <c r="TKE46" s="360"/>
      <c r="TKF46" s="360"/>
      <c r="TKG46" s="360"/>
      <c r="TKH46" s="360"/>
      <c r="TKI46" s="360"/>
      <c r="TKJ46" s="360"/>
      <c r="TKK46" s="360"/>
      <c r="TKL46" s="360"/>
      <c r="TKM46" s="360"/>
      <c r="TKN46" s="360"/>
      <c r="TKO46" s="360"/>
      <c r="TKP46" s="360"/>
      <c r="TKQ46" s="360"/>
      <c r="TKR46" s="360"/>
      <c r="TKS46" s="360"/>
      <c r="TKT46" s="360"/>
      <c r="TKU46" s="360"/>
      <c r="TKV46" s="360"/>
      <c r="TKW46" s="360"/>
      <c r="TKX46" s="360"/>
      <c r="TKY46" s="360"/>
      <c r="TKZ46" s="360"/>
      <c r="TLA46" s="360"/>
      <c r="TLB46" s="360"/>
      <c r="TLC46" s="360"/>
      <c r="TLD46" s="360"/>
      <c r="TLE46" s="360"/>
      <c r="TLF46" s="360"/>
      <c r="TLG46" s="360"/>
      <c r="TLH46" s="360"/>
      <c r="TLI46" s="360"/>
      <c r="TLJ46" s="360"/>
      <c r="TLK46" s="360"/>
      <c r="TLL46" s="360"/>
      <c r="TLM46" s="360"/>
      <c r="TLN46" s="360"/>
      <c r="TLO46" s="360"/>
      <c r="TLP46" s="360"/>
      <c r="TLQ46" s="360"/>
      <c r="TLR46" s="360"/>
      <c r="TLS46" s="360"/>
      <c r="TLT46" s="360"/>
      <c r="TLU46" s="360"/>
      <c r="TLV46" s="360"/>
      <c r="TLW46" s="360"/>
      <c r="TLX46" s="360"/>
      <c r="TLY46" s="360"/>
      <c r="TLZ46" s="360"/>
      <c r="TMA46" s="360"/>
      <c r="TMB46" s="360"/>
      <c r="TMC46" s="360"/>
      <c r="TMD46" s="360"/>
      <c r="TME46" s="360"/>
      <c r="TMF46" s="360"/>
      <c r="TMG46" s="360"/>
      <c r="TMH46" s="360"/>
      <c r="TMI46" s="360"/>
      <c r="TMJ46" s="360"/>
      <c r="TMK46" s="360"/>
      <c r="TML46" s="360"/>
      <c r="TMM46" s="360"/>
      <c r="TMN46" s="360"/>
      <c r="TMO46" s="360"/>
      <c r="TMP46" s="360"/>
      <c r="TMQ46" s="360"/>
      <c r="TMR46" s="360"/>
      <c r="TMS46" s="360"/>
      <c r="TMT46" s="360"/>
      <c r="TMU46" s="360"/>
      <c r="TMV46" s="360"/>
      <c r="TMW46" s="360"/>
      <c r="TMX46" s="360"/>
      <c r="TMY46" s="360"/>
      <c r="TMZ46" s="360"/>
      <c r="TNA46" s="360"/>
      <c r="TNB46" s="360"/>
      <c r="TNC46" s="360"/>
      <c r="TND46" s="360"/>
      <c r="TNE46" s="360"/>
      <c r="TNF46" s="360"/>
      <c r="TNG46" s="360"/>
      <c r="TNH46" s="360"/>
      <c r="TNI46" s="360"/>
      <c r="TNJ46" s="360"/>
      <c r="TNK46" s="360"/>
      <c r="TNL46" s="360"/>
      <c r="TNM46" s="360"/>
      <c r="TNN46" s="360"/>
      <c r="TNO46" s="360"/>
      <c r="TNP46" s="360"/>
      <c r="TNQ46" s="360"/>
      <c r="TNR46" s="360"/>
      <c r="TNS46" s="360"/>
      <c r="TNT46" s="360"/>
      <c r="TNU46" s="360"/>
      <c r="TNV46" s="360"/>
      <c r="TNW46" s="360"/>
      <c r="TNX46" s="360"/>
      <c r="TNY46" s="360"/>
      <c r="TNZ46" s="360"/>
      <c r="TOA46" s="360"/>
      <c r="TOB46" s="360"/>
      <c r="TOC46" s="360"/>
      <c r="TOD46" s="360"/>
      <c r="TOE46" s="360"/>
      <c r="TOF46" s="360"/>
      <c r="TOG46" s="360"/>
      <c r="TOH46" s="360"/>
      <c r="TOI46" s="360"/>
      <c r="TOJ46" s="360"/>
      <c r="TOK46" s="360"/>
      <c r="TOL46" s="360"/>
      <c r="TOM46" s="360"/>
      <c r="TON46" s="360"/>
      <c r="TOO46" s="360"/>
      <c r="TOP46" s="360"/>
      <c r="TOQ46" s="360"/>
      <c r="TOR46" s="360"/>
      <c r="TOS46" s="360"/>
      <c r="TOT46" s="360"/>
      <c r="TOU46" s="360"/>
      <c r="TOV46" s="360"/>
      <c r="TOW46" s="360"/>
      <c r="TOX46" s="360"/>
      <c r="TOY46" s="360"/>
      <c r="TOZ46" s="360"/>
      <c r="TPA46" s="360"/>
      <c r="TPB46" s="360"/>
      <c r="TPC46" s="360"/>
      <c r="TPD46" s="360"/>
      <c r="TPE46" s="360"/>
      <c r="TPF46" s="360"/>
      <c r="TPG46" s="360"/>
      <c r="TPH46" s="360"/>
      <c r="TPI46" s="360"/>
      <c r="TPJ46" s="360"/>
      <c r="TPK46" s="360"/>
      <c r="TPL46" s="360"/>
      <c r="TPM46" s="360"/>
      <c r="TPN46" s="360"/>
      <c r="TPO46" s="360"/>
      <c r="TPP46" s="360"/>
      <c r="TPQ46" s="360"/>
      <c r="TPR46" s="360"/>
      <c r="TPS46" s="360"/>
      <c r="TPT46" s="360"/>
      <c r="TPU46" s="360"/>
      <c r="TPV46" s="360"/>
      <c r="TPW46" s="360"/>
      <c r="TPX46" s="360"/>
      <c r="TPY46" s="360"/>
      <c r="TPZ46" s="360"/>
      <c r="TQA46" s="360"/>
      <c r="TQB46" s="360"/>
      <c r="TQC46" s="360"/>
      <c r="TQD46" s="360"/>
      <c r="TQE46" s="360"/>
      <c r="TQF46" s="360"/>
      <c r="TQG46" s="360"/>
      <c r="TQH46" s="360"/>
      <c r="TQI46" s="360"/>
      <c r="TQJ46" s="360"/>
      <c r="TQK46" s="360"/>
      <c r="TQL46" s="360"/>
      <c r="TQM46" s="360"/>
      <c r="TQN46" s="360"/>
      <c r="TQO46" s="360"/>
      <c r="TQP46" s="360"/>
      <c r="TQQ46" s="360"/>
      <c r="TQR46" s="360"/>
      <c r="TQS46" s="360"/>
      <c r="TQT46" s="360"/>
      <c r="TQU46" s="360"/>
      <c r="TQV46" s="360"/>
      <c r="TQW46" s="360"/>
      <c r="TQX46" s="360"/>
      <c r="TQY46" s="360"/>
      <c r="TQZ46" s="360"/>
      <c r="TRA46" s="360"/>
      <c r="TRB46" s="360"/>
      <c r="TRC46" s="360"/>
      <c r="TRD46" s="360"/>
      <c r="TRE46" s="360"/>
      <c r="TRF46" s="360"/>
      <c r="TRG46" s="360"/>
      <c r="TRH46" s="360"/>
      <c r="TRI46" s="360"/>
      <c r="TRJ46" s="360"/>
      <c r="TRK46" s="360"/>
      <c r="TRL46" s="360"/>
      <c r="TRM46" s="360"/>
      <c r="TRN46" s="360"/>
      <c r="TRO46" s="360"/>
      <c r="TRP46" s="360"/>
      <c r="TRQ46" s="360"/>
      <c r="TRR46" s="360"/>
      <c r="TRS46" s="360"/>
      <c r="TRT46" s="360"/>
      <c r="TRU46" s="360"/>
      <c r="TRV46" s="360"/>
      <c r="TRW46" s="360"/>
      <c r="TRX46" s="360"/>
      <c r="TRY46" s="360"/>
      <c r="TRZ46" s="360"/>
      <c r="TSA46" s="360"/>
      <c r="TSB46" s="360"/>
      <c r="TSC46" s="360"/>
      <c r="TSD46" s="360"/>
      <c r="TSE46" s="360"/>
      <c r="TSF46" s="360"/>
      <c r="TSG46" s="360"/>
      <c r="TSH46" s="360"/>
      <c r="TSI46" s="360"/>
      <c r="TSJ46" s="360"/>
      <c r="TSK46" s="360"/>
      <c r="TSL46" s="360"/>
      <c r="TSM46" s="360"/>
      <c r="TSN46" s="360"/>
      <c r="TSO46" s="360"/>
      <c r="TSP46" s="360"/>
      <c r="TSQ46" s="360"/>
      <c r="TSR46" s="360"/>
      <c r="TSS46" s="360"/>
      <c r="TST46" s="360"/>
      <c r="TSU46" s="360"/>
      <c r="TSV46" s="360"/>
      <c r="TSW46" s="360"/>
      <c r="TSX46" s="360"/>
      <c r="TSY46" s="360"/>
      <c r="TSZ46" s="360"/>
      <c r="TTA46" s="360"/>
      <c r="TTB46" s="360"/>
      <c r="TTC46" s="360"/>
      <c r="TTD46" s="360"/>
      <c r="TTE46" s="360"/>
      <c r="TTF46" s="360"/>
      <c r="TTG46" s="360"/>
      <c r="TTH46" s="360"/>
      <c r="TTI46" s="360"/>
      <c r="TTJ46" s="360"/>
      <c r="TTK46" s="360"/>
      <c r="TTL46" s="360"/>
      <c r="TTM46" s="360"/>
      <c r="TTN46" s="360"/>
      <c r="TTO46" s="360"/>
      <c r="TTP46" s="360"/>
      <c r="TTQ46" s="360"/>
      <c r="TTR46" s="360"/>
      <c r="TTS46" s="360"/>
      <c r="TTT46" s="360"/>
      <c r="TTU46" s="360"/>
      <c r="TTV46" s="360"/>
      <c r="TTW46" s="360"/>
      <c r="TTX46" s="360"/>
      <c r="TTY46" s="360"/>
      <c r="TTZ46" s="360"/>
      <c r="TUA46" s="360"/>
      <c r="TUB46" s="360"/>
      <c r="TUC46" s="360"/>
      <c r="TUD46" s="360"/>
      <c r="TUE46" s="360"/>
      <c r="TUF46" s="360"/>
      <c r="TUG46" s="360"/>
      <c r="TUH46" s="360"/>
      <c r="TUI46" s="360"/>
      <c r="TUJ46" s="360"/>
      <c r="TUK46" s="360"/>
      <c r="TUL46" s="360"/>
      <c r="TUM46" s="360"/>
      <c r="TUN46" s="360"/>
      <c r="TUO46" s="360"/>
      <c r="TUP46" s="360"/>
      <c r="TUQ46" s="360"/>
      <c r="TUR46" s="360"/>
      <c r="TUS46" s="360"/>
      <c r="TUT46" s="360"/>
      <c r="TUU46" s="360"/>
      <c r="TUV46" s="360"/>
      <c r="TUW46" s="360"/>
      <c r="TUX46" s="360"/>
      <c r="TUY46" s="360"/>
      <c r="TUZ46" s="360"/>
      <c r="TVA46" s="360"/>
      <c r="TVB46" s="360"/>
      <c r="TVC46" s="360"/>
      <c r="TVD46" s="360"/>
      <c r="TVE46" s="360"/>
      <c r="TVF46" s="360"/>
      <c r="TVG46" s="360"/>
      <c r="TVH46" s="360"/>
      <c r="TVI46" s="360"/>
      <c r="TVJ46" s="360"/>
      <c r="TVK46" s="360"/>
      <c r="TVL46" s="360"/>
      <c r="TVM46" s="360"/>
      <c r="TVN46" s="360"/>
      <c r="TVO46" s="360"/>
      <c r="TVP46" s="360"/>
      <c r="TVQ46" s="360"/>
      <c r="TVR46" s="360"/>
      <c r="TVS46" s="360"/>
      <c r="TVT46" s="360"/>
      <c r="TVU46" s="360"/>
      <c r="TVV46" s="360"/>
      <c r="TVW46" s="360"/>
      <c r="TVX46" s="360"/>
      <c r="TVY46" s="360"/>
      <c r="TVZ46" s="360"/>
      <c r="TWA46" s="360"/>
      <c r="TWB46" s="360"/>
      <c r="TWC46" s="360"/>
      <c r="TWD46" s="360"/>
      <c r="TWE46" s="360"/>
      <c r="TWF46" s="360"/>
      <c r="TWG46" s="360"/>
      <c r="TWH46" s="360"/>
      <c r="TWI46" s="360"/>
      <c r="TWJ46" s="360"/>
      <c r="TWK46" s="360"/>
      <c r="TWL46" s="360"/>
      <c r="TWM46" s="360"/>
      <c r="TWN46" s="360"/>
      <c r="TWO46" s="360"/>
      <c r="TWP46" s="360"/>
      <c r="TWQ46" s="360"/>
      <c r="TWR46" s="360"/>
      <c r="TWS46" s="360"/>
      <c r="TWT46" s="360"/>
      <c r="TWU46" s="360"/>
      <c r="TWV46" s="360"/>
      <c r="TWW46" s="360"/>
      <c r="TWX46" s="360"/>
      <c r="TWY46" s="360"/>
      <c r="TWZ46" s="360"/>
      <c r="TXA46" s="360"/>
      <c r="TXB46" s="360"/>
      <c r="TXC46" s="360"/>
      <c r="TXD46" s="360"/>
      <c r="TXE46" s="360"/>
      <c r="TXF46" s="360"/>
      <c r="TXG46" s="360"/>
      <c r="TXH46" s="360"/>
      <c r="TXI46" s="360"/>
      <c r="TXJ46" s="360"/>
      <c r="TXK46" s="360"/>
      <c r="TXL46" s="360"/>
      <c r="TXM46" s="360"/>
      <c r="TXN46" s="360"/>
      <c r="TXO46" s="360"/>
      <c r="TXP46" s="360"/>
      <c r="TXQ46" s="360"/>
      <c r="TXR46" s="360"/>
      <c r="TXS46" s="360"/>
      <c r="TXT46" s="360"/>
      <c r="TXU46" s="360"/>
      <c r="TXV46" s="360"/>
      <c r="TXW46" s="360"/>
      <c r="TXX46" s="360"/>
      <c r="TXY46" s="360"/>
      <c r="TXZ46" s="360"/>
      <c r="TYA46" s="360"/>
      <c r="TYB46" s="360"/>
      <c r="TYC46" s="360"/>
      <c r="TYD46" s="360"/>
      <c r="TYE46" s="360"/>
      <c r="TYF46" s="360"/>
      <c r="TYG46" s="360"/>
      <c r="TYH46" s="360"/>
      <c r="TYI46" s="360"/>
      <c r="TYJ46" s="360"/>
      <c r="TYK46" s="360"/>
      <c r="TYL46" s="360"/>
      <c r="TYM46" s="360"/>
      <c r="TYN46" s="360"/>
      <c r="TYO46" s="360"/>
      <c r="TYP46" s="360"/>
      <c r="TYQ46" s="360"/>
      <c r="TYR46" s="360"/>
      <c r="TYS46" s="360"/>
      <c r="TYT46" s="360"/>
      <c r="TYU46" s="360"/>
      <c r="TYV46" s="360"/>
      <c r="TYW46" s="360"/>
      <c r="TYX46" s="360"/>
      <c r="TYY46" s="360"/>
      <c r="TYZ46" s="360"/>
      <c r="TZA46" s="360"/>
      <c r="TZB46" s="360"/>
      <c r="TZC46" s="360"/>
      <c r="TZD46" s="360"/>
      <c r="TZE46" s="360"/>
      <c r="TZF46" s="360"/>
      <c r="TZG46" s="360"/>
      <c r="TZH46" s="360"/>
      <c r="TZI46" s="360"/>
      <c r="TZJ46" s="360"/>
      <c r="TZK46" s="360"/>
      <c r="TZL46" s="360"/>
      <c r="TZM46" s="360"/>
      <c r="TZN46" s="360"/>
      <c r="TZO46" s="360"/>
      <c r="TZP46" s="360"/>
      <c r="TZQ46" s="360"/>
      <c r="TZR46" s="360"/>
      <c r="TZS46" s="360"/>
      <c r="TZT46" s="360"/>
      <c r="TZU46" s="360"/>
      <c r="TZV46" s="360"/>
      <c r="TZW46" s="360"/>
      <c r="TZX46" s="360"/>
      <c r="TZY46" s="360"/>
      <c r="TZZ46" s="360"/>
      <c r="UAA46" s="360"/>
      <c r="UAB46" s="360"/>
      <c r="UAC46" s="360"/>
      <c r="UAD46" s="360"/>
      <c r="UAE46" s="360"/>
      <c r="UAF46" s="360"/>
      <c r="UAG46" s="360"/>
      <c r="UAH46" s="360"/>
      <c r="UAI46" s="360"/>
      <c r="UAJ46" s="360"/>
      <c r="UAK46" s="360"/>
      <c r="UAL46" s="360"/>
      <c r="UAM46" s="360"/>
      <c r="UAN46" s="360"/>
      <c r="UAO46" s="360"/>
      <c r="UAP46" s="360"/>
      <c r="UAQ46" s="360"/>
      <c r="UAR46" s="360"/>
      <c r="UAS46" s="360"/>
      <c r="UAT46" s="360"/>
      <c r="UAU46" s="360"/>
      <c r="UAV46" s="360"/>
      <c r="UAW46" s="360"/>
      <c r="UAX46" s="360"/>
      <c r="UAY46" s="360"/>
      <c r="UAZ46" s="360"/>
      <c r="UBA46" s="360"/>
      <c r="UBB46" s="360"/>
      <c r="UBC46" s="360"/>
      <c r="UBD46" s="360"/>
      <c r="UBE46" s="360"/>
      <c r="UBF46" s="360"/>
      <c r="UBG46" s="360"/>
      <c r="UBH46" s="360"/>
      <c r="UBI46" s="360"/>
      <c r="UBJ46" s="360"/>
      <c r="UBK46" s="360"/>
      <c r="UBL46" s="360"/>
      <c r="UBM46" s="360"/>
      <c r="UBN46" s="360"/>
      <c r="UBO46" s="360"/>
      <c r="UBP46" s="360"/>
      <c r="UBQ46" s="360"/>
      <c r="UBR46" s="360"/>
      <c r="UBS46" s="360"/>
      <c r="UBT46" s="360"/>
      <c r="UBU46" s="360"/>
      <c r="UBV46" s="360"/>
      <c r="UBW46" s="360"/>
      <c r="UBX46" s="360"/>
      <c r="UBY46" s="360"/>
      <c r="UBZ46" s="360"/>
      <c r="UCA46" s="360"/>
      <c r="UCB46" s="360"/>
      <c r="UCC46" s="360"/>
      <c r="UCD46" s="360"/>
      <c r="UCE46" s="360"/>
      <c r="UCF46" s="360"/>
      <c r="UCG46" s="360"/>
      <c r="UCH46" s="360"/>
      <c r="UCI46" s="360"/>
      <c r="UCJ46" s="360"/>
      <c r="UCK46" s="360"/>
      <c r="UCL46" s="360"/>
      <c r="UCM46" s="360"/>
      <c r="UCN46" s="360"/>
      <c r="UCO46" s="360"/>
      <c r="UCP46" s="360"/>
      <c r="UCQ46" s="360"/>
      <c r="UCR46" s="360"/>
      <c r="UCS46" s="360"/>
      <c r="UCT46" s="360"/>
      <c r="UCU46" s="360"/>
      <c r="UCV46" s="360"/>
      <c r="UCW46" s="360"/>
      <c r="UCX46" s="360"/>
      <c r="UCY46" s="360"/>
      <c r="UCZ46" s="360"/>
      <c r="UDA46" s="360"/>
      <c r="UDB46" s="360"/>
      <c r="UDC46" s="360"/>
      <c r="UDD46" s="360"/>
      <c r="UDE46" s="360"/>
      <c r="UDF46" s="360"/>
      <c r="UDG46" s="360"/>
      <c r="UDH46" s="360"/>
      <c r="UDI46" s="360"/>
      <c r="UDJ46" s="360"/>
      <c r="UDK46" s="360"/>
      <c r="UDL46" s="360"/>
      <c r="UDM46" s="360"/>
      <c r="UDN46" s="360"/>
      <c r="UDO46" s="360"/>
      <c r="UDP46" s="360"/>
      <c r="UDQ46" s="360"/>
      <c r="UDR46" s="360"/>
      <c r="UDS46" s="360"/>
      <c r="UDT46" s="360"/>
      <c r="UDU46" s="360"/>
      <c r="UDV46" s="360"/>
      <c r="UDW46" s="360"/>
      <c r="UDX46" s="360"/>
      <c r="UDY46" s="360"/>
      <c r="UDZ46" s="360"/>
      <c r="UEA46" s="360"/>
      <c r="UEB46" s="360"/>
      <c r="UEC46" s="360"/>
      <c r="UED46" s="360"/>
      <c r="UEE46" s="360"/>
      <c r="UEF46" s="360"/>
      <c r="UEG46" s="360"/>
      <c r="UEH46" s="360"/>
      <c r="UEI46" s="360"/>
      <c r="UEJ46" s="360"/>
      <c r="UEK46" s="360"/>
      <c r="UEL46" s="360"/>
      <c r="UEM46" s="360"/>
      <c r="UEN46" s="360"/>
      <c r="UEO46" s="360"/>
      <c r="UEP46" s="360"/>
      <c r="UEQ46" s="360"/>
      <c r="UER46" s="360"/>
      <c r="UES46" s="360"/>
      <c r="UET46" s="360"/>
      <c r="UEU46" s="360"/>
      <c r="UEV46" s="360"/>
      <c r="UEW46" s="360"/>
      <c r="UEX46" s="360"/>
      <c r="UEY46" s="360"/>
      <c r="UEZ46" s="360"/>
      <c r="UFA46" s="360"/>
      <c r="UFB46" s="360"/>
      <c r="UFC46" s="360"/>
      <c r="UFD46" s="360"/>
      <c r="UFE46" s="360"/>
      <c r="UFF46" s="360"/>
      <c r="UFG46" s="360"/>
      <c r="UFH46" s="360"/>
      <c r="UFI46" s="360"/>
      <c r="UFJ46" s="360"/>
      <c r="UFK46" s="360"/>
      <c r="UFL46" s="360"/>
      <c r="UFM46" s="360"/>
      <c r="UFN46" s="360"/>
      <c r="UFO46" s="360"/>
      <c r="UFP46" s="360"/>
      <c r="UFQ46" s="360"/>
      <c r="UFR46" s="360"/>
      <c r="UFS46" s="360"/>
      <c r="UFT46" s="360"/>
      <c r="UFU46" s="360"/>
      <c r="UFV46" s="360"/>
      <c r="UFW46" s="360"/>
      <c r="UFX46" s="360"/>
      <c r="UFY46" s="360"/>
      <c r="UFZ46" s="360"/>
      <c r="UGA46" s="360"/>
      <c r="UGB46" s="360"/>
      <c r="UGC46" s="360"/>
      <c r="UGD46" s="360"/>
      <c r="UGE46" s="360"/>
      <c r="UGF46" s="360"/>
      <c r="UGG46" s="360"/>
      <c r="UGH46" s="360"/>
      <c r="UGI46" s="360"/>
      <c r="UGJ46" s="360"/>
      <c r="UGK46" s="360"/>
      <c r="UGL46" s="360"/>
      <c r="UGM46" s="360"/>
      <c r="UGN46" s="360"/>
      <c r="UGO46" s="360"/>
      <c r="UGP46" s="360"/>
      <c r="UGQ46" s="360"/>
      <c r="UGR46" s="360"/>
      <c r="UGS46" s="360"/>
      <c r="UGT46" s="360"/>
      <c r="UGU46" s="360"/>
      <c r="UGV46" s="360"/>
      <c r="UGW46" s="360"/>
      <c r="UGX46" s="360"/>
      <c r="UGY46" s="360"/>
      <c r="UGZ46" s="360"/>
      <c r="UHA46" s="360"/>
      <c r="UHB46" s="360"/>
      <c r="UHC46" s="360"/>
      <c r="UHD46" s="360"/>
      <c r="UHE46" s="360"/>
      <c r="UHF46" s="360"/>
      <c r="UHG46" s="360"/>
      <c r="UHH46" s="360"/>
      <c r="UHI46" s="360"/>
      <c r="UHJ46" s="360"/>
      <c r="UHK46" s="360"/>
      <c r="UHL46" s="360"/>
      <c r="UHM46" s="360"/>
      <c r="UHN46" s="360"/>
      <c r="UHO46" s="360"/>
      <c r="UHP46" s="360"/>
      <c r="UHQ46" s="360"/>
      <c r="UHR46" s="360"/>
      <c r="UHS46" s="360"/>
      <c r="UHT46" s="360"/>
      <c r="UHU46" s="360"/>
      <c r="UHV46" s="360"/>
      <c r="UHW46" s="360"/>
      <c r="UHX46" s="360"/>
      <c r="UHY46" s="360"/>
      <c r="UHZ46" s="360"/>
      <c r="UIA46" s="360"/>
      <c r="UIB46" s="360"/>
      <c r="UIC46" s="360"/>
      <c r="UID46" s="360"/>
      <c r="UIE46" s="360"/>
      <c r="UIF46" s="360"/>
      <c r="UIG46" s="360"/>
      <c r="UIH46" s="360"/>
      <c r="UII46" s="360"/>
      <c r="UIJ46" s="360"/>
      <c r="UIK46" s="360"/>
      <c r="UIL46" s="360"/>
      <c r="UIM46" s="360"/>
      <c r="UIN46" s="360"/>
      <c r="UIO46" s="360"/>
      <c r="UIP46" s="360"/>
      <c r="UIQ46" s="360"/>
      <c r="UIR46" s="360"/>
      <c r="UIS46" s="360"/>
      <c r="UIT46" s="360"/>
      <c r="UIU46" s="360"/>
      <c r="UIV46" s="360"/>
      <c r="UIW46" s="360"/>
      <c r="UIX46" s="360"/>
      <c r="UIY46" s="360"/>
      <c r="UIZ46" s="360"/>
      <c r="UJA46" s="360"/>
      <c r="UJB46" s="360"/>
      <c r="UJC46" s="360"/>
      <c r="UJD46" s="360"/>
      <c r="UJE46" s="360"/>
      <c r="UJF46" s="360"/>
      <c r="UJG46" s="360"/>
      <c r="UJH46" s="360"/>
      <c r="UJI46" s="360"/>
      <c r="UJJ46" s="360"/>
      <c r="UJK46" s="360"/>
      <c r="UJL46" s="360"/>
      <c r="UJM46" s="360"/>
      <c r="UJN46" s="360"/>
      <c r="UJO46" s="360"/>
      <c r="UJP46" s="360"/>
      <c r="UJQ46" s="360"/>
      <c r="UJR46" s="360"/>
      <c r="UJS46" s="360"/>
      <c r="UJT46" s="360"/>
      <c r="UJU46" s="360"/>
      <c r="UJV46" s="360"/>
      <c r="UJW46" s="360"/>
      <c r="UJX46" s="360"/>
      <c r="UJY46" s="360"/>
      <c r="UJZ46" s="360"/>
      <c r="UKA46" s="360"/>
      <c r="UKB46" s="360"/>
      <c r="UKC46" s="360"/>
      <c r="UKD46" s="360"/>
      <c r="UKE46" s="360"/>
      <c r="UKF46" s="360"/>
      <c r="UKG46" s="360"/>
      <c r="UKH46" s="360"/>
      <c r="UKI46" s="360"/>
      <c r="UKJ46" s="360"/>
      <c r="UKK46" s="360"/>
      <c r="UKL46" s="360"/>
      <c r="UKM46" s="360"/>
      <c r="UKN46" s="360"/>
      <c r="UKO46" s="360"/>
      <c r="UKP46" s="360"/>
      <c r="UKQ46" s="360"/>
      <c r="UKR46" s="360"/>
      <c r="UKS46" s="360"/>
      <c r="UKT46" s="360"/>
      <c r="UKU46" s="360"/>
      <c r="UKV46" s="360"/>
      <c r="UKW46" s="360"/>
      <c r="UKX46" s="360"/>
      <c r="UKY46" s="360"/>
      <c r="UKZ46" s="360"/>
      <c r="ULA46" s="360"/>
      <c r="ULB46" s="360"/>
      <c r="ULC46" s="360"/>
      <c r="ULD46" s="360"/>
      <c r="ULE46" s="360"/>
      <c r="ULF46" s="360"/>
      <c r="ULG46" s="360"/>
      <c r="ULH46" s="360"/>
      <c r="ULI46" s="360"/>
      <c r="ULJ46" s="360"/>
      <c r="ULK46" s="360"/>
      <c r="ULL46" s="360"/>
      <c r="ULM46" s="360"/>
      <c r="ULN46" s="360"/>
      <c r="ULO46" s="360"/>
      <c r="ULP46" s="360"/>
      <c r="ULQ46" s="360"/>
      <c r="ULR46" s="360"/>
      <c r="ULS46" s="360"/>
      <c r="ULT46" s="360"/>
      <c r="ULU46" s="360"/>
      <c r="ULV46" s="360"/>
      <c r="ULW46" s="360"/>
      <c r="ULX46" s="360"/>
      <c r="ULY46" s="360"/>
      <c r="ULZ46" s="360"/>
      <c r="UMA46" s="360"/>
      <c r="UMB46" s="360"/>
      <c r="UMC46" s="360"/>
      <c r="UMD46" s="360"/>
      <c r="UME46" s="360"/>
      <c r="UMF46" s="360"/>
      <c r="UMG46" s="360"/>
      <c r="UMH46" s="360"/>
      <c r="UMI46" s="360"/>
      <c r="UMJ46" s="360"/>
      <c r="UMK46" s="360"/>
      <c r="UML46" s="360"/>
      <c r="UMM46" s="360"/>
      <c r="UMN46" s="360"/>
      <c r="UMO46" s="360"/>
      <c r="UMP46" s="360"/>
      <c r="UMQ46" s="360"/>
      <c r="UMR46" s="360"/>
      <c r="UMS46" s="360"/>
      <c r="UMT46" s="360"/>
      <c r="UMU46" s="360"/>
      <c r="UMV46" s="360"/>
      <c r="UMW46" s="360"/>
      <c r="UMX46" s="360"/>
      <c r="UMY46" s="360"/>
      <c r="UMZ46" s="360"/>
      <c r="UNA46" s="360"/>
      <c r="UNB46" s="360"/>
      <c r="UNC46" s="360"/>
      <c r="UND46" s="360"/>
      <c r="UNE46" s="360"/>
      <c r="UNF46" s="360"/>
      <c r="UNG46" s="360"/>
      <c r="UNH46" s="360"/>
      <c r="UNI46" s="360"/>
      <c r="UNJ46" s="360"/>
      <c r="UNK46" s="360"/>
      <c r="UNL46" s="360"/>
      <c r="UNM46" s="360"/>
      <c r="UNN46" s="360"/>
      <c r="UNO46" s="360"/>
      <c r="UNP46" s="360"/>
      <c r="UNQ46" s="360"/>
      <c r="UNR46" s="360"/>
      <c r="UNS46" s="360"/>
      <c r="UNT46" s="360"/>
      <c r="UNU46" s="360"/>
      <c r="UNV46" s="360"/>
      <c r="UNW46" s="360"/>
      <c r="UNX46" s="360"/>
      <c r="UNY46" s="360"/>
      <c r="UNZ46" s="360"/>
      <c r="UOA46" s="360"/>
      <c r="UOB46" s="360"/>
      <c r="UOC46" s="360"/>
      <c r="UOD46" s="360"/>
      <c r="UOE46" s="360"/>
      <c r="UOF46" s="360"/>
      <c r="UOG46" s="360"/>
      <c r="UOH46" s="360"/>
      <c r="UOI46" s="360"/>
      <c r="UOJ46" s="360"/>
      <c r="UOK46" s="360"/>
      <c r="UOL46" s="360"/>
      <c r="UOM46" s="360"/>
      <c r="UON46" s="360"/>
      <c r="UOO46" s="360"/>
      <c r="UOP46" s="360"/>
      <c r="UOQ46" s="360"/>
      <c r="UOR46" s="360"/>
      <c r="UOS46" s="360"/>
      <c r="UOT46" s="360"/>
      <c r="UOU46" s="360"/>
      <c r="UOV46" s="360"/>
      <c r="UOW46" s="360"/>
      <c r="UOX46" s="360"/>
      <c r="UOY46" s="360"/>
      <c r="UOZ46" s="360"/>
      <c r="UPA46" s="360"/>
      <c r="UPB46" s="360"/>
      <c r="UPC46" s="360"/>
      <c r="UPD46" s="360"/>
      <c r="UPE46" s="360"/>
      <c r="UPF46" s="360"/>
      <c r="UPG46" s="360"/>
      <c r="UPH46" s="360"/>
      <c r="UPI46" s="360"/>
      <c r="UPJ46" s="360"/>
      <c r="UPK46" s="360"/>
      <c r="UPL46" s="360"/>
      <c r="UPM46" s="360"/>
      <c r="UPN46" s="360"/>
      <c r="UPO46" s="360"/>
      <c r="UPP46" s="360"/>
      <c r="UPQ46" s="360"/>
      <c r="UPR46" s="360"/>
      <c r="UPS46" s="360"/>
      <c r="UPT46" s="360"/>
      <c r="UPU46" s="360"/>
      <c r="UPV46" s="360"/>
      <c r="UPW46" s="360"/>
      <c r="UPX46" s="360"/>
      <c r="UPY46" s="360"/>
      <c r="UPZ46" s="360"/>
      <c r="UQA46" s="360"/>
      <c r="UQB46" s="360"/>
      <c r="UQC46" s="360"/>
      <c r="UQD46" s="360"/>
      <c r="UQE46" s="360"/>
      <c r="UQF46" s="360"/>
      <c r="UQG46" s="360"/>
      <c r="UQH46" s="360"/>
      <c r="UQI46" s="360"/>
      <c r="UQJ46" s="360"/>
      <c r="UQK46" s="360"/>
      <c r="UQL46" s="360"/>
      <c r="UQM46" s="360"/>
      <c r="UQN46" s="360"/>
      <c r="UQO46" s="360"/>
      <c r="UQP46" s="360"/>
      <c r="UQQ46" s="360"/>
      <c r="UQR46" s="360"/>
      <c r="UQS46" s="360"/>
      <c r="UQT46" s="360"/>
      <c r="UQU46" s="360"/>
      <c r="UQV46" s="360"/>
      <c r="UQW46" s="360"/>
      <c r="UQX46" s="360"/>
      <c r="UQY46" s="360"/>
      <c r="UQZ46" s="360"/>
      <c r="URA46" s="360"/>
      <c r="URB46" s="360"/>
      <c r="URC46" s="360"/>
      <c r="URD46" s="360"/>
      <c r="URE46" s="360"/>
      <c r="URF46" s="360"/>
      <c r="URG46" s="360"/>
      <c r="URH46" s="360"/>
      <c r="URI46" s="360"/>
      <c r="URJ46" s="360"/>
      <c r="URK46" s="360"/>
      <c r="URL46" s="360"/>
      <c r="URM46" s="360"/>
      <c r="URN46" s="360"/>
      <c r="URO46" s="360"/>
      <c r="URP46" s="360"/>
      <c r="URQ46" s="360"/>
      <c r="URR46" s="360"/>
      <c r="URS46" s="360"/>
      <c r="URT46" s="360"/>
      <c r="URU46" s="360"/>
      <c r="URV46" s="360"/>
      <c r="URW46" s="360"/>
      <c r="URX46" s="360"/>
      <c r="URY46" s="360"/>
      <c r="URZ46" s="360"/>
      <c r="USA46" s="360"/>
      <c r="USB46" s="360"/>
      <c r="USC46" s="360"/>
      <c r="USD46" s="360"/>
      <c r="USE46" s="360"/>
      <c r="USF46" s="360"/>
      <c r="USG46" s="360"/>
      <c r="USH46" s="360"/>
      <c r="USI46" s="360"/>
      <c r="USJ46" s="360"/>
      <c r="USK46" s="360"/>
      <c r="USL46" s="360"/>
      <c r="USM46" s="360"/>
      <c r="USN46" s="360"/>
      <c r="USO46" s="360"/>
      <c r="USP46" s="360"/>
      <c r="USQ46" s="360"/>
      <c r="USR46" s="360"/>
      <c r="USS46" s="360"/>
      <c r="UST46" s="360"/>
      <c r="USU46" s="360"/>
      <c r="USV46" s="360"/>
      <c r="USW46" s="360"/>
      <c r="USX46" s="360"/>
      <c r="USY46" s="360"/>
      <c r="USZ46" s="360"/>
      <c r="UTA46" s="360"/>
      <c r="UTB46" s="360"/>
      <c r="UTC46" s="360"/>
      <c r="UTD46" s="360"/>
      <c r="UTE46" s="360"/>
      <c r="UTF46" s="360"/>
      <c r="UTG46" s="360"/>
      <c r="UTH46" s="360"/>
      <c r="UTI46" s="360"/>
      <c r="UTJ46" s="360"/>
      <c r="UTK46" s="360"/>
      <c r="UTL46" s="360"/>
      <c r="UTM46" s="360"/>
      <c r="UTN46" s="360"/>
      <c r="UTO46" s="360"/>
      <c r="UTP46" s="360"/>
      <c r="UTQ46" s="360"/>
      <c r="UTR46" s="360"/>
      <c r="UTS46" s="360"/>
      <c r="UTT46" s="360"/>
      <c r="UTU46" s="360"/>
      <c r="UTV46" s="360"/>
      <c r="UTW46" s="360"/>
      <c r="UTX46" s="360"/>
      <c r="UTY46" s="360"/>
      <c r="UTZ46" s="360"/>
      <c r="UUA46" s="360"/>
      <c r="UUB46" s="360"/>
      <c r="UUC46" s="360"/>
      <c r="UUD46" s="360"/>
      <c r="UUE46" s="360"/>
      <c r="UUF46" s="360"/>
      <c r="UUG46" s="360"/>
      <c r="UUH46" s="360"/>
      <c r="UUI46" s="360"/>
      <c r="UUJ46" s="360"/>
      <c r="UUK46" s="360"/>
      <c r="UUL46" s="360"/>
      <c r="UUM46" s="360"/>
      <c r="UUN46" s="360"/>
      <c r="UUO46" s="360"/>
      <c r="UUP46" s="360"/>
      <c r="UUQ46" s="360"/>
      <c r="UUR46" s="360"/>
      <c r="UUS46" s="360"/>
      <c r="UUT46" s="360"/>
      <c r="UUU46" s="360"/>
      <c r="UUV46" s="360"/>
      <c r="UUW46" s="360"/>
      <c r="UUX46" s="360"/>
      <c r="UUY46" s="360"/>
      <c r="UUZ46" s="360"/>
      <c r="UVA46" s="360"/>
      <c r="UVB46" s="360"/>
      <c r="UVC46" s="360"/>
      <c r="UVD46" s="360"/>
      <c r="UVE46" s="360"/>
      <c r="UVF46" s="360"/>
      <c r="UVG46" s="360"/>
      <c r="UVH46" s="360"/>
      <c r="UVI46" s="360"/>
      <c r="UVJ46" s="360"/>
      <c r="UVK46" s="360"/>
      <c r="UVL46" s="360"/>
      <c r="UVM46" s="360"/>
      <c r="UVN46" s="360"/>
      <c r="UVO46" s="360"/>
      <c r="UVP46" s="360"/>
      <c r="UVQ46" s="360"/>
      <c r="UVR46" s="360"/>
      <c r="UVS46" s="360"/>
      <c r="UVT46" s="360"/>
      <c r="UVU46" s="360"/>
      <c r="UVV46" s="360"/>
      <c r="UVW46" s="360"/>
      <c r="UVX46" s="360"/>
      <c r="UVY46" s="360"/>
      <c r="UVZ46" s="360"/>
      <c r="UWA46" s="360"/>
      <c r="UWB46" s="360"/>
      <c r="UWC46" s="360"/>
      <c r="UWD46" s="360"/>
      <c r="UWE46" s="360"/>
      <c r="UWF46" s="360"/>
      <c r="UWG46" s="360"/>
      <c r="UWH46" s="360"/>
      <c r="UWI46" s="360"/>
      <c r="UWJ46" s="360"/>
      <c r="UWK46" s="360"/>
      <c r="UWL46" s="360"/>
      <c r="UWM46" s="360"/>
      <c r="UWN46" s="360"/>
      <c r="UWO46" s="360"/>
      <c r="UWP46" s="360"/>
      <c r="UWQ46" s="360"/>
      <c r="UWR46" s="360"/>
      <c r="UWS46" s="360"/>
      <c r="UWT46" s="360"/>
      <c r="UWU46" s="360"/>
      <c r="UWV46" s="360"/>
      <c r="UWW46" s="360"/>
      <c r="UWX46" s="360"/>
      <c r="UWY46" s="360"/>
      <c r="UWZ46" s="360"/>
      <c r="UXA46" s="360"/>
      <c r="UXB46" s="360"/>
      <c r="UXC46" s="360"/>
      <c r="UXD46" s="360"/>
      <c r="UXE46" s="360"/>
      <c r="UXF46" s="360"/>
      <c r="UXG46" s="360"/>
      <c r="UXH46" s="360"/>
      <c r="UXI46" s="360"/>
      <c r="UXJ46" s="360"/>
      <c r="UXK46" s="360"/>
      <c r="UXL46" s="360"/>
      <c r="UXM46" s="360"/>
      <c r="UXN46" s="360"/>
      <c r="UXO46" s="360"/>
      <c r="UXP46" s="360"/>
      <c r="UXQ46" s="360"/>
      <c r="UXR46" s="360"/>
      <c r="UXS46" s="360"/>
      <c r="UXT46" s="360"/>
      <c r="UXU46" s="360"/>
      <c r="UXV46" s="360"/>
      <c r="UXW46" s="360"/>
      <c r="UXX46" s="360"/>
      <c r="UXY46" s="360"/>
      <c r="UXZ46" s="360"/>
      <c r="UYA46" s="360"/>
      <c r="UYB46" s="360"/>
      <c r="UYC46" s="360"/>
      <c r="UYD46" s="360"/>
      <c r="UYE46" s="360"/>
      <c r="UYF46" s="360"/>
      <c r="UYG46" s="360"/>
      <c r="UYH46" s="360"/>
      <c r="UYI46" s="360"/>
      <c r="UYJ46" s="360"/>
      <c r="UYK46" s="360"/>
      <c r="UYL46" s="360"/>
      <c r="UYM46" s="360"/>
      <c r="UYN46" s="360"/>
      <c r="UYO46" s="360"/>
      <c r="UYP46" s="360"/>
      <c r="UYQ46" s="360"/>
      <c r="UYR46" s="360"/>
      <c r="UYS46" s="360"/>
      <c r="UYT46" s="360"/>
      <c r="UYU46" s="360"/>
      <c r="UYV46" s="360"/>
      <c r="UYW46" s="360"/>
      <c r="UYX46" s="360"/>
      <c r="UYY46" s="360"/>
      <c r="UYZ46" s="360"/>
      <c r="UZA46" s="360"/>
      <c r="UZB46" s="360"/>
      <c r="UZC46" s="360"/>
      <c r="UZD46" s="360"/>
      <c r="UZE46" s="360"/>
      <c r="UZF46" s="360"/>
      <c r="UZG46" s="360"/>
      <c r="UZH46" s="360"/>
      <c r="UZI46" s="360"/>
      <c r="UZJ46" s="360"/>
      <c r="UZK46" s="360"/>
      <c r="UZL46" s="360"/>
      <c r="UZM46" s="360"/>
      <c r="UZN46" s="360"/>
      <c r="UZO46" s="360"/>
      <c r="UZP46" s="360"/>
      <c r="UZQ46" s="360"/>
      <c r="UZR46" s="360"/>
      <c r="UZS46" s="360"/>
      <c r="UZT46" s="360"/>
      <c r="UZU46" s="360"/>
      <c r="UZV46" s="360"/>
      <c r="UZW46" s="360"/>
      <c r="UZX46" s="360"/>
      <c r="UZY46" s="360"/>
      <c r="UZZ46" s="360"/>
      <c r="VAA46" s="360"/>
      <c r="VAB46" s="360"/>
      <c r="VAC46" s="360"/>
      <c r="VAD46" s="360"/>
      <c r="VAE46" s="360"/>
      <c r="VAF46" s="360"/>
      <c r="VAG46" s="360"/>
      <c r="VAH46" s="360"/>
      <c r="VAI46" s="360"/>
      <c r="VAJ46" s="360"/>
      <c r="VAK46" s="360"/>
      <c r="VAL46" s="360"/>
      <c r="VAM46" s="360"/>
      <c r="VAN46" s="360"/>
      <c r="VAO46" s="360"/>
      <c r="VAP46" s="360"/>
      <c r="VAQ46" s="360"/>
      <c r="VAR46" s="360"/>
      <c r="VAS46" s="360"/>
      <c r="VAT46" s="360"/>
      <c r="VAU46" s="360"/>
      <c r="VAV46" s="360"/>
      <c r="VAW46" s="360"/>
      <c r="VAX46" s="360"/>
      <c r="VAY46" s="360"/>
      <c r="VAZ46" s="360"/>
      <c r="VBA46" s="360"/>
      <c r="VBB46" s="360"/>
      <c r="VBC46" s="360"/>
      <c r="VBD46" s="360"/>
      <c r="VBE46" s="360"/>
      <c r="VBF46" s="360"/>
      <c r="VBG46" s="360"/>
      <c r="VBH46" s="360"/>
      <c r="VBI46" s="360"/>
      <c r="VBJ46" s="360"/>
      <c r="VBK46" s="360"/>
      <c r="VBL46" s="360"/>
      <c r="VBM46" s="360"/>
      <c r="VBN46" s="360"/>
      <c r="VBO46" s="360"/>
      <c r="VBP46" s="360"/>
      <c r="VBQ46" s="360"/>
      <c r="VBR46" s="360"/>
      <c r="VBS46" s="360"/>
      <c r="VBT46" s="360"/>
      <c r="VBU46" s="360"/>
      <c r="VBV46" s="360"/>
      <c r="VBW46" s="360"/>
      <c r="VBX46" s="360"/>
      <c r="VBY46" s="360"/>
      <c r="VBZ46" s="360"/>
      <c r="VCA46" s="360"/>
      <c r="VCB46" s="360"/>
      <c r="VCC46" s="360"/>
      <c r="VCD46" s="360"/>
      <c r="VCE46" s="360"/>
      <c r="VCF46" s="360"/>
      <c r="VCG46" s="360"/>
      <c r="VCH46" s="360"/>
      <c r="VCI46" s="360"/>
      <c r="VCJ46" s="360"/>
      <c r="VCK46" s="360"/>
      <c r="VCL46" s="360"/>
      <c r="VCM46" s="360"/>
      <c r="VCN46" s="360"/>
      <c r="VCO46" s="360"/>
      <c r="VCP46" s="360"/>
      <c r="VCQ46" s="360"/>
      <c r="VCR46" s="360"/>
      <c r="VCS46" s="360"/>
      <c r="VCT46" s="360"/>
      <c r="VCU46" s="360"/>
      <c r="VCV46" s="360"/>
      <c r="VCW46" s="360"/>
      <c r="VCX46" s="360"/>
      <c r="VCY46" s="360"/>
      <c r="VCZ46" s="360"/>
      <c r="VDA46" s="360"/>
      <c r="VDB46" s="360"/>
      <c r="VDC46" s="360"/>
      <c r="VDD46" s="360"/>
      <c r="VDE46" s="360"/>
      <c r="VDF46" s="360"/>
      <c r="VDG46" s="360"/>
      <c r="VDH46" s="360"/>
      <c r="VDI46" s="360"/>
      <c r="VDJ46" s="360"/>
      <c r="VDK46" s="360"/>
      <c r="VDL46" s="360"/>
      <c r="VDM46" s="360"/>
      <c r="VDN46" s="360"/>
      <c r="VDO46" s="360"/>
      <c r="VDP46" s="360"/>
      <c r="VDQ46" s="360"/>
      <c r="VDR46" s="360"/>
      <c r="VDS46" s="360"/>
      <c r="VDT46" s="360"/>
      <c r="VDU46" s="360"/>
      <c r="VDV46" s="360"/>
      <c r="VDW46" s="360"/>
      <c r="VDX46" s="360"/>
      <c r="VDY46" s="360"/>
      <c r="VDZ46" s="360"/>
      <c r="VEA46" s="360"/>
      <c r="VEB46" s="360"/>
      <c r="VEC46" s="360"/>
      <c r="VED46" s="360"/>
      <c r="VEE46" s="360"/>
      <c r="VEF46" s="360"/>
      <c r="VEG46" s="360"/>
      <c r="VEH46" s="360"/>
      <c r="VEI46" s="360"/>
      <c r="VEJ46" s="360"/>
      <c r="VEK46" s="360"/>
      <c r="VEL46" s="360"/>
      <c r="VEM46" s="360"/>
      <c r="VEN46" s="360"/>
      <c r="VEO46" s="360"/>
      <c r="VEP46" s="360"/>
      <c r="VEQ46" s="360"/>
      <c r="VER46" s="360"/>
      <c r="VES46" s="360"/>
      <c r="VET46" s="360"/>
      <c r="VEU46" s="360"/>
      <c r="VEV46" s="360"/>
      <c r="VEW46" s="360"/>
      <c r="VEX46" s="360"/>
      <c r="VEY46" s="360"/>
      <c r="VEZ46" s="360"/>
      <c r="VFA46" s="360"/>
      <c r="VFB46" s="360"/>
      <c r="VFC46" s="360"/>
      <c r="VFD46" s="360"/>
      <c r="VFE46" s="360"/>
      <c r="VFF46" s="360"/>
      <c r="VFG46" s="360"/>
      <c r="VFH46" s="360"/>
      <c r="VFI46" s="360"/>
      <c r="VFJ46" s="360"/>
      <c r="VFK46" s="360"/>
      <c r="VFL46" s="360"/>
      <c r="VFM46" s="360"/>
      <c r="VFN46" s="360"/>
      <c r="VFO46" s="360"/>
      <c r="VFP46" s="360"/>
      <c r="VFQ46" s="360"/>
      <c r="VFR46" s="360"/>
      <c r="VFS46" s="360"/>
      <c r="VFT46" s="360"/>
      <c r="VFU46" s="360"/>
      <c r="VFV46" s="360"/>
      <c r="VFW46" s="360"/>
      <c r="VFX46" s="360"/>
      <c r="VFY46" s="360"/>
      <c r="VFZ46" s="360"/>
      <c r="VGA46" s="360"/>
      <c r="VGB46" s="360"/>
      <c r="VGC46" s="360"/>
      <c r="VGD46" s="360"/>
      <c r="VGE46" s="360"/>
      <c r="VGF46" s="360"/>
      <c r="VGG46" s="360"/>
      <c r="VGH46" s="360"/>
      <c r="VGI46" s="360"/>
      <c r="VGJ46" s="360"/>
      <c r="VGK46" s="360"/>
      <c r="VGL46" s="360"/>
      <c r="VGM46" s="360"/>
      <c r="VGN46" s="360"/>
      <c r="VGO46" s="360"/>
      <c r="VGP46" s="360"/>
      <c r="VGQ46" s="360"/>
      <c r="VGR46" s="360"/>
      <c r="VGS46" s="360"/>
      <c r="VGT46" s="360"/>
      <c r="VGU46" s="360"/>
      <c r="VGV46" s="360"/>
      <c r="VGW46" s="360"/>
      <c r="VGX46" s="360"/>
      <c r="VGY46" s="360"/>
      <c r="VGZ46" s="360"/>
      <c r="VHA46" s="360"/>
      <c r="VHB46" s="360"/>
      <c r="VHC46" s="360"/>
      <c r="VHD46" s="360"/>
      <c r="VHE46" s="360"/>
      <c r="VHF46" s="360"/>
      <c r="VHG46" s="360"/>
      <c r="VHH46" s="360"/>
      <c r="VHI46" s="360"/>
      <c r="VHJ46" s="360"/>
      <c r="VHK46" s="360"/>
      <c r="VHL46" s="360"/>
      <c r="VHM46" s="360"/>
      <c r="VHN46" s="360"/>
      <c r="VHO46" s="360"/>
      <c r="VHP46" s="360"/>
      <c r="VHQ46" s="360"/>
      <c r="VHR46" s="360"/>
      <c r="VHS46" s="360"/>
      <c r="VHT46" s="360"/>
      <c r="VHU46" s="360"/>
      <c r="VHV46" s="360"/>
      <c r="VHW46" s="360"/>
      <c r="VHX46" s="360"/>
      <c r="VHY46" s="360"/>
      <c r="VHZ46" s="360"/>
      <c r="VIA46" s="360"/>
      <c r="VIB46" s="360"/>
      <c r="VIC46" s="360"/>
      <c r="VID46" s="360"/>
      <c r="VIE46" s="360"/>
      <c r="VIF46" s="360"/>
      <c r="VIG46" s="360"/>
      <c r="VIH46" s="360"/>
      <c r="VII46" s="360"/>
      <c r="VIJ46" s="360"/>
      <c r="VIK46" s="360"/>
      <c r="VIL46" s="360"/>
      <c r="VIM46" s="360"/>
      <c r="VIN46" s="360"/>
      <c r="VIO46" s="360"/>
      <c r="VIP46" s="360"/>
      <c r="VIQ46" s="360"/>
      <c r="VIR46" s="360"/>
      <c r="VIS46" s="360"/>
      <c r="VIT46" s="360"/>
      <c r="VIU46" s="360"/>
      <c r="VIV46" s="360"/>
      <c r="VIW46" s="360"/>
      <c r="VIX46" s="360"/>
      <c r="VIY46" s="360"/>
      <c r="VIZ46" s="360"/>
      <c r="VJA46" s="360"/>
      <c r="VJB46" s="360"/>
      <c r="VJC46" s="360"/>
      <c r="VJD46" s="360"/>
      <c r="VJE46" s="360"/>
      <c r="VJF46" s="360"/>
      <c r="VJG46" s="360"/>
      <c r="VJH46" s="360"/>
      <c r="VJI46" s="360"/>
      <c r="VJJ46" s="360"/>
      <c r="VJK46" s="360"/>
      <c r="VJL46" s="360"/>
      <c r="VJM46" s="360"/>
      <c r="VJN46" s="360"/>
      <c r="VJO46" s="360"/>
      <c r="VJP46" s="360"/>
      <c r="VJQ46" s="360"/>
      <c r="VJR46" s="360"/>
      <c r="VJS46" s="360"/>
      <c r="VJT46" s="360"/>
      <c r="VJU46" s="360"/>
      <c r="VJV46" s="360"/>
      <c r="VJW46" s="360"/>
      <c r="VJX46" s="360"/>
      <c r="VJY46" s="360"/>
      <c r="VJZ46" s="360"/>
      <c r="VKA46" s="360"/>
      <c r="VKB46" s="360"/>
      <c r="VKC46" s="360"/>
      <c r="VKD46" s="360"/>
      <c r="VKE46" s="360"/>
      <c r="VKF46" s="360"/>
      <c r="VKG46" s="360"/>
      <c r="VKH46" s="360"/>
      <c r="VKI46" s="360"/>
      <c r="VKJ46" s="360"/>
      <c r="VKK46" s="360"/>
      <c r="VKL46" s="360"/>
      <c r="VKM46" s="360"/>
      <c r="VKN46" s="360"/>
      <c r="VKO46" s="360"/>
      <c r="VKP46" s="360"/>
      <c r="VKQ46" s="360"/>
      <c r="VKR46" s="360"/>
      <c r="VKS46" s="360"/>
      <c r="VKT46" s="360"/>
      <c r="VKU46" s="360"/>
      <c r="VKV46" s="360"/>
      <c r="VKW46" s="360"/>
      <c r="VKX46" s="360"/>
      <c r="VKY46" s="360"/>
      <c r="VKZ46" s="360"/>
      <c r="VLA46" s="360"/>
      <c r="VLB46" s="360"/>
      <c r="VLC46" s="360"/>
      <c r="VLD46" s="360"/>
      <c r="VLE46" s="360"/>
      <c r="VLF46" s="360"/>
      <c r="VLG46" s="360"/>
      <c r="VLH46" s="360"/>
      <c r="VLI46" s="360"/>
      <c r="VLJ46" s="360"/>
      <c r="VLK46" s="360"/>
      <c r="VLL46" s="360"/>
      <c r="VLM46" s="360"/>
      <c r="VLN46" s="360"/>
      <c r="VLO46" s="360"/>
      <c r="VLP46" s="360"/>
      <c r="VLQ46" s="360"/>
      <c r="VLR46" s="360"/>
      <c r="VLS46" s="360"/>
      <c r="VLT46" s="360"/>
      <c r="VLU46" s="360"/>
      <c r="VLV46" s="360"/>
      <c r="VLW46" s="360"/>
      <c r="VLX46" s="360"/>
      <c r="VLY46" s="360"/>
      <c r="VLZ46" s="360"/>
      <c r="VMA46" s="360"/>
      <c r="VMB46" s="360"/>
      <c r="VMC46" s="360"/>
      <c r="VMD46" s="360"/>
      <c r="VME46" s="360"/>
      <c r="VMF46" s="360"/>
      <c r="VMG46" s="360"/>
      <c r="VMH46" s="360"/>
      <c r="VMI46" s="360"/>
      <c r="VMJ46" s="360"/>
      <c r="VMK46" s="360"/>
      <c r="VML46" s="360"/>
      <c r="VMM46" s="360"/>
      <c r="VMN46" s="360"/>
      <c r="VMO46" s="360"/>
      <c r="VMP46" s="360"/>
      <c r="VMQ46" s="360"/>
      <c r="VMR46" s="360"/>
      <c r="VMS46" s="360"/>
      <c r="VMT46" s="360"/>
      <c r="VMU46" s="360"/>
      <c r="VMV46" s="360"/>
      <c r="VMW46" s="360"/>
      <c r="VMX46" s="360"/>
      <c r="VMY46" s="360"/>
      <c r="VMZ46" s="360"/>
      <c r="VNA46" s="360"/>
      <c r="VNB46" s="360"/>
      <c r="VNC46" s="360"/>
      <c r="VND46" s="360"/>
      <c r="VNE46" s="360"/>
      <c r="VNF46" s="360"/>
      <c r="VNG46" s="360"/>
      <c r="VNH46" s="360"/>
      <c r="VNI46" s="360"/>
      <c r="VNJ46" s="360"/>
      <c r="VNK46" s="360"/>
      <c r="VNL46" s="360"/>
      <c r="VNM46" s="360"/>
      <c r="VNN46" s="360"/>
      <c r="VNO46" s="360"/>
      <c r="VNP46" s="360"/>
      <c r="VNQ46" s="360"/>
      <c r="VNR46" s="360"/>
      <c r="VNS46" s="360"/>
      <c r="VNT46" s="360"/>
      <c r="VNU46" s="360"/>
      <c r="VNV46" s="360"/>
      <c r="VNW46" s="360"/>
      <c r="VNX46" s="360"/>
      <c r="VNY46" s="360"/>
      <c r="VNZ46" s="360"/>
      <c r="VOA46" s="360"/>
      <c r="VOB46" s="360"/>
      <c r="VOC46" s="360"/>
      <c r="VOD46" s="360"/>
      <c r="VOE46" s="360"/>
      <c r="VOF46" s="360"/>
      <c r="VOG46" s="360"/>
      <c r="VOH46" s="360"/>
      <c r="VOI46" s="360"/>
      <c r="VOJ46" s="360"/>
      <c r="VOK46" s="360"/>
      <c r="VOL46" s="360"/>
      <c r="VOM46" s="360"/>
      <c r="VON46" s="360"/>
      <c r="VOO46" s="360"/>
      <c r="VOP46" s="360"/>
      <c r="VOQ46" s="360"/>
      <c r="VOR46" s="360"/>
      <c r="VOS46" s="360"/>
      <c r="VOT46" s="360"/>
      <c r="VOU46" s="360"/>
      <c r="VOV46" s="360"/>
      <c r="VOW46" s="360"/>
      <c r="VOX46" s="360"/>
      <c r="VOY46" s="360"/>
      <c r="VOZ46" s="360"/>
      <c r="VPA46" s="360"/>
      <c r="VPB46" s="360"/>
      <c r="VPC46" s="360"/>
      <c r="VPD46" s="360"/>
      <c r="VPE46" s="360"/>
      <c r="VPF46" s="360"/>
      <c r="VPG46" s="360"/>
      <c r="VPH46" s="360"/>
      <c r="VPI46" s="360"/>
      <c r="VPJ46" s="360"/>
      <c r="VPK46" s="360"/>
      <c r="VPL46" s="360"/>
      <c r="VPM46" s="360"/>
      <c r="VPN46" s="360"/>
      <c r="VPO46" s="360"/>
      <c r="VPP46" s="360"/>
      <c r="VPQ46" s="360"/>
      <c r="VPR46" s="360"/>
      <c r="VPS46" s="360"/>
      <c r="VPT46" s="360"/>
      <c r="VPU46" s="360"/>
      <c r="VPV46" s="360"/>
      <c r="VPW46" s="360"/>
      <c r="VPX46" s="360"/>
      <c r="VPY46" s="360"/>
      <c r="VPZ46" s="360"/>
      <c r="VQA46" s="360"/>
      <c r="VQB46" s="360"/>
      <c r="VQC46" s="360"/>
      <c r="VQD46" s="360"/>
      <c r="VQE46" s="360"/>
      <c r="VQF46" s="360"/>
      <c r="VQG46" s="360"/>
      <c r="VQH46" s="360"/>
      <c r="VQI46" s="360"/>
      <c r="VQJ46" s="360"/>
      <c r="VQK46" s="360"/>
      <c r="VQL46" s="360"/>
      <c r="VQM46" s="360"/>
      <c r="VQN46" s="360"/>
      <c r="VQO46" s="360"/>
      <c r="VQP46" s="360"/>
      <c r="VQQ46" s="360"/>
      <c r="VQR46" s="360"/>
      <c r="VQS46" s="360"/>
      <c r="VQT46" s="360"/>
      <c r="VQU46" s="360"/>
      <c r="VQV46" s="360"/>
      <c r="VQW46" s="360"/>
      <c r="VQX46" s="360"/>
      <c r="VQY46" s="360"/>
      <c r="VQZ46" s="360"/>
      <c r="VRA46" s="360"/>
      <c r="VRB46" s="360"/>
      <c r="VRC46" s="360"/>
      <c r="VRD46" s="360"/>
      <c r="VRE46" s="360"/>
      <c r="VRF46" s="360"/>
      <c r="VRG46" s="360"/>
      <c r="VRH46" s="360"/>
      <c r="VRI46" s="360"/>
      <c r="VRJ46" s="360"/>
      <c r="VRK46" s="360"/>
      <c r="VRL46" s="360"/>
      <c r="VRM46" s="360"/>
      <c r="VRN46" s="360"/>
      <c r="VRO46" s="360"/>
      <c r="VRP46" s="360"/>
      <c r="VRQ46" s="360"/>
      <c r="VRR46" s="360"/>
      <c r="VRS46" s="360"/>
      <c r="VRT46" s="360"/>
      <c r="VRU46" s="360"/>
      <c r="VRV46" s="360"/>
      <c r="VRW46" s="360"/>
      <c r="VRX46" s="360"/>
      <c r="VRY46" s="360"/>
      <c r="VRZ46" s="360"/>
      <c r="VSA46" s="360"/>
      <c r="VSB46" s="360"/>
      <c r="VSC46" s="360"/>
      <c r="VSD46" s="360"/>
      <c r="VSE46" s="360"/>
      <c r="VSF46" s="360"/>
      <c r="VSG46" s="360"/>
      <c r="VSH46" s="360"/>
      <c r="VSI46" s="360"/>
      <c r="VSJ46" s="360"/>
      <c r="VSK46" s="360"/>
      <c r="VSL46" s="360"/>
      <c r="VSM46" s="360"/>
      <c r="VSN46" s="360"/>
      <c r="VSO46" s="360"/>
      <c r="VSP46" s="360"/>
      <c r="VSQ46" s="360"/>
      <c r="VSR46" s="360"/>
      <c r="VSS46" s="360"/>
      <c r="VST46" s="360"/>
      <c r="VSU46" s="360"/>
      <c r="VSV46" s="360"/>
      <c r="VSW46" s="360"/>
      <c r="VSX46" s="360"/>
      <c r="VSY46" s="360"/>
      <c r="VSZ46" s="360"/>
      <c r="VTA46" s="360"/>
      <c r="VTB46" s="360"/>
      <c r="VTC46" s="360"/>
      <c r="VTD46" s="360"/>
      <c r="VTE46" s="360"/>
      <c r="VTF46" s="360"/>
      <c r="VTG46" s="360"/>
      <c r="VTH46" s="360"/>
      <c r="VTI46" s="360"/>
      <c r="VTJ46" s="360"/>
      <c r="VTK46" s="360"/>
      <c r="VTL46" s="360"/>
      <c r="VTM46" s="360"/>
      <c r="VTN46" s="360"/>
      <c r="VTO46" s="360"/>
      <c r="VTP46" s="360"/>
      <c r="VTQ46" s="360"/>
      <c r="VTR46" s="360"/>
      <c r="VTS46" s="360"/>
      <c r="VTT46" s="360"/>
      <c r="VTU46" s="360"/>
      <c r="VTV46" s="360"/>
      <c r="VTW46" s="360"/>
      <c r="VTX46" s="360"/>
      <c r="VTY46" s="360"/>
      <c r="VTZ46" s="360"/>
      <c r="VUA46" s="360"/>
      <c r="VUB46" s="360"/>
      <c r="VUC46" s="360"/>
      <c r="VUD46" s="360"/>
      <c r="VUE46" s="360"/>
      <c r="VUF46" s="360"/>
      <c r="VUG46" s="360"/>
      <c r="VUH46" s="360"/>
      <c r="VUI46" s="360"/>
      <c r="VUJ46" s="360"/>
      <c r="VUK46" s="360"/>
      <c r="VUL46" s="360"/>
      <c r="VUM46" s="360"/>
      <c r="VUN46" s="360"/>
      <c r="VUO46" s="360"/>
      <c r="VUP46" s="360"/>
      <c r="VUQ46" s="360"/>
      <c r="VUR46" s="360"/>
      <c r="VUS46" s="360"/>
      <c r="VUT46" s="360"/>
      <c r="VUU46" s="360"/>
      <c r="VUV46" s="360"/>
      <c r="VUW46" s="360"/>
      <c r="VUX46" s="360"/>
      <c r="VUY46" s="360"/>
      <c r="VUZ46" s="360"/>
      <c r="VVA46" s="360"/>
      <c r="VVB46" s="360"/>
      <c r="VVC46" s="360"/>
      <c r="VVD46" s="360"/>
      <c r="VVE46" s="360"/>
      <c r="VVF46" s="360"/>
      <c r="VVG46" s="360"/>
      <c r="VVH46" s="360"/>
      <c r="VVI46" s="360"/>
      <c r="VVJ46" s="360"/>
      <c r="VVK46" s="360"/>
      <c r="VVL46" s="360"/>
      <c r="VVM46" s="360"/>
      <c r="VVN46" s="360"/>
      <c r="VVO46" s="360"/>
      <c r="VVP46" s="360"/>
      <c r="VVQ46" s="360"/>
      <c r="VVR46" s="360"/>
      <c r="VVS46" s="360"/>
      <c r="VVT46" s="360"/>
      <c r="VVU46" s="360"/>
      <c r="VVV46" s="360"/>
      <c r="VVW46" s="360"/>
      <c r="VVX46" s="360"/>
      <c r="VVY46" s="360"/>
      <c r="VVZ46" s="360"/>
      <c r="VWA46" s="360"/>
      <c r="VWB46" s="360"/>
      <c r="VWC46" s="360"/>
      <c r="VWD46" s="360"/>
      <c r="VWE46" s="360"/>
      <c r="VWF46" s="360"/>
      <c r="VWG46" s="360"/>
      <c r="VWH46" s="360"/>
      <c r="VWI46" s="360"/>
      <c r="VWJ46" s="360"/>
      <c r="VWK46" s="360"/>
      <c r="VWL46" s="360"/>
      <c r="VWM46" s="360"/>
      <c r="VWN46" s="360"/>
      <c r="VWO46" s="360"/>
      <c r="VWP46" s="360"/>
      <c r="VWQ46" s="360"/>
      <c r="VWR46" s="360"/>
      <c r="VWS46" s="360"/>
      <c r="VWT46" s="360"/>
      <c r="VWU46" s="360"/>
      <c r="VWV46" s="360"/>
      <c r="VWW46" s="360"/>
      <c r="VWX46" s="360"/>
      <c r="VWY46" s="360"/>
      <c r="VWZ46" s="360"/>
      <c r="VXA46" s="360"/>
      <c r="VXB46" s="360"/>
      <c r="VXC46" s="360"/>
      <c r="VXD46" s="360"/>
      <c r="VXE46" s="360"/>
      <c r="VXF46" s="360"/>
      <c r="VXG46" s="360"/>
      <c r="VXH46" s="360"/>
      <c r="VXI46" s="360"/>
      <c r="VXJ46" s="360"/>
      <c r="VXK46" s="360"/>
      <c r="VXL46" s="360"/>
      <c r="VXM46" s="360"/>
      <c r="VXN46" s="360"/>
      <c r="VXO46" s="360"/>
      <c r="VXP46" s="360"/>
      <c r="VXQ46" s="360"/>
      <c r="VXR46" s="360"/>
      <c r="VXS46" s="360"/>
      <c r="VXT46" s="360"/>
      <c r="VXU46" s="360"/>
      <c r="VXV46" s="360"/>
      <c r="VXW46" s="360"/>
      <c r="VXX46" s="360"/>
      <c r="VXY46" s="360"/>
      <c r="VXZ46" s="360"/>
      <c r="VYA46" s="360"/>
      <c r="VYB46" s="360"/>
      <c r="VYC46" s="360"/>
      <c r="VYD46" s="360"/>
      <c r="VYE46" s="360"/>
      <c r="VYF46" s="360"/>
      <c r="VYG46" s="360"/>
      <c r="VYH46" s="360"/>
      <c r="VYI46" s="360"/>
      <c r="VYJ46" s="360"/>
      <c r="VYK46" s="360"/>
      <c r="VYL46" s="360"/>
      <c r="VYM46" s="360"/>
      <c r="VYN46" s="360"/>
      <c r="VYO46" s="360"/>
      <c r="VYP46" s="360"/>
      <c r="VYQ46" s="360"/>
      <c r="VYR46" s="360"/>
      <c r="VYS46" s="360"/>
      <c r="VYT46" s="360"/>
      <c r="VYU46" s="360"/>
      <c r="VYV46" s="360"/>
      <c r="VYW46" s="360"/>
      <c r="VYX46" s="360"/>
      <c r="VYY46" s="360"/>
      <c r="VYZ46" s="360"/>
      <c r="VZA46" s="360"/>
      <c r="VZB46" s="360"/>
      <c r="VZC46" s="360"/>
      <c r="VZD46" s="360"/>
      <c r="VZE46" s="360"/>
      <c r="VZF46" s="360"/>
      <c r="VZG46" s="360"/>
      <c r="VZH46" s="360"/>
      <c r="VZI46" s="360"/>
      <c r="VZJ46" s="360"/>
      <c r="VZK46" s="360"/>
      <c r="VZL46" s="360"/>
      <c r="VZM46" s="360"/>
      <c r="VZN46" s="360"/>
      <c r="VZO46" s="360"/>
      <c r="VZP46" s="360"/>
      <c r="VZQ46" s="360"/>
      <c r="VZR46" s="360"/>
      <c r="VZS46" s="360"/>
      <c r="VZT46" s="360"/>
      <c r="VZU46" s="360"/>
      <c r="VZV46" s="360"/>
      <c r="VZW46" s="360"/>
      <c r="VZX46" s="360"/>
      <c r="VZY46" s="360"/>
      <c r="VZZ46" s="360"/>
      <c r="WAA46" s="360"/>
      <c r="WAB46" s="360"/>
      <c r="WAC46" s="360"/>
      <c r="WAD46" s="360"/>
      <c r="WAE46" s="360"/>
      <c r="WAF46" s="360"/>
      <c r="WAG46" s="360"/>
      <c r="WAH46" s="360"/>
      <c r="WAI46" s="360"/>
      <c r="WAJ46" s="360"/>
      <c r="WAK46" s="360"/>
      <c r="WAL46" s="360"/>
      <c r="WAM46" s="360"/>
      <c r="WAN46" s="360"/>
      <c r="WAO46" s="360"/>
      <c r="WAP46" s="360"/>
      <c r="WAQ46" s="360"/>
      <c r="WAR46" s="360"/>
      <c r="WAS46" s="360"/>
      <c r="WAT46" s="360"/>
      <c r="WAU46" s="360"/>
      <c r="WAV46" s="360"/>
      <c r="WAW46" s="360"/>
      <c r="WAX46" s="360"/>
      <c r="WAY46" s="360"/>
      <c r="WAZ46" s="360"/>
      <c r="WBA46" s="360"/>
      <c r="WBB46" s="360"/>
      <c r="WBC46" s="360"/>
      <c r="WBD46" s="360"/>
      <c r="WBE46" s="360"/>
      <c r="WBF46" s="360"/>
      <c r="WBG46" s="360"/>
      <c r="WBH46" s="360"/>
      <c r="WBI46" s="360"/>
      <c r="WBJ46" s="360"/>
      <c r="WBK46" s="360"/>
      <c r="WBL46" s="360"/>
      <c r="WBM46" s="360"/>
      <c r="WBN46" s="360"/>
      <c r="WBO46" s="360"/>
      <c r="WBP46" s="360"/>
      <c r="WBQ46" s="360"/>
      <c r="WBR46" s="360"/>
      <c r="WBS46" s="360"/>
      <c r="WBT46" s="360"/>
      <c r="WBU46" s="360"/>
      <c r="WBV46" s="360"/>
      <c r="WBW46" s="360"/>
      <c r="WBX46" s="360"/>
      <c r="WBY46" s="360"/>
      <c r="WBZ46" s="360"/>
      <c r="WCA46" s="360"/>
      <c r="WCB46" s="360"/>
      <c r="WCC46" s="360"/>
      <c r="WCD46" s="360"/>
      <c r="WCE46" s="360"/>
      <c r="WCF46" s="360"/>
      <c r="WCG46" s="360"/>
      <c r="WCH46" s="360"/>
      <c r="WCI46" s="360"/>
      <c r="WCJ46" s="360"/>
      <c r="WCK46" s="360"/>
      <c r="WCL46" s="360"/>
      <c r="WCM46" s="360"/>
      <c r="WCN46" s="360"/>
      <c r="WCO46" s="360"/>
      <c r="WCP46" s="360"/>
      <c r="WCQ46" s="360"/>
      <c r="WCR46" s="360"/>
      <c r="WCS46" s="360"/>
      <c r="WCT46" s="360"/>
      <c r="WCU46" s="360"/>
      <c r="WCV46" s="360"/>
      <c r="WCW46" s="360"/>
      <c r="WCX46" s="360"/>
      <c r="WCY46" s="360"/>
      <c r="WCZ46" s="360"/>
      <c r="WDA46" s="360"/>
      <c r="WDB46" s="360"/>
      <c r="WDC46" s="360"/>
      <c r="WDD46" s="360"/>
      <c r="WDE46" s="360"/>
      <c r="WDF46" s="360"/>
      <c r="WDG46" s="360"/>
      <c r="WDH46" s="360"/>
      <c r="WDI46" s="360"/>
      <c r="WDJ46" s="360"/>
      <c r="WDK46" s="360"/>
      <c r="WDL46" s="360"/>
      <c r="WDM46" s="360"/>
      <c r="WDN46" s="360"/>
      <c r="WDO46" s="360"/>
      <c r="WDP46" s="360"/>
      <c r="WDQ46" s="360"/>
      <c r="WDR46" s="360"/>
      <c r="WDS46" s="360"/>
      <c r="WDT46" s="360"/>
      <c r="WDU46" s="360"/>
      <c r="WDV46" s="360"/>
      <c r="WDW46" s="360"/>
      <c r="WDX46" s="360"/>
      <c r="WDY46" s="360"/>
      <c r="WDZ46" s="360"/>
      <c r="WEA46" s="360"/>
      <c r="WEB46" s="360"/>
      <c r="WEC46" s="360"/>
      <c r="WED46" s="360"/>
      <c r="WEE46" s="360"/>
      <c r="WEF46" s="360"/>
      <c r="WEG46" s="360"/>
      <c r="WEH46" s="360"/>
      <c r="WEI46" s="360"/>
      <c r="WEJ46" s="360"/>
      <c r="WEK46" s="360"/>
      <c r="WEL46" s="360"/>
      <c r="WEM46" s="360"/>
      <c r="WEN46" s="360"/>
      <c r="WEO46" s="360"/>
      <c r="WEP46" s="360"/>
      <c r="WEQ46" s="360"/>
      <c r="WER46" s="360"/>
      <c r="WES46" s="360"/>
      <c r="WET46" s="360"/>
      <c r="WEU46" s="360"/>
      <c r="WEV46" s="360"/>
      <c r="WEW46" s="360"/>
      <c r="WEX46" s="360"/>
      <c r="WEY46" s="360"/>
      <c r="WEZ46" s="360"/>
      <c r="WFA46" s="360"/>
      <c r="WFB46" s="360"/>
      <c r="WFC46" s="360"/>
      <c r="WFD46" s="360"/>
      <c r="WFE46" s="360"/>
      <c r="WFF46" s="360"/>
      <c r="WFG46" s="360"/>
      <c r="WFH46" s="360"/>
      <c r="WFI46" s="360"/>
      <c r="WFJ46" s="360"/>
      <c r="WFK46" s="360"/>
      <c r="WFL46" s="360"/>
      <c r="WFM46" s="360"/>
      <c r="WFN46" s="360"/>
      <c r="WFO46" s="360"/>
      <c r="WFP46" s="360"/>
      <c r="WFQ46" s="360"/>
      <c r="WFR46" s="360"/>
      <c r="WFS46" s="360"/>
      <c r="WFT46" s="360"/>
      <c r="WFU46" s="360"/>
      <c r="WFV46" s="360"/>
      <c r="WFW46" s="360"/>
      <c r="WFX46" s="360"/>
      <c r="WFY46" s="360"/>
      <c r="WFZ46" s="360"/>
      <c r="WGA46" s="360"/>
      <c r="WGB46" s="360"/>
      <c r="WGC46" s="360"/>
      <c r="WGD46" s="360"/>
      <c r="WGE46" s="360"/>
      <c r="WGF46" s="360"/>
      <c r="WGG46" s="360"/>
      <c r="WGH46" s="360"/>
      <c r="WGI46" s="360"/>
      <c r="WGJ46" s="360"/>
      <c r="WGK46" s="360"/>
      <c r="WGL46" s="360"/>
      <c r="WGM46" s="360"/>
      <c r="WGN46" s="360"/>
      <c r="WGO46" s="360"/>
      <c r="WGP46" s="360"/>
      <c r="WGQ46" s="360"/>
      <c r="WGR46" s="360"/>
      <c r="WGS46" s="360"/>
      <c r="WGT46" s="360"/>
      <c r="WGU46" s="360"/>
      <c r="WGV46" s="360"/>
      <c r="WGW46" s="360"/>
      <c r="WGX46" s="360"/>
      <c r="WGY46" s="360"/>
      <c r="WGZ46" s="360"/>
      <c r="WHA46" s="360"/>
      <c r="WHB46" s="360"/>
      <c r="WHC46" s="360"/>
      <c r="WHD46" s="360"/>
      <c r="WHE46" s="360"/>
      <c r="WHF46" s="360"/>
      <c r="WHG46" s="360"/>
      <c r="WHH46" s="360"/>
      <c r="WHI46" s="360"/>
      <c r="WHJ46" s="360"/>
      <c r="WHK46" s="360"/>
      <c r="WHL46" s="360"/>
      <c r="WHM46" s="360"/>
      <c r="WHN46" s="360"/>
      <c r="WHO46" s="360"/>
      <c r="WHP46" s="360"/>
      <c r="WHQ46" s="360"/>
      <c r="WHR46" s="360"/>
      <c r="WHS46" s="360"/>
      <c r="WHT46" s="360"/>
      <c r="WHU46" s="360"/>
      <c r="WHV46" s="360"/>
      <c r="WHW46" s="360"/>
      <c r="WHX46" s="360"/>
      <c r="WHY46" s="360"/>
      <c r="WHZ46" s="360"/>
      <c r="WIA46" s="360"/>
      <c r="WIB46" s="360"/>
      <c r="WIC46" s="360"/>
      <c r="WID46" s="360"/>
      <c r="WIE46" s="360"/>
      <c r="WIF46" s="360"/>
      <c r="WIG46" s="360"/>
      <c r="WIH46" s="360"/>
      <c r="WII46" s="360"/>
      <c r="WIJ46" s="360"/>
      <c r="WIK46" s="360"/>
      <c r="WIL46" s="360"/>
      <c r="WIM46" s="360"/>
      <c r="WIN46" s="360"/>
      <c r="WIO46" s="360"/>
      <c r="WIP46" s="360"/>
      <c r="WIQ46" s="360"/>
      <c r="WIR46" s="360"/>
      <c r="WIS46" s="360"/>
      <c r="WIT46" s="360"/>
      <c r="WIU46" s="360"/>
      <c r="WIV46" s="360"/>
      <c r="WIW46" s="360"/>
      <c r="WIX46" s="360"/>
      <c r="WIY46" s="360"/>
      <c r="WIZ46" s="360"/>
      <c r="WJA46" s="360"/>
      <c r="WJB46" s="360"/>
      <c r="WJC46" s="360"/>
      <c r="WJD46" s="360"/>
      <c r="WJE46" s="360"/>
      <c r="WJF46" s="360"/>
      <c r="WJG46" s="360"/>
      <c r="WJH46" s="360"/>
      <c r="WJI46" s="360"/>
      <c r="WJJ46" s="360"/>
      <c r="WJK46" s="360"/>
      <c r="WJL46" s="360"/>
      <c r="WJM46" s="360"/>
      <c r="WJN46" s="360"/>
      <c r="WJO46" s="360"/>
      <c r="WJP46" s="360"/>
      <c r="WJQ46" s="360"/>
      <c r="WJR46" s="360"/>
      <c r="WJS46" s="360"/>
      <c r="WJT46" s="360"/>
      <c r="WJU46" s="360"/>
      <c r="WJV46" s="360"/>
      <c r="WJW46" s="360"/>
      <c r="WJX46" s="360"/>
      <c r="WJY46" s="360"/>
      <c r="WJZ46" s="360"/>
      <c r="WKA46" s="360"/>
      <c r="WKB46" s="360"/>
      <c r="WKC46" s="360"/>
      <c r="WKD46" s="360"/>
      <c r="WKE46" s="360"/>
      <c r="WKF46" s="360"/>
      <c r="WKG46" s="360"/>
      <c r="WKH46" s="360"/>
      <c r="WKI46" s="360"/>
      <c r="WKJ46" s="360"/>
      <c r="WKK46" s="360"/>
      <c r="WKL46" s="360"/>
      <c r="WKM46" s="360"/>
      <c r="WKN46" s="360"/>
      <c r="WKO46" s="360"/>
      <c r="WKP46" s="360"/>
      <c r="WKQ46" s="360"/>
      <c r="WKR46" s="360"/>
      <c r="WKS46" s="360"/>
      <c r="WKT46" s="360"/>
      <c r="WKU46" s="360"/>
      <c r="WKV46" s="360"/>
      <c r="WKW46" s="360"/>
      <c r="WKX46" s="360"/>
      <c r="WKY46" s="360"/>
      <c r="WKZ46" s="360"/>
      <c r="WLA46" s="360"/>
      <c r="WLB46" s="360"/>
      <c r="WLC46" s="360"/>
      <c r="WLD46" s="360"/>
      <c r="WLE46" s="360"/>
      <c r="WLF46" s="360"/>
      <c r="WLG46" s="360"/>
      <c r="WLH46" s="360"/>
      <c r="WLI46" s="360"/>
      <c r="WLJ46" s="360"/>
      <c r="WLK46" s="360"/>
      <c r="WLL46" s="360"/>
      <c r="WLM46" s="360"/>
      <c r="WLN46" s="360"/>
      <c r="WLO46" s="360"/>
      <c r="WLP46" s="360"/>
      <c r="WLQ46" s="360"/>
      <c r="WLR46" s="360"/>
      <c r="WLS46" s="360"/>
      <c r="WLT46" s="360"/>
      <c r="WLU46" s="360"/>
      <c r="WLV46" s="360"/>
      <c r="WLW46" s="360"/>
      <c r="WLX46" s="360"/>
      <c r="WLY46" s="360"/>
      <c r="WLZ46" s="360"/>
      <c r="WMA46" s="360"/>
      <c r="WMB46" s="360"/>
      <c r="WMC46" s="360"/>
      <c r="WMD46" s="360"/>
      <c r="WME46" s="360"/>
      <c r="WMF46" s="360"/>
      <c r="WMG46" s="360"/>
      <c r="WMH46" s="360"/>
      <c r="WMI46" s="360"/>
      <c r="WMJ46" s="360"/>
      <c r="WMK46" s="360"/>
      <c r="WML46" s="360"/>
      <c r="WMM46" s="360"/>
      <c r="WMN46" s="360"/>
      <c r="WMO46" s="360"/>
      <c r="WMP46" s="360"/>
      <c r="WMQ46" s="360"/>
      <c r="WMR46" s="360"/>
      <c r="WMS46" s="360"/>
      <c r="WMT46" s="360"/>
      <c r="WMU46" s="360"/>
      <c r="WMV46" s="360"/>
      <c r="WMW46" s="360"/>
      <c r="WMX46" s="360"/>
      <c r="WMY46" s="360"/>
      <c r="WMZ46" s="360"/>
      <c r="WNA46" s="360"/>
      <c r="WNB46" s="360"/>
      <c r="WNC46" s="360"/>
      <c r="WND46" s="360"/>
      <c r="WNE46" s="360"/>
      <c r="WNF46" s="360"/>
      <c r="WNG46" s="360"/>
      <c r="WNH46" s="360"/>
      <c r="WNI46" s="360"/>
      <c r="WNJ46" s="360"/>
      <c r="WNK46" s="360"/>
      <c r="WNL46" s="360"/>
      <c r="WNM46" s="360"/>
      <c r="WNN46" s="360"/>
      <c r="WNO46" s="360"/>
      <c r="WNP46" s="360"/>
      <c r="WNQ46" s="360"/>
      <c r="WNR46" s="360"/>
      <c r="WNS46" s="360"/>
      <c r="WNT46" s="360"/>
      <c r="WNU46" s="360"/>
      <c r="WNV46" s="360"/>
      <c r="WNW46" s="360"/>
      <c r="WNX46" s="360"/>
      <c r="WNY46" s="360"/>
      <c r="WNZ46" s="360"/>
      <c r="WOA46" s="360"/>
      <c r="WOB46" s="360"/>
      <c r="WOC46" s="360"/>
      <c r="WOD46" s="360"/>
      <c r="WOE46" s="360"/>
      <c r="WOF46" s="360"/>
      <c r="WOG46" s="360"/>
      <c r="WOH46" s="360"/>
      <c r="WOI46" s="360"/>
      <c r="WOJ46" s="360"/>
      <c r="WOK46" s="360"/>
      <c r="WOL46" s="360"/>
      <c r="WOM46" s="360"/>
      <c r="WON46" s="360"/>
      <c r="WOO46" s="360"/>
      <c r="WOP46" s="360"/>
      <c r="WOQ46" s="360"/>
      <c r="WOR46" s="360"/>
      <c r="WOS46" s="360"/>
      <c r="WOT46" s="360"/>
      <c r="WOU46" s="360"/>
      <c r="WOV46" s="360"/>
      <c r="WOW46" s="360"/>
      <c r="WOX46" s="360"/>
      <c r="WOY46" s="360"/>
      <c r="WOZ46" s="360"/>
      <c r="WPA46" s="360"/>
      <c r="WPB46" s="360"/>
      <c r="WPC46" s="360"/>
      <c r="WPD46" s="360"/>
      <c r="WPE46" s="360"/>
      <c r="WPF46" s="360"/>
      <c r="WPG46" s="360"/>
      <c r="WPH46" s="360"/>
      <c r="WPI46" s="360"/>
      <c r="WPJ46" s="360"/>
      <c r="WPK46" s="360"/>
      <c r="WPL46" s="360"/>
      <c r="WPM46" s="360"/>
      <c r="WPN46" s="360"/>
      <c r="WPO46" s="360"/>
      <c r="WPP46" s="360"/>
      <c r="WPQ46" s="360"/>
      <c r="WPR46" s="360"/>
      <c r="WPS46" s="360"/>
      <c r="WPT46" s="360"/>
      <c r="WPU46" s="360"/>
      <c r="WPV46" s="360"/>
      <c r="WPW46" s="360"/>
      <c r="WPX46" s="360"/>
      <c r="WPY46" s="360"/>
      <c r="WPZ46" s="360"/>
      <c r="WQA46" s="360"/>
      <c r="WQB46" s="360"/>
      <c r="WQC46" s="360"/>
      <c r="WQD46" s="360"/>
      <c r="WQE46" s="360"/>
      <c r="WQF46" s="360"/>
      <c r="WQG46" s="360"/>
      <c r="WQH46" s="360"/>
      <c r="WQI46" s="360"/>
      <c r="WQJ46" s="360"/>
      <c r="WQK46" s="360"/>
      <c r="WQL46" s="360"/>
      <c r="WQM46" s="360"/>
      <c r="WQN46" s="360"/>
      <c r="WQO46" s="360"/>
      <c r="WQP46" s="360"/>
      <c r="WQQ46" s="360"/>
      <c r="WQR46" s="360"/>
      <c r="WQS46" s="360"/>
      <c r="WQT46" s="360"/>
      <c r="WQU46" s="360"/>
      <c r="WQV46" s="360"/>
      <c r="WQW46" s="360"/>
      <c r="WQX46" s="360"/>
      <c r="WQY46" s="360"/>
      <c r="WQZ46" s="360"/>
      <c r="WRA46" s="360"/>
      <c r="WRB46" s="360"/>
      <c r="WRC46" s="360"/>
      <c r="WRD46" s="360"/>
      <c r="WRE46" s="360"/>
      <c r="WRF46" s="360"/>
      <c r="WRG46" s="360"/>
      <c r="WRH46" s="360"/>
      <c r="WRI46" s="360"/>
      <c r="WRJ46" s="360"/>
      <c r="WRK46" s="360"/>
      <c r="WRL46" s="360"/>
      <c r="WRM46" s="360"/>
      <c r="WRN46" s="360"/>
      <c r="WRO46" s="360"/>
      <c r="WRP46" s="360"/>
      <c r="WRQ46" s="360"/>
      <c r="WRR46" s="360"/>
      <c r="WRS46" s="360"/>
      <c r="WRT46" s="360"/>
      <c r="WRU46" s="360"/>
      <c r="WRV46" s="360"/>
      <c r="WRW46" s="360"/>
      <c r="WRX46" s="360"/>
      <c r="WRY46" s="360"/>
      <c r="WRZ46" s="360"/>
      <c r="WSA46" s="360"/>
      <c r="WSB46" s="360"/>
      <c r="WSC46" s="360"/>
      <c r="WSD46" s="360"/>
      <c r="WSE46" s="360"/>
      <c r="WSF46" s="360"/>
      <c r="WSG46" s="360"/>
      <c r="WSH46" s="360"/>
      <c r="WSI46" s="360"/>
      <c r="WSJ46" s="360"/>
      <c r="WSK46" s="360"/>
      <c r="WSL46" s="360"/>
      <c r="WSM46" s="360"/>
      <c r="WSN46" s="360"/>
      <c r="WSO46" s="360"/>
      <c r="WSP46" s="360"/>
      <c r="WSQ46" s="360"/>
      <c r="WSR46" s="360"/>
      <c r="WSS46" s="360"/>
      <c r="WST46" s="360"/>
      <c r="WSU46" s="360"/>
      <c r="WSV46" s="360"/>
      <c r="WSW46" s="360"/>
      <c r="WSX46" s="360"/>
      <c r="WSY46" s="360"/>
      <c r="WSZ46" s="360"/>
      <c r="WTA46" s="360"/>
      <c r="WTB46" s="360"/>
      <c r="WTC46" s="360"/>
      <c r="WTD46" s="360"/>
      <c r="WTE46" s="360"/>
      <c r="WTF46" s="360"/>
      <c r="WTG46" s="360"/>
      <c r="WTH46" s="360"/>
      <c r="WTI46" s="360"/>
      <c r="WTJ46" s="360"/>
      <c r="WTK46" s="360"/>
      <c r="WTL46" s="360"/>
      <c r="WTM46" s="360"/>
      <c r="WTN46" s="360"/>
      <c r="WTO46" s="360"/>
      <c r="WTP46" s="360"/>
      <c r="WTQ46" s="360"/>
      <c r="WTR46" s="360"/>
      <c r="WTS46" s="360"/>
      <c r="WTT46" s="360"/>
      <c r="WTU46" s="360"/>
      <c r="WTV46" s="360"/>
      <c r="WTW46" s="360"/>
      <c r="WTX46" s="360"/>
      <c r="WTY46" s="360"/>
      <c r="WTZ46" s="360"/>
      <c r="WUA46" s="360"/>
      <c r="WUB46" s="360"/>
      <c r="WUC46" s="360"/>
      <c r="WUD46" s="360"/>
      <c r="WUE46" s="360"/>
      <c r="WUF46" s="360"/>
      <c r="WUG46" s="360"/>
      <c r="WUH46" s="360"/>
      <c r="WUI46" s="360"/>
      <c r="WUJ46" s="360"/>
      <c r="WUK46" s="360"/>
      <c r="WUL46" s="360"/>
      <c r="WUM46" s="360"/>
      <c r="WUN46" s="360"/>
      <c r="WUO46" s="360"/>
      <c r="WUP46" s="360"/>
      <c r="WUQ46" s="360"/>
      <c r="WUR46" s="360"/>
      <c r="WUS46" s="360"/>
      <c r="WUT46" s="360"/>
      <c r="WUU46" s="360"/>
      <c r="WUV46" s="360"/>
      <c r="WUW46" s="360"/>
      <c r="WUX46" s="360"/>
      <c r="WUY46" s="360"/>
      <c r="WUZ46" s="360"/>
      <c r="WVA46" s="360"/>
      <c r="WVB46" s="360"/>
      <c r="WVC46" s="360"/>
      <c r="WVD46" s="360"/>
      <c r="WVE46" s="360"/>
      <c r="WVF46" s="360"/>
      <c r="WVG46" s="360"/>
      <c r="WVH46" s="360"/>
      <c r="WVI46" s="360"/>
      <c r="WVJ46" s="360"/>
      <c r="WVK46" s="360"/>
      <c r="WVL46" s="360"/>
      <c r="WVM46" s="360"/>
      <c r="WVN46" s="360"/>
      <c r="WVO46" s="360"/>
      <c r="WVP46" s="360"/>
      <c r="WVQ46" s="360"/>
      <c r="WVR46" s="360"/>
      <c r="WVS46" s="360"/>
      <c r="WVT46" s="360"/>
      <c r="WVU46" s="360"/>
      <c r="WVV46" s="360"/>
      <c r="WVW46" s="360"/>
      <c r="WVX46" s="360"/>
      <c r="WVY46" s="360"/>
      <c r="WVZ46" s="360"/>
      <c r="WWA46" s="360"/>
      <c r="WWB46" s="360"/>
      <c r="WWC46" s="360"/>
      <c r="WWD46" s="360"/>
      <c r="WWE46" s="360"/>
      <c r="WWF46" s="360"/>
      <c r="WWG46" s="360"/>
    </row>
    <row r="47" spans="1:16153" ht="20.25">
      <c r="A47" s="357" t="s">
        <v>231</v>
      </c>
      <c r="B47" s="357"/>
      <c r="C47" s="357"/>
      <c r="D47" s="357"/>
      <c r="E47" s="357"/>
      <c r="F47" s="357"/>
      <c r="G47" s="357"/>
      <c r="H47" s="357"/>
      <c r="I47" s="357"/>
      <c r="J47" s="357" t="s">
        <v>232</v>
      </c>
      <c r="K47" s="357"/>
      <c r="L47" s="357"/>
      <c r="M47" s="277"/>
      <c r="N47" s="357"/>
      <c r="O47" s="357"/>
      <c r="P47" s="357"/>
      <c r="Q47" s="357"/>
      <c r="R47" s="357"/>
      <c r="S47" s="357"/>
      <c r="T47" s="359"/>
      <c r="U47" s="359"/>
      <c r="V47" s="272"/>
      <c r="W47" s="272"/>
      <c r="X47" s="272"/>
      <c r="Y47" s="272"/>
      <c r="Z47" s="360"/>
      <c r="AA47" s="360"/>
      <c r="AB47" s="360"/>
      <c r="AC47" s="360"/>
      <c r="AD47" s="360"/>
      <c r="AE47" s="360"/>
      <c r="AF47" s="360"/>
      <c r="AG47" s="360"/>
      <c r="AH47" s="360"/>
      <c r="AI47" s="360"/>
      <c r="AJ47" s="360"/>
      <c r="AK47" s="360"/>
      <c r="AL47" s="360"/>
      <c r="AM47" s="360"/>
      <c r="AN47" s="360"/>
      <c r="AO47" s="360"/>
      <c r="AP47" s="360"/>
      <c r="AQ47" s="360"/>
      <c r="AR47" s="360"/>
      <c r="AS47" s="360"/>
      <c r="AT47" s="360"/>
      <c r="AU47" s="360"/>
      <c r="AV47" s="360"/>
      <c r="AW47" s="360"/>
      <c r="AX47" s="360"/>
      <c r="AY47" s="360"/>
      <c r="AZ47" s="360"/>
      <c r="BA47" s="360"/>
      <c r="BB47" s="360"/>
      <c r="BC47" s="360"/>
      <c r="BD47" s="360"/>
      <c r="BE47" s="360"/>
      <c r="BF47" s="360"/>
      <c r="BG47" s="360"/>
      <c r="BH47" s="360"/>
      <c r="BI47" s="360"/>
      <c r="BJ47" s="360"/>
      <c r="BK47" s="360"/>
      <c r="BL47" s="360"/>
      <c r="BM47" s="360"/>
      <c r="BN47" s="360"/>
      <c r="BO47" s="360"/>
      <c r="BP47" s="360"/>
      <c r="BQ47" s="360"/>
      <c r="BR47" s="360"/>
      <c r="BS47" s="360"/>
      <c r="BT47" s="360"/>
      <c r="BU47" s="360"/>
      <c r="BV47" s="360"/>
      <c r="BW47" s="360"/>
      <c r="BX47" s="360"/>
      <c r="BY47" s="360"/>
      <c r="BZ47" s="360"/>
      <c r="CA47" s="360"/>
      <c r="CB47" s="360"/>
      <c r="CC47" s="360"/>
      <c r="CD47" s="360"/>
      <c r="CE47" s="360"/>
      <c r="CF47" s="360"/>
      <c r="CG47" s="360"/>
      <c r="CH47" s="360"/>
      <c r="CI47" s="360"/>
      <c r="CJ47" s="360"/>
      <c r="CK47" s="360"/>
      <c r="CL47" s="360"/>
      <c r="CM47" s="360"/>
      <c r="CN47" s="360"/>
      <c r="CO47" s="360"/>
      <c r="CP47" s="360"/>
      <c r="CQ47" s="360"/>
      <c r="CR47" s="360"/>
      <c r="CS47" s="360"/>
      <c r="CT47" s="360"/>
      <c r="CU47" s="360"/>
      <c r="CV47" s="360"/>
      <c r="CW47" s="360"/>
      <c r="CX47" s="360"/>
      <c r="CY47" s="360"/>
      <c r="CZ47" s="360"/>
      <c r="DA47" s="360"/>
      <c r="DB47" s="360"/>
      <c r="DC47" s="360"/>
      <c r="DD47" s="360"/>
      <c r="DE47" s="360"/>
      <c r="DF47" s="360"/>
      <c r="DG47" s="360"/>
      <c r="DH47" s="360"/>
      <c r="DI47" s="360"/>
      <c r="DJ47" s="360"/>
      <c r="DK47" s="360"/>
      <c r="DL47" s="360"/>
      <c r="DM47" s="360"/>
      <c r="DN47" s="360"/>
      <c r="DO47" s="360"/>
      <c r="DP47" s="360"/>
      <c r="DQ47" s="360"/>
      <c r="DR47" s="360"/>
      <c r="DS47" s="360"/>
      <c r="DT47" s="360"/>
      <c r="DU47" s="360"/>
      <c r="DV47" s="360"/>
      <c r="DW47" s="360"/>
      <c r="DX47" s="360"/>
      <c r="DY47" s="360"/>
      <c r="DZ47" s="360"/>
      <c r="EA47" s="360"/>
      <c r="EB47" s="360"/>
      <c r="EC47" s="360"/>
      <c r="ED47" s="360"/>
      <c r="EE47" s="360"/>
      <c r="EF47" s="360"/>
      <c r="EG47" s="360"/>
      <c r="EH47" s="360"/>
      <c r="EI47" s="360"/>
      <c r="EJ47" s="360"/>
      <c r="EK47" s="360"/>
      <c r="EL47" s="360"/>
      <c r="EM47" s="360"/>
      <c r="EN47" s="360"/>
      <c r="EO47" s="360"/>
      <c r="EP47" s="360"/>
      <c r="EQ47" s="360"/>
      <c r="ER47" s="360"/>
      <c r="ES47" s="360"/>
      <c r="ET47" s="360"/>
      <c r="EU47" s="360"/>
      <c r="EV47" s="360"/>
      <c r="EW47" s="360"/>
      <c r="EX47" s="360"/>
      <c r="EY47" s="360"/>
      <c r="EZ47" s="360"/>
      <c r="FA47" s="360"/>
      <c r="FB47" s="360"/>
      <c r="FC47" s="360"/>
      <c r="FD47" s="360"/>
      <c r="FE47" s="360"/>
      <c r="FF47" s="360"/>
      <c r="FG47" s="360"/>
      <c r="FH47" s="360"/>
      <c r="FI47" s="360"/>
      <c r="FJ47" s="360"/>
      <c r="FK47" s="360"/>
      <c r="FL47" s="360"/>
      <c r="FM47" s="360"/>
      <c r="FN47" s="360"/>
      <c r="FO47" s="360"/>
      <c r="FP47" s="360"/>
      <c r="FQ47" s="360"/>
      <c r="FR47" s="360"/>
      <c r="FS47" s="360"/>
      <c r="FT47" s="360"/>
      <c r="FU47" s="360"/>
      <c r="FV47" s="360"/>
      <c r="FW47" s="360"/>
      <c r="FX47" s="360"/>
      <c r="FY47" s="360"/>
      <c r="FZ47" s="360"/>
      <c r="GA47" s="360"/>
      <c r="GB47" s="360"/>
      <c r="GC47" s="360"/>
      <c r="GD47" s="360"/>
      <c r="GE47" s="360"/>
      <c r="GF47" s="360"/>
      <c r="GG47" s="360"/>
      <c r="GH47" s="360"/>
      <c r="GI47" s="360"/>
      <c r="GJ47" s="360"/>
      <c r="GK47" s="360"/>
      <c r="GL47" s="360"/>
      <c r="GM47" s="360"/>
      <c r="GN47" s="360"/>
      <c r="GO47" s="360"/>
      <c r="GP47" s="360"/>
      <c r="GQ47" s="360"/>
      <c r="GR47" s="360"/>
      <c r="GS47" s="360"/>
      <c r="GT47" s="360"/>
      <c r="GU47" s="360"/>
      <c r="GV47" s="360"/>
      <c r="GW47" s="360"/>
      <c r="GX47" s="360"/>
      <c r="GY47" s="360"/>
      <c r="GZ47" s="360"/>
      <c r="HA47" s="360"/>
      <c r="HB47" s="360"/>
      <c r="HC47" s="360"/>
      <c r="HD47" s="360"/>
      <c r="HE47" s="360"/>
      <c r="HF47" s="360"/>
      <c r="HG47" s="360"/>
      <c r="HH47" s="360"/>
      <c r="HI47" s="360"/>
      <c r="HJ47" s="360"/>
      <c r="HK47" s="360"/>
      <c r="HL47" s="360"/>
      <c r="HM47" s="360"/>
      <c r="HN47" s="360"/>
      <c r="HO47" s="360"/>
      <c r="HP47" s="360"/>
      <c r="HQ47" s="360"/>
      <c r="HR47" s="360"/>
      <c r="HS47" s="360"/>
      <c r="HT47" s="360"/>
      <c r="HU47" s="360"/>
      <c r="HV47" s="360"/>
      <c r="HW47" s="360"/>
      <c r="HX47" s="360"/>
      <c r="HY47" s="360"/>
      <c r="HZ47" s="360"/>
      <c r="IA47" s="360"/>
      <c r="IB47" s="360"/>
      <c r="IC47" s="360"/>
      <c r="ID47" s="360"/>
      <c r="IE47" s="360"/>
      <c r="IF47" s="360"/>
      <c r="IG47" s="360"/>
      <c r="IH47" s="360"/>
      <c r="II47" s="360"/>
      <c r="IJ47" s="360"/>
      <c r="IK47" s="360"/>
      <c r="IL47" s="360"/>
      <c r="IM47" s="360"/>
      <c r="IN47" s="360"/>
      <c r="IO47" s="360"/>
      <c r="IP47" s="360"/>
      <c r="IQ47" s="360"/>
      <c r="IR47" s="360"/>
      <c r="IS47" s="360"/>
      <c r="IT47" s="360"/>
      <c r="IU47" s="360"/>
      <c r="IV47" s="360"/>
      <c r="IW47" s="360"/>
      <c r="IX47" s="360"/>
      <c r="IY47" s="360"/>
      <c r="IZ47" s="360"/>
      <c r="JA47" s="360"/>
      <c r="JB47" s="360"/>
      <c r="JC47" s="360"/>
      <c r="JD47" s="360"/>
      <c r="JE47" s="360"/>
      <c r="JF47" s="360"/>
      <c r="JG47" s="360"/>
      <c r="JH47" s="360"/>
      <c r="JI47" s="360"/>
      <c r="JJ47" s="360"/>
      <c r="JK47" s="360"/>
      <c r="JL47" s="360"/>
      <c r="JM47" s="360"/>
      <c r="JN47" s="360"/>
      <c r="JO47" s="360"/>
      <c r="JP47" s="360"/>
      <c r="JQ47" s="360"/>
      <c r="JR47" s="360"/>
      <c r="JS47" s="360"/>
      <c r="JT47" s="360"/>
      <c r="JU47" s="360"/>
      <c r="JV47" s="360"/>
      <c r="JW47" s="360"/>
      <c r="JX47" s="360"/>
      <c r="JY47" s="360"/>
      <c r="JZ47" s="360"/>
      <c r="KA47" s="360"/>
      <c r="KB47" s="360"/>
      <c r="KC47" s="360"/>
      <c r="KD47" s="360"/>
      <c r="KE47" s="360"/>
      <c r="KF47" s="360"/>
      <c r="KG47" s="360"/>
      <c r="KH47" s="360"/>
      <c r="KI47" s="360"/>
      <c r="KJ47" s="360"/>
      <c r="KK47" s="360"/>
      <c r="KL47" s="360"/>
      <c r="KM47" s="360"/>
      <c r="KN47" s="360"/>
      <c r="KO47" s="360"/>
      <c r="KP47" s="360"/>
      <c r="KQ47" s="360"/>
      <c r="KR47" s="360"/>
      <c r="KS47" s="360"/>
      <c r="KT47" s="360"/>
      <c r="KU47" s="360"/>
      <c r="KV47" s="360"/>
      <c r="KW47" s="360"/>
      <c r="KX47" s="360"/>
      <c r="KY47" s="360"/>
      <c r="KZ47" s="360"/>
      <c r="LA47" s="360"/>
      <c r="LB47" s="360"/>
      <c r="LC47" s="360"/>
      <c r="LD47" s="360"/>
      <c r="LE47" s="360"/>
      <c r="LF47" s="360"/>
      <c r="LG47" s="360"/>
      <c r="LH47" s="360"/>
      <c r="LI47" s="360"/>
      <c r="LJ47" s="360"/>
      <c r="LK47" s="360"/>
      <c r="LL47" s="360"/>
      <c r="LM47" s="360"/>
      <c r="LN47" s="360"/>
      <c r="LO47" s="360"/>
      <c r="LP47" s="360"/>
      <c r="LQ47" s="360"/>
      <c r="LR47" s="360"/>
      <c r="LS47" s="360"/>
      <c r="LT47" s="360"/>
      <c r="LU47" s="360"/>
      <c r="LV47" s="360"/>
      <c r="LW47" s="360"/>
      <c r="LX47" s="360"/>
      <c r="LY47" s="360"/>
      <c r="LZ47" s="360"/>
      <c r="MA47" s="360"/>
      <c r="MB47" s="360"/>
      <c r="MC47" s="360"/>
      <c r="MD47" s="360"/>
      <c r="ME47" s="360"/>
      <c r="MF47" s="360"/>
      <c r="MG47" s="360"/>
      <c r="MH47" s="360"/>
      <c r="MI47" s="360"/>
      <c r="MJ47" s="360"/>
      <c r="MK47" s="360"/>
      <c r="ML47" s="360"/>
      <c r="MM47" s="360"/>
      <c r="MN47" s="360"/>
      <c r="MO47" s="360"/>
      <c r="MP47" s="360"/>
      <c r="MQ47" s="360"/>
      <c r="MR47" s="360"/>
      <c r="MS47" s="360"/>
      <c r="MT47" s="360"/>
      <c r="MU47" s="360"/>
      <c r="MV47" s="360"/>
      <c r="MW47" s="360"/>
      <c r="MX47" s="360"/>
      <c r="MY47" s="360"/>
      <c r="MZ47" s="360"/>
      <c r="NA47" s="360"/>
      <c r="NB47" s="360"/>
      <c r="NC47" s="360"/>
      <c r="ND47" s="360"/>
      <c r="NE47" s="360"/>
      <c r="NF47" s="360"/>
      <c r="NG47" s="360"/>
      <c r="NH47" s="360"/>
      <c r="NI47" s="360"/>
      <c r="NJ47" s="360"/>
      <c r="NK47" s="360"/>
      <c r="NL47" s="360"/>
      <c r="NM47" s="360"/>
      <c r="NN47" s="360"/>
      <c r="NO47" s="360"/>
      <c r="NP47" s="360"/>
      <c r="NQ47" s="360"/>
      <c r="NR47" s="360"/>
      <c r="NS47" s="360"/>
      <c r="NT47" s="360"/>
      <c r="NU47" s="360"/>
      <c r="NV47" s="360"/>
      <c r="NW47" s="360"/>
      <c r="NX47" s="360"/>
      <c r="NY47" s="360"/>
      <c r="NZ47" s="360"/>
      <c r="OA47" s="360"/>
      <c r="OB47" s="360"/>
      <c r="OC47" s="360"/>
      <c r="OD47" s="360"/>
      <c r="OE47" s="360"/>
      <c r="OF47" s="360"/>
      <c r="OG47" s="360"/>
      <c r="OH47" s="360"/>
      <c r="OI47" s="360"/>
      <c r="OJ47" s="360"/>
      <c r="OK47" s="360"/>
      <c r="OL47" s="360"/>
      <c r="OM47" s="360"/>
      <c r="ON47" s="360"/>
      <c r="OO47" s="360"/>
      <c r="OP47" s="360"/>
      <c r="OQ47" s="360"/>
      <c r="OR47" s="360"/>
      <c r="OS47" s="360"/>
      <c r="OT47" s="360"/>
      <c r="OU47" s="360"/>
      <c r="OV47" s="360"/>
      <c r="OW47" s="360"/>
      <c r="OX47" s="360"/>
      <c r="OY47" s="360"/>
      <c r="OZ47" s="360"/>
      <c r="PA47" s="360"/>
      <c r="PB47" s="360"/>
      <c r="PC47" s="360"/>
      <c r="PD47" s="360"/>
      <c r="PE47" s="360"/>
      <c r="PF47" s="360"/>
      <c r="PG47" s="360"/>
      <c r="PH47" s="360"/>
      <c r="PI47" s="360"/>
      <c r="PJ47" s="360"/>
      <c r="PK47" s="360"/>
      <c r="PL47" s="360"/>
      <c r="PM47" s="360"/>
      <c r="PN47" s="360"/>
      <c r="PO47" s="360"/>
      <c r="PP47" s="360"/>
      <c r="PQ47" s="360"/>
      <c r="PR47" s="360"/>
      <c r="PS47" s="360"/>
      <c r="PT47" s="360"/>
      <c r="PU47" s="360"/>
      <c r="PV47" s="360"/>
      <c r="PW47" s="360"/>
      <c r="PX47" s="360"/>
      <c r="PY47" s="360"/>
      <c r="PZ47" s="360"/>
      <c r="QA47" s="360"/>
      <c r="QB47" s="360"/>
      <c r="QC47" s="360"/>
      <c r="QD47" s="360"/>
      <c r="QE47" s="360"/>
      <c r="QF47" s="360"/>
      <c r="QG47" s="360"/>
      <c r="QH47" s="360"/>
      <c r="QI47" s="360"/>
      <c r="QJ47" s="360"/>
      <c r="QK47" s="360"/>
      <c r="QL47" s="360"/>
      <c r="QM47" s="360"/>
      <c r="QN47" s="360"/>
      <c r="QO47" s="360"/>
      <c r="QP47" s="360"/>
      <c r="QQ47" s="360"/>
      <c r="QR47" s="360"/>
      <c r="QS47" s="360"/>
      <c r="QT47" s="360"/>
      <c r="QU47" s="360"/>
      <c r="QV47" s="360"/>
      <c r="QW47" s="360"/>
      <c r="QX47" s="360"/>
      <c r="QY47" s="360"/>
      <c r="QZ47" s="360"/>
      <c r="RA47" s="360"/>
      <c r="RB47" s="360"/>
      <c r="RC47" s="360"/>
      <c r="RD47" s="360"/>
      <c r="RE47" s="360"/>
      <c r="RF47" s="360"/>
      <c r="RG47" s="360"/>
      <c r="RH47" s="360"/>
      <c r="RI47" s="360"/>
      <c r="RJ47" s="360"/>
      <c r="RK47" s="360"/>
      <c r="RL47" s="360"/>
      <c r="RM47" s="360"/>
      <c r="RN47" s="360"/>
      <c r="RO47" s="360"/>
      <c r="RP47" s="360"/>
      <c r="RQ47" s="360"/>
      <c r="RR47" s="360"/>
      <c r="RS47" s="360"/>
      <c r="RT47" s="360"/>
      <c r="RU47" s="360"/>
      <c r="RV47" s="360"/>
      <c r="RW47" s="360"/>
      <c r="RX47" s="360"/>
      <c r="RY47" s="360"/>
      <c r="RZ47" s="360"/>
      <c r="SA47" s="360"/>
      <c r="SB47" s="360"/>
      <c r="SC47" s="360"/>
      <c r="SD47" s="360"/>
      <c r="SE47" s="360"/>
      <c r="SF47" s="360"/>
      <c r="SG47" s="360"/>
      <c r="SH47" s="360"/>
      <c r="SI47" s="360"/>
      <c r="SJ47" s="360"/>
      <c r="SK47" s="360"/>
      <c r="SL47" s="360"/>
      <c r="SM47" s="360"/>
      <c r="SN47" s="360"/>
      <c r="SO47" s="360"/>
      <c r="SP47" s="360"/>
      <c r="SQ47" s="360"/>
      <c r="SR47" s="360"/>
      <c r="SS47" s="360"/>
      <c r="ST47" s="360"/>
      <c r="SU47" s="360"/>
      <c r="SV47" s="360"/>
      <c r="SW47" s="360"/>
      <c r="SX47" s="360"/>
      <c r="SY47" s="360"/>
      <c r="SZ47" s="360"/>
      <c r="TA47" s="360"/>
      <c r="TB47" s="360"/>
      <c r="TC47" s="360"/>
      <c r="TD47" s="360"/>
      <c r="TE47" s="360"/>
      <c r="TF47" s="360"/>
      <c r="TG47" s="360"/>
      <c r="TH47" s="360"/>
      <c r="TI47" s="360"/>
      <c r="TJ47" s="360"/>
      <c r="TK47" s="360"/>
      <c r="TL47" s="360"/>
      <c r="TM47" s="360"/>
      <c r="TN47" s="360"/>
      <c r="TO47" s="360"/>
      <c r="TP47" s="360"/>
      <c r="TQ47" s="360"/>
      <c r="TR47" s="360"/>
      <c r="TS47" s="360"/>
      <c r="TT47" s="360"/>
      <c r="TU47" s="360"/>
      <c r="TV47" s="360"/>
      <c r="TW47" s="360"/>
      <c r="TX47" s="360"/>
      <c r="TY47" s="360"/>
      <c r="TZ47" s="360"/>
      <c r="UA47" s="360"/>
      <c r="UB47" s="360"/>
      <c r="UC47" s="360"/>
      <c r="UD47" s="360"/>
      <c r="UE47" s="360"/>
      <c r="UF47" s="360"/>
      <c r="UG47" s="360"/>
      <c r="UH47" s="360"/>
      <c r="UI47" s="360"/>
      <c r="UJ47" s="360"/>
      <c r="UK47" s="360"/>
      <c r="UL47" s="360"/>
      <c r="UM47" s="360"/>
      <c r="UN47" s="360"/>
      <c r="UO47" s="360"/>
      <c r="UP47" s="360"/>
      <c r="UQ47" s="360"/>
      <c r="UR47" s="360"/>
      <c r="US47" s="360"/>
      <c r="UT47" s="360"/>
      <c r="UU47" s="360"/>
      <c r="UV47" s="360"/>
      <c r="UW47" s="360"/>
      <c r="UX47" s="360"/>
      <c r="UY47" s="360"/>
      <c r="UZ47" s="360"/>
      <c r="VA47" s="360"/>
      <c r="VB47" s="360"/>
      <c r="VC47" s="360"/>
      <c r="VD47" s="360"/>
      <c r="VE47" s="360"/>
      <c r="VF47" s="360"/>
      <c r="VG47" s="360"/>
      <c r="VH47" s="360"/>
      <c r="VI47" s="360"/>
      <c r="VJ47" s="360"/>
      <c r="VK47" s="360"/>
      <c r="VL47" s="360"/>
      <c r="VM47" s="360"/>
      <c r="VN47" s="360"/>
      <c r="VO47" s="360"/>
      <c r="VP47" s="360"/>
      <c r="VQ47" s="360"/>
      <c r="VR47" s="360"/>
      <c r="VS47" s="360"/>
      <c r="VT47" s="360"/>
      <c r="VU47" s="360"/>
      <c r="VV47" s="360"/>
      <c r="VW47" s="360"/>
      <c r="VX47" s="360"/>
      <c r="VY47" s="360"/>
      <c r="VZ47" s="360"/>
      <c r="WA47" s="360"/>
      <c r="WB47" s="360"/>
      <c r="WC47" s="360"/>
      <c r="WD47" s="360"/>
      <c r="WE47" s="360"/>
      <c r="WF47" s="360"/>
      <c r="WG47" s="360"/>
      <c r="WH47" s="360"/>
      <c r="WI47" s="360"/>
      <c r="WJ47" s="360"/>
      <c r="WK47" s="360"/>
      <c r="WL47" s="360"/>
      <c r="WM47" s="360"/>
      <c r="WN47" s="360"/>
      <c r="WO47" s="360"/>
      <c r="WP47" s="360"/>
      <c r="WQ47" s="360"/>
      <c r="WR47" s="360"/>
      <c r="WS47" s="360"/>
      <c r="WT47" s="360"/>
      <c r="WU47" s="360"/>
      <c r="WV47" s="360"/>
      <c r="WW47" s="360"/>
      <c r="WX47" s="360"/>
      <c r="WY47" s="360"/>
      <c r="WZ47" s="360"/>
      <c r="XA47" s="360"/>
      <c r="XB47" s="360"/>
      <c r="XC47" s="360"/>
      <c r="XD47" s="360"/>
      <c r="XE47" s="360"/>
      <c r="XF47" s="360"/>
      <c r="XG47" s="360"/>
      <c r="XH47" s="360"/>
      <c r="XI47" s="360"/>
      <c r="XJ47" s="360"/>
      <c r="XK47" s="360"/>
      <c r="XL47" s="360"/>
      <c r="XM47" s="360"/>
      <c r="XN47" s="360"/>
      <c r="XO47" s="360"/>
      <c r="XP47" s="360"/>
      <c r="XQ47" s="360"/>
      <c r="XR47" s="360"/>
      <c r="XS47" s="360"/>
      <c r="XT47" s="360"/>
      <c r="XU47" s="360"/>
      <c r="XV47" s="360"/>
      <c r="XW47" s="360"/>
      <c r="XX47" s="360"/>
      <c r="XY47" s="360"/>
      <c r="XZ47" s="360"/>
      <c r="YA47" s="360"/>
      <c r="YB47" s="360"/>
      <c r="YC47" s="360"/>
      <c r="YD47" s="360"/>
      <c r="YE47" s="360"/>
      <c r="YF47" s="360"/>
      <c r="YG47" s="360"/>
      <c r="YH47" s="360"/>
      <c r="YI47" s="360"/>
      <c r="YJ47" s="360"/>
      <c r="YK47" s="360"/>
      <c r="YL47" s="360"/>
      <c r="YM47" s="360"/>
      <c r="YN47" s="360"/>
      <c r="YO47" s="360"/>
      <c r="YP47" s="360"/>
      <c r="YQ47" s="360"/>
      <c r="YR47" s="360"/>
      <c r="YS47" s="360"/>
      <c r="YT47" s="360"/>
      <c r="YU47" s="360"/>
      <c r="YV47" s="360"/>
      <c r="YW47" s="360"/>
      <c r="YX47" s="360"/>
      <c r="YY47" s="360"/>
      <c r="YZ47" s="360"/>
      <c r="ZA47" s="360"/>
      <c r="ZB47" s="360"/>
      <c r="ZC47" s="360"/>
      <c r="ZD47" s="360"/>
      <c r="ZE47" s="360"/>
      <c r="ZF47" s="360"/>
      <c r="ZG47" s="360"/>
      <c r="ZH47" s="360"/>
      <c r="ZI47" s="360"/>
      <c r="ZJ47" s="360"/>
      <c r="ZK47" s="360"/>
      <c r="ZL47" s="360"/>
      <c r="ZM47" s="360"/>
      <c r="ZN47" s="360"/>
      <c r="ZO47" s="360"/>
      <c r="ZP47" s="360"/>
      <c r="ZQ47" s="360"/>
      <c r="ZR47" s="360"/>
      <c r="ZS47" s="360"/>
      <c r="ZT47" s="360"/>
      <c r="ZU47" s="360"/>
      <c r="ZV47" s="360"/>
      <c r="ZW47" s="360"/>
      <c r="ZX47" s="360"/>
      <c r="ZY47" s="360"/>
      <c r="ZZ47" s="360"/>
      <c r="AAA47" s="360"/>
      <c r="AAB47" s="360"/>
      <c r="AAC47" s="360"/>
      <c r="AAD47" s="360"/>
      <c r="AAE47" s="360"/>
      <c r="AAF47" s="360"/>
      <c r="AAG47" s="360"/>
      <c r="AAH47" s="360"/>
      <c r="AAI47" s="360"/>
      <c r="AAJ47" s="360"/>
      <c r="AAK47" s="360"/>
      <c r="AAL47" s="360"/>
      <c r="AAM47" s="360"/>
      <c r="AAN47" s="360"/>
      <c r="AAO47" s="360"/>
      <c r="AAP47" s="360"/>
      <c r="AAQ47" s="360"/>
      <c r="AAR47" s="360"/>
      <c r="AAS47" s="360"/>
      <c r="AAT47" s="360"/>
      <c r="AAU47" s="360"/>
      <c r="AAV47" s="360"/>
      <c r="AAW47" s="360"/>
      <c r="AAX47" s="360"/>
      <c r="AAY47" s="360"/>
      <c r="AAZ47" s="360"/>
      <c r="ABA47" s="360"/>
      <c r="ABB47" s="360"/>
      <c r="ABC47" s="360"/>
      <c r="ABD47" s="360"/>
      <c r="ABE47" s="360"/>
      <c r="ABF47" s="360"/>
      <c r="ABG47" s="360"/>
      <c r="ABH47" s="360"/>
      <c r="ABI47" s="360"/>
      <c r="ABJ47" s="360"/>
      <c r="ABK47" s="360"/>
      <c r="ABL47" s="360"/>
      <c r="ABM47" s="360"/>
      <c r="ABN47" s="360"/>
      <c r="ABO47" s="360"/>
      <c r="ABP47" s="360"/>
      <c r="ABQ47" s="360"/>
      <c r="ABR47" s="360"/>
      <c r="ABS47" s="360"/>
      <c r="ABT47" s="360"/>
      <c r="ABU47" s="360"/>
      <c r="ABV47" s="360"/>
      <c r="ABW47" s="360"/>
      <c r="ABX47" s="360"/>
      <c r="ABY47" s="360"/>
      <c r="ABZ47" s="360"/>
      <c r="ACA47" s="360"/>
      <c r="ACB47" s="360"/>
      <c r="ACC47" s="360"/>
      <c r="ACD47" s="360"/>
      <c r="ACE47" s="360"/>
      <c r="ACF47" s="360"/>
      <c r="ACG47" s="360"/>
      <c r="ACH47" s="360"/>
      <c r="ACI47" s="360"/>
      <c r="ACJ47" s="360"/>
      <c r="ACK47" s="360"/>
      <c r="ACL47" s="360"/>
      <c r="ACM47" s="360"/>
      <c r="ACN47" s="360"/>
      <c r="ACO47" s="360"/>
      <c r="ACP47" s="360"/>
      <c r="ACQ47" s="360"/>
      <c r="ACR47" s="360"/>
      <c r="ACS47" s="360"/>
      <c r="ACT47" s="360"/>
      <c r="ACU47" s="360"/>
      <c r="ACV47" s="360"/>
      <c r="ACW47" s="360"/>
      <c r="ACX47" s="360"/>
      <c r="ACY47" s="360"/>
      <c r="ACZ47" s="360"/>
      <c r="ADA47" s="360"/>
      <c r="ADB47" s="360"/>
      <c r="ADC47" s="360"/>
      <c r="ADD47" s="360"/>
      <c r="ADE47" s="360"/>
      <c r="ADF47" s="360"/>
      <c r="ADG47" s="360"/>
      <c r="ADH47" s="360"/>
      <c r="ADI47" s="360"/>
      <c r="ADJ47" s="360"/>
      <c r="ADK47" s="360"/>
      <c r="ADL47" s="360"/>
      <c r="ADM47" s="360"/>
      <c r="ADN47" s="360"/>
      <c r="ADO47" s="360"/>
      <c r="ADP47" s="360"/>
      <c r="ADQ47" s="360"/>
      <c r="ADR47" s="360"/>
      <c r="ADS47" s="360"/>
      <c r="ADT47" s="360"/>
      <c r="ADU47" s="360"/>
      <c r="ADV47" s="360"/>
      <c r="ADW47" s="360"/>
      <c r="ADX47" s="360"/>
      <c r="ADY47" s="360"/>
      <c r="ADZ47" s="360"/>
      <c r="AEA47" s="360"/>
      <c r="AEB47" s="360"/>
      <c r="AEC47" s="360"/>
      <c r="AED47" s="360"/>
      <c r="AEE47" s="360"/>
      <c r="AEF47" s="360"/>
      <c r="AEG47" s="360"/>
      <c r="AEH47" s="360"/>
      <c r="AEI47" s="360"/>
      <c r="AEJ47" s="360"/>
      <c r="AEK47" s="360"/>
      <c r="AEL47" s="360"/>
      <c r="AEM47" s="360"/>
      <c r="AEN47" s="360"/>
      <c r="AEO47" s="360"/>
      <c r="AEP47" s="360"/>
      <c r="AEQ47" s="360"/>
      <c r="AER47" s="360"/>
      <c r="AES47" s="360"/>
      <c r="AET47" s="360"/>
      <c r="AEU47" s="360"/>
      <c r="AEV47" s="360"/>
      <c r="AEW47" s="360"/>
      <c r="AEX47" s="360"/>
      <c r="AEY47" s="360"/>
      <c r="AEZ47" s="360"/>
      <c r="AFA47" s="360"/>
      <c r="AFB47" s="360"/>
      <c r="AFC47" s="360"/>
      <c r="AFD47" s="360"/>
      <c r="AFE47" s="360"/>
      <c r="AFF47" s="360"/>
      <c r="AFG47" s="360"/>
      <c r="AFH47" s="360"/>
      <c r="AFI47" s="360"/>
      <c r="AFJ47" s="360"/>
      <c r="AFK47" s="360"/>
      <c r="AFL47" s="360"/>
      <c r="AFM47" s="360"/>
      <c r="AFN47" s="360"/>
      <c r="AFO47" s="360"/>
      <c r="AFP47" s="360"/>
      <c r="AFQ47" s="360"/>
      <c r="AFR47" s="360"/>
      <c r="AFS47" s="360"/>
      <c r="AFT47" s="360"/>
      <c r="AFU47" s="360"/>
      <c r="AFV47" s="360"/>
      <c r="AFW47" s="360"/>
      <c r="AFX47" s="360"/>
      <c r="AFY47" s="360"/>
      <c r="AFZ47" s="360"/>
      <c r="AGA47" s="360"/>
      <c r="AGB47" s="360"/>
      <c r="AGC47" s="360"/>
      <c r="AGD47" s="360"/>
      <c r="AGE47" s="360"/>
      <c r="AGF47" s="360"/>
      <c r="AGG47" s="360"/>
      <c r="AGH47" s="360"/>
      <c r="AGI47" s="360"/>
      <c r="AGJ47" s="360"/>
      <c r="AGK47" s="360"/>
      <c r="AGL47" s="360"/>
      <c r="AGM47" s="360"/>
      <c r="AGN47" s="360"/>
      <c r="AGO47" s="360"/>
      <c r="AGP47" s="360"/>
      <c r="AGQ47" s="360"/>
      <c r="AGR47" s="360"/>
      <c r="AGS47" s="360"/>
      <c r="AGT47" s="360"/>
      <c r="AGU47" s="360"/>
      <c r="AGV47" s="360"/>
      <c r="AGW47" s="360"/>
      <c r="AGX47" s="360"/>
      <c r="AGY47" s="360"/>
      <c r="AGZ47" s="360"/>
      <c r="AHA47" s="360"/>
      <c r="AHB47" s="360"/>
      <c r="AHC47" s="360"/>
      <c r="AHD47" s="360"/>
      <c r="AHE47" s="360"/>
      <c r="AHF47" s="360"/>
      <c r="AHG47" s="360"/>
      <c r="AHH47" s="360"/>
      <c r="AHI47" s="360"/>
      <c r="AHJ47" s="360"/>
      <c r="AHK47" s="360"/>
      <c r="AHL47" s="360"/>
      <c r="AHM47" s="360"/>
      <c r="AHN47" s="360"/>
      <c r="AHO47" s="360"/>
      <c r="AHP47" s="360"/>
      <c r="AHQ47" s="360"/>
      <c r="AHR47" s="360"/>
      <c r="AHS47" s="360"/>
      <c r="AHT47" s="360"/>
      <c r="AHU47" s="360"/>
      <c r="AHV47" s="360"/>
      <c r="AHW47" s="360"/>
      <c r="AHX47" s="360"/>
      <c r="AHY47" s="360"/>
      <c r="AHZ47" s="360"/>
      <c r="AIA47" s="360"/>
      <c r="AIB47" s="360"/>
      <c r="AIC47" s="360"/>
      <c r="AID47" s="360"/>
      <c r="AIE47" s="360"/>
      <c r="AIF47" s="360"/>
      <c r="AIG47" s="360"/>
      <c r="AIH47" s="360"/>
      <c r="AII47" s="360"/>
      <c r="AIJ47" s="360"/>
      <c r="AIK47" s="360"/>
      <c r="AIL47" s="360"/>
      <c r="AIM47" s="360"/>
      <c r="AIN47" s="360"/>
      <c r="AIO47" s="360"/>
      <c r="AIP47" s="360"/>
      <c r="AIQ47" s="360"/>
      <c r="AIR47" s="360"/>
      <c r="AIS47" s="360"/>
      <c r="AIT47" s="360"/>
      <c r="AIU47" s="360"/>
      <c r="AIV47" s="360"/>
      <c r="AIW47" s="360"/>
      <c r="AIX47" s="360"/>
      <c r="AIY47" s="360"/>
      <c r="AIZ47" s="360"/>
      <c r="AJA47" s="360"/>
      <c r="AJB47" s="360"/>
      <c r="AJC47" s="360"/>
      <c r="AJD47" s="360"/>
      <c r="AJE47" s="360"/>
      <c r="AJF47" s="360"/>
      <c r="AJG47" s="360"/>
      <c r="AJH47" s="360"/>
      <c r="AJI47" s="360"/>
      <c r="AJJ47" s="360"/>
      <c r="AJK47" s="360"/>
      <c r="AJL47" s="360"/>
      <c r="AJM47" s="360"/>
      <c r="AJN47" s="360"/>
      <c r="AJO47" s="360"/>
      <c r="AJP47" s="360"/>
      <c r="AJQ47" s="360"/>
      <c r="AJR47" s="360"/>
      <c r="AJS47" s="360"/>
      <c r="AJT47" s="360"/>
      <c r="AJU47" s="360"/>
      <c r="AJV47" s="360"/>
      <c r="AJW47" s="360"/>
      <c r="AJX47" s="360"/>
      <c r="AJY47" s="360"/>
      <c r="AJZ47" s="360"/>
      <c r="AKA47" s="360"/>
      <c r="AKB47" s="360"/>
      <c r="AKC47" s="360"/>
      <c r="AKD47" s="360"/>
      <c r="AKE47" s="360"/>
      <c r="AKF47" s="360"/>
      <c r="AKG47" s="360"/>
      <c r="AKH47" s="360"/>
      <c r="AKI47" s="360"/>
      <c r="AKJ47" s="360"/>
      <c r="AKK47" s="360"/>
      <c r="AKL47" s="360"/>
      <c r="AKM47" s="360"/>
      <c r="AKN47" s="360"/>
      <c r="AKO47" s="360"/>
      <c r="AKP47" s="360"/>
      <c r="AKQ47" s="360"/>
      <c r="AKR47" s="360"/>
      <c r="AKS47" s="360"/>
      <c r="AKT47" s="360"/>
      <c r="AKU47" s="360"/>
      <c r="AKV47" s="360"/>
      <c r="AKW47" s="360"/>
      <c r="AKX47" s="360"/>
      <c r="AKY47" s="360"/>
      <c r="AKZ47" s="360"/>
      <c r="ALA47" s="360"/>
      <c r="ALB47" s="360"/>
      <c r="ALC47" s="360"/>
      <c r="ALD47" s="360"/>
      <c r="ALE47" s="360"/>
      <c r="ALF47" s="360"/>
      <c r="ALG47" s="360"/>
      <c r="ALH47" s="360"/>
      <c r="ALI47" s="360"/>
      <c r="ALJ47" s="360"/>
      <c r="ALK47" s="360"/>
      <c r="ALL47" s="360"/>
      <c r="ALM47" s="360"/>
      <c r="ALN47" s="360"/>
      <c r="ALO47" s="360"/>
      <c r="ALP47" s="360"/>
      <c r="ALQ47" s="360"/>
      <c r="ALR47" s="360"/>
      <c r="ALS47" s="360"/>
      <c r="ALT47" s="360"/>
      <c r="ALU47" s="360"/>
      <c r="ALV47" s="360"/>
      <c r="ALW47" s="360"/>
      <c r="ALX47" s="360"/>
      <c r="ALY47" s="360"/>
      <c r="ALZ47" s="360"/>
      <c r="AMA47" s="360"/>
      <c r="AMB47" s="360"/>
      <c r="AMC47" s="360"/>
      <c r="AMD47" s="360"/>
      <c r="AME47" s="360"/>
      <c r="AMF47" s="360"/>
      <c r="AMG47" s="360"/>
      <c r="AMH47" s="360"/>
      <c r="AMI47" s="360"/>
      <c r="AMJ47" s="360"/>
      <c r="AMK47" s="360"/>
      <c r="AML47" s="360"/>
      <c r="AMM47" s="360"/>
      <c r="AMN47" s="360"/>
      <c r="AMO47" s="360"/>
      <c r="AMP47" s="360"/>
      <c r="AMQ47" s="360"/>
      <c r="AMR47" s="360"/>
      <c r="AMS47" s="360"/>
      <c r="AMT47" s="360"/>
      <c r="AMU47" s="360"/>
      <c r="AMV47" s="360"/>
      <c r="AMW47" s="360"/>
      <c r="AMX47" s="360"/>
      <c r="AMY47" s="360"/>
      <c r="AMZ47" s="360"/>
      <c r="ANA47" s="360"/>
      <c r="ANB47" s="360"/>
      <c r="ANC47" s="360"/>
      <c r="AND47" s="360"/>
      <c r="ANE47" s="360"/>
      <c r="ANF47" s="360"/>
      <c r="ANG47" s="360"/>
      <c r="ANH47" s="360"/>
      <c r="ANI47" s="360"/>
      <c r="ANJ47" s="360"/>
      <c r="ANK47" s="360"/>
      <c r="ANL47" s="360"/>
      <c r="ANM47" s="360"/>
      <c r="ANN47" s="360"/>
      <c r="ANO47" s="360"/>
      <c r="ANP47" s="360"/>
      <c r="ANQ47" s="360"/>
      <c r="ANR47" s="360"/>
      <c r="ANS47" s="360"/>
      <c r="ANT47" s="360"/>
      <c r="ANU47" s="360"/>
      <c r="ANV47" s="360"/>
      <c r="ANW47" s="360"/>
      <c r="ANX47" s="360"/>
      <c r="ANY47" s="360"/>
      <c r="ANZ47" s="360"/>
      <c r="AOA47" s="360"/>
      <c r="AOB47" s="360"/>
      <c r="AOC47" s="360"/>
      <c r="AOD47" s="360"/>
      <c r="AOE47" s="360"/>
      <c r="AOF47" s="360"/>
      <c r="AOG47" s="360"/>
      <c r="AOH47" s="360"/>
      <c r="AOI47" s="360"/>
      <c r="AOJ47" s="360"/>
      <c r="AOK47" s="360"/>
      <c r="AOL47" s="360"/>
      <c r="AOM47" s="360"/>
      <c r="AON47" s="360"/>
      <c r="AOO47" s="360"/>
      <c r="AOP47" s="360"/>
      <c r="AOQ47" s="360"/>
      <c r="AOR47" s="360"/>
      <c r="AOS47" s="360"/>
      <c r="AOT47" s="360"/>
      <c r="AOU47" s="360"/>
      <c r="AOV47" s="360"/>
      <c r="AOW47" s="360"/>
      <c r="AOX47" s="360"/>
      <c r="AOY47" s="360"/>
      <c r="AOZ47" s="360"/>
      <c r="APA47" s="360"/>
      <c r="APB47" s="360"/>
      <c r="APC47" s="360"/>
      <c r="APD47" s="360"/>
      <c r="APE47" s="360"/>
      <c r="APF47" s="360"/>
      <c r="APG47" s="360"/>
      <c r="APH47" s="360"/>
      <c r="API47" s="360"/>
      <c r="APJ47" s="360"/>
      <c r="APK47" s="360"/>
      <c r="APL47" s="360"/>
      <c r="APM47" s="360"/>
      <c r="APN47" s="360"/>
      <c r="APO47" s="360"/>
      <c r="APP47" s="360"/>
      <c r="APQ47" s="360"/>
      <c r="APR47" s="360"/>
      <c r="APS47" s="360"/>
      <c r="APT47" s="360"/>
      <c r="APU47" s="360"/>
      <c r="APV47" s="360"/>
      <c r="APW47" s="360"/>
      <c r="APX47" s="360"/>
      <c r="APY47" s="360"/>
      <c r="APZ47" s="360"/>
      <c r="AQA47" s="360"/>
      <c r="AQB47" s="360"/>
      <c r="AQC47" s="360"/>
      <c r="AQD47" s="360"/>
      <c r="AQE47" s="360"/>
      <c r="AQF47" s="360"/>
      <c r="AQG47" s="360"/>
      <c r="AQH47" s="360"/>
      <c r="AQI47" s="360"/>
      <c r="AQJ47" s="360"/>
      <c r="AQK47" s="360"/>
      <c r="AQL47" s="360"/>
      <c r="AQM47" s="360"/>
      <c r="AQN47" s="360"/>
      <c r="AQO47" s="360"/>
      <c r="AQP47" s="360"/>
      <c r="AQQ47" s="360"/>
      <c r="AQR47" s="360"/>
      <c r="AQS47" s="360"/>
      <c r="AQT47" s="360"/>
      <c r="AQU47" s="360"/>
      <c r="AQV47" s="360"/>
      <c r="AQW47" s="360"/>
      <c r="AQX47" s="360"/>
      <c r="AQY47" s="360"/>
      <c r="AQZ47" s="360"/>
      <c r="ARA47" s="360"/>
      <c r="ARB47" s="360"/>
      <c r="ARC47" s="360"/>
      <c r="ARD47" s="360"/>
      <c r="ARE47" s="360"/>
      <c r="ARF47" s="360"/>
      <c r="ARG47" s="360"/>
      <c r="ARH47" s="360"/>
      <c r="ARI47" s="360"/>
      <c r="ARJ47" s="360"/>
      <c r="ARK47" s="360"/>
      <c r="ARL47" s="360"/>
      <c r="ARM47" s="360"/>
      <c r="ARN47" s="360"/>
      <c r="ARO47" s="360"/>
      <c r="ARP47" s="360"/>
      <c r="ARQ47" s="360"/>
      <c r="ARR47" s="360"/>
      <c r="ARS47" s="360"/>
      <c r="ART47" s="360"/>
      <c r="ARU47" s="360"/>
      <c r="ARV47" s="360"/>
      <c r="ARW47" s="360"/>
      <c r="ARX47" s="360"/>
      <c r="ARY47" s="360"/>
      <c r="ARZ47" s="360"/>
      <c r="ASA47" s="360"/>
      <c r="ASB47" s="360"/>
      <c r="ASC47" s="360"/>
      <c r="ASD47" s="360"/>
      <c r="ASE47" s="360"/>
      <c r="ASF47" s="360"/>
      <c r="ASG47" s="360"/>
      <c r="ASH47" s="360"/>
      <c r="ASI47" s="360"/>
      <c r="ASJ47" s="360"/>
      <c r="ASK47" s="360"/>
      <c r="ASL47" s="360"/>
      <c r="ASM47" s="360"/>
      <c r="ASN47" s="360"/>
      <c r="ASO47" s="360"/>
      <c r="ASP47" s="360"/>
      <c r="ASQ47" s="360"/>
      <c r="ASR47" s="360"/>
      <c r="ASS47" s="360"/>
      <c r="AST47" s="360"/>
      <c r="ASU47" s="360"/>
      <c r="ASV47" s="360"/>
      <c r="ASW47" s="360"/>
      <c r="ASX47" s="360"/>
      <c r="ASY47" s="360"/>
      <c r="ASZ47" s="360"/>
      <c r="ATA47" s="360"/>
      <c r="ATB47" s="360"/>
      <c r="ATC47" s="360"/>
      <c r="ATD47" s="360"/>
      <c r="ATE47" s="360"/>
      <c r="ATF47" s="360"/>
      <c r="ATG47" s="360"/>
      <c r="ATH47" s="360"/>
      <c r="ATI47" s="360"/>
      <c r="ATJ47" s="360"/>
      <c r="ATK47" s="360"/>
      <c r="ATL47" s="360"/>
      <c r="ATM47" s="360"/>
      <c r="ATN47" s="360"/>
      <c r="ATO47" s="360"/>
      <c r="ATP47" s="360"/>
      <c r="ATQ47" s="360"/>
      <c r="ATR47" s="360"/>
      <c r="ATS47" s="360"/>
      <c r="ATT47" s="360"/>
      <c r="ATU47" s="360"/>
      <c r="ATV47" s="360"/>
      <c r="ATW47" s="360"/>
      <c r="ATX47" s="360"/>
      <c r="ATY47" s="360"/>
      <c r="ATZ47" s="360"/>
      <c r="AUA47" s="360"/>
      <c r="AUB47" s="360"/>
      <c r="AUC47" s="360"/>
      <c r="AUD47" s="360"/>
      <c r="AUE47" s="360"/>
      <c r="AUF47" s="360"/>
      <c r="AUG47" s="360"/>
      <c r="AUH47" s="360"/>
      <c r="AUI47" s="360"/>
      <c r="AUJ47" s="360"/>
      <c r="AUK47" s="360"/>
      <c r="AUL47" s="360"/>
      <c r="AUM47" s="360"/>
      <c r="AUN47" s="360"/>
      <c r="AUO47" s="360"/>
      <c r="AUP47" s="360"/>
      <c r="AUQ47" s="360"/>
      <c r="AUR47" s="360"/>
      <c r="AUS47" s="360"/>
      <c r="AUT47" s="360"/>
      <c r="AUU47" s="360"/>
      <c r="AUV47" s="360"/>
      <c r="AUW47" s="360"/>
      <c r="AUX47" s="360"/>
      <c r="AUY47" s="360"/>
      <c r="AUZ47" s="360"/>
      <c r="AVA47" s="360"/>
      <c r="AVB47" s="360"/>
      <c r="AVC47" s="360"/>
      <c r="AVD47" s="360"/>
      <c r="AVE47" s="360"/>
      <c r="AVF47" s="360"/>
      <c r="AVG47" s="360"/>
      <c r="AVH47" s="360"/>
      <c r="AVI47" s="360"/>
      <c r="AVJ47" s="360"/>
      <c r="AVK47" s="360"/>
      <c r="AVL47" s="360"/>
      <c r="AVM47" s="360"/>
      <c r="AVN47" s="360"/>
      <c r="AVO47" s="360"/>
      <c r="AVP47" s="360"/>
      <c r="AVQ47" s="360"/>
      <c r="AVR47" s="360"/>
      <c r="AVS47" s="360"/>
      <c r="AVT47" s="360"/>
      <c r="AVU47" s="360"/>
      <c r="AVV47" s="360"/>
      <c r="AVW47" s="360"/>
      <c r="AVX47" s="360"/>
      <c r="AVY47" s="360"/>
      <c r="AVZ47" s="360"/>
      <c r="AWA47" s="360"/>
      <c r="AWB47" s="360"/>
      <c r="AWC47" s="360"/>
      <c r="AWD47" s="360"/>
      <c r="AWE47" s="360"/>
      <c r="AWF47" s="360"/>
      <c r="AWG47" s="360"/>
      <c r="AWH47" s="360"/>
      <c r="AWI47" s="360"/>
      <c r="AWJ47" s="360"/>
      <c r="AWK47" s="360"/>
      <c r="AWL47" s="360"/>
      <c r="AWM47" s="360"/>
      <c r="AWN47" s="360"/>
      <c r="AWO47" s="360"/>
      <c r="AWP47" s="360"/>
      <c r="AWQ47" s="360"/>
      <c r="AWR47" s="360"/>
      <c r="AWS47" s="360"/>
      <c r="AWT47" s="360"/>
      <c r="AWU47" s="360"/>
      <c r="AWV47" s="360"/>
      <c r="AWW47" s="360"/>
      <c r="AWX47" s="360"/>
      <c r="AWY47" s="360"/>
      <c r="AWZ47" s="360"/>
      <c r="AXA47" s="360"/>
      <c r="AXB47" s="360"/>
      <c r="AXC47" s="360"/>
      <c r="AXD47" s="360"/>
      <c r="AXE47" s="360"/>
      <c r="AXF47" s="360"/>
      <c r="AXG47" s="360"/>
      <c r="AXH47" s="360"/>
      <c r="AXI47" s="360"/>
      <c r="AXJ47" s="360"/>
      <c r="AXK47" s="360"/>
      <c r="AXL47" s="360"/>
      <c r="AXM47" s="360"/>
      <c r="AXN47" s="360"/>
      <c r="AXO47" s="360"/>
      <c r="AXP47" s="360"/>
      <c r="AXQ47" s="360"/>
      <c r="AXR47" s="360"/>
      <c r="AXS47" s="360"/>
      <c r="AXT47" s="360"/>
      <c r="AXU47" s="360"/>
      <c r="AXV47" s="360"/>
      <c r="AXW47" s="360"/>
      <c r="AXX47" s="360"/>
      <c r="AXY47" s="360"/>
      <c r="AXZ47" s="360"/>
      <c r="AYA47" s="360"/>
      <c r="AYB47" s="360"/>
      <c r="AYC47" s="360"/>
      <c r="AYD47" s="360"/>
      <c r="AYE47" s="360"/>
      <c r="AYF47" s="360"/>
      <c r="AYG47" s="360"/>
      <c r="AYH47" s="360"/>
      <c r="AYI47" s="360"/>
      <c r="AYJ47" s="360"/>
      <c r="AYK47" s="360"/>
      <c r="AYL47" s="360"/>
      <c r="AYM47" s="360"/>
      <c r="AYN47" s="360"/>
      <c r="AYO47" s="360"/>
      <c r="AYP47" s="360"/>
      <c r="AYQ47" s="360"/>
      <c r="AYR47" s="360"/>
      <c r="AYS47" s="360"/>
      <c r="AYT47" s="360"/>
      <c r="AYU47" s="360"/>
      <c r="AYV47" s="360"/>
      <c r="AYW47" s="360"/>
      <c r="AYX47" s="360"/>
      <c r="AYY47" s="360"/>
      <c r="AYZ47" s="360"/>
      <c r="AZA47" s="360"/>
      <c r="AZB47" s="360"/>
      <c r="AZC47" s="360"/>
      <c r="AZD47" s="360"/>
      <c r="AZE47" s="360"/>
      <c r="AZF47" s="360"/>
      <c r="AZG47" s="360"/>
      <c r="AZH47" s="360"/>
      <c r="AZI47" s="360"/>
      <c r="AZJ47" s="360"/>
      <c r="AZK47" s="360"/>
      <c r="AZL47" s="360"/>
      <c r="AZM47" s="360"/>
      <c r="AZN47" s="360"/>
      <c r="AZO47" s="360"/>
      <c r="AZP47" s="360"/>
      <c r="AZQ47" s="360"/>
      <c r="AZR47" s="360"/>
      <c r="AZS47" s="360"/>
      <c r="AZT47" s="360"/>
      <c r="AZU47" s="360"/>
      <c r="AZV47" s="360"/>
      <c r="AZW47" s="360"/>
      <c r="AZX47" s="360"/>
      <c r="AZY47" s="360"/>
      <c r="AZZ47" s="360"/>
      <c r="BAA47" s="360"/>
      <c r="BAB47" s="360"/>
      <c r="BAC47" s="360"/>
      <c r="BAD47" s="360"/>
      <c r="BAE47" s="360"/>
      <c r="BAF47" s="360"/>
      <c r="BAG47" s="360"/>
      <c r="BAH47" s="360"/>
      <c r="BAI47" s="360"/>
      <c r="BAJ47" s="360"/>
      <c r="BAK47" s="360"/>
      <c r="BAL47" s="360"/>
      <c r="BAM47" s="360"/>
      <c r="BAN47" s="360"/>
      <c r="BAO47" s="360"/>
      <c r="BAP47" s="360"/>
      <c r="BAQ47" s="360"/>
      <c r="BAR47" s="360"/>
      <c r="BAS47" s="360"/>
      <c r="BAT47" s="360"/>
      <c r="BAU47" s="360"/>
      <c r="BAV47" s="360"/>
      <c r="BAW47" s="360"/>
      <c r="BAX47" s="360"/>
      <c r="BAY47" s="360"/>
      <c r="BAZ47" s="360"/>
      <c r="BBA47" s="360"/>
      <c r="BBB47" s="360"/>
      <c r="BBC47" s="360"/>
      <c r="BBD47" s="360"/>
      <c r="BBE47" s="360"/>
      <c r="BBF47" s="360"/>
      <c r="BBG47" s="360"/>
      <c r="BBH47" s="360"/>
      <c r="BBI47" s="360"/>
      <c r="BBJ47" s="360"/>
      <c r="BBK47" s="360"/>
      <c r="BBL47" s="360"/>
      <c r="BBM47" s="360"/>
      <c r="BBN47" s="360"/>
      <c r="BBO47" s="360"/>
      <c r="BBP47" s="360"/>
      <c r="BBQ47" s="360"/>
      <c r="BBR47" s="360"/>
      <c r="BBS47" s="360"/>
      <c r="BBT47" s="360"/>
      <c r="BBU47" s="360"/>
      <c r="BBV47" s="360"/>
      <c r="BBW47" s="360"/>
      <c r="BBX47" s="360"/>
      <c r="BBY47" s="360"/>
      <c r="BBZ47" s="360"/>
      <c r="BCA47" s="360"/>
      <c r="BCB47" s="360"/>
      <c r="BCC47" s="360"/>
      <c r="BCD47" s="360"/>
      <c r="BCE47" s="360"/>
      <c r="BCF47" s="360"/>
      <c r="BCG47" s="360"/>
      <c r="BCH47" s="360"/>
      <c r="BCI47" s="360"/>
      <c r="BCJ47" s="360"/>
      <c r="BCK47" s="360"/>
      <c r="BCL47" s="360"/>
      <c r="BCM47" s="360"/>
      <c r="BCN47" s="360"/>
      <c r="BCO47" s="360"/>
      <c r="BCP47" s="360"/>
      <c r="BCQ47" s="360"/>
      <c r="BCR47" s="360"/>
      <c r="BCS47" s="360"/>
      <c r="BCT47" s="360"/>
      <c r="BCU47" s="360"/>
      <c r="BCV47" s="360"/>
      <c r="BCW47" s="360"/>
      <c r="BCX47" s="360"/>
      <c r="BCY47" s="360"/>
      <c r="BCZ47" s="360"/>
      <c r="BDA47" s="360"/>
      <c r="BDB47" s="360"/>
      <c r="BDC47" s="360"/>
      <c r="BDD47" s="360"/>
      <c r="BDE47" s="360"/>
      <c r="BDF47" s="360"/>
      <c r="BDG47" s="360"/>
      <c r="BDH47" s="360"/>
      <c r="BDI47" s="360"/>
      <c r="BDJ47" s="360"/>
      <c r="BDK47" s="360"/>
      <c r="BDL47" s="360"/>
      <c r="BDM47" s="360"/>
      <c r="BDN47" s="360"/>
      <c r="BDO47" s="360"/>
      <c r="BDP47" s="360"/>
      <c r="BDQ47" s="360"/>
      <c r="BDR47" s="360"/>
      <c r="BDS47" s="360"/>
      <c r="BDT47" s="360"/>
      <c r="BDU47" s="360"/>
      <c r="BDV47" s="360"/>
      <c r="BDW47" s="360"/>
      <c r="BDX47" s="360"/>
      <c r="BDY47" s="360"/>
      <c r="BDZ47" s="360"/>
      <c r="BEA47" s="360"/>
      <c r="BEB47" s="360"/>
      <c r="BEC47" s="360"/>
      <c r="BED47" s="360"/>
      <c r="BEE47" s="360"/>
      <c r="BEF47" s="360"/>
      <c r="BEG47" s="360"/>
      <c r="BEH47" s="360"/>
      <c r="BEI47" s="360"/>
      <c r="BEJ47" s="360"/>
      <c r="BEK47" s="360"/>
      <c r="BEL47" s="360"/>
      <c r="BEM47" s="360"/>
      <c r="BEN47" s="360"/>
      <c r="BEO47" s="360"/>
      <c r="BEP47" s="360"/>
      <c r="BEQ47" s="360"/>
      <c r="BER47" s="360"/>
      <c r="BES47" s="360"/>
      <c r="BET47" s="360"/>
      <c r="BEU47" s="360"/>
      <c r="BEV47" s="360"/>
      <c r="BEW47" s="360"/>
      <c r="BEX47" s="360"/>
      <c r="BEY47" s="360"/>
      <c r="BEZ47" s="360"/>
      <c r="BFA47" s="360"/>
      <c r="BFB47" s="360"/>
      <c r="BFC47" s="360"/>
      <c r="BFD47" s="360"/>
      <c r="BFE47" s="360"/>
      <c r="BFF47" s="360"/>
      <c r="BFG47" s="360"/>
      <c r="BFH47" s="360"/>
      <c r="BFI47" s="360"/>
      <c r="BFJ47" s="360"/>
      <c r="BFK47" s="360"/>
      <c r="BFL47" s="360"/>
      <c r="BFM47" s="360"/>
      <c r="BFN47" s="360"/>
      <c r="BFO47" s="360"/>
      <c r="BFP47" s="360"/>
      <c r="BFQ47" s="360"/>
      <c r="BFR47" s="360"/>
      <c r="BFS47" s="360"/>
      <c r="BFT47" s="360"/>
      <c r="BFU47" s="360"/>
      <c r="BFV47" s="360"/>
      <c r="BFW47" s="360"/>
      <c r="BFX47" s="360"/>
      <c r="BFY47" s="360"/>
      <c r="BFZ47" s="360"/>
      <c r="BGA47" s="360"/>
      <c r="BGB47" s="360"/>
      <c r="BGC47" s="360"/>
      <c r="BGD47" s="360"/>
      <c r="BGE47" s="360"/>
      <c r="BGF47" s="360"/>
      <c r="BGG47" s="360"/>
      <c r="BGH47" s="360"/>
      <c r="BGI47" s="360"/>
      <c r="BGJ47" s="360"/>
      <c r="BGK47" s="360"/>
      <c r="BGL47" s="360"/>
      <c r="BGM47" s="360"/>
      <c r="BGN47" s="360"/>
      <c r="BGO47" s="360"/>
      <c r="BGP47" s="360"/>
      <c r="BGQ47" s="360"/>
      <c r="BGR47" s="360"/>
      <c r="BGS47" s="360"/>
      <c r="BGT47" s="360"/>
      <c r="BGU47" s="360"/>
      <c r="BGV47" s="360"/>
      <c r="BGW47" s="360"/>
      <c r="BGX47" s="360"/>
      <c r="BGY47" s="360"/>
      <c r="BGZ47" s="360"/>
      <c r="BHA47" s="360"/>
      <c r="BHB47" s="360"/>
      <c r="BHC47" s="360"/>
      <c r="BHD47" s="360"/>
      <c r="BHE47" s="360"/>
      <c r="BHF47" s="360"/>
      <c r="BHG47" s="360"/>
      <c r="BHH47" s="360"/>
      <c r="BHI47" s="360"/>
      <c r="BHJ47" s="360"/>
      <c r="BHK47" s="360"/>
      <c r="BHL47" s="360"/>
      <c r="BHM47" s="360"/>
      <c r="BHN47" s="360"/>
      <c r="BHO47" s="360"/>
      <c r="BHP47" s="360"/>
      <c r="BHQ47" s="360"/>
      <c r="BHR47" s="360"/>
      <c r="BHS47" s="360"/>
      <c r="BHT47" s="360"/>
      <c r="BHU47" s="360"/>
      <c r="BHV47" s="360"/>
      <c r="BHW47" s="360"/>
      <c r="BHX47" s="360"/>
      <c r="BHY47" s="360"/>
      <c r="BHZ47" s="360"/>
      <c r="BIA47" s="360"/>
      <c r="BIB47" s="360"/>
      <c r="BIC47" s="360"/>
      <c r="BID47" s="360"/>
      <c r="BIE47" s="360"/>
      <c r="BIF47" s="360"/>
      <c r="BIG47" s="360"/>
      <c r="BIH47" s="360"/>
      <c r="BII47" s="360"/>
      <c r="BIJ47" s="360"/>
      <c r="BIK47" s="360"/>
      <c r="BIL47" s="360"/>
      <c r="BIM47" s="360"/>
      <c r="BIN47" s="360"/>
      <c r="BIO47" s="360"/>
      <c r="BIP47" s="360"/>
      <c r="BIQ47" s="360"/>
      <c r="BIR47" s="360"/>
      <c r="BIS47" s="360"/>
      <c r="BIT47" s="360"/>
      <c r="BIU47" s="360"/>
      <c r="BIV47" s="360"/>
      <c r="BIW47" s="360"/>
      <c r="BIX47" s="360"/>
      <c r="BIY47" s="360"/>
      <c r="BIZ47" s="360"/>
      <c r="BJA47" s="360"/>
      <c r="BJB47" s="360"/>
      <c r="BJC47" s="360"/>
      <c r="BJD47" s="360"/>
      <c r="BJE47" s="360"/>
      <c r="BJF47" s="360"/>
      <c r="BJG47" s="360"/>
      <c r="BJH47" s="360"/>
      <c r="BJI47" s="360"/>
      <c r="BJJ47" s="360"/>
      <c r="BJK47" s="360"/>
      <c r="BJL47" s="360"/>
      <c r="BJM47" s="360"/>
      <c r="BJN47" s="360"/>
      <c r="BJO47" s="360"/>
      <c r="BJP47" s="360"/>
      <c r="BJQ47" s="360"/>
      <c r="BJR47" s="360"/>
      <c r="BJS47" s="360"/>
      <c r="BJT47" s="360"/>
      <c r="BJU47" s="360"/>
      <c r="BJV47" s="360"/>
      <c r="BJW47" s="360"/>
      <c r="BJX47" s="360"/>
      <c r="BJY47" s="360"/>
      <c r="BJZ47" s="360"/>
      <c r="BKA47" s="360"/>
      <c r="BKB47" s="360"/>
      <c r="BKC47" s="360"/>
      <c r="BKD47" s="360"/>
      <c r="BKE47" s="360"/>
      <c r="BKF47" s="360"/>
      <c r="BKG47" s="360"/>
      <c r="BKH47" s="360"/>
      <c r="BKI47" s="360"/>
      <c r="BKJ47" s="360"/>
      <c r="BKK47" s="360"/>
      <c r="BKL47" s="360"/>
      <c r="BKM47" s="360"/>
      <c r="BKN47" s="360"/>
      <c r="BKO47" s="360"/>
      <c r="BKP47" s="360"/>
      <c r="BKQ47" s="360"/>
      <c r="BKR47" s="360"/>
      <c r="BKS47" s="360"/>
      <c r="BKT47" s="360"/>
      <c r="BKU47" s="360"/>
      <c r="BKV47" s="360"/>
      <c r="BKW47" s="360"/>
      <c r="BKX47" s="360"/>
      <c r="BKY47" s="360"/>
      <c r="BKZ47" s="360"/>
      <c r="BLA47" s="360"/>
      <c r="BLB47" s="360"/>
      <c r="BLC47" s="360"/>
      <c r="BLD47" s="360"/>
      <c r="BLE47" s="360"/>
      <c r="BLF47" s="360"/>
      <c r="BLG47" s="360"/>
      <c r="BLH47" s="360"/>
      <c r="BLI47" s="360"/>
      <c r="BLJ47" s="360"/>
      <c r="BLK47" s="360"/>
      <c r="BLL47" s="360"/>
      <c r="BLM47" s="360"/>
      <c r="BLN47" s="360"/>
      <c r="BLO47" s="360"/>
      <c r="BLP47" s="360"/>
      <c r="BLQ47" s="360"/>
      <c r="BLR47" s="360"/>
      <c r="BLS47" s="360"/>
      <c r="BLT47" s="360"/>
      <c r="BLU47" s="360"/>
      <c r="BLV47" s="360"/>
      <c r="BLW47" s="360"/>
      <c r="BLX47" s="360"/>
      <c r="BLY47" s="360"/>
      <c r="BLZ47" s="360"/>
      <c r="BMA47" s="360"/>
      <c r="BMB47" s="360"/>
      <c r="BMC47" s="360"/>
      <c r="BMD47" s="360"/>
      <c r="BME47" s="360"/>
      <c r="BMF47" s="360"/>
      <c r="BMG47" s="360"/>
      <c r="BMH47" s="360"/>
      <c r="BMI47" s="360"/>
      <c r="BMJ47" s="360"/>
      <c r="BMK47" s="360"/>
      <c r="BML47" s="360"/>
      <c r="BMM47" s="360"/>
      <c r="BMN47" s="360"/>
      <c r="BMO47" s="360"/>
      <c r="BMP47" s="360"/>
      <c r="BMQ47" s="360"/>
      <c r="BMR47" s="360"/>
      <c r="BMS47" s="360"/>
      <c r="BMT47" s="360"/>
      <c r="BMU47" s="360"/>
      <c r="BMV47" s="360"/>
      <c r="BMW47" s="360"/>
      <c r="BMX47" s="360"/>
      <c r="BMY47" s="360"/>
      <c r="BMZ47" s="360"/>
      <c r="BNA47" s="360"/>
      <c r="BNB47" s="360"/>
      <c r="BNC47" s="360"/>
      <c r="BND47" s="360"/>
      <c r="BNE47" s="360"/>
      <c r="BNF47" s="360"/>
      <c r="BNG47" s="360"/>
      <c r="BNH47" s="360"/>
      <c r="BNI47" s="360"/>
      <c r="BNJ47" s="360"/>
      <c r="BNK47" s="360"/>
      <c r="BNL47" s="360"/>
      <c r="BNM47" s="360"/>
      <c r="BNN47" s="360"/>
      <c r="BNO47" s="360"/>
      <c r="BNP47" s="360"/>
      <c r="BNQ47" s="360"/>
      <c r="BNR47" s="360"/>
      <c r="BNS47" s="360"/>
      <c r="BNT47" s="360"/>
      <c r="BNU47" s="360"/>
      <c r="BNV47" s="360"/>
      <c r="BNW47" s="360"/>
      <c r="BNX47" s="360"/>
      <c r="BNY47" s="360"/>
      <c r="BNZ47" s="360"/>
      <c r="BOA47" s="360"/>
      <c r="BOB47" s="360"/>
      <c r="BOC47" s="360"/>
      <c r="BOD47" s="360"/>
      <c r="BOE47" s="360"/>
      <c r="BOF47" s="360"/>
      <c r="BOG47" s="360"/>
      <c r="BOH47" s="360"/>
      <c r="BOI47" s="360"/>
      <c r="BOJ47" s="360"/>
      <c r="BOK47" s="360"/>
      <c r="BOL47" s="360"/>
      <c r="BOM47" s="360"/>
      <c r="BON47" s="360"/>
      <c r="BOO47" s="360"/>
      <c r="BOP47" s="360"/>
      <c r="BOQ47" s="360"/>
      <c r="BOR47" s="360"/>
      <c r="BOS47" s="360"/>
      <c r="BOT47" s="360"/>
      <c r="BOU47" s="360"/>
      <c r="BOV47" s="360"/>
      <c r="BOW47" s="360"/>
      <c r="BOX47" s="360"/>
      <c r="BOY47" s="360"/>
      <c r="BOZ47" s="360"/>
      <c r="BPA47" s="360"/>
      <c r="BPB47" s="360"/>
      <c r="BPC47" s="360"/>
      <c r="BPD47" s="360"/>
      <c r="BPE47" s="360"/>
      <c r="BPF47" s="360"/>
      <c r="BPG47" s="360"/>
      <c r="BPH47" s="360"/>
      <c r="BPI47" s="360"/>
      <c r="BPJ47" s="360"/>
      <c r="BPK47" s="360"/>
      <c r="BPL47" s="360"/>
      <c r="BPM47" s="360"/>
      <c r="BPN47" s="360"/>
      <c r="BPO47" s="360"/>
      <c r="BPP47" s="360"/>
      <c r="BPQ47" s="360"/>
      <c r="BPR47" s="360"/>
      <c r="BPS47" s="360"/>
      <c r="BPT47" s="360"/>
      <c r="BPU47" s="360"/>
      <c r="BPV47" s="360"/>
      <c r="BPW47" s="360"/>
      <c r="BPX47" s="360"/>
      <c r="BPY47" s="360"/>
      <c r="BPZ47" s="360"/>
      <c r="BQA47" s="360"/>
      <c r="BQB47" s="360"/>
      <c r="BQC47" s="360"/>
      <c r="BQD47" s="360"/>
      <c r="BQE47" s="360"/>
      <c r="BQF47" s="360"/>
      <c r="BQG47" s="360"/>
      <c r="BQH47" s="360"/>
      <c r="BQI47" s="360"/>
      <c r="BQJ47" s="360"/>
      <c r="BQK47" s="360"/>
      <c r="BQL47" s="360"/>
      <c r="BQM47" s="360"/>
      <c r="BQN47" s="360"/>
      <c r="BQO47" s="360"/>
      <c r="BQP47" s="360"/>
      <c r="BQQ47" s="360"/>
      <c r="BQR47" s="360"/>
      <c r="BQS47" s="360"/>
      <c r="BQT47" s="360"/>
      <c r="BQU47" s="360"/>
      <c r="BQV47" s="360"/>
      <c r="BQW47" s="360"/>
      <c r="BQX47" s="360"/>
      <c r="BQY47" s="360"/>
      <c r="BQZ47" s="360"/>
      <c r="BRA47" s="360"/>
      <c r="BRB47" s="360"/>
      <c r="BRC47" s="360"/>
      <c r="BRD47" s="360"/>
      <c r="BRE47" s="360"/>
      <c r="BRF47" s="360"/>
      <c r="BRG47" s="360"/>
      <c r="BRH47" s="360"/>
      <c r="BRI47" s="360"/>
      <c r="BRJ47" s="360"/>
      <c r="BRK47" s="360"/>
      <c r="BRL47" s="360"/>
      <c r="BRM47" s="360"/>
      <c r="BRN47" s="360"/>
      <c r="BRO47" s="360"/>
      <c r="BRP47" s="360"/>
      <c r="BRQ47" s="360"/>
      <c r="BRR47" s="360"/>
      <c r="BRS47" s="360"/>
      <c r="BRT47" s="360"/>
      <c r="BRU47" s="360"/>
      <c r="BRV47" s="360"/>
      <c r="BRW47" s="360"/>
      <c r="BRX47" s="360"/>
      <c r="BRY47" s="360"/>
      <c r="BRZ47" s="360"/>
      <c r="BSA47" s="360"/>
      <c r="BSB47" s="360"/>
      <c r="BSC47" s="360"/>
      <c r="BSD47" s="360"/>
      <c r="BSE47" s="360"/>
      <c r="BSF47" s="360"/>
      <c r="BSG47" s="360"/>
      <c r="BSH47" s="360"/>
      <c r="BSI47" s="360"/>
      <c r="BSJ47" s="360"/>
      <c r="BSK47" s="360"/>
      <c r="BSL47" s="360"/>
      <c r="BSM47" s="360"/>
      <c r="BSN47" s="360"/>
      <c r="BSO47" s="360"/>
      <c r="BSP47" s="360"/>
      <c r="BSQ47" s="360"/>
      <c r="BSR47" s="360"/>
      <c r="BSS47" s="360"/>
      <c r="BST47" s="360"/>
      <c r="BSU47" s="360"/>
      <c r="BSV47" s="360"/>
      <c r="BSW47" s="360"/>
      <c r="BSX47" s="360"/>
      <c r="BSY47" s="360"/>
      <c r="BSZ47" s="360"/>
      <c r="BTA47" s="360"/>
      <c r="BTB47" s="360"/>
      <c r="BTC47" s="360"/>
      <c r="BTD47" s="360"/>
      <c r="BTE47" s="360"/>
      <c r="BTF47" s="360"/>
      <c r="BTG47" s="360"/>
      <c r="BTH47" s="360"/>
      <c r="BTI47" s="360"/>
      <c r="BTJ47" s="360"/>
      <c r="BTK47" s="360"/>
      <c r="BTL47" s="360"/>
      <c r="BTM47" s="360"/>
      <c r="BTN47" s="360"/>
      <c r="BTO47" s="360"/>
      <c r="BTP47" s="360"/>
      <c r="BTQ47" s="360"/>
      <c r="BTR47" s="360"/>
      <c r="BTS47" s="360"/>
      <c r="BTT47" s="360"/>
      <c r="BTU47" s="360"/>
      <c r="BTV47" s="360"/>
      <c r="BTW47" s="360"/>
      <c r="BTX47" s="360"/>
      <c r="BTY47" s="360"/>
      <c r="BTZ47" s="360"/>
      <c r="BUA47" s="360"/>
      <c r="BUB47" s="360"/>
      <c r="BUC47" s="360"/>
      <c r="BUD47" s="360"/>
      <c r="BUE47" s="360"/>
      <c r="BUF47" s="360"/>
      <c r="BUG47" s="360"/>
      <c r="BUH47" s="360"/>
      <c r="BUI47" s="360"/>
      <c r="BUJ47" s="360"/>
      <c r="BUK47" s="360"/>
      <c r="BUL47" s="360"/>
      <c r="BUM47" s="360"/>
      <c r="BUN47" s="360"/>
      <c r="BUO47" s="360"/>
      <c r="BUP47" s="360"/>
      <c r="BUQ47" s="360"/>
      <c r="BUR47" s="360"/>
      <c r="BUS47" s="360"/>
      <c r="BUT47" s="360"/>
      <c r="BUU47" s="360"/>
      <c r="BUV47" s="360"/>
      <c r="BUW47" s="360"/>
      <c r="BUX47" s="360"/>
      <c r="BUY47" s="360"/>
      <c r="BUZ47" s="360"/>
      <c r="BVA47" s="360"/>
      <c r="BVB47" s="360"/>
      <c r="BVC47" s="360"/>
      <c r="BVD47" s="360"/>
      <c r="BVE47" s="360"/>
      <c r="BVF47" s="360"/>
      <c r="BVG47" s="360"/>
      <c r="BVH47" s="360"/>
      <c r="BVI47" s="360"/>
      <c r="BVJ47" s="360"/>
      <c r="BVK47" s="360"/>
      <c r="BVL47" s="360"/>
      <c r="BVM47" s="360"/>
      <c r="BVN47" s="360"/>
      <c r="BVO47" s="360"/>
      <c r="BVP47" s="360"/>
      <c r="BVQ47" s="360"/>
      <c r="BVR47" s="360"/>
      <c r="BVS47" s="360"/>
      <c r="BVT47" s="360"/>
      <c r="BVU47" s="360"/>
      <c r="BVV47" s="360"/>
      <c r="BVW47" s="360"/>
      <c r="BVX47" s="360"/>
      <c r="BVY47" s="360"/>
      <c r="BVZ47" s="360"/>
      <c r="BWA47" s="360"/>
      <c r="BWB47" s="360"/>
      <c r="BWC47" s="360"/>
      <c r="BWD47" s="360"/>
      <c r="BWE47" s="360"/>
      <c r="BWF47" s="360"/>
      <c r="BWG47" s="360"/>
      <c r="BWH47" s="360"/>
      <c r="BWI47" s="360"/>
      <c r="BWJ47" s="360"/>
      <c r="BWK47" s="360"/>
      <c r="BWL47" s="360"/>
      <c r="BWM47" s="360"/>
      <c r="BWN47" s="360"/>
      <c r="BWO47" s="360"/>
      <c r="BWP47" s="360"/>
      <c r="BWQ47" s="360"/>
      <c r="BWR47" s="360"/>
      <c r="BWS47" s="360"/>
      <c r="BWT47" s="360"/>
      <c r="BWU47" s="360"/>
      <c r="BWV47" s="360"/>
      <c r="BWW47" s="360"/>
      <c r="BWX47" s="360"/>
      <c r="BWY47" s="360"/>
      <c r="BWZ47" s="360"/>
      <c r="BXA47" s="360"/>
      <c r="BXB47" s="360"/>
      <c r="BXC47" s="360"/>
      <c r="BXD47" s="360"/>
      <c r="BXE47" s="360"/>
      <c r="BXF47" s="360"/>
      <c r="BXG47" s="360"/>
      <c r="BXH47" s="360"/>
      <c r="BXI47" s="360"/>
      <c r="BXJ47" s="360"/>
      <c r="BXK47" s="360"/>
      <c r="BXL47" s="360"/>
      <c r="BXM47" s="360"/>
      <c r="BXN47" s="360"/>
      <c r="BXO47" s="360"/>
      <c r="BXP47" s="360"/>
      <c r="BXQ47" s="360"/>
      <c r="BXR47" s="360"/>
      <c r="BXS47" s="360"/>
      <c r="BXT47" s="360"/>
      <c r="BXU47" s="360"/>
      <c r="BXV47" s="360"/>
      <c r="BXW47" s="360"/>
      <c r="BXX47" s="360"/>
      <c r="BXY47" s="360"/>
      <c r="BXZ47" s="360"/>
      <c r="BYA47" s="360"/>
      <c r="BYB47" s="360"/>
      <c r="BYC47" s="360"/>
      <c r="BYD47" s="360"/>
      <c r="BYE47" s="360"/>
      <c r="BYF47" s="360"/>
      <c r="BYG47" s="360"/>
      <c r="BYH47" s="360"/>
      <c r="BYI47" s="360"/>
      <c r="BYJ47" s="360"/>
      <c r="BYK47" s="360"/>
      <c r="BYL47" s="360"/>
      <c r="BYM47" s="360"/>
      <c r="BYN47" s="360"/>
      <c r="BYO47" s="360"/>
      <c r="BYP47" s="360"/>
      <c r="BYQ47" s="360"/>
      <c r="BYR47" s="360"/>
      <c r="BYS47" s="360"/>
      <c r="BYT47" s="360"/>
      <c r="BYU47" s="360"/>
      <c r="BYV47" s="360"/>
      <c r="BYW47" s="360"/>
      <c r="BYX47" s="360"/>
      <c r="BYY47" s="360"/>
      <c r="BYZ47" s="360"/>
      <c r="BZA47" s="360"/>
      <c r="BZB47" s="360"/>
      <c r="BZC47" s="360"/>
      <c r="BZD47" s="360"/>
      <c r="BZE47" s="360"/>
      <c r="BZF47" s="360"/>
      <c r="BZG47" s="360"/>
      <c r="BZH47" s="360"/>
      <c r="BZI47" s="360"/>
      <c r="BZJ47" s="360"/>
      <c r="BZK47" s="360"/>
      <c r="BZL47" s="360"/>
      <c r="BZM47" s="360"/>
      <c r="BZN47" s="360"/>
      <c r="BZO47" s="360"/>
      <c r="BZP47" s="360"/>
      <c r="BZQ47" s="360"/>
      <c r="BZR47" s="360"/>
      <c r="BZS47" s="360"/>
      <c r="BZT47" s="360"/>
      <c r="BZU47" s="360"/>
      <c r="BZV47" s="360"/>
      <c r="BZW47" s="360"/>
      <c r="BZX47" s="360"/>
      <c r="BZY47" s="360"/>
      <c r="BZZ47" s="360"/>
      <c r="CAA47" s="360"/>
      <c r="CAB47" s="360"/>
      <c r="CAC47" s="360"/>
      <c r="CAD47" s="360"/>
      <c r="CAE47" s="360"/>
      <c r="CAF47" s="360"/>
      <c r="CAG47" s="360"/>
      <c r="CAH47" s="360"/>
      <c r="CAI47" s="360"/>
      <c r="CAJ47" s="360"/>
      <c r="CAK47" s="360"/>
      <c r="CAL47" s="360"/>
      <c r="CAM47" s="360"/>
      <c r="CAN47" s="360"/>
      <c r="CAO47" s="360"/>
      <c r="CAP47" s="360"/>
      <c r="CAQ47" s="360"/>
      <c r="CAR47" s="360"/>
      <c r="CAS47" s="360"/>
      <c r="CAT47" s="360"/>
      <c r="CAU47" s="360"/>
      <c r="CAV47" s="360"/>
      <c r="CAW47" s="360"/>
      <c r="CAX47" s="360"/>
      <c r="CAY47" s="360"/>
      <c r="CAZ47" s="360"/>
      <c r="CBA47" s="360"/>
      <c r="CBB47" s="360"/>
      <c r="CBC47" s="360"/>
      <c r="CBD47" s="360"/>
      <c r="CBE47" s="360"/>
      <c r="CBF47" s="360"/>
      <c r="CBG47" s="360"/>
      <c r="CBH47" s="360"/>
      <c r="CBI47" s="360"/>
      <c r="CBJ47" s="360"/>
      <c r="CBK47" s="360"/>
      <c r="CBL47" s="360"/>
      <c r="CBM47" s="360"/>
      <c r="CBN47" s="360"/>
      <c r="CBO47" s="360"/>
      <c r="CBP47" s="360"/>
      <c r="CBQ47" s="360"/>
      <c r="CBR47" s="360"/>
      <c r="CBS47" s="360"/>
      <c r="CBT47" s="360"/>
      <c r="CBU47" s="360"/>
      <c r="CBV47" s="360"/>
      <c r="CBW47" s="360"/>
      <c r="CBX47" s="360"/>
      <c r="CBY47" s="360"/>
      <c r="CBZ47" s="360"/>
      <c r="CCA47" s="360"/>
      <c r="CCB47" s="360"/>
      <c r="CCC47" s="360"/>
      <c r="CCD47" s="360"/>
      <c r="CCE47" s="360"/>
      <c r="CCF47" s="360"/>
      <c r="CCG47" s="360"/>
      <c r="CCH47" s="360"/>
      <c r="CCI47" s="360"/>
      <c r="CCJ47" s="360"/>
      <c r="CCK47" s="360"/>
      <c r="CCL47" s="360"/>
      <c r="CCM47" s="360"/>
      <c r="CCN47" s="360"/>
      <c r="CCO47" s="360"/>
      <c r="CCP47" s="360"/>
      <c r="CCQ47" s="360"/>
      <c r="CCR47" s="360"/>
      <c r="CCS47" s="360"/>
      <c r="CCT47" s="360"/>
      <c r="CCU47" s="360"/>
      <c r="CCV47" s="360"/>
      <c r="CCW47" s="360"/>
      <c r="CCX47" s="360"/>
      <c r="CCY47" s="360"/>
      <c r="CCZ47" s="360"/>
      <c r="CDA47" s="360"/>
      <c r="CDB47" s="360"/>
      <c r="CDC47" s="360"/>
      <c r="CDD47" s="360"/>
      <c r="CDE47" s="360"/>
      <c r="CDF47" s="360"/>
      <c r="CDG47" s="360"/>
      <c r="CDH47" s="360"/>
      <c r="CDI47" s="360"/>
      <c r="CDJ47" s="360"/>
      <c r="CDK47" s="360"/>
      <c r="CDL47" s="360"/>
      <c r="CDM47" s="360"/>
      <c r="CDN47" s="360"/>
      <c r="CDO47" s="360"/>
      <c r="CDP47" s="360"/>
      <c r="CDQ47" s="360"/>
      <c r="CDR47" s="360"/>
      <c r="CDS47" s="360"/>
      <c r="CDT47" s="360"/>
      <c r="CDU47" s="360"/>
      <c r="CDV47" s="360"/>
      <c r="CDW47" s="360"/>
      <c r="CDX47" s="360"/>
      <c r="CDY47" s="360"/>
      <c r="CDZ47" s="360"/>
      <c r="CEA47" s="360"/>
      <c r="CEB47" s="360"/>
      <c r="CEC47" s="360"/>
      <c r="CED47" s="360"/>
      <c r="CEE47" s="360"/>
      <c r="CEF47" s="360"/>
      <c r="CEG47" s="360"/>
      <c r="CEH47" s="360"/>
      <c r="CEI47" s="360"/>
      <c r="CEJ47" s="360"/>
      <c r="CEK47" s="360"/>
      <c r="CEL47" s="360"/>
      <c r="CEM47" s="360"/>
      <c r="CEN47" s="360"/>
      <c r="CEO47" s="360"/>
      <c r="CEP47" s="360"/>
      <c r="CEQ47" s="360"/>
      <c r="CER47" s="360"/>
      <c r="CES47" s="360"/>
      <c r="CET47" s="360"/>
      <c r="CEU47" s="360"/>
      <c r="CEV47" s="360"/>
      <c r="CEW47" s="360"/>
      <c r="CEX47" s="360"/>
      <c r="CEY47" s="360"/>
      <c r="CEZ47" s="360"/>
      <c r="CFA47" s="360"/>
      <c r="CFB47" s="360"/>
      <c r="CFC47" s="360"/>
      <c r="CFD47" s="360"/>
      <c r="CFE47" s="360"/>
      <c r="CFF47" s="360"/>
      <c r="CFG47" s="360"/>
      <c r="CFH47" s="360"/>
      <c r="CFI47" s="360"/>
      <c r="CFJ47" s="360"/>
      <c r="CFK47" s="360"/>
      <c r="CFL47" s="360"/>
      <c r="CFM47" s="360"/>
      <c r="CFN47" s="360"/>
      <c r="CFO47" s="360"/>
      <c r="CFP47" s="360"/>
      <c r="CFQ47" s="360"/>
      <c r="CFR47" s="360"/>
      <c r="CFS47" s="360"/>
      <c r="CFT47" s="360"/>
      <c r="CFU47" s="360"/>
      <c r="CFV47" s="360"/>
      <c r="CFW47" s="360"/>
      <c r="CFX47" s="360"/>
      <c r="CFY47" s="360"/>
      <c r="CFZ47" s="360"/>
      <c r="CGA47" s="360"/>
      <c r="CGB47" s="360"/>
      <c r="CGC47" s="360"/>
      <c r="CGD47" s="360"/>
      <c r="CGE47" s="360"/>
      <c r="CGF47" s="360"/>
      <c r="CGG47" s="360"/>
      <c r="CGH47" s="360"/>
      <c r="CGI47" s="360"/>
      <c r="CGJ47" s="360"/>
      <c r="CGK47" s="360"/>
      <c r="CGL47" s="360"/>
      <c r="CGM47" s="360"/>
      <c r="CGN47" s="360"/>
      <c r="CGO47" s="360"/>
      <c r="CGP47" s="360"/>
      <c r="CGQ47" s="360"/>
      <c r="CGR47" s="360"/>
      <c r="CGS47" s="360"/>
      <c r="CGT47" s="360"/>
      <c r="CGU47" s="360"/>
      <c r="CGV47" s="360"/>
      <c r="CGW47" s="360"/>
      <c r="CGX47" s="360"/>
      <c r="CGY47" s="360"/>
      <c r="CGZ47" s="360"/>
      <c r="CHA47" s="360"/>
      <c r="CHB47" s="360"/>
      <c r="CHC47" s="360"/>
      <c r="CHD47" s="360"/>
      <c r="CHE47" s="360"/>
      <c r="CHF47" s="360"/>
      <c r="CHG47" s="360"/>
      <c r="CHH47" s="360"/>
      <c r="CHI47" s="360"/>
      <c r="CHJ47" s="360"/>
      <c r="CHK47" s="360"/>
      <c r="CHL47" s="360"/>
      <c r="CHM47" s="360"/>
      <c r="CHN47" s="360"/>
      <c r="CHO47" s="360"/>
      <c r="CHP47" s="360"/>
      <c r="CHQ47" s="360"/>
      <c r="CHR47" s="360"/>
      <c r="CHS47" s="360"/>
      <c r="CHT47" s="360"/>
      <c r="CHU47" s="360"/>
      <c r="CHV47" s="360"/>
      <c r="CHW47" s="360"/>
      <c r="CHX47" s="360"/>
      <c r="CHY47" s="360"/>
      <c r="CHZ47" s="360"/>
      <c r="CIA47" s="360"/>
      <c r="CIB47" s="360"/>
      <c r="CIC47" s="360"/>
      <c r="CID47" s="360"/>
      <c r="CIE47" s="360"/>
      <c r="CIF47" s="360"/>
      <c r="CIG47" s="360"/>
      <c r="CIH47" s="360"/>
      <c r="CII47" s="360"/>
      <c r="CIJ47" s="360"/>
      <c r="CIK47" s="360"/>
      <c r="CIL47" s="360"/>
      <c r="CIM47" s="360"/>
      <c r="CIN47" s="360"/>
      <c r="CIO47" s="360"/>
      <c r="CIP47" s="360"/>
      <c r="CIQ47" s="360"/>
      <c r="CIR47" s="360"/>
      <c r="CIS47" s="360"/>
      <c r="CIT47" s="360"/>
      <c r="CIU47" s="360"/>
      <c r="CIV47" s="360"/>
      <c r="CIW47" s="360"/>
      <c r="CIX47" s="360"/>
      <c r="CIY47" s="360"/>
      <c r="CIZ47" s="360"/>
      <c r="CJA47" s="360"/>
      <c r="CJB47" s="360"/>
      <c r="CJC47" s="360"/>
      <c r="CJD47" s="360"/>
      <c r="CJE47" s="360"/>
      <c r="CJF47" s="360"/>
      <c r="CJG47" s="360"/>
      <c r="CJH47" s="360"/>
      <c r="CJI47" s="360"/>
      <c r="CJJ47" s="360"/>
      <c r="CJK47" s="360"/>
      <c r="CJL47" s="360"/>
      <c r="CJM47" s="360"/>
      <c r="CJN47" s="360"/>
      <c r="CJO47" s="360"/>
      <c r="CJP47" s="360"/>
      <c r="CJQ47" s="360"/>
      <c r="CJR47" s="360"/>
      <c r="CJS47" s="360"/>
      <c r="CJT47" s="360"/>
      <c r="CJU47" s="360"/>
      <c r="CJV47" s="360"/>
      <c r="CJW47" s="360"/>
      <c r="CJX47" s="360"/>
      <c r="CJY47" s="360"/>
      <c r="CJZ47" s="360"/>
      <c r="CKA47" s="360"/>
      <c r="CKB47" s="360"/>
      <c r="CKC47" s="360"/>
      <c r="CKD47" s="360"/>
      <c r="CKE47" s="360"/>
      <c r="CKF47" s="360"/>
      <c r="CKG47" s="360"/>
      <c r="CKH47" s="360"/>
      <c r="CKI47" s="360"/>
      <c r="CKJ47" s="360"/>
      <c r="CKK47" s="360"/>
      <c r="CKL47" s="360"/>
      <c r="CKM47" s="360"/>
      <c r="CKN47" s="360"/>
      <c r="CKO47" s="360"/>
      <c r="CKP47" s="360"/>
      <c r="CKQ47" s="360"/>
      <c r="CKR47" s="360"/>
      <c r="CKS47" s="360"/>
      <c r="CKT47" s="360"/>
      <c r="CKU47" s="360"/>
      <c r="CKV47" s="360"/>
      <c r="CKW47" s="360"/>
      <c r="CKX47" s="360"/>
      <c r="CKY47" s="360"/>
      <c r="CKZ47" s="360"/>
      <c r="CLA47" s="360"/>
      <c r="CLB47" s="360"/>
      <c r="CLC47" s="360"/>
      <c r="CLD47" s="360"/>
      <c r="CLE47" s="360"/>
      <c r="CLF47" s="360"/>
      <c r="CLG47" s="360"/>
      <c r="CLH47" s="360"/>
      <c r="CLI47" s="360"/>
      <c r="CLJ47" s="360"/>
      <c r="CLK47" s="360"/>
      <c r="CLL47" s="360"/>
      <c r="CLM47" s="360"/>
      <c r="CLN47" s="360"/>
      <c r="CLO47" s="360"/>
      <c r="CLP47" s="360"/>
      <c r="CLQ47" s="360"/>
      <c r="CLR47" s="360"/>
      <c r="CLS47" s="360"/>
      <c r="CLT47" s="360"/>
      <c r="CLU47" s="360"/>
      <c r="CLV47" s="360"/>
      <c r="CLW47" s="360"/>
      <c r="CLX47" s="360"/>
      <c r="CLY47" s="360"/>
      <c r="CLZ47" s="360"/>
      <c r="CMA47" s="360"/>
      <c r="CMB47" s="360"/>
      <c r="CMC47" s="360"/>
      <c r="CMD47" s="360"/>
      <c r="CME47" s="360"/>
      <c r="CMF47" s="360"/>
      <c r="CMG47" s="360"/>
      <c r="CMH47" s="360"/>
      <c r="CMI47" s="360"/>
      <c r="CMJ47" s="360"/>
      <c r="CMK47" s="360"/>
      <c r="CML47" s="360"/>
      <c r="CMM47" s="360"/>
      <c r="CMN47" s="360"/>
      <c r="CMO47" s="360"/>
      <c r="CMP47" s="360"/>
      <c r="CMQ47" s="360"/>
      <c r="CMR47" s="360"/>
      <c r="CMS47" s="360"/>
      <c r="CMT47" s="360"/>
      <c r="CMU47" s="360"/>
      <c r="CMV47" s="360"/>
      <c r="CMW47" s="360"/>
      <c r="CMX47" s="360"/>
      <c r="CMY47" s="360"/>
      <c r="CMZ47" s="360"/>
      <c r="CNA47" s="360"/>
      <c r="CNB47" s="360"/>
      <c r="CNC47" s="360"/>
      <c r="CND47" s="360"/>
      <c r="CNE47" s="360"/>
      <c r="CNF47" s="360"/>
      <c r="CNG47" s="360"/>
      <c r="CNH47" s="360"/>
      <c r="CNI47" s="360"/>
      <c r="CNJ47" s="360"/>
      <c r="CNK47" s="360"/>
      <c r="CNL47" s="360"/>
      <c r="CNM47" s="360"/>
      <c r="CNN47" s="360"/>
      <c r="CNO47" s="360"/>
      <c r="CNP47" s="360"/>
      <c r="CNQ47" s="360"/>
      <c r="CNR47" s="360"/>
      <c r="CNS47" s="360"/>
      <c r="CNT47" s="360"/>
      <c r="CNU47" s="360"/>
      <c r="CNV47" s="360"/>
      <c r="CNW47" s="360"/>
      <c r="CNX47" s="360"/>
      <c r="CNY47" s="360"/>
      <c r="CNZ47" s="360"/>
      <c r="COA47" s="360"/>
      <c r="COB47" s="360"/>
      <c r="COC47" s="360"/>
      <c r="COD47" s="360"/>
      <c r="COE47" s="360"/>
      <c r="COF47" s="360"/>
      <c r="COG47" s="360"/>
      <c r="COH47" s="360"/>
      <c r="COI47" s="360"/>
      <c r="COJ47" s="360"/>
      <c r="COK47" s="360"/>
      <c r="COL47" s="360"/>
      <c r="COM47" s="360"/>
      <c r="CON47" s="360"/>
      <c r="COO47" s="360"/>
      <c r="COP47" s="360"/>
      <c r="COQ47" s="360"/>
      <c r="COR47" s="360"/>
      <c r="COS47" s="360"/>
      <c r="COT47" s="360"/>
      <c r="COU47" s="360"/>
      <c r="COV47" s="360"/>
      <c r="COW47" s="360"/>
      <c r="COX47" s="360"/>
      <c r="COY47" s="360"/>
      <c r="COZ47" s="360"/>
      <c r="CPA47" s="360"/>
      <c r="CPB47" s="360"/>
      <c r="CPC47" s="360"/>
      <c r="CPD47" s="360"/>
      <c r="CPE47" s="360"/>
      <c r="CPF47" s="360"/>
      <c r="CPG47" s="360"/>
      <c r="CPH47" s="360"/>
      <c r="CPI47" s="360"/>
      <c r="CPJ47" s="360"/>
      <c r="CPK47" s="360"/>
      <c r="CPL47" s="360"/>
      <c r="CPM47" s="360"/>
      <c r="CPN47" s="360"/>
      <c r="CPO47" s="360"/>
      <c r="CPP47" s="360"/>
      <c r="CPQ47" s="360"/>
      <c r="CPR47" s="360"/>
      <c r="CPS47" s="360"/>
      <c r="CPT47" s="360"/>
      <c r="CPU47" s="360"/>
      <c r="CPV47" s="360"/>
      <c r="CPW47" s="360"/>
      <c r="CPX47" s="360"/>
      <c r="CPY47" s="360"/>
      <c r="CPZ47" s="360"/>
      <c r="CQA47" s="360"/>
      <c r="CQB47" s="360"/>
      <c r="CQC47" s="360"/>
      <c r="CQD47" s="360"/>
      <c r="CQE47" s="360"/>
      <c r="CQF47" s="360"/>
      <c r="CQG47" s="360"/>
      <c r="CQH47" s="360"/>
      <c r="CQI47" s="360"/>
      <c r="CQJ47" s="360"/>
      <c r="CQK47" s="360"/>
      <c r="CQL47" s="360"/>
      <c r="CQM47" s="360"/>
      <c r="CQN47" s="360"/>
      <c r="CQO47" s="360"/>
      <c r="CQP47" s="360"/>
      <c r="CQQ47" s="360"/>
      <c r="CQR47" s="360"/>
      <c r="CQS47" s="360"/>
      <c r="CQT47" s="360"/>
      <c r="CQU47" s="360"/>
      <c r="CQV47" s="360"/>
      <c r="CQW47" s="360"/>
      <c r="CQX47" s="360"/>
      <c r="CQY47" s="360"/>
      <c r="CQZ47" s="360"/>
      <c r="CRA47" s="360"/>
      <c r="CRB47" s="360"/>
      <c r="CRC47" s="360"/>
      <c r="CRD47" s="360"/>
      <c r="CRE47" s="360"/>
      <c r="CRF47" s="360"/>
      <c r="CRG47" s="360"/>
      <c r="CRH47" s="360"/>
      <c r="CRI47" s="360"/>
      <c r="CRJ47" s="360"/>
      <c r="CRK47" s="360"/>
      <c r="CRL47" s="360"/>
      <c r="CRM47" s="360"/>
      <c r="CRN47" s="360"/>
      <c r="CRO47" s="360"/>
      <c r="CRP47" s="360"/>
      <c r="CRQ47" s="360"/>
      <c r="CRR47" s="360"/>
      <c r="CRS47" s="360"/>
      <c r="CRT47" s="360"/>
      <c r="CRU47" s="360"/>
      <c r="CRV47" s="360"/>
      <c r="CRW47" s="360"/>
      <c r="CRX47" s="360"/>
      <c r="CRY47" s="360"/>
      <c r="CRZ47" s="360"/>
      <c r="CSA47" s="360"/>
      <c r="CSB47" s="360"/>
      <c r="CSC47" s="360"/>
      <c r="CSD47" s="360"/>
      <c r="CSE47" s="360"/>
      <c r="CSF47" s="360"/>
      <c r="CSG47" s="360"/>
      <c r="CSH47" s="360"/>
      <c r="CSI47" s="360"/>
      <c r="CSJ47" s="360"/>
      <c r="CSK47" s="360"/>
      <c r="CSL47" s="360"/>
      <c r="CSM47" s="360"/>
      <c r="CSN47" s="360"/>
      <c r="CSO47" s="360"/>
      <c r="CSP47" s="360"/>
      <c r="CSQ47" s="360"/>
      <c r="CSR47" s="360"/>
      <c r="CSS47" s="360"/>
      <c r="CST47" s="360"/>
      <c r="CSU47" s="360"/>
      <c r="CSV47" s="360"/>
      <c r="CSW47" s="360"/>
      <c r="CSX47" s="360"/>
      <c r="CSY47" s="360"/>
      <c r="CSZ47" s="360"/>
      <c r="CTA47" s="360"/>
      <c r="CTB47" s="360"/>
      <c r="CTC47" s="360"/>
      <c r="CTD47" s="360"/>
      <c r="CTE47" s="360"/>
      <c r="CTF47" s="360"/>
      <c r="CTG47" s="360"/>
      <c r="CTH47" s="360"/>
      <c r="CTI47" s="360"/>
      <c r="CTJ47" s="360"/>
      <c r="CTK47" s="360"/>
      <c r="CTL47" s="360"/>
      <c r="CTM47" s="360"/>
      <c r="CTN47" s="360"/>
      <c r="CTO47" s="360"/>
      <c r="CTP47" s="360"/>
      <c r="CTQ47" s="360"/>
      <c r="CTR47" s="360"/>
      <c r="CTS47" s="360"/>
      <c r="CTT47" s="360"/>
      <c r="CTU47" s="360"/>
      <c r="CTV47" s="360"/>
      <c r="CTW47" s="360"/>
      <c r="CTX47" s="360"/>
      <c r="CTY47" s="360"/>
      <c r="CTZ47" s="360"/>
      <c r="CUA47" s="360"/>
      <c r="CUB47" s="360"/>
      <c r="CUC47" s="360"/>
      <c r="CUD47" s="360"/>
      <c r="CUE47" s="360"/>
      <c r="CUF47" s="360"/>
      <c r="CUG47" s="360"/>
      <c r="CUH47" s="360"/>
      <c r="CUI47" s="360"/>
      <c r="CUJ47" s="360"/>
      <c r="CUK47" s="360"/>
      <c r="CUL47" s="360"/>
      <c r="CUM47" s="360"/>
      <c r="CUN47" s="360"/>
      <c r="CUO47" s="360"/>
      <c r="CUP47" s="360"/>
      <c r="CUQ47" s="360"/>
      <c r="CUR47" s="360"/>
      <c r="CUS47" s="360"/>
      <c r="CUT47" s="360"/>
      <c r="CUU47" s="360"/>
      <c r="CUV47" s="360"/>
      <c r="CUW47" s="360"/>
      <c r="CUX47" s="360"/>
      <c r="CUY47" s="360"/>
      <c r="CUZ47" s="360"/>
      <c r="CVA47" s="360"/>
      <c r="CVB47" s="360"/>
      <c r="CVC47" s="360"/>
      <c r="CVD47" s="360"/>
      <c r="CVE47" s="360"/>
      <c r="CVF47" s="360"/>
      <c r="CVG47" s="360"/>
      <c r="CVH47" s="360"/>
      <c r="CVI47" s="360"/>
      <c r="CVJ47" s="360"/>
      <c r="CVK47" s="360"/>
      <c r="CVL47" s="360"/>
      <c r="CVM47" s="360"/>
      <c r="CVN47" s="360"/>
      <c r="CVO47" s="360"/>
      <c r="CVP47" s="360"/>
      <c r="CVQ47" s="360"/>
      <c r="CVR47" s="360"/>
      <c r="CVS47" s="360"/>
      <c r="CVT47" s="360"/>
      <c r="CVU47" s="360"/>
      <c r="CVV47" s="360"/>
      <c r="CVW47" s="360"/>
      <c r="CVX47" s="360"/>
      <c r="CVY47" s="360"/>
      <c r="CVZ47" s="360"/>
      <c r="CWA47" s="360"/>
      <c r="CWB47" s="360"/>
      <c r="CWC47" s="360"/>
      <c r="CWD47" s="360"/>
      <c r="CWE47" s="360"/>
      <c r="CWF47" s="360"/>
      <c r="CWG47" s="360"/>
      <c r="CWH47" s="360"/>
      <c r="CWI47" s="360"/>
      <c r="CWJ47" s="360"/>
      <c r="CWK47" s="360"/>
      <c r="CWL47" s="360"/>
      <c r="CWM47" s="360"/>
      <c r="CWN47" s="360"/>
      <c r="CWO47" s="360"/>
      <c r="CWP47" s="360"/>
      <c r="CWQ47" s="360"/>
      <c r="CWR47" s="360"/>
      <c r="CWS47" s="360"/>
      <c r="CWT47" s="360"/>
      <c r="CWU47" s="360"/>
      <c r="CWV47" s="360"/>
      <c r="CWW47" s="360"/>
      <c r="CWX47" s="360"/>
      <c r="CWY47" s="360"/>
      <c r="CWZ47" s="360"/>
      <c r="CXA47" s="360"/>
      <c r="CXB47" s="360"/>
      <c r="CXC47" s="360"/>
      <c r="CXD47" s="360"/>
      <c r="CXE47" s="360"/>
      <c r="CXF47" s="360"/>
      <c r="CXG47" s="360"/>
      <c r="CXH47" s="360"/>
      <c r="CXI47" s="360"/>
      <c r="CXJ47" s="360"/>
      <c r="CXK47" s="360"/>
      <c r="CXL47" s="360"/>
      <c r="CXM47" s="360"/>
      <c r="CXN47" s="360"/>
      <c r="CXO47" s="360"/>
      <c r="CXP47" s="360"/>
      <c r="CXQ47" s="360"/>
      <c r="CXR47" s="360"/>
      <c r="CXS47" s="360"/>
      <c r="CXT47" s="360"/>
      <c r="CXU47" s="360"/>
      <c r="CXV47" s="360"/>
      <c r="CXW47" s="360"/>
      <c r="CXX47" s="360"/>
      <c r="CXY47" s="360"/>
      <c r="CXZ47" s="360"/>
      <c r="CYA47" s="360"/>
      <c r="CYB47" s="360"/>
      <c r="CYC47" s="360"/>
      <c r="CYD47" s="360"/>
      <c r="CYE47" s="360"/>
      <c r="CYF47" s="360"/>
      <c r="CYG47" s="360"/>
      <c r="CYH47" s="360"/>
      <c r="CYI47" s="360"/>
      <c r="CYJ47" s="360"/>
      <c r="CYK47" s="360"/>
      <c r="CYL47" s="360"/>
      <c r="CYM47" s="360"/>
      <c r="CYN47" s="360"/>
      <c r="CYO47" s="360"/>
      <c r="CYP47" s="360"/>
      <c r="CYQ47" s="360"/>
      <c r="CYR47" s="360"/>
      <c r="CYS47" s="360"/>
      <c r="CYT47" s="360"/>
      <c r="CYU47" s="360"/>
      <c r="CYV47" s="360"/>
      <c r="CYW47" s="360"/>
      <c r="CYX47" s="360"/>
      <c r="CYY47" s="360"/>
      <c r="CYZ47" s="360"/>
      <c r="CZA47" s="360"/>
      <c r="CZB47" s="360"/>
      <c r="CZC47" s="360"/>
      <c r="CZD47" s="360"/>
      <c r="CZE47" s="360"/>
      <c r="CZF47" s="360"/>
      <c r="CZG47" s="360"/>
      <c r="CZH47" s="360"/>
      <c r="CZI47" s="360"/>
      <c r="CZJ47" s="360"/>
      <c r="CZK47" s="360"/>
      <c r="CZL47" s="360"/>
      <c r="CZM47" s="360"/>
      <c r="CZN47" s="360"/>
      <c r="CZO47" s="360"/>
      <c r="CZP47" s="360"/>
      <c r="CZQ47" s="360"/>
      <c r="CZR47" s="360"/>
      <c r="CZS47" s="360"/>
      <c r="CZT47" s="360"/>
      <c r="CZU47" s="360"/>
      <c r="CZV47" s="360"/>
      <c r="CZW47" s="360"/>
      <c r="CZX47" s="360"/>
      <c r="CZY47" s="360"/>
      <c r="CZZ47" s="360"/>
      <c r="DAA47" s="360"/>
      <c r="DAB47" s="360"/>
      <c r="DAC47" s="360"/>
      <c r="DAD47" s="360"/>
      <c r="DAE47" s="360"/>
      <c r="DAF47" s="360"/>
      <c r="DAG47" s="360"/>
      <c r="DAH47" s="360"/>
      <c r="DAI47" s="360"/>
      <c r="DAJ47" s="360"/>
      <c r="DAK47" s="360"/>
      <c r="DAL47" s="360"/>
      <c r="DAM47" s="360"/>
      <c r="DAN47" s="360"/>
      <c r="DAO47" s="360"/>
      <c r="DAP47" s="360"/>
      <c r="DAQ47" s="360"/>
      <c r="DAR47" s="360"/>
      <c r="DAS47" s="360"/>
      <c r="DAT47" s="360"/>
      <c r="DAU47" s="360"/>
      <c r="DAV47" s="360"/>
      <c r="DAW47" s="360"/>
      <c r="DAX47" s="360"/>
      <c r="DAY47" s="360"/>
      <c r="DAZ47" s="360"/>
      <c r="DBA47" s="360"/>
      <c r="DBB47" s="360"/>
      <c r="DBC47" s="360"/>
      <c r="DBD47" s="360"/>
      <c r="DBE47" s="360"/>
      <c r="DBF47" s="360"/>
      <c r="DBG47" s="360"/>
      <c r="DBH47" s="360"/>
      <c r="DBI47" s="360"/>
      <c r="DBJ47" s="360"/>
      <c r="DBK47" s="360"/>
      <c r="DBL47" s="360"/>
      <c r="DBM47" s="360"/>
      <c r="DBN47" s="360"/>
      <c r="DBO47" s="360"/>
      <c r="DBP47" s="360"/>
      <c r="DBQ47" s="360"/>
      <c r="DBR47" s="360"/>
      <c r="DBS47" s="360"/>
      <c r="DBT47" s="360"/>
      <c r="DBU47" s="360"/>
      <c r="DBV47" s="360"/>
      <c r="DBW47" s="360"/>
      <c r="DBX47" s="360"/>
      <c r="DBY47" s="360"/>
      <c r="DBZ47" s="360"/>
      <c r="DCA47" s="360"/>
      <c r="DCB47" s="360"/>
      <c r="DCC47" s="360"/>
      <c r="DCD47" s="360"/>
      <c r="DCE47" s="360"/>
      <c r="DCF47" s="360"/>
      <c r="DCG47" s="360"/>
      <c r="DCH47" s="360"/>
      <c r="DCI47" s="360"/>
      <c r="DCJ47" s="360"/>
      <c r="DCK47" s="360"/>
      <c r="DCL47" s="360"/>
      <c r="DCM47" s="360"/>
      <c r="DCN47" s="360"/>
      <c r="DCO47" s="360"/>
      <c r="DCP47" s="360"/>
      <c r="DCQ47" s="360"/>
      <c r="DCR47" s="360"/>
      <c r="DCS47" s="360"/>
      <c r="DCT47" s="360"/>
      <c r="DCU47" s="360"/>
      <c r="DCV47" s="360"/>
      <c r="DCW47" s="360"/>
      <c r="DCX47" s="360"/>
      <c r="DCY47" s="360"/>
      <c r="DCZ47" s="360"/>
      <c r="DDA47" s="360"/>
      <c r="DDB47" s="360"/>
      <c r="DDC47" s="360"/>
      <c r="DDD47" s="360"/>
      <c r="DDE47" s="360"/>
      <c r="DDF47" s="360"/>
      <c r="DDG47" s="360"/>
      <c r="DDH47" s="360"/>
      <c r="DDI47" s="360"/>
      <c r="DDJ47" s="360"/>
      <c r="DDK47" s="360"/>
      <c r="DDL47" s="360"/>
      <c r="DDM47" s="360"/>
      <c r="DDN47" s="360"/>
      <c r="DDO47" s="360"/>
      <c r="DDP47" s="360"/>
      <c r="DDQ47" s="360"/>
      <c r="DDR47" s="360"/>
      <c r="DDS47" s="360"/>
      <c r="DDT47" s="360"/>
      <c r="DDU47" s="360"/>
      <c r="DDV47" s="360"/>
      <c r="DDW47" s="360"/>
      <c r="DDX47" s="360"/>
      <c r="DDY47" s="360"/>
      <c r="DDZ47" s="360"/>
      <c r="DEA47" s="360"/>
      <c r="DEB47" s="360"/>
      <c r="DEC47" s="360"/>
      <c r="DED47" s="360"/>
      <c r="DEE47" s="360"/>
      <c r="DEF47" s="360"/>
      <c r="DEG47" s="360"/>
      <c r="DEH47" s="360"/>
      <c r="DEI47" s="360"/>
      <c r="DEJ47" s="360"/>
      <c r="DEK47" s="360"/>
      <c r="DEL47" s="360"/>
      <c r="DEM47" s="360"/>
      <c r="DEN47" s="360"/>
      <c r="DEO47" s="360"/>
      <c r="DEP47" s="360"/>
      <c r="DEQ47" s="360"/>
      <c r="DER47" s="360"/>
      <c r="DES47" s="360"/>
      <c r="DET47" s="360"/>
      <c r="DEU47" s="360"/>
      <c r="DEV47" s="360"/>
      <c r="DEW47" s="360"/>
      <c r="DEX47" s="360"/>
      <c r="DEY47" s="360"/>
      <c r="DEZ47" s="360"/>
      <c r="DFA47" s="360"/>
      <c r="DFB47" s="360"/>
      <c r="DFC47" s="360"/>
      <c r="DFD47" s="360"/>
      <c r="DFE47" s="360"/>
      <c r="DFF47" s="360"/>
      <c r="DFG47" s="360"/>
      <c r="DFH47" s="360"/>
      <c r="DFI47" s="360"/>
      <c r="DFJ47" s="360"/>
      <c r="DFK47" s="360"/>
      <c r="DFL47" s="360"/>
      <c r="DFM47" s="360"/>
      <c r="DFN47" s="360"/>
      <c r="DFO47" s="360"/>
      <c r="DFP47" s="360"/>
      <c r="DFQ47" s="360"/>
      <c r="DFR47" s="360"/>
      <c r="DFS47" s="360"/>
      <c r="DFT47" s="360"/>
      <c r="DFU47" s="360"/>
      <c r="DFV47" s="360"/>
      <c r="DFW47" s="360"/>
      <c r="DFX47" s="360"/>
      <c r="DFY47" s="360"/>
      <c r="DFZ47" s="360"/>
      <c r="DGA47" s="360"/>
      <c r="DGB47" s="360"/>
      <c r="DGC47" s="360"/>
      <c r="DGD47" s="360"/>
      <c r="DGE47" s="360"/>
      <c r="DGF47" s="360"/>
      <c r="DGG47" s="360"/>
      <c r="DGH47" s="360"/>
      <c r="DGI47" s="360"/>
      <c r="DGJ47" s="360"/>
      <c r="DGK47" s="360"/>
      <c r="DGL47" s="360"/>
      <c r="DGM47" s="360"/>
      <c r="DGN47" s="360"/>
      <c r="DGO47" s="360"/>
      <c r="DGP47" s="360"/>
      <c r="DGQ47" s="360"/>
      <c r="DGR47" s="360"/>
      <c r="DGS47" s="360"/>
      <c r="DGT47" s="360"/>
      <c r="DGU47" s="360"/>
      <c r="DGV47" s="360"/>
      <c r="DGW47" s="360"/>
      <c r="DGX47" s="360"/>
      <c r="DGY47" s="360"/>
      <c r="DGZ47" s="360"/>
      <c r="DHA47" s="360"/>
      <c r="DHB47" s="360"/>
      <c r="DHC47" s="360"/>
      <c r="DHD47" s="360"/>
      <c r="DHE47" s="360"/>
      <c r="DHF47" s="360"/>
      <c r="DHG47" s="360"/>
      <c r="DHH47" s="360"/>
      <c r="DHI47" s="360"/>
      <c r="DHJ47" s="360"/>
      <c r="DHK47" s="360"/>
      <c r="DHL47" s="360"/>
      <c r="DHM47" s="360"/>
      <c r="DHN47" s="360"/>
      <c r="DHO47" s="360"/>
      <c r="DHP47" s="360"/>
      <c r="DHQ47" s="360"/>
      <c r="DHR47" s="360"/>
      <c r="DHS47" s="360"/>
      <c r="DHT47" s="360"/>
      <c r="DHU47" s="360"/>
      <c r="DHV47" s="360"/>
      <c r="DHW47" s="360"/>
      <c r="DHX47" s="360"/>
      <c r="DHY47" s="360"/>
      <c r="DHZ47" s="360"/>
      <c r="DIA47" s="360"/>
      <c r="DIB47" s="360"/>
      <c r="DIC47" s="360"/>
      <c r="DID47" s="360"/>
      <c r="DIE47" s="360"/>
      <c r="DIF47" s="360"/>
      <c r="DIG47" s="360"/>
      <c r="DIH47" s="360"/>
      <c r="DII47" s="360"/>
      <c r="DIJ47" s="360"/>
      <c r="DIK47" s="360"/>
      <c r="DIL47" s="360"/>
      <c r="DIM47" s="360"/>
      <c r="DIN47" s="360"/>
      <c r="DIO47" s="360"/>
      <c r="DIP47" s="360"/>
      <c r="DIQ47" s="360"/>
      <c r="DIR47" s="360"/>
      <c r="DIS47" s="360"/>
      <c r="DIT47" s="360"/>
      <c r="DIU47" s="360"/>
      <c r="DIV47" s="360"/>
      <c r="DIW47" s="360"/>
      <c r="DIX47" s="360"/>
      <c r="DIY47" s="360"/>
      <c r="DIZ47" s="360"/>
      <c r="DJA47" s="360"/>
      <c r="DJB47" s="360"/>
      <c r="DJC47" s="360"/>
      <c r="DJD47" s="360"/>
      <c r="DJE47" s="360"/>
      <c r="DJF47" s="360"/>
      <c r="DJG47" s="360"/>
      <c r="DJH47" s="360"/>
      <c r="DJI47" s="360"/>
      <c r="DJJ47" s="360"/>
      <c r="DJK47" s="360"/>
      <c r="DJL47" s="360"/>
      <c r="DJM47" s="360"/>
      <c r="DJN47" s="360"/>
      <c r="DJO47" s="360"/>
      <c r="DJP47" s="360"/>
      <c r="DJQ47" s="360"/>
      <c r="DJR47" s="360"/>
      <c r="DJS47" s="360"/>
      <c r="DJT47" s="360"/>
      <c r="DJU47" s="360"/>
      <c r="DJV47" s="360"/>
      <c r="DJW47" s="360"/>
      <c r="DJX47" s="360"/>
      <c r="DJY47" s="360"/>
      <c r="DJZ47" s="360"/>
      <c r="DKA47" s="360"/>
      <c r="DKB47" s="360"/>
      <c r="DKC47" s="360"/>
      <c r="DKD47" s="360"/>
      <c r="DKE47" s="360"/>
      <c r="DKF47" s="360"/>
      <c r="DKG47" s="360"/>
      <c r="DKH47" s="360"/>
      <c r="DKI47" s="360"/>
      <c r="DKJ47" s="360"/>
      <c r="DKK47" s="360"/>
      <c r="DKL47" s="360"/>
      <c r="DKM47" s="360"/>
      <c r="DKN47" s="360"/>
      <c r="DKO47" s="360"/>
      <c r="DKP47" s="360"/>
      <c r="DKQ47" s="360"/>
      <c r="DKR47" s="360"/>
      <c r="DKS47" s="360"/>
      <c r="DKT47" s="360"/>
      <c r="DKU47" s="360"/>
      <c r="DKV47" s="360"/>
      <c r="DKW47" s="360"/>
      <c r="DKX47" s="360"/>
      <c r="DKY47" s="360"/>
      <c r="DKZ47" s="360"/>
      <c r="DLA47" s="360"/>
      <c r="DLB47" s="360"/>
      <c r="DLC47" s="360"/>
      <c r="DLD47" s="360"/>
      <c r="DLE47" s="360"/>
      <c r="DLF47" s="360"/>
      <c r="DLG47" s="360"/>
      <c r="DLH47" s="360"/>
      <c r="DLI47" s="360"/>
      <c r="DLJ47" s="360"/>
      <c r="DLK47" s="360"/>
      <c r="DLL47" s="360"/>
      <c r="DLM47" s="360"/>
      <c r="DLN47" s="360"/>
      <c r="DLO47" s="360"/>
      <c r="DLP47" s="360"/>
      <c r="DLQ47" s="360"/>
      <c r="DLR47" s="360"/>
      <c r="DLS47" s="360"/>
      <c r="DLT47" s="360"/>
      <c r="DLU47" s="360"/>
      <c r="DLV47" s="360"/>
      <c r="DLW47" s="360"/>
      <c r="DLX47" s="360"/>
      <c r="DLY47" s="360"/>
      <c r="DLZ47" s="360"/>
      <c r="DMA47" s="360"/>
      <c r="DMB47" s="360"/>
      <c r="DMC47" s="360"/>
      <c r="DMD47" s="360"/>
      <c r="DME47" s="360"/>
      <c r="DMF47" s="360"/>
      <c r="DMG47" s="360"/>
      <c r="DMH47" s="360"/>
      <c r="DMI47" s="360"/>
      <c r="DMJ47" s="360"/>
      <c r="DMK47" s="360"/>
      <c r="DML47" s="360"/>
      <c r="DMM47" s="360"/>
      <c r="DMN47" s="360"/>
      <c r="DMO47" s="360"/>
      <c r="DMP47" s="360"/>
      <c r="DMQ47" s="360"/>
      <c r="DMR47" s="360"/>
      <c r="DMS47" s="360"/>
      <c r="DMT47" s="360"/>
      <c r="DMU47" s="360"/>
      <c r="DMV47" s="360"/>
      <c r="DMW47" s="360"/>
      <c r="DMX47" s="360"/>
      <c r="DMY47" s="360"/>
      <c r="DMZ47" s="360"/>
      <c r="DNA47" s="360"/>
      <c r="DNB47" s="360"/>
      <c r="DNC47" s="360"/>
      <c r="DND47" s="360"/>
      <c r="DNE47" s="360"/>
      <c r="DNF47" s="360"/>
      <c r="DNG47" s="360"/>
      <c r="DNH47" s="360"/>
      <c r="DNI47" s="360"/>
      <c r="DNJ47" s="360"/>
      <c r="DNK47" s="360"/>
      <c r="DNL47" s="360"/>
      <c r="DNM47" s="360"/>
      <c r="DNN47" s="360"/>
      <c r="DNO47" s="360"/>
      <c r="DNP47" s="360"/>
      <c r="DNQ47" s="360"/>
      <c r="DNR47" s="360"/>
      <c r="DNS47" s="360"/>
      <c r="DNT47" s="360"/>
      <c r="DNU47" s="360"/>
      <c r="DNV47" s="360"/>
      <c r="DNW47" s="360"/>
      <c r="DNX47" s="360"/>
      <c r="DNY47" s="360"/>
      <c r="DNZ47" s="360"/>
      <c r="DOA47" s="360"/>
      <c r="DOB47" s="360"/>
      <c r="DOC47" s="360"/>
      <c r="DOD47" s="360"/>
      <c r="DOE47" s="360"/>
      <c r="DOF47" s="360"/>
      <c r="DOG47" s="360"/>
      <c r="DOH47" s="360"/>
      <c r="DOI47" s="360"/>
      <c r="DOJ47" s="360"/>
      <c r="DOK47" s="360"/>
      <c r="DOL47" s="360"/>
      <c r="DOM47" s="360"/>
      <c r="DON47" s="360"/>
      <c r="DOO47" s="360"/>
      <c r="DOP47" s="360"/>
      <c r="DOQ47" s="360"/>
      <c r="DOR47" s="360"/>
      <c r="DOS47" s="360"/>
      <c r="DOT47" s="360"/>
      <c r="DOU47" s="360"/>
      <c r="DOV47" s="360"/>
      <c r="DOW47" s="360"/>
      <c r="DOX47" s="360"/>
      <c r="DOY47" s="360"/>
      <c r="DOZ47" s="360"/>
      <c r="DPA47" s="360"/>
      <c r="DPB47" s="360"/>
      <c r="DPC47" s="360"/>
      <c r="DPD47" s="360"/>
      <c r="DPE47" s="360"/>
      <c r="DPF47" s="360"/>
      <c r="DPG47" s="360"/>
      <c r="DPH47" s="360"/>
      <c r="DPI47" s="360"/>
      <c r="DPJ47" s="360"/>
      <c r="DPK47" s="360"/>
      <c r="DPL47" s="360"/>
      <c r="DPM47" s="360"/>
      <c r="DPN47" s="360"/>
      <c r="DPO47" s="360"/>
      <c r="DPP47" s="360"/>
      <c r="DPQ47" s="360"/>
      <c r="DPR47" s="360"/>
      <c r="DPS47" s="360"/>
      <c r="DPT47" s="360"/>
      <c r="DPU47" s="360"/>
      <c r="DPV47" s="360"/>
      <c r="DPW47" s="360"/>
      <c r="DPX47" s="360"/>
      <c r="DPY47" s="360"/>
      <c r="DPZ47" s="360"/>
      <c r="DQA47" s="360"/>
      <c r="DQB47" s="360"/>
      <c r="DQC47" s="360"/>
      <c r="DQD47" s="360"/>
      <c r="DQE47" s="360"/>
      <c r="DQF47" s="360"/>
      <c r="DQG47" s="360"/>
      <c r="DQH47" s="360"/>
      <c r="DQI47" s="360"/>
      <c r="DQJ47" s="360"/>
      <c r="DQK47" s="360"/>
      <c r="DQL47" s="360"/>
      <c r="DQM47" s="360"/>
      <c r="DQN47" s="360"/>
      <c r="DQO47" s="360"/>
      <c r="DQP47" s="360"/>
      <c r="DQQ47" s="360"/>
      <c r="DQR47" s="360"/>
      <c r="DQS47" s="360"/>
      <c r="DQT47" s="360"/>
      <c r="DQU47" s="360"/>
      <c r="DQV47" s="360"/>
      <c r="DQW47" s="360"/>
      <c r="DQX47" s="360"/>
      <c r="DQY47" s="360"/>
      <c r="DQZ47" s="360"/>
      <c r="DRA47" s="360"/>
      <c r="DRB47" s="360"/>
      <c r="DRC47" s="360"/>
      <c r="DRD47" s="360"/>
      <c r="DRE47" s="360"/>
      <c r="DRF47" s="360"/>
      <c r="DRG47" s="360"/>
      <c r="DRH47" s="360"/>
      <c r="DRI47" s="360"/>
      <c r="DRJ47" s="360"/>
      <c r="DRK47" s="360"/>
      <c r="DRL47" s="360"/>
      <c r="DRM47" s="360"/>
      <c r="DRN47" s="360"/>
      <c r="DRO47" s="360"/>
      <c r="DRP47" s="360"/>
      <c r="DRQ47" s="360"/>
      <c r="DRR47" s="360"/>
      <c r="DRS47" s="360"/>
      <c r="DRT47" s="360"/>
      <c r="DRU47" s="360"/>
      <c r="DRV47" s="360"/>
      <c r="DRW47" s="360"/>
      <c r="DRX47" s="360"/>
      <c r="DRY47" s="360"/>
      <c r="DRZ47" s="360"/>
      <c r="DSA47" s="360"/>
      <c r="DSB47" s="360"/>
      <c r="DSC47" s="360"/>
      <c r="DSD47" s="360"/>
      <c r="DSE47" s="360"/>
      <c r="DSF47" s="360"/>
      <c r="DSG47" s="360"/>
      <c r="DSH47" s="360"/>
      <c r="DSI47" s="360"/>
      <c r="DSJ47" s="360"/>
      <c r="DSK47" s="360"/>
      <c r="DSL47" s="360"/>
      <c r="DSM47" s="360"/>
      <c r="DSN47" s="360"/>
      <c r="DSO47" s="360"/>
      <c r="DSP47" s="360"/>
      <c r="DSQ47" s="360"/>
      <c r="DSR47" s="360"/>
      <c r="DSS47" s="360"/>
      <c r="DST47" s="360"/>
      <c r="DSU47" s="360"/>
      <c r="DSV47" s="360"/>
      <c r="DSW47" s="360"/>
      <c r="DSX47" s="360"/>
      <c r="DSY47" s="360"/>
      <c r="DSZ47" s="360"/>
      <c r="DTA47" s="360"/>
      <c r="DTB47" s="360"/>
      <c r="DTC47" s="360"/>
      <c r="DTD47" s="360"/>
      <c r="DTE47" s="360"/>
      <c r="DTF47" s="360"/>
      <c r="DTG47" s="360"/>
      <c r="DTH47" s="360"/>
      <c r="DTI47" s="360"/>
      <c r="DTJ47" s="360"/>
      <c r="DTK47" s="360"/>
      <c r="DTL47" s="360"/>
      <c r="DTM47" s="360"/>
      <c r="DTN47" s="360"/>
      <c r="DTO47" s="360"/>
      <c r="DTP47" s="360"/>
      <c r="DTQ47" s="360"/>
      <c r="DTR47" s="360"/>
      <c r="DTS47" s="360"/>
      <c r="DTT47" s="360"/>
      <c r="DTU47" s="360"/>
      <c r="DTV47" s="360"/>
      <c r="DTW47" s="360"/>
      <c r="DTX47" s="360"/>
      <c r="DTY47" s="360"/>
      <c r="DTZ47" s="360"/>
      <c r="DUA47" s="360"/>
      <c r="DUB47" s="360"/>
      <c r="DUC47" s="360"/>
      <c r="DUD47" s="360"/>
      <c r="DUE47" s="360"/>
      <c r="DUF47" s="360"/>
      <c r="DUG47" s="360"/>
      <c r="DUH47" s="360"/>
      <c r="DUI47" s="360"/>
      <c r="DUJ47" s="360"/>
      <c r="DUK47" s="360"/>
      <c r="DUL47" s="360"/>
      <c r="DUM47" s="360"/>
      <c r="DUN47" s="360"/>
      <c r="DUO47" s="360"/>
      <c r="DUP47" s="360"/>
      <c r="DUQ47" s="360"/>
      <c r="DUR47" s="360"/>
      <c r="DUS47" s="360"/>
      <c r="DUT47" s="360"/>
      <c r="DUU47" s="360"/>
      <c r="DUV47" s="360"/>
      <c r="DUW47" s="360"/>
      <c r="DUX47" s="360"/>
      <c r="DUY47" s="360"/>
      <c r="DUZ47" s="360"/>
      <c r="DVA47" s="360"/>
      <c r="DVB47" s="360"/>
      <c r="DVC47" s="360"/>
      <c r="DVD47" s="360"/>
      <c r="DVE47" s="360"/>
      <c r="DVF47" s="360"/>
      <c r="DVG47" s="360"/>
      <c r="DVH47" s="360"/>
      <c r="DVI47" s="360"/>
      <c r="DVJ47" s="360"/>
      <c r="DVK47" s="360"/>
      <c r="DVL47" s="360"/>
      <c r="DVM47" s="360"/>
      <c r="DVN47" s="360"/>
      <c r="DVO47" s="360"/>
      <c r="DVP47" s="360"/>
      <c r="DVQ47" s="360"/>
      <c r="DVR47" s="360"/>
      <c r="DVS47" s="360"/>
      <c r="DVT47" s="360"/>
      <c r="DVU47" s="360"/>
      <c r="DVV47" s="360"/>
      <c r="DVW47" s="360"/>
      <c r="DVX47" s="360"/>
      <c r="DVY47" s="360"/>
      <c r="DVZ47" s="360"/>
      <c r="DWA47" s="360"/>
      <c r="DWB47" s="360"/>
      <c r="DWC47" s="360"/>
      <c r="DWD47" s="360"/>
      <c r="DWE47" s="360"/>
      <c r="DWF47" s="360"/>
      <c r="DWG47" s="360"/>
      <c r="DWH47" s="360"/>
      <c r="DWI47" s="360"/>
      <c r="DWJ47" s="360"/>
      <c r="DWK47" s="360"/>
      <c r="DWL47" s="360"/>
      <c r="DWM47" s="360"/>
      <c r="DWN47" s="360"/>
      <c r="DWO47" s="360"/>
      <c r="DWP47" s="360"/>
      <c r="DWQ47" s="360"/>
      <c r="DWR47" s="360"/>
      <c r="DWS47" s="360"/>
      <c r="DWT47" s="360"/>
      <c r="DWU47" s="360"/>
      <c r="DWV47" s="360"/>
      <c r="DWW47" s="360"/>
      <c r="DWX47" s="360"/>
      <c r="DWY47" s="360"/>
      <c r="DWZ47" s="360"/>
      <c r="DXA47" s="360"/>
      <c r="DXB47" s="360"/>
      <c r="DXC47" s="360"/>
      <c r="DXD47" s="360"/>
      <c r="DXE47" s="360"/>
      <c r="DXF47" s="360"/>
      <c r="DXG47" s="360"/>
      <c r="DXH47" s="360"/>
      <c r="DXI47" s="360"/>
      <c r="DXJ47" s="360"/>
      <c r="DXK47" s="360"/>
      <c r="DXL47" s="360"/>
      <c r="DXM47" s="360"/>
      <c r="DXN47" s="360"/>
      <c r="DXO47" s="360"/>
      <c r="DXP47" s="360"/>
      <c r="DXQ47" s="360"/>
      <c r="DXR47" s="360"/>
      <c r="DXS47" s="360"/>
      <c r="DXT47" s="360"/>
      <c r="DXU47" s="360"/>
      <c r="DXV47" s="360"/>
      <c r="DXW47" s="360"/>
      <c r="DXX47" s="360"/>
      <c r="DXY47" s="360"/>
      <c r="DXZ47" s="360"/>
      <c r="DYA47" s="360"/>
      <c r="DYB47" s="360"/>
      <c r="DYC47" s="360"/>
      <c r="DYD47" s="360"/>
      <c r="DYE47" s="360"/>
      <c r="DYF47" s="360"/>
      <c r="DYG47" s="360"/>
      <c r="DYH47" s="360"/>
      <c r="DYI47" s="360"/>
      <c r="DYJ47" s="360"/>
      <c r="DYK47" s="360"/>
      <c r="DYL47" s="360"/>
      <c r="DYM47" s="360"/>
      <c r="DYN47" s="360"/>
      <c r="DYO47" s="360"/>
      <c r="DYP47" s="360"/>
      <c r="DYQ47" s="360"/>
      <c r="DYR47" s="360"/>
      <c r="DYS47" s="360"/>
      <c r="DYT47" s="360"/>
      <c r="DYU47" s="360"/>
      <c r="DYV47" s="360"/>
      <c r="DYW47" s="360"/>
      <c r="DYX47" s="360"/>
      <c r="DYY47" s="360"/>
      <c r="DYZ47" s="360"/>
      <c r="DZA47" s="360"/>
      <c r="DZB47" s="360"/>
      <c r="DZC47" s="360"/>
      <c r="DZD47" s="360"/>
      <c r="DZE47" s="360"/>
      <c r="DZF47" s="360"/>
      <c r="DZG47" s="360"/>
      <c r="DZH47" s="360"/>
      <c r="DZI47" s="360"/>
      <c r="DZJ47" s="360"/>
      <c r="DZK47" s="360"/>
      <c r="DZL47" s="360"/>
      <c r="DZM47" s="360"/>
      <c r="DZN47" s="360"/>
      <c r="DZO47" s="360"/>
      <c r="DZP47" s="360"/>
      <c r="DZQ47" s="360"/>
      <c r="DZR47" s="360"/>
      <c r="DZS47" s="360"/>
      <c r="DZT47" s="360"/>
      <c r="DZU47" s="360"/>
      <c r="DZV47" s="360"/>
      <c r="DZW47" s="360"/>
      <c r="DZX47" s="360"/>
      <c r="DZY47" s="360"/>
      <c r="DZZ47" s="360"/>
      <c r="EAA47" s="360"/>
      <c r="EAB47" s="360"/>
      <c r="EAC47" s="360"/>
      <c r="EAD47" s="360"/>
      <c r="EAE47" s="360"/>
      <c r="EAF47" s="360"/>
      <c r="EAG47" s="360"/>
      <c r="EAH47" s="360"/>
      <c r="EAI47" s="360"/>
      <c r="EAJ47" s="360"/>
      <c r="EAK47" s="360"/>
      <c r="EAL47" s="360"/>
      <c r="EAM47" s="360"/>
      <c r="EAN47" s="360"/>
      <c r="EAO47" s="360"/>
      <c r="EAP47" s="360"/>
      <c r="EAQ47" s="360"/>
      <c r="EAR47" s="360"/>
      <c r="EAS47" s="360"/>
      <c r="EAT47" s="360"/>
      <c r="EAU47" s="360"/>
      <c r="EAV47" s="360"/>
      <c r="EAW47" s="360"/>
      <c r="EAX47" s="360"/>
      <c r="EAY47" s="360"/>
      <c r="EAZ47" s="360"/>
      <c r="EBA47" s="360"/>
      <c r="EBB47" s="360"/>
      <c r="EBC47" s="360"/>
      <c r="EBD47" s="360"/>
      <c r="EBE47" s="360"/>
      <c r="EBF47" s="360"/>
      <c r="EBG47" s="360"/>
      <c r="EBH47" s="360"/>
      <c r="EBI47" s="360"/>
      <c r="EBJ47" s="360"/>
      <c r="EBK47" s="360"/>
      <c r="EBL47" s="360"/>
      <c r="EBM47" s="360"/>
      <c r="EBN47" s="360"/>
      <c r="EBO47" s="360"/>
      <c r="EBP47" s="360"/>
      <c r="EBQ47" s="360"/>
      <c r="EBR47" s="360"/>
      <c r="EBS47" s="360"/>
      <c r="EBT47" s="360"/>
      <c r="EBU47" s="360"/>
      <c r="EBV47" s="360"/>
      <c r="EBW47" s="360"/>
      <c r="EBX47" s="360"/>
      <c r="EBY47" s="360"/>
      <c r="EBZ47" s="360"/>
      <c r="ECA47" s="360"/>
      <c r="ECB47" s="360"/>
      <c r="ECC47" s="360"/>
      <c r="ECD47" s="360"/>
      <c r="ECE47" s="360"/>
      <c r="ECF47" s="360"/>
      <c r="ECG47" s="360"/>
      <c r="ECH47" s="360"/>
      <c r="ECI47" s="360"/>
      <c r="ECJ47" s="360"/>
      <c r="ECK47" s="360"/>
      <c r="ECL47" s="360"/>
      <c r="ECM47" s="360"/>
      <c r="ECN47" s="360"/>
      <c r="ECO47" s="360"/>
      <c r="ECP47" s="360"/>
      <c r="ECQ47" s="360"/>
      <c r="ECR47" s="360"/>
      <c r="ECS47" s="360"/>
      <c r="ECT47" s="360"/>
      <c r="ECU47" s="360"/>
      <c r="ECV47" s="360"/>
      <c r="ECW47" s="360"/>
      <c r="ECX47" s="360"/>
      <c r="ECY47" s="360"/>
      <c r="ECZ47" s="360"/>
      <c r="EDA47" s="360"/>
      <c r="EDB47" s="360"/>
      <c r="EDC47" s="360"/>
      <c r="EDD47" s="360"/>
      <c r="EDE47" s="360"/>
      <c r="EDF47" s="360"/>
      <c r="EDG47" s="360"/>
      <c r="EDH47" s="360"/>
      <c r="EDI47" s="360"/>
      <c r="EDJ47" s="360"/>
      <c r="EDK47" s="360"/>
      <c r="EDL47" s="360"/>
      <c r="EDM47" s="360"/>
      <c r="EDN47" s="360"/>
      <c r="EDO47" s="360"/>
      <c r="EDP47" s="360"/>
      <c r="EDQ47" s="360"/>
      <c r="EDR47" s="360"/>
      <c r="EDS47" s="360"/>
      <c r="EDT47" s="360"/>
      <c r="EDU47" s="360"/>
      <c r="EDV47" s="360"/>
      <c r="EDW47" s="360"/>
      <c r="EDX47" s="360"/>
      <c r="EDY47" s="360"/>
      <c r="EDZ47" s="360"/>
      <c r="EEA47" s="360"/>
      <c r="EEB47" s="360"/>
      <c r="EEC47" s="360"/>
      <c r="EED47" s="360"/>
      <c r="EEE47" s="360"/>
      <c r="EEF47" s="360"/>
      <c r="EEG47" s="360"/>
      <c r="EEH47" s="360"/>
      <c r="EEI47" s="360"/>
      <c r="EEJ47" s="360"/>
      <c r="EEK47" s="360"/>
      <c r="EEL47" s="360"/>
      <c r="EEM47" s="360"/>
      <c r="EEN47" s="360"/>
      <c r="EEO47" s="360"/>
      <c r="EEP47" s="360"/>
      <c r="EEQ47" s="360"/>
      <c r="EER47" s="360"/>
      <c r="EES47" s="360"/>
      <c r="EET47" s="360"/>
      <c r="EEU47" s="360"/>
      <c r="EEV47" s="360"/>
      <c r="EEW47" s="360"/>
      <c r="EEX47" s="360"/>
      <c r="EEY47" s="360"/>
      <c r="EEZ47" s="360"/>
      <c r="EFA47" s="360"/>
      <c r="EFB47" s="360"/>
      <c r="EFC47" s="360"/>
      <c r="EFD47" s="360"/>
      <c r="EFE47" s="360"/>
      <c r="EFF47" s="360"/>
      <c r="EFG47" s="360"/>
      <c r="EFH47" s="360"/>
      <c r="EFI47" s="360"/>
      <c r="EFJ47" s="360"/>
      <c r="EFK47" s="360"/>
      <c r="EFL47" s="360"/>
      <c r="EFM47" s="360"/>
      <c r="EFN47" s="360"/>
      <c r="EFO47" s="360"/>
      <c r="EFP47" s="360"/>
      <c r="EFQ47" s="360"/>
      <c r="EFR47" s="360"/>
      <c r="EFS47" s="360"/>
      <c r="EFT47" s="360"/>
      <c r="EFU47" s="360"/>
      <c r="EFV47" s="360"/>
      <c r="EFW47" s="360"/>
      <c r="EFX47" s="360"/>
      <c r="EFY47" s="360"/>
      <c r="EFZ47" s="360"/>
      <c r="EGA47" s="360"/>
      <c r="EGB47" s="360"/>
      <c r="EGC47" s="360"/>
      <c r="EGD47" s="360"/>
      <c r="EGE47" s="360"/>
      <c r="EGF47" s="360"/>
      <c r="EGG47" s="360"/>
      <c r="EGH47" s="360"/>
      <c r="EGI47" s="360"/>
      <c r="EGJ47" s="360"/>
      <c r="EGK47" s="360"/>
      <c r="EGL47" s="360"/>
      <c r="EGM47" s="360"/>
      <c r="EGN47" s="360"/>
      <c r="EGO47" s="360"/>
      <c r="EGP47" s="360"/>
      <c r="EGQ47" s="360"/>
      <c r="EGR47" s="360"/>
      <c r="EGS47" s="360"/>
      <c r="EGT47" s="360"/>
      <c r="EGU47" s="360"/>
      <c r="EGV47" s="360"/>
      <c r="EGW47" s="360"/>
      <c r="EGX47" s="360"/>
      <c r="EGY47" s="360"/>
      <c r="EGZ47" s="360"/>
      <c r="EHA47" s="360"/>
      <c r="EHB47" s="360"/>
      <c r="EHC47" s="360"/>
      <c r="EHD47" s="360"/>
      <c r="EHE47" s="360"/>
      <c r="EHF47" s="360"/>
      <c r="EHG47" s="360"/>
      <c r="EHH47" s="360"/>
      <c r="EHI47" s="360"/>
      <c r="EHJ47" s="360"/>
      <c r="EHK47" s="360"/>
      <c r="EHL47" s="360"/>
      <c r="EHM47" s="360"/>
      <c r="EHN47" s="360"/>
      <c r="EHO47" s="360"/>
      <c r="EHP47" s="360"/>
      <c r="EHQ47" s="360"/>
      <c r="EHR47" s="360"/>
      <c r="EHS47" s="360"/>
      <c r="EHT47" s="360"/>
      <c r="EHU47" s="360"/>
      <c r="EHV47" s="360"/>
      <c r="EHW47" s="360"/>
      <c r="EHX47" s="360"/>
      <c r="EHY47" s="360"/>
      <c r="EHZ47" s="360"/>
      <c r="EIA47" s="360"/>
      <c r="EIB47" s="360"/>
      <c r="EIC47" s="360"/>
      <c r="EID47" s="360"/>
      <c r="EIE47" s="360"/>
      <c r="EIF47" s="360"/>
      <c r="EIG47" s="360"/>
      <c r="EIH47" s="360"/>
      <c r="EII47" s="360"/>
      <c r="EIJ47" s="360"/>
      <c r="EIK47" s="360"/>
      <c r="EIL47" s="360"/>
      <c r="EIM47" s="360"/>
      <c r="EIN47" s="360"/>
      <c r="EIO47" s="360"/>
      <c r="EIP47" s="360"/>
      <c r="EIQ47" s="360"/>
      <c r="EIR47" s="360"/>
      <c r="EIS47" s="360"/>
      <c r="EIT47" s="360"/>
      <c r="EIU47" s="360"/>
      <c r="EIV47" s="360"/>
      <c r="EIW47" s="360"/>
      <c r="EIX47" s="360"/>
      <c r="EIY47" s="360"/>
      <c r="EIZ47" s="360"/>
      <c r="EJA47" s="360"/>
      <c r="EJB47" s="360"/>
      <c r="EJC47" s="360"/>
      <c r="EJD47" s="360"/>
      <c r="EJE47" s="360"/>
      <c r="EJF47" s="360"/>
      <c r="EJG47" s="360"/>
      <c r="EJH47" s="360"/>
      <c r="EJI47" s="360"/>
      <c r="EJJ47" s="360"/>
      <c r="EJK47" s="360"/>
      <c r="EJL47" s="360"/>
      <c r="EJM47" s="360"/>
      <c r="EJN47" s="360"/>
      <c r="EJO47" s="360"/>
      <c r="EJP47" s="360"/>
      <c r="EJQ47" s="360"/>
      <c r="EJR47" s="360"/>
      <c r="EJS47" s="360"/>
      <c r="EJT47" s="360"/>
      <c r="EJU47" s="360"/>
      <c r="EJV47" s="360"/>
      <c r="EJW47" s="360"/>
      <c r="EJX47" s="360"/>
      <c r="EJY47" s="360"/>
      <c r="EJZ47" s="360"/>
      <c r="EKA47" s="360"/>
      <c r="EKB47" s="360"/>
      <c r="EKC47" s="360"/>
      <c r="EKD47" s="360"/>
      <c r="EKE47" s="360"/>
      <c r="EKF47" s="360"/>
      <c r="EKG47" s="360"/>
      <c r="EKH47" s="360"/>
      <c r="EKI47" s="360"/>
      <c r="EKJ47" s="360"/>
      <c r="EKK47" s="360"/>
      <c r="EKL47" s="360"/>
      <c r="EKM47" s="360"/>
      <c r="EKN47" s="360"/>
      <c r="EKO47" s="360"/>
      <c r="EKP47" s="360"/>
      <c r="EKQ47" s="360"/>
      <c r="EKR47" s="360"/>
      <c r="EKS47" s="360"/>
      <c r="EKT47" s="360"/>
      <c r="EKU47" s="360"/>
      <c r="EKV47" s="360"/>
      <c r="EKW47" s="360"/>
      <c r="EKX47" s="360"/>
      <c r="EKY47" s="360"/>
      <c r="EKZ47" s="360"/>
      <c r="ELA47" s="360"/>
      <c r="ELB47" s="360"/>
      <c r="ELC47" s="360"/>
      <c r="ELD47" s="360"/>
      <c r="ELE47" s="360"/>
      <c r="ELF47" s="360"/>
      <c r="ELG47" s="360"/>
      <c r="ELH47" s="360"/>
      <c r="ELI47" s="360"/>
      <c r="ELJ47" s="360"/>
      <c r="ELK47" s="360"/>
      <c r="ELL47" s="360"/>
      <c r="ELM47" s="360"/>
      <c r="ELN47" s="360"/>
      <c r="ELO47" s="360"/>
      <c r="ELP47" s="360"/>
      <c r="ELQ47" s="360"/>
      <c r="ELR47" s="360"/>
      <c r="ELS47" s="360"/>
      <c r="ELT47" s="360"/>
      <c r="ELU47" s="360"/>
      <c r="ELV47" s="360"/>
      <c r="ELW47" s="360"/>
      <c r="ELX47" s="360"/>
      <c r="ELY47" s="360"/>
      <c r="ELZ47" s="360"/>
      <c r="EMA47" s="360"/>
      <c r="EMB47" s="360"/>
      <c r="EMC47" s="360"/>
      <c r="EMD47" s="360"/>
      <c r="EME47" s="360"/>
      <c r="EMF47" s="360"/>
      <c r="EMG47" s="360"/>
      <c r="EMH47" s="360"/>
      <c r="EMI47" s="360"/>
      <c r="EMJ47" s="360"/>
      <c r="EMK47" s="360"/>
      <c r="EML47" s="360"/>
      <c r="EMM47" s="360"/>
      <c r="EMN47" s="360"/>
      <c r="EMO47" s="360"/>
      <c r="EMP47" s="360"/>
      <c r="EMQ47" s="360"/>
      <c r="EMR47" s="360"/>
      <c r="EMS47" s="360"/>
      <c r="EMT47" s="360"/>
      <c r="EMU47" s="360"/>
      <c r="EMV47" s="360"/>
      <c r="EMW47" s="360"/>
      <c r="EMX47" s="360"/>
      <c r="EMY47" s="360"/>
      <c r="EMZ47" s="360"/>
      <c r="ENA47" s="360"/>
      <c r="ENB47" s="360"/>
      <c r="ENC47" s="360"/>
      <c r="END47" s="360"/>
      <c r="ENE47" s="360"/>
      <c r="ENF47" s="360"/>
      <c r="ENG47" s="360"/>
      <c r="ENH47" s="360"/>
      <c r="ENI47" s="360"/>
      <c r="ENJ47" s="360"/>
      <c r="ENK47" s="360"/>
      <c r="ENL47" s="360"/>
      <c r="ENM47" s="360"/>
      <c r="ENN47" s="360"/>
      <c r="ENO47" s="360"/>
      <c r="ENP47" s="360"/>
      <c r="ENQ47" s="360"/>
      <c r="ENR47" s="360"/>
      <c r="ENS47" s="360"/>
      <c r="ENT47" s="360"/>
      <c r="ENU47" s="360"/>
      <c r="ENV47" s="360"/>
      <c r="ENW47" s="360"/>
      <c r="ENX47" s="360"/>
      <c r="ENY47" s="360"/>
      <c r="ENZ47" s="360"/>
      <c r="EOA47" s="360"/>
      <c r="EOB47" s="360"/>
      <c r="EOC47" s="360"/>
      <c r="EOD47" s="360"/>
      <c r="EOE47" s="360"/>
      <c r="EOF47" s="360"/>
      <c r="EOG47" s="360"/>
      <c r="EOH47" s="360"/>
      <c r="EOI47" s="360"/>
      <c r="EOJ47" s="360"/>
      <c r="EOK47" s="360"/>
      <c r="EOL47" s="360"/>
      <c r="EOM47" s="360"/>
      <c r="EON47" s="360"/>
      <c r="EOO47" s="360"/>
      <c r="EOP47" s="360"/>
      <c r="EOQ47" s="360"/>
      <c r="EOR47" s="360"/>
      <c r="EOS47" s="360"/>
      <c r="EOT47" s="360"/>
      <c r="EOU47" s="360"/>
      <c r="EOV47" s="360"/>
      <c r="EOW47" s="360"/>
      <c r="EOX47" s="360"/>
      <c r="EOY47" s="360"/>
      <c r="EOZ47" s="360"/>
      <c r="EPA47" s="360"/>
      <c r="EPB47" s="360"/>
      <c r="EPC47" s="360"/>
      <c r="EPD47" s="360"/>
      <c r="EPE47" s="360"/>
      <c r="EPF47" s="360"/>
      <c r="EPG47" s="360"/>
      <c r="EPH47" s="360"/>
      <c r="EPI47" s="360"/>
      <c r="EPJ47" s="360"/>
      <c r="EPK47" s="360"/>
      <c r="EPL47" s="360"/>
      <c r="EPM47" s="360"/>
      <c r="EPN47" s="360"/>
      <c r="EPO47" s="360"/>
      <c r="EPP47" s="360"/>
      <c r="EPQ47" s="360"/>
      <c r="EPR47" s="360"/>
      <c r="EPS47" s="360"/>
      <c r="EPT47" s="360"/>
      <c r="EPU47" s="360"/>
      <c r="EPV47" s="360"/>
      <c r="EPW47" s="360"/>
      <c r="EPX47" s="360"/>
      <c r="EPY47" s="360"/>
      <c r="EPZ47" s="360"/>
      <c r="EQA47" s="360"/>
      <c r="EQB47" s="360"/>
      <c r="EQC47" s="360"/>
      <c r="EQD47" s="360"/>
      <c r="EQE47" s="360"/>
      <c r="EQF47" s="360"/>
      <c r="EQG47" s="360"/>
      <c r="EQH47" s="360"/>
      <c r="EQI47" s="360"/>
      <c r="EQJ47" s="360"/>
      <c r="EQK47" s="360"/>
      <c r="EQL47" s="360"/>
      <c r="EQM47" s="360"/>
      <c r="EQN47" s="360"/>
      <c r="EQO47" s="360"/>
      <c r="EQP47" s="360"/>
      <c r="EQQ47" s="360"/>
      <c r="EQR47" s="360"/>
      <c r="EQS47" s="360"/>
      <c r="EQT47" s="360"/>
      <c r="EQU47" s="360"/>
      <c r="EQV47" s="360"/>
      <c r="EQW47" s="360"/>
      <c r="EQX47" s="360"/>
      <c r="EQY47" s="360"/>
      <c r="EQZ47" s="360"/>
      <c r="ERA47" s="360"/>
      <c r="ERB47" s="360"/>
      <c r="ERC47" s="360"/>
      <c r="ERD47" s="360"/>
      <c r="ERE47" s="360"/>
      <c r="ERF47" s="360"/>
      <c r="ERG47" s="360"/>
      <c r="ERH47" s="360"/>
      <c r="ERI47" s="360"/>
      <c r="ERJ47" s="360"/>
      <c r="ERK47" s="360"/>
      <c r="ERL47" s="360"/>
      <c r="ERM47" s="360"/>
      <c r="ERN47" s="360"/>
      <c r="ERO47" s="360"/>
      <c r="ERP47" s="360"/>
      <c r="ERQ47" s="360"/>
      <c r="ERR47" s="360"/>
      <c r="ERS47" s="360"/>
      <c r="ERT47" s="360"/>
      <c r="ERU47" s="360"/>
      <c r="ERV47" s="360"/>
      <c r="ERW47" s="360"/>
      <c r="ERX47" s="360"/>
      <c r="ERY47" s="360"/>
      <c r="ERZ47" s="360"/>
      <c r="ESA47" s="360"/>
      <c r="ESB47" s="360"/>
      <c r="ESC47" s="360"/>
      <c r="ESD47" s="360"/>
      <c r="ESE47" s="360"/>
      <c r="ESF47" s="360"/>
      <c r="ESG47" s="360"/>
      <c r="ESH47" s="360"/>
      <c r="ESI47" s="360"/>
      <c r="ESJ47" s="360"/>
      <c r="ESK47" s="360"/>
      <c r="ESL47" s="360"/>
      <c r="ESM47" s="360"/>
      <c r="ESN47" s="360"/>
      <c r="ESO47" s="360"/>
      <c r="ESP47" s="360"/>
      <c r="ESQ47" s="360"/>
      <c r="ESR47" s="360"/>
      <c r="ESS47" s="360"/>
      <c r="EST47" s="360"/>
      <c r="ESU47" s="360"/>
      <c r="ESV47" s="360"/>
      <c r="ESW47" s="360"/>
      <c r="ESX47" s="360"/>
      <c r="ESY47" s="360"/>
      <c r="ESZ47" s="360"/>
      <c r="ETA47" s="360"/>
      <c r="ETB47" s="360"/>
      <c r="ETC47" s="360"/>
      <c r="ETD47" s="360"/>
      <c r="ETE47" s="360"/>
      <c r="ETF47" s="360"/>
      <c r="ETG47" s="360"/>
      <c r="ETH47" s="360"/>
      <c r="ETI47" s="360"/>
      <c r="ETJ47" s="360"/>
      <c r="ETK47" s="360"/>
      <c r="ETL47" s="360"/>
      <c r="ETM47" s="360"/>
      <c r="ETN47" s="360"/>
      <c r="ETO47" s="360"/>
      <c r="ETP47" s="360"/>
      <c r="ETQ47" s="360"/>
      <c r="ETR47" s="360"/>
      <c r="ETS47" s="360"/>
      <c r="ETT47" s="360"/>
      <c r="ETU47" s="360"/>
      <c r="ETV47" s="360"/>
      <c r="ETW47" s="360"/>
      <c r="ETX47" s="360"/>
      <c r="ETY47" s="360"/>
      <c r="ETZ47" s="360"/>
      <c r="EUA47" s="360"/>
      <c r="EUB47" s="360"/>
      <c r="EUC47" s="360"/>
      <c r="EUD47" s="360"/>
      <c r="EUE47" s="360"/>
      <c r="EUF47" s="360"/>
      <c r="EUG47" s="360"/>
      <c r="EUH47" s="360"/>
      <c r="EUI47" s="360"/>
      <c r="EUJ47" s="360"/>
      <c r="EUK47" s="360"/>
      <c r="EUL47" s="360"/>
      <c r="EUM47" s="360"/>
      <c r="EUN47" s="360"/>
      <c r="EUO47" s="360"/>
      <c r="EUP47" s="360"/>
      <c r="EUQ47" s="360"/>
      <c r="EUR47" s="360"/>
      <c r="EUS47" s="360"/>
      <c r="EUT47" s="360"/>
      <c r="EUU47" s="360"/>
      <c r="EUV47" s="360"/>
      <c r="EUW47" s="360"/>
      <c r="EUX47" s="360"/>
      <c r="EUY47" s="360"/>
      <c r="EUZ47" s="360"/>
      <c r="EVA47" s="360"/>
      <c r="EVB47" s="360"/>
      <c r="EVC47" s="360"/>
      <c r="EVD47" s="360"/>
      <c r="EVE47" s="360"/>
      <c r="EVF47" s="360"/>
      <c r="EVG47" s="360"/>
      <c r="EVH47" s="360"/>
      <c r="EVI47" s="360"/>
      <c r="EVJ47" s="360"/>
      <c r="EVK47" s="360"/>
      <c r="EVL47" s="360"/>
      <c r="EVM47" s="360"/>
      <c r="EVN47" s="360"/>
      <c r="EVO47" s="360"/>
      <c r="EVP47" s="360"/>
      <c r="EVQ47" s="360"/>
      <c r="EVR47" s="360"/>
      <c r="EVS47" s="360"/>
      <c r="EVT47" s="360"/>
      <c r="EVU47" s="360"/>
      <c r="EVV47" s="360"/>
      <c r="EVW47" s="360"/>
      <c r="EVX47" s="360"/>
      <c r="EVY47" s="360"/>
      <c r="EVZ47" s="360"/>
      <c r="EWA47" s="360"/>
      <c r="EWB47" s="360"/>
      <c r="EWC47" s="360"/>
      <c r="EWD47" s="360"/>
      <c r="EWE47" s="360"/>
      <c r="EWF47" s="360"/>
      <c r="EWG47" s="360"/>
      <c r="EWH47" s="360"/>
      <c r="EWI47" s="360"/>
      <c r="EWJ47" s="360"/>
      <c r="EWK47" s="360"/>
      <c r="EWL47" s="360"/>
      <c r="EWM47" s="360"/>
      <c r="EWN47" s="360"/>
      <c r="EWO47" s="360"/>
      <c r="EWP47" s="360"/>
      <c r="EWQ47" s="360"/>
      <c r="EWR47" s="360"/>
      <c r="EWS47" s="360"/>
      <c r="EWT47" s="360"/>
      <c r="EWU47" s="360"/>
      <c r="EWV47" s="360"/>
      <c r="EWW47" s="360"/>
      <c r="EWX47" s="360"/>
      <c r="EWY47" s="360"/>
      <c r="EWZ47" s="360"/>
      <c r="EXA47" s="360"/>
      <c r="EXB47" s="360"/>
      <c r="EXC47" s="360"/>
      <c r="EXD47" s="360"/>
      <c r="EXE47" s="360"/>
      <c r="EXF47" s="360"/>
      <c r="EXG47" s="360"/>
      <c r="EXH47" s="360"/>
      <c r="EXI47" s="360"/>
      <c r="EXJ47" s="360"/>
      <c r="EXK47" s="360"/>
      <c r="EXL47" s="360"/>
      <c r="EXM47" s="360"/>
      <c r="EXN47" s="360"/>
      <c r="EXO47" s="360"/>
      <c r="EXP47" s="360"/>
      <c r="EXQ47" s="360"/>
      <c r="EXR47" s="360"/>
      <c r="EXS47" s="360"/>
      <c r="EXT47" s="360"/>
      <c r="EXU47" s="360"/>
      <c r="EXV47" s="360"/>
      <c r="EXW47" s="360"/>
      <c r="EXX47" s="360"/>
      <c r="EXY47" s="360"/>
      <c r="EXZ47" s="360"/>
      <c r="EYA47" s="360"/>
      <c r="EYB47" s="360"/>
      <c r="EYC47" s="360"/>
      <c r="EYD47" s="360"/>
      <c r="EYE47" s="360"/>
      <c r="EYF47" s="360"/>
      <c r="EYG47" s="360"/>
      <c r="EYH47" s="360"/>
      <c r="EYI47" s="360"/>
      <c r="EYJ47" s="360"/>
      <c r="EYK47" s="360"/>
      <c r="EYL47" s="360"/>
      <c r="EYM47" s="360"/>
      <c r="EYN47" s="360"/>
      <c r="EYO47" s="360"/>
      <c r="EYP47" s="360"/>
      <c r="EYQ47" s="360"/>
      <c r="EYR47" s="360"/>
      <c r="EYS47" s="360"/>
      <c r="EYT47" s="360"/>
      <c r="EYU47" s="360"/>
      <c r="EYV47" s="360"/>
      <c r="EYW47" s="360"/>
      <c r="EYX47" s="360"/>
      <c r="EYY47" s="360"/>
      <c r="EYZ47" s="360"/>
      <c r="EZA47" s="360"/>
      <c r="EZB47" s="360"/>
      <c r="EZC47" s="360"/>
      <c r="EZD47" s="360"/>
      <c r="EZE47" s="360"/>
      <c r="EZF47" s="360"/>
      <c r="EZG47" s="360"/>
      <c r="EZH47" s="360"/>
      <c r="EZI47" s="360"/>
      <c r="EZJ47" s="360"/>
      <c r="EZK47" s="360"/>
      <c r="EZL47" s="360"/>
      <c r="EZM47" s="360"/>
      <c r="EZN47" s="360"/>
      <c r="EZO47" s="360"/>
      <c r="EZP47" s="360"/>
      <c r="EZQ47" s="360"/>
      <c r="EZR47" s="360"/>
      <c r="EZS47" s="360"/>
      <c r="EZT47" s="360"/>
      <c r="EZU47" s="360"/>
      <c r="EZV47" s="360"/>
      <c r="EZW47" s="360"/>
      <c r="EZX47" s="360"/>
      <c r="EZY47" s="360"/>
      <c r="EZZ47" s="360"/>
      <c r="FAA47" s="360"/>
      <c r="FAB47" s="360"/>
      <c r="FAC47" s="360"/>
      <c r="FAD47" s="360"/>
      <c r="FAE47" s="360"/>
      <c r="FAF47" s="360"/>
      <c r="FAG47" s="360"/>
      <c r="FAH47" s="360"/>
      <c r="FAI47" s="360"/>
      <c r="FAJ47" s="360"/>
      <c r="FAK47" s="360"/>
      <c r="FAL47" s="360"/>
      <c r="FAM47" s="360"/>
      <c r="FAN47" s="360"/>
      <c r="FAO47" s="360"/>
      <c r="FAP47" s="360"/>
      <c r="FAQ47" s="360"/>
      <c r="FAR47" s="360"/>
      <c r="FAS47" s="360"/>
      <c r="FAT47" s="360"/>
      <c r="FAU47" s="360"/>
      <c r="FAV47" s="360"/>
      <c r="FAW47" s="360"/>
      <c r="FAX47" s="360"/>
      <c r="FAY47" s="360"/>
      <c r="FAZ47" s="360"/>
      <c r="FBA47" s="360"/>
      <c r="FBB47" s="360"/>
      <c r="FBC47" s="360"/>
      <c r="FBD47" s="360"/>
      <c r="FBE47" s="360"/>
      <c r="FBF47" s="360"/>
      <c r="FBG47" s="360"/>
      <c r="FBH47" s="360"/>
      <c r="FBI47" s="360"/>
      <c r="FBJ47" s="360"/>
      <c r="FBK47" s="360"/>
      <c r="FBL47" s="360"/>
      <c r="FBM47" s="360"/>
      <c r="FBN47" s="360"/>
      <c r="FBO47" s="360"/>
      <c r="FBP47" s="360"/>
      <c r="FBQ47" s="360"/>
      <c r="FBR47" s="360"/>
      <c r="FBS47" s="360"/>
      <c r="FBT47" s="360"/>
      <c r="FBU47" s="360"/>
      <c r="FBV47" s="360"/>
      <c r="FBW47" s="360"/>
      <c r="FBX47" s="360"/>
      <c r="FBY47" s="360"/>
      <c r="FBZ47" s="360"/>
      <c r="FCA47" s="360"/>
      <c r="FCB47" s="360"/>
      <c r="FCC47" s="360"/>
      <c r="FCD47" s="360"/>
      <c r="FCE47" s="360"/>
      <c r="FCF47" s="360"/>
      <c r="FCG47" s="360"/>
      <c r="FCH47" s="360"/>
      <c r="FCI47" s="360"/>
      <c r="FCJ47" s="360"/>
      <c r="FCK47" s="360"/>
      <c r="FCL47" s="360"/>
      <c r="FCM47" s="360"/>
      <c r="FCN47" s="360"/>
      <c r="FCO47" s="360"/>
      <c r="FCP47" s="360"/>
      <c r="FCQ47" s="360"/>
      <c r="FCR47" s="360"/>
      <c r="FCS47" s="360"/>
      <c r="FCT47" s="360"/>
      <c r="FCU47" s="360"/>
      <c r="FCV47" s="360"/>
      <c r="FCW47" s="360"/>
      <c r="FCX47" s="360"/>
      <c r="FCY47" s="360"/>
      <c r="FCZ47" s="360"/>
      <c r="FDA47" s="360"/>
      <c r="FDB47" s="360"/>
      <c r="FDC47" s="360"/>
      <c r="FDD47" s="360"/>
      <c r="FDE47" s="360"/>
      <c r="FDF47" s="360"/>
      <c r="FDG47" s="360"/>
      <c r="FDH47" s="360"/>
      <c r="FDI47" s="360"/>
      <c r="FDJ47" s="360"/>
      <c r="FDK47" s="360"/>
      <c r="FDL47" s="360"/>
      <c r="FDM47" s="360"/>
      <c r="FDN47" s="360"/>
      <c r="FDO47" s="360"/>
      <c r="FDP47" s="360"/>
      <c r="FDQ47" s="360"/>
      <c r="FDR47" s="360"/>
      <c r="FDS47" s="360"/>
      <c r="FDT47" s="360"/>
      <c r="FDU47" s="360"/>
      <c r="FDV47" s="360"/>
      <c r="FDW47" s="360"/>
      <c r="FDX47" s="360"/>
      <c r="FDY47" s="360"/>
      <c r="FDZ47" s="360"/>
      <c r="FEA47" s="360"/>
      <c r="FEB47" s="360"/>
      <c r="FEC47" s="360"/>
      <c r="FED47" s="360"/>
      <c r="FEE47" s="360"/>
      <c r="FEF47" s="360"/>
      <c r="FEG47" s="360"/>
      <c r="FEH47" s="360"/>
      <c r="FEI47" s="360"/>
      <c r="FEJ47" s="360"/>
      <c r="FEK47" s="360"/>
      <c r="FEL47" s="360"/>
      <c r="FEM47" s="360"/>
      <c r="FEN47" s="360"/>
      <c r="FEO47" s="360"/>
      <c r="FEP47" s="360"/>
      <c r="FEQ47" s="360"/>
      <c r="FER47" s="360"/>
      <c r="FES47" s="360"/>
      <c r="FET47" s="360"/>
      <c r="FEU47" s="360"/>
      <c r="FEV47" s="360"/>
      <c r="FEW47" s="360"/>
      <c r="FEX47" s="360"/>
      <c r="FEY47" s="360"/>
      <c r="FEZ47" s="360"/>
      <c r="FFA47" s="360"/>
      <c r="FFB47" s="360"/>
      <c r="FFC47" s="360"/>
      <c r="FFD47" s="360"/>
      <c r="FFE47" s="360"/>
      <c r="FFF47" s="360"/>
      <c r="FFG47" s="360"/>
      <c r="FFH47" s="360"/>
      <c r="FFI47" s="360"/>
      <c r="FFJ47" s="360"/>
      <c r="FFK47" s="360"/>
      <c r="FFL47" s="360"/>
      <c r="FFM47" s="360"/>
      <c r="FFN47" s="360"/>
      <c r="FFO47" s="360"/>
      <c r="FFP47" s="360"/>
      <c r="FFQ47" s="360"/>
      <c r="FFR47" s="360"/>
      <c r="FFS47" s="360"/>
      <c r="FFT47" s="360"/>
      <c r="FFU47" s="360"/>
      <c r="FFV47" s="360"/>
      <c r="FFW47" s="360"/>
      <c r="FFX47" s="360"/>
      <c r="FFY47" s="360"/>
      <c r="FFZ47" s="360"/>
      <c r="FGA47" s="360"/>
      <c r="FGB47" s="360"/>
      <c r="FGC47" s="360"/>
      <c r="FGD47" s="360"/>
      <c r="FGE47" s="360"/>
      <c r="FGF47" s="360"/>
      <c r="FGG47" s="360"/>
      <c r="FGH47" s="360"/>
      <c r="FGI47" s="360"/>
      <c r="FGJ47" s="360"/>
      <c r="FGK47" s="360"/>
      <c r="FGL47" s="360"/>
      <c r="FGM47" s="360"/>
      <c r="FGN47" s="360"/>
      <c r="FGO47" s="360"/>
      <c r="FGP47" s="360"/>
      <c r="FGQ47" s="360"/>
      <c r="FGR47" s="360"/>
      <c r="FGS47" s="360"/>
      <c r="FGT47" s="360"/>
      <c r="FGU47" s="360"/>
      <c r="FGV47" s="360"/>
      <c r="FGW47" s="360"/>
      <c r="FGX47" s="360"/>
      <c r="FGY47" s="360"/>
      <c r="FGZ47" s="360"/>
      <c r="FHA47" s="360"/>
      <c r="FHB47" s="360"/>
      <c r="FHC47" s="360"/>
      <c r="FHD47" s="360"/>
      <c r="FHE47" s="360"/>
      <c r="FHF47" s="360"/>
      <c r="FHG47" s="360"/>
      <c r="FHH47" s="360"/>
      <c r="FHI47" s="360"/>
      <c r="FHJ47" s="360"/>
      <c r="FHK47" s="360"/>
      <c r="FHL47" s="360"/>
      <c r="FHM47" s="360"/>
      <c r="FHN47" s="360"/>
      <c r="FHO47" s="360"/>
      <c r="FHP47" s="360"/>
      <c r="FHQ47" s="360"/>
      <c r="FHR47" s="360"/>
      <c r="FHS47" s="360"/>
      <c r="FHT47" s="360"/>
      <c r="FHU47" s="360"/>
      <c r="FHV47" s="360"/>
      <c r="FHW47" s="360"/>
      <c r="FHX47" s="360"/>
      <c r="FHY47" s="360"/>
      <c r="FHZ47" s="360"/>
      <c r="FIA47" s="360"/>
      <c r="FIB47" s="360"/>
      <c r="FIC47" s="360"/>
      <c r="FID47" s="360"/>
      <c r="FIE47" s="360"/>
      <c r="FIF47" s="360"/>
      <c r="FIG47" s="360"/>
      <c r="FIH47" s="360"/>
      <c r="FII47" s="360"/>
      <c r="FIJ47" s="360"/>
      <c r="FIK47" s="360"/>
      <c r="FIL47" s="360"/>
      <c r="FIM47" s="360"/>
      <c r="FIN47" s="360"/>
      <c r="FIO47" s="360"/>
      <c r="FIP47" s="360"/>
      <c r="FIQ47" s="360"/>
      <c r="FIR47" s="360"/>
      <c r="FIS47" s="360"/>
      <c r="FIT47" s="360"/>
      <c r="FIU47" s="360"/>
      <c r="FIV47" s="360"/>
      <c r="FIW47" s="360"/>
      <c r="FIX47" s="360"/>
      <c r="FIY47" s="360"/>
      <c r="FIZ47" s="360"/>
      <c r="FJA47" s="360"/>
      <c r="FJB47" s="360"/>
      <c r="FJC47" s="360"/>
      <c r="FJD47" s="360"/>
      <c r="FJE47" s="360"/>
      <c r="FJF47" s="360"/>
      <c r="FJG47" s="360"/>
      <c r="FJH47" s="360"/>
      <c r="FJI47" s="360"/>
      <c r="FJJ47" s="360"/>
      <c r="FJK47" s="360"/>
      <c r="FJL47" s="360"/>
      <c r="FJM47" s="360"/>
      <c r="FJN47" s="360"/>
      <c r="FJO47" s="360"/>
      <c r="FJP47" s="360"/>
      <c r="FJQ47" s="360"/>
      <c r="FJR47" s="360"/>
      <c r="FJS47" s="360"/>
      <c r="FJT47" s="360"/>
      <c r="FJU47" s="360"/>
      <c r="FJV47" s="360"/>
      <c r="FJW47" s="360"/>
      <c r="FJX47" s="360"/>
      <c r="FJY47" s="360"/>
      <c r="FJZ47" s="360"/>
      <c r="FKA47" s="360"/>
      <c r="FKB47" s="360"/>
      <c r="FKC47" s="360"/>
      <c r="FKD47" s="360"/>
      <c r="FKE47" s="360"/>
      <c r="FKF47" s="360"/>
      <c r="FKG47" s="360"/>
      <c r="FKH47" s="360"/>
      <c r="FKI47" s="360"/>
      <c r="FKJ47" s="360"/>
      <c r="FKK47" s="360"/>
      <c r="FKL47" s="360"/>
      <c r="FKM47" s="360"/>
      <c r="FKN47" s="360"/>
      <c r="FKO47" s="360"/>
      <c r="FKP47" s="360"/>
      <c r="FKQ47" s="360"/>
      <c r="FKR47" s="360"/>
      <c r="FKS47" s="360"/>
      <c r="FKT47" s="360"/>
      <c r="FKU47" s="360"/>
      <c r="FKV47" s="360"/>
      <c r="FKW47" s="360"/>
      <c r="FKX47" s="360"/>
      <c r="FKY47" s="360"/>
      <c r="FKZ47" s="360"/>
      <c r="FLA47" s="360"/>
      <c r="FLB47" s="360"/>
      <c r="FLC47" s="360"/>
      <c r="FLD47" s="360"/>
      <c r="FLE47" s="360"/>
      <c r="FLF47" s="360"/>
      <c r="FLG47" s="360"/>
      <c r="FLH47" s="360"/>
      <c r="FLI47" s="360"/>
      <c r="FLJ47" s="360"/>
      <c r="FLK47" s="360"/>
      <c r="FLL47" s="360"/>
      <c r="FLM47" s="360"/>
      <c r="FLN47" s="360"/>
      <c r="FLO47" s="360"/>
      <c r="FLP47" s="360"/>
      <c r="FLQ47" s="360"/>
      <c r="FLR47" s="360"/>
      <c r="FLS47" s="360"/>
      <c r="FLT47" s="360"/>
      <c r="FLU47" s="360"/>
      <c r="FLV47" s="360"/>
      <c r="FLW47" s="360"/>
      <c r="FLX47" s="360"/>
      <c r="FLY47" s="360"/>
      <c r="FLZ47" s="360"/>
      <c r="FMA47" s="360"/>
      <c r="FMB47" s="360"/>
      <c r="FMC47" s="360"/>
      <c r="FMD47" s="360"/>
      <c r="FME47" s="360"/>
      <c r="FMF47" s="360"/>
      <c r="FMG47" s="360"/>
      <c r="FMH47" s="360"/>
      <c r="FMI47" s="360"/>
      <c r="FMJ47" s="360"/>
      <c r="FMK47" s="360"/>
      <c r="FML47" s="360"/>
      <c r="FMM47" s="360"/>
      <c r="FMN47" s="360"/>
      <c r="FMO47" s="360"/>
      <c r="FMP47" s="360"/>
      <c r="FMQ47" s="360"/>
      <c r="FMR47" s="360"/>
      <c r="FMS47" s="360"/>
      <c r="FMT47" s="360"/>
      <c r="FMU47" s="360"/>
      <c r="FMV47" s="360"/>
      <c r="FMW47" s="360"/>
      <c r="FMX47" s="360"/>
      <c r="FMY47" s="360"/>
      <c r="FMZ47" s="360"/>
      <c r="FNA47" s="360"/>
      <c r="FNB47" s="360"/>
      <c r="FNC47" s="360"/>
      <c r="FND47" s="360"/>
      <c r="FNE47" s="360"/>
      <c r="FNF47" s="360"/>
      <c r="FNG47" s="360"/>
      <c r="FNH47" s="360"/>
      <c r="FNI47" s="360"/>
      <c r="FNJ47" s="360"/>
      <c r="FNK47" s="360"/>
      <c r="FNL47" s="360"/>
      <c r="FNM47" s="360"/>
      <c r="FNN47" s="360"/>
      <c r="FNO47" s="360"/>
      <c r="FNP47" s="360"/>
      <c r="FNQ47" s="360"/>
      <c r="FNR47" s="360"/>
      <c r="FNS47" s="360"/>
      <c r="FNT47" s="360"/>
      <c r="FNU47" s="360"/>
      <c r="FNV47" s="360"/>
      <c r="FNW47" s="360"/>
      <c r="FNX47" s="360"/>
      <c r="FNY47" s="360"/>
      <c r="FNZ47" s="360"/>
      <c r="FOA47" s="360"/>
      <c r="FOB47" s="360"/>
      <c r="FOC47" s="360"/>
      <c r="FOD47" s="360"/>
      <c r="FOE47" s="360"/>
      <c r="FOF47" s="360"/>
      <c r="FOG47" s="360"/>
      <c r="FOH47" s="360"/>
      <c r="FOI47" s="360"/>
      <c r="FOJ47" s="360"/>
      <c r="FOK47" s="360"/>
      <c r="FOL47" s="360"/>
      <c r="FOM47" s="360"/>
      <c r="FON47" s="360"/>
      <c r="FOO47" s="360"/>
      <c r="FOP47" s="360"/>
      <c r="FOQ47" s="360"/>
      <c r="FOR47" s="360"/>
      <c r="FOS47" s="360"/>
      <c r="FOT47" s="360"/>
      <c r="FOU47" s="360"/>
      <c r="FOV47" s="360"/>
      <c r="FOW47" s="360"/>
      <c r="FOX47" s="360"/>
      <c r="FOY47" s="360"/>
      <c r="FOZ47" s="360"/>
      <c r="FPA47" s="360"/>
      <c r="FPB47" s="360"/>
      <c r="FPC47" s="360"/>
      <c r="FPD47" s="360"/>
      <c r="FPE47" s="360"/>
      <c r="FPF47" s="360"/>
      <c r="FPG47" s="360"/>
      <c r="FPH47" s="360"/>
      <c r="FPI47" s="360"/>
      <c r="FPJ47" s="360"/>
      <c r="FPK47" s="360"/>
      <c r="FPL47" s="360"/>
      <c r="FPM47" s="360"/>
      <c r="FPN47" s="360"/>
      <c r="FPO47" s="360"/>
      <c r="FPP47" s="360"/>
      <c r="FPQ47" s="360"/>
      <c r="FPR47" s="360"/>
      <c r="FPS47" s="360"/>
      <c r="FPT47" s="360"/>
      <c r="FPU47" s="360"/>
      <c r="FPV47" s="360"/>
      <c r="FPW47" s="360"/>
      <c r="FPX47" s="360"/>
      <c r="FPY47" s="360"/>
      <c r="FPZ47" s="360"/>
      <c r="FQA47" s="360"/>
      <c r="FQB47" s="360"/>
      <c r="FQC47" s="360"/>
      <c r="FQD47" s="360"/>
      <c r="FQE47" s="360"/>
      <c r="FQF47" s="360"/>
      <c r="FQG47" s="360"/>
      <c r="FQH47" s="360"/>
      <c r="FQI47" s="360"/>
      <c r="FQJ47" s="360"/>
      <c r="FQK47" s="360"/>
      <c r="FQL47" s="360"/>
      <c r="FQM47" s="360"/>
      <c r="FQN47" s="360"/>
      <c r="FQO47" s="360"/>
      <c r="FQP47" s="360"/>
      <c r="FQQ47" s="360"/>
      <c r="FQR47" s="360"/>
      <c r="FQS47" s="360"/>
      <c r="FQT47" s="360"/>
      <c r="FQU47" s="360"/>
      <c r="FQV47" s="360"/>
      <c r="FQW47" s="360"/>
      <c r="FQX47" s="360"/>
      <c r="FQY47" s="360"/>
      <c r="FQZ47" s="360"/>
      <c r="FRA47" s="360"/>
      <c r="FRB47" s="360"/>
      <c r="FRC47" s="360"/>
      <c r="FRD47" s="360"/>
      <c r="FRE47" s="360"/>
      <c r="FRF47" s="360"/>
      <c r="FRG47" s="360"/>
      <c r="FRH47" s="360"/>
      <c r="FRI47" s="360"/>
      <c r="FRJ47" s="360"/>
      <c r="FRK47" s="360"/>
      <c r="FRL47" s="360"/>
      <c r="FRM47" s="360"/>
      <c r="FRN47" s="360"/>
      <c r="FRO47" s="360"/>
      <c r="FRP47" s="360"/>
      <c r="FRQ47" s="360"/>
      <c r="FRR47" s="360"/>
      <c r="FRS47" s="360"/>
      <c r="FRT47" s="360"/>
      <c r="FRU47" s="360"/>
      <c r="FRV47" s="360"/>
      <c r="FRW47" s="360"/>
      <c r="FRX47" s="360"/>
      <c r="FRY47" s="360"/>
      <c r="FRZ47" s="360"/>
      <c r="FSA47" s="360"/>
      <c r="FSB47" s="360"/>
      <c r="FSC47" s="360"/>
      <c r="FSD47" s="360"/>
      <c r="FSE47" s="360"/>
      <c r="FSF47" s="360"/>
      <c r="FSG47" s="360"/>
      <c r="FSH47" s="360"/>
      <c r="FSI47" s="360"/>
      <c r="FSJ47" s="360"/>
      <c r="FSK47" s="360"/>
      <c r="FSL47" s="360"/>
      <c r="FSM47" s="360"/>
      <c r="FSN47" s="360"/>
      <c r="FSO47" s="360"/>
      <c r="FSP47" s="360"/>
      <c r="FSQ47" s="360"/>
      <c r="FSR47" s="360"/>
      <c r="FSS47" s="360"/>
      <c r="FST47" s="360"/>
      <c r="FSU47" s="360"/>
      <c r="FSV47" s="360"/>
      <c r="FSW47" s="360"/>
      <c r="FSX47" s="360"/>
      <c r="FSY47" s="360"/>
      <c r="FSZ47" s="360"/>
      <c r="FTA47" s="360"/>
      <c r="FTB47" s="360"/>
      <c r="FTC47" s="360"/>
      <c r="FTD47" s="360"/>
      <c r="FTE47" s="360"/>
      <c r="FTF47" s="360"/>
      <c r="FTG47" s="360"/>
      <c r="FTH47" s="360"/>
      <c r="FTI47" s="360"/>
      <c r="FTJ47" s="360"/>
      <c r="FTK47" s="360"/>
      <c r="FTL47" s="360"/>
      <c r="FTM47" s="360"/>
      <c r="FTN47" s="360"/>
      <c r="FTO47" s="360"/>
      <c r="FTP47" s="360"/>
      <c r="FTQ47" s="360"/>
      <c r="FTR47" s="360"/>
      <c r="FTS47" s="360"/>
      <c r="FTT47" s="360"/>
      <c r="FTU47" s="360"/>
      <c r="FTV47" s="360"/>
      <c r="FTW47" s="360"/>
      <c r="FTX47" s="360"/>
      <c r="FTY47" s="360"/>
      <c r="FTZ47" s="360"/>
      <c r="FUA47" s="360"/>
      <c r="FUB47" s="360"/>
      <c r="FUC47" s="360"/>
      <c r="FUD47" s="360"/>
      <c r="FUE47" s="360"/>
      <c r="FUF47" s="360"/>
      <c r="FUG47" s="360"/>
      <c r="FUH47" s="360"/>
      <c r="FUI47" s="360"/>
      <c r="FUJ47" s="360"/>
      <c r="FUK47" s="360"/>
      <c r="FUL47" s="360"/>
      <c r="FUM47" s="360"/>
      <c r="FUN47" s="360"/>
      <c r="FUO47" s="360"/>
      <c r="FUP47" s="360"/>
      <c r="FUQ47" s="360"/>
      <c r="FUR47" s="360"/>
      <c r="FUS47" s="360"/>
      <c r="FUT47" s="360"/>
      <c r="FUU47" s="360"/>
      <c r="FUV47" s="360"/>
      <c r="FUW47" s="360"/>
      <c r="FUX47" s="360"/>
      <c r="FUY47" s="360"/>
      <c r="FUZ47" s="360"/>
      <c r="FVA47" s="360"/>
      <c r="FVB47" s="360"/>
      <c r="FVC47" s="360"/>
      <c r="FVD47" s="360"/>
      <c r="FVE47" s="360"/>
      <c r="FVF47" s="360"/>
      <c r="FVG47" s="360"/>
      <c r="FVH47" s="360"/>
      <c r="FVI47" s="360"/>
      <c r="FVJ47" s="360"/>
      <c r="FVK47" s="360"/>
      <c r="FVL47" s="360"/>
      <c r="FVM47" s="360"/>
      <c r="FVN47" s="360"/>
      <c r="FVO47" s="360"/>
      <c r="FVP47" s="360"/>
      <c r="FVQ47" s="360"/>
      <c r="FVR47" s="360"/>
      <c r="FVS47" s="360"/>
      <c r="FVT47" s="360"/>
      <c r="FVU47" s="360"/>
      <c r="FVV47" s="360"/>
      <c r="FVW47" s="360"/>
      <c r="FVX47" s="360"/>
      <c r="FVY47" s="360"/>
      <c r="FVZ47" s="360"/>
      <c r="FWA47" s="360"/>
      <c r="FWB47" s="360"/>
      <c r="FWC47" s="360"/>
      <c r="FWD47" s="360"/>
      <c r="FWE47" s="360"/>
      <c r="FWF47" s="360"/>
      <c r="FWG47" s="360"/>
      <c r="FWH47" s="360"/>
      <c r="FWI47" s="360"/>
      <c r="FWJ47" s="360"/>
      <c r="FWK47" s="360"/>
      <c r="FWL47" s="360"/>
      <c r="FWM47" s="360"/>
      <c r="FWN47" s="360"/>
      <c r="FWO47" s="360"/>
      <c r="FWP47" s="360"/>
      <c r="FWQ47" s="360"/>
      <c r="FWR47" s="360"/>
      <c r="FWS47" s="360"/>
      <c r="FWT47" s="360"/>
      <c r="FWU47" s="360"/>
      <c r="FWV47" s="360"/>
      <c r="FWW47" s="360"/>
      <c r="FWX47" s="360"/>
      <c r="FWY47" s="360"/>
      <c r="FWZ47" s="360"/>
      <c r="FXA47" s="360"/>
      <c r="FXB47" s="360"/>
      <c r="FXC47" s="360"/>
      <c r="FXD47" s="360"/>
      <c r="FXE47" s="360"/>
      <c r="FXF47" s="360"/>
      <c r="FXG47" s="360"/>
      <c r="FXH47" s="360"/>
      <c r="FXI47" s="360"/>
      <c r="FXJ47" s="360"/>
      <c r="FXK47" s="360"/>
      <c r="FXL47" s="360"/>
      <c r="FXM47" s="360"/>
      <c r="FXN47" s="360"/>
      <c r="FXO47" s="360"/>
      <c r="FXP47" s="360"/>
      <c r="FXQ47" s="360"/>
      <c r="FXR47" s="360"/>
      <c r="FXS47" s="360"/>
      <c r="FXT47" s="360"/>
      <c r="FXU47" s="360"/>
      <c r="FXV47" s="360"/>
      <c r="FXW47" s="360"/>
      <c r="FXX47" s="360"/>
      <c r="FXY47" s="360"/>
      <c r="FXZ47" s="360"/>
      <c r="FYA47" s="360"/>
      <c r="FYB47" s="360"/>
      <c r="FYC47" s="360"/>
      <c r="FYD47" s="360"/>
      <c r="FYE47" s="360"/>
      <c r="FYF47" s="360"/>
      <c r="FYG47" s="360"/>
      <c r="FYH47" s="360"/>
      <c r="FYI47" s="360"/>
      <c r="FYJ47" s="360"/>
      <c r="FYK47" s="360"/>
      <c r="FYL47" s="360"/>
      <c r="FYM47" s="360"/>
      <c r="FYN47" s="360"/>
      <c r="FYO47" s="360"/>
      <c r="FYP47" s="360"/>
      <c r="FYQ47" s="360"/>
      <c r="FYR47" s="360"/>
      <c r="FYS47" s="360"/>
      <c r="FYT47" s="360"/>
      <c r="FYU47" s="360"/>
      <c r="FYV47" s="360"/>
      <c r="FYW47" s="360"/>
      <c r="FYX47" s="360"/>
      <c r="FYY47" s="360"/>
      <c r="FYZ47" s="360"/>
      <c r="FZA47" s="360"/>
      <c r="FZB47" s="360"/>
      <c r="FZC47" s="360"/>
      <c r="FZD47" s="360"/>
      <c r="FZE47" s="360"/>
      <c r="FZF47" s="360"/>
      <c r="FZG47" s="360"/>
      <c r="FZH47" s="360"/>
      <c r="FZI47" s="360"/>
      <c r="FZJ47" s="360"/>
      <c r="FZK47" s="360"/>
      <c r="FZL47" s="360"/>
      <c r="FZM47" s="360"/>
      <c r="FZN47" s="360"/>
      <c r="FZO47" s="360"/>
      <c r="FZP47" s="360"/>
      <c r="FZQ47" s="360"/>
      <c r="FZR47" s="360"/>
      <c r="FZS47" s="360"/>
      <c r="FZT47" s="360"/>
      <c r="FZU47" s="360"/>
      <c r="FZV47" s="360"/>
      <c r="FZW47" s="360"/>
      <c r="FZX47" s="360"/>
      <c r="FZY47" s="360"/>
      <c r="FZZ47" s="360"/>
      <c r="GAA47" s="360"/>
      <c r="GAB47" s="360"/>
      <c r="GAC47" s="360"/>
      <c r="GAD47" s="360"/>
      <c r="GAE47" s="360"/>
      <c r="GAF47" s="360"/>
      <c r="GAG47" s="360"/>
      <c r="GAH47" s="360"/>
      <c r="GAI47" s="360"/>
      <c r="GAJ47" s="360"/>
      <c r="GAK47" s="360"/>
      <c r="GAL47" s="360"/>
      <c r="GAM47" s="360"/>
      <c r="GAN47" s="360"/>
      <c r="GAO47" s="360"/>
      <c r="GAP47" s="360"/>
      <c r="GAQ47" s="360"/>
      <c r="GAR47" s="360"/>
      <c r="GAS47" s="360"/>
      <c r="GAT47" s="360"/>
      <c r="GAU47" s="360"/>
      <c r="GAV47" s="360"/>
      <c r="GAW47" s="360"/>
      <c r="GAX47" s="360"/>
      <c r="GAY47" s="360"/>
      <c r="GAZ47" s="360"/>
      <c r="GBA47" s="360"/>
      <c r="GBB47" s="360"/>
      <c r="GBC47" s="360"/>
      <c r="GBD47" s="360"/>
      <c r="GBE47" s="360"/>
      <c r="GBF47" s="360"/>
      <c r="GBG47" s="360"/>
      <c r="GBH47" s="360"/>
      <c r="GBI47" s="360"/>
      <c r="GBJ47" s="360"/>
      <c r="GBK47" s="360"/>
      <c r="GBL47" s="360"/>
      <c r="GBM47" s="360"/>
      <c r="GBN47" s="360"/>
      <c r="GBO47" s="360"/>
      <c r="GBP47" s="360"/>
      <c r="GBQ47" s="360"/>
      <c r="GBR47" s="360"/>
      <c r="GBS47" s="360"/>
      <c r="GBT47" s="360"/>
      <c r="GBU47" s="360"/>
      <c r="GBV47" s="360"/>
      <c r="GBW47" s="360"/>
      <c r="GBX47" s="360"/>
      <c r="GBY47" s="360"/>
      <c r="GBZ47" s="360"/>
      <c r="GCA47" s="360"/>
      <c r="GCB47" s="360"/>
      <c r="GCC47" s="360"/>
      <c r="GCD47" s="360"/>
      <c r="GCE47" s="360"/>
      <c r="GCF47" s="360"/>
      <c r="GCG47" s="360"/>
      <c r="GCH47" s="360"/>
      <c r="GCI47" s="360"/>
      <c r="GCJ47" s="360"/>
      <c r="GCK47" s="360"/>
      <c r="GCL47" s="360"/>
      <c r="GCM47" s="360"/>
      <c r="GCN47" s="360"/>
      <c r="GCO47" s="360"/>
      <c r="GCP47" s="360"/>
      <c r="GCQ47" s="360"/>
      <c r="GCR47" s="360"/>
      <c r="GCS47" s="360"/>
      <c r="GCT47" s="360"/>
      <c r="GCU47" s="360"/>
      <c r="GCV47" s="360"/>
      <c r="GCW47" s="360"/>
      <c r="GCX47" s="360"/>
      <c r="GCY47" s="360"/>
      <c r="GCZ47" s="360"/>
      <c r="GDA47" s="360"/>
      <c r="GDB47" s="360"/>
      <c r="GDC47" s="360"/>
      <c r="GDD47" s="360"/>
      <c r="GDE47" s="360"/>
      <c r="GDF47" s="360"/>
      <c r="GDG47" s="360"/>
      <c r="GDH47" s="360"/>
      <c r="GDI47" s="360"/>
      <c r="GDJ47" s="360"/>
      <c r="GDK47" s="360"/>
      <c r="GDL47" s="360"/>
      <c r="GDM47" s="360"/>
      <c r="GDN47" s="360"/>
      <c r="GDO47" s="360"/>
      <c r="GDP47" s="360"/>
      <c r="GDQ47" s="360"/>
      <c r="GDR47" s="360"/>
      <c r="GDS47" s="360"/>
      <c r="GDT47" s="360"/>
      <c r="GDU47" s="360"/>
      <c r="GDV47" s="360"/>
      <c r="GDW47" s="360"/>
      <c r="GDX47" s="360"/>
      <c r="GDY47" s="360"/>
      <c r="GDZ47" s="360"/>
      <c r="GEA47" s="360"/>
      <c r="GEB47" s="360"/>
      <c r="GEC47" s="360"/>
      <c r="GED47" s="360"/>
      <c r="GEE47" s="360"/>
      <c r="GEF47" s="360"/>
      <c r="GEG47" s="360"/>
      <c r="GEH47" s="360"/>
      <c r="GEI47" s="360"/>
      <c r="GEJ47" s="360"/>
      <c r="GEK47" s="360"/>
      <c r="GEL47" s="360"/>
      <c r="GEM47" s="360"/>
      <c r="GEN47" s="360"/>
      <c r="GEO47" s="360"/>
      <c r="GEP47" s="360"/>
      <c r="GEQ47" s="360"/>
      <c r="GER47" s="360"/>
      <c r="GES47" s="360"/>
      <c r="GET47" s="360"/>
      <c r="GEU47" s="360"/>
      <c r="GEV47" s="360"/>
      <c r="GEW47" s="360"/>
      <c r="GEX47" s="360"/>
      <c r="GEY47" s="360"/>
      <c r="GEZ47" s="360"/>
      <c r="GFA47" s="360"/>
      <c r="GFB47" s="360"/>
      <c r="GFC47" s="360"/>
      <c r="GFD47" s="360"/>
      <c r="GFE47" s="360"/>
      <c r="GFF47" s="360"/>
      <c r="GFG47" s="360"/>
      <c r="GFH47" s="360"/>
      <c r="GFI47" s="360"/>
      <c r="GFJ47" s="360"/>
      <c r="GFK47" s="360"/>
      <c r="GFL47" s="360"/>
      <c r="GFM47" s="360"/>
      <c r="GFN47" s="360"/>
      <c r="GFO47" s="360"/>
      <c r="GFP47" s="360"/>
      <c r="GFQ47" s="360"/>
      <c r="GFR47" s="360"/>
      <c r="GFS47" s="360"/>
      <c r="GFT47" s="360"/>
      <c r="GFU47" s="360"/>
      <c r="GFV47" s="360"/>
      <c r="GFW47" s="360"/>
      <c r="GFX47" s="360"/>
      <c r="GFY47" s="360"/>
      <c r="GFZ47" s="360"/>
      <c r="GGA47" s="360"/>
      <c r="GGB47" s="360"/>
      <c r="GGC47" s="360"/>
      <c r="GGD47" s="360"/>
      <c r="GGE47" s="360"/>
      <c r="GGF47" s="360"/>
      <c r="GGG47" s="360"/>
      <c r="GGH47" s="360"/>
      <c r="GGI47" s="360"/>
      <c r="GGJ47" s="360"/>
      <c r="GGK47" s="360"/>
      <c r="GGL47" s="360"/>
      <c r="GGM47" s="360"/>
      <c r="GGN47" s="360"/>
      <c r="GGO47" s="360"/>
      <c r="GGP47" s="360"/>
      <c r="GGQ47" s="360"/>
      <c r="GGR47" s="360"/>
      <c r="GGS47" s="360"/>
      <c r="GGT47" s="360"/>
      <c r="GGU47" s="360"/>
      <c r="GGV47" s="360"/>
      <c r="GGW47" s="360"/>
      <c r="GGX47" s="360"/>
      <c r="GGY47" s="360"/>
      <c r="GGZ47" s="360"/>
      <c r="GHA47" s="360"/>
      <c r="GHB47" s="360"/>
      <c r="GHC47" s="360"/>
      <c r="GHD47" s="360"/>
      <c r="GHE47" s="360"/>
      <c r="GHF47" s="360"/>
      <c r="GHG47" s="360"/>
      <c r="GHH47" s="360"/>
      <c r="GHI47" s="360"/>
      <c r="GHJ47" s="360"/>
      <c r="GHK47" s="360"/>
      <c r="GHL47" s="360"/>
      <c r="GHM47" s="360"/>
      <c r="GHN47" s="360"/>
      <c r="GHO47" s="360"/>
      <c r="GHP47" s="360"/>
      <c r="GHQ47" s="360"/>
      <c r="GHR47" s="360"/>
      <c r="GHS47" s="360"/>
      <c r="GHT47" s="360"/>
      <c r="GHU47" s="360"/>
      <c r="GHV47" s="360"/>
      <c r="GHW47" s="360"/>
      <c r="GHX47" s="360"/>
      <c r="GHY47" s="360"/>
      <c r="GHZ47" s="360"/>
      <c r="GIA47" s="360"/>
      <c r="GIB47" s="360"/>
      <c r="GIC47" s="360"/>
      <c r="GID47" s="360"/>
      <c r="GIE47" s="360"/>
      <c r="GIF47" s="360"/>
      <c r="GIG47" s="360"/>
      <c r="GIH47" s="360"/>
      <c r="GII47" s="360"/>
      <c r="GIJ47" s="360"/>
      <c r="GIK47" s="360"/>
      <c r="GIL47" s="360"/>
      <c r="GIM47" s="360"/>
      <c r="GIN47" s="360"/>
      <c r="GIO47" s="360"/>
      <c r="GIP47" s="360"/>
      <c r="GIQ47" s="360"/>
      <c r="GIR47" s="360"/>
      <c r="GIS47" s="360"/>
      <c r="GIT47" s="360"/>
      <c r="GIU47" s="360"/>
      <c r="GIV47" s="360"/>
      <c r="GIW47" s="360"/>
      <c r="GIX47" s="360"/>
      <c r="GIY47" s="360"/>
      <c r="GIZ47" s="360"/>
      <c r="GJA47" s="360"/>
      <c r="GJB47" s="360"/>
      <c r="GJC47" s="360"/>
      <c r="GJD47" s="360"/>
      <c r="GJE47" s="360"/>
      <c r="GJF47" s="360"/>
      <c r="GJG47" s="360"/>
      <c r="GJH47" s="360"/>
      <c r="GJI47" s="360"/>
      <c r="GJJ47" s="360"/>
      <c r="GJK47" s="360"/>
      <c r="GJL47" s="360"/>
      <c r="GJM47" s="360"/>
      <c r="GJN47" s="360"/>
      <c r="GJO47" s="360"/>
      <c r="GJP47" s="360"/>
      <c r="GJQ47" s="360"/>
      <c r="GJR47" s="360"/>
      <c r="GJS47" s="360"/>
      <c r="GJT47" s="360"/>
      <c r="GJU47" s="360"/>
      <c r="GJV47" s="360"/>
      <c r="GJW47" s="360"/>
      <c r="GJX47" s="360"/>
      <c r="GJY47" s="360"/>
      <c r="GJZ47" s="360"/>
      <c r="GKA47" s="360"/>
      <c r="GKB47" s="360"/>
      <c r="GKC47" s="360"/>
      <c r="GKD47" s="360"/>
      <c r="GKE47" s="360"/>
      <c r="GKF47" s="360"/>
      <c r="GKG47" s="360"/>
      <c r="GKH47" s="360"/>
      <c r="GKI47" s="360"/>
      <c r="GKJ47" s="360"/>
      <c r="GKK47" s="360"/>
      <c r="GKL47" s="360"/>
      <c r="GKM47" s="360"/>
      <c r="GKN47" s="360"/>
      <c r="GKO47" s="360"/>
      <c r="GKP47" s="360"/>
      <c r="GKQ47" s="360"/>
      <c r="GKR47" s="360"/>
      <c r="GKS47" s="360"/>
      <c r="GKT47" s="360"/>
      <c r="GKU47" s="360"/>
      <c r="GKV47" s="360"/>
      <c r="GKW47" s="360"/>
      <c r="GKX47" s="360"/>
      <c r="GKY47" s="360"/>
      <c r="GKZ47" s="360"/>
      <c r="GLA47" s="360"/>
      <c r="GLB47" s="360"/>
      <c r="GLC47" s="360"/>
      <c r="GLD47" s="360"/>
      <c r="GLE47" s="360"/>
      <c r="GLF47" s="360"/>
      <c r="GLG47" s="360"/>
      <c r="GLH47" s="360"/>
      <c r="GLI47" s="360"/>
      <c r="GLJ47" s="360"/>
      <c r="GLK47" s="360"/>
      <c r="GLL47" s="360"/>
      <c r="GLM47" s="360"/>
      <c r="GLN47" s="360"/>
      <c r="GLO47" s="360"/>
      <c r="GLP47" s="360"/>
      <c r="GLQ47" s="360"/>
      <c r="GLR47" s="360"/>
      <c r="GLS47" s="360"/>
      <c r="GLT47" s="360"/>
      <c r="GLU47" s="360"/>
      <c r="GLV47" s="360"/>
      <c r="GLW47" s="360"/>
      <c r="GLX47" s="360"/>
      <c r="GLY47" s="360"/>
      <c r="GLZ47" s="360"/>
      <c r="GMA47" s="360"/>
      <c r="GMB47" s="360"/>
      <c r="GMC47" s="360"/>
      <c r="GMD47" s="360"/>
      <c r="GME47" s="360"/>
      <c r="GMF47" s="360"/>
      <c r="GMG47" s="360"/>
      <c r="GMH47" s="360"/>
      <c r="GMI47" s="360"/>
      <c r="GMJ47" s="360"/>
      <c r="GMK47" s="360"/>
      <c r="GML47" s="360"/>
      <c r="GMM47" s="360"/>
      <c r="GMN47" s="360"/>
      <c r="GMO47" s="360"/>
      <c r="GMP47" s="360"/>
      <c r="GMQ47" s="360"/>
      <c r="GMR47" s="360"/>
      <c r="GMS47" s="360"/>
      <c r="GMT47" s="360"/>
      <c r="GMU47" s="360"/>
      <c r="GMV47" s="360"/>
      <c r="GMW47" s="360"/>
      <c r="GMX47" s="360"/>
      <c r="GMY47" s="360"/>
      <c r="GMZ47" s="360"/>
      <c r="GNA47" s="360"/>
      <c r="GNB47" s="360"/>
      <c r="GNC47" s="360"/>
      <c r="GND47" s="360"/>
      <c r="GNE47" s="360"/>
      <c r="GNF47" s="360"/>
      <c r="GNG47" s="360"/>
      <c r="GNH47" s="360"/>
      <c r="GNI47" s="360"/>
      <c r="GNJ47" s="360"/>
      <c r="GNK47" s="360"/>
      <c r="GNL47" s="360"/>
      <c r="GNM47" s="360"/>
      <c r="GNN47" s="360"/>
      <c r="GNO47" s="360"/>
      <c r="GNP47" s="360"/>
      <c r="GNQ47" s="360"/>
      <c r="GNR47" s="360"/>
      <c r="GNS47" s="360"/>
      <c r="GNT47" s="360"/>
      <c r="GNU47" s="360"/>
      <c r="GNV47" s="360"/>
      <c r="GNW47" s="360"/>
      <c r="GNX47" s="360"/>
      <c r="GNY47" s="360"/>
      <c r="GNZ47" s="360"/>
      <c r="GOA47" s="360"/>
      <c r="GOB47" s="360"/>
      <c r="GOC47" s="360"/>
      <c r="GOD47" s="360"/>
      <c r="GOE47" s="360"/>
      <c r="GOF47" s="360"/>
      <c r="GOG47" s="360"/>
      <c r="GOH47" s="360"/>
      <c r="GOI47" s="360"/>
      <c r="GOJ47" s="360"/>
      <c r="GOK47" s="360"/>
      <c r="GOL47" s="360"/>
      <c r="GOM47" s="360"/>
      <c r="GON47" s="360"/>
      <c r="GOO47" s="360"/>
      <c r="GOP47" s="360"/>
      <c r="GOQ47" s="360"/>
      <c r="GOR47" s="360"/>
      <c r="GOS47" s="360"/>
      <c r="GOT47" s="360"/>
      <c r="GOU47" s="360"/>
      <c r="GOV47" s="360"/>
      <c r="GOW47" s="360"/>
      <c r="GOX47" s="360"/>
      <c r="GOY47" s="360"/>
      <c r="GOZ47" s="360"/>
      <c r="GPA47" s="360"/>
      <c r="GPB47" s="360"/>
      <c r="GPC47" s="360"/>
      <c r="GPD47" s="360"/>
      <c r="GPE47" s="360"/>
      <c r="GPF47" s="360"/>
      <c r="GPG47" s="360"/>
      <c r="GPH47" s="360"/>
      <c r="GPI47" s="360"/>
      <c r="GPJ47" s="360"/>
      <c r="GPK47" s="360"/>
      <c r="GPL47" s="360"/>
      <c r="GPM47" s="360"/>
      <c r="GPN47" s="360"/>
      <c r="GPO47" s="360"/>
      <c r="GPP47" s="360"/>
      <c r="GPQ47" s="360"/>
      <c r="GPR47" s="360"/>
      <c r="GPS47" s="360"/>
      <c r="GPT47" s="360"/>
      <c r="GPU47" s="360"/>
      <c r="GPV47" s="360"/>
      <c r="GPW47" s="360"/>
      <c r="GPX47" s="360"/>
      <c r="GPY47" s="360"/>
      <c r="GPZ47" s="360"/>
      <c r="GQA47" s="360"/>
      <c r="GQB47" s="360"/>
      <c r="GQC47" s="360"/>
      <c r="GQD47" s="360"/>
      <c r="GQE47" s="360"/>
      <c r="GQF47" s="360"/>
      <c r="GQG47" s="360"/>
      <c r="GQH47" s="360"/>
      <c r="GQI47" s="360"/>
      <c r="GQJ47" s="360"/>
      <c r="GQK47" s="360"/>
      <c r="GQL47" s="360"/>
      <c r="GQM47" s="360"/>
      <c r="GQN47" s="360"/>
      <c r="GQO47" s="360"/>
      <c r="GQP47" s="360"/>
      <c r="GQQ47" s="360"/>
      <c r="GQR47" s="360"/>
      <c r="GQS47" s="360"/>
      <c r="GQT47" s="360"/>
      <c r="GQU47" s="360"/>
      <c r="GQV47" s="360"/>
      <c r="GQW47" s="360"/>
      <c r="GQX47" s="360"/>
      <c r="GQY47" s="360"/>
      <c r="GQZ47" s="360"/>
      <c r="GRA47" s="360"/>
      <c r="GRB47" s="360"/>
      <c r="GRC47" s="360"/>
      <c r="GRD47" s="360"/>
      <c r="GRE47" s="360"/>
      <c r="GRF47" s="360"/>
      <c r="GRG47" s="360"/>
      <c r="GRH47" s="360"/>
      <c r="GRI47" s="360"/>
      <c r="GRJ47" s="360"/>
      <c r="GRK47" s="360"/>
      <c r="GRL47" s="360"/>
      <c r="GRM47" s="360"/>
      <c r="GRN47" s="360"/>
      <c r="GRO47" s="360"/>
      <c r="GRP47" s="360"/>
      <c r="GRQ47" s="360"/>
      <c r="GRR47" s="360"/>
      <c r="GRS47" s="360"/>
      <c r="GRT47" s="360"/>
      <c r="GRU47" s="360"/>
      <c r="GRV47" s="360"/>
      <c r="GRW47" s="360"/>
      <c r="GRX47" s="360"/>
      <c r="GRY47" s="360"/>
      <c r="GRZ47" s="360"/>
      <c r="GSA47" s="360"/>
      <c r="GSB47" s="360"/>
      <c r="GSC47" s="360"/>
      <c r="GSD47" s="360"/>
      <c r="GSE47" s="360"/>
      <c r="GSF47" s="360"/>
      <c r="GSG47" s="360"/>
      <c r="GSH47" s="360"/>
      <c r="GSI47" s="360"/>
      <c r="GSJ47" s="360"/>
      <c r="GSK47" s="360"/>
      <c r="GSL47" s="360"/>
      <c r="GSM47" s="360"/>
      <c r="GSN47" s="360"/>
      <c r="GSO47" s="360"/>
      <c r="GSP47" s="360"/>
      <c r="GSQ47" s="360"/>
      <c r="GSR47" s="360"/>
      <c r="GSS47" s="360"/>
      <c r="GST47" s="360"/>
      <c r="GSU47" s="360"/>
      <c r="GSV47" s="360"/>
      <c r="GSW47" s="360"/>
      <c r="GSX47" s="360"/>
      <c r="GSY47" s="360"/>
      <c r="GSZ47" s="360"/>
      <c r="GTA47" s="360"/>
      <c r="GTB47" s="360"/>
      <c r="GTC47" s="360"/>
      <c r="GTD47" s="360"/>
      <c r="GTE47" s="360"/>
      <c r="GTF47" s="360"/>
      <c r="GTG47" s="360"/>
      <c r="GTH47" s="360"/>
      <c r="GTI47" s="360"/>
      <c r="GTJ47" s="360"/>
      <c r="GTK47" s="360"/>
      <c r="GTL47" s="360"/>
      <c r="GTM47" s="360"/>
      <c r="GTN47" s="360"/>
      <c r="GTO47" s="360"/>
      <c r="GTP47" s="360"/>
      <c r="GTQ47" s="360"/>
      <c r="GTR47" s="360"/>
      <c r="GTS47" s="360"/>
      <c r="GTT47" s="360"/>
      <c r="GTU47" s="360"/>
      <c r="GTV47" s="360"/>
      <c r="GTW47" s="360"/>
      <c r="GTX47" s="360"/>
      <c r="GTY47" s="360"/>
      <c r="GTZ47" s="360"/>
      <c r="GUA47" s="360"/>
      <c r="GUB47" s="360"/>
      <c r="GUC47" s="360"/>
      <c r="GUD47" s="360"/>
      <c r="GUE47" s="360"/>
      <c r="GUF47" s="360"/>
      <c r="GUG47" s="360"/>
      <c r="GUH47" s="360"/>
      <c r="GUI47" s="360"/>
      <c r="GUJ47" s="360"/>
      <c r="GUK47" s="360"/>
      <c r="GUL47" s="360"/>
      <c r="GUM47" s="360"/>
      <c r="GUN47" s="360"/>
      <c r="GUO47" s="360"/>
      <c r="GUP47" s="360"/>
      <c r="GUQ47" s="360"/>
      <c r="GUR47" s="360"/>
      <c r="GUS47" s="360"/>
      <c r="GUT47" s="360"/>
      <c r="GUU47" s="360"/>
      <c r="GUV47" s="360"/>
      <c r="GUW47" s="360"/>
      <c r="GUX47" s="360"/>
      <c r="GUY47" s="360"/>
      <c r="GUZ47" s="360"/>
      <c r="GVA47" s="360"/>
      <c r="GVB47" s="360"/>
      <c r="GVC47" s="360"/>
      <c r="GVD47" s="360"/>
      <c r="GVE47" s="360"/>
      <c r="GVF47" s="360"/>
      <c r="GVG47" s="360"/>
      <c r="GVH47" s="360"/>
      <c r="GVI47" s="360"/>
      <c r="GVJ47" s="360"/>
      <c r="GVK47" s="360"/>
      <c r="GVL47" s="360"/>
      <c r="GVM47" s="360"/>
      <c r="GVN47" s="360"/>
      <c r="GVO47" s="360"/>
      <c r="GVP47" s="360"/>
      <c r="GVQ47" s="360"/>
      <c r="GVR47" s="360"/>
      <c r="GVS47" s="360"/>
      <c r="GVT47" s="360"/>
      <c r="GVU47" s="360"/>
      <c r="GVV47" s="360"/>
      <c r="GVW47" s="360"/>
      <c r="GVX47" s="360"/>
      <c r="GVY47" s="360"/>
      <c r="GVZ47" s="360"/>
      <c r="GWA47" s="360"/>
      <c r="GWB47" s="360"/>
      <c r="GWC47" s="360"/>
      <c r="GWD47" s="360"/>
      <c r="GWE47" s="360"/>
      <c r="GWF47" s="360"/>
      <c r="GWG47" s="360"/>
      <c r="GWH47" s="360"/>
      <c r="GWI47" s="360"/>
      <c r="GWJ47" s="360"/>
      <c r="GWK47" s="360"/>
      <c r="GWL47" s="360"/>
      <c r="GWM47" s="360"/>
      <c r="GWN47" s="360"/>
      <c r="GWO47" s="360"/>
      <c r="GWP47" s="360"/>
      <c r="GWQ47" s="360"/>
      <c r="GWR47" s="360"/>
      <c r="GWS47" s="360"/>
      <c r="GWT47" s="360"/>
      <c r="GWU47" s="360"/>
      <c r="GWV47" s="360"/>
      <c r="GWW47" s="360"/>
      <c r="GWX47" s="360"/>
      <c r="GWY47" s="360"/>
      <c r="GWZ47" s="360"/>
      <c r="GXA47" s="360"/>
      <c r="GXB47" s="360"/>
      <c r="GXC47" s="360"/>
      <c r="GXD47" s="360"/>
      <c r="GXE47" s="360"/>
      <c r="GXF47" s="360"/>
      <c r="GXG47" s="360"/>
      <c r="GXH47" s="360"/>
      <c r="GXI47" s="360"/>
      <c r="GXJ47" s="360"/>
      <c r="GXK47" s="360"/>
      <c r="GXL47" s="360"/>
      <c r="GXM47" s="360"/>
      <c r="GXN47" s="360"/>
      <c r="GXO47" s="360"/>
      <c r="GXP47" s="360"/>
      <c r="GXQ47" s="360"/>
      <c r="GXR47" s="360"/>
      <c r="GXS47" s="360"/>
      <c r="GXT47" s="360"/>
      <c r="GXU47" s="360"/>
      <c r="GXV47" s="360"/>
      <c r="GXW47" s="360"/>
      <c r="GXX47" s="360"/>
      <c r="GXY47" s="360"/>
      <c r="GXZ47" s="360"/>
      <c r="GYA47" s="360"/>
      <c r="GYB47" s="360"/>
      <c r="GYC47" s="360"/>
      <c r="GYD47" s="360"/>
      <c r="GYE47" s="360"/>
      <c r="GYF47" s="360"/>
      <c r="GYG47" s="360"/>
      <c r="GYH47" s="360"/>
      <c r="GYI47" s="360"/>
      <c r="GYJ47" s="360"/>
      <c r="GYK47" s="360"/>
      <c r="GYL47" s="360"/>
      <c r="GYM47" s="360"/>
      <c r="GYN47" s="360"/>
      <c r="GYO47" s="360"/>
      <c r="GYP47" s="360"/>
      <c r="GYQ47" s="360"/>
      <c r="GYR47" s="360"/>
      <c r="GYS47" s="360"/>
      <c r="GYT47" s="360"/>
      <c r="GYU47" s="360"/>
      <c r="GYV47" s="360"/>
      <c r="GYW47" s="360"/>
      <c r="GYX47" s="360"/>
      <c r="GYY47" s="360"/>
      <c r="GYZ47" s="360"/>
      <c r="GZA47" s="360"/>
      <c r="GZB47" s="360"/>
      <c r="GZC47" s="360"/>
      <c r="GZD47" s="360"/>
      <c r="GZE47" s="360"/>
      <c r="GZF47" s="360"/>
      <c r="GZG47" s="360"/>
      <c r="GZH47" s="360"/>
      <c r="GZI47" s="360"/>
      <c r="GZJ47" s="360"/>
      <c r="GZK47" s="360"/>
      <c r="GZL47" s="360"/>
      <c r="GZM47" s="360"/>
      <c r="GZN47" s="360"/>
      <c r="GZO47" s="360"/>
      <c r="GZP47" s="360"/>
      <c r="GZQ47" s="360"/>
      <c r="GZR47" s="360"/>
      <c r="GZS47" s="360"/>
      <c r="GZT47" s="360"/>
      <c r="GZU47" s="360"/>
      <c r="GZV47" s="360"/>
      <c r="GZW47" s="360"/>
      <c r="GZX47" s="360"/>
      <c r="GZY47" s="360"/>
      <c r="GZZ47" s="360"/>
      <c r="HAA47" s="360"/>
      <c r="HAB47" s="360"/>
      <c r="HAC47" s="360"/>
      <c r="HAD47" s="360"/>
      <c r="HAE47" s="360"/>
      <c r="HAF47" s="360"/>
      <c r="HAG47" s="360"/>
      <c r="HAH47" s="360"/>
      <c r="HAI47" s="360"/>
      <c r="HAJ47" s="360"/>
      <c r="HAK47" s="360"/>
      <c r="HAL47" s="360"/>
      <c r="HAM47" s="360"/>
      <c r="HAN47" s="360"/>
      <c r="HAO47" s="360"/>
      <c r="HAP47" s="360"/>
      <c r="HAQ47" s="360"/>
      <c r="HAR47" s="360"/>
      <c r="HAS47" s="360"/>
      <c r="HAT47" s="360"/>
      <c r="HAU47" s="360"/>
      <c r="HAV47" s="360"/>
      <c r="HAW47" s="360"/>
      <c r="HAX47" s="360"/>
      <c r="HAY47" s="360"/>
      <c r="HAZ47" s="360"/>
      <c r="HBA47" s="360"/>
      <c r="HBB47" s="360"/>
      <c r="HBC47" s="360"/>
      <c r="HBD47" s="360"/>
      <c r="HBE47" s="360"/>
      <c r="HBF47" s="360"/>
      <c r="HBG47" s="360"/>
      <c r="HBH47" s="360"/>
      <c r="HBI47" s="360"/>
      <c r="HBJ47" s="360"/>
      <c r="HBK47" s="360"/>
      <c r="HBL47" s="360"/>
      <c r="HBM47" s="360"/>
      <c r="HBN47" s="360"/>
      <c r="HBO47" s="360"/>
      <c r="HBP47" s="360"/>
      <c r="HBQ47" s="360"/>
      <c r="HBR47" s="360"/>
      <c r="HBS47" s="360"/>
      <c r="HBT47" s="360"/>
      <c r="HBU47" s="360"/>
      <c r="HBV47" s="360"/>
      <c r="HBW47" s="360"/>
      <c r="HBX47" s="360"/>
      <c r="HBY47" s="360"/>
      <c r="HBZ47" s="360"/>
      <c r="HCA47" s="360"/>
      <c r="HCB47" s="360"/>
      <c r="HCC47" s="360"/>
      <c r="HCD47" s="360"/>
      <c r="HCE47" s="360"/>
      <c r="HCF47" s="360"/>
      <c r="HCG47" s="360"/>
      <c r="HCH47" s="360"/>
      <c r="HCI47" s="360"/>
      <c r="HCJ47" s="360"/>
      <c r="HCK47" s="360"/>
      <c r="HCL47" s="360"/>
      <c r="HCM47" s="360"/>
      <c r="HCN47" s="360"/>
      <c r="HCO47" s="360"/>
      <c r="HCP47" s="360"/>
      <c r="HCQ47" s="360"/>
      <c r="HCR47" s="360"/>
      <c r="HCS47" s="360"/>
      <c r="HCT47" s="360"/>
      <c r="HCU47" s="360"/>
      <c r="HCV47" s="360"/>
      <c r="HCW47" s="360"/>
      <c r="HCX47" s="360"/>
      <c r="HCY47" s="360"/>
      <c r="HCZ47" s="360"/>
      <c r="HDA47" s="360"/>
      <c r="HDB47" s="360"/>
      <c r="HDC47" s="360"/>
      <c r="HDD47" s="360"/>
      <c r="HDE47" s="360"/>
      <c r="HDF47" s="360"/>
      <c r="HDG47" s="360"/>
      <c r="HDH47" s="360"/>
      <c r="HDI47" s="360"/>
      <c r="HDJ47" s="360"/>
      <c r="HDK47" s="360"/>
      <c r="HDL47" s="360"/>
      <c r="HDM47" s="360"/>
      <c r="HDN47" s="360"/>
      <c r="HDO47" s="360"/>
      <c r="HDP47" s="360"/>
      <c r="HDQ47" s="360"/>
      <c r="HDR47" s="360"/>
      <c r="HDS47" s="360"/>
      <c r="HDT47" s="360"/>
      <c r="HDU47" s="360"/>
      <c r="HDV47" s="360"/>
      <c r="HDW47" s="360"/>
      <c r="HDX47" s="360"/>
      <c r="HDY47" s="360"/>
      <c r="HDZ47" s="360"/>
      <c r="HEA47" s="360"/>
      <c r="HEB47" s="360"/>
      <c r="HEC47" s="360"/>
      <c r="HED47" s="360"/>
      <c r="HEE47" s="360"/>
      <c r="HEF47" s="360"/>
      <c r="HEG47" s="360"/>
      <c r="HEH47" s="360"/>
      <c r="HEI47" s="360"/>
      <c r="HEJ47" s="360"/>
      <c r="HEK47" s="360"/>
      <c r="HEL47" s="360"/>
      <c r="HEM47" s="360"/>
      <c r="HEN47" s="360"/>
      <c r="HEO47" s="360"/>
      <c r="HEP47" s="360"/>
      <c r="HEQ47" s="360"/>
      <c r="HER47" s="360"/>
      <c r="HES47" s="360"/>
      <c r="HET47" s="360"/>
      <c r="HEU47" s="360"/>
      <c r="HEV47" s="360"/>
      <c r="HEW47" s="360"/>
      <c r="HEX47" s="360"/>
      <c r="HEY47" s="360"/>
      <c r="HEZ47" s="360"/>
      <c r="HFA47" s="360"/>
      <c r="HFB47" s="360"/>
      <c r="HFC47" s="360"/>
      <c r="HFD47" s="360"/>
      <c r="HFE47" s="360"/>
      <c r="HFF47" s="360"/>
      <c r="HFG47" s="360"/>
      <c r="HFH47" s="360"/>
      <c r="HFI47" s="360"/>
      <c r="HFJ47" s="360"/>
      <c r="HFK47" s="360"/>
      <c r="HFL47" s="360"/>
      <c r="HFM47" s="360"/>
      <c r="HFN47" s="360"/>
      <c r="HFO47" s="360"/>
      <c r="HFP47" s="360"/>
      <c r="HFQ47" s="360"/>
      <c r="HFR47" s="360"/>
      <c r="HFS47" s="360"/>
      <c r="HFT47" s="360"/>
      <c r="HFU47" s="360"/>
      <c r="HFV47" s="360"/>
      <c r="HFW47" s="360"/>
      <c r="HFX47" s="360"/>
      <c r="HFY47" s="360"/>
      <c r="HFZ47" s="360"/>
      <c r="HGA47" s="360"/>
      <c r="HGB47" s="360"/>
      <c r="HGC47" s="360"/>
      <c r="HGD47" s="360"/>
      <c r="HGE47" s="360"/>
      <c r="HGF47" s="360"/>
      <c r="HGG47" s="360"/>
      <c r="HGH47" s="360"/>
      <c r="HGI47" s="360"/>
      <c r="HGJ47" s="360"/>
      <c r="HGK47" s="360"/>
      <c r="HGL47" s="360"/>
      <c r="HGM47" s="360"/>
      <c r="HGN47" s="360"/>
      <c r="HGO47" s="360"/>
      <c r="HGP47" s="360"/>
      <c r="HGQ47" s="360"/>
      <c r="HGR47" s="360"/>
      <c r="HGS47" s="360"/>
      <c r="HGT47" s="360"/>
      <c r="HGU47" s="360"/>
      <c r="HGV47" s="360"/>
      <c r="HGW47" s="360"/>
      <c r="HGX47" s="360"/>
      <c r="HGY47" s="360"/>
      <c r="HGZ47" s="360"/>
      <c r="HHA47" s="360"/>
      <c r="HHB47" s="360"/>
      <c r="HHC47" s="360"/>
      <c r="HHD47" s="360"/>
      <c r="HHE47" s="360"/>
      <c r="HHF47" s="360"/>
      <c r="HHG47" s="360"/>
      <c r="HHH47" s="360"/>
      <c r="HHI47" s="360"/>
      <c r="HHJ47" s="360"/>
      <c r="HHK47" s="360"/>
      <c r="HHL47" s="360"/>
      <c r="HHM47" s="360"/>
      <c r="HHN47" s="360"/>
      <c r="HHO47" s="360"/>
      <c r="HHP47" s="360"/>
      <c r="HHQ47" s="360"/>
      <c r="HHR47" s="360"/>
      <c r="HHS47" s="360"/>
      <c r="HHT47" s="360"/>
      <c r="HHU47" s="360"/>
      <c r="HHV47" s="360"/>
      <c r="HHW47" s="360"/>
      <c r="HHX47" s="360"/>
      <c r="HHY47" s="360"/>
      <c r="HHZ47" s="360"/>
      <c r="HIA47" s="360"/>
      <c r="HIB47" s="360"/>
      <c r="HIC47" s="360"/>
      <c r="HID47" s="360"/>
      <c r="HIE47" s="360"/>
      <c r="HIF47" s="360"/>
      <c r="HIG47" s="360"/>
      <c r="HIH47" s="360"/>
      <c r="HII47" s="360"/>
      <c r="HIJ47" s="360"/>
      <c r="HIK47" s="360"/>
      <c r="HIL47" s="360"/>
      <c r="HIM47" s="360"/>
      <c r="HIN47" s="360"/>
      <c r="HIO47" s="360"/>
      <c r="HIP47" s="360"/>
      <c r="HIQ47" s="360"/>
      <c r="HIR47" s="360"/>
      <c r="HIS47" s="360"/>
      <c r="HIT47" s="360"/>
      <c r="HIU47" s="360"/>
      <c r="HIV47" s="360"/>
      <c r="HIW47" s="360"/>
      <c r="HIX47" s="360"/>
      <c r="HIY47" s="360"/>
      <c r="HIZ47" s="360"/>
      <c r="HJA47" s="360"/>
      <c r="HJB47" s="360"/>
      <c r="HJC47" s="360"/>
      <c r="HJD47" s="360"/>
      <c r="HJE47" s="360"/>
      <c r="HJF47" s="360"/>
      <c r="HJG47" s="360"/>
      <c r="HJH47" s="360"/>
      <c r="HJI47" s="360"/>
      <c r="HJJ47" s="360"/>
      <c r="HJK47" s="360"/>
      <c r="HJL47" s="360"/>
      <c r="HJM47" s="360"/>
      <c r="HJN47" s="360"/>
      <c r="HJO47" s="360"/>
      <c r="HJP47" s="360"/>
      <c r="HJQ47" s="360"/>
      <c r="HJR47" s="360"/>
      <c r="HJS47" s="360"/>
      <c r="HJT47" s="360"/>
      <c r="HJU47" s="360"/>
      <c r="HJV47" s="360"/>
      <c r="HJW47" s="360"/>
      <c r="HJX47" s="360"/>
      <c r="HJY47" s="360"/>
      <c r="HJZ47" s="360"/>
      <c r="HKA47" s="360"/>
      <c r="HKB47" s="360"/>
      <c r="HKC47" s="360"/>
      <c r="HKD47" s="360"/>
      <c r="HKE47" s="360"/>
      <c r="HKF47" s="360"/>
      <c r="HKG47" s="360"/>
      <c r="HKH47" s="360"/>
      <c r="HKI47" s="360"/>
      <c r="HKJ47" s="360"/>
      <c r="HKK47" s="360"/>
      <c r="HKL47" s="360"/>
      <c r="HKM47" s="360"/>
      <c r="HKN47" s="360"/>
      <c r="HKO47" s="360"/>
      <c r="HKP47" s="360"/>
      <c r="HKQ47" s="360"/>
      <c r="HKR47" s="360"/>
      <c r="HKS47" s="360"/>
      <c r="HKT47" s="360"/>
      <c r="HKU47" s="360"/>
      <c r="HKV47" s="360"/>
      <c r="HKW47" s="360"/>
      <c r="HKX47" s="360"/>
      <c r="HKY47" s="360"/>
      <c r="HKZ47" s="360"/>
      <c r="HLA47" s="360"/>
      <c r="HLB47" s="360"/>
      <c r="HLC47" s="360"/>
      <c r="HLD47" s="360"/>
      <c r="HLE47" s="360"/>
      <c r="HLF47" s="360"/>
      <c r="HLG47" s="360"/>
      <c r="HLH47" s="360"/>
      <c r="HLI47" s="360"/>
      <c r="HLJ47" s="360"/>
      <c r="HLK47" s="360"/>
      <c r="HLL47" s="360"/>
      <c r="HLM47" s="360"/>
      <c r="HLN47" s="360"/>
      <c r="HLO47" s="360"/>
      <c r="HLP47" s="360"/>
      <c r="HLQ47" s="360"/>
      <c r="HLR47" s="360"/>
      <c r="HLS47" s="360"/>
      <c r="HLT47" s="360"/>
      <c r="HLU47" s="360"/>
      <c r="HLV47" s="360"/>
      <c r="HLW47" s="360"/>
      <c r="HLX47" s="360"/>
      <c r="HLY47" s="360"/>
      <c r="HLZ47" s="360"/>
      <c r="HMA47" s="360"/>
      <c r="HMB47" s="360"/>
      <c r="HMC47" s="360"/>
      <c r="HMD47" s="360"/>
      <c r="HME47" s="360"/>
      <c r="HMF47" s="360"/>
      <c r="HMG47" s="360"/>
      <c r="HMH47" s="360"/>
      <c r="HMI47" s="360"/>
      <c r="HMJ47" s="360"/>
      <c r="HMK47" s="360"/>
      <c r="HML47" s="360"/>
      <c r="HMM47" s="360"/>
      <c r="HMN47" s="360"/>
      <c r="HMO47" s="360"/>
      <c r="HMP47" s="360"/>
      <c r="HMQ47" s="360"/>
      <c r="HMR47" s="360"/>
      <c r="HMS47" s="360"/>
      <c r="HMT47" s="360"/>
      <c r="HMU47" s="360"/>
      <c r="HMV47" s="360"/>
      <c r="HMW47" s="360"/>
      <c r="HMX47" s="360"/>
      <c r="HMY47" s="360"/>
      <c r="HMZ47" s="360"/>
      <c r="HNA47" s="360"/>
      <c r="HNB47" s="360"/>
      <c r="HNC47" s="360"/>
      <c r="HND47" s="360"/>
      <c r="HNE47" s="360"/>
      <c r="HNF47" s="360"/>
      <c r="HNG47" s="360"/>
      <c r="HNH47" s="360"/>
      <c r="HNI47" s="360"/>
      <c r="HNJ47" s="360"/>
      <c r="HNK47" s="360"/>
      <c r="HNL47" s="360"/>
      <c r="HNM47" s="360"/>
      <c r="HNN47" s="360"/>
      <c r="HNO47" s="360"/>
      <c r="HNP47" s="360"/>
      <c r="HNQ47" s="360"/>
      <c r="HNR47" s="360"/>
      <c r="HNS47" s="360"/>
      <c r="HNT47" s="360"/>
      <c r="HNU47" s="360"/>
      <c r="HNV47" s="360"/>
      <c r="HNW47" s="360"/>
      <c r="HNX47" s="360"/>
      <c r="HNY47" s="360"/>
      <c r="HNZ47" s="360"/>
      <c r="HOA47" s="360"/>
      <c r="HOB47" s="360"/>
      <c r="HOC47" s="360"/>
      <c r="HOD47" s="360"/>
      <c r="HOE47" s="360"/>
      <c r="HOF47" s="360"/>
      <c r="HOG47" s="360"/>
      <c r="HOH47" s="360"/>
      <c r="HOI47" s="360"/>
      <c r="HOJ47" s="360"/>
      <c r="HOK47" s="360"/>
      <c r="HOL47" s="360"/>
      <c r="HOM47" s="360"/>
      <c r="HON47" s="360"/>
      <c r="HOO47" s="360"/>
      <c r="HOP47" s="360"/>
      <c r="HOQ47" s="360"/>
      <c r="HOR47" s="360"/>
      <c r="HOS47" s="360"/>
      <c r="HOT47" s="360"/>
      <c r="HOU47" s="360"/>
      <c r="HOV47" s="360"/>
      <c r="HOW47" s="360"/>
      <c r="HOX47" s="360"/>
      <c r="HOY47" s="360"/>
      <c r="HOZ47" s="360"/>
      <c r="HPA47" s="360"/>
      <c r="HPB47" s="360"/>
      <c r="HPC47" s="360"/>
      <c r="HPD47" s="360"/>
      <c r="HPE47" s="360"/>
      <c r="HPF47" s="360"/>
      <c r="HPG47" s="360"/>
      <c r="HPH47" s="360"/>
      <c r="HPI47" s="360"/>
      <c r="HPJ47" s="360"/>
      <c r="HPK47" s="360"/>
      <c r="HPL47" s="360"/>
      <c r="HPM47" s="360"/>
      <c r="HPN47" s="360"/>
      <c r="HPO47" s="360"/>
      <c r="HPP47" s="360"/>
      <c r="HPQ47" s="360"/>
      <c r="HPR47" s="360"/>
      <c r="HPS47" s="360"/>
      <c r="HPT47" s="360"/>
      <c r="HPU47" s="360"/>
      <c r="HPV47" s="360"/>
      <c r="HPW47" s="360"/>
      <c r="HPX47" s="360"/>
      <c r="HPY47" s="360"/>
      <c r="HPZ47" s="360"/>
      <c r="HQA47" s="360"/>
      <c r="HQB47" s="360"/>
      <c r="HQC47" s="360"/>
      <c r="HQD47" s="360"/>
      <c r="HQE47" s="360"/>
      <c r="HQF47" s="360"/>
      <c r="HQG47" s="360"/>
      <c r="HQH47" s="360"/>
      <c r="HQI47" s="360"/>
      <c r="HQJ47" s="360"/>
      <c r="HQK47" s="360"/>
      <c r="HQL47" s="360"/>
      <c r="HQM47" s="360"/>
      <c r="HQN47" s="360"/>
      <c r="HQO47" s="360"/>
      <c r="HQP47" s="360"/>
      <c r="HQQ47" s="360"/>
      <c r="HQR47" s="360"/>
      <c r="HQS47" s="360"/>
      <c r="HQT47" s="360"/>
      <c r="HQU47" s="360"/>
      <c r="HQV47" s="360"/>
      <c r="HQW47" s="360"/>
      <c r="HQX47" s="360"/>
      <c r="HQY47" s="360"/>
      <c r="HQZ47" s="360"/>
      <c r="HRA47" s="360"/>
      <c r="HRB47" s="360"/>
      <c r="HRC47" s="360"/>
      <c r="HRD47" s="360"/>
      <c r="HRE47" s="360"/>
      <c r="HRF47" s="360"/>
      <c r="HRG47" s="360"/>
      <c r="HRH47" s="360"/>
      <c r="HRI47" s="360"/>
      <c r="HRJ47" s="360"/>
      <c r="HRK47" s="360"/>
      <c r="HRL47" s="360"/>
      <c r="HRM47" s="360"/>
      <c r="HRN47" s="360"/>
      <c r="HRO47" s="360"/>
      <c r="HRP47" s="360"/>
      <c r="HRQ47" s="360"/>
      <c r="HRR47" s="360"/>
      <c r="HRS47" s="360"/>
      <c r="HRT47" s="360"/>
      <c r="HRU47" s="360"/>
      <c r="HRV47" s="360"/>
      <c r="HRW47" s="360"/>
      <c r="HRX47" s="360"/>
      <c r="HRY47" s="360"/>
      <c r="HRZ47" s="360"/>
      <c r="HSA47" s="360"/>
      <c r="HSB47" s="360"/>
      <c r="HSC47" s="360"/>
      <c r="HSD47" s="360"/>
      <c r="HSE47" s="360"/>
      <c r="HSF47" s="360"/>
      <c r="HSG47" s="360"/>
      <c r="HSH47" s="360"/>
      <c r="HSI47" s="360"/>
      <c r="HSJ47" s="360"/>
      <c r="HSK47" s="360"/>
      <c r="HSL47" s="360"/>
      <c r="HSM47" s="360"/>
      <c r="HSN47" s="360"/>
      <c r="HSO47" s="360"/>
      <c r="HSP47" s="360"/>
      <c r="HSQ47" s="360"/>
      <c r="HSR47" s="360"/>
      <c r="HSS47" s="360"/>
      <c r="HST47" s="360"/>
      <c r="HSU47" s="360"/>
      <c r="HSV47" s="360"/>
      <c r="HSW47" s="360"/>
      <c r="HSX47" s="360"/>
      <c r="HSY47" s="360"/>
      <c r="HSZ47" s="360"/>
      <c r="HTA47" s="360"/>
      <c r="HTB47" s="360"/>
      <c r="HTC47" s="360"/>
      <c r="HTD47" s="360"/>
      <c r="HTE47" s="360"/>
      <c r="HTF47" s="360"/>
      <c r="HTG47" s="360"/>
      <c r="HTH47" s="360"/>
      <c r="HTI47" s="360"/>
      <c r="HTJ47" s="360"/>
      <c r="HTK47" s="360"/>
      <c r="HTL47" s="360"/>
      <c r="HTM47" s="360"/>
      <c r="HTN47" s="360"/>
      <c r="HTO47" s="360"/>
      <c r="HTP47" s="360"/>
      <c r="HTQ47" s="360"/>
      <c r="HTR47" s="360"/>
      <c r="HTS47" s="360"/>
      <c r="HTT47" s="360"/>
      <c r="HTU47" s="360"/>
      <c r="HTV47" s="360"/>
      <c r="HTW47" s="360"/>
      <c r="HTX47" s="360"/>
      <c r="HTY47" s="360"/>
      <c r="HTZ47" s="360"/>
      <c r="HUA47" s="360"/>
      <c r="HUB47" s="360"/>
      <c r="HUC47" s="360"/>
      <c r="HUD47" s="360"/>
      <c r="HUE47" s="360"/>
      <c r="HUF47" s="360"/>
      <c r="HUG47" s="360"/>
      <c r="HUH47" s="360"/>
      <c r="HUI47" s="360"/>
      <c r="HUJ47" s="360"/>
      <c r="HUK47" s="360"/>
      <c r="HUL47" s="360"/>
      <c r="HUM47" s="360"/>
      <c r="HUN47" s="360"/>
      <c r="HUO47" s="360"/>
      <c r="HUP47" s="360"/>
      <c r="HUQ47" s="360"/>
      <c r="HUR47" s="360"/>
      <c r="HUS47" s="360"/>
      <c r="HUT47" s="360"/>
      <c r="HUU47" s="360"/>
      <c r="HUV47" s="360"/>
      <c r="HUW47" s="360"/>
      <c r="HUX47" s="360"/>
      <c r="HUY47" s="360"/>
      <c r="HUZ47" s="360"/>
      <c r="HVA47" s="360"/>
      <c r="HVB47" s="360"/>
      <c r="HVC47" s="360"/>
      <c r="HVD47" s="360"/>
      <c r="HVE47" s="360"/>
      <c r="HVF47" s="360"/>
      <c r="HVG47" s="360"/>
      <c r="HVH47" s="360"/>
      <c r="HVI47" s="360"/>
      <c r="HVJ47" s="360"/>
      <c r="HVK47" s="360"/>
      <c r="HVL47" s="360"/>
      <c r="HVM47" s="360"/>
      <c r="HVN47" s="360"/>
      <c r="HVO47" s="360"/>
      <c r="HVP47" s="360"/>
      <c r="HVQ47" s="360"/>
      <c r="HVR47" s="360"/>
      <c r="HVS47" s="360"/>
      <c r="HVT47" s="360"/>
      <c r="HVU47" s="360"/>
      <c r="HVV47" s="360"/>
      <c r="HVW47" s="360"/>
      <c r="HVX47" s="360"/>
      <c r="HVY47" s="360"/>
      <c r="HVZ47" s="360"/>
      <c r="HWA47" s="360"/>
      <c r="HWB47" s="360"/>
      <c r="HWC47" s="360"/>
      <c r="HWD47" s="360"/>
      <c r="HWE47" s="360"/>
      <c r="HWF47" s="360"/>
      <c r="HWG47" s="360"/>
      <c r="HWH47" s="360"/>
      <c r="HWI47" s="360"/>
      <c r="HWJ47" s="360"/>
      <c r="HWK47" s="360"/>
      <c r="HWL47" s="360"/>
      <c r="HWM47" s="360"/>
      <c r="HWN47" s="360"/>
      <c r="HWO47" s="360"/>
      <c r="HWP47" s="360"/>
      <c r="HWQ47" s="360"/>
      <c r="HWR47" s="360"/>
      <c r="HWS47" s="360"/>
      <c r="HWT47" s="360"/>
      <c r="HWU47" s="360"/>
      <c r="HWV47" s="360"/>
      <c r="HWW47" s="360"/>
      <c r="HWX47" s="360"/>
      <c r="HWY47" s="360"/>
      <c r="HWZ47" s="360"/>
      <c r="HXA47" s="360"/>
      <c r="HXB47" s="360"/>
      <c r="HXC47" s="360"/>
      <c r="HXD47" s="360"/>
      <c r="HXE47" s="360"/>
      <c r="HXF47" s="360"/>
      <c r="HXG47" s="360"/>
      <c r="HXH47" s="360"/>
      <c r="HXI47" s="360"/>
      <c r="HXJ47" s="360"/>
      <c r="HXK47" s="360"/>
      <c r="HXL47" s="360"/>
      <c r="HXM47" s="360"/>
      <c r="HXN47" s="360"/>
      <c r="HXO47" s="360"/>
      <c r="HXP47" s="360"/>
      <c r="HXQ47" s="360"/>
      <c r="HXR47" s="360"/>
      <c r="HXS47" s="360"/>
      <c r="HXT47" s="360"/>
      <c r="HXU47" s="360"/>
      <c r="HXV47" s="360"/>
      <c r="HXW47" s="360"/>
      <c r="HXX47" s="360"/>
      <c r="HXY47" s="360"/>
      <c r="HXZ47" s="360"/>
      <c r="HYA47" s="360"/>
      <c r="HYB47" s="360"/>
      <c r="HYC47" s="360"/>
      <c r="HYD47" s="360"/>
      <c r="HYE47" s="360"/>
      <c r="HYF47" s="360"/>
      <c r="HYG47" s="360"/>
      <c r="HYH47" s="360"/>
      <c r="HYI47" s="360"/>
      <c r="HYJ47" s="360"/>
      <c r="HYK47" s="360"/>
      <c r="HYL47" s="360"/>
      <c r="HYM47" s="360"/>
      <c r="HYN47" s="360"/>
      <c r="HYO47" s="360"/>
      <c r="HYP47" s="360"/>
      <c r="HYQ47" s="360"/>
      <c r="HYR47" s="360"/>
      <c r="HYS47" s="360"/>
      <c r="HYT47" s="360"/>
      <c r="HYU47" s="360"/>
      <c r="HYV47" s="360"/>
      <c r="HYW47" s="360"/>
      <c r="HYX47" s="360"/>
      <c r="HYY47" s="360"/>
      <c r="HYZ47" s="360"/>
      <c r="HZA47" s="360"/>
      <c r="HZB47" s="360"/>
      <c r="HZC47" s="360"/>
      <c r="HZD47" s="360"/>
      <c r="HZE47" s="360"/>
      <c r="HZF47" s="360"/>
      <c r="HZG47" s="360"/>
      <c r="HZH47" s="360"/>
      <c r="HZI47" s="360"/>
      <c r="HZJ47" s="360"/>
      <c r="HZK47" s="360"/>
      <c r="HZL47" s="360"/>
      <c r="HZM47" s="360"/>
      <c r="HZN47" s="360"/>
      <c r="HZO47" s="360"/>
      <c r="HZP47" s="360"/>
      <c r="HZQ47" s="360"/>
      <c r="HZR47" s="360"/>
      <c r="HZS47" s="360"/>
      <c r="HZT47" s="360"/>
      <c r="HZU47" s="360"/>
      <c r="HZV47" s="360"/>
      <c r="HZW47" s="360"/>
      <c r="HZX47" s="360"/>
      <c r="HZY47" s="360"/>
      <c r="HZZ47" s="360"/>
      <c r="IAA47" s="360"/>
      <c r="IAB47" s="360"/>
      <c r="IAC47" s="360"/>
      <c r="IAD47" s="360"/>
      <c r="IAE47" s="360"/>
      <c r="IAF47" s="360"/>
      <c r="IAG47" s="360"/>
      <c r="IAH47" s="360"/>
      <c r="IAI47" s="360"/>
      <c r="IAJ47" s="360"/>
      <c r="IAK47" s="360"/>
      <c r="IAL47" s="360"/>
      <c r="IAM47" s="360"/>
      <c r="IAN47" s="360"/>
      <c r="IAO47" s="360"/>
      <c r="IAP47" s="360"/>
      <c r="IAQ47" s="360"/>
      <c r="IAR47" s="360"/>
      <c r="IAS47" s="360"/>
      <c r="IAT47" s="360"/>
      <c r="IAU47" s="360"/>
      <c r="IAV47" s="360"/>
      <c r="IAW47" s="360"/>
      <c r="IAX47" s="360"/>
      <c r="IAY47" s="360"/>
      <c r="IAZ47" s="360"/>
      <c r="IBA47" s="360"/>
      <c r="IBB47" s="360"/>
      <c r="IBC47" s="360"/>
      <c r="IBD47" s="360"/>
      <c r="IBE47" s="360"/>
      <c r="IBF47" s="360"/>
      <c r="IBG47" s="360"/>
      <c r="IBH47" s="360"/>
      <c r="IBI47" s="360"/>
      <c r="IBJ47" s="360"/>
      <c r="IBK47" s="360"/>
      <c r="IBL47" s="360"/>
      <c r="IBM47" s="360"/>
      <c r="IBN47" s="360"/>
      <c r="IBO47" s="360"/>
      <c r="IBP47" s="360"/>
      <c r="IBQ47" s="360"/>
      <c r="IBR47" s="360"/>
      <c r="IBS47" s="360"/>
      <c r="IBT47" s="360"/>
      <c r="IBU47" s="360"/>
      <c r="IBV47" s="360"/>
      <c r="IBW47" s="360"/>
      <c r="IBX47" s="360"/>
      <c r="IBY47" s="360"/>
      <c r="IBZ47" s="360"/>
      <c r="ICA47" s="360"/>
      <c r="ICB47" s="360"/>
      <c r="ICC47" s="360"/>
      <c r="ICD47" s="360"/>
      <c r="ICE47" s="360"/>
      <c r="ICF47" s="360"/>
      <c r="ICG47" s="360"/>
      <c r="ICH47" s="360"/>
      <c r="ICI47" s="360"/>
      <c r="ICJ47" s="360"/>
      <c r="ICK47" s="360"/>
      <c r="ICL47" s="360"/>
      <c r="ICM47" s="360"/>
      <c r="ICN47" s="360"/>
      <c r="ICO47" s="360"/>
      <c r="ICP47" s="360"/>
      <c r="ICQ47" s="360"/>
      <c r="ICR47" s="360"/>
      <c r="ICS47" s="360"/>
      <c r="ICT47" s="360"/>
      <c r="ICU47" s="360"/>
      <c r="ICV47" s="360"/>
      <c r="ICW47" s="360"/>
      <c r="ICX47" s="360"/>
      <c r="ICY47" s="360"/>
      <c r="ICZ47" s="360"/>
      <c r="IDA47" s="360"/>
      <c r="IDB47" s="360"/>
      <c r="IDC47" s="360"/>
      <c r="IDD47" s="360"/>
      <c r="IDE47" s="360"/>
      <c r="IDF47" s="360"/>
      <c r="IDG47" s="360"/>
      <c r="IDH47" s="360"/>
      <c r="IDI47" s="360"/>
      <c r="IDJ47" s="360"/>
      <c r="IDK47" s="360"/>
      <c r="IDL47" s="360"/>
      <c r="IDM47" s="360"/>
      <c r="IDN47" s="360"/>
      <c r="IDO47" s="360"/>
      <c r="IDP47" s="360"/>
      <c r="IDQ47" s="360"/>
      <c r="IDR47" s="360"/>
      <c r="IDS47" s="360"/>
      <c r="IDT47" s="360"/>
      <c r="IDU47" s="360"/>
      <c r="IDV47" s="360"/>
      <c r="IDW47" s="360"/>
      <c r="IDX47" s="360"/>
      <c r="IDY47" s="360"/>
      <c r="IDZ47" s="360"/>
      <c r="IEA47" s="360"/>
      <c r="IEB47" s="360"/>
      <c r="IEC47" s="360"/>
      <c r="IED47" s="360"/>
      <c r="IEE47" s="360"/>
      <c r="IEF47" s="360"/>
      <c r="IEG47" s="360"/>
      <c r="IEH47" s="360"/>
      <c r="IEI47" s="360"/>
      <c r="IEJ47" s="360"/>
      <c r="IEK47" s="360"/>
      <c r="IEL47" s="360"/>
      <c r="IEM47" s="360"/>
      <c r="IEN47" s="360"/>
      <c r="IEO47" s="360"/>
      <c r="IEP47" s="360"/>
      <c r="IEQ47" s="360"/>
      <c r="IER47" s="360"/>
      <c r="IES47" s="360"/>
      <c r="IET47" s="360"/>
      <c r="IEU47" s="360"/>
      <c r="IEV47" s="360"/>
      <c r="IEW47" s="360"/>
      <c r="IEX47" s="360"/>
      <c r="IEY47" s="360"/>
      <c r="IEZ47" s="360"/>
      <c r="IFA47" s="360"/>
      <c r="IFB47" s="360"/>
      <c r="IFC47" s="360"/>
      <c r="IFD47" s="360"/>
      <c r="IFE47" s="360"/>
      <c r="IFF47" s="360"/>
      <c r="IFG47" s="360"/>
      <c r="IFH47" s="360"/>
      <c r="IFI47" s="360"/>
      <c r="IFJ47" s="360"/>
      <c r="IFK47" s="360"/>
      <c r="IFL47" s="360"/>
      <c r="IFM47" s="360"/>
      <c r="IFN47" s="360"/>
      <c r="IFO47" s="360"/>
      <c r="IFP47" s="360"/>
      <c r="IFQ47" s="360"/>
      <c r="IFR47" s="360"/>
      <c r="IFS47" s="360"/>
      <c r="IFT47" s="360"/>
      <c r="IFU47" s="360"/>
      <c r="IFV47" s="360"/>
      <c r="IFW47" s="360"/>
      <c r="IFX47" s="360"/>
      <c r="IFY47" s="360"/>
      <c r="IFZ47" s="360"/>
      <c r="IGA47" s="360"/>
      <c r="IGB47" s="360"/>
      <c r="IGC47" s="360"/>
      <c r="IGD47" s="360"/>
      <c r="IGE47" s="360"/>
      <c r="IGF47" s="360"/>
      <c r="IGG47" s="360"/>
      <c r="IGH47" s="360"/>
      <c r="IGI47" s="360"/>
      <c r="IGJ47" s="360"/>
      <c r="IGK47" s="360"/>
      <c r="IGL47" s="360"/>
      <c r="IGM47" s="360"/>
      <c r="IGN47" s="360"/>
      <c r="IGO47" s="360"/>
      <c r="IGP47" s="360"/>
      <c r="IGQ47" s="360"/>
      <c r="IGR47" s="360"/>
      <c r="IGS47" s="360"/>
      <c r="IGT47" s="360"/>
      <c r="IGU47" s="360"/>
      <c r="IGV47" s="360"/>
      <c r="IGW47" s="360"/>
      <c r="IGX47" s="360"/>
      <c r="IGY47" s="360"/>
      <c r="IGZ47" s="360"/>
      <c r="IHA47" s="360"/>
      <c r="IHB47" s="360"/>
      <c r="IHC47" s="360"/>
      <c r="IHD47" s="360"/>
      <c r="IHE47" s="360"/>
      <c r="IHF47" s="360"/>
      <c r="IHG47" s="360"/>
      <c r="IHH47" s="360"/>
      <c r="IHI47" s="360"/>
      <c r="IHJ47" s="360"/>
      <c r="IHK47" s="360"/>
      <c r="IHL47" s="360"/>
      <c r="IHM47" s="360"/>
      <c r="IHN47" s="360"/>
      <c r="IHO47" s="360"/>
      <c r="IHP47" s="360"/>
      <c r="IHQ47" s="360"/>
      <c r="IHR47" s="360"/>
      <c r="IHS47" s="360"/>
      <c r="IHT47" s="360"/>
      <c r="IHU47" s="360"/>
      <c r="IHV47" s="360"/>
      <c r="IHW47" s="360"/>
      <c r="IHX47" s="360"/>
      <c r="IHY47" s="360"/>
      <c r="IHZ47" s="360"/>
      <c r="IIA47" s="360"/>
      <c r="IIB47" s="360"/>
      <c r="IIC47" s="360"/>
      <c r="IID47" s="360"/>
      <c r="IIE47" s="360"/>
      <c r="IIF47" s="360"/>
      <c r="IIG47" s="360"/>
      <c r="IIH47" s="360"/>
      <c r="III47" s="360"/>
      <c r="IIJ47" s="360"/>
      <c r="IIK47" s="360"/>
      <c r="IIL47" s="360"/>
      <c r="IIM47" s="360"/>
      <c r="IIN47" s="360"/>
      <c r="IIO47" s="360"/>
      <c r="IIP47" s="360"/>
      <c r="IIQ47" s="360"/>
      <c r="IIR47" s="360"/>
      <c r="IIS47" s="360"/>
      <c r="IIT47" s="360"/>
      <c r="IIU47" s="360"/>
      <c r="IIV47" s="360"/>
      <c r="IIW47" s="360"/>
      <c r="IIX47" s="360"/>
      <c r="IIY47" s="360"/>
      <c r="IIZ47" s="360"/>
      <c r="IJA47" s="360"/>
      <c r="IJB47" s="360"/>
      <c r="IJC47" s="360"/>
      <c r="IJD47" s="360"/>
      <c r="IJE47" s="360"/>
      <c r="IJF47" s="360"/>
      <c r="IJG47" s="360"/>
      <c r="IJH47" s="360"/>
      <c r="IJI47" s="360"/>
      <c r="IJJ47" s="360"/>
      <c r="IJK47" s="360"/>
      <c r="IJL47" s="360"/>
      <c r="IJM47" s="360"/>
      <c r="IJN47" s="360"/>
      <c r="IJO47" s="360"/>
      <c r="IJP47" s="360"/>
      <c r="IJQ47" s="360"/>
      <c r="IJR47" s="360"/>
      <c r="IJS47" s="360"/>
      <c r="IJT47" s="360"/>
      <c r="IJU47" s="360"/>
      <c r="IJV47" s="360"/>
      <c r="IJW47" s="360"/>
      <c r="IJX47" s="360"/>
      <c r="IJY47" s="360"/>
      <c r="IJZ47" s="360"/>
      <c r="IKA47" s="360"/>
      <c r="IKB47" s="360"/>
      <c r="IKC47" s="360"/>
      <c r="IKD47" s="360"/>
      <c r="IKE47" s="360"/>
      <c r="IKF47" s="360"/>
      <c r="IKG47" s="360"/>
      <c r="IKH47" s="360"/>
      <c r="IKI47" s="360"/>
      <c r="IKJ47" s="360"/>
      <c r="IKK47" s="360"/>
      <c r="IKL47" s="360"/>
      <c r="IKM47" s="360"/>
      <c r="IKN47" s="360"/>
      <c r="IKO47" s="360"/>
      <c r="IKP47" s="360"/>
      <c r="IKQ47" s="360"/>
      <c r="IKR47" s="360"/>
      <c r="IKS47" s="360"/>
      <c r="IKT47" s="360"/>
      <c r="IKU47" s="360"/>
      <c r="IKV47" s="360"/>
      <c r="IKW47" s="360"/>
      <c r="IKX47" s="360"/>
      <c r="IKY47" s="360"/>
      <c r="IKZ47" s="360"/>
      <c r="ILA47" s="360"/>
      <c r="ILB47" s="360"/>
      <c r="ILC47" s="360"/>
      <c r="ILD47" s="360"/>
      <c r="ILE47" s="360"/>
      <c r="ILF47" s="360"/>
      <c r="ILG47" s="360"/>
      <c r="ILH47" s="360"/>
      <c r="ILI47" s="360"/>
      <c r="ILJ47" s="360"/>
      <c r="ILK47" s="360"/>
      <c r="ILL47" s="360"/>
      <c r="ILM47" s="360"/>
      <c r="ILN47" s="360"/>
      <c r="ILO47" s="360"/>
      <c r="ILP47" s="360"/>
      <c r="ILQ47" s="360"/>
      <c r="ILR47" s="360"/>
      <c r="ILS47" s="360"/>
      <c r="ILT47" s="360"/>
      <c r="ILU47" s="360"/>
      <c r="ILV47" s="360"/>
      <c r="ILW47" s="360"/>
      <c r="ILX47" s="360"/>
      <c r="ILY47" s="360"/>
      <c r="ILZ47" s="360"/>
      <c r="IMA47" s="360"/>
      <c r="IMB47" s="360"/>
      <c r="IMC47" s="360"/>
      <c r="IMD47" s="360"/>
      <c r="IME47" s="360"/>
      <c r="IMF47" s="360"/>
      <c r="IMG47" s="360"/>
      <c r="IMH47" s="360"/>
      <c r="IMI47" s="360"/>
      <c r="IMJ47" s="360"/>
      <c r="IMK47" s="360"/>
      <c r="IML47" s="360"/>
      <c r="IMM47" s="360"/>
      <c r="IMN47" s="360"/>
      <c r="IMO47" s="360"/>
      <c r="IMP47" s="360"/>
      <c r="IMQ47" s="360"/>
      <c r="IMR47" s="360"/>
      <c r="IMS47" s="360"/>
      <c r="IMT47" s="360"/>
      <c r="IMU47" s="360"/>
      <c r="IMV47" s="360"/>
      <c r="IMW47" s="360"/>
      <c r="IMX47" s="360"/>
      <c r="IMY47" s="360"/>
      <c r="IMZ47" s="360"/>
      <c r="INA47" s="360"/>
      <c r="INB47" s="360"/>
      <c r="INC47" s="360"/>
      <c r="IND47" s="360"/>
      <c r="INE47" s="360"/>
      <c r="INF47" s="360"/>
      <c r="ING47" s="360"/>
      <c r="INH47" s="360"/>
      <c r="INI47" s="360"/>
      <c r="INJ47" s="360"/>
      <c r="INK47" s="360"/>
      <c r="INL47" s="360"/>
      <c r="INM47" s="360"/>
      <c r="INN47" s="360"/>
      <c r="INO47" s="360"/>
      <c r="INP47" s="360"/>
      <c r="INQ47" s="360"/>
      <c r="INR47" s="360"/>
      <c r="INS47" s="360"/>
      <c r="INT47" s="360"/>
      <c r="INU47" s="360"/>
      <c r="INV47" s="360"/>
      <c r="INW47" s="360"/>
      <c r="INX47" s="360"/>
      <c r="INY47" s="360"/>
      <c r="INZ47" s="360"/>
      <c r="IOA47" s="360"/>
      <c r="IOB47" s="360"/>
      <c r="IOC47" s="360"/>
      <c r="IOD47" s="360"/>
      <c r="IOE47" s="360"/>
      <c r="IOF47" s="360"/>
      <c r="IOG47" s="360"/>
      <c r="IOH47" s="360"/>
      <c r="IOI47" s="360"/>
      <c r="IOJ47" s="360"/>
      <c r="IOK47" s="360"/>
      <c r="IOL47" s="360"/>
      <c r="IOM47" s="360"/>
      <c r="ION47" s="360"/>
      <c r="IOO47" s="360"/>
      <c r="IOP47" s="360"/>
      <c r="IOQ47" s="360"/>
      <c r="IOR47" s="360"/>
      <c r="IOS47" s="360"/>
      <c r="IOT47" s="360"/>
      <c r="IOU47" s="360"/>
      <c r="IOV47" s="360"/>
      <c r="IOW47" s="360"/>
      <c r="IOX47" s="360"/>
      <c r="IOY47" s="360"/>
      <c r="IOZ47" s="360"/>
      <c r="IPA47" s="360"/>
      <c r="IPB47" s="360"/>
      <c r="IPC47" s="360"/>
      <c r="IPD47" s="360"/>
      <c r="IPE47" s="360"/>
      <c r="IPF47" s="360"/>
      <c r="IPG47" s="360"/>
      <c r="IPH47" s="360"/>
      <c r="IPI47" s="360"/>
      <c r="IPJ47" s="360"/>
      <c r="IPK47" s="360"/>
      <c r="IPL47" s="360"/>
      <c r="IPM47" s="360"/>
      <c r="IPN47" s="360"/>
      <c r="IPO47" s="360"/>
      <c r="IPP47" s="360"/>
      <c r="IPQ47" s="360"/>
      <c r="IPR47" s="360"/>
      <c r="IPS47" s="360"/>
      <c r="IPT47" s="360"/>
      <c r="IPU47" s="360"/>
      <c r="IPV47" s="360"/>
      <c r="IPW47" s="360"/>
      <c r="IPX47" s="360"/>
      <c r="IPY47" s="360"/>
      <c r="IPZ47" s="360"/>
      <c r="IQA47" s="360"/>
      <c r="IQB47" s="360"/>
      <c r="IQC47" s="360"/>
      <c r="IQD47" s="360"/>
      <c r="IQE47" s="360"/>
      <c r="IQF47" s="360"/>
      <c r="IQG47" s="360"/>
      <c r="IQH47" s="360"/>
      <c r="IQI47" s="360"/>
      <c r="IQJ47" s="360"/>
      <c r="IQK47" s="360"/>
      <c r="IQL47" s="360"/>
      <c r="IQM47" s="360"/>
      <c r="IQN47" s="360"/>
      <c r="IQO47" s="360"/>
      <c r="IQP47" s="360"/>
      <c r="IQQ47" s="360"/>
      <c r="IQR47" s="360"/>
      <c r="IQS47" s="360"/>
      <c r="IQT47" s="360"/>
      <c r="IQU47" s="360"/>
      <c r="IQV47" s="360"/>
      <c r="IQW47" s="360"/>
      <c r="IQX47" s="360"/>
      <c r="IQY47" s="360"/>
      <c r="IQZ47" s="360"/>
      <c r="IRA47" s="360"/>
      <c r="IRB47" s="360"/>
      <c r="IRC47" s="360"/>
      <c r="IRD47" s="360"/>
      <c r="IRE47" s="360"/>
      <c r="IRF47" s="360"/>
      <c r="IRG47" s="360"/>
      <c r="IRH47" s="360"/>
      <c r="IRI47" s="360"/>
      <c r="IRJ47" s="360"/>
      <c r="IRK47" s="360"/>
      <c r="IRL47" s="360"/>
      <c r="IRM47" s="360"/>
      <c r="IRN47" s="360"/>
      <c r="IRO47" s="360"/>
      <c r="IRP47" s="360"/>
      <c r="IRQ47" s="360"/>
      <c r="IRR47" s="360"/>
      <c r="IRS47" s="360"/>
      <c r="IRT47" s="360"/>
      <c r="IRU47" s="360"/>
      <c r="IRV47" s="360"/>
      <c r="IRW47" s="360"/>
      <c r="IRX47" s="360"/>
      <c r="IRY47" s="360"/>
      <c r="IRZ47" s="360"/>
      <c r="ISA47" s="360"/>
      <c r="ISB47" s="360"/>
      <c r="ISC47" s="360"/>
      <c r="ISD47" s="360"/>
      <c r="ISE47" s="360"/>
      <c r="ISF47" s="360"/>
      <c r="ISG47" s="360"/>
      <c r="ISH47" s="360"/>
      <c r="ISI47" s="360"/>
      <c r="ISJ47" s="360"/>
      <c r="ISK47" s="360"/>
      <c r="ISL47" s="360"/>
      <c r="ISM47" s="360"/>
      <c r="ISN47" s="360"/>
      <c r="ISO47" s="360"/>
      <c r="ISP47" s="360"/>
      <c r="ISQ47" s="360"/>
      <c r="ISR47" s="360"/>
      <c r="ISS47" s="360"/>
      <c r="IST47" s="360"/>
      <c r="ISU47" s="360"/>
      <c r="ISV47" s="360"/>
      <c r="ISW47" s="360"/>
      <c r="ISX47" s="360"/>
      <c r="ISY47" s="360"/>
      <c r="ISZ47" s="360"/>
      <c r="ITA47" s="360"/>
      <c r="ITB47" s="360"/>
      <c r="ITC47" s="360"/>
      <c r="ITD47" s="360"/>
      <c r="ITE47" s="360"/>
      <c r="ITF47" s="360"/>
      <c r="ITG47" s="360"/>
      <c r="ITH47" s="360"/>
      <c r="ITI47" s="360"/>
      <c r="ITJ47" s="360"/>
      <c r="ITK47" s="360"/>
      <c r="ITL47" s="360"/>
      <c r="ITM47" s="360"/>
      <c r="ITN47" s="360"/>
      <c r="ITO47" s="360"/>
      <c r="ITP47" s="360"/>
      <c r="ITQ47" s="360"/>
      <c r="ITR47" s="360"/>
      <c r="ITS47" s="360"/>
      <c r="ITT47" s="360"/>
      <c r="ITU47" s="360"/>
      <c r="ITV47" s="360"/>
      <c r="ITW47" s="360"/>
      <c r="ITX47" s="360"/>
      <c r="ITY47" s="360"/>
      <c r="ITZ47" s="360"/>
      <c r="IUA47" s="360"/>
      <c r="IUB47" s="360"/>
      <c r="IUC47" s="360"/>
      <c r="IUD47" s="360"/>
      <c r="IUE47" s="360"/>
      <c r="IUF47" s="360"/>
      <c r="IUG47" s="360"/>
      <c r="IUH47" s="360"/>
      <c r="IUI47" s="360"/>
      <c r="IUJ47" s="360"/>
      <c r="IUK47" s="360"/>
      <c r="IUL47" s="360"/>
      <c r="IUM47" s="360"/>
      <c r="IUN47" s="360"/>
      <c r="IUO47" s="360"/>
      <c r="IUP47" s="360"/>
      <c r="IUQ47" s="360"/>
      <c r="IUR47" s="360"/>
      <c r="IUS47" s="360"/>
      <c r="IUT47" s="360"/>
      <c r="IUU47" s="360"/>
      <c r="IUV47" s="360"/>
      <c r="IUW47" s="360"/>
      <c r="IUX47" s="360"/>
      <c r="IUY47" s="360"/>
      <c r="IUZ47" s="360"/>
      <c r="IVA47" s="360"/>
      <c r="IVB47" s="360"/>
      <c r="IVC47" s="360"/>
      <c r="IVD47" s="360"/>
      <c r="IVE47" s="360"/>
      <c r="IVF47" s="360"/>
      <c r="IVG47" s="360"/>
      <c r="IVH47" s="360"/>
      <c r="IVI47" s="360"/>
      <c r="IVJ47" s="360"/>
      <c r="IVK47" s="360"/>
      <c r="IVL47" s="360"/>
      <c r="IVM47" s="360"/>
      <c r="IVN47" s="360"/>
      <c r="IVO47" s="360"/>
      <c r="IVP47" s="360"/>
      <c r="IVQ47" s="360"/>
      <c r="IVR47" s="360"/>
      <c r="IVS47" s="360"/>
      <c r="IVT47" s="360"/>
      <c r="IVU47" s="360"/>
      <c r="IVV47" s="360"/>
      <c r="IVW47" s="360"/>
      <c r="IVX47" s="360"/>
      <c r="IVY47" s="360"/>
      <c r="IVZ47" s="360"/>
      <c r="IWA47" s="360"/>
      <c r="IWB47" s="360"/>
      <c r="IWC47" s="360"/>
      <c r="IWD47" s="360"/>
      <c r="IWE47" s="360"/>
      <c r="IWF47" s="360"/>
      <c r="IWG47" s="360"/>
      <c r="IWH47" s="360"/>
      <c r="IWI47" s="360"/>
      <c r="IWJ47" s="360"/>
      <c r="IWK47" s="360"/>
      <c r="IWL47" s="360"/>
      <c r="IWM47" s="360"/>
      <c r="IWN47" s="360"/>
      <c r="IWO47" s="360"/>
      <c r="IWP47" s="360"/>
      <c r="IWQ47" s="360"/>
      <c r="IWR47" s="360"/>
      <c r="IWS47" s="360"/>
      <c r="IWT47" s="360"/>
      <c r="IWU47" s="360"/>
      <c r="IWV47" s="360"/>
      <c r="IWW47" s="360"/>
      <c r="IWX47" s="360"/>
      <c r="IWY47" s="360"/>
      <c r="IWZ47" s="360"/>
      <c r="IXA47" s="360"/>
      <c r="IXB47" s="360"/>
      <c r="IXC47" s="360"/>
      <c r="IXD47" s="360"/>
      <c r="IXE47" s="360"/>
      <c r="IXF47" s="360"/>
      <c r="IXG47" s="360"/>
      <c r="IXH47" s="360"/>
      <c r="IXI47" s="360"/>
      <c r="IXJ47" s="360"/>
      <c r="IXK47" s="360"/>
      <c r="IXL47" s="360"/>
      <c r="IXM47" s="360"/>
      <c r="IXN47" s="360"/>
      <c r="IXO47" s="360"/>
      <c r="IXP47" s="360"/>
      <c r="IXQ47" s="360"/>
      <c r="IXR47" s="360"/>
      <c r="IXS47" s="360"/>
      <c r="IXT47" s="360"/>
      <c r="IXU47" s="360"/>
      <c r="IXV47" s="360"/>
      <c r="IXW47" s="360"/>
      <c r="IXX47" s="360"/>
      <c r="IXY47" s="360"/>
      <c r="IXZ47" s="360"/>
      <c r="IYA47" s="360"/>
      <c r="IYB47" s="360"/>
      <c r="IYC47" s="360"/>
      <c r="IYD47" s="360"/>
      <c r="IYE47" s="360"/>
      <c r="IYF47" s="360"/>
      <c r="IYG47" s="360"/>
      <c r="IYH47" s="360"/>
      <c r="IYI47" s="360"/>
      <c r="IYJ47" s="360"/>
      <c r="IYK47" s="360"/>
      <c r="IYL47" s="360"/>
      <c r="IYM47" s="360"/>
      <c r="IYN47" s="360"/>
      <c r="IYO47" s="360"/>
      <c r="IYP47" s="360"/>
      <c r="IYQ47" s="360"/>
      <c r="IYR47" s="360"/>
      <c r="IYS47" s="360"/>
      <c r="IYT47" s="360"/>
      <c r="IYU47" s="360"/>
      <c r="IYV47" s="360"/>
      <c r="IYW47" s="360"/>
      <c r="IYX47" s="360"/>
      <c r="IYY47" s="360"/>
      <c r="IYZ47" s="360"/>
      <c r="IZA47" s="360"/>
      <c r="IZB47" s="360"/>
      <c r="IZC47" s="360"/>
      <c r="IZD47" s="360"/>
      <c r="IZE47" s="360"/>
      <c r="IZF47" s="360"/>
      <c r="IZG47" s="360"/>
      <c r="IZH47" s="360"/>
      <c r="IZI47" s="360"/>
      <c r="IZJ47" s="360"/>
      <c r="IZK47" s="360"/>
      <c r="IZL47" s="360"/>
      <c r="IZM47" s="360"/>
      <c r="IZN47" s="360"/>
      <c r="IZO47" s="360"/>
      <c r="IZP47" s="360"/>
      <c r="IZQ47" s="360"/>
      <c r="IZR47" s="360"/>
      <c r="IZS47" s="360"/>
      <c r="IZT47" s="360"/>
      <c r="IZU47" s="360"/>
      <c r="IZV47" s="360"/>
      <c r="IZW47" s="360"/>
      <c r="IZX47" s="360"/>
      <c r="IZY47" s="360"/>
      <c r="IZZ47" s="360"/>
      <c r="JAA47" s="360"/>
      <c r="JAB47" s="360"/>
      <c r="JAC47" s="360"/>
      <c r="JAD47" s="360"/>
      <c r="JAE47" s="360"/>
      <c r="JAF47" s="360"/>
      <c r="JAG47" s="360"/>
      <c r="JAH47" s="360"/>
      <c r="JAI47" s="360"/>
      <c r="JAJ47" s="360"/>
      <c r="JAK47" s="360"/>
      <c r="JAL47" s="360"/>
      <c r="JAM47" s="360"/>
      <c r="JAN47" s="360"/>
      <c r="JAO47" s="360"/>
      <c r="JAP47" s="360"/>
      <c r="JAQ47" s="360"/>
      <c r="JAR47" s="360"/>
      <c r="JAS47" s="360"/>
      <c r="JAT47" s="360"/>
      <c r="JAU47" s="360"/>
      <c r="JAV47" s="360"/>
      <c r="JAW47" s="360"/>
      <c r="JAX47" s="360"/>
      <c r="JAY47" s="360"/>
      <c r="JAZ47" s="360"/>
      <c r="JBA47" s="360"/>
      <c r="JBB47" s="360"/>
      <c r="JBC47" s="360"/>
      <c r="JBD47" s="360"/>
      <c r="JBE47" s="360"/>
      <c r="JBF47" s="360"/>
      <c r="JBG47" s="360"/>
      <c r="JBH47" s="360"/>
      <c r="JBI47" s="360"/>
      <c r="JBJ47" s="360"/>
      <c r="JBK47" s="360"/>
      <c r="JBL47" s="360"/>
      <c r="JBM47" s="360"/>
      <c r="JBN47" s="360"/>
      <c r="JBO47" s="360"/>
      <c r="JBP47" s="360"/>
      <c r="JBQ47" s="360"/>
      <c r="JBR47" s="360"/>
      <c r="JBS47" s="360"/>
      <c r="JBT47" s="360"/>
      <c r="JBU47" s="360"/>
      <c r="JBV47" s="360"/>
      <c r="JBW47" s="360"/>
      <c r="JBX47" s="360"/>
      <c r="JBY47" s="360"/>
      <c r="JBZ47" s="360"/>
      <c r="JCA47" s="360"/>
      <c r="JCB47" s="360"/>
      <c r="JCC47" s="360"/>
      <c r="JCD47" s="360"/>
      <c r="JCE47" s="360"/>
      <c r="JCF47" s="360"/>
      <c r="JCG47" s="360"/>
      <c r="JCH47" s="360"/>
      <c r="JCI47" s="360"/>
      <c r="JCJ47" s="360"/>
      <c r="JCK47" s="360"/>
      <c r="JCL47" s="360"/>
      <c r="JCM47" s="360"/>
      <c r="JCN47" s="360"/>
      <c r="JCO47" s="360"/>
      <c r="JCP47" s="360"/>
      <c r="JCQ47" s="360"/>
      <c r="JCR47" s="360"/>
      <c r="JCS47" s="360"/>
      <c r="JCT47" s="360"/>
      <c r="JCU47" s="360"/>
      <c r="JCV47" s="360"/>
      <c r="JCW47" s="360"/>
      <c r="JCX47" s="360"/>
      <c r="JCY47" s="360"/>
      <c r="JCZ47" s="360"/>
      <c r="JDA47" s="360"/>
      <c r="JDB47" s="360"/>
      <c r="JDC47" s="360"/>
      <c r="JDD47" s="360"/>
      <c r="JDE47" s="360"/>
      <c r="JDF47" s="360"/>
      <c r="JDG47" s="360"/>
      <c r="JDH47" s="360"/>
      <c r="JDI47" s="360"/>
      <c r="JDJ47" s="360"/>
      <c r="JDK47" s="360"/>
      <c r="JDL47" s="360"/>
      <c r="JDM47" s="360"/>
      <c r="JDN47" s="360"/>
      <c r="JDO47" s="360"/>
      <c r="JDP47" s="360"/>
      <c r="JDQ47" s="360"/>
      <c r="JDR47" s="360"/>
      <c r="JDS47" s="360"/>
      <c r="JDT47" s="360"/>
      <c r="JDU47" s="360"/>
      <c r="JDV47" s="360"/>
      <c r="JDW47" s="360"/>
      <c r="JDX47" s="360"/>
      <c r="JDY47" s="360"/>
      <c r="JDZ47" s="360"/>
      <c r="JEA47" s="360"/>
      <c r="JEB47" s="360"/>
      <c r="JEC47" s="360"/>
      <c r="JED47" s="360"/>
      <c r="JEE47" s="360"/>
      <c r="JEF47" s="360"/>
      <c r="JEG47" s="360"/>
      <c r="JEH47" s="360"/>
      <c r="JEI47" s="360"/>
      <c r="JEJ47" s="360"/>
      <c r="JEK47" s="360"/>
      <c r="JEL47" s="360"/>
      <c r="JEM47" s="360"/>
      <c r="JEN47" s="360"/>
      <c r="JEO47" s="360"/>
      <c r="JEP47" s="360"/>
      <c r="JEQ47" s="360"/>
      <c r="JER47" s="360"/>
      <c r="JES47" s="360"/>
      <c r="JET47" s="360"/>
      <c r="JEU47" s="360"/>
      <c r="JEV47" s="360"/>
      <c r="JEW47" s="360"/>
      <c r="JEX47" s="360"/>
      <c r="JEY47" s="360"/>
      <c r="JEZ47" s="360"/>
      <c r="JFA47" s="360"/>
      <c r="JFB47" s="360"/>
      <c r="JFC47" s="360"/>
      <c r="JFD47" s="360"/>
      <c r="JFE47" s="360"/>
      <c r="JFF47" s="360"/>
      <c r="JFG47" s="360"/>
      <c r="JFH47" s="360"/>
      <c r="JFI47" s="360"/>
      <c r="JFJ47" s="360"/>
      <c r="JFK47" s="360"/>
      <c r="JFL47" s="360"/>
      <c r="JFM47" s="360"/>
      <c r="JFN47" s="360"/>
      <c r="JFO47" s="360"/>
      <c r="JFP47" s="360"/>
      <c r="JFQ47" s="360"/>
      <c r="JFR47" s="360"/>
      <c r="JFS47" s="360"/>
      <c r="JFT47" s="360"/>
      <c r="JFU47" s="360"/>
      <c r="JFV47" s="360"/>
      <c r="JFW47" s="360"/>
      <c r="JFX47" s="360"/>
      <c r="JFY47" s="360"/>
      <c r="JFZ47" s="360"/>
      <c r="JGA47" s="360"/>
      <c r="JGB47" s="360"/>
      <c r="JGC47" s="360"/>
      <c r="JGD47" s="360"/>
      <c r="JGE47" s="360"/>
      <c r="JGF47" s="360"/>
      <c r="JGG47" s="360"/>
      <c r="JGH47" s="360"/>
      <c r="JGI47" s="360"/>
      <c r="JGJ47" s="360"/>
      <c r="JGK47" s="360"/>
      <c r="JGL47" s="360"/>
      <c r="JGM47" s="360"/>
      <c r="JGN47" s="360"/>
      <c r="JGO47" s="360"/>
      <c r="JGP47" s="360"/>
      <c r="JGQ47" s="360"/>
      <c r="JGR47" s="360"/>
      <c r="JGS47" s="360"/>
      <c r="JGT47" s="360"/>
      <c r="JGU47" s="360"/>
      <c r="JGV47" s="360"/>
      <c r="JGW47" s="360"/>
      <c r="JGX47" s="360"/>
      <c r="JGY47" s="360"/>
      <c r="JGZ47" s="360"/>
      <c r="JHA47" s="360"/>
      <c r="JHB47" s="360"/>
      <c r="JHC47" s="360"/>
      <c r="JHD47" s="360"/>
      <c r="JHE47" s="360"/>
      <c r="JHF47" s="360"/>
      <c r="JHG47" s="360"/>
      <c r="JHH47" s="360"/>
      <c r="JHI47" s="360"/>
      <c r="JHJ47" s="360"/>
      <c r="JHK47" s="360"/>
      <c r="JHL47" s="360"/>
      <c r="JHM47" s="360"/>
      <c r="JHN47" s="360"/>
      <c r="JHO47" s="360"/>
      <c r="JHP47" s="360"/>
      <c r="JHQ47" s="360"/>
      <c r="JHR47" s="360"/>
      <c r="JHS47" s="360"/>
      <c r="JHT47" s="360"/>
      <c r="JHU47" s="360"/>
      <c r="JHV47" s="360"/>
      <c r="JHW47" s="360"/>
      <c r="JHX47" s="360"/>
      <c r="JHY47" s="360"/>
      <c r="JHZ47" s="360"/>
      <c r="JIA47" s="360"/>
      <c r="JIB47" s="360"/>
      <c r="JIC47" s="360"/>
      <c r="JID47" s="360"/>
      <c r="JIE47" s="360"/>
      <c r="JIF47" s="360"/>
      <c r="JIG47" s="360"/>
      <c r="JIH47" s="360"/>
      <c r="JII47" s="360"/>
      <c r="JIJ47" s="360"/>
      <c r="JIK47" s="360"/>
      <c r="JIL47" s="360"/>
      <c r="JIM47" s="360"/>
      <c r="JIN47" s="360"/>
      <c r="JIO47" s="360"/>
      <c r="JIP47" s="360"/>
      <c r="JIQ47" s="360"/>
      <c r="JIR47" s="360"/>
      <c r="JIS47" s="360"/>
      <c r="JIT47" s="360"/>
      <c r="JIU47" s="360"/>
      <c r="JIV47" s="360"/>
      <c r="JIW47" s="360"/>
      <c r="JIX47" s="360"/>
      <c r="JIY47" s="360"/>
      <c r="JIZ47" s="360"/>
      <c r="JJA47" s="360"/>
      <c r="JJB47" s="360"/>
      <c r="JJC47" s="360"/>
      <c r="JJD47" s="360"/>
      <c r="JJE47" s="360"/>
      <c r="JJF47" s="360"/>
      <c r="JJG47" s="360"/>
      <c r="JJH47" s="360"/>
      <c r="JJI47" s="360"/>
      <c r="JJJ47" s="360"/>
      <c r="JJK47" s="360"/>
      <c r="JJL47" s="360"/>
      <c r="JJM47" s="360"/>
      <c r="JJN47" s="360"/>
      <c r="JJO47" s="360"/>
      <c r="JJP47" s="360"/>
      <c r="JJQ47" s="360"/>
      <c r="JJR47" s="360"/>
      <c r="JJS47" s="360"/>
      <c r="JJT47" s="360"/>
      <c r="JJU47" s="360"/>
      <c r="JJV47" s="360"/>
      <c r="JJW47" s="360"/>
      <c r="JJX47" s="360"/>
      <c r="JJY47" s="360"/>
      <c r="JJZ47" s="360"/>
      <c r="JKA47" s="360"/>
      <c r="JKB47" s="360"/>
      <c r="JKC47" s="360"/>
      <c r="JKD47" s="360"/>
      <c r="JKE47" s="360"/>
      <c r="JKF47" s="360"/>
      <c r="JKG47" s="360"/>
      <c r="JKH47" s="360"/>
      <c r="JKI47" s="360"/>
      <c r="JKJ47" s="360"/>
      <c r="JKK47" s="360"/>
      <c r="JKL47" s="360"/>
      <c r="JKM47" s="360"/>
      <c r="JKN47" s="360"/>
      <c r="JKO47" s="360"/>
      <c r="JKP47" s="360"/>
      <c r="JKQ47" s="360"/>
      <c r="JKR47" s="360"/>
      <c r="JKS47" s="360"/>
      <c r="JKT47" s="360"/>
      <c r="JKU47" s="360"/>
      <c r="JKV47" s="360"/>
      <c r="JKW47" s="360"/>
      <c r="JKX47" s="360"/>
      <c r="JKY47" s="360"/>
      <c r="JKZ47" s="360"/>
      <c r="JLA47" s="360"/>
      <c r="JLB47" s="360"/>
      <c r="JLC47" s="360"/>
      <c r="JLD47" s="360"/>
      <c r="JLE47" s="360"/>
      <c r="JLF47" s="360"/>
      <c r="JLG47" s="360"/>
      <c r="JLH47" s="360"/>
      <c r="JLI47" s="360"/>
      <c r="JLJ47" s="360"/>
      <c r="JLK47" s="360"/>
      <c r="JLL47" s="360"/>
      <c r="JLM47" s="360"/>
      <c r="JLN47" s="360"/>
      <c r="JLO47" s="360"/>
      <c r="JLP47" s="360"/>
      <c r="JLQ47" s="360"/>
      <c r="JLR47" s="360"/>
      <c r="JLS47" s="360"/>
      <c r="JLT47" s="360"/>
      <c r="JLU47" s="360"/>
      <c r="JLV47" s="360"/>
      <c r="JLW47" s="360"/>
      <c r="JLX47" s="360"/>
      <c r="JLY47" s="360"/>
      <c r="JLZ47" s="360"/>
      <c r="JMA47" s="360"/>
      <c r="JMB47" s="360"/>
      <c r="JMC47" s="360"/>
      <c r="JMD47" s="360"/>
      <c r="JME47" s="360"/>
      <c r="JMF47" s="360"/>
      <c r="JMG47" s="360"/>
      <c r="JMH47" s="360"/>
      <c r="JMI47" s="360"/>
      <c r="JMJ47" s="360"/>
      <c r="JMK47" s="360"/>
      <c r="JML47" s="360"/>
      <c r="JMM47" s="360"/>
      <c r="JMN47" s="360"/>
      <c r="JMO47" s="360"/>
      <c r="JMP47" s="360"/>
      <c r="JMQ47" s="360"/>
      <c r="JMR47" s="360"/>
      <c r="JMS47" s="360"/>
      <c r="JMT47" s="360"/>
      <c r="JMU47" s="360"/>
      <c r="JMV47" s="360"/>
      <c r="JMW47" s="360"/>
      <c r="JMX47" s="360"/>
      <c r="JMY47" s="360"/>
      <c r="JMZ47" s="360"/>
      <c r="JNA47" s="360"/>
      <c r="JNB47" s="360"/>
      <c r="JNC47" s="360"/>
      <c r="JND47" s="360"/>
      <c r="JNE47" s="360"/>
      <c r="JNF47" s="360"/>
      <c r="JNG47" s="360"/>
      <c r="JNH47" s="360"/>
      <c r="JNI47" s="360"/>
      <c r="JNJ47" s="360"/>
      <c r="JNK47" s="360"/>
      <c r="JNL47" s="360"/>
      <c r="JNM47" s="360"/>
      <c r="JNN47" s="360"/>
      <c r="JNO47" s="360"/>
      <c r="JNP47" s="360"/>
      <c r="JNQ47" s="360"/>
      <c r="JNR47" s="360"/>
      <c r="JNS47" s="360"/>
      <c r="JNT47" s="360"/>
      <c r="JNU47" s="360"/>
      <c r="JNV47" s="360"/>
      <c r="JNW47" s="360"/>
      <c r="JNX47" s="360"/>
      <c r="JNY47" s="360"/>
      <c r="JNZ47" s="360"/>
      <c r="JOA47" s="360"/>
      <c r="JOB47" s="360"/>
      <c r="JOC47" s="360"/>
      <c r="JOD47" s="360"/>
      <c r="JOE47" s="360"/>
      <c r="JOF47" s="360"/>
      <c r="JOG47" s="360"/>
      <c r="JOH47" s="360"/>
      <c r="JOI47" s="360"/>
      <c r="JOJ47" s="360"/>
      <c r="JOK47" s="360"/>
      <c r="JOL47" s="360"/>
      <c r="JOM47" s="360"/>
      <c r="JON47" s="360"/>
      <c r="JOO47" s="360"/>
      <c r="JOP47" s="360"/>
      <c r="JOQ47" s="360"/>
      <c r="JOR47" s="360"/>
      <c r="JOS47" s="360"/>
      <c r="JOT47" s="360"/>
      <c r="JOU47" s="360"/>
      <c r="JOV47" s="360"/>
      <c r="JOW47" s="360"/>
      <c r="JOX47" s="360"/>
      <c r="JOY47" s="360"/>
      <c r="JOZ47" s="360"/>
      <c r="JPA47" s="360"/>
      <c r="JPB47" s="360"/>
      <c r="JPC47" s="360"/>
      <c r="JPD47" s="360"/>
      <c r="JPE47" s="360"/>
      <c r="JPF47" s="360"/>
      <c r="JPG47" s="360"/>
      <c r="JPH47" s="360"/>
      <c r="JPI47" s="360"/>
      <c r="JPJ47" s="360"/>
      <c r="JPK47" s="360"/>
      <c r="JPL47" s="360"/>
      <c r="JPM47" s="360"/>
      <c r="JPN47" s="360"/>
      <c r="JPO47" s="360"/>
      <c r="JPP47" s="360"/>
      <c r="JPQ47" s="360"/>
      <c r="JPR47" s="360"/>
      <c r="JPS47" s="360"/>
      <c r="JPT47" s="360"/>
      <c r="JPU47" s="360"/>
      <c r="JPV47" s="360"/>
      <c r="JPW47" s="360"/>
      <c r="JPX47" s="360"/>
      <c r="JPY47" s="360"/>
      <c r="JPZ47" s="360"/>
      <c r="JQA47" s="360"/>
      <c r="JQB47" s="360"/>
      <c r="JQC47" s="360"/>
      <c r="JQD47" s="360"/>
      <c r="JQE47" s="360"/>
      <c r="JQF47" s="360"/>
      <c r="JQG47" s="360"/>
      <c r="JQH47" s="360"/>
      <c r="JQI47" s="360"/>
      <c r="JQJ47" s="360"/>
      <c r="JQK47" s="360"/>
      <c r="JQL47" s="360"/>
      <c r="JQM47" s="360"/>
      <c r="JQN47" s="360"/>
      <c r="JQO47" s="360"/>
      <c r="JQP47" s="360"/>
      <c r="JQQ47" s="360"/>
      <c r="JQR47" s="360"/>
      <c r="JQS47" s="360"/>
      <c r="JQT47" s="360"/>
      <c r="JQU47" s="360"/>
      <c r="JQV47" s="360"/>
      <c r="JQW47" s="360"/>
      <c r="JQX47" s="360"/>
      <c r="JQY47" s="360"/>
      <c r="JQZ47" s="360"/>
      <c r="JRA47" s="360"/>
      <c r="JRB47" s="360"/>
      <c r="JRC47" s="360"/>
      <c r="JRD47" s="360"/>
      <c r="JRE47" s="360"/>
      <c r="JRF47" s="360"/>
      <c r="JRG47" s="360"/>
      <c r="JRH47" s="360"/>
      <c r="JRI47" s="360"/>
      <c r="JRJ47" s="360"/>
      <c r="JRK47" s="360"/>
      <c r="JRL47" s="360"/>
      <c r="JRM47" s="360"/>
      <c r="JRN47" s="360"/>
      <c r="JRO47" s="360"/>
      <c r="JRP47" s="360"/>
      <c r="JRQ47" s="360"/>
      <c r="JRR47" s="360"/>
      <c r="JRS47" s="360"/>
      <c r="JRT47" s="360"/>
      <c r="JRU47" s="360"/>
      <c r="JRV47" s="360"/>
      <c r="JRW47" s="360"/>
      <c r="JRX47" s="360"/>
      <c r="JRY47" s="360"/>
      <c r="JRZ47" s="360"/>
      <c r="JSA47" s="360"/>
      <c r="JSB47" s="360"/>
      <c r="JSC47" s="360"/>
      <c r="JSD47" s="360"/>
      <c r="JSE47" s="360"/>
      <c r="JSF47" s="360"/>
      <c r="JSG47" s="360"/>
      <c r="JSH47" s="360"/>
      <c r="JSI47" s="360"/>
      <c r="JSJ47" s="360"/>
      <c r="JSK47" s="360"/>
      <c r="JSL47" s="360"/>
      <c r="JSM47" s="360"/>
      <c r="JSN47" s="360"/>
      <c r="JSO47" s="360"/>
      <c r="JSP47" s="360"/>
      <c r="JSQ47" s="360"/>
      <c r="JSR47" s="360"/>
      <c r="JSS47" s="360"/>
      <c r="JST47" s="360"/>
      <c r="JSU47" s="360"/>
      <c r="JSV47" s="360"/>
      <c r="JSW47" s="360"/>
      <c r="JSX47" s="360"/>
      <c r="JSY47" s="360"/>
      <c r="JSZ47" s="360"/>
      <c r="JTA47" s="360"/>
      <c r="JTB47" s="360"/>
      <c r="JTC47" s="360"/>
      <c r="JTD47" s="360"/>
      <c r="JTE47" s="360"/>
      <c r="JTF47" s="360"/>
      <c r="JTG47" s="360"/>
      <c r="JTH47" s="360"/>
      <c r="JTI47" s="360"/>
      <c r="JTJ47" s="360"/>
      <c r="JTK47" s="360"/>
      <c r="JTL47" s="360"/>
      <c r="JTM47" s="360"/>
      <c r="JTN47" s="360"/>
      <c r="JTO47" s="360"/>
      <c r="JTP47" s="360"/>
      <c r="JTQ47" s="360"/>
      <c r="JTR47" s="360"/>
      <c r="JTS47" s="360"/>
      <c r="JTT47" s="360"/>
      <c r="JTU47" s="360"/>
      <c r="JTV47" s="360"/>
      <c r="JTW47" s="360"/>
      <c r="JTX47" s="360"/>
      <c r="JTY47" s="360"/>
      <c r="JTZ47" s="360"/>
      <c r="JUA47" s="360"/>
      <c r="JUB47" s="360"/>
      <c r="JUC47" s="360"/>
      <c r="JUD47" s="360"/>
      <c r="JUE47" s="360"/>
      <c r="JUF47" s="360"/>
      <c r="JUG47" s="360"/>
      <c r="JUH47" s="360"/>
      <c r="JUI47" s="360"/>
      <c r="JUJ47" s="360"/>
      <c r="JUK47" s="360"/>
      <c r="JUL47" s="360"/>
      <c r="JUM47" s="360"/>
      <c r="JUN47" s="360"/>
      <c r="JUO47" s="360"/>
      <c r="JUP47" s="360"/>
      <c r="JUQ47" s="360"/>
      <c r="JUR47" s="360"/>
      <c r="JUS47" s="360"/>
      <c r="JUT47" s="360"/>
      <c r="JUU47" s="360"/>
      <c r="JUV47" s="360"/>
      <c r="JUW47" s="360"/>
      <c r="JUX47" s="360"/>
      <c r="JUY47" s="360"/>
      <c r="JUZ47" s="360"/>
      <c r="JVA47" s="360"/>
      <c r="JVB47" s="360"/>
      <c r="JVC47" s="360"/>
      <c r="JVD47" s="360"/>
      <c r="JVE47" s="360"/>
      <c r="JVF47" s="360"/>
      <c r="JVG47" s="360"/>
      <c r="JVH47" s="360"/>
      <c r="JVI47" s="360"/>
      <c r="JVJ47" s="360"/>
      <c r="JVK47" s="360"/>
      <c r="JVL47" s="360"/>
      <c r="JVM47" s="360"/>
      <c r="JVN47" s="360"/>
      <c r="JVO47" s="360"/>
      <c r="JVP47" s="360"/>
      <c r="JVQ47" s="360"/>
      <c r="JVR47" s="360"/>
      <c r="JVS47" s="360"/>
      <c r="JVT47" s="360"/>
      <c r="JVU47" s="360"/>
      <c r="JVV47" s="360"/>
      <c r="JVW47" s="360"/>
      <c r="JVX47" s="360"/>
      <c r="JVY47" s="360"/>
      <c r="JVZ47" s="360"/>
      <c r="JWA47" s="360"/>
      <c r="JWB47" s="360"/>
      <c r="JWC47" s="360"/>
      <c r="JWD47" s="360"/>
      <c r="JWE47" s="360"/>
      <c r="JWF47" s="360"/>
      <c r="JWG47" s="360"/>
      <c r="JWH47" s="360"/>
      <c r="JWI47" s="360"/>
      <c r="JWJ47" s="360"/>
      <c r="JWK47" s="360"/>
      <c r="JWL47" s="360"/>
      <c r="JWM47" s="360"/>
      <c r="JWN47" s="360"/>
      <c r="JWO47" s="360"/>
      <c r="JWP47" s="360"/>
      <c r="JWQ47" s="360"/>
      <c r="JWR47" s="360"/>
      <c r="JWS47" s="360"/>
      <c r="JWT47" s="360"/>
      <c r="JWU47" s="360"/>
      <c r="JWV47" s="360"/>
      <c r="JWW47" s="360"/>
      <c r="JWX47" s="360"/>
      <c r="JWY47" s="360"/>
      <c r="JWZ47" s="360"/>
      <c r="JXA47" s="360"/>
      <c r="JXB47" s="360"/>
      <c r="JXC47" s="360"/>
      <c r="JXD47" s="360"/>
      <c r="JXE47" s="360"/>
      <c r="JXF47" s="360"/>
      <c r="JXG47" s="360"/>
      <c r="JXH47" s="360"/>
      <c r="JXI47" s="360"/>
      <c r="JXJ47" s="360"/>
      <c r="JXK47" s="360"/>
      <c r="JXL47" s="360"/>
      <c r="JXM47" s="360"/>
      <c r="JXN47" s="360"/>
      <c r="JXO47" s="360"/>
      <c r="JXP47" s="360"/>
      <c r="JXQ47" s="360"/>
      <c r="JXR47" s="360"/>
      <c r="JXS47" s="360"/>
      <c r="JXT47" s="360"/>
      <c r="JXU47" s="360"/>
      <c r="JXV47" s="360"/>
      <c r="JXW47" s="360"/>
      <c r="JXX47" s="360"/>
      <c r="JXY47" s="360"/>
      <c r="JXZ47" s="360"/>
      <c r="JYA47" s="360"/>
      <c r="JYB47" s="360"/>
      <c r="JYC47" s="360"/>
      <c r="JYD47" s="360"/>
      <c r="JYE47" s="360"/>
      <c r="JYF47" s="360"/>
      <c r="JYG47" s="360"/>
      <c r="JYH47" s="360"/>
      <c r="JYI47" s="360"/>
      <c r="JYJ47" s="360"/>
      <c r="JYK47" s="360"/>
      <c r="JYL47" s="360"/>
      <c r="JYM47" s="360"/>
      <c r="JYN47" s="360"/>
      <c r="JYO47" s="360"/>
      <c r="JYP47" s="360"/>
      <c r="JYQ47" s="360"/>
      <c r="JYR47" s="360"/>
      <c r="JYS47" s="360"/>
      <c r="JYT47" s="360"/>
      <c r="JYU47" s="360"/>
      <c r="JYV47" s="360"/>
      <c r="JYW47" s="360"/>
      <c r="JYX47" s="360"/>
      <c r="JYY47" s="360"/>
      <c r="JYZ47" s="360"/>
      <c r="JZA47" s="360"/>
      <c r="JZB47" s="360"/>
      <c r="JZC47" s="360"/>
      <c r="JZD47" s="360"/>
      <c r="JZE47" s="360"/>
      <c r="JZF47" s="360"/>
      <c r="JZG47" s="360"/>
      <c r="JZH47" s="360"/>
      <c r="JZI47" s="360"/>
      <c r="JZJ47" s="360"/>
      <c r="JZK47" s="360"/>
      <c r="JZL47" s="360"/>
      <c r="JZM47" s="360"/>
      <c r="JZN47" s="360"/>
      <c r="JZO47" s="360"/>
      <c r="JZP47" s="360"/>
      <c r="JZQ47" s="360"/>
      <c r="JZR47" s="360"/>
      <c r="JZS47" s="360"/>
      <c r="JZT47" s="360"/>
      <c r="JZU47" s="360"/>
      <c r="JZV47" s="360"/>
      <c r="JZW47" s="360"/>
      <c r="JZX47" s="360"/>
      <c r="JZY47" s="360"/>
      <c r="JZZ47" s="360"/>
      <c r="KAA47" s="360"/>
      <c r="KAB47" s="360"/>
      <c r="KAC47" s="360"/>
      <c r="KAD47" s="360"/>
      <c r="KAE47" s="360"/>
      <c r="KAF47" s="360"/>
      <c r="KAG47" s="360"/>
      <c r="KAH47" s="360"/>
      <c r="KAI47" s="360"/>
      <c r="KAJ47" s="360"/>
      <c r="KAK47" s="360"/>
      <c r="KAL47" s="360"/>
      <c r="KAM47" s="360"/>
      <c r="KAN47" s="360"/>
      <c r="KAO47" s="360"/>
      <c r="KAP47" s="360"/>
      <c r="KAQ47" s="360"/>
      <c r="KAR47" s="360"/>
      <c r="KAS47" s="360"/>
      <c r="KAT47" s="360"/>
      <c r="KAU47" s="360"/>
      <c r="KAV47" s="360"/>
      <c r="KAW47" s="360"/>
      <c r="KAX47" s="360"/>
      <c r="KAY47" s="360"/>
      <c r="KAZ47" s="360"/>
      <c r="KBA47" s="360"/>
      <c r="KBB47" s="360"/>
      <c r="KBC47" s="360"/>
      <c r="KBD47" s="360"/>
      <c r="KBE47" s="360"/>
      <c r="KBF47" s="360"/>
      <c r="KBG47" s="360"/>
      <c r="KBH47" s="360"/>
      <c r="KBI47" s="360"/>
      <c r="KBJ47" s="360"/>
      <c r="KBK47" s="360"/>
      <c r="KBL47" s="360"/>
      <c r="KBM47" s="360"/>
      <c r="KBN47" s="360"/>
      <c r="KBO47" s="360"/>
      <c r="KBP47" s="360"/>
      <c r="KBQ47" s="360"/>
      <c r="KBR47" s="360"/>
      <c r="KBS47" s="360"/>
      <c r="KBT47" s="360"/>
      <c r="KBU47" s="360"/>
      <c r="KBV47" s="360"/>
      <c r="KBW47" s="360"/>
      <c r="KBX47" s="360"/>
      <c r="KBY47" s="360"/>
      <c r="KBZ47" s="360"/>
      <c r="KCA47" s="360"/>
      <c r="KCB47" s="360"/>
      <c r="KCC47" s="360"/>
      <c r="KCD47" s="360"/>
      <c r="KCE47" s="360"/>
      <c r="KCF47" s="360"/>
      <c r="KCG47" s="360"/>
      <c r="KCH47" s="360"/>
      <c r="KCI47" s="360"/>
      <c r="KCJ47" s="360"/>
      <c r="KCK47" s="360"/>
      <c r="KCL47" s="360"/>
      <c r="KCM47" s="360"/>
      <c r="KCN47" s="360"/>
      <c r="KCO47" s="360"/>
      <c r="KCP47" s="360"/>
      <c r="KCQ47" s="360"/>
      <c r="KCR47" s="360"/>
      <c r="KCS47" s="360"/>
      <c r="KCT47" s="360"/>
      <c r="KCU47" s="360"/>
      <c r="KCV47" s="360"/>
      <c r="KCW47" s="360"/>
      <c r="KCX47" s="360"/>
      <c r="KCY47" s="360"/>
      <c r="KCZ47" s="360"/>
      <c r="KDA47" s="360"/>
      <c r="KDB47" s="360"/>
      <c r="KDC47" s="360"/>
      <c r="KDD47" s="360"/>
      <c r="KDE47" s="360"/>
      <c r="KDF47" s="360"/>
      <c r="KDG47" s="360"/>
      <c r="KDH47" s="360"/>
      <c r="KDI47" s="360"/>
      <c r="KDJ47" s="360"/>
      <c r="KDK47" s="360"/>
      <c r="KDL47" s="360"/>
      <c r="KDM47" s="360"/>
      <c r="KDN47" s="360"/>
      <c r="KDO47" s="360"/>
      <c r="KDP47" s="360"/>
      <c r="KDQ47" s="360"/>
      <c r="KDR47" s="360"/>
      <c r="KDS47" s="360"/>
      <c r="KDT47" s="360"/>
      <c r="KDU47" s="360"/>
      <c r="KDV47" s="360"/>
      <c r="KDW47" s="360"/>
      <c r="KDX47" s="360"/>
      <c r="KDY47" s="360"/>
      <c r="KDZ47" s="360"/>
      <c r="KEA47" s="360"/>
      <c r="KEB47" s="360"/>
      <c r="KEC47" s="360"/>
      <c r="KED47" s="360"/>
      <c r="KEE47" s="360"/>
      <c r="KEF47" s="360"/>
      <c r="KEG47" s="360"/>
      <c r="KEH47" s="360"/>
      <c r="KEI47" s="360"/>
      <c r="KEJ47" s="360"/>
      <c r="KEK47" s="360"/>
      <c r="KEL47" s="360"/>
      <c r="KEM47" s="360"/>
      <c r="KEN47" s="360"/>
      <c r="KEO47" s="360"/>
      <c r="KEP47" s="360"/>
      <c r="KEQ47" s="360"/>
      <c r="KER47" s="360"/>
      <c r="KES47" s="360"/>
      <c r="KET47" s="360"/>
      <c r="KEU47" s="360"/>
      <c r="KEV47" s="360"/>
      <c r="KEW47" s="360"/>
      <c r="KEX47" s="360"/>
      <c r="KEY47" s="360"/>
      <c r="KEZ47" s="360"/>
      <c r="KFA47" s="360"/>
      <c r="KFB47" s="360"/>
      <c r="KFC47" s="360"/>
      <c r="KFD47" s="360"/>
      <c r="KFE47" s="360"/>
      <c r="KFF47" s="360"/>
      <c r="KFG47" s="360"/>
      <c r="KFH47" s="360"/>
      <c r="KFI47" s="360"/>
      <c r="KFJ47" s="360"/>
      <c r="KFK47" s="360"/>
      <c r="KFL47" s="360"/>
      <c r="KFM47" s="360"/>
      <c r="KFN47" s="360"/>
      <c r="KFO47" s="360"/>
      <c r="KFP47" s="360"/>
      <c r="KFQ47" s="360"/>
      <c r="KFR47" s="360"/>
      <c r="KFS47" s="360"/>
      <c r="KFT47" s="360"/>
      <c r="KFU47" s="360"/>
      <c r="KFV47" s="360"/>
      <c r="KFW47" s="360"/>
      <c r="KFX47" s="360"/>
      <c r="KFY47" s="360"/>
      <c r="KFZ47" s="360"/>
      <c r="KGA47" s="360"/>
      <c r="KGB47" s="360"/>
      <c r="KGC47" s="360"/>
      <c r="KGD47" s="360"/>
      <c r="KGE47" s="360"/>
      <c r="KGF47" s="360"/>
      <c r="KGG47" s="360"/>
      <c r="KGH47" s="360"/>
      <c r="KGI47" s="360"/>
      <c r="KGJ47" s="360"/>
      <c r="KGK47" s="360"/>
      <c r="KGL47" s="360"/>
      <c r="KGM47" s="360"/>
      <c r="KGN47" s="360"/>
      <c r="KGO47" s="360"/>
      <c r="KGP47" s="360"/>
      <c r="KGQ47" s="360"/>
      <c r="KGR47" s="360"/>
      <c r="KGS47" s="360"/>
      <c r="KGT47" s="360"/>
      <c r="KGU47" s="360"/>
      <c r="KGV47" s="360"/>
      <c r="KGW47" s="360"/>
      <c r="KGX47" s="360"/>
      <c r="KGY47" s="360"/>
      <c r="KGZ47" s="360"/>
      <c r="KHA47" s="360"/>
      <c r="KHB47" s="360"/>
      <c r="KHC47" s="360"/>
      <c r="KHD47" s="360"/>
      <c r="KHE47" s="360"/>
      <c r="KHF47" s="360"/>
      <c r="KHG47" s="360"/>
      <c r="KHH47" s="360"/>
      <c r="KHI47" s="360"/>
      <c r="KHJ47" s="360"/>
      <c r="KHK47" s="360"/>
      <c r="KHL47" s="360"/>
      <c r="KHM47" s="360"/>
      <c r="KHN47" s="360"/>
      <c r="KHO47" s="360"/>
      <c r="KHP47" s="360"/>
      <c r="KHQ47" s="360"/>
      <c r="KHR47" s="360"/>
      <c r="KHS47" s="360"/>
      <c r="KHT47" s="360"/>
      <c r="KHU47" s="360"/>
      <c r="KHV47" s="360"/>
      <c r="KHW47" s="360"/>
      <c r="KHX47" s="360"/>
      <c r="KHY47" s="360"/>
      <c r="KHZ47" s="360"/>
      <c r="KIA47" s="360"/>
      <c r="KIB47" s="360"/>
      <c r="KIC47" s="360"/>
      <c r="KID47" s="360"/>
      <c r="KIE47" s="360"/>
      <c r="KIF47" s="360"/>
      <c r="KIG47" s="360"/>
      <c r="KIH47" s="360"/>
      <c r="KII47" s="360"/>
      <c r="KIJ47" s="360"/>
      <c r="KIK47" s="360"/>
      <c r="KIL47" s="360"/>
      <c r="KIM47" s="360"/>
      <c r="KIN47" s="360"/>
      <c r="KIO47" s="360"/>
      <c r="KIP47" s="360"/>
      <c r="KIQ47" s="360"/>
      <c r="KIR47" s="360"/>
      <c r="KIS47" s="360"/>
      <c r="KIT47" s="360"/>
      <c r="KIU47" s="360"/>
      <c r="KIV47" s="360"/>
      <c r="KIW47" s="360"/>
      <c r="KIX47" s="360"/>
      <c r="KIY47" s="360"/>
      <c r="KIZ47" s="360"/>
      <c r="KJA47" s="360"/>
      <c r="KJB47" s="360"/>
      <c r="KJC47" s="360"/>
      <c r="KJD47" s="360"/>
      <c r="KJE47" s="360"/>
      <c r="KJF47" s="360"/>
      <c r="KJG47" s="360"/>
      <c r="KJH47" s="360"/>
      <c r="KJI47" s="360"/>
      <c r="KJJ47" s="360"/>
      <c r="KJK47" s="360"/>
      <c r="KJL47" s="360"/>
      <c r="KJM47" s="360"/>
      <c r="KJN47" s="360"/>
      <c r="KJO47" s="360"/>
      <c r="KJP47" s="360"/>
      <c r="KJQ47" s="360"/>
      <c r="KJR47" s="360"/>
      <c r="KJS47" s="360"/>
      <c r="KJT47" s="360"/>
      <c r="KJU47" s="360"/>
      <c r="KJV47" s="360"/>
      <c r="KJW47" s="360"/>
      <c r="KJX47" s="360"/>
      <c r="KJY47" s="360"/>
      <c r="KJZ47" s="360"/>
      <c r="KKA47" s="360"/>
      <c r="KKB47" s="360"/>
      <c r="KKC47" s="360"/>
      <c r="KKD47" s="360"/>
      <c r="KKE47" s="360"/>
      <c r="KKF47" s="360"/>
      <c r="KKG47" s="360"/>
      <c r="KKH47" s="360"/>
      <c r="KKI47" s="360"/>
      <c r="KKJ47" s="360"/>
      <c r="KKK47" s="360"/>
      <c r="KKL47" s="360"/>
      <c r="KKM47" s="360"/>
      <c r="KKN47" s="360"/>
      <c r="KKO47" s="360"/>
      <c r="KKP47" s="360"/>
      <c r="KKQ47" s="360"/>
      <c r="KKR47" s="360"/>
      <c r="KKS47" s="360"/>
      <c r="KKT47" s="360"/>
      <c r="KKU47" s="360"/>
      <c r="KKV47" s="360"/>
      <c r="KKW47" s="360"/>
      <c r="KKX47" s="360"/>
      <c r="KKY47" s="360"/>
      <c r="KKZ47" s="360"/>
      <c r="KLA47" s="360"/>
      <c r="KLB47" s="360"/>
      <c r="KLC47" s="360"/>
      <c r="KLD47" s="360"/>
      <c r="KLE47" s="360"/>
      <c r="KLF47" s="360"/>
      <c r="KLG47" s="360"/>
      <c r="KLH47" s="360"/>
      <c r="KLI47" s="360"/>
      <c r="KLJ47" s="360"/>
      <c r="KLK47" s="360"/>
      <c r="KLL47" s="360"/>
      <c r="KLM47" s="360"/>
      <c r="KLN47" s="360"/>
      <c r="KLO47" s="360"/>
      <c r="KLP47" s="360"/>
      <c r="KLQ47" s="360"/>
      <c r="KLR47" s="360"/>
      <c r="KLS47" s="360"/>
      <c r="KLT47" s="360"/>
      <c r="KLU47" s="360"/>
      <c r="KLV47" s="360"/>
      <c r="KLW47" s="360"/>
      <c r="KLX47" s="360"/>
      <c r="KLY47" s="360"/>
      <c r="KLZ47" s="360"/>
      <c r="KMA47" s="360"/>
      <c r="KMB47" s="360"/>
      <c r="KMC47" s="360"/>
      <c r="KMD47" s="360"/>
      <c r="KME47" s="360"/>
      <c r="KMF47" s="360"/>
      <c r="KMG47" s="360"/>
      <c r="KMH47" s="360"/>
      <c r="KMI47" s="360"/>
      <c r="KMJ47" s="360"/>
      <c r="KMK47" s="360"/>
      <c r="KML47" s="360"/>
      <c r="KMM47" s="360"/>
      <c r="KMN47" s="360"/>
      <c r="KMO47" s="360"/>
      <c r="KMP47" s="360"/>
      <c r="KMQ47" s="360"/>
      <c r="KMR47" s="360"/>
      <c r="KMS47" s="360"/>
      <c r="KMT47" s="360"/>
      <c r="KMU47" s="360"/>
      <c r="KMV47" s="360"/>
      <c r="KMW47" s="360"/>
      <c r="KMX47" s="360"/>
      <c r="KMY47" s="360"/>
      <c r="KMZ47" s="360"/>
      <c r="KNA47" s="360"/>
      <c r="KNB47" s="360"/>
      <c r="KNC47" s="360"/>
      <c r="KND47" s="360"/>
      <c r="KNE47" s="360"/>
      <c r="KNF47" s="360"/>
      <c r="KNG47" s="360"/>
      <c r="KNH47" s="360"/>
      <c r="KNI47" s="360"/>
      <c r="KNJ47" s="360"/>
      <c r="KNK47" s="360"/>
      <c r="KNL47" s="360"/>
      <c r="KNM47" s="360"/>
      <c r="KNN47" s="360"/>
      <c r="KNO47" s="360"/>
      <c r="KNP47" s="360"/>
      <c r="KNQ47" s="360"/>
      <c r="KNR47" s="360"/>
      <c r="KNS47" s="360"/>
      <c r="KNT47" s="360"/>
      <c r="KNU47" s="360"/>
      <c r="KNV47" s="360"/>
      <c r="KNW47" s="360"/>
      <c r="KNX47" s="360"/>
      <c r="KNY47" s="360"/>
      <c r="KNZ47" s="360"/>
      <c r="KOA47" s="360"/>
      <c r="KOB47" s="360"/>
      <c r="KOC47" s="360"/>
      <c r="KOD47" s="360"/>
      <c r="KOE47" s="360"/>
      <c r="KOF47" s="360"/>
      <c r="KOG47" s="360"/>
      <c r="KOH47" s="360"/>
      <c r="KOI47" s="360"/>
      <c r="KOJ47" s="360"/>
      <c r="KOK47" s="360"/>
      <c r="KOL47" s="360"/>
      <c r="KOM47" s="360"/>
      <c r="KON47" s="360"/>
      <c r="KOO47" s="360"/>
      <c r="KOP47" s="360"/>
      <c r="KOQ47" s="360"/>
      <c r="KOR47" s="360"/>
      <c r="KOS47" s="360"/>
      <c r="KOT47" s="360"/>
      <c r="KOU47" s="360"/>
      <c r="KOV47" s="360"/>
      <c r="KOW47" s="360"/>
      <c r="KOX47" s="360"/>
      <c r="KOY47" s="360"/>
      <c r="KOZ47" s="360"/>
      <c r="KPA47" s="360"/>
      <c r="KPB47" s="360"/>
      <c r="KPC47" s="360"/>
      <c r="KPD47" s="360"/>
      <c r="KPE47" s="360"/>
      <c r="KPF47" s="360"/>
      <c r="KPG47" s="360"/>
      <c r="KPH47" s="360"/>
      <c r="KPI47" s="360"/>
      <c r="KPJ47" s="360"/>
      <c r="KPK47" s="360"/>
      <c r="KPL47" s="360"/>
      <c r="KPM47" s="360"/>
      <c r="KPN47" s="360"/>
      <c r="KPO47" s="360"/>
      <c r="KPP47" s="360"/>
      <c r="KPQ47" s="360"/>
      <c r="KPR47" s="360"/>
      <c r="KPS47" s="360"/>
      <c r="KPT47" s="360"/>
      <c r="KPU47" s="360"/>
      <c r="KPV47" s="360"/>
      <c r="KPW47" s="360"/>
      <c r="KPX47" s="360"/>
      <c r="KPY47" s="360"/>
      <c r="KPZ47" s="360"/>
      <c r="KQA47" s="360"/>
      <c r="KQB47" s="360"/>
      <c r="KQC47" s="360"/>
      <c r="KQD47" s="360"/>
      <c r="KQE47" s="360"/>
      <c r="KQF47" s="360"/>
      <c r="KQG47" s="360"/>
      <c r="KQH47" s="360"/>
      <c r="KQI47" s="360"/>
      <c r="KQJ47" s="360"/>
      <c r="KQK47" s="360"/>
      <c r="KQL47" s="360"/>
      <c r="KQM47" s="360"/>
      <c r="KQN47" s="360"/>
      <c r="KQO47" s="360"/>
      <c r="KQP47" s="360"/>
      <c r="KQQ47" s="360"/>
      <c r="KQR47" s="360"/>
      <c r="KQS47" s="360"/>
      <c r="KQT47" s="360"/>
      <c r="KQU47" s="360"/>
      <c r="KQV47" s="360"/>
      <c r="KQW47" s="360"/>
      <c r="KQX47" s="360"/>
      <c r="KQY47" s="360"/>
      <c r="KQZ47" s="360"/>
      <c r="KRA47" s="360"/>
      <c r="KRB47" s="360"/>
      <c r="KRC47" s="360"/>
      <c r="KRD47" s="360"/>
      <c r="KRE47" s="360"/>
      <c r="KRF47" s="360"/>
      <c r="KRG47" s="360"/>
      <c r="KRH47" s="360"/>
      <c r="KRI47" s="360"/>
      <c r="KRJ47" s="360"/>
      <c r="KRK47" s="360"/>
      <c r="KRL47" s="360"/>
      <c r="KRM47" s="360"/>
      <c r="KRN47" s="360"/>
      <c r="KRO47" s="360"/>
      <c r="KRP47" s="360"/>
      <c r="KRQ47" s="360"/>
      <c r="KRR47" s="360"/>
      <c r="KRS47" s="360"/>
      <c r="KRT47" s="360"/>
      <c r="KRU47" s="360"/>
      <c r="KRV47" s="360"/>
      <c r="KRW47" s="360"/>
      <c r="KRX47" s="360"/>
      <c r="KRY47" s="360"/>
      <c r="KRZ47" s="360"/>
      <c r="KSA47" s="360"/>
      <c r="KSB47" s="360"/>
      <c r="KSC47" s="360"/>
      <c r="KSD47" s="360"/>
      <c r="KSE47" s="360"/>
      <c r="KSF47" s="360"/>
      <c r="KSG47" s="360"/>
      <c r="KSH47" s="360"/>
      <c r="KSI47" s="360"/>
      <c r="KSJ47" s="360"/>
      <c r="KSK47" s="360"/>
      <c r="KSL47" s="360"/>
      <c r="KSM47" s="360"/>
      <c r="KSN47" s="360"/>
      <c r="KSO47" s="360"/>
      <c r="KSP47" s="360"/>
      <c r="KSQ47" s="360"/>
      <c r="KSR47" s="360"/>
      <c r="KSS47" s="360"/>
      <c r="KST47" s="360"/>
      <c r="KSU47" s="360"/>
      <c r="KSV47" s="360"/>
      <c r="KSW47" s="360"/>
      <c r="KSX47" s="360"/>
      <c r="KSY47" s="360"/>
      <c r="KSZ47" s="360"/>
      <c r="KTA47" s="360"/>
      <c r="KTB47" s="360"/>
      <c r="KTC47" s="360"/>
      <c r="KTD47" s="360"/>
      <c r="KTE47" s="360"/>
      <c r="KTF47" s="360"/>
      <c r="KTG47" s="360"/>
      <c r="KTH47" s="360"/>
      <c r="KTI47" s="360"/>
      <c r="KTJ47" s="360"/>
      <c r="KTK47" s="360"/>
      <c r="KTL47" s="360"/>
      <c r="KTM47" s="360"/>
      <c r="KTN47" s="360"/>
      <c r="KTO47" s="360"/>
      <c r="KTP47" s="360"/>
      <c r="KTQ47" s="360"/>
      <c r="KTR47" s="360"/>
      <c r="KTS47" s="360"/>
      <c r="KTT47" s="360"/>
      <c r="KTU47" s="360"/>
      <c r="KTV47" s="360"/>
      <c r="KTW47" s="360"/>
      <c r="KTX47" s="360"/>
      <c r="KTY47" s="360"/>
      <c r="KTZ47" s="360"/>
      <c r="KUA47" s="360"/>
      <c r="KUB47" s="360"/>
      <c r="KUC47" s="360"/>
      <c r="KUD47" s="360"/>
      <c r="KUE47" s="360"/>
      <c r="KUF47" s="360"/>
      <c r="KUG47" s="360"/>
      <c r="KUH47" s="360"/>
      <c r="KUI47" s="360"/>
      <c r="KUJ47" s="360"/>
      <c r="KUK47" s="360"/>
      <c r="KUL47" s="360"/>
      <c r="KUM47" s="360"/>
      <c r="KUN47" s="360"/>
      <c r="KUO47" s="360"/>
      <c r="KUP47" s="360"/>
      <c r="KUQ47" s="360"/>
      <c r="KUR47" s="360"/>
      <c r="KUS47" s="360"/>
      <c r="KUT47" s="360"/>
      <c r="KUU47" s="360"/>
      <c r="KUV47" s="360"/>
      <c r="KUW47" s="360"/>
      <c r="KUX47" s="360"/>
      <c r="KUY47" s="360"/>
      <c r="KUZ47" s="360"/>
      <c r="KVA47" s="360"/>
      <c r="KVB47" s="360"/>
      <c r="KVC47" s="360"/>
      <c r="KVD47" s="360"/>
      <c r="KVE47" s="360"/>
      <c r="KVF47" s="360"/>
      <c r="KVG47" s="360"/>
      <c r="KVH47" s="360"/>
      <c r="KVI47" s="360"/>
      <c r="KVJ47" s="360"/>
      <c r="KVK47" s="360"/>
      <c r="KVL47" s="360"/>
      <c r="KVM47" s="360"/>
      <c r="KVN47" s="360"/>
      <c r="KVO47" s="360"/>
      <c r="KVP47" s="360"/>
      <c r="KVQ47" s="360"/>
      <c r="KVR47" s="360"/>
      <c r="KVS47" s="360"/>
      <c r="KVT47" s="360"/>
      <c r="KVU47" s="360"/>
      <c r="KVV47" s="360"/>
      <c r="KVW47" s="360"/>
      <c r="KVX47" s="360"/>
      <c r="KVY47" s="360"/>
      <c r="KVZ47" s="360"/>
      <c r="KWA47" s="360"/>
      <c r="KWB47" s="360"/>
      <c r="KWC47" s="360"/>
      <c r="KWD47" s="360"/>
      <c r="KWE47" s="360"/>
      <c r="KWF47" s="360"/>
      <c r="KWG47" s="360"/>
      <c r="KWH47" s="360"/>
      <c r="KWI47" s="360"/>
      <c r="KWJ47" s="360"/>
      <c r="KWK47" s="360"/>
      <c r="KWL47" s="360"/>
      <c r="KWM47" s="360"/>
      <c r="KWN47" s="360"/>
      <c r="KWO47" s="360"/>
      <c r="KWP47" s="360"/>
      <c r="KWQ47" s="360"/>
      <c r="KWR47" s="360"/>
      <c r="KWS47" s="360"/>
      <c r="KWT47" s="360"/>
      <c r="KWU47" s="360"/>
      <c r="KWV47" s="360"/>
      <c r="KWW47" s="360"/>
      <c r="KWX47" s="360"/>
      <c r="KWY47" s="360"/>
      <c r="KWZ47" s="360"/>
      <c r="KXA47" s="360"/>
      <c r="KXB47" s="360"/>
      <c r="KXC47" s="360"/>
      <c r="KXD47" s="360"/>
      <c r="KXE47" s="360"/>
      <c r="KXF47" s="360"/>
      <c r="KXG47" s="360"/>
      <c r="KXH47" s="360"/>
      <c r="KXI47" s="360"/>
      <c r="KXJ47" s="360"/>
      <c r="KXK47" s="360"/>
      <c r="KXL47" s="360"/>
      <c r="KXM47" s="360"/>
      <c r="KXN47" s="360"/>
      <c r="KXO47" s="360"/>
      <c r="KXP47" s="360"/>
      <c r="KXQ47" s="360"/>
      <c r="KXR47" s="360"/>
      <c r="KXS47" s="360"/>
      <c r="KXT47" s="360"/>
      <c r="KXU47" s="360"/>
      <c r="KXV47" s="360"/>
      <c r="KXW47" s="360"/>
      <c r="KXX47" s="360"/>
      <c r="KXY47" s="360"/>
      <c r="KXZ47" s="360"/>
      <c r="KYA47" s="360"/>
      <c r="KYB47" s="360"/>
      <c r="KYC47" s="360"/>
      <c r="KYD47" s="360"/>
      <c r="KYE47" s="360"/>
      <c r="KYF47" s="360"/>
      <c r="KYG47" s="360"/>
      <c r="KYH47" s="360"/>
      <c r="KYI47" s="360"/>
      <c r="KYJ47" s="360"/>
      <c r="KYK47" s="360"/>
      <c r="KYL47" s="360"/>
      <c r="KYM47" s="360"/>
      <c r="KYN47" s="360"/>
      <c r="KYO47" s="360"/>
      <c r="KYP47" s="360"/>
      <c r="KYQ47" s="360"/>
      <c r="KYR47" s="360"/>
      <c r="KYS47" s="360"/>
      <c r="KYT47" s="360"/>
      <c r="KYU47" s="360"/>
      <c r="KYV47" s="360"/>
      <c r="KYW47" s="360"/>
      <c r="KYX47" s="360"/>
      <c r="KYY47" s="360"/>
      <c r="KYZ47" s="360"/>
      <c r="KZA47" s="360"/>
      <c r="KZB47" s="360"/>
      <c r="KZC47" s="360"/>
      <c r="KZD47" s="360"/>
      <c r="KZE47" s="360"/>
      <c r="KZF47" s="360"/>
      <c r="KZG47" s="360"/>
      <c r="KZH47" s="360"/>
      <c r="KZI47" s="360"/>
      <c r="KZJ47" s="360"/>
      <c r="KZK47" s="360"/>
      <c r="KZL47" s="360"/>
      <c r="KZM47" s="360"/>
      <c r="KZN47" s="360"/>
      <c r="KZO47" s="360"/>
      <c r="KZP47" s="360"/>
      <c r="KZQ47" s="360"/>
      <c r="KZR47" s="360"/>
      <c r="KZS47" s="360"/>
      <c r="KZT47" s="360"/>
      <c r="KZU47" s="360"/>
      <c r="KZV47" s="360"/>
      <c r="KZW47" s="360"/>
      <c r="KZX47" s="360"/>
      <c r="KZY47" s="360"/>
      <c r="KZZ47" s="360"/>
      <c r="LAA47" s="360"/>
      <c r="LAB47" s="360"/>
      <c r="LAC47" s="360"/>
      <c r="LAD47" s="360"/>
      <c r="LAE47" s="360"/>
      <c r="LAF47" s="360"/>
      <c r="LAG47" s="360"/>
      <c r="LAH47" s="360"/>
      <c r="LAI47" s="360"/>
      <c r="LAJ47" s="360"/>
      <c r="LAK47" s="360"/>
      <c r="LAL47" s="360"/>
      <c r="LAM47" s="360"/>
      <c r="LAN47" s="360"/>
      <c r="LAO47" s="360"/>
      <c r="LAP47" s="360"/>
      <c r="LAQ47" s="360"/>
      <c r="LAR47" s="360"/>
      <c r="LAS47" s="360"/>
      <c r="LAT47" s="360"/>
      <c r="LAU47" s="360"/>
      <c r="LAV47" s="360"/>
      <c r="LAW47" s="360"/>
      <c r="LAX47" s="360"/>
      <c r="LAY47" s="360"/>
      <c r="LAZ47" s="360"/>
      <c r="LBA47" s="360"/>
      <c r="LBB47" s="360"/>
      <c r="LBC47" s="360"/>
      <c r="LBD47" s="360"/>
      <c r="LBE47" s="360"/>
      <c r="LBF47" s="360"/>
      <c r="LBG47" s="360"/>
      <c r="LBH47" s="360"/>
      <c r="LBI47" s="360"/>
      <c r="LBJ47" s="360"/>
      <c r="LBK47" s="360"/>
      <c r="LBL47" s="360"/>
      <c r="LBM47" s="360"/>
      <c r="LBN47" s="360"/>
      <c r="LBO47" s="360"/>
      <c r="LBP47" s="360"/>
      <c r="LBQ47" s="360"/>
      <c r="LBR47" s="360"/>
      <c r="LBS47" s="360"/>
      <c r="LBT47" s="360"/>
      <c r="LBU47" s="360"/>
      <c r="LBV47" s="360"/>
      <c r="LBW47" s="360"/>
      <c r="LBX47" s="360"/>
      <c r="LBY47" s="360"/>
      <c r="LBZ47" s="360"/>
      <c r="LCA47" s="360"/>
      <c r="LCB47" s="360"/>
      <c r="LCC47" s="360"/>
      <c r="LCD47" s="360"/>
      <c r="LCE47" s="360"/>
      <c r="LCF47" s="360"/>
      <c r="LCG47" s="360"/>
      <c r="LCH47" s="360"/>
      <c r="LCI47" s="360"/>
      <c r="LCJ47" s="360"/>
      <c r="LCK47" s="360"/>
      <c r="LCL47" s="360"/>
      <c r="LCM47" s="360"/>
      <c r="LCN47" s="360"/>
      <c r="LCO47" s="360"/>
      <c r="LCP47" s="360"/>
      <c r="LCQ47" s="360"/>
      <c r="LCR47" s="360"/>
      <c r="LCS47" s="360"/>
      <c r="LCT47" s="360"/>
      <c r="LCU47" s="360"/>
      <c r="LCV47" s="360"/>
      <c r="LCW47" s="360"/>
      <c r="LCX47" s="360"/>
      <c r="LCY47" s="360"/>
      <c r="LCZ47" s="360"/>
      <c r="LDA47" s="360"/>
      <c r="LDB47" s="360"/>
      <c r="LDC47" s="360"/>
      <c r="LDD47" s="360"/>
      <c r="LDE47" s="360"/>
      <c r="LDF47" s="360"/>
      <c r="LDG47" s="360"/>
      <c r="LDH47" s="360"/>
      <c r="LDI47" s="360"/>
      <c r="LDJ47" s="360"/>
      <c r="LDK47" s="360"/>
      <c r="LDL47" s="360"/>
      <c r="LDM47" s="360"/>
      <c r="LDN47" s="360"/>
      <c r="LDO47" s="360"/>
      <c r="LDP47" s="360"/>
      <c r="LDQ47" s="360"/>
      <c r="LDR47" s="360"/>
      <c r="LDS47" s="360"/>
      <c r="LDT47" s="360"/>
      <c r="LDU47" s="360"/>
      <c r="LDV47" s="360"/>
      <c r="LDW47" s="360"/>
      <c r="LDX47" s="360"/>
      <c r="LDY47" s="360"/>
      <c r="LDZ47" s="360"/>
      <c r="LEA47" s="360"/>
      <c r="LEB47" s="360"/>
      <c r="LEC47" s="360"/>
      <c r="LED47" s="360"/>
      <c r="LEE47" s="360"/>
      <c r="LEF47" s="360"/>
      <c r="LEG47" s="360"/>
      <c r="LEH47" s="360"/>
      <c r="LEI47" s="360"/>
      <c r="LEJ47" s="360"/>
      <c r="LEK47" s="360"/>
      <c r="LEL47" s="360"/>
      <c r="LEM47" s="360"/>
      <c r="LEN47" s="360"/>
      <c r="LEO47" s="360"/>
      <c r="LEP47" s="360"/>
      <c r="LEQ47" s="360"/>
      <c r="LER47" s="360"/>
      <c r="LES47" s="360"/>
      <c r="LET47" s="360"/>
      <c r="LEU47" s="360"/>
      <c r="LEV47" s="360"/>
      <c r="LEW47" s="360"/>
      <c r="LEX47" s="360"/>
      <c r="LEY47" s="360"/>
      <c r="LEZ47" s="360"/>
      <c r="LFA47" s="360"/>
      <c r="LFB47" s="360"/>
      <c r="LFC47" s="360"/>
      <c r="LFD47" s="360"/>
      <c r="LFE47" s="360"/>
      <c r="LFF47" s="360"/>
      <c r="LFG47" s="360"/>
      <c r="LFH47" s="360"/>
      <c r="LFI47" s="360"/>
      <c r="LFJ47" s="360"/>
      <c r="LFK47" s="360"/>
      <c r="LFL47" s="360"/>
      <c r="LFM47" s="360"/>
      <c r="LFN47" s="360"/>
      <c r="LFO47" s="360"/>
      <c r="LFP47" s="360"/>
      <c r="LFQ47" s="360"/>
      <c r="LFR47" s="360"/>
      <c r="LFS47" s="360"/>
      <c r="LFT47" s="360"/>
      <c r="LFU47" s="360"/>
      <c r="LFV47" s="360"/>
      <c r="LFW47" s="360"/>
      <c r="LFX47" s="360"/>
      <c r="LFY47" s="360"/>
      <c r="LFZ47" s="360"/>
      <c r="LGA47" s="360"/>
      <c r="LGB47" s="360"/>
      <c r="LGC47" s="360"/>
      <c r="LGD47" s="360"/>
      <c r="LGE47" s="360"/>
      <c r="LGF47" s="360"/>
      <c r="LGG47" s="360"/>
      <c r="LGH47" s="360"/>
      <c r="LGI47" s="360"/>
      <c r="LGJ47" s="360"/>
      <c r="LGK47" s="360"/>
      <c r="LGL47" s="360"/>
      <c r="LGM47" s="360"/>
      <c r="LGN47" s="360"/>
      <c r="LGO47" s="360"/>
      <c r="LGP47" s="360"/>
      <c r="LGQ47" s="360"/>
      <c r="LGR47" s="360"/>
      <c r="LGS47" s="360"/>
      <c r="LGT47" s="360"/>
      <c r="LGU47" s="360"/>
      <c r="LGV47" s="360"/>
      <c r="LGW47" s="360"/>
      <c r="LGX47" s="360"/>
      <c r="LGY47" s="360"/>
      <c r="LGZ47" s="360"/>
      <c r="LHA47" s="360"/>
      <c r="LHB47" s="360"/>
      <c r="LHC47" s="360"/>
      <c r="LHD47" s="360"/>
      <c r="LHE47" s="360"/>
      <c r="LHF47" s="360"/>
      <c r="LHG47" s="360"/>
      <c r="LHH47" s="360"/>
      <c r="LHI47" s="360"/>
      <c r="LHJ47" s="360"/>
      <c r="LHK47" s="360"/>
      <c r="LHL47" s="360"/>
      <c r="LHM47" s="360"/>
      <c r="LHN47" s="360"/>
      <c r="LHO47" s="360"/>
      <c r="LHP47" s="360"/>
      <c r="LHQ47" s="360"/>
      <c r="LHR47" s="360"/>
      <c r="LHS47" s="360"/>
      <c r="LHT47" s="360"/>
      <c r="LHU47" s="360"/>
      <c r="LHV47" s="360"/>
      <c r="LHW47" s="360"/>
      <c r="LHX47" s="360"/>
      <c r="LHY47" s="360"/>
      <c r="LHZ47" s="360"/>
      <c r="LIA47" s="360"/>
      <c r="LIB47" s="360"/>
      <c r="LIC47" s="360"/>
      <c r="LID47" s="360"/>
      <c r="LIE47" s="360"/>
      <c r="LIF47" s="360"/>
      <c r="LIG47" s="360"/>
      <c r="LIH47" s="360"/>
      <c r="LII47" s="360"/>
      <c r="LIJ47" s="360"/>
      <c r="LIK47" s="360"/>
      <c r="LIL47" s="360"/>
      <c r="LIM47" s="360"/>
      <c r="LIN47" s="360"/>
      <c r="LIO47" s="360"/>
      <c r="LIP47" s="360"/>
      <c r="LIQ47" s="360"/>
      <c r="LIR47" s="360"/>
      <c r="LIS47" s="360"/>
      <c r="LIT47" s="360"/>
      <c r="LIU47" s="360"/>
      <c r="LIV47" s="360"/>
      <c r="LIW47" s="360"/>
      <c r="LIX47" s="360"/>
      <c r="LIY47" s="360"/>
      <c r="LIZ47" s="360"/>
      <c r="LJA47" s="360"/>
      <c r="LJB47" s="360"/>
      <c r="LJC47" s="360"/>
      <c r="LJD47" s="360"/>
      <c r="LJE47" s="360"/>
      <c r="LJF47" s="360"/>
      <c r="LJG47" s="360"/>
      <c r="LJH47" s="360"/>
      <c r="LJI47" s="360"/>
      <c r="LJJ47" s="360"/>
      <c r="LJK47" s="360"/>
      <c r="LJL47" s="360"/>
      <c r="LJM47" s="360"/>
      <c r="LJN47" s="360"/>
      <c r="LJO47" s="360"/>
      <c r="LJP47" s="360"/>
      <c r="LJQ47" s="360"/>
      <c r="LJR47" s="360"/>
      <c r="LJS47" s="360"/>
      <c r="LJT47" s="360"/>
      <c r="LJU47" s="360"/>
      <c r="LJV47" s="360"/>
      <c r="LJW47" s="360"/>
      <c r="LJX47" s="360"/>
      <c r="LJY47" s="360"/>
      <c r="LJZ47" s="360"/>
      <c r="LKA47" s="360"/>
      <c r="LKB47" s="360"/>
      <c r="LKC47" s="360"/>
      <c r="LKD47" s="360"/>
      <c r="LKE47" s="360"/>
      <c r="LKF47" s="360"/>
      <c r="LKG47" s="360"/>
      <c r="LKH47" s="360"/>
      <c r="LKI47" s="360"/>
      <c r="LKJ47" s="360"/>
      <c r="LKK47" s="360"/>
      <c r="LKL47" s="360"/>
      <c r="LKM47" s="360"/>
      <c r="LKN47" s="360"/>
      <c r="LKO47" s="360"/>
      <c r="LKP47" s="360"/>
      <c r="LKQ47" s="360"/>
      <c r="LKR47" s="360"/>
      <c r="LKS47" s="360"/>
      <c r="LKT47" s="360"/>
      <c r="LKU47" s="360"/>
      <c r="LKV47" s="360"/>
      <c r="LKW47" s="360"/>
      <c r="LKX47" s="360"/>
      <c r="LKY47" s="360"/>
      <c r="LKZ47" s="360"/>
      <c r="LLA47" s="360"/>
      <c r="LLB47" s="360"/>
      <c r="LLC47" s="360"/>
      <c r="LLD47" s="360"/>
      <c r="LLE47" s="360"/>
      <c r="LLF47" s="360"/>
      <c r="LLG47" s="360"/>
      <c r="LLH47" s="360"/>
      <c r="LLI47" s="360"/>
      <c r="LLJ47" s="360"/>
      <c r="LLK47" s="360"/>
      <c r="LLL47" s="360"/>
      <c r="LLM47" s="360"/>
      <c r="LLN47" s="360"/>
      <c r="LLO47" s="360"/>
      <c r="LLP47" s="360"/>
      <c r="LLQ47" s="360"/>
      <c r="LLR47" s="360"/>
      <c r="LLS47" s="360"/>
      <c r="LLT47" s="360"/>
      <c r="LLU47" s="360"/>
      <c r="LLV47" s="360"/>
      <c r="LLW47" s="360"/>
      <c r="LLX47" s="360"/>
      <c r="LLY47" s="360"/>
      <c r="LLZ47" s="360"/>
      <c r="LMA47" s="360"/>
      <c r="LMB47" s="360"/>
      <c r="LMC47" s="360"/>
      <c r="LMD47" s="360"/>
      <c r="LME47" s="360"/>
      <c r="LMF47" s="360"/>
      <c r="LMG47" s="360"/>
      <c r="LMH47" s="360"/>
      <c r="LMI47" s="360"/>
      <c r="LMJ47" s="360"/>
      <c r="LMK47" s="360"/>
      <c r="LML47" s="360"/>
      <c r="LMM47" s="360"/>
      <c r="LMN47" s="360"/>
      <c r="LMO47" s="360"/>
      <c r="LMP47" s="360"/>
      <c r="LMQ47" s="360"/>
      <c r="LMR47" s="360"/>
      <c r="LMS47" s="360"/>
      <c r="LMT47" s="360"/>
      <c r="LMU47" s="360"/>
      <c r="LMV47" s="360"/>
      <c r="LMW47" s="360"/>
      <c r="LMX47" s="360"/>
      <c r="LMY47" s="360"/>
      <c r="LMZ47" s="360"/>
      <c r="LNA47" s="360"/>
      <c r="LNB47" s="360"/>
      <c r="LNC47" s="360"/>
      <c r="LND47" s="360"/>
      <c r="LNE47" s="360"/>
      <c r="LNF47" s="360"/>
      <c r="LNG47" s="360"/>
      <c r="LNH47" s="360"/>
      <c r="LNI47" s="360"/>
      <c r="LNJ47" s="360"/>
      <c r="LNK47" s="360"/>
      <c r="LNL47" s="360"/>
      <c r="LNM47" s="360"/>
      <c r="LNN47" s="360"/>
      <c r="LNO47" s="360"/>
      <c r="LNP47" s="360"/>
      <c r="LNQ47" s="360"/>
      <c r="LNR47" s="360"/>
      <c r="LNS47" s="360"/>
      <c r="LNT47" s="360"/>
      <c r="LNU47" s="360"/>
      <c r="LNV47" s="360"/>
      <c r="LNW47" s="360"/>
      <c r="LNX47" s="360"/>
      <c r="LNY47" s="360"/>
      <c r="LNZ47" s="360"/>
      <c r="LOA47" s="360"/>
      <c r="LOB47" s="360"/>
      <c r="LOC47" s="360"/>
      <c r="LOD47" s="360"/>
      <c r="LOE47" s="360"/>
      <c r="LOF47" s="360"/>
      <c r="LOG47" s="360"/>
      <c r="LOH47" s="360"/>
      <c r="LOI47" s="360"/>
      <c r="LOJ47" s="360"/>
      <c r="LOK47" s="360"/>
      <c r="LOL47" s="360"/>
      <c r="LOM47" s="360"/>
      <c r="LON47" s="360"/>
      <c r="LOO47" s="360"/>
      <c r="LOP47" s="360"/>
      <c r="LOQ47" s="360"/>
      <c r="LOR47" s="360"/>
      <c r="LOS47" s="360"/>
      <c r="LOT47" s="360"/>
      <c r="LOU47" s="360"/>
      <c r="LOV47" s="360"/>
      <c r="LOW47" s="360"/>
      <c r="LOX47" s="360"/>
      <c r="LOY47" s="360"/>
      <c r="LOZ47" s="360"/>
      <c r="LPA47" s="360"/>
      <c r="LPB47" s="360"/>
      <c r="LPC47" s="360"/>
      <c r="LPD47" s="360"/>
      <c r="LPE47" s="360"/>
      <c r="LPF47" s="360"/>
      <c r="LPG47" s="360"/>
      <c r="LPH47" s="360"/>
      <c r="LPI47" s="360"/>
      <c r="LPJ47" s="360"/>
      <c r="LPK47" s="360"/>
      <c r="LPL47" s="360"/>
      <c r="LPM47" s="360"/>
      <c r="LPN47" s="360"/>
      <c r="LPO47" s="360"/>
      <c r="LPP47" s="360"/>
      <c r="LPQ47" s="360"/>
      <c r="LPR47" s="360"/>
      <c r="LPS47" s="360"/>
      <c r="LPT47" s="360"/>
      <c r="LPU47" s="360"/>
      <c r="LPV47" s="360"/>
      <c r="LPW47" s="360"/>
      <c r="LPX47" s="360"/>
      <c r="LPY47" s="360"/>
      <c r="LPZ47" s="360"/>
      <c r="LQA47" s="360"/>
      <c r="LQB47" s="360"/>
      <c r="LQC47" s="360"/>
      <c r="LQD47" s="360"/>
      <c r="LQE47" s="360"/>
      <c r="LQF47" s="360"/>
      <c r="LQG47" s="360"/>
      <c r="LQH47" s="360"/>
      <c r="LQI47" s="360"/>
      <c r="LQJ47" s="360"/>
      <c r="LQK47" s="360"/>
      <c r="LQL47" s="360"/>
      <c r="LQM47" s="360"/>
      <c r="LQN47" s="360"/>
      <c r="LQO47" s="360"/>
      <c r="LQP47" s="360"/>
      <c r="LQQ47" s="360"/>
      <c r="LQR47" s="360"/>
      <c r="LQS47" s="360"/>
      <c r="LQT47" s="360"/>
      <c r="LQU47" s="360"/>
      <c r="LQV47" s="360"/>
      <c r="LQW47" s="360"/>
      <c r="LQX47" s="360"/>
      <c r="LQY47" s="360"/>
      <c r="LQZ47" s="360"/>
      <c r="LRA47" s="360"/>
      <c r="LRB47" s="360"/>
      <c r="LRC47" s="360"/>
      <c r="LRD47" s="360"/>
      <c r="LRE47" s="360"/>
      <c r="LRF47" s="360"/>
      <c r="LRG47" s="360"/>
      <c r="LRH47" s="360"/>
      <c r="LRI47" s="360"/>
      <c r="LRJ47" s="360"/>
      <c r="LRK47" s="360"/>
      <c r="LRL47" s="360"/>
      <c r="LRM47" s="360"/>
      <c r="LRN47" s="360"/>
      <c r="LRO47" s="360"/>
      <c r="LRP47" s="360"/>
      <c r="LRQ47" s="360"/>
      <c r="LRR47" s="360"/>
      <c r="LRS47" s="360"/>
      <c r="LRT47" s="360"/>
      <c r="LRU47" s="360"/>
      <c r="LRV47" s="360"/>
      <c r="LRW47" s="360"/>
      <c r="LRX47" s="360"/>
      <c r="LRY47" s="360"/>
      <c r="LRZ47" s="360"/>
      <c r="LSA47" s="360"/>
      <c r="LSB47" s="360"/>
      <c r="LSC47" s="360"/>
      <c r="LSD47" s="360"/>
      <c r="LSE47" s="360"/>
      <c r="LSF47" s="360"/>
      <c r="LSG47" s="360"/>
      <c r="LSH47" s="360"/>
      <c r="LSI47" s="360"/>
      <c r="LSJ47" s="360"/>
      <c r="LSK47" s="360"/>
      <c r="LSL47" s="360"/>
      <c r="LSM47" s="360"/>
      <c r="LSN47" s="360"/>
      <c r="LSO47" s="360"/>
      <c r="LSP47" s="360"/>
      <c r="LSQ47" s="360"/>
      <c r="LSR47" s="360"/>
      <c r="LSS47" s="360"/>
      <c r="LST47" s="360"/>
      <c r="LSU47" s="360"/>
      <c r="LSV47" s="360"/>
      <c r="LSW47" s="360"/>
      <c r="LSX47" s="360"/>
      <c r="LSY47" s="360"/>
      <c r="LSZ47" s="360"/>
      <c r="LTA47" s="360"/>
      <c r="LTB47" s="360"/>
      <c r="LTC47" s="360"/>
      <c r="LTD47" s="360"/>
      <c r="LTE47" s="360"/>
      <c r="LTF47" s="360"/>
      <c r="LTG47" s="360"/>
      <c r="LTH47" s="360"/>
      <c r="LTI47" s="360"/>
      <c r="LTJ47" s="360"/>
      <c r="LTK47" s="360"/>
      <c r="LTL47" s="360"/>
      <c r="LTM47" s="360"/>
      <c r="LTN47" s="360"/>
      <c r="LTO47" s="360"/>
      <c r="LTP47" s="360"/>
      <c r="LTQ47" s="360"/>
      <c r="LTR47" s="360"/>
      <c r="LTS47" s="360"/>
      <c r="LTT47" s="360"/>
      <c r="LTU47" s="360"/>
      <c r="LTV47" s="360"/>
      <c r="LTW47" s="360"/>
      <c r="LTX47" s="360"/>
      <c r="LTY47" s="360"/>
      <c r="LTZ47" s="360"/>
      <c r="LUA47" s="360"/>
      <c r="LUB47" s="360"/>
      <c r="LUC47" s="360"/>
      <c r="LUD47" s="360"/>
      <c r="LUE47" s="360"/>
      <c r="LUF47" s="360"/>
      <c r="LUG47" s="360"/>
      <c r="LUH47" s="360"/>
      <c r="LUI47" s="360"/>
      <c r="LUJ47" s="360"/>
      <c r="LUK47" s="360"/>
      <c r="LUL47" s="360"/>
      <c r="LUM47" s="360"/>
      <c r="LUN47" s="360"/>
      <c r="LUO47" s="360"/>
      <c r="LUP47" s="360"/>
      <c r="LUQ47" s="360"/>
      <c r="LUR47" s="360"/>
      <c r="LUS47" s="360"/>
      <c r="LUT47" s="360"/>
      <c r="LUU47" s="360"/>
      <c r="LUV47" s="360"/>
      <c r="LUW47" s="360"/>
      <c r="LUX47" s="360"/>
      <c r="LUY47" s="360"/>
      <c r="LUZ47" s="360"/>
      <c r="LVA47" s="360"/>
      <c r="LVB47" s="360"/>
      <c r="LVC47" s="360"/>
      <c r="LVD47" s="360"/>
      <c r="LVE47" s="360"/>
      <c r="LVF47" s="360"/>
      <c r="LVG47" s="360"/>
      <c r="LVH47" s="360"/>
      <c r="LVI47" s="360"/>
      <c r="LVJ47" s="360"/>
      <c r="LVK47" s="360"/>
      <c r="LVL47" s="360"/>
      <c r="LVM47" s="360"/>
      <c r="LVN47" s="360"/>
      <c r="LVO47" s="360"/>
      <c r="LVP47" s="360"/>
      <c r="LVQ47" s="360"/>
      <c r="LVR47" s="360"/>
      <c r="LVS47" s="360"/>
      <c r="LVT47" s="360"/>
      <c r="LVU47" s="360"/>
      <c r="LVV47" s="360"/>
      <c r="LVW47" s="360"/>
      <c r="LVX47" s="360"/>
      <c r="LVY47" s="360"/>
      <c r="LVZ47" s="360"/>
      <c r="LWA47" s="360"/>
      <c r="LWB47" s="360"/>
      <c r="LWC47" s="360"/>
      <c r="LWD47" s="360"/>
      <c r="LWE47" s="360"/>
      <c r="LWF47" s="360"/>
      <c r="LWG47" s="360"/>
      <c r="LWH47" s="360"/>
      <c r="LWI47" s="360"/>
      <c r="LWJ47" s="360"/>
      <c r="LWK47" s="360"/>
      <c r="LWL47" s="360"/>
      <c r="LWM47" s="360"/>
      <c r="LWN47" s="360"/>
      <c r="LWO47" s="360"/>
      <c r="LWP47" s="360"/>
      <c r="LWQ47" s="360"/>
      <c r="LWR47" s="360"/>
      <c r="LWS47" s="360"/>
      <c r="LWT47" s="360"/>
      <c r="LWU47" s="360"/>
      <c r="LWV47" s="360"/>
      <c r="LWW47" s="360"/>
      <c r="LWX47" s="360"/>
      <c r="LWY47" s="360"/>
      <c r="LWZ47" s="360"/>
      <c r="LXA47" s="360"/>
      <c r="LXB47" s="360"/>
      <c r="LXC47" s="360"/>
      <c r="LXD47" s="360"/>
      <c r="LXE47" s="360"/>
      <c r="LXF47" s="360"/>
      <c r="LXG47" s="360"/>
      <c r="LXH47" s="360"/>
      <c r="LXI47" s="360"/>
      <c r="LXJ47" s="360"/>
      <c r="LXK47" s="360"/>
      <c r="LXL47" s="360"/>
      <c r="LXM47" s="360"/>
      <c r="LXN47" s="360"/>
      <c r="LXO47" s="360"/>
      <c r="LXP47" s="360"/>
      <c r="LXQ47" s="360"/>
      <c r="LXR47" s="360"/>
      <c r="LXS47" s="360"/>
      <c r="LXT47" s="360"/>
      <c r="LXU47" s="360"/>
      <c r="LXV47" s="360"/>
      <c r="LXW47" s="360"/>
      <c r="LXX47" s="360"/>
      <c r="LXY47" s="360"/>
      <c r="LXZ47" s="360"/>
      <c r="LYA47" s="360"/>
      <c r="LYB47" s="360"/>
      <c r="LYC47" s="360"/>
      <c r="LYD47" s="360"/>
      <c r="LYE47" s="360"/>
      <c r="LYF47" s="360"/>
      <c r="LYG47" s="360"/>
      <c r="LYH47" s="360"/>
      <c r="LYI47" s="360"/>
      <c r="LYJ47" s="360"/>
      <c r="LYK47" s="360"/>
      <c r="LYL47" s="360"/>
      <c r="LYM47" s="360"/>
      <c r="LYN47" s="360"/>
      <c r="LYO47" s="360"/>
      <c r="LYP47" s="360"/>
      <c r="LYQ47" s="360"/>
      <c r="LYR47" s="360"/>
      <c r="LYS47" s="360"/>
      <c r="LYT47" s="360"/>
      <c r="LYU47" s="360"/>
      <c r="LYV47" s="360"/>
      <c r="LYW47" s="360"/>
      <c r="LYX47" s="360"/>
      <c r="LYY47" s="360"/>
      <c r="LYZ47" s="360"/>
      <c r="LZA47" s="360"/>
      <c r="LZB47" s="360"/>
      <c r="LZC47" s="360"/>
      <c r="LZD47" s="360"/>
      <c r="LZE47" s="360"/>
      <c r="LZF47" s="360"/>
      <c r="LZG47" s="360"/>
      <c r="LZH47" s="360"/>
      <c r="LZI47" s="360"/>
      <c r="LZJ47" s="360"/>
      <c r="LZK47" s="360"/>
      <c r="LZL47" s="360"/>
      <c r="LZM47" s="360"/>
      <c r="LZN47" s="360"/>
      <c r="LZO47" s="360"/>
      <c r="LZP47" s="360"/>
      <c r="LZQ47" s="360"/>
      <c r="LZR47" s="360"/>
      <c r="LZS47" s="360"/>
      <c r="LZT47" s="360"/>
      <c r="LZU47" s="360"/>
      <c r="LZV47" s="360"/>
      <c r="LZW47" s="360"/>
      <c r="LZX47" s="360"/>
      <c r="LZY47" s="360"/>
      <c r="LZZ47" s="360"/>
      <c r="MAA47" s="360"/>
      <c r="MAB47" s="360"/>
      <c r="MAC47" s="360"/>
      <c r="MAD47" s="360"/>
      <c r="MAE47" s="360"/>
      <c r="MAF47" s="360"/>
      <c r="MAG47" s="360"/>
      <c r="MAH47" s="360"/>
      <c r="MAI47" s="360"/>
      <c r="MAJ47" s="360"/>
      <c r="MAK47" s="360"/>
      <c r="MAL47" s="360"/>
      <c r="MAM47" s="360"/>
      <c r="MAN47" s="360"/>
      <c r="MAO47" s="360"/>
      <c r="MAP47" s="360"/>
      <c r="MAQ47" s="360"/>
      <c r="MAR47" s="360"/>
      <c r="MAS47" s="360"/>
      <c r="MAT47" s="360"/>
      <c r="MAU47" s="360"/>
      <c r="MAV47" s="360"/>
      <c r="MAW47" s="360"/>
      <c r="MAX47" s="360"/>
      <c r="MAY47" s="360"/>
      <c r="MAZ47" s="360"/>
      <c r="MBA47" s="360"/>
      <c r="MBB47" s="360"/>
      <c r="MBC47" s="360"/>
      <c r="MBD47" s="360"/>
      <c r="MBE47" s="360"/>
      <c r="MBF47" s="360"/>
      <c r="MBG47" s="360"/>
      <c r="MBH47" s="360"/>
      <c r="MBI47" s="360"/>
      <c r="MBJ47" s="360"/>
      <c r="MBK47" s="360"/>
      <c r="MBL47" s="360"/>
      <c r="MBM47" s="360"/>
      <c r="MBN47" s="360"/>
      <c r="MBO47" s="360"/>
      <c r="MBP47" s="360"/>
      <c r="MBQ47" s="360"/>
      <c r="MBR47" s="360"/>
      <c r="MBS47" s="360"/>
      <c r="MBT47" s="360"/>
      <c r="MBU47" s="360"/>
      <c r="MBV47" s="360"/>
      <c r="MBW47" s="360"/>
      <c r="MBX47" s="360"/>
      <c r="MBY47" s="360"/>
      <c r="MBZ47" s="360"/>
      <c r="MCA47" s="360"/>
      <c r="MCB47" s="360"/>
      <c r="MCC47" s="360"/>
      <c r="MCD47" s="360"/>
      <c r="MCE47" s="360"/>
      <c r="MCF47" s="360"/>
      <c r="MCG47" s="360"/>
      <c r="MCH47" s="360"/>
      <c r="MCI47" s="360"/>
      <c r="MCJ47" s="360"/>
      <c r="MCK47" s="360"/>
      <c r="MCL47" s="360"/>
      <c r="MCM47" s="360"/>
      <c r="MCN47" s="360"/>
      <c r="MCO47" s="360"/>
      <c r="MCP47" s="360"/>
      <c r="MCQ47" s="360"/>
      <c r="MCR47" s="360"/>
      <c r="MCS47" s="360"/>
      <c r="MCT47" s="360"/>
      <c r="MCU47" s="360"/>
      <c r="MCV47" s="360"/>
      <c r="MCW47" s="360"/>
      <c r="MCX47" s="360"/>
      <c r="MCY47" s="360"/>
      <c r="MCZ47" s="360"/>
      <c r="MDA47" s="360"/>
      <c r="MDB47" s="360"/>
      <c r="MDC47" s="360"/>
      <c r="MDD47" s="360"/>
      <c r="MDE47" s="360"/>
      <c r="MDF47" s="360"/>
      <c r="MDG47" s="360"/>
      <c r="MDH47" s="360"/>
      <c r="MDI47" s="360"/>
      <c r="MDJ47" s="360"/>
      <c r="MDK47" s="360"/>
      <c r="MDL47" s="360"/>
      <c r="MDM47" s="360"/>
      <c r="MDN47" s="360"/>
      <c r="MDO47" s="360"/>
      <c r="MDP47" s="360"/>
      <c r="MDQ47" s="360"/>
      <c r="MDR47" s="360"/>
      <c r="MDS47" s="360"/>
      <c r="MDT47" s="360"/>
      <c r="MDU47" s="360"/>
      <c r="MDV47" s="360"/>
      <c r="MDW47" s="360"/>
      <c r="MDX47" s="360"/>
      <c r="MDY47" s="360"/>
      <c r="MDZ47" s="360"/>
      <c r="MEA47" s="360"/>
      <c r="MEB47" s="360"/>
      <c r="MEC47" s="360"/>
      <c r="MED47" s="360"/>
      <c r="MEE47" s="360"/>
      <c r="MEF47" s="360"/>
      <c r="MEG47" s="360"/>
      <c r="MEH47" s="360"/>
      <c r="MEI47" s="360"/>
      <c r="MEJ47" s="360"/>
      <c r="MEK47" s="360"/>
      <c r="MEL47" s="360"/>
      <c r="MEM47" s="360"/>
      <c r="MEN47" s="360"/>
      <c r="MEO47" s="360"/>
      <c r="MEP47" s="360"/>
      <c r="MEQ47" s="360"/>
      <c r="MER47" s="360"/>
      <c r="MES47" s="360"/>
      <c r="MET47" s="360"/>
      <c r="MEU47" s="360"/>
      <c r="MEV47" s="360"/>
      <c r="MEW47" s="360"/>
      <c r="MEX47" s="360"/>
      <c r="MEY47" s="360"/>
      <c r="MEZ47" s="360"/>
      <c r="MFA47" s="360"/>
      <c r="MFB47" s="360"/>
      <c r="MFC47" s="360"/>
      <c r="MFD47" s="360"/>
      <c r="MFE47" s="360"/>
      <c r="MFF47" s="360"/>
      <c r="MFG47" s="360"/>
      <c r="MFH47" s="360"/>
      <c r="MFI47" s="360"/>
      <c r="MFJ47" s="360"/>
      <c r="MFK47" s="360"/>
      <c r="MFL47" s="360"/>
      <c r="MFM47" s="360"/>
      <c r="MFN47" s="360"/>
      <c r="MFO47" s="360"/>
      <c r="MFP47" s="360"/>
      <c r="MFQ47" s="360"/>
      <c r="MFR47" s="360"/>
      <c r="MFS47" s="360"/>
      <c r="MFT47" s="360"/>
      <c r="MFU47" s="360"/>
      <c r="MFV47" s="360"/>
      <c r="MFW47" s="360"/>
      <c r="MFX47" s="360"/>
      <c r="MFY47" s="360"/>
      <c r="MFZ47" s="360"/>
      <c r="MGA47" s="360"/>
      <c r="MGB47" s="360"/>
      <c r="MGC47" s="360"/>
      <c r="MGD47" s="360"/>
      <c r="MGE47" s="360"/>
      <c r="MGF47" s="360"/>
      <c r="MGG47" s="360"/>
      <c r="MGH47" s="360"/>
      <c r="MGI47" s="360"/>
      <c r="MGJ47" s="360"/>
      <c r="MGK47" s="360"/>
      <c r="MGL47" s="360"/>
      <c r="MGM47" s="360"/>
      <c r="MGN47" s="360"/>
      <c r="MGO47" s="360"/>
      <c r="MGP47" s="360"/>
      <c r="MGQ47" s="360"/>
      <c r="MGR47" s="360"/>
      <c r="MGS47" s="360"/>
      <c r="MGT47" s="360"/>
      <c r="MGU47" s="360"/>
      <c r="MGV47" s="360"/>
      <c r="MGW47" s="360"/>
      <c r="MGX47" s="360"/>
      <c r="MGY47" s="360"/>
      <c r="MGZ47" s="360"/>
      <c r="MHA47" s="360"/>
      <c r="MHB47" s="360"/>
      <c r="MHC47" s="360"/>
      <c r="MHD47" s="360"/>
      <c r="MHE47" s="360"/>
      <c r="MHF47" s="360"/>
      <c r="MHG47" s="360"/>
      <c r="MHH47" s="360"/>
      <c r="MHI47" s="360"/>
      <c r="MHJ47" s="360"/>
      <c r="MHK47" s="360"/>
      <c r="MHL47" s="360"/>
      <c r="MHM47" s="360"/>
      <c r="MHN47" s="360"/>
      <c r="MHO47" s="360"/>
      <c r="MHP47" s="360"/>
      <c r="MHQ47" s="360"/>
      <c r="MHR47" s="360"/>
      <c r="MHS47" s="360"/>
      <c r="MHT47" s="360"/>
      <c r="MHU47" s="360"/>
      <c r="MHV47" s="360"/>
      <c r="MHW47" s="360"/>
      <c r="MHX47" s="360"/>
      <c r="MHY47" s="360"/>
      <c r="MHZ47" s="360"/>
      <c r="MIA47" s="360"/>
      <c r="MIB47" s="360"/>
      <c r="MIC47" s="360"/>
      <c r="MID47" s="360"/>
      <c r="MIE47" s="360"/>
      <c r="MIF47" s="360"/>
      <c r="MIG47" s="360"/>
      <c r="MIH47" s="360"/>
      <c r="MII47" s="360"/>
      <c r="MIJ47" s="360"/>
      <c r="MIK47" s="360"/>
      <c r="MIL47" s="360"/>
      <c r="MIM47" s="360"/>
      <c r="MIN47" s="360"/>
      <c r="MIO47" s="360"/>
      <c r="MIP47" s="360"/>
      <c r="MIQ47" s="360"/>
      <c r="MIR47" s="360"/>
      <c r="MIS47" s="360"/>
      <c r="MIT47" s="360"/>
      <c r="MIU47" s="360"/>
      <c r="MIV47" s="360"/>
      <c r="MIW47" s="360"/>
      <c r="MIX47" s="360"/>
      <c r="MIY47" s="360"/>
      <c r="MIZ47" s="360"/>
      <c r="MJA47" s="360"/>
      <c r="MJB47" s="360"/>
      <c r="MJC47" s="360"/>
      <c r="MJD47" s="360"/>
      <c r="MJE47" s="360"/>
      <c r="MJF47" s="360"/>
      <c r="MJG47" s="360"/>
      <c r="MJH47" s="360"/>
      <c r="MJI47" s="360"/>
      <c r="MJJ47" s="360"/>
      <c r="MJK47" s="360"/>
      <c r="MJL47" s="360"/>
      <c r="MJM47" s="360"/>
      <c r="MJN47" s="360"/>
      <c r="MJO47" s="360"/>
      <c r="MJP47" s="360"/>
      <c r="MJQ47" s="360"/>
      <c r="MJR47" s="360"/>
      <c r="MJS47" s="360"/>
      <c r="MJT47" s="360"/>
      <c r="MJU47" s="360"/>
      <c r="MJV47" s="360"/>
      <c r="MJW47" s="360"/>
      <c r="MJX47" s="360"/>
      <c r="MJY47" s="360"/>
      <c r="MJZ47" s="360"/>
      <c r="MKA47" s="360"/>
      <c r="MKB47" s="360"/>
      <c r="MKC47" s="360"/>
      <c r="MKD47" s="360"/>
      <c r="MKE47" s="360"/>
      <c r="MKF47" s="360"/>
      <c r="MKG47" s="360"/>
      <c r="MKH47" s="360"/>
      <c r="MKI47" s="360"/>
      <c r="MKJ47" s="360"/>
      <c r="MKK47" s="360"/>
      <c r="MKL47" s="360"/>
      <c r="MKM47" s="360"/>
      <c r="MKN47" s="360"/>
      <c r="MKO47" s="360"/>
      <c r="MKP47" s="360"/>
      <c r="MKQ47" s="360"/>
      <c r="MKR47" s="360"/>
      <c r="MKS47" s="360"/>
      <c r="MKT47" s="360"/>
      <c r="MKU47" s="360"/>
      <c r="MKV47" s="360"/>
      <c r="MKW47" s="360"/>
      <c r="MKX47" s="360"/>
      <c r="MKY47" s="360"/>
      <c r="MKZ47" s="360"/>
      <c r="MLA47" s="360"/>
      <c r="MLB47" s="360"/>
      <c r="MLC47" s="360"/>
      <c r="MLD47" s="360"/>
      <c r="MLE47" s="360"/>
      <c r="MLF47" s="360"/>
      <c r="MLG47" s="360"/>
      <c r="MLH47" s="360"/>
      <c r="MLI47" s="360"/>
      <c r="MLJ47" s="360"/>
      <c r="MLK47" s="360"/>
      <c r="MLL47" s="360"/>
      <c r="MLM47" s="360"/>
      <c r="MLN47" s="360"/>
      <c r="MLO47" s="360"/>
      <c r="MLP47" s="360"/>
      <c r="MLQ47" s="360"/>
      <c r="MLR47" s="360"/>
      <c r="MLS47" s="360"/>
      <c r="MLT47" s="360"/>
      <c r="MLU47" s="360"/>
      <c r="MLV47" s="360"/>
      <c r="MLW47" s="360"/>
      <c r="MLX47" s="360"/>
      <c r="MLY47" s="360"/>
      <c r="MLZ47" s="360"/>
      <c r="MMA47" s="360"/>
      <c r="MMB47" s="360"/>
      <c r="MMC47" s="360"/>
      <c r="MMD47" s="360"/>
      <c r="MME47" s="360"/>
      <c r="MMF47" s="360"/>
      <c r="MMG47" s="360"/>
      <c r="MMH47" s="360"/>
      <c r="MMI47" s="360"/>
      <c r="MMJ47" s="360"/>
      <c r="MMK47" s="360"/>
      <c r="MML47" s="360"/>
      <c r="MMM47" s="360"/>
      <c r="MMN47" s="360"/>
      <c r="MMO47" s="360"/>
      <c r="MMP47" s="360"/>
      <c r="MMQ47" s="360"/>
      <c r="MMR47" s="360"/>
      <c r="MMS47" s="360"/>
      <c r="MMT47" s="360"/>
      <c r="MMU47" s="360"/>
      <c r="MMV47" s="360"/>
      <c r="MMW47" s="360"/>
      <c r="MMX47" s="360"/>
      <c r="MMY47" s="360"/>
      <c r="MMZ47" s="360"/>
      <c r="MNA47" s="360"/>
      <c r="MNB47" s="360"/>
      <c r="MNC47" s="360"/>
      <c r="MND47" s="360"/>
      <c r="MNE47" s="360"/>
      <c r="MNF47" s="360"/>
      <c r="MNG47" s="360"/>
      <c r="MNH47" s="360"/>
      <c r="MNI47" s="360"/>
      <c r="MNJ47" s="360"/>
      <c r="MNK47" s="360"/>
      <c r="MNL47" s="360"/>
      <c r="MNM47" s="360"/>
      <c r="MNN47" s="360"/>
      <c r="MNO47" s="360"/>
      <c r="MNP47" s="360"/>
      <c r="MNQ47" s="360"/>
      <c r="MNR47" s="360"/>
      <c r="MNS47" s="360"/>
      <c r="MNT47" s="360"/>
      <c r="MNU47" s="360"/>
      <c r="MNV47" s="360"/>
      <c r="MNW47" s="360"/>
      <c r="MNX47" s="360"/>
      <c r="MNY47" s="360"/>
      <c r="MNZ47" s="360"/>
      <c r="MOA47" s="360"/>
      <c r="MOB47" s="360"/>
      <c r="MOC47" s="360"/>
      <c r="MOD47" s="360"/>
      <c r="MOE47" s="360"/>
      <c r="MOF47" s="360"/>
      <c r="MOG47" s="360"/>
      <c r="MOH47" s="360"/>
      <c r="MOI47" s="360"/>
      <c r="MOJ47" s="360"/>
      <c r="MOK47" s="360"/>
      <c r="MOL47" s="360"/>
      <c r="MOM47" s="360"/>
      <c r="MON47" s="360"/>
      <c r="MOO47" s="360"/>
      <c r="MOP47" s="360"/>
      <c r="MOQ47" s="360"/>
      <c r="MOR47" s="360"/>
      <c r="MOS47" s="360"/>
      <c r="MOT47" s="360"/>
      <c r="MOU47" s="360"/>
      <c r="MOV47" s="360"/>
      <c r="MOW47" s="360"/>
      <c r="MOX47" s="360"/>
      <c r="MOY47" s="360"/>
      <c r="MOZ47" s="360"/>
      <c r="MPA47" s="360"/>
      <c r="MPB47" s="360"/>
      <c r="MPC47" s="360"/>
      <c r="MPD47" s="360"/>
      <c r="MPE47" s="360"/>
      <c r="MPF47" s="360"/>
      <c r="MPG47" s="360"/>
      <c r="MPH47" s="360"/>
      <c r="MPI47" s="360"/>
      <c r="MPJ47" s="360"/>
      <c r="MPK47" s="360"/>
      <c r="MPL47" s="360"/>
      <c r="MPM47" s="360"/>
      <c r="MPN47" s="360"/>
      <c r="MPO47" s="360"/>
      <c r="MPP47" s="360"/>
      <c r="MPQ47" s="360"/>
      <c r="MPR47" s="360"/>
      <c r="MPS47" s="360"/>
      <c r="MPT47" s="360"/>
      <c r="MPU47" s="360"/>
      <c r="MPV47" s="360"/>
      <c r="MPW47" s="360"/>
      <c r="MPX47" s="360"/>
      <c r="MPY47" s="360"/>
      <c r="MPZ47" s="360"/>
      <c r="MQA47" s="360"/>
      <c r="MQB47" s="360"/>
      <c r="MQC47" s="360"/>
      <c r="MQD47" s="360"/>
      <c r="MQE47" s="360"/>
      <c r="MQF47" s="360"/>
      <c r="MQG47" s="360"/>
      <c r="MQH47" s="360"/>
      <c r="MQI47" s="360"/>
      <c r="MQJ47" s="360"/>
      <c r="MQK47" s="360"/>
      <c r="MQL47" s="360"/>
      <c r="MQM47" s="360"/>
      <c r="MQN47" s="360"/>
      <c r="MQO47" s="360"/>
      <c r="MQP47" s="360"/>
      <c r="MQQ47" s="360"/>
      <c r="MQR47" s="360"/>
      <c r="MQS47" s="360"/>
      <c r="MQT47" s="360"/>
      <c r="MQU47" s="360"/>
      <c r="MQV47" s="360"/>
      <c r="MQW47" s="360"/>
      <c r="MQX47" s="360"/>
      <c r="MQY47" s="360"/>
      <c r="MQZ47" s="360"/>
      <c r="MRA47" s="360"/>
      <c r="MRB47" s="360"/>
      <c r="MRC47" s="360"/>
      <c r="MRD47" s="360"/>
      <c r="MRE47" s="360"/>
      <c r="MRF47" s="360"/>
      <c r="MRG47" s="360"/>
      <c r="MRH47" s="360"/>
      <c r="MRI47" s="360"/>
      <c r="MRJ47" s="360"/>
      <c r="MRK47" s="360"/>
      <c r="MRL47" s="360"/>
      <c r="MRM47" s="360"/>
      <c r="MRN47" s="360"/>
      <c r="MRO47" s="360"/>
      <c r="MRP47" s="360"/>
      <c r="MRQ47" s="360"/>
      <c r="MRR47" s="360"/>
      <c r="MRS47" s="360"/>
      <c r="MRT47" s="360"/>
      <c r="MRU47" s="360"/>
      <c r="MRV47" s="360"/>
      <c r="MRW47" s="360"/>
      <c r="MRX47" s="360"/>
      <c r="MRY47" s="360"/>
      <c r="MRZ47" s="360"/>
      <c r="MSA47" s="360"/>
      <c r="MSB47" s="360"/>
      <c r="MSC47" s="360"/>
      <c r="MSD47" s="360"/>
      <c r="MSE47" s="360"/>
      <c r="MSF47" s="360"/>
      <c r="MSG47" s="360"/>
      <c r="MSH47" s="360"/>
      <c r="MSI47" s="360"/>
      <c r="MSJ47" s="360"/>
      <c r="MSK47" s="360"/>
      <c r="MSL47" s="360"/>
      <c r="MSM47" s="360"/>
      <c r="MSN47" s="360"/>
      <c r="MSO47" s="360"/>
      <c r="MSP47" s="360"/>
      <c r="MSQ47" s="360"/>
      <c r="MSR47" s="360"/>
      <c r="MSS47" s="360"/>
      <c r="MST47" s="360"/>
      <c r="MSU47" s="360"/>
      <c r="MSV47" s="360"/>
      <c r="MSW47" s="360"/>
      <c r="MSX47" s="360"/>
      <c r="MSY47" s="360"/>
      <c r="MSZ47" s="360"/>
      <c r="MTA47" s="360"/>
      <c r="MTB47" s="360"/>
      <c r="MTC47" s="360"/>
      <c r="MTD47" s="360"/>
      <c r="MTE47" s="360"/>
      <c r="MTF47" s="360"/>
      <c r="MTG47" s="360"/>
      <c r="MTH47" s="360"/>
      <c r="MTI47" s="360"/>
      <c r="MTJ47" s="360"/>
      <c r="MTK47" s="360"/>
      <c r="MTL47" s="360"/>
      <c r="MTM47" s="360"/>
      <c r="MTN47" s="360"/>
      <c r="MTO47" s="360"/>
      <c r="MTP47" s="360"/>
      <c r="MTQ47" s="360"/>
      <c r="MTR47" s="360"/>
      <c r="MTS47" s="360"/>
      <c r="MTT47" s="360"/>
      <c r="MTU47" s="360"/>
      <c r="MTV47" s="360"/>
      <c r="MTW47" s="360"/>
      <c r="MTX47" s="360"/>
      <c r="MTY47" s="360"/>
      <c r="MTZ47" s="360"/>
      <c r="MUA47" s="360"/>
      <c r="MUB47" s="360"/>
      <c r="MUC47" s="360"/>
      <c r="MUD47" s="360"/>
      <c r="MUE47" s="360"/>
      <c r="MUF47" s="360"/>
      <c r="MUG47" s="360"/>
      <c r="MUH47" s="360"/>
      <c r="MUI47" s="360"/>
      <c r="MUJ47" s="360"/>
      <c r="MUK47" s="360"/>
      <c r="MUL47" s="360"/>
      <c r="MUM47" s="360"/>
      <c r="MUN47" s="360"/>
      <c r="MUO47" s="360"/>
      <c r="MUP47" s="360"/>
      <c r="MUQ47" s="360"/>
      <c r="MUR47" s="360"/>
      <c r="MUS47" s="360"/>
      <c r="MUT47" s="360"/>
      <c r="MUU47" s="360"/>
      <c r="MUV47" s="360"/>
      <c r="MUW47" s="360"/>
      <c r="MUX47" s="360"/>
      <c r="MUY47" s="360"/>
      <c r="MUZ47" s="360"/>
      <c r="MVA47" s="360"/>
      <c r="MVB47" s="360"/>
      <c r="MVC47" s="360"/>
      <c r="MVD47" s="360"/>
      <c r="MVE47" s="360"/>
      <c r="MVF47" s="360"/>
      <c r="MVG47" s="360"/>
      <c r="MVH47" s="360"/>
      <c r="MVI47" s="360"/>
      <c r="MVJ47" s="360"/>
      <c r="MVK47" s="360"/>
      <c r="MVL47" s="360"/>
      <c r="MVM47" s="360"/>
      <c r="MVN47" s="360"/>
      <c r="MVO47" s="360"/>
      <c r="MVP47" s="360"/>
      <c r="MVQ47" s="360"/>
      <c r="MVR47" s="360"/>
      <c r="MVS47" s="360"/>
      <c r="MVT47" s="360"/>
      <c r="MVU47" s="360"/>
      <c r="MVV47" s="360"/>
      <c r="MVW47" s="360"/>
      <c r="MVX47" s="360"/>
      <c r="MVY47" s="360"/>
      <c r="MVZ47" s="360"/>
      <c r="MWA47" s="360"/>
      <c r="MWB47" s="360"/>
      <c r="MWC47" s="360"/>
      <c r="MWD47" s="360"/>
      <c r="MWE47" s="360"/>
      <c r="MWF47" s="360"/>
      <c r="MWG47" s="360"/>
      <c r="MWH47" s="360"/>
      <c r="MWI47" s="360"/>
      <c r="MWJ47" s="360"/>
      <c r="MWK47" s="360"/>
      <c r="MWL47" s="360"/>
      <c r="MWM47" s="360"/>
      <c r="MWN47" s="360"/>
      <c r="MWO47" s="360"/>
      <c r="MWP47" s="360"/>
      <c r="MWQ47" s="360"/>
      <c r="MWR47" s="360"/>
      <c r="MWS47" s="360"/>
      <c r="MWT47" s="360"/>
      <c r="MWU47" s="360"/>
      <c r="MWV47" s="360"/>
      <c r="MWW47" s="360"/>
      <c r="MWX47" s="360"/>
      <c r="MWY47" s="360"/>
      <c r="MWZ47" s="360"/>
      <c r="MXA47" s="360"/>
      <c r="MXB47" s="360"/>
      <c r="MXC47" s="360"/>
      <c r="MXD47" s="360"/>
      <c r="MXE47" s="360"/>
      <c r="MXF47" s="360"/>
      <c r="MXG47" s="360"/>
      <c r="MXH47" s="360"/>
      <c r="MXI47" s="360"/>
      <c r="MXJ47" s="360"/>
      <c r="MXK47" s="360"/>
      <c r="MXL47" s="360"/>
      <c r="MXM47" s="360"/>
      <c r="MXN47" s="360"/>
      <c r="MXO47" s="360"/>
      <c r="MXP47" s="360"/>
      <c r="MXQ47" s="360"/>
      <c r="MXR47" s="360"/>
      <c r="MXS47" s="360"/>
      <c r="MXT47" s="360"/>
      <c r="MXU47" s="360"/>
      <c r="MXV47" s="360"/>
      <c r="MXW47" s="360"/>
      <c r="MXX47" s="360"/>
      <c r="MXY47" s="360"/>
      <c r="MXZ47" s="360"/>
      <c r="MYA47" s="360"/>
      <c r="MYB47" s="360"/>
      <c r="MYC47" s="360"/>
      <c r="MYD47" s="360"/>
      <c r="MYE47" s="360"/>
      <c r="MYF47" s="360"/>
      <c r="MYG47" s="360"/>
      <c r="MYH47" s="360"/>
      <c r="MYI47" s="360"/>
      <c r="MYJ47" s="360"/>
      <c r="MYK47" s="360"/>
      <c r="MYL47" s="360"/>
      <c r="MYM47" s="360"/>
      <c r="MYN47" s="360"/>
      <c r="MYO47" s="360"/>
      <c r="MYP47" s="360"/>
      <c r="MYQ47" s="360"/>
      <c r="MYR47" s="360"/>
      <c r="MYS47" s="360"/>
      <c r="MYT47" s="360"/>
      <c r="MYU47" s="360"/>
      <c r="MYV47" s="360"/>
      <c r="MYW47" s="360"/>
      <c r="MYX47" s="360"/>
      <c r="MYY47" s="360"/>
      <c r="MYZ47" s="360"/>
      <c r="MZA47" s="360"/>
      <c r="MZB47" s="360"/>
      <c r="MZC47" s="360"/>
      <c r="MZD47" s="360"/>
      <c r="MZE47" s="360"/>
      <c r="MZF47" s="360"/>
      <c r="MZG47" s="360"/>
      <c r="MZH47" s="360"/>
      <c r="MZI47" s="360"/>
      <c r="MZJ47" s="360"/>
      <c r="MZK47" s="360"/>
      <c r="MZL47" s="360"/>
      <c r="MZM47" s="360"/>
      <c r="MZN47" s="360"/>
      <c r="MZO47" s="360"/>
      <c r="MZP47" s="360"/>
      <c r="MZQ47" s="360"/>
      <c r="MZR47" s="360"/>
      <c r="MZS47" s="360"/>
      <c r="MZT47" s="360"/>
      <c r="MZU47" s="360"/>
      <c r="MZV47" s="360"/>
      <c r="MZW47" s="360"/>
      <c r="MZX47" s="360"/>
      <c r="MZY47" s="360"/>
      <c r="MZZ47" s="360"/>
      <c r="NAA47" s="360"/>
      <c r="NAB47" s="360"/>
      <c r="NAC47" s="360"/>
      <c r="NAD47" s="360"/>
      <c r="NAE47" s="360"/>
      <c r="NAF47" s="360"/>
      <c r="NAG47" s="360"/>
      <c r="NAH47" s="360"/>
      <c r="NAI47" s="360"/>
      <c r="NAJ47" s="360"/>
      <c r="NAK47" s="360"/>
      <c r="NAL47" s="360"/>
      <c r="NAM47" s="360"/>
      <c r="NAN47" s="360"/>
      <c r="NAO47" s="360"/>
      <c r="NAP47" s="360"/>
      <c r="NAQ47" s="360"/>
      <c r="NAR47" s="360"/>
      <c r="NAS47" s="360"/>
      <c r="NAT47" s="360"/>
      <c r="NAU47" s="360"/>
      <c r="NAV47" s="360"/>
      <c r="NAW47" s="360"/>
      <c r="NAX47" s="360"/>
      <c r="NAY47" s="360"/>
      <c r="NAZ47" s="360"/>
      <c r="NBA47" s="360"/>
      <c r="NBB47" s="360"/>
      <c r="NBC47" s="360"/>
      <c r="NBD47" s="360"/>
      <c r="NBE47" s="360"/>
      <c r="NBF47" s="360"/>
      <c r="NBG47" s="360"/>
      <c r="NBH47" s="360"/>
      <c r="NBI47" s="360"/>
      <c r="NBJ47" s="360"/>
      <c r="NBK47" s="360"/>
      <c r="NBL47" s="360"/>
      <c r="NBM47" s="360"/>
      <c r="NBN47" s="360"/>
      <c r="NBO47" s="360"/>
      <c r="NBP47" s="360"/>
      <c r="NBQ47" s="360"/>
      <c r="NBR47" s="360"/>
      <c r="NBS47" s="360"/>
      <c r="NBT47" s="360"/>
      <c r="NBU47" s="360"/>
      <c r="NBV47" s="360"/>
      <c r="NBW47" s="360"/>
      <c r="NBX47" s="360"/>
      <c r="NBY47" s="360"/>
      <c r="NBZ47" s="360"/>
      <c r="NCA47" s="360"/>
      <c r="NCB47" s="360"/>
      <c r="NCC47" s="360"/>
      <c r="NCD47" s="360"/>
      <c r="NCE47" s="360"/>
      <c r="NCF47" s="360"/>
      <c r="NCG47" s="360"/>
      <c r="NCH47" s="360"/>
      <c r="NCI47" s="360"/>
      <c r="NCJ47" s="360"/>
      <c r="NCK47" s="360"/>
      <c r="NCL47" s="360"/>
      <c r="NCM47" s="360"/>
      <c r="NCN47" s="360"/>
      <c r="NCO47" s="360"/>
      <c r="NCP47" s="360"/>
      <c r="NCQ47" s="360"/>
      <c r="NCR47" s="360"/>
      <c r="NCS47" s="360"/>
      <c r="NCT47" s="360"/>
      <c r="NCU47" s="360"/>
      <c r="NCV47" s="360"/>
      <c r="NCW47" s="360"/>
      <c r="NCX47" s="360"/>
      <c r="NCY47" s="360"/>
      <c r="NCZ47" s="360"/>
      <c r="NDA47" s="360"/>
      <c r="NDB47" s="360"/>
      <c r="NDC47" s="360"/>
      <c r="NDD47" s="360"/>
      <c r="NDE47" s="360"/>
      <c r="NDF47" s="360"/>
      <c r="NDG47" s="360"/>
      <c r="NDH47" s="360"/>
      <c r="NDI47" s="360"/>
      <c r="NDJ47" s="360"/>
      <c r="NDK47" s="360"/>
      <c r="NDL47" s="360"/>
      <c r="NDM47" s="360"/>
      <c r="NDN47" s="360"/>
      <c r="NDO47" s="360"/>
      <c r="NDP47" s="360"/>
      <c r="NDQ47" s="360"/>
      <c r="NDR47" s="360"/>
      <c r="NDS47" s="360"/>
      <c r="NDT47" s="360"/>
      <c r="NDU47" s="360"/>
      <c r="NDV47" s="360"/>
      <c r="NDW47" s="360"/>
      <c r="NDX47" s="360"/>
      <c r="NDY47" s="360"/>
      <c r="NDZ47" s="360"/>
      <c r="NEA47" s="360"/>
      <c r="NEB47" s="360"/>
      <c r="NEC47" s="360"/>
      <c r="NED47" s="360"/>
      <c r="NEE47" s="360"/>
      <c r="NEF47" s="360"/>
      <c r="NEG47" s="360"/>
      <c r="NEH47" s="360"/>
      <c r="NEI47" s="360"/>
      <c r="NEJ47" s="360"/>
      <c r="NEK47" s="360"/>
      <c r="NEL47" s="360"/>
      <c r="NEM47" s="360"/>
      <c r="NEN47" s="360"/>
      <c r="NEO47" s="360"/>
      <c r="NEP47" s="360"/>
      <c r="NEQ47" s="360"/>
      <c r="NER47" s="360"/>
      <c r="NES47" s="360"/>
      <c r="NET47" s="360"/>
      <c r="NEU47" s="360"/>
      <c r="NEV47" s="360"/>
      <c r="NEW47" s="360"/>
      <c r="NEX47" s="360"/>
      <c r="NEY47" s="360"/>
      <c r="NEZ47" s="360"/>
      <c r="NFA47" s="360"/>
      <c r="NFB47" s="360"/>
      <c r="NFC47" s="360"/>
      <c r="NFD47" s="360"/>
      <c r="NFE47" s="360"/>
      <c r="NFF47" s="360"/>
      <c r="NFG47" s="360"/>
      <c r="NFH47" s="360"/>
      <c r="NFI47" s="360"/>
      <c r="NFJ47" s="360"/>
      <c r="NFK47" s="360"/>
      <c r="NFL47" s="360"/>
      <c r="NFM47" s="360"/>
      <c r="NFN47" s="360"/>
      <c r="NFO47" s="360"/>
      <c r="NFP47" s="360"/>
      <c r="NFQ47" s="360"/>
      <c r="NFR47" s="360"/>
      <c r="NFS47" s="360"/>
      <c r="NFT47" s="360"/>
      <c r="NFU47" s="360"/>
      <c r="NFV47" s="360"/>
      <c r="NFW47" s="360"/>
      <c r="NFX47" s="360"/>
      <c r="NFY47" s="360"/>
      <c r="NFZ47" s="360"/>
      <c r="NGA47" s="360"/>
      <c r="NGB47" s="360"/>
      <c r="NGC47" s="360"/>
      <c r="NGD47" s="360"/>
      <c r="NGE47" s="360"/>
      <c r="NGF47" s="360"/>
      <c r="NGG47" s="360"/>
      <c r="NGH47" s="360"/>
      <c r="NGI47" s="360"/>
      <c r="NGJ47" s="360"/>
      <c r="NGK47" s="360"/>
      <c r="NGL47" s="360"/>
      <c r="NGM47" s="360"/>
      <c r="NGN47" s="360"/>
      <c r="NGO47" s="360"/>
      <c r="NGP47" s="360"/>
      <c r="NGQ47" s="360"/>
      <c r="NGR47" s="360"/>
      <c r="NGS47" s="360"/>
      <c r="NGT47" s="360"/>
      <c r="NGU47" s="360"/>
      <c r="NGV47" s="360"/>
      <c r="NGW47" s="360"/>
      <c r="NGX47" s="360"/>
      <c r="NGY47" s="360"/>
      <c r="NGZ47" s="360"/>
      <c r="NHA47" s="360"/>
      <c r="NHB47" s="360"/>
      <c r="NHC47" s="360"/>
      <c r="NHD47" s="360"/>
      <c r="NHE47" s="360"/>
      <c r="NHF47" s="360"/>
      <c r="NHG47" s="360"/>
      <c r="NHH47" s="360"/>
      <c r="NHI47" s="360"/>
      <c r="NHJ47" s="360"/>
      <c r="NHK47" s="360"/>
      <c r="NHL47" s="360"/>
      <c r="NHM47" s="360"/>
      <c r="NHN47" s="360"/>
      <c r="NHO47" s="360"/>
      <c r="NHP47" s="360"/>
      <c r="NHQ47" s="360"/>
      <c r="NHR47" s="360"/>
      <c r="NHS47" s="360"/>
      <c r="NHT47" s="360"/>
      <c r="NHU47" s="360"/>
      <c r="NHV47" s="360"/>
      <c r="NHW47" s="360"/>
      <c r="NHX47" s="360"/>
      <c r="NHY47" s="360"/>
      <c r="NHZ47" s="360"/>
      <c r="NIA47" s="360"/>
      <c r="NIB47" s="360"/>
      <c r="NIC47" s="360"/>
      <c r="NID47" s="360"/>
      <c r="NIE47" s="360"/>
      <c r="NIF47" s="360"/>
      <c r="NIG47" s="360"/>
      <c r="NIH47" s="360"/>
      <c r="NII47" s="360"/>
      <c r="NIJ47" s="360"/>
      <c r="NIK47" s="360"/>
      <c r="NIL47" s="360"/>
      <c r="NIM47" s="360"/>
      <c r="NIN47" s="360"/>
      <c r="NIO47" s="360"/>
      <c r="NIP47" s="360"/>
      <c r="NIQ47" s="360"/>
      <c r="NIR47" s="360"/>
      <c r="NIS47" s="360"/>
      <c r="NIT47" s="360"/>
      <c r="NIU47" s="360"/>
      <c r="NIV47" s="360"/>
      <c r="NIW47" s="360"/>
      <c r="NIX47" s="360"/>
      <c r="NIY47" s="360"/>
      <c r="NIZ47" s="360"/>
      <c r="NJA47" s="360"/>
      <c r="NJB47" s="360"/>
      <c r="NJC47" s="360"/>
      <c r="NJD47" s="360"/>
      <c r="NJE47" s="360"/>
      <c r="NJF47" s="360"/>
      <c r="NJG47" s="360"/>
      <c r="NJH47" s="360"/>
      <c r="NJI47" s="360"/>
      <c r="NJJ47" s="360"/>
      <c r="NJK47" s="360"/>
      <c r="NJL47" s="360"/>
      <c r="NJM47" s="360"/>
      <c r="NJN47" s="360"/>
      <c r="NJO47" s="360"/>
      <c r="NJP47" s="360"/>
      <c r="NJQ47" s="360"/>
      <c r="NJR47" s="360"/>
      <c r="NJS47" s="360"/>
      <c r="NJT47" s="360"/>
      <c r="NJU47" s="360"/>
      <c r="NJV47" s="360"/>
      <c r="NJW47" s="360"/>
      <c r="NJX47" s="360"/>
      <c r="NJY47" s="360"/>
      <c r="NJZ47" s="360"/>
      <c r="NKA47" s="360"/>
      <c r="NKB47" s="360"/>
      <c r="NKC47" s="360"/>
      <c r="NKD47" s="360"/>
      <c r="NKE47" s="360"/>
      <c r="NKF47" s="360"/>
      <c r="NKG47" s="360"/>
      <c r="NKH47" s="360"/>
      <c r="NKI47" s="360"/>
      <c r="NKJ47" s="360"/>
      <c r="NKK47" s="360"/>
      <c r="NKL47" s="360"/>
      <c r="NKM47" s="360"/>
      <c r="NKN47" s="360"/>
      <c r="NKO47" s="360"/>
      <c r="NKP47" s="360"/>
      <c r="NKQ47" s="360"/>
      <c r="NKR47" s="360"/>
      <c r="NKS47" s="360"/>
      <c r="NKT47" s="360"/>
      <c r="NKU47" s="360"/>
      <c r="NKV47" s="360"/>
      <c r="NKW47" s="360"/>
      <c r="NKX47" s="360"/>
      <c r="NKY47" s="360"/>
      <c r="NKZ47" s="360"/>
      <c r="NLA47" s="360"/>
      <c r="NLB47" s="360"/>
      <c r="NLC47" s="360"/>
      <c r="NLD47" s="360"/>
      <c r="NLE47" s="360"/>
      <c r="NLF47" s="360"/>
      <c r="NLG47" s="360"/>
      <c r="NLH47" s="360"/>
      <c r="NLI47" s="360"/>
      <c r="NLJ47" s="360"/>
      <c r="NLK47" s="360"/>
      <c r="NLL47" s="360"/>
      <c r="NLM47" s="360"/>
      <c r="NLN47" s="360"/>
      <c r="NLO47" s="360"/>
      <c r="NLP47" s="360"/>
      <c r="NLQ47" s="360"/>
      <c r="NLR47" s="360"/>
      <c r="NLS47" s="360"/>
      <c r="NLT47" s="360"/>
      <c r="NLU47" s="360"/>
      <c r="NLV47" s="360"/>
      <c r="NLW47" s="360"/>
      <c r="NLX47" s="360"/>
      <c r="NLY47" s="360"/>
      <c r="NLZ47" s="360"/>
      <c r="NMA47" s="360"/>
      <c r="NMB47" s="360"/>
      <c r="NMC47" s="360"/>
      <c r="NMD47" s="360"/>
      <c r="NME47" s="360"/>
      <c r="NMF47" s="360"/>
      <c r="NMG47" s="360"/>
      <c r="NMH47" s="360"/>
      <c r="NMI47" s="360"/>
      <c r="NMJ47" s="360"/>
      <c r="NMK47" s="360"/>
      <c r="NML47" s="360"/>
      <c r="NMM47" s="360"/>
      <c r="NMN47" s="360"/>
      <c r="NMO47" s="360"/>
      <c r="NMP47" s="360"/>
      <c r="NMQ47" s="360"/>
      <c r="NMR47" s="360"/>
      <c r="NMS47" s="360"/>
      <c r="NMT47" s="360"/>
      <c r="NMU47" s="360"/>
      <c r="NMV47" s="360"/>
      <c r="NMW47" s="360"/>
      <c r="NMX47" s="360"/>
      <c r="NMY47" s="360"/>
      <c r="NMZ47" s="360"/>
      <c r="NNA47" s="360"/>
      <c r="NNB47" s="360"/>
      <c r="NNC47" s="360"/>
      <c r="NND47" s="360"/>
      <c r="NNE47" s="360"/>
      <c r="NNF47" s="360"/>
      <c r="NNG47" s="360"/>
      <c r="NNH47" s="360"/>
      <c r="NNI47" s="360"/>
      <c r="NNJ47" s="360"/>
      <c r="NNK47" s="360"/>
      <c r="NNL47" s="360"/>
      <c r="NNM47" s="360"/>
      <c r="NNN47" s="360"/>
      <c r="NNO47" s="360"/>
      <c r="NNP47" s="360"/>
      <c r="NNQ47" s="360"/>
      <c r="NNR47" s="360"/>
      <c r="NNS47" s="360"/>
      <c r="NNT47" s="360"/>
      <c r="NNU47" s="360"/>
      <c r="NNV47" s="360"/>
      <c r="NNW47" s="360"/>
      <c r="NNX47" s="360"/>
      <c r="NNY47" s="360"/>
      <c r="NNZ47" s="360"/>
      <c r="NOA47" s="360"/>
      <c r="NOB47" s="360"/>
      <c r="NOC47" s="360"/>
      <c r="NOD47" s="360"/>
      <c r="NOE47" s="360"/>
      <c r="NOF47" s="360"/>
      <c r="NOG47" s="360"/>
      <c r="NOH47" s="360"/>
      <c r="NOI47" s="360"/>
      <c r="NOJ47" s="360"/>
      <c r="NOK47" s="360"/>
      <c r="NOL47" s="360"/>
      <c r="NOM47" s="360"/>
      <c r="NON47" s="360"/>
      <c r="NOO47" s="360"/>
      <c r="NOP47" s="360"/>
      <c r="NOQ47" s="360"/>
      <c r="NOR47" s="360"/>
      <c r="NOS47" s="360"/>
      <c r="NOT47" s="360"/>
      <c r="NOU47" s="360"/>
      <c r="NOV47" s="360"/>
      <c r="NOW47" s="360"/>
      <c r="NOX47" s="360"/>
      <c r="NOY47" s="360"/>
      <c r="NOZ47" s="360"/>
      <c r="NPA47" s="360"/>
      <c r="NPB47" s="360"/>
      <c r="NPC47" s="360"/>
      <c r="NPD47" s="360"/>
      <c r="NPE47" s="360"/>
      <c r="NPF47" s="360"/>
      <c r="NPG47" s="360"/>
      <c r="NPH47" s="360"/>
      <c r="NPI47" s="360"/>
      <c r="NPJ47" s="360"/>
      <c r="NPK47" s="360"/>
      <c r="NPL47" s="360"/>
      <c r="NPM47" s="360"/>
      <c r="NPN47" s="360"/>
      <c r="NPO47" s="360"/>
      <c r="NPP47" s="360"/>
      <c r="NPQ47" s="360"/>
      <c r="NPR47" s="360"/>
      <c r="NPS47" s="360"/>
      <c r="NPT47" s="360"/>
      <c r="NPU47" s="360"/>
      <c r="NPV47" s="360"/>
      <c r="NPW47" s="360"/>
      <c r="NPX47" s="360"/>
      <c r="NPY47" s="360"/>
      <c r="NPZ47" s="360"/>
      <c r="NQA47" s="360"/>
      <c r="NQB47" s="360"/>
      <c r="NQC47" s="360"/>
      <c r="NQD47" s="360"/>
      <c r="NQE47" s="360"/>
      <c r="NQF47" s="360"/>
      <c r="NQG47" s="360"/>
      <c r="NQH47" s="360"/>
      <c r="NQI47" s="360"/>
      <c r="NQJ47" s="360"/>
      <c r="NQK47" s="360"/>
      <c r="NQL47" s="360"/>
      <c r="NQM47" s="360"/>
      <c r="NQN47" s="360"/>
      <c r="NQO47" s="360"/>
      <c r="NQP47" s="360"/>
      <c r="NQQ47" s="360"/>
      <c r="NQR47" s="360"/>
      <c r="NQS47" s="360"/>
      <c r="NQT47" s="360"/>
      <c r="NQU47" s="360"/>
      <c r="NQV47" s="360"/>
      <c r="NQW47" s="360"/>
      <c r="NQX47" s="360"/>
      <c r="NQY47" s="360"/>
      <c r="NQZ47" s="360"/>
      <c r="NRA47" s="360"/>
      <c r="NRB47" s="360"/>
      <c r="NRC47" s="360"/>
      <c r="NRD47" s="360"/>
      <c r="NRE47" s="360"/>
      <c r="NRF47" s="360"/>
      <c r="NRG47" s="360"/>
      <c r="NRH47" s="360"/>
      <c r="NRI47" s="360"/>
      <c r="NRJ47" s="360"/>
      <c r="NRK47" s="360"/>
      <c r="NRL47" s="360"/>
      <c r="NRM47" s="360"/>
      <c r="NRN47" s="360"/>
      <c r="NRO47" s="360"/>
      <c r="NRP47" s="360"/>
      <c r="NRQ47" s="360"/>
      <c r="NRR47" s="360"/>
      <c r="NRS47" s="360"/>
      <c r="NRT47" s="360"/>
      <c r="NRU47" s="360"/>
      <c r="NRV47" s="360"/>
      <c r="NRW47" s="360"/>
      <c r="NRX47" s="360"/>
      <c r="NRY47" s="360"/>
      <c r="NRZ47" s="360"/>
      <c r="NSA47" s="360"/>
      <c r="NSB47" s="360"/>
      <c r="NSC47" s="360"/>
      <c r="NSD47" s="360"/>
      <c r="NSE47" s="360"/>
      <c r="NSF47" s="360"/>
      <c r="NSG47" s="360"/>
      <c r="NSH47" s="360"/>
      <c r="NSI47" s="360"/>
      <c r="NSJ47" s="360"/>
      <c r="NSK47" s="360"/>
      <c r="NSL47" s="360"/>
      <c r="NSM47" s="360"/>
      <c r="NSN47" s="360"/>
      <c r="NSO47" s="360"/>
      <c r="NSP47" s="360"/>
      <c r="NSQ47" s="360"/>
      <c r="NSR47" s="360"/>
      <c r="NSS47" s="360"/>
      <c r="NST47" s="360"/>
      <c r="NSU47" s="360"/>
      <c r="NSV47" s="360"/>
      <c r="NSW47" s="360"/>
      <c r="NSX47" s="360"/>
      <c r="NSY47" s="360"/>
      <c r="NSZ47" s="360"/>
      <c r="NTA47" s="360"/>
      <c r="NTB47" s="360"/>
      <c r="NTC47" s="360"/>
      <c r="NTD47" s="360"/>
      <c r="NTE47" s="360"/>
      <c r="NTF47" s="360"/>
      <c r="NTG47" s="360"/>
      <c r="NTH47" s="360"/>
      <c r="NTI47" s="360"/>
      <c r="NTJ47" s="360"/>
      <c r="NTK47" s="360"/>
      <c r="NTL47" s="360"/>
      <c r="NTM47" s="360"/>
      <c r="NTN47" s="360"/>
      <c r="NTO47" s="360"/>
      <c r="NTP47" s="360"/>
      <c r="NTQ47" s="360"/>
      <c r="NTR47" s="360"/>
      <c r="NTS47" s="360"/>
      <c r="NTT47" s="360"/>
      <c r="NTU47" s="360"/>
      <c r="NTV47" s="360"/>
      <c r="NTW47" s="360"/>
      <c r="NTX47" s="360"/>
      <c r="NTY47" s="360"/>
      <c r="NTZ47" s="360"/>
      <c r="NUA47" s="360"/>
      <c r="NUB47" s="360"/>
      <c r="NUC47" s="360"/>
      <c r="NUD47" s="360"/>
      <c r="NUE47" s="360"/>
      <c r="NUF47" s="360"/>
      <c r="NUG47" s="360"/>
      <c r="NUH47" s="360"/>
      <c r="NUI47" s="360"/>
      <c r="NUJ47" s="360"/>
      <c r="NUK47" s="360"/>
      <c r="NUL47" s="360"/>
      <c r="NUM47" s="360"/>
      <c r="NUN47" s="360"/>
      <c r="NUO47" s="360"/>
      <c r="NUP47" s="360"/>
      <c r="NUQ47" s="360"/>
      <c r="NUR47" s="360"/>
      <c r="NUS47" s="360"/>
      <c r="NUT47" s="360"/>
      <c r="NUU47" s="360"/>
      <c r="NUV47" s="360"/>
      <c r="NUW47" s="360"/>
      <c r="NUX47" s="360"/>
      <c r="NUY47" s="360"/>
      <c r="NUZ47" s="360"/>
      <c r="NVA47" s="360"/>
      <c r="NVB47" s="360"/>
      <c r="NVC47" s="360"/>
      <c r="NVD47" s="360"/>
      <c r="NVE47" s="360"/>
      <c r="NVF47" s="360"/>
      <c r="NVG47" s="360"/>
      <c r="NVH47" s="360"/>
      <c r="NVI47" s="360"/>
      <c r="NVJ47" s="360"/>
      <c r="NVK47" s="360"/>
      <c r="NVL47" s="360"/>
      <c r="NVM47" s="360"/>
      <c r="NVN47" s="360"/>
      <c r="NVO47" s="360"/>
      <c r="NVP47" s="360"/>
      <c r="NVQ47" s="360"/>
      <c r="NVR47" s="360"/>
      <c r="NVS47" s="360"/>
      <c r="NVT47" s="360"/>
      <c r="NVU47" s="360"/>
      <c r="NVV47" s="360"/>
      <c r="NVW47" s="360"/>
      <c r="NVX47" s="360"/>
      <c r="NVY47" s="360"/>
      <c r="NVZ47" s="360"/>
      <c r="NWA47" s="360"/>
      <c r="NWB47" s="360"/>
      <c r="NWC47" s="360"/>
      <c r="NWD47" s="360"/>
      <c r="NWE47" s="360"/>
      <c r="NWF47" s="360"/>
      <c r="NWG47" s="360"/>
      <c r="NWH47" s="360"/>
      <c r="NWI47" s="360"/>
      <c r="NWJ47" s="360"/>
      <c r="NWK47" s="360"/>
      <c r="NWL47" s="360"/>
      <c r="NWM47" s="360"/>
      <c r="NWN47" s="360"/>
      <c r="NWO47" s="360"/>
      <c r="NWP47" s="360"/>
      <c r="NWQ47" s="360"/>
      <c r="NWR47" s="360"/>
      <c r="NWS47" s="360"/>
      <c r="NWT47" s="360"/>
      <c r="NWU47" s="360"/>
      <c r="NWV47" s="360"/>
      <c r="NWW47" s="360"/>
      <c r="NWX47" s="360"/>
      <c r="NWY47" s="360"/>
      <c r="NWZ47" s="360"/>
      <c r="NXA47" s="360"/>
      <c r="NXB47" s="360"/>
      <c r="NXC47" s="360"/>
      <c r="NXD47" s="360"/>
      <c r="NXE47" s="360"/>
      <c r="NXF47" s="360"/>
      <c r="NXG47" s="360"/>
      <c r="NXH47" s="360"/>
      <c r="NXI47" s="360"/>
      <c r="NXJ47" s="360"/>
      <c r="NXK47" s="360"/>
      <c r="NXL47" s="360"/>
      <c r="NXM47" s="360"/>
      <c r="NXN47" s="360"/>
      <c r="NXO47" s="360"/>
      <c r="NXP47" s="360"/>
      <c r="NXQ47" s="360"/>
      <c r="NXR47" s="360"/>
      <c r="NXS47" s="360"/>
      <c r="NXT47" s="360"/>
      <c r="NXU47" s="360"/>
      <c r="NXV47" s="360"/>
      <c r="NXW47" s="360"/>
      <c r="NXX47" s="360"/>
      <c r="NXY47" s="360"/>
      <c r="NXZ47" s="360"/>
      <c r="NYA47" s="360"/>
      <c r="NYB47" s="360"/>
      <c r="NYC47" s="360"/>
      <c r="NYD47" s="360"/>
      <c r="NYE47" s="360"/>
      <c r="NYF47" s="360"/>
      <c r="NYG47" s="360"/>
      <c r="NYH47" s="360"/>
      <c r="NYI47" s="360"/>
      <c r="NYJ47" s="360"/>
      <c r="NYK47" s="360"/>
      <c r="NYL47" s="360"/>
      <c r="NYM47" s="360"/>
      <c r="NYN47" s="360"/>
      <c r="NYO47" s="360"/>
      <c r="NYP47" s="360"/>
      <c r="NYQ47" s="360"/>
      <c r="NYR47" s="360"/>
      <c r="NYS47" s="360"/>
      <c r="NYT47" s="360"/>
      <c r="NYU47" s="360"/>
      <c r="NYV47" s="360"/>
      <c r="NYW47" s="360"/>
      <c r="NYX47" s="360"/>
      <c r="NYY47" s="360"/>
      <c r="NYZ47" s="360"/>
      <c r="NZA47" s="360"/>
      <c r="NZB47" s="360"/>
      <c r="NZC47" s="360"/>
      <c r="NZD47" s="360"/>
      <c r="NZE47" s="360"/>
      <c r="NZF47" s="360"/>
      <c r="NZG47" s="360"/>
      <c r="NZH47" s="360"/>
      <c r="NZI47" s="360"/>
      <c r="NZJ47" s="360"/>
      <c r="NZK47" s="360"/>
      <c r="NZL47" s="360"/>
      <c r="NZM47" s="360"/>
      <c r="NZN47" s="360"/>
      <c r="NZO47" s="360"/>
      <c r="NZP47" s="360"/>
      <c r="NZQ47" s="360"/>
      <c r="NZR47" s="360"/>
      <c r="NZS47" s="360"/>
      <c r="NZT47" s="360"/>
      <c r="NZU47" s="360"/>
      <c r="NZV47" s="360"/>
      <c r="NZW47" s="360"/>
      <c r="NZX47" s="360"/>
      <c r="NZY47" s="360"/>
      <c r="NZZ47" s="360"/>
      <c r="OAA47" s="360"/>
      <c r="OAB47" s="360"/>
      <c r="OAC47" s="360"/>
      <c r="OAD47" s="360"/>
      <c r="OAE47" s="360"/>
      <c r="OAF47" s="360"/>
      <c r="OAG47" s="360"/>
      <c r="OAH47" s="360"/>
      <c r="OAI47" s="360"/>
      <c r="OAJ47" s="360"/>
      <c r="OAK47" s="360"/>
      <c r="OAL47" s="360"/>
      <c r="OAM47" s="360"/>
      <c r="OAN47" s="360"/>
      <c r="OAO47" s="360"/>
      <c r="OAP47" s="360"/>
      <c r="OAQ47" s="360"/>
      <c r="OAR47" s="360"/>
      <c r="OAS47" s="360"/>
      <c r="OAT47" s="360"/>
      <c r="OAU47" s="360"/>
      <c r="OAV47" s="360"/>
      <c r="OAW47" s="360"/>
      <c r="OAX47" s="360"/>
      <c r="OAY47" s="360"/>
      <c r="OAZ47" s="360"/>
      <c r="OBA47" s="360"/>
      <c r="OBB47" s="360"/>
      <c r="OBC47" s="360"/>
      <c r="OBD47" s="360"/>
      <c r="OBE47" s="360"/>
      <c r="OBF47" s="360"/>
      <c r="OBG47" s="360"/>
      <c r="OBH47" s="360"/>
      <c r="OBI47" s="360"/>
      <c r="OBJ47" s="360"/>
      <c r="OBK47" s="360"/>
      <c r="OBL47" s="360"/>
      <c r="OBM47" s="360"/>
      <c r="OBN47" s="360"/>
      <c r="OBO47" s="360"/>
      <c r="OBP47" s="360"/>
      <c r="OBQ47" s="360"/>
      <c r="OBR47" s="360"/>
      <c r="OBS47" s="360"/>
      <c r="OBT47" s="360"/>
      <c r="OBU47" s="360"/>
      <c r="OBV47" s="360"/>
      <c r="OBW47" s="360"/>
      <c r="OBX47" s="360"/>
      <c r="OBY47" s="360"/>
      <c r="OBZ47" s="360"/>
      <c r="OCA47" s="360"/>
      <c r="OCB47" s="360"/>
      <c r="OCC47" s="360"/>
      <c r="OCD47" s="360"/>
      <c r="OCE47" s="360"/>
      <c r="OCF47" s="360"/>
      <c r="OCG47" s="360"/>
      <c r="OCH47" s="360"/>
      <c r="OCI47" s="360"/>
      <c r="OCJ47" s="360"/>
      <c r="OCK47" s="360"/>
      <c r="OCL47" s="360"/>
      <c r="OCM47" s="360"/>
      <c r="OCN47" s="360"/>
      <c r="OCO47" s="360"/>
      <c r="OCP47" s="360"/>
      <c r="OCQ47" s="360"/>
      <c r="OCR47" s="360"/>
      <c r="OCS47" s="360"/>
      <c r="OCT47" s="360"/>
      <c r="OCU47" s="360"/>
      <c r="OCV47" s="360"/>
      <c r="OCW47" s="360"/>
      <c r="OCX47" s="360"/>
      <c r="OCY47" s="360"/>
      <c r="OCZ47" s="360"/>
      <c r="ODA47" s="360"/>
      <c r="ODB47" s="360"/>
      <c r="ODC47" s="360"/>
      <c r="ODD47" s="360"/>
      <c r="ODE47" s="360"/>
      <c r="ODF47" s="360"/>
      <c r="ODG47" s="360"/>
      <c r="ODH47" s="360"/>
      <c r="ODI47" s="360"/>
      <c r="ODJ47" s="360"/>
      <c r="ODK47" s="360"/>
      <c r="ODL47" s="360"/>
      <c r="ODM47" s="360"/>
      <c r="ODN47" s="360"/>
      <c r="ODO47" s="360"/>
      <c r="ODP47" s="360"/>
      <c r="ODQ47" s="360"/>
      <c r="ODR47" s="360"/>
      <c r="ODS47" s="360"/>
      <c r="ODT47" s="360"/>
      <c r="ODU47" s="360"/>
      <c r="ODV47" s="360"/>
      <c r="ODW47" s="360"/>
      <c r="ODX47" s="360"/>
      <c r="ODY47" s="360"/>
      <c r="ODZ47" s="360"/>
      <c r="OEA47" s="360"/>
      <c r="OEB47" s="360"/>
      <c r="OEC47" s="360"/>
      <c r="OED47" s="360"/>
      <c r="OEE47" s="360"/>
      <c r="OEF47" s="360"/>
      <c r="OEG47" s="360"/>
      <c r="OEH47" s="360"/>
      <c r="OEI47" s="360"/>
      <c r="OEJ47" s="360"/>
      <c r="OEK47" s="360"/>
      <c r="OEL47" s="360"/>
      <c r="OEM47" s="360"/>
      <c r="OEN47" s="360"/>
      <c r="OEO47" s="360"/>
      <c r="OEP47" s="360"/>
      <c r="OEQ47" s="360"/>
      <c r="OER47" s="360"/>
      <c r="OES47" s="360"/>
      <c r="OET47" s="360"/>
      <c r="OEU47" s="360"/>
      <c r="OEV47" s="360"/>
      <c r="OEW47" s="360"/>
      <c r="OEX47" s="360"/>
      <c r="OEY47" s="360"/>
      <c r="OEZ47" s="360"/>
      <c r="OFA47" s="360"/>
      <c r="OFB47" s="360"/>
      <c r="OFC47" s="360"/>
      <c r="OFD47" s="360"/>
      <c r="OFE47" s="360"/>
      <c r="OFF47" s="360"/>
      <c r="OFG47" s="360"/>
      <c r="OFH47" s="360"/>
      <c r="OFI47" s="360"/>
      <c r="OFJ47" s="360"/>
      <c r="OFK47" s="360"/>
      <c r="OFL47" s="360"/>
      <c r="OFM47" s="360"/>
      <c r="OFN47" s="360"/>
      <c r="OFO47" s="360"/>
      <c r="OFP47" s="360"/>
      <c r="OFQ47" s="360"/>
      <c r="OFR47" s="360"/>
      <c r="OFS47" s="360"/>
      <c r="OFT47" s="360"/>
      <c r="OFU47" s="360"/>
      <c r="OFV47" s="360"/>
      <c r="OFW47" s="360"/>
      <c r="OFX47" s="360"/>
      <c r="OFY47" s="360"/>
      <c r="OFZ47" s="360"/>
      <c r="OGA47" s="360"/>
      <c r="OGB47" s="360"/>
      <c r="OGC47" s="360"/>
      <c r="OGD47" s="360"/>
      <c r="OGE47" s="360"/>
      <c r="OGF47" s="360"/>
      <c r="OGG47" s="360"/>
      <c r="OGH47" s="360"/>
      <c r="OGI47" s="360"/>
      <c r="OGJ47" s="360"/>
      <c r="OGK47" s="360"/>
      <c r="OGL47" s="360"/>
      <c r="OGM47" s="360"/>
      <c r="OGN47" s="360"/>
      <c r="OGO47" s="360"/>
      <c r="OGP47" s="360"/>
      <c r="OGQ47" s="360"/>
      <c r="OGR47" s="360"/>
      <c r="OGS47" s="360"/>
      <c r="OGT47" s="360"/>
      <c r="OGU47" s="360"/>
      <c r="OGV47" s="360"/>
      <c r="OGW47" s="360"/>
      <c r="OGX47" s="360"/>
      <c r="OGY47" s="360"/>
      <c r="OGZ47" s="360"/>
      <c r="OHA47" s="360"/>
      <c r="OHB47" s="360"/>
      <c r="OHC47" s="360"/>
      <c r="OHD47" s="360"/>
      <c r="OHE47" s="360"/>
      <c r="OHF47" s="360"/>
      <c r="OHG47" s="360"/>
      <c r="OHH47" s="360"/>
      <c r="OHI47" s="360"/>
      <c r="OHJ47" s="360"/>
      <c r="OHK47" s="360"/>
      <c r="OHL47" s="360"/>
      <c r="OHM47" s="360"/>
      <c r="OHN47" s="360"/>
      <c r="OHO47" s="360"/>
      <c r="OHP47" s="360"/>
      <c r="OHQ47" s="360"/>
      <c r="OHR47" s="360"/>
      <c r="OHS47" s="360"/>
      <c r="OHT47" s="360"/>
      <c r="OHU47" s="360"/>
      <c r="OHV47" s="360"/>
      <c r="OHW47" s="360"/>
      <c r="OHX47" s="360"/>
      <c r="OHY47" s="360"/>
      <c r="OHZ47" s="360"/>
      <c r="OIA47" s="360"/>
      <c r="OIB47" s="360"/>
      <c r="OIC47" s="360"/>
      <c r="OID47" s="360"/>
      <c r="OIE47" s="360"/>
      <c r="OIF47" s="360"/>
      <c r="OIG47" s="360"/>
      <c r="OIH47" s="360"/>
      <c r="OII47" s="360"/>
      <c r="OIJ47" s="360"/>
      <c r="OIK47" s="360"/>
      <c r="OIL47" s="360"/>
      <c r="OIM47" s="360"/>
      <c r="OIN47" s="360"/>
      <c r="OIO47" s="360"/>
      <c r="OIP47" s="360"/>
      <c r="OIQ47" s="360"/>
      <c r="OIR47" s="360"/>
      <c r="OIS47" s="360"/>
      <c r="OIT47" s="360"/>
      <c r="OIU47" s="360"/>
      <c r="OIV47" s="360"/>
      <c r="OIW47" s="360"/>
      <c r="OIX47" s="360"/>
      <c r="OIY47" s="360"/>
      <c r="OIZ47" s="360"/>
      <c r="OJA47" s="360"/>
      <c r="OJB47" s="360"/>
      <c r="OJC47" s="360"/>
      <c r="OJD47" s="360"/>
      <c r="OJE47" s="360"/>
      <c r="OJF47" s="360"/>
      <c r="OJG47" s="360"/>
      <c r="OJH47" s="360"/>
      <c r="OJI47" s="360"/>
      <c r="OJJ47" s="360"/>
      <c r="OJK47" s="360"/>
      <c r="OJL47" s="360"/>
      <c r="OJM47" s="360"/>
      <c r="OJN47" s="360"/>
      <c r="OJO47" s="360"/>
      <c r="OJP47" s="360"/>
      <c r="OJQ47" s="360"/>
      <c r="OJR47" s="360"/>
      <c r="OJS47" s="360"/>
      <c r="OJT47" s="360"/>
      <c r="OJU47" s="360"/>
      <c r="OJV47" s="360"/>
      <c r="OJW47" s="360"/>
      <c r="OJX47" s="360"/>
      <c r="OJY47" s="360"/>
      <c r="OJZ47" s="360"/>
      <c r="OKA47" s="360"/>
      <c r="OKB47" s="360"/>
      <c r="OKC47" s="360"/>
      <c r="OKD47" s="360"/>
      <c r="OKE47" s="360"/>
      <c r="OKF47" s="360"/>
      <c r="OKG47" s="360"/>
      <c r="OKH47" s="360"/>
      <c r="OKI47" s="360"/>
      <c r="OKJ47" s="360"/>
      <c r="OKK47" s="360"/>
      <c r="OKL47" s="360"/>
      <c r="OKM47" s="360"/>
      <c r="OKN47" s="360"/>
      <c r="OKO47" s="360"/>
      <c r="OKP47" s="360"/>
      <c r="OKQ47" s="360"/>
      <c r="OKR47" s="360"/>
      <c r="OKS47" s="360"/>
      <c r="OKT47" s="360"/>
      <c r="OKU47" s="360"/>
      <c r="OKV47" s="360"/>
      <c r="OKW47" s="360"/>
      <c r="OKX47" s="360"/>
      <c r="OKY47" s="360"/>
      <c r="OKZ47" s="360"/>
      <c r="OLA47" s="360"/>
      <c r="OLB47" s="360"/>
      <c r="OLC47" s="360"/>
      <c r="OLD47" s="360"/>
      <c r="OLE47" s="360"/>
      <c r="OLF47" s="360"/>
      <c r="OLG47" s="360"/>
      <c r="OLH47" s="360"/>
      <c r="OLI47" s="360"/>
      <c r="OLJ47" s="360"/>
      <c r="OLK47" s="360"/>
      <c r="OLL47" s="360"/>
      <c r="OLM47" s="360"/>
      <c r="OLN47" s="360"/>
      <c r="OLO47" s="360"/>
      <c r="OLP47" s="360"/>
      <c r="OLQ47" s="360"/>
      <c r="OLR47" s="360"/>
      <c r="OLS47" s="360"/>
      <c r="OLT47" s="360"/>
      <c r="OLU47" s="360"/>
      <c r="OLV47" s="360"/>
      <c r="OLW47" s="360"/>
      <c r="OLX47" s="360"/>
      <c r="OLY47" s="360"/>
      <c r="OLZ47" s="360"/>
      <c r="OMA47" s="360"/>
      <c r="OMB47" s="360"/>
      <c r="OMC47" s="360"/>
      <c r="OMD47" s="360"/>
      <c r="OME47" s="360"/>
      <c r="OMF47" s="360"/>
      <c r="OMG47" s="360"/>
      <c r="OMH47" s="360"/>
      <c r="OMI47" s="360"/>
      <c r="OMJ47" s="360"/>
      <c r="OMK47" s="360"/>
      <c r="OML47" s="360"/>
      <c r="OMM47" s="360"/>
      <c r="OMN47" s="360"/>
      <c r="OMO47" s="360"/>
      <c r="OMP47" s="360"/>
      <c r="OMQ47" s="360"/>
      <c r="OMR47" s="360"/>
      <c r="OMS47" s="360"/>
      <c r="OMT47" s="360"/>
      <c r="OMU47" s="360"/>
      <c r="OMV47" s="360"/>
      <c r="OMW47" s="360"/>
      <c r="OMX47" s="360"/>
      <c r="OMY47" s="360"/>
      <c r="OMZ47" s="360"/>
      <c r="ONA47" s="360"/>
      <c r="ONB47" s="360"/>
      <c r="ONC47" s="360"/>
      <c r="OND47" s="360"/>
      <c r="ONE47" s="360"/>
      <c r="ONF47" s="360"/>
      <c r="ONG47" s="360"/>
      <c r="ONH47" s="360"/>
      <c r="ONI47" s="360"/>
      <c r="ONJ47" s="360"/>
      <c r="ONK47" s="360"/>
      <c r="ONL47" s="360"/>
      <c r="ONM47" s="360"/>
      <c r="ONN47" s="360"/>
      <c r="ONO47" s="360"/>
      <c r="ONP47" s="360"/>
      <c r="ONQ47" s="360"/>
      <c r="ONR47" s="360"/>
      <c r="ONS47" s="360"/>
      <c r="ONT47" s="360"/>
      <c r="ONU47" s="360"/>
      <c r="ONV47" s="360"/>
      <c r="ONW47" s="360"/>
      <c r="ONX47" s="360"/>
      <c r="ONY47" s="360"/>
      <c r="ONZ47" s="360"/>
      <c r="OOA47" s="360"/>
      <c r="OOB47" s="360"/>
      <c r="OOC47" s="360"/>
      <c r="OOD47" s="360"/>
      <c r="OOE47" s="360"/>
      <c r="OOF47" s="360"/>
      <c r="OOG47" s="360"/>
      <c r="OOH47" s="360"/>
      <c r="OOI47" s="360"/>
      <c r="OOJ47" s="360"/>
      <c r="OOK47" s="360"/>
      <c r="OOL47" s="360"/>
      <c r="OOM47" s="360"/>
      <c r="OON47" s="360"/>
      <c r="OOO47" s="360"/>
      <c r="OOP47" s="360"/>
      <c r="OOQ47" s="360"/>
      <c r="OOR47" s="360"/>
      <c r="OOS47" s="360"/>
      <c r="OOT47" s="360"/>
      <c r="OOU47" s="360"/>
      <c r="OOV47" s="360"/>
      <c r="OOW47" s="360"/>
      <c r="OOX47" s="360"/>
      <c r="OOY47" s="360"/>
      <c r="OOZ47" s="360"/>
      <c r="OPA47" s="360"/>
      <c r="OPB47" s="360"/>
      <c r="OPC47" s="360"/>
      <c r="OPD47" s="360"/>
      <c r="OPE47" s="360"/>
      <c r="OPF47" s="360"/>
      <c r="OPG47" s="360"/>
      <c r="OPH47" s="360"/>
      <c r="OPI47" s="360"/>
      <c r="OPJ47" s="360"/>
      <c r="OPK47" s="360"/>
      <c r="OPL47" s="360"/>
      <c r="OPM47" s="360"/>
      <c r="OPN47" s="360"/>
      <c r="OPO47" s="360"/>
      <c r="OPP47" s="360"/>
      <c r="OPQ47" s="360"/>
      <c r="OPR47" s="360"/>
      <c r="OPS47" s="360"/>
      <c r="OPT47" s="360"/>
      <c r="OPU47" s="360"/>
      <c r="OPV47" s="360"/>
      <c r="OPW47" s="360"/>
      <c r="OPX47" s="360"/>
      <c r="OPY47" s="360"/>
      <c r="OPZ47" s="360"/>
      <c r="OQA47" s="360"/>
      <c r="OQB47" s="360"/>
      <c r="OQC47" s="360"/>
      <c r="OQD47" s="360"/>
      <c r="OQE47" s="360"/>
      <c r="OQF47" s="360"/>
      <c r="OQG47" s="360"/>
      <c r="OQH47" s="360"/>
      <c r="OQI47" s="360"/>
      <c r="OQJ47" s="360"/>
      <c r="OQK47" s="360"/>
      <c r="OQL47" s="360"/>
      <c r="OQM47" s="360"/>
      <c r="OQN47" s="360"/>
      <c r="OQO47" s="360"/>
      <c r="OQP47" s="360"/>
      <c r="OQQ47" s="360"/>
      <c r="OQR47" s="360"/>
      <c r="OQS47" s="360"/>
      <c r="OQT47" s="360"/>
      <c r="OQU47" s="360"/>
      <c r="OQV47" s="360"/>
      <c r="OQW47" s="360"/>
      <c r="OQX47" s="360"/>
      <c r="OQY47" s="360"/>
      <c r="OQZ47" s="360"/>
      <c r="ORA47" s="360"/>
      <c r="ORB47" s="360"/>
      <c r="ORC47" s="360"/>
      <c r="ORD47" s="360"/>
      <c r="ORE47" s="360"/>
      <c r="ORF47" s="360"/>
      <c r="ORG47" s="360"/>
      <c r="ORH47" s="360"/>
      <c r="ORI47" s="360"/>
      <c r="ORJ47" s="360"/>
      <c r="ORK47" s="360"/>
      <c r="ORL47" s="360"/>
      <c r="ORM47" s="360"/>
      <c r="ORN47" s="360"/>
      <c r="ORO47" s="360"/>
      <c r="ORP47" s="360"/>
      <c r="ORQ47" s="360"/>
      <c r="ORR47" s="360"/>
      <c r="ORS47" s="360"/>
      <c r="ORT47" s="360"/>
      <c r="ORU47" s="360"/>
      <c r="ORV47" s="360"/>
      <c r="ORW47" s="360"/>
      <c r="ORX47" s="360"/>
      <c r="ORY47" s="360"/>
      <c r="ORZ47" s="360"/>
      <c r="OSA47" s="360"/>
      <c r="OSB47" s="360"/>
      <c r="OSC47" s="360"/>
      <c r="OSD47" s="360"/>
      <c r="OSE47" s="360"/>
      <c r="OSF47" s="360"/>
      <c r="OSG47" s="360"/>
      <c r="OSH47" s="360"/>
      <c r="OSI47" s="360"/>
      <c r="OSJ47" s="360"/>
      <c r="OSK47" s="360"/>
      <c r="OSL47" s="360"/>
      <c r="OSM47" s="360"/>
      <c r="OSN47" s="360"/>
      <c r="OSO47" s="360"/>
      <c r="OSP47" s="360"/>
      <c r="OSQ47" s="360"/>
      <c r="OSR47" s="360"/>
      <c r="OSS47" s="360"/>
      <c r="OST47" s="360"/>
      <c r="OSU47" s="360"/>
      <c r="OSV47" s="360"/>
      <c r="OSW47" s="360"/>
      <c r="OSX47" s="360"/>
      <c r="OSY47" s="360"/>
      <c r="OSZ47" s="360"/>
      <c r="OTA47" s="360"/>
      <c r="OTB47" s="360"/>
      <c r="OTC47" s="360"/>
      <c r="OTD47" s="360"/>
      <c r="OTE47" s="360"/>
      <c r="OTF47" s="360"/>
      <c r="OTG47" s="360"/>
      <c r="OTH47" s="360"/>
      <c r="OTI47" s="360"/>
      <c r="OTJ47" s="360"/>
      <c r="OTK47" s="360"/>
      <c r="OTL47" s="360"/>
      <c r="OTM47" s="360"/>
      <c r="OTN47" s="360"/>
      <c r="OTO47" s="360"/>
      <c r="OTP47" s="360"/>
      <c r="OTQ47" s="360"/>
      <c r="OTR47" s="360"/>
      <c r="OTS47" s="360"/>
      <c r="OTT47" s="360"/>
      <c r="OTU47" s="360"/>
      <c r="OTV47" s="360"/>
      <c r="OTW47" s="360"/>
      <c r="OTX47" s="360"/>
      <c r="OTY47" s="360"/>
      <c r="OTZ47" s="360"/>
      <c r="OUA47" s="360"/>
      <c r="OUB47" s="360"/>
      <c r="OUC47" s="360"/>
      <c r="OUD47" s="360"/>
      <c r="OUE47" s="360"/>
      <c r="OUF47" s="360"/>
      <c r="OUG47" s="360"/>
      <c r="OUH47" s="360"/>
      <c r="OUI47" s="360"/>
      <c r="OUJ47" s="360"/>
      <c r="OUK47" s="360"/>
      <c r="OUL47" s="360"/>
      <c r="OUM47" s="360"/>
      <c r="OUN47" s="360"/>
      <c r="OUO47" s="360"/>
      <c r="OUP47" s="360"/>
      <c r="OUQ47" s="360"/>
      <c r="OUR47" s="360"/>
      <c r="OUS47" s="360"/>
      <c r="OUT47" s="360"/>
      <c r="OUU47" s="360"/>
      <c r="OUV47" s="360"/>
      <c r="OUW47" s="360"/>
      <c r="OUX47" s="360"/>
      <c r="OUY47" s="360"/>
      <c r="OUZ47" s="360"/>
      <c r="OVA47" s="360"/>
      <c r="OVB47" s="360"/>
      <c r="OVC47" s="360"/>
      <c r="OVD47" s="360"/>
      <c r="OVE47" s="360"/>
      <c r="OVF47" s="360"/>
      <c r="OVG47" s="360"/>
      <c r="OVH47" s="360"/>
      <c r="OVI47" s="360"/>
      <c r="OVJ47" s="360"/>
      <c r="OVK47" s="360"/>
      <c r="OVL47" s="360"/>
      <c r="OVM47" s="360"/>
      <c r="OVN47" s="360"/>
      <c r="OVO47" s="360"/>
      <c r="OVP47" s="360"/>
      <c r="OVQ47" s="360"/>
      <c r="OVR47" s="360"/>
      <c r="OVS47" s="360"/>
      <c r="OVT47" s="360"/>
      <c r="OVU47" s="360"/>
      <c r="OVV47" s="360"/>
      <c r="OVW47" s="360"/>
      <c r="OVX47" s="360"/>
      <c r="OVY47" s="360"/>
      <c r="OVZ47" s="360"/>
      <c r="OWA47" s="360"/>
      <c r="OWB47" s="360"/>
      <c r="OWC47" s="360"/>
      <c r="OWD47" s="360"/>
      <c r="OWE47" s="360"/>
      <c r="OWF47" s="360"/>
      <c r="OWG47" s="360"/>
      <c r="OWH47" s="360"/>
      <c r="OWI47" s="360"/>
      <c r="OWJ47" s="360"/>
      <c r="OWK47" s="360"/>
      <c r="OWL47" s="360"/>
      <c r="OWM47" s="360"/>
      <c r="OWN47" s="360"/>
      <c r="OWO47" s="360"/>
      <c r="OWP47" s="360"/>
      <c r="OWQ47" s="360"/>
      <c r="OWR47" s="360"/>
      <c r="OWS47" s="360"/>
      <c r="OWT47" s="360"/>
      <c r="OWU47" s="360"/>
      <c r="OWV47" s="360"/>
      <c r="OWW47" s="360"/>
      <c r="OWX47" s="360"/>
      <c r="OWY47" s="360"/>
      <c r="OWZ47" s="360"/>
      <c r="OXA47" s="360"/>
      <c r="OXB47" s="360"/>
      <c r="OXC47" s="360"/>
      <c r="OXD47" s="360"/>
      <c r="OXE47" s="360"/>
      <c r="OXF47" s="360"/>
      <c r="OXG47" s="360"/>
      <c r="OXH47" s="360"/>
      <c r="OXI47" s="360"/>
      <c r="OXJ47" s="360"/>
      <c r="OXK47" s="360"/>
      <c r="OXL47" s="360"/>
      <c r="OXM47" s="360"/>
      <c r="OXN47" s="360"/>
      <c r="OXO47" s="360"/>
      <c r="OXP47" s="360"/>
      <c r="OXQ47" s="360"/>
      <c r="OXR47" s="360"/>
      <c r="OXS47" s="360"/>
      <c r="OXT47" s="360"/>
      <c r="OXU47" s="360"/>
      <c r="OXV47" s="360"/>
      <c r="OXW47" s="360"/>
      <c r="OXX47" s="360"/>
      <c r="OXY47" s="360"/>
      <c r="OXZ47" s="360"/>
      <c r="OYA47" s="360"/>
      <c r="OYB47" s="360"/>
      <c r="OYC47" s="360"/>
      <c r="OYD47" s="360"/>
      <c r="OYE47" s="360"/>
      <c r="OYF47" s="360"/>
      <c r="OYG47" s="360"/>
      <c r="OYH47" s="360"/>
      <c r="OYI47" s="360"/>
      <c r="OYJ47" s="360"/>
      <c r="OYK47" s="360"/>
      <c r="OYL47" s="360"/>
      <c r="OYM47" s="360"/>
      <c r="OYN47" s="360"/>
      <c r="OYO47" s="360"/>
      <c r="OYP47" s="360"/>
      <c r="OYQ47" s="360"/>
      <c r="OYR47" s="360"/>
      <c r="OYS47" s="360"/>
      <c r="OYT47" s="360"/>
      <c r="OYU47" s="360"/>
      <c r="OYV47" s="360"/>
      <c r="OYW47" s="360"/>
      <c r="OYX47" s="360"/>
      <c r="OYY47" s="360"/>
      <c r="OYZ47" s="360"/>
      <c r="OZA47" s="360"/>
      <c r="OZB47" s="360"/>
      <c r="OZC47" s="360"/>
      <c r="OZD47" s="360"/>
      <c r="OZE47" s="360"/>
      <c r="OZF47" s="360"/>
      <c r="OZG47" s="360"/>
      <c r="OZH47" s="360"/>
      <c r="OZI47" s="360"/>
      <c r="OZJ47" s="360"/>
      <c r="OZK47" s="360"/>
      <c r="OZL47" s="360"/>
      <c r="OZM47" s="360"/>
      <c r="OZN47" s="360"/>
      <c r="OZO47" s="360"/>
      <c r="OZP47" s="360"/>
      <c r="OZQ47" s="360"/>
      <c r="OZR47" s="360"/>
      <c r="OZS47" s="360"/>
      <c r="OZT47" s="360"/>
      <c r="OZU47" s="360"/>
      <c r="OZV47" s="360"/>
      <c r="OZW47" s="360"/>
      <c r="OZX47" s="360"/>
      <c r="OZY47" s="360"/>
      <c r="OZZ47" s="360"/>
      <c r="PAA47" s="360"/>
      <c r="PAB47" s="360"/>
      <c r="PAC47" s="360"/>
      <c r="PAD47" s="360"/>
      <c r="PAE47" s="360"/>
      <c r="PAF47" s="360"/>
      <c r="PAG47" s="360"/>
      <c r="PAH47" s="360"/>
      <c r="PAI47" s="360"/>
      <c r="PAJ47" s="360"/>
      <c r="PAK47" s="360"/>
      <c r="PAL47" s="360"/>
      <c r="PAM47" s="360"/>
      <c r="PAN47" s="360"/>
      <c r="PAO47" s="360"/>
      <c r="PAP47" s="360"/>
      <c r="PAQ47" s="360"/>
      <c r="PAR47" s="360"/>
      <c r="PAS47" s="360"/>
      <c r="PAT47" s="360"/>
      <c r="PAU47" s="360"/>
      <c r="PAV47" s="360"/>
      <c r="PAW47" s="360"/>
      <c r="PAX47" s="360"/>
      <c r="PAY47" s="360"/>
      <c r="PAZ47" s="360"/>
      <c r="PBA47" s="360"/>
      <c r="PBB47" s="360"/>
      <c r="PBC47" s="360"/>
      <c r="PBD47" s="360"/>
      <c r="PBE47" s="360"/>
      <c r="PBF47" s="360"/>
      <c r="PBG47" s="360"/>
      <c r="PBH47" s="360"/>
      <c r="PBI47" s="360"/>
      <c r="PBJ47" s="360"/>
      <c r="PBK47" s="360"/>
      <c r="PBL47" s="360"/>
      <c r="PBM47" s="360"/>
      <c r="PBN47" s="360"/>
      <c r="PBO47" s="360"/>
      <c r="PBP47" s="360"/>
      <c r="PBQ47" s="360"/>
      <c r="PBR47" s="360"/>
      <c r="PBS47" s="360"/>
      <c r="PBT47" s="360"/>
      <c r="PBU47" s="360"/>
      <c r="PBV47" s="360"/>
      <c r="PBW47" s="360"/>
      <c r="PBX47" s="360"/>
      <c r="PBY47" s="360"/>
      <c r="PBZ47" s="360"/>
      <c r="PCA47" s="360"/>
      <c r="PCB47" s="360"/>
      <c r="PCC47" s="360"/>
      <c r="PCD47" s="360"/>
      <c r="PCE47" s="360"/>
      <c r="PCF47" s="360"/>
      <c r="PCG47" s="360"/>
      <c r="PCH47" s="360"/>
      <c r="PCI47" s="360"/>
      <c r="PCJ47" s="360"/>
      <c r="PCK47" s="360"/>
      <c r="PCL47" s="360"/>
      <c r="PCM47" s="360"/>
      <c r="PCN47" s="360"/>
      <c r="PCO47" s="360"/>
      <c r="PCP47" s="360"/>
      <c r="PCQ47" s="360"/>
      <c r="PCR47" s="360"/>
      <c r="PCS47" s="360"/>
      <c r="PCT47" s="360"/>
      <c r="PCU47" s="360"/>
      <c r="PCV47" s="360"/>
      <c r="PCW47" s="360"/>
      <c r="PCX47" s="360"/>
      <c r="PCY47" s="360"/>
      <c r="PCZ47" s="360"/>
      <c r="PDA47" s="360"/>
      <c r="PDB47" s="360"/>
      <c r="PDC47" s="360"/>
      <c r="PDD47" s="360"/>
      <c r="PDE47" s="360"/>
      <c r="PDF47" s="360"/>
      <c r="PDG47" s="360"/>
      <c r="PDH47" s="360"/>
      <c r="PDI47" s="360"/>
      <c r="PDJ47" s="360"/>
      <c r="PDK47" s="360"/>
      <c r="PDL47" s="360"/>
      <c r="PDM47" s="360"/>
      <c r="PDN47" s="360"/>
      <c r="PDO47" s="360"/>
      <c r="PDP47" s="360"/>
      <c r="PDQ47" s="360"/>
      <c r="PDR47" s="360"/>
      <c r="PDS47" s="360"/>
      <c r="PDT47" s="360"/>
      <c r="PDU47" s="360"/>
      <c r="PDV47" s="360"/>
      <c r="PDW47" s="360"/>
      <c r="PDX47" s="360"/>
      <c r="PDY47" s="360"/>
      <c r="PDZ47" s="360"/>
      <c r="PEA47" s="360"/>
      <c r="PEB47" s="360"/>
      <c r="PEC47" s="360"/>
      <c r="PED47" s="360"/>
      <c r="PEE47" s="360"/>
      <c r="PEF47" s="360"/>
      <c r="PEG47" s="360"/>
      <c r="PEH47" s="360"/>
      <c r="PEI47" s="360"/>
      <c r="PEJ47" s="360"/>
      <c r="PEK47" s="360"/>
      <c r="PEL47" s="360"/>
      <c r="PEM47" s="360"/>
      <c r="PEN47" s="360"/>
      <c r="PEO47" s="360"/>
      <c r="PEP47" s="360"/>
      <c r="PEQ47" s="360"/>
      <c r="PER47" s="360"/>
      <c r="PES47" s="360"/>
      <c r="PET47" s="360"/>
      <c r="PEU47" s="360"/>
      <c r="PEV47" s="360"/>
      <c r="PEW47" s="360"/>
      <c r="PEX47" s="360"/>
      <c r="PEY47" s="360"/>
      <c r="PEZ47" s="360"/>
      <c r="PFA47" s="360"/>
      <c r="PFB47" s="360"/>
      <c r="PFC47" s="360"/>
      <c r="PFD47" s="360"/>
      <c r="PFE47" s="360"/>
      <c r="PFF47" s="360"/>
      <c r="PFG47" s="360"/>
      <c r="PFH47" s="360"/>
      <c r="PFI47" s="360"/>
      <c r="PFJ47" s="360"/>
      <c r="PFK47" s="360"/>
      <c r="PFL47" s="360"/>
      <c r="PFM47" s="360"/>
      <c r="PFN47" s="360"/>
      <c r="PFO47" s="360"/>
      <c r="PFP47" s="360"/>
      <c r="PFQ47" s="360"/>
      <c r="PFR47" s="360"/>
      <c r="PFS47" s="360"/>
      <c r="PFT47" s="360"/>
      <c r="PFU47" s="360"/>
      <c r="PFV47" s="360"/>
      <c r="PFW47" s="360"/>
      <c r="PFX47" s="360"/>
      <c r="PFY47" s="360"/>
      <c r="PFZ47" s="360"/>
      <c r="PGA47" s="360"/>
      <c r="PGB47" s="360"/>
      <c r="PGC47" s="360"/>
      <c r="PGD47" s="360"/>
      <c r="PGE47" s="360"/>
      <c r="PGF47" s="360"/>
      <c r="PGG47" s="360"/>
      <c r="PGH47" s="360"/>
      <c r="PGI47" s="360"/>
      <c r="PGJ47" s="360"/>
      <c r="PGK47" s="360"/>
      <c r="PGL47" s="360"/>
      <c r="PGM47" s="360"/>
      <c r="PGN47" s="360"/>
      <c r="PGO47" s="360"/>
      <c r="PGP47" s="360"/>
      <c r="PGQ47" s="360"/>
      <c r="PGR47" s="360"/>
      <c r="PGS47" s="360"/>
      <c r="PGT47" s="360"/>
      <c r="PGU47" s="360"/>
      <c r="PGV47" s="360"/>
      <c r="PGW47" s="360"/>
      <c r="PGX47" s="360"/>
      <c r="PGY47" s="360"/>
      <c r="PGZ47" s="360"/>
      <c r="PHA47" s="360"/>
      <c r="PHB47" s="360"/>
      <c r="PHC47" s="360"/>
      <c r="PHD47" s="360"/>
      <c r="PHE47" s="360"/>
      <c r="PHF47" s="360"/>
      <c r="PHG47" s="360"/>
      <c r="PHH47" s="360"/>
      <c r="PHI47" s="360"/>
      <c r="PHJ47" s="360"/>
      <c r="PHK47" s="360"/>
      <c r="PHL47" s="360"/>
      <c r="PHM47" s="360"/>
      <c r="PHN47" s="360"/>
      <c r="PHO47" s="360"/>
      <c r="PHP47" s="360"/>
      <c r="PHQ47" s="360"/>
      <c r="PHR47" s="360"/>
      <c r="PHS47" s="360"/>
      <c r="PHT47" s="360"/>
      <c r="PHU47" s="360"/>
      <c r="PHV47" s="360"/>
      <c r="PHW47" s="360"/>
      <c r="PHX47" s="360"/>
      <c r="PHY47" s="360"/>
      <c r="PHZ47" s="360"/>
      <c r="PIA47" s="360"/>
      <c r="PIB47" s="360"/>
      <c r="PIC47" s="360"/>
      <c r="PID47" s="360"/>
      <c r="PIE47" s="360"/>
      <c r="PIF47" s="360"/>
      <c r="PIG47" s="360"/>
      <c r="PIH47" s="360"/>
      <c r="PII47" s="360"/>
      <c r="PIJ47" s="360"/>
      <c r="PIK47" s="360"/>
      <c r="PIL47" s="360"/>
      <c r="PIM47" s="360"/>
      <c r="PIN47" s="360"/>
      <c r="PIO47" s="360"/>
      <c r="PIP47" s="360"/>
      <c r="PIQ47" s="360"/>
      <c r="PIR47" s="360"/>
      <c r="PIS47" s="360"/>
      <c r="PIT47" s="360"/>
      <c r="PIU47" s="360"/>
      <c r="PIV47" s="360"/>
      <c r="PIW47" s="360"/>
      <c r="PIX47" s="360"/>
      <c r="PIY47" s="360"/>
      <c r="PIZ47" s="360"/>
      <c r="PJA47" s="360"/>
      <c r="PJB47" s="360"/>
      <c r="PJC47" s="360"/>
      <c r="PJD47" s="360"/>
      <c r="PJE47" s="360"/>
      <c r="PJF47" s="360"/>
      <c r="PJG47" s="360"/>
      <c r="PJH47" s="360"/>
      <c r="PJI47" s="360"/>
      <c r="PJJ47" s="360"/>
      <c r="PJK47" s="360"/>
      <c r="PJL47" s="360"/>
      <c r="PJM47" s="360"/>
      <c r="PJN47" s="360"/>
      <c r="PJO47" s="360"/>
      <c r="PJP47" s="360"/>
      <c r="PJQ47" s="360"/>
      <c r="PJR47" s="360"/>
      <c r="PJS47" s="360"/>
      <c r="PJT47" s="360"/>
      <c r="PJU47" s="360"/>
      <c r="PJV47" s="360"/>
      <c r="PJW47" s="360"/>
      <c r="PJX47" s="360"/>
      <c r="PJY47" s="360"/>
      <c r="PJZ47" s="360"/>
      <c r="PKA47" s="360"/>
      <c r="PKB47" s="360"/>
      <c r="PKC47" s="360"/>
      <c r="PKD47" s="360"/>
      <c r="PKE47" s="360"/>
      <c r="PKF47" s="360"/>
      <c r="PKG47" s="360"/>
      <c r="PKH47" s="360"/>
      <c r="PKI47" s="360"/>
      <c r="PKJ47" s="360"/>
      <c r="PKK47" s="360"/>
      <c r="PKL47" s="360"/>
      <c r="PKM47" s="360"/>
      <c r="PKN47" s="360"/>
      <c r="PKO47" s="360"/>
      <c r="PKP47" s="360"/>
      <c r="PKQ47" s="360"/>
      <c r="PKR47" s="360"/>
      <c r="PKS47" s="360"/>
      <c r="PKT47" s="360"/>
      <c r="PKU47" s="360"/>
      <c r="PKV47" s="360"/>
      <c r="PKW47" s="360"/>
      <c r="PKX47" s="360"/>
      <c r="PKY47" s="360"/>
      <c r="PKZ47" s="360"/>
      <c r="PLA47" s="360"/>
      <c r="PLB47" s="360"/>
      <c r="PLC47" s="360"/>
      <c r="PLD47" s="360"/>
      <c r="PLE47" s="360"/>
      <c r="PLF47" s="360"/>
      <c r="PLG47" s="360"/>
      <c r="PLH47" s="360"/>
      <c r="PLI47" s="360"/>
      <c r="PLJ47" s="360"/>
      <c r="PLK47" s="360"/>
      <c r="PLL47" s="360"/>
      <c r="PLM47" s="360"/>
      <c r="PLN47" s="360"/>
      <c r="PLO47" s="360"/>
      <c r="PLP47" s="360"/>
      <c r="PLQ47" s="360"/>
      <c r="PLR47" s="360"/>
      <c r="PLS47" s="360"/>
      <c r="PLT47" s="360"/>
      <c r="PLU47" s="360"/>
      <c r="PLV47" s="360"/>
      <c r="PLW47" s="360"/>
      <c r="PLX47" s="360"/>
      <c r="PLY47" s="360"/>
      <c r="PLZ47" s="360"/>
      <c r="PMA47" s="360"/>
      <c r="PMB47" s="360"/>
      <c r="PMC47" s="360"/>
      <c r="PMD47" s="360"/>
      <c r="PME47" s="360"/>
      <c r="PMF47" s="360"/>
      <c r="PMG47" s="360"/>
      <c r="PMH47" s="360"/>
      <c r="PMI47" s="360"/>
      <c r="PMJ47" s="360"/>
      <c r="PMK47" s="360"/>
      <c r="PML47" s="360"/>
      <c r="PMM47" s="360"/>
      <c r="PMN47" s="360"/>
      <c r="PMO47" s="360"/>
      <c r="PMP47" s="360"/>
      <c r="PMQ47" s="360"/>
      <c r="PMR47" s="360"/>
      <c r="PMS47" s="360"/>
      <c r="PMT47" s="360"/>
      <c r="PMU47" s="360"/>
      <c r="PMV47" s="360"/>
      <c r="PMW47" s="360"/>
      <c r="PMX47" s="360"/>
      <c r="PMY47" s="360"/>
      <c r="PMZ47" s="360"/>
      <c r="PNA47" s="360"/>
      <c r="PNB47" s="360"/>
      <c r="PNC47" s="360"/>
      <c r="PND47" s="360"/>
      <c r="PNE47" s="360"/>
      <c r="PNF47" s="360"/>
      <c r="PNG47" s="360"/>
      <c r="PNH47" s="360"/>
      <c r="PNI47" s="360"/>
      <c r="PNJ47" s="360"/>
      <c r="PNK47" s="360"/>
      <c r="PNL47" s="360"/>
      <c r="PNM47" s="360"/>
      <c r="PNN47" s="360"/>
      <c r="PNO47" s="360"/>
      <c r="PNP47" s="360"/>
      <c r="PNQ47" s="360"/>
      <c r="PNR47" s="360"/>
      <c r="PNS47" s="360"/>
      <c r="PNT47" s="360"/>
      <c r="PNU47" s="360"/>
      <c r="PNV47" s="360"/>
      <c r="PNW47" s="360"/>
      <c r="PNX47" s="360"/>
      <c r="PNY47" s="360"/>
      <c r="PNZ47" s="360"/>
      <c r="POA47" s="360"/>
      <c r="POB47" s="360"/>
      <c r="POC47" s="360"/>
      <c r="POD47" s="360"/>
      <c r="POE47" s="360"/>
      <c r="POF47" s="360"/>
      <c r="POG47" s="360"/>
      <c r="POH47" s="360"/>
      <c r="POI47" s="360"/>
      <c r="POJ47" s="360"/>
      <c r="POK47" s="360"/>
      <c r="POL47" s="360"/>
      <c r="POM47" s="360"/>
      <c r="PON47" s="360"/>
      <c r="POO47" s="360"/>
      <c r="POP47" s="360"/>
      <c r="POQ47" s="360"/>
      <c r="POR47" s="360"/>
      <c r="POS47" s="360"/>
      <c r="POT47" s="360"/>
      <c r="POU47" s="360"/>
      <c r="POV47" s="360"/>
      <c r="POW47" s="360"/>
      <c r="POX47" s="360"/>
      <c r="POY47" s="360"/>
      <c r="POZ47" s="360"/>
      <c r="PPA47" s="360"/>
      <c r="PPB47" s="360"/>
      <c r="PPC47" s="360"/>
      <c r="PPD47" s="360"/>
      <c r="PPE47" s="360"/>
      <c r="PPF47" s="360"/>
      <c r="PPG47" s="360"/>
      <c r="PPH47" s="360"/>
      <c r="PPI47" s="360"/>
      <c r="PPJ47" s="360"/>
      <c r="PPK47" s="360"/>
      <c r="PPL47" s="360"/>
      <c r="PPM47" s="360"/>
      <c r="PPN47" s="360"/>
      <c r="PPO47" s="360"/>
      <c r="PPP47" s="360"/>
      <c r="PPQ47" s="360"/>
      <c r="PPR47" s="360"/>
      <c r="PPS47" s="360"/>
      <c r="PPT47" s="360"/>
      <c r="PPU47" s="360"/>
      <c r="PPV47" s="360"/>
      <c r="PPW47" s="360"/>
      <c r="PPX47" s="360"/>
      <c r="PPY47" s="360"/>
      <c r="PPZ47" s="360"/>
      <c r="PQA47" s="360"/>
      <c r="PQB47" s="360"/>
      <c r="PQC47" s="360"/>
      <c r="PQD47" s="360"/>
      <c r="PQE47" s="360"/>
      <c r="PQF47" s="360"/>
      <c r="PQG47" s="360"/>
      <c r="PQH47" s="360"/>
      <c r="PQI47" s="360"/>
      <c r="PQJ47" s="360"/>
      <c r="PQK47" s="360"/>
      <c r="PQL47" s="360"/>
      <c r="PQM47" s="360"/>
      <c r="PQN47" s="360"/>
      <c r="PQO47" s="360"/>
      <c r="PQP47" s="360"/>
      <c r="PQQ47" s="360"/>
      <c r="PQR47" s="360"/>
      <c r="PQS47" s="360"/>
      <c r="PQT47" s="360"/>
      <c r="PQU47" s="360"/>
      <c r="PQV47" s="360"/>
      <c r="PQW47" s="360"/>
      <c r="PQX47" s="360"/>
      <c r="PQY47" s="360"/>
      <c r="PQZ47" s="360"/>
      <c r="PRA47" s="360"/>
      <c r="PRB47" s="360"/>
      <c r="PRC47" s="360"/>
      <c r="PRD47" s="360"/>
      <c r="PRE47" s="360"/>
      <c r="PRF47" s="360"/>
      <c r="PRG47" s="360"/>
      <c r="PRH47" s="360"/>
      <c r="PRI47" s="360"/>
      <c r="PRJ47" s="360"/>
      <c r="PRK47" s="360"/>
      <c r="PRL47" s="360"/>
      <c r="PRM47" s="360"/>
      <c r="PRN47" s="360"/>
      <c r="PRO47" s="360"/>
      <c r="PRP47" s="360"/>
      <c r="PRQ47" s="360"/>
      <c r="PRR47" s="360"/>
      <c r="PRS47" s="360"/>
      <c r="PRT47" s="360"/>
      <c r="PRU47" s="360"/>
      <c r="PRV47" s="360"/>
      <c r="PRW47" s="360"/>
      <c r="PRX47" s="360"/>
      <c r="PRY47" s="360"/>
      <c r="PRZ47" s="360"/>
      <c r="PSA47" s="360"/>
      <c r="PSB47" s="360"/>
      <c r="PSC47" s="360"/>
      <c r="PSD47" s="360"/>
      <c r="PSE47" s="360"/>
      <c r="PSF47" s="360"/>
      <c r="PSG47" s="360"/>
      <c r="PSH47" s="360"/>
      <c r="PSI47" s="360"/>
      <c r="PSJ47" s="360"/>
      <c r="PSK47" s="360"/>
      <c r="PSL47" s="360"/>
      <c r="PSM47" s="360"/>
      <c r="PSN47" s="360"/>
      <c r="PSO47" s="360"/>
      <c r="PSP47" s="360"/>
      <c r="PSQ47" s="360"/>
      <c r="PSR47" s="360"/>
      <c r="PSS47" s="360"/>
      <c r="PST47" s="360"/>
      <c r="PSU47" s="360"/>
      <c r="PSV47" s="360"/>
      <c r="PSW47" s="360"/>
      <c r="PSX47" s="360"/>
      <c r="PSY47" s="360"/>
      <c r="PSZ47" s="360"/>
      <c r="PTA47" s="360"/>
      <c r="PTB47" s="360"/>
      <c r="PTC47" s="360"/>
      <c r="PTD47" s="360"/>
      <c r="PTE47" s="360"/>
      <c r="PTF47" s="360"/>
      <c r="PTG47" s="360"/>
      <c r="PTH47" s="360"/>
      <c r="PTI47" s="360"/>
      <c r="PTJ47" s="360"/>
      <c r="PTK47" s="360"/>
      <c r="PTL47" s="360"/>
      <c r="PTM47" s="360"/>
      <c r="PTN47" s="360"/>
      <c r="PTO47" s="360"/>
      <c r="PTP47" s="360"/>
      <c r="PTQ47" s="360"/>
      <c r="PTR47" s="360"/>
      <c r="PTS47" s="360"/>
      <c r="PTT47" s="360"/>
      <c r="PTU47" s="360"/>
      <c r="PTV47" s="360"/>
      <c r="PTW47" s="360"/>
      <c r="PTX47" s="360"/>
      <c r="PTY47" s="360"/>
      <c r="PTZ47" s="360"/>
      <c r="PUA47" s="360"/>
      <c r="PUB47" s="360"/>
      <c r="PUC47" s="360"/>
      <c r="PUD47" s="360"/>
      <c r="PUE47" s="360"/>
      <c r="PUF47" s="360"/>
      <c r="PUG47" s="360"/>
      <c r="PUH47" s="360"/>
      <c r="PUI47" s="360"/>
      <c r="PUJ47" s="360"/>
      <c r="PUK47" s="360"/>
      <c r="PUL47" s="360"/>
      <c r="PUM47" s="360"/>
      <c r="PUN47" s="360"/>
      <c r="PUO47" s="360"/>
      <c r="PUP47" s="360"/>
      <c r="PUQ47" s="360"/>
      <c r="PUR47" s="360"/>
      <c r="PUS47" s="360"/>
      <c r="PUT47" s="360"/>
      <c r="PUU47" s="360"/>
      <c r="PUV47" s="360"/>
      <c r="PUW47" s="360"/>
      <c r="PUX47" s="360"/>
      <c r="PUY47" s="360"/>
      <c r="PUZ47" s="360"/>
      <c r="PVA47" s="360"/>
      <c r="PVB47" s="360"/>
      <c r="PVC47" s="360"/>
      <c r="PVD47" s="360"/>
      <c r="PVE47" s="360"/>
      <c r="PVF47" s="360"/>
      <c r="PVG47" s="360"/>
      <c r="PVH47" s="360"/>
      <c r="PVI47" s="360"/>
      <c r="PVJ47" s="360"/>
      <c r="PVK47" s="360"/>
      <c r="PVL47" s="360"/>
      <c r="PVM47" s="360"/>
      <c r="PVN47" s="360"/>
      <c r="PVO47" s="360"/>
      <c r="PVP47" s="360"/>
      <c r="PVQ47" s="360"/>
      <c r="PVR47" s="360"/>
      <c r="PVS47" s="360"/>
      <c r="PVT47" s="360"/>
      <c r="PVU47" s="360"/>
      <c r="PVV47" s="360"/>
      <c r="PVW47" s="360"/>
      <c r="PVX47" s="360"/>
      <c r="PVY47" s="360"/>
      <c r="PVZ47" s="360"/>
      <c r="PWA47" s="360"/>
      <c r="PWB47" s="360"/>
      <c r="PWC47" s="360"/>
      <c r="PWD47" s="360"/>
      <c r="PWE47" s="360"/>
      <c r="PWF47" s="360"/>
      <c r="PWG47" s="360"/>
      <c r="PWH47" s="360"/>
      <c r="PWI47" s="360"/>
      <c r="PWJ47" s="360"/>
      <c r="PWK47" s="360"/>
      <c r="PWL47" s="360"/>
      <c r="PWM47" s="360"/>
      <c r="PWN47" s="360"/>
      <c r="PWO47" s="360"/>
      <c r="PWP47" s="360"/>
      <c r="PWQ47" s="360"/>
      <c r="PWR47" s="360"/>
      <c r="PWS47" s="360"/>
      <c r="PWT47" s="360"/>
      <c r="PWU47" s="360"/>
      <c r="PWV47" s="360"/>
      <c r="PWW47" s="360"/>
      <c r="PWX47" s="360"/>
      <c r="PWY47" s="360"/>
      <c r="PWZ47" s="360"/>
      <c r="PXA47" s="360"/>
      <c r="PXB47" s="360"/>
      <c r="PXC47" s="360"/>
      <c r="PXD47" s="360"/>
      <c r="PXE47" s="360"/>
      <c r="PXF47" s="360"/>
      <c r="PXG47" s="360"/>
      <c r="PXH47" s="360"/>
      <c r="PXI47" s="360"/>
      <c r="PXJ47" s="360"/>
      <c r="PXK47" s="360"/>
      <c r="PXL47" s="360"/>
      <c r="PXM47" s="360"/>
      <c r="PXN47" s="360"/>
      <c r="PXO47" s="360"/>
      <c r="PXP47" s="360"/>
      <c r="PXQ47" s="360"/>
      <c r="PXR47" s="360"/>
      <c r="PXS47" s="360"/>
      <c r="PXT47" s="360"/>
      <c r="PXU47" s="360"/>
      <c r="PXV47" s="360"/>
      <c r="PXW47" s="360"/>
      <c r="PXX47" s="360"/>
      <c r="PXY47" s="360"/>
      <c r="PXZ47" s="360"/>
      <c r="PYA47" s="360"/>
      <c r="PYB47" s="360"/>
      <c r="PYC47" s="360"/>
      <c r="PYD47" s="360"/>
      <c r="PYE47" s="360"/>
      <c r="PYF47" s="360"/>
      <c r="PYG47" s="360"/>
      <c r="PYH47" s="360"/>
      <c r="PYI47" s="360"/>
      <c r="PYJ47" s="360"/>
      <c r="PYK47" s="360"/>
      <c r="PYL47" s="360"/>
      <c r="PYM47" s="360"/>
      <c r="PYN47" s="360"/>
      <c r="PYO47" s="360"/>
      <c r="PYP47" s="360"/>
      <c r="PYQ47" s="360"/>
      <c r="PYR47" s="360"/>
      <c r="PYS47" s="360"/>
      <c r="PYT47" s="360"/>
      <c r="PYU47" s="360"/>
      <c r="PYV47" s="360"/>
      <c r="PYW47" s="360"/>
      <c r="PYX47" s="360"/>
      <c r="PYY47" s="360"/>
      <c r="PYZ47" s="360"/>
      <c r="PZA47" s="360"/>
      <c r="PZB47" s="360"/>
      <c r="PZC47" s="360"/>
      <c r="PZD47" s="360"/>
      <c r="PZE47" s="360"/>
      <c r="PZF47" s="360"/>
      <c r="PZG47" s="360"/>
      <c r="PZH47" s="360"/>
      <c r="PZI47" s="360"/>
      <c r="PZJ47" s="360"/>
      <c r="PZK47" s="360"/>
      <c r="PZL47" s="360"/>
      <c r="PZM47" s="360"/>
      <c r="PZN47" s="360"/>
      <c r="PZO47" s="360"/>
      <c r="PZP47" s="360"/>
      <c r="PZQ47" s="360"/>
      <c r="PZR47" s="360"/>
      <c r="PZS47" s="360"/>
      <c r="PZT47" s="360"/>
      <c r="PZU47" s="360"/>
      <c r="PZV47" s="360"/>
      <c r="PZW47" s="360"/>
      <c r="PZX47" s="360"/>
      <c r="PZY47" s="360"/>
      <c r="PZZ47" s="360"/>
      <c r="QAA47" s="360"/>
      <c r="QAB47" s="360"/>
      <c r="QAC47" s="360"/>
      <c r="QAD47" s="360"/>
      <c r="QAE47" s="360"/>
      <c r="QAF47" s="360"/>
      <c r="QAG47" s="360"/>
      <c r="QAH47" s="360"/>
      <c r="QAI47" s="360"/>
      <c r="QAJ47" s="360"/>
      <c r="QAK47" s="360"/>
      <c r="QAL47" s="360"/>
      <c r="QAM47" s="360"/>
      <c r="QAN47" s="360"/>
      <c r="QAO47" s="360"/>
      <c r="QAP47" s="360"/>
      <c r="QAQ47" s="360"/>
      <c r="QAR47" s="360"/>
      <c r="QAS47" s="360"/>
      <c r="QAT47" s="360"/>
      <c r="QAU47" s="360"/>
      <c r="QAV47" s="360"/>
      <c r="QAW47" s="360"/>
      <c r="QAX47" s="360"/>
      <c r="QAY47" s="360"/>
      <c r="QAZ47" s="360"/>
      <c r="QBA47" s="360"/>
      <c r="QBB47" s="360"/>
      <c r="QBC47" s="360"/>
      <c r="QBD47" s="360"/>
      <c r="QBE47" s="360"/>
      <c r="QBF47" s="360"/>
      <c r="QBG47" s="360"/>
      <c r="QBH47" s="360"/>
      <c r="QBI47" s="360"/>
      <c r="QBJ47" s="360"/>
      <c r="QBK47" s="360"/>
      <c r="QBL47" s="360"/>
      <c r="QBM47" s="360"/>
      <c r="QBN47" s="360"/>
      <c r="QBO47" s="360"/>
      <c r="QBP47" s="360"/>
      <c r="QBQ47" s="360"/>
      <c r="QBR47" s="360"/>
      <c r="QBS47" s="360"/>
      <c r="QBT47" s="360"/>
      <c r="QBU47" s="360"/>
      <c r="QBV47" s="360"/>
      <c r="QBW47" s="360"/>
      <c r="QBX47" s="360"/>
      <c r="QBY47" s="360"/>
      <c r="QBZ47" s="360"/>
      <c r="QCA47" s="360"/>
      <c r="QCB47" s="360"/>
      <c r="QCC47" s="360"/>
      <c r="QCD47" s="360"/>
      <c r="QCE47" s="360"/>
      <c r="QCF47" s="360"/>
      <c r="QCG47" s="360"/>
      <c r="QCH47" s="360"/>
      <c r="QCI47" s="360"/>
      <c r="QCJ47" s="360"/>
      <c r="QCK47" s="360"/>
      <c r="QCL47" s="360"/>
      <c r="QCM47" s="360"/>
      <c r="QCN47" s="360"/>
      <c r="QCO47" s="360"/>
      <c r="QCP47" s="360"/>
      <c r="QCQ47" s="360"/>
      <c r="QCR47" s="360"/>
      <c r="QCS47" s="360"/>
      <c r="QCT47" s="360"/>
      <c r="QCU47" s="360"/>
      <c r="QCV47" s="360"/>
      <c r="QCW47" s="360"/>
      <c r="QCX47" s="360"/>
      <c r="QCY47" s="360"/>
      <c r="QCZ47" s="360"/>
      <c r="QDA47" s="360"/>
      <c r="QDB47" s="360"/>
      <c r="QDC47" s="360"/>
      <c r="QDD47" s="360"/>
      <c r="QDE47" s="360"/>
      <c r="QDF47" s="360"/>
      <c r="QDG47" s="360"/>
      <c r="QDH47" s="360"/>
      <c r="QDI47" s="360"/>
      <c r="QDJ47" s="360"/>
      <c r="QDK47" s="360"/>
      <c r="QDL47" s="360"/>
      <c r="QDM47" s="360"/>
      <c r="QDN47" s="360"/>
      <c r="QDO47" s="360"/>
      <c r="QDP47" s="360"/>
      <c r="QDQ47" s="360"/>
      <c r="QDR47" s="360"/>
      <c r="QDS47" s="360"/>
      <c r="QDT47" s="360"/>
      <c r="QDU47" s="360"/>
      <c r="QDV47" s="360"/>
      <c r="QDW47" s="360"/>
      <c r="QDX47" s="360"/>
      <c r="QDY47" s="360"/>
      <c r="QDZ47" s="360"/>
      <c r="QEA47" s="360"/>
      <c r="QEB47" s="360"/>
      <c r="QEC47" s="360"/>
      <c r="QED47" s="360"/>
      <c r="QEE47" s="360"/>
      <c r="QEF47" s="360"/>
      <c r="QEG47" s="360"/>
      <c r="QEH47" s="360"/>
      <c r="QEI47" s="360"/>
      <c r="QEJ47" s="360"/>
      <c r="QEK47" s="360"/>
      <c r="QEL47" s="360"/>
      <c r="QEM47" s="360"/>
      <c r="QEN47" s="360"/>
      <c r="QEO47" s="360"/>
      <c r="QEP47" s="360"/>
      <c r="QEQ47" s="360"/>
      <c r="QER47" s="360"/>
      <c r="QES47" s="360"/>
      <c r="QET47" s="360"/>
      <c r="QEU47" s="360"/>
      <c r="QEV47" s="360"/>
      <c r="QEW47" s="360"/>
      <c r="QEX47" s="360"/>
      <c r="QEY47" s="360"/>
      <c r="QEZ47" s="360"/>
      <c r="QFA47" s="360"/>
      <c r="QFB47" s="360"/>
      <c r="QFC47" s="360"/>
      <c r="QFD47" s="360"/>
      <c r="QFE47" s="360"/>
      <c r="QFF47" s="360"/>
      <c r="QFG47" s="360"/>
      <c r="QFH47" s="360"/>
      <c r="QFI47" s="360"/>
      <c r="QFJ47" s="360"/>
      <c r="QFK47" s="360"/>
      <c r="QFL47" s="360"/>
      <c r="QFM47" s="360"/>
      <c r="QFN47" s="360"/>
      <c r="QFO47" s="360"/>
      <c r="QFP47" s="360"/>
      <c r="QFQ47" s="360"/>
      <c r="QFR47" s="360"/>
      <c r="QFS47" s="360"/>
      <c r="QFT47" s="360"/>
      <c r="QFU47" s="360"/>
      <c r="QFV47" s="360"/>
      <c r="QFW47" s="360"/>
      <c r="QFX47" s="360"/>
      <c r="QFY47" s="360"/>
      <c r="QFZ47" s="360"/>
      <c r="QGA47" s="360"/>
      <c r="QGB47" s="360"/>
      <c r="QGC47" s="360"/>
      <c r="QGD47" s="360"/>
      <c r="QGE47" s="360"/>
      <c r="QGF47" s="360"/>
      <c r="QGG47" s="360"/>
      <c r="QGH47" s="360"/>
      <c r="QGI47" s="360"/>
      <c r="QGJ47" s="360"/>
      <c r="QGK47" s="360"/>
      <c r="QGL47" s="360"/>
      <c r="QGM47" s="360"/>
      <c r="QGN47" s="360"/>
      <c r="QGO47" s="360"/>
      <c r="QGP47" s="360"/>
      <c r="QGQ47" s="360"/>
      <c r="QGR47" s="360"/>
      <c r="QGS47" s="360"/>
      <c r="QGT47" s="360"/>
      <c r="QGU47" s="360"/>
      <c r="QGV47" s="360"/>
      <c r="QGW47" s="360"/>
      <c r="QGX47" s="360"/>
      <c r="QGY47" s="360"/>
      <c r="QGZ47" s="360"/>
      <c r="QHA47" s="360"/>
      <c r="QHB47" s="360"/>
      <c r="QHC47" s="360"/>
      <c r="QHD47" s="360"/>
      <c r="QHE47" s="360"/>
      <c r="QHF47" s="360"/>
      <c r="QHG47" s="360"/>
      <c r="QHH47" s="360"/>
      <c r="QHI47" s="360"/>
      <c r="QHJ47" s="360"/>
      <c r="QHK47" s="360"/>
      <c r="QHL47" s="360"/>
      <c r="QHM47" s="360"/>
      <c r="QHN47" s="360"/>
      <c r="QHO47" s="360"/>
      <c r="QHP47" s="360"/>
      <c r="QHQ47" s="360"/>
      <c r="QHR47" s="360"/>
      <c r="QHS47" s="360"/>
      <c r="QHT47" s="360"/>
      <c r="QHU47" s="360"/>
      <c r="QHV47" s="360"/>
      <c r="QHW47" s="360"/>
      <c r="QHX47" s="360"/>
      <c r="QHY47" s="360"/>
      <c r="QHZ47" s="360"/>
      <c r="QIA47" s="360"/>
      <c r="QIB47" s="360"/>
      <c r="QIC47" s="360"/>
      <c r="QID47" s="360"/>
      <c r="QIE47" s="360"/>
      <c r="QIF47" s="360"/>
      <c r="QIG47" s="360"/>
      <c r="QIH47" s="360"/>
      <c r="QII47" s="360"/>
      <c r="QIJ47" s="360"/>
      <c r="QIK47" s="360"/>
      <c r="QIL47" s="360"/>
      <c r="QIM47" s="360"/>
      <c r="QIN47" s="360"/>
      <c r="QIO47" s="360"/>
      <c r="QIP47" s="360"/>
      <c r="QIQ47" s="360"/>
      <c r="QIR47" s="360"/>
      <c r="QIS47" s="360"/>
      <c r="QIT47" s="360"/>
      <c r="QIU47" s="360"/>
      <c r="QIV47" s="360"/>
      <c r="QIW47" s="360"/>
      <c r="QIX47" s="360"/>
      <c r="QIY47" s="360"/>
      <c r="QIZ47" s="360"/>
      <c r="QJA47" s="360"/>
      <c r="QJB47" s="360"/>
      <c r="QJC47" s="360"/>
      <c r="QJD47" s="360"/>
      <c r="QJE47" s="360"/>
      <c r="QJF47" s="360"/>
      <c r="QJG47" s="360"/>
      <c r="QJH47" s="360"/>
      <c r="QJI47" s="360"/>
      <c r="QJJ47" s="360"/>
      <c r="QJK47" s="360"/>
      <c r="QJL47" s="360"/>
      <c r="QJM47" s="360"/>
      <c r="QJN47" s="360"/>
      <c r="QJO47" s="360"/>
      <c r="QJP47" s="360"/>
      <c r="QJQ47" s="360"/>
      <c r="QJR47" s="360"/>
      <c r="QJS47" s="360"/>
      <c r="QJT47" s="360"/>
      <c r="QJU47" s="360"/>
      <c r="QJV47" s="360"/>
      <c r="QJW47" s="360"/>
      <c r="QJX47" s="360"/>
      <c r="QJY47" s="360"/>
      <c r="QJZ47" s="360"/>
      <c r="QKA47" s="360"/>
      <c r="QKB47" s="360"/>
      <c r="QKC47" s="360"/>
      <c r="QKD47" s="360"/>
      <c r="QKE47" s="360"/>
      <c r="QKF47" s="360"/>
      <c r="QKG47" s="360"/>
      <c r="QKH47" s="360"/>
      <c r="QKI47" s="360"/>
      <c r="QKJ47" s="360"/>
      <c r="QKK47" s="360"/>
      <c r="QKL47" s="360"/>
      <c r="QKM47" s="360"/>
      <c r="QKN47" s="360"/>
      <c r="QKO47" s="360"/>
      <c r="QKP47" s="360"/>
      <c r="QKQ47" s="360"/>
      <c r="QKR47" s="360"/>
      <c r="QKS47" s="360"/>
      <c r="QKT47" s="360"/>
      <c r="QKU47" s="360"/>
      <c r="QKV47" s="360"/>
      <c r="QKW47" s="360"/>
      <c r="QKX47" s="360"/>
      <c r="QKY47" s="360"/>
      <c r="QKZ47" s="360"/>
      <c r="QLA47" s="360"/>
      <c r="QLB47" s="360"/>
      <c r="QLC47" s="360"/>
      <c r="QLD47" s="360"/>
      <c r="QLE47" s="360"/>
      <c r="QLF47" s="360"/>
      <c r="QLG47" s="360"/>
      <c r="QLH47" s="360"/>
      <c r="QLI47" s="360"/>
      <c r="QLJ47" s="360"/>
      <c r="QLK47" s="360"/>
      <c r="QLL47" s="360"/>
      <c r="QLM47" s="360"/>
      <c r="QLN47" s="360"/>
      <c r="QLO47" s="360"/>
      <c r="QLP47" s="360"/>
      <c r="QLQ47" s="360"/>
      <c r="QLR47" s="360"/>
      <c r="QLS47" s="360"/>
      <c r="QLT47" s="360"/>
      <c r="QLU47" s="360"/>
      <c r="QLV47" s="360"/>
      <c r="QLW47" s="360"/>
      <c r="QLX47" s="360"/>
      <c r="QLY47" s="360"/>
      <c r="QLZ47" s="360"/>
      <c r="QMA47" s="360"/>
      <c r="QMB47" s="360"/>
      <c r="QMC47" s="360"/>
      <c r="QMD47" s="360"/>
      <c r="QME47" s="360"/>
      <c r="QMF47" s="360"/>
      <c r="QMG47" s="360"/>
      <c r="QMH47" s="360"/>
      <c r="QMI47" s="360"/>
      <c r="QMJ47" s="360"/>
      <c r="QMK47" s="360"/>
      <c r="QML47" s="360"/>
      <c r="QMM47" s="360"/>
      <c r="QMN47" s="360"/>
      <c r="QMO47" s="360"/>
      <c r="QMP47" s="360"/>
      <c r="QMQ47" s="360"/>
      <c r="QMR47" s="360"/>
      <c r="QMS47" s="360"/>
      <c r="QMT47" s="360"/>
      <c r="QMU47" s="360"/>
      <c r="QMV47" s="360"/>
      <c r="QMW47" s="360"/>
      <c r="QMX47" s="360"/>
      <c r="QMY47" s="360"/>
      <c r="QMZ47" s="360"/>
      <c r="QNA47" s="360"/>
      <c r="QNB47" s="360"/>
      <c r="QNC47" s="360"/>
      <c r="QND47" s="360"/>
      <c r="QNE47" s="360"/>
      <c r="QNF47" s="360"/>
      <c r="QNG47" s="360"/>
      <c r="QNH47" s="360"/>
      <c r="QNI47" s="360"/>
      <c r="QNJ47" s="360"/>
      <c r="QNK47" s="360"/>
      <c r="QNL47" s="360"/>
      <c r="QNM47" s="360"/>
      <c r="QNN47" s="360"/>
      <c r="QNO47" s="360"/>
      <c r="QNP47" s="360"/>
      <c r="QNQ47" s="360"/>
      <c r="QNR47" s="360"/>
      <c r="QNS47" s="360"/>
      <c r="QNT47" s="360"/>
      <c r="QNU47" s="360"/>
      <c r="QNV47" s="360"/>
      <c r="QNW47" s="360"/>
      <c r="QNX47" s="360"/>
      <c r="QNY47" s="360"/>
      <c r="QNZ47" s="360"/>
      <c r="QOA47" s="360"/>
      <c r="QOB47" s="360"/>
      <c r="QOC47" s="360"/>
      <c r="QOD47" s="360"/>
      <c r="QOE47" s="360"/>
      <c r="QOF47" s="360"/>
      <c r="QOG47" s="360"/>
      <c r="QOH47" s="360"/>
      <c r="QOI47" s="360"/>
      <c r="QOJ47" s="360"/>
      <c r="QOK47" s="360"/>
      <c r="QOL47" s="360"/>
      <c r="QOM47" s="360"/>
      <c r="QON47" s="360"/>
      <c r="QOO47" s="360"/>
      <c r="QOP47" s="360"/>
      <c r="QOQ47" s="360"/>
      <c r="QOR47" s="360"/>
      <c r="QOS47" s="360"/>
      <c r="QOT47" s="360"/>
      <c r="QOU47" s="360"/>
      <c r="QOV47" s="360"/>
      <c r="QOW47" s="360"/>
      <c r="QOX47" s="360"/>
      <c r="QOY47" s="360"/>
      <c r="QOZ47" s="360"/>
      <c r="QPA47" s="360"/>
      <c r="QPB47" s="360"/>
      <c r="QPC47" s="360"/>
      <c r="QPD47" s="360"/>
      <c r="QPE47" s="360"/>
      <c r="QPF47" s="360"/>
      <c r="QPG47" s="360"/>
      <c r="QPH47" s="360"/>
      <c r="QPI47" s="360"/>
      <c r="QPJ47" s="360"/>
      <c r="QPK47" s="360"/>
      <c r="QPL47" s="360"/>
      <c r="QPM47" s="360"/>
      <c r="QPN47" s="360"/>
      <c r="QPO47" s="360"/>
      <c r="QPP47" s="360"/>
      <c r="QPQ47" s="360"/>
      <c r="QPR47" s="360"/>
      <c r="QPS47" s="360"/>
      <c r="QPT47" s="360"/>
      <c r="QPU47" s="360"/>
      <c r="QPV47" s="360"/>
      <c r="QPW47" s="360"/>
      <c r="QPX47" s="360"/>
      <c r="QPY47" s="360"/>
      <c r="QPZ47" s="360"/>
      <c r="QQA47" s="360"/>
      <c r="QQB47" s="360"/>
      <c r="QQC47" s="360"/>
      <c r="QQD47" s="360"/>
      <c r="QQE47" s="360"/>
      <c r="QQF47" s="360"/>
      <c r="QQG47" s="360"/>
      <c r="QQH47" s="360"/>
      <c r="QQI47" s="360"/>
      <c r="QQJ47" s="360"/>
      <c r="QQK47" s="360"/>
      <c r="QQL47" s="360"/>
      <c r="QQM47" s="360"/>
      <c r="QQN47" s="360"/>
      <c r="QQO47" s="360"/>
      <c r="QQP47" s="360"/>
      <c r="QQQ47" s="360"/>
      <c r="QQR47" s="360"/>
      <c r="QQS47" s="360"/>
      <c r="QQT47" s="360"/>
      <c r="QQU47" s="360"/>
      <c r="QQV47" s="360"/>
      <c r="QQW47" s="360"/>
      <c r="QQX47" s="360"/>
      <c r="QQY47" s="360"/>
      <c r="QQZ47" s="360"/>
      <c r="QRA47" s="360"/>
      <c r="QRB47" s="360"/>
      <c r="QRC47" s="360"/>
      <c r="QRD47" s="360"/>
      <c r="QRE47" s="360"/>
      <c r="QRF47" s="360"/>
      <c r="QRG47" s="360"/>
      <c r="QRH47" s="360"/>
      <c r="QRI47" s="360"/>
      <c r="QRJ47" s="360"/>
      <c r="QRK47" s="360"/>
      <c r="QRL47" s="360"/>
      <c r="QRM47" s="360"/>
      <c r="QRN47" s="360"/>
      <c r="QRO47" s="360"/>
      <c r="QRP47" s="360"/>
      <c r="QRQ47" s="360"/>
      <c r="QRR47" s="360"/>
      <c r="QRS47" s="360"/>
      <c r="QRT47" s="360"/>
      <c r="QRU47" s="360"/>
      <c r="QRV47" s="360"/>
      <c r="QRW47" s="360"/>
      <c r="QRX47" s="360"/>
      <c r="QRY47" s="360"/>
      <c r="QRZ47" s="360"/>
      <c r="QSA47" s="360"/>
      <c r="QSB47" s="360"/>
      <c r="QSC47" s="360"/>
      <c r="QSD47" s="360"/>
      <c r="QSE47" s="360"/>
      <c r="QSF47" s="360"/>
      <c r="QSG47" s="360"/>
      <c r="QSH47" s="360"/>
      <c r="QSI47" s="360"/>
      <c r="QSJ47" s="360"/>
      <c r="QSK47" s="360"/>
      <c r="QSL47" s="360"/>
      <c r="QSM47" s="360"/>
      <c r="QSN47" s="360"/>
      <c r="QSO47" s="360"/>
      <c r="QSP47" s="360"/>
      <c r="QSQ47" s="360"/>
      <c r="QSR47" s="360"/>
      <c r="QSS47" s="360"/>
      <c r="QST47" s="360"/>
      <c r="QSU47" s="360"/>
      <c r="QSV47" s="360"/>
      <c r="QSW47" s="360"/>
      <c r="QSX47" s="360"/>
      <c r="QSY47" s="360"/>
      <c r="QSZ47" s="360"/>
      <c r="QTA47" s="360"/>
      <c r="QTB47" s="360"/>
      <c r="QTC47" s="360"/>
      <c r="QTD47" s="360"/>
      <c r="QTE47" s="360"/>
      <c r="QTF47" s="360"/>
      <c r="QTG47" s="360"/>
      <c r="QTH47" s="360"/>
      <c r="QTI47" s="360"/>
      <c r="QTJ47" s="360"/>
      <c r="QTK47" s="360"/>
      <c r="QTL47" s="360"/>
      <c r="QTM47" s="360"/>
      <c r="QTN47" s="360"/>
      <c r="QTO47" s="360"/>
      <c r="QTP47" s="360"/>
      <c r="QTQ47" s="360"/>
      <c r="QTR47" s="360"/>
      <c r="QTS47" s="360"/>
      <c r="QTT47" s="360"/>
      <c r="QTU47" s="360"/>
      <c r="QTV47" s="360"/>
      <c r="QTW47" s="360"/>
      <c r="QTX47" s="360"/>
      <c r="QTY47" s="360"/>
      <c r="QTZ47" s="360"/>
      <c r="QUA47" s="360"/>
      <c r="QUB47" s="360"/>
      <c r="QUC47" s="360"/>
      <c r="QUD47" s="360"/>
      <c r="QUE47" s="360"/>
      <c r="QUF47" s="360"/>
      <c r="QUG47" s="360"/>
      <c r="QUH47" s="360"/>
      <c r="QUI47" s="360"/>
      <c r="QUJ47" s="360"/>
      <c r="QUK47" s="360"/>
      <c r="QUL47" s="360"/>
      <c r="QUM47" s="360"/>
      <c r="QUN47" s="360"/>
      <c r="QUO47" s="360"/>
      <c r="QUP47" s="360"/>
      <c r="QUQ47" s="360"/>
      <c r="QUR47" s="360"/>
      <c r="QUS47" s="360"/>
      <c r="QUT47" s="360"/>
      <c r="QUU47" s="360"/>
      <c r="QUV47" s="360"/>
      <c r="QUW47" s="360"/>
      <c r="QUX47" s="360"/>
      <c r="QUY47" s="360"/>
      <c r="QUZ47" s="360"/>
      <c r="QVA47" s="360"/>
      <c r="QVB47" s="360"/>
      <c r="QVC47" s="360"/>
      <c r="QVD47" s="360"/>
      <c r="QVE47" s="360"/>
      <c r="QVF47" s="360"/>
      <c r="QVG47" s="360"/>
      <c r="QVH47" s="360"/>
      <c r="QVI47" s="360"/>
      <c r="QVJ47" s="360"/>
      <c r="QVK47" s="360"/>
      <c r="QVL47" s="360"/>
      <c r="QVM47" s="360"/>
      <c r="QVN47" s="360"/>
      <c r="QVO47" s="360"/>
      <c r="QVP47" s="360"/>
      <c r="QVQ47" s="360"/>
      <c r="QVR47" s="360"/>
      <c r="QVS47" s="360"/>
      <c r="QVT47" s="360"/>
      <c r="QVU47" s="360"/>
      <c r="QVV47" s="360"/>
      <c r="QVW47" s="360"/>
      <c r="QVX47" s="360"/>
      <c r="QVY47" s="360"/>
      <c r="QVZ47" s="360"/>
      <c r="QWA47" s="360"/>
      <c r="QWB47" s="360"/>
      <c r="QWC47" s="360"/>
      <c r="QWD47" s="360"/>
      <c r="QWE47" s="360"/>
      <c r="QWF47" s="360"/>
      <c r="QWG47" s="360"/>
      <c r="QWH47" s="360"/>
      <c r="QWI47" s="360"/>
      <c r="QWJ47" s="360"/>
      <c r="QWK47" s="360"/>
      <c r="QWL47" s="360"/>
      <c r="QWM47" s="360"/>
      <c r="QWN47" s="360"/>
      <c r="QWO47" s="360"/>
      <c r="QWP47" s="360"/>
      <c r="QWQ47" s="360"/>
      <c r="QWR47" s="360"/>
      <c r="QWS47" s="360"/>
      <c r="QWT47" s="360"/>
      <c r="QWU47" s="360"/>
      <c r="QWV47" s="360"/>
      <c r="QWW47" s="360"/>
      <c r="QWX47" s="360"/>
      <c r="QWY47" s="360"/>
      <c r="QWZ47" s="360"/>
      <c r="QXA47" s="360"/>
      <c r="QXB47" s="360"/>
      <c r="QXC47" s="360"/>
      <c r="QXD47" s="360"/>
      <c r="QXE47" s="360"/>
      <c r="QXF47" s="360"/>
      <c r="QXG47" s="360"/>
      <c r="QXH47" s="360"/>
      <c r="QXI47" s="360"/>
      <c r="QXJ47" s="360"/>
      <c r="QXK47" s="360"/>
      <c r="QXL47" s="360"/>
      <c r="QXM47" s="360"/>
      <c r="QXN47" s="360"/>
      <c r="QXO47" s="360"/>
      <c r="QXP47" s="360"/>
      <c r="QXQ47" s="360"/>
      <c r="QXR47" s="360"/>
      <c r="QXS47" s="360"/>
      <c r="QXT47" s="360"/>
      <c r="QXU47" s="360"/>
      <c r="QXV47" s="360"/>
      <c r="QXW47" s="360"/>
      <c r="QXX47" s="360"/>
      <c r="QXY47" s="360"/>
      <c r="QXZ47" s="360"/>
      <c r="QYA47" s="360"/>
      <c r="QYB47" s="360"/>
      <c r="QYC47" s="360"/>
      <c r="QYD47" s="360"/>
      <c r="QYE47" s="360"/>
      <c r="QYF47" s="360"/>
      <c r="QYG47" s="360"/>
      <c r="QYH47" s="360"/>
      <c r="QYI47" s="360"/>
      <c r="QYJ47" s="360"/>
      <c r="QYK47" s="360"/>
      <c r="QYL47" s="360"/>
      <c r="QYM47" s="360"/>
      <c r="QYN47" s="360"/>
      <c r="QYO47" s="360"/>
      <c r="QYP47" s="360"/>
      <c r="QYQ47" s="360"/>
      <c r="QYR47" s="360"/>
      <c r="QYS47" s="360"/>
      <c r="QYT47" s="360"/>
      <c r="QYU47" s="360"/>
      <c r="QYV47" s="360"/>
      <c r="QYW47" s="360"/>
      <c r="QYX47" s="360"/>
      <c r="QYY47" s="360"/>
      <c r="QYZ47" s="360"/>
      <c r="QZA47" s="360"/>
      <c r="QZB47" s="360"/>
      <c r="QZC47" s="360"/>
      <c r="QZD47" s="360"/>
      <c r="QZE47" s="360"/>
      <c r="QZF47" s="360"/>
      <c r="QZG47" s="360"/>
      <c r="QZH47" s="360"/>
      <c r="QZI47" s="360"/>
      <c r="QZJ47" s="360"/>
      <c r="QZK47" s="360"/>
      <c r="QZL47" s="360"/>
      <c r="QZM47" s="360"/>
      <c r="QZN47" s="360"/>
      <c r="QZO47" s="360"/>
      <c r="QZP47" s="360"/>
      <c r="QZQ47" s="360"/>
      <c r="QZR47" s="360"/>
      <c r="QZS47" s="360"/>
      <c r="QZT47" s="360"/>
      <c r="QZU47" s="360"/>
      <c r="QZV47" s="360"/>
      <c r="QZW47" s="360"/>
      <c r="QZX47" s="360"/>
      <c r="QZY47" s="360"/>
      <c r="QZZ47" s="360"/>
      <c r="RAA47" s="360"/>
      <c r="RAB47" s="360"/>
      <c r="RAC47" s="360"/>
      <c r="RAD47" s="360"/>
      <c r="RAE47" s="360"/>
      <c r="RAF47" s="360"/>
      <c r="RAG47" s="360"/>
      <c r="RAH47" s="360"/>
      <c r="RAI47" s="360"/>
      <c r="RAJ47" s="360"/>
      <c r="RAK47" s="360"/>
      <c r="RAL47" s="360"/>
      <c r="RAM47" s="360"/>
      <c r="RAN47" s="360"/>
      <c r="RAO47" s="360"/>
      <c r="RAP47" s="360"/>
      <c r="RAQ47" s="360"/>
      <c r="RAR47" s="360"/>
      <c r="RAS47" s="360"/>
      <c r="RAT47" s="360"/>
      <c r="RAU47" s="360"/>
      <c r="RAV47" s="360"/>
      <c r="RAW47" s="360"/>
      <c r="RAX47" s="360"/>
      <c r="RAY47" s="360"/>
      <c r="RAZ47" s="360"/>
      <c r="RBA47" s="360"/>
      <c r="RBB47" s="360"/>
      <c r="RBC47" s="360"/>
      <c r="RBD47" s="360"/>
      <c r="RBE47" s="360"/>
      <c r="RBF47" s="360"/>
      <c r="RBG47" s="360"/>
      <c r="RBH47" s="360"/>
      <c r="RBI47" s="360"/>
      <c r="RBJ47" s="360"/>
      <c r="RBK47" s="360"/>
      <c r="RBL47" s="360"/>
      <c r="RBM47" s="360"/>
      <c r="RBN47" s="360"/>
      <c r="RBO47" s="360"/>
      <c r="RBP47" s="360"/>
      <c r="RBQ47" s="360"/>
      <c r="RBR47" s="360"/>
      <c r="RBS47" s="360"/>
      <c r="RBT47" s="360"/>
      <c r="RBU47" s="360"/>
      <c r="RBV47" s="360"/>
      <c r="RBW47" s="360"/>
      <c r="RBX47" s="360"/>
      <c r="RBY47" s="360"/>
      <c r="RBZ47" s="360"/>
      <c r="RCA47" s="360"/>
      <c r="RCB47" s="360"/>
      <c r="RCC47" s="360"/>
      <c r="RCD47" s="360"/>
      <c r="RCE47" s="360"/>
      <c r="RCF47" s="360"/>
      <c r="RCG47" s="360"/>
      <c r="RCH47" s="360"/>
      <c r="RCI47" s="360"/>
      <c r="RCJ47" s="360"/>
      <c r="RCK47" s="360"/>
      <c r="RCL47" s="360"/>
      <c r="RCM47" s="360"/>
      <c r="RCN47" s="360"/>
      <c r="RCO47" s="360"/>
      <c r="RCP47" s="360"/>
      <c r="RCQ47" s="360"/>
      <c r="RCR47" s="360"/>
      <c r="RCS47" s="360"/>
      <c r="RCT47" s="360"/>
      <c r="RCU47" s="360"/>
      <c r="RCV47" s="360"/>
      <c r="RCW47" s="360"/>
      <c r="RCX47" s="360"/>
      <c r="RCY47" s="360"/>
      <c r="RCZ47" s="360"/>
      <c r="RDA47" s="360"/>
      <c r="RDB47" s="360"/>
      <c r="RDC47" s="360"/>
      <c r="RDD47" s="360"/>
      <c r="RDE47" s="360"/>
      <c r="RDF47" s="360"/>
      <c r="RDG47" s="360"/>
      <c r="RDH47" s="360"/>
      <c r="RDI47" s="360"/>
      <c r="RDJ47" s="360"/>
      <c r="RDK47" s="360"/>
      <c r="RDL47" s="360"/>
      <c r="RDM47" s="360"/>
      <c r="RDN47" s="360"/>
      <c r="RDO47" s="360"/>
      <c r="RDP47" s="360"/>
      <c r="RDQ47" s="360"/>
      <c r="RDR47" s="360"/>
      <c r="RDS47" s="360"/>
      <c r="RDT47" s="360"/>
      <c r="RDU47" s="360"/>
      <c r="RDV47" s="360"/>
      <c r="RDW47" s="360"/>
      <c r="RDX47" s="360"/>
      <c r="RDY47" s="360"/>
      <c r="RDZ47" s="360"/>
      <c r="REA47" s="360"/>
      <c r="REB47" s="360"/>
      <c r="REC47" s="360"/>
      <c r="RED47" s="360"/>
      <c r="REE47" s="360"/>
      <c r="REF47" s="360"/>
      <c r="REG47" s="360"/>
      <c r="REH47" s="360"/>
      <c r="REI47" s="360"/>
      <c r="REJ47" s="360"/>
      <c r="REK47" s="360"/>
      <c r="REL47" s="360"/>
      <c r="REM47" s="360"/>
      <c r="REN47" s="360"/>
      <c r="REO47" s="360"/>
      <c r="REP47" s="360"/>
      <c r="REQ47" s="360"/>
      <c r="RER47" s="360"/>
      <c r="RES47" s="360"/>
      <c r="RET47" s="360"/>
      <c r="REU47" s="360"/>
      <c r="REV47" s="360"/>
      <c r="REW47" s="360"/>
      <c r="REX47" s="360"/>
      <c r="REY47" s="360"/>
      <c r="REZ47" s="360"/>
      <c r="RFA47" s="360"/>
      <c r="RFB47" s="360"/>
      <c r="RFC47" s="360"/>
      <c r="RFD47" s="360"/>
      <c r="RFE47" s="360"/>
      <c r="RFF47" s="360"/>
      <c r="RFG47" s="360"/>
      <c r="RFH47" s="360"/>
      <c r="RFI47" s="360"/>
      <c r="RFJ47" s="360"/>
      <c r="RFK47" s="360"/>
      <c r="RFL47" s="360"/>
      <c r="RFM47" s="360"/>
      <c r="RFN47" s="360"/>
      <c r="RFO47" s="360"/>
      <c r="RFP47" s="360"/>
      <c r="RFQ47" s="360"/>
      <c r="RFR47" s="360"/>
      <c r="RFS47" s="360"/>
      <c r="RFT47" s="360"/>
      <c r="RFU47" s="360"/>
      <c r="RFV47" s="360"/>
      <c r="RFW47" s="360"/>
      <c r="RFX47" s="360"/>
      <c r="RFY47" s="360"/>
      <c r="RFZ47" s="360"/>
      <c r="RGA47" s="360"/>
      <c r="RGB47" s="360"/>
      <c r="RGC47" s="360"/>
      <c r="RGD47" s="360"/>
      <c r="RGE47" s="360"/>
      <c r="RGF47" s="360"/>
      <c r="RGG47" s="360"/>
      <c r="RGH47" s="360"/>
      <c r="RGI47" s="360"/>
      <c r="RGJ47" s="360"/>
      <c r="RGK47" s="360"/>
      <c r="RGL47" s="360"/>
      <c r="RGM47" s="360"/>
      <c r="RGN47" s="360"/>
      <c r="RGO47" s="360"/>
      <c r="RGP47" s="360"/>
      <c r="RGQ47" s="360"/>
      <c r="RGR47" s="360"/>
      <c r="RGS47" s="360"/>
      <c r="RGT47" s="360"/>
      <c r="RGU47" s="360"/>
      <c r="RGV47" s="360"/>
      <c r="RGW47" s="360"/>
      <c r="RGX47" s="360"/>
      <c r="RGY47" s="360"/>
      <c r="RGZ47" s="360"/>
      <c r="RHA47" s="360"/>
      <c r="RHB47" s="360"/>
      <c r="RHC47" s="360"/>
      <c r="RHD47" s="360"/>
      <c r="RHE47" s="360"/>
      <c r="RHF47" s="360"/>
      <c r="RHG47" s="360"/>
      <c r="RHH47" s="360"/>
      <c r="RHI47" s="360"/>
      <c r="RHJ47" s="360"/>
      <c r="RHK47" s="360"/>
      <c r="RHL47" s="360"/>
      <c r="RHM47" s="360"/>
      <c r="RHN47" s="360"/>
      <c r="RHO47" s="360"/>
      <c r="RHP47" s="360"/>
      <c r="RHQ47" s="360"/>
      <c r="RHR47" s="360"/>
      <c r="RHS47" s="360"/>
      <c r="RHT47" s="360"/>
      <c r="RHU47" s="360"/>
      <c r="RHV47" s="360"/>
      <c r="RHW47" s="360"/>
      <c r="RHX47" s="360"/>
      <c r="RHY47" s="360"/>
      <c r="RHZ47" s="360"/>
      <c r="RIA47" s="360"/>
      <c r="RIB47" s="360"/>
      <c r="RIC47" s="360"/>
      <c r="RID47" s="360"/>
      <c r="RIE47" s="360"/>
      <c r="RIF47" s="360"/>
      <c r="RIG47" s="360"/>
      <c r="RIH47" s="360"/>
      <c r="RII47" s="360"/>
      <c r="RIJ47" s="360"/>
      <c r="RIK47" s="360"/>
      <c r="RIL47" s="360"/>
      <c r="RIM47" s="360"/>
      <c r="RIN47" s="360"/>
      <c r="RIO47" s="360"/>
      <c r="RIP47" s="360"/>
      <c r="RIQ47" s="360"/>
      <c r="RIR47" s="360"/>
      <c r="RIS47" s="360"/>
      <c r="RIT47" s="360"/>
      <c r="RIU47" s="360"/>
      <c r="RIV47" s="360"/>
      <c r="RIW47" s="360"/>
      <c r="RIX47" s="360"/>
      <c r="RIY47" s="360"/>
      <c r="RIZ47" s="360"/>
      <c r="RJA47" s="360"/>
      <c r="RJB47" s="360"/>
      <c r="RJC47" s="360"/>
      <c r="RJD47" s="360"/>
      <c r="RJE47" s="360"/>
      <c r="RJF47" s="360"/>
      <c r="RJG47" s="360"/>
      <c r="RJH47" s="360"/>
      <c r="RJI47" s="360"/>
      <c r="RJJ47" s="360"/>
      <c r="RJK47" s="360"/>
      <c r="RJL47" s="360"/>
      <c r="RJM47" s="360"/>
      <c r="RJN47" s="360"/>
      <c r="RJO47" s="360"/>
      <c r="RJP47" s="360"/>
      <c r="RJQ47" s="360"/>
      <c r="RJR47" s="360"/>
      <c r="RJS47" s="360"/>
      <c r="RJT47" s="360"/>
      <c r="RJU47" s="360"/>
      <c r="RJV47" s="360"/>
      <c r="RJW47" s="360"/>
      <c r="RJX47" s="360"/>
      <c r="RJY47" s="360"/>
      <c r="RJZ47" s="360"/>
      <c r="RKA47" s="360"/>
      <c r="RKB47" s="360"/>
      <c r="RKC47" s="360"/>
      <c r="RKD47" s="360"/>
      <c r="RKE47" s="360"/>
      <c r="RKF47" s="360"/>
      <c r="RKG47" s="360"/>
      <c r="RKH47" s="360"/>
      <c r="RKI47" s="360"/>
      <c r="RKJ47" s="360"/>
      <c r="RKK47" s="360"/>
      <c r="RKL47" s="360"/>
      <c r="RKM47" s="360"/>
      <c r="RKN47" s="360"/>
      <c r="RKO47" s="360"/>
      <c r="RKP47" s="360"/>
      <c r="RKQ47" s="360"/>
      <c r="RKR47" s="360"/>
      <c r="RKS47" s="360"/>
      <c r="RKT47" s="360"/>
      <c r="RKU47" s="360"/>
      <c r="RKV47" s="360"/>
      <c r="RKW47" s="360"/>
      <c r="RKX47" s="360"/>
      <c r="RKY47" s="360"/>
      <c r="RKZ47" s="360"/>
      <c r="RLA47" s="360"/>
      <c r="RLB47" s="360"/>
      <c r="RLC47" s="360"/>
      <c r="RLD47" s="360"/>
      <c r="RLE47" s="360"/>
      <c r="RLF47" s="360"/>
      <c r="RLG47" s="360"/>
      <c r="RLH47" s="360"/>
      <c r="RLI47" s="360"/>
      <c r="RLJ47" s="360"/>
      <c r="RLK47" s="360"/>
      <c r="RLL47" s="360"/>
      <c r="RLM47" s="360"/>
      <c r="RLN47" s="360"/>
      <c r="RLO47" s="360"/>
      <c r="RLP47" s="360"/>
      <c r="RLQ47" s="360"/>
      <c r="RLR47" s="360"/>
      <c r="RLS47" s="360"/>
      <c r="RLT47" s="360"/>
      <c r="RLU47" s="360"/>
      <c r="RLV47" s="360"/>
      <c r="RLW47" s="360"/>
      <c r="RLX47" s="360"/>
      <c r="RLY47" s="360"/>
      <c r="RLZ47" s="360"/>
      <c r="RMA47" s="360"/>
      <c r="RMB47" s="360"/>
      <c r="RMC47" s="360"/>
      <c r="RMD47" s="360"/>
      <c r="RME47" s="360"/>
      <c r="RMF47" s="360"/>
      <c r="RMG47" s="360"/>
      <c r="RMH47" s="360"/>
      <c r="RMI47" s="360"/>
      <c r="RMJ47" s="360"/>
      <c r="RMK47" s="360"/>
      <c r="RML47" s="360"/>
      <c r="RMM47" s="360"/>
      <c r="RMN47" s="360"/>
      <c r="RMO47" s="360"/>
      <c r="RMP47" s="360"/>
      <c r="RMQ47" s="360"/>
      <c r="RMR47" s="360"/>
      <c r="RMS47" s="360"/>
      <c r="RMT47" s="360"/>
      <c r="RMU47" s="360"/>
      <c r="RMV47" s="360"/>
      <c r="RMW47" s="360"/>
      <c r="RMX47" s="360"/>
      <c r="RMY47" s="360"/>
      <c r="RMZ47" s="360"/>
      <c r="RNA47" s="360"/>
      <c r="RNB47" s="360"/>
      <c r="RNC47" s="360"/>
      <c r="RND47" s="360"/>
      <c r="RNE47" s="360"/>
      <c r="RNF47" s="360"/>
      <c r="RNG47" s="360"/>
      <c r="RNH47" s="360"/>
      <c r="RNI47" s="360"/>
      <c r="RNJ47" s="360"/>
      <c r="RNK47" s="360"/>
      <c r="RNL47" s="360"/>
      <c r="RNM47" s="360"/>
      <c r="RNN47" s="360"/>
      <c r="RNO47" s="360"/>
      <c r="RNP47" s="360"/>
      <c r="RNQ47" s="360"/>
      <c r="RNR47" s="360"/>
      <c r="RNS47" s="360"/>
      <c r="RNT47" s="360"/>
      <c r="RNU47" s="360"/>
      <c r="RNV47" s="360"/>
      <c r="RNW47" s="360"/>
      <c r="RNX47" s="360"/>
      <c r="RNY47" s="360"/>
      <c r="RNZ47" s="360"/>
      <c r="ROA47" s="360"/>
      <c r="ROB47" s="360"/>
      <c r="ROC47" s="360"/>
      <c r="ROD47" s="360"/>
      <c r="ROE47" s="360"/>
      <c r="ROF47" s="360"/>
      <c r="ROG47" s="360"/>
      <c r="ROH47" s="360"/>
      <c r="ROI47" s="360"/>
      <c r="ROJ47" s="360"/>
      <c r="ROK47" s="360"/>
      <c r="ROL47" s="360"/>
      <c r="ROM47" s="360"/>
      <c r="RON47" s="360"/>
      <c r="ROO47" s="360"/>
      <c r="ROP47" s="360"/>
      <c r="ROQ47" s="360"/>
      <c r="ROR47" s="360"/>
      <c r="ROS47" s="360"/>
      <c r="ROT47" s="360"/>
      <c r="ROU47" s="360"/>
      <c r="ROV47" s="360"/>
      <c r="ROW47" s="360"/>
      <c r="ROX47" s="360"/>
      <c r="ROY47" s="360"/>
      <c r="ROZ47" s="360"/>
      <c r="RPA47" s="360"/>
      <c r="RPB47" s="360"/>
      <c r="RPC47" s="360"/>
      <c r="RPD47" s="360"/>
      <c r="RPE47" s="360"/>
      <c r="RPF47" s="360"/>
      <c r="RPG47" s="360"/>
      <c r="RPH47" s="360"/>
      <c r="RPI47" s="360"/>
      <c r="RPJ47" s="360"/>
      <c r="RPK47" s="360"/>
      <c r="RPL47" s="360"/>
      <c r="RPM47" s="360"/>
      <c r="RPN47" s="360"/>
      <c r="RPO47" s="360"/>
      <c r="RPP47" s="360"/>
      <c r="RPQ47" s="360"/>
      <c r="RPR47" s="360"/>
      <c r="RPS47" s="360"/>
      <c r="RPT47" s="360"/>
      <c r="RPU47" s="360"/>
      <c r="RPV47" s="360"/>
      <c r="RPW47" s="360"/>
      <c r="RPX47" s="360"/>
      <c r="RPY47" s="360"/>
      <c r="RPZ47" s="360"/>
      <c r="RQA47" s="360"/>
      <c r="RQB47" s="360"/>
      <c r="RQC47" s="360"/>
      <c r="RQD47" s="360"/>
      <c r="RQE47" s="360"/>
      <c r="RQF47" s="360"/>
      <c r="RQG47" s="360"/>
      <c r="RQH47" s="360"/>
      <c r="RQI47" s="360"/>
      <c r="RQJ47" s="360"/>
      <c r="RQK47" s="360"/>
      <c r="RQL47" s="360"/>
      <c r="RQM47" s="360"/>
      <c r="RQN47" s="360"/>
      <c r="RQO47" s="360"/>
      <c r="RQP47" s="360"/>
      <c r="RQQ47" s="360"/>
      <c r="RQR47" s="360"/>
      <c r="RQS47" s="360"/>
      <c r="RQT47" s="360"/>
      <c r="RQU47" s="360"/>
      <c r="RQV47" s="360"/>
      <c r="RQW47" s="360"/>
      <c r="RQX47" s="360"/>
      <c r="RQY47" s="360"/>
      <c r="RQZ47" s="360"/>
      <c r="RRA47" s="360"/>
      <c r="RRB47" s="360"/>
      <c r="RRC47" s="360"/>
      <c r="RRD47" s="360"/>
      <c r="RRE47" s="360"/>
      <c r="RRF47" s="360"/>
      <c r="RRG47" s="360"/>
      <c r="RRH47" s="360"/>
      <c r="RRI47" s="360"/>
      <c r="RRJ47" s="360"/>
      <c r="RRK47" s="360"/>
      <c r="RRL47" s="360"/>
      <c r="RRM47" s="360"/>
      <c r="RRN47" s="360"/>
      <c r="RRO47" s="360"/>
      <c r="RRP47" s="360"/>
      <c r="RRQ47" s="360"/>
      <c r="RRR47" s="360"/>
      <c r="RRS47" s="360"/>
      <c r="RRT47" s="360"/>
      <c r="RRU47" s="360"/>
      <c r="RRV47" s="360"/>
      <c r="RRW47" s="360"/>
      <c r="RRX47" s="360"/>
      <c r="RRY47" s="360"/>
      <c r="RRZ47" s="360"/>
      <c r="RSA47" s="360"/>
      <c r="RSB47" s="360"/>
      <c r="RSC47" s="360"/>
      <c r="RSD47" s="360"/>
      <c r="RSE47" s="360"/>
      <c r="RSF47" s="360"/>
      <c r="RSG47" s="360"/>
      <c r="RSH47" s="360"/>
      <c r="RSI47" s="360"/>
      <c r="RSJ47" s="360"/>
      <c r="RSK47" s="360"/>
      <c r="RSL47" s="360"/>
      <c r="RSM47" s="360"/>
      <c r="RSN47" s="360"/>
      <c r="RSO47" s="360"/>
      <c r="RSP47" s="360"/>
      <c r="RSQ47" s="360"/>
      <c r="RSR47" s="360"/>
      <c r="RSS47" s="360"/>
      <c r="RST47" s="360"/>
      <c r="RSU47" s="360"/>
      <c r="RSV47" s="360"/>
      <c r="RSW47" s="360"/>
      <c r="RSX47" s="360"/>
      <c r="RSY47" s="360"/>
      <c r="RSZ47" s="360"/>
      <c r="RTA47" s="360"/>
      <c r="RTB47" s="360"/>
      <c r="RTC47" s="360"/>
      <c r="RTD47" s="360"/>
      <c r="RTE47" s="360"/>
      <c r="RTF47" s="360"/>
      <c r="RTG47" s="360"/>
      <c r="RTH47" s="360"/>
      <c r="RTI47" s="360"/>
      <c r="RTJ47" s="360"/>
      <c r="RTK47" s="360"/>
      <c r="RTL47" s="360"/>
      <c r="RTM47" s="360"/>
      <c r="RTN47" s="360"/>
      <c r="RTO47" s="360"/>
      <c r="RTP47" s="360"/>
      <c r="RTQ47" s="360"/>
      <c r="RTR47" s="360"/>
      <c r="RTS47" s="360"/>
      <c r="RTT47" s="360"/>
      <c r="RTU47" s="360"/>
      <c r="RTV47" s="360"/>
      <c r="RTW47" s="360"/>
      <c r="RTX47" s="360"/>
      <c r="RTY47" s="360"/>
      <c r="RTZ47" s="360"/>
      <c r="RUA47" s="360"/>
      <c r="RUB47" s="360"/>
      <c r="RUC47" s="360"/>
      <c r="RUD47" s="360"/>
      <c r="RUE47" s="360"/>
      <c r="RUF47" s="360"/>
      <c r="RUG47" s="360"/>
      <c r="RUH47" s="360"/>
      <c r="RUI47" s="360"/>
      <c r="RUJ47" s="360"/>
      <c r="RUK47" s="360"/>
      <c r="RUL47" s="360"/>
      <c r="RUM47" s="360"/>
      <c r="RUN47" s="360"/>
      <c r="RUO47" s="360"/>
      <c r="RUP47" s="360"/>
      <c r="RUQ47" s="360"/>
      <c r="RUR47" s="360"/>
      <c r="RUS47" s="360"/>
      <c r="RUT47" s="360"/>
      <c r="RUU47" s="360"/>
      <c r="RUV47" s="360"/>
      <c r="RUW47" s="360"/>
      <c r="RUX47" s="360"/>
      <c r="RUY47" s="360"/>
      <c r="RUZ47" s="360"/>
      <c r="RVA47" s="360"/>
      <c r="RVB47" s="360"/>
      <c r="RVC47" s="360"/>
      <c r="RVD47" s="360"/>
      <c r="RVE47" s="360"/>
      <c r="RVF47" s="360"/>
      <c r="RVG47" s="360"/>
      <c r="RVH47" s="360"/>
      <c r="RVI47" s="360"/>
      <c r="RVJ47" s="360"/>
      <c r="RVK47" s="360"/>
      <c r="RVL47" s="360"/>
      <c r="RVM47" s="360"/>
      <c r="RVN47" s="360"/>
      <c r="RVO47" s="360"/>
      <c r="RVP47" s="360"/>
      <c r="RVQ47" s="360"/>
      <c r="RVR47" s="360"/>
      <c r="RVS47" s="360"/>
      <c r="RVT47" s="360"/>
      <c r="RVU47" s="360"/>
      <c r="RVV47" s="360"/>
      <c r="RVW47" s="360"/>
      <c r="RVX47" s="360"/>
      <c r="RVY47" s="360"/>
      <c r="RVZ47" s="360"/>
      <c r="RWA47" s="360"/>
      <c r="RWB47" s="360"/>
      <c r="RWC47" s="360"/>
      <c r="RWD47" s="360"/>
      <c r="RWE47" s="360"/>
      <c r="RWF47" s="360"/>
      <c r="RWG47" s="360"/>
      <c r="RWH47" s="360"/>
      <c r="RWI47" s="360"/>
      <c r="RWJ47" s="360"/>
      <c r="RWK47" s="360"/>
      <c r="RWL47" s="360"/>
      <c r="RWM47" s="360"/>
      <c r="RWN47" s="360"/>
      <c r="RWO47" s="360"/>
      <c r="RWP47" s="360"/>
      <c r="RWQ47" s="360"/>
      <c r="RWR47" s="360"/>
      <c r="RWS47" s="360"/>
      <c r="RWT47" s="360"/>
      <c r="RWU47" s="360"/>
      <c r="RWV47" s="360"/>
      <c r="RWW47" s="360"/>
      <c r="RWX47" s="360"/>
      <c r="RWY47" s="360"/>
      <c r="RWZ47" s="360"/>
      <c r="RXA47" s="360"/>
      <c r="RXB47" s="360"/>
      <c r="RXC47" s="360"/>
      <c r="RXD47" s="360"/>
      <c r="RXE47" s="360"/>
      <c r="RXF47" s="360"/>
      <c r="RXG47" s="360"/>
      <c r="RXH47" s="360"/>
      <c r="RXI47" s="360"/>
      <c r="RXJ47" s="360"/>
      <c r="RXK47" s="360"/>
      <c r="RXL47" s="360"/>
      <c r="RXM47" s="360"/>
      <c r="RXN47" s="360"/>
      <c r="RXO47" s="360"/>
      <c r="RXP47" s="360"/>
      <c r="RXQ47" s="360"/>
      <c r="RXR47" s="360"/>
      <c r="RXS47" s="360"/>
      <c r="RXT47" s="360"/>
      <c r="RXU47" s="360"/>
      <c r="RXV47" s="360"/>
      <c r="RXW47" s="360"/>
      <c r="RXX47" s="360"/>
      <c r="RXY47" s="360"/>
      <c r="RXZ47" s="360"/>
      <c r="RYA47" s="360"/>
      <c r="RYB47" s="360"/>
      <c r="RYC47" s="360"/>
      <c r="RYD47" s="360"/>
      <c r="RYE47" s="360"/>
      <c r="RYF47" s="360"/>
      <c r="RYG47" s="360"/>
      <c r="RYH47" s="360"/>
      <c r="RYI47" s="360"/>
      <c r="RYJ47" s="360"/>
      <c r="RYK47" s="360"/>
      <c r="RYL47" s="360"/>
      <c r="RYM47" s="360"/>
      <c r="RYN47" s="360"/>
      <c r="RYO47" s="360"/>
      <c r="RYP47" s="360"/>
      <c r="RYQ47" s="360"/>
      <c r="RYR47" s="360"/>
      <c r="RYS47" s="360"/>
      <c r="RYT47" s="360"/>
      <c r="RYU47" s="360"/>
      <c r="RYV47" s="360"/>
      <c r="RYW47" s="360"/>
      <c r="RYX47" s="360"/>
      <c r="RYY47" s="360"/>
      <c r="RYZ47" s="360"/>
      <c r="RZA47" s="360"/>
      <c r="RZB47" s="360"/>
      <c r="RZC47" s="360"/>
      <c r="RZD47" s="360"/>
      <c r="RZE47" s="360"/>
      <c r="RZF47" s="360"/>
      <c r="RZG47" s="360"/>
      <c r="RZH47" s="360"/>
      <c r="RZI47" s="360"/>
      <c r="RZJ47" s="360"/>
      <c r="RZK47" s="360"/>
      <c r="RZL47" s="360"/>
      <c r="RZM47" s="360"/>
      <c r="RZN47" s="360"/>
      <c r="RZO47" s="360"/>
      <c r="RZP47" s="360"/>
      <c r="RZQ47" s="360"/>
      <c r="RZR47" s="360"/>
      <c r="RZS47" s="360"/>
      <c r="RZT47" s="360"/>
      <c r="RZU47" s="360"/>
      <c r="RZV47" s="360"/>
      <c r="RZW47" s="360"/>
      <c r="RZX47" s="360"/>
      <c r="RZY47" s="360"/>
      <c r="RZZ47" s="360"/>
      <c r="SAA47" s="360"/>
      <c r="SAB47" s="360"/>
      <c r="SAC47" s="360"/>
      <c r="SAD47" s="360"/>
      <c r="SAE47" s="360"/>
      <c r="SAF47" s="360"/>
      <c r="SAG47" s="360"/>
      <c r="SAH47" s="360"/>
      <c r="SAI47" s="360"/>
      <c r="SAJ47" s="360"/>
      <c r="SAK47" s="360"/>
      <c r="SAL47" s="360"/>
      <c r="SAM47" s="360"/>
      <c r="SAN47" s="360"/>
      <c r="SAO47" s="360"/>
      <c r="SAP47" s="360"/>
      <c r="SAQ47" s="360"/>
      <c r="SAR47" s="360"/>
      <c r="SAS47" s="360"/>
      <c r="SAT47" s="360"/>
      <c r="SAU47" s="360"/>
      <c r="SAV47" s="360"/>
      <c r="SAW47" s="360"/>
      <c r="SAX47" s="360"/>
      <c r="SAY47" s="360"/>
      <c r="SAZ47" s="360"/>
      <c r="SBA47" s="360"/>
      <c r="SBB47" s="360"/>
      <c r="SBC47" s="360"/>
      <c r="SBD47" s="360"/>
      <c r="SBE47" s="360"/>
      <c r="SBF47" s="360"/>
      <c r="SBG47" s="360"/>
      <c r="SBH47" s="360"/>
      <c r="SBI47" s="360"/>
      <c r="SBJ47" s="360"/>
      <c r="SBK47" s="360"/>
      <c r="SBL47" s="360"/>
      <c r="SBM47" s="360"/>
      <c r="SBN47" s="360"/>
      <c r="SBO47" s="360"/>
      <c r="SBP47" s="360"/>
      <c r="SBQ47" s="360"/>
      <c r="SBR47" s="360"/>
      <c r="SBS47" s="360"/>
      <c r="SBT47" s="360"/>
      <c r="SBU47" s="360"/>
      <c r="SBV47" s="360"/>
      <c r="SBW47" s="360"/>
      <c r="SBX47" s="360"/>
      <c r="SBY47" s="360"/>
      <c r="SBZ47" s="360"/>
      <c r="SCA47" s="360"/>
      <c r="SCB47" s="360"/>
      <c r="SCC47" s="360"/>
      <c r="SCD47" s="360"/>
      <c r="SCE47" s="360"/>
      <c r="SCF47" s="360"/>
      <c r="SCG47" s="360"/>
      <c r="SCH47" s="360"/>
      <c r="SCI47" s="360"/>
      <c r="SCJ47" s="360"/>
      <c r="SCK47" s="360"/>
      <c r="SCL47" s="360"/>
      <c r="SCM47" s="360"/>
      <c r="SCN47" s="360"/>
      <c r="SCO47" s="360"/>
      <c r="SCP47" s="360"/>
      <c r="SCQ47" s="360"/>
      <c r="SCR47" s="360"/>
      <c r="SCS47" s="360"/>
      <c r="SCT47" s="360"/>
      <c r="SCU47" s="360"/>
      <c r="SCV47" s="360"/>
      <c r="SCW47" s="360"/>
      <c r="SCX47" s="360"/>
      <c r="SCY47" s="360"/>
      <c r="SCZ47" s="360"/>
      <c r="SDA47" s="360"/>
      <c r="SDB47" s="360"/>
      <c r="SDC47" s="360"/>
      <c r="SDD47" s="360"/>
      <c r="SDE47" s="360"/>
      <c r="SDF47" s="360"/>
      <c r="SDG47" s="360"/>
      <c r="SDH47" s="360"/>
      <c r="SDI47" s="360"/>
      <c r="SDJ47" s="360"/>
      <c r="SDK47" s="360"/>
      <c r="SDL47" s="360"/>
      <c r="SDM47" s="360"/>
      <c r="SDN47" s="360"/>
      <c r="SDO47" s="360"/>
      <c r="SDP47" s="360"/>
      <c r="SDQ47" s="360"/>
      <c r="SDR47" s="360"/>
      <c r="SDS47" s="360"/>
      <c r="SDT47" s="360"/>
      <c r="SDU47" s="360"/>
      <c r="SDV47" s="360"/>
      <c r="SDW47" s="360"/>
      <c r="SDX47" s="360"/>
      <c r="SDY47" s="360"/>
      <c r="SDZ47" s="360"/>
      <c r="SEA47" s="360"/>
      <c r="SEB47" s="360"/>
      <c r="SEC47" s="360"/>
      <c r="SED47" s="360"/>
      <c r="SEE47" s="360"/>
      <c r="SEF47" s="360"/>
      <c r="SEG47" s="360"/>
      <c r="SEH47" s="360"/>
      <c r="SEI47" s="360"/>
      <c r="SEJ47" s="360"/>
      <c r="SEK47" s="360"/>
      <c r="SEL47" s="360"/>
      <c r="SEM47" s="360"/>
      <c r="SEN47" s="360"/>
      <c r="SEO47" s="360"/>
      <c r="SEP47" s="360"/>
      <c r="SEQ47" s="360"/>
      <c r="SER47" s="360"/>
      <c r="SES47" s="360"/>
      <c r="SET47" s="360"/>
      <c r="SEU47" s="360"/>
      <c r="SEV47" s="360"/>
      <c r="SEW47" s="360"/>
      <c r="SEX47" s="360"/>
      <c r="SEY47" s="360"/>
      <c r="SEZ47" s="360"/>
      <c r="SFA47" s="360"/>
      <c r="SFB47" s="360"/>
      <c r="SFC47" s="360"/>
      <c r="SFD47" s="360"/>
      <c r="SFE47" s="360"/>
      <c r="SFF47" s="360"/>
      <c r="SFG47" s="360"/>
      <c r="SFH47" s="360"/>
      <c r="SFI47" s="360"/>
      <c r="SFJ47" s="360"/>
      <c r="SFK47" s="360"/>
      <c r="SFL47" s="360"/>
      <c r="SFM47" s="360"/>
      <c r="SFN47" s="360"/>
      <c r="SFO47" s="360"/>
      <c r="SFP47" s="360"/>
      <c r="SFQ47" s="360"/>
      <c r="SFR47" s="360"/>
      <c r="SFS47" s="360"/>
      <c r="SFT47" s="360"/>
      <c r="SFU47" s="360"/>
      <c r="SFV47" s="360"/>
      <c r="SFW47" s="360"/>
      <c r="SFX47" s="360"/>
      <c r="SFY47" s="360"/>
      <c r="SFZ47" s="360"/>
      <c r="SGA47" s="360"/>
      <c r="SGB47" s="360"/>
      <c r="SGC47" s="360"/>
      <c r="SGD47" s="360"/>
      <c r="SGE47" s="360"/>
      <c r="SGF47" s="360"/>
      <c r="SGG47" s="360"/>
      <c r="SGH47" s="360"/>
      <c r="SGI47" s="360"/>
      <c r="SGJ47" s="360"/>
      <c r="SGK47" s="360"/>
      <c r="SGL47" s="360"/>
      <c r="SGM47" s="360"/>
      <c r="SGN47" s="360"/>
      <c r="SGO47" s="360"/>
      <c r="SGP47" s="360"/>
      <c r="SGQ47" s="360"/>
      <c r="SGR47" s="360"/>
      <c r="SGS47" s="360"/>
      <c r="SGT47" s="360"/>
      <c r="SGU47" s="360"/>
      <c r="SGV47" s="360"/>
      <c r="SGW47" s="360"/>
      <c r="SGX47" s="360"/>
      <c r="SGY47" s="360"/>
      <c r="SGZ47" s="360"/>
      <c r="SHA47" s="360"/>
      <c r="SHB47" s="360"/>
      <c r="SHC47" s="360"/>
      <c r="SHD47" s="360"/>
      <c r="SHE47" s="360"/>
      <c r="SHF47" s="360"/>
      <c r="SHG47" s="360"/>
      <c r="SHH47" s="360"/>
      <c r="SHI47" s="360"/>
      <c r="SHJ47" s="360"/>
      <c r="SHK47" s="360"/>
      <c r="SHL47" s="360"/>
      <c r="SHM47" s="360"/>
      <c r="SHN47" s="360"/>
      <c r="SHO47" s="360"/>
      <c r="SHP47" s="360"/>
      <c r="SHQ47" s="360"/>
      <c r="SHR47" s="360"/>
      <c r="SHS47" s="360"/>
      <c r="SHT47" s="360"/>
      <c r="SHU47" s="360"/>
      <c r="SHV47" s="360"/>
      <c r="SHW47" s="360"/>
      <c r="SHX47" s="360"/>
      <c r="SHY47" s="360"/>
      <c r="SHZ47" s="360"/>
      <c r="SIA47" s="360"/>
      <c r="SIB47" s="360"/>
      <c r="SIC47" s="360"/>
      <c r="SID47" s="360"/>
      <c r="SIE47" s="360"/>
      <c r="SIF47" s="360"/>
      <c r="SIG47" s="360"/>
      <c r="SIH47" s="360"/>
      <c r="SII47" s="360"/>
      <c r="SIJ47" s="360"/>
      <c r="SIK47" s="360"/>
      <c r="SIL47" s="360"/>
      <c r="SIM47" s="360"/>
      <c r="SIN47" s="360"/>
      <c r="SIO47" s="360"/>
      <c r="SIP47" s="360"/>
      <c r="SIQ47" s="360"/>
      <c r="SIR47" s="360"/>
      <c r="SIS47" s="360"/>
      <c r="SIT47" s="360"/>
      <c r="SIU47" s="360"/>
      <c r="SIV47" s="360"/>
      <c r="SIW47" s="360"/>
      <c r="SIX47" s="360"/>
      <c r="SIY47" s="360"/>
      <c r="SIZ47" s="360"/>
      <c r="SJA47" s="360"/>
      <c r="SJB47" s="360"/>
      <c r="SJC47" s="360"/>
      <c r="SJD47" s="360"/>
      <c r="SJE47" s="360"/>
      <c r="SJF47" s="360"/>
      <c r="SJG47" s="360"/>
      <c r="SJH47" s="360"/>
      <c r="SJI47" s="360"/>
      <c r="SJJ47" s="360"/>
      <c r="SJK47" s="360"/>
      <c r="SJL47" s="360"/>
      <c r="SJM47" s="360"/>
      <c r="SJN47" s="360"/>
      <c r="SJO47" s="360"/>
      <c r="SJP47" s="360"/>
      <c r="SJQ47" s="360"/>
      <c r="SJR47" s="360"/>
      <c r="SJS47" s="360"/>
      <c r="SJT47" s="360"/>
      <c r="SJU47" s="360"/>
      <c r="SJV47" s="360"/>
      <c r="SJW47" s="360"/>
      <c r="SJX47" s="360"/>
      <c r="SJY47" s="360"/>
      <c r="SJZ47" s="360"/>
      <c r="SKA47" s="360"/>
      <c r="SKB47" s="360"/>
      <c r="SKC47" s="360"/>
      <c r="SKD47" s="360"/>
      <c r="SKE47" s="360"/>
      <c r="SKF47" s="360"/>
      <c r="SKG47" s="360"/>
      <c r="SKH47" s="360"/>
      <c r="SKI47" s="360"/>
      <c r="SKJ47" s="360"/>
      <c r="SKK47" s="360"/>
      <c r="SKL47" s="360"/>
      <c r="SKM47" s="360"/>
      <c r="SKN47" s="360"/>
      <c r="SKO47" s="360"/>
      <c r="SKP47" s="360"/>
      <c r="SKQ47" s="360"/>
      <c r="SKR47" s="360"/>
      <c r="SKS47" s="360"/>
      <c r="SKT47" s="360"/>
      <c r="SKU47" s="360"/>
      <c r="SKV47" s="360"/>
      <c r="SKW47" s="360"/>
      <c r="SKX47" s="360"/>
      <c r="SKY47" s="360"/>
      <c r="SKZ47" s="360"/>
      <c r="SLA47" s="360"/>
      <c r="SLB47" s="360"/>
      <c r="SLC47" s="360"/>
      <c r="SLD47" s="360"/>
      <c r="SLE47" s="360"/>
      <c r="SLF47" s="360"/>
      <c r="SLG47" s="360"/>
      <c r="SLH47" s="360"/>
      <c r="SLI47" s="360"/>
      <c r="SLJ47" s="360"/>
      <c r="SLK47" s="360"/>
      <c r="SLL47" s="360"/>
      <c r="SLM47" s="360"/>
      <c r="SLN47" s="360"/>
      <c r="SLO47" s="360"/>
      <c r="SLP47" s="360"/>
      <c r="SLQ47" s="360"/>
      <c r="SLR47" s="360"/>
      <c r="SLS47" s="360"/>
      <c r="SLT47" s="360"/>
      <c r="SLU47" s="360"/>
      <c r="SLV47" s="360"/>
      <c r="SLW47" s="360"/>
      <c r="SLX47" s="360"/>
      <c r="SLY47" s="360"/>
      <c r="SLZ47" s="360"/>
      <c r="SMA47" s="360"/>
      <c r="SMB47" s="360"/>
      <c r="SMC47" s="360"/>
      <c r="SMD47" s="360"/>
      <c r="SME47" s="360"/>
      <c r="SMF47" s="360"/>
      <c r="SMG47" s="360"/>
      <c r="SMH47" s="360"/>
      <c r="SMI47" s="360"/>
      <c r="SMJ47" s="360"/>
      <c r="SMK47" s="360"/>
      <c r="SML47" s="360"/>
      <c r="SMM47" s="360"/>
      <c r="SMN47" s="360"/>
      <c r="SMO47" s="360"/>
      <c r="SMP47" s="360"/>
      <c r="SMQ47" s="360"/>
      <c r="SMR47" s="360"/>
      <c r="SMS47" s="360"/>
      <c r="SMT47" s="360"/>
      <c r="SMU47" s="360"/>
      <c r="SMV47" s="360"/>
      <c r="SMW47" s="360"/>
      <c r="SMX47" s="360"/>
      <c r="SMY47" s="360"/>
      <c r="SMZ47" s="360"/>
      <c r="SNA47" s="360"/>
      <c r="SNB47" s="360"/>
      <c r="SNC47" s="360"/>
      <c r="SND47" s="360"/>
      <c r="SNE47" s="360"/>
      <c r="SNF47" s="360"/>
      <c r="SNG47" s="360"/>
      <c r="SNH47" s="360"/>
      <c r="SNI47" s="360"/>
      <c r="SNJ47" s="360"/>
      <c r="SNK47" s="360"/>
      <c r="SNL47" s="360"/>
      <c r="SNM47" s="360"/>
      <c r="SNN47" s="360"/>
      <c r="SNO47" s="360"/>
      <c r="SNP47" s="360"/>
      <c r="SNQ47" s="360"/>
      <c r="SNR47" s="360"/>
      <c r="SNS47" s="360"/>
      <c r="SNT47" s="360"/>
      <c r="SNU47" s="360"/>
      <c r="SNV47" s="360"/>
      <c r="SNW47" s="360"/>
      <c r="SNX47" s="360"/>
      <c r="SNY47" s="360"/>
      <c r="SNZ47" s="360"/>
      <c r="SOA47" s="360"/>
      <c r="SOB47" s="360"/>
      <c r="SOC47" s="360"/>
      <c r="SOD47" s="360"/>
      <c r="SOE47" s="360"/>
      <c r="SOF47" s="360"/>
      <c r="SOG47" s="360"/>
      <c r="SOH47" s="360"/>
      <c r="SOI47" s="360"/>
      <c r="SOJ47" s="360"/>
      <c r="SOK47" s="360"/>
      <c r="SOL47" s="360"/>
      <c r="SOM47" s="360"/>
      <c r="SON47" s="360"/>
      <c r="SOO47" s="360"/>
      <c r="SOP47" s="360"/>
      <c r="SOQ47" s="360"/>
      <c r="SOR47" s="360"/>
      <c r="SOS47" s="360"/>
      <c r="SOT47" s="360"/>
      <c r="SOU47" s="360"/>
      <c r="SOV47" s="360"/>
      <c r="SOW47" s="360"/>
      <c r="SOX47" s="360"/>
      <c r="SOY47" s="360"/>
      <c r="SOZ47" s="360"/>
      <c r="SPA47" s="360"/>
      <c r="SPB47" s="360"/>
      <c r="SPC47" s="360"/>
      <c r="SPD47" s="360"/>
      <c r="SPE47" s="360"/>
      <c r="SPF47" s="360"/>
      <c r="SPG47" s="360"/>
      <c r="SPH47" s="360"/>
      <c r="SPI47" s="360"/>
      <c r="SPJ47" s="360"/>
      <c r="SPK47" s="360"/>
      <c r="SPL47" s="360"/>
      <c r="SPM47" s="360"/>
      <c r="SPN47" s="360"/>
      <c r="SPO47" s="360"/>
      <c r="SPP47" s="360"/>
      <c r="SPQ47" s="360"/>
      <c r="SPR47" s="360"/>
      <c r="SPS47" s="360"/>
      <c r="SPT47" s="360"/>
      <c r="SPU47" s="360"/>
      <c r="SPV47" s="360"/>
      <c r="SPW47" s="360"/>
      <c r="SPX47" s="360"/>
      <c r="SPY47" s="360"/>
      <c r="SPZ47" s="360"/>
      <c r="SQA47" s="360"/>
      <c r="SQB47" s="360"/>
      <c r="SQC47" s="360"/>
      <c r="SQD47" s="360"/>
      <c r="SQE47" s="360"/>
      <c r="SQF47" s="360"/>
      <c r="SQG47" s="360"/>
      <c r="SQH47" s="360"/>
      <c r="SQI47" s="360"/>
      <c r="SQJ47" s="360"/>
      <c r="SQK47" s="360"/>
      <c r="SQL47" s="360"/>
      <c r="SQM47" s="360"/>
      <c r="SQN47" s="360"/>
      <c r="SQO47" s="360"/>
      <c r="SQP47" s="360"/>
      <c r="SQQ47" s="360"/>
      <c r="SQR47" s="360"/>
      <c r="SQS47" s="360"/>
      <c r="SQT47" s="360"/>
      <c r="SQU47" s="360"/>
      <c r="SQV47" s="360"/>
      <c r="SQW47" s="360"/>
      <c r="SQX47" s="360"/>
      <c r="SQY47" s="360"/>
      <c r="SQZ47" s="360"/>
      <c r="SRA47" s="360"/>
      <c r="SRB47" s="360"/>
      <c r="SRC47" s="360"/>
      <c r="SRD47" s="360"/>
      <c r="SRE47" s="360"/>
      <c r="SRF47" s="360"/>
      <c r="SRG47" s="360"/>
      <c r="SRH47" s="360"/>
      <c r="SRI47" s="360"/>
      <c r="SRJ47" s="360"/>
      <c r="SRK47" s="360"/>
      <c r="SRL47" s="360"/>
      <c r="SRM47" s="360"/>
      <c r="SRN47" s="360"/>
      <c r="SRO47" s="360"/>
      <c r="SRP47" s="360"/>
      <c r="SRQ47" s="360"/>
      <c r="SRR47" s="360"/>
      <c r="SRS47" s="360"/>
      <c r="SRT47" s="360"/>
      <c r="SRU47" s="360"/>
      <c r="SRV47" s="360"/>
      <c r="SRW47" s="360"/>
      <c r="SRX47" s="360"/>
      <c r="SRY47" s="360"/>
      <c r="SRZ47" s="360"/>
      <c r="SSA47" s="360"/>
      <c r="SSB47" s="360"/>
      <c r="SSC47" s="360"/>
      <c r="SSD47" s="360"/>
      <c r="SSE47" s="360"/>
      <c r="SSF47" s="360"/>
      <c r="SSG47" s="360"/>
      <c r="SSH47" s="360"/>
      <c r="SSI47" s="360"/>
      <c r="SSJ47" s="360"/>
      <c r="SSK47" s="360"/>
      <c r="SSL47" s="360"/>
      <c r="SSM47" s="360"/>
      <c r="SSN47" s="360"/>
      <c r="SSO47" s="360"/>
      <c r="SSP47" s="360"/>
      <c r="SSQ47" s="360"/>
      <c r="SSR47" s="360"/>
      <c r="SSS47" s="360"/>
      <c r="SST47" s="360"/>
      <c r="SSU47" s="360"/>
      <c r="SSV47" s="360"/>
      <c r="SSW47" s="360"/>
      <c r="SSX47" s="360"/>
      <c r="SSY47" s="360"/>
      <c r="SSZ47" s="360"/>
      <c r="STA47" s="360"/>
      <c r="STB47" s="360"/>
      <c r="STC47" s="360"/>
      <c r="STD47" s="360"/>
      <c r="STE47" s="360"/>
      <c r="STF47" s="360"/>
      <c r="STG47" s="360"/>
      <c r="STH47" s="360"/>
      <c r="STI47" s="360"/>
      <c r="STJ47" s="360"/>
      <c r="STK47" s="360"/>
      <c r="STL47" s="360"/>
      <c r="STM47" s="360"/>
      <c r="STN47" s="360"/>
      <c r="STO47" s="360"/>
      <c r="STP47" s="360"/>
      <c r="STQ47" s="360"/>
      <c r="STR47" s="360"/>
      <c r="STS47" s="360"/>
      <c r="STT47" s="360"/>
      <c r="STU47" s="360"/>
      <c r="STV47" s="360"/>
      <c r="STW47" s="360"/>
      <c r="STX47" s="360"/>
      <c r="STY47" s="360"/>
      <c r="STZ47" s="360"/>
      <c r="SUA47" s="360"/>
      <c r="SUB47" s="360"/>
      <c r="SUC47" s="360"/>
      <c r="SUD47" s="360"/>
      <c r="SUE47" s="360"/>
      <c r="SUF47" s="360"/>
      <c r="SUG47" s="360"/>
      <c r="SUH47" s="360"/>
      <c r="SUI47" s="360"/>
      <c r="SUJ47" s="360"/>
      <c r="SUK47" s="360"/>
      <c r="SUL47" s="360"/>
      <c r="SUM47" s="360"/>
      <c r="SUN47" s="360"/>
      <c r="SUO47" s="360"/>
      <c r="SUP47" s="360"/>
      <c r="SUQ47" s="360"/>
      <c r="SUR47" s="360"/>
      <c r="SUS47" s="360"/>
      <c r="SUT47" s="360"/>
      <c r="SUU47" s="360"/>
      <c r="SUV47" s="360"/>
      <c r="SUW47" s="360"/>
      <c r="SUX47" s="360"/>
      <c r="SUY47" s="360"/>
      <c r="SUZ47" s="360"/>
      <c r="SVA47" s="360"/>
      <c r="SVB47" s="360"/>
      <c r="SVC47" s="360"/>
      <c r="SVD47" s="360"/>
      <c r="SVE47" s="360"/>
      <c r="SVF47" s="360"/>
      <c r="SVG47" s="360"/>
      <c r="SVH47" s="360"/>
      <c r="SVI47" s="360"/>
      <c r="SVJ47" s="360"/>
      <c r="SVK47" s="360"/>
      <c r="SVL47" s="360"/>
      <c r="SVM47" s="360"/>
      <c r="SVN47" s="360"/>
      <c r="SVO47" s="360"/>
      <c r="SVP47" s="360"/>
      <c r="SVQ47" s="360"/>
      <c r="SVR47" s="360"/>
      <c r="SVS47" s="360"/>
      <c r="SVT47" s="360"/>
      <c r="SVU47" s="360"/>
      <c r="SVV47" s="360"/>
      <c r="SVW47" s="360"/>
      <c r="SVX47" s="360"/>
      <c r="SVY47" s="360"/>
      <c r="SVZ47" s="360"/>
      <c r="SWA47" s="360"/>
      <c r="SWB47" s="360"/>
      <c r="SWC47" s="360"/>
      <c r="SWD47" s="360"/>
      <c r="SWE47" s="360"/>
      <c r="SWF47" s="360"/>
      <c r="SWG47" s="360"/>
      <c r="SWH47" s="360"/>
      <c r="SWI47" s="360"/>
      <c r="SWJ47" s="360"/>
      <c r="SWK47" s="360"/>
      <c r="SWL47" s="360"/>
      <c r="SWM47" s="360"/>
      <c r="SWN47" s="360"/>
      <c r="SWO47" s="360"/>
      <c r="SWP47" s="360"/>
      <c r="SWQ47" s="360"/>
      <c r="SWR47" s="360"/>
      <c r="SWS47" s="360"/>
      <c r="SWT47" s="360"/>
      <c r="SWU47" s="360"/>
      <c r="SWV47" s="360"/>
      <c r="SWW47" s="360"/>
      <c r="SWX47" s="360"/>
      <c r="SWY47" s="360"/>
      <c r="SWZ47" s="360"/>
      <c r="SXA47" s="360"/>
      <c r="SXB47" s="360"/>
      <c r="SXC47" s="360"/>
      <c r="SXD47" s="360"/>
      <c r="SXE47" s="360"/>
      <c r="SXF47" s="360"/>
      <c r="SXG47" s="360"/>
      <c r="SXH47" s="360"/>
      <c r="SXI47" s="360"/>
      <c r="SXJ47" s="360"/>
      <c r="SXK47" s="360"/>
      <c r="SXL47" s="360"/>
      <c r="SXM47" s="360"/>
      <c r="SXN47" s="360"/>
      <c r="SXO47" s="360"/>
      <c r="SXP47" s="360"/>
      <c r="SXQ47" s="360"/>
      <c r="SXR47" s="360"/>
      <c r="SXS47" s="360"/>
      <c r="SXT47" s="360"/>
      <c r="SXU47" s="360"/>
      <c r="SXV47" s="360"/>
      <c r="SXW47" s="360"/>
      <c r="SXX47" s="360"/>
      <c r="SXY47" s="360"/>
      <c r="SXZ47" s="360"/>
      <c r="SYA47" s="360"/>
      <c r="SYB47" s="360"/>
      <c r="SYC47" s="360"/>
      <c r="SYD47" s="360"/>
      <c r="SYE47" s="360"/>
      <c r="SYF47" s="360"/>
      <c r="SYG47" s="360"/>
      <c r="SYH47" s="360"/>
      <c r="SYI47" s="360"/>
      <c r="SYJ47" s="360"/>
      <c r="SYK47" s="360"/>
      <c r="SYL47" s="360"/>
      <c r="SYM47" s="360"/>
      <c r="SYN47" s="360"/>
      <c r="SYO47" s="360"/>
      <c r="SYP47" s="360"/>
      <c r="SYQ47" s="360"/>
      <c r="SYR47" s="360"/>
      <c r="SYS47" s="360"/>
      <c r="SYT47" s="360"/>
      <c r="SYU47" s="360"/>
      <c r="SYV47" s="360"/>
      <c r="SYW47" s="360"/>
      <c r="SYX47" s="360"/>
      <c r="SYY47" s="360"/>
      <c r="SYZ47" s="360"/>
      <c r="SZA47" s="360"/>
      <c r="SZB47" s="360"/>
      <c r="SZC47" s="360"/>
      <c r="SZD47" s="360"/>
      <c r="SZE47" s="360"/>
      <c r="SZF47" s="360"/>
      <c r="SZG47" s="360"/>
      <c r="SZH47" s="360"/>
      <c r="SZI47" s="360"/>
      <c r="SZJ47" s="360"/>
      <c r="SZK47" s="360"/>
      <c r="SZL47" s="360"/>
      <c r="SZM47" s="360"/>
      <c r="SZN47" s="360"/>
      <c r="SZO47" s="360"/>
      <c r="SZP47" s="360"/>
      <c r="SZQ47" s="360"/>
      <c r="SZR47" s="360"/>
      <c r="SZS47" s="360"/>
      <c r="SZT47" s="360"/>
      <c r="SZU47" s="360"/>
      <c r="SZV47" s="360"/>
      <c r="SZW47" s="360"/>
      <c r="SZX47" s="360"/>
      <c r="SZY47" s="360"/>
      <c r="SZZ47" s="360"/>
      <c r="TAA47" s="360"/>
      <c r="TAB47" s="360"/>
      <c r="TAC47" s="360"/>
      <c r="TAD47" s="360"/>
      <c r="TAE47" s="360"/>
      <c r="TAF47" s="360"/>
      <c r="TAG47" s="360"/>
      <c r="TAH47" s="360"/>
      <c r="TAI47" s="360"/>
      <c r="TAJ47" s="360"/>
      <c r="TAK47" s="360"/>
      <c r="TAL47" s="360"/>
      <c r="TAM47" s="360"/>
      <c r="TAN47" s="360"/>
      <c r="TAO47" s="360"/>
      <c r="TAP47" s="360"/>
      <c r="TAQ47" s="360"/>
      <c r="TAR47" s="360"/>
      <c r="TAS47" s="360"/>
      <c r="TAT47" s="360"/>
      <c r="TAU47" s="360"/>
      <c r="TAV47" s="360"/>
      <c r="TAW47" s="360"/>
      <c r="TAX47" s="360"/>
      <c r="TAY47" s="360"/>
      <c r="TAZ47" s="360"/>
      <c r="TBA47" s="360"/>
      <c r="TBB47" s="360"/>
      <c r="TBC47" s="360"/>
      <c r="TBD47" s="360"/>
      <c r="TBE47" s="360"/>
      <c r="TBF47" s="360"/>
      <c r="TBG47" s="360"/>
      <c r="TBH47" s="360"/>
      <c r="TBI47" s="360"/>
      <c r="TBJ47" s="360"/>
      <c r="TBK47" s="360"/>
      <c r="TBL47" s="360"/>
      <c r="TBM47" s="360"/>
      <c r="TBN47" s="360"/>
      <c r="TBO47" s="360"/>
      <c r="TBP47" s="360"/>
      <c r="TBQ47" s="360"/>
      <c r="TBR47" s="360"/>
      <c r="TBS47" s="360"/>
      <c r="TBT47" s="360"/>
      <c r="TBU47" s="360"/>
      <c r="TBV47" s="360"/>
      <c r="TBW47" s="360"/>
      <c r="TBX47" s="360"/>
      <c r="TBY47" s="360"/>
      <c r="TBZ47" s="360"/>
      <c r="TCA47" s="360"/>
      <c r="TCB47" s="360"/>
      <c r="TCC47" s="360"/>
      <c r="TCD47" s="360"/>
      <c r="TCE47" s="360"/>
      <c r="TCF47" s="360"/>
      <c r="TCG47" s="360"/>
      <c r="TCH47" s="360"/>
      <c r="TCI47" s="360"/>
      <c r="TCJ47" s="360"/>
      <c r="TCK47" s="360"/>
      <c r="TCL47" s="360"/>
      <c r="TCM47" s="360"/>
      <c r="TCN47" s="360"/>
      <c r="TCO47" s="360"/>
      <c r="TCP47" s="360"/>
      <c r="TCQ47" s="360"/>
      <c r="TCR47" s="360"/>
      <c r="TCS47" s="360"/>
      <c r="TCT47" s="360"/>
      <c r="TCU47" s="360"/>
      <c r="TCV47" s="360"/>
      <c r="TCW47" s="360"/>
      <c r="TCX47" s="360"/>
      <c r="TCY47" s="360"/>
      <c r="TCZ47" s="360"/>
      <c r="TDA47" s="360"/>
      <c r="TDB47" s="360"/>
      <c r="TDC47" s="360"/>
      <c r="TDD47" s="360"/>
      <c r="TDE47" s="360"/>
      <c r="TDF47" s="360"/>
      <c r="TDG47" s="360"/>
      <c r="TDH47" s="360"/>
      <c r="TDI47" s="360"/>
      <c r="TDJ47" s="360"/>
      <c r="TDK47" s="360"/>
      <c r="TDL47" s="360"/>
      <c r="TDM47" s="360"/>
      <c r="TDN47" s="360"/>
      <c r="TDO47" s="360"/>
      <c r="TDP47" s="360"/>
      <c r="TDQ47" s="360"/>
      <c r="TDR47" s="360"/>
      <c r="TDS47" s="360"/>
      <c r="TDT47" s="360"/>
      <c r="TDU47" s="360"/>
      <c r="TDV47" s="360"/>
      <c r="TDW47" s="360"/>
      <c r="TDX47" s="360"/>
      <c r="TDY47" s="360"/>
      <c r="TDZ47" s="360"/>
      <c r="TEA47" s="360"/>
      <c r="TEB47" s="360"/>
      <c r="TEC47" s="360"/>
      <c r="TED47" s="360"/>
      <c r="TEE47" s="360"/>
      <c r="TEF47" s="360"/>
      <c r="TEG47" s="360"/>
      <c r="TEH47" s="360"/>
      <c r="TEI47" s="360"/>
      <c r="TEJ47" s="360"/>
      <c r="TEK47" s="360"/>
      <c r="TEL47" s="360"/>
      <c r="TEM47" s="360"/>
      <c r="TEN47" s="360"/>
      <c r="TEO47" s="360"/>
      <c r="TEP47" s="360"/>
      <c r="TEQ47" s="360"/>
      <c r="TER47" s="360"/>
      <c r="TES47" s="360"/>
      <c r="TET47" s="360"/>
      <c r="TEU47" s="360"/>
      <c r="TEV47" s="360"/>
      <c r="TEW47" s="360"/>
      <c r="TEX47" s="360"/>
      <c r="TEY47" s="360"/>
      <c r="TEZ47" s="360"/>
      <c r="TFA47" s="360"/>
      <c r="TFB47" s="360"/>
      <c r="TFC47" s="360"/>
      <c r="TFD47" s="360"/>
      <c r="TFE47" s="360"/>
      <c r="TFF47" s="360"/>
      <c r="TFG47" s="360"/>
      <c r="TFH47" s="360"/>
      <c r="TFI47" s="360"/>
      <c r="TFJ47" s="360"/>
      <c r="TFK47" s="360"/>
      <c r="TFL47" s="360"/>
      <c r="TFM47" s="360"/>
      <c r="TFN47" s="360"/>
      <c r="TFO47" s="360"/>
      <c r="TFP47" s="360"/>
      <c r="TFQ47" s="360"/>
      <c r="TFR47" s="360"/>
      <c r="TFS47" s="360"/>
      <c r="TFT47" s="360"/>
      <c r="TFU47" s="360"/>
      <c r="TFV47" s="360"/>
      <c r="TFW47" s="360"/>
      <c r="TFX47" s="360"/>
      <c r="TFY47" s="360"/>
      <c r="TFZ47" s="360"/>
      <c r="TGA47" s="360"/>
      <c r="TGB47" s="360"/>
      <c r="TGC47" s="360"/>
      <c r="TGD47" s="360"/>
      <c r="TGE47" s="360"/>
      <c r="TGF47" s="360"/>
      <c r="TGG47" s="360"/>
      <c r="TGH47" s="360"/>
      <c r="TGI47" s="360"/>
      <c r="TGJ47" s="360"/>
      <c r="TGK47" s="360"/>
      <c r="TGL47" s="360"/>
      <c r="TGM47" s="360"/>
      <c r="TGN47" s="360"/>
      <c r="TGO47" s="360"/>
      <c r="TGP47" s="360"/>
      <c r="TGQ47" s="360"/>
      <c r="TGR47" s="360"/>
      <c r="TGS47" s="360"/>
      <c r="TGT47" s="360"/>
      <c r="TGU47" s="360"/>
      <c r="TGV47" s="360"/>
      <c r="TGW47" s="360"/>
      <c r="TGX47" s="360"/>
      <c r="TGY47" s="360"/>
      <c r="TGZ47" s="360"/>
      <c r="THA47" s="360"/>
      <c r="THB47" s="360"/>
      <c r="THC47" s="360"/>
      <c r="THD47" s="360"/>
      <c r="THE47" s="360"/>
      <c r="THF47" s="360"/>
      <c r="THG47" s="360"/>
      <c r="THH47" s="360"/>
      <c r="THI47" s="360"/>
      <c r="THJ47" s="360"/>
      <c r="THK47" s="360"/>
      <c r="THL47" s="360"/>
      <c r="THM47" s="360"/>
      <c r="THN47" s="360"/>
      <c r="THO47" s="360"/>
      <c r="THP47" s="360"/>
      <c r="THQ47" s="360"/>
      <c r="THR47" s="360"/>
      <c r="THS47" s="360"/>
      <c r="THT47" s="360"/>
      <c r="THU47" s="360"/>
      <c r="THV47" s="360"/>
      <c r="THW47" s="360"/>
      <c r="THX47" s="360"/>
      <c r="THY47" s="360"/>
      <c r="THZ47" s="360"/>
      <c r="TIA47" s="360"/>
      <c r="TIB47" s="360"/>
      <c r="TIC47" s="360"/>
      <c r="TID47" s="360"/>
      <c r="TIE47" s="360"/>
      <c r="TIF47" s="360"/>
      <c r="TIG47" s="360"/>
      <c r="TIH47" s="360"/>
      <c r="TII47" s="360"/>
      <c r="TIJ47" s="360"/>
      <c r="TIK47" s="360"/>
      <c r="TIL47" s="360"/>
      <c r="TIM47" s="360"/>
      <c r="TIN47" s="360"/>
      <c r="TIO47" s="360"/>
      <c r="TIP47" s="360"/>
      <c r="TIQ47" s="360"/>
      <c r="TIR47" s="360"/>
      <c r="TIS47" s="360"/>
      <c r="TIT47" s="360"/>
      <c r="TIU47" s="360"/>
      <c r="TIV47" s="360"/>
      <c r="TIW47" s="360"/>
      <c r="TIX47" s="360"/>
      <c r="TIY47" s="360"/>
      <c r="TIZ47" s="360"/>
      <c r="TJA47" s="360"/>
      <c r="TJB47" s="360"/>
      <c r="TJC47" s="360"/>
      <c r="TJD47" s="360"/>
      <c r="TJE47" s="360"/>
      <c r="TJF47" s="360"/>
      <c r="TJG47" s="360"/>
      <c r="TJH47" s="360"/>
      <c r="TJI47" s="360"/>
      <c r="TJJ47" s="360"/>
      <c r="TJK47" s="360"/>
      <c r="TJL47" s="360"/>
      <c r="TJM47" s="360"/>
      <c r="TJN47" s="360"/>
      <c r="TJO47" s="360"/>
      <c r="TJP47" s="360"/>
      <c r="TJQ47" s="360"/>
      <c r="TJR47" s="360"/>
      <c r="TJS47" s="360"/>
      <c r="TJT47" s="360"/>
      <c r="TJU47" s="360"/>
      <c r="TJV47" s="360"/>
      <c r="TJW47" s="360"/>
      <c r="TJX47" s="360"/>
      <c r="TJY47" s="360"/>
      <c r="TJZ47" s="360"/>
      <c r="TKA47" s="360"/>
      <c r="TKB47" s="360"/>
      <c r="TKC47" s="360"/>
      <c r="TKD47" s="360"/>
      <c r="TKE47" s="360"/>
      <c r="TKF47" s="360"/>
      <c r="TKG47" s="360"/>
      <c r="TKH47" s="360"/>
      <c r="TKI47" s="360"/>
      <c r="TKJ47" s="360"/>
      <c r="TKK47" s="360"/>
      <c r="TKL47" s="360"/>
      <c r="TKM47" s="360"/>
      <c r="TKN47" s="360"/>
      <c r="TKO47" s="360"/>
      <c r="TKP47" s="360"/>
      <c r="TKQ47" s="360"/>
      <c r="TKR47" s="360"/>
      <c r="TKS47" s="360"/>
      <c r="TKT47" s="360"/>
      <c r="TKU47" s="360"/>
      <c r="TKV47" s="360"/>
      <c r="TKW47" s="360"/>
      <c r="TKX47" s="360"/>
      <c r="TKY47" s="360"/>
      <c r="TKZ47" s="360"/>
      <c r="TLA47" s="360"/>
      <c r="TLB47" s="360"/>
      <c r="TLC47" s="360"/>
      <c r="TLD47" s="360"/>
      <c r="TLE47" s="360"/>
      <c r="TLF47" s="360"/>
      <c r="TLG47" s="360"/>
      <c r="TLH47" s="360"/>
      <c r="TLI47" s="360"/>
      <c r="TLJ47" s="360"/>
      <c r="TLK47" s="360"/>
      <c r="TLL47" s="360"/>
      <c r="TLM47" s="360"/>
      <c r="TLN47" s="360"/>
      <c r="TLO47" s="360"/>
      <c r="TLP47" s="360"/>
      <c r="TLQ47" s="360"/>
      <c r="TLR47" s="360"/>
      <c r="TLS47" s="360"/>
      <c r="TLT47" s="360"/>
      <c r="TLU47" s="360"/>
      <c r="TLV47" s="360"/>
      <c r="TLW47" s="360"/>
      <c r="TLX47" s="360"/>
      <c r="TLY47" s="360"/>
      <c r="TLZ47" s="360"/>
      <c r="TMA47" s="360"/>
      <c r="TMB47" s="360"/>
      <c r="TMC47" s="360"/>
      <c r="TMD47" s="360"/>
      <c r="TME47" s="360"/>
      <c r="TMF47" s="360"/>
      <c r="TMG47" s="360"/>
      <c r="TMH47" s="360"/>
      <c r="TMI47" s="360"/>
      <c r="TMJ47" s="360"/>
      <c r="TMK47" s="360"/>
      <c r="TML47" s="360"/>
      <c r="TMM47" s="360"/>
      <c r="TMN47" s="360"/>
      <c r="TMO47" s="360"/>
      <c r="TMP47" s="360"/>
      <c r="TMQ47" s="360"/>
      <c r="TMR47" s="360"/>
      <c r="TMS47" s="360"/>
      <c r="TMT47" s="360"/>
      <c r="TMU47" s="360"/>
      <c r="TMV47" s="360"/>
      <c r="TMW47" s="360"/>
      <c r="TMX47" s="360"/>
      <c r="TMY47" s="360"/>
      <c r="TMZ47" s="360"/>
      <c r="TNA47" s="360"/>
      <c r="TNB47" s="360"/>
      <c r="TNC47" s="360"/>
      <c r="TND47" s="360"/>
      <c r="TNE47" s="360"/>
      <c r="TNF47" s="360"/>
      <c r="TNG47" s="360"/>
      <c r="TNH47" s="360"/>
      <c r="TNI47" s="360"/>
      <c r="TNJ47" s="360"/>
      <c r="TNK47" s="360"/>
      <c r="TNL47" s="360"/>
      <c r="TNM47" s="360"/>
      <c r="TNN47" s="360"/>
      <c r="TNO47" s="360"/>
      <c r="TNP47" s="360"/>
      <c r="TNQ47" s="360"/>
      <c r="TNR47" s="360"/>
      <c r="TNS47" s="360"/>
      <c r="TNT47" s="360"/>
      <c r="TNU47" s="360"/>
      <c r="TNV47" s="360"/>
      <c r="TNW47" s="360"/>
      <c r="TNX47" s="360"/>
      <c r="TNY47" s="360"/>
      <c r="TNZ47" s="360"/>
      <c r="TOA47" s="360"/>
      <c r="TOB47" s="360"/>
      <c r="TOC47" s="360"/>
      <c r="TOD47" s="360"/>
      <c r="TOE47" s="360"/>
      <c r="TOF47" s="360"/>
      <c r="TOG47" s="360"/>
      <c r="TOH47" s="360"/>
      <c r="TOI47" s="360"/>
      <c r="TOJ47" s="360"/>
      <c r="TOK47" s="360"/>
      <c r="TOL47" s="360"/>
      <c r="TOM47" s="360"/>
      <c r="TON47" s="360"/>
      <c r="TOO47" s="360"/>
      <c r="TOP47" s="360"/>
      <c r="TOQ47" s="360"/>
      <c r="TOR47" s="360"/>
      <c r="TOS47" s="360"/>
      <c r="TOT47" s="360"/>
      <c r="TOU47" s="360"/>
      <c r="TOV47" s="360"/>
      <c r="TOW47" s="360"/>
      <c r="TOX47" s="360"/>
      <c r="TOY47" s="360"/>
      <c r="TOZ47" s="360"/>
      <c r="TPA47" s="360"/>
      <c r="TPB47" s="360"/>
      <c r="TPC47" s="360"/>
      <c r="TPD47" s="360"/>
      <c r="TPE47" s="360"/>
      <c r="TPF47" s="360"/>
      <c r="TPG47" s="360"/>
      <c r="TPH47" s="360"/>
      <c r="TPI47" s="360"/>
      <c r="TPJ47" s="360"/>
      <c r="TPK47" s="360"/>
      <c r="TPL47" s="360"/>
      <c r="TPM47" s="360"/>
      <c r="TPN47" s="360"/>
      <c r="TPO47" s="360"/>
      <c r="TPP47" s="360"/>
      <c r="TPQ47" s="360"/>
      <c r="TPR47" s="360"/>
      <c r="TPS47" s="360"/>
      <c r="TPT47" s="360"/>
      <c r="TPU47" s="360"/>
      <c r="TPV47" s="360"/>
      <c r="TPW47" s="360"/>
      <c r="TPX47" s="360"/>
      <c r="TPY47" s="360"/>
      <c r="TPZ47" s="360"/>
      <c r="TQA47" s="360"/>
      <c r="TQB47" s="360"/>
      <c r="TQC47" s="360"/>
      <c r="TQD47" s="360"/>
      <c r="TQE47" s="360"/>
      <c r="TQF47" s="360"/>
      <c r="TQG47" s="360"/>
      <c r="TQH47" s="360"/>
      <c r="TQI47" s="360"/>
      <c r="TQJ47" s="360"/>
      <c r="TQK47" s="360"/>
      <c r="TQL47" s="360"/>
      <c r="TQM47" s="360"/>
      <c r="TQN47" s="360"/>
      <c r="TQO47" s="360"/>
      <c r="TQP47" s="360"/>
      <c r="TQQ47" s="360"/>
      <c r="TQR47" s="360"/>
      <c r="TQS47" s="360"/>
      <c r="TQT47" s="360"/>
      <c r="TQU47" s="360"/>
      <c r="TQV47" s="360"/>
      <c r="TQW47" s="360"/>
      <c r="TQX47" s="360"/>
      <c r="TQY47" s="360"/>
      <c r="TQZ47" s="360"/>
      <c r="TRA47" s="360"/>
      <c r="TRB47" s="360"/>
      <c r="TRC47" s="360"/>
      <c r="TRD47" s="360"/>
      <c r="TRE47" s="360"/>
      <c r="TRF47" s="360"/>
      <c r="TRG47" s="360"/>
      <c r="TRH47" s="360"/>
      <c r="TRI47" s="360"/>
      <c r="TRJ47" s="360"/>
      <c r="TRK47" s="360"/>
      <c r="TRL47" s="360"/>
      <c r="TRM47" s="360"/>
      <c r="TRN47" s="360"/>
      <c r="TRO47" s="360"/>
      <c r="TRP47" s="360"/>
      <c r="TRQ47" s="360"/>
      <c r="TRR47" s="360"/>
      <c r="TRS47" s="360"/>
      <c r="TRT47" s="360"/>
      <c r="TRU47" s="360"/>
      <c r="TRV47" s="360"/>
      <c r="TRW47" s="360"/>
      <c r="TRX47" s="360"/>
      <c r="TRY47" s="360"/>
      <c r="TRZ47" s="360"/>
      <c r="TSA47" s="360"/>
      <c r="TSB47" s="360"/>
      <c r="TSC47" s="360"/>
      <c r="TSD47" s="360"/>
      <c r="TSE47" s="360"/>
      <c r="TSF47" s="360"/>
      <c r="TSG47" s="360"/>
      <c r="TSH47" s="360"/>
      <c r="TSI47" s="360"/>
      <c r="TSJ47" s="360"/>
      <c r="TSK47" s="360"/>
      <c r="TSL47" s="360"/>
      <c r="TSM47" s="360"/>
      <c r="TSN47" s="360"/>
      <c r="TSO47" s="360"/>
      <c r="TSP47" s="360"/>
      <c r="TSQ47" s="360"/>
      <c r="TSR47" s="360"/>
      <c r="TSS47" s="360"/>
      <c r="TST47" s="360"/>
      <c r="TSU47" s="360"/>
      <c r="TSV47" s="360"/>
      <c r="TSW47" s="360"/>
      <c r="TSX47" s="360"/>
      <c r="TSY47" s="360"/>
      <c r="TSZ47" s="360"/>
      <c r="TTA47" s="360"/>
      <c r="TTB47" s="360"/>
      <c r="TTC47" s="360"/>
      <c r="TTD47" s="360"/>
      <c r="TTE47" s="360"/>
      <c r="TTF47" s="360"/>
      <c r="TTG47" s="360"/>
      <c r="TTH47" s="360"/>
      <c r="TTI47" s="360"/>
      <c r="TTJ47" s="360"/>
      <c r="TTK47" s="360"/>
      <c r="TTL47" s="360"/>
      <c r="TTM47" s="360"/>
      <c r="TTN47" s="360"/>
      <c r="TTO47" s="360"/>
      <c r="TTP47" s="360"/>
      <c r="TTQ47" s="360"/>
      <c r="TTR47" s="360"/>
      <c r="TTS47" s="360"/>
      <c r="TTT47" s="360"/>
      <c r="TTU47" s="360"/>
      <c r="TTV47" s="360"/>
      <c r="TTW47" s="360"/>
      <c r="TTX47" s="360"/>
      <c r="TTY47" s="360"/>
      <c r="TTZ47" s="360"/>
      <c r="TUA47" s="360"/>
      <c r="TUB47" s="360"/>
      <c r="TUC47" s="360"/>
      <c r="TUD47" s="360"/>
      <c r="TUE47" s="360"/>
      <c r="TUF47" s="360"/>
      <c r="TUG47" s="360"/>
      <c r="TUH47" s="360"/>
      <c r="TUI47" s="360"/>
      <c r="TUJ47" s="360"/>
      <c r="TUK47" s="360"/>
      <c r="TUL47" s="360"/>
      <c r="TUM47" s="360"/>
      <c r="TUN47" s="360"/>
      <c r="TUO47" s="360"/>
      <c r="TUP47" s="360"/>
      <c r="TUQ47" s="360"/>
      <c r="TUR47" s="360"/>
      <c r="TUS47" s="360"/>
      <c r="TUT47" s="360"/>
      <c r="TUU47" s="360"/>
      <c r="TUV47" s="360"/>
      <c r="TUW47" s="360"/>
      <c r="TUX47" s="360"/>
      <c r="TUY47" s="360"/>
      <c r="TUZ47" s="360"/>
      <c r="TVA47" s="360"/>
      <c r="TVB47" s="360"/>
      <c r="TVC47" s="360"/>
      <c r="TVD47" s="360"/>
      <c r="TVE47" s="360"/>
      <c r="TVF47" s="360"/>
      <c r="TVG47" s="360"/>
      <c r="TVH47" s="360"/>
      <c r="TVI47" s="360"/>
      <c r="TVJ47" s="360"/>
      <c r="TVK47" s="360"/>
      <c r="TVL47" s="360"/>
      <c r="TVM47" s="360"/>
      <c r="TVN47" s="360"/>
      <c r="TVO47" s="360"/>
      <c r="TVP47" s="360"/>
      <c r="TVQ47" s="360"/>
      <c r="TVR47" s="360"/>
      <c r="TVS47" s="360"/>
      <c r="TVT47" s="360"/>
      <c r="TVU47" s="360"/>
      <c r="TVV47" s="360"/>
      <c r="TVW47" s="360"/>
      <c r="TVX47" s="360"/>
      <c r="TVY47" s="360"/>
      <c r="TVZ47" s="360"/>
      <c r="TWA47" s="360"/>
      <c r="TWB47" s="360"/>
      <c r="TWC47" s="360"/>
      <c r="TWD47" s="360"/>
      <c r="TWE47" s="360"/>
      <c r="TWF47" s="360"/>
      <c r="TWG47" s="360"/>
      <c r="TWH47" s="360"/>
      <c r="TWI47" s="360"/>
      <c r="TWJ47" s="360"/>
      <c r="TWK47" s="360"/>
      <c r="TWL47" s="360"/>
      <c r="TWM47" s="360"/>
      <c r="TWN47" s="360"/>
      <c r="TWO47" s="360"/>
      <c r="TWP47" s="360"/>
      <c r="TWQ47" s="360"/>
      <c r="TWR47" s="360"/>
      <c r="TWS47" s="360"/>
      <c r="TWT47" s="360"/>
      <c r="TWU47" s="360"/>
      <c r="TWV47" s="360"/>
      <c r="TWW47" s="360"/>
      <c r="TWX47" s="360"/>
      <c r="TWY47" s="360"/>
      <c r="TWZ47" s="360"/>
      <c r="TXA47" s="360"/>
      <c r="TXB47" s="360"/>
      <c r="TXC47" s="360"/>
      <c r="TXD47" s="360"/>
      <c r="TXE47" s="360"/>
      <c r="TXF47" s="360"/>
      <c r="TXG47" s="360"/>
      <c r="TXH47" s="360"/>
      <c r="TXI47" s="360"/>
      <c r="TXJ47" s="360"/>
      <c r="TXK47" s="360"/>
      <c r="TXL47" s="360"/>
      <c r="TXM47" s="360"/>
      <c r="TXN47" s="360"/>
      <c r="TXO47" s="360"/>
      <c r="TXP47" s="360"/>
      <c r="TXQ47" s="360"/>
      <c r="TXR47" s="360"/>
      <c r="TXS47" s="360"/>
      <c r="TXT47" s="360"/>
      <c r="TXU47" s="360"/>
      <c r="TXV47" s="360"/>
      <c r="TXW47" s="360"/>
      <c r="TXX47" s="360"/>
      <c r="TXY47" s="360"/>
      <c r="TXZ47" s="360"/>
      <c r="TYA47" s="360"/>
      <c r="TYB47" s="360"/>
      <c r="TYC47" s="360"/>
      <c r="TYD47" s="360"/>
      <c r="TYE47" s="360"/>
      <c r="TYF47" s="360"/>
      <c r="TYG47" s="360"/>
      <c r="TYH47" s="360"/>
      <c r="TYI47" s="360"/>
      <c r="TYJ47" s="360"/>
      <c r="TYK47" s="360"/>
      <c r="TYL47" s="360"/>
      <c r="TYM47" s="360"/>
      <c r="TYN47" s="360"/>
      <c r="TYO47" s="360"/>
      <c r="TYP47" s="360"/>
      <c r="TYQ47" s="360"/>
      <c r="TYR47" s="360"/>
      <c r="TYS47" s="360"/>
      <c r="TYT47" s="360"/>
      <c r="TYU47" s="360"/>
      <c r="TYV47" s="360"/>
      <c r="TYW47" s="360"/>
      <c r="TYX47" s="360"/>
      <c r="TYY47" s="360"/>
      <c r="TYZ47" s="360"/>
      <c r="TZA47" s="360"/>
      <c r="TZB47" s="360"/>
      <c r="TZC47" s="360"/>
      <c r="TZD47" s="360"/>
      <c r="TZE47" s="360"/>
      <c r="TZF47" s="360"/>
      <c r="TZG47" s="360"/>
      <c r="TZH47" s="360"/>
      <c r="TZI47" s="360"/>
      <c r="TZJ47" s="360"/>
      <c r="TZK47" s="360"/>
      <c r="TZL47" s="360"/>
      <c r="TZM47" s="360"/>
      <c r="TZN47" s="360"/>
      <c r="TZO47" s="360"/>
      <c r="TZP47" s="360"/>
      <c r="TZQ47" s="360"/>
      <c r="TZR47" s="360"/>
      <c r="TZS47" s="360"/>
      <c r="TZT47" s="360"/>
      <c r="TZU47" s="360"/>
      <c r="TZV47" s="360"/>
      <c r="TZW47" s="360"/>
      <c r="TZX47" s="360"/>
      <c r="TZY47" s="360"/>
      <c r="TZZ47" s="360"/>
      <c r="UAA47" s="360"/>
      <c r="UAB47" s="360"/>
      <c r="UAC47" s="360"/>
      <c r="UAD47" s="360"/>
      <c r="UAE47" s="360"/>
      <c r="UAF47" s="360"/>
      <c r="UAG47" s="360"/>
      <c r="UAH47" s="360"/>
      <c r="UAI47" s="360"/>
      <c r="UAJ47" s="360"/>
      <c r="UAK47" s="360"/>
      <c r="UAL47" s="360"/>
      <c r="UAM47" s="360"/>
      <c r="UAN47" s="360"/>
      <c r="UAO47" s="360"/>
      <c r="UAP47" s="360"/>
      <c r="UAQ47" s="360"/>
      <c r="UAR47" s="360"/>
      <c r="UAS47" s="360"/>
      <c r="UAT47" s="360"/>
      <c r="UAU47" s="360"/>
      <c r="UAV47" s="360"/>
      <c r="UAW47" s="360"/>
      <c r="UAX47" s="360"/>
      <c r="UAY47" s="360"/>
      <c r="UAZ47" s="360"/>
      <c r="UBA47" s="360"/>
      <c r="UBB47" s="360"/>
      <c r="UBC47" s="360"/>
      <c r="UBD47" s="360"/>
      <c r="UBE47" s="360"/>
      <c r="UBF47" s="360"/>
      <c r="UBG47" s="360"/>
      <c r="UBH47" s="360"/>
      <c r="UBI47" s="360"/>
      <c r="UBJ47" s="360"/>
      <c r="UBK47" s="360"/>
      <c r="UBL47" s="360"/>
      <c r="UBM47" s="360"/>
      <c r="UBN47" s="360"/>
      <c r="UBO47" s="360"/>
      <c r="UBP47" s="360"/>
      <c r="UBQ47" s="360"/>
      <c r="UBR47" s="360"/>
      <c r="UBS47" s="360"/>
      <c r="UBT47" s="360"/>
      <c r="UBU47" s="360"/>
      <c r="UBV47" s="360"/>
      <c r="UBW47" s="360"/>
      <c r="UBX47" s="360"/>
      <c r="UBY47" s="360"/>
      <c r="UBZ47" s="360"/>
      <c r="UCA47" s="360"/>
      <c r="UCB47" s="360"/>
      <c r="UCC47" s="360"/>
      <c r="UCD47" s="360"/>
      <c r="UCE47" s="360"/>
      <c r="UCF47" s="360"/>
      <c r="UCG47" s="360"/>
      <c r="UCH47" s="360"/>
      <c r="UCI47" s="360"/>
      <c r="UCJ47" s="360"/>
      <c r="UCK47" s="360"/>
      <c r="UCL47" s="360"/>
      <c r="UCM47" s="360"/>
      <c r="UCN47" s="360"/>
      <c r="UCO47" s="360"/>
      <c r="UCP47" s="360"/>
      <c r="UCQ47" s="360"/>
      <c r="UCR47" s="360"/>
      <c r="UCS47" s="360"/>
      <c r="UCT47" s="360"/>
      <c r="UCU47" s="360"/>
      <c r="UCV47" s="360"/>
      <c r="UCW47" s="360"/>
      <c r="UCX47" s="360"/>
      <c r="UCY47" s="360"/>
      <c r="UCZ47" s="360"/>
      <c r="UDA47" s="360"/>
      <c r="UDB47" s="360"/>
      <c r="UDC47" s="360"/>
      <c r="UDD47" s="360"/>
      <c r="UDE47" s="360"/>
      <c r="UDF47" s="360"/>
      <c r="UDG47" s="360"/>
      <c r="UDH47" s="360"/>
      <c r="UDI47" s="360"/>
      <c r="UDJ47" s="360"/>
      <c r="UDK47" s="360"/>
      <c r="UDL47" s="360"/>
      <c r="UDM47" s="360"/>
      <c r="UDN47" s="360"/>
      <c r="UDO47" s="360"/>
      <c r="UDP47" s="360"/>
      <c r="UDQ47" s="360"/>
      <c r="UDR47" s="360"/>
      <c r="UDS47" s="360"/>
      <c r="UDT47" s="360"/>
      <c r="UDU47" s="360"/>
      <c r="UDV47" s="360"/>
      <c r="UDW47" s="360"/>
      <c r="UDX47" s="360"/>
      <c r="UDY47" s="360"/>
      <c r="UDZ47" s="360"/>
      <c r="UEA47" s="360"/>
      <c r="UEB47" s="360"/>
      <c r="UEC47" s="360"/>
      <c r="UED47" s="360"/>
      <c r="UEE47" s="360"/>
      <c r="UEF47" s="360"/>
      <c r="UEG47" s="360"/>
      <c r="UEH47" s="360"/>
      <c r="UEI47" s="360"/>
      <c r="UEJ47" s="360"/>
      <c r="UEK47" s="360"/>
      <c r="UEL47" s="360"/>
      <c r="UEM47" s="360"/>
      <c r="UEN47" s="360"/>
      <c r="UEO47" s="360"/>
      <c r="UEP47" s="360"/>
      <c r="UEQ47" s="360"/>
      <c r="UER47" s="360"/>
      <c r="UES47" s="360"/>
      <c r="UET47" s="360"/>
      <c r="UEU47" s="360"/>
      <c r="UEV47" s="360"/>
      <c r="UEW47" s="360"/>
      <c r="UEX47" s="360"/>
      <c r="UEY47" s="360"/>
      <c r="UEZ47" s="360"/>
      <c r="UFA47" s="360"/>
      <c r="UFB47" s="360"/>
      <c r="UFC47" s="360"/>
      <c r="UFD47" s="360"/>
      <c r="UFE47" s="360"/>
      <c r="UFF47" s="360"/>
      <c r="UFG47" s="360"/>
      <c r="UFH47" s="360"/>
      <c r="UFI47" s="360"/>
      <c r="UFJ47" s="360"/>
      <c r="UFK47" s="360"/>
      <c r="UFL47" s="360"/>
      <c r="UFM47" s="360"/>
      <c r="UFN47" s="360"/>
      <c r="UFO47" s="360"/>
      <c r="UFP47" s="360"/>
      <c r="UFQ47" s="360"/>
      <c r="UFR47" s="360"/>
      <c r="UFS47" s="360"/>
      <c r="UFT47" s="360"/>
      <c r="UFU47" s="360"/>
      <c r="UFV47" s="360"/>
      <c r="UFW47" s="360"/>
      <c r="UFX47" s="360"/>
      <c r="UFY47" s="360"/>
      <c r="UFZ47" s="360"/>
      <c r="UGA47" s="360"/>
      <c r="UGB47" s="360"/>
      <c r="UGC47" s="360"/>
      <c r="UGD47" s="360"/>
      <c r="UGE47" s="360"/>
      <c r="UGF47" s="360"/>
      <c r="UGG47" s="360"/>
      <c r="UGH47" s="360"/>
      <c r="UGI47" s="360"/>
      <c r="UGJ47" s="360"/>
      <c r="UGK47" s="360"/>
      <c r="UGL47" s="360"/>
      <c r="UGM47" s="360"/>
      <c r="UGN47" s="360"/>
      <c r="UGO47" s="360"/>
      <c r="UGP47" s="360"/>
      <c r="UGQ47" s="360"/>
      <c r="UGR47" s="360"/>
      <c r="UGS47" s="360"/>
      <c r="UGT47" s="360"/>
      <c r="UGU47" s="360"/>
      <c r="UGV47" s="360"/>
      <c r="UGW47" s="360"/>
      <c r="UGX47" s="360"/>
      <c r="UGY47" s="360"/>
      <c r="UGZ47" s="360"/>
      <c r="UHA47" s="360"/>
      <c r="UHB47" s="360"/>
      <c r="UHC47" s="360"/>
      <c r="UHD47" s="360"/>
      <c r="UHE47" s="360"/>
      <c r="UHF47" s="360"/>
      <c r="UHG47" s="360"/>
      <c r="UHH47" s="360"/>
      <c r="UHI47" s="360"/>
      <c r="UHJ47" s="360"/>
      <c r="UHK47" s="360"/>
      <c r="UHL47" s="360"/>
      <c r="UHM47" s="360"/>
      <c r="UHN47" s="360"/>
      <c r="UHO47" s="360"/>
      <c r="UHP47" s="360"/>
      <c r="UHQ47" s="360"/>
      <c r="UHR47" s="360"/>
      <c r="UHS47" s="360"/>
      <c r="UHT47" s="360"/>
      <c r="UHU47" s="360"/>
      <c r="UHV47" s="360"/>
      <c r="UHW47" s="360"/>
      <c r="UHX47" s="360"/>
      <c r="UHY47" s="360"/>
      <c r="UHZ47" s="360"/>
      <c r="UIA47" s="360"/>
      <c r="UIB47" s="360"/>
      <c r="UIC47" s="360"/>
      <c r="UID47" s="360"/>
      <c r="UIE47" s="360"/>
      <c r="UIF47" s="360"/>
      <c r="UIG47" s="360"/>
      <c r="UIH47" s="360"/>
      <c r="UII47" s="360"/>
      <c r="UIJ47" s="360"/>
      <c r="UIK47" s="360"/>
      <c r="UIL47" s="360"/>
      <c r="UIM47" s="360"/>
      <c r="UIN47" s="360"/>
      <c r="UIO47" s="360"/>
      <c r="UIP47" s="360"/>
      <c r="UIQ47" s="360"/>
      <c r="UIR47" s="360"/>
      <c r="UIS47" s="360"/>
      <c r="UIT47" s="360"/>
      <c r="UIU47" s="360"/>
      <c r="UIV47" s="360"/>
      <c r="UIW47" s="360"/>
      <c r="UIX47" s="360"/>
      <c r="UIY47" s="360"/>
      <c r="UIZ47" s="360"/>
      <c r="UJA47" s="360"/>
      <c r="UJB47" s="360"/>
      <c r="UJC47" s="360"/>
      <c r="UJD47" s="360"/>
      <c r="UJE47" s="360"/>
      <c r="UJF47" s="360"/>
      <c r="UJG47" s="360"/>
      <c r="UJH47" s="360"/>
      <c r="UJI47" s="360"/>
      <c r="UJJ47" s="360"/>
      <c r="UJK47" s="360"/>
      <c r="UJL47" s="360"/>
      <c r="UJM47" s="360"/>
      <c r="UJN47" s="360"/>
      <c r="UJO47" s="360"/>
      <c r="UJP47" s="360"/>
      <c r="UJQ47" s="360"/>
      <c r="UJR47" s="360"/>
      <c r="UJS47" s="360"/>
      <c r="UJT47" s="360"/>
      <c r="UJU47" s="360"/>
      <c r="UJV47" s="360"/>
      <c r="UJW47" s="360"/>
      <c r="UJX47" s="360"/>
      <c r="UJY47" s="360"/>
      <c r="UJZ47" s="360"/>
      <c r="UKA47" s="360"/>
      <c r="UKB47" s="360"/>
      <c r="UKC47" s="360"/>
      <c r="UKD47" s="360"/>
      <c r="UKE47" s="360"/>
      <c r="UKF47" s="360"/>
      <c r="UKG47" s="360"/>
      <c r="UKH47" s="360"/>
      <c r="UKI47" s="360"/>
      <c r="UKJ47" s="360"/>
      <c r="UKK47" s="360"/>
      <c r="UKL47" s="360"/>
      <c r="UKM47" s="360"/>
      <c r="UKN47" s="360"/>
      <c r="UKO47" s="360"/>
      <c r="UKP47" s="360"/>
      <c r="UKQ47" s="360"/>
      <c r="UKR47" s="360"/>
      <c r="UKS47" s="360"/>
      <c r="UKT47" s="360"/>
      <c r="UKU47" s="360"/>
      <c r="UKV47" s="360"/>
      <c r="UKW47" s="360"/>
      <c r="UKX47" s="360"/>
      <c r="UKY47" s="360"/>
      <c r="UKZ47" s="360"/>
      <c r="ULA47" s="360"/>
      <c r="ULB47" s="360"/>
      <c r="ULC47" s="360"/>
      <c r="ULD47" s="360"/>
      <c r="ULE47" s="360"/>
      <c r="ULF47" s="360"/>
      <c r="ULG47" s="360"/>
      <c r="ULH47" s="360"/>
      <c r="ULI47" s="360"/>
      <c r="ULJ47" s="360"/>
      <c r="ULK47" s="360"/>
      <c r="ULL47" s="360"/>
      <c r="ULM47" s="360"/>
      <c r="ULN47" s="360"/>
      <c r="ULO47" s="360"/>
      <c r="ULP47" s="360"/>
      <c r="ULQ47" s="360"/>
      <c r="ULR47" s="360"/>
      <c r="ULS47" s="360"/>
      <c r="ULT47" s="360"/>
      <c r="ULU47" s="360"/>
      <c r="ULV47" s="360"/>
      <c r="ULW47" s="360"/>
      <c r="ULX47" s="360"/>
      <c r="ULY47" s="360"/>
      <c r="ULZ47" s="360"/>
      <c r="UMA47" s="360"/>
      <c r="UMB47" s="360"/>
      <c r="UMC47" s="360"/>
      <c r="UMD47" s="360"/>
      <c r="UME47" s="360"/>
      <c r="UMF47" s="360"/>
      <c r="UMG47" s="360"/>
      <c r="UMH47" s="360"/>
      <c r="UMI47" s="360"/>
      <c r="UMJ47" s="360"/>
      <c r="UMK47" s="360"/>
      <c r="UML47" s="360"/>
      <c r="UMM47" s="360"/>
      <c r="UMN47" s="360"/>
      <c r="UMO47" s="360"/>
      <c r="UMP47" s="360"/>
      <c r="UMQ47" s="360"/>
      <c r="UMR47" s="360"/>
      <c r="UMS47" s="360"/>
      <c r="UMT47" s="360"/>
      <c r="UMU47" s="360"/>
      <c r="UMV47" s="360"/>
      <c r="UMW47" s="360"/>
      <c r="UMX47" s="360"/>
      <c r="UMY47" s="360"/>
      <c r="UMZ47" s="360"/>
      <c r="UNA47" s="360"/>
      <c r="UNB47" s="360"/>
      <c r="UNC47" s="360"/>
      <c r="UND47" s="360"/>
      <c r="UNE47" s="360"/>
      <c r="UNF47" s="360"/>
      <c r="UNG47" s="360"/>
      <c r="UNH47" s="360"/>
      <c r="UNI47" s="360"/>
      <c r="UNJ47" s="360"/>
      <c r="UNK47" s="360"/>
      <c r="UNL47" s="360"/>
      <c r="UNM47" s="360"/>
      <c r="UNN47" s="360"/>
      <c r="UNO47" s="360"/>
      <c r="UNP47" s="360"/>
      <c r="UNQ47" s="360"/>
      <c r="UNR47" s="360"/>
      <c r="UNS47" s="360"/>
      <c r="UNT47" s="360"/>
      <c r="UNU47" s="360"/>
      <c r="UNV47" s="360"/>
      <c r="UNW47" s="360"/>
      <c r="UNX47" s="360"/>
      <c r="UNY47" s="360"/>
      <c r="UNZ47" s="360"/>
      <c r="UOA47" s="360"/>
      <c r="UOB47" s="360"/>
      <c r="UOC47" s="360"/>
      <c r="UOD47" s="360"/>
      <c r="UOE47" s="360"/>
      <c r="UOF47" s="360"/>
      <c r="UOG47" s="360"/>
      <c r="UOH47" s="360"/>
      <c r="UOI47" s="360"/>
      <c r="UOJ47" s="360"/>
      <c r="UOK47" s="360"/>
      <c r="UOL47" s="360"/>
      <c r="UOM47" s="360"/>
      <c r="UON47" s="360"/>
      <c r="UOO47" s="360"/>
      <c r="UOP47" s="360"/>
      <c r="UOQ47" s="360"/>
      <c r="UOR47" s="360"/>
      <c r="UOS47" s="360"/>
      <c r="UOT47" s="360"/>
      <c r="UOU47" s="360"/>
      <c r="UOV47" s="360"/>
      <c r="UOW47" s="360"/>
      <c r="UOX47" s="360"/>
      <c r="UOY47" s="360"/>
      <c r="UOZ47" s="360"/>
      <c r="UPA47" s="360"/>
      <c r="UPB47" s="360"/>
      <c r="UPC47" s="360"/>
      <c r="UPD47" s="360"/>
      <c r="UPE47" s="360"/>
      <c r="UPF47" s="360"/>
      <c r="UPG47" s="360"/>
      <c r="UPH47" s="360"/>
      <c r="UPI47" s="360"/>
      <c r="UPJ47" s="360"/>
      <c r="UPK47" s="360"/>
      <c r="UPL47" s="360"/>
      <c r="UPM47" s="360"/>
      <c r="UPN47" s="360"/>
      <c r="UPO47" s="360"/>
      <c r="UPP47" s="360"/>
      <c r="UPQ47" s="360"/>
      <c r="UPR47" s="360"/>
      <c r="UPS47" s="360"/>
      <c r="UPT47" s="360"/>
      <c r="UPU47" s="360"/>
      <c r="UPV47" s="360"/>
      <c r="UPW47" s="360"/>
      <c r="UPX47" s="360"/>
      <c r="UPY47" s="360"/>
      <c r="UPZ47" s="360"/>
      <c r="UQA47" s="360"/>
      <c r="UQB47" s="360"/>
      <c r="UQC47" s="360"/>
      <c r="UQD47" s="360"/>
      <c r="UQE47" s="360"/>
      <c r="UQF47" s="360"/>
      <c r="UQG47" s="360"/>
      <c r="UQH47" s="360"/>
      <c r="UQI47" s="360"/>
      <c r="UQJ47" s="360"/>
      <c r="UQK47" s="360"/>
      <c r="UQL47" s="360"/>
      <c r="UQM47" s="360"/>
      <c r="UQN47" s="360"/>
      <c r="UQO47" s="360"/>
      <c r="UQP47" s="360"/>
      <c r="UQQ47" s="360"/>
      <c r="UQR47" s="360"/>
      <c r="UQS47" s="360"/>
      <c r="UQT47" s="360"/>
      <c r="UQU47" s="360"/>
      <c r="UQV47" s="360"/>
      <c r="UQW47" s="360"/>
      <c r="UQX47" s="360"/>
      <c r="UQY47" s="360"/>
      <c r="UQZ47" s="360"/>
      <c r="URA47" s="360"/>
      <c r="URB47" s="360"/>
      <c r="URC47" s="360"/>
      <c r="URD47" s="360"/>
      <c r="URE47" s="360"/>
      <c r="URF47" s="360"/>
      <c r="URG47" s="360"/>
      <c r="URH47" s="360"/>
      <c r="URI47" s="360"/>
      <c r="URJ47" s="360"/>
      <c r="URK47" s="360"/>
      <c r="URL47" s="360"/>
      <c r="URM47" s="360"/>
      <c r="URN47" s="360"/>
      <c r="URO47" s="360"/>
      <c r="URP47" s="360"/>
      <c r="URQ47" s="360"/>
      <c r="URR47" s="360"/>
      <c r="URS47" s="360"/>
      <c r="URT47" s="360"/>
      <c r="URU47" s="360"/>
      <c r="URV47" s="360"/>
      <c r="URW47" s="360"/>
      <c r="URX47" s="360"/>
      <c r="URY47" s="360"/>
      <c r="URZ47" s="360"/>
      <c r="USA47" s="360"/>
      <c r="USB47" s="360"/>
      <c r="USC47" s="360"/>
      <c r="USD47" s="360"/>
      <c r="USE47" s="360"/>
      <c r="USF47" s="360"/>
      <c r="USG47" s="360"/>
      <c r="USH47" s="360"/>
      <c r="USI47" s="360"/>
      <c r="USJ47" s="360"/>
      <c r="USK47" s="360"/>
      <c r="USL47" s="360"/>
      <c r="USM47" s="360"/>
      <c r="USN47" s="360"/>
      <c r="USO47" s="360"/>
      <c r="USP47" s="360"/>
      <c r="USQ47" s="360"/>
      <c r="USR47" s="360"/>
      <c r="USS47" s="360"/>
      <c r="UST47" s="360"/>
      <c r="USU47" s="360"/>
      <c r="USV47" s="360"/>
      <c r="USW47" s="360"/>
      <c r="USX47" s="360"/>
      <c r="USY47" s="360"/>
      <c r="USZ47" s="360"/>
      <c r="UTA47" s="360"/>
      <c r="UTB47" s="360"/>
      <c r="UTC47" s="360"/>
      <c r="UTD47" s="360"/>
      <c r="UTE47" s="360"/>
      <c r="UTF47" s="360"/>
      <c r="UTG47" s="360"/>
      <c r="UTH47" s="360"/>
      <c r="UTI47" s="360"/>
      <c r="UTJ47" s="360"/>
      <c r="UTK47" s="360"/>
      <c r="UTL47" s="360"/>
      <c r="UTM47" s="360"/>
      <c r="UTN47" s="360"/>
      <c r="UTO47" s="360"/>
      <c r="UTP47" s="360"/>
      <c r="UTQ47" s="360"/>
      <c r="UTR47" s="360"/>
      <c r="UTS47" s="360"/>
      <c r="UTT47" s="360"/>
      <c r="UTU47" s="360"/>
      <c r="UTV47" s="360"/>
      <c r="UTW47" s="360"/>
      <c r="UTX47" s="360"/>
      <c r="UTY47" s="360"/>
      <c r="UTZ47" s="360"/>
      <c r="UUA47" s="360"/>
      <c r="UUB47" s="360"/>
      <c r="UUC47" s="360"/>
      <c r="UUD47" s="360"/>
      <c r="UUE47" s="360"/>
      <c r="UUF47" s="360"/>
      <c r="UUG47" s="360"/>
      <c r="UUH47" s="360"/>
      <c r="UUI47" s="360"/>
      <c r="UUJ47" s="360"/>
      <c r="UUK47" s="360"/>
      <c r="UUL47" s="360"/>
      <c r="UUM47" s="360"/>
      <c r="UUN47" s="360"/>
      <c r="UUO47" s="360"/>
      <c r="UUP47" s="360"/>
      <c r="UUQ47" s="360"/>
      <c r="UUR47" s="360"/>
      <c r="UUS47" s="360"/>
      <c r="UUT47" s="360"/>
      <c r="UUU47" s="360"/>
      <c r="UUV47" s="360"/>
      <c r="UUW47" s="360"/>
      <c r="UUX47" s="360"/>
      <c r="UUY47" s="360"/>
      <c r="UUZ47" s="360"/>
      <c r="UVA47" s="360"/>
      <c r="UVB47" s="360"/>
      <c r="UVC47" s="360"/>
      <c r="UVD47" s="360"/>
      <c r="UVE47" s="360"/>
      <c r="UVF47" s="360"/>
      <c r="UVG47" s="360"/>
      <c r="UVH47" s="360"/>
      <c r="UVI47" s="360"/>
      <c r="UVJ47" s="360"/>
      <c r="UVK47" s="360"/>
      <c r="UVL47" s="360"/>
      <c r="UVM47" s="360"/>
      <c r="UVN47" s="360"/>
      <c r="UVO47" s="360"/>
      <c r="UVP47" s="360"/>
      <c r="UVQ47" s="360"/>
      <c r="UVR47" s="360"/>
      <c r="UVS47" s="360"/>
      <c r="UVT47" s="360"/>
      <c r="UVU47" s="360"/>
      <c r="UVV47" s="360"/>
      <c r="UVW47" s="360"/>
      <c r="UVX47" s="360"/>
      <c r="UVY47" s="360"/>
      <c r="UVZ47" s="360"/>
      <c r="UWA47" s="360"/>
      <c r="UWB47" s="360"/>
      <c r="UWC47" s="360"/>
      <c r="UWD47" s="360"/>
      <c r="UWE47" s="360"/>
      <c r="UWF47" s="360"/>
      <c r="UWG47" s="360"/>
      <c r="UWH47" s="360"/>
      <c r="UWI47" s="360"/>
      <c r="UWJ47" s="360"/>
      <c r="UWK47" s="360"/>
      <c r="UWL47" s="360"/>
      <c r="UWM47" s="360"/>
      <c r="UWN47" s="360"/>
      <c r="UWO47" s="360"/>
      <c r="UWP47" s="360"/>
      <c r="UWQ47" s="360"/>
      <c r="UWR47" s="360"/>
      <c r="UWS47" s="360"/>
      <c r="UWT47" s="360"/>
      <c r="UWU47" s="360"/>
      <c r="UWV47" s="360"/>
      <c r="UWW47" s="360"/>
      <c r="UWX47" s="360"/>
      <c r="UWY47" s="360"/>
      <c r="UWZ47" s="360"/>
      <c r="UXA47" s="360"/>
      <c r="UXB47" s="360"/>
      <c r="UXC47" s="360"/>
      <c r="UXD47" s="360"/>
      <c r="UXE47" s="360"/>
      <c r="UXF47" s="360"/>
      <c r="UXG47" s="360"/>
      <c r="UXH47" s="360"/>
      <c r="UXI47" s="360"/>
      <c r="UXJ47" s="360"/>
      <c r="UXK47" s="360"/>
      <c r="UXL47" s="360"/>
      <c r="UXM47" s="360"/>
      <c r="UXN47" s="360"/>
      <c r="UXO47" s="360"/>
      <c r="UXP47" s="360"/>
      <c r="UXQ47" s="360"/>
      <c r="UXR47" s="360"/>
      <c r="UXS47" s="360"/>
      <c r="UXT47" s="360"/>
      <c r="UXU47" s="360"/>
      <c r="UXV47" s="360"/>
      <c r="UXW47" s="360"/>
      <c r="UXX47" s="360"/>
      <c r="UXY47" s="360"/>
      <c r="UXZ47" s="360"/>
      <c r="UYA47" s="360"/>
      <c r="UYB47" s="360"/>
      <c r="UYC47" s="360"/>
      <c r="UYD47" s="360"/>
      <c r="UYE47" s="360"/>
      <c r="UYF47" s="360"/>
      <c r="UYG47" s="360"/>
      <c r="UYH47" s="360"/>
      <c r="UYI47" s="360"/>
      <c r="UYJ47" s="360"/>
      <c r="UYK47" s="360"/>
      <c r="UYL47" s="360"/>
      <c r="UYM47" s="360"/>
      <c r="UYN47" s="360"/>
      <c r="UYO47" s="360"/>
      <c r="UYP47" s="360"/>
      <c r="UYQ47" s="360"/>
      <c r="UYR47" s="360"/>
      <c r="UYS47" s="360"/>
      <c r="UYT47" s="360"/>
      <c r="UYU47" s="360"/>
      <c r="UYV47" s="360"/>
      <c r="UYW47" s="360"/>
      <c r="UYX47" s="360"/>
      <c r="UYY47" s="360"/>
      <c r="UYZ47" s="360"/>
      <c r="UZA47" s="360"/>
      <c r="UZB47" s="360"/>
      <c r="UZC47" s="360"/>
      <c r="UZD47" s="360"/>
      <c r="UZE47" s="360"/>
      <c r="UZF47" s="360"/>
      <c r="UZG47" s="360"/>
      <c r="UZH47" s="360"/>
      <c r="UZI47" s="360"/>
      <c r="UZJ47" s="360"/>
      <c r="UZK47" s="360"/>
      <c r="UZL47" s="360"/>
      <c r="UZM47" s="360"/>
      <c r="UZN47" s="360"/>
      <c r="UZO47" s="360"/>
      <c r="UZP47" s="360"/>
      <c r="UZQ47" s="360"/>
      <c r="UZR47" s="360"/>
      <c r="UZS47" s="360"/>
      <c r="UZT47" s="360"/>
      <c r="UZU47" s="360"/>
      <c r="UZV47" s="360"/>
      <c r="UZW47" s="360"/>
      <c r="UZX47" s="360"/>
      <c r="UZY47" s="360"/>
      <c r="UZZ47" s="360"/>
      <c r="VAA47" s="360"/>
      <c r="VAB47" s="360"/>
      <c r="VAC47" s="360"/>
      <c r="VAD47" s="360"/>
      <c r="VAE47" s="360"/>
      <c r="VAF47" s="360"/>
      <c r="VAG47" s="360"/>
      <c r="VAH47" s="360"/>
      <c r="VAI47" s="360"/>
      <c r="VAJ47" s="360"/>
      <c r="VAK47" s="360"/>
      <c r="VAL47" s="360"/>
      <c r="VAM47" s="360"/>
      <c r="VAN47" s="360"/>
      <c r="VAO47" s="360"/>
      <c r="VAP47" s="360"/>
      <c r="VAQ47" s="360"/>
      <c r="VAR47" s="360"/>
      <c r="VAS47" s="360"/>
      <c r="VAT47" s="360"/>
      <c r="VAU47" s="360"/>
      <c r="VAV47" s="360"/>
      <c r="VAW47" s="360"/>
      <c r="VAX47" s="360"/>
      <c r="VAY47" s="360"/>
      <c r="VAZ47" s="360"/>
      <c r="VBA47" s="360"/>
      <c r="VBB47" s="360"/>
      <c r="VBC47" s="360"/>
      <c r="VBD47" s="360"/>
      <c r="VBE47" s="360"/>
      <c r="VBF47" s="360"/>
      <c r="VBG47" s="360"/>
      <c r="VBH47" s="360"/>
      <c r="VBI47" s="360"/>
      <c r="VBJ47" s="360"/>
      <c r="VBK47" s="360"/>
      <c r="VBL47" s="360"/>
      <c r="VBM47" s="360"/>
      <c r="VBN47" s="360"/>
      <c r="VBO47" s="360"/>
      <c r="VBP47" s="360"/>
      <c r="VBQ47" s="360"/>
      <c r="VBR47" s="360"/>
      <c r="VBS47" s="360"/>
      <c r="VBT47" s="360"/>
      <c r="VBU47" s="360"/>
      <c r="VBV47" s="360"/>
      <c r="VBW47" s="360"/>
      <c r="VBX47" s="360"/>
      <c r="VBY47" s="360"/>
      <c r="VBZ47" s="360"/>
      <c r="VCA47" s="360"/>
      <c r="VCB47" s="360"/>
      <c r="VCC47" s="360"/>
      <c r="VCD47" s="360"/>
      <c r="VCE47" s="360"/>
      <c r="VCF47" s="360"/>
      <c r="VCG47" s="360"/>
      <c r="VCH47" s="360"/>
      <c r="VCI47" s="360"/>
      <c r="VCJ47" s="360"/>
      <c r="VCK47" s="360"/>
      <c r="VCL47" s="360"/>
      <c r="VCM47" s="360"/>
      <c r="VCN47" s="360"/>
      <c r="VCO47" s="360"/>
      <c r="VCP47" s="360"/>
      <c r="VCQ47" s="360"/>
      <c r="VCR47" s="360"/>
      <c r="VCS47" s="360"/>
      <c r="VCT47" s="360"/>
      <c r="VCU47" s="360"/>
      <c r="VCV47" s="360"/>
      <c r="VCW47" s="360"/>
      <c r="VCX47" s="360"/>
      <c r="VCY47" s="360"/>
      <c r="VCZ47" s="360"/>
      <c r="VDA47" s="360"/>
      <c r="VDB47" s="360"/>
      <c r="VDC47" s="360"/>
      <c r="VDD47" s="360"/>
      <c r="VDE47" s="360"/>
      <c r="VDF47" s="360"/>
      <c r="VDG47" s="360"/>
      <c r="VDH47" s="360"/>
      <c r="VDI47" s="360"/>
      <c r="VDJ47" s="360"/>
      <c r="VDK47" s="360"/>
      <c r="VDL47" s="360"/>
      <c r="VDM47" s="360"/>
      <c r="VDN47" s="360"/>
      <c r="VDO47" s="360"/>
      <c r="VDP47" s="360"/>
      <c r="VDQ47" s="360"/>
      <c r="VDR47" s="360"/>
      <c r="VDS47" s="360"/>
      <c r="VDT47" s="360"/>
      <c r="VDU47" s="360"/>
      <c r="VDV47" s="360"/>
      <c r="VDW47" s="360"/>
      <c r="VDX47" s="360"/>
      <c r="VDY47" s="360"/>
      <c r="VDZ47" s="360"/>
      <c r="VEA47" s="360"/>
      <c r="VEB47" s="360"/>
      <c r="VEC47" s="360"/>
      <c r="VED47" s="360"/>
      <c r="VEE47" s="360"/>
      <c r="VEF47" s="360"/>
      <c r="VEG47" s="360"/>
      <c r="VEH47" s="360"/>
      <c r="VEI47" s="360"/>
      <c r="VEJ47" s="360"/>
      <c r="VEK47" s="360"/>
      <c r="VEL47" s="360"/>
      <c r="VEM47" s="360"/>
      <c r="VEN47" s="360"/>
      <c r="VEO47" s="360"/>
      <c r="VEP47" s="360"/>
      <c r="VEQ47" s="360"/>
      <c r="VER47" s="360"/>
      <c r="VES47" s="360"/>
      <c r="VET47" s="360"/>
      <c r="VEU47" s="360"/>
      <c r="VEV47" s="360"/>
      <c r="VEW47" s="360"/>
      <c r="VEX47" s="360"/>
      <c r="VEY47" s="360"/>
      <c r="VEZ47" s="360"/>
      <c r="VFA47" s="360"/>
      <c r="VFB47" s="360"/>
      <c r="VFC47" s="360"/>
      <c r="VFD47" s="360"/>
      <c r="VFE47" s="360"/>
      <c r="VFF47" s="360"/>
      <c r="VFG47" s="360"/>
      <c r="VFH47" s="360"/>
      <c r="VFI47" s="360"/>
      <c r="VFJ47" s="360"/>
      <c r="VFK47" s="360"/>
      <c r="VFL47" s="360"/>
      <c r="VFM47" s="360"/>
      <c r="VFN47" s="360"/>
      <c r="VFO47" s="360"/>
      <c r="VFP47" s="360"/>
      <c r="VFQ47" s="360"/>
      <c r="VFR47" s="360"/>
      <c r="VFS47" s="360"/>
      <c r="VFT47" s="360"/>
      <c r="VFU47" s="360"/>
      <c r="VFV47" s="360"/>
      <c r="VFW47" s="360"/>
      <c r="VFX47" s="360"/>
      <c r="VFY47" s="360"/>
      <c r="VFZ47" s="360"/>
      <c r="VGA47" s="360"/>
      <c r="VGB47" s="360"/>
      <c r="VGC47" s="360"/>
      <c r="VGD47" s="360"/>
      <c r="VGE47" s="360"/>
      <c r="VGF47" s="360"/>
      <c r="VGG47" s="360"/>
      <c r="VGH47" s="360"/>
      <c r="VGI47" s="360"/>
      <c r="VGJ47" s="360"/>
      <c r="VGK47" s="360"/>
      <c r="VGL47" s="360"/>
      <c r="VGM47" s="360"/>
      <c r="VGN47" s="360"/>
      <c r="VGO47" s="360"/>
      <c r="VGP47" s="360"/>
      <c r="VGQ47" s="360"/>
      <c r="VGR47" s="360"/>
      <c r="VGS47" s="360"/>
      <c r="VGT47" s="360"/>
      <c r="VGU47" s="360"/>
      <c r="VGV47" s="360"/>
      <c r="VGW47" s="360"/>
      <c r="VGX47" s="360"/>
      <c r="VGY47" s="360"/>
      <c r="VGZ47" s="360"/>
      <c r="VHA47" s="360"/>
      <c r="VHB47" s="360"/>
      <c r="VHC47" s="360"/>
      <c r="VHD47" s="360"/>
      <c r="VHE47" s="360"/>
      <c r="VHF47" s="360"/>
      <c r="VHG47" s="360"/>
      <c r="VHH47" s="360"/>
      <c r="VHI47" s="360"/>
      <c r="VHJ47" s="360"/>
      <c r="VHK47" s="360"/>
      <c r="VHL47" s="360"/>
      <c r="VHM47" s="360"/>
      <c r="VHN47" s="360"/>
      <c r="VHO47" s="360"/>
      <c r="VHP47" s="360"/>
      <c r="VHQ47" s="360"/>
      <c r="VHR47" s="360"/>
      <c r="VHS47" s="360"/>
      <c r="VHT47" s="360"/>
      <c r="VHU47" s="360"/>
      <c r="VHV47" s="360"/>
      <c r="VHW47" s="360"/>
      <c r="VHX47" s="360"/>
      <c r="VHY47" s="360"/>
      <c r="VHZ47" s="360"/>
      <c r="VIA47" s="360"/>
      <c r="VIB47" s="360"/>
      <c r="VIC47" s="360"/>
      <c r="VID47" s="360"/>
      <c r="VIE47" s="360"/>
      <c r="VIF47" s="360"/>
      <c r="VIG47" s="360"/>
      <c r="VIH47" s="360"/>
      <c r="VII47" s="360"/>
      <c r="VIJ47" s="360"/>
      <c r="VIK47" s="360"/>
      <c r="VIL47" s="360"/>
      <c r="VIM47" s="360"/>
      <c r="VIN47" s="360"/>
      <c r="VIO47" s="360"/>
      <c r="VIP47" s="360"/>
      <c r="VIQ47" s="360"/>
      <c r="VIR47" s="360"/>
      <c r="VIS47" s="360"/>
      <c r="VIT47" s="360"/>
      <c r="VIU47" s="360"/>
      <c r="VIV47" s="360"/>
      <c r="VIW47" s="360"/>
      <c r="VIX47" s="360"/>
      <c r="VIY47" s="360"/>
      <c r="VIZ47" s="360"/>
      <c r="VJA47" s="360"/>
      <c r="VJB47" s="360"/>
      <c r="VJC47" s="360"/>
      <c r="VJD47" s="360"/>
      <c r="VJE47" s="360"/>
      <c r="VJF47" s="360"/>
      <c r="VJG47" s="360"/>
      <c r="VJH47" s="360"/>
      <c r="VJI47" s="360"/>
      <c r="VJJ47" s="360"/>
      <c r="VJK47" s="360"/>
      <c r="VJL47" s="360"/>
      <c r="VJM47" s="360"/>
      <c r="VJN47" s="360"/>
      <c r="VJO47" s="360"/>
      <c r="VJP47" s="360"/>
      <c r="VJQ47" s="360"/>
      <c r="VJR47" s="360"/>
      <c r="VJS47" s="360"/>
      <c r="VJT47" s="360"/>
      <c r="VJU47" s="360"/>
      <c r="VJV47" s="360"/>
      <c r="VJW47" s="360"/>
      <c r="VJX47" s="360"/>
      <c r="VJY47" s="360"/>
      <c r="VJZ47" s="360"/>
      <c r="VKA47" s="360"/>
      <c r="VKB47" s="360"/>
      <c r="VKC47" s="360"/>
      <c r="VKD47" s="360"/>
      <c r="VKE47" s="360"/>
      <c r="VKF47" s="360"/>
      <c r="VKG47" s="360"/>
      <c r="VKH47" s="360"/>
      <c r="VKI47" s="360"/>
      <c r="VKJ47" s="360"/>
      <c r="VKK47" s="360"/>
      <c r="VKL47" s="360"/>
      <c r="VKM47" s="360"/>
      <c r="VKN47" s="360"/>
      <c r="VKO47" s="360"/>
      <c r="VKP47" s="360"/>
      <c r="VKQ47" s="360"/>
      <c r="VKR47" s="360"/>
      <c r="VKS47" s="360"/>
      <c r="VKT47" s="360"/>
      <c r="VKU47" s="360"/>
      <c r="VKV47" s="360"/>
      <c r="VKW47" s="360"/>
      <c r="VKX47" s="360"/>
      <c r="VKY47" s="360"/>
      <c r="VKZ47" s="360"/>
      <c r="VLA47" s="360"/>
      <c r="VLB47" s="360"/>
      <c r="VLC47" s="360"/>
      <c r="VLD47" s="360"/>
      <c r="VLE47" s="360"/>
      <c r="VLF47" s="360"/>
      <c r="VLG47" s="360"/>
      <c r="VLH47" s="360"/>
      <c r="VLI47" s="360"/>
      <c r="VLJ47" s="360"/>
      <c r="VLK47" s="360"/>
      <c r="VLL47" s="360"/>
      <c r="VLM47" s="360"/>
      <c r="VLN47" s="360"/>
      <c r="VLO47" s="360"/>
      <c r="VLP47" s="360"/>
      <c r="VLQ47" s="360"/>
      <c r="VLR47" s="360"/>
      <c r="VLS47" s="360"/>
      <c r="VLT47" s="360"/>
      <c r="VLU47" s="360"/>
      <c r="VLV47" s="360"/>
      <c r="VLW47" s="360"/>
      <c r="VLX47" s="360"/>
      <c r="VLY47" s="360"/>
      <c r="VLZ47" s="360"/>
      <c r="VMA47" s="360"/>
      <c r="VMB47" s="360"/>
      <c r="VMC47" s="360"/>
      <c r="VMD47" s="360"/>
      <c r="VME47" s="360"/>
      <c r="VMF47" s="360"/>
      <c r="VMG47" s="360"/>
      <c r="VMH47" s="360"/>
      <c r="VMI47" s="360"/>
      <c r="VMJ47" s="360"/>
      <c r="VMK47" s="360"/>
      <c r="VML47" s="360"/>
      <c r="VMM47" s="360"/>
      <c r="VMN47" s="360"/>
      <c r="VMO47" s="360"/>
      <c r="VMP47" s="360"/>
      <c r="VMQ47" s="360"/>
      <c r="VMR47" s="360"/>
      <c r="VMS47" s="360"/>
      <c r="VMT47" s="360"/>
      <c r="VMU47" s="360"/>
      <c r="VMV47" s="360"/>
      <c r="VMW47" s="360"/>
      <c r="VMX47" s="360"/>
      <c r="VMY47" s="360"/>
      <c r="VMZ47" s="360"/>
      <c r="VNA47" s="360"/>
      <c r="VNB47" s="360"/>
      <c r="VNC47" s="360"/>
      <c r="VND47" s="360"/>
      <c r="VNE47" s="360"/>
      <c r="VNF47" s="360"/>
      <c r="VNG47" s="360"/>
      <c r="VNH47" s="360"/>
      <c r="VNI47" s="360"/>
      <c r="VNJ47" s="360"/>
      <c r="VNK47" s="360"/>
      <c r="VNL47" s="360"/>
      <c r="VNM47" s="360"/>
      <c r="VNN47" s="360"/>
      <c r="VNO47" s="360"/>
      <c r="VNP47" s="360"/>
      <c r="VNQ47" s="360"/>
      <c r="VNR47" s="360"/>
      <c r="VNS47" s="360"/>
      <c r="VNT47" s="360"/>
      <c r="VNU47" s="360"/>
      <c r="VNV47" s="360"/>
      <c r="VNW47" s="360"/>
      <c r="VNX47" s="360"/>
      <c r="VNY47" s="360"/>
      <c r="VNZ47" s="360"/>
      <c r="VOA47" s="360"/>
      <c r="VOB47" s="360"/>
      <c r="VOC47" s="360"/>
      <c r="VOD47" s="360"/>
      <c r="VOE47" s="360"/>
      <c r="VOF47" s="360"/>
      <c r="VOG47" s="360"/>
      <c r="VOH47" s="360"/>
      <c r="VOI47" s="360"/>
      <c r="VOJ47" s="360"/>
      <c r="VOK47" s="360"/>
      <c r="VOL47" s="360"/>
      <c r="VOM47" s="360"/>
      <c r="VON47" s="360"/>
      <c r="VOO47" s="360"/>
      <c r="VOP47" s="360"/>
      <c r="VOQ47" s="360"/>
      <c r="VOR47" s="360"/>
      <c r="VOS47" s="360"/>
      <c r="VOT47" s="360"/>
      <c r="VOU47" s="360"/>
      <c r="VOV47" s="360"/>
      <c r="VOW47" s="360"/>
      <c r="VOX47" s="360"/>
      <c r="VOY47" s="360"/>
      <c r="VOZ47" s="360"/>
      <c r="VPA47" s="360"/>
      <c r="VPB47" s="360"/>
      <c r="VPC47" s="360"/>
      <c r="VPD47" s="360"/>
      <c r="VPE47" s="360"/>
      <c r="VPF47" s="360"/>
      <c r="VPG47" s="360"/>
      <c r="VPH47" s="360"/>
      <c r="VPI47" s="360"/>
      <c r="VPJ47" s="360"/>
      <c r="VPK47" s="360"/>
      <c r="VPL47" s="360"/>
      <c r="VPM47" s="360"/>
      <c r="VPN47" s="360"/>
      <c r="VPO47" s="360"/>
      <c r="VPP47" s="360"/>
      <c r="VPQ47" s="360"/>
      <c r="VPR47" s="360"/>
      <c r="VPS47" s="360"/>
      <c r="VPT47" s="360"/>
      <c r="VPU47" s="360"/>
      <c r="VPV47" s="360"/>
      <c r="VPW47" s="360"/>
      <c r="VPX47" s="360"/>
      <c r="VPY47" s="360"/>
      <c r="VPZ47" s="360"/>
      <c r="VQA47" s="360"/>
      <c r="VQB47" s="360"/>
      <c r="VQC47" s="360"/>
      <c r="VQD47" s="360"/>
      <c r="VQE47" s="360"/>
      <c r="VQF47" s="360"/>
      <c r="VQG47" s="360"/>
      <c r="VQH47" s="360"/>
      <c r="VQI47" s="360"/>
      <c r="VQJ47" s="360"/>
      <c r="VQK47" s="360"/>
      <c r="VQL47" s="360"/>
      <c r="VQM47" s="360"/>
      <c r="VQN47" s="360"/>
      <c r="VQO47" s="360"/>
      <c r="VQP47" s="360"/>
      <c r="VQQ47" s="360"/>
      <c r="VQR47" s="360"/>
      <c r="VQS47" s="360"/>
      <c r="VQT47" s="360"/>
      <c r="VQU47" s="360"/>
      <c r="VQV47" s="360"/>
      <c r="VQW47" s="360"/>
      <c r="VQX47" s="360"/>
      <c r="VQY47" s="360"/>
      <c r="VQZ47" s="360"/>
      <c r="VRA47" s="360"/>
      <c r="VRB47" s="360"/>
      <c r="VRC47" s="360"/>
      <c r="VRD47" s="360"/>
      <c r="VRE47" s="360"/>
      <c r="VRF47" s="360"/>
      <c r="VRG47" s="360"/>
      <c r="VRH47" s="360"/>
      <c r="VRI47" s="360"/>
      <c r="VRJ47" s="360"/>
      <c r="VRK47" s="360"/>
      <c r="VRL47" s="360"/>
      <c r="VRM47" s="360"/>
      <c r="VRN47" s="360"/>
      <c r="VRO47" s="360"/>
      <c r="VRP47" s="360"/>
      <c r="VRQ47" s="360"/>
      <c r="VRR47" s="360"/>
      <c r="VRS47" s="360"/>
      <c r="VRT47" s="360"/>
      <c r="VRU47" s="360"/>
      <c r="VRV47" s="360"/>
      <c r="VRW47" s="360"/>
      <c r="VRX47" s="360"/>
      <c r="VRY47" s="360"/>
      <c r="VRZ47" s="360"/>
      <c r="VSA47" s="360"/>
      <c r="VSB47" s="360"/>
      <c r="VSC47" s="360"/>
      <c r="VSD47" s="360"/>
      <c r="VSE47" s="360"/>
      <c r="VSF47" s="360"/>
      <c r="VSG47" s="360"/>
      <c r="VSH47" s="360"/>
      <c r="VSI47" s="360"/>
      <c r="VSJ47" s="360"/>
      <c r="VSK47" s="360"/>
      <c r="VSL47" s="360"/>
      <c r="VSM47" s="360"/>
      <c r="VSN47" s="360"/>
      <c r="VSO47" s="360"/>
      <c r="VSP47" s="360"/>
      <c r="VSQ47" s="360"/>
      <c r="VSR47" s="360"/>
      <c r="VSS47" s="360"/>
      <c r="VST47" s="360"/>
      <c r="VSU47" s="360"/>
      <c r="VSV47" s="360"/>
      <c r="VSW47" s="360"/>
      <c r="VSX47" s="360"/>
      <c r="VSY47" s="360"/>
      <c r="VSZ47" s="360"/>
      <c r="VTA47" s="360"/>
      <c r="VTB47" s="360"/>
      <c r="VTC47" s="360"/>
      <c r="VTD47" s="360"/>
      <c r="VTE47" s="360"/>
      <c r="VTF47" s="360"/>
      <c r="VTG47" s="360"/>
      <c r="VTH47" s="360"/>
      <c r="VTI47" s="360"/>
      <c r="VTJ47" s="360"/>
      <c r="VTK47" s="360"/>
      <c r="VTL47" s="360"/>
      <c r="VTM47" s="360"/>
      <c r="VTN47" s="360"/>
      <c r="VTO47" s="360"/>
      <c r="VTP47" s="360"/>
      <c r="VTQ47" s="360"/>
      <c r="VTR47" s="360"/>
      <c r="VTS47" s="360"/>
      <c r="VTT47" s="360"/>
      <c r="VTU47" s="360"/>
      <c r="VTV47" s="360"/>
      <c r="VTW47" s="360"/>
      <c r="VTX47" s="360"/>
      <c r="VTY47" s="360"/>
      <c r="VTZ47" s="360"/>
      <c r="VUA47" s="360"/>
      <c r="VUB47" s="360"/>
      <c r="VUC47" s="360"/>
      <c r="VUD47" s="360"/>
      <c r="VUE47" s="360"/>
      <c r="VUF47" s="360"/>
      <c r="VUG47" s="360"/>
      <c r="VUH47" s="360"/>
      <c r="VUI47" s="360"/>
      <c r="VUJ47" s="360"/>
      <c r="VUK47" s="360"/>
      <c r="VUL47" s="360"/>
      <c r="VUM47" s="360"/>
      <c r="VUN47" s="360"/>
      <c r="VUO47" s="360"/>
      <c r="VUP47" s="360"/>
      <c r="VUQ47" s="360"/>
      <c r="VUR47" s="360"/>
      <c r="VUS47" s="360"/>
      <c r="VUT47" s="360"/>
      <c r="VUU47" s="360"/>
      <c r="VUV47" s="360"/>
      <c r="VUW47" s="360"/>
      <c r="VUX47" s="360"/>
      <c r="VUY47" s="360"/>
      <c r="VUZ47" s="360"/>
      <c r="VVA47" s="360"/>
      <c r="VVB47" s="360"/>
      <c r="VVC47" s="360"/>
      <c r="VVD47" s="360"/>
      <c r="VVE47" s="360"/>
      <c r="VVF47" s="360"/>
      <c r="VVG47" s="360"/>
      <c r="VVH47" s="360"/>
      <c r="VVI47" s="360"/>
      <c r="VVJ47" s="360"/>
      <c r="VVK47" s="360"/>
      <c r="VVL47" s="360"/>
      <c r="VVM47" s="360"/>
      <c r="VVN47" s="360"/>
      <c r="VVO47" s="360"/>
      <c r="VVP47" s="360"/>
      <c r="VVQ47" s="360"/>
      <c r="VVR47" s="360"/>
      <c r="VVS47" s="360"/>
      <c r="VVT47" s="360"/>
      <c r="VVU47" s="360"/>
      <c r="VVV47" s="360"/>
      <c r="VVW47" s="360"/>
      <c r="VVX47" s="360"/>
      <c r="VVY47" s="360"/>
      <c r="VVZ47" s="360"/>
      <c r="VWA47" s="360"/>
      <c r="VWB47" s="360"/>
      <c r="VWC47" s="360"/>
      <c r="VWD47" s="360"/>
      <c r="VWE47" s="360"/>
      <c r="VWF47" s="360"/>
      <c r="VWG47" s="360"/>
      <c r="VWH47" s="360"/>
      <c r="VWI47" s="360"/>
      <c r="VWJ47" s="360"/>
      <c r="VWK47" s="360"/>
      <c r="VWL47" s="360"/>
      <c r="VWM47" s="360"/>
      <c r="VWN47" s="360"/>
      <c r="VWO47" s="360"/>
      <c r="VWP47" s="360"/>
      <c r="VWQ47" s="360"/>
      <c r="VWR47" s="360"/>
      <c r="VWS47" s="360"/>
      <c r="VWT47" s="360"/>
      <c r="VWU47" s="360"/>
      <c r="VWV47" s="360"/>
      <c r="VWW47" s="360"/>
      <c r="VWX47" s="360"/>
      <c r="VWY47" s="360"/>
      <c r="VWZ47" s="360"/>
      <c r="VXA47" s="360"/>
      <c r="VXB47" s="360"/>
      <c r="VXC47" s="360"/>
      <c r="VXD47" s="360"/>
      <c r="VXE47" s="360"/>
      <c r="VXF47" s="360"/>
      <c r="VXG47" s="360"/>
      <c r="VXH47" s="360"/>
      <c r="VXI47" s="360"/>
      <c r="VXJ47" s="360"/>
      <c r="VXK47" s="360"/>
      <c r="VXL47" s="360"/>
      <c r="VXM47" s="360"/>
      <c r="VXN47" s="360"/>
      <c r="VXO47" s="360"/>
      <c r="VXP47" s="360"/>
      <c r="VXQ47" s="360"/>
      <c r="VXR47" s="360"/>
      <c r="VXS47" s="360"/>
      <c r="VXT47" s="360"/>
      <c r="VXU47" s="360"/>
      <c r="VXV47" s="360"/>
      <c r="VXW47" s="360"/>
      <c r="VXX47" s="360"/>
      <c r="VXY47" s="360"/>
      <c r="VXZ47" s="360"/>
      <c r="VYA47" s="360"/>
      <c r="VYB47" s="360"/>
      <c r="VYC47" s="360"/>
      <c r="VYD47" s="360"/>
      <c r="VYE47" s="360"/>
      <c r="VYF47" s="360"/>
      <c r="VYG47" s="360"/>
      <c r="VYH47" s="360"/>
      <c r="VYI47" s="360"/>
      <c r="VYJ47" s="360"/>
      <c r="VYK47" s="360"/>
      <c r="VYL47" s="360"/>
      <c r="VYM47" s="360"/>
      <c r="VYN47" s="360"/>
      <c r="VYO47" s="360"/>
      <c r="VYP47" s="360"/>
      <c r="VYQ47" s="360"/>
      <c r="VYR47" s="360"/>
      <c r="VYS47" s="360"/>
      <c r="VYT47" s="360"/>
      <c r="VYU47" s="360"/>
      <c r="VYV47" s="360"/>
      <c r="VYW47" s="360"/>
      <c r="VYX47" s="360"/>
      <c r="VYY47" s="360"/>
      <c r="VYZ47" s="360"/>
      <c r="VZA47" s="360"/>
      <c r="VZB47" s="360"/>
      <c r="VZC47" s="360"/>
      <c r="VZD47" s="360"/>
      <c r="VZE47" s="360"/>
      <c r="VZF47" s="360"/>
      <c r="VZG47" s="360"/>
      <c r="VZH47" s="360"/>
      <c r="VZI47" s="360"/>
      <c r="VZJ47" s="360"/>
      <c r="VZK47" s="360"/>
      <c r="VZL47" s="360"/>
      <c r="VZM47" s="360"/>
      <c r="VZN47" s="360"/>
      <c r="VZO47" s="360"/>
      <c r="VZP47" s="360"/>
      <c r="VZQ47" s="360"/>
      <c r="VZR47" s="360"/>
      <c r="VZS47" s="360"/>
      <c r="VZT47" s="360"/>
      <c r="VZU47" s="360"/>
      <c r="VZV47" s="360"/>
      <c r="VZW47" s="360"/>
      <c r="VZX47" s="360"/>
      <c r="VZY47" s="360"/>
      <c r="VZZ47" s="360"/>
      <c r="WAA47" s="360"/>
      <c r="WAB47" s="360"/>
      <c r="WAC47" s="360"/>
      <c r="WAD47" s="360"/>
      <c r="WAE47" s="360"/>
      <c r="WAF47" s="360"/>
      <c r="WAG47" s="360"/>
      <c r="WAH47" s="360"/>
      <c r="WAI47" s="360"/>
      <c r="WAJ47" s="360"/>
      <c r="WAK47" s="360"/>
      <c r="WAL47" s="360"/>
      <c r="WAM47" s="360"/>
      <c r="WAN47" s="360"/>
      <c r="WAO47" s="360"/>
      <c r="WAP47" s="360"/>
      <c r="WAQ47" s="360"/>
      <c r="WAR47" s="360"/>
      <c r="WAS47" s="360"/>
      <c r="WAT47" s="360"/>
      <c r="WAU47" s="360"/>
      <c r="WAV47" s="360"/>
      <c r="WAW47" s="360"/>
      <c r="WAX47" s="360"/>
      <c r="WAY47" s="360"/>
      <c r="WAZ47" s="360"/>
      <c r="WBA47" s="360"/>
      <c r="WBB47" s="360"/>
      <c r="WBC47" s="360"/>
      <c r="WBD47" s="360"/>
      <c r="WBE47" s="360"/>
      <c r="WBF47" s="360"/>
      <c r="WBG47" s="360"/>
      <c r="WBH47" s="360"/>
      <c r="WBI47" s="360"/>
      <c r="WBJ47" s="360"/>
      <c r="WBK47" s="360"/>
      <c r="WBL47" s="360"/>
      <c r="WBM47" s="360"/>
      <c r="WBN47" s="360"/>
      <c r="WBO47" s="360"/>
      <c r="WBP47" s="360"/>
      <c r="WBQ47" s="360"/>
      <c r="WBR47" s="360"/>
      <c r="WBS47" s="360"/>
      <c r="WBT47" s="360"/>
      <c r="WBU47" s="360"/>
      <c r="WBV47" s="360"/>
      <c r="WBW47" s="360"/>
      <c r="WBX47" s="360"/>
      <c r="WBY47" s="360"/>
      <c r="WBZ47" s="360"/>
      <c r="WCA47" s="360"/>
      <c r="WCB47" s="360"/>
      <c r="WCC47" s="360"/>
      <c r="WCD47" s="360"/>
      <c r="WCE47" s="360"/>
      <c r="WCF47" s="360"/>
      <c r="WCG47" s="360"/>
      <c r="WCH47" s="360"/>
      <c r="WCI47" s="360"/>
      <c r="WCJ47" s="360"/>
      <c r="WCK47" s="360"/>
      <c r="WCL47" s="360"/>
      <c r="WCM47" s="360"/>
      <c r="WCN47" s="360"/>
      <c r="WCO47" s="360"/>
      <c r="WCP47" s="360"/>
      <c r="WCQ47" s="360"/>
      <c r="WCR47" s="360"/>
      <c r="WCS47" s="360"/>
      <c r="WCT47" s="360"/>
      <c r="WCU47" s="360"/>
      <c r="WCV47" s="360"/>
      <c r="WCW47" s="360"/>
      <c r="WCX47" s="360"/>
      <c r="WCY47" s="360"/>
      <c r="WCZ47" s="360"/>
      <c r="WDA47" s="360"/>
      <c r="WDB47" s="360"/>
      <c r="WDC47" s="360"/>
      <c r="WDD47" s="360"/>
      <c r="WDE47" s="360"/>
      <c r="WDF47" s="360"/>
      <c r="WDG47" s="360"/>
      <c r="WDH47" s="360"/>
      <c r="WDI47" s="360"/>
      <c r="WDJ47" s="360"/>
      <c r="WDK47" s="360"/>
      <c r="WDL47" s="360"/>
      <c r="WDM47" s="360"/>
      <c r="WDN47" s="360"/>
      <c r="WDO47" s="360"/>
      <c r="WDP47" s="360"/>
      <c r="WDQ47" s="360"/>
      <c r="WDR47" s="360"/>
      <c r="WDS47" s="360"/>
      <c r="WDT47" s="360"/>
      <c r="WDU47" s="360"/>
      <c r="WDV47" s="360"/>
      <c r="WDW47" s="360"/>
      <c r="WDX47" s="360"/>
      <c r="WDY47" s="360"/>
      <c r="WDZ47" s="360"/>
      <c r="WEA47" s="360"/>
      <c r="WEB47" s="360"/>
      <c r="WEC47" s="360"/>
      <c r="WED47" s="360"/>
      <c r="WEE47" s="360"/>
      <c r="WEF47" s="360"/>
      <c r="WEG47" s="360"/>
      <c r="WEH47" s="360"/>
      <c r="WEI47" s="360"/>
      <c r="WEJ47" s="360"/>
      <c r="WEK47" s="360"/>
      <c r="WEL47" s="360"/>
      <c r="WEM47" s="360"/>
      <c r="WEN47" s="360"/>
      <c r="WEO47" s="360"/>
      <c r="WEP47" s="360"/>
      <c r="WEQ47" s="360"/>
      <c r="WER47" s="360"/>
      <c r="WES47" s="360"/>
      <c r="WET47" s="360"/>
      <c r="WEU47" s="360"/>
      <c r="WEV47" s="360"/>
      <c r="WEW47" s="360"/>
      <c r="WEX47" s="360"/>
      <c r="WEY47" s="360"/>
      <c r="WEZ47" s="360"/>
      <c r="WFA47" s="360"/>
      <c r="WFB47" s="360"/>
      <c r="WFC47" s="360"/>
      <c r="WFD47" s="360"/>
      <c r="WFE47" s="360"/>
      <c r="WFF47" s="360"/>
      <c r="WFG47" s="360"/>
      <c r="WFH47" s="360"/>
      <c r="WFI47" s="360"/>
      <c r="WFJ47" s="360"/>
      <c r="WFK47" s="360"/>
      <c r="WFL47" s="360"/>
      <c r="WFM47" s="360"/>
      <c r="WFN47" s="360"/>
      <c r="WFO47" s="360"/>
      <c r="WFP47" s="360"/>
      <c r="WFQ47" s="360"/>
      <c r="WFR47" s="360"/>
      <c r="WFS47" s="360"/>
      <c r="WFT47" s="360"/>
      <c r="WFU47" s="360"/>
      <c r="WFV47" s="360"/>
      <c r="WFW47" s="360"/>
      <c r="WFX47" s="360"/>
      <c r="WFY47" s="360"/>
      <c r="WFZ47" s="360"/>
      <c r="WGA47" s="360"/>
      <c r="WGB47" s="360"/>
      <c r="WGC47" s="360"/>
      <c r="WGD47" s="360"/>
      <c r="WGE47" s="360"/>
      <c r="WGF47" s="360"/>
      <c r="WGG47" s="360"/>
      <c r="WGH47" s="360"/>
      <c r="WGI47" s="360"/>
      <c r="WGJ47" s="360"/>
      <c r="WGK47" s="360"/>
      <c r="WGL47" s="360"/>
      <c r="WGM47" s="360"/>
      <c r="WGN47" s="360"/>
      <c r="WGO47" s="360"/>
      <c r="WGP47" s="360"/>
      <c r="WGQ47" s="360"/>
      <c r="WGR47" s="360"/>
      <c r="WGS47" s="360"/>
      <c r="WGT47" s="360"/>
      <c r="WGU47" s="360"/>
      <c r="WGV47" s="360"/>
      <c r="WGW47" s="360"/>
      <c r="WGX47" s="360"/>
      <c r="WGY47" s="360"/>
      <c r="WGZ47" s="360"/>
      <c r="WHA47" s="360"/>
      <c r="WHB47" s="360"/>
      <c r="WHC47" s="360"/>
      <c r="WHD47" s="360"/>
      <c r="WHE47" s="360"/>
      <c r="WHF47" s="360"/>
      <c r="WHG47" s="360"/>
      <c r="WHH47" s="360"/>
      <c r="WHI47" s="360"/>
      <c r="WHJ47" s="360"/>
      <c r="WHK47" s="360"/>
      <c r="WHL47" s="360"/>
      <c r="WHM47" s="360"/>
      <c r="WHN47" s="360"/>
      <c r="WHO47" s="360"/>
      <c r="WHP47" s="360"/>
      <c r="WHQ47" s="360"/>
      <c r="WHR47" s="360"/>
      <c r="WHS47" s="360"/>
      <c r="WHT47" s="360"/>
      <c r="WHU47" s="360"/>
      <c r="WHV47" s="360"/>
      <c r="WHW47" s="360"/>
      <c r="WHX47" s="360"/>
      <c r="WHY47" s="360"/>
      <c r="WHZ47" s="360"/>
      <c r="WIA47" s="360"/>
      <c r="WIB47" s="360"/>
      <c r="WIC47" s="360"/>
      <c r="WID47" s="360"/>
      <c r="WIE47" s="360"/>
      <c r="WIF47" s="360"/>
      <c r="WIG47" s="360"/>
      <c r="WIH47" s="360"/>
      <c r="WII47" s="360"/>
      <c r="WIJ47" s="360"/>
      <c r="WIK47" s="360"/>
      <c r="WIL47" s="360"/>
      <c r="WIM47" s="360"/>
      <c r="WIN47" s="360"/>
      <c r="WIO47" s="360"/>
      <c r="WIP47" s="360"/>
      <c r="WIQ47" s="360"/>
      <c r="WIR47" s="360"/>
      <c r="WIS47" s="360"/>
      <c r="WIT47" s="360"/>
      <c r="WIU47" s="360"/>
      <c r="WIV47" s="360"/>
      <c r="WIW47" s="360"/>
      <c r="WIX47" s="360"/>
      <c r="WIY47" s="360"/>
      <c r="WIZ47" s="360"/>
      <c r="WJA47" s="360"/>
      <c r="WJB47" s="360"/>
      <c r="WJC47" s="360"/>
      <c r="WJD47" s="360"/>
      <c r="WJE47" s="360"/>
      <c r="WJF47" s="360"/>
      <c r="WJG47" s="360"/>
      <c r="WJH47" s="360"/>
      <c r="WJI47" s="360"/>
      <c r="WJJ47" s="360"/>
      <c r="WJK47" s="360"/>
      <c r="WJL47" s="360"/>
      <c r="WJM47" s="360"/>
      <c r="WJN47" s="360"/>
      <c r="WJO47" s="360"/>
      <c r="WJP47" s="360"/>
      <c r="WJQ47" s="360"/>
      <c r="WJR47" s="360"/>
      <c r="WJS47" s="360"/>
      <c r="WJT47" s="360"/>
      <c r="WJU47" s="360"/>
      <c r="WJV47" s="360"/>
      <c r="WJW47" s="360"/>
      <c r="WJX47" s="360"/>
      <c r="WJY47" s="360"/>
      <c r="WJZ47" s="360"/>
      <c r="WKA47" s="360"/>
      <c r="WKB47" s="360"/>
      <c r="WKC47" s="360"/>
      <c r="WKD47" s="360"/>
      <c r="WKE47" s="360"/>
      <c r="WKF47" s="360"/>
      <c r="WKG47" s="360"/>
      <c r="WKH47" s="360"/>
      <c r="WKI47" s="360"/>
      <c r="WKJ47" s="360"/>
      <c r="WKK47" s="360"/>
      <c r="WKL47" s="360"/>
      <c r="WKM47" s="360"/>
      <c r="WKN47" s="360"/>
      <c r="WKO47" s="360"/>
      <c r="WKP47" s="360"/>
      <c r="WKQ47" s="360"/>
      <c r="WKR47" s="360"/>
      <c r="WKS47" s="360"/>
      <c r="WKT47" s="360"/>
      <c r="WKU47" s="360"/>
      <c r="WKV47" s="360"/>
      <c r="WKW47" s="360"/>
      <c r="WKX47" s="360"/>
      <c r="WKY47" s="360"/>
      <c r="WKZ47" s="360"/>
      <c r="WLA47" s="360"/>
      <c r="WLB47" s="360"/>
      <c r="WLC47" s="360"/>
      <c r="WLD47" s="360"/>
      <c r="WLE47" s="360"/>
      <c r="WLF47" s="360"/>
      <c r="WLG47" s="360"/>
      <c r="WLH47" s="360"/>
      <c r="WLI47" s="360"/>
      <c r="WLJ47" s="360"/>
      <c r="WLK47" s="360"/>
      <c r="WLL47" s="360"/>
      <c r="WLM47" s="360"/>
      <c r="WLN47" s="360"/>
      <c r="WLO47" s="360"/>
      <c r="WLP47" s="360"/>
      <c r="WLQ47" s="360"/>
      <c r="WLR47" s="360"/>
      <c r="WLS47" s="360"/>
      <c r="WLT47" s="360"/>
      <c r="WLU47" s="360"/>
      <c r="WLV47" s="360"/>
      <c r="WLW47" s="360"/>
      <c r="WLX47" s="360"/>
      <c r="WLY47" s="360"/>
      <c r="WLZ47" s="360"/>
      <c r="WMA47" s="360"/>
      <c r="WMB47" s="360"/>
      <c r="WMC47" s="360"/>
      <c r="WMD47" s="360"/>
      <c r="WME47" s="360"/>
      <c r="WMF47" s="360"/>
      <c r="WMG47" s="360"/>
      <c r="WMH47" s="360"/>
      <c r="WMI47" s="360"/>
      <c r="WMJ47" s="360"/>
      <c r="WMK47" s="360"/>
      <c r="WML47" s="360"/>
      <c r="WMM47" s="360"/>
      <c r="WMN47" s="360"/>
      <c r="WMO47" s="360"/>
      <c r="WMP47" s="360"/>
      <c r="WMQ47" s="360"/>
      <c r="WMR47" s="360"/>
      <c r="WMS47" s="360"/>
      <c r="WMT47" s="360"/>
      <c r="WMU47" s="360"/>
      <c r="WMV47" s="360"/>
      <c r="WMW47" s="360"/>
      <c r="WMX47" s="360"/>
      <c r="WMY47" s="360"/>
      <c r="WMZ47" s="360"/>
      <c r="WNA47" s="360"/>
      <c r="WNB47" s="360"/>
      <c r="WNC47" s="360"/>
      <c r="WND47" s="360"/>
      <c r="WNE47" s="360"/>
      <c r="WNF47" s="360"/>
      <c r="WNG47" s="360"/>
      <c r="WNH47" s="360"/>
      <c r="WNI47" s="360"/>
      <c r="WNJ47" s="360"/>
      <c r="WNK47" s="360"/>
      <c r="WNL47" s="360"/>
      <c r="WNM47" s="360"/>
      <c r="WNN47" s="360"/>
      <c r="WNO47" s="360"/>
      <c r="WNP47" s="360"/>
      <c r="WNQ47" s="360"/>
      <c r="WNR47" s="360"/>
      <c r="WNS47" s="360"/>
      <c r="WNT47" s="360"/>
      <c r="WNU47" s="360"/>
      <c r="WNV47" s="360"/>
      <c r="WNW47" s="360"/>
      <c r="WNX47" s="360"/>
      <c r="WNY47" s="360"/>
      <c r="WNZ47" s="360"/>
      <c r="WOA47" s="360"/>
      <c r="WOB47" s="360"/>
      <c r="WOC47" s="360"/>
      <c r="WOD47" s="360"/>
      <c r="WOE47" s="360"/>
      <c r="WOF47" s="360"/>
      <c r="WOG47" s="360"/>
      <c r="WOH47" s="360"/>
      <c r="WOI47" s="360"/>
      <c r="WOJ47" s="360"/>
      <c r="WOK47" s="360"/>
      <c r="WOL47" s="360"/>
      <c r="WOM47" s="360"/>
      <c r="WON47" s="360"/>
      <c r="WOO47" s="360"/>
      <c r="WOP47" s="360"/>
      <c r="WOQ47" s="360"/>
      <c r="WOR47" s="360"/>
      <c r="WOS47" s="360"/>
      <c r="WOT47" s="360"/>
      <c r="WOU47" s="360"/>
      <c r="WOV47" s="360"/>
      <c r="WOW47" s="360"/>
      <c r="WOX47" s="360"/>
      <c r="WOY47" s="360"/>
      <c r="WOZ47" s="360"/>
      <c r="WPA47" s="360"/>
      <c r="WPB47" s="360"/>
      <c r="WPC47" s="360"/>
      <c r="WPD47" s="360"/>
      <c r="WPE47" s="360"/>
      <c r="WPF47" s="360"/>
      <c r="WPG47" s="360"/>
      <c r="WPH47" s="360"/>
      <c r="WPI47" s="360"/>
      <c r="WPJ47" s="360"/>
      <c r="WPK47" s="360"/>
      <c r="WPL47" s="360"/>
      <c r="WPM47" s="360"/>
      <c r="WPN47" s="360"/>
      <c r="WPO47" s="360"/>
      <c r="WPP47" s="360"/>
      <c r="WPQ47" s="360"/>
      <c r="WPR47" s="360"/>
      <c r="WPS47" s="360"/>
      <c r="WPT47" s="360"/>
      <c r="WPU47" s="360"/>
      <c r="WPV47" s="360"/>
      <c r="WPW47" s="360"/>
      <c r="WPX47" s="360"/>
      <c r="WPY47" s="360"/>
      <c r="WPZ47" s="360"/>
      <c r="WQA47" s="360"/>
      <c r="WQB47" s="360"/>
      <c r="WQC47" s="360"/>
      <c r="WQD47" s="360"/>
      <c r="WQE47" s="360"/>
      <c r="WQF47" s="360"/>
      <c r="WQG47" s="360"/>
      <c r="WQH47" s="360"/>
      <c r="WQI47" s="360"/>
      <c r="WQJ47" s="360"/>
      <c r="WQK47" s="360"/>
      <c r="WQL47" s="360"/>
      <c r="WQM47" s="360"/>
      <c r="WQN47" s="360"/>
      <c r="WQO47" s="360"/>
      <c r="WQP47" s="360"/>
      <c r="WQQ47" s="360"/>
      <c r="WQR47" s="360"/>
      <c r="WQS47" s="360"/>
      <c r="WQT47" s="360"/>
      <c r="WQU47" s="360"/>
      <c r="WQV47" s="360"/>
      <c r="WQW47" s="360"/>
      <c r="WQX47" s="360"/>
      <c r="WQY47" s="360"/>
      <c r="WQZ47" s="360"/>
      <c r="WRA47" s="360"/>
      <c r="WRB47" s="360"/>
      <c r="WRC47" s="360"/>
      <c r="WRD47" s="360"/>
      <c r="WRE47" s="360"/>
      <c r="WRF47" s="360"/>
      <c r="WRG47" s="360"/>
      <c r="WRH47" s="360"/>
      <c r="WRI47" s="360"/>
      <c r="WRJ47" s="360"/>
      <c r="WRK47" s="360"/>
      <c r="WRL47" s="360"/>
      <c r="WRM47" s="360"/>
      <c r="WRN47" s="360"/>
      <c r="WRO47" s="360"/>
      <c r="WRP47" s="360"/>
      <c r="WRQ47" s="360"/>
      <c r="WRR47" s="360"/>
      <c r="WRS47" s="360"/>
      <c r="WRT47" s="360"/>
      <c r="WRU47" s="360"/>
      <c r="WRV47" s="360"/>
      <c r="WRW47" s="360"/>
      <c r="WRX47" s="360"/>
      <c r="WRY47" s="360"/>
      <c r="WRZ47" s="360"/>
      <c r="WSA47" s="360"/>
      <c r="WSB47" s="360"/>
      <c r="WSC47" s="360"/>
      <c r="WSD47" s="360"/>
      <c r="WSE47" s="360"/>
      <c r="WSF47" s="360"/>
      <c r="WSG47" s="360"/>
      <c r="WSH47" s="360"/>
      <c r="WSI47" s="360"/>
      <c r="WSJ47" s="360"/>
      <c r="WSK47" s="360"/>
      <c r="WSL47" s="360"/>
      <c r="WSM47" s="360"/>
      <c r="WSN47" s="360"/>
      <c r="WSO47" s="360"/>
      <c r="WSP47" s="360"/>
      <c r="WSQ47" s="360"/>
      <c r="WSR47" s="360"/>
      <c r="WSS47" s="360"/>
      <c r="WST47" s="360"/>
      <c r="WSU47" s="360"/>
      <c r="WSV47" s="360"/>
      <c r="WSW47" s="360"/>
      <c r="WSX47" s="360"/>
      <c r="WSY47" s="360"/>
      <c r="WSZ47" s="360"/>
      <c r="WTA47" s="360"/>
      <c r="WTB47" s="360"/>
      <c r="WTC47" s="360"/>
      <c r="WTD47" s="360"/>
      <c r="WTE47" s="360"/>
      <c r="WTF47" s="360"/>
      <c r="WTG47" s="360"/>
      <c r="WTH47" s="360"/>
      <c r="WTI47" s="360"/>
      <c r="WTJ47" s="360"/>
      <c r="WTK47" s="360"/>
      <c r="WTL47" s="360"/>
      <c r="WTM47" s="360"/>
      <c r="WTN47" s="360"/>
      <c r="WTO47" s="360"/>
      <c r="WTP47" s="360"/>
      <c r="WTQ47" s="360"/>
      <c r="WTR47" s="360"/>
      <c r="WTS47" s="360"/>
      <c r="WTT47" s="360"/>
      <c r="WTU47" s="360"/>
      <c r="WTV47" s="360"/>
      <c r="WTW47" s="360"/>
      <c r="WTX47" s="360"/>
      <c r="WTY47" s="360"/>
      <c r="WTZ47" s="360"/>
      <c r="WUA47" s="360"/>
      <c r="WUB47" s="360"/>
      <c r="WUC47" s="360"/>
      <c r="WUD47" s="360"/>
      <c r="WUE47" s="360"/>
      <c r="WUF47" s="360"/>
      <c r="WUG47" s="360"/>
      <c r="WUH47" s="360"/>
      <c r="WUI47" s="360"/>
      <c r="WUJ47" s="360"/>
      <c r="WUK47" s="360"/>
      <c r="WUL47" s="360"/>
      <c r="WUM47" s="360"/>
      <c r="WUN47" s="360"/>
      <c r="WUO47" s="360"/>
      <c r="WUP47" s="360"/>
      <c r="WUQ47" s="360"/>
      <c r="WUR47" s="360"/>
      <c r="WUS47" s="360"/>
      <c r="WUT47" s="360"/>
      <c r="WUU47" s="360"/>
      <c r="WUV47" s="360"/>
      <c r="WUW47" s="360"/>
      <c r="WUX47" s="360"/>
      <c r="WUY47" s="360"/>
      <c r="WUZ47" s="360"/>
      <c r="WVA47" s="360"/>
      <c r="WVB47" s="360"/>
      <c r="WVC47" s="360"/>
      <c r="WVD47" s="360"/>
      <c r="WVE47" s="360"/>
      <c r="WVF47" s="360"/>
      <c r="WVG47" s="360"/>
      <c r="WVH47" s="360"/>
      <c r="WVI47" s="360"/>
      <c r="WVJ47" s="360"/>
      <c r="WVK47" s="360"/>
      <c r="WVL47" s="360"/>
      <c r="WVM47" s="360"/>
      <c r="WVN47" s="360"/>
      <c r="WVO47" s="360"/>
      <c r="WVP47" s="360"/>
      <c r="WVQ47" s="360"/>
      <c r="WVR47" s="360"/>
      <c r="WVS47" s="360"/>
      <c r="WVT47" s="360"/>
      <c r="WVU47" s="360"/>
      <c r="WVV47" s="360"/>
      <c r="WVW47" s="360"/>
      <c r="WVX47" s="360"/>
      <c r="WVY47" s="360"/>
      <c r="WVZ47" s="360"/>
      <c r="WWA47" s="360"/>
      <c r="WWB47" s="360"/>
      <c r="WWC47" s="360"/>
      <c r="WWD47" s="360"/>
      <c r="WWE47" s="360"/>
      <c r="WWF47" s="360"/>
      <c r="WWG47" s="360"/>
    </row>
    <row r="48" spans="1:16153" ht="20.25">
      <c r="A48" s="357" t="s">
        <v>233</v>
      </c>
      <c r="B48" s="357"/>
      <c r="C48" s="357"/>
      <c r="D48" s="357"/>
      <c r="E48" s="357"/>
      <c r="F48" s="357"/>
      <c r="G48" s="357"/>
      <c r="H48" s="357"/>
      <c r="I48" s="357"/>
      <c r="J48" s="357" t="s">
        <v>234</v>
      </c>
      <c r="K48" s="357"/>
      <c r="L48" s="357"/>
      <c r="M48" s="357"/>
      <c r="N48" s="357"/>
      <c r="O48" s="357"/>
      <c r="P48" s="357"/>
      <c r="Q48" s="357"/>
      <c r="R48" s="357"/>
      <c r="S48" s="357"/>
      <c r="T48" s="359"/>
      <c r="U48" s="359"/>
      <c r="V48" s="272"/>
      <c r="W48" s="272"/>
      <c r="X48" s="272"/>
      <c r="Y48" s="272"/>
      <c r="Z48" s="360"/>
      <c r="AA48" s="360"/>
      <c r="AB48" s="360"/>
      <c r="AC48" s="360"/>
      <c r="AD48" s="360"/>
      <c r="AE48" s="360"/>
      <c r="AF48" s="360"/>
      <c r="AG48" s="360"/>
      <c r="AH48" s="360"/>
      <c r="AI48" s="360"/>
      <c r="AJ48" s="360"/>
      <c r="AK48" s="360"/>
      <c r="AL48" s="360"/>
      <c r="AM48" s="360"/>
      <c r="AN48" s="360"/>
      <c r="AO48" s="360"/>
      <c r="AP48" s="360"/>
      <c r="AQ48" s="360"/>
      <c r="AR48" s="360"/>
      <c r="AS48" s="360"/>
      <c r="AT48" s="360"/>
      <c r="AU48" s="360"/>
      <c r="AV48" s="360"/>
      <c r="AW48" s="360"/>
      <c r="AX48" s="360"/>
      <c r="AY48" s="360"/>
      <c r="AZ48" s="360"/>
      <c r="BA48" s="360"/>
      <c r="BB48" s="360"/>
      <c r="BC48" s="360"/>
      <c r="BD48" s="360"/>
      <c r="BE48" s="360"/>
      <c r="BF48" s="360"/>
      <c r="BG48" s="360"/>
      <c r="BH48" s="360"/>
      <c r="BI48" s="360"/>
      <c r="BJ48" s="360"/>
      <c r="BK48" s="360"/>
      <c r="BL48" s="360"/>
      <c r="BM48" s="360"/>
      <c r="BN48" s="360"/>
      <c r="BO48" s="360"/>
      <c r="BP48" s="360"/>
      <c r="BQ48" s="360"/>
      <c r="BR48" s="360"/>
      <c r="BS48" s="360"/>
      <c r="BT48" s="360"/>
      <c r="BU48" s="360"/>
      <c r="BV48" s="360"/>
      <c r="BW48" s="360"/>
      <c r="BX48" s="360"/>
      <c r="BY48" s="360"/>
      <c r="BZ48" s="360"/>
      <c r="CA48" s="360"/>
      <c r="CB48" s="360"/>
      <c r="CC48" s="360"/>
      <c r="CD48" s="360"/>
      <c r="CE48" s="360"/>
      <c r="CF48" s="360"/>
      <c r="CG48" s="360"/>
      <c r="CH48" s="360"/>
      <c r="CI48" s="360"/>
      <c r="CJ48" s="360"/>
      <c r="CK48" s="360"/>
      <c r="CL48" s="360"/>
      <c r="CM48" s="360"/>
      <c r="CN48" s="360"/>
      <c r="CO48" s="360"/>
      <c r="CP48" s="360"/>
      <c r="CQ48" s="360"/>
      <c r="CR48" s="360"/>
      <c r="CS48" s="360"/>
      <c r="CT48" s="360"/>
      <c r="CU48" s="360"/>
      <c r="CV48" s="360"/>
      <c r="CW48" s="360"/>
      <c r="CX48" s="360"/>
      <c r="CY48" s="360"/>
      <c r="CZ48" s="360"/>
      <c r="DA48" s="360"/>
      <c r="DB48" s="360"/>
      <c r="DC48" s="360"/>
      <c r="DD48" s="360"/>
      <c r="DE48" s="360"/>
      <c r="DF48" s="360"/>
      <c r="DG48" s="360"/>
      <c r="DH48" s="360"/>
      <c r="DI48" s="360"/>
      <c r="DJ48" s="360"/>
      <c r="DK48" s="360"/>
      <c r="DL48" s="360"/>
      <c r="DM48" s="360"/>
      <c r="DN48" s="360"/>
      <c r="DO48" s="360"/>
      <c r="DP48" s="360"/>
      <c r="DQ48" s="360"/>
      <c r="DR48" s="360"/>
      <c r="DS48" s="360"/>
      <c r="DT48" s="360"/>
      <c r="DU48" s="360"/>
      <c r="DV48" s="360"/>
      <c r="DW48" s="360"/>
      <c r="DX48" s="360"/>
      <c r="DY48" s="360"/>
      <c r="DZ48" s="360"/>
      <c r="EA48" s="360"/>
      <c r="EB48" s="360"/>
      <c r="EC48" s="360"/>
      <c r="ED48" s="360"/>
      <c r="EE48" s="360"/>
      <c r="EF48" s="360"/>
      <c r="EG48" s="360"/>
      <c r="EH48" s="360"/>
      <c r="EI48" s="360"/>
      <c r="EJ48" s="360"/>
      <c r="EK48" s="360"/>
      <c r="EL48" s="360"/>
      <c r="EM48" s="360"/>
      <c r="EN48" s="360"/>
      <c r="EO48" s="360"/>
      <c r="EP48" s="360"/>
      <c r="EQ48" s="360"/>
      <c r="ER48" s="360"/>
      <c r="ES48" s="360"/>
      <c r="ET48" s="360"/>
      <c r="EU48" s="360"/>
      <c r="EV48" s="360"/>
      <c r="EW48" s="360"/>
      <c r="EX48" s="360"/>
      <c r="EY48" s="360"/>
      <c r="EZ48" s="360"/>
      <c r="FA48" s="360"/>
      <c r="FB48" s="360"/>
      <c r="FC48" s="360"/>
      <c r="FD48" s="360"/>
      <c r="FE48" s="360"/>
      <c r="FF48" s="360"/>
      <c r="FG48" s="360"/>
      <c r="FH48" s="360"/>
      <c r="FI48" s="360"/>
      <c r="FJ48" s="360"/>
      <c r="FK48" s="360"/>
      <c r="FL48" s="360"/>
      <c r="FM48" s="360"/>
      <c r="FN48" s="360"/>
      <c r="FO48" s="360"/>
      <c r="FP48" s="360"/>
      <c r="FQ48" s="360"/>
      <c r="FR48" s="360"/>
      <c r="FS48" s="360"/>
      <c r="FT48" s="360"/>
      <c r="FU48" s="360"/>
      <c r="FV48" s="360"/>
      <c r="FW48" s="360"/>
      <c r="FX48" s="360"/>
      <c r="FY48" s="360"/>
      <c r="FZ48" s="360"/>
      <c r="GA48" s="360"/>
      <c r="GB48" s="360"/>
      <c r="GC48" s="360"/>
      <c r="GD48" s="360"/>
      <c r="GE48" s="360"/>
      <c r="GF48" s="360"/>
      <c r="GG48" s="360"/>
      <c r="GH48" s="360"/>
      <c r="GI48" s="360"/>
      <c r="GJ48" s="360"/>
      <c r="GK48" s="360"/>
      <c r="GL48" s="360"/>
      <c r="GM48" s="360"/>
      <c r="GN48" s="360"/>
      <c r="GO48" s="360"/>
      <c r="GP48" s="360"/>
      <c r="GQ48" s="360"/>
      <c r="GR48" s="360"/>
      <c r="GS48" s="360"/>
      <c r="GT48" s="360"/>
      <c r="GU48" s="360"/>
      <c r="GV48" s="360"/>
      <c r="GW48" s="360"/>
      <c r="GX48" s="360"/>
      <c r="GY48" s="360"/>
      <c r="GZ48" s="360"/>
      <c r="HA48" s="360"/>
      <c r="HB48" s="360"/>
      <c r="HC48" s="360"/>
      <c r="HD48" s="360"/>
      <c r="HE48" s="360"/>
      <c r="HF48" s="360"/>
      <c r="HG48" s="360"/>
      <c r="HH48" s="360"/>
      <c r="HI48" s="360"/>
      <c r="HJ48" s="360"/>
      <c r="HK48" s="360"/>
      <c r="HL48" s="360"/>
      <c r="HM48" s="360"/>
      <c r="HN48" s="360"/>
      <c r="HO48" s="360"/>
      <c r="HP48" s="360"/>
      <c r="HQ48" s="360"/>
      <c r="HR48" s="360"/>
      <c r="HS48" s="360"/>
      <c r="HT48" s="360"/>
      <c r="HU48" s="360"/>
      <c r="HV48" s="360"/>
      <c r="HW48" s="360"/>
      <c r="HX48" s="360"/>
      <c r="HY48" s="360"/>
      <c r="HZ48" s="360"/>
      <c r="IA48" s="360"/>
      <c r="IB48" s="360"/>
      <c r="IC48" s="360"/>
      <c r="ID48" s="360"/>
      <c r="IE48" s="360"/>
      <c r="IF48" s="360"/>
      <c r="IG48" s="360"/>
      <c r="IH48" s="360"/>
      <c r="II48" s="360"/>
      <c r="IJ48" s="360"/>
      <c r="IK48" s="360"/>
      <c r="IL48" s="360"/>
      <c r="IM48" s="360"/>
      <c r="IN48" s="360"/>
      <c r="IO48" s="360"/>
      <c r="IP48" s="360"/>
      <c r="IQ48" s="360"/>
      <c r="IR48" s="360"/>
      <c r="IS48" s="360"/>
      <c r="IT48" s="360"/>
      <c r="IU48" s="360"/>
      <c r="IV48" s="360"/>
      <c r="IW48" s="360"/>
      <c r="IX48" s="360"/>
      <c r="IY48" s="360"/>
      <c r="IZ48" s="360"/>
      <c r="JA48" s="360"/>
      <c r="JB48" s="360"/>
      <c r="JC48" s="360"/>
      <c r="JD48" s="360"/>
      <c r="JE48" s="360"/>
      <c r="JF48" s="360"/>
      <c r="JG48" s="360"/>
      <c r="JH48" s="360"/>
      <c r="JI48" s="360"/>
      <c r="JJ48" s="360"/>
      <c r="JK48" s="360"/>
      <c r="JL48" s="360"/>
      <c r="JM48" s="360"/>
      <c r="JN48" s="360"/>
      <c r="JO48" s="360"/>
      <c r="JP48" s="360"/>
      <c r="JQ48" s="360"/>
      <c r="JR48" s="360"/>
      <c r="JS48" s="360"/>
      <c r="JT48" s="360"/>
      <c r="JU48" s="360"/>
      <c r="JV48" s="360"/>
      <c r="JW48" s="360"/>
      <c r="JX48" s="360"/>
      <c r="JY48" s="360"/>
      <c r="JZ48" s="360"/>
      <c r="KA48" s="360"/>
      <c r="KB48" s="360"/>
      <c r="KC48" s="360"/>
      <c r="KD48" s="360"/>
      <c r="KE48" s="360"/>
      <c r="KF48" s="360"/>
      <c r="KG48" s="360"/>
      <c r="KH48" s="360"/>
      <c r="KI48" s="360"/>
      <c r="KJ48" s="360"/>
      <c r="KK48" s="360"/>
      <c r="KL48" s="360"/>
      <c r="KM48" s="360"/>
      <c r="KN48" s="360"/>
      <c r="KO48" s="360"/>
      <c r="KP48" s="360"/>
      <c r="KQ48" s="360"/>
      <c r="KR48" s="360"/>
      <c r="KS48" s="360"/>
      <c r="KT48" s="360"/>
      <c r="KU48" s="360"/>
      <c r="KV48" s="360"/>
      <c r="KW48" s="360"/>
      <c r="KX48" s="360"/>
      <c r="KY48" s="360"/>
      <c r="KZ48" s="360"/>
      <c r="LA48" s="360"/>
      <c r="LB48" s="360"/>
      <c r="LC48" s="360"/>
      <c r="LD48" s="360"/>
      <c r="LE48" s="360"/>
      <c r="LF48" s="360"/>
      <c r="LG48" s="360"/>
      <c r="LH48" s="360"/>
      <c r="LI48" s="360"/>
      <c r="LJ48" s="360"/>
      <c r="LK48" s="360"/>
      <c r="LL48" s="360"/>
      <c r="LM48" s="360"/>
      <c r="LN48" s="360"/>
      <c r="LO48" s="360"/>
      <c r="LP48" s="360"/>
      <c r="LQ48" s="360"/>
      <c r="LR48" s="360"/>
      <c r="LS48" s="360"/>
      <c r="LT48" s="360"/>
      <c r="LU48" s="360"/>
      <c r="LV48" s="360"/>
      <c r="LW48" s="360"/>
      <c r="LX48" s="360"/>
      <c r="LY48" s="360"/>
      <c r="LZ48" s="360"/>
      <c r="MA48" s="360"/>
      <c r="MB48" s="360"/>
      <c r="MC48" s="360"/>
      <c r="MD48" s="360"/>
      <c r="ME48" s="360"/>
      <c r="MF48" s="360"/>
      <c r="MG48" s="360"/>
      <c r="MH48" s="360"/>
      <c r="MI48" s="360"/>
      <c r="MJ48" s="360"/>
      <c r="MK48" s="360"/>
      <c r="ML48" s="360"/>
      <c r="MM48" s="360"/>
      <c r="MN48" s="360"/>
      <c r="MO48" s="360"/>
      <c r="MP48" s="360"/>
      <c r="MQ48" s="360"/>
      <c r="MR48" s="360"/>
      <c r="MS48" s="360"/>
      <c r="MT48" s="360"/>
      <c r="MU48" s="360"/>
      <c r="MV48" s="360"/>
      <c r="MW48" s="360"/>
      <c r="MX48" s="360"/>
      <c r="MY48" s="360"/>
      <c r="MZ48" s="360"/>
      <c r="NA48" s="360"/>
      <c r="NB48" s="360"/>
      <c r="NC48" s="360"/>
      <c r="ND48" s="360"/>
      <c r="NE48" s="360"/>
      <c r="NF48" s="360"/>
      <c r="NG48" s="360"/>
      <c r="NH48" s="360"/>
      <c r="NI48" s="360"/>
      <c r="NJ48" s="360"/>
      <c r="NK48" s="360"/>
      <c r="NL48" s="360"/>
      <c r="NM48" s="360"/>
      <c r="NN48" s="360"/>
      <c r="NO48" s="360"/>
      <c r="NP48" s="360"/>
      <c r="NQ48" s="360"/>
      <c r="NR48" s="360"/>
      <c r="NS48" s="360"/>
      <c r="NT48" s="360"/>
      <c r="NU48" s="360"/>
      <c r="NV48" s="360"/>
      <c r="NW48" s="360"/>
      <c r="NX48" s="360"/>
      <c r="NY48" s="360"/>
      <c r="NZ48" s="360"/>
      <c r="OA48" s="360"/>
      <c r="OB48" s="360"/>
      <c r="OC48" s="360"/>
      <c r="OD48" s="360"/>
      <c r="OE48" s="360"/>
      <c r="OF48" s="360"/>
      <c r="OG48" s="360"/>
      <c r="OH48" s="360"/>
      <c r="OI48" s="360"/>
      <c r="OJ48" s="360"/>
      <c r="OK48" s="360"/>
      <c r="OL48" s="360"/>
      <c r="OM48" s="360"/>
      <c r="ON48" s="360"/>
      <c r="OO48" s="360"/>
      <c r="OP48" s="360"/>
      <c r="OQ48" s="360"/>
      <c r="OR48" s="360"/>
      <c r="OS48" s="360"/>
      <c r="OT48" s="360"/>
      <c r="OU48" s="360"/>
      <c r="OV48" s="360"/>
      <c r="OW48" s="360"/>
      <c r="OX48" s="360"/>
      <c r="OY48" s="360"/>
      <c r="OZ48" s="360"/>
      <c r="PA48" s="360"/>
      <c r="PB48" s="360"/>
      <c r="PC48" s="360"/>
      <c r="PD48" s="360"/>
      <c r="PE48" s="360"/>
      <c r="PF48" s="360"/>
      <c r="PG48" s="360"/>
      <c r="PH48" s="360"/>
      <c r="PI48" s="360"/>
      <c r="PJ48" s="360"/>
      <c r="PK48" s="360"/>
      <c r="PL48" s="360"/>
      <c r="PM48" s="360"/>
      <c r="PN48" s="360"/>
      <c r="PO48" s="360"/>
      <c r="PP48" s="360"/>
      <c r="PQ48" s="360"/>
      <c r="PR48" s="360"/>
      <c r="PS48" s="360"/>
      <c r="PT48" s="360"/>
      <c r="PU48" s="360"/>
      <c r="PV48" s="360"/>
      <c r="PW48" s="360"/>
      <c r="PX48" s="360"/>
      <c r="PY48" s="360"/>
      <c r="PZ48" s="360"/>
      <c r="QA48" s="360"/>
      <c r="QB48" s="360"/>
      <c r="QC48" s="360"/>
      <c r="QD48" s="360"/>
      <c r="QE48" s="360"/>
      <c r="QF48" s="360"/>
      <c r="QG48" s="360"/>
      <c r="QH48" s="360"/>
      <c r="QI48" s="360"/>
      <c r="QJ48" s="360"/>
      <c r="QK48" s="360"/>
      <c r="QL48" s="360"/>
      <c r="QM48" s="360"/>
      <c r="QN48" s="360"/>
      <c r="QO48" s="360"/>
      <c r="QP48" s="360"/>
      <c r="QQ48" s="360"/>
      <c r="QR48" s="360"/>
      <c r="QS48" s="360"/>
      <c r="QT48" s="360"/>
      <c r="QU48" s="360"/>
      <c r="QV48" s="360"/>
      <c r="QW48" s="360"/>
      <c r="QX48" s="360"/>
      <c r="QY48" s="360"/>
      <c r="QZ48" s="360"/>
      <c r="RA48" s="360"/>
      <c r="RB48" s="360"/>
      <c r="RC48" s="360"/>
      <c r="RD48" s="360"/>
      <c r="RE48" s="360"/>
      <c r="RF48" s="360"/>
      <c r="RG48" s="360"/>
      <c r="RH48" s="360"/>
      <c r="RI48" s="360"/>
      <c r="RJ48" s="360"/>
      <c r="RK48" s="360"/>
      <c r="RL48" s="360"/>
      <c r="RM48" s="360"/>
      <c r="RN48" s="360"/>
      <c r="RO48" s="360"/>
      <c r="RP48" s="360"/>
      <c r="RQ48" s="360"/>
      <c r="RR48" s="360"/>
      <c r="RS48" s="360"/>
      <c r="RT48" s="360"/>
      <c r="RU48" s="360"/>
      <c r="RV48" s="360"/>
      <c r="RW48" s="360"/>
      <c r="RX48" s="360"/>
      <c r="RY48" s="360"/>
      <c r="RZ48" s="360"/>
      <c r="SA48" s="360"/>
      <c r="SB48" s="360"/>
      <c r="SC48" s="360"/>
      <c r="SD48" s="360"/>
      <c r="SE48" s="360"/>
      <c r="SF48" s="360"/>
      <c r="SG48" s="360"/>
      <c r="SH48" s="360"/>
      <c r="SI48" s="360"/>
      <c r="SJ48" s="360"/>
      <c r="SK48" s="360"/>
      <c r="SL48" s="360"/>
      <c r="SM48" s="360"/>
      <c r="SN48" s="360"/>
      <c r="SO48" s="360"/>
      <c r="SP48" s="360"/>
      <c r="SQ48" s="360"/>
      <c r="SR48" s="360"/>
      <c r="SS48" s="360"/>
      <c r="ST48" s="360"/>
      <c r="SU48" s="360"/>
      <c r="SV48" s="360"/>
      <c r="SW48" s="360"/>
      <c r="SX48" s="360"/>
      <c r="SY48" s="360"/>
      <c r="SZ48" s="360"/>
      <c r="TA48" s="360"/>
      <c r="TB48" s="360"/>
      <c r="TC48" s="360"/>
      <c r="TD48" s="360"/>
      <c r="TE48" s="360"/>
      <c r="TF48" s="360"/>
      <c r="TG48" s="360"/>
      <c r="TH48" s="360"/>
      <c r="TI48" s="360"/>
      <c r="TJ48" s="360"/>
      <c r="TK48" s="360"/>
      <c r="TL48" s="360"/>
      <c r="TM48" s="360"/>
      <c r="TN48" s="360"/>
      <c r="TO48" s="360"/>
      <c r="TP48" s="360"/>
      <c r="TQ48" s="360"/>
      <c r="TR48" s="360"/>
      <c r="TS48" s="360"/>
      <c r="TT48" s="360"/>
      <c r="TU48" s="360"/>
      <c r="TV48" s="360"/>
      <c r="TW48" s="360"/>
      <c r="TX48" s="360"/>
      <c r="TY48" s="360"/>
      <c r="TZ48" s="360"/>
      <c r="UA48" s="360"/>
      <c r="UB48" s="360"/>
      <c r="UC48" s="360"/>
      <c r="UD48" s="360"/>
      <c r="UE48" s="360"/>
      <c r="UF48" s="360"/>
      <c r="UG48" s="360"/>
      <c r="UH48" s="360"/>
      <c r="UI48" s="360"/>
      <c r="UJ48" s="360"/>
      <c r="UK48" s="360"/>
      <c r="UL48" s="360"/>
      <c r="UM48" s="360"/>
      <c r="UN48" s="360"/>
      <c r="UO48" s="360"/>
      <c r="UP48" s="360"/>
      <c r="UQ48" s="360"/>
      <c r="UR48" s="360"/>
      <c r="US48" s="360"/>
      <c r="UT48" s="360"/>
      <c r="UU48" s="360"/>
      <c r="UV48" s="360"/>
      <c r="UW48" s="360"/>
      <c r="UX48" s="360"/>
      <c r="UY48" s="360"/>
      <c r="UZ48" s="360"/>
      <c r="VA48" s="360"/>
      <c r="VB48" s="360"/>
      <c r="VC48" s="360"/>
      <c r="VD48" s="360"/>
      <c r="VE48" s="360"/>
      <c r="VF48" s="360"/>
      <c r="VG48" s="360"/>
      <c r="VH48" s="360"/>
      <c r="VI48" s="360"/>
      <c r="VJ48" s="360"/>
      <c r="VK48" s="360"/>
      <c r="VL48" s="360"/>
      <c r="VM48" s="360"/>
      <c r="VN48" s="360"/>
      <c r="VO48" s="360"/>
      <c r="VP48" s="360"/>
      <c r="VQ48" s="360"/>
      <c r="VR48" s="360"/>
      <c r="VS48" s="360"/>
      <c r="VT48" s="360"/>
      <c r="VU48" s="360"/>
      <c r="VV48" s="360"/>
      <c r="VW48" s="360"/>
      <c r="VX48" s="360"/>
      <c r="VY48" s="360"/>
      <c r="VZ48" s="360"/>
      <c r="WA48" s="360"/>
      <c r="WB48" s="360"/>
      <c r="WC48" s="360"/>
      <c r="WD48" s="360"/>
      <c r="WE48" s="360"/>
      <c r="WF48" s="360"/>
      <c r="WG48" s="360"/>
      <c r="WH48" s="360"/>
      <c r="WI48" s="360"/>
      <c r="WJ48" s="360"/>
      <c r="WK48" s="360"/>
      <c r="WL48" s="360"/>
      <c r="WM48" s="360"/>
      <c r="WN48" s="360"/>
      <c r="WO48" s="360"/>
      <c r="WP48" s="360"/>
      <c r="WQ48" s="360"/>
      <c r="WR48" s="360"/>
      <c r="WS48" s="360"/>
      <c r="WT48" s="360"/>
      <c r="WU48" s="360"/>
      <c r="WV48" s="360"/>
      <c r="WW48" s="360"/>
      <c r="WX48" s="360"/>
      <c r="WY48" s="360"/>
      <c r="WZ48" s="360"/>
      <c r="XA48" s="360"/>
      <c r="XB48" s="360"/>
      <c r="XC48" s="360"/>
      <c r="XD48" s="360"/>
      <c r="XE48" s="360"/>
      <c r="XF48" s="360"/>
      <c r="XG48" s="360"/>
      <c r="XH48" s="360"/>
      <c r="XI48" s="360"/>
      <c r="XJ48" s="360"/>
      <c r="XK48" s="360"/>
      <c r="XL48" s="360"/>
      <c r="XM48" s="360"/>
      <c r="XN48" s="360"/>
      <c r="XO48" s="360"/>
      <c r="XP48" s="360"/>
      <c r="XQ48" s="360"/>
      <c r="XR48" s="360"/>
      <c r="XS48" s="360"/>
      <c r="XT48" s="360"/>
      <c r="XU48" s="360"/>
      <c r="XV48" s="360"/>
      <c r="XW48" s="360"/>
      <c r="XX48" s="360"/>
      <c r="XY48" s="360"/>
      <c r="XZ48" s="360"/>
      <c r="YA48" s="360"/>
      <c r="YB48" s="360"/>
      <c r="YC48" s="360"/>
      <c r="YD48" s="360"/>
      <c r="YE48" s="360"/>
      <c r="YF48" s="360"/>
      <c r="YG48" s="360"/>
      <c r="YH48" s="360"/>
      <c r="YI48" s="360"/>
      <c r="YJ48" s="360"/>
      <c r="YK48" s="360"/>
      <c r="YL48" s="360"/>
      <c r="YM48" s="360"/>
      <c r="YN48" s="360"/>
      <c r="YO48" s="360"/>
      <c r="YP48" s="360"/>
      <c r="YQ48" s="360"/>
      <c r="YR48" s="360"/>
      <c r="YS48" s="360"/>
      <c r="YT48" s="360"/>
      <c r="YU48" s="360"/>
      <c r="YV48" s="360"/>
      <c r="YW48" s="360"/>
      <c r="YX48" s="360"/>
      <c r="YY48" s="360"/>
      <c r="YZ48" s="360"/>
      <c r="ZA48" s="360"/>
      <c r="ZB48" s="360"/>
      <c r="ZC48" s="360"/>
      <c r="ZD48" s="360"/>
      <c r="ZE48" s="360"/>
      <c r="ZF48" s="360"/>
      <c r="ZG48" s="360"/>
      <c r="ZH48" s="360"/>
      <c r="ZI48" s="360"/>
      <c r="ZJ48" s="360"/>
      <c r="ZK48" s="360"/>
      <c r="ZL48" s="360"/>
      <c r="ZM48" s="360"/>
      <c r="ZN48" s="360"/>
      <c r="ZO48" s="360"/>
      <c r="ZP48" s="360"/>
      <c r="ZQ48" s="360"/>
      <c r="ZR48" s="360"/>
      <c r="ZS48" s="360"/>
      <c r="ZT48" s="360"/>
      <c r="ZU48" s="360"/>
      <c r="ZV48" s="360"/>
      <c r="ZW48" s="360"/>
      <c r="ZX48" s="360"/>
      <c r="ZY48" s="360"/>
      <c r="ZZ48" s="360"/>
      <c r="AAA48" s="360"/>
      <c r="AAB48" s="360"/>
      <c r="AAC48" s="360"/>
      <c r="AAD48" s="360"/>
      <c r="AAE48" s="360"/>
      <c r="AAF48" s="360"/>
      <c r="AAG48" s="360"/>
      <c r="AAH48" s="360"/>
      <c r="AAI48" s="360"/>
      <c r="AAJ48" s="360"/>
      <c r="AAK48" s="360"/>
      <c r="AAL48" s="360"/>
      <c r="AAM48" s="360"/>
      <c r="AAN48" s="360"/>
      <c r="AAO48" s="360"/>
      <c r="AAP48" s="360"/>
      <c r="AAQ48" s="360"/>
      <c r="AAR48" s="360"/>
      <c r="AAS48" s="360"/>
      <c r="AAT48" s="360"/>
      <c r="AAU48" s="360"/>
      <c r="AAV48" s="360"/>
      <c r="AAW48" s="360"/>
      <c r="AAX48" s="360"/>
      <c r="AAY48" s="360"/>
      <c r="AAZ48" s="360"/>
      <c r="ABA48" s="360"/>
      <c r="ABB48" s="360"/>
      <c r="ABC48" s="360"/>
      <c r="ABD48" s="360"/>
      <c r="ABE48" s="360"/>
      <c r="ABF48" s="360"/>
      <c r="ABG48" s="360"/>
      <c r="ABH48" s="360"/>
      <c r="ABI48" s="360"/>
      <c r="ABJ48" s="360"/>
      <c r="ABK48" s="360"/>
      <c r="ABL48" s="360"/>
      <c r="ABM48" s="360"/>
      <c r="ABN48" s="360"/>
      <c r="ABO48" s="360"/>
      <c r="ABP48" s="360"/>
      <c r="ABQ48" s="360"/>
      <c r="ABR48" s="360"/>
      <c r="ABS48" s="360"/>
      <c r="ABT48" s="360"/>
      <c r="ABU48" s="360"/>
      <c r="ABV48" s="360"/>
      <c r="ABW48" s="360"/>
      <c r="ABX48" s="360"/>
      <c r="ABY48" s="360"/>
      <c r="ABZ48" s="360"/>
      <c r="ACA48" s="360"/>
      <c r="ACB48" s="360"/>
      <c r="ACC48" s="360"/>
      <c r="ACD48" s="360"/>
      <c r="ACE48" s="360"/>
      <c r="ACF48" s="360"/>
      <c r="ACG48" s="360"/>
      <c r="ACH48" s="360"/>
      <c r="ACI48" s="360"/>
      <c r="ACJ48" s="360"/>
      <c r="ACK48" s="360"/>
      <c r="ACL48" s="360"/>
      <c r="ACM48" s="360"/>
      <c r="ACN48" s="360"/>
      <c r="ACO48" s="360"/>
      <c r="ACP48" s="360"/>
      <c r="ACQ48" s="360"/>
      <c r="ACR48" s="360"/>
      <c r="ACS48" s="360"/>
      <c r="ACT48" s="360"/>
      <c r="ACU48" s="360"/>
      <c r="ACV48" s="360"/>
      <c r="ACW48" s="360"/>
      <c r="ACX48" s="360"/>
      <c r="ACY48" s="360"/>
      <c r="ACZ48" s="360"/>
      <c r="ADA48" s="360"/>
      <c r="ADB48" s="360"/>
      <c r="ADC48" s="360"/>
      <c r="ADD48" s="360"/>
      <c r="ADE48" s="360"/>
      <c r="ADF48" s="360"/>
      <c r="ADG48" s="360"/>
      <c r="ADH48" s="360"/>
      <c r="ADI48" s="360"/>
      <c r="ADJ48" s="360"/>
      <c r="ADK48" s="360"/>
      <c r="ADL48" s="360"/>
      <c r="ADM48" s="360"/>
      <c r="ADN48" s="360"/>
      <c r="ADO48" s="360"/>
      <c r="ADP48" s="360"/>
      <c r="ADQ48" s="360"/>
      <c r="ADR48" s="360"/>
      <c r="ADS48" s="360"/>
      <c r="ADT48" s="360"/>
      <c r="ADU48" s="360"/>
      <c r="ADV48" s="360"/>
      <c r="ADW48" s="360"/>
      <c r="ADX48" s="360"/>
      <c r="ADY48" s="360"/>
      <c r="ADZ48" s="360"/>
      <c r="AEA48" s="360"/>
      <c r="AEB48" s="360"/>
      <c r="AEC48" s="360"/>
      <c r="AED48" s="360"/>
      <c r="AEE48" s="360"/>
      <c r="AEF48" s="360"/>
      <c r="AEG48" s="360"/>
      <c r="AEH48" s="360"/>
      <c r="AEI48" s="360"/>
      <c r="AEJ48" s="360"/>
      <c r="AEK48" s="360"/>
      <c r="AEL48" s="360"/>
      <c r="AEM48" s="360"/>
      <c r="AEN48" s="360"/>
      <c r="AEO48" s="360"/>
      <c r="AEP48" s="360"/>
      <c r="AEQ48" s="360"/>
      <c r="AER48" s="360"/>
      <c r="AES48" s="360"/>
      <c r="AET48" s="360"/>
      <c r="AEU48" s="360"/>
      <c r="AEV48" s="360"/>
      <c r="AEW48" s="360"/>
      <c r="AEX48" s="360"/>
      <c r="AEY48" s="360"/>
      <c r="AEZ48" s="360"/>
      <c r="AFA48" s="360"/>
      <c r="AFB48" s="360"/>
      <c r="AFC48" s="360"/>
      <c r="AFD48" s="360"/>
      <c r="AFE48" s="360"/>
      <c r="AFF48" s="360"/>
      <c r="AFG48" s="360"/>
      <c r="AFH48" s="360"/>
      <c r="AFI48" s="360"/>
      <c r="AFJ48" s="360"/>
      <c r="AFK48" s="360"/>
      <c r="AFL48" s="360"/>
      <c r="AFM48" s="360"/>
      <c r="AFN48" s="360"/>
      <c r="AFO48" s="360"/>
      <c r="AFP48" s="360"/>
      <c r="AFQ48" s="360"/>
      <c r="AFR48" s="360"/>
      <c r="AFS48" s="360"/>
      <c r="AFT48" s="360"/>
      <c r="AFU48" s="360"/>
      <c r="AFV48" s="360"/>
      <c r="AFW48" s="360"/>
      <c r="AFX48" s="360"/>
      <c r="AFY48" s="360"/>
      <c r="AFZ48" s="360"/>
      <c r="AGA48" s="360"/>
      <c r="AGB48" s="360"/>
      <c r="AGC48" s="360"/>
      <c r="AGD48" s="360"/>
      <c r="AGE48" s="360"/>
      <c r="AGF48" s="360"/>
      <c r="AGG48" s="360"/>
      <c r="AGH48" s="360"/>
      <c r="AGI48" s="360"/>
      <c r="AGJ48" s="360"/>
      <c r="AGK48" s="360"/>
      <c r="AGL48" s="360"/>
      <c r="AGM48" s="360"/>
      <c r="AGN48" s="360"/>
      <c r="AGO48" s="360"/>
      <c r="AGP48" s="360"/>
      <c r="AGQ48" s="360"/>
      <c r="AGR48" s="360"/>
      <c r="AGS48" s="360"/>
      <c r="AGT48" s="360"/>
      <c r="AGU48" s="360"/>
      <c r="AGV48" s="360"/>
      <c r="AGW48" s="360"/>
      <c r="AGX48" s="360"/>
      <c r="AGY48" s="360"/>
      <c r="AGZ48" s="360"/>
      <c r="AHA48" s="360"/>
      <c r="AHB48" s="360"/>
      <c r="AHC48" s="360"/>
      <c r="AHD48" s="360"/>
      <c r="AHE48" s="360"/>
      <c r="AHF48" s="360"/>
      <c r="AHG48" s="360"/>
      <c r="AHH48" s="360"/>
      <c r="AHI48" s="360"/>
      <c r="AHJ48" s="360"/>
      <c r="AHK48" s="360"/>
      <c r="AHL48" s="360"/>
      <c r="AHM48" s="360"/>
      <c r="AHN48" s="360"/>
      <c r="AHO48" s="360"/>
      <c r="AHP48" s="360"/>
      <c r="AHQ48" s="360"/>
      <c r="AHR48" s="360"/>
      <c r="AHS48" s="360"/>
      <c r="AHT48" s="360"/>
      <c r="AHU48" s="360"/>
      <c r="AHV48" s="360"/>
      <c r="AHW48" s="360"/>
      <c r="AHX48" s="360"/>
      <c r="AHY48" s="360"/>
      <c r="AHZ48" s="360"/>
      <c r="AIA48" s="360"/>
      <c r="AIB48" s="360"/>
      <c r="AIC48" s="360"/>
      <c r="AID48" s="360"/>
      <c r="AIE48" s="360"/>
      <c r="AIF48" s="360"/>
      <c r="AIG48" s="360"/>
      <c r="AIH48" s="360"/>
      <c r="AII48" s="360"/>
      <c r="AIJ48" s="360"/>
      <c r="AIK48" s="360"/>
      <c r="AIL48" s="360"/>
      <c r="AIM48" s="360"/>
      <c r="AIN48" s="360"/>
      <c r="AIO48" s="360"/>
      <c r="AIP48" s="360"/>
      <c r="AIQ48" s="360"/>
      <c r="AIR48" s="360"/>
      <c r="AIS48" s="360"/>
      <c r="AIT48" s="360"/>
      <c r="AIU48" s="360"/>
      <c r="AIV48" s="360"/>
      <c r="AIW48" s="360"/>
      <c r="AIX48" s="360"/>
      <c r="AIY48" s="360"/>
      <c r="AIZ48" s="360"/>
      <c r="AJA48" s="360"/>
      <c r="AJB48" s="360"/>
      <c r="AJC48" s="360"/>
      <c r="AJD48" s="360"/>
      <c r="AJE48" s="360"/>
      <c r="AJF48" s="360"/>
      <c r="AJG48" s="360"/>
      <c r="AJH48" s="360"/>
      <c r="AJI48" s="360"/>
      <c r="AJJ48" s="360"/>
      <c r="AJK48" s="360"/>
      <c r="AJL48" s="360"/>
      <c r="AJM48" s="360"/>
      <c r="AJN48" s="360"/>
      <c r="AJO48" s="360"/>
      <c r="AJP48" s="360"/>
      <c r="AJQ48" s="360"/>
      <c r="AJR48" s="360"/>
      <c r="AJS48" s="360"/>
      <c r="AJT48" s="360"/>
      <c r="AJU48" s="360"/>
      <c r="AJV48" s="360"/>
      <c r="AJW48" s="360"/>
      <c r="AJX48" s="360"/>
      <c r="AJY48" s="360"/>
      <c r="AJZ48" s="360"/>
      <c r="AKA48" s="360"/>
      <c r="AKB48" s="360"/>
      <c r="AKC48" s="360"/>
      <c r="AKD48" s="360"/>
      <c r="AKE48" s="360"/>
      <c r="AKF48" s="360"/>
      <c r="AKG48" s="360"/>
      <c r="AKH48" s="360"/>
      <c r="AKI48" s="360"/>
      <c r="AKJ48" s="360"/>
      <c r="AKK48" s="360"/>
      <c r="AKL48" s="360"/>
      <c r="AKM48" s="360"/>
      <c r="AKN48" s="360"/>
      <c r="AKO48" s="360"/>
      <c r="AKP48" s="360"/>
      <c r="AKQ48" s="360"/>
      <c r="AKR48" s="360"/>
      <c r="AKS48" s="360"/>
      <c r="AKT48" s="360"/>
      <c r="AKU48" s="360"/>
      <c r="AKV48" s="360"/>
      <c r="AKW48" s="360"/>
      <c r="AKX48" s="360"/>
      <c r="AKY48" s="360"/>
      <c r="AKZ48" s="360"/>
      <c r="ALA48" s="360"/>
      <c r="ALB48" s="360"/>
      <c r="ALC48" s="360"/>
      <c r="ALD48" s="360"/>
      <c r="ALE48" s="360"/>
      <c r="ALF48" s="360"/>
      <c r="ALG48" s="360"/>
      <c r="ALH48" s="360"/>
      <c r="ALI48" s="360"/>
      <c r="ALJ48" s="360"/>
      <c r="ALK48" s="360"/>
      <c r="ALL48" s="360"/>
      <c r="ALM48" s="360"/>
      <c r="ALN48" s="360"/>
      <c r="ALO48" s="360"/>
      <c r="ALP48" s="360"/>
      <c r="ALQ48" s="360"/>
      <c r="ALR48" s="360"/>
      <c r="ALS48" s="360"/>
      <c r="ALT48" s="360"/>
      <c r="ALU48" s="360"/>
      <c r="ALV48" s="360"/>
      <c r="ALW48" s="360"/>
      <c r="ALX48" s="360"/>
      <c r="ALY48" s="360"/>
      <c r="ALZ48" s="360"/>
      <c r="AMA48" s="360"/>
      <c r="AMB48" s="360"/>
      <c r="AMC48" s="360"/>
      <c r="AMD48" s="360"/>
      <c r="AME48" s="360"/>
      <c r="AMF48" s="360"/>
      <c r="AMG48" s="360"/>
      <c r="AMH48" s="360"/>
      <c r="AMI48" s="360"/>
      <c r="AMJ48" s="360"/>
      <c r="AMK48" s="360"/>
      <c r="AML48" s="360"/>
      <c r="AMM48" s="360"/>
      <c r="AMN48" s="360"/>
      <c r="AMO48" s="360"/>
      <c r="AMP48" s="360"/>
      <c r="AMQ48" s="360"/>
      <c r="AMR48" s="360"/>
      <c r="AMS48" s="360"/>
      <c r="AMT48" s="360"/>
      <c r="AMU48" s="360"/>
      <c r="AMV48" s="360"/>
      <c r="AMW48" s="360"/>
      <c r="AMX48" s="360"/>
      <c r="AMY48" s="360"/>
      <c r="AMZ48" s="360"/>
      <c r="ANA48" s="360"/>
      <c r="ANB48" s="360"/>
      <c r="ANC48" s="360"/>
      <c r="AND48" s="360"/>
      <c r="ANE48" s="360"/>
      <c r="ANF48" s="360"/>
      <c r="ANG48" s="360"/>
      <c r="ANH48" s="360"/>
      <c r="ANI48" s="360"/>
      <c r="ANJ48" s="360"/>
      <c r="ANK48" s="360"/>
      <c r="ANL48" s="360"/>
      <c r="ANM48" s="360"/>
      <c r="ANN48" s="360"/>
      <c r="ANO48" s="360"/>
      <c r="ANP48" s="360"/>
      <c r="ANQ48" s="360"/>
      <c r="ANR48" s="360"/>
      <c r="ANS48" s="360"/>
      <c r="ANT48" s="360"/>
      <c r="ANU48" s="360"/>
      <c r="ANV48" s="360"/>
      <c r="ANW48" s="360"/>
      <c r="ANX48" s="360"/>
      <c r="ANY48" s="360"/>
      <c r="ANZ48" s="360"/>
      <c r="AOA48" s="360"/>
      <c r="AOB48" s="360"/>
      <c r="AOC48" s="360"/>
      <c r="AOD48" s="360"/>
      <c r="AOE48" s="360"/>
      <c r="AOF48" s="360"/>
      <c r="AOG48" s="360"/>
      <c r="AOH48" s="360"/>
      <c r="AOI48" s="360"/>
      <c r="AOJ48" s="360"/>
      <c r="AOK48" s="360"/>
      <c r="AOL48" s="360"/>
      <c r="AOM48" s="360"/>
      <c r="AON48" s="360"/>
      <c r="AOO48" s="360"/>
      <c r="AOP48" s="360"/>
      <c r="AOQ48" s="360"/>
      <c r="AOR48" s="360"/>
      <c r="AOS48" s="360"/>
      <c r="AOT48" s="360"/>
      <c r="AOU48" s="360"/>
      <c r="AOV48" s="360"/>
      <c r="AOW48" s="360"/>
      <c r="AOX48" s="360"/>
      <c r="AOY48" s="360"/>
      <c r="AOZ48" s="360"/>
      <c r="APA48" s="360"/>
      <c r="APB48" s="360"/>
      <c r="APC48" s="360"/>
      <c r="APD48" s="360"/>
      <c r="APE48" s="360"/>
      <c r="APF48" s="360"/>
      <c r="APG48" s="360"/>
      <c r="APH48" s="360"/>
      <c r="API48" s="360"/>
      <c r="APJ48" s="360"/>
      <c r="APK48" s="360"/>
      <c r="APL48" s="360"/>
      <c r="APM48" s="360"/>
      <c r="APN48" s="360"/>
      <c r="APO48" s="360"/>
      <c r="APP48" s="360"/>
      <c r="APQ48" s="360"/>
      <c r="APR48" s="360"/>
      <c r="APS48" s="360"/>
      <c r="APT48" s="360"/>
      <c r="APU48" s="360"/>
      <c r="APV48" s="360"/>
      <c r="APW48" s="360"/>
      <c r="APX48" s="360"/>
      <c r="APY48" s="360"/>
      <c r="APZ48" s="360"/>
      <c r="AQA48" s="360"/>
      <c r="AQB48" s="360"/>
      <c r="AQC48" s="360"/>
      <c r="AQD48" s="360"/>
      <c r="AQE48" s="360"/>
      <c r="AQF48" s="360"/>
      <c r="AQG48" s="360"/>
      <c r="AQH48" s="360"/>
      <c r="AQI48" s="360"/>
      <c r="AQJ48" s="360"/>
      <c r="AQK48" s="360"/>
      <c r="AQL48" s="360"/>
      <c r="AQM48" s="360"/>
      <c r="AQN48" s="360"/>
      <c r="AQO48" s="360"/>
      <c r="AQP48" s="360"/>
      <c r="AQQ48" s="360"/>
      <c r="AQR48" s="360"/>
      <c r="AQS48" s="360"/>
      <c r="AQT48" s="360"/>
      <c r="AQU48" s="360"/>
      <c r="AQV48" s="360"/>
      <c r="AQW48" s="360"/>
      <c r="AQX48" s="360"/>
      <c r="AQY48" s="360"/>
      <c r="AQZ48" s="360"/>
      <c r="ARA48" s="360"/>
      <c r="ARB48" s="360"/>
      <c r="ARC48" s="360"/>
      <c r="ARD48" s="360"/>
      <c r="ARE48" s="360"/>
      <c r="ARF48" s="360"/>
      <c r="ARG48" s="360"/>
      <c r="ARH48" s="360"/>
      <c r="ARI48" s="360"/>
      <c r="ARJ48" s="360"/>
      <c r="ARK48" s="360"/>
      <c r="ARL48" s="360"/>
      <c r="ARM48" s="360"/>
      <c r="ARN48" s="360"/>
      <c r="ARO48" s="360"/>
      <c r="ARP48" s="360"/>
      <c r="ARQ48" s="360"/>
      <c r="ARR48" s="360"/>
      <c r="ARS48" s="360"/>
      <c r="ART48" s="360"/>
      <c r="ARU48" s="360"/>
      <c r="ARV48" s="360"/>
      <c r="ARW48" s="360"/>
      <c r="ARX48" s="360"/>
      <c r="ARY48" s="360"/>
      <c r="ARZ48" s="360"/>
      <c r="ASA48" s="360"/>
      <c r="ASB48" s="360"/>
      <c r="ASC48" s="360"/>
      <c r="ASD48" s="360"/>
      <c r="ASE48" s="360"/>
      <c r="ASF48" s="360"/>
      <c r="ASG48" s="360"/>
      <c r="ASH48" s="360"/>
      <c r="ASI48" s="360"/>
      <c r="ASJ48" s="360"/>
      <c r="ASK48" s="360"/>
      <c r="ASL48" s="360"/>
      <c r="ASM48" s="360"/>
      <c r="ASN48" s="360"/>
      <c r="ASO48" s="360"/>
      <c r="ASP48" s="360"/>
      <c r="ASQ48" s="360"/>
      <c r="ASR48" s="360"/>
      <c r="ASS48" s="360"/>
      <c r="AST48" s="360"/>
      <c r="ASU48" s="360"/>
      <c r="ASV48" s="360"/>
      <c r="ASW48" s="360"/>
      <c r="ASX48" s="360"/>
      <c r="ASY48" s="360"/>
      <c r="ASZ48" s="360"/>
      <c r="ATA48" s="360"/>
      <c r="ATB48" s="360"/>
      <c r="ATC48" s="360"/>
      <c r="ATD48" s="360"/>
      <c r="ATE48" s="360"/>
      <c r="ATF48" s="360"/>
      <c r="ATG48" s="360"/>
      <c r="ATH48" s="360"/>
      <c r="ATI48" s="360"/>
      <c r="ATJ48" s="360"/>
      <c r="ATK48" s="360"/>
      <c r="ATL48" s="360"/>
      <c r="ATM48" s="360"/>
      <c r="ATN48" s="360"/>
      <c r="ATO48" s="360"/>
      <c r="ATP48" s="360"/>
      <c r="ATQ48" s="360"/>
      <c r="ATR48" s="360"/>
      <c r="ATS48" s="360"/>
      <c r="ATT48" s="360"/>
      <c r="ATU48" s="360"/>
      <c r="ATV48" s="360"/>
      <c r="ATW48" s="360"/>
      <c r="ATX48" s="360"/>
      <c r="ATY48" s="360"/>
      <c r="ATZ48" s="360"/>
      <c r="AUA48" s="360"/>
      <c r="AUB48" s="360"/>
      <c r="AUC48" s="360"/>
      <c r="AUD48" s="360"/>
      <c r="AUE48" s="360"/>
      <c r="AUF48" s="360"/>
      <c r="AUG48" s="360"/>
      <c r="AUH48" s="360"/>
      <c r="AUI48" s="360"/>
      <c r="AUJ48" s="360"/>
      <c r="AUK48" s="360"/>
      <c r="AUL48" s="360"/>
      <c r="AUM48" s="360"/>
      <c r="AUN48" s="360"/>
      <c r="AUO48" s="360"/>
      <c r="AUP48" s="360"/>
      <c r="AUQ48" s="360"/>
      <c r="AUR48" s="360"/>
      <c r="AUS48" s="360"/>
      <c r="AUT48" s="360"/>
      <c r="AUU48" s="360"/>
      <c r="AUV48" s="360"/>
      <c r="AUW48" s="360"/>
      <c r="AUX48" s="360"/>
      <c r="AUY48" s="360"/>
      <c r="AUZ48" s="360"/>
      <c r="AVA48" s="360"/>
      <c r="AVB48" s="360"/>
      <c r="AVC48" s="360"/>
      <c r="AVD48" s="360"/>
      <c r="AVE48" s="360"/>
      <c r="AVF48" s="360"/>
      <c r="AVG48" s="360"/>
      <c r="AVH48" s="360"/>
      <c r="AVI48" s="360"/>
      <c r="AVJ48" s="360"/>
      <c r="AVK48" s="360"/>
      <c r="AVL48" s="360"/>
      <c r="AVM48" s="360"/>
      <c r="AVN48" s="360"/>
      <c r="AVO48" s="360"/>
      <c r="AVP48" s="360"/>
      <c r="AVQ48" s="360"/>
      <c r="AVR48" s="360"/>
      <c r="AVS48" s="360"/>
      <c r="AVT48" s="360"/>
      <c r="AVU48" s="360"/>
      <c r="AVV48" s="360"/>
      <c r="AVW48" s="360"/>
      <c r="AVX48" s="360"/>
      <c r="AVY48" s="360"/>
      <c r="AVZ48" s="360"/>
      <c r="AWA48" s="360"/>
      <c r="AWB48" s="360"/>
      <c r="AWC48" s="360"/>
      <c r="AWD48" s="360"/>
      <c r="AWE48" s="360"/>
      <c r="AWF48" s="360"/>
      <c r="AWG48" s="360"/>
      <c r="AWH48" s="360"/>
      <c r="AWI48" s="360"/>
      <c r="AWJ48" s="360"/>
      <c r="AWK48" s="360"/>
      <c r="AWL48" s="360"/>
      <c r="AWM48" s="360"/>
      <c r="AWN48" s="360"/>
      <c r="AWO48" s="360"/>
      <c r="AWP48" s="360"/>
      <c r="AWQ48" s="360"/>
      <c r="AWR48" s="360"/>
      <c r="AWS48" s="360"/>
      <c r="AWT48" s="360"/>
      <c r="AWU48" s="360"/>
      <c r="AWV48" s="360"/>
      <c r="AWW48" s="360"/>
      <c r="AWX48" s="360"/>
      <c r="AWY48" s="360"/>
      <c r="AWZ48" s="360"/>
      <c r="AXA48" s="360"/>
      <c r="AXB48" s="360"/>
      <c r="AXC48" s="360"/>
      <c r="AXD48" s="360"/>
      <c r="AXE48" s="360"/>
      <c r="AXF48" s="360"/>
      <c r="AXG48" s="360"/>
      <c r="AXH48" s="360"/>
      <c r="AXI48" s="360"/>
      <c r="AXJ48" s="360"/>
      <c r="AXK48" s="360"/>
      <c r="AXL48" s="360"/>
      <c r="AXM48" s="360"/>
      <c r="AXN48" s="360"/>
      <c r="AXO48" s="360"/>
      <c r="AXP48" s="360"/>
      <c r="AXQ48" s="360"/>
      <c r="AXR48" s="360"/>
      <c r="AXS48" s="360"/>
      <c r="AXT48" s="360"/>
      <c r="AXU48" s="360"/>
      <c r="AXV48" s="360"/>
      <c r="AXW48" s="360"/>
      <c r="AXX48" s="360"/>
      <c r="AXY48" s="360"/>
      <c r="AXZ48" s="360"/>
      <c r="AYA48" s="360"/>
      <c r="AYB48" s="360"/>
      <c r="AYC48" s="360"/>
      <c r="AYD48" s="360"/>
      <c r="AYE48" s="360"/>
      <c r="AYF48" s="360"/>
      <c r="AYG48" s="360"/>
      <c r="AYH48" s="360"/>
      <c r="AYI48" s="360"/>
      <c r="AYJ48" s="360"/>
      <c r="AYK48" s="360"/>
      <c r="AYL48" s="360"/>
      <c r="AYM48" s="360"/>
      <c r="AYN48" s="360"/>
      <c r="AYO48" s="360"/>
      <c r="AYP48" s="360"/>
      <c r="AYQ48" s="360"/>
      <c r="AYR48" s="360"/>
      <c r="AYS48" s="360"/>
      <c r="AYT48" s="360"/>
      <c r="AYU48" s="360"/>
      <c r="AYV48" s="360"/>
      <c r="AYW48" s="360"/>
      <c r="AYX48" s="360"/>
      <c r="AYY48" s="360"/>
      <c r="AYZ48" s="360"/>
      <c r="AZA48" s="360"/>
      <c r="AZB48" s="360"/>
      <c r="AZC48" s="360"/>
      <c r="AZD48" s="360"/>
      <c r="AZE48" s="360"/>
      <c r="AZF48" s="360"/>
      <c r="AZG48" s="360"/>
      <c r="AZH48" s="360"/>
      <c r="AZI48" s="360"/>
      <c r="AZJ48" s="360"/>
      <c r="AZK48" s="360"/>
      <c r="AZL48" s="360"/>
      <c r="AZM48" s="360"/>
      <c r="AZN48" s="360"/>
      <c r="AZO48" s="360"/>
      <c r="AZP48" s="360"/>
      <c r="AZQ48" s="360"/>
      <c r="AZR48" s="360"/>
      <c r="AZS48" s="360"/>
      <c r="AZT48" s="360"/>
      <c r="AZU48" s="360"/>
      <c r="AZV48" s="360"/>
      <c r="AZW48" s="360"/>
      <c r="AZX48" s="360"/>
      <c r="AZY48" s="360"/>
      <c r="AZZ48" s="360"/>
      <c r="BAA48" s="360"/>
      <c r="BAB48" s="360"/>
      <c r="BAC48" s="360"/>
      <c r="BAD48" s="360"/>
      <c r="BAE48" s="360"/>
      <c r="BAF48" s="360"/>
      <c r="BAG48" s="360"/>
      <c r="BAH48" s="360"/>
      <c r="BAI48" s="360"/>
      <c r="BAJ48" s="360"/>
      <c r="BAK48" s="360"/>
      <c r="BAL48" s="360"/>
      <c r="BAM48" s="360"/>
      <c r="BAN48" s="360"/>
      <c r="BAO48" s="360"/>
      <c r="BAP48" s="360"/>
      <c r="BAQ48" s="360"/>
      <c r="BAR48" s="360"/>
      <c r="BAS48" s="360"/>
      <c r="BAT48" s="360"/>
      <c r="BAU48" s="360"/>
      <c r="BAV48" s="360"/>
      <c r="BAW48" s="360"/>
      <c r="BAX48" s="360"/>
      <c r="BAY48" s="360"/>
      <c r="BAZ48" s="360"/>
      <c r="BBA48" s="360"/>
      <c r="BBB48" s="360"/>
      <c r="BBC48" s="360"/>
      <c r="BBD48" s="360"/>
      <c r="BBE48" s="360"/>
      <c r="BBF48" s="360"/>
      <c r="BBG48" s="360"/>
      <c r="BBH48" s="360"/>
      <c r="BBI48" s="360"/>
      <c r="BBJ48" s="360"/>
      <c r="BBK48" s="360"/>
      <c r="BBL48" s="360"/>
      <c r="BBM48" s="360"/>
      <c r="BBN48" s="360"/>
      <c r="BBO48" s="360"/>
      <c r="BBP48" s="360"/>
      <c r="BBQ48" s="360"/>
      <c r="BBR48" s="360"/>
      <c r="BBS48" s="360"/>
      <c r="BBT48" s="360"/>
      <c r="BBU48" s="360"/>
      <c r="BBV48" s="360"/>
      <c r="BBW48" s="360"/>
      <c r="BBX48" s="360"/>
      <c r="BBY48" s="360"/>
      <c r="BBZ48" s="360"/>
      <c r="BCA48" s="360"/>
      <c r="BCB48" s="360"/>
      <c r="BCC48" s="360"/>
      <c r="BCD48" s="360"/>
      <c r="BCE48" s="360"/>
      <c r="BCF48" s="360"/>
      <c r="BCG48" s="360"/>
      <c r="BCH48" s="360"/>
      <c r="BCI48" s="360"/>
      <c r="BCJ48" s="360"/>
      <c r="BCK48" s="360"/>
      <c r="BCL48" s="360"/>
      <c r="BCM48" s="360"/>
      <c r="BCN48" s="360"/>
      <c r="BCO48" s="360"/>
      <c r="BCP48" s="360"/>
      <c r="BCQ48" s="360"/>
      <c r="BCR48" s="360"/>
      <c r="BCS48" s="360"/>
      <c r="BCT48" s="360"/>
      <c r="BCU48" s="360"/>
      <c r="BCV48" s="360"/>
      <c r="BCW48" s="360"/>
      <c r="BCX48" s="360"/>
      <c r="BCY48" s="360"/>
      <c r="BCZ48" s="360"/>
      <c r="BDA48" s="360"/>
      <c r="BDB48" s="360"/>
      <c r="BDC48" s="360"/>
      <c r="BDD48" s="360"/>
      <c r="BDE48" s="360"/>
      <c r="BDF48" s="360"/>
      <c r="BDG48" s="360"/>
      <c r="BDH48" s="360"/>
      <c r="BDI48" s="360"/>
      <c r="BDJ48" s="360"/>
      <c r="BDK48" s="360"/>
      <c r="BDL48" s="360"/>
      <c r="BDM48" s="360"/>
      <c r="BDN48" s="360"/>
      <c r="BDO48" s="360"/>
      <c r="BDP48" s="360"/>
      <c r="BDQ48" s="360"/>
      <c r="BDR48" s="360"/>
      <c r="BDS48" s="360"/>
      <c r="BDT48" s="360"/>
      <c r="BDU48" s="360"/>
      <c r="BDV48" s="360"/>
      <c r="BDW48" s="360"/>
      <c r="BDX48" s="360"/>
      <c r="BDY48" s="360"/>
      <c r="BDZ48" s="360"/>
      <c r="BEA48" s="360"/>
      <c r="BEB48" s="360"/>
      <c r="BEC48" s="360"/>
      <c r="BED48" s="360"/>
      <c r="BEE48" s="360"/>
      <c r="BEF48" s="360"/>
      <c r="BEG48" s="360"/>
      <c r="BEH48" s="360"/>
      <c r="BEI48" s="360"/>
      <c r="BEJ48" s="360"/>
      <c r="BEK48" s="360"/>
      <c r="BEL48" s="360"/>
      <c r="BEM48" s="360"/>
      <c r="BEN48" s="360"/>
      <c r="BEO48" s="360"/>
      <c r="BEP48" s="360"/>
      <c r="BEQ48" s="360"/>
      <c r="BER48" s="360"/>
      <c r="BES48" s="360"/>
      <c r="BET48" s="360"/>
      <c r="BEU48" s="360"/>
      <c r="BEV48" s="360"/>
      <c r="BEW48" s="360"/>
      <c r="BEX48" s="360"/>
      <c r="BEY48" s="360"/>
      <c r="BEZ48" s="360"/>
      <c r="BFA48" s="360"/>
      <c r="BFB48" s="360"/>
      <c r="BFC48" s="360"/>
      <c r="BFD48" s="360"/>
      <c r="BFE48" s="360"/>
      <c r="BFF48" s="360"/>
      <c r="BFG48" s="360"/>
      <c r="BFH48" s="360"/>
      <c r="BFI48" s="360"/>
      <c r="BFJ48" s="360"/>
      <c r="BFK48" s="360"/>
      <c r="BFL48" s="360"/>
      <c r="BFM48" s="360"/>
      <c r="BFN48" s="360"/>
      <c r="BFO48" s="360"/>
      <c r="BFP48" s="360"/>
      <c r="BFQ48" s="360"/>
      <c r="BFR48" s="360"/>
      <c r="BFS48" s="360"/>
      <c r="BFT48" s="360"/>
      <c r="BFU48" s="360"/>
      <c r="BFV48" s="360"/>
      <c r="BFW48" s="360"/>
      <c r="BFX48" s="360"/>
      <c r="BFY48" s="360"/>
      <c r="BFZ48" s="360"/>
      <c r="BGA48" s="360"/>
      <c r="BGB48" s="360"/>
      <c r="BGC48" s="360"/>
      <c r="BGD48" s="360"/>
      <c r="BGE48" s="360"/>
      <c r="BGF48" s="360"/>
      <c r="BGG48" s="360"/>
      <c r="BGH48" s="360"/>
      <c r="BGI48" s="360"/>
      <c r="BGJ48" s="360"/>
      <c r="BGK48" s="360"/>
      <c r="BGL48" s="360"/>
      <c r="BGM48" s="360"/>
      <c r="BGN48" s="360"/>
      <c r="BGO48" s="360"/>
      <c r="BGP48" s="360"/>
      <c r="BGQ48" s="360"/>
      <c r="BGR48" s="360"/>
      <c r="BGS48" s="360"/>
      <c r="BGT48" s="360"/>
      <c r="BGU48" s="360"/>
      <c r="BGV48" s="360"/>
      <c r="BGW48" s="360"/>
      <c r="BGX48" s="360"/>
      <c r="BGY48" s="360"/>
      <c r="BGZ48" s="360"/>
      <c r="BHA48" s="360"/>
      <c r="BHB48" s="360"/>
      <c r="BHC48" s="360"/>
      <c r="BHD48" s="360"/>
      <c r="BHE48" s="360"/>
      <c r="BHF48" s="360"/>
      <c r="BHG48" s="360"/>
      <c r="BHH48" s="360"/>
      <c r="BHI48" s="360"/>
      <c r="BHJ48" s="360"/>
      <c r="BHK48" s="360"/>
      <c r="BHL48" s="360"/>
      <c r="BHM48" s="360"/>
      <c r="BHN48" s="360"/>
      <c r="BHO48" s="360"/>
      <c r="BHP48" s="360"/>
      <c r="BHQ48" s="360"/>
      <c r="BHR48" s="360"/>
      <c r="BHS48" s="360"/>
      <c r="BHT48" s="360"/>
      <c r="BHU48" s="360"/>
      <c r="BHV48" s="360"/>
      <c r="BHW48" s="360"/>
      <c r="BHX48" s="360"/>
      <c r="BHY48" s="360"/>
      <c r="BHZ48" s="360"/>
      <c r="BIA48" s="360"/>
      <c r="BIB48" s="360"/>
      <c r="BIC48" s="360"/>
      <c r="BID48" s="360"/>
      <c r="BIE48" s="360"/>
      <c r="BIF48" s="360"/>
      <c r="BIG48" s="360"/>
      <c r="BIH48" s="360"/>
      <c r="BII48" s="360"/>
      <c r="BIJ48" s="360"/>
      <c r="BIK48" s="360"/>
      <c r="BIL48" s="360"/>
      <c r="BIM48" s="360"/>
      <c r="BIN48" s="360"/>
      <c r="BIO48" s="360"/>
      <c r="BIP48" s="360"/>
      <c r="BIQ48" s="360"/>
      <c r="BIR48" s="360"/>
      <c r="BIS48" s="360"/>
      <c r="BIT48" s="360"/>
      <c r="BIU48" s="360"/>
      <c r="BIV48" s="360"/>
      <c r="BIW48" s="360"/>
      <c r="BIX48" s="360"/>
      <c r="BIY48" s="360"/>
      <c r="BIZ48" s="360"/>
      <c r="BJA48" s="360"/>
      <c r="BJB48" s="360"/>
      <c r="BJC48" s="360"/>
      <c r="BJD48" s="360"/>
      <c r="BJE48" s="360"/>
      <c r="BJF48" s="360"/>
      <c r="BJG48" s="360"/>
      <c r="BJH48" s="360"/>
      <c r="BJI48" s="360"/>
      <c r="BJJ48" s="360"/>
      <c r="BJK48" s="360"/>
      <c r="BJL48" s="360"/>
      <c r="BJM48" s="360"/>
      <c r="BJN48" s="360"/>
      <c r="BJO48" s="360"/>
      <c r="BJP48" s="360"/>
      <c r="BJQ48" s="360"/>
      <c r="BJR48" s="360"/>
      <c r="BJS48" s="360"/>
      <c r="BJT48" s="360"/>
      <c r="BJU48" s="360"/>
      <c r="BJV48" s="360"/>
      <c r="BJW48" s="360"/>
      <c r="BJX48" s="360"/>
      <c r="BJY48" s="360"/>
      <c r="BJZ48" s="360"/>
      <c r="BKA48" s="360"/>
      <c r="BKB48" s="360"/>
      <c r="BKC48" s="360"/>
      <c r="BKD48" s="360"/>
      <c r="BKE48" s="360"/>
      <c r="BKF48" s="360"/>
      <c r="BKG48" s="360"/>
      <c r="BKH48" s="360"/>
      <c r="BKI48" s="360"/>
      <c r="BKJ48" s="360"/>
      <c r="BKK48" s="360"/>
      <c r="BKL48" s="360"/>
      <c r="BKM48" s="360"/>
      <c r="BKN48" s="360"/>
      <c r="BKO48" s="360"/>
      <c r="BKP48" s="360"/>
      <c r="BKQ48" s="360"/>
      <c r="BKR48" s="360"/>
      <c r="BKS48" s="360"/>
      <c r="BKT48" s="360"/>
      <c r="BKU48" s="360"/>
      <c r="BKV48" s="360"/>
      <c r="BKW48" s="360"/>
      <c r="BKX48" s="360"/>
      <c r="BKY48" s="360"/>
      <c r="BKZ48" s="360"/>
      <c r="BLA48" s="360"/>
      <c r="BLB48" s="360"/>
      <c r="BLC48" s="360"/>
      <c r="BLD48" s="360"/>
      <c r="BLE48" s="360"/>
      <c r="BLF48" s="360"/>
      <c r="BLG48" s="360"/>
      <c r="BLH48" s="360"/>
      <c r="BLI48" s="360"/>
      <c r="BLJ48" s="360"/>
      <c r="BLK48" s="360"/>
      <c r="BLL48" s="360"/>
      <c r="BLM48" s="360"/>
      <c r="BLN48" s="360"/>
      <c r="BLO48" s="360"/>
      <c r="BLP48" s="360"/>
      <c r="BLQ48" s="360"/>
      <c r="BLR48" s="360"/>
      <c r="BLS48" s="360"/>
      <c r="BLT48" s="360"/>
      <c r="BLU48" s="360"/>
      <c r="BLV48" s="360"/>
      <c r="BLW48" s="360"/>
      <c r="BLX48" s="360"/>
      <c r="BLY48" s="360"/>
      <c r="BLZ48" s="360"/>
      <c r="BMA48" s="360"/>
      <c r="BMB48" s="360"/>
      <c r="BMC48" s="360"/>
      <c r="BMD48" s="360"/>
      <c r="BME48" s="360"/>
      <c r="BMF48" s="360"/>
      <c r="BMG48" s="360"/>
      <c r="BMH48" s="360"/>
      <c r="BMI48" s="360"/>
      <c r="BMJ48" s="360"/>
      <c r="BMK48" s="360"/>
      <c r="BML48" s="360"/>
      <c r="BMM48" s="360"/>
      <c r="BMN48" s="360"/>
      <c r="BMO48" s="360"/>
      <c r="BMP48" s="360"/>
      <c r="BMQ48" s="360"/>
      <c r="BMR48" s="360"/>
      <c r="BMS48" s="360"/>
      <c r="BMT48" s="360"/>
      <c r="BMU48" s="360"/>
      <c r="BMV48" s="360"/>
      <c r="BMW48" s="360"/>
      <c r="BMX48" s="360"/>
      <c r="BMY48" s="360"/>
      <c r="BMZ48" s="360"/>
      <c r="BNA48" s="360"/>
      <c r="BNB48" s="360"/>
      <c r="BNC48" s="360"/>
      <c r="BND48" s="360"/>
      <c r="BNE48" s="360"/>
      <c r="BNF48" s="360"/>
      <c r="BNG48" s="360"/>
      <c r="BNH48" s="360"/>
      <c r="BNI48" s="360"/>
      <c r="BNJ48" s="360"/>
      <c r="BNK48" s="360"/>
      <c r="BNL48" s="360"/>
      <c r="BNM48" s="360"/>
      <c r="BNN48" s="360"/>
      <c r="BNO48" s="360"/>
      <c r="BNP48" s="360"/>
      <c r="BNQ48" s="360"/>
      <c r="BNR48" s="360"/>
      <c r="BNS48" s="360"/>
      <c r="BNT48" s="360"/>
      <c r="BNU48" s="360"/>
      <c r="BNV48" s="360"/>
      <c r="BNW48" s="360"/>
      <c r="BNX48" s="360"/>
      <c r="BNY48" s="360"/>
      <c r="BNZ48" s="360"/>
      <c r="BOA48" s="360"/>
      <c r="BOB48" s="360"/>
      <c r="BOC48" s="360"/>
      <c r="BOD48" s="360"/>
      <c r="BOE48" s="360"/>
      <c r="BOF48" s="360"/>
      <c r="BOG48" s="360"/>
      <c r="BOH48" s="360"/>
      <c r="BOI48" s="360"/>
      <c r="BOJ48" s="360"/>
      <c r="BOK48" s="360"/>
      <c r="BOL48" s="360"/>
      <c r="BOM48" s="360"/>
      <c r="BON48" s="360"/>
      <c r="BOO48" s="360"/>
      <c r="BOP48" s="360"/>
      <c r="BOQ48" s="360"/>
      <c r="BOR48" s="360"/>
      <c r="BOS48" s="360"/>
      <c r="BOT48" s="360"/>
      <c r="BOU48" s="360"/>
      <c r="BOV48" s="360"/>
      <c r="BOW48" s="360"/>
      <c r="BOX48" s="360"/>
      <c r="BOY48" s="360"/>
      <c r="BOZ48" s="360"/>
      <c r="BPA48" s="360"/>
      <c r="BPB48" s="360"/>
      <c r="BPC48" s="360"/>
      <c r="BPD48" s="360"/>
      <c r="BPE48" s="360"/>
      <c r="BPF48" s="360"/>
      <c r="BPG48" s="360"/>
      <c r="BPH48" s="360"/>
      <c r="BPI48" s="360"/>
      <c r="BPJ48" s="360"/>
      <c r="BPK48" s="360"/>
      <c r="BPL48" s="360"/>
      <c r="BPM48" s="360"/>
      <c r="BPN48" s="360"/>
      <c r="BPO48" s="360"/>
      <c r="BPP48" s="360"/>
      <c r="BPQ48" s="360"/>
      <c r="BPR48" s="360"/>
      <c r="BPS48" s="360"/>
      <c r="BPT48" s="360"/>
      <c r="BPU48" s="360"/>
      <c r="BPV48" s="360"/>
      <c r="BPW48" s="360"/>
      <c r="BPX48" s="360"/>
      <c r="BPY48" s="360"/>
      <c r="BPZ48" s="360"/>
      <c r="BQA48" s="360"/>
      <c r="BQB48" s="360"/>
      <c r="BQC48" s="360"/>
      <c r="BQD48" s="360"/>
      <c r="BQE48" s="360"/>
      <c r="BQF48" s="360"/>
      <c r="BQG48" s="360"/>
      <c r="BQH48" s="360"/>
      <c r="BQI48" s="360"/>
      <c r="BQJ48" s="360"/>
      <c r="BQK48" s="360"/>
      <c r="BQL48" s="360"/>
      <c r="BQM48" s="360"/>
      <c r="BQN48" s="360"/>
      <c r="BQO48" s="360"/>
      <c r="BQP48" s="360"/>
      <c r="BQQ48" s="360"/>
      <c r="BQR48" s="360"/>
      <c r="BQS48" s="360"/>
      <c r="BQT48" s="360"/>
      <c r="BQU48" s="360"/>
      <c r="BQV48" s="360"/>
      <c r="BQW48" s="360"/>
      <c r="BQX48" s="360"/>
      <c r="BQY48" s="360"/>
      <c r="BQZ48" s="360"/>
      <c r="BRA48" s="360"/>
      <c r="BRB48" s="360"/>
      <c r="BRC48" s="360"/>
      <c r="BRD48" s="360"/>
      <c r="BRE48" s="360"/>
      <c r="BRF48" s="360"/>
      <c r="BRG48" s="360"/>
      <c r="BRH48" s="360"/>
      <c r="BRI48" s="360"/>
      <c r="BRJ48" s="360"/>
      <c r="BRK48" s="360"/>
      <c r="BRL48" s="360"/>
      <c r="BRM48" s="360"/>
      <c r="BRN48" s="360"/>
      <c r="BRO48" s="360"/>
      <c r="BRP48" s="360"/>
      <c r="BRQ48" s="360"/>
      <c r="BRR48" s="360"/>
      <c r="BRS48" s="360"/>
      <c r="BRT48" s="360"/>
      <c r="BRU48" s="360"/>
      <c r="BRV48" s="360"/>
      <c r="BRW48" s="360"/>
      <c r="BRX48" s="360"/>
      <c r="BRY48" s="360"/>
      <c r="BRZ48" s="360"/>
      <c r="BSA48" s="360"/>
      <c r="BSB48" s="360"/>
      <c r="BSC48" s="360"/>
      <c r="BSD48" s="360"/>
      <c r="BSE48" s="360"/>
      <c r="BSF48" s="360"/>
      <c r="BSG48" s="360"/>
      <c r="BSH48" s="360"/>
      <c r="BSI48" s="360"/>
      <c r="BSJ48" s="360"/>
      <c r="BSK48" s="360"/>
      <c r="BSL48" s="360"/>
      <c r="BSM48" s="360"/>
      <c r="BSN48" s="360"/>
      <c r="BSO48" s="360"/>
      <c r="BSP48" s="360"/>
      <c r="BSQ48" s="360"/>
      <c r="BSR48" s="360"/>
      <c r="BSS48" s="360"/>
      <c r="BST48" s="360"/>
      <c r="BSU48" s="360"/>
      <c r="BSV48" s="360"/>
      <c r="BSW48" s="360"/>
      <c r="BSX48" s="360"/>
      <c r="BSY48" s="360"/>
      <c r="BSZ48" s="360"/>
      <c r="BTA48" s="360"/>
      <c r="BTB48" s="360"/>
      <c r="BTC48" s="360"/>
      <c r="BTD48" s="360"/>
      <c r="BTE48" s="360"/>
      <c r="BTF48" s="360"/>
      <c r="BTG48" s="360"/>
      <c r="BTH48" s="360"/>
      <c r="BTI48" s="360"/>
      <c r="BTJ48" s="360"/>
      <c r="BTK48" s="360"/>
      <c r="BTL48" s="360"/>
      <c r="BTM48" s="360"/>
      <c r="BTN48" s="360"/>
      <c r="BTO48" s="360"/>
      <c r="BTP48" s="360"/>
      <c r="BTQ48" s="360"/>
      <c r="BTR48" s="360"/>
      <c r="BTS48" s="360"/>
      <c r="BTT48" s="360"/>
      <c r="BTU48" s="360"/>
      <c r="BTV48" s="360"/>
      <c r="BTW48" s="360"/>
      <c r="BTX48" s="360"/>
      <c r="BTY48" s="360"/>
      <c r="BTZ48" s="360"/>
      <c r="BUA48" s="360"/>
      <c r="BUB48" s="360"/>
      <c r="BUC48" s="360"/>
      <c r="BUD48" s="360"/>
      <c r="BUE48" s="360"/>
      <c r="BUF48" s="360"/>
      <c r="BUG48" s="360"/>
      <c r="BUH48" s="360"/>
      <c r="BUI48" s="360"/>
      <c r="BUJ48" s="360"/>
      <c r="BUK48" s="360"/>
      <c r="BUL48" s="360"/>
      <c r="BUM48" s="360"/>
      <c r="BUN48" s="360"/>
      <c r="BUO48" s="360"/>
      <c r="BUP48" s="360"/>
      <c r="BUQ48" s="360"/>
      <c r="BUR48" s="360"/>
      <c r="BUS48" s="360"/>
      <c r="BUT48" s="360"/>
      <c r="BUU48" s="360"/>
      <c r="BUV48" s="360"/>
      <c r="BUW48" s="360"/>
      <c r="BUX48" s="360"/>
      <c r="BUY48" s="360"/>
      <c r="BUZ48" s="360"/>
      <c r="BVA48" s="360"/>
      <c r="BVB48" s="360"/>
      <c r="BVC48" s="360"/>
      <c r="BVD48" s="360"/>
      <c r="BVE48" s="360"/>
      <c r="BVF48" s="360"/>
      <c r="BVG48" s="360"/>
      <c r="BVH48" s="360"/>
      <c r="BVI48" s="360"/>
      <c r="BVJ48" s="360"/>
      <c r="BVK48" s="360"/>
      <c r="BVL48" s="360"/>
      <c r="BVM48" s="360"/>
      <c r="BVN48" s="360"/>
      <c r="BVO48" s="360"/>
      <c r="BVP48" s="360"/>
      <c r="BVQ48" s="360"/>
      <c r="BVR48" s="360"/>
      <c r="BVS48" s="360"/>
      <c r="BVT48" s="360"/>
      <c r="BVU48" s="360"/>
      <c r="BVV48" s="360"/>
      <c r="BVW48" s="360"/>
      <c r="BVX48" s="360"/>
      <c r="BVY48" s="360"/>
      <c r="BVZ48" s="360"/>
      <c r="BWA48" s="360"/>
      <c r="BWB48" s="360"/>
      <c r="BWC48" s="360"/>
      <c r="BWD48" s="360"/>
      <c r="BWE48" s="360"/>
      <c r="BWF48" s="360"/>
      <c r="BWG48" s="360"/>
      <c r="BWH48" s="360"/>
      <c r="BWI48" s="360"/>
      <c r="BWJ48" s="360"/>
      <c r="BWK48" s="360"/>
      <c r="BWL48" s="360"/>
      <c r="BWM48" s="360"/>
      <c r="BWN48" s="360"/>
      <c r="BWO48" s="360"/>
      <c r="BWP48" s="360"/>
      <c r="BWQ48" s="360"/>
      <c r="BWR48" s="360"/>
      <c r="BWS48" s="360"/>
      <c r="BWT48" s="360"/>
      <c r="BWU48" s="360"/>
      <c r="BWV48" s="360"/>
      <c r="BWW48" s="360"/>
      <c r="BWX48" s="360"/>
      <c r="BWY48" s="360"/>
      <c r="BWZ48" s="360"/>
      <c r="BXA48" s="360"/>
      <c r="BXB48" s="360"/>
      <c r="BXC48" s="360"/>
      <c r="BXD48" s="360"/>
      <c r="BXE48" s="360"/>
      <c r="BXF48" s="360"/>
      <c r="BXG48" s="360"/>
      <c r="BXH48" s="360"/>
      <c r="BXI48" s="360"/>
      <c r="BXJ48" s="360"/>
      <c r="BXK48" s="360"/>
      <c r="BXL48" s="360"/>
      <c r="BXM48" s="360"/>
      <c r="BXN48" s="360"/>
      <c r="BXO48" s="360"/>
      <c r="BXP48" s="360"/>
      <c r="BXQ48" s="360"/>
      <c r="BXR48" s="360"/>
      <c r="BXS48" s="360"/>
      <c r="BXT48" s="360"/>
      <c r="BXU48" s="360"/>
      <c r="BXV48" s="360"/>
      <c r="BXW48" s="360"/>
      <c r="BXX48" s="360"/>
      <c r="BXY48" s="360"/>
      <c r="BXZ48" s="360"/>
      <c r="BYA48" s="360"/>
      <c r="BYB48" s="360"/>
      <c r="BYC48" s="360"/>
      <c r="BYD48" s="360"/>
      <c r="BYE48" s="360"/>
      <c r="BYF48" s="360"/>
      <c r="BYG48" s="360"/>
      <c r="BYH48" s="360"/>
      <c r="BYI48" s="360"/>
      <c r="BYJ48" s="360"/>
      <c r="BYK48" s="360"/>
      <c r="BYL48" s="360"/>
      <c r="BYM48" s="360"/>
      <c r="BYN48" s="360"/>
      <c r="BYO48" s="360"/>
      <c r="BYP48" s="360"/>
      <c r="BYQ48" s="360"/>
      <c r="BYR48" s="360"/>
      <c r="BYS48" s="360"/>
      <c r="BYT48" s="360"/>
      <c r="BYU48" s="360"/>
      <c r="BYV48" s="360"/>
      <c r="BYW48" s="360"/>
      <c r="BYX48" s="360"/>
      <c r="BYY48" s="360"/>
      <c r="BYZ48" s="360"/>
      <c r="BZA48" s="360"/>
      <c r="BZB48" s="360"/>
      <c r="BZC48" s="360"/>
      <c r="BZD48" s="360"/>
      <c r="BZE48" s="360"/>
      <c r="BZF48" s="360"/>
      <c r="BZG48" s="360"/>
      <c r="BZH48" s="360"/>
      <c r="BZI48" s="360"/>
      <c r="BZJ48" s="360"/>
      <c r="BZK48" s="360"/>
      <c r="BZL48" s="360"/>
      <c r="BZM48" s="360"/>
      <c r="BZN48" s="360"/>
      <c r="BZO48" s="360"/>
      <c r="BZP48" s="360"/>
      <c r="BZQ48" s="360"/>
      <c r="BZR48" s="360"/>
      <c r="BZS48" s="360"/>
      <c r="BZT48" s="360"/>
      <c r="BZU48" s="360"/>
      <c r="BZV48" s="360"/>
      <c r="BZW48" s="360"/>
      <c r="BZX48" s="360"/>
      <c r="BZY48" s="360"/>
      <c r="BZZ48" s="360"/>
      <c r="CAA48" s="360"/>
      <c r="CAB48" s="360"/>
      <c r="CAC48" s="360"/>
      <c r="CAD48" s="360"/>
      <c r="CAE48" s="360"/>
      <c r="CAF48" s="360"/>
      <c r="CAG48" s="360"/>
      <c r="CAH48" s="360"/>
      <c r="CAI48" s="360"/>
      <c r="CAJ48" s="360"/>
      <c r="CAK48" s="360"/>
      <c r="CAL48" s="360"/>
      <c r="CAM48" s="360"/>
      <c r="CAN48" s="360"/>
      <c r="CAO48" s="360"/>
      <c r="CAP48" s="360"/>
      <c r="CAQ48" s="360"/>
      <c r="CAR48" s="360"/>
      <c r="CAS48" s="360"/>
      <c r="CAT48" s="360"/>
      <c r="CAU48" s="360"/>
      <c r="CAV48" s="360"/>
      <c r="CAW48" s="360"/>
      <c r="CAX48" s="360"/>
      <c r="CAY48" s="360"/>
      <c r="CAZ48" s="360"/>
      <c r="CBA48" s="360"/>
      <c r="CBB48" s="360"/>
      <c r="CBC48" s="360"/>
      <c r="CBD48" s="360"/>
      <c r="CBE48" s="360"/>
      <c r="CBF48" s="360"/>
      <c r="CBG48" s="360"/>
      <c r="CBH48" s="360"/>
      <c r="CBI48" s="360"/>
      <c r="CBJ48" s="360"/>
      <c r="CBK48" s="360"/>
      <c r="CBL48" s="360"/>
      <c r="CBM48" s="360"/>
      <c r="CBN48" s="360"/>
      <c r="CBO48" s="360"/>
      <c r="CBP48" s="360"/>
      <c r="CBQ48" s="360"/>
      <c r="CBR48" s="360"/>
      <c r="CBS48" s="360"/>
      <c r="CBT48" s="360"/>
      <c r="CBU48" s="360"/>
      <c r="CBV48" s="360"/>
      <c r="CBW48" s="360"/>
      <c r="CBX48" s="360"/>
      <c r="CBY48" s="360"/>
      <c r="CBZ48" s="360"/>
      <c r="CCA48" s="360"/>
      <c r="CCB48" s="360"/>
      <c r="CCC48" s="360"/>
      <c r="CCD48" s="360"/>
      <c r="CCE48" s="360"/>
      <c r="CCF48" s="360"/>
      <c r="CCG48" s="360"/>
      <c r="CCH48" s="360"/>
      <c r="CCI48" s="360"/>
      <c r="CCJ48" s="360"/>
      <c r="CCK48" s="360"/>
      <c r="CCL48" s="360"/>
      <c r="CCM48" s="360"/>
      <c r="CCN48" s="360"/>
      <c r="CCO48" s="360"/>
      <c r="CCP48" s="360"/>
      <c r="CCQ48" s="360"/>
      <c r="CCR48" s="360"/>
      <c r="CCS48" s="360"/>
      <c r="CCT48" s="360"/>
      <c r="CCU48" s="360"/>
      <c r="CCV48" s="360"/>
      <c r="CCW48" s="360"/>
      <c r="CCX48" s="360"/>
      <c r="CCY48" s="360"/>
      <c r="CCZ48" s="360"/>
      <c r="CDA48" s="360"/>
      <c r="CDB48" s="360"/>
      <c r="CDC48" s="360"/>
      <c r="CDD48" s="360"/>
      <c r="CDE48" s="360"/>
      <c r="CDF48" s="360"/>
      <c r="CDG48" s="360"/>
      <c r="CDH48" s="360"/>
      <c r="CDI48" s="360"/>
      <c r="CDJ48" s="360"/>
      <c r="CDK48" s="360"/>
      <c r="CDL48" s="360"/>
      <c r="CDM48" s="360"/>
      <c r="CDN48" s="360"/>
      <c r="CDO48" s="360"/>
      <c r="CDP48" s="360"/>
      <c r="CDQ48" s="360"/>
      <c r="CDR48" s="360"/>
      <c r="CDS48" s="360"/>
      <c r="CDT48" s="360"/>
      <c r="CDU48" s="360"/>
      <c r="CDV48" s="360"/>
      <c r="CDW48" s="360"/>
      <c r="CDX48" s="360"/>
      <c r="CDY48" s="360"/>
      <c r="CDZ48" s="360"/>
      <c r="CEA48" s="360"/>
      <c r="CEB48" s="360"/>
      <c r="CEC48" s="360"/>
      <c r="CED48" s="360"/>
      <c r="CEE48" s="360"/>
      <c r="CEF48" s="360"/>
      <c r="CEG48" s="360"/>
      <c r="CEH48" s="360"/>
      <c r="CEI48" s="360"/>
      <c r="CEJ48" s="360"/>
      <c r="CEK48" s="360"/>
      <c r="CEL48" s="360"/>
      <c r="CEM48" s="360"/>
      <c r="CEN48" s="360"/>
      <c r="CEO48" s="360"/>
      <c r="CEP48" s="360"/>
      <c r="CEQ48" s="360"/>
      <c r="CER48" s="360"/>
      <c r="CES48" s="360"/>
      <c r="CET48" s="360"/>
      <c r="CEU48" s="360"/>
      <c r="CEV48" s="360"/>
      <c r="CEW48" s="360"/>
      <c r="CEX48" s="360"/>
      <c r="CEY48" s="360"/>
      <c r="CEZ48" s="360"/>
      <c r="CFA48" s="360"/>
      <c r="CFB48" s="360"/>
      <c r="CFC48" s="360"/>
      <c r="CFD48" s="360"/>
      <c r="CFE48" s="360"/>
      <c r="CFF48" s="360"/>
      <c r="CFG48" s="360"/>
      <c r="CFH48" s="360"/>
      <c r="CFI48" s="360"/>
      <c r="CFJ48" s="360"/>
      <c r="CFK48" s="360"/>
      <c r="CFL48" s="360"/>
      <c r="CFM48" s="360"/>
      <c r="CFN48" s="360"/>
      <c r="CFO48" s="360"/>
      <c r="CFP48" s="360"/>
      <c r="CFQ48" s="360"/>
      <c r="CFR48" s="360"/>
      <c r="CFS48" s="360"/>
      <c r="CFT48" s="360"/>
      <c r="CFU48" s="360"/>
      <c r="CFV48" s="360"/>
      <c r="CFW48" s="360"/>
      <c r="CFX48" s="360"/>
      <c r="CFY48" s="360"/>
      <c r="CFZ48" s="360"/>
      <c r="CGA48" s="360"/>
      <c r="CGB48" s="360"/>
      <c r="CGC48" s="360"/>
      <c r="CGD48" s="360"/>
      <c r="CGE48" s="360"/>
      <c r="CGF48" s="360"/>
      <c r="CGG48" s="360"/>
      <c r="CGH48" s="360"/>
      <c r="CGI48" s="360"/>
      <c r="CGJ48" s="360"/>
      <c r="CGK48" s="360"/>
      <c r="CGL48" s="360"/>
      <c r="CGM48" s="360"/>
      <c r="CGN48" s="360"/>
      <c r="CGO48" s="360"/>
      <c r="CGP48" s="360"/>
      <c r="CGQ48" s="360"/>
      <c r="CGR48" s="360"/>
      <c r="CGS48" s="360"/>
      <c r="CGT48" s="360"/>
      <c r="CGU48" s="360"/>
      <c r="CGV48" s="360"/>
      <c r="CGW48" s="360"/>
      <c r="CGX48" s="360"/>
      <c r="CGY48" s="360"/>
      <c r="CGZ48" s="360"/>
      <c r="CHA48" s="360"/>
      <c r="CHB48" s="360"/>
      <c r="CHC48" s="360"/>
      <c r="CHD48" s="360"/>
      <c r="CHE48" s="360"/>
      <c r="CHF48" s="360"/>
      <c r="CHG48" s="360"/>
      <c r="CHH48" s="360"/>
      <c r="CHI48" s="360"/>
      <c r="CHJ48" s="360"/>
      <c r="CHK48" s="360"/>
      <c r="CHL48" s="360"/>
      <c r="CHM48" s="360"/>
      <c r="CHN48" s="360"/>
      <c r="CHO48" s="360"/>
      <c r="CHP48" s="360"/>
      <c r="CHQ48" s="360"/>
      <c r="CHR48" s="360"/>
      <c r="CHS48" s="360"/>
      <c r="CHT48" s="360"/>
      <c r="CHU48" s="360"/>
      <c r="CHV48" s="360"/>
      <c r="CHW48" s="360"/>
      <c r="CHX48" s="360"/>
      <c r="CHY48" s="360"/>
      <c r="CHZ48" s="360"/>
      <c r="CIA48" s="360"/>
      <c r="CIB48" s="360"/>
      <c r="CIC48" s="360"/>
      <c r="CID48" s="360"/>
      <c r="CIE48" s="360"/>
      <c r="CIF48" s="360"/>
      <c r="CIG48" s="360"/>
      <c r="CIH48" s="360"/>
      <c r="CII48" s="360"/>
      <c r="CIJ48" s="360"/>
      <c r="CIK48" s="360"/>
      <c r="CIL48" s="360"/>
      <c r="CIM48" s="360"/>
      <c r="CIN48" s="360"/>
      <c r="CIO48" s="360"/>
      <c r="CIP48" s="360"/>
      <c r="CIQ48" s="360"/>
      <c r="CIR48" s="360"/>
      <c r="CIS48" s="360"/>
      <c r="CIT48" s="360"/>
      <c r="CIU48" s="360"/>
      <c r="CIV48" s="360"/>
      <c r="CIW48" s="360"/>
      <c r="CIX48" s="360"/>
      <c r="CIY48" s="360"/>
      <c r="CIZ48" s="360"/>
      <c r="CJA48" s="360"/>
      <c r="CJB48" s="360"/>
      <c r="CJC48" s="360"/>
      <c r="CJD48" s="360"/>
      <c r="CJE48" s="360"/>
      <c r="CJF48" s="360"/>
      <c r="CJG48" s="360"/>
      <c r="CJH48" s="360"/>
      <c r="CJI48" s="360"/>
      <c r="CJJ48" s="360"/>
      <c r="CJK48" s="360"/>
      <c r="CJL48" s="360"/>
      <c r="CJM48" s="360"/>
      <c r="CJN48" s="360"/>
      <c r="CJO48" s="360"/>
      <c r="CJP48" s="360"/>
      <c r="CJQ48" s="360"/>
      <c r="CJR48" s="360"/>
      <c r="CJS48" s="360"/>
      <c r="CJT48" s="360"/>
      <c r="CJU48" s="360"/>
      <c r="CJV48" s="360"/>
      <c r="CJW48" s="360"/>
      <c r="CJX48" s="360"/>
      <c r="CJY48" s="360"/>
      <c r="CJZ48" s="360"/>
      <c r="CKA48" s="360"/>
      <c r="CKB48" s="360"/>
      <c r="CKC48" s="360"/>
      <c r="CKD48" s="360"/>
      <c r="CKE48" s="360"/>
      <c r="CKF48" s="360"/>
      <c r="CKG48" s="360"/>
      <c r="CKH48" s="360"/>
      <c r="CKI48" s="360"/>
      <c r="CKJ48" s="360"/>
      <c r="CKK48" s="360"/>
      <c r="CKL48" s="360"/>
      <c r="CKM48" s="360"/>
      <c r="CKN48" s="360"/>
      <c r="CKO48" s="360"/>
      <c r="CKP48" s="360"/>
      <c r="CKQ48" s="360"/>
      <c r="CKR48" s="360"/>
      <c r="CKS48" s="360"/>
      <c r="CKT48" s="360"/>
      <c r="CKU48" s="360"/>
      <c r="CKV48" s="360"/>
      <c r="CKW48" s="360"/>
      <c r="CKX48" s="360"/>
      <c r="CKY48" s="360"/>
      <c r="CKZ48" s="360"/>
      <c r="CLA48" s="360"/>
      <c r="CLB48" s="360"/>
      <c r="CLC48" s="360"/>
      <c r="CLD48" s="360"/>
      <c r="CLE48" s="360"/>
      <c r="CLF48" s="360"/>
      <c r="CLG48" s="360"/>
      <c r="CLH48" s="360"/>
      <c r="CLI48" s="360"/>
      <c r="CLJ48" s="360"/>
      <c r="CLK48" s="360"/>
      <c r="CLL48" s="360"/>
      <c r="CLM48" s="360"/>
      <c r="CLN48" s="360"/>
      <c r="CLO48" s="360"/>
      <c r="CLP48" s="360"/>
      <c r="CLQ48" s="360"/>
      <c r="CLR48" s="360"/>
      <c r="CLS48" s="360"/>
      <c r="CLT48" s="360"/>
      <c r="CLU48" s="360"/>
      <c r="CLV48" s="360"/>
      <c r="CLW48" s="360"/>
      <c r="CLX48" s="360"/>
      <c r="CLY48" s="360"/>
      <c r="CLZ48" s="360"/>
      <c r="CMA48" s="360"/>
      <c r="CMB48" s="360"/>
      <c r="CMC48" s="360"/>
      <c r="CMD48" s="360"/>
      <c r="CME48" s="360"/>
      <c r="CMF48" s="360"/>
      <c r="CMG48" s="360"/>
      <c r="CMH48" s="360"/>
      <c r="CMI48" s="360"/>
      <c r="CMJ48" s="360"/>
      <c r="CMK48" s="360"/>
      <c r="CML48" s="360"/>
      <c r="CMM48" s="360"/>
      <c r="CMN48" s="360"/>
      <c r="CMO48" s="360"/>
      <c r="CMP48" s="360"/>
      <c r="CMQ48" s="360"/>
      <c r="CMR48" s="360"/>
      <c r="CMS48" s="360"/>
      <c r="CMT48" s="360"/>
      <c r="CMU48" s="360"/>
      <c r="CMV48" s="360"/>
      <c r="CMW48" s="360"/>
      <c r="CMX48" s="360"/>
      <c r="CMY48" s="360"/>
      <c r="CMZ48" s="360"/>
      <c r="CNA48" s="360"/>
      <c r="CNB48" s="360"/>
      <c r="CNC48" s="360"/>
      <c r="CND48" s="360"/>
      <c r="CNE48" s="360"/>
      <c r="CNF48" s="360"/>
      <c r="CNG48" s="360"/>
      <c r="CNH48" s="360"/>
      <c r="CNI48" s="360"/>
      <c r="CNJ48" s="360"/>
      <c r="CNK48" s="360"/>
      <c r="CNL48" s="360"/>
      <c r="CNM48" s="360"/>
      <c r="CNN48" s="360"/>
      <c r="CNO48" s="360"/>
      <c r="CNP48" s="360"/>
      <c r="CNQ48" s="360"/>
      <c r="CNR48" s="360"/>
      <c r="CNS48" s="360"/>
      <c r="CNT48" s="360"/>
      <c r="CNU48" s="360"/>
      <c r="CNV48" s="360"/>
      <c r="CNW48" s="360"/>
      <c r="CNX48" s="360"/>
      <c r="CNY48" s="360"/>
      <c r="CNZ48" s="360"/>
      <c r="COA48" s="360"/>
      <c r="COB48" s="360"/>
      <c r="COC48" s="360"/>
      <c r="COD48" s="360"/>
      <c r="COE48" s="360"/>
      <c r="COF48" s="360"/>
      <c r="COG48" s="360"/>
      <c r="COH48" s="360"/>
      <c r="COI48" s="360"/>
      <c r="COJ48" s="360"/>
      <c r="COK48" s="360"/>
      <c r="COL48" s="360"/>
      <c r="COM48" s="360"/>
      <c r="CON48" s="360"/>
      <c r="COO48" s="360"/>
      <c r="COP48" s="360"/>
      <c r="COQ48" s="360"/>
      <c r="COR48" s="360"/>
      <c r="COS48" s="360"/>
      <c r="COT48" s="360"/>
      <c r="COU48" s="360"/>
      <c r="COV48" s="360"/>
      <c r="COW48" s="360"/>
      <c r="COX48" s="360"/>
      <c r="COY48" s="360"/>
      <c r="COZ48" s="360"/>
      <c r="CPA48" s="360"/>
      <c r="CPB48" s="360"/>
      <c r="CPC48" s="360"/>
      <c r="CPD48" s="360"/>
      <c r="CPE48" s="360"/>
      <c r="CPF48" s="360"/>
      <c r="CPG48" s="360"/>
      <c r="CPH48" s="360"/>
      <c r="CPI48" s="360"/>
      <c r="CPJ48" s="360"/>
      <c r="CPK48" s="360"/>
      <c r="CPL48" s="360"/>
      <c r="CPM48" s="360"/>
      <c r="CPN48" s="360"/>
      <c r="CPO48" s="360"/>
      <c r="CPP48" s="360"/>
      <c r="CPQ48" s="360"/>
      <c r="CPR48" s="360"/>
      <c r="CPS48" s="360"/>
      <c r="CPT48" s="360"/>
      <c r="CPU48" s="360"/>
      <c r="CPV48" s="360"/>
      <c r="CPW48" s="360"/>
      <c r="CPX48" s="360"/>
      <c r="CPY48" s="360"/>
      <c r="CPZ48" s="360"/>
      <c r="CQA48" s="360"/>
      <c r="CQB48" s="360"/>
      <c r="CQC48" s="360"/>
      <c r="CQD48" s="360"/>
      <c r="CQE48" s="360"/>
      <c r="CQF48" s="360"/>
      <c r="CQG48" s="360"/>
      <c r="CQH48" s="360"/>
      <c r="CQI48" s="360"/>
      <c r="CQJ48" s="360"/>
      <c r="CQK48" s="360"/>
      <c r="CQL48" s="360"/>
      <c r="CQM48" s="360"/>
      <c r="CQN48" s="360"/>
      <c r="CQO48" s="360"/>
      <c r="CQP48" s="360"/>
      <c r="CQQ48" s="360"/>
      <c r="CQR48" s="360"/>
      <c r="CQS48" s="360"/>
      <c r="CQT48" s="360"/>
      <c r="CQU48" s="360"/>
      <c r="CQV48" s="360"/>
      <c r="CQW48" s="360"/>
      <c r="CQX48" s="360"/>
      <c r="CQY48" s="360"/>
      <c r="CQZ48" s="360"/>
      <c r="CRA48" s="360"/>
      <c r="CRB48" s="360"/>
      <c r="CRC48" s="360"/>
      <c r="CRD48" s="360"/>
      <c r="CRE48" s="360"/>
      <c r="CRF48" s="360"/>
      <c r="CRG48" s="360"/>
      <c r="CRH48" s="360"/>
      <c r="CRI48" s="360"/>
      <c r="CRJ48" s="360"/>
      <c r="CRK48" s="360"/>
      <c r="CRL48" s="360"/>
      <c r="CRM48" s="360"/>
      <c r="CRN48" s="360"/>
      <c r="CRO48" s="360"/>
      <c r="CRP48" s="360"/>
      <c r="CRQ48" s="360"/>
      <c r="CRR48" s="360"/>
      <c r="CRS48" s="360"/>
      <c r="CRT48" s="360"/>
      <c r="CRU48" s="360"/>
      <c r="CRV48" s="360"/>
      <c r="CRW48" s="360"/>
      <c r="CRX48" s="360"/>
      <c r="CRY48" s="360"/>
      <c r="CRZ48" s="360"/>
      <c r="CSA48" s="360"/>
      <c r="CSB48" s="360"/>
      <c r="CSC48" s="360"/>
      <c r="CSD48" s="360"/>
      <c r="CSE48" s="360"/>
      <c r="CSF48" s="360"/>
      <c r="CSG48" s="360"/>
      <c r="CSH48" s="360"/>
      <c r="CSI48" s="360"/>
      <c r="CSJ48" s="360"/>
      <c r="CSK48" s="360"/>
      <c r="CSL48" s="360"/>
      <c r="CSM48" s="360"/>
      <c r="CSN48" s="360"/>
      <c r="CSO48" s="360"/>
      <c r="CSP48" s="360"/>
      <c r="CSQ48" s="360"/>
      <c r="CSR48" s="360"/>
      <c r="CSS48" s="360"/>
      <c r="CST48" s="360"/>
      <c r="CSU48" s="360"/>
      <c r="CSV48" s="360"/>
      <c r="CSW48" s="360"/>
      <c r="CSX48" s="360"/>
      <c r="CSY48" s="360"/>
      <c r="CSZ48" s="360"/>
      <c r="CTA48" s="360"/>
      <c r="CTB48" s="360"/>
      <c r="CTC48" s="360"/>
      <c r="CTD48" s="360"/>
      <c r="CTE48" s="360"/>
      <c r="CTF48" s="360"/>
      <c r="CTG48" s="360"/>
      <c r="CTH48" s="360"/>
      <c r="CTI48" s="360"/>
      <c r="CTJ48" s="360"/>
      <c r="CTK48" s="360"/>
      <c r="CTL48" s="360"/>
      <c r="CTM48" s="360"/>
      <c r="CTN48" s="360"/>
      <c r="CTO48" s="360"/>
      <c r="CTP48" s="360"/>
      <c r="CTQ48" s="360"/>
      <c r="CTR48" s="360"/>
      <c r="CTS48" s="360"/>
      <c r="CTT48" s="360"/>
      <c r="CTU48" s="360"/>
      <c r="CTV48" s="360"/>
      <c r="CTW48" s="360"/>
      <c r="CTX48" s="360"/>
      <c r="CTY48" s="360"/>
      <c r="CTZ48" s="360"/>
      <c r="CUA48" s="360"/>
      <c r="CUB48" s="360"/>
      <c r="CUC48" s="360"/>
      <c r="CUD48" s="360"/>
      <c r="CUE48" s="360"/>
      <c r="CUF48" s="360"/>
      <c r="CUG48" s="360"/>
      <c r="CUH48" s="360"/>
      <c r="CUI48" s="360"/>
      <c r="CUJ48" s="360"/>
      <c r="CUK48" s="360"/>
      <c r="CUL48" s="360"/>
      <c r="CUM48" s="360"/>
      <c r="CUN48" s="360"/>
      <c r="CUO48" s="360"/>
      <c r="CUP48" s="360"/>
      <c r="CUQ48" s="360"/>
      <c r="CUR48" s="360"/>
      <c r="CUS48" s="360"/>
      <c r="CUT48" s="360"/>
      <c r="CUU48" s="360"/>
      <c r="CUV48" s="360"/>
      <c r="CUW48" s="360"/>
      <c r="CUX48" s="360"/>
      <c r="CUY48" s="360"/>
      <c r="CUZ48" s="360"/>
      <c r="CVA48" s="360"/>
      <c r="CVB48" s="360"/>
      <c r="CVC48" s="360"/>
      <c r="CVD48" s="360"/>
      <c r="CVE48" s="360"/>
      <c r="CVF48" s="360"/>
      <c r="CVG48" s="360"/>
      <c r="CVH48" s="360"/>
      <c r="CVI48" s="360"/>
      <c r="CVJ48" s="360"/>
      <c r="CVK48" s="360"/>
      <c r="CVL48" s="360"/>
      <c r="CVM48" s="360"/>
      <c r="CVN48" s="360"/>
      <c r="CVO48" s="360"/>
      <c r="CVP48" s="360"/>
      <c r="CVQ48" s="360"/>
      <c r="CVR48" s="360"/>
      <c r="CVS48" s="360"/>
      <c r="CVT48" s="360"/>
      <c r="CVU48" s="360"/>
      <c r="CVV48" s="360"/>
      <c r="CVW48" s="360"/>
      <c r="CVX48" s="360"/>
      <c r="CVY48" s="360"/>
      <c r="CVZ48" s="360"/>
      <c r="CWA48" s="360"/>
      <c r="CWB48" s="360"/>
      <c r="CWC48" s="360"/>
      <c r="CWD48" s="360"/>
      <c r="CWE48" s="360"/>
      <c r="CWF48" s="360"/>
      <c r="CWG48" s="360"/>
      <c r="CWH48" s="360"/>
      <c r="CWI48" s="360"/>
      <c r="CWJ48" s="360"/>
      <c r="CWK48" s="360"/>
      <c r="CWL48" s="360"/>
      <c r="CWM48" s="360"/>
      <c r="CWN48" s="360"/>
      <c r="CWO48" s="360"/>
      <c r="CWP48" s="360"/>
      <c r="CWQ48" s="360"/>
      <c r="CWR48" s="360"/>
      <c r="CWS48" s="360"/>
      <c r="CWT48" s="360"/>
      <c r="CWU48" s="360"/>
      <c r="CWV48" s="360"/>
      <c r="CWW48" s="360"/>
      <c r="CWX48" s="360"/>
      <c r="CWY48" s="360"/>
      <c r="CWZ48" s="360"/>
      <c r="CXA48" s="360"/>
      <c r="CXB48" s="360"/>
      <c r="CXC48" s="360"/>
      <c r="CXD48" s="360"/>
      <c r="CXE48" s="360"/>
      <c r="CXF48" s="360"/>
      <c r="CXG48" s="360"/>
      <c r="CXH48" s="360"/>
      <c r="CXI48" s="360"/>
      <c r="CXJ48" s="360"/>
      <c r="CXK48" s="360"/>
      <c r="CXL48" s="360"/>
      <c r="CXM48" s="360"/>
      <c r="CXN48" s="360"/>
      <c r="CXO48" s="360"/>
      <c r="CXP48" s="360"/>
      <c r="CXQ48" s="360"/>
      <c r="CXR48" s="360"/>
      <c r="CXS48" s="360"/>
      <c r="CXT48" s="360"/>
      <c r="CXU48" s="360"/>
      <c r="CXV48" s="360"/>
      <c r="CXW48" s="360"/>
      <c r="CXX48" s="360"/>
      <c r="CXY48" s="360"/>
      <c r="CXZ48" s="360"/>
      <c r="CYA48" s="360"/>
      <c r="CYB48" s="360"/>
      <c r="CYC48" s="360"/>
      <c r="CYD48" s="360"/>
      <c r="CYE48" s="360"/>
      <c r="CYF48" s="360"/>
      <c r="CYG48" s="360"/>
      <c r="CYH48" s="360"/>
      <c r="CYI48" s="360"/>
      <c r="CYJ48" s="360"/>
      <c r="CYK48" s="360"/>
      <c r="CYL48" s="360"/>
      <c r="CYM48" s="360"/>
      <c r="CYN48" s="360"/>
      <c r="CYO48" s="360"/>
      <c r="CYP48" s="360"/>
      <c r="CYQ48" s="360"/>
      <c r="CYR48" s="360"/>
      <c r="CYS48" s="360"/>
      <c r="CYT48" s="360"/>
      <c r="CYU48" s="360"/>
      <c r="CYV48" s="360"/>
      <c r="CYW48" s="360"/>
      <c r="CYX48" s="360"/>
      <c r="CYY48" s="360"/>
      <c r="CYZ48" s="360"/>
      <c r="CZA48" s="360"/>
      <c r="CZB48" s="360"/>
      <c r="CZC48" s="360"/>
      <c r="CZD48" s="360"/>
      <c r="CZE48" s="360"/>
      <c r="CZF48" s="360"/>
      <c r="CZG48" s="360"/>
      <c r="CZH48" s="360"/>
      <c r="CZI48" s="360"/>
      <c r="CZJ48" s="360"/>
      <c r="CZK48" s="360"/>
      <c r="CZL48" s="360"/>
      <c r="CZM48" s="360"/>
      <c r="CZN48" s="360"/>
      <c r="CZO48" s="360"/>
      <c r="CZP48" s="360"/>
      <c r="CZQ48" s="360"/>
      <c r="CZR48" s="360"/>
      <c r="CZS48" s="360"/>
      <c r="CZT48" s="360"/>
      <c r="CZU48" s="360"/>
      <c r="CZV48" s="360"/>
      <c r="CZW48" s="360"/>
      <c r="CZX48" s="360"/>
      <c r="CZY48" s="360"/>
      <c r="CZZ48" s="360"/>
      <c r="DAA48" s="360"/>
      <c r="DAB48" s="360"/>
      <c r="DAC48" s="360"/>
      <c r="DAD48" s="360"/>
      <c r="DAE48" s="360"/>
      <c r="DAF48" s="360"/>
      <c r="DAG48" s="360"/>
      <c r="DAH48" s="360"/>
      <c r="DAI48" s="360"/>
      <c r="DAJ48" s="360"/>
      <c r="DAK48" s="360"/>
      <c r="DAL48" s="360"/>
      <c r="DAM48" s="360"/>
      <c r="DAN48" s="360"/>
      <c r="DAO48" s="360"/>
      <c r="DAP48" s="360"/>
      <c r="DAQ48" s="360"/>
      <c r="DAR48" s="360"/>
      <c r="DAS48" s="360"/>
      <c r="DAT48" s="360"/>
      <c r="DAU48" s="360"/>
      <c r="DAV48" s="360"/>
      <c r="DAW48" s="360"/>
      <c r="DAX48" s="360"/>
      <c r="DAY48" s="360"/>
      <c r="DAZ48" s="360"/>
      <c r="DBA48" s="360"/>
      <c r="DBB48" s="360"/>
      <c r="DBC48" s="360"/>
      <c r="DBD48" s="360"/>
      <c r="DBE48" s="360"/>
      <c r="DBF48" s="360"/>
      <c r="DBG48" s="360"/>
      <c r="DBH48" s="360"/>
      <c r="DBI48" s="360"/>
      <c r="DBJ48" s="360"/>
      <c r="DBK48" s="360"/>
      <c r="DBL48" s="360"/>
      <c r="DBM48" s="360"/>
      <c r="DBN48" s="360"/>
      <c r="DBO48" s="360"/>
      <c r="DBP48" s="360"/>
      <c r="DBQ48" s="360"/>
      <c r="DBR48" s="360"/>
      <c r="DBS48" s="360"/>
      <c r="DBT48" s="360"/>
      <c r="DBU48" s="360"/>
      <c r="DBV48" s="360"/>
      <c r="DBW48" s="360"/>
      <c r="DBX48" s="360"/>
      <c r="DBY48" s="360"/>
      <c r="DBZ48" s="360"/>
      <c r="DCA48" s="360"/>
      <c r="DCB48" s="360"/>
      <c r="DCC48" s="360"/>
      <c r="DCD48" s="360"/>
      <c r="DCE48" s="360"/>
      <c r="DCF48" s="360"/>
      <c r="DCG48" s="360"/>
      <c r="DCH48" s="360"/>
      <c r="DCI48" s="360"/>
      <c r="DCJ48" s="360"/>
      <c r="DCK48" s="360"/>
      <c r="DCL48" s="360"/>
      <c r="DCM48" s="360"/>
      <c r="DCN48" s="360"/>
      <c r="DCO48" s="360"/>
      <c r="DCP48" s="360"/>
      <c r="DCQ48" s="360"/>
      <c r="DCR48" s="360"/>
      <c r="DCS48" s="360"/>
      <c r="DCT48" s="360"/>
      <c r="DCU48" s="360"/>
      <c r="DCV48" s="360"/>
      <c r="DCW48" s="360"/>
      <c r="DCX48" s="360"/>
      <c r="DCY48" s="360"/>
      <c r="DCZ48" s="360"/>
      <c r="DDA48" s="360"/>
      <c r="DDB48" s="360"/>
      <c r="DDC48" s="360"/>
      <c r="DDD48" s="360"/>
      <c r="DDE48" s="360"/>
      <c r="DDF48" s="360"/>
      <c r="DDG48" s="360"/>
      <c r="DDH48" s="360"/>
      <c r="DDI48" s="360"/>
      <c r="DDJ48" s="360"/>
      <c r="DDK48" s="360"/>
      <c r="DDL48" s="360"/>
      <c r="DDM48" s="360"/>
      <c r="DDN48" s="360"/>
      <c r="DDO48" s="360"/>
      <c r="DDP48" s="360"/>
      <c r="DDQ48" s="360"/>
      <c r="DDR48" s="360"/>
      <c r="DDS48" s="360"/>
      <c r="DDT48" s="360"/>
      <c r="DDU48" s="360"/>
      <c r="DDV48" s="360"/>
      <c r="DDW48" s="360"/>
      <c r="DDX48" s="360"/>
      <c r="DDY48" s="360"/>
      <c r="DDZ48" s="360"/>
      <c r="DEA48" s="360"/>
      <c r="DEB48" s="360"/>
      <c r="DEC48" s="360"/>
      <c r="DED48" s="360"/>
      <c r="DEE48" s="360"/>
      <c r="DEF48" s="360"/>
      <c r="DEG48" s="360"/>
      <c r="DEH48" s="360"/>
      <c r="DEI48" s="360"/>
      <c r="DEJ48" s="360"/>
      <c r="DEK48" s="360"/>
      <c r="DEL48" s="360"/>
      <c r="DEM48" s="360"/>
      <c r="DEN48" s="360"/>
      <c r="DEO48" s="360"/>
      <c r="DEP48" s="360"/>
      <c r="DEQ48" s="360"/>
      <c r="DER48" s="360"/>
      <c r="DES48" s="360"/>
      <c r="DET48" s="360"/>
      <c r="DEU48" s="360"/>
      <c r="DEV48" s="360"/>
      <c r="DEW48" s="360"/>
      <c r="DEX48" s="360"/>
      <c r="DEY48" s="360"/>
      <c r="DEZ48" s="360"/>
      <c r="DFA48" s="360"/>
      <c r="DFB48" s="360"/>
      <c r="DFC48" s="360"/>
      <c r="DFD48" s="360"/>
      <c r="DFE48" s="360"/>
      <c r="DFF48" s="360"/>
      <c r="DFG48" s="360"/>
      <c r="DFH48" s="360"/>
      <c r="DFI48" s="360"/>
      <c r="DFJ48" s="360"/>
      <c r="DFK48" s="360"/>
      <c r="DFL48" s="360"/>
      <c r="DFM48" s="360"/>
      <c r="DFN48" s="360"/>
      <c r="DFO48" s="360"/>
      <c r="DFP48" s="360"/>
      <c r="DFQ48" s="360"/>
      <c r="DFR48" s="360"/>
      <c r="DFS48" s="360"/>
      <c r="DFT48" s="360"/>
      <c r="DFU48" s="360"/>
      <c r="DFV48" s="360"/>
      <c r="DFW48" s="360"/>
      <c r="DFX48" s="360"/>
      <c r="DFY48" s="360"/>
      <c r="DFZ48" s="360"/>
      <c r="DGA48" s="360"/>
      <c r="DGB48" s="360"/>
      <c r="DGC48" s="360"/>
      <c r="DGD48" s="360"/>
      <c r="DGE48" s="360"/>
      <c r="DGF48" s="360"/>
      <c r="DGG48" s="360"/>
      <c r="DGH48" s="360"/>
      <c r="DGI48" s="360"/>
      <c r="DGJ48" s="360"/>
      <c r="DGK48" s="360"/>
      <c r="DGL48" s="360"/>
      <c r="DGM48" s="360"/>
      <c r="DGN48" s="360"/>
      <c r="DGO48" s="360"/>
      <c r="DGP48" s="360"/>
      <c r="DGQ48" s="360"/>
      <c r="DGR48" s="360"/>
      <c r="DGS48" s="360"/>
      <c r="DGT48" s="360"/>
      <c r="DGU48" s="360"/>
      <c r="DGV48" s="360"/>
      <c r="DGW48" s="360"/>
      <c r="DGX48" s="360"/>
      <c r="DGY48" s="360"/>
      <c r="DGZ48" s="360"/>
      <c r="DHA48" s="360"/>
      <c r="DHB48" s="360"/>
      <c r="DHC48" s="360"/>
      <c r="DHD48" s="360"/>
      <c r="DHE48" s="360"/>
      <c r="DHF48" s="360"/>
      <c r="DHG48" s="360"/>
      <c r="DHH48" s="360"/>
      <c r="DHI48" s="360"/>
      <c r="DHJ48" s="360"/>
      <c r="DHK48" s="360"/>
      <c r="DHL48" s="360"/>
      <c r="DHM48" s="360"/>
      <c r="DHN48" s="360"/>
      <c r="DHO48" s="360"/>
      <c r="DHP48" s="360"/>
      <c r="DHQ48" s="360"/>
      <c r="DHR48" s="360"/>
      <c r="DHS48" s="360"/>
      <c r="DHT48" s="360"/>
      <c r="DHU48" s="360"/>
      <c r="DHV48" s="360"/>
      <c r="DHW48" s="360"/>
      <c r="DHX48" s="360"/>
      <c r="DHY48" s="360"/>
      <c r="DHZ48" s="360"/>
      <c r="DIA48" s="360"/>
      <c r="DIB48" s="360"/>
      <c r="DIC48" s="360"/>
      <c r="DID48" s="360"/>
      <c r="DIE48" s="360"/>
      <c r="DIF48" s="360"/>
      <c r="DIG48" s="360"/>
      <c r="DIH48" s="360"/>
      <c r="DII48" s="360"/>
      <c r="DIJ48" s="360"/>
      <c r="DIK48" s="360"/>
      <c r="DIL48" s="360"/>
      <c r="DIM48" s="360"/>
      <c r="DIN48" s="360"/>
      <c r="DIO48" s="360"/>
      <c r="DIP48" s="360"/>
      <c r="DIQ48" s="360"/>
      <c r="DIR48" s="360"/>
      <c r="DIS48" s="360"/>
      <c r="DIT48" s="360"/>
      <c r="DIU48" s="360"/>
      <c r="DIV48" s="360"/>
      <c r="DIW48" s="360"/>
      <c r="DIX48" s="360"/>
      <c r="DIY48" s="360"/>
      <c r="DIZ48" s="360"/>
      <c r="DJA48" s="360"/>
      <c r="DJB48" s="360"/>
      <c r="DJC48" s="360"/>
      <c r="DJD48" s="360"/>
      <c r="DJE48" s="360"/>
      <c r="DJF48" s="360"/>
      <c r="DJG48" s="360"/>
      <c r="DJH48" s="360"/>
      <c r="DJI48" s="360"/>
      <c r="DJJ48" s="360"/>
      <c r="DJK48" s="360"/>
      <c r="DJL48" s="360"/>
      <c r="DJM48" s="360"/>
      <c r="DJN48" s="360"/>
      <c r="DJO48" s="360"/>
      <c r="DJP48" s="360"/>
      <c r="DJQ48" s="360"/>
      <c r="DJR48" s="360"/>
      <c r="DJS48" s="360"/>
      <c r="DJT48" s="360"/>
      <c r="DJU48" s="360"/>
      <c r="DJV48" s="360"/>
      <c r="DJW48" s="360"/>
      <c r="DJX48" s="360"/>
      <c r="DJY48" s="360"/>
      <c r="DJZ48" s="360"/>
      <c r="DKA48" s="360"/>
      <c r="DKB48" s="360"/>
      <c r="DKC48" s="360"/>
      <c r="DKD48" s="360"/>
      <c r="DKE48" s="360"/>
      <c r="DKF48" s="360"/>
      <c r="DKG48" s="360"/>
      <c r="DKH48" s="360"/>
      <c r="DKI48" s="360"/>
      <c r="DKJ48" s="360"/>
      <c r="DKK48" s="360"/>
      <c r="DKL48" s="360"/>
      <c r="DKM48" s="360"/>
      <c r="DKN48" s="360"/>
      <c r="DKO48" s="360"/>
      <c r="DKP48" s="360"/>
      <c r="DKQ48" s="360"/>
      <c r="DKR48" s="360"/>
      <c r="DKS48" s="360"/>
      <c r="DKT48" s="360"/>
      <c r="DKU48" s="360"/>
      <c r="DKV48" s="360"/>
      <c r="DKW48" s="360"/>
      <c r="DKX48" s="360"/>
      <c r="DKY48" s="360"/>
      <c r="DKZ48" s="360"/>
      <c r="DLA48" s="360"/>
      <c r="DLB48" s="360"/>
      <c r="DLC48" s="360"/>
      <c r="DLD48" s="360"/>
      <c r="DLE48" s="360"/>
      <c r="DLF48" s="360"/>
      <c r="DLG48" s="360"/>
      <c r="DLH48" s="360"/>
      <c r="DLI48" s="360"/>
      <c r="DLJ48" s="360"/>
      <c r="DLK48" s="360"/>
      <c r="DLL48" s="360"/>
      <c r="DLM48" s="360"/>
      <c r="DLN48" s="360"/>
      <c r="DLO48" s="360"/>
      <c r="DLP48" s="360"/>
      <c r="DLQ48" s="360"/>
      <c r="DLR48" s="360"/>
      <c r="DLS48" s="360"/>
      <c r="DLT48" s="360"/>
      <c r="DLU48" s="360"/>
      <c r="DLV48" s="360"/>
      <c r="DLW48" s="360"/>
      <c r="DLX48" s="360"/>
      <c r="DLY48" s="360"/>
      <c r="DLZ48" s="360"/>
      <c r="DMA48" s="360"/>
      <c r="DMB48" s="360"/>
      <c r="DMC48" s="360"/>
      <c r="DMD48" s="360"/>
      <c r="DME48" s="360"/>
      <c r="DMF48" s="360"/>
      <c r="DMG48" s="360"/>
      <c r="DMH48" s="360"/>
      <c r="DMI48" s="360"/>
      <c r="DMJ48" s="360"/>
      <c r="DMK48" s="360"/>
      <c r="DML48" s="360"/>
      <c r="DMM48" s="360"/>
      <c r="DMN48" s="360"/>
      <c r="DMO48" s="360"/>
      <c r="DMP48" s="360"/>
      <c r="DMQ48" s="360"/>
      <c r="DMR48" s="360"/>
      <c r="DMS48" s="360"/>
      <c r="DMT48" s="360"/>
      <c r="DMU48" s="360"/>
      <c r="DMV48" s="360"/>
      <c r="DMW48" s="360"/>
      <c r="DMX48" s="360"/>
      <c r="DMY48" s="360"/>
      <c r="DMZ48" s="360"/>
      <c r="DNA48" s="360"/>
      <c r="DNB48" s="360"/>
      <c r="DNC48" s="360"/>
      <c r="DND48" s="360"/>
      <c r="DNE48" s="360"/>
      <c r="DNF48" s="360"/>
      <c r="DNG48" s="360"/>
      <c r="DNH48" s="360"/>
      <c r="DNI48" s="360"/>
      <c r="DNJ48" s="360"/>
      <c r="DNK48" s="360"/>
      <c r="DNL48" s="360"/>
      <c r="DNM48" s="360"/>
      <c r="DNN48" s="360"/>
      <c r="DNO48" s="360"/>
      <c r="DNP48" s="360"/>
      <c r="DNQ48" s="360"/>
      <c r="DNR48" s="360"/>
      <c r="DNS48" s="360"/>
      <c r="DNT48" s="360"/>
      <c r="DNU48" s="360"/>
      <c r="DNV48" s="360"/>
      <c r="DNW48" s="360"/>
      <c r="DNX48" s="360"/>
      <c r="DNY48" s="360"/>
      <c r="DNZ48" s="360"/>
      <c r="DOA48" s="360"/>
      <c r="DOB48" s="360"/>
      <c r="DOC48" s="360"/>
      <c r="DOD48" s="360"/>
      <c r="DOE48" s="360"/>
      <c r="DOF48" s="360"/>
      <c r="DOG48" s="360"/>
      <c r="DOH48" s="360"/>
      <c r="DOI48" s="360"/>
      <c r="DOJ48" s="360"/>
      <c r="DOK48" s="360"/>
      <c r="DOL48" s="360"/>
      <c r="DOM48" s="360"/>
      <c r="DON48" s="360"/>
      <c r="DOO48" s="360"/>
      <c r="DOP48" s="360"/>
      <c r="DOQ48" s="360"/>
      <c r="DOR48" s="360"/>
      <c r="DOS48" s="360"/>
      <c r="DOT48" s="360"/>
      <c r="DOU48" s="360"/>
      <c r="DOV48" s="360"/>
      <c r="DOW48" s="360"/>
      <c r="DOX48" s="360"/>
      <c r="DOY48" s="360"/>
      <c r="DOZ48" s="360"/>
      <c r="DPA48" s="360"/>
      <c r="DPB48" s="360"/>
      <c r="DPC48" s="360"/>
      <c r="DPD48" s="360"/>
      <c r="DPE48" s="360"/>
      <c r="DPF48" s="360"/>
      <c r="DPG48" s="360"/>
      <c r="DPH48" s="360"/>
      <c r="DPI48" s="360"/>
      <c r="DPJ48" s="360"/>
      <c r="DPK48" s="360"/>
      <c r="DPL48" s="360"/>
      <c r="DPM48" s="360"/>
      <c r="DPN48" s="360"/>
      <c r="DPO48" s="360"/>
      <c r="DPP48" s="360"/>
      <c r="DPQ48" s="360"/>
      <c r="DPR48" s="360"/>
      <c r="DPS48" s="360"/>
      <c r="DPT48" s="360"/>
      <c r="DPU48" s="360"/>
      <c r="DPV48" s="360"/>
      <c r="DPW48" s="360"/>
      <c r="DPX48" s="360"/>
      <c r="DPY48" s="360"/>
      <c r="DPZ48" s="360"/>
      <c r="DQA48" s="360"/>
      <c r="DQB48" s="360"/>
      <c r="DQC48" s="360"/>
      <c r="DQD48" s="360"/>
      <c r="DQE48" s="360"/>
      <c r="DQF48" s="360"/>
      <c r="DQG48" s="360"/>
      <c r="DQH48" s="360"/>
      <c r="DQI48" s="360"/>
      <c r="DQJ48" s="360"/>
      <c r="DQK48" s="360"/>
      <c r="DQL48" s="360"/>
      <c r="DQM48" s="360"/>
      <c r="DQN48" s="360"/>
      <c r="DQO48" s="360"/>
      <c r="DQP48" s="360"/>
      <c r="DQQ48" s="360"/>
      <c r="DQR48" s="360"/>
      <c r="DQS48" s="360"/>
      <c r="DQT48" s="360"/>
      <c r="DQU48" s="360"/>
      <c r="DQV48" s="360"/>
      <c r="DQW48" s="360"/>
      <c r="DQX48" s="360"/>
      <c r="DQY48" s="360"/>
      <c r="DQZ48" s="360"/>
      <c r="DRA48" s="360"/>
      <c r="DRB48" s="360"/>
      <c r="DRC48" s="360"/>
      <c r="DRD48" s="360"/>
      <c r="DRE48" s="360"/>
      <c r="DRF48" s="360"/>
      <c r="DRG48" s="360"/>
      <c r="DRH48" s="360"/>
      <c r="DRI48" s="360"/>
      <c r="DRJ48" s="360"/>
      <c r="DRK48" s="360"/>
      <c r="DRL48" s="360"/>
      <c r="DRM48" s="360"/>
      <c r="DRN48" s="360"/>
      <c r="DRO48" s="360"/>
      <c r="DRP48" s="360"/>
      <c r="DRQ48" s="360"/>
      <c r="DRR48" s="360"/>
      <c r="DRS48" s="360"/>
      <c r="DRT48" s="360"/>
      <c r="DRU48" s="360"/>
      <c r="DRV48" s="360"/>
      <c r="DRW48" s="360"/>
      <c r="DRX48" s="360"/>
      <c r="DRY48" s="360"/>
      <c r="DRZ48" s="360"/>
      <c r="DSA48" s="360"/>
      <c r="DSB48" s="360"/>
      <c r="DSC48" s="360"/>
      <c r="DSD48" s="360"/>
      <c r="DSE48" s="360"/>
      <c r="DSF48" s="360"/>
      <c r="DSG48" s="360"/>
      <c r="DSH48" s="360"/>
      <c r="DSI48" s="360"/>
      <c r="DSJ48" s="360"/>
      <c r="DSK48" s="360"/>
      <c r="DSL48" s="360"/>
      <c r="DSM48" s="360"/>
      <c r="DSN48" s="360"/>
      <c r="DSO48" s="360"/>
      <c r="DSP48" s="360"/>
      <c r="DSQ48" s="360"/>
      <c r="DSR48" s="360"/>
      <c r="DSS48" s="360"/>
      <c r="DST48" s="360"/>
      <c r="DSU48" s="360"/>
      <c r="DSV48" s="360"/>
      <c r="DSW48" s="360"/>
      <c r="DSX48" s="360"/>
      <c r="DSY48" s="360"/>
      <c r="DSZ48" s="360"/>
      <c r="DTA48" s="360"/>
      <c r="DTB48" s="360"/>
      <c r="DTC48" s="360"/>
      <c r="DTD48" s="360"/>
      <c r="DTE48" s="360"/>
      <c r="DTF48" s="360"/>
      <c r="DTG48" s="360"/>
      <c r="DTH48" s="360"/>
      <c r="DTI48" s="360"/>
      <c r="DTJ48" s="360"/>
      <c r="DTK48" s="360"/>
      <c r="DTL48" s="360"/>
      <c r="DTM48" s="360"/>
      <c r="DTN48" s="360"/>
      <c r="DTO48" s="360"/>
      <c r="DTP48" s="360"/>
      <c r="DTQ48" s="360"/>
      <c r="DTR48" s="360"/>
      <c r="DTS48" s="360"/>
      <c r="DTT48" s="360"/>
      <c r="DTU48" s="360"/>
      <c r="DTV48" s="360"/>
      <c r="DTW48" s="360"/>
      <c r="DTX48" s="360"/>
      <c r="DTY48" s="360"/>
      <c r="DTZ48" s="360"/>
      <c r="DUA48" s="360"/>
      <c r="DUB48" s="360"/>
      <c r="DUC48" s="360"/>
      <c r="DUD48" s="360"/>
      <c r="DUE48" s="360"/>
      <c r="DUF48" s="360"/>
      <c r="DUG48" s="360"/>
      <c r="DUH48" s="360"/>
      <c r="DUI48" s="360"/>
      <c r="DUJ48" s="360"/>
      <c r="DUK48" s="360"/>
      <c r="DUL48" s="360"/>
      <c r="DUM48" s="360"/>
      <c r="DUN48" s="360"/>
      <c r="DUO48" s="360"/>
      <c r="DUP48" s="360"/>
      <c r="DUQ48" s="360"/>
      <c r="DUR48" s="360"/>
      <c r="DUS48" s="360"/>
      <c r="DUT48" s="360"/>
      <c r="DUU48" s="360"/>
      <c r="DUV48" s="360"/>
      <c r="DUW48" s="360"/>
      <c r="DUX48" s="360"/>
      <c r="DUY48" s="360"/>
      <c r="DUZ48" s="360"/>
      <c r="DVA48" s="360"/>
      <c r="DVB48" s="360"/>
      <c r="DVC48" s="360"/>
      <c r="DVD48" s="360"/>
      <c r="DVE48" s="360"/>
      <c r="DVF48" s="360"/>
      <c r="DVG48" s="360"/>
      <c r="DVH48" s="360"/>
      <c r="DVI48" s="360"/>
      <c r="DVJ48" s="360"/>
      <c r="DVK48" s="360"/>
      <c r="DVL48" s="360"/>
      <c r="DVM48" s="360"/>
      <c r="DVN48" s="360"/>
      <c r="DVO48" s="360"/>
      <c r="DVP48" s="360"/>
      <c r="DVQ48" s="360"/>
      <c r="DVR48" s="360"/>
      <c r="DVS48" s="360"/>
      <c r="DVT48" s="360"/>
      <c r="DVU48" s="360"/>
      <c r="DVV48" s="360"/>
      <c r="DVW48" s="360"/>
      <c r="DVX48" s="360"/>
      <c r="DVY48" s="360"/>
      <c r="DVZ48" s="360"/>
      <c r="DWA48" s="360"/>
      <c r="DWB48" s="360"/>
      <c r="DWC48" s="360"/>
      <c r="DWD48" s="360"/>
      <c r="DWE48" s="360"/>
      <c r="DWF48" s="360"/>
      <c r="DWG48" s="360"/>
      <c r="DWH48" s="360"/>
      <c r="DWI48" s="360"/>
      <c r="DWJ48" s="360"/>
      <c r="DWK48" s="360"/>
      <c r="DWL48" s="360"/>
      <c r="DWM48" s="360"/>
      <c r="DWN48" s="360"/>
      <c r="DWO48" s="360"/>
      <c r="DWP48" s="360"/>
      <c r="DWQ48" s="360"/>
      <c r="DWR48" s="360"/>
      <c r="DWS48" s="360"/>
      <c r="DWT48" s="360"/>
      <c r="DWU48" s="360"/>
      <c r="DWV48" s="360"/>
      <c r="DWW48" s="360"/>
      <c r="DWX48" s="360"/>
      <c r="DWY48" s="360"/>
      <c r="DWZ48" s="360"/>
      <c r="DXA48" s="360"/>
      <c r="DXB48" s="360"/>
      <c r="DXC48" s="360"/>
      <c r="DXD48" s="360"/>
      <c r="DXE48" s="360"/>
      <c r="DXF48" s="360"/>
      <c r="DXG48" s="360"/>
      <c r="DXH48" s="360"/>
      <c r="DXI48" s="360"/>
      <c r="DXJ48" s="360"/>
      <c r="DXK48" s="360"/>
      <c r="DXL48" s="360"/>
      <c r="DXM48" s="360"/>
      <c r="DXN48" s="360"/>
      <c r="DXO48" s="360"/>
      <c r="DXP48" s="360"/>
      <c r="DXQ48" s="360"/>
      <c r="DXR48" s="360"/>
      <c r="DXS48" s="360"/>
      <c r="DXT48" s="360"/>
      <c r="DXU48" s="360"/>
      <c r="DXV48" s="360"/>
      <c r="DXW48" s="360"/>
      <c r="DXX48" s="360"/>
      <c r="DXY48" s="360"/>
      <c r="DXZ48" s="360"/>
      <c r="DYA48" s="360"/>
      <c r="DYB48" s="360"/>
      <c r="DYC48" s="360"/>
      <c r="DYD48" s="360"/>
      <c r="DYE48" s="360"/>
      <c r="DYF48" s="360"/>
      <c r="DYG48" s="360"/>
      <c r="DYH48" s="360"/>
      <c r="DYI48" s="360"/>
      <c r="DYJ48" s="360"/>
      <c r="DYK48" s="360"/>
      <c r="DYL48" s="360"/>
      <c r="DYM48" s="360"/>
      <c r="DYN48" s="360"/>
      <c r="DYO48" s="360"/>
      <c r="DYP48" s="360"/>
      <c r="DYQ48" s="360"/>
      <c r="DYR48" s="360"/>
      <c r="DYS48" s="360"/>
      <c r="DYT48" s="360"/>
      <c r="DYU48" s="360"/>
      <c r="DYV48" s="360"/>
      <c r="DYW48" s="360"/>
      <c r="DYX48" s="360"/>
      <c r="DYY48" s="360"/>
      <c r="DYZ48" s="360"/>
      <c r="DZA48" s="360"/>
      <c r="DZB48" s="360"/>
      <c r="DZC48" s="360"/>
      <c r="DZD48" s="360"/>
      <c r="DZE48" s="360"/>
      <c r="DZF48" s="360"/>
      <c r="DZG48" s="360"/>
      <c r="DZH48" s="360"/>
      <c r="DZI48" s="360"/>
      <c r="DZJ48" s="360"/>
      <c r="DZK48" s="360"/>
      <c r="DZL48" s="360"/>
      <c r="DZM48" s="360"/>
      <c r="DZN48" s="360"/>
      <c r="DZO48" s="360"/>
      <c r="DZP48" s="360"/>
      <c r="DZQ48" s="360"/>
      <c r="DZR48" s="360"/>
      <c r="DZS48" s="360"/>
      <c r="DZT48" s="360"/>
      <c r="DZU48" s="360"/>
      <c r="DZV48" s="360"/>
      <c r="DZW48" s="360"/>
      <c r="DZX48" s="360"/>
      <c r="DZY48" s="360"/>
      <c r="DZZ48" s="360"/>
      <c r="EAA48" s="360"/>
      <c r="EAB48" s="360"/>
      <c r="EAC48" s="360"/>
      <c r="EAD48" s="360"/>
      <c r="EAE48" s="360"/>
      <c r="EAF48" s="360"/>
      <c r="EAG48" s="360"/>
      <c r="EAH48" s="360"/>
      <c r="EAI48" s="360"/>
      <c r="EAJ48" s="360"/>
      <c r="EAK48" s="360"/>
      <c r="EAL48" s="360"/>
      <c r="EAM48" s="360"/>
      <c r="EAN48" s="360"/>
      <c r="EAO48" s="360"/>
      <c r="EAP48" s="360"/>
      <c r="EAQ48" s="360"/>
      <c r="EAR48" s="360"/>
      <c r="EAS48" s="360"/>
      <c r="EAT48" s="360"/>
      <c r="EAU48" s="360"/>
      <c r="EAV48" s="360"/>
      <c r="EAW48" s="360"/>
      <c r="EAX48" s="360"/>
      <c r="EAY48" s="360"/>
      <c r="EAZ48" s="360"/>
      <c r="EBA48" s="360"/>
      <c r="EBB48" s="360"/>
      <c r="EBC48" s="360"/>
      <c r="EBD48" s="360"/>
      <c r="EBE48" s="360"/>
      <c r="EBF48" s="360"/>
      <c r="EBG48" s="360"/>
      <c r="EBH48" s="360"/>
      <c r="EBI48" s="360"/>
      <c r="EBJ48" s="360"/>
      <c r="EBK48" s="360"/>
      <c r="EBL48" s="360"/>
      <c r="EBM48" s="360"/>
      <c r="EBN48" s="360"/>
      <c r="EBO48" s="360"/>
      <c r="EBP48" s="360"/>
      <c r="EBQ48" s="360"/>
      <c r="EBR48" s="360"/>
      <c r="EBS48" s="360"/>
      <c r="EBT48" s="360"/>
      <c r="EBU48" s="360"/>
      <c r="EBV48" s="360"/>
      <c r="EBW48" s="360"/>
      <c r="EBX48" s="360"/>
      <c r="EBY48" s="360"/>
      <c r="EBZ48" s="360"/>
      <c r="ECA48" s="360"/>
      <c r="ECB48" s="360"/>
      <c r="ECC48" s="360"/>
      <c r="ECD48" s="360"/>
      <c r="ECE48" s="360"/>
      <c r="ECF48" s="360"/>
      <c r="ECG48" s="360"/>
      <c r="ECH48" s="360"/>
      <c r="ECI48" s="360"/>
      <c r="ECJ48" s="360"/>
      <c r="ECK48" s="360"/>
      <c r="ECL48" s="360"/>
      <c r="ECM48" s="360"/>
      <c r="ECN48" s="360"/>
      <c r="ECO48" s="360"/>
      <c r="ECP48" s="360"/>
      <c r="ECQ48" s="360"/>
      <c r="ECR48" s="360"/>
      <c r="ECS48" s="360"/>
      <c r="ECT48" s="360"/>
      <c r="ECU48" s="360"/>
      <c r="ECV48" s="360"/>
      <c r="ECW48" s="360"/>
      <c r="ECX48" s="360"/>
      <c r="ECY48" s="360"/>
      <c r="ECZ48" s="360"/>
      <c r="EDA48" s="360"/>
      <c r="EDB48" s="360"/>
      <c r="EDC48" s="360"/>
      <c r="EDD48" s="360"/>
      <c r="EDE48" s="360"/>
      <c r="EDF48" s="360"/>
      <c r="EDG48" s="360"/>
      <c r="EDH48" s="360"/>
      <c r="EDI48" s="360"/>
      <c r="EDJ48" s="360"/>
      <c r="EDK48" s="360"/>
      <c r="EDL48" s="360"/>
      <c r="EDM48" s="360"/>
      <c r="EDN48" s="360"/>
      <c r="EDO48" s="360"/>
      <c r="EDP48" s="360"/>
      <c r="EDQ48" s="360"/>
      <c r="EDR48" s="360"/>
      <c r="EDS48" s="360"/>
      <c r="EDT48" s="360"/>
      <c r="EDU48" s="360"/>
      <c r="EDV48" s="360"/>
      <c r="EDW48" s="360"/>
      <c r="EDX48" s="360"/>
      <c r="EDY48" s="360"/>
      <c r="EDZ48" s="360"/>
      <c r="EEA48" s="360"/>
      <c r="EEB48" s="360"/>
      <c r="EEC48" s="360"/>
      <c r="EED48" s="360"/>
      <c r="EEE48" s="360"/>
      <c r="EEF48" s="360"/>
      <c r="EEG48" s="360"/>
      <c r="EEH48" s="360"/>
      <c r="EEI48" s="360"/>
      <c r="EEJ48" s="360"/>
      <c r="EEK48" s="360"/>
      <c r="EEL48" s="360"/>
      <c r="EEM48" s="360"/>
      <c r="EEN48" s="360"/>
      <c r="EEO48" s="360"/>
      <c r="EEP48" s="360"/>
      <c r="EEQ48" s="360"/>
      <c r="EER48" s="360"/>
      <c r="EES48" s="360"/>
      <c r="EET48" s="360"/>
      <c r="EEU48" s="360"/>
      <c r="EEV48" s="360"/>
      <c r="EEW48" s="360"/>
      <c r="EEX48" s="360"/>
      <c r="EEY48" s="360"/>
      <c r="EEZ48" s="360"/>
      <c r="EFA48" s="360"/>
      <c r="EFB48" s="360"/>
      <c r="EFC48" s="360"/>
      <c r="EFD48" s="360"/>
      <c r="EFE48" s="360"/>
      <c r="EFF48" s="360"/>
      <c r="EFG48" s="360"/>
      <c r="EFH48" s="360"/>
      <c r="EFI48" s="360"/>
      <c r="EFJ48" s="360"/>
      <c r="EFK48" s="360"/>
      <c r="EFL48" s="360"/>
      <c r="EFM48" s="360"/>
      <c r="EFN48" s="360"/>
      <c r="EFO48" s="360"/>
      <c r="EFP48" s="360"/>
      <c r="EFQ48" s="360"/>
      <c r="EFR48" s="360"/>
      <c r="EFS48" s="360"/>
      <c r="EFT48" s="360"/>
      <c r="EFU48" s="360"/>
      <c r="EFV48" s="360"/>
      <c r="EFW48" s="360"/>
      <c r="EFX48" s="360"/>
      <c r="EFY48" s="360"/>
      <c r="EFZ48" s="360"/>
      <c r="EGA48" s="360"/>
      <c r="EGB48" s="360"/>
      <c r="EGC48" s="360"/>
      <c r="EGD48" s="360"/>
      <c r="EGE48" s="360"/>
      <c r="EGF48" s="360"/>
      <c r="EGG48" s="360"/>
      <c r="EGH48" s="360"/>
      <c r="EGI48" s="360"/>
      <c r="EGJ48" s="360"/>
      <c r="EGK48" s="360"/>
      <c r="EGL48" s="360"/>
      <c r="EGM48" s="360"/>
      <c r="EGN48" s="360"/>
      <c r="EGO48" s="360"/>
      <c r="EGP48" s="360"/>
      <c r="EGQ48" s="360"/>
      <c r="EGR48" s="360"/>
      <c r="EGS48" s="360"/>
      <c r="EGT48" s="360"/>
      <c r="EGU48" s="360"/>
      <c r="EGV48" s="360"/>
      <c r="EGW48" s="360"/>
      <c r="EGX48" s="360"/>
      <c r="EGY48" s="360"/>
      <c r="EGZ48" s="360"/>
      <c r="EHA48" s="360"/>
      <c r="EHB48" s="360"/>
      <c r="EHC48" s="360"/>
      <c r="EHD48" s="360"/>
      <c r="EHE48" s="360"/>
      <c r="EHF48" s="360"/>
      <c r="EHG48" s="360"/>
      <c r="EHH48" s="360"/>
      <c r="EHI48" s="360"/>
      <c r="EHJ48" s="360"/>
      <c r="EHK48" s="360"/>
      <c r="EHL48" s="360"/>
      <c r="EHM48" s="360"/>
      <c r="EHN48" s="360"/>
      <c r="EHO48" s="360"/>
      <c r="EHP48" s="360"/>
      <c r="EHQ48" s="360"/>
      <c r="EHR48" s="360"/>
      <c r="EHS48" s="360"/>
      <c r="EHT48" s="360"/>
      <c r="EHU48" s="360"/>
      <c r="EHV48" s="360"/>
      <c r="EHW48" s="360"/>
      <c r="EHX48" s="360"/>
      <c r="EHY48" s="360"/>
      <c r="EHZ48" s="360"/>
      <c r="EIA48" s="360"/>
      <c r="EIB48" s="360"/>
      <c r="EIC48" s="360"/>
      <c r="EID48" s="360"/>
      <c r="EIE48" s="360"/>
      <c r="EIF48" s="360"/>
      <c r="EIG48" s="360"/>
      <c r="EIH48" s="360"/>
      <c r="EII48" s="360"/>
      <c r="EIJ48" s="360"/>
      <c r="EIK48" s="360"/>
      <c r="EIL48" s="360"/>
      <c r="EIM48" s="360"/>
      <c r="EIN48" s="360"/>
      <c r="EIO48" s="360"/>
      <c r="EIP48" s="360"/>
      <c r="EIQ48" s="360"/>
      <c r="EIR48" s="360"/>
      <c r="EIS48" s="360"/>
      <c r="EIT48" s="360"/>
      <c r="EIU48" s="360"/>
      <c r="EIV48" s="360"/>
      <c r="EIW48" s="360"/>
      <c r="EIX48" s="360"/>
      <c r="EIY48" s="360"/>
      <c r="EIZ48" s="360"/>
      <c r="EJA48" s="360"/>
      <c r="EJB48" s="360"/>
      <c r="EJC48" s="360"/>
      <c r="EJD48" s="360"/>
      <c r="EJE48" s="360"/>
      <c r="EJF48" s="360"/>
      <c r="EJG48" s="360"/>
      <c r="EJH48" s="360"/>
      <c r="EJI48" s="360"/>
      <c r="EJJ48" s="360"/>
      <c r="EJK48" s="360"/>
      <c r="EJL48" s="360"/>
      <c r="EJM48" s="360"/>
      <c r="EJN48" s="360"/>
      <c r="EJO48" s="360"/>
      <c r="EJP48" s="360"/>
      <c r="EJQ48" s="360"/>
      <c r="EJR48" s="360"/>
      <c r="EJS48" s="360"/>
      <c r="EJT48" s="360"/>
      <c r="EJU48" s="360"/>
      <c r="EJV48" s="360"/>
      <c r="EJW48" s="360"/>
      <c r="EJX48" s="360"/>
      <c r="EJY48" s="360"/>
      <c r="EJZ48" s="360"/>
      <c r="EKA48" s="360"/>
      <c r="EKB48" s="360"/>
      <c r="EKC48" s="360"/>
      <c r="EKD48" s="360"/>
      <c r="EKE48" s="360"/>
      <c r="EKF48" s="360"/>
      <c r="EKG48" s="360"/>
      <c r="EKH48" s="360"/>
      <c r="EKI48" s="360"/>
      <c r="EKJ48" s="360"/>
      <c r="EKK48" s="360"/>
      <c r="EKL48" s="360"/>
      <c r="EKM48" s="360"/>
      <c r="EKN48" s="360"/>
      <c r="EKO48" s="360"/>
      <c r="EKP48" s="360"/>
      <c r="EKQ48" s="360"/>
      <c r="EKR48" s="360"/>
      <c r="EKS48" s="360"/>
      <c r="EKT48" s="360"/>
      <c r="EKU48" s="360"/>
      <c r="EKV48" s="360"/>
      <c r="EKW48" s="360"/>
      <c r="EKX48" s="360"/>
      <c r="EKY48" s="360"/>
      <c r="EKZ48" s="360"/>
      <c r="ELA48" s="360"/>
      <c r="ELB48" s="360"/>
      <c r="ELC48" s="360"/>
      <c r="ELD48" s="360"/>
      <c r="ELE48" s="360"/>
      <c r="ELF48" s="360"/>
      <c r="ELG48" s="360"/>
      <c r="ELH48" s="360"/>
      <c r="ELI48" s="360"/>
      <c r="ELJ48" s="360"/>
      <c r="ELK48" s="360"/>
      <c r="ELL48" s="360"/>
      <c r="ELM48" s="360"/>
      <c r="ELN48" s="360"/>
      <c r="ELO48" s="360"/>
      <c r="ELP48" s="360"/>
      <c r="ELQ48" s="360"/>
      <c r="ELR48" s="360"/>
      <c r="ELS48" s="360"/>
      <c r="ELT48" s="360"/>
      <c r="ELU48" s="360"/>
      <c r="ELV48" s="360"/>
      <c r="ELW48" s="360"/>
      <c r="ELX48" s="360"/>
      <c r="ELY48" s="360"/>
      <c r="ELZ48" s="360"/>
      <c r="EMA48" s="360"/>
      <c r="EMB48" s="360"/>
      <c r="EMC48" s="360"/>
      <c r="EMD48" s="360"/>
      <c r="EME48" s="360"/>
      <c r="EMF48" s="360"/>
      <c r="EMG48" s="360"/>
      <c r="EMH48" s="360"/>
      <c r="EMI48" s="360"/>
      <c r="EMJ48" s="360"/>
      <c r="EMK48" s="360"/>
      <c r="EML48" s="360"/>
      <c r="EMM48" s="360"/>
      <c r="EMN48" s="360"/>
      <c r="EMO48" s="360"/>
      <c r="EMP48" s="360"/>
      <c r="EMQ48" s="360"/>
      <c r="EMR48" s="360"/>
      <c r="EMS48" s="360"/>
      <c r="EMT48" s="360"/>
      <c r="EMU48" s="360"/>
      <c r="EMV48" s="360"/>
      <c r="EMW48" s="360"/>
      <c r="EMX48" s="360"/>
      <c r="EMY48" s="360"/>
      <c r="EMZ48" s="360"/>
      <c r="ENA48" s="360"/>
      <c r="ENB48" s="360"/>
      <c r="ENC48" s="360"/>
      <c r="END48" s="360"/>
      <c r="ENE48" s="360"/>
      <c r="ENF48" s="360"/>
      <c r="ENG48" s="360"/>
      <c r="ENH48" s="360"/>
      <c r="ENI48" s="360"/>
      <c r="ENJ48" s="360"/>
      <c r="ENK48" s="360"/>
      <c r="ENL48" s="360"/>
      <c r="ENM48" s="360"/>
      <c r="ENN48" s="360"/>
      <c r="ENO48" s="360"/>
      <c r="ENP48" s="360"/>
      <c r="ENQ48" s="360"/>
      <c r="ENR48" s="360"/>
      <c r="ENS48" s="360"/>
      <c r="ENT48" s="360"/>
      <c r="ENU48" s="360"/>
      <c r="ENV48" s="360"/>
      <c r="ENW48" s="360"/>
      <c r="ENX48" s="360"/>
      <c r="ENY48" s="360"/>
      <c r="ENZ48" s="360"/>
      <c r="EOA48" s="360"/>
      <c r="EOB48" s="360"/>
      <c r="EOC48" s="360"/>
      <c r="EOD48" s="360"/>
      <c r="EOE48" s="360"/>
      <c r="EOF48" s="360"/>
      <c r="EOG48" s="360"/>
      <c r="EOH48" s="360"/>
      <c r="EOI48" s="360"/>
      <c r="EOJ48" s="360"/>
      <c r="EOK48" s="360"/>
      <c r="EOL48" s="360"/>
      <c r="EOM48" s="360"/>
      <c r="EON48" s="360"/>
      <c r="EOO48" s="360"/>
      <c r="EOP48" s="360"/>
      <c r="EOQ48" s="360"/>
      <c r="EOR48" s="360"/>
      <c r="EOS48" s="360"/>
      <c r="EOT48" s="360"/>
      <c r="EOU48" s="360"/>
      <c r="EOV48" s="360"/>
      <c r="EOW48" s="360"/>
      <c r="EOX48" s="360"/>
      <c r="EOY48" s="360"/>
      <c r="EOZ48" s="360"/>
      <c r="EPA48" s="360"/>
      <c r="EPB48" s="360"/>
      <c r="EPC48" s="360"/>
      <c r="EPD48" s="360"/>
      <c r="EPE48" s="360"/>
      <c r="EPF48" s="360"/>
      <c r="EPG48" s="360"/>
      <c r="EPH48" s="360"/>
      <c r="EPI48" s="360"/>
      <c r="EPJ48" s="360"/>
      <c r="EPK48" s="360"/>
      <c r="EPL48" s="360"/>
      <c r="EPM48" s="360"/>
      <c r="EPN48" s="360"/>
      <c r="EPO48" s="360"/>
      <c r="EPP48" s="360"/>
      <c r="EPQ48" s="360"/>
      <c r="EPR48" s="360"/>
      <c r="EPS48" s="360"/>
      <c r="EPT48" s="360"/>
      <c r="EPU48" s="360"/>
      <c r="EPV48" s="360"/>
      <c r="EPW48" s="360"/>
      <c r="EPX48" s="360"/>
      <c r="EPY48" s="360"/>
      <c r="EPZ48" s="360"/>
      <c r="EQA48" s="360"/>
      <c r="EQB48" s="360"/>
      <c r="EQC48" s="360"/>
      <c r="EQD48" s="360"/>
      <c r="EQE48" s="360"/>
      <c r="EQF48" s="360"/>
      <c r="EQG48" s="360"/>
      <c r="EQH48" s="360"/>
      <c r="EQI48" s="360"/>
      <c r="EQJ48" s="360"/>
      <c r="EQK48" s="360"/>
      <c r="EQL48" s="360"/>
      <c r="EQM48" s="360"/>
      <c r="EQN48" s="360"/>
      <c r="EQO48" s="360"/>
      <c r="EQP48" s="360"/>
      <c r="EQQ48" s="360"/>
      <c r="EQR48" s="360"/>
      <c r="EQS48" s="360"/>
      <c r="EQT48" s="360"/>
      <c r="EQU48" s="360"/>
      <c r="EQV48" s="360"/>
      <c r="EQW48" s="360"/>
      <c r="EQX48" s="360"/>
      <c r="EQY48" s="360"/>
      <c r="EQZ48" s="360"/>
      <c r="ERA48" s="360"/>
      <c r="ERB48" s="360"/>
      <c r="ERC48" s="360"/>
      <c r="ERD48" s="360"/>
      <c r="ERE48" s="360"/>
      <c r="ERF48" s="360"/>
      <c r="ERG48" s="360"/>
      <c r="ERH48" s="360"/>
      <c r="ERI48" s="360"/>
      <c r="ERJ48" s="360"/>
      <c r="ERK48" s="360"/>
      <c r="ERL48" s="360"/>
      <c r="ERM48" s="360"/>
      <c r="ERN48" s="360"/>
      <c r="ERO48" s="360"/>
      <c r="ERP48" s="360"/>
      <c r="ERQ48" s="360"/>
      <c r="ERR48" s="360"/>
      <c r="ERS48" s="360"/>
      <c r="ERT48" s="360"/>
      <c r="ERU48" s="360"/>
      <c r="ERV48" s="360"/>
      <c r="ERW48" s="360"/>
      <c r="ERX48" s="360"/>
      <c r="ERY48" s="360"/>
      <c r="ERZ48" s="360"/>
      <c r="ESA48" s="360"/>
      <c r="ESB48" s="360"/>
      <c r="ESC48" s="360"/>
      <c r="ESD48" s="360"/>
      <c r="ESE48" s="360"/>
      <c r="ESF48" s="360"/>
      <c r="ESG48" s="360"/>
      <c r="ESH48" s="360"/>
      <c r="ESI48" s="360"/>
      <c r="ESJ48" s="360"/>
      <c r="ESK48" s="360"/>
      <c r="ESL48" s="360"/>
      <c r="ESM48" s="360"/>
      <c r="ESN48" s="360"/>
      <c r="ESO48" s="360"/>
      <c r="ESP48" s="360"/>
      <c r="ESQ48" s="360"/>
      <c r="ESR48" s="360"/>
      <c r="ESS48" s="360"/>
      <c r="EST48" s="360"/>
      <c r="ESU48" s="360"/>
      <c r="ESV48" s="360"/>
      <c r="ESW48" s="360"/>
      <c r="ESX48" s="360"/>
      <c r="ESY48" s="360"/>
      <c r="ESZ48" s="360"/>
      <c r="ETA48" s="360"/>
      <c r="ETB48" s="360"/>
      <c r="ETC48" s="360"/>
      <c r="ETD48" s="360"/>
      <c r="ETE48" s="360"/>
      <c r="ETF48" s="360"/>
      <c r="ETG48" s="360"/>
      <c r="ETH48" s="360"/>
      <c r="ETI48" s="360"/>
      <c r="ETJ48" s="360"/>
      <c r="ETK48" s="360"/>
      <c r="ETL48" s="360"/>
      <c r="ETM48" s="360"/>
      <c r="ETN48" s="360"/>
      <c r="ETO48" s="360"/>
      <c r="ETP48" s="360"/>
      <c r="ETQ48" s="360"/>
      <c r="ETR48" s="360"/>
      <c r="ETS48" s="360"/>
      <c r="ETT48" s="360"/>
      <c r="ETU48" s="360"/>
      <c r="ETV48" s="360"/>
      <c r="ETW48" s="360"/>
      <c r="ETX48" s="360"/>
      <c r="ETY48" s="360"/>
      <c r="ETZ48" s="360"/>
      <c r="EUA48" s="360"/>
      <c r="EUB48" s="360"/>
      <c r="EUC48" s="360"/>
      <c r="EUD48" s="360"/>
      <c r="EUE48" s="360"/>
      <c r="EUF48" s="360"/>
      <c r="EUG48" s="360"/>
      <c r="EUH48" s="360"/>
      <c r="EUI48" s="360"/>
      <c r="EUJ48" s="360"/>
      <c r="EUK48" s="360"/>
      <c r="EUL48" s="360"/>
      <c r="EUM48" s="360"/>
      <c r="EUN48" s="360"/>
      <c r="EUO48" s="360"/>
      <c r="EUP48" s="360"/>
      <c r="EUQ48" s="360"/>
      <c r="EUR48" s="360"/>
      <c r="EUS48" s="360"/>
      <c r="EUT48" s="360"/>
      <c r="EUU48" s="360"/>
      <c r="EUV48" s="360"/>
      <c r="EUW48" s="360"/>
      <c r="EUX48" s="360"/>
      <c r="EUY48" s="360"/>
      <c r="EUZ48" s="360"/>
      <c r="EVA48" s="360"/>
      <c r="EVB48" s="360"/>
      <c r="EVC48" s="360"/>
      <c r="EVD48" s="360"/>
      <c r="EVE48" s="360"/>
      <c r="EVF48" s="360"/>
      <c r="EVG48" s="360"/>
      <c r="EVH48" s="360"/>
      <c r="EVI48" s="360"/>
      <c r="EVJ48" s="360"/>
      <c r="EVK48" s="360"/>
      <c r="EVL48" s="360"/>
      <c r="EVM48" s="360"/>
      <c r="EVN48" s="360"/>
      <c r="EVO48" s="360"/>
      <c r="EVP48" s="360"/>
      <c r="EVQ48" s="360"/>
      <c r="EVR48" s="360"/>
      <c r="EVS48" s="360"/>
      <c r="EVT48" s="360"/>
      <c r="EVU48" s="360"/>
      <c r="EVV48" s="360"/>
      <c r="EVW48" s="360"/>
      <c r="EVX48" s="360"/>
      <c r="EVY48" s="360"/>
      <c r="EVZ48" s="360"/>
      <c r="EWA48" s="360"/>
      <c r="EWB48" s="360"/>
      <c r="EWC48" s="360"/>
      <c r="EWD48" s="360"/>
      <c r="EWE48" s="360"/>
      <c r="EWF48" s="360"/>
      <c r="EWG48" s="360"/>
      <c r="EWH48" s="360"/>
      <c r="EWI48" s="360"/>
      <c r="EWJ48" s="360"/>
      <c r="EWK48" s="360"/>
      <c r="EWL48" s="360"/>
      <c r="EWM48" s="360"/>
      <c r="EWN48" s="360"/>
      <c r="EWO48" s="360"/>
      <c r="EWP48" s="360"/>
      <c r="EWQ48" s="360"/>
      <c r="EWR48" s="360"/>
      <c r="EWS48" s="360"/>
      <c r="EWT48" s="360"/>
      <c r="EWU48" s="360"/>
      <c r="EWV48" s="360"/>
      <c r="EWW48" s="360"/>
      <c r="EWX48" s="360"/>
      <c r="EWY48" s="360"/>
      <c r="EWZ48" s="360"/>
      <c r="EXA48" s="360"/>
      <c r="EXB48" s="360"/>
      <c r="EXC48" s="360"/>
      <c r="EXD48" s="360"/>
      <c r="EXE48" s="360"/>
      <c r="EXF48" s="360"/>
      <c r="EXG48" s="360"/>
      <c r="EXH48" s="360"/>
      <c r="EXI48" s="360"/>
      <c r="EXJ48" s="360"/>
      <c r="EXK48" s="360"/>
      <c r="EXL48" s="360"/>
      <c r="EXM48" s="360"/>
      <c r="EXN48" s="360"/>
      <c r="EXO48" s="360"/>
      <c r="EXP48" s="360"/>
      <c r="EXQ48" s="360"/>
      <c r="EXR48" s="360"/>
      <c r="EXS48" s="360"/>
      <c r="EXT48" s="360"/>
      <c r="EXU48" s="360"/>
      <c r="EXV48" s="360"/>
      <c r="EXW48" s="360"/>
      <c r="EXX48" s="360"/>
      <c r="EXY48" s="360"/>
      <c r="EXZ48" s="360"/>
      <c r="EYA48" s="360"/>
      <c r="EYB48" s="360"/>
      <c r="EYC48" s="360"/>
      <c r="EYD48" s="360"/>
      <c r="EYE48" s="360"/>
      <c r="EYF48" s="360"/>
      <c r="EYG48" s="360"/>
      <c r="EYH48" s="360"/>
      <c r="EYI48" s="360"/>
      <c r="EYJ48" s="360"/>
      <c r="EYK48" s="360"/>
      <c r="EYL48" s="360"/>
      <c r="EYM48" s="360"/>
      <c r="EYN48" s="360"/>
      <c r="EYO48" s="360"/>
      <c r="EYP48" s="360"/>
      <c r="EYQ48" s="360"/>
      <c r="EYR48" s="360"/>
      <c r="EYS48" s="360"/>
      <c r="EYT48" s="360"/>
      <c r="EYU48" s="360"/>
      <c r="EYV48" s="360"/>
      <c r="EYW48" s="360"/>
      <c r="EYX48" s="360"/>
      <c r="EYY48" s="360"/>
      <c r="EYZ48" s="360"/>
      <c r="EZA48" s="360"/>
      <c r="EZB48" s="360"/>
      <c r="EZC48" s="360"/>
      <c r="EZD48" s="360"/>
      <c r="EZE48" s="360"/>
      <c r="EZF48" s="360"/>
      <c r="EZG48" s="360"/>
      <c r="EZH48" s="360"/>
      <c r="EZI48" s="360"/>
      <c r="EZJ48" s="360"/>
      <c r="EZK48" s="360"/>
      <c r="EZL48" s="360"/>
      <c r="EZM48" s="360"/>
      <c r="EZN48" s="360"/>
      <c r="EZO48" s="360"/>
      <c r="EZP48" s="360"/>
      <c r="EZQ48" s="360"/>
      <c r="EZR48" s="360"/>
      <c r="EZS48" s="360"/>
      <c r="EZT48" s="360"/>
      <c r="EZU48" s="360"/>
      <c r="EZV48" s="360"/>
      <c r="EZW48" s="360"/>
      <c r="EZX48" s="360"/>
      <c r="EZY48" s="360"/>
      <c r="EZZ48" s="360"/>
      <c r="FAA48" s="360"/>
      <c r="FAB48" s="360"/>
      <c r="FAC48" s="360"/>
      <c r="FAD48" s="360"/>
      <c r="FAE48" s="360"/>
      <c r="FAF48" s="360"/>
      <c r="FAG48" s="360"/>
      <c r="FAH48" s="360"/>
      <c r="FAI48" s="360"/>
      <c r="FAJ48" s="360"/>
      <c r="FAK48" s="360"/>
      <c r="FAL48" s="360"/>
      <c r="FAM48" s="360"/>
      <c r="FAN48" s="360"/>
      <c r="FAO48" s="360"/>
      <c r="FAP48" s="360"/>
      <c r="FAQ48" s="360"/>
      <c r="FAR48" s="360"/>
      <c r="FAS48" s="360"/>
      <c r="FAT48" s="360"/>
      <c r="FAU48" s="360"/>
      <c r="FAV48" s="360"/>
      <c r="FAW48" s="360"/>
      <c r="FAX48" s="360"/>
      <c r="FAY48" s="360"/>
      <c r="FAZ48" s="360"/>
      <c r="FBA48" s="360"/>
      <c r="FBB48" s="360"/>
      <c r="FBC48" s="360"/>
      <c r="FBD48" s="360"/>
      <c r="FBE48" s="360"/>
      <c r="FBF48" s="360"/>
      <c r="FBG48" s="360"/>
      <c r="FBH48" s="360"/>
      <c r="FBI48" s="360"/>
      <c r="FBJ48" s="360"/>
      <c r="FBK48" s="360"/>
      <c r="FBL48" s="360"/>
      <c r="FBM48" s="360"/>
      <c r="FBN48" s="360"/>
      <c r="FBO48" s="360"/>
      <c r="FBP48" s="360"/>
      <c r="FBQ48" s="360"/>
      <c r="FBR48" s="360"/>
      <c r="FBS48" s="360"/>
      <c r="FBT48" s="360"/>
      <c r="FBU48" s="360"/>
      <c r="FBV48" s="360"/>
      <c r="FBW48" s="360"/>
      <c r="FBX48" s="360"/>
      <c r="FBY48" s="360"/>
      <c r="FBZ48" s="360"/>
      <c r="FCA48" s="360"/>
      <c r="FCB48" s="360"/>
      <c r="FCC48" s="360"/>
      <c r="FCD48" s="360"/>
      <c r="FCE48" s="360"/>
      <c r="FCF48" s="360"/>
      <c r="FCG48" s="360"/>
      <c r="FCH48" s="360"/>
      <c r="FCI48" s="360"/>
      <c r="FCJ48" s="360"/>
      <c r="FCK48" s="360"/>
      <c r="FCL48" s="360"/>
      <c r="FCM48" s="360"/>
      <c r="FCN48" s="360"/>
      <c r="FCO48" s="360"/>
      <c r="FCP48" s="360"/>
      <c r="FCQ48" s="360"/>
      <c r="FCR48" s="360"/>
      <c r="FCS48" s="360"/>
      <c r="FCT48" s="360"/>
      <c r="FCU48" s="360"/>
      <c r="FCV48" s="360"/>
      <c r="FCW48" s="360"/>
      <c r="FCX48" s="360"/>
      <c r="FCY48" s="360"/>
      <c r="FCZ48" s="360"/>
      <c r="FDA48" s="360"/>
      <c r="FDB48" s="360"/>
      <c r="FDC48" s="360"/>
      <c r="FDD48" s="360"/>
      <c r="FDE48" s="360"/>
      <c r="FDF48" s="360"/>
      <c r="FDG48" s="360"/>
      <c r="FDH48" s="360"/>
      <c r="FDI48" s="360"/>
      <c r="FDJ48" s="360"/>
      <c r="FDK48" s="360"/>
      <c r="FDL48" s="360"/>
      <c r="FDM48" s="360"/>
      <c r="FDN48" s="360"/>
      <c r="FDO48" s="360"/>
      <c r="FDP48" s="360"/>
      <c r="FDQ48" s="360"/>
      <c r="FDR48" s="360"/>
      <c r="FDS48" s="360"/>
      <c r="FDT48" s="360"/>
      <c r="FDU48" s="360"/>
      <c r="FDV48" s="360"/>
      <c r="FDW48" s="360"/>
      <c r="FDX48" s="360"/>
      <c r="FDY48" s="360"/>
      <c r="FDZ48" s="360"/>
      <c r="FEA48" s="360"/>
      <c r="FEB48" s="360"/>
      <c r="FEC48" s="360"/>
      <c r="FED48" s="360"/>
      <c r="FEE48" s="360"/>
      <c r="FEF48" s="360"/>
      <c r="FEG48" s="360"/>
      <c r="FEH48" s="360"/>
      <c r="FEI48" s="360"/>
      <c r="FEJ48" s="360"/>
      <c r="FEK48" s="360"/>
      <c r="FEL48" s="360"/>
      <c r="FEM48" s="360"/>
      <c r="FEN48" s="360"/>
      <c r="FEO48" s="360"/>
      <c r="FEP48" s="360"/>
      <c r="FEQ48" s="360"/>
      <c r="FER48" s="360"/>
      <c r="FES48" s="360"/>
      <c r="FET48" s="360"/>
      <c r="FEU48" s="360"/>
      <c r="FEV48" s="360"/>
      <c r="FEW48" s="360"/>
      <c r="FEX48" s="360"/>
      <c r="FEY48" s="360"/>
      <c r="FEZ48" s="360"/>
      <c r="FFA48" s="360"/>
      <c r="FFB48" s="360"/>
      <c r="FFC48" s="360"/>
      <c r="FFD48" s="360"/>
      <c r="FFE48" s="360"/>
      <c r="FFF48" s="360"/>
      <c r="FFG48" s="360"/>
      <c r="FFH48" s="360"/>
      <c r="FFI48" s="360"/>
      <c r="FFJ48" s="360"/>
      <c r="FFK48" s="360"/>
      <c r="FFL48" s="360"/>
      <c r="FFM48" s="360"/>
      <c r="FFN48" s="360"/>
      <c r="FFO48" s="360"/>
      <c r="FFP48" s="360"/>
      <c r="FFQ48" s="360"/>
      <c r="FFR48" s="360"/>
      <c r="FFS48" s="360"/>
      <c r="FFT48" s="360"/>
      <c r="FFU48" s="360"/>
      <c r="FFV48" s="360"/>
      <c r="FFW48" s="360"/>
      <c r="FFX48" s="360"/>
      <c r="FFY48" s="360"/>
      <c r="FFZ48" s="360"/>
      <c r="FGA48" s="360"/>
      <c r="FGB48" s="360"/>
      <c r="FGC48" s="360"/>
      <c r="FGD48" s="360"/>
      <c r="FGE48" s="360"/>
      <c r="FGF48" s="360"/>
      <c r="FGG48" s="360"/>
      <c r="FGH48" s="360"/>
      <c r="FGI48" s="360"/>
      <c r="FGJ48" s="360"/>
      <c r="FGK48" s="360"/>
      <c r="FGL48" s="360"/>
      <c r="FGM48" s="360"/>
      <c r="FGN48" s="360"/>
      <c r="FGO48" s="360"/>
      <c r="FGP48" s="360"/>
      <c r="FGQ48" s="360"/>
      <c r="FGR48" s="360"/>
      <c r="FGS48" s="360"/>
      <c r="FGT48" s="360"/>
      <c r="FGU48" s="360"/>
      <c r="FGV48" s="360"/>
      <c r="FGW48" s="360"/>
      <c r="FGX48" s="360"/>
      <c r="FGY48" s="360"/>
      <c r="FGZ48" s="360"/>
      <c r="FHA48" s="360"/>
      <c r="FHB48" s="360"/>
      <c r="FHC48" s="360"/>
      <c r="FHD48" s="360"/>
      <c r="FHE48" s="360"/>
      <c r="FHF48" s="360"/>
      <c r="FHG48" s="360"/>
      <c r="FHH48" s="360"/>
      <c r="FHI48" s="360"/>
      <c r="FHJ48" s="360"/>
      <c r="FHK48" s="360"/>
      <c r="FHL48" s="360"/>
      <c r="FHM48" s="360"/>
      <c r="FHN48" s="360"/>
      <c r="FHO48" s="360"/>
      <c r="FHP48" s="360"/>
      <c r="FHQ48" s="360"/>
      <c r="FHR48" s="360"/>
      <c r="FHS48" s="360"/>
      <c r="FHT48" s="360"/>
      <c r="FHU48" s="360"/>
      <c r="FHV48" s="360"/>
      <c r="FHW48" s="360"/>
      <c r="FHX48" s="360"/>
      <c r="FHY48" s="360"/>
      <c r="FHZ48" s="360"/>
      <c r="FIA48" s="360"/>
      <c r="FIB48" s="360"/>
      <c r="FIC48" s="360"/>
      <c r="FID48" s="360"/>
      <c r="FIE48" s="360"/>
      <c r="FIF48" s="360"/>
      <c r="FIG48" s="360"/>
      <c r="FIH48" s="360"/>
      <c r="FII48" s="360"/>
      <c r="FIJ48" s="360"/>
      <c r="FIK48" s="360"/>
      <c r="FIL48" s="360"/>
      <c r="FIM48" s="360"/>
      <c r="FIN48" s="360"/>
      <c r="FIO48" s="360"/>
      <c r="FIP48" s="360"/>
      <c r="FIQ48" s="360"/>
      <c r="FIR48" s="360"/>
      <c r="FIS48" s="360"/>
      <c r="FIT48" s="360"/>
      <c r="FIU48" s="360"/>
      <c r="FIV48" s="360"/>
      <c r="FIW48" s="360"/>
      <c r="FIX48" s="360"/>
      <c r="FIY48" s="360"/>
      <c r="FIZ48" s="360"/>
      <c r="FJA48" s="360"/>
      <c r="FJB48" s="360"/>
      <c r="FJC48" s="360"/>
      <c r="FJD48" s="360"/>
      <c r="FJE48" s="360"/>
      <c r="FJF48" s="360"/>
      <c r="FJG48" s="360"/>
      <c r="FJH48" s="360"/>
      <c r="FJI48" s="360"/>
      <c r="FJJ48" s="360"/>
      <c r="FJK48" s="360"/>
      <c r="FJL48" s="360"/>
      <c r="FJM48" s="360"/>
      <c r="FJN48" s="360"/>
      <c r="FJO48" s="360"/>
      <c r="FJP48" s="360"/>
      <c r="FJQ48" s="360"/>
      <c r="FJR48" s="360"/>
      <c r="FJS48" s="360"/>
      <c r="FJT48" s="360"/>
      <c r="FJU48" s="360"/>
      <c r="FJV48" s="360"/>
      <c r="FJW48" s="360"/>
      <c r="FJX48" s="360"/>
      <c r="FJY48" s="360"/>
      <c r="FJZ48" s="360"/>
      <c r="FKA48" s="360"/>
      <c r="FKB48" s="360"/>
      <c r="FKC48" s="360"/>
      <c r="FKD48" s="360"/>
      <c r="FKE48" s="360"/>
      <c r="FKF48" s="360"/>
      <c r="FKG48" s="360"/>
      <c r="FKH48" s="360"/>
      <c r="FKI48" s="360"/>
      <c r="FKJ48" s="360"/>
      <c r="FKK48" s="360"/>
      <c r="FKL48" s="360"/>
      <c r="FKM48" s="360"/>
      <c r="FKN48" s="360"/>
      <c r="FKO48" s="360"/>
      <c r="FKP48" s="360"/>
      <c r="FKQ48" s="360"/>
      <c r="FKR48" s="360"/>
      <c r="FKS48" s="360"/>
      <c r="FKT48" s="360"/>
      <c r="FKU48" s="360"/>
      <c r="FKV48" s="360"/>
      <c r="FKW48" s="360"/>
      <c r="FKX48" s="360"/>
      <c r="FKY48" s="360"/>
      <c r="FKZ48" s="360"/>
      <c r="FLA48" s="360"/>
      <c r="FLB48" s="360"/>
      <c r="FLC48" s="360"/>
      <c r="FLD48" s="360"/>
      <c r="FLE48" s="360"/>
      <c r="FLF48" s="360"/>
      <c r="FLG48" s="360"/>
      <c r="FLH48" s="360"/>
      <c r="FLI48" s="360"/>
      <c r="FLJ48" s="360"/>
      <c r="FLK48" s="360"/>
      <c r="FLL48" s="360"/>
      <c r="FLM48" s="360"/>
      <c r="FLN48" s="360"/>
      <c r="FLO48" s="360"/>
      <c r="FLP48" s="360"/>
      <c r="FLQ48" s="360"/>
      <c r="FLR48" s="360"/>
      <c r="FLS48" s="360"/>
      <c r="FLT48" s="360"/>
      <c r="FLU48" s="360"/>
      <c r="FLV48" s="360"/>
      <c r="FLW48" s="360"/>
      <c r="FLX48" s="360"/>
      <c r="FLY48" s="360"/>
      <c r="FLZ48" s="360"/>
      <c r="FMA48" s="360"/>
      <c r="FMB48" s="360"/>
      <c r="FMC48" s="360"/>
      <c r="FMD48" s="360"/>
      <c r="FME48" s="360"/>
      <c r="FMF48" s="360"/>
      <c r="FMG48" s="360"/>
      <c r="FMH48" s="360"/>
      <c r="FMI48" s="360"/>
      <c r="FMJ48" s="360"/>
      <c r="FMK48" s="360"/>
      <c r="FML48" s="360"/>
      <c r="FMM48" s="360"/>
      <c r="FMN48" s="360"/>
      <c r="FMO48" s="360"/>
      <c r="FMP48" s="360"/>
      <c r="FMQ48" s="360"/>
      <c r="FMR48" s="360"/>
      <c r="FMS48" s="360"/>
      <c r="FMT48" s="360"/>
      <c r="FMU48" s="360"/>
      <c r="FMV48" s="360"/>
      <c r="FMW48" s="360"/>
      <c r="FMX48" s="360"/>
      <c r="FMY48" s="360"/>
      <c r="FMZ48" s="360"/>
      <c r="FNA48" s="360"/>
      <c r="FNB48" s="360"/>
      <c r="FNC48" s="360"/>
      <c r="FND48" s="360"/>
      <c r="FNE48" s="360"/>
      <c r="FNF48" s="360"/>
      <c r="FNG48" s="360"/>
      <c r="FNH48" s="360"/>
      <c r="FNI48" s="360"/>
      <c r="FNJ48" s="360"/>
      <c r="FNK48" s="360"/>
      <c r="FNL48" s="360"/>
      <c r="FNM48" s="360"/>
      <c r="FNN48" s="360"/>
      <c r="FNO48" s="360"/>
      <c r="FNP48" s="360"/>
      <c r="FNQ48" s="360"/>
      <c r="FNR48" s="360"/>
      <c r="FNS48" s="360"/>
      <c r="FNT48" s="360"/>
      <c r="FNU48" s="360"/>
      <c r="FNV48" s="360"/>
      <c r="FNW48" s="360"/>
      <c r="FNX48" s="360"/>
      <c r="FNY48" s="360"/>
      <c r="FNZ48" s="360"/>
      <c r="FOA48" s="360"/>
      <c r="FOB48" s="360"/>
      <c r="FOC48" s="360"/>
      <c r="FOD48" s="360"/>
      <c r="FOE48" s="360"/>
      <c r="FOF48" s="360"/>
      <c r="FOG48" s="360"/>
      <c r="FOH48" s="360"/>
      <c r="FOI48" s="360"/>
      <c r="FOJ48" s="360"/>
      <c r="FOK48" s="360"/>
      <c r="FOL48" s="360"/>
      <c r="FOM48" s="360"/>
      <c r="FON48" s="360"/>
      <c r="FOO48" s="360"/>
      <c r="FOP48" s="360"/>
      <c r="FOQ48" s="360"/>
      <c r="FOR48" s="360"/>
      <c r="FOS48" s="360"/>
      <c r="FOT48" s="360"/>
      <c r="FOU48" s="360"/>
      <c r="FOV48" s="360"/>
      <c r="FOW48" s="360"/>
      <c r="FOX48" s="360"/>
      <c r="FOY48" s="360"/>
      <c r="FOZ48" s="360"/>
      <c r="FPA48" s="360"/>
      <c r="FPB48" s="360"/>
      <c r="FPC48" s="360"/>
      <c r="FPD48" s="360"/>
      <c r="FPE48" s="360"/>
      <c r="FPF48" s="360"/>
      <c r="FPG48" s="360"/>
      <c r="FPH48" s="360"/>
      <c r="FPI48" s="360"/>
      <c r="FPJ48" s="360"/>
      <c r="FPK48" s="360"/>
      <c r="FPL48" s="360"/>
      <c r="FPM48" s="360"/>
      <c r="FPN48" s="360"/>
      <c r="FPO48" s="360"/>
      <c r="FPP48" s="360"/>
      <c r="FPQ48" s="360"/>
      <c r="FPR48" s="360"/>
      <c r="FPS48" s="360"/>
      <c r="FPT48" s="360"/>
      <c r="FPU48" s="360"/>
      <c r="FPV48" s="360"/>
      <c r="FPW48" s="360"/>
      <c r="FPX48" s="360"/>
      <c r="FPY48" s="360"/>
      <c r="FPZ48" s="360"/>
      <c r="FQA48" s="360"/>
      <c r="FQB48" s="360"/>
      <c r="FQC48" s="360"/>
      <c r="FQD48" s="360"/>
      <c r="FQE48" s="360"/>
      <c r="FQF48" s="360"/>
      <c r="FQG48" s="360"/>
      <c r="FQH48" s="360"/>
      <c r="FQI48" s="360"/>
      <c r="FQJ48" s="360"/>
      <c r="FQK48" s="360"/>
      <c r="FQL48" s="360"/>
      <c r="FQM48" s="360"/>
      <c r="FQN48" s="360"/>
      <c r="FQO48" s="360"/>
      <c r="FQP48" s="360"/>
      <c r="FQQ48" s="360"/>
      <c r="FQR48" s="360"/>
      <c r="FQS48" s="360"/>
      <c r="FQT48" s="360"/>
      <c r="FQU48" s="360"/>
      <c r="FQV48" s="360"/>
      <c r="FQW48" s="360"/>
      <c r="FQX48" s="360"/>
      <c r="FQY48" s="360"/>
      <c r="FQZ48" s="360"/>
      <c r="FRA48" s="360"/>
      <c r="FRB48" s="360"/>
      <c r="FRC48" s="360"/>
      <c r="FRD48" s="360"/>
      <c r="FRE48" s="360"/>
      <c r="FRF48" s="360"/>
      <c r="FRG48" s="360"/>
      <c r="FRH48" s="360"/>
      <c r="FRI48" s="360"/>
      <c r="FRJ48" s="360"/>
      <c r="FRK48" s="360"/>
      <c r="FRL48" s="360"/>
      <c r="FRM48" s="360"/>
      <c r="FRN48" s="360"/>
      <c r="FRO48" s="360"/>
      <c r="FRP48" s="360"/>
      <c r="FRQ48" s="360"/>
      <c r="FRR48" s="360"/>
      <c r="FRS48" s="360"/>
      <c r="FRT48" s="360"/>
      <c r="FRU48" s="360"/>
      <c r="FRV48" s="360"/>
      <c r="FRW48" s="360"/>
      <c r="FRX48" s="360"/>
      <c r="FRY48" s="360"/>
      <c r="FRZ48" s="360"/>
      <c r="FSA48" s="360"/>
      <c r="FSB48" s="360"/>
      <c r="FSC48" s="360"/>
      <c r="FSD48" s="360"/>
      <c r="FSE48" s="360"/>
      <c r="FSF48" s="360"/>
      <c r="FSG48" s="360"/>
      <c r="FSH48" s="360"/>
      <c r="FSI48" s="360"/>
      <c r="FSJ48" s="360"/>
      <c r="FSK48" s="360"/>
      <c r="FSL48" s="360"/>
      <c r="FSM48" s="360"/>
      <c r="FSN48" s="360"/>
      <c r="FSO48" s="360"/>
      <c r="FSP48" s="360"/>
      <c r="FSQ48" s="360"/>
      <c r="FSR48" s="360"/>
      <c r="FSS48" s="360"/>
      <c r="FST48" s="360"/>
      <c r="FSU48" s="360"/>
      <c r="FSV48" s="360"/>
      <c r="FSW48" s="360"/>
      <c r="FSX48" s="360"/>
      <c r="FSY48" s="360"/>
      <c r="FSZ48" s="360"/>
      <c r="FTA48" s="360"/>
      <c r="FTB48" s="360"/>
      <c r="FTC48" s="360"/>
      <c r="FTD48" s="360"/>
      <c r="FTE48" s="360"/>
      <c r="FTF48" s="360"/>
      <c r="FTG48" s="360"/>
      <c r="FTH48" s="360"/>
      <c r="FTI48" s="360"/>
      <c r="FTJ48" s="360"/>
      <c r="FTK48" s="360"/>
      <c r="FTL48" s="360"/>
      <c r="FTM48" s="360"/>
      <c r="FTN48" s="360"/>
      <c r="FTO48" s="360"/>
      <c r="FTP48" s="360"/>
      <c r="FTQ48" s="360"/>
      <c r="FTR48" s="360"/>
      <c r="FTS48" s="360"/>
      <c r="FTT48" s="360"/>
      <c r="FTU48" s="360"/>
      <c r="FTV48" s="360"/>
      <c r="FTW48" s="360"/>
      <c r="FTX48" s="360"/>
      <c r="FTY48" s="360"/>
      <c r="FTZ48" s="360"/>
      <c r="FUA48" s="360"/>
      <c r="FUB48" s="360"/>
      <c r="FUC48" s="360"/>
      <c r="FUD48" s="360"/>
      <c r="FUE48" s="360"/>
      <c r="FUF48" s="360"/>
      <c r="FUG48" s="360"/>
      <c r="FUH48" s="360"/>
      <c r="FUI48" s="360"/>
      <c r="FUJ48" s="360"/>
      <c r="FUK48" s="360"/>
      <c r="FUL48" s="360"/>
      <c r="FUM48" s="360"/>
      <c r="FUN48" s="360"/>
      <c r="FUO48" s="360"/>
      <c r="FUP48" s="360"/>
      <c r="FUQ48" s="360"/>
      <c r="FUR48" s="360"/>
      <c r="FUS48" s="360"/>
      <c r="FUT48" s="360"/>
      <c r="FUU48" s="360"/>
      <c r="FUV48" s="360"/>
      <c r="FUW48" s="360"/>
      <c r="FUX48" s="360"/>
      <c r="FUY48" s="360"/>
      <c r="FUZ48" s="360"/>
      <c r="FVA48" s="360"/>
      <c r="FVB48" s="360"/>
      <c r="FVC48" s="360"/>
      <c r="FVD48" s="360"/>
      <c r="FVE48" s="360"/>
      <c r="FVF48" s="360"/>
      <c r="FVG48" s="360"/>
      <c r="FVH48" s="360"/>
      <c r="FVI48" s="360"/>
      <c r="FVJ48" s="360"/>
      <c r="FVK48" s="360"/>
      <c r="FVL48" s="360"/>
      <c r="FVM48" s="360"/>
      <c r="FVN48" s="360"/>
      <c r="FVO48" s="360"/>
      <c r="FVP48" s="360"/>
      <c r="FVQ48" s="360"/>
      <c r="FVR48" s="360"/>
      <c r="FVS48" s="360"/>
      <c r="FVT48" s="360"/>
      <c r="FVU48" s="360"/>
      <c r="FVV48" s="360"/>
      <c r="FVW48" s="360"/>
      <c r="FVX48" s="360"/>
      <c r="FVY48" s="360"/>
      <c r="FVZ48" s="360"/>
      <c r="FWA48" s="360"/>
      <c r="FWB48" s="360"/>
      <c r="FWC48" s="360"/>
      <c r="FWD48" s="360"/>
      <c r="FWE48" s="360"/>
      <c r="FWF48" s="360"/>
      <c r="FWG48" s="360"/>
      <c r="FWH48" s="360"/>
      <c r="FWI48" s="360"/>
      <c r="FWJ48" s="360"/>
      <c r="FWK48" s="360"/>
      <c r="FWL48" s="360"/>
      <c r="FWM48" s="360"/>
      <c r="FWN48" s="360"/>
      <c r="FWO48" s="360"/>
      <c r="FWP48" s="360"/>
      <c r="FWQ48" s="360"/>
      <c r="FWR48" s="360"/>
      <c r="FWS48" s="360"/>
      <c r="FWT48" s="360"/>
      <c r="FWU48" s="360"/>
      <c r="FWV48" s="360"/>
      <c r="FWW48" s="360"/>
      <c r="FWX48" s="360"/>
      <c r="FWY48" s="360"/>
      <c r="FWZ48" s="360"/>
      <c r="FXA48" s="360"/>
      <c r="FXB48" s="360"/>
      <c r="FXC48" s="360"/>
      <c r="FXD48" s="360"/>
      <c r="FXE48" s="360"/>
      <c r="FXF48" s="360"/>
      <c r="FXG48" s="360"/>
      <c r="FXH48" s="360"/>
      <c r="FXI48" s="360"/>
      <c r="FXJ48" s="360"/>
      <c r="FXK48" s="360"/>
      <c r="FXL48" s="360"/>
      <c r="FXM48" s="360"/>
      <c r="FXN48" s="360"/>
      <c r="FXO48" s="360"/>
      <c r="FXP48" s="360"/>
      <c r="FXQ48" s="360"/>
      <c r="FXR48" s="360"/>
      <c r="FXS48" s="360"/>
      <c r="FXT48" s="360"/>
      <c r="FXU48" s="360"/>
      <c r="FXV48" s="360"/>
      <c r="FXW48" s="360"/>
      <c r="FXX48" s="360"/>
      <c r="FXY48" s="360"/>
      <c r="FXZ48" s="360"/>
      <c r="FYA48" s="360"/>
      <c r="FYB48" s="360"/>
      <c r="FYC48" s="360"/>
      <c r="FYD48" s="360"/>
      <c r="FYE48" s="360"/>
      <c r="FYF48" s="360"/>
      <c r="FYG48" s="360"/>
      <c r="FYH48" s="360"/>
      <c r="FYI48" s="360"/>
      <c r="FYJ48" s="360"/>
      <c r="FYK48" s="360"/>
      <c r="FYL48" s="360"/>
      <c r="FYM48" s="360"/>
      <c r="FYN48" s="360"/>
      <c r="FYO48" s="360"/>
      <c r="FYP48" s="360"/>
      <c r="FYQ48" s="360"/>
      <c r="FYR48" s="360"/>
      <c r="FYS48" s="360"/>
      <c r="FYT48" s="360"/>
      <c r="FYU48" s="360"/>
      <c r="FYV48" s="360"/>
      <c r="FYW48" s="360"/>
      <c r="FYX48" s="360"/>
      <c r="FYY48" s="360"/>
      <c r="FYZ48" s="360"/>
      <c r="FZA48" s="360"/>
      <c r="FZB48" s="360"/>
      <c r="FZC48" s="360"/>
      <c r="FZD48" s="360"/>
      <c r="FZE48" s="360"/>
      <c r="FZF48" s="360"/>
      <c r="FZG48" s="360"/>
      <c r="FZH48" s="360"/>
      <c r="FZI48" s="360"/>
      <c r="FZJ48" s="360"/>
      <c r="FZK48" s="360"/>
      <c r="FZL48" s="360"/>
      <c r="FZM48" s="360"/>
      <c r="FZN48" s="360"/>
      <c r="FZO48" s="360"/>
      <c r="FZP48" s="360"/>
      <c r="FZQ48" s="360"/>
      <c r="FZR48" s="360"/>
      <c r="FZS48" s="360"/>
      <c r="FZT48" s="360"/>
      <c r="FZU48" s="360"/>
      <c r="FZV48" s="360"/>
      <c r="FZW48" s="360"/>
      <c r="FZX48" s="360"/>
      <c r="FZY48" s="360"/>
      <c r="FZZ48" s="360"/>
      <c r="GAA48" s="360"/>
      <c r="GAB48" s="360"/>
      <c r="GAC48" s="360"/>
      <c r="GAD48" s="360"/>
      <c r="GAE48" s="360"/>
      <c r="GAF48" s="360"/>
      <c r="GAG48" s="360"/>
      <c r="GAH48" s="360"/>
      <c r="GAI48" s="360"/>
      <c r="GAJ48" s="360"/>
      <c r="GAK48" s="360"/>
      <c r="GAL48" s="360"/>
      <c r="GAM48" s="360"/>
      <c r="GAN48" s="360"/>
      <c r="GAO48" s="360"/>
      <c r="GAP48" s="360"/>
      <c r="GAQ48" s="360"/>
      <c r="GAR48" s="360"/>
      <c r="GAS48" s="360"/>
      <c r="GAT48" s="360"/>
      <c r="GAU48" s="360"/>
      <c r="GAV48" s="360"/>
      <c r="GAW48" s="360"/>
      <c r="GAX48" s="360"/>
      <c r="GAY48" s="360"/>
      <c r="GAZ48" s="360"/>
      <c r="GBA48" s="360"/>
      <c r="GBB48" s="360"/>
      <c r="GBC48" s="360"/>
      <c r="GBD48" s="360"/>
      <c r="GBE48" s="360"/>
      <c r="GBF48" s="360"/>
      <c r="GBG48" s="360"/>
      <c r="GBH48" s="360"/>
      <c r="GBI48" s="360"/>
      <c r="GBJ48" s="360"/>
      <c r="GBK48" s="360"/>
      <c r="GBL48" s="360"/>
      <c r="GBM48" s="360"/>
      <c r="GBN48" s="360"/>
      <c r="GBO48" s="360"/>
      <c r="GBP48" s="360"/>
      <c r="GBQ48" s="360"/>
      <c r="GBR48" s="360"/>
      <c r="GBS48" s="360"/>
      <c r="GBT48" s="360"/>
      <c r="GBU48" s="360"/>
      <c r="GBV48" s="360"/>
      <c r="GBW48" s="360"/>
      <c r="GBX48" s="360"/>
      <c r="GBY48" s="360"/>
      <c r="GBZ48" s="360"/>
      <c r="GCA48" s="360"/>
      <c r="GCB48" s="360"/>
      <c r="GCC48" s="360"/>
      <c r="GCD48" s="360"/>
      <c r="GCE48" s="360"/>
      <c r="GCF48" s="360"/>
      <c r="GCG48" s="360"/>
      <c r="GCH48" s="360"/>
      <c r="GCI48" s="360"/>
      <c r="GCJ48" s="360"/>
      <c r="GCK48" s="360"/>
      <c r="GCL48" s="360"/>
      <c r="GCM48" s="360"/>
      <c r="GCN48" s="360"/>
      <c r="GCO48" s="360"/>
      <c r="GCP48" s="360"/>
      <c r="GCQ48" s="360"/>
      <c r="GCR48" s="360"/>
      <c r="GCS48" s="360"/>
      <c r="GCT48" s="360"/>
      <c r="GCU48" s="360"/>
      <c r="GCV48" s="360"/>
      <c r="GCW48" s="360"/>
      <c r="GCX48" s="360"/>
      <c r="GCY48" s="360"/>
      <c r="GCZ48" s="360"/>
      <c r="GDA48" s="360"/>
      <c r="GDB48" s="360"/>
      <c r="GDC48" s="360"/>
      <c r="GDD48" s="360"/>
      <c r="GDE48" s="360"/>
      <c r="GDF48" s="360"/>
      <c r="GDG48" s="360"/>
      <c r="GDH48" s="360"/>
      <c r="GDI48" s="360"/>
      <c r="GDJ48" s="360"/>
      <c r="GDK48" s="360"/>
      <c r="GDL48" s="360"/>
      <c r="GDM48" s="360"/>
      <c r="GDN48" s="360"/>
      <c r="GDO48" s="360"/>
      <c r="GDP48" s="360"/>
      <c r="GDQ48" s="360"/>
      <c r="GDR48" s="360"/>
      <c r="GDS48" s="360"/>
      <c r="GDT48" s="360"/>
      <c r="GDU48" s="360"/>
      <c r="GDV48" s="360"/>
      <c r="GDW48" s="360"/>
      <c r="GDX48" s="360"/>
      <c r="GDY48" s="360"/>
      <c r="GDZ48" s="360"/>
      <c r="GEA48" s="360"/>
      <c r="GEB48" s="360"/>
      <c r="GEC48" s="360"/>
      <c r="GED48" s="360"/>
      <c r="GEE48" s="360"/>
      <c r="GEF48" s="360"/>
      <c r="GEG48" s="360"/>
      <c r="GEH48" s="360"/>
      <c r="GEI48" s="360"/>
      <c r="GEJ48" s="360"/>
      <c r="GEK48" s="360"/>
      <c r="GEL48" s="360"/>
      <c r="GEM48" s="360"/>
      <c r="GEN48" s="360"/>
      <c r="GEO48" s="360"/>
      <c r="GEP48" s="360"/>
      <c r="GEQ48" s="360"/>
      <c r="GER48" s="360"/>
      <c r="GES48" s="360"/>
      <c r="GET48" s="360"/>
      <c r="GEU48" s="360"/>
      <c r="GEV48" s="360"/>
      <c r="GEW48" s="360"/>
      <c r="GEX48" s="360"/>
      <c r="GEY48" s="360"/>
      <c r="GEZ48" s="360"/>
      <c r="GFA48" s="360"/>
      <c r="GFB48" s="360"/>
      <c r="GFC48" s="360"/>
      <c r="GFD48" s="360"/>
      <c r="GFE48" s="360"/>
      <c r="GFF48" s="360"/>
      <c r="GFG48" s="360"/>
      <c r="GFH48" s="360"/>
      <c r="GFI48" s="360"/>
      <c r="GFJ48" s="360"/>
      <c r="GFK48" s="360"/>
      <c r="GFL48" s="360"/>
      <c r="GFM48" s="360"/>
      <c r="GFN48" s="360"/>
      <c r="GFO48" s="360"/>
      <c r="GFP48" s="360"/>
      <c r="GFQ48" s="360"/>
      <c r="GFR48" s="360"/>
      <c r="GFS48" s="360"/>
      <c r="GFT48" s="360"/>
      <c r="GFU48" s="360"/>
      <c r="GFV48" s="360"/>
      <c r="GFW48" s="360"/>
      <c r="GFX48" s="360"/>
      <c r="GFY48" s="360"/>
      <c r="GFZ48" s="360"/>
      <c r="GGA48" s="360"/>
      <c r="GGB48" s="360"/>
      <c r="GGC48" s="360"/>
      <c r="GGD48" s="360"/>
      <c r="GGE48" s="360"/>
      <c r="GGF48" s="360"/>
      <c r="GGG48" s="360"/>
      <c r="GGH48" s="360"/>
      <c r="GGI48" s="360"/>
      <c r="GGJ48" s="360"/>
      <c r="GGK48" s="360"/>
      <c r="GGL48" s="360"/>
      <c r="GGM48" s="360"/>
      <c r="GGN48" s="360"/>
      <c r="GGO48" s="360"/>
      <c r="GGP48" s="360"/>
      <c r="GGQ48" s="360"/>
      <c r="GGR48" s="360"/>
      <c r="GGS48" s="360"/>
      <c r="GGT48" s="360"/>
      <c r="GGU48" s="360"/>
      <c r="GGV48" s="360"/>
      <c r="GGW48" s="360"/>
      <c r="GGX48" s="360"/>
      <c r="GGY48" s="360"/>
      <c r="GGZ48" s="360"/>
      <c r="GHA48" s="360"/>
      <c r="GHB48" s="360"/>
      <c r="GHC48" s="360"/>
      <c r="GHD48" s="360"/>
      <c r="GHE48" s="360"/>
      <c r="GHF48" s="360"/>
      <c r="GHG48" s="360"/>
      <c r="GHH48" s="360"/>
      <c r="GHI48" s="360"/>
      <c r="GHJ48" s="360"/>
      <c r="GHK48" s="360"/>
      <c r="GHL48" s="360"/>
      <c r="GHM48" s="360"/>
      <c r="GHN48" s="360"/>
      <c r="GHO48" s="360"/>
      <c r="GHP48" s="360"/>
      <c r="GHQ48" s="360"/>
      <c r="GHR48" s="360"/>
      <c r="GHS48" s="360"/>
      <c r="GHT48" s="360"/>
      <c r="GHU48" s="360"/>
      <c r="GHV48" s="360"/>
      <c r="GHW48" s="360"/>
      <c r="GHX48" s="360"/>
      <c r="GHY48" s="360"/>
      <c r="GHZ48" s="360"/>
      <c r="GIA48" s="360"/>
      <c r="GIB48" s="360"/>
      <c r="GIC48" s="360"/>
      <c r="GID48" s="360"/>
      <c r="GIE48" s="360"/>
      <c r="GIF48" s="360"/>
      <c r="GIG48" s="360"/>
      <c r="GIH48" s="360"/>
      <c r="GII48" s="360"/>
      <c r="GIJ48" s="360"/>
      <c r="GIK48" s="360"/>
      <c r="GIL48" s="360"/>
      <c r="GIM48" s="360"/>
      <c r="GIN48" s="360"/>
      <c r="GIO48" s="360"/>
      <c r="GIP48" s="360"/>
      <c r="GIQ48" s="360"/>
      <c r="GIR48" s="360"/>
      <c r="GIS48" s="360"/>
      <c r="GIT48" s="360"/>
      <c r="GIU48" s="360"/>
      <c r="GIV48" s="360"/>
      <c r="GIW48" s="360"/>
      <c r="GIX48" s="360"/>
      <c r="GIY48" s="360"/>
      <c r="GIZ48" s="360"/>
      <c r="GJA48" s="360"/>
      <c r="GJB48" s="360"/>
      <c r="GJC48" s="360"/>
      <c r="GJD48" s="360"/>
      <c r="GJE48" s="360"/>
      <c r="GJF48" s="360"/>
      <c r="GJG48" s="360"/>
      <c r="GJH48" s="360"/>
      <c r="GJI48" s="360"/>
      <c r="GJJ48" s="360"/>
      <c r="GJK48" s="360"/>
      <c r="GJL48" s="360"/>
      <c r="GJM48" s="360"/>
      <c r="GJN48" s="360"/>
      <c r="GJO48" s="360"/>
      <c r="GJP48" s="360"/>
      <c r="GJQ48" s="360"/>
      <c r="GJR48" s="360"/>
      <c r="GJS48" s="360"/>
      <c r="GJT48" s="360"/>
      <c r="GJU48" s="360"/>
      <c r="GJV48" s="360"/>
      <c r="GJW48" s="360"/>
      <c r="GJX48" s="360"/>
      <c r="GJY48" s="360"/>
      <c r="GJZ48" s="360"/>
      <c r="GKA48" s="360"/>
      <c r="GKB48" s="360"/>
      <c r="GKC48" s="360"/>
      <c r="GKD48" s="360"/>
      <c r="GKE48" s="360"/>
      <c r="GKF48" s="360"/>
      <c r="GKG48" s="360"/>
      <c r="GKH48" s="360"/>
      <c r="GKI48" s="360"/>
      <c r="GKJ48" s="360"/>
      <c r="GKK48" s="360"/>
      <c r="GKL48" s="360"/>
      <c r="GKM48" s="360"/>
      <c r="GKN48" s="360"/>
      <c r="GKO48" s="360"/>
      <c r="GKP48" s="360"/>
      <c r="GKQ48" s="360"/>
      <c r="GKR48" s="360"/>
      <c r="GKS48" s="360"/>
      <c r="GKT48" s="360"/>
      <c r="GKU48" s="360"/>
      <c r="GKV48" s="360"/>
      <c r="GKW48" s="360"/>
      <c r="GKX48" s="360"/>
      <c r="GKY48" s="360"/>
      <c r="GKZ48" s="360"/>
      <c r="GLA48" s="360"/>
      <c r="GLB48" s="360"/>
      <c r="GLC48" s="360"/>
      <c r="GLD48" s="360"/>
      <c r="GLE48" s="360"/>
      <c r="GLF48" s="360"/>
      <c r="GLG48" s="360"/>
      <c r="GLH48" s="360"/>
      <c r="GLI48" s="360"/>
      <c r="GLJ48" s="360"/>
      <c r="GLK48" s="360"/>
      <c r="GLL48" s="360"/>
      <c r="GLM48" s="360"/>
      <c r="GLN48" s="360"/>
      <c r="GLO48" s="360"/>
      <c r="GLP48" s="360"/>
      <c r="GLQ48" s="360"/>
      <c r="GLR48" s="360"/>
      <c r="GLS48" s="360"/>
      <c r="GLT48" s="360"/>
      <c r="GLU48" s="360"/>
      <c r="GLV48" s="360"/>
      <c r="GLW48" s="360"/>
      <c r="GLX48" s="360"/>
      <c r="GLY48" s="360"/>
      <c r="GLZ48" s="360"/>
      <c r="GMA48" s="360"/>
      <c r="GMB48" s="360"/>
      <c r="GMC48" s="360"/>
      <c r="GMD48" s="360"/>
      <c r="GME48" s="360"/>
      <c r="GMF48" s="360"/>
      <c r="GMG48" s="360"/>
      <c r="GMH48" s="360"/>
      <c r="GMI48" s="360"/>
      <c r="GMJ48" s="360"/>
      <c r="GMK48" s="360"/>
      <c r="GML48" s="360"/>
      <c r="GMM48" s="360"/>
      <c r="GMN48" s="360"/>
      <c r="GMO48" s="360"/>
      <c r="GMP48" s="360"/>
      <c r="GMQ48" s="360"/>
      <c r="GMR48" s="360"/>
      <c r="GMS48" s="360"/>
      <c r="GMT48" s="360"/>
      <c r="GMU48" s="360"/>
      <c r="GMV48" s="360"/>
      <c r="GMW48" s="360"/>
      <c r="GMX48" s="360"/>
      <c r="GMY48" s="360"/>
      <c r="GMZ48" s="360"/>
      <c r="GNA48" s="360"/>
      <c r="GNB48" s="360"/>
      <c r="GNC48" s="360"/>
      <c r="GND48" s="360"/>
      <c r="GNE48" s="360"/>
      <c r="GNF48" s="360"/>
      <c r="GNG48" s="360"/>
      <c r="GNH48" s="360"/>
      <c r="GNI48" s="360"/>
      <c r="GNJ48" s="360"/>
      <c r="GNK48" s="360"/>
      <c r="GNL48" s="360"/>
      <c r="GNM48" s="360"/>
      <c r="GNN48" s="360"/>
      <c r="GNO48" s="360"/>
      <c r="GNP48" s="360"/>
      <c r="GNQ48" s="360"/>
      <c r="GNR48" s="360"/>
      <c r="GNS48" s="360"/>
      <c r="GNT48" s="360"/>
      <c r="GNU48" s="360"/>
      <c r="GNV48" s="360"/>
      <c r="GNW48" s="360"/>
      <c r="GNX48" s="360"/>
      <c r="GNY48" s="360"/>
      <c r="GNZ48" s="360"/>
      <c r="GOA48" s="360"/>
      <c r="GOB48" s="360"/>
      <c r="GOC48" s="360"/>
      <c r="GOD48" s="360"/>
      <c r="GOE48" s="360"/>
      <c r="GOF48" s="360"/>
      <c r="GOG48" s="360"/>
      <c r="GOH48" s="360"/>
      <c r="GOI48" s="360"/>
      <c r="GOJ48" s="360"/>
      <c r="GOK48" s="360"/>
      <c r="GOL48" s="360"/>
      <c r="GOM48" s="360"/>
      <c r="GON48" s="360"/>
      <c r="GOO48" s="360"/>
      <c r="GOP48" s="360"/>
      <c r="GOQ48" s="360"/>
      <c r="GOR48" s="360"/>
      <c r="GOS48" s="360"/>
      <c r="GOT48" s="360"/>
      <c r="GOU48" s="360"/>
      <c r="GOV48" s="360"/>
      <c r="GOW48" s="360"/>
      <c r="GOX48" s="360"/>
      <c r="GOY48" s="360"/>
      <c r="GOZ48" s="360"/>
      <c r="GPA48" s="360"/>
      <c r="GPB48" s="360"/>
      <c r="GPC48" s="360"/>
      <c r="GPD48" s="360"/>
      <c r="GPE48" s="360"/>
      <c r="GPF48" s="360"/>
      <c r="GPG48" s="360"/>
      <c r="GPH48" s="360"/>
      <c r="GPI48" s="360"/>
      <c r="GPJ48" s="360"/>
      <c r="GPK48" s="360"/>
      <c r="GPL48" s="360"/>
      <c r="GPM48" s="360"/>
      <c r="GPN48" s="360"/>
      <c r="GPO48" s="360"/>
      <c r="GPP48" s="360"/>
      <c r="GPQ48" s="360"/>
      <c r="GPR48" s="360"/>
      <c r="GPS48" s="360"/>
      <c r="GPT48" s="360"/>
      <c r="GPU48" s="360"/>
      <c r="GPV48" s="360"/>
      <c r="GPW48" s="360"/>
      <c r="GPX48" s="360"/>
      <c r="GPY48" s="360"/>
      <c r="GPZ48" s="360"/>
      <c r="GQA48" s="360"/>
      <c r="GQB48" s="360"/>
      <c r="GQC48" s="360"/>
      <c r="GQD48" s="360"/>
      <c r="GQE48" s="360"/>
      <c r="GQF48" s="360"/>
      <c r="GQG48" s="360"/>
      <c r="GQH48" s="360"/>
      <c r="GQI48" s="360"/>
      <c r="GQJ48" s="360"/>
      <c r="GQK48" s="360"/>
      <c r="GQL48" s="360"/>
      <c r="GQM48" s="360"/>
      <c r="GQN48" s="360"/>
      <c r="GQO48" s="360"/>
      <c r="GQP48" s="360"/>
      <c r="GQQ48" s="360"/>
      <c r="GQR48" s="360"/>
      <c r="GQS48" s="360"/>
      <c r="GQT48" s="360"/>
      <c r="GQU48" s="360"/>
      <c r="GQV48" s="360"/>
      <c r="GQW48" s="360"/>
      <c r="GQX48" s="360"/>
      <c r="GQY48" s="360"/>
      <c r="GQZ48" s="360"/>
      <c r="GRA48" s="360"/>
      <c r="GRB48" s="360"/>
      <c r="GRC48" s="360"/>
      <c r="GRD48" s="360"/>
      <c r="GRE48" s="360"/>
      <c r="GRF48" s="360"/>
      <c r="GRG48" s="360"/>
      <c r="GRH48" s="360"/>
      <c r="GRI48" s="360"/>
      <c r="GRJ48" s="360"/>
      <c r="GRK48" s="360"/>
      <c r="GRL48" s="360"/>
      <c r="GRM48" s="360"/>
      <c r="GRN48" s="360"/>
      <c r="GRO48" s="360"/>
      <c r="GRP48" s="360"/>
      <c r="GRQ48" s="360"/>
      <c r="GRR48" s="360"/>
      <c r="GRS48" s="360"/>
      <c r="GRT48" s="360"/>
      <c r="GRU48" s="360"/>
      <c r="GRV48" s="360"/>
      <c r="GRW48" s="360"/>
      <c r="GRX48" s="360"/>
      <c r="GRY48" s="360"/>
      <c r="GRZ48" s="360"/>
      <c r="GSA48" s="360"/>
      <c r="GSB48" s="360"/>
      <c r="GSC48" s="360"/>
      <c r="GSD48" s="360"/>
      <c r="GSE48" s="360"/>
      <c r="GSF48" s="360"/>
      <c r="GSG48" s="360"/>
      <c r="GSH48" s="360"/>
      <c r="GSI48" s="360"/>
      <c r="GSJ48" s="360"/>
      <c r="GSK48" s="360"/>
      <c r="GSL48" s="360"/>
      <c r="GSM48" s="360"/>
      <c r="GSN48" s="360"/>
      <c r="GSO48" s="360"/>
      <c r="GSP48" s="360"/>
      <c r="GSQ48" s="360"/>
      <c r="GSR48" s="360"/>
      <c r="GSS48" s="360"/>
      <c r="GST48" s="360"/>
      <c r="GSU48" s="360"/>
      <c r="GSV48" s="360"/>
      <c r="GSW48" s="360"/>
      <c r="GSX48" s="360"/>
      <c r="GSY48" s="360"/>
      <c r="GSZ48" s="360"/>
      <c r="GTA48" s="360"/>
      <c r="GTB48" s="360"/>
      <c r="GTC48" s="360"/>
      <c r="GTD48" s="360"/>
      <c r="GTE48" s="360"/>
      <c r="GTF48" s="360"/>
      <c r="GTG48" s="360"/>
      <c r="GTH48" s="360"/>
      <c r="GTI48" s="360"/>
      <c r="GTJ48" s="360"/>
      <c r="GTK48" s="360"/>
      <c r="GTL48" s="360"/>
      <c r="GTM48" s="360"/>
      <c r="GTN48" s="360"/>
      <c r="GTO48" s="360"/>
      <c r="GTP48" s="360"/>
      <c r="GTQ48" s="360"/>
      <c r="GTR48" s="360"/>
      <c r="GTS48" s="360"/>
      <c r="GTT48" s="360"/>
      <c r="GTU48" s="360"/>
      <c r="GTV48" s="360"/>
      <c r="GTW48" s="360"/>
      <c r="GTX48" s="360"/>
      <c r="GTY48" s="360"/>
      <c r="GTZ48" s="360"/>
      <c r="GUA48" s="360"/>
      <c r="GUB48" s="360"/>
      <c r="GUC48" s="360"/>
      <c r="GUD48" s="360"/>
      <c r="GUE48" s="360"/>
      <c r="GUF48" s="360"/>
      <c r="GUG48" s="360"/>
      <c r="GUH48" s="360"/>
      <c r="GUI48" s="360"/>
      <c r="GUJ48" s="360"/>
      <c r="GUK48" s="360"/>
      <c r="GUL48" s="360"/>
      <c r="GUM48" s="360"/>
      <c r="GUN48" s="360"/>
      <c r="GUO48" s="360"/>
      <c r="GUP48" s="360"/>
      <c r="GUQ48" s="360"/>
      <c r="GUR48" s="360"/>
      <c r="GUS48" s="360"/>
      <c r="GUT48" s="360"/>
      <c r="GUU48" s="360"/>
      <c r="GUV48" s="360"/>
      <c r="GUW48" s="360"/>
      <c r="GUX48" s="360"/>
      <c r="GUY48" s="360"/>
      <c r="GUZ48" s="360"/>
      <c r="GVA48" s="360"/>
      <c r="GVB48" s="360"/>
      <c r="GVC48" s="360"/>
      <c r="GVD48" s="360"/>
      <c r="GVE48" s="360"/>
      <c r="GVF48" s="360"/>
      <c r="GVG48" s="360"/>
      <c r="GVH48" s="360"/>
      <c r="GVI48" s="360"/>
      <c r="GVJ48" s="360"/>
      <c r="GVK48" s="360"/>
      <c r="GVL48" s="360"/>
      <c r="GVM48" s="360"/>
      <c r="GVN48" s="360"/>
      <c r="GVO48" s="360"/>
      <c r="GVP48" s="360"/>
      <c r="GVQ48" s="360"/>
      <c r="GVR48" s="360"/>
      <c r="GVS48" s="360"/>
      <c r="GVT48" s="360"/>
      <c r="GVU48" s="360"/>
      <c r="GVV48" s="360"/>
      <c r="GVW48" s="360"/>
      <c r="GVX48" s="360"/>
      <c r="GVY48" s="360"/>
      <c r="GVZ48" s="360"/>
      <c r="GWA48" s="360"/>
      <c r="GWB48" s="360"/>
      <c r="GWC48" s="360"/>
      <c r="GWD48" s="360"/>
      <c r="GWE48" s="360"/>
      <c r="GWF48" s="360"/>
      <c r="GWG48" s="360"/>
      <c r="GWH48" s="360"/>
      <c r="GWI48" s="360"/>
      <c r="GWJ48" s="360"/>
      <c r="GWK48" s="360"/>
      <c r="GWL48" s="360"/>
      <c r="GWM48" s="360"/>
      <c r="GWN48" s="360"/>
      <c r="GWO48" s="360"/>
      <c r="GWP48" s="360"/>
      <c r="GWQ48" s="360"/>
      <c r="GWR48" s="360"/>
      <c r="GWS48" s="360"/>
      <c r="GWT48" s="360"/>
      <c r="GWU48" s="360"/>
      <c r="GWV48" s="360"/>
      <c r="GWW48" s="360"/>
      <c r="GWX48" s="360"/>
      <c r="GWY48" s="360"/>
      <c r="GWZ48" s="360"/>
      <c r="GXA48" s="360"/>
      <c r="GXB48" s="360"/>
      <c r="GXC48" s="360"/>
      <c r="GXD48" s="360"/>
      <c r="GXE48" s="360"/>
      <c r="GXF48" s="360"/>
      <c r="GXG48" s="360"/>
      <c r="GXH48" s="360"/>
      <c r="GXI48" s="360"/>
      <c r="GXJ48" s="360"/>
      <c r="GXK48" s="360"/>
      <c r="GXL48" s="360"/>
      <c r="GXM48" s="360"/>
      <c r="GXN48" s="360"/>
      <c r="GXO48" s="360"/>
      <c r="GXP48" s="360"/>
      <c r="GXQ48" s="360"/>
      <c r="GXR48" s="360"/>
      <c r="GXS48" s="360"/>
      <c r="GXT48" s="360"/>
      <c r="GXU48" s="360"/>
      <c r="GXV48" s="360"/>
      <c r="GXW48" s="360"/>
      <c r="GXX48" s="360"/>
      <c r="GXY48" s="360"/>
      <c r="GXZ48" s="360"/>
      <c r="GYA48" s="360"/>
      <c r="GYB48" s="360"/>
      <c r="GYC48" s="360"/>
      <c r="GYD48" s="360"/>
      <c r="GYE48" s="360"/>
      <c r="GYF48" s="360"/>
      <c r="GYG48" s="360"/>
      <c r="GYH48" s="360"/>
      <c r="GYI48" s="360"/>
      <c r="GYJ48" s="360"/>
      <c r="GYK48" s="360"/>
      <c r="GYL48" s="360"/>
      <c r="GYM48" s="360"/>
      <c r="GYN48" s="360"/>
      <c r="GYO48" s="360"/>
      <c r="GYP48" s="360"/>
      <c r="GYQ48" s="360"/>
      <c r="GYR48" s="360"/>
      <c r="GYS48" s="360"/>
      <c r="GYT48" s="360"/>
      <c r="GYU48" s="360"/>
      <c r="GYV48" s="360"/>
      <c r="GYW48" s="360"/>
      <c r="GYX48" s="360"/>
      <c r="GYY48" s="360"/>
      <c r="GYZ48" s="360"/>
      <c r="GZA48" s="360"/>
      <c r="GZB48" s="360"/>
      <c r="GZC48" s="360"/>
      <c r="GZD48" s="360"/>
      <c r="GZE48" s="360"/>
      <c r="GZF48" s="360"/>
      <c r="GZG48" s="360"/>
      <c r="GZH48" s="360"/>
      <c r="GZI48" s="360"/>
      <c r="GZJ48" s="360"/>
      <c r="GZK48" s="360"/>
      <c r="GZL48" s="360"/>
      <c r="GZM48" s="360"/>
      <c r="GZN48" s="360"/>
      <c r="GZO48" s="360"/>
      <c r="GZP48" s="360"/>
      <c r="GZQ48" s="360"/>
      <c r="GZR48" s="360"/>
      <c r="GZS48" s="360"/>
      <c r="GZT48" s="360"/>
      <c r="GZU48" s="360"/>
      <c r="GZV48" s="360"/>
      <c r="GZW48" s="360"/>
      <c r="GZX48" s="360"/>
      <c r="GZY48" s="360"/>
      <c r="GZZ48" s="360"/>
      <c r="HAA48" s="360"/>
      <c r="HAB48" s="360"/>
      <c r="HAC48" s="360"/>
      <c r="HAD48" s="360"/>
      <c r="HAE48" s="360"/>
      <c r="HAF48" s="360"/>
      <c r="HAG48" s="360"/>
      <c r="HAH48" s="360"/>
      <c r="HAI48" s="360"/>
      <c r="HAJ48" s="360"/>
      <c r="HAK48" s="360"/>
      <c r="HAL48" s="360"/>
      <c r="HAM48" s="360"/>
      <c r="HAN48" s="360"/>
      <c r="HAO48" s="360"/>
      <c r="HAP48" s="360"/>
      <c r="HAQ48" s="360"/>
      <c r="HAR48" s="360"/>
      <c r="HAS48" s="360"/>
      <c r="HAT48" s="360"/>
      <c r="HAU48" s="360"/>
      <c r="HAV48" s="360"/>
      <c r="HAW48" s="360"/>
      <c r="HAX48" s="360"/>
      <c r="HAY48" s="360"/>
      <c r="HAZ48" s="360"/>
      <c r="HBA48" s="360"/>
      <c r="HBB48" s="360"/>
      <c r="HBC48" s="360"/>
      <c r="HBD48" s="360"/>
      <c r="HBE48" s="360"/>
      <c r="HBF48" s="360"/>
      <c r="HBG48" s="360"/>
      <c r="HBH48" s="360"/>
      <c r="HBI48" s="360"/>
      <c r="HBJ48" s="360"/>
      <c r="HBK48" s="360"/>
      <c r="HBL48" s="360"/>
      <c r="HBM48" s="360"/>
      <c r="HBN48" s="360"/>
      <c r="HBO48" s="360"/>
      <c r="HBP48" s="360"/>
      <c r="HBQ48" s="360"/>
      <c r="HBR48" s="360"/>
      <c r="HBS48" s="360"/>
      <c r="HBT48" s="360"/>
      <c r="HBU48" s="360"/>
      <c r="HBV48" s="360"/>
      <c r="HBW48" s="360"/>
      <c r="HBX48" s="360"/>
      <c r="HBY48" s="360"/>
      <c r="HBZ48" s="360"/>
      <c r="HCA48" s="360"/>
      <c r="HCB48" s="360"/>
      <c r="HCC48" s="360"/>
      <c r="HCD48" s="360"/>
      <c r="HCE48" s="360"/>
      <c r="HCF48" s="360"/>
      <c r="HCG48" s="360"/>
      <c r="HCH48" s="360"/>
      <c r="HCI48" s="360"/>
      <c r="HCJ48" s="360"/>
      <c r="HCK48" s="360"/>
      <c r="HCL48" s="360"/>
      <c r="HCM48" s="360"/>
      <c r="HCN48" s="360"/>
      <c r="HCO48" s="360"/>
      <c r="HCP48" s="360"/>
      <c r="HCQ48" s="360"/>
      <c r="HCR48" s="360"/>
      <c r="HCS48" s="360"/>
      <c r="HCT48" s="360"/>
      <c r="HCU48" s="360"/>
      <c r="HCV48" s="360"/>
      <c r="HCW48" s="360"/>
      <c r="HCX48" s="360"/>
      <c r="HCY48" s="360"/>
      <c r="HCZ48" s="360"/>
      <c r="HDA48" s="360"/>
      <c r="HDB48" s="360"/>
      <c r="HDC48" s="360"/>
      <c r="HDD48" s="360"/>
      <c r="HDE48" s="360"/>
      <c r="HDF48" s="360"/>
      <c r="HDG48" s="360"/>
      <c r="HDH48" s="360"/>
      <c r="HDI48" s="360"/>
      <c r="HDJ48" s="360"/>
      <c r="HDK48" s="360"/>
      <c r="HDL48" s="360"/>
      <c r="HDM48" s="360"/>
      <c r="HDN48" s="360"/>
      <c r="HDO48" s="360"/>
      <c r="HDP48" s="360"/>
      <c r="HDQ48" s="360"/>
      <c r="HDR48" s="360"/>
      <c r="HDS48" s="360"/>
      <c r="HDT48" s="360"/>
      <c r="HDU48" s="360"/>
      <c r="HDV48" s="360"/>
      <c r="HDW48" s="360"/>
      <c r="HDX48" s="360"/>
      <c r="HDY48" s="360"/>
      <c r="HDZ48" s="360"/>
      <c r="HEA48" s="360"/>
      <c r="HEB48" s="360"/>
      <c r="HEC48" s="360"/>
      <c r="HED48" s="360"/>
      <c r="HEE48" s="360"/>
      <c r="HEF48" s="360"/>
      <c r="HEG48" s="360"/>
      <c r="HEH48" s="360"/>
      <c r="HEI48" s="360"/>
      <c r="HEJ48" s="360"/>
      <c r="HEK48" s="360"/>
      <c r="HEL48" s="360"/>
      <c r="HEM48" s="360"/>
      <c r="HEN48" s="360"/>
      <c r="HEO48" s="360"/>
      <c r="HEP48" s="360"/>
      <c r="HEQ48" s="360"/>
      <c r="HER48" s="360"/>
      <c r="HES48" s="360"/>
      <c r="HET48" s="360"/>
      <c r="HEU48" s="360"/>
      <c r="HEV48" s="360"/>
      <c r="HEW48" s="360"/>
      <c r="HEX48" s="360"/>
      <c r="HEY48" s="360"/>
      <c r="HEZ48" s="360"/>
      <c r="HFA48" s="360"/>
      <c r="HFB48" s="360"/>
      <c r="HFC48" s="360"/>
      <c r="HFD48" s="360"/>
      <c r="HFE48" s="360"/>
      <c r="HFF48" s="360"/>
      <c r="HFG48" s="360"/>
      <c r="HFH48" s="360"/>
      <c r="HFI48" s="360"/>
      <c r="HFJ48" s="360"/>
      <c r="HFK48" s="360"/>
      <c r="HFL48" s="360"/>
      <c r="HFM48" s="360"/>
      <c r="HFN48" s="360"/>
      <c r="HFO48" s="360"/>
      <c r="HFP48" s="360"/>
      <c r="HFQ48" s="360"/>
      <c r="HFR48" s="360"/>
      <c r="HFS48" s="360"/>
      <c r="HFT48" s="360"/>
      <c r="HFU48" s="360"/>
      <c r="HFV48" s="360"/>
      <c r="HFW48" s="360"/>
      <c r="HFX48" s="360"/>
      <c r="HFY48" s="360"/>
      <c r="HFZ48" s="360"/>
      <c r="HGA48" s="360"/>
      <c r="HGB48" s="360"/>
      <c r="HGC48" s="360"/>
      <c r="HGD48" s="360"/>
      <c r="HGE48" s="360"/>
      <c r="HGF48" s="360"/>
      <c r="HGG48" s="360"/>
      <c r="HGH48" s="360"/>
      <c r="HGI48" s="360"/>
      <c r="HGJ48" s="360"/>
      <c r="HGK48" s="360"/>
      <c r="HGL48" s="360"/>
      <c r="HGM48" s="360"/>
      <c r="HGN48" s="360"/>
      <c r="HGO48" s="360"/>
      <c r="HGP48" s="360"/>
      <c r="HGQ48" s="360"/>
      <c r="HGR48" s="360"/>
      <c r="HGS48" s="360"/>
      <c r="HGT48" s="360"/>
      <c r="HGU48" s="360"/>
      <c r="HGV48" s="360"/>
      <c r="HGW48" s="360"/>
      <c r="HGX48" s="360"/>
      <c r="HGY48" s="360"/>
      <c r="HGZ48" s="360"/>
      <c r="HHA48" s="360"/>
      <c r="HHB48" s="360"/>
      <c r="HHC48" s="360"/>
      <c r="HHD48" s="360"/>
      <c r="HHE48" s="360"/>
      <c r="HHF48" s="360"/>
      <c r="HHG48" s="360"/>
      <c r="HHH48" s="360"/>
      <c r="HHI48" s="360"/>
      <c r="HHJ48" s="360"/>
      <c r="HHK48" s="360"/>
      <c r="HHL48" s="360"/>
      <c r="HHM48" s="360"/>
      <c r="HHN48" s="360"/>
      <c r="HHO48" s="360"/>
      <c r="HHP48" s="360"/>
      <c r="HHQ48" s="360"/>
      <c r="HHR48" s="360"/>
      <c r="HHS48" s="360"/>
      <c r="HHT48" s="360"/>
      <c r="HHU48" s="360"/>
      <c r="HHV48" s="360"/>
      <c r="HHW48" s="360"/>
      <c r="HHX48" s="360"/>
      <c r="HHY48" s="360"/>
      <c r="HHZ48" s="360"/>
      <c r="HIA48" s="360"/>
      <c r="HIB48" s="360"/>
      <c r="HIC48" s="360"/>
      <c r="HID48" s="360"/>
      <c r="HIE48" s="360"/>
      <c r="HIF48" s="360"/>
      <c r="HIG48" s="360"/>
      <c r="HIH48" s="360"/>
      <c r="HII48" s="360"/>
      <c r="HIJ48" s="360"/>
      <c r="HIK48" s="360"/>
      <c r="HIL48" s="360"/>
      <c r="HIM48" s="360"/>
      <c r="HIN48" s="360"/>
      <c r="HIO48" s="360"/>
      <c r="HIP48" s="360"/>
      <c r="HIQ48" s="360"/>
      <c r="HIR48" s="360"/>
      <c r="HIS48" s="360"/>
      <c r="HIT48" s="360"/>
      <c r="HIU48" s="360"/>
      <c r="HIV48" s="360"/>
      <c r="HIW48" s="360"/>
      <c r="HIX48" s="360"/>
      <c r="HIY48" s="360"/>
      <c r="HIZ48" s="360"/>
      <c r="HJA48" s="360"/>
      <c r="HJB48" s="360"/>
      <c r="HJC48" s="360"/>
      <c r="HJD48" s="360"/>
      <c r="HJE48" s="360"/>
      <c r="HJF48" s="360"/>
      <c r="HJG48" s="360"/>
      <c r="HJH48" s="360"/>
      <c r="HJI48" s="360"/>
      <c r="HJJ48" s="360"/>
      <c r="HJK48" s="360"/>
      <c r="HJL48" s="360"/>
      <c r="HJM48" s="360"/>
      <c r="HJN48" s="360"/>
      <c r="HJO48" s="360"/>
      <c r="HJP48" s="360"/>
      <c r="HJQ48" s="360"/>
      <c r="HJR48" s="360"/>
      <c r="HJS48" s="360"/>
      <c r="HJT48" s="360"/>
      <c r="HJU48" s="360"/>
      <c r="HJV48" s="360"/>
      <c r="HJW48" s="360"/>
      <c r="HJX48" s="360"/>
      <c r="HJY48" s="360"/>
      <c r="HJZ48" s="360"/>
      <c r="HKA48" s="360"/>
      <c r="HKB48" s="360"/>
      <c r="HKC48" s="360"/>
      <c r="HKD48" s="360"/>
      <c r="HKE48" s="360"/>
      <c r="HKF48" s="360"/>
      <c r="HKG48" s="360"/>
      <c r="HKH48" s="360"/>
      <c r="HKI48" s="360"/>
      <c r="HKJ48" s="360"/>
      <c r="HKK48" s="360"/>
      <c r="HKL48" s="360"/>
      <c r="HKM48" s="360"/>
      <c r="HKN48" s="360"/>
      <c r="HKO48" s="360"/>
      <c r="HKP48" s="360"/>
      <c r="HKQ48" s="360"/>
      <c r="HKR48" s="360"/>
      <c r="HKS48" s="360"/>
      <c r="HKT48" s="360"/>
      <c r="HKU48" s="360"/>
      <c r="HKV48" s="360"/>
      <c r="HKW48" s="360"/>
      <c r="HKX48" s="360"/>
      <c r="HKY48" s="360"/>
      <c r="HKZ48" s="360"/>
      <c r="HLA48" s="360"/>
      <c r="HLB48" s="360"/>
      <c r="HLC48" s="360"/>
      <c r="HLD48" s="360"/>
      <c r="HLE48" s="360"/>
      <c r="HLF48" s="360"/>
      <c r="HLG48" s="360"/>
      <c r="HLH48" s="360"/>
      <c r="HLI48" s="360"/>
      <c r="HLJ48" s="360"/>
      <c r="HLK48" s="360"/>
      <c r="HLL48" s="360"/>
      <c r="HLM48" s="360"/>
      <c r="HLN48" s="360"/>
      <c r="HLO48" s="360"/>
      <c r="HLP48" s="360"/>
      <c r="HLQ48" s="360"/>
      <c r="HLR48" s="360"/>
      <c r="HLS48" s="360"/>
      <c r="HLT48" s="360"/>
      <c r="HLU48" s="360"/>
      <c r="HLV48" s="360"/>
      <c r="HLW48" s="360"/>
      <c r="HLX48" s="360"/>
      <c r="HLY48" s="360"/>
      <c r="HLZ48" s="360"/>
      <c r="HMA48" s="360"/>
      <c r="HMB48" s="360"/>
      <c r="HMC48" s="360"/>
      <c r="HMD48" s="360"/>
      <c r="HME48" s="360"/>
      <c r="HMF48" s="360"/>
      <c r="HMG48" s="360"/>
      <c r="HMH48" s="360"/>
      <c r="HMI48" s="360"/>
      <c r="HMJ48" s="360"/>
      <c r="HMK48" s="360"/>
      <c r="HML48" s="360"/>
      <c r="HMM48" s="360"/>
      <c r="HMN48" s="360"/>
      <c r="HMO48" s="360"/>
      <c r="HMP48" s="360"/>
      <c r="HMQ48" s="360"/>
      <c r="HMR48" s="360"/>
      <c r="HMS48" s="360"/>
      <c r="HMT48" s="360"/>
      <c r="HMU48" s="360"/>
      <c r="HMV48" s="360"/>
      <c r="HMW48" s="360"/>
      <c r="HMX48" s="360"/>
      <c r="HMY48" s="360"/>
      <c r="HMZ48" s="360"/>
      <c r="HNA48" s="360"/>
      <c r="HNB48" s="360"/>
      <c r="HNC48" s="360"/>
      <c r="HND48" s="360"/>
      <c r="HNE48" s="360"/>
      <c r="HNF48" s="360"/>
      <c r="HNG48" s="360"/>
      <c r="HNH48" s="360"/>
      <c r="HNI48" s="360"/>
      <c r="HNJ48" s="360"/>
      <c r="HNK48" s="360"/>
      <c r="HNL48" s="360"/>
      <c r="HNM48" s="360"/>
      <c r="HNN48" s="360"/>
      <c r="HNO48" s="360"/>
      <c r="HNP48" s="360"/>
      <c r="HNQ48" s="360"/>
      <c r="HNR48" s="360"/>
      <c r="HNS48" s="360"/>
      <c r="HNT48" s="360"/>
      <c r="HNU48" s="360"/>
      <c r="HNV48" s="360"/>
      <c r="HNW48" s="360"/>
      <c r="HNX48" s="360"/>
      <c r="HNY48" s="360"/>
      <c r="HNZ48" s="360"/>
      <c r="HOA48" s="360"/>
      <c r="HOB48" s="360"/>
      <c r="HOC48" s="360"/>
      <c r="HOD48" s="360"/>
      <c r="HOE48" s="360"/>
      <c r="HOF48" s="360"/>
      <c r="HOG48" s="360"/>
      <c r="HOH48" s="360"/>
      <c r="HOI48" s="360"/>
      <c r="HOJ48" s="360"/>
      <c r="HOK48" s="360"/>
      <c r="HOL48" s="360"/>
      <c r="HOM48" s="360"/>
      <c r="HON48" s="360"/>
      <c r="HOO48" s="360"/>
      <c r="HOP48" s="360"/>
      <c r="HOQ48" s="360"/>
      <c r="HOR48" s="360"/>
      <c r="HOS48" s="360"/>
      <c r="HOT48" s="360"/>
      <c r="HOU48" s="360"/>
      <c r="HOV48" s="360"/>
      <c r="HOW48" s="360"/>
      <c r="HOX48" s="360"/>
      <c r="HOY48" s="360"/>
      <c r="HOZ48" s="360"/>
      <c r="HPA48" s="360"/>
      <c r="HPB48" s="360"/>
      <c r="HPC48" s="360"/>
      <c r="HPD48" s="360"/>
      <c r="HPE48" s="360"/>
      <c r="HPF48" s="360"/>
      <c r="HPG48" s="360"/>
      <c r="HPH48" s="360"/>
      <c r="HPI48" s="360"/>
      <c r="HPJ48" s="360"/>
      <c r="HPK48" s="360"/>
      <c r="HPL48" s="360"/>
      <c r="HPM48" s="360"/>
      <c r="HPN48" s="360"/>
      <c r="HPO48" s="360"/>
      <c r="HPP48" s="360"/>
      <c r="HPQ48" s="360"/>
      <c r="HPR48" s="360"/>
      <c r="HPS48" s="360"/>
      <c r="HPT48" s="360"/>
      <c r="HPU48" s="360"/>
      <c r="HPV48" s="360"/>
      <c r="HPW48" s="360"/>
      <c r="HPX48" s="360"/>
      <c r="HPY48" s="360"/>
      <c r="HPZ48" s="360"/>
      <c r="HQA48" s="360"/>
      <c r="HQB48" s="360"/>
      <c r="HQC48" s="360"/>
      <c r="HQD48" s="360"/>
      <c r="HQE48" s="360"/>
      <c r="HQF48" s="360"/>
      <c r="HQG48" s="360"/>
      <c r="HQH48" s="360"/>
      <c r="HQI48" s="360"/>
      <c r="HQJ48" s="360"/>
      <c r="HQK48" s="360"/>
      <c r="HQL48" s="360"/>
      <c r="HQM48" s="360"/>
      <c r="HQN48" s="360"/>
      <c r="HQO48" s="360"/>
      <c r="HQP48" s="360"/>
      <c r="HQQ48" s="360"/>
      <c r="HQR48" s="360"/>
      <c r="HQS48" s="360"/>
      <c r="HQT48" s="360"/>
      <c r="HQU48" s="360"/>
      <c r="HQV48" s="360"/>
      <c r="HQW48" s="360"/>
      <c r="HQX48" s="360"/>
      <c r="HQY48" s="360"/>
      <c r="HQZ48" s="360"/>
      <c r="HRA48" s="360"/>
      <c r="HRB48" s="360"/>
      <c r="HRC48" s="360"/>
      <c r="HRD48" s="360"/>
      <c r="HRE48" s="360"/>
      <c r="HRF48" s="360"/>
      <c r="HRG48" s="360"/>
      <c r="HRH48" s="360"/>
      <c r="HRI48" s="360"/>
      <c r="HRJ48" s="360"/>
      <c r="HRK48" s="360"/>
      <c r="HRL48" s="360"/>
      <c r="HRM48" s="360"/>
      <c r="HRN48" s="360"/>
      <c r="HRO48" s="360"/>
      <c r="HRP48" s="360"/>
      <c r="HRQ48" s="360"/>
      <c r="HRR48" s="360"/>
      <c r="HRS48" s="360"/>
      <c r="HRT48" s="360"/>
      <c r="HRU48" s="360"/>
      <c r="HRV48" s="360"/>
      <c r="HRW48" s="360"/>
      <c r="HRX48" s="360"/>
      <c r="HRY48" s="360"/>
      <c r="HRZ48" s="360"/>
      <c r="HSA48" s="360"/>
      <c r="HSB48" s="360"/>
      <c r="HSC48" s="360"/>
      <c r="HSD48" s="360"/>
      <c r="HSE48" s="360"/>
      <c r="HSF48" s="360"/>
      <c r="HSG48" s="360"/>
      <c r="HSH48" s="360"/>
      <c r="HSI48" s="360"/>
      <c r="HSJ48" s="360"/>
      <c r="HSK48" s="360"/>
      <c r="HSL48" s="360"/>
      <c r="HSM48" s="360"/>
      <c r="HSN48" s="360"/>
      <c r="HSO48" s="360"/>
      <c r="HSP48" s="360"/>
      <c r="HSQ48" s="360"/>
      <c r="HSR48" s="360"/>
      <c r="HSS48" s="360"/>
      <c r="HST48" s="360"/>
      <c r="HSU48" s="360"/>
      <c r="HSV48" s="360"/>
      <c r="HSW48" s="360"/>
      <c r="HSX48" s="360"/>
      <c r="HSY48" s="360"/>
      <c r="HSZ48" s="360"/>
      <c r="HTA48" s="360"/>
      <c r="HTB48" s="360"/>
      <c r="HTC48" s="360"/>
      <c r="HTD48" s="360"/>
      <c r="HTE48" s="360"/>
      <c r="HTF48" s="360"/>
      <c r="HTG48" s="360"/>
      <c r="HTH48" s="360"/>
      <c r="HTI48" s="360"/>
      <c r="HTJ48" s="360"/>
      <c r="HTK48" s="360"/>
      <c r="HTL48" s="360"/>
      <c r="HTM48" s="360"/>
      <c r="HTN48" s="360"/>
      <c r="HTO48" s="360"/>
      <c r="HTP48" s="360"/>
      <c r="HTQ48" s="360"/>
      <c r="HTR48" s="360"/>
      <c r="HTS48" s="360"/>
      <c r="HTT48" s="360"/>
      <c r="HTU48" s="360"/>
      <c r="HTV48" s="360"/>
      <c r="HTW48" s="360"/>
      <c r="HTX48" s="360"/>
      <c r="HTY48" s="360"/>
      <c r="HTZ48" s="360"/>
      <c r="HUA48" s="360"/>
      <c r="HUB48" s="360"/>
      <c r="HUC48" s="360"/>
      <c r="HUD48" s="360"/>
      <c r="HUE48" s="360"/>
      <c r="HUF48" s="360"/>
      <c r="HUG48" s="360"/>
      <c r="HUH48" s="360"/>
      <c r="HUI48" s="360"/>
      <c r="HUJ48" s="360"/>
      <c r="HUK48" s="360"/>
      <c r="HUL48" s="360"/>
      <c r="HUM48" s="360"/>
      <c r="HUN48" s="360"/>
      <c r="HUO48" s="360"/>
      <c r="HUP48" s="360"/>
      <c r="HUQ48" s="360"/>
      <c r="HUR48" s="360"/>
      <c r="HUS48" s="360"/>
      <c r="HUT48" s="360"/>
      <c r="HUU48" s="360"/>
      <c r="HUV48" s="360"/>
      <c r="HUW48" s="360"/>
      <c r="HUX48" s="360"/>
      <c r="HUY48" s="360"/>
      <c r="HUZ48" s="360"/>
      <c r="HVA48" s="360"/>
      <c r="HVB48" s="360"/>
      <c r="HVC48" s="360"/>
      <c r="HVD48" s="360"/>
      <c r="HVE48" s="360"/>
      <c r="HVF48" s="360"/>
      <c r="HVG48" s="360"/>
      <c r="HVH48" s="360"/>
      <c r="HVI48" s="360"/>
      <c r="HVJ48" s="360"/>
      <c r="HVK48" s="360"/>
      <c r="HVL48" s="360"/>
      <c r="HVM48" s="360"/>
      <c r="HVN48" s="360"/>
      <c r="HVO48" s="360"/>
      <c r="HVP48" s="360"/>
      <c r="HVQ48" s="360"/>
      <c r="HVR48" s="360"/>
      <c r="HVS48" s="360"/>
      <c r="HVT48" s="360"/>
      <c r="HVU48" s="360"/>
      <c r="HVV48" s="360"/>
      <c r="HVW48" s="360"/>
      <c r="HVX48" s="360"/>
      <c r="HVY48" s="360"/>
      <c r="HVZ48" s="360"/>
      <c r="HWA48" s="360"/>
      <c r="HWB48" s="360"/>
      <c r="HWC48" s="360"/>
      <c r="HWD48" s="360"/>
      <c r="HWE48" s="360"/>
      <c r="HWF48" s="360"/>
      <c r="HWG48" s="360"/>
      <c r="HWH48" s="360"/>
      <c r="HWI48" s="360"/>
      <c r="HWJ48" s="360"/>
      <c r="HWK48" s="360"/>
      <c r="HWL48" s="360"/>
      <c r="HWM48" s="360"/>
      <c r="HWN48" s="360"/>
      <c r="HWO48" s="360"/>
      <c r="HWP48" s="360"/>
      <c r="HWQ48" s="360"/>
      <c r="HWR48" s="360"/>
      <c r="HWS48" s="360"/>
      <c r="HWT48" s="360"/>
      <c r="HWU48" s="360"/>
      <c r="HWV48" s="360"/>
      <c r="HWW48" s="360"/>
      <c r="HWX48" s="360"/>
      <c r="HWY48" s="360"/>
      <c r="HWZ48" s="360"/>
      <c r="HXA48" s="360"/>
      <c r="HXB48" s="360"/>
      <c r="HXC48" s="360"/>
      <c r="HXD48" s="360"/>
      <c r="HXE48" s="360"/>
      <c r="HXF48" s="360"/>
      <c r="HXG48" s="360"/>
      <c r="HXH48" s="360"/>
      <c r="HXI48" s="360"/>
      <c r="HXJ48" s="360"/>
      <c r="HXK48" s="360"/>
      <c r="HXL48" s="360"/>
      <c r="HXM48" s="360"/>
      <c r="HXN48" s="360"/>
      <c r="HXO48" s="360"/>
      <c r="HXP48" s="360"/>
      <c r="HXQ48" s="360"/>
      <c r="HXR48" s="360"/>
      <c r="HXS48" s="360"/>
      <c r="HXT48" s="360"/>
      <c r="HXU48" s="360"/>
      <c r="HXV48" s="360"/>
      <c r="HXW48" s="360"/>
      <c r="HXX48" s="360"/>
      <c r="HXY48" s="360"/>
      <c r="HXZ48" s="360"/>
      <c r="HYA48" s="360"/>
      <c r="HYB48" s="360"/>
      <c r="HYC48" s="360"/>
      <c r="HYD48" s="360"/>
      <c r="HYE48" s="360"/>
      <c r="HYF48" s="360"/>
      <c r="HYG48" s="360"/>
      <c r="HYH48" s="360"/>
      <c r="HYI48" s="360"/>
      <c r="HYJ48" s="360"/>
      <c r="HYK48" s="360"/>
      <c r="HYL48" s="360"/>
      <c r="HYM48" s="360"/>
      <c r="HYN48" s="360"/>
      <c r="HYO48" s="360"/>
      <c r="HYP48" s="360"/>
      <c r="HYQ48" s="360"/>
      <c r="HYR48" s="360"/>
      <c r="HYS48" s="360"/>
      <c r="HYT48" s="360"/>
      <c r="HYU48" s="360"/>
      <c r="HYV48" s="360"/>
      <c r="HYW48" s="360"/>
      <c r="HYX48" s="360"/>
      <c r="HYY48" s="360"/>
      <c r="HYZ48" s="360"/>
      <c r="HZA48" s="360"/>
      <c r="HZB48" s="360"/>
      <c r="HZC48" s="360"/>
      <c r="HZD48" s="360"/>
      <c r="HZE48" s="360"/>
      <c r="HZF48" s="360"/>
      <c r="HZG48" s="360"/>
      <c r="HZH48" s="360"/>
      <c r="HZI48" s="360"/>
      <c r="HZJ48" s="360"/>
      <c r="HZK48" s="360"/>
      <c r="HZL48" s="360"/>
      <c r="HZM48" s="360"/>
      <c r="HZN48" s="360"/>
      <c r="HZO48" s="360"/>
      <c r="HZP48" s="360"/>
      <c r="HZQ48" s="360"/>
      <c r="HZR48" s="360"/>
      <c r="HZS48" s="360"/>
      <c r="HZT48" s="360"/>
      <c r="HZU48" s="360"/>
      <c r="HZV48" s="360"/>
      <c r="HZW48" s="360"/>
      <c r="HZX48" s="360"/>
      <c r="HZY48" s="360"/>
      <c r="HZZ48" s="360"/>
      <c r="IAA48" s="360"/>
      <c r="IAB48" s="360"/>
      <c r="IAC48" s="360"/>
      <c r="IAD48" s="360"/>
      <c r="IAE48" s="360"/>
      <c r="IAF48" s="360"/>
      <c r="IAG48" s="360"/>
      <c r="IAH48" s="360"/>
      <c r="IAI48" s="360"/>
      <c r="IAJ48" s="360"/>
      <c r="IAK48" s="360"/>
      <c r="IAL48" s="360"/>
      <c r="IAM48" s="360"/>
      <c r="IAN48" s="360"/>
      <c r="IAO48" s="360"/>
      <c r="IAP48" s="360"/>
      <c r="IAQ48" s="360"/>
      <c r="IAR48" s="360"/>
      <c r="IAS48" s="360"/>
      <c r="IAT48" s="360"/>
      <c r="IAU48" s="360"/>
      <c r="IAV48" s="360"/>
      <c r="IAW48" s="360"/>
      <c r="IAX48" s="360"/>
      <c r="IAY48" s="360"/>
      <c r="IAZ48" s="360"/>
      <c r="IBA48" s="360"/>
      <c r="IBB48" s="360"/>
      <c r="IBC48" s="360"/>
      <c r="IBD48" s="360"/>
      <c r="IBE48" s="360"/>
      <c r="IBF48" s="360"/>
      <c r="IBG48" s="360"/>
      <c r="IBH48" s="360"/>
      <c r="IBI48" s="360"/>
      <c r="IBJ48" s="360"/>
      <c r="IBK48" s="360"/>
      <c r="IBL48" s="360"/>
      <c r="IBM48" s="360"/>
      <c r="IBN48" s="360"/>
      <c r="IBO48" s="360"/>
      <c r="IBP48" s="360"/>
      <c r="IBQ48" s="360"/>
      <c r="IBR48" s="360"/>
      <c r="IBS48" s="360"/>
      <c r="IBT48" s="360"/>
      <c r="IBU48" s="360"/>
      <c r="IBV48" s="360"/>
      <c r="IBW48" s="360"/>
      <c r="IBX48" s="360"/>
      <c r="IBY48" s="360"/>
      <c r="IBZ48" s="360"/>
      <c r="ICA48" s="360"/>
      <c r="ICB48" s="360"/>
      <c r="ICC48" s="360"/>
      <c r="ICD48" s="360"/>
      <c r="ICE48" s="360"/>
      <c r="ICF48" s="360"/>
      <c r="ICG48" s="360"/>
      <c r="ICH48" s="360"/>
      <c r="ICI48" s="360"/>
      <c r="ICJ48" s="360"/>
      <c r="ICK48" s="360"/>
      <c r="ICL48" s="360"/>
      <c r="ICM48" s="360"/>
      <c r="ICN48" s="360"/>
      <c r="ICO48" s="360"/>
      <c r="ICP48" s="360"/>
      <c r="ICQ48" s="360"/>
      <c r="ICR48" s="360"/>
      <c r="ICS48" s="360"/>
      <c r="ICT48" s="360"/>
      <c r="ICU48" s="360"/>
      <c r="ICV48" s="360"/>
      <c r="ICW48" s="360"/>
      <c r="ICX48" s="360"/>
      <c r="ICY48" s="360"/>
      <c r="ICZ48" s="360"/>
      <c r="IDA48" s="360"/>
      <c r="IDB48" s="360"/>
      <c r="IDC48" s="360"/>
      <c r="IDD48" s="360"/>
      <c r="IDE48" s="360"/>
      <c r="IDF48" s="360"/>
      <c r="IDG48" s="360"/>
      <c r="IDH48" s="360"/>
      <c r="IDI48" s="360"/>
      <c r="IDJ48" s="360"/>
      <c r="IDK48" s="360"/>
      <c r="IDL48" s="360"/>
      <c r="IDM48" s="360"/>
      <c r="IDN48" s="360"/>
      <c r="IDO48" s="360"/>
      <c r="IDP48" s="360"/>
      <c r="IDQ48" s="360"/>
      <c r="IDR48" s="360"/>
      <c r="IDS48" s="360"/>
      <c r="IDT48" s="360"/>
      <c r="IDU48" s="360"/>
      <c r="IDV48" s="360"/>
      <c r="IDW48" s="360"/>
      <c r="IDX48" s="360"/>
      <c r="IDY48" s="360"/>
      <c r="IDZ48" s="360"/>
      <c r="IEA48" s="360"/>
      <c r="IEB48" s="360"/>
      <c r="IEC48" s="360"/>
      <c r="IED48" s="360"/>
      <c r="IEE48" s="360"/>
      <c r="IEF48" s="360"/>
      <c r="IEG48" s="360"/>
      <c r="IEH48" s="360"/>
      <c r="IEI48" s="360"/>
      <c r="IEJ48" s="360"/>
      <c r="IEK48" s="360"/>
      <c r="IEL48" s="360"/>
      <c r="IEM48" s="360"/>
      <c r="IEN48" s="360"/>
      <c r="IEO48" s="360"/>
      <c r="IEP48" s="360"/>
      <c r="IEQ48" s="360"/>
      <c r="IER48" s="360"/>
      <c r="IES48" s="360"/>
      <c r="IET48" s="360"/>
      <c r="IEU48" s="360"/>
      <c r="IEV48" s="360"/>
      <c r="IEW48" s="360"/>
      <c r="IEX48" s="360"/>
      <c r="IEY48" s="360"/>
      <c r="IEZ48" s="360"/>
      <c r="IFA48" s="360"/>
      <c r="IFB48" s="360"/>
      <c r="IFC48" s="360"/>
      <c r="IFD48" s="360"/>
      <c r="IFE48" s="360"/>
      <c r="IFF48" s="360"/>
      <c r="IFG48" s="360"/>
      <c r="IFH48" s="360"/>
      <c r="IFI48" s="360"/>
      <c r="IFJ48" s="360"/>
      <c r="IFK48" s="360"/>
      <c r="IFL48" s="360"/>
      <c r="IFM48" s="360"/>
      <c r="IFN48" s="360"/>
      <c r="IFO48" s="360"/>
      <c r="IFP48" s="360"/>
      <c r="IFQ48" s="360"/>
      <c r="IFR48" s="360"/>
      <c r="IFS48" s="360"/>
      <c r="IFT48" s="360"/>
      <c r="IFU48" s="360"/>
      <c r="IFV48" s="360"/>
      <c r="IFW48" s="360"/>
      <c r="IFX48" s="360"/>
      <c r="IFY48" s="360"/>
      <c r="IFZ48" s="360"/>
      <c r="IGA48" s="360"/>
      <c r="IGB48" s="360"/>
      <c r="IGC48" s="360"/>
      <c r="IGD48" s="360"/>
      <c r="IGE48" s="360"/>
      <c r="IGF48" s="360"/>
      <c r="IGG48" s="360"/>
      <c r="IGH48" s="360"/>
      <c r="IGI48" s="360"/>
      <c r="IGJ48" s="360"/>
      <c r="IGK48" s="360"/>
      <c r="IGL48" s="360"/>
      <c r="IGM48" s="360"/>
      <c r="IGN48" s="360"/>
      <c r="IGO48" s="360"/>
      <c r="IGP48" s="360"/>
      <c r="IGQ48" s="360"/>
      <c r="IGR48" s="360"/>
      <c r="IGS48" s="360"/>
      <c r="IGT48" s="360"/>
      <c r="IGU48" s="360"/>
      <c r="IGV48" s="360"/>
      <c r="IGW48" s="360"/>
      <c r="IGX48" s="360"/>
      <c r="IGY48" s="360"/>
      <c r="IGZ48" s="360"/>
      <c r="IHA48" s="360"/>
      <c r="IHB48" s="360"/>
      <c r="IHC48" s="360"/>
      <c r="IHD48" s="360"/>
      <c r="IHE48" s="360"/>
      <c r="IHF48" s="360"/>
      <c r="IHG48" s="360"/>
      <c r="IHH48" s="360"/>
      <c r="IHI48" s="360"/>
      <c r="IHJ48" s="360"/>
      <c r="IHK48" s="360"/>
      <c r="IHL48" s="360"/>
      <c r="IHM48" s="360"/>
      <c r="IHN48" s="360"/>
      <c r="IHO48" s="360"/>
      <c r="IHP48" s="360"/>
      <c r="IHQ48" s="360"/>
      <c r="IHR48" s="360"/>
      <c r="IHS48" s="360"/>
      <c r="IHT48" s="360"/>
      <c r="IHU48" s="360"/>
      <c r="IHV48" s="360"/>
      <c r="IHW48" s="360"/>
      <c r="IHX48" s="360"/>
      <c r="IHY48" s="360"/>
      <c r="IHZ48" s="360"/>
      <c r="IIA48" s="360"/>
      <c r="IIB48" s="360"/>
      <c r="IIC48" s="360"/>
      <c r="IID48" s="360"/>
      <c r="IIE48" s="360"/>
      <c r="IIF48" s="360"/>
      <c r="IIG48" s="360"/>
      <c r="IIH48" s="360"/>
      <c r="III48" s="360"/>
      <c r="IIJ48" s="360"/>
      <c r="IIK48" s="360"/>
      <c r="IIL48" s="360"/>
      <c r="IIM48" s="360"/>
      <c r="IIN48" s="360"/>
      <c r="IIO48" s="360"/>
      <c r="IIP48" s="360"/>
      <c r="IIQ48" s="360"/>
      <c r="IIR48" s="360"/>
      <c r="IIS48" s="360"/>
      <c r="IIT48" s="360"/>
      <c r="IIU48" s="360"/>
      <c r="IIV48" s="360"/>
      <c r="IIW48" s="360"/>
      <c r="IIX48" s="360"/>
      <c r="IIY48" s="360"/>
      <c r="IIZ48" s="360"/>
      <c r="IJA48" s="360"/>
      <c r="IJB48" s="360"/>
      <c r="IJC48" s="360"/>
      <c r="IJD48" s="360"/>
      <c r="IJE48" s="360"/>
      <c r="IJF48" s="360"/>
      <c r="IJG48" s="360"/>
      <c r="IJH48" s="360"/>
      <c r="IJI48" s="360"/>
      <c r="IJJ48" s="360"/>
      <c r="IJK48" s="360"/>
      <c r="IJL48" s="360"/>
      <c r="IJM48" s="360"/>
      <c r="IJN48" s="360"/>
      <c r="IJO48" s="360"/>
      <c r="IJP48" s="360"/>
      <c r="IJQ48" s="360"/>
      <c r="IJR48" s="360"/>
      <c r="IJS48" s="360"/>
      <c r="IJT48" s="360"/>
      <c r="IJU48" s="360"/>
      <c r="IJV48" s="360"/>
      <c r="IJW48" s="360"/>
      <c r="IJX48" s="360"/>
      <c r="IJY48" s="360"/>
      <c r="IJZ48" s="360"/>
      <c r="IKA48" s="360"/>
      <c r="IKB48" s="360"/>
      <c r="IKC48" s="360"/>
      <c r="IKD48" s="360"/>
      <c r="IKE48" s="360"/>
      <c r="IKF48" s="360"/>
      <c r="IKG48" s="360"/>
      <c r="IKH48" s="360"/>
      <c r="IKI48" s="360"/>
      <c r="IKJ48" s="360"/>
      <c r="IKK48" s="360"/>
      <c r="IKL48" s="360"/>
      <c r="IKM48" s="360"/>
      <c r="IKN48" s="360"/>
      <c r="IKO48" s="360"/>
      <c r="IKP48" s="360"/>
      <c r="IKQ48" s="360"/>
      <c r="IKR48" s="360"/>
      <c r="IKS48" s="360"/>
      <c r="IKT48" s="360"/>
      <c r="IKU48" s="360"/>
      <c r="IKV48" s="360"/>
      <c r="IKW48" s="360"/>
      <c r="IKX48" s="360"/>
      <c r="IKY48" s="360"/>
      <c r="IKZ48" s="360"/>
      <c r="ILA48" s="360"/>
      <c r="ILB48" s="360"/>
      <c r="ILC48" s="360"/>
      <c r="ILD48" s="360"/>
      <c r="ILE48" s="360"/>
      <c r="ILF48" s="360"/>
      <c r="ILG48" s="360"/>
      <c r="ILH48" s="360"/>
      <c r="ILI48" s="360"/>
      <c r="ILJ48" s="360"/>
      <c r="ILK48" s="360"/>
      <c r="ILL48" s="360"/>
      <c r="ILM48" s="360"/>
      <c r="ILN48" s="360"/>
      <c r="ILO48" s="360"/>
      <c r="ILP48" s="360"/>
      <c r="ILQ48" s="360"/>
      <c r="ILR48" s="360"/>
      <c r="ILS48" s="360"/>
      <c r="ILT48" s="360"/>
      <c r="ILU48" s="360"/>
      <c r="ILV48" s="360"/>
      <c r="ILW48" s="360"/>
      <c r="ILX48" s="360"/>
      <c r="ILY48" s="360"/>
      <c r="ILZ48" s="360"/>
      <c r="IMA48" s="360"/>
      <c r="IMB48" s="360"/>
      <c r="IMC48" s="360"/>
      <c r="IMD48" s="360"/>
      <c r="IME48" s="360"/>
      <c r="IMF48" s="360"/>
      <c r="IMG48" s="360"/>
      <c r="IMH48" s="360"/>
      <c r="IMI48" s="360"/>
      <c r="IMJ48" s="360"/>
      <c r="IMK48" s="360"/>
      <c r="IML48" s="360"/>
      <c r="IMM48" s="360"/>
      <c r="IMN48" s="360"/>
      <c r="IMO48" s="360"/>
      <c r="IMP48" s="360"/>
      <c r="IMQ48" s="360"/>
      <c r="IMR48" s="360"/>
      <c r="IMS48" s="360"/>
      <c r="IMT48" s="360"/>
      <c r="IMU48" s="360"/>
      <c r="IMV48" s="360"/>
      <c r="IMW48" s="360"/>
      <c r="IMX48" s="360"/>
      <c r="IMY48" s="360"/>
      <c r="IMZ48" s="360"/>
      <c r="INA48" s="360"/>
      <c r="INB48" s="360"/>
      <c r="INC48" s="360"/>
      <c r="IND48" s="360"/>
      <c r="INE48" s="360"/>
      <c r="INF48" s="360"/>
      <c r="ING48" s="360"/>
      <c r="INH48" s="360"/>
      <c r="INI48" s="360"/>
      <c r="INJ48" s="360"/>
      <c r="INK48" s="360"/>
      <c r="INL48" s="360"/>
      <c r="INM48" s="360"/>
      <c r="INN48" s="360"/>
      <c r="INO48" s="360"/>
      <c r="INP48" s="360"/>
      <c r="INQ48" s="360"/>
      <c r="INR48" s="360"/>
      <c r="INS48" s="360"/>
      <c r="INT48" s="360"/>
      <c r="INU48" s="360"/>
      <c r="INV48" s="360"/>
      <c r="INW48" s="360"/>
      <c r="INX48" s="360"/>
      <c r="INY48" s="360"/>
      <c r="INZ48" s="360"/>
      <c r="IOA48" s="360"/>
      <c r="IOB48" s="360"/>
      <c r="IOC48" s="360"/>
      <c r="IOD48" s="360"/>
      <c r="IOE48" s="360"/>
      <c r="IOF48" s="360"/>
      <c r="IOG48" s="360"/>
      <c r="IOH48" s="360"/>
      <c r="IOI48" s="360"/>
      <c r="IOJ48" s="360"/>
      <c r="IOK48" s="360"/>
      <c r="IOL48" s="360"/>
      <c r="IOM48" s="360"/>
      <c r="ION48" s="360"/>
      <c r="IOO48" s="360"/>
      <c r="IOP48" s="360"/>
      <c r="IOQ48" s="360"/>
      <c r="IOR48" s="360"/>
      <c r="IOS48" s="360"/>
      <c r="IOT48" s="360"/>
      <c r="IOU48" s="360"/>
      <c r="IOV48" s="360"/>
      <c r="IOW48" s="360"/>
      <c r="IOX48" s="360"/>
      <c r="IOY48" s="360"/>
      <c r="IOZ48" s="360"/>
      <c r="IPA48" s="360"/>
      <c r="IPB48" s="360"/>
      <c r="IPC48" s="360"/>
      <c r="IPD48" s="360"/>
      <c r="IPE48" s="360"/>
      <c r="IPF48" s="360"/>
      <c r="IPG48" s="360"/>
      <c r="IPH48" s="360"/>
      <c r="IPI48" s="360"/>
      <c r="IPJ48" s="360"/>
      <c r="IPK48" s="360"/>
      <c r="IPL48" s="360"/>
      <c r="IPM48" s="360"/>
      <c r="IPN48" s="360"/>
      <c r="IPO48" s="360"/>
      <c r="IPP48" s="360"/>
      <c r="IPQ48" s="360"/>
      <c r="IPR48" s="360"/>
      <c r="IPS48" s="360"/>
      <c r="IPT48" s="360"/>
      <c r="IPU48" s="360"/>
      <c r="IPV48" s="360"/>
      <c r="IPW48" s="360"/>
      <c r="IPX48" s="360"/>
      <c r="IPY48" s="360"/>
      <c r="IPZ48" s="360"/>
      <c r="IQA48" s="360"/>
      <c r="IQB48" s="360"/>
      <c r="IQC48" s="360"/>
      <c r="IQD48" s="360"/>
      <c r="IQE48" s="360"/>
      <c r="IQF48" s="360"/>
      <c r="IQG48" s="360"/>
      <c r="IQH48" s="360"/>
      <c r="IQI48" s="360"/>
      <c r="IQJ48" s="360"/>
      <c r="IQK48" s="360"/>
      <c r="IQL48" s="360"/>
      <c r="IQM48" s="360"/>
      <c r="IQN48" s="360"/>
      <c r="IQO48" s="360"/>
      <c r="IQP48" s="360"/>
      <c r="IQQ48" s="360"/>
      <c r="IQR48" s="360"/>
      <c r="IQS48" s="360"/>
      <c r="IQT48" s="360"/>
      <c r="IQU48" s="360"/>
      <c r="IQV48" s="360"/>
      <c r="IQW48" s="360"/>
      <c r="IQX48" s="360"/>
      <c r="IQY48" s="360"/>
      <c r="IQZ48" s="360"/>
      <c r="IRA48" s="360"/>
      <c r="IRB48" s="360"/>
      <c r="IRC48" s="360"/>
      <c r="IRD48" s="360"/>
      <c r="IRE48" s="360"/>
      <c r="IRF48" s="360"/>
      <c r="IRG48" s="360"/>
      <c r="IRH48" s="360"/>
      <c r="IRI48" s="360"/>
      <c r="IRJ48" s="360"/>
      <c r="IRK48" s="360"/>
      <c r="IRL48" s="360"/>
      <c r="IRM48" s="360"/>
      <c r="IRN48" s="360"/>
      <c r="IRO48" s="360"/>
      <c r="IRP48" s="360"/>
      <c r="IRQ48" s="360"/>
      <c r="IRR48" s="360"/>
      <c r="IRS48" s="360"/>
      <c r="IRT48" s="360"/>
      <c r="IRU48" s="360"/>
      <c r="IRV48" s="360"/>
      <c r="IRW48" s="360"/>
      <c r="IRX48" s="360"/>
      <c r="IRY48" s="360"/>
      <c r="IRZ48" s="360"/>
      <c r="ISA48" s="360"/>
      <c r="ISB48" s="360"/>
      <c r="ISC48" s="360"/>
      <c r="ISD48" s="360"/>
      <c r="ISE48" s="360"/>
      <c r="ISF48" s="360"/>
      <c r="ISG48" s="360"/>
      <c r="ISH48" s="360"/>
      <c r="ISI48" s="360"/>
      <c r="ISJ48" s="360"/>
      <c r="ISK48" s="360"/>
      <c r="ISL48" s="360"/>
      <c r="ISM48" s="360"/>
      <c r="ISN48" s="360"/>
      <c r="ISO48" s="360"/>
      <c r="ISP48" s="360"/>
      <c r="ISQ48" s="360"/>
      <c r="ISR48" s="360"/>
      <c r="ISS48" s="360"/>
      <c r="IST48" s="360"/>
      <c r="ISU48" s="360"/>
      <c r="ISV48" s="360"/>
      <c r="ISW48" s="360"/>
      <c r="ISX48" s="360"/>
      <c r="ISY48" s="360"/>
      <c r="ISZ48" s="360"/>
      <c r="ITA48" s="360"/>
      <c r="ITB48" s="360"/>
      <c r="ITC48" s="360"/>
      <c r="ITD48" s="360"/>
      <c r="ITE48" s="360"/>
      <c r="ITF48" s="360"/>
      <c r="ITG48" s="360"/>
      <c r="ITH48" s="360"/>
      <c r="ITI48" s="360"/>
      <c r="ITJ48" s="360"/>
      <c r="ITK48" s="360"/>
      <c r="ITL48" s="360"/>
      <c r="ITM48" s="360"/>
      <c r="ITN48" s="360"/>
      <c r="ITO48" s="360"/>
      <c r="ITP48" s="360"/>
      <c r="ITQ48" s="360"/>
      <c r="ITR48" s="360"/>
      <c r="ITS48" s="360"/>
      <c r="ITT48" s="360"/>
      <c r="ITU48" s="360"/>
      <c r="ITV48" s="360"/>
      <c r="ITW48" s="360"/>
      <c r="ITX48" s="360"/>
      <c r="ITY48" s="360"/>
      <c r="ITZ48" s="360"/>
      <c r="IUA48" s="360"/>
      <c r="IUB48" s="360"/>
      <c r="IUC48" s="360"/>
      <c r="IUD48" s="360"/>
      <c r="IUE48" s="360"/>
      <c r="IUF48" s="360"/>
      <c r="IUG48" s="360"/>
      <c r="IUH48" s="360"/>
      <c r="IUI48" s="360"/>
      <c r="IUJ48" s="360"/>
      <c r="IUK48" s="360"/>
      <c r="IUL48" s="360"/>
      <c r="IUM48" s="360"/>
      <c r="IUN48" s="360"/>
      <c r="IUO48" s="360"/>
      <c r="IUP48" s="360"/>
      <c r="IUQ48" s="360"/>
      <c r="IUR48" s="360"/>
      <c r="IUS48" s="360"/>
      <c r="IUT48" s="360"/>
      <c r="IUU48" s="360"/>
      <c r="IUV48" s="360"/>
      <c r="IUW48" s="360"/>
      <c r="IUX48" s="360"/>
      <c r="IUY48" s="360"/>
      <c r="IUZ48" s="360"/>
      <c r="IVA48" s="360"/>
      <c r="IVB48" s="360"/>
      <c r="IVC48" s="360"/>
      <c r="IVD48" s="360"/>
      <c r="IVE48" s="360"/>
      <c r="IVF48" s="360"/>
      <c r="IVG48" s="360"/>
      <c r="IVH48" s="360"/>
      <c r="IVI48" s="360"/>
      <c r="IVJ48" s="360"/>
      <c r="IVK48" s="360"/>
      <c r="IVL48" s="360"/>
      <c r="IVM48" s="360"/>
      <c r="IVN48" s="360"/>
      <c r="IVO48" s="360"/>
      <c r="IVP48" s="360"/>
      <c r="IVQ48" s="360"/>
      <c r="IVR48" s="360"/>
      <c r="IVS48" s="360"/>
      <c r="IVT48" s="360"/>
      <c r="IVU48" s="360"/>
      <c r="IVV48" s="360"/>
      <c r="IVW48" s="360"/>
      <c r="IVX48" s="360"/>
      <c r="IVY48" s="360"/>
      <c r="IVZ48" s="360"/>
      <c r="IWA48" s="360"/>
      <c r="IWB48" s="360"/>
      <c r="IWC48" s="360"/>
      <c r="IWD48" s="360"/>
      <c r="IWE48" s="360"/>
      <c r="IWF48" s="360"/>
      <c r="IWG48" s="360"/>
      <c r="IWH48" s="360"/>
      <c r="IWI48" s="360"/>
      <c r="IWJ48" s="360"/>
      <c r="IWK48" s="360"/>
      <c r="IWL48" s="360"/>
      <c r="IWM48" s="360"/>
      <c r="IWN48" s="360"/>
      <c r="IWO48" s="360"/>
      <c r="IWP48" s="360"/>
      <c r="IWQ48" s="360"/>
      <c r="IWR48" s="360"/>
      <c r="IWS48" s="360"/>
      <c r="IWT48" s="360"/>
      <c r="IWU48" s="360"/>
      <c r="IWV48" s="360"/>
      <c r="IWW48" s="360"/>
      <c r="IWX48" s="360"/>
      <c r="IWY48" s="360"/>
      <c r="IWZ48" s="360"/>
      <c r="IXA48" s="360"/>
      <c r="IXB48" s="360"/>
      <c r="IXC48" s="360"/>
      <c r="IXD48" s="360"/>
      <c r="IXE48" s="360"/>
      <c r="IXF48" s="360"/>
      <c r="IXG48" s="360"/>
      <c r="IXH48" s="360"/>
      <c r="IXI48" s="360"/>
      <c r="IXJ48" s="360"/>
      <c r="IXK48" s="360"/>
      <c r="IXL48" s="360"/>
      <c r="IXM48" s="360"/>
      <c r="IXN48" s="360"/>
      <c r="IXO48" s="360"/>
      <c r="IXP48" s="360"/>
      <c r="IXQ48" s="360"/>
      <c r="IXR48" s="360"/>
      <c r="IXS48" s="360"/>
      <c r="IXT48" s="360"/>
      <c r="IXU48" s="360"/>
      <c r="IXV48" s="360"/>
      <c r="IXW48" s="360"/>
      <c r="IXX48" s="360"/>
      <c r="IXY48" s="360"/>
      <c r="IXZ48" s="360"/>
      <c r="IYA48" s="360"/>
      <c r="IYB48" s="360"/>
      <c r="IYC48" s="360"/>
      <c r="IYD48" s="360"/>
      <c r="IYE48" s="360"/>
      <c r="IYF48" s="360"/>
      <c r="IYG48" s="360"/>
      <c r="IYH48" s="360"/>
      <c r="IYI48" s="360"/>
      <c r="IYJ48" s="360"/>
      <c r="IYK48" s="360"/>
      <c r="IYL48" s="360"/>
      <c r="IYM48" s="360"/>
      <c r="IYN48" s="360"/>
      <c r="IYO48" s="360"/>
      <c r="IYP48" s="360"/>
      <c r="IYQ48" s="360"/>
      <c r="IYR48" s="360"/>
      <c r="IYS48" s="360"/>
      <c r="IYT48" s="360"/>
      <c r="IYU48" s="360"/>
      <c r="IYV48" s="360"/>
      <c r="IYW48" s="360"/>
      <c r="IYX48" s="360"/>
      <c r="IYY48" s="360"/>
      <c r="IYZ48" s="360"/>
      <c r="IZA48" s="360"/>
      <c r="IZB48" s="360"/>
      <c r="IZC48" s="360"/>
      <c r="IZD48" s="360"/>
      <c r="IZE48" s="360"/>
      <c r="IZF48" s="360"/>
      <c r="IZG48" s="360"/>
      <c r="IZH48" s="360"/>
      <c r="IZI48" s="360"/>
      <c r="IZJ48" s="360"/>
      <c r="IZK48" s="360"/>
      <c r="IZL48" s="360"/>
      <c r="IZM48" s="360"/>
      <c r="IZN48" s="360"/>
      <c r="IZO48" s="360"/>
      <c r="IZP48" s="360"/>
      <c r="IZQ48" s="360"/>
      <c r="IZR48" s="360"/>
      <c r="IZS48" s="360"/>
      <c r="IZT48" s="360"/>
      <c r="IZU48" s="360"/>
      <c r="IZV48" s="360"/>
      <c r="IZW48" s="360"/>
      <c r="IZX48" s="360"/>
      <c r="IZY48" s="360"/>
      <c r="IZZ48" s="360"/>
      <c r="JAA48" s="360"/>
      <c r="JAB48" s="360"/>
      <c r="JAC48" s="360"/>
      <c r="JAD48" s="360"/>
      <c r="JAE48" s="360"/>
      <c r="JAF48" s="360"/>
      <c r="JAG48" s="360"/>
      <c r="JAH48" s="360"/>
      <c r="JAI48" s="360"/>
      <c r="JAJ48" s="360"/>
      <c r="JAK48" s="360"/>
      <c r="JAL48" s="360"/>
      <c r="JAM48" s="360"/>
      <c r="JAN48" s="360"/>
      <c r="JAO48" s="360"/>
      <c r="JAP48" s="360"/>
      <c r="JAQ48" s="360"/>
      <c r="JAR48" s="360"/>
      <c r="JAS48" s="360"/>
      <c r="JAT48" s="360"/>
      <c r="JAU48" s="360"/>
      <c r="JAV48" s="360"/>
      <c r="JAW48" s="360"/>
      <c r="JAX48" s="360"/>
      <c r="JAY48" s="360"/>
      <c r="JAZ48" s="360"/>
      <c r="JBA48" s="360"/>
      <c r="JBB48" s="360"/>
      <c r="JBC48" s="360"/>
      <c r="JBD48" s="360"/>
      <c r="JBE48" s="360"/>
      <c r="JBF48" s="360"/>
      <c r="JBG48" s="360"/>
      <c r="JBH48" s="360"/>
      <c r="JBI48" s="360"/>
      <c r="JBJ48" s="360"/>
      <c r="JBK48" s="360"/>
      <c r="JBL48" s="360"/>
      <c r="JBM48" s="360"/>
      <c r="JBN48" s="360"/>
      <c r="JBO48" s="360"/>
      <c r="JBP48" s="360"/>
      <c r="JBQ48" s="360"/>
      <c r="JBR48" s="360"/>
      <c r="JBS48" s="360"/>
      <c r="JBT48" s="360"/>
      <c r="JBU48" s="360"/>
      <c r="JBV48" s="360"/>
      <c r="JBW48" s="360"/>
      <c r="JBX48" s="360"/>
      <c r="JBY48" s="360"/>
      <c r="JBZ48" s="360"/>
      <c r="JCA48" s="360"/>
      <c r="JCB48" s="360"/>
      <c r="JCC48" s="360"/>
      <c r="JCD48" s="360"/>
      <c r="JCE48" s="360"/>
      <c r="JCF48" s="360"/>
      <c r="JCG48" s="360"/>
      <c r="JCH48" s="360"/>
      <c r="JCI48" s="360"/>
      <c r="JCJ48" s="360"/>
      <c r="JCK48" s="360"/>
      <c r="JCL48" s="360"/>
      <c r="JCM48" s="360"/>
      <c r="JCN48" s="360"/>
      <c r="JCO48" s="360"/>
      <c r="JCP48" s="360"/>
      <c r="JCQ48" s="360"/>
      <c r="JCR48" s="360"/>
      <c r="JCS48" s="360"/>
      <c r="JCT48" s="360"/>
      <c r="JCU48" s="360"/>
      <c r="JCV48" s="360"/>
      <c r="JCW48" s="360"/>
      <c r="JCX48" s="360"/>
      <c r="JCY48" s="360"/>
      <c r="JCZ48" s="360"/>
      <c r="JDA48" s="360"/>
      <c r="JDB48" s="360"/>
      <c r="JDC48" s="360"/>
      <c r="JDD48" s="360"/>
      <c r="JDE48" s="360"/>
      <c r="JDF48" s="360"/>
      <c r="JDG48" s="360"/>
      <c r="JDH48" s="360"/>
      <c r="JDI48" s="360"/>
      <c r="JDJ48" s="360"/>
      <c r="JDK48" s="360"/>
      <c r="JDL48" s="360"/>
      <c r="JDM48" s="360"/>
      <c r="JDN48" s="360"/>
      <c r="JDO48" s="360"/>
      <c r="JDP48" s="360"/>
      <c r="JDQ48" s="360"/>
      <c r="JDR48" s="360"/>
      <c r="JDS48" s="360"/>
      <c r="JDT48" s="360"/>
      <c r="JDU48" s="360"/>
      <c r="JDV48" s="360"/>
      <c r="JDW48" s="360"/>
      <c r="JDX48" s="360"/>
      <c r="JDY48" s="360"/>
      <c r="JDZ48" s="360"/>
      <c r="JEA48" s="360"/>
      <c r="JEB48" s="360"/>
      <c r="JEC48" s="360"/>
      <c r="JED48" s="360"/>
      <c r="JEE48" s="360"/>
      <c r="JEF48" s="360"/>
      <c r="JEG48" s="360"/>
      <c r="JEH48" s="360"/>
      <c r="JEI48" s="360"/>
      <c r="JEJ48" s="360"/>
      <c r="JEK48" s="360"/>
      <c r="JEL48" s="360"/>
      <c r="JEM48" s="360"/>
      <c r="JEN48" s="360"/>
      <c r="JEO48" s="360"/>
      <c r="JEP48" s="360"/>
      <c r="JEQ48" s="360"/>
      <c r="JER48" s="360"/>
      <c r="JES48" s="360"/>
      <c r="JET48" s="360"/>
      <c r="JEU48" s="360"/>
      <c r="JEV48" s="360"/>
      <c r="JEW48" s="360"/>
      <c r="JEX48" s="360"/>
      <c r="JEY48" s="360"/>
      <c r="JEZ48" s="360"/>
      <c r="JFA48" s="360"/>
      <c r="JFB48" s="360"/>
      <c r="JFC48" s="360"/>
      <c r="JFD48" s="360"/>
      <c r="JFE48" s="360"/>
      <c r="JFF48" s="360"/>
      <c r="JFG48" s="360"/>
      <c r="JFH48" s="360"/>
      <c r="JFI48" s="360"/>
      <c r="JFJ48" s="360"/>
      <c r="JFK48" s="360"/>
      <c r="JFL48" s="360"/>
      <c r="JFM48" s="360"/>
      <c r="JFN48" s="360"/>
      <c r="JFO48" s="360"/>
      <c r="JFP48" s="360"/>
      <c r="JFQ48" s="360"/>
      <c r="JFR48" s="360"/>
      <c r="JFS48" s="360"/>
      <c r="JFT48" s="360"/>
      <c r="JFU48" s="360"/>
      <c r="JFV48" s="360"/>
      <c r="JFW48" s="360"/>
      <c r="JFX48" s="360"/>
      <c r="JFY48" s="360"/>
      <c r="JFZ48" s="360"/>
      <c r="JGA48" s="360"/>
      <c r="JGB48" s="360"/>
      <c r="JGC48" s="360"/>
      <c r="JGD48" s="360"/>
      <c r="JGE48" s="360"/>
      <c r="JGF48" s="360"/>
      <c r="JGG48" s="360"/>
      <c r="JGH48" s="360"/>
      <c r="JGI48" s="360"/>
      <c r="JGJ48" s="360"/>
      <c r="JGK48" s="360"/>
      <c r="JGL48" s="360"/>
      <c r="JGM48" s="360"/>
      <c r="JGN48" s="360"/>
      <c r="JGO48" s="360"/>
      <c r="JGP48" s="360"/>
      <c r="JGQ48" s="360"/>
      <c r="JGR48" s="360"/>
      <c r="JGS48" s="360"/>
      <c r="JGT48" s="360"/>
      <c r="JGU48" s="360"/>
      <c r="JGV48" s="360"/>
      <c r="JGW48" s="360"/>
      <c r="JGX48" s="360"/>
      <c r="JGY48" s="360"/>
      <c r="JGZ48" s="360"/>
      <c r="JHA48" s="360"/>
      <c r="JHB48" s="360"/>
      <c r="JHC48" s="360"/>
      <c r="JHD48" s="360"/>
      <c r="JHE48" s="360"/>
      <c r="JHF48" s="360"/>
      <c r="JHG48" s="360"/>
      <c r="JHH48" s="360"/>
      <c r="JHI48" s="360"/>
      <c r="JHJ48" s="360"/>
      <c r="JHK48" s="360"/>
      <c r="JHL48" s="360"/>
      <c r="JHM48" s="360"/>
      <c r="JHN48" s="360"/>
      <c r="JHO48" s="360"/>
      <c r="JHP48" s="360"/>
      <c r="JHQ48" s="360"/>
      <c r="JHR48" s="360"/>
      <c r="JHS48" s="360"/>
      <c r="JHT48" s="360"/>
      <c r="JHU48" s="360"/>
      <c r="JHV48" s="360"/>
      <c r="JHW48" s="360"/>
      <c r="JHX48" s="360"/>
      <c r="JHY48" s="360"/>
      <c r="JHZ48" s="360"/>
      <c r="JIA48" s="360"/>
      <c r="JIB48" s="360"/>
      <c r="JIC48" s="360"/>
      <c r="JID48" s="360"/>
      <c r="JIE48" s="360"/>
      <c r="JIF48" s="360"/>
      <c r="JIG48" s="360"/>
      <c r="JIH48" s="360"/>
      <c r="JII48" s="360"/>
      <c r="JIJ48" s="360"/>
      <c r="JIK48" s="360"/>
      <c r="JIL48" s="360"/>
      <c r="JIM48" s="360"/>
      <c r="JIN48" s="360"/>
      <c r="JIO48" s="360"/>
      <c r="JIP48" s="360"/>
      <c r="JIQ48" s="360"/>
      <c r="JIR48" s="360"/>
      <c r="JIS48" s="360"/>
      <c r="JIT48" s="360"/>
      <c r="JIU48" s="360"/>
      <c r="JIV48" s="360"/>
      <c r="JIW48" s="360"/>
      <c r="JIX48" s="360"/>
      <c r="JIY48" s="360"/>
      <c r="JIZ48" s="360"/>
      <c r="JJA48" s="360"/>
      <c r="JJB48" s="360"/>
      <c r="JJC48" s="360"/>
      <c r="JJD48" s="360"/>
      <c r="JJE48" s="360"/>
      <c r="JJF48" s="360"/>
      <c r="JJG48" s="360"/>
      <c r="JJH48" s="360"/>
      <c r="JJI48" s="360"/>
      <c r="JJJ48" s="360"/>
      <c r="JJK48" s="360"/>
      <c r="JJL48" s="360"/>
      <c r="JJM48" s="360"/>
      <c r="JJN48" s="360"/>
      <c r="JJO48" s="360"/>
      <c r="JJP48" s="360"/>
      <c r="JJQ48" s="360"/>
      <c r="JJR48" s="360"/>
      <c r="JJS48" s="360"/>
      <c r="JJT48" s="360"/>
      <c r="JJU48" s="360"/>
      <c r="JJV48" s="360"/>
      <c r="JJW48" s="360"/>
      <c r="JJX48" s="360"/>
      <c r="JJY48" s="360"/>
      <c r="JJZ48" s="360"/>
      <c r="JKA48" s="360"/>
      <c r="JKB48" s="360"/>
      <c r="JKC48" s="360"/>
      <c r="JKD48" s="360"/>
      <c r="JKE48" s="360"/>
      <c r="JKF48" s="360"/>
      <c r="JKG48" s="360"/>
      <c r="JKH48" s="360"/>
      <c r="JKI48" s="360"/>
      <c r="JKJ48" s="360"/>
      <c r="JKK48" s="360"/>
      <c r="JKL48" s="360"/>
      <c r="JKM48" s="360"/>
      <c r="JKN48" s="360"/>
      <c r="JKO48" s="360"/>
      <c r="JKP48" s="360"/>
      <c r="JKQ48" s="360"/>
      <c r="JKR48" s="360"/>
      <c r="JKS48" s="360"/>
      <c r="JKT48" s="360"/>
      <c r="JKU48" s="360"/>
      <c r="JKV48" s="360"/>
      <c r="JKW48" s="360"/>
      <c r="JKX48" s="360"/>
      <c r="JKY48" s="360"/>
      <c r="JKZ48" s="360"/>
      <c r="JLA48" s="360"/>
      <c r="JLB48" s="360"/>
      <c r="JLC48" s="360"/>
      <c r="JLD48" s="360"/>
      <c r="JLE48" s="360"/>
      <c r="JLF48" s="360"/>
      <c r="JLG48" s="360"/>
      <c r="JLH48" s="360"/>
      <c r="JLI48" s="360"/>
      <c r="JLJ48" s="360"/>
      <c r="JLK48" s="360"/>
      <c r="JLL48" s="360"/>
      <c r="JLM48" s="360"/>
      <c r="JLN48" s="360"/>
      <c r="JLO48" s="360"/>
      <c r="JLP48" s="360"/>
      <c r="JLQ48" s="360"/>
      <c r="JLR48" s="360"/>
      <c r="JLS48" s="360"/>
      <c r="JLT48" s="360"/>
      <c r="JLU48" s="360"/>
      <c r="JLV48" s="360"/>
      <c r="JLW48" s="360"/>
      <c r="JLX48" s="360"/>
      <c r="JLY48" s="360"/>
      <c r="JLZ48" s="360"/>
      <c r="JMA48" s="360"/>
      <c r="JMB48" s="360"/>
      <c r="JMC48" s="360"/>
      <c r="JMD48" s="360"/>
      <c r="JME48" s="360"/>
      <c r="JMF48" s="360"/>
      <c r="JMG48" s="360"/>
      <c r="JMH48" s="360"/>
      <c r="JMI48" s="360"/>
      <c r="JMJ48" s="360"/>
      <c r="JMK48" s="360"/>
      <c r="JML48" s="360"/>
      <c r="JMM48" s="360"/>
      <c r="JMN48" s="360"/>
      <c r="JMO48" s="360"/>
      <c r="JMP48" s="360"/>
      <c r="JMQ48" s="360"/>
      <c r="JMR48" s="360"/>
      <c r="JMS48" s="360"/>
      <c r="JMT48" s="360"/>
      <c r="JMU48" s="360"/>
      <c r="JMV48" s="360"/>
      <c r="JMW48" s="360"/>
      <c r="JMX48" s="360"/>
      <c r="JMY48" s="360"/>
      <c r="JMZ48" s="360"/>
      <c r="JNA48" s="360"/>
      <c r="JNB48" s="360"/>
      <c r="JNC48" s="360"/>
      <c r="JND48" s="360"/>
      <c r="JNE48" s="360"/>
      <c r="JNF48" s="360"/>
      <c r="JNG48" s="360"/>
      <c r="JNH48" s="360"/>
      <c r="JNI48" s="360"/>
      <c r="JNJ48" s="360"/>
      <c r="JNK48" s="360"/>
      <c r="JNL48" s="360"/>
      <c r="JNM48" s="360"/>
      <c r="JNN48" s="360"/>
      <c r="JNO48" s="360"/>
      <c r="JNP48" s="360"/>
      <c r="JNQ48" s="360"/>
      <c r="JNR48" s="360"/>
      <c r="JNS48" s="360"/>
      <c r="JNT48" s="360"/>
      <c r="JNU48" s="360"/>
      <c r="JNV48" s="360"/>
      <c r="JNW48" s="360"/>
      <c r="JNX48" s="360"/>
      <c r="JNY48" s="360"/>
      <c r="JNZ48" s="360"/>
      <c r="JOA48" s="360"/>
      <c r="JOB48" s="360"/>
      <c r="JOC48" s="360"/>
      <c r="JOD48" s="360"/>
      <c r="JOE48" s="360"/>
      <c r="JOF48" s="360"/>
      <c r="JOG48" s="360"/>
      <c r="JOH48" s="360"/>
      <c r="JOI48" s="360"/>
      <c r="JOJ48" s="360"/>
      <c r="JOK48" s="360"/>
      <c r="JOL48" s="360"/>
      <c r="JOM48" s="360"/>
      <c r="JON48" s="360"/>
      <c r="JOO48" s="360"/>
      <c r="JOP48" s="360"/>
      <c r="JOQ48" s="360"/>
      <c r="JOR48" s="360"/>
      <c r="JOS48" s="360"/>
      <c r="JOT48" s="360"/>
      <c r="JOU48" s="360"/>
      <c r="JOV48" s="360"/>
      <c r="JOW48" s="360"/>
      <c r="JOX48" s="360"/>
      <c r="JOY48" s="360"/>
      <c r="JOZ48" s="360"/>
      <c r="JPA48" s="360"/>
      <c r="JPB48" s="360"/>
      <c r="JPC48" s="360"/>
      <c r="JPD48" s="360"/>
      <c r="JPE48" s="360"/>
      <c r="JPF48" s="360"/>
      <c r="JPG48" s="360"/>
      <c r="JPH48" s="360"/>
      <c r="JPI48" s="360"/>
      <c r="JPJ48" s="360"/>
      <c r="JPK48" s="360"/>
      <c r="JPL48" s="360"/>
      <c r="JPM48" s="360"/>
      <c r="JPN48" s="360"/>
      <c r="JPO48" s="360"/>
      <c r="JPP48" s="360"/>
      <c r="JPQ48" s="360"/>
      <c r="JPR48" s="360"/>
      <c r="JPS48" s="360"/>
      <c r="JPT48" s="360"/>
      <c r="JPU48" s="360"/>
      <c r="JPV48" s="360"/>
      <c r="JPW48" s="360"/>
      <c r="JPX48" s="360"/>
      <c r="JPY48" s="360"/>
      <c r="JPZ48" s="360"/>
      <c r="JQA48" s="360"/>
      <c r="JQB48" s="360"/>
      <c r="JQC48" s="360"/>
      <c r="JQD48" s="360"/>
      <c r="JQE48" s="360"/>
      <c r="JQF48" s="360"/>
      <c r="JQG48" s="360"/>
      <c r="JQH48" s="360"/>
      <c r="JQI48" s="360"/>
      <c r="JQJ48" s="360"/>
      <c r="JQK48" s="360"/>
      <c r="JQL48" s="360"/>
      <c r="JQM48" s="360"/>
      <c r="JQN48" s="360"/>
      <c r="JQO48" s="360"/>
      <c r="JQP48" s="360"/>
      <c r="JQQ48" s="360"/>
      <c r="JQR48" s="360"/>
      <c r="JQS48" s="360"/>
      <c r="JQT48" s="360"/>
      <c r="JQU48" s="360"/>
      <c r="JQV48" s="360"/>
      <c r="JQW48" s="360"/>
      <c r="JQX48" s="360"/>
      <c r="JQY48" s="360"/>
      <c r="JQZ48" s="360"/>
      <c r="JRA48" s="360"/>
      <c r="JRB48" s="360"/>
      <c r="JRC48" s="360"/>
      <c r="JRD48" s="360"/>
      <c r="JRE48" s="360"/>
      <c r="JRF48" s="360"/>
      <c r="JRG48" s="360"/>
      <c r="JRH48" s="360"/>
      <c r="JRI48" s="360"/>
      <c r="JRJ48" s="360"/>
      <c r="JRK48" s="360"/>
      <c r="JRL48" s="360"/>
      <c r="JRM48" s="360"/>
      <c r="JRN48" s="360"/>
      <c r="JRO48" s="360"/>
      <c r="JRP48" s="360"/>
      <c r="JRQ48" s="360"/>
      <c r="JRR48" s="360"/>
      <c r="JRS48" s="360"/>
      <c r="JRT48" s="360"/>
      <c r="JRU48" s="360"/>
      <c r="JRV48" s="360"/>
      <c r="JRW48" s="360"/>
      <c r="JRX48" s="360"/>
      <c r="JRY48" s="360"/>
      <c r="JRZ48" s="360"/>
      <c r="JSA48" s="360"/>
      <c r="JSB48" s="360"/>
      <c r="JSC48" s="360"/>
      <c r="JSD48" s="360"/>
      <c r="JSE48" s="360"/>
      <c r="JSF48" s="360"/>
      <c r="JSG48" s="360"/>
      <c r="JSH48" s="360"/>
      <c r="JSI48" s="360"/>
      <c r="JSJ48" s="360"/>
      <c r="JSK48" s="360"/>
      <c r="JSL48" s="360"/>
      <c r="JSM48" s="360"/>
      <c r="JSN48" s="360"/>
      <c r="JSO48" s="360"/>
      <c r="JSP48" s="360"/>
      <c r="JSQ48" s="360"/>
      <c r="JSR48" s="360"/>
      <c r="JSS48" s="360"/>
      <c r="JST48" s="360"/>
      <c r="JSU48" s="360"/>
      <c r="JSV48" s="360"/>
      <c r="JSW48" s="360"/>
      <c r="JSX48" s="360"/>
      <c r="JSY48" s="360"/>
      <c r="JSZ48" s="360"/>
      <c r="JTA48" s="360"/>
      <c r="JTB48" s="360"/>
      <c r="JTC48" s="360"/>
      <c r="JTD48" s="360"/>
      <c r="JTE48" s="360"/>
      <c r="JTF48" s="360"/>
      <c r="JTG48" s="360"/>
      <c r="JTH48" s="360"/>
      <c r="JTI48" s="360"/>
      <c r="JTJ48" s="360"/>
      <c r="JTK48" s="360"/>
      <c r="JTL48" s="360"/>
      <c r="JTM48" s="360"/>
      <c r="JTN48" s="360"/>
      <c r="JTO48" s="360"/>
      <c r="JTP48" s="360"/>
      <c r="JTQ48" s="360"/>
      <c r="JTR48" s="360"/>
      <c r="JTS48" s="360"/>
      <c r="JTT48" s="360"/>
      <c r="JTU48" s="360"/>
      <c r="JTV48" s="360"/>
      <c r="JTW48" s="360"/>
      <c r="JTX48" s="360"/>
      <c r="JTY48" s="360"/>
      <c r="JTZ48" s="360"/>
      <c r="JUA48" s="360"/>
      <c r="JUB48" s="360"/>
      <c r="JUC48" s="360"/>
      <c r="JUD48" s="360"/>
      <c r="JUE48" s="360"/>
      <c r="JUF48" s="360"/>
      <c r="JUG48" s="360"/>
      <c r="JUH48" s="360"/>
      <c r="JUI48" s="360"/>
      <c r="JUJ48" s="360"/>
      <c r="JUK48" s="360"/>
      <c r="JUL48" s="360"/>
      <c r="JUM48" s="360"/>
      <c r="JUN48" s="360"/>
      <c r="JUO48" s="360"/>
      <c r="JUP48" s="360"/>
      <c r="JUQ48" s="360"/>
      <c r="JUR48" s="360"/>
      <c r="JUS48" s="360"/>
      <c r="JUT48" s="360"/>
      <c r="JUU48" s="360"/>
      <c r="JUV48" s="360"/>
      <c r="JUW48" s="360"/>
      <c r="JUX48" s="360"/>
      <c r="JUY48" s="360"/>
      <c r="JUZ48" s="360"/>
      <c r="JVA48" s="360"/>
      <c r="JVB48" s="360"/>
      <c r="JVC48" s="360"/>
      <c r="JVD48" s="360"/>
      <c r="JVE48" s="360"/>
      <c r="JVF48" s="360"/>
      <c r="JVG48" s="360"/>
      <c r="JVH48" s="360"/>
      <c r="JVI48" s="360"/>
      <c r="JVJ48" s="360"/>
      <c r="JVK48" s="360"/>
      <c r="JVL48" s="360"/>
      <c r="JVM48" s="360"/>
      <c r="JVN48" s="360"/>
      <c r="JVO48" s="360"/>
      <c r="JVP48" s="360"/>
      <c r="JVQ48" s="360"/>
      <c r="JVR48" s="360"/>
      <c r="JVS48" s="360"/>
      <c r="JVT48" s="360"/>
      <c r="JVU48" s="360"/>
      <c r="JVV48" s="360"/>
      <c r="JVW48" s="360"/>
      <c r="JVX48" s="360"/>
      <c r="JVY48" s="360"/>
      <c r="JVZ48" s="360"/>
      <c r="JWA48" s="360"/>
      <c r="JWB48" s="360"/>
      <c r="JWC48" s="360"/>
      <c r="JWD48" s="360"/>
      <c r="JWE48" s="360"/>
      <c r="JWF48" s="360"/>
      <c r="JWG48" s="360"/>
      <c r="JWH48" s="360"/>
      <c r="JWI48" s="360"/>
      <c r="JWJ48" s="360"/>
      <c r="JWK48" s="360"/>
      <c r="JWL48" s="360"/>
      <c r="JWM48" s="360"/>
      <c r="JWN48" s="360"/>
      <c r="JWO48" s="360"/>
      <c r="JWP48" s="360"/>
      <c r="JWQ48" s="360"/>
      <c r="JWR48" s="360"/>
      <c r="JWS48" s="360"/>
      <c r="JWT48" s="360"/>
      <c r="JWU48" s="360"/>
      <c r="JWV48" s="360"/>
      <c r="JWW48" s="360"/>
      <c r="JWX48" s="360"/>
      <c r="JWY48" s="360"/>
      <c r="JWZ48" s="360"/>
      <c r="JXA48" s="360"/>
      <c r="JXB48" s="360"/>
      <c r="JXC48" s="360"/>
      <c r="JXD48" s="360"/>
      <c r="JXE48" s="360"/>
      <c r="JXF48" s="360"/>
      <c r="JXG48" s="360"/>
      <c r="JXH48" s="360"/>
      <c r="JXI48" s="360"/>
      <c r="JXJ48" s="360"/>
      <c r="JXK48" s="360"/>
      <c r="JXL48" s="360"/>
      <c r="JXM48" s="360"/>
      <c r="JXN48" s="360"/>
      <c r="JXO48" s="360"/>
      <c r="JXP48" s="360"/>
      <c r="JXQ48" s="360"/>
      <c r="JXR48" s="360"/>
      <c r="JXS48" s="360"/>
      <c r="JXT48" s="360"/>
      <c r="JXU48" s="360"/>
      <c r="JXV48" s="360"/>
      <c r="JXW48" s="360"/>
      <c r="JXX48" s="360"/>
      <c r="JXY48" s="360"/>
      <c r="JXZ48" s="360"/>
      <c r="JYA48" s="360"/>
      <c r="JYB48" s="360"/>
      <c r="JYC48" s="360"/>
      <c r="JYD48" s="360"/>
      <c r="JYE48" s="360"/>
      <c r="JYF48" s="360"/>
      <c r="JYG48" s="360"/>
      <c r="JYH48" s="360"/>
      <c r="JYI48" s="360"/>
      <c r="JYJ48" s="360"/>
      <c r="JYK48" s="360"/>
      <c r="JYL48" s="360"/>
      <c r="JYM48" s="360"/>
      <c r="JYN48" s="360"/>
      <c r="JYO48" s="360"/>
      <c r="JYP48" s="360"/>
      <c r="JYQ48" s="360"/>
      <c r="JYR48" s="360"/>
      <c r="JYS48" s="360"/>
      <c r="JYT48" s="360"/>
      <c r="JYU48" s="360"/>
      <c r="JYV48" s="360"/>
      <c r="JYW48" s="360"/>
      <c r="JYX48" s="360"/>
      <c r="JYY48" s="360"/>
      <c r="JYZ48" s="360"/>
      <c r="JZA48" s="360"/>
      <c r="JZB48" s="360"/>
      <c r="JZC48" s="360"/>
      <c r="JZD48" s="360"/>
      <c r="JZE48" s="360"/>
      <c r="JZF48" s="360"/>
      <c r="JZG48" s="360"/>
      <c r="JZH48" s="360"/>
      <c r="JZI48" s="360"/>
      <c r="JZJ48" s="360"/>
      <c r="JZK48" s="360"/>
      <c r="JZL48" s="360"/>
      <c r="JZM48" s="360"/>
      <c r="JZN48" s="360"/>
      <c r="JZO48" s="360"/>
      <c r="JZP48" s="360"/>
      <c r="JZQ48" s="360"/>
      <c r="JZR48" s="360"/>
      <c r="JZS48" s="360"/>
      <c r="JZT48" s="360"/>
      <c r="JZU48" s="360"/>
      <c r="JZV48" s="360"/>
      <c r="JZW48" s="360"/>
      <c r="JZX48" s="360"/>
      <c r="JZY48" s="360"/>
      <c r="JZZ48" s="360"/>
      <c r="KAA48" s="360"/>
      <c r="KAB48" s="360"/>
      <c r="KAC48" s="360"/>
      <c r="KAD48" s="360"/>
      <c r="KAE48" s="360"/>
      <c r="KAF48" s="360"/>
      <c r="KAG48" s="360"/>
      <c r="KAH48" s="360"/>
      <c r="KAI48" s="360"/>
      <c r="KAJ48" s="360"/>
      <c r="KAK48" s="360"/>
      <c r="KAL48" s="360"/>
      <c r="KAM48" s="360"/>
      <c r="KAN48" s="360"/>
      <c r="KAO48" s="360"/>
      <c r="KAP48" s="360"/>
      <c r="KAQ48" s="360"/>
      <c r="KAR48" s="360"/>
      <c r="KAS48" s="360"/>
      <c r="KAT48" s="360"/>
      <c r="KAU48" s="360"/>
      <c r="KAV48" s="360"/>
      <c r="KAW48" s="360"/>
      <c r="KAX48" s="360"/>
      <c r="KAY48" s="360"/>
      <c r="KAZ48" s="360"/>
      <c r="KBA48" s="360"/>
      <c r="KBB48" s="360"/>
      <c r="KBC48" s="360"/>
      <c r="KBD48" s="360"/>
      <c r="KBE48" s="360"/>
      <c r="KBF48" s="360"/>
      <c r="KBG48" s="360"/>
      <c r="KBH48" s="360"/>
      <c r="KBI48" s="360"/>
      <c r="KBJ48" s="360"/>
      <c r="KBK48" s="360"/>
      <c r="KBL48" s="360"/>
      <c r="KBM48" s="360"/>
      <c r="KBN48" s="360"/>
      <c r="KBO48" s="360"/>
      <c r="KBP48" s="360"/>
      <c r="KBQ48" s="360"/>
      <c r="KBR48" s="360"/>
      <c r="KBS48" s="360"/>
      <c r="KBT48" s="360"/>
      <c r="KBU48" s="360"/>
      <c r="KBV48" s="360"/>
      <c r="KBW48" s="360"/>
      <c r="KBX48" s="360"/>
      <c r="KBY48" s="360"/>
      <c r="KBZ48" s="360"/>
      <c r="KCA48" s="360"/>
      <c r="KCB48" s="360"/>
      <c r="KCC48" s="360"/>
      <c r="KCD48" s="360"/>
      <c r="KCE48" s="360"/>
      <c r="KCF48" s="360"/>
      <c r="KCG48" s="360"/>
      <c r="KCH48" s="360"/>
      <c r="KCI48" s="360"/>
      <c r="KCJ48" s="360"/>
      <c r="KCK48" s="360"/>
      <c r="KCL48" s="360"/>
      <c r="KCM48" s="360"/>
      <c r="KCN48" s="360"/>
      <c r="KCO48" s="360"/>
      <c r="KCP48" s="360"/>
      <c r="KCQ48" s="360"/>
      <c r="KCR48" s="360"/>
      <c r="KCS48" s="360"/>
      <c r="KCT48" s="360"/>
      <c r="KCU48" s="360"/>
      <c r="KCV48" s="360"/>
      <c r="KCW48" s="360"/>
      <c r="KCX48" s="360"/>
      <c r="KCY48" s="360"/>
      <c r="KCZ48" s="360"/>
      <c r="KDA48" s="360"/>
      <c r="KDB48" s="360"/>
      <c r="KDC48" s="360"/>
      <c r="KDD48" s="360"/>
      <c r="KDE48" s="360"/>
      <c r="KDF48" s="360"/>
      <c r="KDG48" s="360"/>
      <c r="KDH48" s="360"/>
      <c r="KDI48" s="360"/>
      <c r="KDJ48" s="360"/>
      <c r="KDK48" s="360"/>
      <c r="KDL48" s="360"/>
      <c r="KDM48" s="360"/>
      <c r="KDN48" s="360"/>
      <c r="KDO48" s="360"/>
      <c r="KDP48" s="360"/>
      <c r="KDQ48" s="360"/>
      <c r="KDR48" s="360"/>
      <c r="KDS48" s="360"/>
      <c r="KDT48" s="360"/>
      <c r="KDU48" s="360"/>
      <c r="KDV48" s="360"/>
      <c r="KDW48" s="360"/>
      <c r="KDX48" s="360"/>
      <c r="KDY48" s="360"/>
      <c r="KDZ48" s="360"/>
      <c r="KEA48" s="360"/>
      <c r="KEB48" s="360"/>
      <c r="KEC48" s="360"/>
      <c r="KED48" s="360"/>
      <c r="KEE48" s="360"/>
      <c r="KEF48" s="360"/>
      <c r="KEG48" s="360"/>
      <c r="KEH48" s="360"/>
      <c r="KEI48" s="360"/>
      <c r="KEJ48" s="360"/>
      <c r="KEK48" s="360"/>
      <c r="KEL48" s="360"/>
      <c r="KEM48" s="360"/>
      <c r="KEN48" s="360"/>
      <c r="KEO48" s="360"/>
      <c r="KEP48" s="360"/>
      <c r="KEQ48" s="360"/>
      <c r="KER48" s="360"/>
      <c r="KES48" s="360"/>
      <c r="KET48" s="360"/>
      <c r="KEU48" s="360"/>
      <c r="KEV48" s="360"/>
      <c r="KEW48" s="360"/>
      <c r="KEX48" s="360"/>
      <c r="KEY48" s="360"/>
      <c r="KEZ48" s="360"/>
      <c r="KFA48" s="360"/>
      <c r="KFB48" s="360"/>
      <c r="KFC48" s="360"/>
      <c r="KFD48" s="360"/>
      <c r="KFE48" s="360"/>
      <c r="KFF48" s="360"/>
      <c r="KFG48" s="360"/>
      <c r="KFH48" s="360"/>
      <c r="KFI48" s="360"/>
      <c r="KFJ48" s="360"/>
      <c r="KFK48" s="360"/>
      <c r="KFL48" s="360"/>
      <c r="KFM48" s="360"/>
      <c r="KFN48" s="360"/>
      <c r="KFO48" s="360"/>
      <c r="KFP48" s="360"/>
      <c r="KFQ48" s="360"/>
      <c r="KFR48" s="360"/>
      <c r="KFS48" s="360"/>
      <c r="KFT48" s="360"/>
      <c r="KFU48" s="360"/>
      <c r="KFV48" s="360"/>
      <c r="KFW48" s="360"/>
      <c r="KFX48" s="360"/>
      <c r="KFY48" s="360"/>
      <c r="KFZ48" s="360"/>
      <c r="KGA48" s="360"/>
      <c r="KGB48" s="360"/>
      <c r="KGC48" s="360"/>
      <c r="KGD48" s="360"/>
      <c r="KGE48" s="360"/>
      <c r="KGF48" s="360"/>
      <c r="KGG48" s="360"/>
      <c r="KGH48" s="360"/>
      <c r="KGI48" s="360"/>
      <c r="KGJ48" s="360"/>
      <c r="KGK48" s="360"/>
      <c r="KGL48" s="360"/>
      <c r="KGM48" s="360"/>
      <c r="KGN48" s="360"/>
      <c r="KGO48" s="360"/>
      <c r="KGP48" s="360"/>
      <c r="KGQ48" s="360"/>
      <c r="KGR48" s="360"/>
      <c r="KGS48" s="360"/>
      <c r="KGT48" s="360"/>
      <c r="KGU48" s="360"/>
      <c r="KGV48" s="360"/>
      <c r="KGW48" s="360"/>
      <c r="KGX48" s="360"/>
      <c r="KGY48" s="360"/>
      <c r="KGZ48" s="360"/>
      <c r="KHA48" s="360"/>
      <c r="KHB48" s="360"/>
      <c r="KHC48" s="360"/>
      <c r="KHD48" s="360"/>
      <c r="KHE48" s="360"/>
      <c r="KHF48" s="360"/>
      <c r="KHG48" s="360"/>
      <c r="KHH48" s="360"/>
      <c r="KHI48" s="360"/>
      <c r="KHJ48" s="360"/>
      <c r="KHK48" s="360"/>
      <c r="KHL48" s="360"/>
      <c r="KHM48" s="360"/>
      <c r="KHN48" s="360"/>
      <c r="KHO48" s="360"/>
      <c r="KHP48" s="360"/>
      <c r="KHQ48" s="360"/>
      <c r="KHR48" s="360"/>
      <c r="KHS48" s="360"/>
      <c r="KHT48" s="360"/>
      <c r="KHU48" s="360"/>
      <c r="KHV48" s="360"/>
      <c r="KHW48" s="360"/>
      <c r="KHX48" s="360"/>
      <c r="KHY48" s="360"/>
      <c r="KHZ48" s="360"/>
      <c r="KIA48" s="360"/>
      <c r="KIB48" s="360"/>
      <c r="KIC48" s="360"/>
      <c r="KID48" s="360"/>
      <c r="KIE48" s="360"/>
      <c r="KIF48" s="360"/>
      <c r="KIG48" s="360"/>
      <c r="KIH48" s="360"/>
      <c r="KII48" s="360"/>
      <c r="KIJ48" s="360"/>
      <c r="KIK48" s="360"/>
      <c r="KIL48" s="360"/>
      <c r="KIM48" s="360"/>
      <c r="KIN48" s="360"/>
      <c r="KIO48" s="360"/>
      <c r="KIP48" s="360"/>
      <c r="KIQ48" s="360"/>
      <c r="KIR48" s="360"/>
      <c r="KIS48" s="360"/>
      <c r="KIT48" s="360"/>
      <c r="KIU48" s="360"/>
      <c r="KIV48" s="360"/>
      <c r="KIW48" s="360"/>
      <c r="KIX48" s="360"/>
      <c r="KIY48" s="360"/>
      <c r="KIZ48" s="360"/>
      <c r="KJA48" s="360"/>
      <c r="KJB48" s="360"/>
      <c r="KJC48" s="360"/>
      <c r="KJD48" s="360"/>
      <c r="KJE48" s="360"/>
      <c r="KJF48" s="360"/>
      <c r="KJG48" s="360"/>
      <c r="KJH48" s="360"/>
      <c r="KJI48" s="360"/>
      <c r="KJJ48" s="360"/>
      <c r="KJK48" s="360"/>
      <c r="KJL48" s="360"/>
      <c r="KJM48" s="360"/>
      <c r="KJN48" s="360"/>
      <c r="KJO48" s="360"/>
      <c r="KJP48" s="360"/>
      <c r="KJQ48" s="360"/>
      <c r="KJR48" s="360"/>
      <c r="KJS48" s="360"/>
      <c r="KJT48" s="360"/>
      <c r="KJU48" s="360"/>
      <c r="KJV48" s="360"/>
      <c r="KJW48" s="360"/>
      <c r="KJX48" s="360"/>
      <c r="KJY48" s="360"/>
      <c r="KJZ48" s="360"/>
      <c r="KKA48" s="360"/>
      <c r="KKB48" s="360"/>
      <c r="KKC48" s="360"/>
      <c r="KKD48" s="360"/>
      <c r="KKE48" s="360"/>
      <c r="KKF48" s="360"/>
      <c r="KKG48" s="360"/>
      <c r="KKH48" s="360"/>
      <c r="KKI48" s="360"/>
      <c r="KKJ48" s="360"/>
      <c r="KKK48" s="360"/>
      <c r="KKL48" s="360"/>
      <c r="KKM48" s="360"/>
      <c r="KKN48" s="360"/>
      <c r="KKO48" s="360"/>
      <c r="KKP48" s="360"/>
      <c r="KKQ48" s="360"/>
      <c r="KKR48" s="360"/>
      <c r="KKS48" s="360"/>
      <c r="KKT48" s="360"/>
      <c r="KKU48" s="360"/>
      <c r="KKV48" s="360"/>
      <c r="KKW48" s="360"/>
      <c r="KKX48" s="360"/>
      <c r="KKY48" s="360"/>
      <c r="KKZ48" s="360"/>
      <c r="KLA48" s="360"/>
      <c r="KLB48" s="360"/>
      <c r="KLC48" s="360"/>
      <c r="KLD48" s="360"/>
      <c r="KLE48" s="360"/>
      <c r="KLF48" s="360"/>
      <c r="KLG48" s="360"/>
      <c r="KLH48" s="360"/>
      <c r="KLI48" s="360"/>
      <c r="KLJ48" s="360"/>
      <c r="KLK48" s="360"/>
      <c r="KLL48" s="360"/>
      <c r="KLM48" s="360"/>
      <c r="KLN48" s="360"/>
      <c r="KLO48" s="360"/>
      <c r="KLP48" s="360"/>
      <c r="KLQ48" s="360"/>
      <c r="KLR48" s="360"/>
      <c r="KLS48" s="360"/>
      <c r="KLT48" s="360"/>
      <c r="KLU48" s="360"/>
      <c r="KLV48" s="360"/>
      <c r="KLW48" s="360"/>
      <c r="KLX48" s="360"/>
      <c r="KLY48" s="360"/>
      <c r="KLZ48" s="360"/>
      <c r="KMA48" s="360"/>
      <c r="KMB48" s="360"/>
      <c r="KMC48" s="360"/>
      <c r="KMD48" s="360"/>
      <c r="KME48" s="360"/>
      <c r="KMF48" s="360"/>
      <c r="KMG48" s="360"/>
      <c r="KMH48" s="360"/>
      <c r="KMI48" s="360"/>
      <c r="KMJ48" s="360"/>
      <c r="KMK48" s="360"/>
      <c r="KML48" s="360"/>
      <c r="KMM48" s="360"/>
      <c r="KMN48" s="360"/>
      <c r="KMO48" s="360"/>
      <c r="KMP48" s="360"/>
      <c r="KMQ48" s="360"/>
      <c r="KMR48" s="360"/>
      <c r="KMS48" s="360"/>
      <c r="KMT48" s="360"/>
      <c r="KMU48" s="360"/>
      <c r="KMV48" s="360"/>
      <c r="KMW48" s="360"/>
      <c r="KMX48" s="360"/>
      <c r="KMY48" s="360"/>
      <c r="KMZ48" s="360"/>
      <c r="KNA48" s="360"/>
      <c r="KNB48" s="360"/>
      <c r="KNC48" s="360"/>
      <c r="KND48" s="360"/>
      <c r="KNE48" s="360"/>
      <c r="KNF48" s="360"/>
      <c r="KNG48" s="360"/>
      <c r="KNH48" s="360"/>
      <c r="KNI48" s="360"/>
      <c r="KNJ48" s="360"/>
      <c r="KNK48" s="360"/>
      <c r="KNL48" s="360"/>
      <c r="KNM48" s="360"/>
      <c r="KNN48" s="360"/>
      <c r="KNO48" s="360"/>
      <c r="KNP48" s="360"/>
      <c r="KNQ48" s="360"/>
      <c r="KNR48" s="360"/>
      <c r="KNS48" s="360"/>
      <c r="KNT48" s="360"/>
      <c r="KNU48" s="360"/>
      <c r="KNV48" s="360"/>
      <c r="KNW48" s="360"/>
      <c r="KNX48" s="360"/>
      <c r="KNY48" s="360"/>
      <c r="KNZ48" s="360"/>
      <c r="KOA48" s="360"/>
      <c r="KOB48" s="360"/>
      <c r="KOC48" s="360"/>
      <c r="KOD48" s="360"/>
      <c r="KOE48" s="360"/>
      <c r="KOF48" s="360"/>
      <c r="KOG48" s="360"/>
      <c r="KOH48" s="360"/>
      <c r="KOI48" s="360"/>
      <c r="KOJ48" s="360"/>
      <c r="KOK48" s="360"/>
      <c r="KOL48" s="360"/>
      <c r="KOM48" s="360"/>
      <c r="KON48" s="360"/>
      <c r="KOO48" s="360"/>
      <c r="KOP48" s="360"/>
      <c r="KOQ48" s="360"/>
      <c r="KOR48" s="360"/>
      <c r="KOS48" s="360"/>
      <c r="KOT48" s="360"/>
      <c r="KOU48" s="360"/>
      <c r="KOV48" s="360"/>
      <c r="KOW48" s="360"/>
      <c r="KOX48" s="360"/>
      <c r="KOY48" s="360"/>
      <c r="KOZ48" s="360"/>
      <c r="KPA48" s="360"/>
      <c r="KPB48" s="360"/>
      <c r="KPC48" s="360"/>
      <c r="KPD48" s="360"/>
      <c r="KPE48" s="360"/>
      <c r="KPF48" s="360"/>
      <c r="KPG48" s="360"/>
      <c r="KPH48" s="360"/>
      <c r="KPI48" s="360"/>
      <c r="KPJ48" s="360"/>
      <c r="KPK48" s="360"/>
      <c r="KPL48" s="360"/>
      <c r="KPM48" s="360"/>
      <c r="KPN48" s="360"/>
      <c r="KPO48" s="360"/>
      <c r="KPP48" s="360"/>
      <c r="KPQ48" s="360"/>
      <c r="KPR48" s="360"/>
      <c r="KPS48" s="360"/>
      <c r="KPT48" s="360"/>
      <c r="KPU48" s="360"/>
      <c r="KPV48" s="360"/>
      <c r="KPW48" s="360"/>
      <c r="KPX48" s="360"/>
      <c r="KPY48" s="360"/>
      <c r="KPZ48" s="360"/>
      <c r="KQA48" s="360"/>
      <c r="KQB48" s="360"/>
      <c r="KQC48" s="360"/>
      <c r="KQD48" s="360"/>
      <c r="KQE48" s="360"/>
      <c r="KQF48" s="360"/>
      <c r="KQG48" s="360"/>
      <c r="KQH48" s="360"/>
      <c r="KQI48" s="360"/>
      <c r="KQJ48" s="360"/>
      <c r="KQK48" s="360"/>
      <c r="KQL48" s="360"/>
      <c r="KQM48" s="360"/>
      <c r="KQN48" s="360"/>
      <c r="KQO48" s="360"/>
      <c r="KQP48" s="360"/>
      <c r="KQQ48" s="360"/>
      <c r="KQR48" s="360"/>
      <c r="KQS48" s="360"/>
      <c r="KQT48" s="360"/>
      <c r="KQU48" s="360"/>
      <c r="KQV48" s="360"/>
      <c r="KQW48" s="360"/>
      <c r="KQX48" s="360"/>
      <c r="KQY48" s="360"/>
      <c r="KQZ48" s="360"/>
      <c r="KRA48" s="360"/>
      <c r="KRB48" s="360"/>
      <c r="KRC48" s="360"/>
      <c r="KRD48" s="360"/>
      <c r="KRE48" s="360"/>
      <c r="KRF48" s="360"/>
      <c r="KRG48" s="360"/>
      <c r="KRH48" s="360"/>
      <c r="KRI48" s="360"/>
      <c r="KRJ48" s="360"/>
      <c r="KRK48" s="360"/>
      <c r="KRL48" s="360"/>
      <c r="KRM48" s="360"/>
      <c r="KRN48" s="360"/>
      <c r="KRO48" s="360"/>
      <c r="KRP48" s="360"/>
      <c r="KRQ48" s="360"/>
      <c r="KRR48" s="360"/>
      <c r="KRS48" s="360"/>
      <c r="KRT48" s="360"/>
      <c r="KRU48" s="360"/>
      <c r="KRV48" s="360"/>
      <c r="KRW48" s="360"/>
      <c r="KRX48" s="360"/>
      <c r="KRY48" s="360"/>
      <c r="KRZ48" s="360"/>
      <c r="KSA48" s="360"/>
      <c r="KSB48" s="360"/>
      <c r="KSC48" s="360"/>
      <c r="KSD48" s="360"/>
      <c r="KSE48" s="360"/>
      <c r="KSF48" s="360"/>
      <c r="KSG48" s="360"/>
      <c r="KSH48" s="360"/>
      <c r="KSI48" s="360"/>
      <c r="KSJ48" s="360"/>
      <c r="KSK48" s="360"/>
      <c r="KSL48" s="360"/>
      <c r="KSM48" s="360"/>
      <c r="KSN48" s="360"/>
      <c r="KSO48" s="360"/>
      <c r="KSP48" s="360"/>
      <c r="KSQ48" s="360"/>
      <c r="KSR48" s="360"/>
      <c r="KSS48" s="360"/>
      <c r="KST48" s="360"/>
      <c r="KSU48" s="360"/>
      <c r="KSV48" s="360"/>
      <c r="KSW48" s="360"/>
      <c r="KSX48" s="360"/>
      <c r="KSY48" s="360"/>
      <c r="KSZ48" s="360"/>
      <c r="KTA48" s="360"/>
      <c r="KTB48" s="360"/>
      <c r="KTC48" s="360"/>
      <c r="KTD48" s="360"/>
      <c r="KTE48" s="360"/>
      <c r="KTF48" s="360"/>
      <c r="KTG48" s="360"/>
      <c r="KTH48" s="360"/>
      <c r="KTI48" s="360"/>
      <c r="KTJ48" s="360"/>
      <c r="KTK48" s="360"/>
      <c r="KTL48" s="360"/>
      <c r="KTM48" s="360"/>
      <c r="KTN48" s="360"/>
      <c r="KTO48" s="360"/>
      <c r="KTP48" s="360"/>
      <c r="KTQ48" s="360"/>
      <c r="KTR48" s="360"/>
      <c r="KTS48" s="360"/>
      <c r="KTT48" s="360"/>
      <c r="KTU48" s="360"/>
      <c r="KTV48" s="360"/>
      <c r="KTW48" s="360"/>
      <c r="KTX48" s="360"/>
      <c r="KTY48" s="360"/>
      <c r="KTZ48" s="360"/>
      <c r="KUA48" s="360"/>
      <c r="KUB48" s="360"/>
      <c r="KUC48" s="360"/>
      <c r="KUD48" s="360"/>
      <c r="KUE48" s="360"/>
      <c r="KUF48" s="360"/>
      <c r="KUG48" s="360"/>
      <c r="KUH48" s="360"/>
      <c r="KUI48" s="360"/>
      <c r="KUJ48" s="360"/>
      <c r="KUK48" s="360"/>
      <c r="KUL48" s="360"/>
      <c r="KUM48" s="360"/>
      <c r="KUN48" s="360"/>
      <c r="KUO48" s="360"/>
      <c r="KUP48" s="360"/>
      <c r="KUQ48" s="360"/>
      <c r="KUR48" s="360"/>
      <c r="KUS48" s="360"/>
      <c r="KUT48" s="360"/>
      <c r="KUU48" s="360"/>
      <c r="KUV48" s="360"/>
      <c r="KUW48" s="360"/>
      <c r="KUX48" s="360"/>
      <c r="KUY48" s="360"/>
      <c r="KUZ48" s="360"/>
      <c r="KVA48" s="360"/>
      <c r="KVB48" s="360"/>
      <c r="KVC48" s="360"/>
      <c r="KVD48" s="360"/>
      <c r="KVE48" s="360"/>
      <c r="KVF48" s="360"/>
      <c r="KVG48" s="360"/>
      <c r="KVH48" s="360"/>
      <c r="KVI48" s="360"/>
      <c r="KVJ48" s="360"/>
      <c r="KVK48" s="360"/>
      <c r="KVL48" s="360"/>
      <c r="KVM48" s="360"/>
      <c r="KVN48" s="360"/>
      <c r="KVO48" s="360"/>
      <c r="KVP48" s="360"/>
      <c r="KVQ48" s="360"/>
      <c r="KVR48" s="360"/>
      <c r="KVS48" s="360"/>
      <c r="KVT48" s="360"/>
      <c r="KVU48" s="360"/>
      <c r="KVV48" s="360"/>
      <c r="KVW48" s="360"/>
      <c r="KVX48" s="360"/>
      <c r="KVY48" s="360"/>
      <c r="KVZ48" s="360"/>
      <c r="KWA48" s="360"/>
      <c r="KWB48" s="360"/>
      <c r="KWC48" s="360"/>
      <c r="KWD48" s="360"/>
      <c r="KWE48" s="360"/>
      <c r="KWF48" s="360"/>
      <c r="KWG48" s="360"/>
      <c r="KWH48" s="360"/>
      <c r="KWI48" s="360"/>
      <c r="KWJ48" s="360"/>
      <c r="KWK48" s="360"/>
      <c r="KWL48" s="360"/>
      <c r="KWM48" s="360"/>
      <c r="KWN48" s="360"/>
      <c r="KWO48" s="360"/>
      <c r="KWP48" s="360"/>
      <c r="KWQ48" s="360"/>
      <c r="KWR48" s="360"/>
      <c r="KWS48" s="360"/>
      <c r="KWT48" s="360"/>
      <c r="KWU48" s="360"/>
      <c r="KWV48" s="360"/>
      <c r="KWW48" s="360"/>
      <c r="KWX48" s="360"/>
      <c r="KWY48" s="360"/>
      <c r="KWZ48" s="360"/>
      <c r="KXA48" s="360"/>
      <c r="KXB48" s="360"/>
      <c r="KXC48" s="360"/>
      <c r="KXD48" s="360"/>
      <c r="KXE48" s="360"/>
      <c r="KXF48" s="360"/>
      <c r="KXG48" s="360"/>
      <c r="KXH48" s="360"/>
      <c r="KXI48" s="360"/>
      <c r="KXJ48" s="360"/>
      <c r="KXK48" s="360"/>
      <c r="KXL48" s="360"/>
      <c r="KXM48" s="360"/>
      <c r="KXN48" s="360"/>
      <c r="KXO48" s="360"/>
      <c r="KXP48" s="360"/>
      <c r="KXQ48" s="360"/>
      <c r="KXR48" s="360"/>
      <c r="KXS48" s="360"/>
      <c r="KXT48" s="360"/>
      <c r="KXU48" s="360"/>
      <c r="KXV48" s="360"/>
      <c r="KXW48" s="360"/>
      <c r="KXX48" s="360"/>
      <c r="KXY48" s="360"/>
      <c r="KXZ48" s="360"/>
      <c r="KYA48" s="360"/>
      <c r="KYB48" s="360"/>
      <c r="KYC48" s="360"/>
      <c r="KYD48" s="360"/>
      <c r="KYE48" s="360"/>
      <c r="KYF48" s="360"/>
      <c r="KYG48" s="360"/>
      <c r="KYH48" s="360"/>
      <c r="KYI48" s="360"/>
      <c r="KYJ48" s="360"/>
      <c r="KYK48" s="360"/>
      <c r="KYL48" s="360"/>
      <c r="KYM48" s="360"/>
      <c r="KYN48" s="360"/>
      <c r="KYO48" s="360"/>
      <c r="KYP48" s="360"/>
      <c r="KYQ48" s="360"/>
      <c r="KYR48" s="360"/>
      <c r="KYS48" s="360"/>
      <c r="KYT48" s="360"/>
      <c r="KYU48" s="360"/>
      <c r="KYV48" s="360"/>
      <c r="KYW48" s="360"/>
      <c r="KYX48" s="360"/>
      <c r="KYY48" s="360"/>
      <c r="KYZ48" s="360"/>
      <c r="KZA48" s="360"/>
      <c r="KZB48" s="360"/>
      <c r="KZC48" s="360"/>
      <c r="KZD48" s="360"/>
      <c r="KZE48" s="360"/>
      <c r="KZF48" s="360"/>
      <c r="KZG48" s="360"/>
      <c r="KZH48" s="360"/>
      <c r="KZI48" s="360"/>
      <c r="KZJ48" s="360"/>
      <c r="KZK48" s="360"/>
      <c r="KZL48" s="360"/>
      <c r="KZM48" s="360"/>
      <c r="KZN48" s="360"/>
      <c r="KZO48" s="360"/>
      <c r="KZP48" s="360"/>
      <c r="KZQ48" s="360"/>
      <c r="KZR48" s="360"/>
      <c r="KZS48" s="360"/>
      <c r="KZT48" s="360"/>
      <c r="KZU48" s="360"/>
      <c r="KZV48" s="360"/>
      <c r="KZW48" s="360"/>
      <c r="KZX48" s="360"/>
      <c r="KZY48" s="360"/>
      <c r="KZZ48" s="360"/>
      <c r="LAA48" s="360"/>
      <c r="LAB48" s="360"/>
      <c r="LAC48" s="360"/>
      <c r="LAD48" s="360"/>
      <c r="LAE48" s="360"/>
      <c r="LAF48" s="360"/>
      <c r="LAG48" s="360"/>
      <c r="LAH48" s="360"/>
      <c r="LAI48" s="360"/>
      <c r="LAJ48" s="360"/>
      <c r="LAK48" s="360"/>
      <c r="LAL48" s="360"/>
      <c r="LAM48" s="360"/>
      <c r="LAN48" s="360"/>
      <c r="LAO48" s="360"/>
      <c r="LAP48" s="360"/>
      <c r="LAQ48" s="360"/>
      <c r="LAR48" s="360"/>
      <c r="LAS48" s="360"/>
      <c r="LAT48" s="360"/>
      <c r="LAU48" s="360"/>
      <c r="LAV48" s="360"/>
      <c r="LAW48" s="360"/>
      <c r="LAX48" s="360"/>
      <c r="LAY48" s="360"/>
      <c r="LAZ48" s="360"/>
      <c r="LBA48" s="360"/>
      <c r="LBB48" s="360"/>
      <c r="LBC48" s="360"/>
      <c r="LBD48" s="360"/>
      <c r="LBE48" s="360"/>
      <c r="LBF48" s="360"/>
      <c r="LBG48" s="360"/>
      <c r="LBH48" s="360"/>
      <c r="LBI48" s="360"/>
      <c r="LBJ48" s="360"/>
      <c r="LBK48" s="360"/>
      <c r="LBL48" s="360"/>
      <c r="LBM48" s="360"/>
      <c r="LBN48" s="360"/>
      <c r="LBO48" s="360"/>
      <c r="LBP48" s="360"/>
      <c r="LBQ48" s="360"/>
      <c r="LBR48" s="360"/>
      <c r="LBS48" s="360"/>
      <c r="LBT48" s="360"/>
      <c r="LBU48" s="360"/>
      <c r="LBV48" s="360"/>
      <c r="LBW48" s="360"/>
      <c r="LBX48" s="360"/>
      <c r="LBY48" s="360"/>
      <c r="LBZ48" s="360"/>
      <c r="LCA48" s="360"/>
      <c r="LCB48" s="360"/>
      <c r="LCC48" s="360"/>
      <c r="LCD48" s="360"/>
      <c r="LCE48" s="360"/>
      <c r="LCF48" s="360"/>
      <c r="LCG48" s="360"/>
      <c r="LCH48" s="360"/>
      <c r="LCI48" s="360"/>
      <c r="LCJ48" s="360"/>
      <c r="LCK48" s="360"/>
      <c r="LCL48" s="360"/>
      <c r="LCM48" s="360"/>
      <c r="LCN48" s="360"/>
      <c r="LCO48" s="360"/>
      <c r="LCP48" s="360"/>
      <c r="LCQ48" s="360"/>
      <c r="LCR48" s="360"/>
      <c r="LCS48" s="360"/>
      <c r="LCT48" s="360"/>
      <c r="LCU48" s="360"/>
      <c r="LCV48" s="360"/>
      <c r="LCW48" s="360"/>
      <c r="LCX48" s="360"/>
      <c r="LCY48" s="360"/>
      <c r="LCZ48" s="360"/>
      <c r="LDA48" s="360"/>
      <c r="LDB48" s="360"/>
      <c r="LDC48" s="360"/>
      <c r="LDD48" s="360"/>
      <c r="LDE48" s="360"/>
      <c r="LDF48" s="360"/>
      <c r="LDG48" s="360"/>
      <c r="LDH48" s="360"/>
      <c r="LDI48" s="360"/>
      <c r="LDJ48" s="360"/>
      <c r="LDK48" s="360"/>
      <c r="LDL48" s="360"/>
      <c r="LDM48" s="360"/>
      <c r="LDN48" s="360"/>
      <c r="LDO48" s="360"/>
      <c r="LDP48" s="360"/>
      <c r="LDQ48" s="360"/>
      <c r="LDR48" s="360"/>
      <c r="LDS48" s="360"/>
      <c r="LDT48" s="360"/>
      <c r="LDU48" s="360"/>
      <c r="LDV48" s="360"/>
      <c r="LDW48" s="360"/>
      <c r="LDX48" s="360"/>
      <c r="LDY48" s="360"/>
      <c r="LDZ48" s="360"/>
      <c r="LEA48" s="360"/>
      <c r="LEB48" s="360"/>
      <c r="LEC48" s="360"/>
      <c r="LED48" s="360"/>
      <c r="LEE48" s="360"/>
      <c r="LEF48" s="360"/>
      <c r="LEG48" s="360"/>
      <c r="LEH48" s="360"/>
      <c r="LEI48" s="360"/>
      <c r="LEJ48" s="360"/>
      <c r="LEK48" s="360"/>
      <c r="LEL48" s="360"/>
      <c r="LEM48" s="360"/>
      <c r="LEN48" s="360"/>
      <c r="LEO48" s="360"/>
      <c r="LEP48" s="360"/>
      <c r="LEQ48" s="360"/>
      <c r="LER48" s="360"/>
      <c r="LES48" s="360"/>
      <c r="LET48" s="360"/>
      <c r="LEU48" s="360"/>
      <c r="LEV48" s="360"/>
      <c r="LEW48" s="360"/>
      <c r="LEX48" s="360"/>
      <c r="LEY48" s="360"/>
      <c r="LEZ48" s="360"/>
      <c r="LFA48" s="360"/>
      <c r="LFB48" s="360"/>
      <c r="LFC48" s="360"/>
      <c r="LFD48" s="360"/>
      <c r="LFE48" s="360"/>
      <c r="LFF48" s="360"/>
      <c r="LFG48" s="360"/>
      <c r="LFH48" s="360"/>
      <c r="LFI48" s="360"/>
      <c r="LFJ48" s="360"/>
      <c r="LFK48" s="360"/>
      <c r="LFL48" s="360"/>
      <c r="LFM48" s="360"/>
      <c r="LFN48" s="360"/>
      <c r="LFO48" s="360"/>
      <c r="LFP48" s="360"/>
      <c r="LFQ48" s="360"/>
      <c r="LFR48" s="360"/>
      <c r="LFS48" s="360"/>
      <c r="LFT48" s="360"/>
      <c r="LFU48" s="360"/>
      <c r="LFV48" s="360"/>
      <c r="LFW48" s="360"/>
      <c r="LFX48" s="360"/>
      <c r="LFY48" s="360"/>
      <c r="LFZ48" s="360"/>
      <c r="LGA48" s="360"/>
      <c r="LGB48" s="360"/>
      <c r="LGC48" s="360"/>
      <c r="LGD48" s="360"/>
      <c r="LGE48" s="360"/>
      <c r="LGF48" s="360"/>
      <c r="LGG48" s="360"/>
      <c r="LGH48" s="360"/>
      <c r="LGI48" s="360"/>
      <c r="LGJ48" s="360"/>
      <c r="LGK48" s="360"/>
      <c r="LGL48" s="360"/>
      <c r="LGM48" s="360"/>
      <c r="LGN48" s="360"/>
      <c r="LGO48" s="360"/>
      <c r="LGP48" s="360"/>
      <c r="LGQ48" s="360"/>
      <c r="LGR48" s="360"/>
      <c r="LGS48" s="360"/>
      <c r="LGT48" s="360"/>
      <c r="LGU48" s="360"/>
      <c r="LGV48" s="360"/>
      <c r="LGW48" s="360"/>
      <c r="LGX48" s="360"/>
      <c r="LGY48" s="360"/>
      <c r="LGZ48" s="360"/>
      <c r="LHA48" s="360"/>
      <c r="LHB48" s="360"/>
      <c r="LHC48" s="360"/>
      <c r="LHD48" s="360"/>
      <c r="LHE48" s="360"/>
      <c r="LHF48" s="360"/>
      <c r="LHG48" s="360"/>
      <c r="LHH48" s="360"/>
      <c r="LHI48" s="360"/>
      <c r="LHJ48" s="360"/>
      <c r="LHK48" s="360"/>
      <c r="LHL48" s="360"/>
      <c r="LHM48" s="360"/>
      <c r="LHN48" s="360"/>
      <c r="LHO48" s="360"/>
      <c r="LHP48" s="360"/>
      <c r="LHQ48" s="360"/>
      <c r="LHR48" s="360"/>
      <c r="LHS48" s="360"/>
      <c r="LHT48" s="360"/>
      <c r="LHU48" s="360"/>
      <c r="LHV48" s="360"/>
      <c r="LHW48" s="360"/>
      <c r="LHX48" s="360"/>
      <c r="LHY48" s="360"/>
      <c r="LHZ48" s="360"/>
      <c r="LIA48" s="360"/>
      <c r="LIB48" s="360"/>
      <c r="LIC48" s="360"/>
      <c r="LID48" s="360"/>
      <c r="LIE48" s="360"/>
      <c r="LIF48" s="360"/>
      <c r="LIG48" s="360"/>
      <c r="LIH48" s="360"/>
      <c r="LII48" s="360"/>
      <c r="LIJ48" s="360"/>
      <c r="LIK48" s="360"/>
      <c r="LIL48" s="360"/>
      <c r="LIM48" s="360"/>
      <c r="LIN48" s="360"/>
      <c r="LIO48" s="360"/>
      <c r="LIP48" s="360"/>
      <c r="LIQ48" s="360"/>
      <c r="LIR48" s="360"/>
      <c r="LIS48" s="360"/>
      <c r="LIT48" s="360"/>
      <c r="LIU48" s="360"/>
      <c r="LIV48" s="360"/>
      <c r="LIW48" s="360"/>
      <c r="LIX48" s="360"/>
      <c r="LIY48" s="360"/>
      <c r="LIZ48" s="360"/>
      <c r="LJA48" s="360"/>
      <c r="LJB48" s="360"/>
      <c r="LJC48" s="360"/>
      <c r="LJD48" s="360"/>
      <c r="LJE48" s="360"/>
      <c r="LJF48" s="360"/>
      <c r="LJG48" s="360"/>
      <c r="LJH48" s="360"/>
      <c r="LJI48" s="360"/>
      <c r="LJJ48" s="360"/>
      <c r="LJK48" s="360"/>
      <c r="LJL48" s="360"/>
      <c r="LJM48" s="360"/>
      <c r="LJN48" s="360"/>
      <c r="LJO48" s="360"/>
      <c r="LJP48" s="360"/>
      <c r="LJQ48" s="360"/>
      <c r="LJR48" s="360"/>
      <c r="LJS48" s="360"/>
      <c r="LJT48" s="360"/>
      <c r="LJU48" s="360"/>
      <c r="LJV48" s="360"/>
      <c r="LJW48" s="360"/>
      <c r="LJX48" s="360"/>
      <c r="LJY48" s="360"/>
      <c r="LJZ48" s="360"/>
      <c r="LKA48" s="360"/>
      <c r="LKB48" s="360"/>
      <c r="LKC48" s="360"/>
      <c r="LKD48" s="360"/>
      <c r="LKE48" s="360"/>
      <c r="LKF48" s="360"/>
      <c r="LKG48" s="360"/>
      <c r="LKH48" s="360"/>
      <c r="LKI48" s="360"/>
      <c r="LKJ48" s="360"/>
      <c r="LKK48" s="360"/>
      <c r="LKL48" s="360"/>
      <c r="LKM48" s="360"/>
      <c r="LKN48" s="360"/>
      <c r="LKO48" s="360"/>
      <c r="LKP48" s="360"/>
      <c r="LKQ48" s="360"/>
      <c r="LKR48" s="360"/>
      <c r="LKS48" s="360"/>
      <c r="LKT48" s="360"/>
      <c r="LKU48" s="360"/>
      <c r="LKV48" s="360"/>
      <c r="LKW48" s="360"/>
      <c r="LKX48" s="360"/>
      <c r="LKY48" s="360"/>
      <c r="LKZ48" s="360"/>
      <c r="LLA48" s="360"/>
      <c r="LLB48" s="360"/>
      <c r="LLC48" s="360"/>
      <c r="LLD48" s="360"/>
      <c r="LLE48" s="360"/>
      <c r="LLF48" s="360"/>
      <c r="LLG48" s="360"/>
      <c r="LLH48" s="360"/>
      <c r="LLI48" s="360"/>
      <c r="LLJ48" s="360"/>
      <c r="LLK48" s="360"/>
      <c r="LLL48" s="360"/>
      <c r="LLM48" s="360"/>
      <c r="LLN48" s="360"/>
      <c r="LLO48" s="360"/>
      <c r="LLP48" s="360"/>
      <c r="LLQ48" s="360"/>
      <c r="LLR48" s="360"/>
      <c r="LLS48" s="360"/>
      <c r="LLT48" s="360"/>
      <c r="LLU48" s="360"/>
      <c r="LLV48" s="360"/>
      <c r="LLW48" s="360"/>
      <c r="LLX48" s="360"/>
      <c r="LLY48" s="360"/>
      <c r="LLZ48" s="360"/>
      <c r="LMA48" s="360"/>
      <c r="LMB48" s="360"/>
      <c r="LMC48" s="360"/>
      <c r="LMD48" s="360"/>
      <c r="LME48" s="360"/>
      <c r="LMF48" s="360"/>
      <c r="LMG48" s="360"/>
      <c r="LMH48" s="360"/>
      <c r="LMI48" s="360"/>
      <c r="LMJ48" s="360"/>
      <c r="LMK48" s="360"/>
      <c r="LML48" s="360"/>
      <c r="LMM48" s="360"/>
      <c r="LMN48" s="360"/>
      <c r="LMO48" s="360"/>
      <c r="LMP48" s="360"/>
      <c r="LMQ48" s="360"/>
      <c r="LMR48" s="360"/>
      <c r="LMS48" s="360"/>
      <c r="LMT48" s="360"/>
      <c r="LMU48" s="360"/>
      <c r="LMV48" s="360"/>
      <c r="LMW48" s="360"/>
      <c r="LMX48" s="360"/>
      <c r="LMY48" s="360"/>
      <c r="LMZ48" s="360"/>
      <c r="LNA48" s="360"/>
      <c r="LNB48" s="360"/>
      <c r="LNC48" s="360"/>
      <c r="LND48" s="360"/>
      <c r="LNE48" s="360"/>
      <c r="LNF48" s="360"/>
      <c r="LNG48" s="360"/>
      <c r="LNH48" s="360"/>
      <c r="LNI48" s="360"/>
      <c r="LNJ48" s="360"/>
      <c r="LNK48" s="360"/>
      <c r="LNL48" s="360"/>
      <c r="LNM48" s="360"/>
      <c r="LNN48" s="360"/>
      <c r="LNO48" s="360"/>
      <c r="LNP48" s="360"/>
      <c r="LNQ48" s="360"/>
      <c r="LNR48" s="360"/>
      <c r="LNS48" s="360"/>
      <c r="LNT48" s="360"/>
      <c r="LNU48" s="360"/>
      <c r="LNV48" s="360"/>
      <c r="LNW48" s="360"/>
      <c r="LNX48" s="360"/>
      <c r="LNY48" s="360"/>
      <c r="LNZ48" s="360"/>
      <c r="LOA48" s="360"/>
      <c r="LOB48" s="360"/>
      <c r="LOC48" s="360"/>
      <c r="LOD48" s="360"/>
      <c r="LOE48" s="360"/>
      <c r="LOF48" s="360"/>
      <c r="LOG48" s="360"/>
      <c r="LOH48" s="360"/>
      <c r="LOI48" s="360"/>
      <c r="LOJ48" s="360"/>
      <c r="LOK48" s="360"/>
      <c r="LOL48" s="360"/>
      <c r="LOM48" s="360"/>
      <c r="LON48" s="360"/>
      <c r="LOO48" s="360"/>
      <c r="LOP48" s="360"/>
      <c r="LOQ48" s="360"/>
      <c r="LOR48" s="360"/>
      <c r="LOS48" s="360"/>
      <c r="LOT48" s="360"/>
      <c r="LOU48" s="360"/>
      <c r="LOV48" s="360"/>
      <c r="LOW48" s="360"/>
      <c r="LOX48" s="360"/>
      <c r="LOY48" s="360"/>
      <c r="LOZ48" s="360"/>
      <c r="LPA48" s="360"/>
      <c r="LPB48" s="360"/>
      <c r="LPC48" s="360"/>
      <c r="LPD48" s="360"/>
      <c r="LPE48" s="360"/>
      <c r="LPF48" s="360"/>
      <c r="LPG48" s="360"/>
      <c r="LPH48" s="360"/>
      <c r="LPI48" s="360"/>
      <c r="LPJ48" s="360"/>
      <c r="LPK48" s="360"/>
      <c r="LPL48" s="360"/>
      <c r="LPM48" s="360"/>
      <c r="LPN48" s="360"/>
      <c r="LPO48" s="360"/>
      <c r="LPP48" s="360"/>
      <c r="LPQ48" s="360"/>
      <c r="LPR48" s="360"/>
      <c r="LPS48" s="360"/>
      <c r="LPT48" s="360"/>
      <c r="LPU48" s="360"/>
      <c r="LPV48" s="360"/>
      <c r="LPW48" s="360"/>
      <c r="LPX48" s="360"/>
      <c r="LPY48" s="360"/>
      <c r="LPZ48" s="360"/>
      <c r="LQA48" s="360"/>
      <c r="LQB48" s="360"/>
      <c r="LQC48" s="360"/>
      <c r="LQD48" s="360"/>
      <c r="LQE48" s="360"/>
      <c r="LQF48" s="360"/>
      <c r="LQG48" s="360"/>
      <c r="LQH48" s="360"/>
      <c r="LQI48" s="360"/>
      <c r="LQJ48" s="360"/>
      <c r="LQK48" s="360"/>
      <c r="LQL48" s="360"/>
      <c r="LQM48" s="360"/>
      <c r="LQN48" s="360"/>
      <c r="LQO48" s="360"/>
      <c r="LQP48" s="360"/>
      <c r="LQQ48" s="360"/>
      <c r="LQR48" s="360"/>
      <c r="LQS48" s="360"/>
      <c r="LQT48" s="360"/>
      <c r="LQU48" s="360"/>
      <c r="LQV48" s="360"/>
      <c r="LQW48" s="360"/>
      <c r="LQX48" s="360"/>
      <c r="LQY48" s="360"/>
      <c r="LQZ48" s="360"/>
      <c r="LRA48" s="360"/>
      <c r="LRB48" s="360"/>
      <c r="LRC48" s="360"/>
      <c r="LRD48" s="360"/>
      <c r="LRE48" s="360"/>
      <c r="LRF48" s="360"/>
      <c r="LRG48" s="360"/>
      <c r="LRH48" s="360"/>
      <c r="LRI48" s="360"/>
      <c r="LRJ48" s="360"/>
      <c r="LRK48" s="360"/>
      <c r="LRL48" s="360"/>
      <c r="LRM48" s="360"/>
      <c r="LRN48" s="360"/>
      <c r="LRO48" s="360"/>
      <c r="LRP48" s="360"/>
      <c r="LRQ48" s="360"/>
      <c r="LRR48" s="360"/>
      <c r="LRS48" s="360"/>
      <c r="LRT48" s="360"/>
      <c r="LRU48" s="360"/>
      <c r="LRV48" s="360"/>
      <c r="LRW48" s="360"/>
      <c r="LRX48" s="360"/>
      <c r="LRY48" s="360"/>
      <c r="LRZ48" s="360"/>
      <c r="LSA48" s="360"/>
      <c r="LSB48" s="360"/>
      <c r="LSC48" s="360"/>
      <c r="LSD48" s="360"/>
      <c r="LSE48" s="360"/>
      <c r="LSF48" s="360"/>
      <c r="LSG48" s="360"/>
      <c r="LSH48" s="360"/>
      <c r="LSI48" s="360"/>
      <c r="LSJ48" s="360"/>
      <c r="LSK48" s="360"/>
      <c r="LSL48" s="360"/>
      <c r="LSM48" s="360"/>
      <c r="LSN48" s="360"/>
      <c r="LSO48" s="360"/>
      <c r="LSP48" s="360"/>
      <c r="LSQ48" s="360"/>
      <c r="LSR48" s="360"/>
      <c r="LSS48" s="360"/>
      <c r="LST48" s="360"/>
      <c r="LSU48" s="360"/>
      <c r="LSV48" s="360"/>
      <c r="LSW48" s="360"/>
      <c r="LSX48" s="360"/>
      <c r="LSY48" s="360"/>
      <c r="LSZ48" s="360"/>
      <c r="LTA48" s="360"/>
      <c r="LTB48" s="360"/>
      <c r="LTC48" s="360"/>
      <c r="LTD48" s="360"/>
      <c r="LTE48" s="360"/>
      <c r="LTF48" s="360"/>
      <c r="LTG48" s="360"/>
      <c r="LTH48" s="360"/>
      <c r="LTI48" s="360"/>
      <c r="LTJ48" s="360"/>
      <c r="LTK48" s="360"/>
      <c r="LTL48" s="360"/>
      <c r="LTM48" s="360"/>
      <c r="LTN48" s="360"/>
      <c r="LTO48" s="360"/>
      <c r="LTP48" s="360"/>
      <c r="LTQ48" s="360"/>
      <c r="LTR48" s="360"/>
      <c r="LTS48" s="360"/>
      <c r="LTT48" s="360"/>
      <c r="LTU48" s="360"/>
      <c r="LTV48" s="360"/>
      <c r="LTW48" s="360"/>
      <c r="LTX48" s="360"/>
      <c r="LTY48" s="360"/>
      <c r="LTZ48" s="360"/>
      <c r="LUA48" s="360"/>
      <c r="LUB48" s="360"/>
      <c r="LUC48" s="360"/>
      <c r="LUD48" s="360"/>
      <c r="LUE48" s="360"/>
      <c r="LUF48" s="360"/>
      <c r="LUG48" s="360"/>
      <c r="LUH48" s="360"/>
      <c r="LUI48" s="360"/>
      <c r="LUJ48" s="360"/>
      <c r="LUK48" s="360"/>
      <c r="LUL48" s="360"/>
      <c r="LUM48" s="360"/>
      <c r="LUN48" s="360"/>
      <c r="LUO48" s="360"/>
      <c r="LUP48" s="360"/>
      <c r="LUQ48" s="360"/>
      <c r="LUR48" s="360"/>
      <c r="LUS48" s="360"/>
      <c r="LUT48" s="360"/>
      <c r="LUU48" s="360"/>
      <c r="LUV48" s="360"/>
      <c r="LUW48" s="360"/>
      <c r="LUX48" s="360"/>
      <c r="LUY48" s="360"/>
      <c r="LUZ48" s="360"/>
      <c r="LVA48" s="360"/>
      <c r="LVB48" s="360"/>
      <c r="LVC48" s="360"/>
      <c r="LVD48" s="360"/>
      <c r="LVE48" s="360"/>
      <c r="LVF48" s="360"/>
      <c r="LVG48" s="360"/>
      <c r="LVH48" s="360"/>
      <c r="LVI48" s="360"/>
      <c r="LVJ48" s="360"/>
      <c r="LVK48" s="360"/>
      <c r="LVL48" s="360"/>
      <c r="LVM48" s="360"/>
      <c r="LVN48" s="360"/>
      <c r="LVO48" s="360"/>
      <c r="LVP48" s="360"/>
      <c r="LVQ48" s="360"/>
      <c r="LVR48" s="360"/>
      <c r="LVS48" s="360"/>
      <c r="LVT48" s="360"/>
      <c r="LVU48" s="360"/>
      <c r="LVV48" s="360"/>
      <c r="LVW48" s="360"/>
      <c r="LVX48" s="360"/>
      <c r="LVY48" s="360"/>
      <c r="LVZ48" s="360"/>
      <c r="LWA48" s="360"/>
      <c r="LWB48" s="360"/>
      <c r="LWC48" s="360"/>
      <c r="LWD48" s="360"/>
      <c r="LWE48" s="360"/>
      <c r="LWF48" s="360"/>
      <c r="LWG48" s="360"/>
      <c r="LWH48" s="360"/>
      <c r="LWI48" s="360"/>
      <c r="LWJ48" s="360"/>
      <c r="LWK48" s="360"/>
      <c r="LWL48" s="360"/>
      <c r="LWM48" s="360"/>
      <c r="LWN48" s="360"/>
      <c r="LWO48" s="360"/>
      <c r="LWP48" s="360"/>
      <c r="LWQ48" s="360"/>
      <c r="LWR48" s="360"/>
      <c r="LWS48" s="360"/>
      <c r="LWT48" s="360"/>
      <c r="LWU48" s="360"/>
      <c r="LWV48" s="360"/>
      <c r="LWW48" s="360"/>
      <c r="LWX48" s="360"/>
      <c r="LWY48" s="360"/>
      <c r="LWZ48" s="360"/>
      <c r="LXA48" s="360"/>
      <c r="LXB48" s="360"/>
      <c r="LXC48" s="360"/>
      <c r="LXD48" s="360"/>
      <c r="LXE48" s="360"/>
      <c r="LXF48" s="360"/>
      <c r="LXG48" s="360"/>
      <c r="LXH48" s="360"/>
      <c r="LXI48" s="360"/>
      <c r="LXJ48" s="360"/>
      <c r="LXK48" s="360"/>
      <c r="LXL48" s="360"/>
      <c r="LXM48" s="360"/>
      <c r="LXN48" s="360"/>
      <c r="LXO48" s="360"/>
      <c r="LXP48" s="360"/>
      <c r="LXQ48" s="360"/>
      <c r="LXR48" s="360"/>
      <c r="LXS48" s="360"/>
      <c r="LXT48" s="360"/>
      <c r="LXU48" s="360"/>
      <c r="LXV48" s="360"/>
      <c r="LXW48" s="360"/>
      <c r="LXX48" s="360"/>
      <c r="LXY48" s="360"/>
      <c r="LXZ48" s="360"/>
      <c r="LYA48" s="360"/>
      <c r="LYB48" s="360"/>
      <c r="LYC48" s="360"/>
      <c r="LYD48" s="360"/>
      <c r="LYE48" s="360"/>
      <c r="LYF48" s="360"/>
      <c r="LYG48" s="360"/>
      <c r="LYH48" s="360"/>
      <c r="LYI48" s="360"/>
      <c r="LYJ48" s="360"/>
      <c r="LYK48" s="360"/>
      <c r="LYL48" s="360"/>
      <c r="LYM48" s="360"/>
      <c r="LYN48" s="360"/>
      <c r="LYO48" s="360"/>
      <c r="LYP48" s="360"/>
      <c r="LYQ48" s="360"/>
      <c r="LYR48" s="360"/>
      <c r="LYS48" s="360"/>
      <c r="LYT48" s="360"/>
      <c r="LYU48" s="360"/>
      <c r="LYV48" s="360"/>
      <c r="LYW48" s="360"/>
      <c r="LYX48" s="360"/>
      <c r="LYY48" s="360"/>
      <c r="LYZ48" s="360"/>
      <c r="LZA48" s="360"/>
      <c r="LZB48" s="360"/>
      <c r="LZC48" s="360"/>
      <c r="LZD48" s="360"/>
      <c r="LZE48" s="360"/>
      <c r="LZF48" s="360"/>
      <c r="LZG48" s="360"/>
      <c r="LZH48" s="360"/>
      <c r="LZI48" s="360"/>
      <c r="LZJ48" s="360"/>
      <c r="LZK48" s="360"/>
      <c r="LZL48" s="360"/>
      <c r="LZM48" s="360"/>
      <c r="LZN48" s="360"/>
      <c r="LZO48" s="360"/>
      <c r="LZP48" s="360"/>
      <c r="LZQ48" s="360"/>
      <c r="LZR48" s="360"/>
      <c r="LZS48" s="360"/>
      <c r="LZT48" s="360"/>
      <c r="LZU48" s="360"/>
      <c r="LZV48" s="360"/>
      <c r="LZW48" s="360"/>
      <c r="LZX48" s="360"/>
      <c r="LZY48" s="360"/>
      <c r="LZZ48" s="360"/>
      <c r="MAA48" s="360"/>
      <c r="MAB48" s="360"/>
      <c r="MAC48" s="360"/>
      <c r="MAD48" s="360"/>
      <c r="MAE48" s="360"/>
      <c r="MAF48" s="360"/>
      <c r="MAG48" s="360"/>
      <c r="MAH48" s="360"/>
      <c r="MAI48" s="360"/>
      <c r="MAJ48" s="360"/>
      <c r="MAK48" s="360"/>
      <c r="MAL48" s="360"/>
      <c r="MAM48" s="360"/>
      <c r="MAN48" s="360"/>
      <c r="MAO48" s="360"/>
      <c r="MAP48" s="360"/>
      <c r="MAQ48" s="360"/>
      <c r="MAR48" s="360"/>
      <c r="MAS48" s="360"/>
      <c r="MAT48" s="360"/>
      <c r="MAU48" s="360"/>
      <c r="MAV48" s="360"/>
      <c r="MAW48" s="360"/>
      <c r="MAX48" s="360"/>
      <c r="MAY48" s="360"/>
      <c r="MAZ48" s="360"/>
      <c r="MBA48" s="360"/>
      <c r="MBB48" s="360"/>
      <c r="MBC48" s="360"/>
      <c r="MBD48" s="360"/>
      <c r="MBE48" s="360"/>
      <c r="MBF48" s="360"/>
      <c r="MBG48" s="360"/>
      <c r="MBH48" s="360"/>
      <c r="MBI48" s="360"/>
      <c r="MBJ48" s="360"/>
      <c r="MBK48" s="360"/>
      <c r="MBL48" s="360"/>
      <c r="MBM48" s="360"/>
      <c r="MBN48" s="360"/>
      <c r="MBO48" s="360"/>
      <c r="MBP48" s="360"/>
      <c r="MBQ48" s="360"/>
      <c r="MBR48" s="360"/>
      <c r="MBS48" s="360"/>
      <c r="MBT48" s="360"/>
      <c r="MBU48" s="360"/>
      <c r="MBV48" s="360"/>
      <c r="MBW48" s="360"/>
      <c r="MBX48" s="360"/>
      <c r="MBY48" s="360"/>
      <c r="MBZ48" s="360"/>
      <c r="MCA48" s="360"/>
      <c r="MCB48" s="360"/>
      <c r="MCC48" s="360"/>
      <c r="MCD48" s="360"/>
      <c r="MCE48" s="360"/>
      <c r="MCF48" s="360"/>
      <c r="MCG48" s="360"/>
      <c r="MCH48" s="360"/>
      <c r="MCI48" s="360"/>
      <c r="MCJ48" s="360"/>
      <c r="MCK48" s="360"/>
      <c r="MCL48" s="360"/>
      <c r="MCM48" s="360"/>
      <c r="MCN48" s="360"/>
      <c r="MCO48" s="360"/>
      <c r="MCP48" s="360"/>
      <c r="MCQ48" s="360"/>
      <c r="MCR48" s="360"/>
      <c r="MCS48" s="360"/>
      <c r="MCT48" s="360"/>
      <c r="MCU48" s="360"/>
      <c r="MCV48" s="360"/>
      <c r="MCW48" s="360"/>
      <c r="MCX48" s="360"/>
      <c r="MCY48" s="360"/>
      <c r="MCZ48" s="360"/>
      <c r="MDA48" s="360"/>
      <c r="MDB48" s="360"/>
      <c r="MDC48" s="360"/>
      <c r="MDD48" s="360"/>
      <c r="MDE48" s="360"/>
      <c r="MDF48" s="360"/>
      <c r="MDG48" s="360"/>
      <c r="MDH48" s="360"/>
      <c r="MDI48" s="360"/>
      <c r="MDJ48" s="360"/>
      <c r="MDK48" s="360"/>
      <c r="MDL48" s="360"/>
      <c r="MDM48" s="360"/>
      <c r="MDN48" s="360"/>
      <c r="MDO48" s="360"/>
      <c r="MDP48" s="360"/>
      <c r="MDQ48" s="360"/>
      <c r="MDR48" s="360"/>
      <c r="MDS48" s="360"/>
      <c r="MDT48" s="360"/>
      <c r="MDU48" s="360"/>
      <c r="MDV48" s="360"/>
      <c r="MDW48" s="360"/>
      <c r="MDX48" s="360"/>
      <c r="MDY48" s="360"/>
      <c r="MDZ48" s="360"/>
      <c r="MEA48" s="360"/>
      <c r="MEB48" s="360"/>
      <c r="MEC48" s="360"/>
      <c r="MED48" s="360"/>
      <c r="MEE48" s="360"/>
      <c r="MEF48" s="360"/>
      <c r="MEG48" s="360"/>
      <c r="MEH48" s="360"/>
      <c r="MEI48" s="360"/>
      <c r="MEJ48" s="360"/>
      <c r="MEK48" s="360"/>
      <c r="MEL48" s="360"/>
      <c r="MEM48" s="360"/>
      <c r="MEN48" s="360"/>
      <c r="MEO48" s="360"/>
      <c r="MEP48" s="360"/>
      <c r="MEQ48" s="360"/>
      <c r="MER48" s="360"/>
      <c r="MES48" s="360"/>
      <c r="MET48" s="360"/>
      <c r="MEU48" s="360"/>
      <c r="MEV48" s="360"/>
      <c r="MEW48" s="360"/>
      <c r="MEX48" s="360"/>
      <c r="MEY48" s="360"/>
      <c r="MEZ48" s="360"/>
      <c r="MFA48" s="360"/>
      <c r="MFB48" s="360"/>
      <c r="MFC48" s="360"/>
      <c r="MFD48" s="360"/>
      <c r="MFE48" s="360"/>
      <c r="MFF48" s="360"/>
      <c r="MFG48" s="360"/>
      <c r="MFH48" s="360"/>
      <c r="MFI48" s="360"/>
      <c r="MFJ48" s="360"/>
      <c r="MFK48" s="360"/>
      <c r="MFL48" s="360"/>
      <c r="MFM48" s="360"/>
      <c r="MFN48" s="360"/>
      <c r="MFO48" s="360"/>
      <c r="MFP48" s="360"/>
      <c r="MFQ48" s="360"/>
      <c r="MFR48" s="360"/>
      <c r="MFS48" s="360"/>
      <c r="MFT48" s="360"/>
      <c r="MFU48" s="360"/>
      <c r="MFV48" s="360"/>
      <c r="MFW48" s="360"/>
      <c r="MFX48" s="360"/>
      <c r="MFY48" s="360"/>
      <c r="MFZ48" s="360"/>
      <c r="MGA48" s="360"/>
      <c r="MGB48" s="360"/>
      <c r="MGC48" s="360"/>
      <c r="MGD48" s="360"/>
      <c r="MGE48" s="360"/>
      <c r="MGF48" s="360"/>
      <c r="MGG48" s="360"/>
      <c r="MGH48" s="360"/>
      <c r="MGI48" s="360"/>
      <c r="MGJ48" s="360"/>
      <c r="MGK48" s="360"/>
      <c r="MGL48" s="360"/>
      <c r="MGM48" s="360"/>
      <c r="MGN48" s="360"/>
      <c r="MGO48" s="360"/>
      <c r="MGP48" s="360"/>
      <c r="MGQ48" s="360"/>
      <c r="MGR48" s="360"/>
      <c r="MGS48" s="360"/>
      <c r="MGT48" s="360"/>
      <c r="MGU48" s="360"/>
      <c r="MGV48" s="360"/>
      <c r="MGW48" s="360"/>
      <c r="MGX48" s="360"/>
      <c r="MGY48" s="360"/>
      <c r="MGZ48" s="360"/>
      <c r="MHA48" s="360"/>
      <c r="MHB48" s="360"/>
      <c r="MHC48" s="360"/>
      <c r="MHD48" s="360"/>
      <c r="MHE48" s="360"/>
      <c r="MHF48" s="360"/>
      <c r="MHG48" s="360"/>
      <c r="MHH48" s="360"/>
      <c r="MHI48" s="360"/>
      <c r="MHJ48" s="360"/>
      <c r="MHK48" s="360"/>
      <c r="MHL48" s="360"/>
      <c r="MHM48" s="360"/>
      <c r="MHN48" s="360"/>
      <c r="MHO48" s="360"/>
      <c r="MHP48" s="360"/>
      <c r="MHQ48" s="360"/>
      <c r="MHR48" s="360"/>
      <c r="MHS48" s="360"/>
      <c r="MHT48" s="360"/>
      <c r="MHU48" s="360"/>
      <c r="MHV48" s="360"/>
      <c r="MHW48" s="360"/>
      <c r="MHX48" s="360"/>
      <c r="MHY48" s="360"/>
      <c r="MHZ48" s="360"/>
      <c r="MIA48" s="360"/>
      <c r="MIB48" s="360"/>
      <c r="MIC48" s="360"/>
      <c r="MID48" s="360"/>
      <c r="MIE48" s="360"/>
      <c r="MIF48" s="360"/>
      <c r="MIG48" s="360"/>
      <c r="MIH48" s="360"/>
      <c r="MII48" s="360"/>
      <c r="MIJ48" s="360"/>
      <c r="MIK48" s="360"/>
      <c r="MIL48" s="360"/>
      <c r="MIM48" s="360"/>
      <c r="MIN48" s="360"/>
      <c r="MIO48" s="360"/>
      <c r="MIP48" s="360"/>
      <c r="MIQ48" s="360"/>
      <c r="MIR48" s="360"/>
      <c r="MIS48" s="360"/>
      <c r="MIT48" s="360"/>
      <c r="MIU48" s="360"/>
      <c r="MIV48" s="360"/>
      <c r="MIW48" s="360"/>
      <c r="MIX48" s="360"/>
      <c r="MIY48" s="360"/>
      <c r="MIZ48" s="360"/>
      <c r="MJA48" s="360"/>
      <c r="MJB48" s="360"/>
      <c r="MJC48" s="360"/>
      <c r="MJD48" s="360"/>
      <c r="MJE48" s="360"/>
      <c r="MJF48" s="360"/>
      <c r="MJG48" s="360"/>
      <c r="MJH48" s="360"/>
      <c r="MJI48" s="360"/>
      <c r="MJJ48" s="360"/>
      <c r="MJK48" s="360"/>
      <c r="MJL48" s="360"/>
      <c r="MJM48" s="360"/>
      <c r="MJN48" s="360"/>
      <c r="MJO48" s="360"/>
      <c r="MJP48" s="360"/>
      <c r="MJQ48" s="360"/>
      <c r="MJR48" s="360"/>
      <c r="MJS48" s="360"/>
      <c r="MJT48" s="360"/>
      <c r="MJU48" s="360"/>
      <c r="MJV48" s="360"/>
      <c r="MJW48" s="360"/>
      <c r="MJX48" s="360"/>
      <c r="MJY48" s="360"/>
      <c r="MJZ48" s="360"/>
      <c r="MKA48" s="360"/>
      <c r="MKB48" s="360"/>
      <c r="MKC48" s="360"/>
      <c r="MKD48" s="360"/>
      <c r="MKE48" s="360"/>
      <c r="MKF48" s="360"/>
      <c r="MKG48" s="360"/>
      <c r="MKH48" s="360"/>
      <c r="MKI48" s="360"/>
      <c r="MKJ48" s="360"/>
      <c r="MKK48" s="360"/>
      <c r="MKL48" s="360"/>
      <c r="MKM48" s="360"/>
      <c r="MKN48" s="360"/>
      <c r="MKO48" s="360"/>
      <c r="MKP48" s="360"/>
      <c r="MKQ48" s="360"/>
      <c r="MKR48" s="360"/>
      <c r="MKS48" s="360"/>
      <c r="MKT48" s="360"/>
      <c r="MKU48" s="360"/>
      <c r="MKV48" s="360"/>
      <c r="MKW48" s="360"/>
      <c r="MKX48" s="360"/>
      <c r="MKY48" s="360"/>
      <c r="MKZ48" s="360"/>
      <c r="MLA48" s="360"/>
      <c r="MLB48" s="360"/>
      <c r="MLC48" s="360"/>
      <c r="MLD48" s="360"/>
      <c r="MLE48" s="360"/>
      <c r="MLF48" s="360"/>
      <c r="MLG48" s="360"/>
      <c r="MLH48" s="360"/>
      <c r="MLI48" s="360"/>
      <c r="MLJ48" s="360"/>
      <c r="MLK48" s="360"/>
      <c r="MLL48" s="360"/>
      <c r="MLM48" s="360"/>
      <c r="MLN48" s="360"/>
      <c r="MLO48" s="360"/>
      <c r="MLP48" s="360"/>
      <c r="MLQ48" s="360"/>
      <c r="MLR48" s="360"/>
      <c r="MLS48" s="360"/>
      <c r="MLT48" s="360"/>
      <c r="MLU48" s="360"/>
      <c r="MLV48" s="360"/>
      <c r="MLW48" s="360"/>
      <c r="MLX48" s="360"/>
      <c r="MLY48" s="360"/>
      <c r="MLZ48" s="360"/>
      <c r="MMA48" s="360"/>
      <c r="MMB48" s="360"/>
      <c r="MMC48" s="360"/>
      <c r="MMD48" s="360"/>
      <c r="MME48" s="360"/>
      <c r="MMF48" s="360"/>
      <c r="MMG48" s="360"/>
      <c r="MMH48" s="360"/>
      <c r="MMI48" s="360"/>
      <c r="MMJ48" s="360"/>
      <c r="MMK48" s="360"/>
      <c r="MML48" s="360"/>
      <c r="MMM48" s="360"/>
      <c r="MMN48" s="360"/>
      <c r="MMO48" s="360"/>
      <c r="MMP48" s="360"/>
      <c r="MMQ48" s="360"/>
      <c r="MMR48" s="360"/>
      <c r="MMS48" s="360"/>
      <c r="MMT48" s="360"/>
      <c r="MMU48" s="360"/>
      <c r="MMV48" s="360"/>
      <c r="MMW48" s="360"/>
      <c r="MMX48" s="360"/>
      <c r="MMY48" s="360"/>
      <c r="MMZ48" s="360"/>
      <c r="MNA48" s="360"/>
      <c r="MNB48" s="360"/>
      <c r="MNC48" s="360"/>
      <c r="MND48" s="360"/>
      <c r="MNE48" s="360"/>
      <c r="MNF48" s="360"/>
      <c r="MNG48" s="360"/>
      <c r="MNH48" s="360"/>
      <c r="MNI48" s="360"/>
      <c r="MNJ48" s="360"/>
      <c r="MNK48" s="360"/>
      <c r="MNL48" s="360"/>
      <c r="MNM48" s="360"/>
      <c r="MNN48" s="360"/>
      <c r="MNO48" s="360"/>
      <c r="MNP48" s="360"/>
      <c r="MNQ48" s="360"/>
      <c r="MNR48" s="360"/>
      <c r="MNS48" s="360"/>
      <c r="MNT48" s="360"/>
      <c r="MNU48" s="360"/>
      <c r="MNV48" s="360"/>
      <c r="MNW48" s="360"/>
      <c r="MNX48" s="360"/>
      <c r="MNY48" s="360"/>
      <c r="MNZ48" s="360"/>
      <c r="MOA48" s="360"/>
      <c r="MOB48" s="360"/>
      <c r="MOC48" s="360"/>
      <c r="MOD48" s="360"/>
      <c r="MOE48" s="360"/>
      <c r="MOF48" s="360"/>
      <c r="MOG48" s="360"/>
      <c r="MOH48" s="360"/>
      <c r="MOI48" s="360"/>
      <c r="MOJ48" s="360"/>
      <c r="MOK48" s="360"/>
      <c r="MOL48" s="360"/>
      <c r="MOM48" s="360"/>
      <c r="MON48" s="360"/>
      <c r="MOO48" s="360"/>
      <c r="MOP48" s="360"/>
      <c r="MOQ48" s="360"/>
      <c r="MOR48" s="360"/>
      <c r="MOS48" s="360"/>
      <c r="MOT48" s="360"/>
      <c r="MOU48" s="360"/>
      <c r="MOV48" s="360"/>
      <c r="MOW48" s="360"/>
      <c r="MOX48" s="360"/>
      <c r="MOY48" s="360"/>
      <c r="MOZ48" s="360"/>
      <c r="MPA48" s="360"/>
      <c r="MPB48" s="360"/>
      <c r="MPC48" s="360"/>
      <c r="MPD48" s="360"/>
      <c r="MPE48" s="360"/>
      <c r="MPF48" s="360"/>
      <c r="MPG48" s="360"/>
      <c r="MPH48" s="360"/>
      <c r="MPI48" s="360"/>
      <c r="MPJ48" s="360"/>
      <c r="MPK48" s="360"/>
      <c r="MPL48" s="360"/>
      <c r="MPM48" s="360"/>
      <c r="MPN48" s="360"/>
      <c r="MPO48" s="360"/>
      <c r="MPP48" s="360"/>
      <c r="MPQ48" s="360"/>
      <c r="MPR48" s="360"/>
      <c r="MPS48" s="360"/>
      <c r="MPT48" s="360"/>
      <c r="MPU48" s="360"/>
      <c r="MPV48" s="360"/>
      <c r="MPW48" s="360"/>
      <c r="MPX48" s="360"/>
      <c r="MPY48" s="360"/>
      <c r="MPZ48" s="360"/>
      <c r="MQA48" s="360"/>
      <c r="MQB48" s="360"/>
      <c r="MQC48" s="360"/>
      <c r="MQD48" s="360"/>
      <c r="MQE48" s="360"/>
      <c r="MQF48" s="360"/>
      <c r="MQG48" s="360"/>
      <c r="MQH48" s="360"/>
      <c r="MQI48" s="360"/>
      <c r="MQJ48" s="360"/>
      <c r="MQK48" s="360"/>
      <c r="MQL48" s="360"/>
      <c r="MQM48" s="360"/>
      <c r="MQN48" s="360"/>
      <c r="MQO48" s="360"/>
      <c r="MQP48" s="360"/>
      <c r="MQQ48" s="360"/>
      <c r="MQR48" s="360"/>
      <c r="MQS48" s="360"/>
      <c r="MQT48" s="360"/>
      <c r="MQU48" s="360"/>
      <c r="MQV48" s="360"/>
      <c r="MQW48" s="360"/>
      <c r="MQX48" s="360"/>
      <c r="MQY48" s="360"/>
      <c r="MQZ48" s="360"/>
      <c r="MRA48" s="360"/>
      <c r="MRB48" s="360"/>
      <c r="MRC48" s="360"/>
      <c r="MRD48" s="360"/>
      <c r="MRE48" s="360"/>
      <c r="MRF48" s="360"/>
      <c r="MRG48" s="360"/>
      <c r="MRH48" s="360"/>
      <c r="MRI48" s="360"/>
      <c r="MRJ48" s="360"/>
      <c r="MRK48" s="360"/>
      <c r="MRL48" s="360"/>
      <c r="MRM48" s="360"/>
      <c r="MRN48" s="360"/>
      <c r="MRO48" s="360"/>
      <c r="MRP48" s="360"/>
      <c r="MRQ48" s="360"/>
      <c r="MRR48" s="360"/>
      <c r="MRS48" s="360"/>
      <c r="MRT48" s="360"/>
      <c r="MRU48" s="360"/>
      <c r="MRV48" s="360"/>
      <c r="MRW48" s="360"/>
      <c r="MRX48" s="360"/>
      <c r="MRY48" s="360"/>
      <c r="MRZ48" s="360"/>
      <c r="MSA48" s="360"/>
      <c r="MSB48" s="360"/>
      <c r="MSC48" s="360"/>
      <c r="MSD48" s="360"/>
      <c r="MSE48" s="360"/>
      <c r="MSF48" s="360"/>
      <c r="MSG48" s="360"/>
      <c r="MSH48" s="360"/>
      <c r="MSI48" s="360"/>
      <c r="MSJ48" s="360"/>
      <c r="MSK48" s="360"/>
      <c r="MSL48" s="360"/>
      <c r="MSM48" s="360"/>
      <c r="MSN48" s="360"/>
      <c r="MSO48" s="360"/>
      <c r="MSP48" s="360"/>
      <c r="MSQ48" s="360"/>
      <c r="MSR48" s="360"/>
      <c r="MSS48" s="360"/>
      <c r="MST48" s="360"/>
      <c r="MSU48" s="360"/>
      <c r="MSV48" s="360"/>
      <c r="MSW48" s="360"/>
      <c r="MSX48" s="360"/>
      <c r="MSY48" s="360"/>
      <c r="MSZ48" s="360"/>
      <c r="MTA48" s="360"/>
      <c r="MTB48" s="360"/>
      <c r="MTC48" s="360"/>
      <c r="MTD48" s="360"/>
      <c r="MTE48" s="360"/>
      <c r="MTF48" s="360"/>
      <c r="MTG48" s="360"/>
      <c r="MTH48" s="360"/>
      <c r="MTI48" s="360"/>
      <c r="MTJ48" s="360"/>
      <c r="MTK48" s="360"/>
      <c r="MTL48" s="360"/>
      <c r="MTM48" s="360"/>
      <c r="MTN48" s="360"/>
      <c r="MTO48" s="360"/>
      <c r="MTP48" s="360"/>
      <c r="MTQ48" s="360"/>
      <c r="MTR48" s="360"/>
      <c r="MTS48" s="360"/>
      <c r="MTT48" s="360"/>
      <c r="MTU48" s="360"/>
      <c r="MTV48" s="360"/>
      <c r="MTW48" s="360"/>
      <c r="MTX48" s="360"/>
      <c r="MTY48" s="360"/>
      <c r="MTZ48" s="360"/>
      <c r="MUA48" s="360"/>
      <c r="MUB48" s="360"/>
      <c r="MUC48" s="360"/>
      <c r="MUD48" s="360"/>
      <c r="MUE48" s="360"/>
      <c r="MUF48" s="360"/>
      <c r="MUG48" s="360"/>
      <c r="MUH48" s="360"/>
      <c r="MUI48" s="360"/>
      <c r="MUJ48" s="360"/>
      <c r="MUK48" s="360"/>
      <c r="MUL48" s="360"/>
      <c r="MUM48" s="360"/>
      <c r="MUN48" s="360"/>
      <c r="MUO48" s="360"/>
      <c r="MUP48" s="360"/>
      <c r="MUQ48" s="360"/>
      <c r="MUR48" s="360"/>
      <c r="MUS48" s="360"/>
      <c r="MUT48" s="360"/>
      <c r="MUU48" s="360"/>
      <c r="MUV48" s="360"/>
      <c r="MUW48" s="360"/>
      <c r="MUX48" s="360"/>
      <c r="MUY48" s="360"/>
      <c r="MUZ48" s="360"/>
      <c r="MVA48" s="360"/>
      <c r="MVB48" s="360"/>
      <c r="MVC48" s="360"/>
      <c r="MVD48" s="360"/>
      <c r="MVE48" s="360"/>
      <c r="MVF48" s="360"/>
      <c r="MVG48" s="360"/>
      <c r="MVH48" s="360"/>
      <c r="MVI48" s="360"/>
      <c r="MVJ48" s="360"/>
      <c r="MVK48" s="360"/>
      <c r="MVL48" s="360"/>
      <c r="MVM48" s="360"/>
      <c r="MVN48" s="360"/>
      <c r="MVO48" s="360"/>
      <c r="MVP48" s="360"/>
      <c r="MVQ48" s="360"/>
      <c r="MVR48" s="360"/>
      <c r="MVS48" s="360"/>
      <c r="MVT48" s="360"/>
      <c r="MVU48" s="360"/>
      <c r="MVV48" s="360"/>
      <c r="MVW48" s="360"/>
      <c r="MVX48" s="360"/>
      <c r="MVY48" s="360"/>
      <c r="MVZ48" s="360"/>
      <c r="MWA48" s="360"/>
      <c r="MWB48" s="360"/>
      <c r="MWC48" s="360"/>
      <c r="MWD48" s="360"/>
      <c r="MWE48" s="360"/>
      <c r="MWF48" s="360"/>
      <c r="MWG48" s="360"/>
      <c r="MWH48" s="360"/>
      <c r="MWI48" s="360"/>
      <c r="MWJ48" s="360"/>
      <c r="MWK48" s="360"/>
      <c r="MWL48" s="360"/>
      <c r="MWM48" s="360"/>
      <c r="MWN48" s="360"/>
      <c r="MWO48" s="360"/>
      <c r="MWP48" s="360"/>
      <c r="MWQ48" s="360"/>
      <c r="MWR48" s="360"/>
      <c r="MWS48" s="360"/>
      <c r="MWT48" s="360"/>
      <c r="MWU48" s="360"/>
      <c r="MWV48" s="360"/>
      <c r="MWW48" s="360"/>
      <c r="MWX48" s="360"/>
      <c r="MWY48" s="360"/>
      <c r="MWZ48" s="360"/>
      <c r="MXA48" s="360"/>
      <c r="MXB48" s="360"/>
      <c r="MXC48" s="360"/>
      <c r="MXD48" s="360"/>
      <c r="MXE48" s="360"/>
      <c r="MXF48" s="360"/>
      <c r="MXG48" s="360"/>
      <c r="MXH48" s="360"/>
      <c r="MXI48" s="360"/>
      <c r="MXJ48" s="360"/>
      <c r="MXK48" s="360"/>
      <c r="MXL48" s="360"/>
      <c r="MXM48" s="360"/>
      <c r="MXN48" s="360"/>
      <c r="MXO48" s="360"/>
      <c r="MXP48" s="360"/>
      <c r="MXQ48" s="360"/>
      <c r="MXR48" s="360"/>
      <c r="MXS48" s="360"/>
      <c r="MXT48" s="360"/>
      <c r="MXU48" s="360"/>
      <c r="MXV48" s="360"/>
      <c r="MXW48" s="360"/>
      <c r="MXX48" s="360"/>
      <c r="MXY48" s="360"/>
      <c r="MXZ48" s="360"/>
      <c r="MYA48" s="360"/>
      <c r="MYB48" s="360"/>
      <c r="MYC48" s="360"/>
      <c r="MYD48" s="360"/>
      <c r="MYE48" s="360"/>
      <c r="MYF48" s="360"/>
      <c r="MYG48" s="360"/>
      <c r="MYH48" s="360"/>
      <c r="MYI48" s="360"/>
      <c r="MYJ48" s="360"/>
      <c r="MYK48" s="360"/>
      <c r="MYL48" s="360"/>
      <c r="MYM48" s="360"/>
      <c r="MYN48" s="360"/>
      <c r="MYO48" s="360"/>
      <c r="MYP48" s="360"/>
      <c r="MYQ48" s="360"/>
      <c r="MYR48" s="360"/>
      <c r="MYS48" s="360"/>
      <c r="MYT48" s="360"/>
      <c r="MYU48" s="360"/>
      <c r="MYV48" s="360"/>
      <c r="MYW48" s="360"/>
      <c r="MYX48" s="360"/>
      <c r="MYY48" s="360"/>
      <c r="MYZ48" s="360"/>
      <c r="MZA48" s="360"/>
      <c r="MZB48" s="360"/>
      <c r="MZC48" s="360"/>
      <c r="MZD48" s="360"/>
      <c r="MZE48" s="360"/>
      <c r="MZF48" s="360"/>
      <c r="MZG48" s="360"/>
      <c r="MZH48" s="360"/>
      <c r="MZI48" s="360"/>
      <c r="MZJ48" s="360"/>
      <c r="MZK48" s="360"/>
      <c r="MZL48" s="360"/>
      <c r="MZM48" s="360"/>
      <c r="MZN48" s="360"/>
      <c r="MZO48" s="360"/>
      <c r="MZP48" s="360"/>
      <c r="MZQ48" s="360"/>
      <c r="MZR48" s="360"/>
      <c r="MZS48" s="360"/>
      <c r="MZT48" s="360"/>
      <c r="MZU48" s="360"/>
      <c r="MZV48" s="360"/>
      <c r="MZW48" s="360"/>
      <c r="MZX48" s="360"/>
      <c r="MZY48" s="360"/>
      <c r="MZZ48" s="360"/>
      <c r="NAA48" s="360"/>
      <c r="NAB48" s="360"/>
      <c r="NAC48" s="360"/>
      <c r="NAD48" s="360"/>
      <c r="NAE48" s="360"/>
      <c r="NAF48" s="360"/>
      <c r="NAG48" s="360"/>
      <c r="NAH48" s="360"/>
      <c r="NAI48" s="360"/>
      <c r="NAJ48" s="360"/>
      <c r="NAK48" s="360"/>
      <c r="NAL48" s="360"/>
      <c r="NAM48" s="360"/>
      <c r="NAN48" s="360"/>
      <c r="NAO48" s="360"/>
      <c r="NAP48" s="360"/>
      <c r="NAQ48" s="360"/>
      <c r="NAR48" s="360"/>
      <c r="NAS48" s="360"/>
      <c r="NAT48" s="360"/>
      <c r="NAU48" s="360"/>
      <c r="NAV48" s="360"/>
      <c r="NAW48" s="360"/>
      <c r="NAX48" s="360"/>
      <c r="NAY48" s="360"/>
      <c r="NAZ48" s="360"/>
      <c r="NBA48" s="360"/>
      <c r="NBB48" s="360"/>
      <c r="NBC48" s="360"/>
      <c r="NBD48" s="360"/>
      <c r="NBE48" s="360"/>
      <c r="NBF48" s="360"/>
      <c r="NBG48" s="360"/>
      <c r="NBH48" s="360"/>
      <c r="NBI48" s="360"/>
      <c r="NBJ48" s="360"/>
      <c r="NBK48" s="360"/>
      <c r="NBL48" s="360"/>
      <c r="NBM48" s="360"/>
      <c r="NBN48" s="360"/>
      <c r="NBO48" s="360"/>
      <c r="NBP48" s="360"/>
      <c r="NBQ48" s="360"/>
      <c r="NBR48" s="360"/>
      <c r="NBS48" s="360"/>
      <c r="NBT48" s="360"/>
      <c r="NBU48" s="360"/>
      <c r="NBV48" s="360"/>
      <c r="NBW48" s="360"/>
      <c r="NBX48" s="360"/>
      <c r="NBY48" s="360"/>
      <c r="NBZ48" s="360"/>
      <c r="NCA48" s="360"/>
      <c r="NCB48" s="360"/>
      <c r="NCC48" s="360"/>
      <c r="NCD48" s="360"/>
      <c r="NCE48" s="360"/>
      <c r="NCF48" s="360"/>
      <c r="NCG48" s="360"/>
      <c r="NCH48" s="360"/>
      <c r="NCI48" s="360"/>
      <c r="NCJ48" s="360"/>
      <c r="NCK48" s="360"/>
      <c r="NCL48" s="360"/>
      <c r="NCM48" s="360"/>
      <c r="NCN48" s="360"/>
      <c r="NCO48" s="360"/>
      <c r="NCP48" s="360"/>
      <c r="NCQ48" s="360"/>
      <c r="NCR48" s="360"/>
      <c r="NCS48" s="360"/>
      <c r="NCT48" s="360"/>
      <c r="NCU48" s="360"/>
      <c r="NCV48" s="360"/>
      <c r="NCW48" s="360"/>
      <c r="NCX48" s="360"/>
      <c r="NCY48" s="360"/>
      <c r="NCZ48" s="360"/>
      <c r="NDA48" s="360"/>
      <c r="NDB48" s="360"/>
      <c r="NDC48" s="360"/>
      <c r="NDD48" s="360"/>
      <c r="NDE48" s="360"/>
      <c r="NDF48" s="360"/>
      <c r="NDG48" s="360"/>
      <c r="NDH48" s="360"/>
      <c r="NDI48" s="360"/>
      <c r="NDJ48" s="360"/>
      <c r="NDK48" s="360"/>
      <c r="NDL48" s="360"/>
      <c r="NDM48" s="360"/>
      <c r="NDN48" s="360"/>
      <c r="NDO48" s="360"/>
      <c r="NDP48" s="360"/>
      <c r="NDQ48" s="360"/>
      <c r="NDR48" s="360"/>
      <c r="NDS48" s="360"/>
      <c r="NDT48" s="360"/>
      <c r="NDU48" s="360"/>
      <c r="NDV48" s="360"/>
      <c r="NDW48" s="360"/>
      <c r="NDX48" s="360"/>
      <c r="NDY48" s="360"/>
      <c r="NDZ48" s="360"/>
      <c r="NEA48" s="360"/>
      <c r="NEB48" s="360"/>
      <c r="NEC48" s="360"/>
      <c r="NED48" s="360"/>
      <c r="NEE48" s="360"/>
      <c r="NEF48" s="360"/>
      <c r="NEG48" s="360"/>
      <c r="NEH48" s="360"/>
      <c r="NEI48" s="360"/>
      <c r="NEJ48" s="360"/>
      <c r="NEK48" s="360"/>
      <c r="NEL48" s="360"/>
      <c r="NEM48" s="360"/>
      <c r="NEN48" s="360"/>
      <c r="NEO48" s="360"/>
      <c r="NEP48" s="360"/>
      <c r="NEQ48" s="360"/>
      <c r="NER48" s="360"/>
      <c r="NES48" s="360"/>
      <c r="NET48" s="360"/>
      <c r="NEU48" s="360"/>
      <c r="NEV48" s="360"/>
      <c r="NEW48" s="360"/>
      <c r="NEX48" s="360"/>
      <c r="NEY48" s="360"/>
      <c r="NEZ48" s="360"/>
      <c r="NFA48" s="360"/>
      <c r="NFB48" s="360"/>
      <c r="NFC48" s="360"/>
      <c r="NFD48" s="360"/>
      <c r="NFE48" s="360"/>
      <c r="NFF48" s="360"/>
      <c r="NFG48" s="360"/>
      <c r="NFH48" s="360"/>
      <c r="NFI48" s="360"/>
      <c r="NFJ48" s="360"/>
      <c r="NFK48" s="360"/>
      <c r="NFL48" s="360"/>
      <c r="NFM48" s="360"/>
      <c r="NFN48" s="360"/>
      <c r="NFO48" s="360"/>
      <c r="NFP48" s="360"/>
      <c r="NFQ48" s="360"/>
      <c r="NFR48" s="360"/>
      <c r="NFS48" s="360"/>
      <c r="NFT48" s="360"/>
      <c r="NFU48" s="360"/>
      <c r="NFV48" s="360"/>
      <c r="NFW48" s="360"/>
      <c r="NFX48" s="360"/>
      <c r="NFY48" s="360"/>
      <c r="NFZ48" s="360"/>
      <c r="NGA48" s="360"/>
      <c r="NGB48" s="360"/>
      <c r="NGC48" s="360"/>
      <c r="NGD48" s="360"/>
      <c r="NGE48" s="360"/>
      <c r="NGF48" s="360"/>
      <c r="NGG48" s="360"/>
      <c r="NGH48" s="360"/>
      <c r="NGI48" s="360"/>
      <c r="NGJ48" s="360"/>
      <c r="NGK48" s="360"/>
      <c r="NGL48" s="360"/>
      <c r="NGM48" s="360"/>
      <c r="NGN48" s="360"/>
      <c r="NGO48" s="360"/>
      <c r="NGP48" s="360"/>
      <c r="NGQ48" s="360"/>
      <c r="NGR48" s="360"/>
      <c r="NGS48" s="360"/>
      <c r="NGT48" s="360"/>
      <c r="NGU48" s="360"/>
      <c r="NGV48" s="360"/>
      <c r="NGW48" s="360"/>
      <c r="NGX48" s="360"/>
      <c r="NGY48" s="360"/>
      <c r="NGZ48" s="360"/>
      <c r="NHA48" s="360"/>
      <c r="NHB48" s="360"/>
      <c r="NHC48" s="360"/>
      <c r="NHD48" s="360"/>
      <c r="NHE48" s="360"/>
      <c r="NHF48" s="360"/>
      <c r="NHG48" s="360"/>
      <c r="NHH48" s="360"/>
      <c r="NHI48" s="360"/>
      <c r="NHJ48" s="360"/>
      <c r="NHK48" s="360"/>
      <c r="NHL48" s="360"/>
      <c r="NHM48" s="360"/>
      <c r="NHN48" s="360"/>
      <c r="NHO48" s="360"/>
      <c r="NHP48" s="360"/>
      <c r="NHQ48" s="360"/>
      <c r="NHR48" s="360"/>
      <c r="NHS48" s="360"/>
      <c r="NHT48" s="360"/>
      <c r="NHU48" s="360"/>
      <c r="NHV48" s="360"/>
      <c r="NHW48" s="360"/>
      <c r="NHX48" s="360"/>
      <c r="NHY48" s="360"/>
      <c r="NHZ48" s="360"/>
      <c r="NIA48" s="360"/>
      <c r="NIB48" s="360"/>
      <c r="NIC48" s="360"/>
      <c r="NID48" s="360"/>
      <c r="NIE48" s="360"/>
      <c r="NIF48" s="360"/>
      <c r="NIG48" s="360"/>
      <c r="NIH48" s="360"/>
      <c r="NII48" s="360"/>
      <c r="NIJ48" s="360"/>
      <c r="NIK48" s="360"/>
      <c r="NIL48" s="360"/>
      <c r="NIM48" s="360"/>
      <c r="NIN48" s="360"/>
      <c r="NIO48" s="360"/>
      <c r="NIP48" s="360"/>
      <c r="NIQ48" s="360"/>
      <c r="NIR48" s="360"/>
      <c r="NIS48" s="360"/>
      <c r="NIT48" s="360"/>
      <c r="NIU48" s="360"/>
      <c r="NIV48" s="360"/>
      <c r="NIW48" s="360"/>
      <c r="NIX48" s="360"/>
      <c r="NIY48" s="360"/>
      <c r="NIZ48" s="360"/>
      <c r="NJA48" s="360"/>
      <c r="NJB48" s="360"/>
      <c r="NJC48" s="360"/>
      <c r="NJD48" s="360"/>
      <c r="NJE48" s="360"/>
      <c r="NJF48" s="360"/>
      <c r="NJG48" s="360"/>
      <c r="NJH48" s="360"/>
      <c r="NJI48" s="360"/>
      <c r="NJJ48" s="360"/>
      <c r="NJK48" s="360"/>
      <c r="NJL48" s="360"/>
      <c r="NJM48" s="360"/>
      <c r="NJN48" s="360"/>
      <c r="NJO48" s="360"/>
      <c r="NJP48" s="360"/>
      <c r="NJQ48" s="360"/>
      <c r="NJR48" s="360"/>
      <c r="NJS48" s="360"/>
      <c r="NJT48" s="360"/>
      <c r="NJU48" s="360"/>
      <c r="NJV48" s="360"/>
      <c r="NJW48" s="360"/>
      <c r="NJX48" s="360"/>
      <c r="NJY48" s="360"/>
      <c r="NJZ48" s="360"/>
      <c r="NKA48" s="360"/>
      <c r="NKB48" s="360"/>
      <c r="NKC48" s="360"/>
      <c r="NKD48" s="360"/>
      <c r="NKE48" s="360"/>
      <c r="NKF48" s="360"/>
      <c r="NKG48" s="360"/>
      <c r="NKH48" s="360"/>
      <c r="NKI48" s="360"/>
      <c r="NKJ48" s="360"/>
      <c r="NKK48" s="360"/>
      <c r="NKL48" s="360"/>
      <c r="NKM48" s="360"/>
      <c r="NKN48" s="360"/>
      <c r="NKO48" s="360"/>
      <c r="NKP48" s="360"/>
      <c r="NKQ48" s="360"/>
      <c r="NKR48" s="360"/>
      <c r="NKS48" s="360"/>
      <c r="NKT48" s="360"/>
      <c r="NKU48" s="360"/>
      <c r="NKV48" s="360"/>
      <c r="NKW48" s="360"/>
      <c r="NKX48" s="360"/>
      <c r="NKY48" s="360"/>
      <c r="NKZ48" s="360"/>
      <c r="NLA48" s="360"/>
      <c r="NLB48" s="360"/>
      <c r="NLC48" s="360"/>
      <c r="NLD48" s="360"/>
      <c r="NLE48" s="360"/>
      <c r="NLF48" s="360"/>
      <c r="NLG48" s="360"/>
      <c r="NLH48" s="360"/>
      <c r="NLI48" s="360"/>
      <c r="NLJ48" s="360"/>
      <c r="NLK48" s="360"/>
      <c r="NLL48" s="360"/>
      <c r="NLM48" s="360"/>
      <c r="NLN48" s="360"/>
      <c r="NLO48" s="360"/>
      <c r="NLP48" s="360"/>
      <c r="NLQ48" s="360"/>
      <c r="NLR48" s="360"/>
      <c r="NLS48" s="360"/>
      <c r="NLT48" s="360"/>
      <c r="NLU48" s="360"/>
      <c r="NLV48" s="360"/>
      <c r="NLW48" s="360"/>
      <c r="NLX48" s="360"/>
      <c r="NLY48" s="360"/>
      <c r="NLZ48" s="360"/>
      <c r="NMA48" s="360"/>
      <c r="NMB48" s="360"/>
      <c r="NMC48" s="360"/>
      <c r="NMD48" s="360"/>
      <c r="NME48" s="360"/>
      <c r="NMF48" s="360"/>
      <c r="NMG48" s="360"/>
      <c r="NMH48" s="360"/>
      <c r="NMI48" s="360"/>
      <c r="NMJ48" s="360"/>
      <c r="NMK48" s="360"/>
      <c r="NML48" s="360"/>
      <c r="NMM48" s="360"/>
      <c r="NMN48" s="360"/>
      <c r="NMO48" s="360"/>
      <c r="NMP48" s="360"/>
      <c r="NMQ48" s="360"/>
      <c r="NMR48" s="360"/>
      <c r="NMS48" s="360"/>
      <c r="NMT48" s="360"/>
      <c r="NMU48" s="360"/>
      <c r="NMV48" s="360"/>
      <c r="NMW48" s="360"/>
      <c r="NMX48" s="360"/>
      <c r="NMY48" s="360"/>
      <c r="NMZ48" s="360"/>
      <c r="NNA48" s="360"/>
      <c r="NNB48" s="360"/>
      <c r="NNC48" s="360"/>
      <c r="NND48" s="360"/>
      <c r="NNE48" s="360"/>
      <c r="NNF48" s="360"/>
      <c r="NNG48" s="360"/>
      <c r="NNH48" s="360"/>
      <c r="NNI48" s="360"/>
      <c r="NNJ48" s="360"/>
      <c r="NNK48" s="360"/>
      <c r="NNL48" s="360"/>
      <c r="NNM48" s="360"/>
      <c r="NNN48" s="360"/>
      <c r="NNO48" s="360"/>
      <c r="NNP48" s="360"/>
      <c r="NNQ48" s="360"/>
      <c r="NNR48" s="360"/>
      <c r="NNS48" s="360"/>
      <c r="NNT48" s="360"/>
      <c r="NNU48" s="360"/>
      <c r="NNV48" s="360"/>
      <c r="NNW48" s="360"/>
      <c r="NNX48" s="360"/>
      <c r="NNY48" s="360"/>
      <c r="NNZ48" s="360"/>
      <c r="NOA48" s="360"/>
      <c r="NOB48" s="360"/>
      <c r="NOC48" s="360"/>
      <c r="NOD48" s="360"/>
      <c r="NOE48" s="360"/>
      <c r="NOF48" s="360"/>
      <c r="NOG48" s="360"/>
      <c r="NOH48" s="360"/>
      <c r="NOI48" s="360"/>
      <c r="NOJ48" s="360"/>
      <c r="NOK48" s="360"/>
      <c r="NOL48" s="360"/>
      <c r="NOM48" s="360"/>
      <c r="NON48" s="360"/>
      <c r="NOO48" s="360"/>
      <c r="NOP48" s="360"/>
      <c r="NOQ48" s="360"/>
      <c r="NOR48" s="360"/>
      <c r="NOS48" s="360"/>
      <c r="NOT48" s="360"/>
      <c r="NOU48" s="360"/>
      <c r="NOV48" s="360"/>
      <c r="NOW48" s="360"/>
      <c r="NOX48" s="360"/>
      <c r="NOY48" s="360"/>
      <c r="NOZ48" s="360"/>
      <c r="NPA48" s="360"/>
      <c r="NPB48" s="360"/>
      <c r="NPC48" s="360"/>
      <c r="NPD48" s="360"/>
      <c r="NPE48" s="360"/>
      <c r="NPF48" s="360"/>
      <c r="NPG48" s="360"/>
      <c r="NPH48" s="360"/>
      <c r="NPI48" s="360"/>
      <c r="NPJ48" s="360"/>
      <c r="NPK48" s="360"/>
      <c r="NPL48" s="360"/>
      <c r="NPM48" s="360"/>
      <c r="NPN48" s="360"/>
      <c r="NPO48" s="360"/>
      <c r="NPP48" s="360"/>
      <c r="NPQ48" s="360"/>
      <c r="NPR48" s="360"/>
      <c r="NPS48" s="360"/>
      <c r="NPT48" s="360"/>
      <c r="NPU48" s="360"/>
      <c r="NPV48" s="360"/>
      <c r="NPW48" s="360"/>
      <c r="NPX48" s="360"/>
      <c r="NPY48" s="360"/>
      <c r="NPZ48" s="360"/>
      <c r="NQA48" s="360"/>
      <c r="NQB48" s="360"/>
      <c r="NQC48" s="360"/>
      <c r="NQD48" s="360"/>
      <c r="NQE48" s="360"/>
      <c r="NQF48" s="360"/>
      <c r="NQG48" s="360"/>
      <c r="NQH48" s="360"/>
      <c r="NQI48" s="360"/>
      <c r="NQJ48" s="360"/>
      <c r="NQK48" s="360"/>
      <c r="NQL48" s="360"/>
      <c r="NQM48" s="360"/>
      <c r="NQN48" s="360"/>
      <c r="NQO48" s="360"/>
      <c r="NQP48" s="360"/>
      <c r="NQQ48" s="360"/>
      <c r="NQR48" s="360"/>
      <c r="NQS48" s="360"/>
      <c r="NQT48" s="360"/>
      <c r="NQU48" s="360"/>
      <c r="NQV48" s="360"/>
      <c r="NQW48" s="360"/>
      <c r="NQX48" s="360"/>
      <c r="NQY48" s="360"/>
      <c r="NQZ48" s="360"/>
      <c r="NRA48" s="360"/>
      <c r="NRB48" s="360"/>
      <c r="NRC48" s="360"/>
      <c r="NRD48" s="360"/>
      <c r="NRE48" s="360"/>
      <c r="NRF48" s="360"/>
      <c r="NRG48" s="360"/>
      <c r="NRH48" s="360"/>
      <c r="NRI48" s="360"/>
      <c r="NRJ48" s="360"/>
      <c r="NRK48" s="360"/>
      <c r="NRL48" s="360"/>
      <c r="NRM48" s="360"/>
      <c r="NRN48" s="360"/>
      <c r="NRO48" s="360"/>
      <c r="NRP48" s="360"/>
      <c r="NRQ48" s="360"/>
      <c r="NRR48" s="360"/>
      <c r="NRS48" s="360"/>
      <c r="NRT48" s="360"/>
      <c r="NRU48" s="360"/>
      <c r="NRV48" s="360"/>
      <c r="NRW48" s="360"/>
      <c r="NRX48" s="360"/>
      <c r="NRY48" s="360"/>
      <c r="NRZ48" s="360"/>
      <c r="NSA48" s="360"/>
      <c r="NSB48" s="360"/>
      <c r="NSC48" s="360"/>
      <c r="NSD48" s="360"/>
      <c r="NSE48" s="360"/>
      <c r="NSF48" s="360"/>
      <c r="NSG48" s="360"/>
      <c r="NSH48" s="360"/>
      <c r="NSI48" s="360"/>
      <c r="NSJ48" s="360"/>
      <c r="NSK48" s="360"/>
      <c r="NSL48" s="360"/>
      <c r="NSM48" s="360"/>
      <c r="NSN48" s="360"/>
      <c r="NSO48" s="360"/>
      <c r="NSP48" s="360"/>
      <c r="NSQ48" s="360"/>
      <c r="NSR48" s="360"/>
      <c r="NSS48" s="360"/>
      <c r="NST48" s="360"/>
      <c r="NSU48" s="360"/>
      <c r="NSV48" s="360"/>
      <c r="NSW48" s="360"/>
      <c r="NSX48" s="360"/>
      <c r="NSY48" s="360"/>
      <c r="NSZ48" s="360"/>
      <c r="NTA48" s="360"/>
      <c r="NTB48" s="360"/>
      <c r="NTC48" s="360"/>
      <c r="NTD48" s="360"/>
      <c r="NTE48" s="360"/>
      <c r="NTF48" s="360"/>
      <c r="NTG48" s="360"/>
      <c r="NTH48" s="360"/>
      <c r="NTI48" s="360"/>
      <c r="NTJ48" s="360"/>
      <c r="NTK48" s="360"/>
      <c r="NTL48" s="360"/>
      <c r="NTM48" s="360"/>
      <c r="NTN48" s="360"/>
      <c r="NTO48" s="360"/>
      <c r="NTP48" s="360"/>
      <c r="NTQ48" s="360"/>
      <c r="NTR48" s="360"/>
      <c r="NTS48" s="360"/>
      <c r="NTT48" s="360"/>
      <c r="NTU48" s="360"/>
      <c r="NTV48" s="360"/>
      <c r="NTW48" s="360"/>
      <c r="NTX48" s="360"/>
      <c r="NTY48" s="360"/>
      <c r="NTZ48" s="360"/>
      <c r="NUA48" s="360"/>
      <c r="NUB48" s="360"/>
      <c r="NUC48" s="360"/>
      <c r="NUD48" s="360"/>
      <c r="NUE48" s="360"/>
      <c r="NUF48" s="360"/>
      <c r="NUG48" s="360"/>
      <c r="NUH48" s="360"/>
      <c r="NUI48" s="360"/>
      <c r="NUJ48" s="360"/>
      <c r="NUK48" s="360"/>
      <c r="NUL48" s="360"/>
      <c r="NUM48" s="360"/>
      <c r="NUN48" s="360"/>
      <c r="NUO48" s="360"/>
      <c r="NUP48" s="360"/>
      <c r="NUQ48" s="360"/>
      <c r="NUR48" s="360"/>
      <c r="NUS48" s="360"/>
      <c r="NUT48" s="360"/>
      <c r="NUU48" s="360"/>
      <c r="NUV48" s="360"/>
      <c r="NUW48" s="360"/>
      <c r="NUX48" s="360"/>
      <c r="NUY48" s="360"/>
      <c r="NUZ48" s="360"/>
      <c r="NVA48" s="360"/>
      <c r="NVB48" s="360"/>
      <c r="NVC48" s="360"/>
      <c r="NVD48" s="360"/>
      <c r="NVE48" s="360"/>
      <c r="NVF48" s="360"/>
      <c r="NVG48" s="360"/>
      <c r="NVH48" s="360"/>
      <c r="NVI48" s="360"/>
      <c r="NVJ48" s="360"/>
      <c r="NVK48" s="360"/>
      <c r="NVL48" s="360"/>
      <c r="NVM48" s="360"/>
      <c r="NVN48" s="360"/>
      <c r="NVO48" s="360"/>
      <c r="NVP48" s="360"/>
      <c r="NVQ48" s="360"/>
      <c r="NVR48" s="360"/>
      <c r="NVS48" s="360"/>
      <c r="NVT48" s="360"/>
      <c r="NVU48" s="360"/>
      <c r="NVV48" s="360"/>
      <c r="NVW48" s="360"/>
      <c r="NVX48" s="360"/>
      <c r="NVY48" s="360"/>
      <c r="NVZ48" s="360"/>
      <c r="NWA48" s="360"/>
      <c r="NWB48" s="360"/>
      <c r="NWC48" s="360"/>
      <c r="NWD48" s="360"/>
      <c r="NWE48" s="360"/>
      <c r="NWF48" s="360"/>
      <c r="NWG48" s="360"/>
      <c r="NWH48" s="360"/>
      <c r="NWI48" s="360"/>
      <c r="NWJ48" s="360"/>
      <c r="NWK48" s="360"/>
      <c r="NWL48" s="360"/>
      <c r="NWM48" s="360"/>
      <c r="NWN48" s="360"/>
      <c r="NWO48" s="360"/>
      <c r="NWP48" s="360"/>
      <c r="NWQ48" s="360"/>
      <c r="NWR48" s="360"/>
      <c r="NWS48" s="360"/>
      <c r="NWT48" s="360"/>
      <c r="NWU48" s="360"/>
      <c r="NWV48" s="360"/>
      <c r="NWW48" s="360"/>
      <c r="NWX48" s="360"/>
      <c r="NWY48" s="360"/>
      <c r="NWZ48" s="360"/>
      <c r="NXA48" s="360"/>
      <c r="NXB48" s="360"/>
      <c r="NXC48" s="360"/>
      <c r="NXD48" s="360"/>
      <c r="NXE48" s="360"/>
      <c r="NXF48" s="360"/>
      <c r="NXG48" s="360"/>
      <c r="NXH48" s="360"/>
      <c r="NXI48" s="360"/>
      <c r="NXJ48" s="360"/>
      <c r="NXK48" s="360"/>
      <c r="NXL48" s="360"/>
      <c r="NXM48" s="360"/>
      <c r="NXN48" s="360"/>
      <c r="NXO48" s="360"/>
      <c r="NXP48" s="360"/>
      <c r="NXQ48" s="360"/>
      <c r="NXR48" s="360"/>
      <c r="NXS48" s="360"/>
      <c r="NXT48" s="360"/>
      <c r="NXU48" s="360"/>
      <c r="NXV48" s="360"/>
      <c r="NXW48" s="360"/>
      <c r="NXX48" s="360"/>
      <c r="NXY48" s="360"/>
      <c r="NXZ48" s="360"/>
      <c r="NYA48" s="360"/>
      <c r="NYB48" s="360"/>
      <c r="NYC48" s="360"/>
      <c r="NYD48" s="360"/>
      <c r="NYE48" s="360"/>
      <c r="NYF48" s="360"/>
      <c r="NYG48" s="360"/>
      <c r="NYH48" s="360"/>
      <c r="NYI48" s="360"/>
      <c r="NYJ48" s="360"/>
      <c r="NYK48" s="360"/>
      <c r="NYL48" s="360"/>
      <c r="NYM48" s="360"/>
      <c r="NYN48" s="360"/>
      <c r="NYO48" s="360"/>
      <c r="NYP48" s="360"/>
      <c r="NYQ48" s="360"/>
      <c r="NYR48" s="360"/>
      <c r="NYS48" s="360"/>
      <c r="NYT48" s="360"/>
      <c r="NYU48" s="360"/>
      <c r="NYV48" s="360"/>
      <c r="NYW48" s="360"/>
      <c r="NYX48" s="360"/>
      <c r="NYY48" s="360"/>
      <c r="NYZ48" s="360"/>
      <c r="NZA48" s="360"/>
      <c r="NZB48" s="360"/>
      <c r="NZC48" s="360"/>
      <c r="NZD48" s="360"/>
      <c r="NZE48" s="360"/>
      <c r="NZF48" s="360"/>
      <c r="NZG48" s="360"/>
      <c r="NZH48" s="360"/>
      <c r="NZI48" s="360"/>
      <c r="NZJ48" s="360"/>
      <c r="NZK48" s="360"/>
      <c r="NZL48" s="360"/>
      <c r="NZM48" s="360"/>
      <c r="NZN48" s="360"/>
      <c r="NZO48" s="360"/>
      <c r="NZP48" s="360"/>
      <c r="NZQ48" s="360"/>
      <c r="NZR48" s="360"/>
      <c r="NZS48" s="360"/>
      <c r="NZT48" s="360"/>
      <c r="NZU48" s="360"/>
      <c r="NZV48" s="360"/>
      <c r="NZW48" s="360"/>
      <c r="NZX48" s="360"/>
      <c r="NZY48" s="360"/>
      <c r="NZZ48" s="360"/>
      <c r="OAA48" s="360"/>
      <c r="OAB48" s="360"/>
      <c r="OAC48" s="360"/>
      <c r="OAD48" s="360"/>
      <c r="OAE48" s="360"/>
      <c r="OAF48" s="360"/>
      <c r="OAG48" s="360"/>
      <c r="OAH48" s="360"/>
      <c r="OAI48" s="360"/>
      <c r="OAJ48" s="360"/>
      <c r="OAK48" s="360"/>
      <c r="OAL48" s="360"/>
      <c r="OAM48" s="360"/>
      <c r="OAN48" s="360"/>
      <c r="OAO48" s="360"/>
      <c r="OAP48" s="360"/>
      <c r="OAQ48" s="360"/>
      <c r="OAR48" s="360"/>
      <c r="OAS48" s="360"/>
      <c r="OAT48" s="360"/>
      <c r="OAU48" s="360"/>
      <c r="OAV48" s="360"/>
      <c r="OAW48" s="360"/>
      <c r="OAX48" s="360"/>
      <c r="OAY48" s="360"/>
      <c r="OAZ48" s="360"/>
      <c r="OBA48" s="360"/>
      <c r="OBB48" s="360"/>
      <c r="OBC48" s="360"/>
      <c r="OBD48" s="360"/>
      <c r="OBE48" s="360"/>
      <c r="OBF48" s="360"/>
      <c r="OBG48" s="360"/>
      <c r="OBH48" s="360"/>
      <c r="OBI48" s="360"/>
      <c r="OBJ48" s="360"/>
      <c r="OBK48" s="360"/>
      <c r="OBL48" s="360"/>
      <c r="OBM48" s="360"/>
      <c r="OBN48" s="360"/>
      <c r="OBO48" s="360"/>
      <c r="OBP48" s="360"/>
      <c r="OBQ48" s="360"/>
      <c r="OBR48" s="360"/>
      <c r="OBS48" s="360"/>
      <c r="OBT48" s="360"/>
      <c r="OBU48" s="360"/>
      <c r="OBV48" s="360"/>
      <c r="OBW48" s="360"/>
      <c r="OBX48" s="360"/>
      <c r="OBY48" s="360"/>
      <c r="OBZ48" s="360"/>
      <c r="OCA48" s="360"/>
      <c r="OCB48" s="360"/>
      <c r="OCC48" s="360"/>
      <c r="OCD48" s="360"/>
      <c r="OCE48" s="360"/>
      <c r="OCF48" s="360"/>
      <c r="OCG48" s="360"/>
      <c r="OCH48" s="360"/>
      <c r="OCI48" s="360"/>
      <c r="OCJ48" s="360"/>
      <c r="OCK48" s="360"/>
      <c r="OCL48" s="360"/>
      <c r="OCM48" s="360"/>
      <c r="OCN48" s="360"/>
      <c r="OCO48" s="360"/>
      <c r="OCP48" s="360"/>
      <c r="OCQ48" s="360"/>
      <c r="OCR48" s="360"/>
      <c r="OCS48" s="360"/>
      <c r="OCT48" s="360"/>
      <c r="OCU48" s="360"/>
      <c r="OCV48" s="360"/>
      <c r="OCW48" s="360"/>
      <c r="OCX48" s="360"/>
      <c r="OCY48" s="360"/>
      <c r="OCZ48" s="360"/>
      <c r="ODA48" s="360"/>
      <c r="ODB48" s="360"/>
      <c r="ODC48" s="360"/>
      <c r="ODD48" s="360"/>
      <c r="ODE48" s="360"/>
      <c r="ODF48" s="360"/>
      <c r="ODG48" s="360"/>
      <c r="ODH48" s="360"/>
      <c r="ODI48" s="360"/>
      <c r="ODJ48" s="360"/>
      <c r="ODK48" s="360"/>
      <c r="ODL48" s="360"/>
      <c r="ODM48" s="360"/>
      <c r="ODN48" s="360"/>
      <c r="ODO48" s="360"/>
      <c r="ODP48" s="360"/>
      <c r="ODQ48" s="360"/>
      <c r="ODR48" s="360"/>
      <c r="ODS48" s="360"/>
      <c r="ODT48" s="360"/>
      <c r="ODU48" s="360"/>
      <c r="ODV48" s="360"/>
      <c r="ODW48" s="360"/>
      <c r="ODX48" s="360"/>
      <c r="ODY48" s="360"/>
      <c r="ODZ48" s="360"/>
      <c r="OEA48" s="360"/>
      <c r="OEB48" s="360"/>
      <c r="OEC48" s="360"/>
      <c r="OED48" s="360"/>
      <c r="OEE48" s="360"/>
      <c r="OEF48" s="360"/>
      <c r="OEG48" s="360"/>
      <c r="OEH48" s="360"/>
      <c r="OEI48" s="360"/>
      <c r="OEJ48" s="360"/>
      <c r="OEK48" s="360"/>
      <c r="OEL48" s="360"/>
      <c r="OEM48" s="360"/>
      <c r="OEN48" s="360"/>
      <c r="OEO48" s="360"/>
      <c r="OEP48" s="360"/>
      <c r="OEQ48" s="360"/>
      <c r="OER48" s="360"/>
      <c r="OES48" s="360"/>
      <c r="OET48" s="360"/>
      <c r="OEU48" s="360"/>
      <c r="OEV48" s="360"/>
      <c r="OEW48" s="360"/>
      <c r="OEX48" s="360"/>
      <c r="OEY48" s="360"/>
      <c r="OEZ48" s="360"/>
      <c r="OFA48" s="360"/>
      <c r="OFB48" s="360"/>
      <c r="OFC48" s="360"/>
      <c r="OFD48" s="360"/>
      <c r="OFE48" s="360"/>
      <c r="OFF48" s="360"/>
      <c r="OFG48" s="360"/>
      <c r="OFH48" s="360"/>
      <c r="OFI48" s="360"/>
      <c r="OFJ48" s="360"/>
      <c r="OFK48" s="360"/>
      <c r="OFL48" s="360"/>
      <c r="OFM48" s="360"/>
      <c r="OFN48" s="360"/>
      <c r="OFO48" s="360"/>
      <c r="OFP48" s="360"/>
      <c r="OFQ48" s="360"/>
      <c r="OFR48" s="360"/>
      <c r="OFS48" s="360"/>
      <c r="OFT48" s="360"/>
      <c r="OFU48" s="360"/>
      <c r="OFV48" s="360"/>
      <c r="OFW48" s="360"/>
      <c r="OFX48" s="360"/>
      <c r="OFY48" s="360"/>
      <c r="OFZ48" s="360"/>
      <c r="OGA48" s="360"/>
      <c r="OGB48" s="360"/>
      <c r="OGC48" s="360"/>
      <c r="OGD48" s="360"/>
      <c r="OGE48" s="360"/>
      <c r="OGF48" s="360"/>
      <c r="OGG48" s="360"/>
      <c r="OGH48" s="360"/>
      <c r="OGI48" s="360"/>
      <c r="OGJ48" s="360"/>
      <c r="OGK48" s="360"/>
      <c r="OGL48" s="360"/>
      <c r="OGM48" s="360"/>
      <c r="OGN48" s="360"/>
      <c r="OGO48" s="360"/>
      <c r="OGP48" s="360"/>
      <c r="OGQ48" s="360"/>
      <c r="OGR48" s="360"/>
      <c r="OGS48" s="360"/>
      <c r="OGT48" s="360"/>
      <c r="OGU48" s="360"/>
      <c r="OGV48" s="360"/>
      <c r="OGW48" s="360"/>
      <c r="OGX48" s="360"/>
      <c r="OGY48" s="360"/>
      <c r="OGZ48" s="360"/>
      <c r="OHA48" s="360"/>
      <c r="OHB48" s="360"/>
      <c r="OHC48" s="360"/>
      <c r="OHD48" s="360"/>
      <c r="OHE48" s="360"/>
      <c r="OHF48" s="360"/>
      <c r="OHG48" s="360"/>
      <c r="OHH48" s="360"/>
      <c r="OHI48" s="360"/>
      <c r="OHJ48" s="360"/>
      <c r="OHK48" s="360"/>
      <c r="OHL48" s="360"/>
      <c r="OHM48" s="360"/>
      <c r="OHN48" s="360"/>
      <c r="OHO48" s="360"/>
      <c r="OHP48" s="360"/>
      <c r="OHQ48" s="360"/>
      <c r="OHR48" s="360"/>
      <c r="OHS48" s="360"/>
      <c r="OHT48" s="360"/>
      <c r="OHU48" s="360"/>
      <c r="OHV48" s="360"/>
      <c r="OHW48" s="360"/>
      <c r="OHX48" s="360"/>
      <c r="OHY48" s="360"/>
      <c r="OHZ48" s="360"/>
      <c r="OIA48" s="360"/>
      <c r="OIB48" s="360"/>
      <c r="OIC48" s="360"/>
      <c r="OID48" s="360"/>
      <c r="OIE48" s="360"/>
      <c r="OIF48" s="360"/>
      <c r="OIG48" s="360"/>
      <c r="OIH48" s="360"/>
      <c r="OII48" s="360"/>
      <c r="OIJ48" s="360"/>
      <c r="OIK48" s="360"/>
      <c r="OIL48" s="360"/>
      <c r="OIM48" s="360"/>
      <c r="OIN48" s="360"/>
      <c r="OIO48" s="360"/>
      <c r="OIP48" s="360"/>
      <c r="OIQ48" s="360"/>
      <c r="OIR48" s="360"/>
      <c r="OIS48" s="360"/>
      <c r="OIT48" s="360"/>
      <c r="OIU48" s="360"/>
      <c r="OIV48" s="360"/>
      <c r="OIW48" s="360"/>
      <c r="OIX48" s="360"/>
      <c r="OIY48" s="360"/>
      <c r="OIZ48" s="360"/>
      <c r="OJA48" s="360"/>
      <c r="OJB48" s="360"/>
      <c r="OJC48" s="360"/>
      <c r="OJD48" s="360"/>
      <c r="OJE48" s="360"/>
      <c r="OJF48" s="360"/>
      <c r="OJG48" s="360"/>
      <c r="OJH48" s="360"/>
      <c r="OJI48" s="360"/>
      <c r="OJJ48" s="360"/>
      <c r="OJK48" s="360"/>
      <c r="OJL48" s="360"/>
      <c r="OJM48" s="360"/>
      <c r="OJN48" s="360"/>
      <c r="OJO48" s="360"/>
      <c r="OJP48" s="360"/>
      <c r="OJQ48" s="360"/>
      <c r="OJR48" s="360"/>
      <c r="OJS48" s="360"/>
      <c r="OJT48" s="360"/>
      <c r="OJU48" s="360"/>
      <c r="OJV48" s="360"/>
      <c r="OJW48" s="360"/>
      <c r="OJX48" s="360"/>
      <c r="OJY48" s="360"/>
      <c r="OJZ48" s="360"/>
      <c r="OKA48" s="360"/>
      <c r="OKB48" s="360"/>
      <c r="OKC48" s="360"/>
      <c r="OKD48" s="360"/>
      <c r="OKE48" s="360"/>
      <c r="OKF48" s="360"/>
      <c r="OKG48" s="360"/>
      <c r="OKH48" s="360"/>
      <c r="OKI48" s="360"/>
      <c r="OKJ48" s="360"/>
      <c r="OKK48" s="360"/>
      <c r="OKL48" s="360"/>
      <c r="OKM48" s="360"/>
      <c r="OKN48" s="360"/>
      <c r="OKO48" s="360"/>
      <c r="OKP48" s="360"/>
      <c r="OKQ48" s="360"/>
      <c r="OKR48" s="360"/>
      <c r="OKS48" s="360"/>
      <c r="OKT48" s="360"/>
      <c r="OKU48" s="360"/>
      <c r="OKV48" s="360"/>
      <c r="OKW48" s="360"/>
      <c r="OKX48" s="360"/>
      <c r="OKY48" s="360"/>
      <c r="OKZ48" s="360"/>
      <c r="OLA48" s="360"/>
      <c r="OLB48" s="360"/>
      <c r="OLC48" s="360"/>
      <c r="OLD48" s="360"/>
      <c r="OLE48" s="360"/>
      <c r="OLF48" s="360"/>
      <c r="OLG48" s="360"/>
      <c r="OLH48" s="360"/>
      <c r="OLI48" s="360"/>
      <c r="OLJ48" s="360"/>
      <c r="OLK48" s="360"/>
      <c r="OLL48" s="360"/>
      <c r="OLM48" s="360"/>
      <c r="OLN48" s="360"/>
      <c r="OLO48" s="360"/>
      <c r="OLP48" s="360"/>
      <c r="OLQ48" s="360"/>
      <c r="OLR48" s="360"/>
      <c r="OLS48" s="360"/>
      <c r="OLT48" s="360"/>
      <c r="OLU48" s="360"/>
      <c r="OLV48" s="360"/>
      <c r="OLW48" s="360"/>
      <c r="OLX48" s="360"/>
      <c r="OLY48" s="360"/>
      <c r="OLZ48" s="360"/>
      <c r="OMA48" s="360"/>
      <c r="OMB48" s="360"/>
      <c r="OMC48" s="360"/>
      <c r="OMD48" s="360"/>
      <c r="OME48" s="360"/>
      <c r="OMF48" s="360"/>
      <c r="OMG48" s="360"/>
      <c r="OMH48" s="360"/>
      <c r="OMI48" s="360"/>
      <c r="OMJ48" s="360"/>
      <c r="OMK48" s="360"/>
      <c r="OML48" s="360"/>
      <c r="OMM48" s="360"/>
      <c r="OMN48" s="360"/>
      <c r="OMO48" s="360"/>
      <c r="OMP48" s="360"/>
      <c r="OMQ48" s="360"/>
      <c r="OMR48" s="360"/>
      <c r="OMS48" s="360"/>
      <c r="OMT48" s="360"/>
      <c r="OMU48" s="360"/>
      <c r="OMV48" s="360"/>
      <c r="OMW48" s="360"/>
      <c r="OMX48" s="360"/>
      <c r="OMY48" s="360"/>
      <c r="OMZ48" s="360"/>
      <c r="ONA48" s="360"/>
      <c r="ONB48" s="360"/>
      <c r="ONC48" s="360"/>
      <c r="OND48" s="360"/>
      <c r="ONE48" s="360"/>
      <c r="ONF48" s="360"/>
      <c r="ONG48" s="360"/>
      <c r="ONH48" s="360"/>
      <c r="ONI48" s="360"/>
      <c r="ONJ48" s="360"/>
      <c r="ONK48" s="360"/>
      <c r="ONL48" s="360"/>
      <c r="ONM48" s="360"/>
      <c r="ONN48" s="360"/>
      <c r="ONO48" s="360"/>
      <c r="ONP48" s="360"/>
      <c r="ONQ48" s="360"/>
      <c r="ONR48" s="360"/>
      <c r="ONS48" s="360"/>
      <c r="ONT48" s="360"/>
      <c r="ONU48" s="360"/>
      <c r="ONV48" s="360"/>
      <c r="ONW48" s="360"/>
      <c r="ONX48" s="360"/>
      <c r="ONY48" s="360"/>
      <c r="ONZ48" s="360"/>
      <c r="OOA48" s="360"/>
      <c r="OOB48" s="360"/>
      <c r="OOC48" s="360"/>
      <c r="OOD48" s="360"/>
      <c r="OOE48" s="360"/>
      <c r="OOF48" s="360"/>
      <c r="OOG48" s="360"/>
      <c r="OOH48" s="360"/>
      <c r="OOI48" s="360"/>
      <c r="OOJ48" s="360"/>
      <c r="OOK48" s="360"/>
      <c r="OOL48" s="360"/>
      <c r="OOM48" s="360"/>
      <c r="OON48" s="360"/>
      <c r="OOO48" s="360"/>
      <c r="OOP48" s="360"/>
      <c r="OOQ48" s="360"/>
      <c r="OOR48" s="360"/>
      <c r="OOS48" s="360"/>
      <c r="OOT48" s="360"/>
      <c r="OOU48" s="360"/>
      <c r="OOV48" s="360"/>
      <c r="OOW48" s="360"/>
      <c r="OOX48" s="360"/>
      <c r="OOY48" s="360"/>
      <c r="OOZ48" s="360"/>
      <c r="OPA48" s="360"/>
      <c r="OPB48" s="360"/>
      <c r="OPC48" s="360"/>
      <c r="OPD48" s="360"/>
      <c r="OPE48" s="360"/>
      <c r="OPF48" s="360"/>
      <c r="OPG48" s="360"/>
      <c r="OPH48" s="360"/>
      <c r="OPI48" s="360"/>
      <c r="OPJ48" s="360"/>
      <c r="OPK48" s="360"/>
      <c r="OPL48" s="360"/>
      <c r="OPM48" s="360"/>
      <c r="OPN48" s="360"/>
      <c r="OPO48" s="360"/>
      <c r="OPP48" s="360"/>
      <c r="OPQ48" s="360"/>
      <c r="OPR48" s="360"/>
      <c r="OPS48" s="360"/>
      <c r="OPT48" s="360"/>
      <c r="OPU48" s="360"/>
      <c r="OPV48" s="360"/>
      <c r="OPW48" s="360"/>
      <c r="OPX48" s="360"/>
      <c r="OPY48" s="360"/>
      <c r="OPZ48" s="360"/>
      <c r="OQA48" s="360"/>
      <c r="OQB48" s="360"/>
      <c r="OQC48" s="360"/>
      <c r="OQD48" s="360"/>
      <c r="OQE48" s="360"/>
      <c r="OQF48" s="360"/>
      <c r="OQG48" s="360"/>
      <c r="OQH48" s="360"/>
      <c r="OQI48" s="360"/>
      <c r="OQJ48" s="360"/>
      <c r="OQK48" s="360"/>
      <c r="OQL48" s="360"/>
      <c r="OQM48" s="360"/>
      <c r="OQN48" s="360"/>
      <c r="OQO48" s="360"/>
      <c r="OQP48" s="360"/>
      <c r="OQQ48" s="360"/>
      <c r="OQR48" s="360"/>
      <c r="OQS48" s="360"/>
      <c r="OQT48" s="360"/>
      <c r="OQU48" s="360"/>
      <c r="OQV48" s="360"/>
      <c r="OQW48" s="360"/>
      <c r="OQX48" s="360"/>
      <c r="OQY48" s="360"/>
      <c r="OQZ48" s="360"/>
      <c r="ORA48" s="360"/>
      <c r="ORB48" s="360"/>
      <c r="ORC48" s="360"/>
      <c r="ORD48" s="360"/>
      <c r="ORE48" s="360"/>
      <c r="ORF48" s="360"/>
      <c r="ORG48" s="360"/>
      <c r="ORH48" s="360"/>
      <c r="ORI48" s="360"/>
      <c r="ORJ48" s="360"/>
      <c r="ORK48" s="360"/>
      <c r="ORL48" s="360"/>
      <c r="ORM48" s="360"/>
      <c r="ORN48" s="360"/>
      <c r="ORO48" s="360"/>
      <c r="ORP48" s="360"/>
      <c r="ORQ48" s="360"/>
      <c r="ORR48" s="360"/>
      <c r="ORS48" s="360"/>
      <c r="ORT48" s="360"/>
      <c r="ORU48" s="360"/>
      <c r="ORV48" s="360"/>
      <c r="ORW48" s="360"/>
      <c r="ORX48" s="360"/>
      <c r="ORY48" s="360"/>
      <c r="ORZ48" s="360"/>
      <c r="OSA48" s="360"/>
      <c r="OSB48" s="360"/>
      <c r="OSC48" s="360"/>
      <c r="OSD48" s="360"/>
      <c r="OSE48" s="360"/>
      <c r="OSF48" s="360"/>
      <c r="OSG48" s="360"/>
      <c r="OSH48" s="360"/>
      <c r="OSI48" s="360"/>
      <c r="OSJ48" s="360"/>
      <c r="OSK48" s="360"/>
      <c r="OSL48" s="360"/>
      <c r="OSM48" s="360"/>
      <c r="OSN48" s="360"/>
      <c r="OSO48" s="360"/>
      <c r="OSP48" s="360"/>
      <c r="OSQ48" s="360"/>
      <c r="OSR48" s="360"/>
      <c r="OSS48" s="360"/>
      <c r="OST48" s="360"/>
      <c r="OSU48" s="360"/>
      <c r="OSV48" s="360"/>
      <c r="OSW48" s="360"/>
      <c r="OSX48" s="360"/>
      <c r="OSY48" s="360"/>
      <c r="OSZ48" s="360"/>
      <c r="OTA48" s="360"/>
      <c r="OTB48" s="360"/>
      <c r="OTC48" s="360"/>
      <c r="OTD48" s="360"/>
      <c r="OTE48" s="360"/>
      <c r="OTF48" s="360"/>
      <c r="OTG48" s="360"/>
      <c r="OTH48" s="360"/>
      <c r="OTI48" s="360"/>
      <c r="OTJ48" s="360"/>
      <c r="OTK48" s="360"/>
      <c r="OTL48" s="360"/>
      <c r="OTM48" s="360"/>
      <c r="OTN48" s="360"/>
      <c r="OTO48" s="360"/>
      <c r="OTP48" s="360"/>
      <c r="OTQ48" s="360"/>
      <c r="OTR48" s="360"/>
      <c r="OTS48" s="360"/>
      <c r="OTT48" s="360"/>
      <c r="OTU48" s="360"/>
      <c r="OTV48" s="360"/>
      <c r="OTW48" s="360"/>
      <c r="OTX48" s="360"/>
      <c r="OTY48" s="360"/>
      <c r="OTZ48" s="360"/>
      <c r="OUA48" s="360"/>
      <c r="OUB48" s="360"/>
      <c r="OUC48" s="360"/>
      <c r="OUD48" s="360"/>
      <c r="OUE48" s="360"/>
      <c r="OUF48" s="360"/>
      <c r="OUG48" s="360"/>
      <c r="OUH48" s="360"/>
      <c r="OUI48" s="360"/>
      <c r="OUJ48" s="360"/>
      <c r="OUK48" s="360"/>
      <c r="OUL48" s="360"/>
      <c r="OUM48" s="360"/>
      <c r="OUN48" s="360"/>
      <c r="OUO48" s="360"/>
      <c r="OUP48" s="360"/>
      <c r="OUQ48" s="360"/>
      <c r="OUR48" s="360"/>
      <c r="OUS48" s="360"/>
      <c r="OUT48" s="360"/>
      <c r="OUU48" s="360"/>
      <c r="OUV48" s="360"/>
      <c r="OUW48" s="360"/>
      <c r="OUX48" s="360"/>
      <c r="OUY48" s="360"/>
      <c r="OUZ48" s="360"/>
      <c r="OVA48" s="360"/>
      <c r="OVB48" s="360"/>
      <c r="OVC48" s="360"/>
      <c r="OVD48" s="360"/>
      <c r="OVE48" s="360"/>
      <c r="OVF48" s="360"/>
      <c r="OVG48" s="360"/>
      <c r="OVH48" s="360"/>
      <c r="OVI48" s="360"/>
      <c r="OVJ48" s="360"/>
      <c r="OVK48" s="360"/>
      <c r="OVL48" s="360"/>
      <c r="OVM48" s="360"/>
      <c r="OVN48" s="360"/>
      <c r="OVO48" s="360"/>
      <c r="OVP48" s="360"/>
      <c r="OVQ48" s="360"/>
      <c r="OVR48" s="360"/>
      <c r="OVS48" s="360"/>
      <c r="OVT48" s="360"/>
      <c r="OVU48" s="360"/>
      <c r="OVV48" s="360"/>
      <c r="OVW48" s="360"/>
      <c r="OVX48" s="360"/>
      <c r="OVY48" s="360"/>
      <c r="OVZ48" s="360"/>
      <c r="OWA48" s="360"/>
      <c r="OWB48" s="360"/>
      <c r="OWC48" s="360"/>
      <c r="OWD48" s="360"/>
      <c r="OWE48" s="360"/>
      <c r="OWF48" s="360"/>
      <c r="OWG48" s="360"/>
      <c r="OWH48" s="360"/>
      <c r="OWI48" s="360"/>
      <c r="OWJ48" s="360"/>
      <c r="OWK48" s="360"/>
      <c r="OWL48" s="360"/>
      <c r="OWM48" s="360"/>
      <c r="OWN48" s="360"/>
      <c r="OWO48" s="360"/>
      <c r="OWP48" s="360"/>
      <c r="OWQ48" s="360"/>
      <c r="OWR48" s="360"/>
      <c r="OWS48" s="360"/>
      <c r="OWT48" s="360"/>
      <c r="OWU48" s="360"/>
      <c r="OWV48" s="360"/>
      <c r="OWW48" s="360"/>
      <c r="OWX48" s="360"/>
      <c r="OWY48" s="360"/>
      <c r="OWZ48" s="360"/>
      <c r="OXA48" s="360"/>
      <c r="OXB48" s="360"/>
      <c r="OXC48" s="360"/>
      <c r="OXD48" s="360"/>
      <c r="OXE48" s="360"/>
      <c r="OXF48" s="360"/>
      <c r="OXG48" s="360"/>
      <c r="OXH48" s="360"/>
      <c r="OXI48" s="360"/>
      <c r="OXJ48" s="360"/>
      <c r="OXK48" s="360"/>
      <c r="OXL48" s="360"/>
      <c r="OXM48" s="360"/>
      <c r="OXN48" s="360"/>
      <c r="OXO48" s="360"/>
      <c r="OXP48" s="360"/>
      <c r="OXQ48" s="360"/>
      <c r="OXR48" s="360"/>
      <c r="OXS48" s="360"/>
      <c r="OXT48" s="360"/>
      <c r="OXU48" s="360"/>
      <c r="OXV48" s="360"/>
      <c r="OXW48" s="360"/>
      <c r="OXX48" s="360"/>
      <c r="OXY48" s="360"/>
      <c r="OXZ48" s="360"/>
      <c r="OYA48" s="360"/>
      <c r="OYB48" s="360"/>
      <c r="OYC48" s="360"/>
      <c r="OYD48" s="360"/>
      <c r="OYE48" s="360"/>
      <c r="OYF48" s="360"/>
      <c r="OYG48" s="360"/>
      <c r="OYH48" s="360"/>
      <c r="OYI48" s="360"/>
      <c r="OYJ48" s="360"/>
      <c r="OYK48" s="360"/>
      <c r="OYL48" s="360"/>
      <c r="OYM48" s="360"/>
      <c r="OYN48" s="360"/>
      <c r="OYO48" s="360"/>
      <c r="OYP48" s="360"/>
      <c r="OYQ48" s="360"/>
      <c r="OYR48" s="360"/>
      <c r="OYS48" s="360"/>
      <c r="OYT48" s="360"/>
      <c r="OYU48" s="360"/>
      <c r="OYV48" s="360"/>
      <c r="OYW48" s="360"/>
      <c r="OYX48" s="360"/>
      <c r="OYY48" s="360"/>
      <c r="OYZ48" s="360"/>
      <c r="OZA48" s="360"/>
      <c r="OZB48" s="360"/>
      <c r="OZC48" s="360"/>
      <c r="OZD48" s="360"/>
      <c r="OZE48" s="360"/>
      <c r="OZF48" s="360"/>
      <c r="OZG48" s="360"/>
      <c r="OZH48" s="360"/>
      <c r="OZI48" s="360"/>
      <c r="OZJ48" s="360"/>
      <c r="OZK48" s="360"/>
      <c r="OZL48" s="360"/>
      <c r="OZM48" s="360"/>
      <c r="OZN48" s="360"/>
      <c r="OZO48" s="360"/>
      <c r="OZP48" s="360"/>
      <c r="OZQ48" s="360"/>
      <c r="OZR48" s="360"/>
      <c r="OZS48" s="360"/>
      <c r="OZT48" s="360"/>
      <c r="OZU48" s="360"/>
      <c r="OZV48" s="360"/>
      <c r="OZW48" s="360"/>
      <c r="OZX48" s="360"/>
      <c r="OZY48" s="360"/>
      <c r="OZZ48" s="360"/>
      <c r="PAA48" s="360"/>
      <c r="PAB48" s="360"/>
      <c r="PAC48" s="360"/>
      <c r="PAD48" s="360"/>
      <c r="PAE48" s="360"/>
      <c r="PAF48" s="360"/>
      <c r="PAG48" s="360"/>
      <c r="PAH48" s="360"/>
      <c r="PAI48" s="360"/>
      <c r="PAJ48" s="360"/>
      <c r="PAK48" s="360"/>
      <c r="PAL48" s="360"/>
      <c r="PAM48" s="360"/>
      <c r="PAN48" s="360"/>
      <c r="PAO48" s="360"/>
      <c r="PAP48" s="360"/>
      <c r="PAQ48" s="360"/>
      <c r="PAR48" s="360"/>
      <c r="PAS48" s="360"/>
      <c r="PAT48" s="360"/>
      <c r="PAU48" s="360"/>
      <c r="PAV48" s="360"/>
      <c r="PAW48" s="360"/>
      <c r="PAX48" s="360"/>
      <c r="PAY48" s="360"/>
      <c r="PAZ48" s="360"/>
      <c r="PBA48" s="360"/>
      <c r="PBB48" s="360"/>
      <c r="PBC48" s="360"/>
      <c r="PBD48" s="360"/>
      <c r="PBE48" s="360"/>
      <c r="PBF48" s="360"/>
      <c r="PBG48" s="360"/>
      <c r="PBH48" s="360"/>
      <c r="PBI48" s="360"/>
      <c r="PBJ48" s="360"/>
      <c r="PBK48" s="360"/>
      <c r="PBL48" s="360"/>
      <c r="PBM48" s="360"/>
      <c r="PBN48" s="360"/>
      <c r="PBO48" s="360"/>
      <c r="PBP48" s="360"/>
      <c r="PBQ48" s="360"/>
      <c r="PBR48" s="360"/>
      <c r="PBS48" s="360"/>
      <c r="PBT48" s="360"/>
      <c r="PBU48" s="360"/>
      <c r="PBV48" s="360"/>
      <c r="PBW48" s="360"/>
      <c r="PBX48" s="360"/>
      <c r="PBY48" s="360"/>
      <c r="PBZ48" s="360"/>
      <c r="PCA48" s="360"/>
      <c r="PCB48" s="360"/>
      <c r="PCC48" s="360"/>
      <c r="PCD48" s="360"/>
      <c r="PCE48" s="360"/>
      <c r="PCF48" s="360"/>
      <c r="PCG48" s="360"/>
      <c r="PCH48" s="360"/>
      <c r="PCI48" s="360"/>
      <c r="PCJ48" s="360"/>
      <c r="PCK48" s="360"/>
      <c r="PCL48" s="360"/>
      <c r="PCM48" s="360"/>
      <c r="PCN48" s="360"/>
      <c r="PCO48" s="360"/>
      <c r="PCP48" s="360"/>
      <c r="PCQ48" s="360"/>
      <c r="PCR48" s="360"/>
      <c r="PCS48" s="360"/>
      <c r="PCT48" s="360"/>
      <c r="PCU48" s="360"/>
      <c r="PCV48" s="360"/>
      <c r="PCW48" s="360"/>
      <c r="PCX48" s="360"/>
      <c r="PCY48" s="360"/>
      <c r="PCZ48" s="360"/>
      <c r="PDA48" s="360"/>
      <c r="PDB48" s="360"/>
      <c r="PDC48" s="360"/>
      <c r="PDD48" s="360"/>
      <c r="PDE48" s="360"/>
      <c r="PDF48" s="360"/>
      <c r="PDG48" s="360"/>
      <c r="PDH48" s="360"/>
      <c r="PDI48" s="360"/>
      <c r="PDJ48" s="360"/>
      <c r="PDK48" s="360"/>
      <c r="PDL48" s="360"/>
      <c r="PDM48" s="360"/>
      <c r="PDN48" s="360"/>
      <c r="PDO48" s="360"/>
      <c r="PDP48" s="360"/>
      <c r="PDQ48" s="360"/>
      <c r="PDR48" s="360"/>
      <c r="PDS48" s="360"/>
      <c r="PDT48" s="360"/>
      <c r="PDU48" s="360"/>
      <c r="PDV48" s="360"/>
      <c r="PDW48" s="360"/>
      <c r="PDX48" s="360"/>
      <c r="PDY48" s="360"/>
      <c r="PDZ48" s="360"/>
      <c r="PEA48" s="360"/>
      <c r="PEB48" s="360"/>
      <c r="PEC48" s="360"/>
      <c r="PED48" s="360"/>
      <c r="PEE48" s="360"/>
      <c r="PEF48" s="360"/>
      <c r="PEG48" s="360"/>
      <c r="PEH48" s="360"/>
      <c r="PEI48" s="360"/>
      <c r="PEJ48" s="360"/>
      <c r="PEK48" s="360"/>
      <c r="PEL48" s="360"/>
      <c r="PEM48" s="360"/>
      <c r="PEN48" s="360"/>
      <c r="PEO48" s="360"/>
      <c r="PEP48" s="360"/>
      <c r="PEQ48" s="360"/>
      <c r="PER48" s="360"/>
      <c r="PES48" s="360"/>
      <c r="PET48" s="360"/>
      <c r="PEU48" s="360"/>
      <c r="PEV48" s="360"/>
      <c r="PEW48" s="360"/>
      <c r="PEX48" s="360"/>
      <c r="PEY48" s="360"/>
      <c r="PEZ48" s="360"/>
      <c r="PFA48" s="360"/>
      <c r="PFB48" s="360"/>
      <c r="PFC48" s="360"/>
      <c r="PFD48" s="360"/>
      <c r="PFE48" s="360"/>
      <c r="PFF48" s="360"/>
      <c r="PFG48" s="360"/>
      <c r="PFH48" s="360"/>
      <c r="PFI48" s="360"/>
      <c r="PFJ48" s="360"/>
      <c r="PFK48" s="360"/>
      <c r="PFL48" s="360"/>
      <c r="PFM48" s="360"/>
      <c r="PFN48" s="360"/>
      <c r="PFO48" s="360"/>
      <c r="PFP48" s="360"/>
      <c r="PFQ48" s="360"/>
      <c r="PFR48" s="360"/>
      <c r="PFS48" s="360"/>
      <c r="PFT48" s="360"/>
      <c r="PFU48" s="360"/>
      <c r="PFV48" s="360"/>
      <c r="PFW48" s="360"/>
      <c r="PFX48" s="360"/>
      <c r="PFY48" s="360"/>
      <c r="PFZ48" s="360"/>
      <c r="PGA48" s="360"/>
      <c r="PGB48" s="360"/>
      <c r="PGC48" s="360"/>
      <c r="PGD48" s="360"/>
      <c r="PGE48" s="360"/>
      <c r="PGF48" s="360"/>
      <c r="PGG48" s="360"/>
      <c r="PGH48" s="360"/>
      <c r="PGI48" s="360"/>
      <c r="PGJ48" s="360"/>
      <c r="PGK48" s="360"/>
      <c r="PGL48" s="360"/>
      <c r="PGM48" s="360"/>
      <c r="PGN48" s="360"/>
      <c r="PGO48" s="360"/>
      <c r="PGP48" s="360"/>
      <c r="PGQ48" s="360"/>
      <c r="PGR48" s="360"/>
      <c r="PGS48" s="360"/>
      <c r="PGT48" s="360"/>
      <c r="PGU48" s="360"/>
      <c r="PGV48" s="360"/>
      <c r="PGW48" s="360"/>
      <c r="PGX48" s="360"/>
      <c r="PGY48" s="360"/>
      <c r="PGZ48" s="360"/>
      <c r="PHA48" s="360"/>
      <c r="PHB48" s="360"/>
      <c r="PHC48" s="360"/>
      <c r="PHD48" s="360"/>
      <c r="PHE48" s="360"/>
      <c r="PHF48" s="360"/>
      <c r="PHG48" s="360"/>
      <c r="PHH48" s="360"/>
      <c r="PHI48" s="360"/>
      <c r="PHJ48" s="360"/>
      <c r="PHK48" s="360"/>
      <c r="PHL48" s="360"/>
      <c r="PHM48" s="360"/>
      <c r="PHN48" s="360"/>
      <c r="PHO48" s="360"/>
      <c r="PHP48" s="360"/>
      <c r="PHQ48" s="360"/>
      <c r="PHR48" s="360"/>
      <c r="PHS48" s="360"/>
      <c r="PHT48" s="360"/>
      <c r="PHU48" s="360"/>
      <c r="PHV48" s="360"/>
      <c r="PHW48" s="360"/>
      <c r="PHX48" s="360"/>
      <c r="PHY48" s="360"/>
      <c r="PHZ48" s="360"/>
      <c r="PIA48" s="360"/>
      <c r="PIB48" s="360"/>
      <c r="PIC48" s="360"/>
      <c r="PID48" s="360"/>
      <c r="PIE48" s="360"/>
      <c r="PIF48" s="360"/>
      <c r="PIG48" s="360"/>
      <c r="PIH48" s="360"/>
      <c r="PII48" s="360"/>
      <c r="PIJ48" s="360"/>
      <c r="PIK48" s="360"/>
      <c r="PIL48" s="360"/>
      <c r="PIM48" s="360"/>
      <c r="PIN48" s="360"/>
      <c r="PIO48" s="360"/>
      <c r="PIP48" s="360"/>
      <c r="PIQ48" s="360"/>
      <c r="PIR48" s="360"/>
      <c r="PIS48" s="360"/>
      <c r="PIT48" s="360"/>
      <c r="PIU48" s="360"/>
      <c r="PIV48" s="360"/>
      <c r="PIW48" s="360"/>
      <c r="PIX48" s="360"/>
      <c r="PIY48" s="360"/>
      <c r="PIZ48" s="360"/>
      <c r="PJA48" s="360"/>
      <c r="PJB48" s="360"/>
      <c r="PJC48" s="360"/>
      <c r="PJD48" s="360"/>
      <c r="PJE48" s="360"/>
      <c r="PJF48" s="360"/>
      <c r="PJG48" s="360"/>
      <c r="PJH48" s="360"/>
      <c r="PJI48" s="360"/>
      <c r="PJJ48" s="360"/>
      <c r="PJK48" s="360"/>
      <c r="PJL48" s="360"/>
      <c r="PJM48" s="360"/>
      <c r="PJN48" s="360"/>
      <c r="PJO48" s="360"/>
      <c r="PJP48" s="360"/>
      <c r="PJQ48" s="360"/>
      <c r="PJR48" s="360"/>
      <c r="PJS48" s="360"/>
      <c r="PJT48" s="360"/>
      <c r="PJU48" s="360"/>
      <c r="PJV48" s="360"/>
      <c r="PJW48" s="360"/>
      <c r="PJX48" s="360"/>
      <c r="PJY48" s="360"/>
      <c r="PJZ48" s="360"/>
      <c r="PKA48" s="360"/>
      <c r="PKB48" s="360"/>
      <c r="PKC48" s="360"/>
      <c r="PKD48" s="360"/>
      <c r="PKE48" s="360"/>
      <c r="PKF48" s="360"/>
      <c r="PKG48" s="360"/>
      <c r="PKH48" s="360"/>
      <c r="PKI48" s="360"/>
      <c r="PKJ48" s="360"/>
      <c r="PKK48" s="360"/>
      <c r="PKL48" s="360"/>
      <c r="PKM48" s="360"/>
      <c r="PKN48" s="360"/>
      <c r="PKO48" s="360"/>
      <c r="PKP48" s="360"/>
      <c r="PKQ48" s="360"/>
      <c r="PKR48" s="360"/>
      <c r="PKS48" s="360"/>
      <c r="PKT48" s="360"/>
      <c r="PKU48" s="360"/>
      <c r="PKV48" s="360"/>
      <c r="PKW48" s="360"/>
      <c r="PKX48" s="360"/>
      <c r="PKY48" s="360"/>
      <c r="PKZ48" s="360"/>
      <c r="PLA48" s="360"/>
      <c r="PLB48" s="360"/>
      <c r="PLC48" s="360"/>
      <c r="PLD48" s="360"/>
      <c r="PLE48" s="360"/>
      <c r="PLF48" s="360"/>
      <c r="PLG48" s="360"/>
      <c r="PLH48" s="360"/>
      <c r="PLI48" s="360"/>
      <c r="PLJ48" s="360"/>
      <c r="PLK48" s="360"/>
      <c r="PLL48" s="360"/>
      <c r="PLM48" s="360"/>
      <c r="PLN48" s="360"/>
      <c r="PLO48" s="360"/>
      <c r="PLP48" s="360"/>
      <c r="PLQ48" s="360"/>
      <c r="PLR48" s="360"/>
      <c r="PLS48" s="360"/>
      <c r="PLT48" s="360"/>
      <c r="PLU48" s="360"/>
      <c r="PLV48" s="360"/>
      <c r="PLW48" s="360"/>
      <c r="PLX48" s="360"/>
      <c r="PLY48" s="360"/>
      <c r="PLZ48" s="360"/>
      <c r="PMA48" s="360"/>
      <c r="PMB48" s="360"/>
      <c r="PMC48" s="360"/>
      <c r="PMD48" s="360"/>
      <c r="PME48" s="360"/>
      <c r="PMF48" s="360"/>
      <c r="PMG48" s="360"/>
      <c r="PMH48" s="360"/>
      <c r="PMI48" s="360"/>
      <c r="PMJ48" s="360"/>
      <c r="PMK48" s="360"/>
      <c r="PML48" s="360"/>
      <c r="PMM48" s="360"/>
      <c r="PMN48" s="360"/>
      <c r="PMO48" s="360"/>
      <c r="PMP48" s="360"/>
      <c r="PMQ48" s="360"/>
      <c r="PMR48" s="360"/>
      <c r="PMS48" s="360"/>
      <c r="PMT48" s="360"/>
      <c r="PMU48" s="360"/>
      <c r="PMV48" s="360"/>
      <c r="PMW48" s="360"/>
      <c r="PMX48" s="360"/>
      <c r="PMY48" s="360"/>
      <c r="PMZ48" s="360"/>
      <c r="PNA48" s="360"/>
      <c r="PNB48" s="360"/>
      <c r="PNC48" s="360"/>
      <c r="PND48" s="360"/>
      <c r="PNE48" s="360"/>
      <c r="PNF48" s="360"/>
      <c r="PNG48" s="360"/>
      <c r="PNH48" s="360"/>
      <c r="PNI48" s="360"/>
      <c r="PNJ48" s="360"/>
      <c r="PNK48" s="360"/>
      <c r="PNL48" s="360"/>
      <c r="PNM48" s="360"/>
      <c r="PNN48" s="360"/>
      <c r="PNO48" s="360"/>
      <c r="PNP48" s="360"/>
      <c r="PNQ48" s="360"/>
      <c r="PNR48" s="360"/>
      <c r="PNS48" s="360"/>
      <c r="PNT48" s="360"/>
      <c r="PNU48" s="360"/>
      <c r="PNV48" s="360"/>
      <c r="PNW48" s="360"/>
      <c r="PNX48" s="360"/>
      <c r="PNY48" s="360"/>
      <c r="PNZ48" s="360"/>
      <c r="POA48" s="360"/>
      <c r="POB48" s="360"/>
      <c r="POC48" s="360"/>
      <c r="POD48" s="360"/>
      <c r="POE48" s="360"/>
      <c r="POF48" s="360"/>
      <c r="POG48" s="360"/>
      <c r="POH48" s="360"/>
      <c r="POI48" s="360"/>
      <c r="POJ48" s="360"/>
      <c r="POK48" s="360"/>
      <c r="POL48" s="360"/>
      <c r="POM48" s="360"/>
      <c r="PON48" s="360"/>
      <c r="POO48" s="360"/>
      <c r="POP48" s="360"/>
      <c r="POQ48" s="360"/>
      <c r="POR48" s="360"/>
      <c r="POS48" s="360"/>
      <c r="POT48" s="360"/>
      <c r="POU48" s="360"/>
      <c r="POV48" s="360"/>
      <c r="POW48" s="360"/>
      <c r="POX48" s="360"/>
      <c r="POY48" s="360"/>
      <c r="POZ48" s="360"/>
      <c r="PPA48" s="360"/>
      <c r="PPB48" s="360"/>
      <c r="PPC48" s="360"/>
      <c r="PPD48" s="360"/>
      <c r="PPE48" s="360"/>
      <c r="PPF48" s="360"/>
      <c r="PPG48" s="360"/>
      <c r="PPH48" s="360"/>
      <c r="PPI48" s="360"/>
      <c r="PPJ48" s="360"/>
      <c r="PPK48" s="360"/>
      <c r="PPL48" s="360"/>
      <c r="PPM48" s="360"/>
      <c r="PPN48" s="360"/>
      <c r="PPO48" s="360"/>
      <c r="PPP48" s="360"/>
      <c r="PPQ48" s="360"/>
      <c r="PPR48" s="360"/>
      <c r="PPS48" s="360"/>
      <c r="PPT48" s="360"/>
      <c r="PPU48" s="360"/>
      <c r="PPV48" s="360"/>
      <c r="PPW48" s="360"/>
      <c r="PPX48" s="360"/>
      <c r="PPY48" s="360"/>
      <c r="PPZ48" s="360"/>
      <c r="PQA48" s="360"/>
      <c r="PQB48" s="360"/>
      <c r="PQC48" s="360"/>
      <c r="PQD48" s="360"/>
      <c r="PQE48" s="360"/>
      <c r="PQF48" s="360"/>
      <c r="PQG48" s="360"/>
      <c r="PQH48" s="360"/>
      <c r="PQI48" s="360"/>
      <c r="PQJ48" s="360"/>
      <c r="PQK48" s="360"/>
      <c r="PQL48" s="360"/>
      <c r="PQM48" s="360"/>
      <c r="PQN48" s="360"/>
      <c r="PQO48" s="360"/>
      <c r="PQP48" s="360"/>
      <c r="PQQ48" s="360"/>
      <c r="PQR48" s="360"/>
      <c r="PQS48" s="360"/>
      <c r="PQT48" s="360"/>
      <c r="PQU48" s="360"/>
      <c r="PQV48" s="360"/>
      <c r="PQW48" s="360"/>
      <c r="PQX48" s="360"/>
      <c r="PQY48" s="360"/>
      <c r="PQZ48" s="360"/>
      <c r="PRA48" s="360"/>
      <c r="PRB48" s="360"/>
      <c r="PRC48" s="360"/>
      <c r="PRD48" s="360"/>
      <c r="PRE48" s="360"/>
      <c r="PRF48" s="360"/>
      <c r="PRG48" s="360"/>
      <c r="PRH48" s="360"/>
      <c r="PRI48" s="360"/>
      <c r="PRJ48" s="360"/>
      <c r="PRK48" s="360"/>
      <c r="PRL48" s="360"/>
      <c r="PRM48" s="360"/>
      <c r="PRN48" s="360"/>
      <c r="PRO48" s="360"/>
      <c r="PRP48" s="360"/>
      <c r="PRQ48" s="360"/>
      <c r="PRR48" s="360"/>
      <c r="PRS48" s="360"/>
      <c r="PRT48" s="360"/>
      <c r="PRU48" s="360"/>
      <c r="PRV48" s="360"/>
      <c r="PRW48" s="360"/>
      <c r="PRX48" s="360"/>
      <c r="PRY48" s="360"/>
      <c r="PRZ48" s="360"/>
      <c r="PSA48" s="360"/>
      <c r="PSB48" s="360"/>
      <c r="PSC48" s="360"/>
      <c r="PSD48" s="360"/>
      <c r="PSE48" s="360"/>
      <c r="PSF48" s="360"/>
      <c r="PSG48" s="360"/>
      <c r="PSH48" s="360"/>
      <c r="PSI48" s="360"/>
      <c r="PSJ48" s="360"/>
      <c r="PSK48" s="360"/>
      <c r="PSL48" s="360"/>
      <c r="PSM48" s="360"/>
      <c r="PSN48" s="360"/>
      <c r="PSO48" s="360"/>
      <c r="PSP48" s="360"/>
      <c r="PSQ48" s="360"/>
      <c r="PSR48" s="360"/>
      <c r="PSS48" s="360"/>
      <c r="PST48" s="360"/>
      <c r="PSU48" s="360"/>
      <c r="PSV48" s="360"/>
      <c r="PSW48" s="360"/>
      <c r="PSX48" s="360"/>
      <c r="PSY48" s="360"/>
      <c r="PSZ48" s="360"/>
      <c r="PTA48" s="360"/>
      <c r="PTB48" s="360"/>
      <c r="PTC48" s="360"/>
      <c r="PTD48" s="360"/>
      <c r="PTE48" s="360"/>
      <c r="PTF48" s="360"/>
      <c r="PTG48" s="360"/>
      <c r="PTH48" s="360"/>
      <c r="PTI48" s="360"/>
      <c r="PTJ48" s="360"/>
      <c r="PTK48" s="360"/>
      <c r="PTL48" s="360"/>
      <c r="PTM48" s="360"/>
      <c r="PTN48" s="360"/>
      <c r="PTO48" s="360"/>
      <c r="PTP48" s="360"/>
      <c r="PTQ48" s="360"/>
      <c r="PTR48" s="360"/>
      <c r="PTS48" s="360"/>
      <c r="PTT48" s="360"/>
      <c r="PTU48" s="360"/>
      <c r="PTV48" s="360"/>
      <c r="PTW48" s="360"/>
      <c r="PTX48" s="360"/>
      <c r="PTY48" s="360"/>
      <c r="PTZ48" s="360"/>
      <c r="PUA48" s="360"/>
      <c r="PUB48" s="360"/>
      <c r="PUC48" s="360"/>
      <c r="PUD48" s="360"/>
      <c r="PUE48" s="360"/>
      <c r="PUF48" s="360"/>
      <c r="PUG48" s="360"/>
      <c r="PUH48" s="360"/>
      <c r="PUI48" s="360"/>
      <c r="PUJ48" s="360"/>
      <c r="PUK48" s="360"/>
      <c r="PUL48" s="360"/>
      <c r="PUM48" s="360"/>
      <c r="PUN48" s="360"/>
      <c r="PUO48" s="360"/>
      <c r="PUP48" s="360"/>
      <c r="PUQ48" s="360"/>
      <c r="PUR48" s="360"/>
      <c r="PUS48" s="360"/>
      <c r="PUT48" s="360"/>
      <c r="PUU48" s="360"/>
      <c r="PUV48" s="360"/>
      <c r="PUW48" s="360"/>
      <c r="PUX48" s="360"/>
      <c r="PUY48" s="360"/>
      <c r="PUZ48" s="360"/>
      <c r="PVA48" s="360"/>
      <c r="PVB48" s="360"/>
      <c r="PVC48" s="360"/>
      <c r="PVD48" s="360"/>
      <c r="PVE48" s="360"/>
      <c r="PVF48" s="360"/>
      <c r="PVG48" s="360"/>
      <c r="PVH48" s="360"/>
      <c r="PVI48" s="360"/>
      <c r="PVJ48" s="360"/>
      <c r="PVK48" s="360"/>
      <c r="PVL48" s="360"/>
      <c r="PVM48" s="360"/>
      <c r="PVN48" s="360"/>
      <c r="PVO48" s="360"/>
      <c r="PVP48" s="360"/>
      <c r="PVQ48" s="360"/>
      <c r="PVR48" s="360"/>
      <c r="PVS48" s="360"/>
      <c r="PVT48" s="360"/>
      <c r="PVU48" s="360"/>
      <c r="PVV48" s="360"/>
      <c r="PVW48" s="360"/>
      <c r="PVX48" s="360"/>
      <c r="PVY48" s="360"/>
      <c r="PVZ48" s="360"/>
      <c r="PWA48" s="360"/>
      <c r="PWB48" s="360"/>
      <c r="PWC48" s="360"/>
      <c r="PWD48" s="360"/>
      <c r="PWE48" s="360"/>
      <c r="PWF48" s="360"/>
      <c r="PWG48" s="360"/>
      <c r="PWH48" s="360"/>
      <c r="PWI48" s="360"/>
      <c r="PWJ48" s="360"/>
      <c r="PWK48" s="360"/>
      <c r="PWL48" s="360"/>
      <c r="PWM48" s="360"/>
      <c r="PWN48" s="360"/>
      <c r="PWO48" s="360"/>
      <c r="PWP48" s="360"/>
      <c r="PWQ48" s="360"/>
      <c r="PWR48" s="360"/>
      <c r="PWS48" s="360"/>
      <c r="PWT48" s="360"/>
      <c r="PWU48" s="360"/>
      <c r="PWV48" s="360"/>
      <c r="PWW48" s="360"/>
      <c r="PWX48" s="360"/>
      <c r="PWY48" s="360"/>
      <c r="PWZ48" s="360"/>
      <c r="PXA48" s="360"/>
      <c r="PXB48" s="360"/>
      <c r="PXC48" s="360"/>
      <c r="PXD48" s="360"/>
      <c r="PXE48" s="360"/>
      <c r="PXF48" s="360"/>
      <c r="PXG48" s="360"/>
      <c r="PXH48" s="360"/>
      <c r="PXI48" s="360"/>
      <c r="PXJ48" s="360"/>
      <c r="PXK48" s="360"/>
      <c r="PXL48" s="360"/>
      <c r="PXM48" s="360"/>
      <c r="PXN48" s="360"/>
      <c r="PXO48" s="360"/>
      <c r="PXP48" s="360"/>
      <c r="PXQ48" s="360"/>
      <c r="PXR48" s="360"/>
      <c r="PXS48" s="360"/>
      <c r="PXT48" s="360"/>
      <c r="PXU48" s="360"/>
      <c r="PXV48" s="360"/>
      <c r="PXW48" s="360"/>
      <c r="PXX48" s="360"/>
      <c r="PXY48" s="360"/>
      <c r="PXZ48" s="360"/>
      <c r="PYA48" s="360"/>
      <c r="PYB48" s="360"/>
      <c r="PYC48" s="360"/>
      <c r="PYD48" s="360"/>
      <c r="PYE48" s="360"/>
      <c r="PYF48" s="360"/>
      <c r="PYG48" s="360"/>
      <c r="PYH48" s="360"/>
      <c r="PYI48" s="360"/>
      <c r="PYJ48" s="360"/>
      <c r="PYK48" s="360"/>
      <c r="PYL48" s="360"/>
      <c r="PYM48" s="360"/>
      <c r="PYN48" s="360"/>
      <c r="PYO48" s="360"/>
      <c r="PYP48" s="360"/>
      <c r="PYQ48" s="360"/>
      <c r="PYR48" s="360"/>
      <c r="PYS48" s="360"/>
      <c r="PYT48" s="360"/>
      <c r="PYU48" s="360"/>
      <c r="PYV48" s="360"/>
      <c r="PYW48" s="360"/>
      <c r="PYX48" s="360"/>
      <c r="PYY48" s="360"/>
      <c r="PYZ48" s="360"/>
      <c r="PZA48" s="360"/>
      <c r="PZB48" s="360"/>
      <c r="PZC48" s="360"/>
      <c r="PZD48" s="360"/>
      <c r="PZE48" s="360"/>
      <c r="PZF48" s="360"/>
      <c r="PZG48" s="360"/>
      <c r="PZH48" s="360"/>
      <c r="PZI48" s="360"/>
      <c r="PZJ48" s="360"/>
      <c r="PZK48" s="360"/>
      <c r="PZL48" s="360"/>
      <c r="PZM48" s="360"/>
      <c r="PZN48" s="360"/>
      <c r="PZO48" s="360"/>
      <c r="PZP48" s="360"/>
      <c r="PZQ48" s="360"/>
      <c r="PZR48" s="360"/>
      <c r="PZS48" s="360"/>
      <c r="PZT48" s="360"/>
      <c r="PZU48" s="360"/>
      <c r="PZV48" s="360"/>
      <c r="PZW48" s="360"/>
      <c r="PZX48" s="360"/>
      <c r="PZY48" s="360"/>
      <c r="PZZ48" s="360"/>
      <c r="QAA48" s="360"/>
      <c r="QAB48" s="360"/>
      <c r="QAC48" s="360"/>
      <c r="QAD48" s="360"/>
      <c r="QAE48" s="360"/>
      <c r="QAF48" s="360"/>
      <c r="QAG48" s="360"/>
      <c r="QAH48" s="360"/>
      <c r="QAI48" s="360"/>
      <c r="QAJ48" s="360"/>
      <c r="QAK48" s="360"/>
      <c r="QAL48" s="360"/>
      <c r="QAM48" s="360"/>
      <c r="QAN48" s="360"/>
      <c r="QAO48" s="360"/>
      <c r="QAP48" s="360"/>
      <c r="QAQ48" s="360"/>
      <c r="QAR48" s="360"/>
      <c r="QAS48" s="360"/>
      <c r="QAT48" s="360"/>
      <c r="QAU48" s="360"/>
      <c r="QAV48" s="360"/>
      <c r="QAW48" s="360"/>
      <c r="QAX48" s="360"/>
      <c r="QAY48" s="360"/>
      <c r="QAZ48" s="360"/>
      <c r="QBA48" s="360"/>
      <c r="QBB48" s="360"/>
      <c r="QBC48" s="360"/>
      <c r="QBD48" s="360"/>
      <c r="QBE48" s="360"/>
      <c r="QBF48" s="360"/>
      <c r="QBG48" s="360"/>
      <c r="QBH48" s="360"/>
      <c r="QBI48" s="360"/>
      <c r="QBJ48" s="360"/>
      <c r="QBK48" s="360"/>
      <c r="QBL48" s="360"/>
      <c r="QBM48" s="360"/>
      <c r="QBN48" s="360"/>
      <c r="QBO48" s="360"/>
      <c r="QBP48" s="360"/>
      <c r="QBQ48" s="360"/>
      <c r="QBR48" s="360"/>
      <c r="QBS48" s="360"/>
      <c r="QBT48" s="360"/>
      <c r="QBU48" s="360"/>
      <c r="QBV48" s="360"/>
      <c r="QBW48" s="360"/>
      <c r="QBX48" s="360"/>
      <c r="QBY48" s="360"/>
      <c r="QBZ48" s="360"/>
      <c r="QCA48" s="360"/>
      <c r="QCB48" s="360"/>
      <c r="QCC48" s="360"/>
      <c r="QCD48" s="360"/>
      <c r="QCE48" s="360"/>
      <c r="QCF48" s="360"/>
      <c r="QCG48" s="360"/>
      <c r="QCH48" s="360"/>
      <c r="QCI48" s="360"/>
      <c r="QCJ48" s="360"/>
      <c r="QCK48" s="360"/>
      <c r="QCL48" s="360"/>
      <c r="QCM48" s="360"/>
      <c r="QCN48" s="360"/>
      <c r="QCO48" s="360"/>
      <c r="QCP48" s="360"/>
      <c r="QCQ48" s="360"/>
      <c r="QCR48" s="360"/>
      <c r="QCS48" s="360"/>
      <c r="QCT48" s="360"/>
      <c r="QCU48" s="360"/>
      <c r="QCV48" s="360"/>
      <c r="QCW48" s="360"/>
      <c r="QCX48" s="360"/>
      <c r="QCY48" s="360"/>
      <c r="QCZ48" s="360"/>
      <c r="QDA48" s="360"/>
      <c r="QDB48" s="360"/>
      <c r="QDC48" s="360"/>
      <c r="QDD48" s="360"/>
      <c r="QDE48" s="360"/>
      <c r="QDF48" s="360"/>
      <c r="QDG48" s="360"/>
      <c r="QDH48" s="360"/>
      <c r="QDI48" s="360"/>
      <c r="QDJ48" s="360"/>
      <c r="QDK48" s="360"/>
      <c r="QDL48" s="360"/>
      <c r="QDM48" s="360"/>
      <c r="QDN48" s="360"/>
      <c r="QDO48" s="360"/>
      <c r="QDP48" s="360"/>
      <c r="QDQ48" s="360"/>
      <c r="QDR48" s="360"/>
      <c r="QDS48" s="360"/>
      <c r="QDT48" s="360"/>
      <c r="QDU48" s="360"/>
      <c r="QDV48" s="360"/>
      <c r="QDW48" s="360"/>
      <c r="QDX48" s="360"/>
      <c r="QDY48" s="360"/>
      <c r="QDZ48" s="360"/>
      <c r="QEA48" s="360"/>
      <c r="QEB48" s="360"/>
      <c r="QEC48" s="360"/>
      <c r="QED48" s="360"/>
      <c r="QEE48" s="360"/>
      <c r="QEF48" s="360"/>
      <c r="QEG48" s="360"/>
      <c r="QEH48" s="360"/>
      <c r="QEI48" s="360"/>
      <c r="QEJ48" s="360"/>
      <c r="QEK48" s="360"/>
      <c r="QEL48" s="360"/>
      <c r="QEM48" s="360"/>
      <c r="QEN48" s="360"/>
      <c r="QEO48" s="360"/>
      <c r="QEP48" s="360"/>
      <c r="QEQ48" s="360"/>
      <c r="QER48" s="360"/>
      <c r="QES48" s="360"/>
      <c r="QET48" s="360"/>
      <c r="QEU48" s="360"/>
      <c r="QEV48" s="360"/>
      <c r="QEW48" s="360"/>
      <c r="QEX48" s="360"/>
      <c r="QEY48" s="360"/>
      <c r="QEZ48" s="360"/>
      <c r="QFA48" s="360"/>
      <c r="QFB48" s="360"/>
      <c r="QFC48" s="360"/>
      <c r="QFD48" s="360"/>
      <c r="QFE48" s="360"/>
      <c r="QFF48" s="360"/>
      <c r="QFG48" s="360"/>
      <c r="QFH48" s="360"/>
      <c r="QFI48" s="360"/>
      <c r="QFJ48" s="360"/>
      <c r="QFK48" s="360"/>
      <c r="QFL48" s="360"/>
      <c r="QFM48" s="360"/>
      <c r="QFN48" s="360"/>
      <c r="QFO48" s="360"/>
      <c r="QFP48" s="360"/>
      <c r="QFQ48" s="360"/>
      <c r="QFR48" s="360"/>
      <c r="QFS48" s="360"/>
      <c r="QFT48" s="360"/>
      <c r="QFU48" s="360"/>
      <c r="QFV48" s="360"/>
      <c r="QFW48" s="360"/>
      <c r="QFX48" s="360"/>
      <c r="QFY48" s="360"/>
      <c r="QFZ48" s="360"/>
      <c r="QGA48" s="360"/>
      <c r="QGB48" s="360"/>
      <c r="QGC48" s="360"/>
      <c r="QGD48" s="360"/>
      <c r="QGE48" s="360"/>
      <c r="QGF48" s="360"/>
      <c r="QGG48" s="360"/>
      <c r="QGH48" s="360"/>
      <c r="QGI48" s="360"/>
      <c r="QGJ48" s="360"/>
      <c r="QGK48" s="360"/>
      <c r="QGL48" s="360"/>
      <c r="QGM48" s="360"/>
      <c r="QGN48" s="360"/>
      <c r="QGO48" s="360"/>
      <c r="QGP48" s="360"/>
      <c r="QGQ48" s="360"/>
      <c r="QGR48" s="360"/>
      <c r="QGS48" s="360"/>
      <c r="QGT48" s="360"/>
      <c r="QGU48" s="360"/>
      <c r="QGV48" s="360"/>
      <c r="QGW48" s="360"/>
      <c r="QGX48" s="360"/>
      <c r="QGY48" s="360"/>
      <c r="QGZ48" s="360"/>
      <c r="QHA48" s="360"/>
      <c r="QHB48" s="360"/>
      <c r="QHC48" s="360"/>
      <c r="QHD48" s="360"/>
      <c r="QHE48" s="360"/>
      <c r="QHF48" s="360"/>
      <c r="QHG48" s="360"/>
      <c r="QHH48" s="360"/>
      <c r="QHI48" s="360"/>
      <c r="QHJ48" s="360"/>
      <c r="QHK48" s="360"/>
      <c r="QHL48" s="360"/>
      <c r="QHM48" s="360"/>
      <c r="QHN48" s="360"/>
      <c r="QHO48" s="360"/>
      <c r="QHP48" s="360"/>
      <c r="QHQ48" s="360"/>
      <c r="QHR48" s="360"/>
      <c r="QHS48" s="360"/>
      <c r="QHT48" s="360"/>
      <c r="QHU48" s="360"/>
      <c r="QHV48" s="360"/>
      <c r="QHW48" s="360"/>
      <c r="QHX48" s="360"/>
      <c r="QHY48" s="360"/>
      <c r="QHZ48" s="360"/>
      <c r="QIA48" s="360"/>
      <c r="QIB48" s="360"/>
      <c r="QIC48" s="360"/>
      <c r="QID48" s="360"/>
      <c r="QIE48" s="360"/>
      <c r="QIF48" s="360"/>
      <c r="QIG48" s="360"/>
      <c r="QIH48" s="360"/>
      <c r="QII48" s="360"/>
      <c r="QIJ48" s="360"/>
      <c r="QIK48" s="360"/>
      <c r="QIL48" s="360"/>
      <c r="QIM48" s="360"/>
      <c r="QIN48" s="360"/>
      <c r="QIO48" s="360"/>
      <c r="QIP48" s="360"/>
      <c r="QIQ48" s="360"/>
      <c r="QIR48" s="360"/>
      <c r="QIS48" s="360"/>
      <c r="QIT48" s="360"/>
      <c r="QIU48" s="360"/>
      <c r="QIV48" s="360"/>
      <c r="QIW48" s="360"/>
      <c r="QIX48" s="360"/>
      <c r="QIY48" s="360"/>
      <c r="QIZ48" s="360"/>
      <c r="QJA48" s="360"/>
      <c r="QJB48" s="360"/>
      <c r="QJC48" s="360"/>
      <c r="QJD48" s="360"/>
      <c r="QJE48" s="360"/>
      <c r="QJF48" s="360"/>
      <c r="QJG48" s="360"/>
      <c r="QJH48" s="360"/>
      <c r="QJI48" s="360"/>
      <c r="QJJ48" s="360"/>
      <c r="QJK48" s="360"/>
      <c r="QJL48" s="360"/>
      <c r="QJM48" s="360"/>
      <c r="QJN48" s="360"/>
      <c r="QJO48" s="360"/>
      <c r="QJP48" s="360"/>
      <c r="QJQ48" s="360"/>
      <c r="QJR48" s="360"/>
      <c r="QJS48" s="360"/>
      <c r="QJT48" s="360"/>
      <c r="QJU48" s="360"/>
      <c r="QJV48" s="360"/>
      <c r="QJW48" s="360"/>
      <c r="QJX48" s="360"/>
      <c r="QJY48" s="360"/>
      <c r="QJZ48" s="360"/>
      <c r="QKA48" s="360"/>
      <c r="QKB48" s="360"/>
      <c r="QKC48" s="360"/>
      <c r="QKD48" s="360"/>
      <c r="QKE48" s="360"/>
      <c r="QKF48" s="360"/>
      <c r="QKG48" s="360"/>
      <c r="QKH48" s="360"/>
      <c r="QKI48" s="360"/>
      <c r="QKJ48" s="360"/>
      <c r="QKK48" s="360"/>
      <c r="QKL48" s="360"/>
      <c r="QKM48" s="360"/>
      <c r="QKN48" s="360"/>
      <c r="QKO48" s="360"/>
      <c r="QKP48" s="360"/>
      <c r="QKQ48" s="360"/>
      <c r="QKR48" s="360"/>
      <c r="QKS48" s="360"/>
      <c r="QKT48" s="360"/>
      <c r="QKU48" s="360"/>
      <c r="QKV48" s="360"/>
      <c r="QKW48" s="360"/>
      <c r="QKX48" s="360"/>
      <c r="QKY48" s="360"/>
      <c r="QKZ48" s="360"/>
      <c r="QLA48" s="360"/>
      <c r="QLB48" s="360"/>
      <c r="QLC48" s="360"/>
      <c r="QLD48" s="360"/>
      <c r="QLE48" s="360"/>
      <c r="QLF48" s="360"/>
      <c r="QLG48" s="360"/>
      <c r="QLH48" s="360"/>
      <c r="QLI48" s="360"/>
      <c r="QLJ48" s="360"/>
      <c r="QLK48" s="360"/>
      <c r="QLL48" s="360"/>
      <c r="QLM48" s="360"/>
      <c r="QLN48" s="360"/>
      <c r="QLO48" s="360"/>
      <c r="QLP48" s="360"/>
      <c r="QLQ48" s="360"/>
      <c r="QLR48" s="360"/>
      <c r="QLS48" s="360"/>
      <c r="QLT48" s="360"/>
      <c r="QLU48" s="360"/>
      <c r="QLV48" s="360"/>
      <c r="QLW48" s="360"/>
      <c r="QLX48" s="360"/>
      <c r="QLY48" s="360"/>
      <c r="QLZ48" s="360"/>
      <c r="QMA48" s="360"/>
      <c r="QMB48" s="360"/>
      <c r="QMC48" s="360"/>
      <c r="QMD48" s="360"/>
      <c r="QME48" s="360"/>
      <c r="QMF48" s="360"/>
      <c r="QMG48" s="360"/>
      <c r="QMH48" s="360"/>
      <c r="QMI48" s="360"/>
      <c r="QMJ48" s="360"/>
      <c r="QMK48" s="360"/>
      <c r="QML48" s="360"/>
      <c r="QMM48" s="360"/>
      <c r="QMN48" s="360"/>
      <c r="QMO48" s="360"/>
      <c r="QMP48" s="360"/>
      <c r="QMQ48" s="360"/>
      <c r="QMR48" s="360"/>
      <c r="QMS48" s="360"/>
      <c r="QMT48" s="360"/>
      <c r="QMU48" s="360"/>
      <c r="QMV48" s="360"/>
      <c r="QMW48" s="360"/>
      <c r="QMX48" s="360"/>
      <c r="QMY48" s="360"/>
      <c r="QMZ48" s="360"/>
      <c r="QNA48" s="360"/>
      <c r="QNB48" s="360"/>
      <c r="QNC48" s="360"/>
      <c r="QND48" s="360"/>
      <c r="QNE48" s="360"/>
      <c r="QNF48" s="360"/>
      <c r="QNG48" s="360"/>
      <c r="QNH48" s="360"/>
      <c r="QNI48" s="360"/>
      <c r="QNJ48" s="360"/>
      <c r="QNK48" s="360"/>
      <c r="QNL48" s="360"/>
      <c r="QNM48" s="360"/>
      <c r="QNN48" s="360"/>
      <c r="QNO48" s="360"/>
      <c r="QNP48" s="360"/>
      <c r="QNQ48" s="360"/>
      <c r="QNR48" s="360"/>
      <c r="QNS48" s="360"/>
      <c r="QNT48" s="360"/>
      <c r="QNU48" s="360"/>
      <c r="QNV48" s="360"/>
      <c r="QNW48" s="360"/>
      <c r="QNX48" s="360"/>
      <c r="QNY48" s="360"/>
      <c r="QNZ48" s="360"/>
      <c r="QOA48" s="360"/>
      <c r="QOB48" s="360"/>
      <c r="QOC48" s="360"/>
      <c r="QOD48" s="360"/>
      <c r="QOE48" s="360"/>
      <c r="QOF48" s="360"/>
      <c r="QOG48" s="360"/>
      <c r="QOH48" s="360"/>
      <c r="QOI48" s="360"/>
      <c r="QOJ48" s="360"/>
      <c r="QOK48" s="360"/>
      <c r="QOL48" s="360"/>
      <c r="QOM48" s="360"/>
      <c r="QON48" s="360"/>
      <c r="QOO48" s="360"/>
      <c r="QOP48" s="360"/>
      <c r="QOQ48" s="360"/>
      <c r="QOR48" s="360"/>
      <c r="QOS48" s="360"/>
      <c r="QOT48" s="360"/>
      <c r="QOU48" s="360"/>
      <c r="QOV48" s="360"/>
      <c r="QOW48" s="360"/>
      <c r="QOX48" s="360"/>
      <c r="QOY48" s="360"/>
      <c r="QOZ48" s="360"/>
      <c r="QPA48" s="360"/>
      <c r="QPB48" s="360"/>
      <c r="QPC48" s="360"/>
      <c r="QPD48" s="360"/>
      <c r="QPE48" s="360"/>
      <c r="QPF48" s="360"/>
      <c r="QPG48" s="360"/>
      <c r="QPH48" s="360"/>
      <c r="QPI48" s="360"/>
      <c r="QPJ48" s="360"/>
      <c r="QPK48" s="360"/>
      <c r="QPL48" s="360"/>
      <c r="QPM48" s="360"/>
      <c r="QPN48" s="360"/>
      <c r="QPO48" s="360"/>
      <c r="QPP48" s="360"/>
      <c r="QPQ48" s="360"/>
      <c r="QPR48" s="360"/>
      <c r="QPS48" s="360"/>
      <c r="QPT48" s="360"/>
      <c r="QPU48" s="360"/>
      <c r="QPV48" s="360"/>
      <c r="QPW48" s="360"/>
      <c r="QPX48" s="360"/>
      <c r="QPY48" s="360"/>
      <c r="QPZ48" s="360"/>
      <c r="QQA48" s="360"/>
      <c r="QQB48" s="360"/>
      <c r="QQC48" s="360"/>
      <c r="QQD48" s="360"/>
      <c r="QQE48" s="360"/>
      <c r="QQF48" s="360"/>
      <c r="QQG48" s="360"/>
      <c r="QQH48" s="360"/>
      <c r="QQI48" s="360"/>
      <c r="QQJ48" s="360"/>
      <c r="QQK48" s="360"/>
      <c r="QQL48" s="360"/>
      <c r="QQM48" s="360"/>
      <c r="QQN48" s="360"/>
      <c r="QQO48" s="360"/>
      <c r="QQP48" s="360"/>
      <c r="QQQ48" s="360"/>
      <c r="QQR48" s="360"/>
      <c r="QQS48" s="360"/>
      <c r="QQT48" s="360"/>
      <c r="QQU48" s="360"/>
      <c r="QQV48" s="360"/>
      <c r="QQW48" s="360"/>
      <c r="QQX48" s="360"/>
      <c r="QQY48" s="360"/>
      <c r="QQZ48" s="360"/>
      <c r="QRA48" s="360"/>
      <c r="QRB48" s="360"/>
      <c r="QRC48" s="360"/>
      <c r="QRD48" s="360"/>
      <c r="QRE48" s="360"/>
      <c r="QRF48" s="360"/>
      <c r="QRG48" s="360"/>
      <c r="QRH48" s="360"/>
      <c r="QRI48" s="360"/>
      <c r="QRJ48" s="360"/>
      <c r="QRK48" s="360"/>
      <c r="QRL48" s="360"/>
      <c r="QRM48" s="360"/>
      <c r="QRN48" s="360"/>
      <c r="QRO48" s="360"/>
      <c r="QRP48" s="360"/>
      <c r="QRQ48" s="360"/>
      <c r="QRR48" s="360"/>
      <c r="QRS48" s="360"/>
      <c r="QRT48" s="360"/>
      <c r="QRU48" s="360"/>
      <c r="QRV48" s="360"/>
      <c r="QRW48" s="360"/>
      <c r="QRX48" s="360"/>
      <c r="QRY48" s="360"/>
      <c r="QRZ48" s="360"/>
      <c r="QSA48" s="360"/>
      <c r="QSB48" s="360"/>
      <c r="QSC48" s="360"/>
      <c r="QSD48" s="360"/>
      <c r="QSE48" s="360"/>
      <c r="QSF48" s="360"/>
      <c r="QSG48" s="360"/>
      <c r="QSH48" s="360"/>
      <c r="QSI48" s="360"/>
      <c r="QSJ48" s="360"/>
      <c r="QSK48" s="360"/>
      <c r="QSL48" s="360"/>
      <c r="QSM48" s="360"/>
      <c r="QSN48" s="360"/>
      <c r="QSO48" s="360"/>
      <c r="QSP48" s="360"/>
      <c r="QSQ48" s="360"/>
      <c r="QSR48" s="360"/>
      <c r="QSS48" s="360"/>
      <c r="QST48" s="360"/>
      <c r="QSU48" s="360"/>
      <c r="QSV48" s="360"/>
      <c r="QSW48" s="360"/>
      <c r="QSX48" s="360"/>
      <c r="QSY48" s="360"/>
      <c r="QSZ48" s="360"/>
      <c r="QTA48" s="360"/>
      <c r="QTB48" s="360"/>
      <c r="QTC48" s="360"/>
      <c r="QTD48" s="360"/>
      <c r="QTE48" s="360"/>
      <c r="QTF48" s="360"/>
      <c r="QTG48" s="360"/>
      <c r="QTH48" s="360"/>
      <c r="QTI48" s="360"/>
      <c r="QTJ48" s="360"/>
      <c r="QTK48" s="360"/>
      <c r="QTL48" s="360"/>
      <c r="QTM48" s="360"/>
      <c r="QTN48" s="360"/>
      <c r="QTO48" s="360"/>
      <c r="QTP48" s="360"/>
      <c r="QTQ48" s="360"/>
      <c r="QTR48" s="360"/>
      <c r="QTS48" s="360"/>
      <c r="QTT48" s="360"/>
      <c r="QTU48" s="360"/>
      <c r="QTV48" s="360"/>
      <c r="QTW48" s="360"/>
      <c r="QTX48" s="360"/>
      <c r="QTY48" s="360"/>
      <c r="QTZ48" s="360"/>
      <c r="QUA48" s="360"/>
      <c r="QUB48" s="360"/>
      <c r="QUC48" s="360"/>
      <c r="QUD48" s="360"/>
      <c r="QUE48" s="360"/>
      <c r="QUF48" s="360"/>
      <c r="QUG48" s="360"/>
      <c r="QUH48" s="360"/>
      <c r="QUI48" s="360"/>
      <c r="QUJ48" s="360"/>
      <c r="QUK48" s="360"/>
      <c r="QUL48" s="360"/>
      <c r="QUM48" s="360"/>
      <c r="QUN48" s="360"/>
      <c r="QUO48" s="360"/>
      <c r="QUP48" s="360"/>
      <c r="QUQ48" s="360"/>
      <c r="QUR48" s="360"/>
      <c r="QUS48" s="360"/>
      <c r="QUT48" s="360"/>
      <c r="QUU48" s="360"/>
      <c r="QUV48" s="360"/>
      <c r="QUW48" s="360"/>
      <c r="QUX48" s="360"/>
      <c r="QUY48" s="360"/>
      <c r="QUZ48" s="360"/>
      <c r="QVA48" s="360"/>
      <c r="QVB48" s="360"/>
      <c r="QVC48" s="360"/>
      <c r="QVD48" s="360"/>
      <c r="QVE48" s="360"/>
      <c r="QVF48" s="360"/>
      <c r="QVG48" s="360"/>
      <c r="QVH48" s="360"/>
      <c r="QVI48" s="360"/>
      <c r="QVJ48" s="360"/>
      <c r="QVK48" s="360"/>
      <c r="QVL48" s="360"/>
      <c r="QVM48" s="360"/>
      <c r="QVN48" s="360"/>
      <c r="QVO48" s="360"/>
      <c r="QVP48" s="360"/>
      <c r="QVQ48" s="360"/>
      <c r="QVR48" s="360"/>
      <c r="QVS48" s="360"/>
      <c r="QVT48" s="360"/>
      <c r="QVU48" s="360"/>
      <c r="QVV48" s="360"/>
      <c r="QVW48" s="360"/>
      <c r="QVX48" s="360"/>
      <c r="QVY48" s="360"/>
      <c r="QVZ48" s="360"/>
      <c r="QWA48" s="360"/>
      <c r="QWB48" s="360"/>
      <c r="QWC48" s="360"/>
      <c r="QWD48" s="360"/>
      <c r="QWE48" s="360"/>
      <c r="QWF48" s="360"/>
      <c r="QWG48" s="360"/>
      <c r="QWH48" s="360"/>
      <c r="QWI48" s="360"/>
      <c r="QWJ48" s="360"/>
      <c r="QWK48" s="360"/>
      <c r="QWL48" s="360"/>
      <c r="QWM48" s="360"/>
      <c r="QWN48" s="360"/>
      <c r="QWO48" s="360"/>
      <c r="QWP48" s="360"/>
      <c r="QWQ48" s="360"/>
      <c r="QWR48" s="360"/>
      <c r="QWS48" s="360"/>
      <c r="QWT48" s="360"/>
      <c r="QWU48" s="360"/>
      <c r="QWV48" s="360"/>
      <c r="QWW48" s="360"/>
      <c r="QWX48" s="360"/>
      <c r="QWY48" s="360"/>
      <c r="QWZ48" s="360"/>
      <c r="QXA48" s="360"/>
      <c r="QXB48" s="360"/>
      <c r="QXC48" s="360"/>
      <c r="QXD48" s="360"/>
      <c r="QXE48" s="360"/>
      <c r="QXF48" s="360"/>
      <c r="QXG48" s="360"/>
      <c r="QXH48" s="360"/>
      <c r="QXI48" s="360"/>
      <c r="QXJ48" s="360"/>
      <c r="QXK48" s="360"/>
      <c r="QXL48" s="360"/>
      <c r="QXM48" s="360"/>
      <c r="QXN48" s="360"/>
      <c r="QXO48" s="360"/>
      <c r="QXP48" s="360"/>
      <c r="QXQ48" s="360"/>
      <c r="QXR48" s="360"/>
      <c r="QXS48" s="360"/>
      <c r="QXT48" s="360"/>
      <c r="QXU48" s="360"/>
      <c r="QXV48" s="360"/>
      <c r="QXW48" s="360"/>
      <c r="QXX48" s="360"/>
      <c r="QXY48" s="360"/>
      <c r="QXZ48" s="360"/>
      <c r="QYA48" s="360"/>
      <c r="QYB48" s="360"/>
      <c r="QYC48" s="360"/>
      <c r="QYD48" s="360"/>
      <c r="QYE48" s="360"/>
      <c r="QYF48" s="360"/>
      <c r="QYG48" s="360"/>
      <c r="QYH48" s="360"/>
      <c r="QYI48" s="360"/>
      <c r="QYJ48" s="360"/>
      <c r="QYK48" s="360"/>
      <c r="QYL48" s="360"/>
      <c r="QYM48" s="360"/>
      <c r="QYN48" s="360"/>
      <c r="QYO48" s="360"/>
      <c r="QYP48" s="360"/>
      <c r="QYQ48" s="360"/>
      <c r="QYR48" s="360"/>
      <c r="QYS48" s="360"/>
      <c r="QYT48" s="360"/>
      <c r="QYU48" s="360"/>
      <c r="QYV48" s="360"/>
      <c r="QYW48" s="360"/>
      <c r="QYX48" s="360"/>
      <c r="QYY48" s="360"/>
      <c r="QYZ48" s="360"/>
      <c r="QZA48" s="360"/>
      <c r="QZB48" s="360"/>
      <c r="QZC48" s="360"/>
      <c r="QZD48" s="360"/>
      <c r="QZE48" s="360"/>
      <c r="QZF48" s="360"/>
      <c r="QZG48" s="360"/>
      <c r="QZH48" s="360"/>
      <c r="QZI48" s="360"/>
      <c r="QZJ48" s="360"/>
      <c r="QZK48" s="360"/>
      <c r="QZL48" s="360"/>
      <c r="QZM48" s="360"/>
      <c r="QZN48" s="360"/>
      <c r="QZO48" s="360"/>
      <c r="QZP48" s="360"/>
      <c r="QZQ48" s="360"/>
      <c r="QZR48" s="360"/>
      <c r="QZS48" s="360"/>
      <c r="QZT48" s="360"/>
      <c r="QZU48" s="360"/>
      <c r="QZV48" s="360"/>
      <c r="QZW48" s="360"/>
      <c r="QZX48" s="360"/>
      <c r="QZY48" s="360"/>
      <c r="QZZ48" s="360"/>
      <c r="RAA48" s="360"/>
      <c r="RAB48" s="360"/>
      <c r="RAC48" s="360"/>
      <c r="RAD48" s="360"/>
      <c r="RAE48" s="360"/>
      <c r="RAF48" s="360"/>
      <c r="RAG48" s="360"/>
      <c r="RAH48" s="360"/>
      <c r="RAI48" s="360"/>
      <c r="RAJ48" s="360"/>
      <c r="RAK48" s="360"/>
      <c r="RAL48" s="360"/>
      <c r="RAM48" s="360"/>
      <c r="RAN48" s="360"/>
      <c r="RAO48" s="360"/>
      <c r="RAP48" s="360"/>
      <c r="RAQ48" s="360"/>
      <c r="RAR48" s="360"/>
      <c r="RAS48" s="360"/>
      <c r="RAT48" s="360"/>
      <c r="RAU48" s="360"/>
      <c r="RAV48" s="360"/>
      <c r="RAW48" s="360"/>
      <c r="RAX48" s="360"/>
      <c r="RAY48" s="360"/>
      <c r="RAZ48" s="360"/>
      <c r="RBA48" s="360"/>
      <c r="RBB48" s="360"/>
      <c r="RBC48" s="360"/>
      <c r="RBD48" s="360"/>
      <c r="RBE48" s="360"/>
      <c r="RBF48" s="360"/>
      <c r="RBG48" s="360"/>
      <c r="RBH48" s="360"/>
      <c r="RBI48" s="360"/>
      <c r="RBJ48" s="360"/>
      <c r="RBK48" s="360"/>
      <c r="RBL48" s="360"/>
      <c r="RBM48" s="360"/>
      <c r="RBN48" s="360"/>
      <c r="RBO48" s="360"/>
      <c r="RBP48" s="360"/>
      <c r="RBQ48" s="360"/>
      <c r="RBR48" s="360"/>
      <c r="RBS48" s="360"/>
      <c r="RBT48" s="360"/>
      <c r="RBU48" s="360"/>
      <c r="RBV48" s="360"/>
      <c r="RBW48" s="360"/>
      <c r="RBX48" s="360"/>
      <c r="RBY48" s="360"/>
      <c r="RBZ48" s="360"/>
      <c r="RCA48" s="360"/>
      <c r="RCB48" s="360"/>
      <c r="RCC48" s="360"/>
      <c r="RCD48" s="360"/>
      <c r="RCE48" s="360"/>
      <c r="RCF48" s="360"/>
      <c r="RCG48" s="360"/>
      <c r="RCH48" s="360"/>
      <c r="RCI48" s="360"/>
      <c r="RCJ48" s="360"/>
      <c r="RCK48" s="360"/>
      <c r="RCL48" s="360"/>
      <c r="RCM48" s="360"/>
      <c r="RCN48" s="360"/>
      <c r="RCO48" s="360"/>
      <c r="RCP48" s="360"/>
      <c r="RCQ48" s="360"/>
      <c r="RCR48" s="360"/>
      <c r="RCS48" s="360"/>
      <c r="RCT48" s="360"/>
      <c r="RCU48" s="360"/>
      <c r="RCV48" s="360"/>
      <c r="RCW48" s="360"/>
      <c r="RCX48" s="360"/>
      <c r="RCY48" s="360"/>
      <c r="RCZ48" s="360"/>
      <c r="RDA48" s="360"/>
      <c r="RDB48" s="360"/>
      <c r="RDC48" s="360"/>
      <c r="RDD48" s="360"/>
      <c r="RDE48" s="360"/>
      <c r="RDF48" s="360"/>
      <c r="RDG48" s="360"/>
      <c r="RDH48" s="360"/>
      <c r="RDI48" s="360"/>
      <c r="RDJ48" s="360"/>
      <c r="RDK48" s="360"/>
      <c r="RDL48" s="360"/>
      <c r="RDM48" s="360"/>
      <c r="RDN48" s="360"/>
      <c r="RDO48" s="360"/>
      <c r="RDP48" s="360"/>
      <c r="RDQ48" s="360"/>
      <c r="RDR48" s="360"/>
      <c r="RDS48" s="360"/>
      <c r="RDT48" s="360"/>
      <c r="RDU48" s="360"/>
      <c r="RDV48" s="360"/>
      <c r="RDW48" s="360"/>
      <c r="RDX48" s="360"/>
      <c r="RDY48" s="360"/>
      <c r="RDZ48" s="360"/>
      <c r="REA48" s="360"/>
      <c r="REB48" s="360"/>
      <c r="REC48" s="360"/>
      <c r="RED48" s="360"/>
      <c r="REE48" s="360"/>
      <c r="REF48" s="360"/>
      <c r="REG48" s="360"/>
      <c r="REH48" s="360"/>
      <c r="REI48" s="360"/>
      <c r="REJ48" s="360"/>
      <c r="REK48" s="360"/>
      <c r="REL48" s="360"/>
      <c r="REM48" s="360"/>
      <c r="REN48" s="360"/>
      <c r="REO48" s="360"/>
      <c r="REP48" s="360"/>
      <c r="REQ48" s="360"/>
      <c r="RER48" s="360"/>
      <c r="RES48" s="360"/>
      <c r="RET48" s="360"/>
      <c r="REU48" s="360"/>
      <c r="REV48" s="360"/>
      <c r="REW48" s="360"/>
      <c r="REX48" s="360"/>
      <c r="REY48" s="360"/>
      <c r="REZ48" s="360"/>
      <c r="RFA48" s="360"/>
      <c r="RFB48" s="360"/>
      <c r="RFC48" s="360"/>
      <c r="RFD48" s="360"/>
      <c r="RFE48" s="360"/>
      <c r="RFF48" s="360"/>
      <c r="RFG48" s="360"/>
      <c r="RFH48" s="360"/>
      <c r="RFI48" s="360"/>
      <c r="RFJ48" s="360"/>
      <c r="RFK48" s="360"/>
      <c r="RFL48" s="360"/>
      <c r="RFM48" s="360"/>
      <c r="RFN48" s="360"/>
      <c r="RFO48" s="360"/>
      <c r="RFP48" s="360"/>
      <c r="RFQ48" s="360"/>
      <c r="RFR48" s="360"/>
      <c r="RFS48" s="360"/>
      <c r="RFT48" s="360"/>
      <c r="RFU48" s="360"/>
      <c r="RFV48" s="360"/>
      <c r="RFW48" s="360"/>
      <c r="RFX48" s="360"/>
      <c r="RFY48" s="360"/>
      <c r="RFZ48" s="360"/>
      <c r="RGA48" s="360"/>
      <c r="RGB48" s="360"/>
      <c r="RGC48" s="360"/>
      <c r="RGD48" s="360"/>
      <c r="RGE48" s="360"/>
      <c r="RGF48" s="360"/>
      <c r="RGG48" s="360"/>
      <c r="RGH48" s="360"/>
      <c r="RGI48" s="360"/>
      <c r="RGJ48" s="360"/>
      <c r="RGK48" s="360"/>
      <c r="RGL48" s="360"/>
      <c r="RGM48" s="360"/>
      <c r="RGN48" s="360"/>
      <c r="RGO48" s="360"/>
      <c r="RGP48" s="360"/>
      <c r="RGQ48" s="360"/>
      <c r="RGR48" s="360"/>
      <c r="RGS48" s="360"/>
      <c r="RGT48" s="360"/>
      <c r="RGU48" s="360"/>
      <c r="RGV48" s="360"/>
      <c r="RGW48" s="360"/>
      <c r="RGX48" s="360"/>
      <c r="RGY48" s="360"/>
      <c r="RGZ48" s="360"/>
      <c r="RHA48" s="360"/>
      <c r="RHB48" s="360"/>
      <c r="RHC48" s="360"/>
      <c r="RHD48" s="360"/>
      <c r="RHE48" s="360"/>
      <c r="RHF48" s="360"/>
      <c r="RHG48" s="360"/>
      <c r="RHH48" s="360"/>
      <c r="RHI48" s="360"/>
      <c r="RHJ48" s="360"/>
      <c r="RHK48" s="360"/>
      <c r="RHL48" s="360"/>
      <c r="RHM48" s="360"/>
      <c r="RHN48" s="360"/>
      <c r="RHO48" s="360"/>
      <c r="RHP48" s="360"/>
      <c r="RHQ48" s="360"/>
      <c r="RHR48" s="360"/>
      <c r="RHS48" s="360"/>
      <c r="RHT48" s="360"/>
      <c r="RHU48" s="360"/>
      <c r="RHV48" s="360"/>
      <c r="RHW48" s="360"/>
      <c r="RHX48" s="360"/>
      <c r="RHY48" s="360"/>
      <c r="RHZ48" s="360"/>
      <c r="RIA48" s="360"/>
      <c r="RIB48" s="360"/>
      <c r="RIC48" s="360"/>
      <c r="RID48" s="360"/>
      <c r="RIE48" s="360"/>
      <c r="RIF48" s="360"/>
      <c r="RIG48" s="360"/>
      <c r="RIH48" s="360"/>
      <c r="RII48" s="360"/>
      <c r="RIJ48" s="360"/>
      <c r="RIK48" s="360"/>
      <c r="RIL48" s="360"/>
      <c r="RIM48" s="360"/>
      <c r="RIN48" s="360"/>
      <c r="RIO48" s="360"/>
      <c r="RIP48" s="360"/>
      <c r="RIQ48" s="360"/>
      <c r="RIR48" s="360"/>
      <c r="RIS48" s="360"/>
      <c r="RIT48" s="360"/>
      <c r="RIU48" s="360"/>
      <c r="RIV48" s="360"/>
      <c r="RIW48" s="360"/>
      <c r="RIX48" s="360"/>
      <c r="RIY48" s="360"/>
      <c r="RIZ48" s="360"/>
      <c r="RJA48" s="360"/>
      <c r="RJB48" s="360"/>
      <c r="RJC48" s="360"/>
      <c r="RJD48" s="360"/>
      <c r="RJE48" s="360"/>
      <c r="RJF48" s="360"/>
      <c r="RJG48" s="360"/>
      <c r="RJH48" s="360"/>
      <c r="RJI48" s="360"/>
      <c r="RJJ48" s="360"/>
      <c r="RJK48" s="360"/>
      <c r="RJL48" s="360"/>
      <c r="RJM48" s="360"/>
      <c r="RJN48" s="360"/>
      <c r="RJO48" s="360"/>
      <c r="RJP48" s="360"/>
      <c r="RJQ48" s="360"/>
      <c r="RJR48" s="360"/>
      <c r="RJS48" s="360"/>
      <c r="RJT48" s="360"/>
      <c r="RJU48" s="360"/>
      <c r="RJV48" s="360"/>
      <c r="RJW48" s="360"/>
      <c r="RJX48" s="360"/>
      <c r="RJY48" s="360"/>
      <c r="RJZ48" s="360"/>
      <c r="RKA48" s="360"/>
      <c r="RKB48" s="360"/>
      <c r="RKC48" s="360"/>
      <c r="RKD48" s="360"/>
      <c r="RKE48" s="360"/>
      <c r="RKF48" s="360"/>
      <c r="RKG48" s="360"/>
      <c r="RKH48" s="360"/>
      <c r="RKI48" s="360"/>
      <c r="RKJ48" s="360"/>
      <c r="RKK48" s="360"/>
      <c r="RKL48" s="360"/>
      <c r="RKM48" s="360"/>
      <c r="RKN48" s="360"/>
      <c r="RKO48" s="360"/>
      <c r="RKP48" s="360"/>
      <c r="RKQ48" s="360"/>
      <c r="RKR48" s="360"/>
      <c r="RKS48" s="360"/>
      <c r="RKT48" s="360"/>
      <c r="RKU48" s="360"/>
      <c r="RKV48" s="360"/>
      <c r="RKW48" s="360"/>
      <c r="RKX48" s="360"/>
      <c r="RKY48" s="360"/>
      <c r="RKZ48" s="360"/>
      <c r="RLA48" s="360"/>
      <c r="RLB48" s="360"/>
      <c r="RLC48" s="360"/>
      <c r="RLD48" s="360"/>
      <c r="RLE48" s="360"/>
      <c r="RLF48" s="360"/>
      <c r="RLG48" s="360"/>
      <c r="RLH48" s="360"/>
      <c r="RLI48" s="360"/>
      <c r="RLJ48" s="360"/>
      <c r="RLK48" s="360"/>
      <c r="RLL48" s="360"/>
      <c r="RLM48" s="360"/>
      <c r="RLN48" s="360"/>
      <c r="RLO48" s="360"/>
      <c r="RLP48" s="360"/>
      <c r="RLQ48" s="360"/>
      <c r="RLR48" s="360"/>
      <c r="RLS48" s="360"/>
      <c r="RLT48" s="360"/>
      <c r="RLU48" s="360"/>
      <c r="RLV48" s="360"/>
      <c r="RLW48" s="360"/>
      <c r="RLX48" s="360"/>
      <c r="RLY48" s="360"/>
      <c r="RLZ48" s="360"/>
      <c r="RMA48" s="360"/>
      <c r="RMB48" s="360"/>
      <c r="RMC48" s="360"/>
      <c r="RMD48" s="360"/>
      <c r="RME48" s="360"/>
      <c r="RMF48" s="360"/>
      <c r="RMG48" s="360"/>
      <c r="RMH48" s="360"/>
      <c r="RMI48" s="360"/>
      <c r="RMJ48" s="360"/>
      <c r="RMK48" s="360"/>
      <c r="RML48" s="360"/>
      <c r="RMM48" s="360"/>
      <c r="RMN48" s="360"/>
      <c r="RMO48" s="360"/>
      <c r="RMP48" s="360"/>
      <c r="RMQ48" s="360"/>
      <c r="RMR48" s="360"/>
      <c r="RMS48" s="360"/>
      <c r="RMT48" s="360"/>
      <c r="RMU48" s="360"/>
      <c r="RMV48" s="360"/>
      <c r="RMW48" s="360"/>
      <c r="RMX48" s="360"/>
      <c r="RMY48" s="360"/>
      <c r="RMZ48" s="360"/>
      <c r="RNA48" s="360"/>
      <c r="RNB48" s="360"/>
      <c r="RNC48" s="360"/>
      <c r="RND48" s="360"/>
      <c r="RNE48" s="360"/>
      <c r="RNF48" s="360"/>
      <c r="RNG48" s="360"/>
      <c r="RNH48" s="360"/>
      <c r="RNI48" s="360"/>
      <c r="RNJ48" s="360"/>
      <c r="RNK48" s="360"/>
      <c r="RNL48" s="360"/>
      <c r="RNM48" s="360"/>
      <c r="RNN48" s="360"/>
      <c r="RNO48" s="360"/>
      <c r="RNP48" s="360"/>
      <c r="RNQ48" s="360"/>
      <c r="RNR48" s="360"/>
      <c r="RNS48" s="360"/>
      <c r="RNT48" s="360"/>
      <c r="RNU48" s="360"/>
      <c r="RNV48" s="360"/>
      <c r="RNW48" s="360"/>
      <c r="RNX48" s="360"/>
      <c r="RNY48" s="360"/>
      <c r="RNZ48" s="360"/>
      <c r="ROA48" s="360"/>
      <c r="ROB48" s="360"/>
      <c r="ROC48" s="360"/>
      <c r="ROD48" s="360"/>
      <c r="ROE48" s="360"/>
      <c r="ROF48" s="360"/>
      <c r="ROG48" s="360"/>
      <c r="ROH48" s="360"/>
      <c r="ROI48" s="360"/>
      <c r="ROJ48" s="360"/>
      <c r="ROK48" s="360"/>
      <c r="ROL48" s="360"/>
      <c r="ROM48" s="360"/>
      <c r="RON48" s="360"/>
      <c r="ROO48" s="360"/>
      <c r="ROP48" s="360"/>
      <c r="ROQ48" s="360"/>
      <c r="ROR48" s="360"/>
      <c r="ROS48" s="360"/>
      <c r="ROT48" s="360"/>
      <c r="ROU48" s="360"/>
      <c r="ROV48" s="360"/>
      <c r="ROW48" s="360"/>
      <c r="ROX48" s="360"/>
      <c r="ROY48" s="360"/>
      <c r="ROZ48" s="360"/>
      <c r="RPA48" s="360"/>
      <c r="RPB48" s="360"/>
      <c r="RPC48" s="360"/>
      <c r="RPD48" s="360"/>
      <c r="RPE48" s="360"/>
      <c r="RPF48" s="360"/>
      <c r="RPG48" s="360"/>
      <c r="RPH48" s="360"/>
      <c r="RPI48" s="360"/>
      <c r="RPJ48" s="360"/>
      <c r="RPK48" s="360"/>
      <c r="RPL48" s="360"/>
      <c r="RPM48" s="360"/>
      <c r="RPN48" s="360"/>
      <c r="RPO48" s="360"/>
      <c r="RPP48" s="360"/>
      <c r="RPQ48" s="360"/>
      <c r="RPR48" s="360"/>
      <c r="RPS48" s="360"/>
      <c r="RPT48" s="360"/>
      <c r="RPU48" s="360"/>
      <c r="RPV48" s="360"/>
      <c r="RPW48" s="360"/>
      <c r="RPX48" s="360"/>
      <c r="RPY48" s="360"/>
      <c r="RPZ48" s="360"/>
      <c r="RQA48" s="360"/>
      <c r="RQB48" s="360"/>
      <c r="RQC48" s="360"/>
      <c r="RQD48" s="360"/>
      <c r="RQE48" s="360"/>
      <c r="RQF48" s="360"/>
      <c r="RQG48" s="360"/>
      <c r="RQH48" s="360"/>
      <c r="RQI48" s="360"/>
      <c r="RQJ48" s="360"/>
      <c r="RQK48" s="360"/>
      <c r="RQL48" s="360"/>
      <c r="RQM48" s="360"/>
      <c r="RQN48" s="360"/>
      <c r="RQO48" s="360"/>
      <c r="RQP48" s="360"/>
      <c r="RQQ48" s="360"/>
      <c r="RQR48" s="360"/>
      <c r="RQS48" s="360"/>
      <c r="RQT48" s="360"/>
      <c r="RQU48" s="360"/>
      <c r="RQV48" s="360"/>
      <c r="RQW48" s="360"/>
      <c r="RQX48" s="360"/>
      <c r="RQY48" s="360"/>
      <c r="RQZ48" s="360"/>
      <c r="RRA48" s="360"/>
      <c r="RRB48" s="360"/>
      <c r="RRC48" s="360"/>
      <c r="RRD48" s="360"/>
      <c r="RRE48" s="360"/>
      <c r="RRF48" s="360"/>
      <c r="RRG48" s="360"/>
      <c r="RRH48" s="360"/>
      <c r="RRI48" s="360"/>
      <c r="RRJ48" s="360"/>
      <c r="RRK48" s="360"/>
      <c r="RRL48" s="360"/>
      <c r="RRM48" s="360"/>
      <c r="RRN48" s="360"/>
      <c r="RRO48" s="360"/>
      <c r="RRP48" s="360"/>
      <c r="RRQ48" s="360"/>
      <c r="RRR48" s="360"/>
      <c r="RRS48" s="360"/>
      <c r="RRT48" s="360"/>
      <c r="RRU48" s="360"/>
      <c r="RRV48" s="360"/>
      <c r="RRW48" s="360"/>
      <c r="RRX48" s="360"/>
      <c r="RRY48" s="360"/>
      <c r="RRZ48" s="360"/>
      <c r="RSA48" s="360"/>
      <c r="RSB48" s="360"/>
      <c r="RSC48" s="360"/>
      <c r="RSD48" s="360"/>
      <c r="RSE48" s="360"/>
      <c r="RSF48" s="360"/>
      <c r="RSG48" s="360"/>
      <c r="RSH48" s="360"/>
      <c r="RSI48" s="360"/>
      <c r="RSJ48" s="360"/>
      <c r="RSK48" s="360"/>
      <c r="RSL48" s="360"/>
      <c r="RSM48" s="360"/>
      <c r="RSN48" s="360"/>
      <c r="RSO48" s="360"/>
      <c r="RSP48" s="360"/>
      <c r="RSQ48" s="360"/>
      <c r="RSR48" s="360"/>
      <c r="RSS48" s="360"/>
      <c r="RST48" s="360"/>
      <c r="RSU48" s="360"/>
      <c r="RSV48" s="360"/>
      <c r="RSW48" s="360"/>
      <c r="RSX48" s="360"/>
      <c r="RSY48" s="360"/>
      <c r="RSZ48" s="360"/>
      <c r="RTA48" s="360"/>
      <c r="RTB48" s="360"/>
      <c r="RTC48" s="360"/>
      <c r="RTD48" s="360"/>
      <c r="RTE48" s="360"/>
      <c r="RTF48" s="360"/>
      <c r="RTG48" s="360"/>
      <c r="RTH48" s="360"/>
      <c r="RTI48" s="360"/>
      <c r="RTJ48" s="360"/>
      <c r="RTK48" s="360"/>
      <c r="RTL48" s="360"/>
      <c r="RTM48" s="360"/>
      <c r="RTN48" s="360"/>
      <c r="RTO48" s="360"/>
      <c r="RTP48" s="360"/>
      <c r="RTQ48" s="360"/>
      <c r="RTR48" s="360"/>
      <c r="RTS48" s="360"/>
      <c r="RTT48" s="360"/>
      <c r="RTU48" s="360"/>
      <c r="RTV48" s="360"/>
      <c r="RTW48" s="360"/>
      <c r="RTX48" s="360"/>
      <c r="RTY48" s="360"/>
      <c r="RTZ48" s="360"/>
      <c r="RUA48" s="360"/>
      <c r="RUB48" s="360"/>
      <c r="RUC48" s="360"/>
      <c r="RUD48" s="360"/>
      <c r="RUE48" s="360"/>
      <c r="RUF48" s="360"/>
      <c r="RUG48" s="360"/>
      <c r="RUH48" s="360"/>
      <c r="RUI48" s="360"/>
      <c r="RUJ48" s="360"/>
      <c r="RUK48" s="360"/>
      <c r="RUL48" s="360"/>
      <c r="RUM48" s="360"/>
      <c r="RUN48" s="360"/>
      <c r="RUO48" s="360"/>
      <c r="RUP48" s="360"/>
      <c r="RUQ48" s="360"/>
      <c r="RUR48" s="360"/>
      <c r="RUS48" s="360"/>
      <c r="RUT48" s="360"/>
      <c r="RUU48" s="360"/>
      <c r="RUV48" s="360"/>
      <c r="RUW48" s="360"/>
      <c r="RUX48" s="360"/>
      <c r="RUY48" s="360"/>
      <c r="RUZ48" s="360"/>
      <c r="RVA48" s="360"/>
      <c r="RVB48" s="360"/>
      <c r="RVC48" s="360"/>
      <c r="RVD48" s="360"/>
      <c r="RVE48" s="360"/>
      <c r="RVF48" s="360"/>
      <c r="RVG48" s="360"/>
      <c r="RVH48" s="360"/>
      <c r="RVI48" s="360"/>
      <c r="RVJ48" s="360"/>
      <c r="RVK48" s="360"/>
      <c r="RVL48" s="360"/>
      <c r="RVM48" s="360"/>
      <c r="RVN48" s="360"/>
      <c r="RVO48" s="360"/>
      <c r="RVP48" s="360"/>
      <c r="RVQ48" s="360"/>
      <c r="RVR48" s="360"/>
      <c r="RVS48" s="360"/>
      <c r="RVT48" s="360"/>
      <c r="RVU48" s="360"/>
      <c r="RVV48" s="360"/>
      <c r="RVW48" s="360"/>
      <c r="RVX48" s="360"/>
      <c r="RVY48" s="360"/>
      <c r="RVZ48" s="360"/>
      <c r="RWA48" s="360"/>
      <c r="RWB48" s="360"/>
      <c r="RWC48" s="360"/>
      <c r="RWD48" s="360"/>
      <c r="RWE48" s="360"/>
      <c r="RWF48" s="360"/>
      <c r="RWG48" s="360"/>
      <c r="RWH48" s="360"/>
      <c r="RWI48" s="360"/>
      <c r="RWJ48" s="360"/>
      <c r="RWK48" s="360"/>
      <c r="RWL48" s="360"/>
      <c r="RWM48" s="360"/>
      <c r="RWN48" s="360"/>
      <c r="RWO48" s="360"/>
      <c r="RWP48" s="360"/>
      <c r="RWQ48" s="360"/>
      <c r="RWR48" s="360"/>
      <c r="RWS48" s="360"/>
      <c r="RWT48" s="360"/>
      <c r="RWU48" s="360"/>
      <c r="RWV48" s="360"/>
      <c r="RWW48" s="360"/>
      <c r="RWX48" s="360"/>
      <c r="RWY48" s="360"/>
      <c r="RWZ48" s="360"/>
      <c r="RXA48" s="360"/>
      <c r="RXB48" s="360"/>
      <c r="RXC48" s="360"/>
      <c r="RXD48" s="360"/>
      <c r="RXE48" s="360"/>
      <c r="RXF48" s="360"/>
      <c r="RXG48" s="360"/>
      <c r="RXH48" s="360"/>
      <c r="RXI48" s="360"/>
      <c r="RXJ48" s="360"/>
      <c r="RXK48" s="360"/>
      <c r="RXL48" s="360"/>
      <c r="RXM48" s="360"/>
      <c r="RXN48" s="360"/>
      <c r="RXO48" s="360"/>
      <c r="RXP48" s="360"/>
      <c r="RXQ48" s="360"/>
      <c r="RXR48" s="360"/>
      <c r="RXS48" s="360"/>
      <c r="RXT48" s="360"/>
      <c r="RXU48" s="360"/>
      <c r="RXV48" s="360"/>
      <c r="RXW48" s="360"/>
      <c r="RXX48" s="360"/>
      <c r="RXY48" s="360"/>
      <c r="RXZ48" s="360"/>
      <c r="RYA48" s="360"/>
      <c r="RYB48" s="360"/>
      <c r="RYC48" s="360"/>
      <c r="RYD48" s="360"/>
      <c r="RYE48" s="360"/>
      <c r="RYF48" s="360"/>
      <c r="RYG48" s="360"/>
      <c r="RYH48" s="360"/>
      <c r="RYI48" s="360"/>
      <c r="RYJ48" s="360"/>
      <c r="RYK48" s="360"/>
      <c r="RYL48" s="360"/>
      <c r="RYM48" s="360"/>
      <c r="RYN48" s="360"/>
      <c r="RYO48" s="360"/>
      <c r="RYP48" s="360"/>
      <c r="RYQ48" s="360"/>
      <c r="RYR48" s="360"/>
      <c r="RYS48" s="360"/>
      <c r="RYT48" s="360"/>
      <c r="RYU48" s="360"/>
      <c r="RYV48" s="360"/>
      <c r="RYW48" s="360"/>
      <c r="RYX48" s="360"/>
      <c r="RYY48" s="360"/>
      <c r="RYZ48" s="360"/>
      <c r="RZA48" s="360"/>
      <c r="RZB48" s="360"/>
      <c r="RZC48" s="360"/>
      <c r="RZD48" s="360"/>
      <c r="RZE48" s="360"/>
      <c r="RZF48" s="360"/>
      <c r="RZG48" s="360"/>
      <c r="RZH48" s="360"/>
      <c r="RZI48" s="360"/>
      <c r="RZJ48" s="360"/>
      <c r="RZK48" s="360"/>
      <c r="RZL48" s="360"/>
      <c r="RZM48" s="360"/>
      <c r="RZN48" s="360"/>
      <c r="RZO48" s="360"/>
      <c r="RZP48" s="360"/>
      <c r="RZQ48" s="360"/>
      <c r="RZR48" s="360"/>
      <c r="RZS48" s="360"/>
      <c r="RZT48" s="360"/>
      <c r="RZU48" s="360"/>
      <c r="RZV48" s="360"/>
      <c r="RZW48" s="360"/>
      <c r="RZX48" s="360"/>
      <c r="RZY48" s="360"/>
      <c r="RZZ48" s="360"/>
      <c r="SAA48" s="360"/>
      <c r="SAB48" s="360"/>
      <c r="SAC48" s="360"/>
      <c r="SAD48" s="360"/>
      <c r="SAE48" s="360"/>
      <c r="SAF48" s="360"/>
      <c r="SAG48" s="360"/>
      <c r="SAH48" s="360"/>
      <c r="SAI48" s="360"/>
      <c r="SAJ48" s="360"/>
      <c r="SAK48" s="360"/>
      <c r="SAL48" s="360"/>
      <c r="SAM48" s="360"/>
      <c r="SAN48" s="360"/>
      <c r="SAO48" s="360"/>
      <c r="SAP48" s="360"/>
      <c r="SAQ48" s="360"/>
      <c r="SAR48" s="360"/>
      <c r="SAS48" s="360"/>
      <c r="SAT48" s="360"/>
      <c r="SAU48" s="360"/>
      <c r="SAV48" s="360"/>
      <c r="SAW48" s="360"/>
      <c r="SAX48" s="360"/>
      <c r="SAY48" s="360"/>
      <c r="SAZ48" s="360"/>
      <c r="SBA48" s="360"/>
      <c r="SBB48" s="360"/>
      <c r="SBC48" s="360"/>
      <c r="SBD48" s="360"/>
      <c r="SBE48" s="360"/>
      <c r="SBF48" s="360"/>
      <c r="SBG48" s="360"/>
      <c r="SBH48" s="360"/>
      <c r="SBI48" s="360"/>
      <c r="SBJ48" s="360"/>
      <c r="SBK48" s="360"/>
      <c r="SBL48" s="360"/>
      <c r="SBM48" s="360"/>
      <c r="SBN48" s="360"/>
      <c r="SBO48" s="360"/>
      <c r="SBP48" s="360"/>
      <c r="SBQ48" s="360"/>
      <c r="SBR48" s="360"/>
      <c r="SBS48" s="360"/>
      <c r="SBT48" s="360"/>
      <c r="SBU48" s="360"/>
      <c r="SBV48" s="360"/>
      <c r="SBW48" s="360"/>
      <c r="SBX48" s="360"/>
      <c r="SBY48" s="360"/>
      <c r="SBZ48" s="360"/>
      <c r="SCA48" s="360"/>
      <c r="SCB48" s="360"/>
      <c r="SCC48" s="360"/>
      <c r="SCD48" s="360"/>
      <c r="SCE48" s="360"/>
      <c r="SCF48" s="360"/>
      <c r="SCG48" s="360"/>
      <c r="SCH48" s="360"/>
      <c r="SCI48" s="360"/>
      <c r="SCJ48" s="360"/>
      <c r="SCK48" s="360"/>
      <c r="SCL48" s="360"/>
      <c r="SCM48" s="360"/>
      <c r="SCN48" s="360"/>
      <c r="SCO48" s="360"/>
      <c r="SCP48" s="360"/>
      <c r="SCQ48" s="360"/>
      <c r="SCR48" s="360"/>
      <c r="SCS48" s="360"/>
      <c r="SCT48" s="360"/>
      <c r="SCU48" s="360"/>
      <c r="SCV48" s="360"/>
      <c r="SCW48" s="360"/>
      <c r="SCX48" s="360"/>
      <c r="SCY48" s="360"/>
      <c r="SCZ48" s="360"/>
      <c r="SDA48" s="360"/>
      <c r="SDB48" s="360"/>
      <c r="SDC48" s="360"/>
      <c r="SDD48" s="360"/>
      <c r="SDE48" s="360"/>
      <c r="SDF48" s="360"/>
      <c r="SDG48" s="360"/>
      <c r="SDH48" s="360"/>
      <c r="SDI48" s="360"/>
      <c r="SDJ48" s="360"/>
      <c r="SDK48" s="360"/>
      <c r="SDL48" s="360"/>
      <c r="SDM48" s="360"/>
      <c r="SDN48" s="360"/>
      <c r="SDO48" s="360"/>
      <c r="SDP48" s="360"/>
      <c r="SDQ48" s="360"/>
      <c r="SDR48" s="360"/>
      <c r="SDS48" s="360"/>
      <c r="SDT48" s="360"/>
      <c r="SDU48" s="360"/>
      <c r="SDV48" s="360"/>
      <c r="SDW48" s="360"/>
      <c r="SDX48" s="360"/>
      <c r="SDY48" s="360"/>
      <c r="SDZ48" s="360"/>
      <c r="SEA48" s="360"/>
      <c r="SEB48" s="360"/>
      <c r="SEC48" s="360"/>
      <c r="SED48" s="360"/>
      <c r="SEE48" s="360"/>
      <c r="SEF48" s="360"/>
      <c r="SEG48" s="360"/>
      <c r="SEH48" s="360"/>
      <c r="SEI48" s="360"/>
      <c r="SEJ48" s="360"/>
      <c r="SEK48" s="360"/>
      <c r="SEL48" s="360"/>
      <c r="SEM48" s="360"/>
      <c r="SEN48" s="360"/>
      <c r="SEO48" s="360"/>
      <c r="SEP48" s="360"/>
      <c r="SEQ48" s="360"/>
      <c r="SER48" s="360"/>
      <c r="SES48" s="360"/>
      <c r="SET48" s="360"/>
      <c r="SEU48" s="360"/>
      <c r="SEV48" s="360"/>
      <c r="SEW48" s="360"/>
      <c r="SEX48" s="360"/>
      <c r="SEY48" s="360"/>
      <c r="SEZ48" s="360"/>
      <c r="SFA48" s="360"/>
      <c r="SFB48" s="360"/>
      <c r="SFC48" s="360"/>
      <c r="SFD48" s="360"/>
      <c r="SFE48" s="360"/>
      <c r="SFF48" s="360"/>
      <c r="SFG48" s="360"/>
      <c r="SFH48" s="360"/>
      <c r="SFI48" s="360"/>
      <c r="SFJ48" s="360"/>
      <c r="SFK48" s="360"/>
      <c r="SFL48" s="360"/>
      <c r="SFM48" s="360"/>
      <c r="SFN48" s="360"/>
      <c r="SFO48" s="360"/>
      <c r="SFP48" s="360"/>
      <c r="SFQ48" s="360"/>
      <c r="SFR48" s="360"/>
      <c r="SFS48" s="360"/>
      <c r="SFT48" s="360"/>
      <c r="SFU48" s="360"/>
      <c r="SFV48" s="360"/>
      <c r="SFW48" s="360"/>
      <c r="SFX48" s="360"/>
      <c r="SFY48" s="360"/>
      <c r="SFZ48" s="360"/>
      <c r="SGA48" s="360"/>
      <c r="SGB48" s="360"/>
      <c r="SGC48" s="360"/>
      <c r="SGD48" s="360"/>
      <c r="SGE48" s="360"/>
      <c r="SGF48" s="360"/>
      <c r="SGG48" s="360"/>
      <c r="SGH48" s="360"/>
      <c r="SGI48" s="360"/>
      <c r="SGJ48" s="360"/>
      <c r="SGK48" s="360"/>
      <c r="SGL48" s="360"/>
      <c r="SGM48" s="360"/>
      <c r="SGN48" s="360"/>
      <c r="SGO48" s="360"/>
      <c r="SGP48" s="360"/>
      <c r="SGQ48" s="360"/>
      <c r="SGR48" s="360"/>
      <c r="SGS48" s="360"/>
      <c r="SGT48" s="360"/>
      <c r="SGU48" s="360"/>
      <c r="SGV48" s="360"/>
      <c r="SGW48" s="360"/>
      <c r="SGX48" s="360"/>
      <c r="SGY48" s="360"/>
      <c r="SGZ48" s="360"/>
      <c r="SHA48" s="360"/>
      <c r="SHB48" s="360"/>
      <c r="SHC48" s="360"/>
      <c r="SHD48" s="360"/>
      <c r="SHE48" s="360"/>
      <c r="SHF48" s="360"/>
      <c r="SHG48" s="360"/>
      <c r="SHH48" s="360"/>
      <c r="SHI48" s="360"/>
      <c r="SHJ48" s="360"/>
      <c r="SHK48" s="360"/>
      <c r="SHL48" s="360"/>
      <c r="SHM48" s="360"/>
      <c r="SHN48" s="360"/>
      <c r="SHO48" s="360"/>
      <c r="SHP48" s="360"/>
      <c r="SHQ48" s="360"/>
      <c r="SHR48" s="360"/>
      <c r="SHS48" s="360"/>
      <c r="SHT48" s="360"/>
      <c r="SHU48" s="360"/>
      <c r="SHV48" s="360"/>
      <c r="SHW48" s="360"/>
      <c r="SHX48" s="360"/>
      <c r="SHY48" s="360"/>
      <c r="SHZ48" s="360"/>
      <c r="SIA48" s="360"/>
      <c r="SIB48" s="360"/>
      <c r="SIC48" s="360"/>
      <c r="SID48" s="360"/>
      <c r="SIE48" s="360"/>
      <c r="SIF48" s="360"/>
      <c r="SIG48" s="360"/>
      <c r="SIH48" s="360"/>
      <c r="SII48" s="360"/>
      <c r="SIJ48" s="360"/>
      <c r="SIK48" s="360"/>
      <c r="SIL48" s="360"/>
      <c r="SIM48" s="360"/>
      <c r="SIN48" s="360"/>
      <c r="SIO48" s="360"/>
      <c r="SIP48" s="360"/>
      <c r="SIQ48" s="360"/>
      <c r="SIR48" s="360"/>
      <c r="SIS48" s="360"/>
      <c r="SIT48" s="360"/>
      <c r="SIU48" s="360"/>
      <c r="SIV48" s="360"/>
      <c r="SIW48" s="360"/>
      <c r="SIX48" s="360"/>
      <c r="SIY48" s="360"/>
      <c r="SIZ48" s="360"/>
      <c r="SJA48" s="360"/>
      <c r="SJB48" s="360"/>
      <c r="SJC48" s="360"/>
      <c r="SJD48" s="360"/>
      <c r="SJE48" s="360"/>
      <c r="SJF48" s="360"/>
      <c r="SJG48" s="360"/>
      <c r="SJH48" s="360"/>
      <c r="SJI48" s="360"/>
      <c r="SJJ48" s="360"/>
      <c r="SJK48" s="360"/>
      <c r="SJL48" s="360"/>
      <c r="SJM48" s="360"/>
      <c r="SJN48" s="360"/>
      <c r="SJO48" s="360"/>
      <c r="SJP48" s="360"/>
      <c r="SJQ48" s="360"/>
      <c r="SJR48" s="360"/>
      <c r="SJS48" s="360"/>
      <c r="SJT48" s="360"/>
      <c r="SJU48" s="360"/>
      <c r="SJV48" s="360"/>
      <c r="SJW48" s="360"/>
      <c r="SJX48" s="360"/>
      <c r="SJY48" s="360"/>
      <c r="SJZ48" s="360"/>
      <c r="SKA48" s="360"/>
      <c r="SKB48" s="360"/>
      <c r="SKC48" s="360"/>
      <c r="SKD48" s="360"/>
      <c r="SKE48" s="360"/>
      <c r="SKF48" s="360"/>
      <c r="SKG48" s="360"/>
      <c r="SKH48" s="360"/>
      <c r="SKI48" s="360"/>
      <c r="SKJ48" s="360"/>
      <c r="SKK48" s="360"/>
      <c r="SKL48" s="360"/>
      <c r="SKM48" s="360"/>
      <c r="SKN48" s="360"/>
      <c r="SKO48" s="360"/>
      <c r="SKP48" s="360"/>
      <c r="SKQ48" s="360"/>
      <c r="SKR48" s="360"/>
      <c r="SKS48" s="360"/>
      <c r="SKT48" s="360"/>
      <c r="SKU48" s="360"/>
      <c r="SKV48" s="360"/>
      <c r="SKW48" s="360"/>
      <c r="SKX48" s="360"/>
      <c r="SKY48" s="360"/>
      <c r="SKZ48" s="360"/>
      <c r="SLA48" s="360"/>
      <c r="SLB48" s="360"/>
      <c r="SLC48" s="360"/>
      <c r="SLD48" s="360"/>
      <c r="SLE48" s="360"/>
      <c r="SLF48" s="360"/>
      <c r="SLG48" s="360"/>
      <c r="SLH48" s="360"/>
      <c r="SLI48" s="360"/>
      <c r="SLJ48" s="360"/>
      <c r="SLK48" s="360"/>
      <c r="SLL48" s="360"/>
      <c r="SLM48" s="360"/>
      <c r="SLN48" s="360"/>
      <c r="SLO48" s="360"/>
      <c r="SLP48" s="360"/>
      <c r="SLQ48" s="360"/>
      <c r="SLR48" s="360"/>
      <c r="SLS48" s="360"/>
      <c r="SLT48" s="360"/>
      <c r="SLU48" s="360"/>
      <c r="SLV48" s="360"/>
      <c r="SLW48" s="360"/>
      <c r="SLX48" s="360"/>
      <c r="SLY48" s="360"/>
      <c r="SLZ48" s="360"/>
      <c r="SMA48" s="360"/>
      <c r="SMB48" s="360"/>
      <c r="SMC48" s="360"/>
      <c r="SMD48" s="360"/>
      <c r="SME48" s="360"/>
      <c r="SMF48" s="360"/>
      <c r="SMG48" s="360"/>
      <c r="SMH48" s="360"/>
      <c r="SMI48" s="360"/>
      <c r="SMJ48" s="360"/>
      <c r="SMK48" s="360"/>
      <c r="SML48" s="360"/>
      <c r="SMM48" s="360"/>
      <c r="SMN48" s="360"/>
      <c r="SMO48" s="360"/>
      <c r="SMP48" s="360"/>
      <c r="SMQ48" s="360"/>
      <c r="SMR48" s="360"/>
      <c r="SMS48" s="360"/>
      <c r="SMT48" s="360"/>
      <c r="SMU48" s="360"/>
      <c r="SMV48" s="360"/>
      <c r="SMW48" s="360"/>
      <c r="SMX48" s="360"/>
      <c r="SMY48" s="360"/>
      <c r="SMZ48" s="360"/>
      <c r="SNA48" s="360"/>
      <c r="SNB48" s="360"/>
      <c r="SNC48" s="360"/>
      <c r="SND48" s="360"/>
      <c r="SNE48" s="360"/>
      <c r="SNF48" s="360"/>
      <c r="SNG48" s="360"/>
      <c r="SNH48" s="360"/>
      <c r="SNI48" s="360"/>
      <c r="SNJ48" s="360"/>
      <c r="SNK48" s="360"/>
      <c r="SNL48" s="360"/>
      <c r="SNM48" s="360"/>
      <c r="SNN48" s="360"/>
      <c r="SNO48" s="360"/>
      <c r="SNP48" s="360"/>
      <c r="SNQ48" s="360"/>
      <c r="SNR48" s="360"/>
      <c r="SNS48" s="360"/>
      <c r="SNT48" s="360"/>
      <c r="SNU48" s="360"/>
      <c r="SNV48" s="360"/>
      <c r="SNW48" s="360"/>
      <c r="SNX48" s="360"/>
      <c r="SNY48" s="360"/>
      <c r="SNZ48" s="360"/>
      <c r="SOA48" s="360"/>
      <c r="SOB48" s="360"/>
      <c r="SOC48" s="360"/>
      <c r="SOD48" s="360"/>
      <c r="SOE48" s="360"/>
      <c r="SOF48" s="360"/>
      <c r="SOG48" s="360"/>
      <c r="SOH48" s="360"/>
      <c r="SOI48" s="360"/>
      <c r="SOJ48" s="360"/>
      <c r="SOK48" s="360"/>
      <c r="SOL48" s="360"/>
      <c r="SOM48" s="360"/>
      <c r="SON48" s="360"/>
      <c r="SOO48" s="360"/>
      <c r="SOP48" s="360"/>
      <c r="SOQ48" s="360"/>
      <c r="SOR48" s="360"/>
      <c r="SOS48" s="360"/>
      <c r="SOT48" s="360"/>
      <c r="SOU48" s="360"/>
      <c r="SOV48" s="360"/>
      <c r="SOW48" s="360"/>
      <c r="SOX48" s="360"/>
      <c r="SOY48" s="360"/>
      <c r="SOZ48" s="360"/>
      <c r="SPA48" s="360"/>
      <c r="SPB48" s="360"/>
      <c r="SPC48" s="360"/>
      <c r="SPD48" s="360"/>
      <c r="SPE48" s="360"/>
      <c r="SPF48" s="360"/>
      <c r="SPG48" s="360"/>
      <c r="SPH48" s="360"/>
      <c r="SPI48" s="360"/>
      <c r="SPJ48" s="360"/>
      <c r="SPK48" s="360"/>
      <c r="SPL48" s="360"/>
      <c r="SPM48" s="360"/>
      <c r="SPN48" s="360"/>
      <c r="SPO48" s="360"/>
      <c r="SPP48" s="360"/>
      <c r="SPQ48" s="360"/>
      <c r="SPR48" s="360"/>
      <c r="SPS48" s="360"/>
      <c r="SPT48" s="360"/>
      <c r="SPU48" s="360"/>
      <c r="SPV48" s="360"/>
      <c r="SPW48" s="360"/>
      <c r="SPX48" s="360"/>
      <c r="SPY48" s="360"/>
      <c r="SPZ48" s="360"/>
      <c r="SQA48" s="360"/>
      <c r="SQB48" s="360"/>
      <c r="SQC48" s="360"/>
      <c r="SQD48" s="360"/>
      <c r="SQE48" s="360"/>
      <c r="SQF48" s="360"/>
      <c r="SQG48" s="360"/>
      <c r="SQH48" s="360"/>
      <c r="SQI48" s="360"/>
      <c r="SQJ48" s="360"/>
      <c r="SQK48" s="360"/>
      <c r="SQL48" s="360"/>
      <c r="SQM48" s="360"/>
      <c r="SQN48" s="360"/>
      <c r="SQO48" s="360"/>
      <c r="SQP48" s="360"/>
      <c r="SQQ48" s="360"/>
      <c r="SQR48" s="360"/>
      <c r="SQS48" s="360"/>
      <c r="SQT48" s="360"/>
      <c r="SQU48" s="360"/>
      <c r="SQV48" s="360"/>
      <c r="SQW48" s="360"/>
      <c r="SQX48" s="360"/>
      <c r="SQY48" s="360"/>
      <c r="SQZ48" s="360"/>
      <c r="SRA48" s="360"/>
      <c r="SRB48" s="360"/>
      <c r="SRC48" s="360"/>
      <c r="SRD48" s="360"/>
      <c r="SRE48" s="360"/>
      <c r="SRF48" s="360"/>
      <c r="SRG48" s="360"/>
      <c r="SRH48" s="360"/>
      <c r="SRI48" s="360"/>
      <c r="SRJ48" s="360"/>
      <c r="SRK48" s="360"/>
      <c r="SRL48" s="360"/>
      <c r="SRM48" s="360"/>
      <c r="SRN48" s="360"/>
      <c r="SRO48" s="360"/>
      <c r="SRP48" s="360"/>
      <c r="SRQ48" s="360"/>
      <c r="SRR48" s="360"/>
      <c r="SRS48" s="360"/>
      <c r="SRT48" s="360"/>
      <c r="SRU48" s="360"/>
      <c r="SRV48" s="360"/>
      <c r="SRW48" s="360"/>
      <c r="SRX48" s="360"/>
      <c r="SRY48" s="360"/>
      <c r="SRZ48" s="360"/>
      <c r="SSA48" s="360"/>
      <c r="SSB48" s="360"/>
      <c r="SSC48" s="360"/>
      <c r="SSD48" s="360"/>
      <c r="SSE48" s="360"/>
      <c r="SSF48" s="360"/>
      <c r="SSG48" s="360"/>
      <c r="SSH48" s="360"/>
      <c r="SSI48" s="360"/>
      <c r="SSJ48" s="360"/>
      <c r="SSK48" s="360"/>
      <c r="SSL48" s="360"/>
      <c r="SSM48" s="360"/>
      <c r="SSN48" s="360"/>
      <c r="SSO48" s="360"/>
      <c r="SSP48" s="360"/>
      <c r="SSQ48" s="360"/>
      <c r="SSR48" s="360"/>
      <c r="SSS48" s="360"/>
      <c r="SST48" s="360"/>
      <c r="SSU48" s="360"/>
      <c r="SSV48" s="360"/>
      <c r="SSW48" s="360"/>
      <c r="SSX48" s="360"/>
      <c r="SSY48" s="360"/>
      <c r="SSZ48" s="360"/>
      <c r="STA48" s="360"/>
      <c r="STB48" s="360"/>
      <c r="STC48" s="360"/>
      <c r="STD48" s="360"/>
      <c r="STE48" s="360"/>
      <c r="STF48" s="360"/>
      <c r="STG48" s="360"/>
      <c r="STH48" s="360"/>
      <c r="STI48" s="360"/>
      <c r="STJ48" s="360"/>
      <c r="STK48" s="360"/>
      <c r="STL48" s="360"/>
      <c r="STM48" s="360"/>
      <c r="STN48" s="360"/>
      <c r="STO48" s="360"/>
      <c r="STP48" s="360"/>
      <c r="STQ48" s="360"/>
      <c r="STR48" s="360"/>
      <c r="STS48" s="360"/>
      <c r="STT48" s="360"/>
      <c r="STU48" s="360"/>
      <c r="STV48" s="360"/>
      <c r="STW48" s="360"/>
      <c r="STX48" s="360"/>
      <c r="STY48" s="360"/>
      <c r="STZ48" s="360"/>
      <c r="SUA48" s="360"/>
      <c r="SUB48" s="360"/>
      <c r="SUC48" s="360"/>
      <c r="SUD48" s="360"/>
      <c r="SUE48" s="360"/>
      <c r="SUF48" s="360"/>
      <c r="SUG48" s="360"/>
      <c r="SUH48" s="360"/>
      <c r="SUI48" s="360"/>
      <c r="SUJ48" s="360"/>
      <c r="SUK48" s="360"/>
      <c r="SUL48" s="360"/>
      <c r="SUM48" s="360"/>
      <c r="SUN48" s="360"/>
      <c r="SUO48" s="360"/>
      <c r="SUP48" s="360"/>
      <c r="SUQ48" s="360"/>
      <c r="SUR48" s="360"/>
      <c r="SUS48" s="360"/>
      <c r="SUT48" s="360"/>
      <c r="SUU48" s="360"/>
      <c r="SUV48" s="360"/>
      <c r="SUW48" s="360"/>
      <c r="SUX48" s="360"/>
      <c r="SUY48" s="360"/>
      <c r="SUZ48" s="360"/>
      <c r="SVA48" s="360"/>
      <c r="SVB48" s="360"/>
      <c r="SVC48" s="360"/>
      <c r="SVD48" s="360"/>
      <c r="SVE48" s="360"/>
      <c r="SVF48" s="360"/>
      <c r="SVG48" s="360"/>
      <c r="SVH48" s="360"/>
      <c r="SVI48" s="360"/>
      <c r="SVJ48" s="360"/>
      <c r="SVK48" s="360"/>
      <c r="SVL48" s="360"/>
      <c r="SVM48" s="360"/>
      <c r="SVN48" s="360"/>
      <c r="SVO48" s="360"/>
      <c r="SVP48" s="360"/>
      <c r="SVQ48" s="360"/>
      <c r="SVR48" s="360"/>
      <c r="SVS48" s="360"/>
      <c r="SVT48" s="360"/>
      <c r="SVU48" s="360"/>
      <c r="SVV48" s="360"/>
      <c r="SVW48" s="360"/>
      <c r="SVX48" s="360"/>
      <c r="SVY48" s="360"/>
      <c r="SVZ48" s="360"/>
      <c r="SWA48" s="360"/>
      <c r="SWB48" s="360"/>
      <c r="SWC48" s="360"/>
      <c r="SWD48" s="360"/>
      <c r="SWE48" s="360"/>
      <c r="SWF48" s="360"/>
      <c r="SWG48" s="360"/>
      <c r="SWH48" s="360"/>
      <c r="SWI48" s="360"/>
      <c r="SWJ48" s="360"/>
      <c r="SWK48" s="360"/>
      <c r="SWL48" s="360"/>
      <c r="SWM48" s="360"/>
      <c r="SWN48" s="360"/>
      <c r="SWO48" s="360"/>
      <c r="SWP48" s="360"/>
      <c r="SWQ48" s="360"/>
      <c r="SWR48" s="360"/>
      <c r="SWS48" s="360"/>
      <c r="SWT48" s="360"/>
      <c r="SWU48" s="360"/>
      <c r="SWV48" s="360"/>
      <c r="SWW48" s="360"/>
      <c r="SWX48" s="360"/>
      <c r="SWY48" s="360"/>
      <c r="SWZ48" s="360"/>
      <c r="SXA48" s="360"/>
      <c r="SXB48" s="360"/>
      <c r="SXC48" s="360"/>
      <c r="SXD48" s="360"/>
      <c r="SXE48" s="360"/>
      <c r="SXF48" s="360"/>
      <c r="SXG48" s="360"/>
      <c r="SXH48" s="360"/>
      <c r="SXI48" s="360"/>
      <c r="SXJ48" s="360"/>
      <c r="SXK48" s="360"/>
      <c r="SXL48" s="360"/>
      <c r="SXM48" s="360"/>
      <c r="SXN48" s="360"/>
      <c r="SXO48" s="360"/>
      <c r="SXP48" s="360"/>
      <c r="SXQ48" s="360"/>
      <c r="SXR48" s="360"/>
      <c r="SXS48" s="360"/>
      <c r="SXT48" s="360"/>
      <c r="SXU48" s="360"/>
      <c r="SXV48" s="360"/>
      <c r="SXW48" s="360"/>
      <c r="SXX48" s="360"/>
      <c r="SXY48" s="360"/>
      <c r="SXZ48" s="360"/>
      <c r="SYA48" s="360"/>
      <c r="SYB48" s="360"/>
      <c r="SYC48" s="360"/>
      <c r="SYD48" s="360"/>
      <c r="SYE48" s="360"/>
      <c r="SYF48" s="360"/>
      <c r="SYG48" s="360"/>
      <c r="SYH48" s="360"/>
      <c r="SYI48" s="360"/>
      <c r="SYJ48" s="360"/>
      <c r="SYK48" s="360"/>
      <c r="SYL48" s="360"/>
      <c r="SYM48" s="360"/>
      <c r="SYN48" s="360"/>
      <c r="SYO48" s="360"/>
      <c r="SYP48" s="360"/>
      <c r="SYQ48" s="360"/>
      <c r="SYR48" s="360"/>
      <c r="SYS48" s="360"/>
      <c r="SYT48" s="360"/>
      <c r="SYU48" s="360"/>
      <c r="SYV48" s="360"/>
      <c r="SYW48" s="360"/>
      <c r="SYX48" s="360"/>
      <c r="SYY48" s="360"/>
      <c r="SYZ48" s="360"/>
      <c r="SZA48" s="360"/>
      <c r="SZB48" s="360"/>
      <c r="SZC48" s="360"/>
      <c r="SZD48" s="360"/>
      <c r="SZE48" s="360"/>
      <c r="SZF48" s="360"/>
      <c r="SZG48" s="360"/>
      <c r="SZH48" s="360"/>
      <c r="SZI48" s="360"/>
      <c r="SZJ48" s="360"/>
      <c r="SZK48" s="360"/>
      <c r="SZL48" s="360"/>
      <c r="SZM48" s="360"/>
      <c r="SZN48" s="360"/>
      <c r="SZO48" s="360"/>
      <c r="SZP48" s="360"/>
      <c r="SZQ48" s="360"/>
      <c r="SZR48" s="360"/>
      <c r="SZS48" s="360"/>
      <c r="SZT48" s="360"/>
      <c r="SZU48" s="360"/>
      <c r="SZV48" s="360"/>
      <c r="SZW48" s="360"/>
      <c r="SZX48" s="360"/>
      <c r="SZY48" s="360"/>
      <c r="SZZ48" s="360"/>
      <c r="TAA48" s="360"/>
      <c r="TAB48" s="360"/>
      <c r="TAC48" s="360"/>
      <c r="TAD48" s="360"/>
      <c r="TAE48" s="360"/>
      <c r="TAF48" s="360"/>
      <c r="TAG48" s="360"/>
      <c r="TAH48" s="360"/>
      <c r="TAI48" s="360"/>
      <c r="TAJ48" s="360"/>
      <c r="TAK48" s="360"/>
      <c r="TAL48" s="360"/>
      <c r="TAM48" s="360"/>
      <c r="TAN48" s="360"/>
      <c r="TAO48" s="360"/>
      <c r="TAP48" s="360"/>
      <c r="TAQ48" s="360"/>
      <c r="TAR48" s="360"/>
      <c r="TAS48" s="360"/>
      <c r="TAT48" s="360"/>
      <c r="TAU48" s="360"/>
      <c r="TAV48" s="360"/>
      <c r="TAW48" s="360"/>
      <c r="TAX48" s="360"/>
      <c r="TAY48" s="360"/>
      <c r="TAZ48" s="360"/>
      <c r="TBA48" s="360"/>
      <c r="TBB48" s="360"/>
      <c r="TBC48" s="360"/>
      <c r="TBD48" s="360"/>
      <c r="TBE48" s="360"/>
      <c r="TBF48" s="360"/>
      <c r="TBG48" s="360"/>
      <c r="TBH48" s="360"/>
      <c r="TBI48" s="360"/>
      <c r="TBJ48" s="360"/>
      <c r="TBK48" s="360"/>
      <c r="TBL48" s="360"/>
      <c r="TBM48" s="360"/>
      <c r="TBN48" s="360"/>
      <c r="TBO48" s="360"/>
      <c r="TBP48" s="360"/>
      <c r="TBQ48" s="360"/>
      <c r="TBR48" s="360"/>
      <c r="TBS48" s="360"/>
      <c r="TBT48" s="360"/>
      <c r="TBU48" s="360"/>
      <c r="TBV48" s="360"/>
      <c r="TBW48" s="360"/>
      <c r="TBX48" s="360"/>
      <c r="TBY48" s="360"/>
      <c r="TBZ48" s="360"/>
      <c r="TCA48" s="360"/>
      <c r="TCB48" s="360"/>
      <c r="TCC48" s="360"/>
      <c r="TCD48" s="360"/>
      <c r="TCE48" s="360"/>
      <c r="TCF48" s="360"/>
      <c r="TCG48" s="360"/>
      <c r="TCH48" s="360"/>
      <c r="TCI48" s="360"/>
      <c r="TCJ48" s="360"/>
      <c r="TCK48" s="360"/>
      <c r="TCL48" s="360"/>
      <c r="TCM48" s="360"/>
      <c r="TCN48" s="360"/>
      <c r="TCO48" s="360"/>
      <c r="TCP48" s="360"/>
      <c r="TCQ48" s="360"/>
      <c r="TCR48" s="360"/>
      <c r="TCS48" s="360"/>
      <c r="TCT48" s="360"/>
      <c r="TCU48" s="360"/>
      <c r="TCV48" s="360"/>
      <c r="TCW48" s="360"/>
      <c r="TCX48" s="360"/>
      <c r="TCY48" s="360"/>
      <c r="TCZ48" s="360"/>
      <c r="TDA48" s="360"/>
      <c r="TDB48" s="360"/>
      <c r="TDC48" s="360"/>
      <c r="TDD48" s="360"/>
      <c r="TDE48" s="360"/>
      <c r="TDF48" s="360"/>
      <c r="TDG48" s="360"/>
      <c r="TDH48" s="360"/>
      <c r="TDI48" s="360"/>
      <c r="TDJ48" s="360"/>
      <c r="TDK48" s="360"/>
      <c r="TDL48" s="360"/>
      <c r="TDM48" s="360"/>
      <c r="TDN48" s="360"/>
      <c r="TDO48" s="360"/>
      <c r="TDP48" s="360"/>
      <c r="TDQ48" s="360"/>
      <c r="TDR48" s="360"/>
      <c r="TDS48" s="360"/>
      <c r="TDT48" s="360"/>
      <c r="TDU48" s="360"/>
      <c r="TDV48" s="360"/>
      <c r="TDW48" s="360"/>
      <c r="TDX48" s="360"/>
      <c r="TDY48" s="360"/>
      <c r="TDZ48" s="360"/>
      <c r="TEA48" s="360"/>
      <c r="TEB48" s="360"/>
      <c r="TEC48" s="360"/>
      <c r="TED48" s="360"/>
      <c r="TEE48" s="360"/>
      <c r="TEF48" s="360"/>
      <c r="TEG48" s="360"/>
      <c r="TEH48" s="360"/>
      <c r="TEI48" s="360"/>
      <c r="TEJ48" s="360"/>
      <c r="TEK48" s="360"/>
      <c r="TEL48" s="360"/>
      <c r="TEM48" s="360"/>
      <c r="TEN48" s="360"/>
      <c r="TEO48" s="360"/>
      <c r="TEP48" s="360"/>
      <c r="TEQ48" s="360"/>
      <c r="TER48" s="360"/>
      <c r="TES48" s="360"/>
      <c r="TET48" s="360"/>
      <c r="TEU48" s="360"/>
      <c r="TEV48" s="360"/>
      <c r="TEW48" s="360"/>
      <c r="TEX48" s="360"/>
      <c r="TEY48" s="360"/>
      <c r="TEZ48" s="360"/>
      <c r="TFA48" s="360"/>
      <c r="TFB48" s="360"/>
      <c r="TFC48" s="360"/>
      <c r="TFD48" s="360"/>
      <c r="TFE48" s="360"/>
      <c r="TFF48" s="360"/>
      <c r="TFG48" s="360"/>
      <c r="TFH48" s="360"/>
      <c r="TFI48" s="360"/>
      <c r="TFJ48" s="360"/>
      <c r="TFK48" s="360"/>
      <c r="TFL48" s="360"/>
      <c r="TFM48" s="360"/>
      <c r="TFN48" s="360"/>
      <c r="TFO48" s="360"/>
      <c r="TFP48" s="360"/>
      <c r="TFQ48" s="360"/>
      <c r="TFR48" s="360"/>
      <c r="TFS48" s="360"/>
      <c r="TFT48" s="360"/>
      <c r="TFU48" s="360"/>
      <c r="TFV48" s="360"/>
      <c r="TFW48" s="360"/>
      <c r="TFX48" s="360"/>
      <c r="TFY48" s="360"/>
      <c r="TFZ48" s="360"/>
      <c r="TGA48" s="360"/>
      <c r="TGB48" s="360"/>
      <c r="TGC48" s="360"/>
      <c r="TGD48" s="360"/>
      <c r="TGE48" s="360"/>
      <c r="TGF48" s="360"/>
      <c r="TGG48" s="360"/>
      <c r="TGH48" s="360"/>
      <c r="TGI48" s="360"/>
      <c r="TGJ48" s="360"/>
      <c r="TGK48" s="360"/>
      <c r="TGL48" s="360"/>
      <c r="TGM48" s="360"/>
      <c r="TGN48" s="360"/>
      <c r="TGO48" s="360"/>
      <c r="TGP48" s="360"/>
      <c r="TGQ48" s="360"/>
      <c r="TGR48" s="360"/>
      <c r="TGS48" s="360"/>
      <c r="TGT48" s="360"/>
      <c r="TGU48" s="360"/>
      <c r="TGV48" s="360"/>
      <c r="TGW48" s="360"/>
      <c r="TGX48" s="360"/>
      <c r="TGY48" s="360"/>
      <c r="TGZ48" s="360"/>
      <c r="THA48" s="360"/>
      <c r="THB48" s="360"/>
      <c r="THC48" s="360"/>
      <c r="THD48" s="360"/>
      <c r="THE48" s="360"/>
      <c r="THF48" s="360"/>
      <c r="THG48" s="360"/>
      <c r="THH48" s="360"/>
      <c r="THI48" s="360"/>
      <c r="THJ48" s="360"/>
      <c r="THK48" s="360"/>
      <c r="THL48" s="360"/>
      <c r="THM48" s="360"/>
      <c r="THN48" s="360"/>
      <c r="THO48" s="360"/>
      <c r="THP48" s="360"/>
      <c r="THQ48" s="360"/>
      <c r="THR48" s="360"/>
      <c r="THS48" s="360"/>
      <c r="THT48" s="360"/>
      <c r="THU48" s="360"/>
      <c r="THV48" s="360"/>
      <c r="THW48" s="360"/>
      <c r="THX48" s="360"/>
      <c r="THY48" s="360"/>
      <c r="THZ48" s="360"/>
      <c r="TIA48" s="360"/>
      <c r="TIB48" s="360"/>
      <c r="TIC48" s="360"/>
      <c r="TID48" s="360"/>
      <c r="TIE48" s="360"/>
      <c r="TIF48" s="360"/>
      <c r="TIG48" s="360"/>
      <c r="TIH48" s="360"/>
      <c r="TII48" s="360"/>
      <c r="TIJ48" s="360"/>
      <c r="TIK48" s="360"/>
      <c r="TIL48" s="360"/>
      <c r="TIM48" s="360"/>
      <c r="TIN48" s="360"/>
      <c r="TIO48" s="360"/>
      <c r="TIP48" s="360"/>
      <c r="TIQ48" s="360"/>
      <c r="TIR48" s="360"/>
      <c r="TIS48" s="360"/>
      <c r="TIT48" s="360"/>
      <c r="TIU48" s="360"/>
      <c r="TIV48" s="360"/>
      <c r="TIW48" s="360"/>
      <c r="TIX48" s="360"/>
      <c r="TIY48" s="360"/>
      <c r="TIZ48" s="360"/>
      <c r="TJA48" s="360"/>
      <c r="TJB48" s="360"/>
      <c r="TJC48" s="360"/>
      <c r="TJD48" s="360"/>
      <c r="TJE48" s="360"/>
      <c r="TJF48" s="360"/>
      <c r="TJG48" s="360"/>
      <c r="TJH48" s="360"/>
      <c r="TJI48" s="360"/>
      <c r="TJJ48" s="360"/>
      <c r="TJK48" s="360"/>
      <c r="TJL48" s="360"/>
      <c r="TJM48" s="360"/>
      <c r="TJN48" s="360"/>
      <c r="TJO48" s="360"/>
      <c r="TJP48" s="360"/>
      <c r="TJQ48" s="360"/>
      <c r="TJR48" s="360"/>
      <c r="TJS48" s="360"/>
      <c r="TJT48" s="360"/>
      <c r="TJU48" s="360"/>
      <c r="TJV48" s="360"/>
      <c r="TJW48" s="360"/>
      <c r="TJX48" s="360"/>
      <c r="TJY48" s="360"/>
      <c r="TJZ48" s="360"/>
      <c r="TKA48" s="360"/>
      <c r="TKB48" s="360"/>
      <c r="TKC48" s="360"/>
      <c r="TKD48" s="360"/>
      <c r="TKE48" s="360"/>
      <c r="TKF48" s="360"/>
      <c r="TKG48" s="360"/>
      <c r="TKH48" s="360"/>
      <c r="TKI48" s="360"/>
      <c r="TKJ48" s="360"/>
      <c r="TKK48" s="360"/>
      <c r="TKL48" s="360"/>
      <c r="TKM48" s="360"/>
      <c r="TKN48" s="360"/>
      <c r="TKO48" s="360"/>
      <c r="TKP48" s="360"/>
      <c r="TKQ48" s="360"/>
      <c r="TKR48" s="360"/>
      <c r="TKS48" s="360"/>
      <c r="TKT48" s="360"/>
      <c r="TKU48" s="360"/>
      <c r="TKV48" s="360"/>
      <c r="TKW48" s="360"/>
      <c r="TKX48" s="360"/>
      <c r="TKY48" s="360"/>
      <c r="TKZ48" s="360"/>
      <c r="TLA48" s="360"/>
      <c r="TLB48" s="360"/>
      <c r="TLC48" s="360"/>
      <c r="TLD48" s="360"/>
      <c r="TLE48" s="360"/>
      <c r="TLF48" s="360"/>
      <c r="TLG48" s="360"/>
      <c r="TLH48" s="360"/>
      <c r="TLI48" s="360"/>
      <c r="TLJ48" s="360"/>
      <c r="TLK48" s="360"/>
      <c r="TLL48" s="360"/>
      <c r="TLM48" s="360"/>
      <c r="TLN48" s="360"/>
      <c r="TLO48" s="360"/>
      <c r="TLP48" s="360"/>
      <c r="TLQ48" s="360"/>
      <c r="TLR48" s="360"/>
      <c r="TLS48" s="360"/>
      <c r="TLT48" s="360"/>
      <c r="TLU48" s="360"/>
      <c r="TLV48" s="360"/>
      <c r="TLW48" s="360"/>
      <c r="TLX48" s="360"/>
      <c r="TLY48" s="360"/>
      <c r="TLZ48" s="360"/>
      <c r="TMA48" s="360"/>
      <c r="TMB48" s="360"/>
      <c r="TMC48" s="360"/>
      <c r="TMD48" s="360"/>
      <c r="TME48" s="360"/>
      <c r="TMF48" s="360"/>
      <c r="TMG48" s="360"/>
      <c r="TMH48" s="360"/>
      <c r="TMI48" s="360"/>
      <c r="TMJ48" s="360"/>
      <c r="TMK48" s="360"/>
      <c r="TML48" s="360"/>
      <c r="TMM48" s="360"/>
      <c r="TMN48" s="360"/>
      <c r="TMO48" s="360"/>
      <c r="TMP48" s="360"/>
      <c r="TMQ48" s="360"/>
      <c r="TMR48" s="360"/>
      <c r="TMS48" s="360"/>
      <c r="TMT48" s="360"/>
      <c r="TMU48" s="360"/>
      <c r="TMV48" s="360"/>
      <c r="TMW48" s="360"/>
      <c r="TMX48" s="360"/>
      <c r="TMY48" s="360"/>
      <c r="TMZ48" s="360"/>
      <c r="TNA48" s="360"/>
      <c r="TNB48" s="360"/>
      <c r="TNC48" s="360"/>
      <c r="TND48" s="360"/>
      <c r="TNE48" s="360"/>
      <c r="TNF48" s="360"/>
      <c r="TNG48" s="360"/>
      <c r="TNH48" s="360"/>
      <c r="TNI48" s="360"/>
      <c r="TNJ48" s="360"/>
      <c r="TNK48" s="360"/>
      <c r="TNL48" s="360"/>
      <c r="TNM48" s="360"/>
      <c r="TNN48" s="360"/>
      <c r="TNO48" s="360"/>
      <c r="TNP48" s="360"/>
      <c r="TNQ48" s="360"/>
      <c r="TNR48" s="360"/>
      <c r="TNS48" s="360"/>
      <c r="TNT48" s="360"/>
      <c r="TNU48" s="360"/>
      <c r="TNV48" s="360"/>
      <c r="TNW48" s="360"/>
      <c r="TNX48" s="360"/>
      <c r="TNY48" s="360"/>
      <c r="TNZ48" s="360"/>
      <c r="TOA48" s="360"/>
      <c r="TOB48" s="360"/>
      <c r="TOC48" s="360"/>
      <c r="TOD48" s="360"/>
      <c r="TOE48" s="360"/>
      <c r="TOF48" s="360"/>
      <c r="TOG48" s="360"/>
      <c r="TOH48" s="360"/>
      <c r="TOI48" s="360"/>
      <c r="TOJ48" s="360"/>
      <c r="TOK48" s="360"/>
      <c r="TOL48" s="360"/>
      <c r="TOM48" s="360"/>
      <c r="TON48" s="360"/>
      <c r="TOO48" s="360"/>
      <c r="TOP48" s="360"/>
      <c r="TOQ48" s="360"/>
      <c r="TOR48" s="360"/>
      <c r="TOS48" s="360"/>
      <c r="TOT48" s="360"/>
      <c r="TOU48" s="360"/>
      <c r="TOV48" s="360"/>
      <c r="TOW48" s="360"/>
      <c r="TOX48" s="360"/>
      <c r="TOY48" s="360"/>
      <c r="TOZ48" s="360"/>
      <c r="TPA48" s="360"/>
      <c r="TPB48" s="360"/>
      <c r="TPC48" s="360"/>
      <c r="TPD48" s="360"/>
      <c r="TPE48" s="360"/>
      <c r="TPF48" s="360"/>
      <c r="TPG48" s="360"/>
      <c r="TPH48" s="360"/>
      <c r="TPI48" s="360"/>
      <c r="TPJ48" s="360"/>
      <c r="TPK48" s="360"/>
      <c r="TPL48" s="360"/>
      <c r="TPM48" s="360"/>
      <c r="TPN48" s="360"/>
      <c r="TPO48" s="360"/>
      <c r="TPP48" s="360"/>
      <c r="TPQ48" s="360"/>
      <c r="TPR48" s="360"/>
      <c r="TPS48" s="360"/>
      <c r="TPT48" s="360"/>
      <c r="TPU48" s="360"/>
      <c r="TPV48" s="360"/>
      <c r="TPW48" s="360"/>
      <c r="TPX48" s="360"/>
      <c r="TPY48" s="360"/>
      <c r="TPZ48" s="360"/>
      <c r="TQA48" s="360"/>
      <c r="TQB48" s="360"/>
      <c r="TQC48" s="360"/>
      <c r="TQD48" s="360"/>
      <c r="TQE48" s="360"/>
      <c r="TQF48" s="360"/>
      <c r="TQG48" s="360"/>
      <c r="TQH48" s="360"/>
      <c r="TQI48" s="360"/>
      <c r="TQJ48" s="360"/>
      <c r="TQK48" s="360"/>
      <c r="TQL48" s="360"/>
      <c r="TQM48" s="360"/>
      <c r="TQN48" s="360"/>
      <c r="TQO48" s="360"/>
      <c r="TQP48" s="360"/>
      <c r="TQQ48" s="360"/>
      <c r="TQR48" s="360"/>
      <c r="TQS48" s="360"/>
      <c r="TQT48" s="360"/>
      <c r="TQU48" s="360"/>
      <c r="TQV48" s="360"/>
      <c r="TQW48" s="360"/>
      <c r="TQX48" s="360"/>
      <c r="TQY48" s="360"/>
      <c r="TQZ48" s="360"/>
      <c r="TRA48" s="360"/>
      <c r="TRB48" s="360"/>
      <c r="TRC48" s="360"/>
      <c r="TRD48" s="360"/>
      <c r="TRE48" s="360"/>
      <c r="TRF48" s="360"/>
      <c r="TRG48" s="360"/>
      <c r="TRH48" s="360"/>
      <c r="TRI48" s="360"/>
      <c r="TRJ48" s="360"/>
      <c r="TRK48" s="360"/>
      <c r="TRL48" s="360"/>
      <c r="TRM48" s="360"/>
      <c r="TRN48" s="360"/>
      <c r="TRO48" s="360"/>
      <c r="TRP48" s="360"/>
      <c r="TRQ48" s="360"/>
      <c r="TRR48" s="360"/>
      <c r="TRS48" s="360"/>
      <c r="TRT48" s="360"/>
      <c r="TRU48" s="360"/>
      <c r="TRV48" s="360"/>
      <c r="TRW48" s="360"/>
      <c r="TRX48" s="360"/>
      <c r="TRY48" s="360"/>
      <c r="TRZ48" s="360"/>
      <c r="TSA48" s="360"/>
      <c r="TSB48" s="360"/>
      <c r="TSC48" s="360"/>
      <c r="TSD48" s="360"/>
      <c r="TSE48" s="360"/>
      <c r="TSF48" s="360"/>
      <c r="TSG48" s="360"/>
      <c r="TSH48" s="360"/>
      <c r="TSI48" s="360"/>
      <c r="TSJ48" s="360"/>
      <c r="TSK48" s="360"/>
      <c r="TSL48" s="360"/>
      <c r="TSM48" s="360"/>
      <c r="TSN48" s="360"/>
      <c r="TSO48" s="360"/>
      <c r="TSP48" s="360"/>
      <c r="TSQ48" s="360"/>
      <c r="TSR48" s="360"/>
      <c r="TSS48" s="360"/>
      <c r="TST48" s="360"/>
      <c r="TSU48" s="360"/>
      <c r="TSV48" s="360"/>
      <c r="TSW48" s="360"/>
      <c r="TSX48" s="360"/>
      <c r="TSY48" s="360"/>
      <c r="TSZ48" s="360"/>
      <c r="TTA48" s="360"/>
      <c r="TTB48" s="360"/>
      <c r="TTC48" s="360"/>
      <c r="TTD48" s="360"/>
      <c r="TTE48" s="360"/>
      <c r="TTF48" s="360"/>
      <c r="TTG48" s="360"/>
      <c r="TTH48" s="360"/>
      <c r="TTI48" s="360"/>
      <c r="TTJ48" s="360"/>
      <c r="TTK48" s="360"/>
      <c r="TTL48" s="360"/>
      <c r="TTM48" s="360"/>
      <c r="TTN48" s="360"/>
      <c r="TTO48" s="360"/>
      <c r="TTP48" s="360"/>
      <c r="TTQ48" s="360"/>
      <c r="TTR48" s="360"/>
      <c r="TTS48" s="360"/>
      <c r="TTT48" s="360"/>
      <c r="TTU48" s="360"/>
      <c r="TTV48" s="360"/>
      <c r="TTW48" s="360"/>
      <c r="TTX48" s="360"/>
      <c r="TTY48" s="360"/>
      <c r="TTZ48" s="360"/>
      <c r="TUA48" s="360"/>
      <c r="TUB48" s="360"/>
      <c r="TUC48" s="360"/>
      <c r="TUD48" s="360"/>
      <c r="TUE48" s="360"/>
      <c r="TUF48" s="360"/>
      <c r="TUG48" s="360"/>
      <c r="TUH48" s="360"/>
      <c r="TUI48" s="360"/>
      <c r="TUJ48" s="360"/>
      <c r="TUK48" s="360"/>
      <c r="TUL48" s="360"/>
      <c r="TUM48" s="360"/>
      <c r="TUN48" s="360"/>
      <c r="TUO48" s="360"/>
      <c r="TUP48" s="360"/>
      <c r="TUQ48" s="360"/>
      <c r="TUR48" s="360"/>
      <c r="TUS48" s="360"/>
      <c r="TUT48" s="360"/>
      <c r="TUU48" s="360"/>
      <c r="TUV48" s="360"/>
      <c r="TUW48" s="360"/>
      <c r="TUX48" s="360"/>
      <c r="TUY48" s="360"/>
      <c r="TUZ48" s="360"/>
      <c r="TVA48" s="360"/>
      <c r="TVB48" s="360"/>
      <c r="TVC48" s="360"/>
      <c r="TVD48" s="360"/>
      <c r="TVE48" s="360"/>
      <c r="TVF48" s="360"/>
      <c r="TVG48" s="360"/>
      <c r="TVH48" s="360"/>
      <c r="TVI48" s="360"/>
      <c r="TVJ48" s="360"/>
      <c r="TVK48" s="360"/>
      <c r="TVL48" s="360"/>
      <c r="TVM48" s="360"/>
      <c r="TVN48" s="360"/>
      <c r="TVO48" s="360"/>
      <c r="TVP48" s="360"/>
      <c r="TVQ48" s="360"/>
      <c r="TVR48" s="360"/>
      <c r="TVS48" s="360"/>
      <c r="TVT48" s="360"/>
      <c r="TVU48" s="360"/>
      <c r="TVV48" s="360"/>
      <c r="TVW48" s="360"/>
      <c r="TVX48" s="360"/>
      <c r="TVY48" s="360"/>
      <c r="TVZ48" s="360"/>
      <c r="TWA48" s="360"/>
      <c r="TWB48" s="360"/>
      <c r="TWC48" s="360"/>
      <c r="TWD48" s="360"/>
      <c r="TWE48" s="360"/>
      <c r="TWF48" s="360"/>
      <c r="TWG48" s="360"/>
      <c r="TWH48" s="360"/>
      <c r="TWI48" s="360"/>
      <c r="TWJ48" s="360"/>
      <c r="TWK48" s="360"/>
      <c r="TWL48" s="360"/>
      <c r="TWM48" s="360"/>
      <c r="TWN48" s="360"/>
      <c r="TWO48" s="360"/>
      <c r="TWP48" s="360"/>
      <c r="TWQ48" s="360"/>
      <c r="TWR48" s="360"/>
      <c r="TWS48" s="360"/>
      <c r="TWT48" s="360"/>
      <c r="TWU48" s="360"/>
      <c r="TWV48" s="360"/>
      <c r="TWW48" s="360"/>
      <c r="TWX48" s="360"/>
      <c r="TWY48" s="360"/>
      <c r="TWZ48" s="360"/>
      <c r="TXA48" s="360"/>
      <c r="TXB48" s="360"/>
      <c r="TXC48" s="360"/>
      <c r="TXD48" s="360"/>
      <c r="TXE48" s="360"/>
      <c r="TXF48" s="360"/>
      <c r="TXG48" s="360"/>
      <c r="TXH48" s="360"/>
      <c r="TXI48" s="360"/>
      <c r="TXJ48" s="360"/>
      <c r="TXK48" s="360"/>
      <c r="TXL48" s="360"/>
      <c r="TXM48" s="360"/>
      <c r="TXN48" s="360"/>
      <c r="TXO48" s="360"/>
      <c r="TXP48" s="360"/>
      <c r="TXQ48" s="360"/>
      <c r="TXR48" s="360"/>
      <c r="TXS48" s="360"/>
      <c r="TXT48" s="360"/>
      <c r="TXU48" s="360"/>
      <c r="TXV48" s="360"/>
      <c r="TXW48" s="360"/>
      <c r="TXX48" s="360"/>
      <c r="TXY48" s="360"/>
      <c r="TXZ48" s="360"/>
      <c r="TYA48" s="360"/>
      <c r="TYB48" s="360"/>
      <c r="TYC48" s="360"/>
      <c r="TYD48" s="360"/>
      <c r="TYE48" s="360"/>
      <c r="TYF48" s="360"/>
      <c r="TYG48" s="360"/>
      <c r="TYH48" s="360"/>
      <c r="TYI48" s="360"/>
      <c r="TYJ48" s="360"/>
      <c r="TYK48" s="360"/>
      <c r="TYL48" s="360"/>
      <c r="TYM48" s="360"/>
      <c r="TYN48" s="360"/>
      <c r="TYO48" s="360"/>
      <c r="TYP48" s="360"/>
      <c r="TYQ48" s="360"/>
      <c r="TYR48" s="360"/>
      <c r="TYS48" s="360"/>
      <c r="TYT48" s="360"/>
      <c r="TYU48" s="360"/>
      <c r="TYV48" s="360"/>
      <c r="TYW48" s="360"/>
      <c r="TYX48" s="360"/>
      <c r="TYY48" s="360"/>
      <c r="TYZ48" s="360"/>
      <c r="TZA48" s="360"/>
      <c r="TZB48" s="360"/>
      <c r="TZC48" s="360"/>
      <c r="TZD48" s="360"/>
      <c r="TZE48" s="360"/>
      <c r="TZF48" s="360"/>
      <c r="TZG48" s="360"/>
      <c r="TZH48" s="360"/>
      <c r="TZI48" s="360"/>
      <c r="TZJ48" s="360"/>
      <c r="TZK48" s="360"/>
      <c r="TZL48" s="360"/>
      <c r="TZM48" s="360"/>
      <c r="TZN48" s="360"/>
      <c r="TZO48" s="360"/>
      <c r="TZP48" s="360"/>
      <c r="TZQ48" s="360"/>
      <c r="TZR48" s="360"/>
      <c r="TZS48" s="360"/>
      <c r="TZT48" s="360"/>
      <c r="TZU48" s="360"/>
      <c r="TZV48" s="360"/>
      <c r="TZW48" s="360"/>
      <c r="TZX48" s="360"/>
      <c r="TZY48" s="360"/>
      <c r="TZZ48" s="360"/>
      <c r="UAA48" s="360"/>
      <c r="UAB48" s="360"/>
      <c r="UAC48" s="360"/>
      <c r="UAD48" s="360"/>
      <c r="UAE48" s="360"/>
      <c r="UAF48" s="360"/>
      <c r="UAG48" s="360"/>
      <c r="UAH48" s="360"/>
      <c r="UAI48" s="360"/>
      <c r="UAJ48" s="360"/>
      <c r="UAK48" s="360"/>
      <c r="UAL48" s="360"/>
      <c r="UAM48" s="360"/>
      <c r="UAN48" s="360"/>
      <c r="UAO48" s="360"/>
      <c r="UAP48" s="360"/>
      <c r="UAQ48" s="360"/>
      <c r="UAR48" s="360"/>
      <c r="UAS48" s="360"/>
      <c r="UAT48" s="360"/>
      <c r="UAU48" s="360"/>
      <c r="UAV48" s="360"/>
      <c r="UAW48" s="360"/>
      <c r="UAX48" s="360"/>
      <c r="UAY48" s="360"/>
      <c r="UAZ48" s="360"/>
      <c r="UBA48" s="360"/>
      <c r="UBB48" s="360"/>
      <c r="UBC48" s="360"/>
      <c r="UBD48" s="360"/>
      <c r="UBE48" s="360"/>
      <c r="UBF48" s="360"/>
      <c r="UBG48" s="360"/>
      <c r="UBH48" s="360"/>
      <c r="UBI48" s="360"/>
      <c r="UBJ48" s="360"/>
      <c r="UBK48" s="360"/>
      <c r="UBL48" s="360"/>
      <c r="UBM48" s="360"/>
      <c r="UBN48" s="360"/>
      <c r="UBO48" s="360"/>
      <c r="UBP48" s="360"/>
      <c r="UBQ48" s="360"/>
      <c r="UBR48" s="360"/>
      <c r="UBS48" s="360"/>
      <c r="UBT48" s="360"/>
      <c r="UBU48" s="360"/>
      <c r="UBV48" s="360"/>
      <c r="UBW48" s="360"/>
      <c r="UBX48" s="360"/>
      <c r="UBY48" s="360"/>
      <c r="UBZ48" s="360"/>
      <c r="UCA48" s="360"/>
      <c r="UCB48" s="360"/>
      <c r="UCC48" s="360"/>
      <c r="UCD48" s="360"/>
      <c r="UCE48" s="360"/>
      <c r="UCF48" s="360"/>
      <c r="UCG48" s="360"/>
      <c r="UCH48" s="360"/>
      <c r="UCI48" s="360"/>
      <c r="UCJ48" s="360"/>
      <c r="UCK48" s="360"/>
      <c r="UCL48" s="360"/>
      <c r="UCM48" s="360"/>
      <c r="UCN48" s="360"/>
      <c r="UCO48" s="360"/>
      <c r="UCP48" s="360"/>
      <c r="UCQ48" s="360"/>
      <c r="UCR48" s="360"/>
      <c r="UCS48" s="360"/>
      <c r="UCT48" s="360"/>
      <c r="UCU48" s="360"/>
      <c r="UCV48" s="360"/>
      <c r="UCW48" s="360"/>
      <c r="UCX48" s="360"/>
      <c r="UCY48" s="360"/>
      <c r="UCZ48" s="360"/>
      <c r="UDA48" s="360"/>
      <c r="UDB48" s="360"/>
      <c r="UDC48" s="360"/>
      <c r="UDD48" s="360"/>
      <c r="UDE48" s="360"/>
      <c r="UDF48" s="360"/>
      <c r="UDG48" s="360"/>
      <c r="UDH48" s="360"/>
      <c r="UDI48" s="360"/>
      <c r="UDJ48" s="360"/>
      <c r="UDK48" s="360"/>
      <c r="UDL48" s="360"/>
      <c r="UDM48" s="360"/>
      <c r="UDN48" s="360"/>
      <c r="UDO48" s="360"/>
      <c r="UDP48" s="360"/>
      <c r="UDQ48" s="360"/>
      <c r="UDR48" s="360"/>
      <c r="UDS48" s="360"/>
      <c r="UDT48" s="360"/>
      <c r="UDU48" s="360"/>
      <c r="UDV48" s="360"/>
      <c r="UDW48" s="360"/>
      <c r="UDX48" s="360"/>
      <c r="UDY48" s="360"/>
      <c r="UDZ48" s="360"/>
      <c r="UEA48" s="360"/>
      <c r="UEB48" s="360"/>
      <c r="UEC48" s="360"/>
      <c r="UED48" s="360"/>
      <c r="UEE48" s="360"/>
      <c r="UEF48" s="360"/>
      <c r="UEG48" s="360"/>
      <c r="UEH48" s="360"/>
      <c r="UEI48" s="360"/>
      <c r="UEJ48" s="360"/>
      <c r="UEK48" s="360"/>
      <c r="UEL48" s="360"/>
      <c r="UEM48" s="360"/>
      <c r="UEN48" s="360"/>
      <c r="UEO48" s="360"/>
      <c r="UEP48" s="360"/>
      <c r="UEQ48" s="360"/>
      <c r="UER48" s="360"/>
      <c r="UES48" s="360"/>
      <c r="UET48" s="360"/>
      <c r="UEU48" s="360"/>
      <c r="UEV48" s="360"/>
      <c r="UEW48" s="360"/>
      <c r="UEX48" s="360"/>
      <c r="UEY48" s="360"/>
      <c r="UEZ48" s="360"/>
      <c r="UFA48" s="360"/>
      <c r="UFB48" s="360"/>
      <c r="UFC48" s="360"/>
      <c r="UFD48" s="360"/>
      <c r="UFE48" s="360"/>
      <c r="UFF48" s="360"/>
      <c r="UFG48" s="360"/>
      <c r="UFH48" s="360"/>
      <c r="UFI48" s="360"/>
      <c r="UFJ48" s="360"/>
      <c r="UFK48" s="360"/>
      <c r="UFL48" s="360"/>
      <c r="UFM48" s="360"/>
      <c r="UFN48" s="360"/>
      <c r="UFO48" s="360"/>
      <c r="UFP48" s="360"/>
      <c r="UFQ48" s="360"/>
      <c r="UFR48" s="360"/>
      <c r="UFS48" s="360"/>
      <c r="UFT48" s="360"/>
      <c r="UFU48" s="360"/>
      <c r="UFV48" s="360"/>
      <c r="UFW48" s="360"/>
      <c r="UFX48" s="360"/>
      <c r="UFY48" s="360"/>
      <c r="UFZ48" s="360"/>
      <c r="UGA48" s="360"/>
      <c r="UGB48" s="360"/>
      <c r="UGC48" s="360"/>
      <c r="UGD48" s="360"/>
      <c r="UGE48" s="360"/>
      <c r="UGF48" s="360"/>
      <c r="UGG48" s="360"/>
      <c r="UGH48" s="360"/>
      <c r="UGI48" s="360"/>
      <c r="UGJ48" s="360"/>
      <c r="UGK48" s="360"/>
      <c r="UGL48" s="360"/>
      <c r="UGM48" s="360"/>
      <c r="UGN48" s="360"/>
      <c r="UGO48" s="360"/>
      <c r="UGP48" s="360"/>
      <c r="UGQ48" s="360"/>
      <c r="UGR48" s="360"/>
      <c r="UGS48" s="360"/>
      <c r="UGT48" s="360"/>
      <c r="UGU48" s="360"/>
      <c r="UGV48" s="360"/>
      <c r="UGW48" s="360"/>
      <c r="UGX48" s="360"/>
      <c r="UGY48" s="360"/>
      <c r="UGZ48" s="360"/>
      <c r="UHA48" s="360"/>
      <c r="UHB48" s="360"/>
      <c r="UHC48" s="360"/>
      <c r="UHD48" s="360"/>
      <c r="UHE48" s="360"/>
      <c r="UHF48" s="360"/>
      <c r="UHG48" s="360"/>
      <c r="UHH48" s="360"/>
      <c r="UHI48" s="360"/>
      <c r="UHJ48" s="360"/>
      <c r="UHK48" s="360"/>
      <c r="UHL48" s="360"/>
      <c r="UHM48" s="360"/>
      <c r="UHN48" s="360"/>
      <c r="UHO48" s="360"/>
      <c r="UHP48" s="360"/>
      <c r="UHQ48" s="360"/>
      <c r="UHR48" s="360"/>
      <c r="UHS48" s="360"/>
      <c r="UHT48" s="360"/>
      <c r="UHU48" s="360"/>
      <c r="UHV48" s="360"/>
      <c r="UHW48" s="360"/>
      <c r="UHX48" s="360"/>
      <c r="UHY48" s="360"/>
      <c r="UHZ48" s="360"/>
      <c r="UIA48" s="360"/>
      <c r="UIB48" s="360"/>
      <c r="UIC48" s="360"/>
      <c r="UID48" s="360"/>
      <c r="UIE48" s="360"/>
      <c r="UIF48" s="360"/>
      <c r="UIG48" s="360"/>
      <c r="UIH48" s="360"/>
      <c r="UII48" s="360"/>
      <c r="UIJ48" s="360"/>
      <c r="UIK48" s="360"/>
      <c r="UIL48" s="360"/>
      <c r="UIM48" s="360"/>
      <c r="UIN48" s="360"/>
      <c r="UIO48" s="360"/>
      <c r="UIP48" s="360"/>
      <c r="UIQ48" s="360"/>
      <c r="UIR48" s="360"/>
      <c r="UIS48" s="360"/>
      <c r="UIT48" s="360"/>
      <c r="UIU48" s="360"/>
      <c r="UIV48" s="360"/>
      <c r="UIW48" s="360"/>
      <c r="UIX48" s="360"/>
      <c r="UIY48" s="360"/>
      <c r="UIZ48" s="360"/>
      <c r="UJA48" s="360"/>
      <c r="UJB48" s="360"/>
      <c r="UJC48" s="360"/>
      <c r="UJD48" s="360"/>
      <c r="UJE48" s="360"/>
      <c r="UJF48" s="360"/>
      <c r="UJG48" s="360"/>
      <c r="UJH48" s="360"/>
      <c r="UJI48" s="360"/>
      <c r="UJJ48" s="360"/>
      <c r="UJK48" s="360"/>
      <c r="UJL48" s="360"/>
      <c r="UJM48" s="360"/>
      <c r="UJN48" s="360"/>
      <c r="UJO48" s="360"/>
      <c r="UJP48" s="360"/>
      <c r="UJQ48" s="360"/>
      <c r="UJR48" s="360"/>
      <c r="UJS48" s="360"/>
      <c r="UJT48" s="360"/>
      <c r="UJU48" s="360"/>
      <c r="UJV48" s="360"/>
      <c r="UJW48" s="360"/>
      <c r="UJX48" s="360"/>
      <c r="UJY48" s="360"/>
      <c r="UJZ48" s="360"/>
      <c r="UKA48" s="360"/>
      <c r="UKB48" s="360"/>
      <c r="UKC48" s="360"/>
      <c r="UKD48" s="360"/>
      <c r="UKE48" s="360"/>
      <c r="UKF48" s="360"/>
      <c r="UKG48" s="360"/>
      <c r="UKH48" s="360"/>
      <c r="UKI48" s="360"/>
      <c r="UKJ48" s="360"/>
      <c r="UKK48" s="360"/>
      <c r="UKL48" s="360"/>
      <c r="UKM48" s="360"/>
      <c r="UKN48" s="360"/>
      <c r="UKO48" s="360"/>
      <c r="UKP48" s="360"/>
      <c r="UKQ48" s="360"/>
      <c r="UKR48" s="360"/>
      <c r="UKS48" s="360"/>
      <c r="UKT48" s="360"/>
      <c r="UKU48" s="360"/>
      <c r="UKV48" s="360"/>
      <c r="UKW48" s="360"/>
      <c r="UKX48" s="360"/>
      <c r="UKY48" s="360"/>
      <c r="UKZ48" s="360"/>
      <c r="ULA48" s="360"/>
      <c r="ULB48" s="360"/>
      <c r="ULC48" s="360"/>
      <c r="ULD48" s="360"/>
      <c r="ULE48" s="360"/>
      <c r="ULF48" s="360"/>
      <c r="ULG48" s="360"/>
      <c r="ULH48" s="360"/>
      <c r="ULI48" s="360"/>
      <c r="ULJ48" s="360"/>
      <c r="ULK48" s="360"/>
      <c r="ULL48" s="360"/>
      <c r="ULM48" s="360"/>
      <c r="ULN48" s="360"/>
      <c r="ULO48" s="360"/>
      <c r="ULP48" s="360"/>
      <c r="ULQ48" s="360"/>
      <c r="ULR48" s="360"/>
      <c r="ULS48" s="360"/>
      <c r="ULT48" s="360"/>
      <c r="ULU48" s="360"/>
      <c r="ULV48" s="360"/>
      <c r="ULW48" s="360"/>
      <c r="ULX48" s="360"/>
      <c r="ULY48" s="360"/>
      <c r="ULZ48" s="360"/>
      <c r="UMA48" s="360"/>
      <c r="UMB48" s="360"/>
      <c r="UMC48" s="360"/>
      <c r="UMD48" s="360"/>
      <c r="UME48" s="360"/>
      <c r="UMF48" s="360"/>
      <c r="UMG48" s="360"/>
      <c r="UMH48" s="360"/>
      <c r="UMI48" s="360"/>
      <c r="UMJ48" s="360"/>
      <c r="UMK48" s="360"/>
      <c r="UML48" s="360"/>
      <c r="UMM48" s="360"/>
      <c r="UMN48" s="360"/>
      <c r="UMO48" s="360"/>
      <c r="UMP48" s="360"/>
      <c r="UMQ48" s="360"/>
      <c r="UMR48" s="360"/>
      <c r="UMS48" s="360"/>
      <c r="UMT48" s="360"/>
      <c r="UMU48" s="360"/>
      <c r="UMV48" s="360"/>
      <c r="UMW48" s="360"/>
      <c r="UMX48" s="360"/>
      <c r="UMY48" s="360"/>
      <c r="UMZ48" s="360"/>
      <c r="UNA48" s="360"/>
      <c r="UNB48" s="360"/>
      <c r="UNC48" s="360"/>
      <c r="UND48" s="360"/>
      <c r="UNE48" s="360"/>
      <c r="UNF48" s="360"/>
      <c r="UNG48" s="360"/>
      <c r="UNH48" s="360"/>
      <c r="UNI48" s="360"/>
      <c r="UNJ48" s="360"/>
      <c r="UNK48" s="360"/>
      <c r="UNL48" s="360"/>
      <c r="UNM48" s="360"/>
      <c r="UNN48" s="360"/>
      <c r="UNO48" s="360"/>
      <c r="UNP48" s="360"/>
      <c r="UNQ48" s="360"/>
      <c r="UNR48" s="360"/>
      <c r="UNS48" s="360"/>
      <c r="UNT48" s="360"/>
      <c r="UNU48" s="360"/>
      <c r="UNV48" s="360"/>
      <c r="UNW48" s="360"/>
      <c r="UNX48" s="360"/>
      <c r="UNY48" s="360"/>
      <c r="UNZ48" s="360"/>
      <c r="UOA48" s="360"/>
      <c r="UOB48" s="360"/>
      <c r="UOC48" s="360"/>
      <c r="UOD48" s="360"/>
      <c r="UOE48" s="360"/>
      <c r="UOF48" s="360"/>
      <c r="UOG48" s="360"/>
      <c r="UOH48" s="360"/>
      <c r="UOI48" s="360"/>
      <c r="UOJ48" s="360"/>
      <c r="UOK48" s="360"/>
      <c r="UOL48" s="360"/>
      <c r="UOM48" s="360"/>
      <c r="UON48" s="360"/>
      <c r="UOO48" s="360"/>
      <c r="UOP48" s="360"/>
      <c r="UOQ48" s="360"/>
      <c r="UOR48" s="360"/>
      <c r="UOS48" s="360"/>
      <c r="UOT48" s="360"/>
      <c r="UOU48" s="360"/>
      <c r="UOV48" s="360"/>
      <c r="UOW48" s="360"/>
      <c r="UOX48" s="360"/>
      <c r="UOY48" s="360"/>
      <c r="UOZ48" s="360"/>
      <c r="UPA48" s="360"/>
      <c r="UPB48" s="360"/>
      <c r="UPC48" s="360"/>
      <c r="UPD48" s="360"/>
      <c r="UPE48" s="360"/>
      <c r="UPF48" s="360"/>
      <c r="UPG48" s="360"/>
      <c r="UPH48" s="360"/>
      <c r="UPI48" s="360"/>
      <c r="UPJ48" s="360"/>
      <c r="UPK48" s="360"/>
      <c r="UPL48" s="360"/>
      <c r="UPM48" s="360"/>
      <c r="UPN48" s="360"/>
      <c r="UPO48" s="360"/>
      <c r="UPP48" s="360"/>
      <c r="UPQ48" s="360"/>
      <c r="UPR48" s="360"/>
      <c r="UPS48" s="360"/>
      <c r="UPT48" s="360"/>
      <c r="UPU48" s="360"/>
      <c r="UPV48" s="360"/>
      <c r="UPW48" s="360"/>
      <c r="UPX48" s="360"/>
      <c r="UPY48" s="360"/>
      <c r="UPZ48" s="360"/>
      <c r="UQA48" s="360"/>
      <c r="UQB48" s="360"/>
      <c r="UQC48" s="360"/>
      <c r="UQD48" s="360"/>
      <c r="UQE48" s="360"/>
      <c r="UQF48" s="360"/>
      <c r="UQG48" s="360"/>
      <c r="UQH48" s="360"/>
      <c r="UQI48" s="360"/>
      <c r="UQJ48" s="360"/>
      <c r="UQK48" s="360"/>
      <c r="UQL48" s="360"/>
      <c r="UQM48" s="360"/>
      <c r="UQN48" s="360"/>
      <c r="UQO48" s="360"/>
      <c r="UQP48" s="360"/>
      <c r="UQQ48" s="360"/>
      <c r="UQR48" s="360"/>
      <c r="UQS48" s="360"/>
      <c r="UQT48" s="360"/>
      <c r="UQU48" s="360"/>
      <c r="UQV48" s="360"/>
      <c r="UQW48" s="360"/>
      <c r="UQX48" s="360"/>
      <c r="UQY48" s="360"/>
      <c r="UQZ48" s="360"/>
      <c r="URA48" s="360"/>
      <c r="URB48" s="360"/>
      <c r="URC48" s="360"/>
      <c r="URD48" s="360"/>
      <c r="URE48" s="360"/>
      <c r="URF48" s="360"/>
      <c r="URG48" s="360"/>
      <c r="URH48" s="360"/>
      <c r="URI48" s="360"/>
      <c r="URJ48" s="360"/>
      <c r="URK48" s="360"/>
      <c r="URL48" s="360"/>
      <c r="URM48" s="360"/>
      <c r="URN48" s="360"/>
      <c r="URO48" s="360"/>
      <c r="URP48" s="360"/>
      <c r="URQ48" s="360"/>
      <c r="URR48" s="360"/>
      <c r="URS48" s="360"/>
      <c r="URT48" s="360"/>
      <c r="URU48" s="360"/>
      <c r="URV48" s="360"/>
      <c r="URW48" s="360"/>
      <c r="URX48" s="360"/>
      <c r="URY48" s="360"/>
      <c r="URZ48" s="360"/>
      <c r="USA48" s="360"/>
      <c r="USB48" s="360"/>
      <c r="USC48" s="360"/>
      <c r="USD48" s="360"/>
      <c r="USE48" s="360"/>
      <c r="USF48" s="360"/>
      <c r="USG48" s="360"/>
      <c r="USH48" s="360"/>
      <c r="USI48" s="360"/>
      <c r="USJ48" s="360"/>
      <c r="USK48" s="360"/>
      <c r="USL48" s="360"/>
      <c r="USM48" s="360"/>
      <c r="USN48" s="360"/>
      <c r="USO48" s="360"/>
      <c r="USP48" s="360"/>
      <c r="USQ48" s="360"/>
      <c r="USR48" s="360"/>
      <c r="USS48" s="360"/>
      <c r="UST48" s="360"/>
      <c r="USU48" s="360"/>
      <c r="USV48" s="360"/>
      <c r="USW48" s="360"/>
      <c r="USX48" s="360"/>
      <c r="USY48" s="360"/>
      <c r="USZ48" s="360"/>
      <c r="UTA48" s="360"/>
      <c r="UTB48" s="360"/>
      <c r="UTC48" s="360"/>
      <c r="UTD48" s="360"/>
      <c r="UTE48" s="360"/>
      <c r="UTF48" s="360"/>
      <c r="UTG48" s="360"/>
      <c r="UTH48" s="360"/>
      <c r="UTI48" s="360"/>
      <c r="UTJ48" s="360"/>
      <c r="UTK48" s="360"/>
      <c r="UTL48" s="360"/>
      <c r="UTM48" s="360"/>
      <c r="UTN48" s="360"/>
      <c r="UTO48" s="360"/>
      <c r="UTP48" s="360"/>
      <c r="UTQ48" s="360"/>
      <c r="UTR48" s="360"/>
      <c r="UTS48" s="360"/>
      <c r="UTT48" s="360"/>
      <c r="UTU48" s="360"/>
      <c r="UTV48" s="360"/>
      <c r="UTW48" s="360"/>
      <c r="UTX48" s="360"/>
      <c r="UTY48" s="360"/>
      <c r="UTZ48" s="360"/>
      <c r="UUA48" s="360"/>
      <c r="UUB48" s="360"/>
      <c r="UUC48" s="360"/>
      <c r="UUD48" s="360"/>
      <c r="UUE48" s="360"/>
      <c r="UUF48" s="360"/>
      <c r="UUG48" s="360"/>
      <c r="UUH48" s="360"/>
      <c r="UUI48" s="360"/>
      <c r="UUJ48" s="360"/>
      <c r="UUK48" s="360"/>
      <c r="UUL48" s="360"/>
      <c r="UUM48" s="360"/>
      <c r="UUN48" s="360"/>
      <c r="UUO48" s="360"/>
      <c r="UUP48" s="360"/>
      <c r="UUQ48" s="360"/>
      <c r="UUR48" s="360"/>
      <c r="UUS48" s="360"/>
      <c r="UUT48" s="360"/>
      <c r="UUU48" s="360"/>
      <c r="UUV48" s="360"/>
      <c r="UUW48" s="360"/>
      <c r="UUX48" s="360"/>
      <c r="UUY48" s="360"/>
      <c r="UUZ48" s="360"/>
      <c r="UVA48" s="360"/>
      <c r="UVB48" s="360"/>
      <c r="UVC48" s="360"/>
      <c r="UVD48" s="360"/>
      <c r="UVE48" s="360"/>
      <c r="UVF48" s="360"/>
      <c r="UVG48" s="360"/>
      <c r="UVH48" s="360"/>
      <c r="UVI48" s="360"/>
      <c r="UVJ48" s="360"/>
      <c r="UVK48" s="360"/>
      <c r="UVL48" s="360"/>
      <c r="UVM48" s="360"/>
      <c r="UVN48" s="360"/>
      <c r="UVO48" s="360"/>
      <c r="UVP48" s="360"/>
      <c r="UVQ48" s="360"/>
      <c r="UVR48" s="360"/>
      <c r="UVS48" s="360"/>
      <c r="UVT48" s="360"/>
      <c r="UVU48" s="360"/>
      <c r="UVV48" s="360"/>
      <c r="UVW48" s="360"/>
      <c r="UVX48" s="360"/>
      <c r="UVY48" s="360"/>
      <c r="UVZ48" s="360"/>
      <c r="UWA48" s="360"/>
      <c r="UWB48" s="360"/>
      <c r="UWC48" s="360"/>
      <c r="UWD48" s="360"/>
      <c r="UWE48" s="360"/>
      <c r="UWF48" s="360"/>
      <c r="UWG48" s="360"/>
      <c r="UWH48" s="360"/>
      <c r="UWI48" s="360"/>
      <c r="UWJ48" s="360"/>
      <c r="UWK48" s="360"/>
      <c r="UWL48" s="360"/>
      <c r="UWM48" s="360"/>
      <c r="UWN48" s="360"/>
      <c r="UWO48" s="360"/>
      <c r="UWP48" s="360"/>
      <c r="UWQ48" s="360"/>
      <c r="UWR48" s="360"/>
      <c r="UWS48" s="360"/>
      <c r="UWT48" s="360"/>
      <c r="UWU48" s="360"/>
      <c r="UWV48" s="360"/>
      <c r="UWW48" s="360"/>
      <c r="UWX48" s="360"/>
      <c r="UWY48" s="360"/>
      <c r="UWZ48" s="360"/>
      <c r="UXA48" s="360"/>
      <c r="UXB48" s="360"/>
      <c r="UXC48" s="360"/>
      <c r="UXD48" s="360"/>
      <c r="UXE48" s="360"/>
      <c r="UXF48" s="360"/>
      <c r="UXG48" s="360"/>
      <c r="UXH48" s="360"/>
      <c r="UXI48" s="360"/>
      <c r="UXJ48" s="360"/>
      <c r="UXK48" s="360"/>
      <c r="UXL48" s="360"/>
      <c r="UXM48" s="360"/>
      <c r="UXN48" s="360"/>
      <c r="UXO48" s="360"/>
      <c r="UXP48" s="360"/>
      <c r="UXQ48" s="360"/>
      <c r="UXR48" s="360"/>
      <c r="UXS48" s="360"/>
      <c r="UXT48" s="360"/>
      <c r="UXU48" s="360"/>
      <c r="UXV48" s="360"/>
      <c r="UXW48" s="360"/>
      <c r="UXX48" s="360"/>
      <c r="UXY48" s="360"/>
      <c r="UXZ48" s="360"/>
      <c r="UYA48" s="360"/>
      <c r="UYB48" s="360"/>
      <c r="UYC48" s="360"/>
      <c r="UYD48" s="360"/>
      <c r="UYE48" s="360"/>
      <c r="UYF48" s="360"/>
      <c r="UYG48" s="360"/>
      <c r="UYH48" s="360"/>
      <c r="UYI48" s="360"/>
      <c r="UYJ48" s="360"/>
      <c r="UYK48" s="360"/>
      <c r="UYL48" s="360"/>
      <c r="UYM48" s="360"/>
      <c r="UYN48" s="360"/>
      <c r="UYO48" s="360"/>
      <c r="UYP48" s="360"/>
      <c r="UYQ48" s="360"/>
      <c r="UYR48" s="360"/>
      <c r="UYS48" s="360"/>
      <c r="UYT48" s="360"/>
      <c r="UYU48" s="360"/>
      <c r="UYV48" s="360"/>
      <c r="UYW48" s="360"/>
      <c r="UYX48" s="360"/>
      <c r="UYY48" s="360"/>
      <c r="UYZ48" s="360"/>
      <c r="UZA48" s="360"/>
      <c r="UZB48" s="360"/>
      <c r="UZC48" s="360"/>
      <c r="UZD48" s="360"/>
      <c r="UZE48" s="360"/>
      <c r="UZF48" s="360"/>
      <c r="UZG48" s="360"/>
      <c r="UZH48" s="360"/>
      <c r="UZI48" s="360"/>
      <c r="UZJ48" s="360"/>
      <c r="UZK48" s="360"/>
      <c r="UZL48" s="360"/>
      <c r="UZM48" s="360"/>
      <c r="UZN48" s="360"/>
      <c r="UZO48" s="360"/>
      <c r="UZP48" s="360"/>
      <c r="UZQ48" s="360"/>
      <c r="UZR48" s="360"/>
      <c r="UZS48" s="360"/>
      <c r="UZT48" s="360"/>
      <c r="UZU48" s="360"/>
      <c r="UZV48" s="360"/>
      <c r="UZW48" s="360"/>
      <c r="UZX48" s="360"/>
      <c r="UZY48" s="360"/>
      <c r="UZZ48" s="360"/>
      <c r="VAA48" s="360"/>
      <c r="VAB48" s="360"/>
      <c r="VAC48" s="360"/>
      <c r="VAD48" s="360"/>
      <c r="VAE48" s="360"/>
      <c r="VAF48" s="360"/>
      <c r="VAG48" s="360"/>
      <c r="VAH48" s="360"/>
      <c r="VAI48" s="360"/>
      <c r="VAJ48" s="360"/>
      <c r="VAK48" s="360"/>
      <c r="VAL48" s="360"/>
      <c r="VAM48" s="360"/>
      <c r="VAN48" s="360"/>
      <c r="VAO48" s="360"/>
      <c r="VAP48" s="360"/>
      <c r="VAQ48" s="360"/>
      <c r="VAR48" s="360"/>
      <c r="VAS48" s="360"/>
      <c r="VAT48" s="360"/>
      <c r="VAU48" s="360"/>
      <c r="VAV48" s="360"/>
      <c r="VAW48" s="360"/>
      <c r="VAX48" s="360"/>
      <c r="VAY48" s="360"/>
      <c r="VAZ48" s="360"/>
      <c r="VBA48" s="360"/>
      <c r="VBB48" s="360"/>
      <c r="VBC48" s="360"/>
      <c r="VBD48" s="360"/>
      <c r="VBE48" s="360"/>
      <c r="VBF48" s="360"/>
      <c r="VBG48" s="360"/>
      <c r="VBH48" s="360"/>
      <c r="VBI48" s="360"/>
      <c r="VBJ48" s="360"/>
      <c r="VBK48" s="360"/>
      <c r="VBL48" s="360"/>
      <c r="VBM48" s="360"/>
      <c r="VBN48" s="360"/>
      <c r="VBO48" s="360"/>
      <c r="VBP48" s="360"/>
      <c r="VBQ48" s="360"/>
      <c r="VBR48" s="360"/>
      <c r="VBS48" s="360"/>
      <c r="VBT48" s="360"/>
      <c r="VBU48" s="360"/>
      <c r="VBV48" s="360"/>
      <c r="VBW48" s="360"/>
      <c r="VBX48" s="360"/>
      <c r="VBY48" s="360"/>
      <c r="VBZ48" s="360"/>
      <c r="VCA48" s="360"/>
      <c r="VCB48" s="360"/>
      <c r="VCC48" s="360"/>
      <c r="VCD48" s="360"/>
      <c r="VCE48" s="360"/>
      <c r="VCF48" s="360"/>
      <c r="VCG48" s="360"/>
      <c r="VCH48" s="360"/>
      <c r="VCI48" s="360"/>
      <c r="VCJ48" s="360"/>
      <c r="VCK48" s="360"/>
      <c r="VCL48" s="360"/>
      <c r="VCM48" s="360"/>
      <c r="VCN48" s="360"/>
      <c r="VCO48" s="360"/>
      <c r="VCP48" s="360"/>
      <c r="VCQ48" s="360"/>
      <c r="VCR48" s="360"/>
      <c r="VCS48" s="360"/>
      <c r="VCT48" s="360"/>
      <c r="VCU48" s="360"/>
      <c r="VCV48" s="360"/>
      <c r="VCW48" s="360"/>
      <c r="VCX48" s="360"/>
      <c r="VCY48" s="360"/>
      <c r="VCZ48" s="360"/>
      <c r="VDA48" s="360"/>
      <c r="VDB48" s="360"/>
      <c r="VDC48" s="360"/>
      <c r="VDD48" s="360"/>
      <c r="VDE48" s="360"/>
      <c r="VDF48" s="360"/>
      <c r="VDG48" s="360"/>
      <c r="VDH48" s="360"/>
      <c r="VDI48" s="360"/>
      <c r="VDJ48" s="360"/>
      <c r="VDK48" s="360"/>
      <c r="VDL48" s="360"/>
      <c r="VDM48" s="360"/>
      <c r="VDN48" s="360"/>
      <c r="VDO48" s="360"/>
      <c r="VDP48" s="360"/>
      <c r="VDQ48" s="360"/>
      <c r="VDR48" s="360"/>
      <c r="VDS48" s="360"/>
      <c r="VDT48" s="360"/>
      <c r="VDU48" s="360"/>
      <c r="VDV48" s="360"/>
      <c r="VDW48" s="360"/>
      <c r="VDX48" s="360"/>
      <c r="VDY48" s="360"/>
      <c r="VDZ48" s="360"/>
      <c r="VEA48" s="360"/>
      <c r="VEB48" s="360"/>
      <c r="VEC48" s="360"/>
      <c r="VED48" s="360"/>
      <c r="VEE48" s="360"/>
      <c r="VEF48" s="360"/>
      <c r="VEG48" s="360"/>
      <c r="VEH48" s="360"/>
      <c r="VEI48" s="360"/>
      <c r="VEJ48" s="360"/>
      <c r="VEK48" s="360"/>
      <c r="VEL48" s="360"/>
      <c r="VEM48" s="360"/>
      <c r="VEN48" s="360"/>
      <c r="VEO48" s="360"/>
      <c r="VEP48" s="360"/>
      <c r="VEQ48" s="360"/>
      <c r="VER48" s="360"/>
      <c r="VES48" s="360"/>
      <c r="VET48" s="360"/>
      <c r="VEU48" s="360"/>
      <c r="VEV48" s="360"/>
      <c r="VEW48" s="360"/>
      <c r="VEX48" s="360"/>
      <c r="VEY48" s="360"/>
      <c r="VEZ48" s="360"/>
      <c r="VFA48" s="360"/>
      <c r="VFB48" s="360"/>
      <c r="VFC48" s="360"/>
      <c r="VFD48" s="360"/>
      <c r="VFE48" s="360"/>
      <c r="VFF48" s="360"/>
      <c r="VFG48" s="360"/>
      <c r="VFH48" s="360"/>
      <c r="VFI48" s="360"/>
      <c r="VFJ48" s="360"/>
      <c r="VFK48" s="360"/>
      <c r="VFL48" s="360"/>
      <c r="VFM48" s="360"/>
      <c r="VFN48" s="360"/>
      <c r="VFO48" s="360"/>
      <c r="VFP48" s="360"/>
      <c r="VFQ48" s="360"/>
      <c r="VFR48" s="360"/>
      <c r="VFS48" s="360"/>
      <c r="VFT48" s="360"/>
      <c r="VFU48" s="360"/>
      <c r="VFV48" s="360"/>
      <c r="VFW48" s="360"/>
      <c r="VFX48" s="360"/>
      <c r="VFY48" s="360"/>
      <c r="VFZ48" s="360"/>
      <c r="VGA48" s="360"/>
      <c r="VGB48" s="360"/>
      <c r="VGC48" s="360"/>
      <c r="VGD48" s="360"/>
      <c r="VGE48" s="360"/>
      <c r="VGF48" s="360"/>
      <c r="VGG48" s="360"/>
      <c r="VGH48" s="360"/>
      <c r="VGI48" s="360"/>
      <c r="VGJ48" s="360"/>
      <c r="VGK48" s="360"/>
      <c r="VGL48" s="360"/>
      <c r="VGM48" s="360"/>
      <c r="VGN48" s="360"/>
      <c r="VGO48" s="360"/>
      <c r="VGP48" s="360"/>
      <c r="VGQ48" s="360"/>
      <c r="VGR48" s="360"/>
      <c r="VGS48" s="360"/>
      <c r="VGT48" s="360"/>
      <c r="VGU48" s="360"/>
      <c r="VGV48" s="360"/>
      <c r="VGW48" s="360"/>
      <c r="VGX48" s="360"/>
      <c r="VGY48" s="360"/>
      <c r="VGZ48" s="360"/>
      <c r="VHA48" s="360"/>
      <c r="VHB48" s="360"/>
      <c r="VHC48" s="360"/>
      <c r="VHD48" s="360"/>
      <c r="VHE48" s="360"/>
      <c r="VHF48" s="360"/>
      <c r="VHG48" s="360"/>
      <c r="VHH48" s="360"/>
      <c r="VHI48" s="360"/>
      <c r="VHJ48" s="360"/>
      <c r="VHK48" s="360"/>
      <c r="VHL48" s="360"/>
      <c r="VHM48" s="360"/>
      <c r="VHN48" s="360"/>
      <c r="VHO48" s="360"/>
      <c r="VHP48" s="360"/>
      <c r="VHQ48" s="360"/>
      <c r="VHR48" s="360"/>
      <c r="VHS48" s="360"/>
      <c r="VHT48" s="360"/>
      <c r="VHU48" s="360"/>
      <c r="VHV48" s="360"/>
      <c r="VHW48" s="360"/>
      <c r="VHX48" s="360"/>
      <c r="VHY48" s="360"/>
      <c r="VHZ48" s="360"/>
      <c r="VIA48" s="360"/>
      <c r="VIB48" s="360"/>
      <c r="VIC48" s="360"/>
      <c r="VID48" s="360"/>
      <c r="VIE48" s="360"/>
      <c r="VIF48" s="360"/>
      <c r="VIG48" s="360"/>
      <c r="VIH48" s="360"/>
      <c r="VII48" s="360"/>
      <c r="VIJ48" s="360"/>
      <c r="VIK48" s="360"/>
      <c r="VIL48" s="360"/>
      <c r="VIM48" s="360"/>
      <c r="VIN48" s="360"/>
      <c r="VIO48" s="360"/>
      <c r="VIP48" s="360"/>
      <c r="VIQ48" s="360"/>
      <c r="VIR48" s="360"/>
      <c r="VIS48" s="360"/>
      <c r="VIT48" s="360"/>
      <c r="VIU48" s="360"/>
      <c r="VIV48" s="360"/>
      <c r="VIW48" s="360"/>
      <c r="VIX48" s="360"/>
      <c r="VIY48" s="360"/>
      <c r="VIZ48" s="360"/>
      <c r="VJA48" s="360"/>
      <c r="VJB48" s="360"/>
      <c r="VJC48" s="360"/>
      <c r="VJD48" s="360"/>
      <c r="VJE48" s="360"/>
      <c r="VJF48" s="360"/>
      <c r="VJG48" s="360"/>
      <c r="VJH48" s="360"/>
      <c r="VJI48" s="360"/>
      <c r="VJJ48" s="360"/>
      <c r="VJK48" s="360"/>
      <c r="VJL48" s="360"/>
      <c r="VJM48" s="360"/>
      <c r="VJN48" s="360"/>
      <c r="VJO48" s="360"/>
      <c r="VJP48" s="360"/>
      <c r="VJQ48" s="360"/>
      <c r="VJR48" s="360"/>
      <c r="VJS48" s="360"/>
      <c r="VJT48" s="360"/>
      <c r="VJU48" s="360"/>
      <c r="VJV48" s="360"/>
      <c r="VJW48" s="360"/>
      <c r="VJX48" s="360"/>
      <c r="VJY48" s="360"/>
      <c r="VJZ48" s="360"/>
      <c r="VKA48" s="360"/>
      <c r="VKB48" s="360"/>
      <c r="VKC48" s="360"/>
      <c r="VKD48" s="360"/>
      <c r="VKE48" s="360"/>
      <c r="VKF48" s="360"/>
      <c r="VKG48" s="360"/>
      <c r="VKH48" s="360"/>
      <c r="VKI48" s="360"/>
      <c r="VKJ48" s="360"/>
      <c r="VKK48" s="360"/>
      <c r="VKL48" s="360"/>
      <c r="VKM48" s="360"/>
      <c r="VKN48" s="360"/>
      <c r="VKO48" s="360"/>
      <c r="VKP48" s="360"/>
      <c r="VKQ48" s="360"/>
      <c r="VKR48" s="360"/>
      <c r="VKS48" s="360"/>
      <c r="VKT48" s="360"/>
      <c r="VKU48" s="360"/>
      <c r="VKV48" s="360"/>
      <c r="VKW48" s="360"/>
      <c r="VKX48" s="360"/>
      <c r="VKY48" s="360"/>
      <c r="VKZ48" s="360"/>
      <c r="VLA48" s="360"/>
      <c r="VLB48" s="360"/>
      <c r="VLC48" s="360"/>
      <c r="VLD48" s="360"/>
      <c r="VLE48" s="360"/>
      <c r="VLF48" s="360"/>
      <c r="VLG48" s="360"/>
      <c r="VLH48" s="360"/>
      <c r="VLI48" s="360"/>
      <c r="VLJ48" s="360"/>
      <c r="VLK48" s="360"/>
      <c r="VLL48" s="360"/>
      <c r="VLM48" s="360"/>
      <c r="VLN48" s="360"/>
      <c r="VLO48" s="360"/>
      <c r="VLP48" s="360"/>
      <c r="VLQ48" s="360"/>
      <c r="VLR48" s="360"/>
      <c r="VLS48" s="360"/>
      <c r="VLT48" s="360"/>
      <c r="VLU48" s="360"/>
      <c r="VLV48" s="360"/>
      <c r="VLW48" s="360"/>
      <c r="VLX48" s="360"/>
      <c r="VLY48" s="360"/>
      <c r="VLZ48" s="360"/>
      <c r="VMA48" s="360"/>
      <c r="VMB48" s="360"/>
      <c r="VMC48" s="360"/>
      <c r="VMD48" s="360"/>
      <c r="VME48" s="360"/>
      <c r="VMF48" s="360"/>
      <c r="VMG48" s="360"/>
      <c r="VMH48" s="360"/>
      <c r="VMI48" s="360"/>
      <c r="VMJ48" s="360"/>
      <c r="VMK48" s="360"/>
      <c r="VML48" s="360"/>
      <c r="VMM48" s="360"/>
      <c r="VMN48" s="360"/>
      <c r="VMO48" s="360"/>
      <c r="VMP48" s="360"/>
      <c r="VMQ48" s="360"/>
      <c r="VMR48" s="360"/>
      <c r="VMS48" s="360"/>
      <c r="VMT48" s="360"/>
      <c r="VMU48" s="360"/>
      <c r="VMV48" s="360"/>
      <c r="VMW48" s="360"/>
      <c r="VMX48" s="360"/>
      <c r="VMY48" s="360"/>
      <c r="VMZ48" s="360"/>
      <c r="VNA48" s="360"/>
      <c r="VNB48" s="360"/>
      <c r="VNC48" s="360"/>
      <c r="VND48" s="360"/>
      <c r="VNE48" s="360"/>
      <c r="VNF48" s="360"/>
      <c r="VNG48" s="360"/>
      <c r="VNH48" s="360"/>
      <c r="VNI48" s="360"/>
      <c r="VNJ48" s="360"/>
      <c r="VNK48" s="360"/>
      <c r="VNL48" s="360"/>
      <c r="VNM48" s="360"/>
      <c r="VNN48" s="360"/>
      <c r="VNO48" s="360"/>
      <c r="VNP48" s="360"/>
      <c r="VNQ48" s="360"/>
      <c r="VNR48" s="360"/>
      <c r="VNS48" s="360"/>
      <c r="VNT48" s="360"/>
      <c r="VNU48" s="360"/>
      <c r="VNV48" s="360"/>
      <c r="VNW48" s="360"/>
      <c r="VNX48" s="360"/>
      <c r="VNY48" s="360"/>
      <c r="VNZ48" s="360"/>
      <c r="VOA48" s="360"/>
      <c r="VOB48" s="360"/>
      <c r="VOC48" s="360"/>
      <c r="VOD48" s="360"/>
      <c r="VOE48" s="360"/>
      <c r="VOF48" s="360"/>
      <c r="VOG48" s="360"/>
      <c r="VOH48" s="360"/>
      <c r="VOI48" s="360"/>
      <c r="VOJ48" s="360"/>
      <c r="VOK48" s="360"/>
      <c r="VOL48" s="360"/>
      <c r="VOM48" s="360"/>
      <c r="VON48" s="360"/>
      <c r="VOO48" s="360"/>
      <c r="VOP48" s="360"/>
      <c r="VOQ48" s="360"/>
      <c r="VOR48" s="360"/>
      <c r="VOS48" s="360"/>
      <c r="VOT48" s="360"/>
      <c r="VOU48" s="360"/>
      <c r="VOV48" s="360"/>
      <c r="VOW48" s="360"/>
      <c r="VOX48" s="360"/>
      <c r="VOY48" s="360"/>
      <c r="VOZ48" s="360"/>
      <c r="VPA48" s="360"/>
      <c r="VPB48" s="360"/>
      <c r="VPC48" s="360"/>
      <c r="VPD48" s="360"/>
      <c r="VPE48" s="360"/>
      <c r="VPF48" s="360"/>
      <c r="VPG48" s="360"/>
      <c r="VPH48" s="360"/>
      <c r="VPI48" s="360"/>
      <c r="VPJ48" s="360"/>
      <c r="VPK48" s="360"/>
      <c r="VPL48" s="360"/>
      <c r="VPM48" s="360"/>
      <c r="VPN48" s="360"/>
      <c r="VPO48" s="360"/>
      <c r="VPP48" s="360"/>
      <c r="VPQ48" s="360"/>
      <c r="VPR48" s="360"/>
      <c r="VPS48" s="360"/>
      <c r="VPT48" s="360"/>
      <c r="VPU48" s="360"/>
      <c r="VPV48" s="360"/>
      <c r="VPW48" s="360"/>
      <c r="VPX48" s="360"/>
      <c r="VPY48" s="360"/>
      <c r="VPZ48" s="360"/>
      <c r="VQA48" s="360"/>
      <c r="VQB48" s="360"/>
      <c r="VQC48" s="360"/>
      <c r="VQD48" s="360"/>
      <c r="VQE48" s="360"/>
      <c r="VQF48" s="360"/>
      <c r="VQG48" s="360"/>
      <c r="VQH48" s="360"/>
      <c r="VQI48" s="360"/>
      <c r="VQJ48" s="360"/>
      <c r="VQK48" s="360"/>
      <c r="VQL48" s="360"/>
      <c r="VQM48" s="360"/>
      <c r="VQN48" s="360"/>
      <c r="VQO48" s="360"/>
      <c r="VQP48" s="360"/>
      <c r="VQQ48" s="360"/>
      <c r="VQR48" s="360"/>
      <c r="VQS48" s="360"/>
      <c r="VQT48" s="360"/>
      <c r="VQU48" s="360"/>
      <c r="VQV48" s="360"/>
      <c r="VQW48" s="360"/>
      <c r="VQX48" s="360"/>
      <c r="VQY48" s="360"/>
      <c r="VQZ48" s="360"/>
      <c r="VRA48" s="360"/>
      <c r="VRB48" s="360"/>
      <c r="VRC48" s="360"/>
      <c r="VRD48" s="360"/>
      <c r="VRE48" s="360"/>
      <c r="VRF48" s="360"/>
      <c r="VRG48" s="360"/>
      <c r="VRH48" s="360"/>
      <c r="VRI48" s="360"/>
      <c r="VRJ48" s="360"/>
      <c r="VRK48" s="360"/>
      <c r="VRL48" s="360"/>
      <c r="VRM48" s="360"/>
      <c r="VRN48" s="360"/>
      <c r="VRO48" s="360"/>
      <c r="VRP48" s="360"/>
      <c r="VRQ48" s="360"/>
      <c r="VRR48" s="360"/>
      <c r="VRS48" s="360"/>
      <c r="VRT48" s="360"/>
      <c r="VRU48" s="360"/>
      <c r="VRV48" s="360"/>
      <c r="VRW48" s="360"/>
      <c r="VRX48" s="360"/>
      <c r="VRY48" s="360"/>
      <c r="VRZ48" s="360"/>
      <c r="VSA48" s="360"/>
      <c r="VSB48" s="360"/>
      <c r="VSC48" s="360"/>
      <c r="VSD48" s="360"/>
      <c r="VSE48" s="360"/>
      <c r="VSF48" s="360"/>
      <c r="VSG48" s="360"/>
      <c r="VSH48" s="360"/>
      <c r="VSI48" s="360"/>
      <c r="VSJ48" s="360"/>
      <c r="VSK48" s="360"/>
      <c r="VSL48" s="360"/>
      <c r="VSM48" s="360"/>
      <c r="VSN48" s="360"/>
      <c r="VSO48" s="360"/>
      <c r="VSP48" s="360"/>
      <c r="VSQ48" s="360"/>
      <c r="VSR48" s="360"/>
      <c r="VSS48" s="360"/>
      <c r="VST48" s="360"/>
      <c r="VSU48" s="360"/>
      <c r="VSV48" s="360"/>
      <c r="VSW48" s="360"/>
      <c r="VSX48" s="360"/>
      <c r="VSY48" s="360"/>
      <c r="VSZ48" s="360"/>
      <c r="VTA48" s="360"/>
      <c r="VTB48" s="360"/>
      <c r="VTC48" s="360"/>
      <c r="VTD48" s="360"/>
      <c r="VTE48" s="360"/>
      <c r="VTF48" s="360"/>
      <c r="VTG48" s="360"/>
      <c r="VTH48" s="360"/>
      <c r="VTI48" s="360"/>
      <c r="VTJ48" s="360"/>
      <c r="VTK48" s="360"/>
      <c r="VTL48" s="360"/>
      <c r="VTM48" s="360"/>
      <c r="VTN48" s="360"/>
      <c r="VTO48" s="360"/>
      <c r="VTP48" s="360"/>
      <c r="VTQ48" s="360"/>
      <c r="VTR48" s="360"/>
      <c r="VTS48" s="360"/>
      <c r="VTT48" s="360"/>
      <c r="VTU48" s="360"/>
      <c r="VTV48" s="360"/>
      <c r="VTW48" s="360"/>
      <c r="VTX48" s="360"/>
      <c r="VTY48" s="360"/>
      <c r="VTZ48" s="360"/>
      <c r="VUA48" s="360"/>
      <c r="VUB48" s="360"/>
      <c r="VUC48" s="360"/>
      <c r="VUD48" s="360"/>
      <c r="VUE48" s="360"/>
      <c r="VUF48" s="360"/>
      <c r="VUG48" s="360"/>
      <c r="VUH48" s="360"/>
      <c r="VUI48" s="360"/>
      <c r="VUJ48" s="360"/>
      <c r="VUK48" s="360"/>
      <c r="VUL48" s="360"/>
      <c r="VUM48" s="360"/>
      <c r="VUN48" s="360"/>
      <c r="VUO48" s="360"/>
      <c r="VUP48" s="360"/>
      <c r="VUQ48" s="360"/>
      <c r="VUR48" s="360"/>
      <c r="VUS48" s="360"/>
      <c r="VUT48" s="360"/>
      <c r="VUU48" s="360"/>
      <c r="VUV48" s="360"/>
      <c r="VUW48" s="360"/>
      <c r="VUX48" s="360"/>
      <c r="VUY48" s="360"/>
      <c r="VUZ48" s="360"/>
      <c r="VVA48" s="360"/>
      <c r="VVB48" s="360"/>
      <c r="VVC48" s="360"/>
      <c r="VVD48" s="360"/>
      <c r="VVE48" s="360"/>
      <c r="VVF48" s="360"/>
      <c r="VVG48" s="360"/>
      <c r="VVH48" s="360"/>
      <c r="VVI48" s="360"/>
      <c r="VVJ48" s="360"/>
      <c r="VVK48" s="360"/>
      <c r="VVL48" s="360"/>
      <c r="VVM48" s="360"/>
      <c r="VVN48" s="360"/>
      <c r="VVO48" s="360"/>
      <c r="VVP48" s="360"/>
      <c r="VVQ48" s="360"/>
      <c r="VVR48" s="360"/>
      <c r="VVS48" s="360"/>
      <c r="VVT48" s="360"/>
      <c r="VVU48" s="360"/>
      <c r="VVV48" s="360"/>
      <c r="VVW48" s="360"/>
      <c r="VVX48" s="360"/>
      <c r="VVY48" s="360"/>
      <c r="VVZ48" s="360"/>
      <c r="VWA48" s="360"/>
      <c r="VWB48" s="360"/>
      <c r="VWC48" s="360"/>
      <c r="VWD48" s="360"/>
      <c r="VWE48" s="360"/>
      <c r="VWF48" s="360"/>
      <c r="VWG48" s="360"/>
      <c r="VWH48" s="360"/>
      <c r="VWI48" s="360"/>
      <c r="VWJ48" s="360"/>
      <c r="VWK48" s="360"/>
      <c r="VWL48" s="360"/>
      <c r="VWM48" s="360"/>
      <c r="VWN48" s="360"/>
      <c r="VWO48" s="360"/>
      <c r="VWP48" s="360"/>
      <c r="VWQ48" s="360"/>
      <c r="VWR48" s="360"/>
      <c r="VWS48" s="360"/>
      <c r="VWT48" s="360"/>
      <c r="VWU48" s="360"/>
      <c r="VWV48" s="360"/>
      <c r="VWW48" s="360"/>
      <c r="VWX48" s="360"/>
      <c r="VWY48" s="360"/>
      <c r="VWZ48" s="360"/>
      <c r="VXA48" s="360"/>
      <c r="VXB48" s="360"/>
      <c r="VXC48" s="360"/>
      <c r="VXD48" s="360"/>
      <c r="VXE48" s="360"/>
      <c r="VXF48" s="360"/>
      <c r="VXG48" s="360"/>
      <c r="VXH48" s="360"/>
      <c r="VXI48" s="360"/>
      <c r="VXJ48" s="360"/>
      <c r="VXK48" s="360"/>
      <c r="VXL48" s="360"/>
      <c r="VXM48" s="360"/>
      <c r="VXN48" s="360"/>
      <c r="VXO48" s="360"/>
      <c r="VXP48" s="360"/>
      <c r="VXQ48" s="360"/>
      <c r="VXR48" s="360"/>
      <c r="VXS48" s="360"/>
      <c r="VXT48" s="360"/>
      <c r="VXU48" s="360"/>
      <c r="VXV48" s="360"/>
      <c r="VXW48" s="360"/>
      <c r="VXX48" s="360"/>
      <c r="VXY48" s="360"/>
      <c r="VXZ48" s="360"/>
      <c r="VYA48" s="360"/>
      <c r="VYB48" s="360"/>
      <c r="VYC48" s="360"/>
      <c r="VYD48" s="360"/>
      <c r="VYE48" s="360"/>
      <c r="VYF48" s="360"/>
      <c r="VYG48" s="360"/>
      <c r="VYH48" s="360"/>
      <c r="VYI48" s="360"/>
      <c r="VYJ48" s="360"/>
      <c r="VYK48" s="360"/>
      <c r="VYL48" s="360"/>
      <c r="VYM48" s="360"/>
      <c r="VYN48" s="360"/>
      <c r="VYO48" s="360"/>
      <c r="VYP48" s="360"/>
      <c r="VYQ48" s="360"/>
      <c r="VYR48" s="360"/>
      <c r="VYS48" s="360"/>
      <c r="VYT48" s="360"/>
      <c r="VYU48" s="360"/>
      <c r="VYV48" s="360"/>
      <c r="VYW48" s="360"/>
      <c r="VYX48" s="360"/>
      <c r="VYY48" s="360"/>
      <c r="VYZ48" s="360"/>
      <c r="VZA48" s="360"/>
      <c r="VZB48" s="360"/>
      <c r="VZC48" s="360"/>
      <c r="VZD48" s="360"/>
      <c r="VZE48" s="360"/>
      <c r="VZF48" s="360"/>
      <c r="VZG48" s="360"/>
      <c r="VZH48" s="360"/>
      <c r="VZI48" s="360"/>
      <c r="VZJ48" s="360"/>
      <c r="VZK48" s="360"/>
      <c r="VZL48" s="360"/>
      <c r="VZM48" s="360"/>
      <c r="VZN48" s="360"/>
      <c r="VZO48" s="360"/>
      <c r="VZP48" s="360"/>
      <c r="VZQ48" s="360"/>
      <c r="VZR48" s="360"/>
      <c r="VZS48" s="360"/>
      <c r="VZT48" s="360"/>
      <c r="VZU48" s="360"/>
      <c r="VZV48" s="360"/>
      <c r="VZW48" s="360"/>
      <c r="VZX48" s="360"/>
      <c r="VZY48" s="360"/>
      <c r="VZZ48" s="360"/>
      <c r="WAA48" s="360"/>
      <c r="WAB48" s="360"/>
      <c r="WAC48" s="360"/>
      <c r="WAD48" s="360"/>
      <c r="WAE48" s="360"/>
      <c r="WAF48" s="360"/>
      <c r="WAG48" s="360"/>
      <c r="WAH48" s="360"/>
      <c r="WAI48" s="360"/>
      <c r="WAJ48" s="360"/>
      <c r="WAK48" s="360"/>
      <c r="WAL48" s="360"/>
      <c r="WAM48" s="360"/>
      <c r="WAN48" s="360"/>
      <c r="WAO48" s="360"/>
      <c r="WAP48" s="360"/>
      <c r="WAQ48" s="360"/>
      <c r="WAR48" s="360"/>
      <c r="WAS48" s="360"/>
      <c r="WAT48" s="360"/>
      <c r="WAU48" s="360"/>
      <c r="WAV48" s="360"/>
      <c r="WAW48" s="360"/>
      <c r="WAX48" s="360"/>
      <c r="WAY48" s="360"/>
      <c r="WAZ48" s="360"/>
      <c r="WBA48" s="360"/>
      <c r="WBB48" s="360"/>
      <c r="WBC48" s="360"/>
      <c r="WBD48" s="360"/>
      <c r="WBE48" s="360"/>
      <c r="WBF48" s="360"/>
      <c r="WBG48" s="360"/>
      <c r="WBH48" s="360"/>
      <c r="WBI48" s="360"/>
      <c r="WBJ48" s="360"/>
      <c r="WBK48" s="360"/>
      <c r="WBL48" s="360"/>
      <c r="WBM48" s="360"/>
      <c r="WBN48" s="360"/>
      <c r="WBO48" s="360"/>
      <c r="WBP48" s="360"/>
      <c r="WBQ48" s="360"/>
      <c r="WBR48" s="360"/>
      <c r="WBS48" s="360"/>
      <c r="WBT48" s="360"/>
      <c r="WBU48" s="360"/>
      <c r="WBV48" s="360"/>
      <c r="WBW48" s="360"/>
      <c r="WBX48" s="360"/>
      <c r="WBY48" s="360"/>
      <c r="WBZ48" s="360"/>
      <c r="WCA48" s="360"/>
      <c r="WCB48" s="360"/>
      <c r="WCC48" s="360"/>
      <c r="WCD48" s="360"/>
      <c r="WCE48" s="360"/>
      <c r="WCF48" s="360"/>
      <c r="WCG48" s="360"/>
      <c r="WCH48" s="360"/>
      <c r="WCI48" s="360"/>
      <c r="WCJ48" s="360"/>
      <c r="WCK48" s="360"/>
      <c r="WCL48" s="360"/>
      <c r="WCM48" s="360"/>
      <c r="WCN48" s="360"/>
      <c r="WCO48" s="360"/>
      <c r="WCP48" s="360"/>
      <c r="WCQ48" s="360"/>
      <c r="WCR48" s="360"/>
      <c r="WCS48" s="360"/>
      <c r="WCT48" s="360"/>
      <c r="WCU48" s="360"/>
      <c r="WCV48" s="360"/>
      <c r="WCW48" s="360"/>
      <c r="WCX48" s="360"/>
      <c r="WCY48" s="360"/>
      <c r="WCZ48" s="360"/>
      <c r="WDA48" s="360"/>
      <c r="WDB48" s="360"/>
      <c r="WDC48" s="360"/>
      <c r="WDD48" s="360"/>
      <c r="WDE48" s="360"/>
      <c r="WDF48" s="360"/>
      <c r="WDG48" s="360"/>
      <c r="WDH48" s="360"/>
      <c r="WDI48" s="360"/>
      <c r="WDJ48" s="360"/>
      <c r="WDK48" s="360"/>
      <c r="WDL48" s="360"/>
      <c r="WDM48" s="360"/>
      <c r="WDN48" s="360"/>
      <c r="WDO48" s="360"/>
      <c r="WDP48" s="360"/>
      <c r="WDQ48" s="360"/>
      <c r="WDR48" s="360"/>
      <c r="WDS48" s="360"/>
      <c r="WDT48" s="360"/>
      <c r="WDU48" s="360"/>
      <c r="WDV48" s="360"/>
      <c r="WDW48" s="360"/>
      <c r="WDX48" s="360"/>
      <c r="WDY48" s="360"/>
      <c r="WDZ48" s="360"/>
      <c r="WEA48" s="360"/>
      <c r="WEB48" s="360"/>
      <c r="WEC48" s="360"/>
      <c r="WED48" s="360"/>
      <c r="WEE48" s="360"/>
      <c r="WEF48" s="360"/>
      <c r="WEG48" s="360"/>
      <c r="WEH48" s="360"/>
      <c r="WEI48" s="360"/>
      <c r="WEJ48" s="360"/>
      <c r="WEK48" s="360"/>
      <c r="WEL48" s="360"/>
      <c r="WEM48" s="360"/>
      <c r="WEN48" s="360"/>
      <c r="WEO48" s="360"/>
      <c r="WEP48" s="360"/>
      <c r="WEQ48" s="360"/>
      <c r="WER48" s="360"/>
      <c r="WES48" s="360"/>
      <c r="WET48" s="360"/>
      <c r="WEU48" s="360"/>
      <c r="WEV48" s="360"/>
      <c r="WEW48" s="360"/>
      <c r="WEX48" s="360"/>
      <c r="WEY48" s="360"/>
      <c r="WEZ48" s="360"/>
      <c r="WFA48" s="360"/>
      <c r="WFB48" s="360"/>
      <c r="WFC48" s="360"/>
      <c r="WFD48" s="360"/>
      <c r="WFE48" s="360"/>
      <c r="WFF48" s="360"/>
      <c r="WFG48" s="360"/>
      <c r="WFH48" s="360"/>
      <c r="WFI48" s="360"/>
      <c r="WFJ48" s="360"/>
      <c r="WFK48" s="360"/>
      <c r="WFL48" s="360"/>
      <c r="WFM48" s="360"/>
      <c r="WFN48" s="360"/>
      <c r="WFO48" s="360"/>
      <c r="WFP48" s="360"/>
      <c r="WFQ48" s="360"/>
      <c r="WFR48" s="360"/>
      <c r="WFS48" s="360"/>
      <c r="WFT48" s="360"/>
      <c r="WFU48" s="360"/>
      <c r="WFV48" s="360"/>
      <c r="WFW48" s="360"/>
      <c r="WFX48" s="360"/>
      <c r="WFY48" s="360"/>
      <c r="WFZ48" s="360"/>
      <c r="WGA48" s="360"/>
      <c r="WGB48" s="360"/>
      <c r="WGC48" s="360"/>
      <c r="WGD48" s="360"/>
      <c r="WGE48" s="360"/>
      <c r="WGF48" s="360"/>
      <c r="WGG48" s="360"/>
      <c r="WGH48" s="360"/>
      <c r="WGI48" s="360"/>
      <c r="WGJ48" s="360"/>
      <c r="WGK48" s="360"/>
      <c r="WGL48" s="360"/>
      <c r="WGM48" s="360"/>
      <c r="WGN48" s="360"/>
      <c r="WGO48" s="360"/>
      <c r="WGP48" s="360"/>
      <c r="WGQ48" s="360"/>
      <c r="WGR48" s="360"/>
      <c r="WGS48" s="360"/>
      <c r="WGT48" s="360"/>
      <c r="WGU48" s="360"/>
      <c r="WGV48" s="360"/>
      <c r="WGW48" s="360"/>
      <c r="WGX48" s="360"/>
      <c r="WGY48" s="360"/>
      <c r="WGZ48" s="360"/>
      <c r="WHA48" s="360"/>
      <c r="WHB48" s="360"/>
      <c r="WHC48" s="360"/>
      <c r="WHD48" s="360"/>
      <c r="WHE48" s="360"/>
      <c r="WHF48" s="360"/>
      <c r="WHG48" s="360"/>
      <c r="WHH48" s="360"/>
      <c r="WHI48" s="360"/>
      <c r="WHJ48" s="360"/>
      <c r="WHK48" s="360"/>
      <c r="WHL48" s="360"/>
      <c r="WHM48" s="360"/>
      <c r="WHN48" s="360"/>
      <c r="WHO48" s="360"/>
      <c r="WHP48" s="360"/>
      <c r="WHQ48" s="360"/>
      <c r="WHR48" s="360"/>
      <c r="WHS48" s="360"/>
      <c r="WHT48" s="360"/>
      <c r="WHU48" s="360"/>
      <c r="WHV48" s="360"/>
      <c r="WHW48" s="360"/>
      <c r="WHX48" s="360"/>
      <c r="WHY48" s="360"/>
      <c r="WHZ48" s="360"/>
      <c r="WIA48" s="360"/>
      <c r="WIB48" s="360"/>
      <c r="WIC48" s="360"/>
      <c r="WID48" s="360"/>
      <c r="WIE48" s="360"/>
      <c r="WIF48" s="360"/>
      <c r="WIG48" s="360"/>
      <c r="WIH48" s="360"/>
      <c r="WII48" s="360"/>
      <c r="WIJ48" s="360"/>
      <c r="WIK48" s="360"/>
      <c r="WIL48" s="360"/>
      <c r="WIM48" s="360"/>
      <c r="WIN48" s="360"/>
      <c r="WIO48" s="360"/>
      <c r="WIP48" s="360"/>
      <c r="WIQ48" s="360"/>
      <c r="WIR48" s="360"/>
      <c r="WIS48" s="360"/>
      <c r="WIT48" s="360"/>
      <c r="WIU48" s="360"/>
      <c r="WIV48" s="360"/>
      <c r="WIW48" s="360"/>
      <c r="WIX48" s="360"/>
      <c r="WIY48" s="360"/>
      <c r="WIZ48" s="360"/>
      <c r="WJA48" s="360"/>
      <c r="WJB48" s="360"/>
      <c r="WJC48" s="360"/>
      <c r="WJD48" s="360"/>
      <c r="WJE48" s="360"/>
      <c r="WJF48" s="360"/>
      <c r="WJG48" s="360"/>
      <c r="WJH48" s="360"/>
      <c r="WJI48" s="360"/>
      <c r="WJJ48" s="360"/>
      <c r="WJK48" s="360"/>
      <c r="WJL48" s="360"/>
      <c r="WJM48" s="360"/>
      <c r="WJN48" s="360"/>
      <c r="WJO48" s="360"/>
      <c r="WJP48" s="360"/>
      <c r="WJQ48" s="360"/>
      <c r="WJR48" s="360"/>
      <c r="WJS48" s="360"/>
      <c r="WJT48" s="360"/>
      <c r="WJU48" s="360"/>
      <c r="WJV48" s="360"/>
      <c r="WJW48" s="360"/>
      <c r="WJX48" s="360"/>
      <c r="WJY48" s="360"/>
      <c r="WJZ48" s="360"/>
      <c r="WKA48" s="360"/>
      <c r="WKB48" s="360"/>
      <c r="WKC48" s="360"/>
      <c r="WKD48" s="360"/>
      <c r="WKE48" s="360"/>
      <c r="WKF48" s="360"/>
      <c r="WKG48" s="360"/>
      <c r="WKH48" s="360"/>
      <c r="WKI48" s="360"/>
      <c r="WKJ48" s="360"/>
      <c r="WKK48" s="360"/>
      <c r="WKL48" s="360"/>
      <c r="WKM48" s="360"/>
      <c r="WKN48" s="360"/>
      <c r="WKO48" s="360"/>
      <c r="WKP48" s="360"/>
      <c r="WKQ48" s="360"/>
      <c r="WKR48" s="360"/>
      <c r="WKS48" s="360"/>
      <c r="WKT48" s="360"/>
      <c r="WKU48" s="360"/>
      <c r="WKV48" s="360"/>
      <c r="WKW48" s="360"/>
      <c r="WKX48" s="360"/>
      <c r="WKY48" s="360"/>
      <c r="WKZ48" s="360"/>
      <c r="WLA48" s="360"/>
      <c r="WLB48" s="360"/>
      <c r="WLC48" s="360"/>
      <c r="WLD48" s="360"/>
      <c r="WLE48" s="360"/>
      <c r="WLF48" s="360"/>
      <c r="WLG48" s="360"/>
      <c r="WLH48" s="360"/>
      <c r="WLI48" s="360"/>
      <c r="WLJ48" s="360"/>
      <c r="WLK48" s="360"/>
      <c r="WLL48" s="360"/>
      <c r="WLM48" s="360"/>
      <c r="WLN48" s="360"/>
      <c r="WLO48" s="360"/>
      <c r="WLP48" s="360"/>
      <c r="WLQ48" s="360"/>
      <c r="WLR48" s="360"/>
      <c r="WLS48" s="360"/>
      <c r="WLT48" s="360"/>
      <c r="WLU48" s="360"/>
      <c r="WLV48" s="360"/>
      <c r="WLW48" s="360"/>
      <c r="WLX48" s="360"/>
      <c r="WLY48" s="360"/>
      <c r="WLZ48" s="360"/>
      <c r="WMA48" s="360"/>
      <c r="WMB48" s="360"/>
      <c r="WMC48" s="360"/>
      <c r="WMD48" s="360"/>
      <c r="WME48" s="360"/>
      <c r="WMF48" s="360"/>
      <c r="WMG48" s="360"/>
      <c r="WMH48" s="360"/>
      <c r="WMI48" s="360"/>
      <c r="WMJ48" s="360"/>
      <c r="WMK48" s="360"/>
      <c r="WML48" s="360"/>
      <c r="WMM48" s="360"/>
      <c r="WMN48" s="360"/>
      <c r="WMO48" s="360"/>
      <c r="WMP48" s="360"/>
      <c r="WMQ48" s="360"/>
      <c r="WMR48" s="360"/>
      <c r="WMS48" s="360"/>
      <c r="WMT48" s="360"/>
      <c r="WMU48" s="360"/>
      <c r="WMV48" s="360"/>
      <c r="WMW48" s="360"/>
      <c r="WMX48" s="360"/>
      <c r="WMY48" s="360"/>
      <c r="WMZ48" s="360"/>
      <c r="WNA48" s="360"/>
      <c r="WNB48" s="360"/>
      <c r="WNC48" s="360"/>
      <c r="WND48" s="360"/>
      <c r="WNE48" s="360"/>
      <c r="WNF48" s="360"/>
      <c r="WNG48" s="360"/>
      <c r="WNH48" s="360"/>
      <c r="WNI48" s="360"/>
      <c r="WNJ48" s="360"/>
      <c r="WNK48" s="360"/>
      <c r="WNL48" s="360"/>
      <c r="WNM48" s="360"/>
      <c r="WNN48" s="360"/>
      <c r="WNO48" s="360"/>
      <c r="WNP48" s="360"/>
      <c r="WNQ48" s="360"/>
      <c r="WNR48" s="360"/>
      <c r="WNS48" s="360"/>
      <c r="WNT48" s="360"/>
      <c r="WNU48" s="360"/>
      <c r="WNV48" s="360"/>
      <c r="WNW48" s="360"/>
      <c r="WNX48" s="360"/>
      <c r="WNY48" s="360"/>
      <c r="WNZ48" s="360"/>
      <c r="WOA48" s="360"/>
      <c r="WOB48" s="360"/>
      <c r="WOC48" s="360"/>
      <c r="WOD48" s="360"/>
      <c r="WOE48" s="360"/>
      <c r="WOF48" s="360"/>
      <c r="WOG48" s="360"/>
      <c r="WOH48" s="360"/>
      <c r="WOI48" s="360"/>
      <c r="WOJ48" s="360"/>
      <c r="WOK48" s="360"/>
      <c r="WOL48" s="360"/>
      <c r="WOM48" s="360"/>
      <c r="WON48" s="360"/>
      <c r="WOO48" s="360"/>
      <c r="WOP48" s="360"/>
      <c r="WOQ48" s="360"/>
      <c r="WOR48" s="360"/>
      <c r="WOS48" s="360"/>
      <c r="WOT48" s="360"/>
      <c r="WOU48" s="360"/>
      <c r="WOV48" s="360"/>
      <c r="WOW48" s="360"/>
      <c r="WOX48" s="360"/>
      <c r="WOY48" s="360"/>
      <c r="WOZ48" s="360"/>
      <c r="WPA48" s="360"/>
      <c r="WPB48" s="360"/>
      <c r="WPC48" s="360"/>
      <c r="WPD48" s="360"/>
      <c r="WPE48" s="360"/>
      <c r="WPF48" s="360"/>
      <c r="WPG48" s="360"/>
      <c r="WPH48" s="360"/>
      <c r="WPI48" s="360"/>
      <c r="WPJ48" s="360"/>
      <c r="WPK48" s="360"/>
      <c r="WPL48" s="360"/>
      <c r="WPM48" s="360"/>
      <c r="WPN48" s="360"/>
      <c r="WPO48" s="360"/>
      <c r="WPP48" s="360"/>
      <c r="WPQ48" s="360"/>
      <c r="WPR48" s="360"/>
      <c r="WPS48" s="360"/>
      <c r="WPT48" s="360"/>
      <c r="WPU48" s="360"/>
      <c r="WPV48" s="360"/>
      <c r="WPW48" s="360"/>
      <c r="WPX48" s="360"/>
      <c r="WPY48" s="360"/>
      <c r="WPZ48" s="360"/>
      <c r="WQA48" s="360"/>
      <c r="WQB48" s="360"/>
      <c r="WQC48" s="360"/>
      <c r="WQD48" s="360"/>
      <c r="WQE48" s="360"/>
      <c r="WQF48" s="360"/>
      <c r="WQG48" s="360"/>
      <c r="WQH48" s="360"/>
      <c r="WQI48" s="360"/>
      <c r="WQJ48" s="360"/>
      <c r="WQK48" s="360"/>
      <c r="WQL48" s="360"/>
      <c r="WQM48" s="360"/>
      <c r="WQN48" s="360"/>
      <c r="WQO48" s="360"/>
      <c r="WQP48" s="360"/>
      <c r="WQQ48" s="360"/>
      <c r="WQR48" s="360"/>
      <c r="WQS48" s="360"/>
      <c r="WQT48" s="360"/>
      <c r="WQU48" s="360"/>
      <c r="WQV48" s="360"/>
      <c r="WQW48" s="360"/>
      <c r="WQX48" s="360"/>
      <c r="WQY48" s="360"/>
      <c r="WQZ48" s="360"/>
      <c r="WRA48" s="360"/>
      <c r="WRB48" s="360"/>
      <c r="WRC48" s="360"/>
      <c r="WRD48" s="360"/>
      <c r="WRE48" s="360"/>
      <c r="WRF48" s="360"/>
      <c r="WRG48" s="360"/>
      <c r="WRH48" s="360"/>
      <c r="WRI48" s="360"/>
      <c r="WRJ48" s="360"/>
      <c r="WRK48" s="360"/>
      <c r="WRL48" s="360"/>
      <c r="WRM48" s="360"/>
      <c r="WRN48" s="360"/>
      <c r="WRO48" s="360"/>
      <c r="WRP48" s="360"/>
      <c r="WRQ48" s="360"/>
      <c r="WRR48" s="360"/>
      <c r="WRS48" s="360"/>
      <c r="WRT48" s="360"/>
      <c r="WRU48" s="360"/>
      <c r="WRV48" s="360"/>
      <c r="WRW48" s="360"/>
      <c r="WRX48" s="360"/>
      <c r="WRY48" s="360"/>
      <c r="WRZ48" s="360"/>
      <c r="WSA48" s="360"/>
      <c r="WSB48" s="360"/>
      <c r="WSC48" s="360"/>
      <c r="WSD48" s="360"/>
      <c r="WSE48" s="360"/>
      <c r="WSF48" s="360"/>
      <c r="WSG48" s="360"/>
      <c r="WSH48" s="360"/>
      <c r="WSI48" s="360"/>
      <c r="WSJ48" s="360"/>
      <c r="WSK48" s="360"/>
      <c r="WSL48" s="360"/>
      <c r="WSM48" s="360"/>
      <c r="WSN48" s="360"/>
      <c r="WSO48" s="360"/>
      <c r="WSP48" s="360"/>
      <c r="WSQ48" s="360"/>
      <c r="WSR48" s="360"/>
      <c r="WSS48" s="360"/>
      <c r="WST48" s="360"/>
      <c r="WSU48" s="360"/>
      <c r="WSV48" s="360"/>
      <c r="WSW48" s="360"/>
      <c r="WSX48" s="360"/>
      <c r="WSY48" s="360"/>
      <c r="WSZ48" s="360"/>
      <c r="WTA48" s="360"/>
      <c r="WTB48" s="360"/>
      <c r="WTC48" s="360"/>
      <c r="WTD48" s="360"/>
      <c r="WTE48" s="360"/>
      <c r="WTF48" s="360"/>
      <c r="WTG48" s="360"/>
      <c r="WTH48" s="360"/>
      <c r="WTI48" s="360"/>
      <c r="WTJ48" s="360"/>
      <c r="WTK48" s="360"/>
      <c r="WTL48" s="360"/>
      <c r="WTM48" s="360"/>
      <c r="WTN48" s="360"/>
      <c r="WTO48" s="360"/>
      <c r="WTP48" s="360"/>
      <c r="WTQ48" s="360"/>
      <c r="WTR48" s="360"/>
      <c r="WTS48" s="360"/>
      <c r="WTT48" s="360"/>
      <c r="WTU48" s="360"/>
      <c r="WTV48" s="360"/>
      <c r="WTW48" s="360"/>
      <c r="WTX48" s="360"/>
      <c r="WTY48" s="360"/>
      <c r="WTZ48" s="360"/>
      <c r="WUA48" s="360"/>
      <c r="WUB48" s="360"/>
      <c r="WUC48" s="360"/>
      <c r="WUD48" s="360"/>
      <c r="WUE48" s="360"/>
      <c r="WUF48" s="360"/>
      <c r="WUG48" s="360"/>
      <c r="WUH48" s="360"/>
      <c r="WUI48" s="360"/>
      <c r="WUJ48" s="360"/>
      <c r="WUK48" s="360"/>
      <c r="WUL48" s="360"/>
      <c r="WUM48" s="360"/>
      <c r="WUN48" s="360"/>
      <c r="WUO48" s="360"/>
      <c r="WUP48" s="360"/>
      <c r="WUQ48" s="360"/>
      <c r="WUR48" s="360"/>
      <c r="WUS48" s="360"/>
      <c r="WUT48" s="360"/>
      <c r="WUU48" s="360"/>
      <c r="WUV48" s="360"/>
      <c r="WUW48" s="360"/>
      <c r="WUX48" s="360"/>
      <c r="WUY48" s="360"/>
      <c r="WUZ48" s="360"/>
      <c r="WVA48" s="360"/>
      <c r="WVB48" s="360"/>
      <c r="WVC48" s="360"/>
      <c r="WVD48" s="360"/>
      <c r="WVE48" s="360"/>
      <c r="WVF48" s="360"/>
      <c r="WVG48" s="360"/>
      <c r="WVH48" s="360"/>
      <c r="WVI48" s="360"/>
      <c r="WVJ48" s="360"/>
      <c r="WVK48" s="360"/>
      <c r="WVL48" s="360"/>
      <c r="WVM48" s="360"/>
      <c r="WVN48" s="360"/>
      <c r="WVO48" s="360"/>
      <c r="WVP48" s="360"/>
      <c r="WVQ48" s="360"/>
      <c r="WVR48" s="360"/>
      <c r="WVS48" s="360"/>
      <c r="WVT48" s="360"/>
      <c r="WVU48" s="360"/>
      <c r="WVV48" s="360"/>
      <c r="WVW48" s="360"/>
      <c r="WVX48" s="360"/>
      <c r="WVY48" s="360"/>
      <c r="WVZ48" s="360"/>
      <c r="WWA48" s="360"/>
      <c r="WWB48" s="360"/>
      <c r="WWC48" s="360"/>
      <c r="WWD48" s="360"/>
      <c r="WWE48" s="360"/>
      <c r="WWF48" s="360"/>
      <c r="WWG48" s="360"/>
    </row>
    <row r="49" spans="1:16153" ht="20.25">
      <c r="A49" s="357"/>
      <c r="B49" s="357"/>
      <c r="C49" s="357"/>
      <c r="D49" s="357"/>
      <c r="E49" s="357"/>
      <c r="F49" s="357"/>
      <c r="G49" s="357"/>
      <c r="H49" s="357"/>
      <c r="I49" s="357"/>
      <c r="J49" s="357"/>
      <c r="K49" s="357"/>
      <c r="L49" s="357"/>
      <c r="M49" s="357"/>
      <c r="N49" s="357"/>
      <c r="O49" s="357"/>
      <c r="P49" s="357"/>
      <c r="Q49" s="357"/>
      <c r="R49" s="357"/>
      <c r="S49" s="357"/>
      <c r="T49" s="359"/>
      <c r="U49" s="359"/>
      <c r="V49" s="272"/>
      <c r="W49" s="272"/>
      <c r="X49" s="272"/>
      <c r="Y49" s="272"/>
      <c r="Z49" s="360"/>
      <c r="AA49" s="360"/>
      <c r="AB49" s="360"/>
      <c r="AC49" s="360"/>
      <c r="AD49" s="360"/>
      <c r="AE49" s="360"/>
      <c r="AF49" s="360"/>
      <c r="AG49" s="360"/>
      <c r="AH49" s="360"/>
      <c r="AI49" s="360"/>
      <c r="AJ49" s="360"/>
      <c r="AK49" s="360"/>
      <c r="AL49" s="360"/>
      <c r="AM49" s="360"/>
      <c r="AN49" s="360"/>
      <c r="AO49" s="360"/>
      <c r="AP49" s="360"/>
      <c r="AQ49" s="360"/>
      <c r="AR49" s="360"/>
      <c r="AS49" s="360"/>
      <c r="AT49" s="360"/>
      <c r="AU49" s="360"/>
      <c r="AV49" s="360"/>
      <c r="AW49" s="360"/>
      <c r="AX49" s="360"/>
      <c r="AY49" s="360"/>
      <c r="AZ49" s="360"/>
      <c r="BA49" s="360"/>
      <c r="BB49" s="360"/>
      <c r="BC49" s="360"/>
      <c r="BD49" s="360"/>
      <c r="BE49" s="360"/>
      <c r="BF49" s="360"/>
      <c r="BG49" s="360"/>
      <c r="BH49" s="360"/>
      <c r="BI49" s="360"/>
      <c r="BJ49" s="360"/>
      <c r="BK49" s="360"/>
      <c r="BL49" s="360"/>
      <c r="BM49" s="360"/>
      <c r="BN49" s="360"/>
      <c r="BO49" s="360"/>
      <c r="BP49" s="360"/>
      <c r="BQ49" s="360"/>
      <c r="BR49" s="360"/>
      <c r="BS49" s="360"/>
      <c r="BT49" s="360"/>
      <c r="BU49" s="360"/>
      <c r="BV49" s="360"/>
      <c r="BW49" s="360"/>
      <c r="BX49" s="360"/>
      <c r="BY49" s="360"/>
      <c r="BZ49" s="360"/>
      <c r="CA49" s="360"/>
      <c r="CB49" s="360"/>
      <c r="CC49" s="360"/>
      <c r="CD49" s="360"/>
      <c r="CE49" s="360"/>
      <c r="CF49" s="360"/>
      <c r="CG49" s="360"/>
      <c r="CH49" s="360"/>
      <c r="CI49" s="360"/>
      <c r="CJ49" s="360"/>
      <c r="CK49" s="360"/>
      <c r="CL49" s="360"/>
      <c r="CM49" s="360"/>
      <c r="CN49" s="360"/>
      <c r="CO49" s="360"/>
      <c r="CP49" s="360"/>
      <c r="CQ49" s="360"/>
      <c r="CR49" s="360"/>
      <c r="CS49" s="360"/>
      <c r="CT49" s="360"/>
      <c r="CU49" s="360"/>
      <c r="CV49" s="360"/>
      <c r="CW49" s="360"/>
      <c r="CX49" s="360"/>
      <c r="CY49" s="360"/>
      <c r="CZ49" s="360"/>
      <c r="DA49" s="360"/>
      <c r="DB49" s="360"/>
      <c r="DC49" s="360"/>
      <c r="DD49" s="360"/>
      <c r="DE49" s="360"/>
      <c r="DF49" s="360"/>
      <c r="DG49" s="360"/>
      <c r="DH49" s="360"/>
      <c r="DI49" s="360"/>
      <c r="DJ49" s="360"/>
      <c r="DK49" s="360"/>
      <c r="DL49" s="360"/>
      <c r="DM49" s="360"/>
      <c r="DN49" s="360"/>
      <c r="DO49" s="360"/>
      <c r="DP49" s="360"/>
      <c r="DQ49" s="360"/>
      <c r="DR49" s="360"/>
      <c r="DS49" s="360"/>
      <c r="DT49" s="360"/>
      <c r="DU49" s="360"/>
      <c r="DV49" s="360"/>
      <c r="DW49" s="360"/>
      <c r="DX49" s="360"/>
      <c r="DY49" s="360"/>
      <c r="DZ49" s="360"/>
      <c r="EA49" s="360"/>
      <c r="EB49" s="360"/>
      <c r="EC49" s="360"/>
      <c r="ED49" s="360"/>
      <c r="EE49" s="360"/>
      <c r="EF49" s="360"/>
      <c r="EG49" s="360"/>
      <c r="EH49" s="360"/>
      <c r="EI49" s="360"/>
      <c r="EJ49" s="360"/>
      <c r="EK49" s="360"/>
      <c r="EL49" s="360"/>
      <c r="EM49" s="360"/>
      <c r="EN49" s="360"/>
      <c r="EO49" s="360"/>
      <c r="EP49" s="360"/>
      <c r="EQ49" s="360"/>
      <c r="ER49" s="360"/>
      <c r="ES49" s="360"/>
      <c r="ET49" s="360"/>
      <c r="EU49" s="360"/>
      <c r="EV49" s="360"/>
      <c r="EW49" s="360"/>
      <c r="EX49" s="360"/>
      <c r="EY49" s="360"/>
      <c r="EZ49" s="360"/>
      <c r="FA49" s="360"/>
      <c r="FB49" s="360"/>
      <c r="FC49" s="360"/>
      <c r="FD49" s="360"/>
      <c r="FE49" s="360"/>
      <c r="FF49" s="360"/>
      <c r="FG49" s="360"/>
      <c r="FH49" s="360"/>
      <c r="FI49" s="360"/>
      <c r="FJ49" s="360"/>
      <c r="FK49" s="360"/>
      <c r="FL49" s="360"/>
      <c r="FM49" s="360"/>
      <c r="FN49" s="360"/>
      <c r="FO49" s="360"/>
      <c r="FP49" s="360"/>
      <c r="FQ49" s="360"/>
      <c r="FR49" s="360"/>
      <c r="FS49" s="360"/>
      <c r="FT49" s="360"/>
      <c r="FU49" s="360"/>
      <c r="FV49" s="360"/>
      <c r="FW49" s="360"/>
      <c r="FX49" s="360"/>
      <c r="FY49" s="360"/>
      <c r="FZ49" s="360"/>
      <c r="GA49" s="360"/>
      <c r="GB49" s="360"/>
      <c r="GC49" s="360"/>
      <c r="GD49" s="360"/>
      <c r="GE49" s="360"/>
      <c r="GF49" s="360"/>
      <c r="GG49" s="360"/>
      <c r="GH49" s="360"/>
      <c r="GI49" s="360"/>
      <c r="GJ49" s="360"/>
      <c r="GK49" s="360"/>
      <c r="GL49" s="360"/>
      <c r="GM49" s="360"/>
      <c r="GN49" s="360"/>
      <c r="GO49" s="360"/>
      <c r="GP49" s="360"/>
      <c r="GQ49" s="360"/>
      <c r="GR49" s="360"/>
      <c r="GS49" s="360"/>
      <c r="GT49" s="360"/>
      <c r="GU49" s="360"/>
      <c r="GV49" s="360"/>
      <c r="GW49" s="360"/>
      <c r="GX49" s="360"/>
      <c r="GY49" s="360"/>
      <c r="GZ49" s="360"/>
      <c r="HA49" s="360"/>
      <c r="HB49" s="360"/>
      <c r="HC49" s="360"/>
      <c r="HD49" s="360"/>
      <c r="HE49" s="360"/>
      <c r="HF49" s="360"/>
      <c r="HG49" s="360"/>
      <c r="HH49" s="360"/>
      <c r="HI49" s="360"/>
      <c r="HJ49" s="360"/>
      <c r="HK49" s="360"/>
      <c r="HL49" s="360"/>
      <c r="HM49" s="360"/>
      <c r="HN49" s="360"/>
      <c r="HO49" s="360"/>
      <c r="HP49" s="360"/>
      <c r="HQ49" s="360"/>
      <c r="HR49" s="360"/>
      <c r="HS49" s="360"/>
      <c r="HT49" s="360"/>
      <c r="HU49" s="360"/>
      <c r="HV49" s="360"/>
      <c r="HW49" s="360"/>
      <c r="HX49" s="360"/>
      <c r="HY49" s="360"/>
      <c r="HZ49" s="360"/>
      <c r="IA49" s="360"/>
      <c r="IB49" s="360"/>
      <c r="IC49" s="360"/>
      <c r="ID49" s="360"/>
      <c r="IE49" s="360"/>
      <c r="IF49" s="360"/>
      <c r="IG49" s="360"/>
      <c r="IH49" s="360"/>
      <c r="II49" s="360"/>
      <c r="IJ49" s="360"/>
      <c r="IK49" s="360"/>
      <c r="IL49" s="360"/>
      <c r="IM49" s="360"/>
      <c r="IN49" s="360"/>
      <c r="IO49" s="360"/>
      <c r="IP49" s="360"/>
      <c r="IQ49" s="360"/>
      <c r="IR49" s="360"/>
      <c r="IS49" s="360"/>
      <c r="IT49" s="360"/>
      <c r="IU49" s="360"/>
      <c r="IV49" s="360"/>
      <c r="IW49" s="360"/>
      <c r="IX49" s="360"/>
      <c r="IY49" s="360"/>
      <c r="IZ49" s="360"/>
      <c r="JA49" s="360"/>
      <c r="JB49" s="360"/>
      <c r="JC49" s="360"/>
      <c r="JD49" s="360"/>
      <c r="JE49" s="360"/>
      <c r="JF49" s="360"/>
      <c r="JG49" s="360"/>
      <c r="JH49" s="360"/>
      <c r="JI49" s="360"/>
      <c r="JJ49" s="360"/>
      <c r="JK49" s="360"/>
      <c r="JL49" s="360"/>
      <c r="JM49" s="360"/>
      <c r="JN49" s="360"/>
      <c r="JO49" s="360"/>
      <c r="JP49" s="360"/>
      <c r="JQ49" s="360"/>
      <c r="JR49" s="360"/>
      <c r="JS49" s="360"/>
      <c r="JT49" s="360"/>
      <c r="JU49" s="360"/>
      <c r="JV49" s="360"/>
      <c r="JW49" s="360"/>
      <c r="JX49" s="360"/>
      <c r="JY49" s="360"/>
      <c r="JZ49" s="360"/>
      <c r="KA49" s="360"/>
      <c r="KB49" s="360"/>
      <c r="KC49" s="360"/>
      <c r="KD49" s="360"/>
      <c r="KE49" s="360"/>
      <c r="KF49" s="360"/>
      <c r="KG49" s="360"/>
      <c r="KH49" s="360"/>
      <c r="KI49" s="360"/>
      <c r="KJ49" s="360"/>
      <c r="KK49" s="360"/>
      <c r="KL49" s="360"/>
      <c r="KM49" s="360"/>
      <c r="KN49" s="360"/>
      <c r="KO49" s="360"/>
      <c r="KP49" s="360"/>
      <c r="KQ49" s="360"/>
      <c r="KR49" s="360"/>
      <c r="KS49" s="360"/>
      <c r="KT49" s="360"/>
      <c r="KU49" s="360"/>
      <c r="KV49" s="360"/>
      <c r="KW49" s="360"/>
      <c r="KX49" s="360"/>
      <c r="KY49" s="360"/>
      <c r="KZ49" s="360"/>
      <c r="LA49" s="360"/>
      <c r="LB49" s="360"/>
      <c r="LC49" s="360"/>
      <c r="LD49" s="360"/>
      <c r="LE49" s="360"/>
      <c r="LF49" s="360"/>
      <c r="LG49" s="360"/>
      <c r="LH49" s="360"/>
      <c r="LI49" s="360"/>
      <c r="LJ49" s="360"/>
      <c r="LK49" s="360"/>
      <c r="LL49" s="360"/>
      <c r="LM49" s="360"/>
      <c r="LN49" s="360"/>
      <c r="LO49" s="360"/>
      <c r="LP49" s="360"/>
      <c r="LQ49" s="360"/>
      <c r="LR49" s="360"/>
      <c r="LS49" s="360"/>
      <c r="LT49" s="360"/>
      <c r="LU49" s="360"/>
      <c r="LV49" s="360"/>
      <c r="LW49" s="360"/>
      <c r="LX49" s="360"/>
      <c r="LY49" s="360"/>
      <c r="LZ49" s="360"/>
      <c r="MA49" s="360"/>
      <c r="MB49" s="360"/>
      <c r="MC49" s="360"/>
      <c r="MD49" s="360"/>
      <c r="ME49" s="360"/>
      <c r="MF49" s="360"/>
      <c r="MG49" s="360"/>
      <c r="MH49" s="360"/>
      <c r="MI49" s="360"/>
      <c r="MJ49" s="360"/>
      <c r="MK49" s="360"/>
      <c r="ML49" s="360"/>
      <c r="MM49" s="360"/>
      <c r="MN49" s="360"/>
      <c r="MO49" s="360"/>
      <c r="MP49" s="360"/>
      <c r="MQ49" s="360"/>
      <c r="MR49" s="360"/>
      <c r="MS49" s="360"/>
      <c r="MT49" s="360"/>
      <c r="MU49" s="360"/>
      <c r="MV49" s="360"/>
      <c r="MW49" s="360"/>
      <c r="MX49" s="360"/>
      <c r="MY49" s="360"/>
      <c r="MZ49" s="360"/>
      <c r="NA49" s="360"/>
      <c r="NB49" s="360"/>
      <c r="NC49" s="360"/>
      <c r="ND49" s="360"/>
      <c r="NE49" s="360"/>
      <c r="NF49" s="360"/>
      <c r="NG49" s="360"/>
      <c r="NH49" s="360"/>
      <c r="NI49" s="360"/>
      <c r="NJ49" s="360"/>
      <c r="NK49" s="360"/>
      <c r="NL49" s="360"/>
      <c r="NM49" s="360"/>
      <c r="NN49" s="360"/>
      <c r="NO49" s="360"/>
      <c r="NP49" s="360"/>
      <c r="NQ49" s="360"/>
      <c r="NR49" s="360"/>
      <c r="NS49" s="360"/>
      <c r="NT49" s="360"/>
      <c r="NU49" s="360"/>
      <c r="NV49" s="360"/>
      <c r="NW49" s="360"/>
      <c r="NX49" s="360"/>
      <c r="NY49" s="360"/>
      <c r="NZ49" s="360"/>
      <c r="OA49" s="360"/>
      <c r="OB49" s="360"/>
      <c r="OC49" s="360"/>
      <c r="OD49" s="360"/>
      <c r="OE49" s="360"/>
      <c r="OF49" s="360"/>
      <c r="OG49" s="360"/>
      <c r="OH49" s="360"/>
      <c r="OI49" s="360"/>
      <c r="OJ49" s="360"/>
      <c r="OK49" s="360"/>
      <c r="OL49" s="360"/>
      <c r="OM49" s="360"/>
      <c r="ON49" s="360"/>
      <c r="OO49" s="360"/>
      <c r="OP49" s="360"/>
      <c r="OQ49" s="360"/>
      <c r="OR49" s="360"/>
      <c r="OS49" s="360"/>
      <c r="OT49" s="360"/>
      <c r="OU49" s="360"/>
      <c r="OV49" s="360"/>
      <c r="OW49" s="360"/>
      <c r="OX49" s="360"/>
      <c r="OY49" s="360"/>
      <c r="OZ49" s="360"/>
      <c r="PA49" s="360"/>
      <c r="PB49" s="360"/>
      <c r="PC49" s="360"/>
      <c r="PD49" s="360"/>
      <c r="PE49" s="360"/>
      <c r="PF49" s="360"/>
      <c r="PG49" s="360"/>
      <c r="PH49" s="360"/>
      <c r="PI49" s="360"/>
      <c r="PJ49" s="360"/>
      <c r="PK49" s="360"/>
      <c r="PL49" s="360"/>
      <c r="PM49" s="360"/>
      <c r="PN49" s="360"/>
      <c r="PO49" s="360"/>
      <c r="PP49" s="360"/>
      <c r="PQ49" s="360"/>
      <c r="PR49" s="360"/>
      <c r="PS49" s="360"/>
      <c r="PT49" s="360"/>
      <c r="PU49" s="360"/>
      <c r="PV49" s="360"/>
      <c r="PW49" s="360"/>
      <c r="PX49" s="360"/>
      <c r="PY49" s="360"/>
      <c r="PZ49" s="360"/>
      <c r="QA49" s="360"/>
      <c r="QB49" s="360"/>
      <c r="QC49" s="360"/>
      <c r="QD49" s="360"/>
      <c r="QE49" s="360"/>
      <c r="QF49" s="360"/>
      <c r="QG49" s="360"/>
      <c r="QH49" s="360"/>
      <c r="QI49" s="360"/>
      <c r="QJ49" s="360"/>
      <c r="QK49" s="360"/>
      <c r="QL49" s="360"/>
      <c r="QM49" s="360"/>
      <c r="QN49" s="360"/>
      <c r="QO49" s="360"/>
      <c r="QP49" s="360"/>
      <c r="QQ49" s="360"/>
      <c r="QR49" s="360"/>
      <c r="QS49" s="360"/>
      <c r="QT49" s="360"/>
      <c r="QU49" s="360"/>
      <c r="QV49" s="360"/>
      <c r="QW49" s="360"/>
      <c r="QX49" s="360"/>
      <c r="QY49" s="360"/>
      <c r="QZ49" s="360"/>
      <c r="RA49" s="360"/>
      <c r="RB49" s="360"/>
      <c r="RC49" s="360"/>
      <c r="RD49" s="360"/>
      <c r="RE49" s="360"/>
      <c r="RF49" s="360"/>
      <c r="RG49" s="360"/>
      <c r="RH49" s="360"/>
      <c r="RI49" s="360"/>
      <c r="RJ49" s="360"/>
      <c r="RK49" s="360"/>
      <c r="RL49" s="360"/>
      <c r="RM49" s="360"/>
      <c r="RN49" s="360"/>
      <c r="RO49" s="360"/>
      <c r="RP49" s="360"/>
      <c r="RQ49" s="360"/>
      <c r="RR49" s="360"/>
      <c r="RS49" s="360"/>
      <c r="RT49" s="360"/>
      <c r="RU49" s="360"/>
      <c r="RV49" s="360"/>
      <c r="RW49" s="360"/>
      <c r="RX49" s="360"/>
      <c r="RY49" s="360"/>
      <c r="RZ49" s="360"/>
      <c r="SA49" s="360"/>
      <c r="SB49" s="360"/>
      <c r="SC49" s="360"/>
      <c r="SD49" s="360"/>
      <c r="SE49" s="360"/>
      <c r="SF49" s="360"/>
      <c r="SG49" s="360"/>
      <c r="SH49" s="360"/>
      <c r="SI49" s="360"/>
      <c r="SJ49" s="360"/>
      <c r="SK49" s="360"/>
      <c r="SL49" s="360"/>
      <c r="SM49" s="360"/>
      <c r="SN49" s="360"/>
      <c r="SO49" s="360"/>
      <c r="SP49" s="360"/>
      <c r="SQ49" s="360"/>
      <c r="SR49" s="360"/>
      <c r="SS49" s="360"/>
      <c r="ST49" s="360"/>
      <c r="SU49" s="360"/>
      <c r="SV49" s="360"/>
      <c r="SW49" s="360"/>
      <c r="SX49" s="360"/>
      <c r="SY49" s="360"/>
      <c r="SZ49" s="360"/>
      <c r="TA49" s="360"/>
      <c r="TB49" s="360"/>
      <c r="TC49" s="360"/>
      <c r="TD49" s="360"/>
      <c r="TE49" s="360"/>
      <c r="TF49" s="360"/>
      <c r="TG49" s="360"/>
      <c r="TH49" s="360"/>
      <c r="TI49" s="360"/>
      <c r="TJ49" s="360"/>
      <c r="TK49" s="360"/>
      <c r="TL49" s="360"/>
      <c r="TM49" s="360"/>
      <c r="TN49" s="360"/>
      <c r="TO49" s="360"/>
      <c r="TP49" s="360"/>
      <c r="TQ49" s="360"/>
      <c r="TR49" s="360"/>
      <c r="TS49" s="360"/>
      <c r="TT49" s="360"/>
      <c r="TU49" s="360"/>
      <c r="TV49" s="360"/>
      <c r="TW49" s="360"/>
      <c r="TX49" s="360"/>
      <c r="TY49" s="360"/>
      <c r="TZ49" s="360"/>
      <c r="UA49" s="360"/>
      <c r="UB49" s="360"/>
      <c r="UC49" s="360"/>
      <c r="UD49" s="360"/>
      <c r="UE49" s="360"/>
      <c r="UF49" s="360"/>
      <c r="UG49" s="360"/>
      <c r="UH49" s="360"/>
      <c r="UI49" s="360"/>
      <c r="UJ49" s="360"/>
      <c r="UK49" s="360"/>
      <c r="UL49" s="360"/>
      <c r="UM49" s="360"/>
      <c r="UN49" s="360"/>
      <c r="UO49" s="360"/>
      <c r="UP49" s="360"/>
      <c r="UQ49" s="360"/>
      <c r="UR49" s="360"/>
      <c r="US49" s="360"/>
      <c r="UT49" s="360"/>
      <c r="UU49" s="360"/>
      <c r="UV49" s="360"/>
      <c r="UW49" s="360"/>
      <c r="UX49" s="360"/>
      <c r="UY49" s="360"/>
      <c r="UZ49" s="360"/>
      <c r="VA49" s="360"/>
      <c r="VB49" s="360"/>
      <c r="VC49" s="360"/>
      <c r="VD49" s="360"/>
      <c r="VE49" s="360"/>
      <c r="VF49" s="360"/>
      <c r="VG49" s="360"/>
      <c r="VH49" s="360"/>
      <c r="VI49" s="360"/>
      <c r="VJ49" s="360"/>
      <c r="VK49" s="360"/>
      <c r="VL49" s="360"/>
      <c r="VM49" s="360"/>
      <c r="VN49" s="360"/>
      <c r="VO49" s="360"/>
      <c r="VP49" s="360"/>
      <c r="VQ49" s="360"/>
      <c r="VR49" s="360"/>
      <c r="VS49" s="360"/>
      <c r="VT49" s="360"/>
      <c r="VU49" s="360"/>
      <c r="VV49" s="360"/>
      <c r="VW49" s="360"/>
      <c r="VX49" s="360"/>
      <c r="VY49" s="360"/>
      <c r="VZ49" s="360"/>
      <c r="WA49" s="360"/>
      <c r="WB49" s="360"/>
      <c r="WC49" s="360"/>
      <c r="WD49" s="360"/>
      <c r="WE49" s="360"/>
      <c r="WF49" s="360"/>
      <c r="WG49" s="360"/>
      <c r="WH49" s="360"/>
      <c r="WI49" s="360"/>
      <c r="WJ49" s="360"/>
      <c r="WK49" s="360"/>
      <c r="WL49" s="360"/>
      <c r="WM49" s="360"/>
      <c r="WN49" s="360"/>
      <c r="WO49" s="360"/>
      <c r="WP49" s="360"/>
      <c r="WQ49" s="360"/>
      <c r="WR49" s="360"/>
      <c r="WS49" s="360"/>
      <c r="WT49" s="360"/>
      <c r="WU49" s="360"/>
      <c r="WV49" s="360"/>
      <c r="WW49" s="360"/>
      <c r="WX49" s="360"/>
      <c r="WY49" s="360"/>
      <c r="WZ49" s="360"/>
      <c r="XA49" s="360"/>
      <c r="XB49" s="360"/>
      <c r="XC49" s="360"/>
      <c r="XD49" s="360"/>
      <c r="XE49" s="360"/>
      <c r="XF49" s="360"/>
      <c r="XG49" s="360"/>
      <c r="XH49" s="360"/>
      <c r="XI49" s="360"/>
      <c r="XJ49" s="360"/>
      <c r="XK49" s="360"/>
      <c r="XL49" s="360"/>
      <c r="XM49" s="360"/>
      <c r="XN49" s="360"/>
      <c r="XO49" s="360"/>
      <c r="XP49" s="360"/>
      <c r="XQ49" s="360"/>
      <c r="XR49" s="360"/>
      <c r="XS49" s="360"/>
      <c r="XT49" s="360"/>
      <c r="XU49" s="360"/>
      <c r="XV49" s="360"/>
      <c r="XW49" s="360"/>
      <c r="XX49" s="360"/>
      <c r="XY49" s="360"/>
      <c r="XZ49" s="360"/>
      <c r="YA49" s="360"/>
      <c r="YB49" s="360"/>
      <c r="YC49" s="360"/>
      <c r="YD49" s="360"/>
      <c r="YE49" s="360"/>
      <c r="YF49" s="360"/>
      <c r="YG49" s="360"/>
      <c r="YH49" s="360"/>
      <c r="YI49" s="360"/>
      <c r="YJ49" s="360"/>
      <c r="YK49" s="360"/>
      <c r="YL49" s="360"/>
      <c r="YM49" s="360"/>
      <c r="YN49" s="360"/>
      <c r="YO49" s="360"/>
      <c r="YP49" s="360"/>
      <c r="YQ49" s="360"/>
      <c r="YR49" s="360"/>
      <c r="YS49" s="360"/>
      <c r="YT49" s="360"/>
      <c r="YU49" s="360"/>
      <c r="YV49" s="360"/>
      <c r="YW49" s="360"/>
      <c r="YX49" s="360"/>
      <c r="YY49" s="360"/>
      <c r="YZ49" s="360"/>
      <c r="ZA49" s="360"/>
      <c r="ZB49" s="360"/>
      <c r="ZC49" s="360"/>
      <c r="ZD49" s="360"/>
      <c r="ZE49" s="360"/>
      <c r="ZF49" s="360"/>
      <c r="ZG49" s="360"/>
      <c r="ZH49" s="360"/>
      <c r="ZI49" s="360"/>
      <c r="ZJ49" s="360"/>
      <c r="ZK49" s="360"/>
      <c r="ZL49" s="360"/>
      <c r="ZM49" s="360"/>
      <c r="ZN49" s="360"/>
      <c r="ZO49" s="360"/>
      <c r="ZP49" s="360"/>
      <c r="ZQ49" s="360"/>
      <c r="ZR49" s="360"/>
      <c r="ZS49" s="360"/>
      <c r="ZT49" s="360"/>
      <c r="ZU49" s="360"/>
      <c r="ZV49" s="360"/>
      <c r="ZW49" s="360"/>
      <c r="ZX49" s="360"/>
      <c r="ZY49" s="360"/>
      <c r="ZZ49" s="360"/>
      <c r="AAA49" s="360"/>
      <c r="AAB49" s="360"/>
      <c r="AAC49" s="360"/>
      <c r="AAD49" s="360"/>
      <c r="AAE49" s="360"/>
      <c r="AAF49" s="360"/>
      <c r="AAG49" s="360"/>
      <c r="AAH49" s="360"/>
      <c r="AAI49" s="360"/>
      <c r="AAJ49" s="360"/>
      <c r="AAK49" s="360"/>
      <c r="AAL49" s="360"/>
      <c r="AAM49" s="360"/>
      <c r="AAN49" s="360"/>
      <c r="AAO49" s="360"/>
      <c r="AAP49" s="360"/>
      <c r="AAQ49" s="360"/>
      <c r="AAR49" s="360"/>
      <c r="AAS49" s="360"/>
      <c r="AAT49" s="360"/>
      <c r="AAU49" s="360"/>
      <c r="AAV49" s="360"/>
      <c r="AAW49" s="360"/>
      <c r="AAX49" s="360"/>
      <c r="AAY49" s="360"/>
      <c r="AAZ49" s="360"/>
      <c r="ABA49" s="360"/>
      <c r="ABB49" s="360"/>
      <c r="ABC49" s="360"/>
      <c r="ABD49" s="360"/>
      <c r="ABE49" s="360"/>
      <c r="ABF49" s="360"/>
      <c r="ABG49" s="360"/>
      <c r="ABH49" s="360"/>
      <c r="ABI49" s="360"/>
      <c r="ABJ49" s="360"/>
      <c r="ABK49" s="360"/>
      <c r="ABL49" s="360"/>
      <c r="ABM49" s="360"/>
      <c r="ABN49" s="360"/>
      <c r="ABO49" s="360"/>
      <c r="ABP49" s="360"/>
      <c r="ABQ49" s="360"/>
      <c r="ABR49" s="360"/>
      <c r="ABS49" s="360"/>
      <c r="ABT49" s="360"/>
      <c r="ABU49" s="360"/>
      <c r="ABV49" s="360"/>
      <c r="ABW49" s="360"/>
      <c r="ABX49" s="360"/>
      <c r="ABY49" s="360"/>
      <c r="ABZ49" s="360"/>
      <c r="ACA49" s="360"/>
      <c r="ACB49" s="360"/>
      <c r="ACC49" s="360"/>
      <c r="ACD49" s="360"/>
      <c r="ACE49" s="360"/>
      <c r="ACF49" s="360"/>
      <c r="ACG49" s="360"/>
      <c r="ACH49" s="360"/>
      <c r="ACI49" s="360"/>
      <c r="ACJ49" s="360"/>
      <c r="ACK49" s="360"/>
      <c r="ACL49" s="360"/>
      <c r="ACM49" s="360"/>
      <c r="ACN49" s="360"/>
      <c r="ACO49" s="360"/>
      <c r="ACP49" s="360"/>
      <c r="ACQ49" s="360"/>
      <c r="ACR49" s="360"/>
      <c r="ACS49" s="360"/>
      <c r="ACT49" s="360"/>
      <c r="ACU49" s="360"/>
      <c r="ACV49" s="360"/>
      <c r="ACW49" s="360"/>
      <c r="ACX49" s="360"/>
      <c r="ACY49" s="360"/>
      <c r="ACZ49" s="360"/>
      <c r="ADA49" s="360"/>
      <c r="ADB49" s="360"/>
      <c r="ADC49" s="360"/>
      <c r="ADD49" s="360"/>
      <c r="ADE49" s="360"/>
      <c r="ADF49" s="360"/>
      <c r="ADG49" s="360"/>
      <c r="ADH49" s="360"/>
      <c r="ADI49" s="360"/>
      <c r="ADJ49" s="360"/>
      <c r="ADK49" s="360"/>
      <c r="ADL49" s="360"/>
      <c r="ADM49" s="360"/>
      <c r="ADN49" s="360"/>
      <c r="ADO49" s="360"/>
      <c r="ADP49" s="360"/>
      <c r="ADQ49" s="360"/>
      <c r="ADR49" s="360"/>
      <c r="ADS49" s="360"/>
      <c r="ADT49" s="360"/>
      <c r="ADU49" s="360"/>
      <c r="ADV49" s="360"/>
      <c r="ADW49" s="360"/>
      <c r="ADX49" s="360"/>
      <c r="ADY49" s="360"/>
      <c r="ADZ49" s="360"/>
      <c r="AEA49" s="360"/>
      <c r="AEB49" s="360"/>
      <c r="AEC49" s="360"/>
      <c r="AED49" s="360"/>
      <c r="AEE49" s="360"/>
      <c r="AEF49" s="360"/>
      <c r="AEG49" s="360"/>
      <c r="AEH49" s="360"/>
      <c r="AEI49" s="360"/>
      <c r="AEJ49" s="360"/>
      <c r="AEK49" s="360"/>
      <c r="AEL49" s="360"/>
      <c r="AEM49" s="360"/>
      <c r="AEN49" s="360"/>
      <c r="AEO49" s="360"/>
      <c r="AEP49" s="360"/>
      <c r="AEQ49" s="360"/>
      <c r="AER49" s="360"/>
      <c r="AES49" s="360"/>
      <c r="AET49" s="360"/>
      <c r="AEU49" s="360"/>
      <c r="AEV49" s="360"/>
      <c r="AEW49" s="360"/>
      <c r="AEX49" s="360"/>
      <c r="AEY49" s="360"/>
      <c r="AEZ49" s="360"/>
      <c r="AFA49" s="360"/>
      <c r="AFB49" s="360"/>
      <c r="AFC49" s="360"/>
      <c r="AFD49" s="360"/>
      <c r="AFE49" s="360"/>
      <c r="AFF49" s="360"/>
      <c r="AFG49" s="360"/>
      <c r="AFH49" s="360"/>
      <c r="AFI49" s="360"/>
      <c r="AFJ49" s="360"/>
      <c r="AFK49" s="360"/>
      <c r="AFL49" s="360"/>
      <c r="AFM49" s="360"/>
      <c r="AFN49" s="360"/>
      <c r="AFO49" s="360"/>
      <c r="AFP49" s="360"/>
      <c r="AFQ49" s="360"/>
      <c r="AFR49" s="360"/>
      <c r="AFS49" s="360"/>
      <c r="AFT49" s="360"/>
      <c r="AFU49" s="360"/>
      <c r="AFV49" s="360"/>
      <c r="AFW49" s="360"/>
      <c r="AFX49" s="360"/>
      <c r="AFY49" s="360"/>
      <c r="AFZ49" s="360"/>
      <c r="AGA49" s="360"/>
      <c r="AGB49" s="360"/>
      <c r="AGC49" s="360"/>
      <c r="AGD49" s="360"/>
      <c r="AGE49" s="360"/>
      <c r="AGF49" s="360"/>
      <c r="AGG49" s="360"/>
      <c r="AGH49" s="360"/>
      <c r="AGI49" s="360"/>
      <c r="AGJ49" s="360"/>
      <c r="AGK49" s="360"/>
      <c r="AGL49" s="360"/>
      <c r="AGM49" s="360"/>
      <c r="AGN49" s="360"/>
      <c r="AGO49" s="360"/>
      <c r="AGP49" s="360"/>
      <c r="AGQ49" s="360"/>
      <c r="AGR49" s="360"/>
      <c r="AGS49" s="360"/>
      <c r="AGT49" s="360"/>
      <c r="AGU49" s="360"/>
      <c r="AGV49" s="360"/>
      <c r="AGW49" s="360"/>
      <c r="AGX49" s="360"/>
      <c r="AGY49" s="360"/>
      <c r="AGZ49" s="360"/>
      <c r="AHA49" s="360"/>
      <c r="AHB49" s="360"/>
      <c r="AHC49" s="360"/>
      <c r="AHD49" s="360"/>
      <c r="AHE49" s="360"/>
      <c r="AHF49" s="360"/>
      <c r="AHG49" s="360"/>
      <c r="AHH49" s="360"/>
      <c r="AHI49" s="360"/>
      <c r="AHJ49" s="360"/>
      <c r="AHK49" s="360"/>
      <c r="AHL49" s="360"/>
      <c r="AHM49" s="360"/>
      <c r="AHN49" s="360"/>
      <c r="AHO49" s="360"/>
      <c r="AHP49" s="360"/>
      <c r="AHQ49" s="360"/>
      <c r="AHR49" s="360"/>
      <c r="AHS49" s="360"/>
      <c r="AHT49" s="360"/>
      <c r="AHU49" s="360"/>
      <c r="AHV49" s="360"/>
      <c r="AHW49" s="360"/>
      <c r="AHX49" s="360"/>
      <c r="AHY49" s="360"/>
      <c r="AHZ49" s="360"/>
      <c r="AIA49" s="360"/>
      <c r="AIB49" s="360"/>
      <c r="AIC49" s="360"/>
      <c r="AID49" s="360"/>
      <c r="AIE49" s="360"/>
      <c r="AIF49" s="360"/>
      <c r="AIG49" s="360"/>
      <c r="AIH49" s="360"/>
      <c r="AII49" s="360"/>
      <c r="AIJ49" s="360"/>
      <c r="AIK49" s="360"/>
      <c r="AIL49" s="360"/>
      <c r="AIM49" s="360"/>
      <c r="AIN49" s="360"/>
      <c r="AIO49" s="360"/>
      <c r="AIP49" s="360"/>
      <c r="AIQ49" s="360"/>
      <c r="AIR49" s="360"/>
      <c r="AIS49" s="360"/>
      <c r="AIT49" s="360"/>
      <c r="AIU49" s="360"/>
      <c r="AIV49" s="360"/>
      <c r="AIW49" s="360"/>
      <c r="AIX49" s="360"/>
      <c r="AIY49" s="360"/>
      <c r="AIZ49" s="360"/>
      <c r="AJA49" s="360"/>
      <c r="AJB49" s="360"/>
      <c r="AJC49" s="360"/>
      <c r="AJD49" s="360"/>
      <c r="AJE49" s="360"/>
      <c r="AJF49" s="360"/>
      <c r="AJG49" s="360"/>
      <c r="AJH49" s="360"/>
      <c r="AJI49" s="360"/>
      <c r="AJJ49" s="360"/>
      <c r="AJK49" s="360"/>
      <c r="AJL49" s="360"/>
      <c r="AJM49" s="360"/>
      <c r="AJN49" s="360"/>
      <c r="AJO49" s="360"/>
      <c r="AJP49" s="360"/>
      <c r="AJQ49" s="360"/>
      <c r="AJR49" s="360"/>
      <c r="AJS49" s="360"/>
      <c r="AJT49" s="360"/>
      <c r="AJU49" s="360"/>
      <c r="AJV49" s="360"/>
      <c r="AJW49" s="360"/>
      <c r="AJX49" s="360"/>
      <c r="AJY49" s="360"/>
      <c r="AJZ49" s="360"/>
      <c r="AKA49" s="360"/>
      <c r="AKB49" s="360"/>
      <c r="AKC49" s="360"/>
      <c r="AKD49" s="360"/>
      <c r="AKE49" s="360"/>
      <c r="AKF49" s="360"/>
      <c r="AKG49" s="360"/>
      <c r="AKH49" s="360"/>
      <c r="AKI49" s="360"/>
      <c r="AKJ49" s="360"/>
      <c r="AKK49" s="360"/>
      <c r="AKL49" s="360"/>
      <c r="AKM49" s="360"/>
      <c r="AKN49" s="360"/>
      <c r="AKO49" s="360"/>
      <c r="AKP49" s="360"/>
      <c r="AKQ49" s="360"/>
      <c r="AKR49" s="360"/>
      <c r="AKS49" s="360"/>
      <c r="AKT49" s="360"/>
      <c r="AKU49" s="360"/>
      <c r="AKV49" s="360"/>
      <c r="AKW49" s="360"/>
      <c r="AKX49" s="360"/>
      <c r="AKY49" s="360"/>
      <c r="AKZ49" s="360"/>
      <c r="ALA49" s="360"/>
      <c r="ALB49" s="360"/>
      <c r="ALC49" s="360"/>
      <c r="ALD49" s="360"/>
      <c r="ALE49" s="360"/>
      <c r="ALF49" s="360"/>
      <c r="ALG49" s="360"/>
      <c r="ALH49" s="360"/>
      <c r="ALI49" s="360"/>
      <c r="ALJ49" s="360"/>
      <c r="ALK49" s="360"/>
      <c r="ALL49" s="360"/>
      <c r="ALM49" s="360"/>
      <c r="ALN49" s="360"/>
      <c r="ALO49" s="360"/>
      <c r="ALP49" s="360"/>
      <c r="ALQ49" s="360"/>
      <c r="ALR49" s="360"/>
      <c r="ALS49" s="360"/>
      <c r="ALT49" s="360"/>
      <c r="ALU49" s="360"/>
      <c r="ALV49" s="360"/>
      <c r="ALW49" s="360"/>
      <c r="ALX49" s="360"/>
      <c r="ALY49" s="360"/>
      <c r="ALZ49" s="360"/>
      <c r="AMA49" s="360"/>
      <c r="AMB49" s="360"/>
      <c r="AMC49" s="360"/>
      <c r="AMD49" s="360"/>
      <c r="AME49" s="360"/>
      <c r="AMF49" s="360"/>
      <c r="AMG49" s="360"/>
      <c r="AMH49" s="360"/>
      <c r="AMI49" s="360"/>
      <c r="AMJ49" s="360"/>
      <c r="AMK49" s="360"/>
      <c r="AML49" s="360"/>
      <c r="AMM49" s="360"/>
      <c r="AMN49" s="360"/>
      <c r="AMO49" s="360"/>
      <c r="AMP49" s="360"/>
      <c r="AMQ49" s="360"/>
      <c r="AMR49" s="360"/>
      <c r="AMS49" s="360"/>
      <c r="AMT49" s="360"/>
      <c r="AMU49" s="360"/>
      <c r="AMV49" s="360"/>
      <c r="AMW49" s="360"/>
      <c r="AMX49" s="360"/>
      <c r="AMY49" s="360"/>
      <c r="AMZ49" s="360"/>
      <c r="ANA49" s="360"/>
      <c r="ANB49" s="360"/>
      <c r="ANC49" s="360"/>
      <c r="AND49" s="360"/>
      <c r="ANE49" s="360"/>
      <c r="ANF49" s="360"/>
      <c r="ANG49" s="360"/>
      <c r="ANH49" s="360"/>
      <c r="ANI49" s="360"/>
      <c r="ANJ49" s="360"/>
      <c r="ANK49" s="360"/>
      <c r="ANL49" s="360"/>
      <c r="ANM49" s="360"/>
      <c r="ANN49" s="360"/>
      <c r="ANO49" s="360"/>
      <c r="ANP49" s="360"/>
      <c r="ANQ49" s="360"/>
      <c r="ANR49" s="360"/>
      <c r="ANS49" s="360"/>
      <c r="ANT49" s="360"/>
      <c r="ANU49" s="360"/>
      <c r="ANV49" s="360"/>
      <c r="ANW49" s="360"/>
      <c r="ANX49" s="360"/>
      <c r="ANY49" s="360"/>
      <c r="ANZ49" s="360"/>
      <c r="AOA49" s="360"/>
      <c r="AOB49" s="360"/>
      <c r="AOC49" s="360"/>
      <c r="AOD49" s="360"/>
      <c r="AOE49" s="360"/>
      <c r="AOF49" s="360"/>
      <c r="AOG49" s="360"/>
      <c r="AOH49" s="360"/>
      <c r="AOI49" s="360"/>
      <c r="AOJ49" s="360"/>
      <c r="AOK49" s="360"/>
      <c r="AOL49" s="360"/>
      <c r="AOM49" s="360"/>
      <c r="AON49" s="360"/>
      <c r="AOO49" s="360"/>
      <c r="AOP49" s="360"/>
      <c r="AOQ49" s="360"/>
      <c r="AOR49" s="360"/>
      <c r="AOS49" s="360"/>
      <c r="AOT49" s="360"/>
      <c r="AOU49" s="360"/>
      <c r="AOV49" s="360"/>
      <c r="AOW49" s="360"/>
      <c r="AOX49" s="360"/>
      <c r="AOY49" s="360"/>
      <c r="AOZ49" s="360"/>
      <c r="APA49" s="360"/>
      <c r="APB49" s="360"/>
      <c r="APC49" s="360"/>
      <c r="APD49" s="360"/>
      <c r="APE49" s="360"/>
      <c r="APF49" s="360"/>
      <c r="APG49" s="360"/>
      <c r="APH49" s="360"/>
      <c r="API49" s="360"/>
      <c r="APJ49" s="360"/>
      <c r="APK49" s="360"/>
      <c r="APL49" s="360"/>
      <c r="APM49" s="360"/>
      <c r="APN49" s="360"/>
      <c r="APO49" s="360"/>
      <c r="APP49" s="360"/>
      <c r="APQ49" s="360"/>
      <c r="APR49" s="360"/>
      <c r="APS49" s="360"/>
      <c r="APT49" s="360"/>
      <c r="APU49" s="360"/>
      <c r="APV49" s="360"/>
      <c r="APW49" s="360"/>
      <c r="APX49" s="360"/>
      <c r="APY49" s="360"/>
      <c r="APZ49" s="360"/>
      <c r="AQA49" s="360"/>
      <c r="AQB49" s="360"/>
      <c r="AQC49" s="360"/>
      <c r="AQD49" s="360"/>
      <c r="AQE49" s="360"/>
      <c r="AQF49" s="360"/>
      <c r="AQG49" s="360"/>
      <c r="AQH49" s="360"/>
      <c r="AQI49" s="360"/>
      <c r="AQJ49" s="360"/>
      <c r="AQK49" s="360"/>
      <c r="AQL49" s="360"/>
      <c r="AQM49" s="360"/>
      <c r="AQN49" s="360"/>
      <c r="AQO49" s="360"/>
      <c r="AQP49" s="360"/>
      <c r="AQQ49" s="360"/>
      <c r="AQR49" s="360"/>
      <c r="AQS49" s="360"/>
      <c r="AQT49" s="360"/>
      <c r="AQU49" s="360"/>
      <c r="AQV49" s="360"/>
      <c r="AQW49" s="360"/>
      <c r="AQX49" s="360"/>
      <c r="AQY49" s="360"/>
      <c r="AQZ49" s="360"/>
      <c r="ARA49" s="360"/>
      <c r="ARB49" s="360"/>
      <c r="ARC49" s="360"/>
      <c r="ARD49" s="360"/>
      <c r="ARE49" s="360"/>
      <c r="ARF49" s="360"/>
      <c r="ARG49" s="360"/>
      <c r="ARH49" s="360"/>
      <c r="ARI49" s="360"/>
      <c r="ARJ49" s="360"/>
      <c r="ARK49" s="360"/>
      <c r="ARL49" s="360"/>
      <c r="ARM49" s="360"/>
      <c r="ARN49" s="360"/>
      <c r="ARO49" s="360"/>
      <c r="ARP49" s="360"/>
      <c r="ARQ49" s="360"/>
      <c r="ARR49" s="360"/>
      <c r="ARS49" s="360"/>
      <c r="ART49" s="360"/>
      <c r="ARU49" s="360"/>
      <c r="ARV49" s="360"/>
      <c r="ARW49" s="360"/>
      <c r="ARX49" s="360"/>
      <c r="ARY49" s="360"/>
      <c r="ARZ49" s="360"/>
      <c r="ASA49" s="360"/>
      <c r="ASB49" s="360"/>
      <c r="ASC49" s="360"/>
      <c r="ASD49" s="360"/>
      <c r="ASE49" s="360"/>
      <c r="ASF49" s="360"/>
      <c r="ASG49" s="360"/>
      <c r="ASH49" s="360"/>
      <c r="ASI49" s="360"/>
      <c r="ASJ49" s="360"/>
      <c r="ASK49" s="360"/>
      <c r="ASL49" s="360"/>
      <c r="ASM49" s="360"/>
      <c r="ASN49" s="360"/>
      <c r="ASO49" s="360"/>
      <c r="ASP49" s="360"/>
      <c r="ASQ49" s="360"/>
      <c r="ASR49" s="360"/>
      <c r="ASS49" s="360"/>
      <c r="AST49" s="360"/>
      <c r="ASU49" s="360"/>
      <c r="ASV49" s="360"/>
      <c r="ASW49" s="360"/>
      <c r="ASX49" s="360"/>
      <c r="ASY49" s="360"/>
      <c r="ASZ49" s="360"/>
      <c r="ATA49" s="360"/>
      <c r="ATB49" s="360"/>
      <c r="ATC49" s="360"/>
      <c r="ATD49" s="360"/>
      <c r="ATE49" s="360"/>
      <c r="ATF49" s="360"/>
      <c r="ATG49" s="360"/>
      <c r="ATH49" s="360"/>
      <c r="ATI49" s="360"/>
      <c r="ATJ49" s="360"/>
      <c r="ATK49" s="360"/>
      <c r="ATL49" s="360"/>
      <c r="ATM49" s="360"/>
      <c r="ATN49" s="360"/>
      <c r="ATO49" s="360"/>
      <c r="ATP49" s="360"/>
      <c r="ATQ49" s="360"/>
      <c r="ATR49" s="360"/>
      <c r="ATS49" s="360"/>
      <c r="ATT49" s="360"/>
      <c r="ATU49" s="360"/>
      <c r="ATV49" s="360"/>
      <c r="ATW49" s="360"/>
      <c r="ATX49" s="360"/>
      <c r="ATY49" s="360"/>
      <c r="ATZ49" s="360"/>
      <c r="AUA49" s="360"/>
      <c r="AUB49" s="360"/>
      <c r="AUC49" s="360"/>
      <c r="AUD49" s="360"/>
      <c r="AUE49" s="360"/>
      <c r="AUF49" s="360"/>
      <c r="AUG49" s="360"/>
      <c r="AUH49" s="360"/>
      <c r="AUI49" s="360"/>
      <c r="AUJ49" s="360"/>
      <c r="AUK49" s="360"/>
      <c r="AUL49" s="360"/>
      <c r="AUM49" s="360"/>
      <c r="AUN49" s="360"/>
      <c r="AUO49" s="360"/>
      <c r="AUP49" s="360"/>
      <c r="AUQ49" s="360"/>
      <c r="AUR49" s="360"/>
      <c r="AUS49" s="360"/>
      <c r="AUT49" s="360"/>
      <c r="AUU49" s="360"/>
      <c r="AUV49" s="360"/>
      <c r="AUW49" s="360"/>
      <c r="AUX49" s="360"/>
      <c r="AUY49" s="360"/>
      <c r="AUZ49" s="360"/>
      <c r="AVA49" s="360"/>
      <c r="AVB49" s="360"/>
      <c r="AVC49" s="360"/>
      <c r="AVD49" s="360"/>
      <c r="AVE49" s="360"/>
      <c r="AVF49" s="360"/>
      <c r="AVG49" s="360"/>
      <c r="AVH49" s="360"/>
      <c r="AVI49" s="360"/>
      <c r="AVJ49" s="360"/>
      <c r="AVK49" s="360"/>
      <c r="AVL49" s="360"/>
      <c r="AVM49" s="360"/>
      <c r="AVN49" s="360"/>
      <c r="AVO49" s="360"/>
      <c r="AVP49" s="360"/>
      <c r="AVQ49" s="360"/>
      <c r="AVR49" s="360"/>
      <c r="AVS49" s="360"/>
      <c r="AVT49" s="360"/>
      <c r="AVU49" s="360"/>
      <c r="AVV49" s="360"/>
      <c r="AVW49" s="360"/>
      <c r="AVX49" s="360"/>
      <c r="AVY49" s="360"/>
      <c r="AVZ49" s="360"/>
      <c r="AWA49" s="360"/>
      <c r="AWB49" s="360"/>
      <c r="AWC49" s="360"/>
      <c r="AWD49" s="360"/>
      <c r="AWE49" s="360"/>
      <c r="AWF49" s="360"/>
      <c r="AWG49" s="360"/>
      <c r="AWH49" s="360"/>
      <c r="AWI49" s="360"/>
      <c r="AWJ49" s="360"/>
      <c r="AWK49" s="360"/>
      <c r="AWL49" s="360"/>
      <c r="AWM49" s="360"/>
      <c r="AWN49" s="360"/>
      <c r="AWO49" s="360"/>
      <c r="AWP49" s="360"/>
      <c r="AWQ49" s="360"/>
      <c r="AWR49" s="360"/>
      <c r="AWS49" s="360"/>
      <c r="AWT49" s="360"/>
      <c r="AWU49" s="360"/>
      <c r="AWV49" s="360"/>
      <c r="AWW49" s="360"/>
      <c r="AWX49" s="360"/>
      <c r="AWY49" s="360"/>
      <c r="AWZ49" s="360"/>
      <c r="AXA49" s="360"/>
      <c r="AXB49" s="360"/>
      <c r="AXC49" s="360"/>
      <c r="AXD49" s="360"/>
      <c r="AXE49" s="360"/>
      <c r="AXF49" s="360"/>
      <c r="AXG49" s="360"/>
      <c r="AXH49" s="360"/>
      <c r="AXI49" s="360"/>
      <c r="AXJ49" s="360"/>
      <c r="AXK49" s="360"/>
      <c r="AXL49" s="360"/>
      <c r="AXM49" s="360"/>
      <c r="AXN49" s="360"/>
      <c r="AXO49" s="360"/>
      <c r="AXP49" s="360"/>
      <c r="AXQ49" s="360"/>
      <c r="AXR49" s="360"/>
      <c r="AXS49" s="360"/>
      <c r="AXT49" s="360"/>
      <c r="AXU49" s="360"/>
      <c r="AXV49" s="360"/>
      <c r="AXW49" s="360"/>
      <c r="AXX49" s="360"/>
      <c r="AXY49" s="360"/>
      <c r="AXZ49" s="360"/>
      <c r="AYA49" s="360"/>
      <c r="AYB49" s="360"/>
      <c r="AYC49" s="360"/>
      <c r="AYD49" s="360"/>
      <c r="AYE49" s="360"/>
      <c r="AYF49" s="360"/>
      <c r="AYG49" s="360"/>
      <c r="AYH49" s="360"/>
      <c r="AYI49" s="360"/>
      <c r="AYJ49" s="360"/>
      <c r="AYK49" s="360"/>
      <c r="AYL49" s="360"/>
      <c r="AYM49" s="360"/>
      <c r="AYN49" s="360"/>
      <c r="AYO49" s="360"/>
      <c r="AYP49" s="360"/>
      <c r="AYQ49" s="360"/>
      <c r="AYR49" s="360"/>
      <c r="AYS49" s="360"/>
      <c r="AYT49" s="360"/>
      <c r="AYU49" s="360"/>
      <c r="AYV49" s="360"/>
      <c r="AYW49" s="360"/>
      <c r="AYX49" s="360"/>
      <c r="AYY49" s="360"/>
      <c r="AYZ49" s="360"/>
      <c r="AZA49" s="360"/>
      <c r="AZB49" s="360"/>
      <c r="AZC49" s="360"/>
      <c r="AZD49" s="360"/>
      <c r="AZE49" s="360"/>
      <c r="AZF49" s="360"/>
      <c r="AZG49" s="360"/>
      <c r="AZH49" s="360"/>
      <c r="AZI49" s="360"/>
      <c r="AZJ49" s="360"/>
      <c r="AZK49" s="360"/>
      <c r="AZL49" s="360"/>
      <c r="AZM49" s="360"/>
      <c r="AZN49" s="360"/>
      <c r="AZO49" s="360"/>
      <c r="AZP49" s="360"/>
      <c r="AZQ49" s="360"/>
      <c r="AZR49" s="360"/>
      <c r="AZS49" s="360"/>
      <c r="AZT49" s="360"/>
      <c r="AZU49" s="360"/>
      <c r="AZV49" s="360"/>
      <c r="AZW49" s="360"/>
      <c r="AZX49" s="360"/>
      <c r="AZY49" s="360"/>
      <c r="AZZ49" s="360"/>
      <c r="BAA49" s="360"/>
      <c r="BAB49" s="360"/>
      <c r="BAC49" s="360"/>
      <c r="BAD49" s="360"/>
      <c r="BAE49" s="360"/>
      <c r="BAF49" s="360"/>
      <c r="BAG49" s="360"/>
      <c r="BAH49" s="360"/>
      <c r="BAI49" s="360"/>
      <c r="BAJ49" s="360"/>
      <c r="BAK49" s="360"/>
      <c r="BAL49" s="360"/>
      <c r="BAM49" s="360"/>
      <c r="BAN49" s="360"/>
      <c r="BAO49" s="360"/>
      <c r="BAP49" s="360"/>
      <c r="BAQ49" s="360"/>
      <c r="BAR49" s="360"/>
      <c r="BAS49" s="360"/>
      <c r="BAT49" s="360"/>
      <c r="BAU49" s="360"/>
      <c r="BAV49" s="360"/>
      <c r="BAW49" s="360"/>
      <c r="BAX49" s="360"/>
      <c r="BAY49" s="360"/>
      <c r="BAZ49" s="360"/>
      <c r="BBA49" s="360"/>
      <c r="BBB49" s="360"/>
      <c r="BBC49" s="360"/>
      <c r="BBD49" s="360"/>
      <c r="BBE49" s="360"/>
      <c r="BBF49" s="360"/>
      <c r="BBG49" s="360"/>
      <c r="BBH49" s="360"/>
      <c r="BBI49" s="360"/>
      <c r="BBJ49" s="360"/>
      <c r="BBK49" s="360"/>
      <c r="BBL49" s="360"/>
      <c r="BBM49" s="360"/>
      <c r="BBN49" s="360"/>
      <c r="BBO49" s="360"/>
      <c r="BBP49" s="360"/>
      <c r="BBQ49" s="360"/>
      <c r="BBR49" s="360"/>
      <c r="BBS49" s="360"/>
      <c r="BBT49" s="360"/>
      <c r="BBU49" s="360"/>
      <c r="BBV49" s="360"/>
      <c r="BBW49" s="360"/>
      <c r="BBX49" s="360"/>
      <c r="BBY49" s="360"/>
      <c r="BBZ49" s="360"/>
      <c r="BCA49" s="360"/>
      <c r="BCB49" s="360"/>
      <c r="BCC49" s="360"/>
      <c r="BCD49" s="360"/>
      <c r="BCE49" s="360"/>
      <c r="BCF49" s="360"/>
      <c r="BCG49" s="360"/>
      <c r="BCH49" s="360"/>
      <c r="BCI49" s="360"/>
      <c r="BCJ49" s="360"/>
      <c r="BCK49" s="360"/>
      <c r="BCL49" s="360"/>
      <c r="BCM49" s="360"/>
      <c r="BCN49" s="360"/>
      <c r="BCO49" s="360"/>
      <c r="BCP49" s="360"/>
      <c r="BCQ49" s="360"/>
      <c r="BCR49" s="360"/>
      <c r="BCS49" s="360"/>
      <c r="BCT49" s="360"/>
      <c r="BCU49" s="360"/>
      <c r="BCV49" s="360"/>
      <c r="BCW49" s="360"/>
      <c r="BCX49" s="360"/>
      <c r="BCY49" s="360"/>
      <c r="BCZ49" s="360"/>
      <c r="BDA49" s="360"/>
      <c r="BDB49" s="360"/>
      <c r="BDC49" s="360"/>
      <c r="BDD49" s="360"/>
      <c r="BDE49" s="360"/>
      <c r="BDF49" s="360"/>
      <c r="BDG49" s="360"/>
      <c r="BDH49" s="360"/>
      <c r="BDI49" s="360"/>
      <c r="BDJ49" s="360"/>
      <c r="BDK49" s="360"/>
      <c r="BDL49" s="360"/>
      <c r="BDM49" s="360"/>
      <c r="BDN49" s="360"/>
      <c r="BDO49" s="360"/>
      <c r="BDP49" s="360"/>
      <c r="BDQ49" s="360"/>
      <c r="BDR49" s="360"/>
      <c r="BDS49" s="360"/>
      <c r="BDT49" s="360"/>
      <c r="BDU49" s="360"/>
      <c r="BDV49" s="360"/>
      <c r="BDW49" s="360"/>
      <c r="BDX49" s="360"/>
      <c r="BDY49" s="360"/>
      <c r="BDZ49" s="360"/>
      <c r="BEA49" s="360"/>
      <c r="BEB49" s="360"/>
      <c r="BEC49" s="360"/>
      <c r="BED49" s="360"/>
      <c r="BEE49" s="360"/>
      <c r="BEF49" s="360"/>
      <c r="BEG49" s="360"/>
      <c r="BEH49" s="360"/>
      <c r="BEI49" s="360"/>
      <c r="BEJ49" s="360"/>
      <c r="BEK49" s="360"/>
      <c r="BEL49" s="360"/>
      <c r="BEM49" s="360"/>
      <c r="BEN49" s="360"/>
      <c r="BEO49" s="360"/>
      <c r="BEP49" s="360"/>
      <c r="BEQ49" s="360"/>
      <c r="BER49" s="360"/>
      <c r="BES49" s="360"/>
      <c r="BET49" s="360"/>
      <c r="BEU49" s="360"/>
      <c r="BEV49" s="360"/>
      <c r="BEW49" s="360"/>
      <c r="BEX49" s="360"/>
      <c r="BEY49" s="360"/>
      <c r="BEZ49" s="360"/>
      <c r="BFA49" s="360"/>
      <c r="BFB49" s="360"/>
      <c r="BFC49" s="360"/>
      <c r="BFD49" s="360"/>
      <c r="BFE49" s="360"/>
      <c r="BFF49" s="360"/>
      <c r="BFG49" s="360"/>
      <c r="BFH49" s="360"/>
      <c r="BFI49" s="360"/>
      <c r="BFJ49" s="360"/>
      <c r="BFK49" s="360"/>
      <c r="BFL49" s="360"/>
      <c r="BFM49" s="360"/>
      <c r="BFN49" s="360"/>
      <c r="BFO49" s="360"/>
      <c r="BFP49" s="360"/>
      <c r="BFQ49" s="360"/>
      <c r="BFR49" s="360"/>
      <c r="BFS49" s="360"/>
      <c r="BFT49" s="360"/>
      <c r="BFU49" s="360"/>
      <c r="BFV49" s="360"/>
      <c r="BFW49" s="360"/>
      <c r="BFX49" s="360"/>
      <c r="BFY49" s="360"/>
      <c r="BFZ49" s="360"/>
      <c r="BGA49" s="360"/>
      <c r="BGB49" s="360"/>
      <c r="BGC49" s="360"/>
      <c r="BGD49" s="360"/>
      <c r="BGE49" s="360"/>
      <c r="BGF49" s="360"/>
      <c r="BGG49" s="360"/>
      <c r="BGH49" s="360"/>
      <c r="BGI49" s="360"/>
      <c r="BGJ49" s="360"/>
      <c r="BGK49" s="360"/>
      <c r="BGL49" s="360"/>
      <c r="BGM49" s="360"/>
      <c r="BGN49" s="360"/>
      <c r="BGO49" s="360"/>
      <c r="BGP49" s="360"/>
      <c r="BGQ49" s="360"/>
      <c r="BGR49" s="360"/>
      <c r="BGS49" s="360"/>
      <c r="BGT49" s="360"/>
      <c r="BGU49" s="360"/>
      <c r="BGV49" s="360"/>
      <c r="BGW49" s="360"/>
      <c r="BGX49" s="360"/>
      <c r="BGY49" s="360"/>
      <c r="BGZ49" s="360"/>
      <c r="BHA49" s="360"/>
      <c r="BHB49" s="360"/>
      <c r="BHC49" s="360"/>
      <c r="BHD49" s="360"/>
      <c r="BHE49" s="360"/>
      <c r="BHF49" s="360"/>
      <c r="BHG49" s="360"/>
      <c r="BHH49" s="360"/>
      <c r="BHI49" s="360"/>
      <c r="BHJ49" s="360"/>
      <c r="BHK49" s="360"/>
      <c r="BHL49" s="360"/>
      <c r="BHM49" s="360"/>
      <c r="BHN49" s="360"/>
      <c r="BHO49" s="360"/>
      <c r="BHP49" s="360"/>
      <c r="BHQ49" s="360"/>
      <c r="BHR49" s="360"/>
      <c r="BHS49" s="360"/>
      <c r="BHT49" s="360"/>
      <c r="BHU49" s="360"/>
      <c r="BHV49" s="360"/>
      <c r="BHW49" s="360"/>
      <c r="BHX49" s="360"/>
      <c r="BHY49" s="360"/>
      <c r="BHZ49" s="360"/>
      <c r="BIA49" s="360"/>
      <c r="BIB49" s="360"/>
      <c r="BIC49" s="360"/>
      <c r="BID49" s="360"/>
      <c r="BIE49" s="360"/>
      <c r="BIF49" s="360"/>
      <c r="BIG49" s="360"/>
      <c r="BIH49" s="360"/>
      <c r="BII49" s="360"/>
      <c r="BIJ49" s="360"/>
      <c r="BIK49" s="360"/>
      <c r="BIL49" s="360"/>
      <c r="BIM49" s="360"/>
      <c r="BIN49" s="360"/>
      <c r="BIO49" s="360"/>
      <c r="BIP49" s="360"/>
      <c r="BIQ49" s="360"/>
      <c r="BIR49" s="360"/>
      <c r="BIS49" s="360"/>
      <c r="BIT49" s="360"/>
      <c r="BIU49" s="360"/>
      <c r="BIV49" s="360"/>
      <c r="BIW49" s="360"/>
      <c r="BIX49" s="360"/>
      <c r="BIY49" s="360"/>
      <c r="BIZ49" s="360"/>
      <c r="BJA49" s="360"/>
      <c r="BJB49" s="360"/>
      <c r="BJC49" s="360"/>
      <c r="BJD49" s="360"/>
      <c r="BJE49" s="360"/>
      <c r="BJF49" s="360"/>
      <c r="BJG49" s="360"/>
      <c r="BJH49" s="360"/>
      <c r="BJI49" s="360"/>
      <c r="BJJ49" s="360"/>
      <c r="BJK49" s="360"/>
      <c r="BJL49" s="360"/>
      <c r="BJM49" s="360"/>
      <c r="BJN49" s="360"/>
      <c r="BJO49" s="360"/>
      <c r="BJP49" s="360"/>
      <c r="BJQ49" s="360"/>
      <c r="BJR49" s="360"/>
      <c r="BJS49" s="360"/>
      <c r="BJT49" s="360"/>
      <c r="BJU49" s="360"/>
      <c r="BJV49" s="360"/>
      <c r="BJW49" s="360"/>
      <c r="BJX49" s="360"/>
      <c r="BJY49" s="360"/>
      <c r="BJZ49" s="360"/>
      <c r="BKA49" s="360"/>
      <c r="BKB49" s="360"/>
      <c r="BKC49" s="360"/>
      <c r="BKD49" s="360"/>
      <c r="BKE49" s="360"/>
      <c r="BKF49" s="360"/>
      <c r="BKG49" s="360"/>
      <c r="BKH49" s="360"/>
      <c r="BKI49" s="360"/>
      <c r="BKJ49" s="360"/>
      <c r="BKK49" s="360"/>
      <c r="BKL49" s="360"/>
      <c r="BKM49" s="360"/>
      <c r="BKN49" s="360"/>
      <c r="BKO49" s="360"/>
      <c r="BKP49" s="360"/>
      <c r="BKQ49" s="360"/>
      <c r="BKR49" s="360"/>
      <c r="BKS49" s="360"/>
      <c r="BKT49" s="360"/>
      <c r="BKU49" s="360"/>
      <c r="BKV49" s="360"/>
      <c r="BKW49" s="360"/>
      <c r="BKX49" s="360"/>
      <c r="BKY49" s="360"/>
      <c r="BKZ49" s="360"/>
      <c r="BLA49" s="360"/>
      <c r="BLB49" s="360"/>
      <c r="BLC49" s="360"/>
      <c r="BLD49" s="360"/>
      <c r="BLE49" s="360"/>
      <c r="BLF49" s="360"/>
      <c r="BLG49" s="360"/>
      <c r="BLH49" s="360"/>
      <c r="BLI49" s="360"/>
      <c r="BLJ49" s="360"/>
      <c r="BLK49" s="360"/>
      <c r="BLL49" s="360"/>
      <c r="BLM49" s="360"/>
      <c r="BLN49" s="360"/>
      <c r="BLO49" s="360"/>
      <c r="BLP49" s="360"/>
      <c r="BLQ49" s="360"/>
      <c r="BLR49" s="360"/>
      <c r="BLS49" s="360"/>
      <c r="BLT49" s="360"/>
      <c r="BLU49" s="360"/>
      <c r="BLV49" s="360"/>
      <c r="BLW49" s="360"/>
      <c r="BLX49" s="360"/>
      <c r="BLY49" s="360"/>
      <c r="BLZ49" s="360"/>
      <c r="BMA49" s="360"/>
      <c r="BMB49" s="360"/>
      <c r="BMC49" s="360"/>
      <c r="BMD49" s="360"/>
      <c r="BME49" s="360"/>
      <c r="BMF49" s="360"/>
      <c r="BMG49" s="360"/>
      <c r="BMH49" s="360"/>
      <c r="BMI49" s="360"/>
      <c r="BMJ49" s="360"/>
      <c r="BMK49" s="360"/>
      <c r="BML49" s="360"/>
      <c r="BMM49" s="360"/>
      <c r="BMN49" s="360"/>
      <c r="BMO49" s="360"/>
      <c r="BMP49" s="360"/>
      <c r="BMQ49" s="360"/>
      <c r="BMR49" s="360"/>
      <c r="BMS49" s="360"/>
      <c r="BMT49" s="360"/>
      <c r="BMU49" s="360"/>
      <c r="BMV49" s="360"/>
      <c r="BMW49" s="360"/>
      <c r="BMX49" s="360"/>
      <c r="BMY49" s="360"/>
      <c r="BMZ49" s="360"/>
      <c r="BNA49" s="360"/>
      <c r="BNB49" s="360"/>
      <c r="BNC49" s="360"/>
      <c r="BND49" s="360"/>
      <c r="BNE49" s="360"/>
      <c r="BNF49" s="360"/>
      <c r="BNG49" s="360"/>
      <c r="BNH49" s="360"/>
      <c r="BNI49" s="360"/>
      <c r="BNJ49" s="360"/>
      <c r="BNK49" s="360"/>
      <c r="BNL49" s="360"/>
      <c r="BNM49" s="360"/>
      <c r="BNN49" s="360"/>
      <c r="BNO49" s="360"/>
      <c r="BNP49" s="360"/>
      <c r="BNQ49" s="360"/>
      <c r="BNR49" s="360"/>
      <c r="BNS49" s="360"/>
      <c r="BNT49" s="360"/>
      <c r="BNU49" s="360"/>
      <c r="BNV49" s="360"/>
      <c r="BNW49" s="360"/>
      <c r="BNX49" s="360"/>
      <c r="BNY49" s="360"/>
      <c r="BNZ49" s="360"/>
      <c r="BOA49" s="360"/>
      <c r="BOB49" s="360"/>
      <c r="BOC49" s="360"/>
      <c r="BOD49" s="360"/>
      <c r="BOE49" s="360"/>
      <c r="BOF49" s="360"/>
      <c r="BOG49" s="360"/>
      <c r="BOH49" s="360"/>
      <c r="BOI49" s="360"/>
      <c r="BOJ49" s="360"/>
      <c r="BOK49" s="360"/>
      <c r="BOL49" s="360"/>
      <c r="BOM49" s="360"/>
      <c r="BON49" s="360"/>
      <c r="BOO49" s="360"/>
      <c r="BOP49" s="360"/>
      <c r="BOQ49" s="360"/>
      <c r="BOR49" s="360"/>
      <c r="BOS49" s="360"/>
      <c r="BOT49" s="360"/>
      <c r="BOU49" s="360"/>
      <c r="BOV49" s="360"/>
      <c r="BOW49" s="360"/>
      <c r="BOX49" s="360"/>
      <c r="BOY49" s="360"/>
      <c r="BOZ49" s="360"/>
      <c r="BPA49" s="360"/>
      <c r="BPB49" s="360"/>
      <c r="BPC49" s="360"/>
      <c r="BPD49" s="360"/>
      <c r="BPE49" s="360"/>
      <c r="BPF49" s="360"/>
      <c r="BPG49" s="360"/>
      <c r="BPH49" s="360"/>
      <c r="BPI49" s="360"/>
      <c r="BPJ49" s="360"/>
      <c r="BPK49" s="360"/>
      <c r="BPL49" s="360"/>
      <c r="BPM49" s="360"/>
      <c r="BPN49" s="360"/>
      <c r="BPO49" s="360"/>
      <c r="BPP49" s="360"/>
      <c r="BPQ49" s="360"/>
      <c r="BPR49" s="360"/>
      <c r="BPS49" s="360"/>
      <c r="BPT49" s="360"/>
      <c r="BPU49" s="360"/>
      <c r="BPV49" s="360"/>
      <c r="BPW49" s="360"/>
      <c r="BPX49" s="360"/>
      <c r="BPY49" s="360"/>
      <c r="BPZ49" s="360"/>
      <c r="BQA49" s="360"/>
      <c r="BQB49" s="360"/>
      <c r="BQC49" s="360"/>
      <c r="BQD49" s="360"/>
      <c r="BQE49" s="360"/>
      <c r="BQF49" s="360"/>
      <c r="BQG49" s="360"/>
      <c r="BQH49" s="360"/>
      <c r="BQI49" s="360"/>
      <c r="BQJ49" s="360"/>
      <c r="BQK49" s="360"/>
      <c r="BQL49" s="360"/>
      <c r="BQM49" s="360"/>
      <c r="BQN49" s="360"/>
      <c r="BQO49" s="360"/>
      <c r="BQP49" s="360"/>
      <c r="BQQ49" s="360"/>
      <c r="BQR49" s="360"/>
      <c r="BQS49" s="360"/>
      <c r="BQT49" s="360"/>
      <c r="BQU49" s="360"/>
      <c r="BQV49" s="360"/>
      <c r="BQW49" s="360"/>
      <c r="BQX49" s="360"/>
      <c r="BQY49" s="360"/>
      <c r="BQZ49" s="360"/>
      <c r="BRA49" s="360"/>
      <c r="BRB49" s="360"/>
      <c r="BRC49" s="360"/>
      <c r="BRD49" s="360"/>
      <c r="BRE49" s="360"/>
      <c r="BRF49" s="360"/>
      <c r="BRG49" s="360"/>
      <c r="BRH49" s="360"/>
      <c r="BRI49" s="360"/>
      <c r="BRJ49" s="360"/>
      <c r="BRK49" s="360"/>
      <c r="BRL49" s="360"/>
      <c r="BRM49" s="360"/>
      <c r="BRN49" s="360"/>
      <c r="BRO49" s="360"/>
      <c r="BRP49" s="360"/>
      <c r="BRQ49" s="360"/>
      <c r="BRR49" s="360"/>
      <c r="BRS49" s="360"/>
      <c r="BRT49" s="360"/>
      <c r="BRU49" s="360"/>
      <c r="BRV49" s="360"/>
      <c r="BRW49" s="360"/>
      <c r="BRX49" s="360"/>
      <c r="BRY49" s="360"/>
      <c r="BRZ49" s="360"/>
      <c r="BSA49" s="360"/>
      <c r="BSB49" s="360"/>
      <c r="BSC49" s="360"/>
      <c r="BSD49" s="360"/>
      <c r="BSE49" s="360"/>
      <c r="BSF49" s="360"/>
      <c r="BSG49" s="360"/>
      <c r="BSH49" s="360"/>
      <c r="BSI49" s="360"/>
      <c r="BSJ49" s="360"/>
      <c r="BSK49" s="360"/>
      <c r="BSL49" s="360"/>
      <c r="BSM49" s="360"/>
      <c r="BSN49" s="360"/>
      <c r="BSO49" s="360"/>
      <c r="BSP49" s="360"/>
      <c r="BSQ49" s="360"/>
      <c r="BSR49" s="360"/>
      <c r="BSS49" s="360"/>
      <c r="BST49" s="360"/>
      <c r="BSU49" s="360"/>
      <c r="BSV49" s="360"/>
      <c r="BSW49" s="360"/>
      <c r="BSX49" s="360"/>
      <c r="BSY49" s="360"/>
      <c r="BSZ49" s="360"/>
      <c r="BTA49" s="360"/>
      <c r="BTB49" s="360"/>
      <c r="BTC49" s="360"/>
      <c r="BTD49" s="360"/>
      <c r="BTE49" s="360"/>
      <c r="BTF49" s="360"/>
      <c r="BTG49" s="360"/>
      <c r="BTH49" s="360"/>
      <c r="BTI49" s="360"/>
      <c r="BTJ49" s="360"/>
      <c r="BTK49" s="360"/>
      <c r="BTL49" s="360"/>
      <c r="BTM49" s="360"/>
      <c r="BTN49" s="360"/>
      <c r="BTO49" s="360"/>
      <c r="BTP49" s="360"/>
      <c r="BTQ49" s="360"/>
      <c r="BTR49" s="360"/>
      <c r="BTS49" s="360"/>
      <c r="BTT49" s="360"/>
      <c r="BTU49" s="360"/>
      <c r="BTV49" s="360"/>
      <c r="BTW49" s="360"/>
      <c r="BTX49" s="360"/>
      <c r="BTY49" s="360"/>
      <c r="BTZ49" s="360"/>
      <c r="BUA49" s="360"/>
      <c r="BUB49" s="360"/>
      <c r="BUC49" s="360"/>
      <c r="BUD49" s="360"/>
      <c r="BUE49" s="360"/>
      <c r="BUF49" s="360"/>
      <c r="BUG49" s="360"/>
      <c r="BUH49" s="360"/>
      <c r="BUI49" s="360"/>
      <c r="BUJ49" s="360"/>
      <c r="BUK49" s="360"/>
      <c r="BUL49" s="360"/>
      <c r="BUM49" s="360"/>
      <c r="BUN49" s="360"/>
      <c r="BUO49" s="360"/>
      <c r="BUP49" s="360"/>
      <c r="BUQ49" s="360"/>
      <c r="BUR49" s="360"/>
      <c r="BUS49" s="360"/>
      <c r="BUT49" s="360"/>
      <c r="BUU49" s="360"/>
      <c r="BUV49" s="360"/>
      <c r="BUW49" s="360"/>
      <c r="BUX49" s="360"/>
      <c r="BUY49" s="360"/>
      <c r="BUZ49" s="360"/>
      <c r="BVA49" s="360"/>
      <c r="BVB49" s="360"/>
      <c r="BVC49" s="360"/>
      <c r="BVD49" s="360"/>
      <c r="BVE49" s="360"/>
      <c r="BVF49" s="360"/>
      <c r="BVG49" s="360"/>
      <c r="BVH49" s="360"/>
      <c r="BVI49" s="360"/>
      <c r="BVJ49" s="360"/>
      <c r="BVK49" s="360"/>
      <c r="BVL49" s="360"/>
      <c r="BVM49" s="360"/>
      <c r="BVN49" s="360"/>
      <c r="BVO49" s="360"/>
      <c r="BVP49" s="360"/>
      <c r="BVQ49" s="360"/>
      <c r="BVR49" s="360"/>
      <c r="BVS49" s="360"/>
      <c r="BVT49" s="360"/>
      <c r="BVU49" s="360"/>
      <c r="BVV49" s="360"/>
      <c r="BVW49" s="360"/>
      <c r="BVX49" s="360"/>
      <c r="BVY49" s="360"/>
      <c r="BVZ49" s="360"/>
      <c r="BWA49" s="360"/>
      <c r="BWB49" s="360"/>
      <c r="BWC49" s="360"/>
      <c r="BWD49" s="360"/>
      <c r="BWE49" s="360"/>
      <c r="BWF49" s="360"/>
      <c r="BWG49" s="360"/>
      <c r="BWH49" s="360"/>
      <c r="BWI49" s="360"/>
      <c r="BWJ49" s="360"/>
      <c r="BWK49" s="360"/>
      <c r="BWL49" s="360"/>
      <c r="BWM49" s="360"/>
      <c r="BWN49" s="360"/>
      <c r="BWO49" s="360"/>
      <c r="BWP49" s="360"/>
      <c r="BWQ49" s="360"/>
      <c r="BWR49" s="360"/>
      <c r="BWS49" s="360"/>
      <c r="BWT49" s="360"/>
      <c r="BWU49" s="360"/>
      <c r="BWV49" s="360"/>
      <c r="BWW49" s="360"/>
      <c r="BWX49" s="360"/>
      <c r="BWY49" s="360"/>
      <c r="BWZ49" s="360"/>
      <c r="BXA49" s="360"/>
      <c r="BXB49" s="360"/>
      <c r="BXC49" s="360"/>
      <c r="BXD49" s="360"/>
      <c r="BXE49" s="360"/>
      <c r="BXF49" s="360"/>
      <c r="BXG49" s="360"/>
      <c r="BXH49" s="360"/>
      <c r="BXI49" s="360"/>
      <c r="BXJ49" s="360"/>
      <c r="BXK49" s="360"/>
      <c r="BXL49" s="360"/>
      <c r="BXM49" s="360"/>
      <c r="BXN49" s="360"/>
      <c r="BXO49" s="360"/>
      <c r="BXP49" s="360"/>
      <c r="BXQ49" s="360"/>
      <c r="BXR49" s="360"/>
      <c r="BXS49" s="360"/>
      <c r="BXT49" s="360"/>
      <c r="BXU49" s="360"/>
      <c r="BXV49" s="360"/>
      <c r="BXW49" s="360"/>
      <c r="BXX49" s="360"/>
      <c r="BXY49" s="360"/>
      <c r="BXZ49" s="360"/>
      <c r="BYA49" s="360"/>
      <c r="BYB49" s="360"/>
      <c r="BYC49" s="360"/>
      <c r="BYD49" s="360"/>
      <c r="BYE49" s="360"/>
      <c r="BYF49" s="360"/>
      <c r="BYG49" s="360"/>
      <c r="BYH49" s="360"/>
      <c r="BYI49" s="360"/>
      <c r="BYJ49" s="360"/>
      <c r="BYK49" s="360"/>
      <c r="BYL49" s="360"/>
      <c r="BYM49" s="360"/>
      <c r="BYN49" s="360"/>
      <c r="BYO49" s="360"/>
      <c r="BYP49" s="360"/>
      <c r="BYQ49" s="360"/>
      <c r="BYR49" s="360"/>
      <c r="BYS49" s="360"/>
      <c r="BYT49" s="360"/>
      <c r="BYU49" s="360"/>
      <c r="BYV49" s="360"/>
      <c r="BYW49" s="360"/>
      <c r="BYX49" s="360"/>
      <c r="BYY49" s="360"/>
      <c r="BYZ49" s="360"/>
      <c r="BZA49" s="360"/>
      <c r="BZB49" s="360"/>
      <c r="BZC49" s="360"/>
      <c r="BZD49" s="360"/>
      <c r="BZE49" s="360"/>
      <c r="BZF49" s="360"/>
      <c r="BZG49" s="360"/>
      <c r="BZH49" s="360"/>
      <c r="BZI49" s="360"/>
      <c r="BZJ49" s="360"/>
      <c r="BZK49" s="360"/>
      <c r="BZL49" s="360"/>
      <c r="BZM49" s="360"/>
      <c r="BZN49" s="360"/>
      <c r="BZO49" s="360"/>
      <c r="BZP49" s="360"/>
      <c r="BZQ49" s="360"/>
      <c r="BZR49" s="360"/>
      <c r="BZS49" s="360"/>
      <c r="BZT49" s="360"/>
      <c r="BZU49" s="360"/>
      <c r="BZV49" s="360"/>
      <c r="BZW49" s="360"/>
      <c r="BZX49" s="360"/>
      <c r="BZY49" s="360"/>
      <c r="BZZ49" s="360"/>
      <c r="CAA49" s="360"/>
      <c r="CAB49" s="360"/>
      <c r="CAC49" s="360"/>
      <c r="CAD49" s="360"/>
      <c r="CAE49" s="360"/>
      <c r="CAF49" s="360"/>
      <c r="CAG49" s="360"/>
      <c r="CAH49" s="360"/>
      <c r="CAI49" s="360"/>
      <c r="CAJ49" s="360"/>
      <c r="CAK49" s="360"/>
      <c r="CAL49" s="360"/>
      <c r="CAM49" s="360"/>
      <c r="CAN49" s="360"/>
      <c r="CAO49" s="360"/>
      <c r="CAP49" s="360"/>
      <c r="CAQ49" s="360"/>
      <c r="CAR49" s="360"/>
      <c r="CAS49" s="360"/>
      <c r="CAT49" s="360"/>
      <c r="CAU49" s="360"/>
      <c r="CAV49" s="360"/>
      <c r="CAW49" s="360"/>
      <c r="CAX49" s="360"/>
      <c r="CAY49" s="360"/>
      <c r="CAZ49" s="360"/>
      <c r="CBA49" s="360"/>
      <c r="CBB49" s="360"/>
      <c r="CBC49" s="360"/>
      <c r="CBD49" s="360"/>
      <c r="CBE49" s="360"/>
      <c r="CBF49" s="360"/>
      <c r="CBG49" s="360"/>
      <c r="CBH49" s="360"/>
      <c r="CBI49" s="360"/>
      <c r="CBJ49" s="360"/>
      <c r="CBK49" s="360"/>
      <c r="CBL49" s="360"/>
      <c r="CBM49" s="360"/>
      <c r="CBN49" s="360"/>
      <c r="CBO49" s="360"/>
      <c r="CBP49" s="360"/>
      <c r="CBQ49" s="360"/>
      <c r="CBR49" s="360"/>
      <c r="CBS49" s="360"/>
      <c r="CBT49" s="360"/>
      <c r="CBU49" s="360"/>
      <c r="CBV49" s="360"/>
      <c r="CBW49" s="360"/>
      <c r="CBX49" s="360"/>
      <c r="CBY49" s="360"/>
      <c r="CBZ49" s="360"/>
      <c r="CCA49" s="360"/>
      <c r="CCB49" s="360"/>
      <c r="CCC49" s="360"/>
      <c r="CCD49" s="360"/>
      <c r="CCE49" s="360"/>
      <c r="CCF49" s="360"/>
      <c r="CCG49" s="360"/>
      <c r="CCH49" s="360"/>
      <c r="CCI49" s="360"/>
      <c r="CCJ49" s="360"/>
      <c r="CCK49" s="360"/>
      <c r="CCL49" s="360"/>
      <c r="CCM49" s="360"/>
      <c r="CCN49" s="360"/>
      <c r="CCO49" s="360"/>
      <c r="CCP49" s="360"/>
      <c r="CCQ49" s="360"/>
      <c r="CCR49" s="360"/>
      <c r="CCS49" s="360"/>
      <c r="CCT49" s="360"/>
      <c r="CCU49" s="360"/>
      <c r="CCV49" s="360"/>
      <c r="CCW49" s="360"/>
      <c r="CCX49" s="360"/>
      <c r="CCY49" s="360"/>
      <c r="CCZ49" s="360"/>
      <c r="CDA49" s="360"/>
      <c r="CDB49" s="360"/>
      <c r="CDC49" s="360"/>
      <c r="CDD49" s="360"/>
      <c r="CDE49" s="360"/>
      <c r="CDF49" s="360"/>
      <c r="CDG49" s="360"/>
      <c r="CDH49" s="360"/>
      <c r="CDI49" s="360"/>
      <c r="CDJ49" s="360"/>
      <c r="CDK49" s="360"/>
      <c r="CDL49" s="360"/>
      <c r="CDM49" s="360"/>
      <c r="CDN49" s="360"/>
      <c r="CDO49" s="360"/>
      <c r="CDP49" s="360"/>
      <c r="CDQ49" s="360"/>
      <c r="CDR49" s="360"/>
      <c r="CDS49" s="360"/>
      <c r="CDT49" s="360"/>
      <c r="CDU49" s="360"/>
      <c r="CDV49" s="360"/>
      <c r="CDW49" s="360"/>
      <c r="CDX49" s="360"/>
      <c r="CDY49" s="360"/>
      <c r="CDZ49" s="360"/>
      <c r="CEA49" s="360"/>
      <c r="CEB49" s="360"/>
      <c r="CEC49" s="360"/>
      <c r="CED49" s="360"/>
      <c r="CEE49" s="360"/>
      <c r="CEF49" s="360"/>
      <c r="CEG49" s="360"/>
      <c r="CEH49" s="360"/>
      <c r="CEI49" s="360"/>
      <c r="CEJ49" s="360"/>
      <c r="CEK49" s="360"/>
      <c r="CEL49" s="360"/>
      <c r="CEM49" s="360"/>
      <c r="CEN49" s="360"/>
      <c r="CEO49" s="360"/>
      <c r="CEP49" s="360"/>
      <c r="CEQ49" s="360"/>
      <c r="CER49" s="360"/>
      <c r="CES49" s="360"/>
      <c r="CET49" s="360"/>
      <c r="CEU49" s="360"/>
      <c r="CEV49" s="360"/>
      <c r="CEW49" s="360"/>
      <c r="CEX49" s="360"/>
      <c r="CEY49" s="360"/>
      <c r="CEZ49" s="360"/>
      <c r="CFA49" s="360"/>
      <c r="CFB49" s="360"/>
      <c r="CFC49" s="360"/>
      <c r="CFD49" s="360"/>
      <c r="CFE49" s="360"/>
      <c r="CFF49" s="360"/>
      <c r="CFG49" s="360"/>
      <c r="CFH49" s="360"/>
      <c r="CFI49" s="360"/>
      <c r="CFJ49" s="360"/>
      <c r="CFK49" s="360"/>
      <c r="CFL49" s="360"/>
      <c r="CFM49" s="360"/>
      <c r="CFN49" s="360"/>
      <c r="CFO49" s="360"/>
      <c r="CFP49" s="360"/>
      <c r="CFQ49" s="360"/>
      <c r="CFR49" s="360"/>
      <c r="CFS49" s="360"/>
      <c r="CFT49" s="360"/>
      <c r="CFU49" s="360"/>
      <c r="CFV49" s="360"/>
      <c r="CFW49" s="360"/>
      <c r="CFX49" s="360"/>
      <c r="CFY49" s="360"/>
      <c r="CFZ49" s="360"/>
      <c r="CGA49" s="360"/>
      <c r="CGB49" s="360"/>
      <c r="CGC49" s="360"/>
      <c r="CGD49" s="360"/>
      <c r="CGE49" s="360"/>
      <c r="CGF49" s="360"/>
      <c r="CGG49" s="360"/>
      <c r="CGH49" s="360"/>
      <c r="CGI49" s="360"/>
      <c r="CGJ49" s="360"/>
      <c r="CGK49" s="360"/>
      <c r="CGL49" s="360"/>
      <c r="CGM49" s="360"/>
      <c r="CGN49" s="360"/>
      <c r="CGO49" s="360"/>
      <c r="CGP49" s="360"/>
      <c r="CGQ49" s="360"/>
      <c r="CGR49" s="360"/>
      <c r="CGS49" s="360"/>
      <c r="CGT49" s="360"/>
      <c r="CGU49" s="360"/>
      <c r="CGV49" s="360"/>
      <c r="CGW49" s="360"/>
      <c r="CGX49" s="360"/>
      <c r="CGY49" s="360"/>
      <c r="CGZ49" s="360"/>
      <c r="CHA49" s="360"/>
      <c r="CHB49" s="360"/>
      <c r="CHC49" s="360"/>
      <c r="CHD49" s="360"/>
      <c r="CHE49" s="360"/>
      <c r="CHF49" s="360"/>
      <c r="CHG49" s="360"/>
      <c r="CHH49" s="360"/>
      <c r="CHI49" s="360"/>
      <c r="CHJ49" s="360"/>
      <c r="CHK49" s="360"/>
      <c r="CHL49" s="360"/>
      <c r="CHM49" s="360"/>
      <c r="CHN49" s="360"/>
      <c r="CHO49" s="360"/>
      <c r="CHP49" s="360"/>
      <c r="CHQ49" s="360"/>
      <c r="CHR49" s="360"/>
      <c r="CHS49" s="360"/>
      <c r="CHT49" s="360"/>
      <c r="CHU49" s="360"/>
      <c r="CHV49" s="360"/>
      <c r="CHW49" s="360"/>
      <c r="CHX49" s="360"/>
      <c r="CHY49" s="360"/>
      <c r="CHZ49" s="360"/>
      <c r="CIA49" s="360"/>
      <c r="CIB49" s="360"/>
      <c r="CIC49" s="360"/>
      <c r="CID49" s="360"/>
      <c r="CIE49" s="360"/>
      <c r="CIF49" s="360"/>
      <c r="CIG49" s="360"/>
      <c r="CIH49" s="360"/>
      <c r="CII49" s="360"/>
      <c r="CIJ49" s="360"/>
      <c r="CIK49" s="360"/>
      <c r="CIL49" s="360"/>
      <c r="CIM49" s="360"/>
      <c r="CIN49" s="360"/>
      <c r="CIO49" s="360"/>
      <c r="CIP49" s="360"/>
      <c r="CIQ49" s="360"/>
      <c r="CIR49" s="360"/>
      <c r="CIS49" s="360"/>
      <c r="CIT49" s="360"/>
      <c r="CIU49" s="360"/>
      <c r="CIV49" s="360"/>
      <c r="CIW49" s="360"/>
      <c r="CIX49" s="360"/>
      <c r="CIY49" s="360"/>
      <c r="CIZ49" s="360"/>
      <c r="CJA49" s="360"/>
      <c r="CJB49" s="360"/>
      <c r="CJC49" s="360"/>
      <c r="CJD49" s="360"/>
      <c r="CJE49" s="360"/>
      <c r="CJF49" s="360"/>
      <c r="CJG49" s="360"/>
      <c r="CJH49" s="360"/>
      <c r="CJI49" s="360"/>
      <c r="CJJ49" s="360"/>
      <c r="CJK49" s="360"/>
      <c r="CJL49" s="360"/>
      <c r="CJM49" s="360"/>
      <c r="CJN49" s="360"/>
      <c r="CJO49" s="360"/>
      <c r="CJP49" s="360"/>
      <c r="CJQ49" s="360"/>
      <c r="CJR49" s="360"/>
      <c r="CJS49" s="360"/>
      <c r="CJT49" s="360"/>
      <c r="CJU49" s="360"/>
      <c r="CJV49" s="360"/>
      <c r="CJW49" s="360"/>
      <c r="CJX49" s="360"/>
      <c r="CJY49" s="360"/>
      <c r="CJZ49" s="360"/>
      <c r="CKA49" s="360"/>
      <c r="CKB49" s="360"/>
      <c r="CKC49" s="360"/>
      <c r="CKD49" s="360"/>
      <c r="CKE49" s="360"/>
      <c r="CKF49" s="360"/>
      <c r="CKG49" s="360"/>
      <c r="CKH49" s="360"/>
      <c r="CKI49" s="360"/>
      <c r="CKJ49" s="360"/>
      <c r="CKK49" s="360"/>
      <c r="CKL49" s="360"/>
      <c r="CKM49" s="360"/>
      <c r="CKN49" s="360"/>
      <c r="CKO49" s="360"/>
      <c r="CKP49" s="360"/>
      <c r="CKQ49" s="360"/>
      <c r="CKR49" s="360"/>
      <c r="CKS49" s="360"/>
      <c r="CKT49" s="360"/>
      <c r="CKU49" s="360"/>
      <c r="CKV49" s="360"/>
      <c r="CKW49" s="360"/>
      <c r="CKX49" s="360"/>
      <c r="CKY49" s="360"/>
      <c r="CKZ49" s="360"/>
      <c r="CLA49" s="360"/>
      <c r="CLB49" s="360"/>
      <c r="CLC49" s="360"/>
      <c r="CLD49" s="360"/>
      <c r="CLE49" s="360"/>
      <c r="CLF49" s="360"/>
      <c r="CLG49" s="360"/>
      <c r="CLH49" s="360"/>
      <c r="CLI49" s="360"/>
      <c r="CLJ49" s="360"/>
      <c r="CLK49" s="360"/>
      <c r="CLL49" s="360"/>
      <c r="CLM49" s="360"/>
      <c r="CLN49" s="360"/>
      <c r="CLO49" s="360"/>
      <c r="CLP49" s="360"/>
      <c r="CLQ49" s="360"/>
      <c r="CLR49" s="360"/>
      <c r="CLS49" s="360"/>
      <c r="CLT49" s="360"/>
      <c r="CLU49" s="360"/>
      <c r="CLV49" s="360"/>
      <c r="CLW49" s="360"/>
      <c r="CLX49" s="360"/>
      <c r="CLY49" s="360"/>
      <c r="CLZ49" s="360"/>
      <c r="CMA49" s="360"/>
      <c r="CMB49" s="360"/>
      <c r="CMC49" s="360"/>
      <c r="CMD49" s="360"/>
      <c r="CME49" s="360"/>
      <c r="CMF49" s="360"/>
      <c r="CMG49" s="360"/>
      <c r="CMH49" s="360"/>
      <c r="CMI49" s="360"/>
      <c r="CMJ49" s="360"/>
      <c r="CMK49" s="360"/>
      <c r="CML49" s="360"/>
      <c r="CMM49" s="360"/>
      <c r="CMN49" s="360"/>
      <c r="CMO49" s="360"/>
      <c r="CMP49" s="360"/>
      <c r="CMQ49" s="360"/>
      <c r="CMR49" s="360"/>
      <c r="CMS49" s="360"/>
      <c r="CMT49" s="360"/>
      <c r="CMU49" s="360"/>
      <c r="CMV49" s="360"/>
      <c r="CMW49" s="360"/>
      <c r="CMX49" s="360"/>
      <c r="CMY49" s="360"/>
      <c r="CMZ49" s="360"/>
      <c r="CNA49" s="360"/>
      <c r="CNB49" s="360"/>
      <c r="CNC49" s="360"/>
      <c r="CND49" s="360"/>
      <c r="CNE49" s="360"/>
      <c r="CNF49" s="360"/>
      <c r="CNG49" s="360"/>
      <c r="CNH49" s="360"/>
      <c r="CNI49" s="360"/>
      <c r="CNJ49" s="360"/>
      <c r="CNK49" s="360"/>
      <c r="CNL49" s="360"/>
      <c r="CNM49" s="360"/>
      <c r="CNN49" s="360"/>
      <c r="CNO49" s="360"/>
      <c r="CNP49" s="360"/>
      <c r="CNQ49" s="360"/>
      <c r="CNR49" s="360"/>
      <c r="CNS49" s="360"/>
      <c r="CNT49" s="360"/>
      <c r="CNU49" s="360"/>
      <c r="CNV49" s="360"/>
      <c r="CNW49" s="360"/>
      <c r="CNX49" s="360"/>
      <c r="CNY49" s="360"/>
      <c r="CNZ49" s="360"/>
      <c r="COA49" s="360"/>
      <c r="COB49" s="360"/>
      <c r="COC49" s="360"/>
      <c r="COD49" s="360"/>
      <c r="COE49" s="360"/>
      <c r="COF49" s="360"/>
      <c r="COG49" s="360"/>
      <c r="COH49" s="360"/>
      <c r="COI49" s="360"/>
      <c r="COJ49" s="360"/>
      <c r="COK49" s="360"/>
      <c r="COL49" s="360"/>
      <c r="COM49" s="360"/>
      <c r="CON49" s="360"/>
      <c r="COO49" s="360"/>
      <c r="COP49" s="360"/>
      <c r="COQ49" s="360"/>
      <c r="COR49" s="360"/>
      <c r="COS49" s="360"/>
      <c r="COT49" s="360"/>
      <c r="COU49" s="360"/>
      <c r="COV49" s="360"/>
      <c r="COW49" s="360"/>
      <c r="COX49" s="360"/>
      <c r="COY49" s="360"/>
      <c r="COZ49" s="360"/>
      <c r="CPA49" s="360"/>
      <c r="CPB49" s="360"/>
      <c r="CPC49" s="360"/>
      <c r="CPD49" s="360"/>
      <c r="CPE49" s="360"/>
      <c r="CPF49" s="360"/>
      <c r="CPG49" s="360"/>
      <c r="CPH49" s="360"/>
      <c r="CPI49" s="360"/>
      <c r="CPJ49" s="360"/>
      <c r="CPK49" s="360"/>
      <c r="CPL49" s="360"/>
      <c r="CPM49" s="360"/>
      <c r="CPN49" s="360"/>
      <c r="CPO49" s="360"/>
      <c r="CPP49" s="360"/>
      <c r="CPQ49" s="360"/>
      <c r="CPR49" s="360"/>
      <c r="CPS49" s="360"/>
      <c r="CPT49" s="360"/>
      <c r="CPU49" s="360"/>
      <c r="CPV49" s="360"/>
      <c r="CPW49" s="360"/>
      <c r="CPX49" s="360"/>
      <c r="CPY49" s="360"/>
      <c r="CPZ49" s="360"/>
      <c r="CQA49" s="360"/>
      <c r="CQB49" s="360"/>
      <c r="CQC49" s="360"/>
      <c r="CQD49" s="360"/>
      <c r="CQE49" s="360"/>
      <c r="CQF49" s="360"/>
      <c r="CQG49" s="360"/>
      <c r="CQH49" s="360"/>
      <c r="CQI49" s="360"/>
      <c r="CQJ49" s="360"/>
      <c r="CQK49" s="360"/>
      <c r="CQL49" s="360"/>
      <c r="CQM49" s="360"/>
      <c r="CQN49" s="360"/>
      <c r="CQO49" s="360"/>
      <c r="CQP49" s="360"/>
      <c r="CQQ49" s="360"/>
      <c r="CQR49" s="360"/>
      <c r="CQS49" s="360"/>
      <c r="CQT49" s="360"/>
      <c r="CQU49" s="360"/>
      <c r="CQV49" s="360"/>
      <c r="CQW49" s="360"/>
      <c r="CQX49" s="360"/>
      <c r="CQY49" s="360"/>
      <c r="CQZ49" s="360"/>
      <c r="CRA49" s="360"/>
      <c r="CRB49" s="360"/>
      <c r="CRC49" s="360"/>
      <c r="CRD49" s="360"/>
      <c r="CRE49" s="360"/>
      <c r="CRF49" s="360"/>
      <c r="CRG49" s="360"/>
      <c r="CRH49" s="360"/>
      <c r="CRI49" s="360"/>
      <c r="CRJ49" s="360"/>
      <c r="CRK49" s="360"/>
      <c r="CRL49" s="360"/>
      <c r="CRM49" s="360"/>
      <c r="CRN49" s="360"/>
      <c r="CRO49" s="360"/>
      <c r="CRP49" s="360"/>
      <c r="CRQ49" s="360"/>
      <c r="CRR49" s="360"/>
      <c r="CRS49" s="360"/>
      <c r="CRT49" s="360"/>
      <c r="CRU49" s="360"/>
      <c r="CRV49" s="360"/>
      <c r="CRW49" s="360"/>
      <c r="CRX49" s="360"/>
      <c r="CRY49" s="360"/>
      <c r="CRZ49" s="360"/>
      <c r="CSA49" s="360"/>
      <c r="CSB49" s="360"/>
      <c r="CSC49" s="360"/>
      <c r="CSD49" s="360"/>
      <c r="CSE49" s="360"/>
      <c r="CSF49" s="360"/>
      <c r="CSG49" s="360"/>
      <c r="CSH49" s="360"/>
      <c r="CSI49" s="360"/>
      <c r="CSJ49" s="360"/>
      <c r="CSK49" s="360"/>
      <c r="CSL49" s="360"/>
      <c r="CSM49" s="360"/>
      <c r="CSN49" s="360"/>
      <c r="CSO49" s="360"/>
      <c r="CSP49" s="360"/>
      <c r="CSQ49" s="360"/>
      <c r="CSR49" s="360"/>
      <c r="CSS49" s="360"/>
      <c r="CST49" s="360"/>
      <c r="CSU49" s="360"/>
      <c r="CSV49" s="360"/>
      <c r="CSW49" s="360"/>
      <c r="CSX49" s="360"/>
      <c r="CSY49" s="360"/>
      <c r="CSZ49" s="360"/>
      <c r="CTA49" s="360"/>
      <c r="CTB49" s="360"/>
      <c r="CTC49" s="360"/>
      <c r="CTD49" s="360"/>
      <c r="CTE49" s="360"/>
      <c r="CTF49" s="360"/>
      <c r="CTG49" s="360"/>
      <c r="CTH49" s="360"/>
      <c r="CTI49" s="360"/>
      <c r="CTJ49" s="360"/>
      <c r="CTK49" s="360"/>
      <c r="CTL49" s="360"/>
      <c r="CTM49" s="360"/>
      <c r="CTN49" s="360"/>
      <c r="CTO49" s="360"/>
      <c r="CTP49" s="360"/>
      <c r="CTQ49" s="360"/>
      <c r="CTR49" s="360"/>
      <c r="CTS49" s="360"/>
      <c r="CTT49" s="360"/>
      <c r="CTU49" s="360"/>
      <c r="CTV49" s="360"/>
      <c r="CTW49" s="360"/>
      <c r="CTX49" s="360"/>
      <c r="CTY49" s="360"/>
      <c r="CTZ49" s="360"/>
      <c r="CUA49" s="360"/>
      <c r="CUB49" s="360"/>
      <c r="CUC49" s="360"/>
      <c r="CUD49" s="360"/>
      <c r="CUE49" s="360"/>
      <c r="CUF49" s="360"/>
      <c r="CUG49" s="360"/>
      <c r="CUH49" s="360"/>
      <c r="CUI49" s="360"/>
      <c r="CUJ49" s="360"/>
      <c r="CUK49" s="360"/>
      <c r="CUL49" s="360"/>
      <c r="CUM49" s="360"/>
      <c r="CUN49" s="360"/>
      <c r="CUO49" s="360"/>
      <c r="CUP49" s="360"/>
      <c r="CUQ49" s="360"/>
      <c r="CUR49" s="360"/>
      <c r="CUS49" s="360"/>
      <c r="CUT49" s="360"/>
      <c r="CUU49" s="360"/>
      <c r="CUV49" s="360"/>
      <c r="CUW49" s="360"/>
      <c r="CUX49" s="360"/>
      <c r="CUY49" s="360"/>
      <c r="CUZ49" s="360"/>
      <c r="CVA49" s="360"/>
      <c r="CVB49" s="360"/>
      <c r="CVC49" s="360"/>
      <c r="CVD49" s="360"/>
      <c r="CVE49" s="360"/>
      <c r="CVF49" s="360"/>
      <c r="CVG49" s="360"/>
      <c r="CVH49" s="360"/>
      <c r="CVI49" s="360"/>
      <c r="CVJ49" s="360"/>
      <c r="CVK49" s="360"/>
      <c r="CVL49" s="360"/>
      <c r="CVM49" s="360"/>
      <c r="CVN49" s="360"/>
      <c r="CVO49" s="360"/>
      <c r="CVP49" s="360"/>
      <c r="CVQ49" s="360"/>
      <c r="CVR49" s="360"/>
      <c r="CVS49" s="360"/>
      <c r="CVT49" s="360"/>
      <c r="CVU49" s="360"/>
      <c r="CVV49" s="360"/>
      <c r="CVW49" s="360"/>
      <c r="CVX49" s="360"/>
      <c r="CVY49" s="360"/>
      <c r="CVZ49" s="360"/>
      <c r="CWA49" s="360"/>
      <c r="CWB49" s="360"/>
      <c r="CWC49" s="360"/>
      <c r="CWD49" s="360"/>
      <c r="CWE49" s="360"/>
      <c r="CWF49" s="360"/>
      <c r="CWG49" s="360"/>
      <c r="CWH49" s="360"/>
      <c r="CWI49" s="360"/>
      <c r="CWJ49" s="360"/>
      <c r="CWK49" s="360"/>
      <c r="CWL49" s="360"/>
      <c r="CWM49" s="360"/>
      <c r="CWN49" s="360"/>
      <c r="CWO49" s="360"/>
      <c r="CWP49" s="360"/>
      <c r="CWQ49" s="360"/>
      <c r="CWR49" s="360"/>
      <c r="CWS49" s="360"/>
      <c r="CWT49" s="360"/>
      <c r="CWU49" s="360"/>
      <c r="CWV49" s="360"/>
      <c r="CWW49" s="360"/>
      <c r="CWX49" s="360"/>
      <c r="CWY49" s="360"/>
      <c r="CWZ49" s="360"/>
      <c r="CXA49" s="360"/>
      <c r="CXB49" s="360"/>
      <c r="CXC49" s="360"/>
      <c r="CXD49" s="360"/>
      <c r="CXE49" s="360"/>
      <c r="CXF49" s="360"/>
      <c r="CXG49" s="360"/>
      <c r="CXH49" s="360"/>
      <c r="CXI49" s="360"/>
      <c r="CXJ49" s="360"/>
      <c r="CXK49" s="360"/>
      <c r="CXL49" s="360"/>
      <c r="CXM49" s="360"/>
      <c r="CXN49" s="360"/>
      <c r="CXO49" s="360"/>
      <c r="CXP49" s="360"/>
      <c r="CXQ49" s="360"/>
      <c r="CXR49" s="360"/>
      <c r="CXS49" s="360"/>
      <c r="CXT49" s="360"/>
      <c r="CXU49" s="360"/>
      <c r="CXV49" s="360"/>
      <c r="CXW49" s="360"/>
      <c r="CXX49" s="360"/>
      <c r="CXY49" s="360"/>
      <c r="CXZ49" s="360"/>
      <c r="CYA49" s="360"/>
      <c r="CYB49" s="360"/>
      <c r="CYC49" s="360"/>
      <c r="CYD49" s="360"/>
      <c r="CYE49" s="360"/>
      <c r="CYF49" s="360"/>
      <c r="CYG49" s="360"/>
      <c r="CYH49" s="360"/>
      <c r="CYI49" s="360"/>
      <c r="CYJ49" s="360"/>
      <c r="CYK49" s="360"/>
      <c r="CYL49" s="360"/>
      <c r="CYM49" s="360"/>
      <c r="CYN49" s="360"/>
      <c r="CYO49" s="360"/>
      <c r="CYP49" s="360"/>
      <c r="CYQ49" s="360"/>
      <c r="CYR49" s="360"/>
      <c r="CYS49" s="360"/>
      <c r="CYT49" s="360"/>
      <c r="CYU49" s="360"/>
      <c r="CYV49" s="360"/>
      <c r="CYW49" s="360"/>
      <c r="CYX49" s="360"/>
      <c r="CYY49" s="360"/>
      <c r="CYZ49" s="360"/>
      <c r="CZA49" s="360"/>
      <c r="CZB49" s="360"/>
      <c r="CZC49" s="360"/>
      <c r="CZD49" s="360"/>
      <c r="CZE49" s="360"/>
      <c r="CZF49" s="360"/>
      <c r="CZG49" s="360"/>
      <c r="CZH49" s="360"/>
      <c r="CZI49" s="360"/>
      <c r="CZJ49" s="360"/>
      <c r="CZK49" s="360"/>
      <c r="CZL49" s="360"/>
      <c r="CZM49" s="360"/>
      <c r="CZN49" s="360"/>
      <c r="CZO49" s="360"/>
      <c r="CZP49" s="360"/>
      <c r="CZQ49" s="360"/>
      <c r="CZR49" s="360"/>
      <c r="CZS49" s="360"/>
      <c r="CZT49" s="360"/>
      <c r="CZU49" s="360"/>
      <c r="CZV49" s="360"/>
      <c r="CZW49" s="360"/>
      <c r="CZX49" s="360"/>
      <c r="CZY49" s="360"/>
      <c r="CZZ49" s="360"/>
      <c r="DAA49" s="360"/>
      <c r="DAB49" s="360"/>
      <c r="DAC49" s="360"/>
      <c r="DAD49" s="360"/>
      <c r="DAE49" s="360"/>
      <c r="DAF49" s="360"/>
      <c r="DAG49" s="360"/>
      <c r="DAH49" s="360"/>
      <c r="DAI49" s="360"/>
      <c r="DAJ49" s="360"/>
      <c r="DAK49" s="360"/>
      <c r="DAL49" s="360"/>
      <c r="DAM49" s="360"/>
      <c r="DAN49" s="360"/>
      <c r="DAO49" s="360"/>
      <c r="DAP49" s="360"/>
      <c r="DAQ49" s="360"/>
      <c r="DAR49" s="360"/>
      <c r="DAS49" s="360"/>
      <c r="DAT49" s="360"/>
      <c r="DAU49" s="360"/>
      <c r="DAV49" s="360"/>
      <c r="DAW49" s="360"/>
      <c r="DAX49" s="360"/>
      <c r="DAY49" s="360"/>
      <c r="DAZ49" s="360"/>
      <c r="DBA49" s="360"/>
      <c r="DBB49" s="360"/>
      <c r="DBC49" s="360"/>
      <c r="DBD49" s="360"/>
      <c r="DBE49" s="360"/>
      <c r="DBF49" s="360"/>
      <c r="DBG49" s="360"/>
      <c r="DBH49" s="360"/>
      <c r="DBI49" s="360"/>
      <c r="DBJ49" s="360"/>
      <c r="DBK49" s="360"/>
      <c r="DBL49" s="360"/>
      <c r="DBM49" s="360"/>
      <c r="DBN49" s="360"/>
      <c r="DBO49" s="360"/>
      <c r="DBP49" s="360"/>
      <c r="DBQ49" s="360"/>
      <c r="DBR49" s="360"/>
      <c r="DBS49" s="360"/>
      <c r="DBT49" s="360"/>
      <c r="DBU49" s="360"/>
      <c r="DBV49" s="360"/>
      <c r="DBW49" s="360"/>
      <c r="DBX49" s="360"/>
      <c r="DBY49" s="360"/>
      <c r="DBZ49" s="360"/>
      <c r="DCA49" s="360"/>
      <c r="DCB49" s="360"/>
      <c r="DCC49" s="360"/>
      <c r="DCD49" s="360"/>
      <c r="DCE49" s="360"/>
      <c r="DCF49" s="360"/>
      <c r="DCG49" s="360"/>
      <c r="DCH49" s="360"/>
      <c r="DCI49" s="360"/>
      <c r="DCJ49" s="360"/>
      <c r="DCK49" s="360"/>
      <c r="DCL49" s="360"/>
      <c r="DCM49" s="360"/>
      <c r="DCN49" s="360"/>
      <c r="DCO49" s="360"/>
      <c r="DCP49" s="360"/>
      <c r="DCQ49" s="360"/>
      <c r="DCR49" s="360"/>
      <c r="DCS49" s="360"/>
      <c r="DCT49" s="360"/>
      <c r="DCU49" s="360"/>
      <c r="DCV49" s="360"/>
      <c r="DCW49" s="360"/>
      <c r="DCX49" s="360"/>
      <c r="DCY49" s="360"/>
      <c r="DCZ49" s="360"/>
      <c r="DDA49" s="360"/>
      <c r="DDB49" s="360"/>
      <c r="DDC49" s="360"/>
      <c r="DDD49" s="360"/>
      <c r="DDE49" s="360"/>
      <c r="DDF49" s="360"/>
      <c r="DDG49" s="360"/>
      <c r="DDH49" s="360"/>
      <c r="DDI49" s="360"/>
      <c r="DDJ49" s="360"/>
      <c r="DDK49" s="360"/>
      <c r="DDL49" s="360"/>
      <c r="DDM49" s="360"/>
      <c r="DDN49" s="360"/>
      <c r="DDO49" s="360"/>
      <c r="DDP49" s="360"/>
      <c r="DDQ49" s="360"/>
      <c r="DDR49" s="360"/>
      <c r="DDS49" s="360"/>
      <c r="DDT49" s="360"/>
      <c r="DDU49" s="360"/>
      <c r="DDV49" s="360"/>
      <c r="DDW49" s="360"/>
      <c r="DDX49" s="360"/>
      <c r="DDY49" s="360"/>
      <c r="DDZ49" s="360"/>
      <c r="DEA49" s="360"/>
      <c r="DEB49" s="360"/>
      <c r="DEC49" s="360"/>
      <c r="DED49" s="360"/>
      <c r="DEE49" s="360"/>
      <c r="DEF49" s="360"/>
      <c r="DEG49" s="360"/>
      <c r="DEH49" s="360"/>
      <c r="DEI49" s="360"/>
      <c r="DEJ49" s="360"/>
      <c r="DEK49" s="360"/>
      <c r="DEL49" s="360"/>
      <c r="DEM49" s="360"/>
      <c r="DEN49" s="360"/>
      <c r="DEO49" s="360"/>
      <c r="DEP49" s="360"/>
      <c r="DEQ49" s="360"/>
      <c r="DER49" s="360"/>
      <c r="DES49" s="360"/>
      <c r="DET49" s="360"/>
      <c r="DEU49" s="360"/>
      <c r="DEV49" s="360"/>
      <c r="DEW49" s="360"/>
      <c r="DEX49" s="360"/>
      <c r="DEY49" s="360"/>
      <c r="DEZ49" s="360"/>
      <c r="DFA49" s="360"/>
      <c r="DFB49" s="360"/>
      <c r="DFC49" s="360"/>
      <c r="DFD49" s="360"/>
      <c r="DFE49" s="360"/>
      <c r="DFF49" s="360"/>
      <c r="DFG49" s="360"/>
      <c r="DFH49" s="360"/>
      <c r="DFI49" s="360"/>
      <c r="DFJ49" s="360"/>
      <c r="DFK49" s="360"/>
      <c r="DFL49" s="360"/>
      <c r="DFM49" s="360"/>
      <c r="DFN49" s="360"/>
      <c r="DFO49" s="360"/>
      <c r="DFP49" s="360"/>
      <c r="DFQ49" s="360"/>
      <c r="DFR49" s="360"/>
      <c r="DFS49" s="360"/>
      <c r="DFT49" s="360"/>
      <c r="DFU49" s="360"/>
      <c r="DFV49" s="360"/>
      <c r="DFW49" s="360"/>
      <c r="DFX49" s="360"/>
      <c r="DFY49" s="360"/>
      <c r="DFZ49" s="360"/>
      <c r="DGA49" s="360"/>
      <c r="DGB49" s="360"/>
      <c r="DGC49" s="360"/>
      <c r="DGD49" s="360"/>
      <c r="DGE49" s="360"/>
      <c r="DGF49" s="360"/>
      <c r="DGG49" s="360"/>
      <c r="DGH49" s="360"/>
      <c r="DGI49" s="360"/>
      <c r="DGJ49" s="360"/>
      <c r="DGK49" s="360"/>
      <c r="DGL49" s="360"/>
      <c r="DGM49" s="360"/>
      <c r="DGN49" s="360"/>
      <c r="DGO49" s="360"/>
      <c r="DGP49" s="360"/>
      <c r="DGQ49" s="360"/>
      <c r="DGR49" s="360"/>
      <c r="DGS49" s="360"/>
      <c r="DGT49" s="360"/>
      <c r="DGU49" s="360"/>
      <c r="DGV49" s="360"/>
      <c r="DGW49" s="360"/>
      <c r="DGX49" s="360"/>
      <c r="DGY49" s="360"/>
      <c r="DGZ49" s="360"/>
      <c r="DHA49" s="360"/>
      <c r="DHB49" s="360"/>
      <c r="DHC49" s="360"/>
      <c r="DHD49" s="360"/>
      <c r="DHE49" s="360"/>
      <c r="DHF49" s="360"/>
      <c r="DHG49" s="360"/>
      <c r="DHH49" s="360"/>
      <c r="DHI49" s="360"/>
      <c r="DHJ49" s="360"/>
      <c r="DHK49" s="360"/>
      <c r="DHL49" s="360"/>
      <c r="DHM49" s="360"/>
      <c r="DHN49" s="360"/>
      <c r="DHO49" s="360"/>
      <c r="DHP49" s="360"/>
      <c r="DHQ49" s="360"/>
      <c r="DHR49" s="360"/>
      <c r="DHS49" s="360"/>
      <c r="DHT49" s="360"/>
      <c r="DHU49" s="360"/>
      <c r="DHV49" s="360"/>
      <c r="DHW49" s="360"/>
      <c r="DHX49" s="360"/>
      <c r="DHY49" s="360"/>
      <c r="DHZ49" s="360"/>
      <c r="DIA49" s="360"/>
      <c r="DIB49" s="360"/>
      <c r="DIC49" s="360"/>
      <c r="DID49" s="360"/>
      <c r="DIE49" s="360"/>
      <c r="DIF49" s="360"/>
      <c r="DIG49" s="360"/>
      <c r="DIH49" s="360"/>
      <c r="DII49" s="360"/>
      <c r="DIJ49" s="360"/>
      <c r="DIK49" s="360"/>
      <c r="DIL49" s="360"/>
      <c r="DIM49" s="360"/>
      <c r="DIN49" s="360"/>
      <c r="DIO49" s="360"/>
      <c r="DIP49" s="360"/>
      <c r="DIQ49" s="360"/>
      <c r="DIR49" s="360"/>
      <c r="DIS49" s="360"/>
      <c r="DIT49" s="360"/>
      <c r="DIU49" s="360"/>
      <c r="DIV49" s="360"/>
      <c r="DIW49" s="360"/>
      <c r="DIX49" s="360"/>
      <c r="DIY49" s="360"/>
      <c r="DIZ49" s="360"/>
      <c r="DJA49" s="360"/>
      <c r="DJB49" s="360"/>
      <c r="DJC49" s="360"/>
      <c r="DJD49" s="360"/>
      <c r="DJE49" s="360"/>
      <c r="DJF49" s="360"/>
      <c r="DJG49" s="360"/>
      <c r="DJH49" s="360"/>
      <c r="DJI49" s="360"/>
      <c r="DJJ49" s="360"/>
      <c r="DJK49" s="360"/>
      <c r="DJL49" s="360"/>
      <c r="DJM49" s="360"/>
      <c r="DJN49" s="360"/>
      <c r="DJO49" s="360"/>
      <c r="DJP49" s="360"/>
      <c r="DJQ49" s="360"/>
      <c r="DJR49" s="360"/>
      <c r="DJS49" s="360"/>
      <c r="DJT49" s="360"/>
      <c r="DJU49" s="360"/>
      <c r="DJV49" s="360"/>
      <c r="DJW49" s="360"/>
      <c r="DJX49" s="360"/>
      <c r="DJY49" s="360"/>
      <c r="DJZ49" s="360"/>
      <c r="DKA49" s="360"/>
      <c r="DKB49" s="360"/>
      <c r="DKC49" s="360"/>
      <c r="DKD49" s="360"/>
      <c r="DKE49" s="360"/>
      <c r="DKF49" s="360"/>
      <c r="DKG49" s="360"/>
      <c r="DKH49" s="360"/>
      <c r="DKI49" s="360"/>
      <c r="DKJ49" s="360"/>
      <c r="DKK49" s="360"/>
      <c r="DKL49" s="360"/>
      <c r="DKM49" s="360"/>
      <c r="DKN49" s="360"/>
      <c r="DKO49" s="360"/>
      <c r="DKP49" s="360"/>
      <c r="DKQ49" s="360"/>
      <c r="DKR49" s="360"/>
      <c r="DKS49" s="360"/>
      <c r="DKT49" s="360"/>
      <c r="DKU49" s="360"/>
      <c r="DKV49" s="360"/>
      <c r="DKW49" s="360"/>
      <c r="DKX49" s="360"/>
      <c r="DKY49" s="360"/>
      <c r="DKZ49" s="360"/>
      <c r="DLA49" s="360"/>
      <c r="DLB49" s="360"/>
      <c r="DLC49" s="360"/>
      <c r="DLD49" s="360"/>
      <c r="DLE49" s="360"/>
      <c r="DLF49" s="360"/>
      <c r="DLG49" s="360"/>
      <c r="DLH49" s="360"/>
      <c r="DLI49" s="360"/>
      <c r="DLJ49" s="360"/>
      <c r="DLK49" s="360"/>
      <c r="DLL49" s="360"/>
      <c r="DLM49" s="360"/>
      <c r="DLN49" s="360"/>
      <c r="DLO49" s="360"/>
      <c r="DLP49" s="360"/>
      <c r="DLQ49" s="360"/>
      <c r="DLR49" s="360"/>
      <c r="DLS49" s="360"/>
      <c r="DLT49" s="360"/>
      <c r="DLU49" s="360"/>
      <c r="DLV49" s="360"/>
      <c r="DLW49" s="360"/>
      <c r="DLX49" s="360"/>
      <c r="DLY49" s="360"/>
      <c r="DLZ49" s="360"/>
      <c r="DMA49" s="360"/>
      <c r="DMB49" s="360"/>
      <c r="DMC49" s="360"/>
      <c r="DMD49" s="360"/>
      <c r="DME49" s="360"/>
      <c r="DMF49" s="360"/>
      <c r="DMG49" s="360"/>
      <c r="DMH49" s="360"/>
      <c r="DMI49" s="360"/>
      <c r="DMJ49" s="360"/>
      <c r="DMK49" s="360"/>
      <c r="DML49" s="360"/>
      <c r="DMM49" s="360"/>
      <c r="DMN49" s="360"/>
      <c r="DMO49" s="360"/>
      <c r="DMP49" s="360"/>
      <c r="DMQ49" s="360"/>
      <c r="DMR49" s="360"/>
      <c r="DMS49" s="360"/>
      <c r="DMT49" s="360"/>
      <c r="DMU49" s="360"/>
      <c r="DMV49" s="360"/>
      <c r="DMW49" s="360"/>
      <c r="DMX49" s="360"/>
      <c r="DMY49" s="360"/>
      <c r="DMZ49" s="360"/>
      <c r="DNA49" s="360"/>
      <c r="DNB49" s="360"/>
      <c r="DNC49" s="360"/>
      <c r="DND49" s="360"/>
      <c r="DNE49" s="360"/>
      <c r="DNF49" s="360"/>
      <c r="DNG49" s="360"/>
      <c r="DNH49" s="360"/>
      <c r="DNI49" s="360"/>
      <c r="DNJ49" s="360"/>
      <c r="DNK49" s="360"/>
      <c r="DNL49" s="360"/>
      <c r="DNM49" s="360"/>
      <c r="DNN49" s="360"/>
      <c r="DNO49" s="360"/>
      <c r="DNP49" s="360"/>
      <c r="DNQ49" s="360"/>
      <c r="DNR49" s="360"/>
      <c r="DNS49" s="360"/>
      <c r="DNT49" s="360"/>
      <c r="DNU49" s="360"/>
      <c r="DNV49" s="360"/>
      <c r="DNW49" s="360"/>
      <c r="DNX49" s="360"/>
      <c r="DNY49" s="360"/>
      <c r="DNZ49" s="360"/>
      <c r="DOA49" s="360"/>
      <c r="DOB49" s="360"/>
      <c r="DOC49" s="360"/>
      <c r="DOD49" s="360"/>
      <c r="DOE49" s="360"/>
      <c r="DOF49" s="360"/>
      <c r="DOG49" s="360"/>
      <c r="DOH49" s="360"/>
      <c r="DOI49" s="360"/>
      <c r="DOJ49" s="360"/>
      <c r="DOK49" s="360"/>
      <c r="DOL49" s="360"/>
      <c r="DOM49" s="360"/>
      <c r="DON49" s="360"/>
      <c r="DOO49" s="360"/>
      <c r="DOP49" s="360"/>
      <c r="DOQ49" s="360"/>
      <c r="DOR49" s="360"/>
      <c r="DOS49" s="360"/>
      <c r="DOT49" s="360"/>
      <c r="DOU49" s="360"/>
      <c r="DOV49" s="360"/>
      <c r="DOW49" s="360"/>
      <c r="DOX49" s="360"/>
      <c r="DOY49" s="360"/>
      <c r="DOZ49" s="360"/>
      <c r="DPA49" s="360"/>
      <c r="DPB49" s="360"/>
      <c r="DPC49" s="360"/>
      <c r="DPD49" s="360"/>
      <c r="DPE49" s="360"/>
      <c r="DPF49" s="360"/>
      <c r="DPG49" s="360"/>
      <c r="DPH49" s="360"/>
      <c r="DPI49" s="360"/>
      <c r="DPJ49" s="360"/>
      <c r="DPK49" s="360"/>
      <c r="DPL49" s="360"/>
      <c r="DPM49" s="360"/>
      <c r="DPN49" s="360"/>
      <c r="DPO49" s="360"/>
      <c r="DPP49" s="360"/>
      <c r="DPQ49" s="360"/>
      <c r="DPR49" s="360"/>
      <c r="DPS49" s="360"/>
      <c r="DPT49" s="360"/>
      <c r="DPU49" s="360"/>
      <c r="DPV49" s="360"/>
      <c r="DPW49" s="360"/>
      <c r="DPX49" s="360"/>
      <c r="DPY49" s="360"/>
      <c r="DPZ49" s="360"/>
      <c r="DQA49" s="360"/>
      <c r="DQB49" s="360"/>
      <c r="DQC49" s="360"/>
      <c r="DQD49" s="360"/>
      <c r="DQE49" s="360"/>
      <c r="DQF49" s="360"/>
      <c r="DQG49" s="360"/>
      <c r="DQH49" s="360"/>
      <c r="DQI49" s="360"/>
      <c r="DQJ49" s="360"/>
      <c r="DQK49" s="360"/>
      <c r="DQL49" s="360"/>
      <c r="DQM49" s="360"/>
      <c r="DQN49" s="360"/>
      <c r="DQO49" s="360"/>
      <c r="DQP49" s="360"/>
      <c r="DQQ49" s="360"/>
      <c r="DQR49" s="360"/>
      <c r="DQS49" s="360"/>
      <c r="DQT49" s="360"/>
      <c r="DQU49" s="360"/>
      <c r="DQV49" s="360"/>
      <c r="DQW49" s="360"/>
      <c r="DQX49" s="360"/>
      <c r="DQY49" s="360"/>
      <c r="DQZ49" s="360"/>
      <c r="DRA49" s="360"/>
      <c r="DRB49" s="360"/>
      <c r="DRC49" s="360"/>
      <c r="DRD49" s="360"/>
      <c r="DRE49" s="360"/>
      <c r="DRF49" s="360"/>
      <c r="DRG49" s="360"/>
      <c r="DRH49" s="360"/>
      <c r="DRI49" s="360"/>
      <c r="DRJ49" s="360"/>
      <c r="DRK49" s="360"/>
      <c r="DRL49" s="360"/>
      <c r="DRM49" s="360"/>
      <c r="DRN49" s="360"/>
      <c r="DRO49" s="360"/>
      <c r="DRP49" s="360"/>
      <c r="DRQ49" s="360"/>
      <c r="DRR49" s="360"/>
      <c r="DRS49" s="360"/>
      <c r="DRT49" s="360"/>
      <c r="DRU49" s="360"/>
      <c r="DRV49" s="360"/>
      <c r="DRW49" s="360"/>
      <c r="DRX49" s="360"/>
      <c r="DRY49" s="360"/>
      <c r="DRZ49" s="360"/>
      <c r="DSA49" s="360"/>
      <c r="DSB49" s="360"/>
      <c r="DSC49" s="360"/>
      <c r="DSD49" s="360"/>
      <c r="DSE49" s="360"/>
      <c r="DSF49" s="360"/>
      <c r="DSG49" s="360"/>
      <c r="DSH49" s="360"/>
      <c r="DSI49" s="360"/>
      <c r="DSJ49" s="360"/>
      <c r="DSK49" s="360"/>
      <c r="DSL49" s="360"/>
      <c r="DSM49" s="360"/>
      <c r="DSN49" s="360"/>
      <c r="DSO49" s="360"/>
      <c r="DSP49" s="360"/>
      <c r="DSQ49" s="360"/>
      <c r="DSR49" s="360"/>
      <c r="DSS49" s="360"/>
      <c r="DST49" s="360"/>
      <c r="DSU49" s="360"/>
      <c r="DSV49" s="360"/>
      <c r="DSW49" s="360"/>
      <c r="DSX49" s="360"/>
      <c r="DSY49" s="360"/>
      <c r="DSZ49" s="360"/>
      <c r="DTA49" s="360"/>
      <c r="DTB49" s="360"/>
      <c r="DTC49" s="360"/>
      <c r="DTD49" s="360"/>
      <c r="DTE49" s="360"/>
      <c r="DTF49" s="360"/>
      <c r="DTG49" s="360"/>
      <c r="DTH49" s="360"/>
      <c r="DTI49" s="360"/>
      <c r="DTJ49" s="360"/>
      <c r="DTK49" s="360"/>
      <c r="DTL49" s="360"/>
      <c r="DTM49" s="360"/>
      <c r="DTN49" s="360"/>
      <c r="DTO49" s="360"/>
      <c r="DTP49" s="360"/>
      <c r="DTQ49" s="360"/>
      <c r="DTR49" s="360"/>
      <c r="DTS49" s="360"/>
      <c r="DTT49" s="360"/>
      <c r="DTU49" s="360"/>
      <c r="DTV49" s="360"/>
      <c r="DTW49" s="360"/>
      <c r="DTX49" s="360"/>
      <c r="DTY49" s="360"/>
      <c r="DTZ49" s="360"/>
      <c r="DUA49" s="360"/>
      <c r="DUB49" s="360"/>
      <c r="DUC49" s="360"/>
      <c r="DUD49" s="360"/>
      <c r="DUE49" s="360"/>
      <c r="DUF49" s="360"/>
      <c r="DUG49" s="360"/>
      <c r="DUH49" s="360"/>
      <c r="DUI49" s="360"/>
      <c r="DUJ49" s="360"/>
      <c r="DUK49" s="360"/>
      <c r="DUL49" s="360"/>
      <c r="DUM49" s="360"/>
      <c r="DUN49" s="360"/>
      <c r="DUO49" s="360"/>
      <c r="DUP49" s="360"/>
      <c r="DUQ49" s="360"/>
      <c r="DUR49" s="360"/>
      <c r="DUS49" s="360"/>
      <c r="DUT49" s="360"/>
      <c r="DUU49" s="360"/>
      <c r="DUV49" s="360"/>
      <c r="DUW49" s="360"/>
      <c r="DUX49" s="360"/>
      <c r="DUY49" s="360"/>
      <c r="DUZ49" s="360"/>
      <c r="DVA49" s="360"/>
      <c r="DVB49" s="360"/>
      <c r="DVC49" s="360"/>
      <c r="DVD49" s="360"/>
      <c r="DVE49" s="360"/>
      <c r="DVF49" s="360"/>
      <c r="DVG49" s="360"/>
      <c r="DVH49" s="360"/>
      <c r="DVI49" s="360"/>
      <c r="DVJ49" s="360"/>
      <c r="DVK49" s="360"/>
      <c r="DVL49" s="360"/>
      <c r="DVM49" s="360"/>
      <c r="DVN49" s="360"/>
      <c r="DVO49" s="360"/>
      <c r="DVP49" s="360"/>
      <c r="DVQ49" s="360"/>
      <c r="DVR49" s="360"/>
      <c r="DVS49" s="360"/>
      <c r="DVT49" s="360"/>
      <c r="DVU49" s="360"/>
      <c r="DVV49" s="360"/>
      <c r="DVW49" s="360"/>
      <c r="DVX49" s="360"/>
      <c r="DVY49" s="360"/>
      <c r="DVZ49" s="360"/>
      <c r="DWA49" s="360"/>
      <c r="DWB49" s="360"/>
      <c r="DWC49" s="360"/>
      <c r="DWD49" s="360"/>
      <c r="DWE49" s="360"/>
      <c r="DWF49" s="360"/>
      <c r="DWG49" s="360"/>
      <c r="DWH49" s="360"/>
      <c r="DWI49" s="360"/>
      <c r="DWJ49" s="360"/>
      <c r="DWK49" s="360"/>
      <c r="DWL49" s="360"/>
      <c r="DWM49" s="360"/>
      <c r="DWN49" s="360"/>
      <c r="DWO49" s="360"/>
      <c r="DWP49" s="360"/>
      <c r="DWQ49" s="360"/>
      <c r="DWR49" s="360"/>
      <c r="DWS49" s="360"/>
      <c r="DWT49" s="360"/>
      <c r="DWU49" s="360"/>
      <c r="DWV49" s="360"/>
      <c r="DWW49" s="360"/>
      <c r="DWX49" s="360"/>
      <c r="DWY49" s="360"/>
      <c r="DWZ49" s="360"/>
      <c r="DXA49" s="360"/>
      <c r="DXB49" s="360"/>
      <c r="DXC49" s="360"/>
      <c r="DXD49" s="360"/>
      <c r="DXE49" s="360"/>
      <c r="DXF49" s="360"/>
      <c r="DXG49" s="360"/>
      <c r="DXH49" s="360"/>
      <c r="DXI49" s="360"/>
      <c r="DXJ49" s="360"/>
      <c r="DXK49" s="360"/>
      <c r="DXL49" s="360"/>
      <c r="DXM49" s="360"/>
      <c r="DXN49" s="360"/>
      <c r="DXO49" s="360"/>
      <c r="DXP49" s="360"/>
      <c r="DXQ49" s="360"/>
      <c r="DXR49" s="360"/>
      <c r="DXS49" s="360"/>
      <c r="DXT49" s="360"/>
      <c r="DXU49" s="360"/>
      <c r="DXV49" s="360"/>
      <c r="DXW49" s="360"/>
      <c r="DXX49" s="360"/>
      <c r="DXY49" s="360"/>
      <c r="DXZ49" s="360"/>
      <c r="DYA49" s="360"/>
      <c r="DYB49" s="360"/>
      <c r="DYC49" s="360"/>
      <c r="DYD49" s="360"/>
      <c r="DYE49" s="360"/>
      <c r="DYF49" s="360"/>
      <c r="DYG49" s="360"/>
      <c r="DYH49" s="360"/>
      <c r="DYI49" s="360"/>
      <c r="DYJ49" s="360"/>
      <c r="DYK49" s="360"/>
      <c r="DYL49" s="360"/>
      <c r="DYM49" s="360"/>
      <c r="DYN49" s="360"/>
      <c r="DYO49" s="360"/>
      <c r="DYP49" s="360"/>
      <c r="DYQ49" s="360"/>
      <c r="DYR49" s="360"/>
      <c r="DYS49" s="360"/>
      <c r="DYT49" s="360"/>
      <c r="DYU49" s="360"/>
      <c r="DYV49" s="360"/>
      <c r="DYW49" s="360"/>
      <c r="DYX49" s="360"/>
      <c r="DYY49" s="360"/>
      <c r="DYZ49" s="360"/>
      <c r="DZA49" s="360"/>
      <c r="DZB49" s="360"/>
      <c r="DZC49" s="360"/>
      <c r="DZD49" s="360"/>
      <c r="DZE49" s="360"/>
      <c r="DZF49" s="360"/>
      <c r="DZG49" s="360"/>
      <c r="DZH49" s="360"/>
      <c r="DZI49" s="360"/>
      <c r="DZJ49" s="360"/>
      <c r="DZK49" s="360"/>
      <c r="DZL49" s="360"/>
      <c r="DZM49" s="360"/>
      <c r="DZN49" s="360"/>
      <c r="DZO49" s="360"/>
      <c r="DZP49" s="360"/>
      <c r="DZQ49" s="360"/>
      <c r="DZR49" s="360"/>
      <c r="DZS49" s="360"/>
      <c r="DZT49" s="360"/>
      <c r="DZU49" s="360"/>
      <c r="DZV49" s="360"/>
      <c r="DZW49" s="360"/>
      <c r="DZX49" s="360"/>
      <c r="DZY49" s="360"/>
      <c r="DZZ49" s="360"/>
      <c r="EAA49" s="360"/>
      <c r="EAB49" s="360"/>
      <c r="EAC49" s="360"/>
      <c r="EAD49" s="360"/>
      <c r="EAE49" s="360"/>
      <c r="EAF49" s="360"/>
      <c r="EAG49" s="360"/>
      <c r="EAH49" s="360"/>
      <c r="EAI49" s="360"/>
      <c r="EAJ49" s="360"/>
      <c r="EAK49" s="360"/>
      <c r="EAL49" s="360"/>
      <c r="EAM49" s="360"/>
      <c r="EAN49" s="360"/>
      <c r="EAO49" s="360"/>
      <c r="EAP49" s="360"/>
      <c r="EAQ49" s="360"/>
      <c r="EAR49" s="360"/>
      <c r="EAS49" s="360"/>
      <c r="EAT49" s="360"/>
      <c r="EAU49" s="360"/>
      <c r="EAV49" s="360"/>
      <c r="EAW49" s="360"/>
      <c r="EAX49" s="360"/>
      <c r="EAY49" s="360"/>
      <c r="EAZ49" s="360"/>
      <c r="EBA49" s="360"/>
      <c r="EBB49" s="360"/>
      <c r="EBC49" s="360"/>
      <c r="EBD49" s="360"/>
      <c r="EBE49" s="360"/>
      <c r="EBF49" s="360"/>
      <c r="EBG49" s="360"/>
      <c r="EBH49" s="360"/>
      <c r="EBI49" s="360"/>
      <c r="EBJ49" s="360"/>
      <c r="EBK49" s="360"/>
      <c r="EBL49" s="360"/>
      <c r="EBM49" s="360"/>
      <c r="EBN49" s="360"/>
      <c r="EBO49" s="360"/>
      <c r="EBP49" s="360"/>
      <c r="EBQ49" s="360"/>
      <c r="EBR49" s="360"/>
      <c r="EBS49" s="360"/>
      <c r="EBT49" s="360"/>
      <c r="EBU49" s="360"/>
      <c r="EBV49" s="360"/>
      <c r="EBW49" s="360"/>
      <c r="EBX49" s="360"/>
      <c r="EBY49" s="360"/>
      <c r="EBZ49" s="360"/>
      <c r="ECA49" s="360"/>
      <c r="ECB49" s="360"/>
      <c r="ECC49" s="360"/>
      <c r="ECD49" s="360"/>
      <c r="ECE49" s="360"/>
      <c r="ECF49" s="360"/>
      <c r="ECG49" s="360"/>
      <c r="ECH49" s="360"/>
      <c r="ECI49" s="360"/>
      <c r="ECJ49" s="360"/>
      <c r="ECK49" s="360"/>
      <c r="ECL49" s="360"/>
      <c r="ECM49" s="360"/>
      <c r="ECN49" s="360"/>
      <c r="ECO49" s="360"/>
      <c r="ECP49" s="360"/>
      <c r="ECQ49" s="360"/>
      <c r="ECR49" s="360"/>
      <c r="ECS49" s="360"/>
      <c r="ECT49" s="360"/>
      <c r="ECU49" s="360"/>
      <c r="ECV49" s="360"/>
      <c r="ECW49" s="360"/>
      <c r="ECX49" s="360"/>
      <c r="ECY49" s="360"/>
      <c r="ECZ49" s="360"/>
      <c r="EDA49" s="360"/>
      <c r="EDB49" s="360"/>
      <c r="EDC49" s="360"/>
      <c r="EDD49" s="360"/>
      <c r="EDE49" s="360"/>
      <c r="EDF49" s="360"/>
      <c r="EDG49" s="360"/>
      <c r="EDH49" s="360"/>
      <c r="EDI49" s="360"/>
      <c r="EDJ49" s="360"/>
      <c r="EDK49" s="360"/>
      <c r="EDL49" s="360"/>
      <c r="EDM49" s="360"/>
      <c r="EDN49" s="360"/>
      <c r="EDO49" s="360"/>
      <c r="EDP49" s="360"/>
      <c r="EDQ49" s="360"/>
      <c r="EDR49" s="360"/>
      <c r="EDS49" s="360"/>
      <c r="EDT49" s="360"/>
      <c r="EDU49" s="360"/>
      <c r="EDV49" s="360"/>
      <c r="EDW49" s="360"/>
      <c r="EDX49" s="360"/>
      <c r="EDY49" s="360"/>
      <c r="EDZ49" s="360"/>
      <c r="EEA49" s="360"/>
      <c r="EEB49" s="360"/>
      <c r="EEC49" s="360"/>
      <c r="EED49" s="360"/>
      <c r="EEE49" s="360"/>
      <c r="EEF49" s="360"/>
      <c r="EEG49" s="360"/>
      <c r="EEH49" s="360"/>
      <c r="EEI49" s="360"/>
      <c r="EEJ49" s="360"/>
      <c r="EEK49" s="360"/>
      <c r="EEL49" s="360"/>
      <c r="EEM49" s="360"/>
      <c r="EEN49" s="360"/>
      <c r="EEO49" s="360"/>
      <c r="EEP49" s="360"/>
      <c r="EEQ49" s="360"/>
      <c r="EER49" s="360"/>
      <c r="EES49" s="360"/>
      <c r="EET49" s="360"/>
      <c r="EEU49" s="360"/>
      <c r="EEV49" s="360"/>
      <c r="EEW49" s="360"/>
      <c r="EEX49" s="360"/>
      <c r="EEY49" s="360"/>
      <c r="EEZ49" s="360"/>
      <c r="EFA49" s="360"/>
      <c r="EFB49" s="360"/>
      <c r="EFC49" s="360"/>
      <c r="EFD49" s="360"/>
      <c r="EFE49" s="360"/>
      <c r="EFF49" s="360"/>
      <c r="EFG49" s="360"/>
      <c r="EFH49" s="360"/>
      <c r="EFI49" s="360"/>
      <c r="EFJ49" s="360"/>
      <c r="EFK49" s="360"/>
      <c r="EFL49" s="360"/>
      <c r="EFM49" s="360"/>
      <c r="EFN49" s="360"/>
      <c r="EFO49" s="360"/>
      <c r="EFP49" s="360"/>
      <c r="EFQ49" s="360"/>
      <c r="EFR49" s="360"/>
      <c r="EFS49" s="360"/>
      <c r="EFT49" s="360"/>
      <c r="EFU49" s="360"/>
      <c r="EFV49" s="360"/>
      <c r="EFW49" s="360"/>
      <c r="EFX49" s="360"/>
      <c r="EFY49" s="360"/>
      <c r="EFZ49" s="360"/>
      <c r="EGA49" s="360"/>
      <c r="EGB49" s="360"/>
      <c r="EGC49" s="360"/>
      <c r="EGD49" s="360"/>
      <c r="EGE49" s="360"/>
      <c r="EGF49" s="360"/>
      <c r="EGG49" s="360"/>
      <c r="EGH49" s="360"/>
      <c r="EGI49" s="360"/>
      <c r="EGJ49" s="360"/>
      <c r="EGK49" s="360"/>
      <c r="EGL49" s="360"/>
      <c r="EGM49" s="360"/>
      <c r="EGN49" s="360"/>
      <c r="EGO49" s="360"/>
      <c r="EGP49" s="360"/>
      <c r="EGQ49" s="360"/>
      <c r="EGR49" s="360"/>
      <c r="EGS49" s="360"/>
      <c r="EGT49" s="360"/>
      <c r="EGU49" s="360"/>
      <c r="EGV49" s="360"/>
      <c r="EGW49" s="360"/>
      <c r="EGX49" s="360"/>
      <c r="EGY49" s="360"/>
      <c r="EGZ49" s="360"/>
      <c r="EHA49" s="360"/>
      <c r="EHB49" s="360"/>
      <c r="EHC49" s="360"/>
      <c r="EHD49" s="360"/>
      <c r="EHE49" s="360"/>
      <c r="EHF49" s="360"/>
      <c r="EHG49" s="360"/>
      <c r="EHH49" s="360"/>
      <c r="EHI49" s="360"/>
      <c r="EHJ49" s="360"/>
      <c r="EHK49" s="360"/>
      <c r="EHL49" s="360"/>
      <c r="EHM49" s="360"/>
      <c r="EHN49" s="360"/>
      <c r="EHO49" s="360"/>
      <c r="EHP49" s="360"/>
      <c r="EHQ49" s="360"/>
      <c r="EHR49" s="360"/>
      <c r="EHS49" s="360"/>
      <c r="EHT49" s="360"/>
      <c r="EHU49" s="360"/>
      <c r="EHV49" s="360"/>
      <c r="EHW49" s="360"/>
      <c r="EHX49" s="360"/>
      <c r="EHY49" s="360"/>
      <c r="EHZ49" s="360"/>
      <c r="EIA49" s="360"/>
      <c r="EIB49" s="360"/>
      <c r="EIC49" s="360"/>
      <c r="EID49" s="360"/>
      <c r="EIE49" s="360"/>
      <c r="EIF49" s="360"/>
      <c r="EIG49" s="360"/>
      <c r="EIH49" s="360"/>
      <c r="EII49" s="360"/>
      <c r="EIJ49" s="360"/>
      <c r="EIK49" s="360"/>
      <c r="EIL49" s="360"/>
      <c r="EIM49" s="360"/>
      <c r="EIN49" s="360"/>
      <c r="EIO49" s="360"/>
      <c r="EIP49" s="360"/>
      <c r="EIQ49" s="360"/>
      <c r="EIR49" s="360"/>
      <c r="EIS49" s="360"/>
      <c r="EIT49" s="360"/>
      <c r="EIU49" s="360"/>
      <c r="EIV49" s="360"/>
      <c r="EIW49" s="360"/>
      <c r="EIX49" s="360"/>
      <c r="EIY49" s="360"/>
      <c r="EIZ49" s="360"/>
      <c r="EJA49" s="360"/>
      <c r="EJB49" s="360"/>
      <c r="EJC49" s="360"/>
      <c r="EJD49" s="360"/>
      <c r="EJE49" s="360"/>
      <c r="EJF49" s="360"/>
      <c r="EJG49" s="360"/>
      <c r="EJH49" s="360"/>
      <c r="EJI49" s="360"/>
      <c r="EJJ49" s="360"/>
      <c r="EJK49" s="360"/>
      <c r="EJL49" s="360"/>
      <c r="EJM49" s="360"/>
      <c r="EJN49" s="360"/>
      <c r="EJO49" s="360"/>
      <c r="EJP49" s="360"/>
      <c r="EJQ49" s="360"/>
      <c r="EJR49" s="360"/>
      <c r="EJS49" s="360"/>
      <c r="EJT49" s="360"/>
      <c r="EJU49" s="360"/>
      <c r="EJV49" s="360"/>
      <c r="EJW49" s="360"/>
      <c r="EJX49" s="360"/>
      <c r="EJY49" s="360"/>
      <c r="EJZ49" s="360"/>
      <c r="EKA49" s="360"/>
      <c r="EKB49" s="360"/>
      <c r="EKC49" s="360"/>
      <c r="EKD49" s="360"/>
      <c r="EKE49" s="360"/>
      <c r="EKF49" s="360"/>
      <c r="EKG49" s="360"/>
      <c r="EKH49" s="360"/>
      <c r="EKI49" s="360"/>
      <c r="EKJ49" s="360"/>
      <c r="EKK49" s="360"/>
      <c r="EKL49" s="360"/>
      <c r="EKM49" s="360"/>
      <c r="EKN49" s="360"/>
      <c r="EKO49" s="360"/>
      <c r="EKP49" s="360"/>
      <c r="EKQ49" s="360"/>
      <c r="EKR49" s="360"/>
      <c r="EKS49" s="360"/>
      <c r="EKT49" s="360"/>
      <c r="EKU49" s="360"/>
      <c r="EKV49" s="360"/>
      <c r="EKW49" s="360"/>
      <c r="EKX49" s="360"/>
      <c r="EKY49" s="360"/>
      <c r="EKZ49" s="360"/>
      <c r="ELA49" s="360"/>
      <c r="ELB49" s="360"/>
      <c r="ELC49" s="360"/>
      <c r="ELD49" s="360"/>
      <c r="ELE49" s="360"/>
      <c r="ELF49" s="360"/>
      <c r="ELG49" s="360"/>
      <c r="ELH49" s="360"/>
      <c r="ELI49" s="360"/>
      <c r="ELJ49" s="360"/>
      <c r="ELK49" s="360"/>
      <c r="ELL49" s="360"/>
      <c r="ELM49" s="360"/>
      <c r="ELN49" s="360"/>
      <c r="ELO49" s="360"/>
      <c r="ELP49" s="360"/>
      <c r="ELQ49" s="360"/>
      <c r="ELR49" s="360"/>
      <c r="ELS49" s="360"/>
      <c r="ELT49" s="360"/>
      <c r="ELU49" s="360"/>
      <c r="ELV49" s="360"/>
      <c r="ELW49" s="360"/>
      <c r="ELX49" s="360"/>
      <c r="ELY49" s="360"/>
      <c r="ELZ49" s="360"/>
      <c r="EMA49" s="360"/>
      <c r="EMB49" s="360"/>
      <c r="EMC49" s="360"/>
      <c r="EMD49" s="360"/>
      <c r="EME49" s="360"/>
      <c r="EMF49" s="360"/>
      <c r="EMG49" s="360"/>
      <c r="EMH49" s="360"/>
      <c r="EMI49" s="360"/>
      <c r="EMJ49" s="360"/>
      <c r="EMK49" s="360"/>
      <c r="EML49" s="360"/>
      <c r="EMM49" s="360"/>
      <c r="EMN49" s="360"/>
      <c r="EMO49" s="360"/>
      <c r="EMP49" s="360"/>
      <c r="EMQ49" s="360"/>
      <c r="EMR49" s="360"/>
      <c r="EMS49" s="360"/>
      <c r="EMT49" s="360"/>
      <c r="EMU49" s="360"/>
      <c r="EMV49" s="360"/>
      <c r="EMW49" s="360"/>
      <c r="EMX49" s="360"/>
      <c r="EMY49" s="360"/>
      <c r="EMZ49" s="360"/>
      <c r="ENA49" s="360"/>
      <c r="ENB49" s="360"/>
      <c r="ENC49" s="360"/>
      <c r="END49" s="360"/>
      <c r="ENE49" s="360"/>
      <c r="ENF49" s="360"/>
      <c r="ENG49" s="360"/>
      <c r="ENH49" s="360"/>
      <c r="ENI49" s="360"/>
      <c r="ENJ49" s="360"/>
      <c r="ENK49" s="360"/>
      <c r="ENL49" s="360"/>
      <c r="ENM49" s="360"/>
      <c r="ENN49" s="360"/>
      <c r="ENO49" s="360"/>
      <c r="ENP49" s="360"/>
      <c r="ENQ49" s="360"/>
      <c r="ENR49" s="360"/>
      <c r="ENS49" s="360"/>
      <c r="ENT49" s="360"/>
      <c r="ENU49" s="360"/>
      <c r="ENV49" s="360"/>
      <c r="ENW49" s="360"/>
      <c r="ENX49" s="360"/>
      <c r="ENY49" s="360"/>
      <c r="ENZ49" s="360"/>
      <c r="EOA49" s="360"/>
      <c r="EOB49" s="360"/>
      <c r="EOC49" s="360"/>
      <c r="EOD49" s="360"/>
      <c r="EOE49" s="360"/>
      <c r="EOF49" s="360"/>
      <c r="EOG49" s="360"/>
      <c r="EOH49" s="360"/>
      <c r="EOI49" s="360"/>
      <c r="EOJ49" s="360"/>
      <c r="EOK49" s="360"/>
      <c r="EOL49" s="360"/>
      <c r="EOM49" s="360"/>
      <c r="EON49" s="360"/>
      <c r="EOO49" s="360"/>
      <c r="EOP49" s="360"/>
      <c r="EOQ49" s="360"/>
      <c r="EOR49" s="360"/>
      <c r="EOS49" s="360"/>
      <c r="EOT49" s="360"/>
      <c r="EOU49" s="360"/>
      <c r="EOV49" s="360"/>
      <c r="EOW49" s="360"/>
      <c r="EOX49" s="360"/>
      <c r="EOY49" s="360"/>
      <c r="EOZ49" s="360"/>
      <c r="EPA49" s="360"/>
      <c r="EPB49" s="360"/>
      <c r="EPC49" s="360"/>
      <c r="EPD49" s="360"/>
      <c r="EPE49" s="360"/>
      <c r="EPF49" s="360"/>
      <c r="EPG49" s="360"/>
      <c r="EPH49" s="360"/>
      <c r="EPI49" s="360"/>
      <c r="EPJ49" s="360"/>
      <c r="EPK49" s="360"/>
      <c r="EPL49" s="360"/>
      <c r="EPM49" s="360"/>
      <c r="EPN49" s="360"/>
      <c r="EPO49" s="360"/>
      <c r="EPP49" s="360"/>
      <c r="EPQ49" s="360"/>
      <c r="EPR49" s="360"/>
      <c r="EPS49" s="360"/>
      <c r="EPT49" s="360"/>
      <c r="EPU49" s="360"/>
      <c r="EPV49" s="360"/>
      <c r="EPW49" s="360"/>
      <c r="EPX49" s="360"/>
      <c r="EPY49" s="360"/>
      <c r="EPZ49" s="360"/>
      <c r="EQA49" s="360"/>
      <c r="EQB49" s="360"/>
      <c r="EQC49" s="360"/>
      <c r="EQD49" s="360"/>
      <c r="EQE49" s="360"/>
      <c r="EQF49" s="360"/>
      <c r="EQG49" s="360"/>
      <c r="EQH49" s="360"/>
      <c r="EQI49" s="360"/>
      <c r="EQJ49" s="360"/>
      <c r="EQK49" s="360"/>
      <c r="EQL49" s="360"/>
      <c r="EQM49" s="360"/>
      <c r="EQN49" s="360"/>
      <c r="EQO49" s="360"/>
      <c r="EQP49" s="360"/>
      <c r="EQQ49" s="360"/>
      <c r="EQR49" s="360"/>
      <c r="EQS49" s="360"/>
      <c r="EQT49" s="360"/>
      <c r="EQU49" s="360"/>
      <c r="EQV49" s="360"/>
      <c r="EQW49" s="360"/>
      <c r="EQX49" s="360"/>
      <c r="EQY49" s="360"/>
      <c r="EQZ49" s="360"/>
      <c r="ERA49" s="360"/>
      <c r="ERB49" s="360"/>
      <c r="ERC49" s="360"/>
      <c r="ERD49" s="360"/>
      <c r="ERE49" s="360"/>
      <c r="ERF49" s="360"/>
      <c r="ERG49" s="360"/>
      <c r="ERH49" s="360"/>
      <c r="ERI49" s="360"/>
      <c r="ERJ49" s="360"/>
      <c r="ERK49" s="360"/>
      <c r="ERL49" s="360"/>
      <c r="ERM49" s="360"/>
      <c r="ERN49" s="360"/>
      <c r="ERO49" s="360"/>
      <c r="ERP49" s="360"/>
      <c r="ERQ49" s="360"/>
      <c r="ERR49" s="360"/>
      <c r="ERS49" s="360"/>
      <c r="ERT49" s="360"/>
      <c r="ERU49" s="360"/>
      <c r="ERV49" s="360"/>
      <c r="ERW49" s="360"/>
      <c r="ERX49" s="360"/>
      <c r="ERY49" s="360"/>
      <c r="ERZ49" s="360"/>
      <c r="ESA49" s="360"/>
      <c r="ESB49" s="360"/>
      <c r="ESC49" s="360"/>
      <c r="ESD49" s="360"/>
      <c r="ESE49" s="360"/>
      <c r="ESF49" s="360"/>
      <c r="ESG49" s="360"/>
      <c r="ESH49" s="360"/>
      <c r="ESI49" s="360"/>
      <c r="ESJ49" s="360"/>
      <c r="ESK49" s="360"/>
      <c r="ESL49" s="360"/>
      <c r="ESM49" s="360"/>
      <c r="ESN49" s="360"/>
      <c r="ESO49" s="360"/>
      <c r="ESP49" s="360"/>
      <c r="ESQ49" s="360"/>
      <c r="ESR49" s="360"/>
      <c r="ESS49" s="360"/>
      <c r="EST49" s="360"/>
      <c r="ESU49" s="360"/>
      <c r="ESV49" s="360"/>
      <c r="ESW49" s="360"/>
      <c r="ESX49" s="360"/>
      <c r="ESY49" s="360"/>
      <c r="ESZ49" s="360"/>
      <c r="ETA49" s="360"/>
      <c r="ETB49" s="360"/>
      <c r="ETC49" s="360"/>
      <c r="ETD49" s="360"/>
      <c r="ETE49" s="360"/>
      <c r="ETF49" s="360"/>
      <c r="ETG49" s="360"/>
      <c r="ETH49" s="360"/>
      <c r="ETI49" s="360"/>
      <c r="ETJ49" s="360"/>
      <c r="ETK49" s="360"/>
      <c r="ETL49" s="360"/>
      <c r="ETM49" s="360"/>
      <c r="ETN49" s="360"/>
      <c r="ETO49" s="360"/>
      <c r="ETP49" s="360"/>
      <c r="ETQ49" s="360"/>
      <c r="ETR49" s="360"/>
      <c r="ETS49" s="360"/>
      <c r="ETT49" s="360"/>
      <c r="ETU49" s="360"/>
      <c r="ETV49" s="360"/>
      <c r="ETW49" s="360"/>
      <c r="ETX49" s="360"/>
      <c r="ETY49" s="360"/>
      <c r="ETZ49" s="360"/>
      <c r="EUA49" s="360"/>
      <c r="EUB49" s="360"/>
      <c r="EUC49" s="360"/>
      <c r="EUD49" s="360"/>
      <c r="EUE49" s="360"/>
      <c r="EUF49" s="360"/>
      <c r="EUG49" s="360"/>
      <c r="EUH49" s="360"/>
      <c r="EUI49" s="360"/>
      <c r="EUJ49" s="360"/>
      <c r="EUK49" s="360"/>
      <c r="EUL49" s="360"/>
      <c r="EUM49" s="360"/>
      <c r="EUN49" s="360"/>
      <c r="EUO49" s="360"/>
      <c r="EUP49" s="360"/>
      <c r="EUQ49" s="360"/>
      <c r="EUR49" s="360"/>
      <c r="EUS49" s="360"/>
      <c r="EUT49" s="360"/>
      <c r="EUU49" s="360"/>
      <c r="EUV49" s="360"/>
      <c r="EUW49" s="360"/>
      <c r="EUX49" s="360"/>
      <c r="EUY49" s="360"/>
      <c r="EUZ49" s="360"/>
      <c r="EVA49" s="360"/>
      <c r="EVB49" s="360"/>
      <c r="EVC49" s="360"/>
      <c r="EVD49" s="360"/>
      <c r="EVE49" s="360"/>
      <c r="EVF49" s="360"/>
      <c r="EVG49" s="360"/>
      <c r="EVH49" s="360"/>
      <c r="EVI49" s="360"/>
      <c r="EVJ49" s="360"/>
      <c r="EVK49" s="360"/>
      <c r="EVL49" s="360"/>
      <c r="EVM49" s="360"/>
      <c r="EVN49" s="360"/>
      <c r="EVO49" s="360"/>
      <c r="EVP49" s="360"/>
      <c r="EVQ49" s="360"/>
      <c r="EVR49" s="360"/>
      <c r="EVS49" s="360"/>
      <c r="EVT49" s="360"/>
      <c r="EVU49" s="360"/>
      <c r="EVV49" s="360"/>
      <c r="EVW49" s="360"/>
      <c r="EVX49" s="360"/>
      <c r="EVY49" s="360"/>
      <c r="EVZ49" s="360"/>
      <c r="EWA49" s="360"/>
      <c r="EWB49" s="360"/>
      <c r="EWC49" s="360"/>
      <c r="EWD49" s="360"/>
      <c r="EWE49" s="360"/>
      <c r="EWF49" s="360"/>
      <c r="EWG49" s="360"/>
      <c r="EWH49" s="360"/>
      <c r="EWI49" s="360"/>
      <c r="EWJ49" s="360"/>
      <c r="EWK49" s="360"/>
      <c r="EWL49" s="360"/>
      <c r="EWM49" s="360"/>
      <c r="EWN49" s="360"/>
      <c r="EWO49" s="360"/>
      <c r="EWP49" s="360"/>
      <c r="EWQ49" s="360"/>
      <c r="EWR49" s="360"/>
      <c r="EWS49" s="360"/>
      <c r="EWT49" s="360"/>
      <c r="EWU49" s="360"/>
      <c r="EWV49" s="360"/>
      <c r="EWW49" s="360"/>
      <c r="EWX49" s="360"/>
      <c r="EWY49" s="360"/>
      <c r="EWZ49" s="360"/>
      <c r="EXA49" s="360"/>
      <c r="EXB49" s="360"/>
      <c r="EXC49" s="360"/>
      <c r="EXD49" s="360"/>
      <c r="EXE49" s="360"/>
      <c r="EXF49" s="360"/>
      <c r="EXG49" s="360"/>
      <c r="EXH49" s="360"/>
      <c r="EXI49" s="360"/>
      <c r="EXJ49" s="360"/>
      <c r="EXK49" s="360"/>
      <c r="EXL49" s="360"/>
      <c r="EXM49" s="360"/>
      <c r="EXN49" s="360"/>
      <c r="EXO49" s="360"/>
      <c r="EXP49" s="360"/>
      <c r="EXQ49" s="360"/>
      <c r="EXR49" s="360"/>
      <c r="EXS49" s="360"/>
      <c r="EXT49" s="360"/>
      <c r="EXU49" s="360"/>
      <c r="EXV49" s="360"/>
      <c r="EXW49" s="360"/>
      <c r="EXX49" s="360"/>
      <c r="EXY49" s="360"/>
      <c r="EXZ49" s="360"/>
      <c r="EYA49" s="360"/>
      <c r="EYB49" s="360"/>
      <c r="EYC49" s="360"/>
      <c r="EYD49" s="360"/>
      <c r="EYE49" s="360"/>
      <c r="EYF49" s="360"/>
      <c r="EYG49" s="360"/>
      <c r="EYH49" s="360"/>
      <c r="EYI49" s="360"/>
      <c r="EYJ49" s="360"/>
      <c r="EYK49" s="360"/>
      <c r="EYL49" s="360"/>
      <c r="EYM49" s="360"/>
      <c r="EYN49" s="360"/>
      <c r="EYO49" s="360"/>
      <c r="EYP49" s="360"/>
      <c r="EYQ49" s="360"/>
      <c r="EYR49" s="360"/>
      <c r="EYS49" s="360"/>
      <c r="EYT49" s="360"/>
      <c r="EYU49" s="360"/>
      <c r="EYV49" s="360"/>
      <c r="EYW49" s="360"/>
      <c r="EYX49" s="360"/>
      <c r="EYY49" s="360"/>
      <c r="EYZ49" s="360"/>
      <c r="EZA49" s="360"/>
      <c r="EZB49" s="360"/>
      <c r="EZC49" s="360"/>
      <c r="EZD49" s="360"/>
      <c r="EZE49" s="360"/>
      <c r="EZF49" s="360"/>
      <c r="EZG49" s="360"/>
      <c r="EZH49" s="360"/>
      <c r="EZI49" s="360"/>
      <c r="EZJ49" s="360"/>
      <c r="EZK49" s="360"/>
      <c r="EZL49" s="360"/>
      <c r="EZM49" s="360"/>
      <c r="EZN49" s="360"/>
      <c r="EZO49" s="360"/>
      <c r="EZP49" s="360"/>
      <c r="EZQ49" s="360"/>
      <c r="EZR49" s="360"/>
      <c r="EZS49" s="360"/>
      <c r="EZT49" s="360"/>
      <c r="EZU49" s="360"/>
      <c r="EZV49" s="360"/>
      <c r="EZW49" s="360"/>
      <c r="EZX49" s="360"/>
      <c r="EZY49" s="360"/>
      <c r="EZZ49" s="360"/>
      <c r="FAA49" s="360"/>
      <c r="FAB49" s="360"/>
      <c r="FAC49" s="360"/>
      <c r="FAD49" s="360"/>
      <c r="FAE49" s="360"/>
      <c r="FAF49" s="360"/>
      <c r="FAG49" s="360"/>
      <c r="FAH49" s="360"/>
      <c r="FAI49" s="360"/>
      <c r="FAJ49" s="360"/>
      <c r="FAK49" s="360"/>
      <c r="FAL49" s="360"/>
      <c r="FAM49" s="360"/>
      <c r="FAN49" s="360"/>
      <c r="FAO49" s="360"/>
      <c r="FAP49" s="360"/>
      <c r="FAQ49" s="360"/>
      <c r="FAR49" s="360"/>
      <c r="FAS49" s="360"/>
      <c r="FAT49" s="360"/>
      <c r="FAU49" s="360"/>
      <c r="FAV49" s="360"/>
      <c r="FAW49" s="360"/>
      <c r="FAX49" s="360"/>
      <c r="FAY49" s="360"/>
      <c r="FAZ49" s="360"/>
      <c r="FBA49" s="360"/>
      <c r="FBB49" s="360"/>
      <c r="FBC49" s="360"/>
      <c r="FBD49" s="360"/>
      <c r="FBE49" s="360"/>
      <c r="FBF49" s="360"/>
      <c r="FBG49" s="360"/>
      <c r="FBH49" s="360"/>
      <c r="FBI49" s="360"/>
      <c r="FBJ49" s="360"/>
      <c r="FBK49" s="360"/>
      <c r="FBL49" s="360"/>
      <c r="FBM49" s="360"/>
      <c r="FBN49" s="360"/>
      <c r="FBO49" s="360"/>
      <c r="FBP49" s="360"/>
      <c r="FBQ49" s="360"/>
      <c r="FBR49" s="360"/>
      <c r="FBS49" s="360"/>
      <c r="FBT49" s="360"/>
      <c r="FBU49" s="360"/>
      <c r="FBV49" s="360"/>
      <c r="FBW49" s="360"/>
      <c r="FBX49" s="360"/>
      <c r="FBY49" s="360"/>
      <c r="FBZ49" s="360"/>
      <c r="FCA49" s="360"/>
      <c r="FCB49" s="360"/>
      <c r="FCC49" s="360"/>
      <c r="FCD49" s="360"/>
      <c r="FCE49" s="360"/>
      <c r="FCF49" s="360"/>
      <c r="FCG49" s="360"/>
      <c r="FCH49" s="360"/>
      <c r="FCI49" s="360"/>
      <c r="FCJ49" s="360"/>
      <c r="FCK49" s="360"/>
      <c r="FCL49" s="360"/>
      <c r="FCM49" s="360"/>
      <c r="FCN49" s="360"/>
      <c r="FCO49" s="360"/>
      <c r="FCP49" s="360"/>
      <c r="FCQ49" s="360"/>
      <c r="FCR49" s="360"/>
      <c r="FCS49" s="360"/>
      <c r="FCT49" s="360"/>
      <c r="FCU49" s="360"/>
      <c r="FCV49" s="360"/>
      <c r="FCW49" s="360"/>
      <c r="FCX49" s="360"/>
      <c r="FCY49" s="360"/>
      <c r="FCZ49" s="360"/>
      <c r="FDA49" s="360"/>
      <c r="FDB49" s="360"/>
      <c r="FDC49" s="360"/>
      <c r="FDD49" s="360"/>
      <c r="FDE49" s="360"/>
      <c r="FDF49" s="360"/>
      <c r="FDG49" s="360"/>
      <c r="FDH49" s="360"/>
      <c r="FDI49" s="360"/>
      <c r="FDJ49" s="360"/>
      <c r="FDK49" s="360"/>
      <c r="FDL49" s="360"/>
      <c r="FDM49" s="360"/>
      <c r="FDN49" s="360"/>
      <c r="FDO49" s="360"/>
      <c r="FDP49" s="360"/>
      <c r="FDQ49" s="360"/>
      <c r="FDR49" s="360"/>
      <c r="FDS49" s="360"/>
      <c r="FDT49" s="360"/>
      <c r="FDU49" s="360"/>
      <c r="FDV49" s="360"/>
      <c r="FDW49" s="360"/>
      <c r="FDX49" s="360"/>
      <c r="FDY49" s="360"/>
      <c r="FDZ49" s="360"/>
      <c r="FEA49" s="360"/>
      <c r="FEB49" s="360"/>
      <c r="FEC49" s="360"/>
      <c r="FED49" s="360"/>
      <c r="FEE49" s="360"/>
      <c r="FEF49" s="360"/>
      <c r="FEG49" s="360"/>
      <c r="FEH49" s="360"/>
      <c r="FEI49" s="360"/>
      <c r="FEJ49" s="360"/>
      <c r="FEK49" s="360"/>
      <c r="FEL49" s="360"/>
      <c r="FEM49" s="360"/>
      <c r="FEN49" s="360"/>
      <c r="FEO49" s="360"/>
      <c r="FEP49" s="360"/>
      <c r="FEQ49" s="360"/>
      <c r="FER49" s="360"/>
      <c r="FES49" s="360"/>
      <c r="FET49" s="360"/>
      <c r="FEU49" s="360"/>
      <c r="FEV49" s="360"/>
      <c r="FEW49" s="360"/>
      <c r="FEX49" s="360"/>
      <c r="FEY49" s="360"/>
      <c r="FEZ49" s="360"/>
      <c r="FFA49" s="360"/>
      <c r="FFB49" s="360"/>
      <c r="FFC49" s="360"/>
      <c r="FFD49" s="360"/>
      <c r="FFE49" s="360"/>
      <c r="FFF49" s="360"/>
      <c r="FFG49" s="360"/>
      <c r="FFH49" s="360"/>
      <c r="FFI49" s="360"/>
      <c r="FFJ49" s="360"/>
      <c r="FFK49" s="360"/>
      <c r="FFL49" s="360"/>
      <c r="FFM49" s="360"/>
      <c r="FFN49" s="360"/>
      <c r="FFO49" s="360"/>
      <c r="FFP49" s="360"/>
      <c r="FFQ49" s="360"/>
      <c r="FFR49" s="360"/>
      <c r="FFS49" s="360"/>
      <c r="FFT49" s="360"/>
      <c r="FFU49" s="360"/>
      <c r="FFV49" s="360"/>
      <c r="FFW49" s="360"/>
      <c r="FFX49" s="360"/>
      <c r="FFY49" s="360"/>
      <c r="FFZ49" s="360"/>
      <c r="FGA49" s="360"/>
      <c r="FGB49" s="360"/>
      <c r="FGC49" s="360"/>
      <c r="FGD49" s="360"/>
      <c r="FGE49" s="360"/>
      <c r="FGF49" s="360"/>
      <c r="FGG49" s="360"/>
      <c r="FGH49" s="360"/>
      <c r="FGI49" s="360"/>
      <c r="FGJ49" s="360"/>
      <c r="FGK49" s="360"/>
      <c r="FGL49" s="360"/>
      <c r="FGM49" s="360"/>
      <c r="FGN49" s="360"/>
      <c r="FGO49" s="360"/>
      <c r="FGP49" s="360"/>
      <c r="FGQ49" s="360"/>
      <c r="FGR49" s="360"/>
      <c r="FGS49" s="360"/>
      <c r="FGT49" s="360"/>
      <c r="FGU49" s="360"/>
      <c r="FGV49" s="360"/>
      <c r="FGW49" s="360"/>
      <c r="FGX49" s="360"/>
      <c r="FGY49" s="360"/>
      <c r="FGZ49" s="360"/>
      <c r="FHA49" s="360"/>
      <c r="FHB49" s="360"/>
      <c r="FHC49" s="360"/>
      <c r="FHD49" s="360"/>
      <c r="FHE49" s="360"/>
      <c r="FHF49" s="360"/>
      <c r="FHG49" s="360"/>
      <c r="FHH49" s="360"/>
      <c r="FHI49" s="360"/>
      <c r="FHJ49" s="360"/>
      <c r="FHK49" s="360"/>
      <c r="FHL49" s="360"/>
      <c r="FHM49" s="360"/>
      <c r="FHN49" s="360"/>
      <c r="FHO49" s="360"/>
      <c r="FHP49" s="360"/>
      <c r="FHQ49" s="360"/>
      <c r="FHR49" s="360"/>
      <c r="FHS49" s="360"/>
      <c r="FHT49" s="360"/>
      <c r="FHU49" s="360"/>
      <c r="FHV49" s="360"/>
      <c r="FHW49" s="360"/>
      <c r="FHX49" s="360"/>
      <c r="FHY49" s="360"/>
      <c r="FHZ49" s="360"/>
      <c r="FIA49" s="360"/>
      <c r="FIB49" s="360"/>
      <c r="FIC49" s="360"/>
      <c r="FID49" s="360"/>
      <c r="FIE49" s="360"/>
      <c r="FIF49" s="360"/>
      <c r="FIG49" s="360"/>
      <c r="FIH49" s="360"/>
      <c r="FII49" s="360"/>
      <c r="FIJ49" s="360"/>
      <c r="FIK49" s="360"/>
      <c r="FIL49" s="360"/>
      <c r="FIM49" s="360"/>
      <c r="FIN49" s="360"/>
      <c r="FIO49" s="360"/>
      <c r="FIP49" s="360"/>
      <c r="FIQ49" s="360"/>
      <c r="FIR49" s="360"/>
      <c r="FIS49" s="360"/>
      <c r="FIT49" s="360"/>
      <c r="FIU49" s="360"/>
      <c r="FIV49" s="360"/>
      <c r="FIW49" s="360"/>
      <c r="FIX49" s="360"/>
      <c r="FIY49" s="360"/>
      <c r="FIZ49" s="360"/>
      <c r="FJA49" s="360"/>
      <c r="FJB49" s="360"/>
      <c r="FJC49" s="360"/>
      <c r="FJD49" s="360"/>
      <c r="FJE49" s="360"/>
      <c r="FJF49" s="360"/>
      <c r="FJG49" s="360"/>
      <c r="FJH49" s="360"/>
      <c r="FJI49" s="360"/>
      <c r="FJJ49" s="360"/>
      <c r="FJK49" s="360"/>
      <c r="FJL49" s="360"/>
      <c r="FJM49" s="360"/>
      <c r="FJN49" s="360"/>
      <c r="FJO49" s="360"/>
      <c r="FJP49" s="360"/>
      <c r="FJQ49" s="360"/>
      <c r="FJR49" s="360"/>
      <c r="FJS49" s="360"/>
      <c r="FJT49" s="360"/>
      <c r="FJU49" s="360"/>
      <c r="FJV49" s="360"/>
      <c r="FJW49" s="360"/>
      <c r="FJX49" s="360"/>
      <c r="FJY49" s="360"/>
      <c r="FJZ49" s="360"/>
      <c r="FKA49" s="360"/>
      <c r="FKB49" s="360"/>
      <c r="FKC49" s="360"/>
      <c r="FKD49" s="360"/>
      <c r="FKE49" s="360"/>
      <c r="FKF49" s="360"/>
      <c r="FKG49" s="360"/>
      <c r="FKH49" s="360"/>
      <c r="FKI49" s="360"/>
      <c r="FKJ49" s="360"/>
      <c r="FKK49" s="360"/>
      <c r="FKL49" s="360"/>
      <c r="FKM49" s="360"/>
      <c r="FKN49" s="360"/>
      <c r="FKO49" s="360"/>
      <c r="FKP49" s="360"/>
      <c r="FKQ49" s="360"/>
      <c r="FKR49" s="360"/>
      <c r="FKS49" s="360"/>
      <c r="FKT49" s="360"/>
      <c r="FKU49" s="360"/>
      <c r="FKV49" s="360"/>
      <c r="FKW49" s="360"/>
      <c r="FKX49" s="360"/>
      <c r="FKY49" s="360"/>
      <c r="FKZ49" s="360"/>
      <c r="FLA49" s="360"/>
      <c r="FLB49" s="360"/>
      <c r="FLC49" s="360"/>
      <c r="FLD49" s="360"/>
      <c r="FLE49" s="360"/>
      <c r="FLF49" s="360"/>
      <c r="FLG49" s="360"/>
      <c r="FLH49" s="360"/>
      <c r="FLI49" s="360"/>
      <c r="FLJ49" s="360"/>
      <c r="FLK49" s="360"/>
      <c r="FLL49" s="360"/>
      <c r="FLM49" s="360"/>
      <c r="FLN49" s="360"/>
      <c r="FLO49" s="360"/>
      <c r="FLP49" s="360"/>
      <c r="FLQ49" s="360"/>
      <c r="FLR49" s="360"/>
      <c r="FLS49" s="360"/>
      <c r="FLT49" s="360"/>
      <c r="FLU49" s="360"/>
      <c r="FLV49" s="360"/>
      <c r="FLW49" s="360"/>
      <c r="FLX49" s="360"/>
      <c r="FLY49" s="360"/>
      <c r="FLZ49" s="360"/>
      <c r="FMA49" s="360"/>
      <c r="FMB49" s="360"/>
      <c r="FMC49" s="360"/>
      <c r="FMD49" s="360"/>
      <c r="FME49" s="360"/>
      <c r="FMF49" s="360"/>
      <c r="FMG49" s="360"/>
      <c r="FMH49" s="360"/>
      <c r="FMI49" s="360"/>
      <c r="FMJ49" s="360"/>
      <c r="FMK49" s="360"/>
      <c r="FML49" s="360"/>
      <c r="FMM49" s="360"/>
      <c r="FMN49" s="360"/>
      <c r="FMO49" s="360"/>
      <c r="FMP49" s="360"/>
      <c r="FMQ49" s="360"/>
      <c r="FMR49" s="360"/>
      <c r="FMS49" s="360"/>
      <c r="FMT49" s="360"/>
      <c r="FMU49" s="360"/>
      <c r="FMV49" s="360"/>
      <c r="FMW49" s="360"/>
      <c r="FMX49" s="360"/>
      <c r="FMY49" s="360"/>
      <c r="FMZ49" s="360"/>
      <c r="FNA49" s="360"/>
      <c r="FNB49" s="360"/>
      <c r="FNC49" s="360"/>
      <c r="FND49" s="360"/>
      <c r="FNE49" s="360"/>
      <c r="FNF49" s="360"/>
      <c r="FNG49" s="360"/>
      <c r="FNH49" s="360"/>
      <c r="FNI49" s="360"/>
      <c r="FNJ49" s="360"/>
      <c r="FNK49" s="360"/>
      <c r="FNL49" s="360"/>
      <c r="FNM49" s="360"/>
      <c r="FNN49" s="360"/>
      <c r="FNO49" s="360"/>
      <c r="FNP49" s="360"/>
      <c r="FNQ49" s="360"/>
      <c r="FNR49" s="360"/>
      <c r="FNS49" s="360"/>
      <c r="FNT49" s="360"/>
      <c r="FNU49" s="360"/>
      <c r="FNV49" s="360"/>
      <c r="FNW49" s="360"/>
      <c r="FNX49" s="360"/>
      <c r="FNY49" s="360"/>
      <c r="FNZ49" s="360"/>
      <c r="FOA49" s="360"/>
      <c r="FOB49" s="360"/>
      <c r="FOC49" s="360"/>
      <c r="FOD49" s="360"/>
      <c r="FOE49" s="360"/>
      <c r="FOF49" s="360"/>
      <c r="FOG49" s="360"/>
      <c r="FOH49" s="360"/>
      <c r="FOI49" s="360"/>
      <c r="FOJ49" s="360"/>
      <c r="FOK49" s="360"/>
      <c r="FOL49" s="360"/>
      <c r="FOM49" s="360"/>
      <c r="FON49" s="360"/>
      <c r="FOO49" s="360"/>
      <c r="FOP49" s="360"/>
      <c r="FOQ49" s="360"/>
      <c r="FOR49" s="360"/>
      <c r="FOS49" s="360"/>
      <c r="FOT49" s="360"/>
      <c r="FOU49" s="360"/>
      <c r="FOV49" s="360"/>
      <c r="FOW49" s="360"/>
      <c r="FOX49" s="360"/>
      <c r="FOY49" s="360"/>
      <c r="FOZ49" s="360"/>
      <c r="FPA49" s="360"/>
      <c r="FPB49" s="360"/>
      <c r="FPC49" s="360"/>
      <c r="FPD49" s="360"/>
      <c r="FPE49" s="360"/>
      <c r="FPF49" s="360"/>
      <c r="FPG49" s="360"/>
      <c r="FPH49" s="360"/>
      <c r="FPI49" s="360"/>
      <c r="FPJ49" s="360"/>
      <c r="FPK49" s="360"/>
      <c r="FPL49" s="360"/>
      <c r="FPM49" s="360"/>
      <c r="FPN49" s="360"/>
      <c r="FPO49" s="360"/>
      <c r="FPP49" s="360"/>
      <c r="FPQ49" s="360"/>
      <c r="FPR49" s="360"/>
      <c r="FPS49" s="360"/>
      <c r="FPT49" s="360"/>
      <c r="FPU49" s="360"/>
      <c r="FPV49" s="360"/>
      <c r="FPW49" s="360"/>
      <c r="FPX49" s="360"/>
      <c r="FPY49" s="360"/>
      <c r="FPZ49" s="360"/>
      <c r="FQA49" s="360"/>
      <c r="FQB49" s="360"/>
      <c r="FQC49" s="360"/>
      <c r="FQD49" s="360"/>
      <c r="FQE49" s="360"/>
      <c r="FQF49" s="360"/>
      <c r="FQG49" s="360"/>
      <c r="FQH49" s="360"/>
      <c r="FQI49" s="360"/>
      <c r="FQJ49" s="360"/>
      <c r="FQK49" s="360"/>
      <c r="FQL49" s="360"/>
      <c r="FQM49" s="360"/>
      <c r="FQN49" s="360"/>
      <c r="FQO49" s="360"/>
      <c r="FQP49" s="360"/>
      <c r="FQQ49" s="360"/>
      <c r="FQR49" s="360"/>
      <c r="FQS49" s="360"/>
      <c r="FQT49" s="360"/>
      <c r="FQU49" s="360"/>
      <c r="FQV49" s="360"/>
      <c r="FQW49" s="360"/>
      <c r="FQX49" s="360"/>
      <c r="FQY49" s="360"/>
      <c r="FQZ49" s="360"/>
      <c r="FRA49" s="360"/>
      <c r="FRB49" s="360"/>
      <c r="FRC49" s="360"/>
      <c r="FRD49" s="360"/>
      <c r="FRE49" s="360"/>
      <c r="FRF49" s="360"/>
      <c r="FRG49" s="360"/>
      <c r="FRH49" s="360"/>
      <c r="FRI49" s="360"/>
      <c r="FRJ49" s="360"/>
      <c r="FRK49" s="360"/>
      <c r="FRL49" s="360"/>
      <c r="FRM49" s="360"/>
      <c r="FRN49" s="360"/>
      <c r="FRO49" s="360"/>
      <c r="FRP49" s="360"/>
      <c r="FRQ49" s="360"/>
      <c r="FRR49" s="360"/>
      <c r="FRS49" s="360"/>
      <c r="FRT49" s="360"/>
      <c r="FRU49" s="360"/>
      <c r="FRV49" s="360"/>
      <c r="FRW49" s="360"/>
      <c r="FRX49" s="360"/>
      <c r="FRY49" s="360"/>
      <c r="FRZ49" s="360"/>
      <c r="FSA49" s="360"/>
      <c r="FSB49" s="360"/>
      <c r="FSC49" s="360"/>
      <c r="FSD49" s="360"/>
      <c r="FSE49" s="360"/>
      <c r="FSF49" s="360"/>
      <c r="FSG49" s="360"/>
      <c r="FSH49" s="360"/>
      <c r="FSI49" s="360"/>
      <c r="FSJ49" s="360"/>
      <c r="FSK49" s="360"/>
      <c r="FSL49" s="360"/>
      <c r="FSM49" s="360"/>
      <c r="FSN49" s="360"/>
      <c r="FSO49" s="360"/>
      <c r="FSP49" s="360"/>
      <c r="FSQ49" s="360"/>
      <c r="FSR49" s="360"/>
      <c r="FSS49" s="360"/>
      <c r="FST49" s="360"/>
      <c r="FSU49" s="360"/>
      <c r="FSV49" s="360"/>
      <c r="FSW49" s="360"/>
      <c r="FSX49" s="360"/>
      <c r="FSY49" s="360"/>
      <c r="FSZ49" s="360"/>
      <c r="FTA49" s="360"/>
      <c r="FTB49" s="360"/>
      <c r="FTC49" s="360"/>
      <c r="FTD49" s="360"/>
      <c r="FTE49" s="360"/>
      <c r="FTF49" s="360"/>
      <c r="FTG49" s="360"/>
      <c r="FTH49" s="360"/>
      <c r="FTI49" s="360"/>
      <c r="FTJ49" s="360"/>
      <c r="FTK49" s="360"/>
      <c r="FTL49" s="360"/>
      <c r="FTM49" s="360"/>
      <c r="FTN49" s="360"/>
      <c r="FTO49" s="360"/>
      <c r="FTP49" s="360"/>
      <c r="FTQ49" s="360"/>
      <c r="FTR49" s="360"/>
      <c r="FTS49" s="360"/>
      <c r="FTT49" s="360"/>
      <c r="FTU49" s="360"/>
      <c r="FTV49" s="360"/>
      <c r="FTW49" s="360"/>
      <c r="FTX49" s="360"/>
      <c r="FTY49" s="360"/>
      <c r="FTZ49" s="360"/>
      <c r="FUA49" s="360"/>
      <c r="FUB49" s="360"/>
      <c r="FUC49" s="360"/>
      <c r="FUD49" s="360"/>
      <c r="FUE49" s="360"/>
      <c r="FUF49" s="360"/>
      <c r="FUG49" s="360"/>
      <c r="FUH49" s="360"/>
      <c r="FUI49" s="360"/>
      <c r="FUJ49" s="360"/>
      <c r="FUK49" s="360"/>
      <c r="FUL49" s="360"/>
      <c r="FUM49" s="360"/>
      <c r="FUN49" s="360"/>
      <c r="FUO49" s="360"/>
      <c r="FUP49" s="360"/>
      <c r="FUQ49" s="360"/>
      <c r="FUR49" s="360"/>
      <c r="FUS49" s="360"/>
      <c r="FUT49" s="360"/>
      <c r="FUU49" s="360"/>
      <c r="FUV49" s="360"/>
      <c r="FUW49" s="360"/>
      <c r="FUX49" s="360"/>
      <c r="FUY49" s="360"/>
      <c r="FUZ49" s="360"/>
      <c r="FVA49" s="360"/>
      <c r="FVB49" s="360"/>
      <c r="FVC49" s="360"/>
      <c r="FVD49" s="360"/>
      <c r="FVE49" s="360"/>
      <c r="FVF49" s="360"/>
      <c r="FVG49" s="360"/>
      <c r="FVH49" s="360"/>
      <c r="FVI49" s="360"/>
      <c r="FVJ49" s="360"/>
      <c r="FVK49" s="360"/>
      <c r="FVL49" s="360"/>
      <c r="FVM49" s="360"/>
      <c r="FVN49" s="360"/>
      <c r="FVO49" s="360"/>
      <c r="FVP49" s="360"/>
      <c r="FVQ49" s="360"/>
      <c r="FVR49" s="360"/>
      <c r="FVS49" s="360"/>
      <c r="FVT49" s="360"/>
      <c r="FVU49" s="360"/>
      <c r="FVV49" s="360"/>
      <c r="FVW49" s="360"/>
      <c r="FVX49" s="360"/>
      <c r="FVY49" s="360"/>
      <c r="FVZ49" s="360"/>
      <c r="FWA49" s="360"/>
      <c r="FWB49" s="360"/>
      <c r="FWC49" s="360"/>
      <c r="FWD49" s="360"/>
      <c r="FWE49" s="360"/>
      <c r="FWF49" s="360"/>
      <c r="FWG49" s="360"/>
      <c r="FWH49" s="360"/>
      <c r="FWI49" s="360"/>
      <c r="FWJ49" s="360"/>
      <c r="FWK49" s="360"/>
      <c r="FWL49" s="360"/>
      <c r="FWM49" s="360"/>
      <c r="FWN49" s="360"/>
      <c r="FWO49" s="360"/>
      <c r="FWP49" s="360"/>
      <c r="FWQ49" s="360"/>
      <c r="FWR49" s="360"/>
      <c r="FWS49" s="360"/>
      <c r="FWT49" s="360"/>
      <c r="FWU49" s="360"/>
      <c r="FWV49" s="360"/>
      <c r="FWW49" s="360"/>
      <c r="FWX49" s="360"/>
      <c r="FWY49" s="360"/>
      <c r="FWZ49" s="360"/>
      <c r="FXA49" s="360"/>
      <c r="FXB49" s="360"/>
      <c r="FXC49" s="360"/>
      <c r="FXD49" s="360"/>
      <c r="FXE49" s="360"/>
      <c r="FXF49" s="360"/>
      <c r="FXG49" s="360"/>
      <c r="FXH49" s="360"/>
      <c r="FXI49" s="360"/>
      <c r="FXJ49" s="360"/>
      <c r="FXK49" s="360"/>
      <c r="FXL49" s="360"/>
      <c r="FXM49" s="360"/>
      <c r="FXN49" s="360"/>
      <c r="FXO49" s="360"/>
      <c r="FXP49" s="360"/>
      <c r="FXQ49" s="360"/>
      <c r="FXR49" s="360"/>
      <c r="FXS49" s="360"/>
      <c r="FXT49" s="360"/>
      <c r="FXU49" s="360"/>
      <c r="FXV49" s="360"/>
      <c r="FXW49" s="360"/>
      <c r="FXX49" s="360"/>
      <c r="FXY49" s="360"/>
      <c r="FXZ49" s="360"/>
      <c r="FYA49" s="360"/>
      <c r="FYB49" s="360"/>
      <c r="FYC49" s="360"/>
      <c r="FYD49" s="360"/>
      <c r="FYE49" s="360"/>
      <c r="FYF49" s="360"/>
      <c r="FYG49" s="360"/>
      <c r="FYH49" s="360"/>
      <c r="FYI49" s="360"/>
      <c r="FYJ49" s="360"/>
      <c r="FYK49" s="360"/>
      <c r="FYL49" s="360"/>
      <c r="FYM49" s="360"/>
      <c r="FYN49" s="360"/>
      <c r="FYO49" s="360"/>
      <c r="FYP49" s="360"/>
      <c r="FYQ49" s="360"/>
      <c r="FYR49" s="360"/>
      <c r="FYS49" s="360"/>
      <c r="FYT49" s="360"/>
      <c r="FYU49" s="360"/>
      <c r="FYV49" s="360"/>
      <c r="FYW49" s="360"/>
      <c r="FYX49" s="360"/>
      <c r="FYY49" s="360"/>
      <c r="FYZ49" s="360"/>
      <c r="FZA49" s="360"/>
      <c r="FZB49" s="360"/>
      <c r="FZC49" s="360"/>
      <c r="FZD49" s="360"/>
      <c r="FZE49" s="360"/>
      <c r="FZF49" s="360"/>
      <c r="FZG49" s="360"/>
      <c r="FZH49" s="360"/>
      <c r="FZI49" s="360"/>
      <c r="FZJ49" s="360"/>
      <c r="FZK49" s="360"/>
      <c r="FZL49" s="360"/>
      <c r="FZM49" s="360"/>
      <c r="FZN49" s="360"/>
      <c r="FZO49" s="360"/>
      <c r="FZP49" s="360"/>
      <c r="FZQ49" s="360"/>
      <c r="FZR49" s="360"/>
      <c r="FZS49" s="360"/>
      <c r="FZT49" s="360"/>
      <c r="FZU49" s="360"/>
      <c r="FZV49" s="360"/>
      <c r="FZW49" s="360"/>
      <c r="FZX49" s="360"/>
      <c r="FZY49" s="360"/>
      <c r="FZZ49" s="360"/>
      <c r="GAA49" s="360"/>
      <c r="GAB49" s="360"/>
      <c r="GAC49" s="360"/>
      <c r="GAD49" s="360"/>
      <c r="GAE49" s="360"/>
      <c r="GAF49" s="360"/>
      <c r="GAG49" s="360"/>
      <c r="GAH49" s="360"/>
      <c r="GAI49" s="360"/>
      <c r="GAJ49" s="360"/>
      <c r="GAK49" s="360"/>
      <c r="GAL49" s="360"/>
      <c r="GAM49" s="360"/>
      <c r="GAN49" s="360"/>
      <c r="GAO49" s="360"/>
      <c r="GAP49" s="360"/>
      <c r="GAQ49" s="360"/>
      <c r="GAR49" s="360"/>
      <c r="GAS49" s="360"/>
      <c r="GAT49" s="360"/>
      <c r="GAU49" s="360"/>
      <c r="GAV49" s="360"/>
      <c r="GAW49" s="360"/>
      <c r="GAX49" s="360"/>
      <c r="GAY49" s="360"/>
      <c r="GAZ49" s="360"/>
      <c r="GBA49" s="360"/>
      <c r="GBB49" s="360"/>
      <c r="GBC49" s="360"/>
      <c r="GBD49" s="360"/>
      <c r="GBE49" s="360"/>
      <c r="GBF49" s="360"/>
      <c r="GBG49" s="360"/>
      <c r="GBH49" s="360"/>
      <c r="GBI49" s="360"/>
      <c r="GBJ49" s="360"/>
      <c r="GBK49" s="360"/>
      <c r="GBL49" s="360"/>
      <c r="GBM49" s="360"/>
      <c r="GBN49" s="360"/>
      <c r="GBO49" s="360"/>
      <c r="GBP49" s="360"/>
      <c r="GBQ49" s="360"/>
      <c r="GBR49" s="360"/>
      <c r="GBS49" s="360"/>
      <c r="GBT49" s="360"/>
      <c r="GBU49" s="360"/>
      <c r="GBV49" s="360"/>
      <c r="GBW49" s="360"/>
      <c r="GBX49" s="360"/>
      <c r="GBY49" s="360"/>
      <c r="GBZ49" s="360"/>
      <c r="GCA49" s="360"/>
      <c r="GCB49" s="360"/>
      <c r="GCC49" s="360"/>
      <c r="GCD49" s="360"/>
      <c r="GCE49" s="360"/>
      <c r="GCF49" s="360"/>
      <c r="GCG49" s="360"/>
      <c r="GCH49" s="360"/>
      <c r="GCI49" s="360"/>
      <c r="GCJ49" s="360"/>
      <c r="GCK49" s="360"/>
      <c r="GCL49" s="360"/>
      <c r="GCM49" s="360"/>
      <c r="GCN49" s="360"/>
      <c r="GCO49" s="360"/>
      <c r="GCP49" s="360"/>
      <c r="GCQ49" s="360"/>
      <c r="GCR49" s="360"/>
      <c r="GCS49" s="360"/>
      <c r="GCT49" s="360"/>
      <c r="GCU49" s="360"/>
      <c r="GCV49" s="360"/>
      <c r="GCW49" s="360"/>
      <c r="GCX49" s="360"/>
      <c r="GCY49" s="360"/>
      <c r="GCZ49" s="360"/>
      <c r="GDA49" s="360"/>
      <c r="GDB49" s="360"/>
      <c r="GDC49" s="360"/>
      <c r="GDD49" s="360"/>
      <c r="GDE49" s="360"/>
      <c r="GDF49" s="360"/>
      <c r="GDG49" s="360"/>
      <c r="GDH49" s="360"/>
      <c r="GDI49" s="360"/>
      <c r="GDJ49" s="360"/>
      <c r="GDK49" s="360"/>
      <c r="GDL49" s="360"/>
      <c r="GDM49" s="360"/>
      <c r="GDN49" s="360"/>
      <c r="GDO49" s="360"/>
      <c r="GDP49" s="360"/>
      <c r="GDQ49" s="360"/>
      <c r="GDR49" s="360"/>
      <c r="GDS49" s="360"/>
      <c r="GDT49" s="360"/>
      <c r="GDU49" s="360"/>
      <c r="GDV49" s="360"/>
      <c r="GDW49" s="360"/>
      <c r="GDX49" s="360"/>
      <c r="GDY49" s="360"/>
      <c r="GDZ49" s="360"/>
      <c r="GEA49" s="360"/>
      <c r="GEB49" s="360"/>
      <c r="GEC49" s="360"/>
      <c r="GED49" s="360"/>
      <c r="GEE49" s="360"/>
      <c r="GEF49" s="360"/>
      <c r="GEG49" s="360"/>
      <c r="GEH49" s="360"/>
      <c r="GEI49" s="360"/>
      <c r="GEJ49" s="360"/>
      <c r="GEK49" s="360"/>
      <c r="GEL49" s="360"/>
      <c r="GEM49" s="360"/>
      <c r="GEN49" s="360"/>
      <c r="GEO49" s="360"/>
      <c r="GEP49" s="360"/>
      <c r="GEQ49" s="360"/>
      <c r="GER49" s="360"/>
      <c r="GES49" s="360"/>
      <c r="GET49" s="360"/>
      <c r="GEU49" s="360"/>
      <c r="GEV49" s="360"/>
      <c r="GEW49" s="360"/>
      <c r="GEX49" s="360"/>
      <c r="GEY49" s="360"/>
      <c r="GEZ49" s="360"/>
      <c r="GFA49" s="360"/>
      <c r="GFB49" s="360"/>
      <c r="GFC49" s="360"/>
      <c r="GFD49" s="360"/>
      <c r="GFE49" s="360"/>
      <c r="GFF49" s="360"/>
      <c r="GFG49" s="360"/>
      <c r="GFH49" s="360"/>
      <c r="GFI49" s="360"/>
      <c r="GFJ49" s="360"/>
      <c r="GFK49" s="360"/>
      <c r="GFL49" s="360"/>
      <c r="GFM49" s="360"/>
      <c r="GFN49" s="360"/>
      <c r="GFO49" s="360"/>
      <c r="GFP49" s="360"/>
      <c r="GFQ49" s="360"/>
      <c r="GFR49" s="360"/>
      <c r="GFS49" s="360"/>
      <c r="GFT49" s="360"/>
      <c r="GFU49" s="360"/>
      <c r="GFV49" s="360"/>
      <c r="GFW49" s="360"/>
      <c r="GFX49" s="360"/>
      <c r="GFY49" s="360"/>
      <c r="GFZ49" s="360"/>
      <c r="GGA49" s="360"/>
      <c r="GGB49" s="360"/>
      <c r="GGC49" s="360"/>
      <c r="GGD49" s="360"/>
      <c r="GGE49" s="360"/>
      <c r="GGF49" s="360"/>
      <c r="GGG49" s="360"/>
      <c r="GGH49" s="360"/>
      <c r="GGI49" s="360"/>
      <c r="GGJ49" s="360"/>
      <c r="GGK49" s="360"/>
      <c r="GGL49" s="360"/>
      <c r="GGM49" s="360"/>
      <c r="GGN49" s="360"/>
      <c r="GGO49" s="360"/>
      <c r="GGP49" s="360"/>
      <c r="GGQ49" s="360"/>
      <c r="GGR49" s="360"/>
      <c r="GGS49" s="360"/>
      <c r="GGT49" s="360"/>
      <c r="GGU49" s="360"/>
      <c r="GGV49" s="360"/>
      <c r="GGW49" s="360"/>
      <c r="GGX49" s="360"/>
      <c r="GGY49" s="360"/>
      <c r="GGZ49" s="360"/>
      <c r="GHA49" s="360"/>
      <c r="GHB49" s="360"/>
      <c r="GHC49" s="360"/>
      <c r="GHD49" s="360"/>
      <c r="GHE49" s="360"/>
      <c r="GHF49" s="360"/>
      <c r="GHG49" s="360"/>
      <c r="GHH49" s="360"/>
      <c r="GHI49" s="360"/>
      <c r="GHJ49" s="360"/>
      <c r="GHK49" s="360"/>
      <c r="GHL49" s="360"/>
      <c r="GHM49" s="360"/>
      <c r="GHN49" s="360"/>
      <c r="GHO49" s="360"/>
      <c r="GHP49" s="360"/>
      <c r="GHQ49" s="360"/>
      <c r="GHR49" s="360"/>
      <c r="GHS49" s="360"/>
      <c r="GHT49" s="360"/>
      <c r="GHU49" s="360"/>
      <c r="GHV49" s="360"/>
      <c r="GHW49" s="360"/>
      <c r="GHX49" s="360"/>
      <c r="GHY49" s="360"/>
      <c r="GHZ49" s="360"/>
      <c r="GIA49" s="360"/>
      <c r="GIB49" s="360"/>
      <c r="GIC49" s="360"/>
      <c r="GID49" s="360"/>
      <c r="GIE49" s="360"/>
      <c r="GIF49" s="360"/>
      <c r="GIG49" s="360"/>
      <c r="GIH49" s="360"/>
      <c r="GII49" s="360"/>
      <c r="GIJ49" s="360"/>
      <c r="GIK49" s="360"/>
      <c r="GIL49" s="360"/>
      <c r="GIM49" s="360"/>
      <c r="GIN49" s="360"/>
      <c r="GIO49" s="360"/>
      <c r="GIP49" s="360"/>
      <c r="GIQ49" s="360"/>
      <c r="GIR49" s="360"/>
      <c r="GIS49" s="360"/>
      <c r="GIT49" s="360"/>
      <c r="GIU49" s="360"/>
      <c r="GIV49" s="360"/>
      <c r="GIW49" s="360"/>
      <c r="GIX49" s="360"/>
      <c r="GIY49" s="360"/>
      <c r="GIZ49" s="360"/>
      <c r="GJA49" s="360"/>
      <c r="GJB49" s="360"/>
      <c r="GJC49" s="360"/>
      <c r="GJD49" s="360"/>
      <c r="GJE49" s="360"/>
      <c r="GJF49" s="360"/>
      <c r="GJG49" s="360"/>
      <c r="GJH49" s="360"/>
      <c r="GJI49" s="360"/>
      <c r="GJJ49" s="360"/>
      <c r="GJK49" s="360"/>
      <c r="GJL49" s="360"/>
      <c r="GJM49" s="360"/>
      <c r="GJN49" s="360"/>
      <c r="GJO49" s="360"/>
      <c r="GJP49" s="360"/>
      <c r="GJQ49" s="360"/>
      <c r="GJR49" s="360"/>
      <c r="GJS49" s="360"/>
      <c r="GJT49" s="360"/>
      <c r="GJU49" s="360"/>
      <c r="GJV49" s="360"/>
      <c r="GJW49" s="360"/>
      <c r="GJX49" s="360"/>
      <c r="GJY49" s="360"/>
      <c r="GJZ49" s="360"/>
      <c r="GKA49" s="360"/>
      <c r="GKB49" s="360"/>
      <c r="GKC49" s="360"/>
      <c r="GKD49" s="360"/>
      <c r="GKE49" s="360"/>
      <c r="GKF49" s="360"/>
      <c r="GKG49" s="360"/>
      <c r="GKH49" s="360"/>
      <c r="GKI49" s="360"/>
      <c r="GKJ49" s="360"/>
      <c r="GKK49" s="360"/>
      <c r="GKL49" s="360"/>
      <c r="GKM49" s="360"/>
      <c r="GKN49" s="360"/>
      <c r="GKO49" s="360"/>
      <c r="GKP49" s="360"/>
      <c r="GKQ49" s="360"/>
      <c r="GKR49" s="360"/>
      <c r="GKS49" s="360"/>
      <c r="GKT49" s="360"/>
      <c r="GKU49" s="360"/>
      <c r="GKV49" s="360"/>
      <c r="GKW49" s="360"/>
      <c r="GKX49" s="360"/>
      <c r="GKY49" s="360"/>
      <c r="GKZ49" s="360"/>
      <c r="GLA49" s="360"/>
      <c r="GLB49" s="360"/>
      <c r="GLC49" s="360"/>
      <c r="GLD49" s="360"/>
      <c r="GLE49" s="360"/>
      <c r="GLF49" s="360"/>
      <c r="GLG49" s="360"/>
      <c r="GLH49" s="360"/>
      <c r="GLI49" s="360"/>
      <c r="GLJ49" s="360"/>
      <c r="GLK49" s="360"/>
      <c r="GLL49" s="360"/>
      <c r="GLM49" s="360"/>
      <c r="GLN49" s="360"/>
      <c r="GLO49" s="360"/>
      <c r="GLP49" s="360"/>
      <c r="GLQ49" s="360"/>
      <c r="GLR49" s="360"/>
      <c r="GLS49" s="360"/>
      <c r="GLT49" s="360"/>
      <c r="GLU49" s="360"/>
      <c r="GLV49" s="360"/>
      <c r="GLW49" s="360"/>
      <c r="GLX49" s="360"/>
      <c r="GLY49" s="360"/>
      <c r="GLZ49" s="360"/>
      <c r="GMA49" s="360"/>
      <c r="GMB49" s="360"/>
      <c r="GMC49" s="360"/>
      <c r="GMD49" s="360"/>
      <c r="GME49" s="360"/>
      <c r="GMF49" s="360"/>
      <c r="GMG49" s="360"/>
      <c r="GMH49" s="360"/>
      <c r="GMI49" s="360"/>
      <c r="GMJ49" s="360"/>
      <c r="GMK49" s="360"/>
      <c r="GML49" s="360"/>
      <c r="GMM49" s="360"/>
      <c r="GMN49" s="360"/>
      <c r="GMO49" s="360"/>
      <c r="GMP49" s="360"/>
      <c r="GMQ49" s="360"/>
      <c r="GMR49" s="360"/>
      <c r="GMS49" s="360"/>
      <c r="GMT49" s="360"/>
      <c r="GMU49" s="360"/>
      <c r="GMV49" s="360"/>
      <c r="GMW49" s="360"/>
      <c r="GMX49" s="360"/>
      <c r="GMY49" s="360"/>
      <c r="GMZ49" s="360"/>
      <c r="GNA49" s="360"/>
      <c r="GNB49" s="360"/>
      <c r="GNC49" s="360"/>
      <c r="GND49" s="360"/>
      <c r="GNE49" s="360"/>
      <c r="GNF49" s="360"/>
      <c r="GNG49" s="360"/>
      <c r="GNH49" s="360"/>
      <c r="GNI49" s="360"/>
      <c r="GNJ49" s="360"/>
      <c r="GNK49" s="360"/>
      <c r="GNL49" s="360"/>
      <c r="GNM49" s="360"/>
      <c r="GNN49" s="360"/>
      <c r="GNO49" s="360"/>
      <c r="GNP49" s="360"/>
      <c r="GNQ49" s="360"/>
      <c r="GNR49" s="360"/>
      <c r="GNS49" s="360"/>
      <c r="GNT49" s="360"/>
      <c r="GNU49" s="360"/>
      <c r="GNV49" s="360"/>
      <c r="GNW49" s="360"/>
      <c r="GNX49" s="360"/>
      <c r="GNY49" s="360"/>
      <c r="GNZ49" s="360"/>
      <c r="GOA49" s="360"/>
      <c r="GOB49" s="360"/>
      <c r="GOC49" s="360"/>
      <c r="GOD49" s="360"/>
      <c r="GOE49" s="360"/>
      <c r="GOF49" s="360"/>
      <c r="GOG49" s="360"/>
      <c r="GOH49" s="360"/>
      <c r="GOI49" s="360"/>
      <c r="GOJ49" s="360"/>
      <c r="GOK49" s="360"/>
      <c r="GOL49" s="360"/>
      <c r="GOM49" s="360"/>
      <c r="GON49" s="360"/>
      <c r="GOO49" s="360"/>
      <c r="GOP49" s="360"/>
      <c r="GOQ49" s="360"/>
      <c r="GOR49" s="360"/>
      <c r="GOS49" s="360"/>
      <c r="GOT49" s="360"/>
      <c r="GOU49" s="360"/>
      <c r="GOV49" s="360"/>
      <c r="GOW49" s="360"/>
      <c r="GOX49" s="360"/>
      <c r="GOY49" s="360"/>
      <c r="GOZ49" s="360"/>
      <c r="GPA49" s="360"/>
      <c r="GPB49" s="360"/>
      <c r="GPC49" s="360"/>
      <c r="GPD49" s="360"/>
      <c r="GPE49" s="360"/>
      <c r="GPF49" s="360"/>
      <c r="GPG49" s="360"/>
      <c r="GPH49" s="360"/>
      <c r="GPI49" s="360"/>
      <c r="GPJ49" s="360"/>
      <c r="GPK49" s="360"/>
      <c r="GPL49" s="360"/>
      <c r="GPM49" s="360"/>
      <c r="GPN49" s="360"/>
      <c r="GPO49" s="360"/>
      <c r="GPP49" s="360"/>
      <c r="GPQ49" s="360"/>
      <c r="GPR49" s="360"/>
      <c r="GPS49" s="360"/>
      <c r="GPT49" s="360"/>
      <c r="GPU49" s="360"/>
      <c r="GPV49" s="360"/>
      <c r="GPW49" s="360"/>
      <c r="GPX49" s="360"/>
      <c r="GPY49" s="360"/>
      <c r="GPZ49" s="360"/>
      <c r="GQA49" s="360"/>
      <c r="GQB49" s="360"/>
      <c r="GQC49" s="360"/>
      <c r="GQD49" s="360"/>
      <c r="GQE49" s="360"/>
      <c r="GQF49" s="360"/>
      <c r="GQG49" s="360"/>
      <c r="GQH49" s="360"/>
      <c r="GQI49" s="360"/>
      <c r="GQJ49" s="360"/>
      <c r="GQK49" s="360"/>
      <c r="GQL49" s="360"/>
      <c r="GQM49" s="360"/>
      <c r="GQN49" s="360"/>
      <c r="GQO49" s="360"/>
      <c r="GQP49" s="360"/>
      <c r="GQQ49" s="360"/>
      <c r="GQR49" s="360"/>
      <c r="GQS49" s="360"/>
      <c r="GQT49" s="360"/>
      <c r="GQU49" s="360"/>
      <c r="GQV49" s="360"/>
      <c r="GQW49" s="360"/>
      <c r="GQX49" s="360"/>
      <c r="GQY49" s="360"/>
      <c r="GQZ49" s="360"/>
      <c r="GRA49" s="360"/>
      <c r="GRB49" s="360"/>
      <c r="GRC49" s="360"/>
      <c r="GRD49" s="360"/>
      <c r="GRE49" s="360"/>
      <c r="GRF49" s="360"/>
      <c r="GRG49" s="360"/>
      <c r="GRH49" s="360"/>
      <c r="GRI49" s="360"/>
      <c r="GRJ49" s="360"/>
      <c r="GRK49" s="360"/>
      <c r="GRL49" s="360"/>
      <c r="GRM49" s="360"/>
      <c r="GRN49" s="360"/>
      <c r="GRO49" s="360"/>
      <c r="GRP49" s="360"/>
      <c r="GRQ49" s="360"/>
      <c r="GRR49" s="360"/>
      <c r="GRS49" s="360"/>
      <c r="GRT49" s="360"/>
      <c r="GRU49" s="360"/>
      <c r="GRV49" s="360"/>
      <c r="GRW49" s="360"/>
      <c r="GRX49" s="360"/>
      <c r="GRY49" s="360"/>
      <c r="GRZ49" s="360"/>
      <c r="GSA49" s="360"/>
      <c r="GSB49" s="360"/>
      <c r="GSC49" s="360"/>
      <c r="GSD49" s="360"/>
      <c r="GSE49" s="360"/>
      <c r="GSF49" s="360"/>
      <c r="GSG49" s="360"/>
      <c r="GSH49" s="360"/>
      <c r="GSI49" s="360"/>
      <c r="GSJ49" s="360"/>
      <c r="GSK49" s="360"/>
      <c r="GSL49" s="360"/>
      <c r="GSM49" s="360"/>
      <c r="GSN49" s="360"/>
      <c r="GSO49" s="360"/>
      <c r="GSP49" s="360"/>
      <c r="GSQ49" s="360"/>
      <c r="GSR49" s="360"/>
      <c r="GSS49" s="360"/>
      <c r="GST49" s="360"/>
      <c r="GSU49" s="360"/>
      <c r="GSV49" s="360"/>
      <c r="GSW49" s="360"/>
      <c r="GSX49" s="360"/>
      <c r="GSY49" s="360"/>
      <c r="GSZ49" s="360"/>
      <c r="GTA49" s="360"/>
      <c r="GTB49" s="360"/>
      <c r="GTC49" s="360"/>
      <c r="GTD49" s="360"/>
      <c r="GTE49" s="360"/>
      <c r="GTF49" s="360"/>
      <c r="GTG49" s="360"/>
      <c r="GTH49" s="360"/>
      <c r="GTI49" s="360"/>
      <c r="GTJ49" s="360"/>
      <c r="GTK49" s="360"/>
      <c r="GTL49" s="360"/>
      <c r="GTM49" s="360"/>
      <c r="GTN49" s="360"/>
      <c r="GTO49" s="360"/>
      <c r="GTP49" s="360"/>
      <c r="GTQ49" s="360"/>
      <c r="GTR49" s="360"/>
      <c r="GTS49" s="360"/>
      <c r="GTT49" s="360"/>
      <c r="GTU49" s="360"/>
      <c r="GTV49" s="360"/>
      <c r="GTW49" s="360"/>
      <c r="GTX49" s="360"/>
      <c r="GTY49" s="360"/>
      <c r="GTZ49" s="360"/>
      <c r="GUA49" s="360"/>
      <c r="GUB49" s="360"/>
      <c r="GUC49" s="360"/>
      <c r="GUD49" s="360"/>
      <c r="GUE49" s="360"/>
      <c r="GUF49" s="360"/>
      <c r="GUG49" s="360"/>
      <c r="GUH49" s="360"/>
      <c r="GUI49" s="360"/>
      <c r="GUJ49" s="360"/>
      <c r="GUK49" s="360"/>
      <c r="GUL49" s="360"/>
      <c r="GUM49" s="360"/>
      <c r="GUN49" s="360"/>
      <c r="GUO49" s="360"/>
      <c r="GUP49" s="360"/>
      <c r="GUQ49" s="360"/>
      <c r="GUR49" s="360"/>
      <c r="GUS49" s="360"/>
      <c r="GUT49" s="360"/>
      <c r="GUU49" s="360"/>
      <c r="GUV49" s="360"/>
      <c r="GUW49" s="360"/>
      <c r="GUX49" s="360"/>
      <c r="GUY49" s="360"/>
      <c r="GUZ49" s="360"/>
      <c r="GVA49" s="360"/>
      <c r="GVB49" s="360"/>
      <c r="GVC49" s="360"/>
      <c r="GVD49" s="360"/>
      <c r="GVE49" s="360"/>
      <c r="GVF49" s="360"/>
      <c r="GVG49" s="360"/>
      <c r="GVH49" s="360"/>
      <c r="GVI49" s="360"/>
      <c r="GVJ49" s="360"/>
      <c r="GVK49" s="360"/>
      <c r="GVL49" s="360"/>
      <c r="GVM49" s="360"/>
      <c r="GVN49" s="360"/>
      <c r="GVO49" s="360"/>
      <c r="GVP49" s="360"/>
      <c r="GVQ49" s="360"/>
      <c r="GVR49" s="360"/>
      <c r="GVS49" s="360"/>
      <c r="GVT49" s="360"/>
      <c r="GVU49" s="360"/>
      <c r="GVV49" s="360"/>
      <c r="GVW49" s="360"/>
      <c r="GVX49" s="360"/>
      <c r="GVY49" s="360"/>
      <c r="GVZ49" s="360"/>
      <c r="GWA49" s="360"/>
      <c r="GWB49" s="360"/>
      <c r="GWC49" s="360"/>
      <c r="GWD49" s="360"/>
      <c r="GWE49" s="360"/>
      <c r="GWF49" s="360"/>
      <c r="GWG49" s="360"/>
      <c r="GWH49" s="360"/>
      <c r="GWI49" s="360"/>
      <c r="GWJ49" s="360"/>
      <c r="GWK49" s="360"/>
      <c r="GWL49" s="360"/>
      <c r="GWM49" s="360"/>
      <c r="GWN49" s="360"/>
      <c r="GWO49" s="360"/>
      <c r="GWP49" s="360"/>
      <c r="GWQ49" s="360"/>
      <c r="GWR49" s="360"/>
      <c r="GWS49" s="360"/>
      <c r="GWT49" s="360"/>
      <c r="GWU49" s="360"/>
      <c r="GWV49" s="360"/>
      <c r="GWW49" s="360"/>
      <c r="GWX49" s="360"/>
      <c r="GWY49" s="360"/>
      <c r="GWZ49" s="360"/>
      <c r="GXA49" s="360"/>
      <c r="GXB49" s="360"/>
      <c r="GXC49" s="360"/>
      <c r="GXD49" s="360"/>
      <c r="GXE49" s="360"/>
      <c r="GXF49" s="360"/>
      <c r="GXG49" s="360"/>
      <c r="GXH49" s="360"/>
      <c r="GXI49" s="360"/>
      <c r="GXJ49" s="360"/>
      <c r="GXK49" s="360"/>
      <c r="GXL49" s="360"/>
      <c r="GXM49" s="360"/>
      <c r="GXN49" s="360"/>
      <c r="GXO49" s="360"/>
      <c r="GXP49" s="360"/>
      <c r="GXQ49" s="360"/>
      <c r="GXR49" s="360"/>
      <c r="GXS49" s="360"/>
      <c r="GXT49" s="360"/>
      <c r="GXU49" s="360"/>
      <c r="GXV49" s="360"/>
      <c r="GXW49" s="360"/>
      <c r="GXX49" s="360"/>
      <c r="GXY49" s="360"/>
      <c r="GXZ49" s="360"/>
      <c r="GYA49" s="360"/>
      <c r="GYB49" s="360"/>
      <c r="GYC49" s="360"/>
      <c r="GYD49" s="360"/>
      <c r="GYE49" s="360"/>
      <c r="GYF49" s="360"/>
      <c r="GYG49" s="360"/>
      <c r="GYH49" s="360"/>
      <c r="GYI49" s="360"/>
      <c r="GYJ49" s="360"/>
      <c r="GYK49" s="360"/>
      <c r="GYL49" s="360"/>
      <c r="GYM49" s="360"/>
      <c r="GYN49" s="360"/>
      <c r="GYO49" s="360"/>
      <c r="GYP49" s="360"/>
      <c r="GYQ49" s="360"/>
      <c r="GYR49" s="360"/>
      <c r="GYS49" s="360"/>
      <c r="GYT49" s="360"/>
      <c r="GYU49" s="360"/>
      <c r="GYV49" s="360"/>
      <c r="GYW49" s="360"/>
      <c r="GYX49" s="360"/>
      <c r="GYY49" s="360"/>
      <c r="GYZ49" s="360"/>
      <c r="GZA49" s="360"/>
      <c r="GZB49" s="360"/>
      <c r="GZC49" s="360"/>
      <c r="GZD49" s="360"/>
      <c r="GZE49" s="360"/>
      <c r="GZF49" s="360"/>
      <c r="GZG49" s="360"/>
      <c r="GZH49" s="360"/>
      <c r="GZI49" s="360"/>
      <c r="GZJ49" s="360"/>
      <c r="GZK49" s="360"/>
      <c r="GZL49" s="360"/>
      <c r="GZM49" s="360"/>
      <c r="GZN49" s="360"/>
      <c r="GZO49" s="360"/>
      <c r="GZP49" s="360"/>
      <c r="GZQ49" s="360"/>
      <c r="GZR49" s="360"/>
      <c r="GZS49" s="360"/>
      <c r="GZT49" s="360"/>
      <c r="GZU49" s="360"/>
      <c r="GZV49" s="360"/>
      <c r="GZW49" s="360"/>
      <c r="GZX49" s="360"/>
      <c r="GZY49" s="360"/>
      <c r="GZZ49" s="360"/>
      <c r="HAA49" s="360"/>
      <c r="HAB49" s="360"/>
      <c r="HAC49" s="360"/>
      <c r="HAD49" s="360"/>
      <c r="HAE49" s="360"/>
      <c r="HAF49" s="360"/>
      <c r="HAG49" s="360"/>
      <c r="HAH49" s="360"/>
      <c r="HAI49" s="360"/>
      <c r="HAJ49" s="360"/>
      <c r="HAK49" s="360"/>
      <c r="HAL49" s="360"/>
      <c r="HAM49" s="360"/>
      <c r="HAN49" s="360"/>
      <c r="HAO49" s="360"/>
      <c r="HAP49" s="360"/>
      <c r="HAQ49" s="360"/>
      <c r="HAR49" s="360"/>
      <c r="HAS49" s="360"/>
      <c r="HAT49" s="360"/>
      <c r="HAU49" s="360"/>
      <c r="HAV49" s="360"/>
      <c r="HAW49" s="360"/>
      <c r="HAX49" s="360"/>
      <c r="HAY49" s="360"/>
      <c r="HAZ49" s="360"/>
      <c r="HBA49" s="360"/>
      <c r="HBB49" s="360"/>
      <c r="HBC49" s="360"/>
      <c r="HBD49" s="360"/>
      <c r="HBE49" s="360"/>
      <c r="HBF49" s="360"/>
      <c r="HBG49" s="360"/>
      <c r="HBH49" s="360"/>
      <c r="HBI49" s="360"/>
      <c r="HBJ49" s="360"/>
      <c r="HBK49" s="360"/>
      <c r="HBL49" s="360"/>
      <c r="HBM49" s="360"/>
      <c r="HBN49" s="360"/>
      <c r="HBO49" s="360"/>
      <c r="HBP49" s="360"/>
      <c r="HBQ49" s="360"/>
      <c r="HBR49" s="360"/>
      <c r="HBS49" s="360"/>
      <c r="HBT49" s="360"/>
      <c r="HBU49" s="360"/>
      <c r="HBV49" s="360"/>
      <c r="HBW49" s="360"/>
      <c r="HBX49" s="360"/>
      <c r="HBY49" s="360"/>
      <c r="HBZ49" s="360"/>
      <c r="HCA49" s="360"/>
      <c r="HCB49" s="360"/>
      <c r="HCC49" s="360"/>
      <c r="HCD49" s="360"/>
      <c r="HCE49" s="360"/>
      <c r="HCF49" s="360"/>
      <c r="HCG49" s="360"/>
      <c r="HCH49" s="360"/>
      <c r="HCI49" s="360"/>
      <c r="HCJ49" s="360"/>
      <c r="HCK49" s="360"/>
      <c r="HCL49" s="360"/>
      <c r="HCM49" s="360"/>
      <c r="HCN49" s="360"/>
      <c r="HCO49" s="360"/>
      <c r="HCP49" s="360"/>
      <c r="HCQ49" s="360"/>
      <c r="HCR49" s="360"/>
      <c r="HCS49" s="360"/>
      <c r="HCT49" s="360"/>
      <c r="HCU49" s="360"/>
      <c r="HCV49" s="360"/>
      <c r="HCW49" s="360"/>
      <c r="HCX49" s="360"/>
      <c r="HCY49" s="360"/>
      <c r="HCZ49" s="360"/>
      <c r="HDA49" s="360"/>
      <c r="HDB49" s="360"/>
      <c r="HDC49" s="360"/>
      <c r="HDD49" s="360"/>
      <c r="HDE49" s="360"/>
      <c r="HDF49" s="360"/>
      <c r="HDG49" s="360"/>
      <c r="HDH49" s="360"/>
      <c r="HDI49" s="360"/>
      <c r="HDJ49" s="360"/>
      <c r="HDK49" s="360"/>
      <c r="HDL49" s="360"/>
      <c r="HDM49" s="360"/>
      <c r="HDN49" s="360"/>
      <c r="HDO49" s="360"/>
      <c r="HDP49" s="360"/>
      <c r="HDQ49" s="360"/>
      <c r="HDR49" s="360"/>
      <c r="HDS49" s="360"/>
      <c r="HDT49" s="360"/>
      <c r="HDU49" s="360"/>
      <c r="HDV49" s="360"/>
      <c r="HDW49" s="360"/>
      <c r="HDX49" s="360"/>
      <c r="HDY49" s="360"/>
      <c r="HDZ49" s="360"/>
      <c r="HEA49" s="360"/>
      <c r="HEB49" s="360"/>
      <c r="HEC49" s="360"/>
      <c r="HED49" s="360"/>
      <c r="HEE49" s="360"/>
      <c r="HEF49" s="360"/>
      <c r="HEG49" s="360"/>
      <c r="HEH49" s="360"/>
      <c r="HEI49" s="360"/>
      <c r="HEJ49" s="360"/>
      <c r="HEK49" s="360"/>
      <c r="HEL49" s="360"/>
      <c r="HEM49" s="360"/>
      <c r="HEN49" s="360"/>
      <c r="HEO49" s="360"/>
      <c r="HEP49" s="360"/>
      <c r="HEQ49" s="360"/>
      <c r="HER49" s="360"/>
      <c r="HES49" s="360"/>
      <c r="HET49" s="360"/>
      <c r="HEU49" s="360"/>
      <c r="HEV49" s="360"/>
      <c r="HEW49" s="360"/>
      <c r="HEX49" s="360"/>
      <c r="HEY49" s="360"/>
      <c r="HEZ49" s="360"/>
      <c r="HFA49" s="360"/>
      <c r="HFB49" s="360"/>
      <c r="HFC49" s="360"/>
      <c r="HFD49" s="360"/>
      <c r="HFE49" s="360"/>
      <c r="HFF49" s="360"/>
      <c r="HFG49" s="360"/>
      <c r="HFH49" s="360"/>
      <c r="HFI49" s="360"/>
      <c r="HFJ49" s="360"/>
      <c r="HFK49" s="360"/>
      <c r="HFL49" s="360"/>
      <c r="HFM49" s="360"/>
      <c r="HFN49" s="360"/>
      <c r="HFO49" s="360"/>
      <c r="HFP49" s="360"/>
      <c r="HFQ49" s="360"/>
      <c r="HFR49" s="360"/>
      <c r="HFS49" s="360"/>
      <c r="HFT49" s="360"/>
      <c r="HFU49" s="360"/>
      <c r="HFV49" s="360"/>
      <c r="HFW49" s="360"/>
      <c r="HFX49" s="360"/>
      <c r="HFY49" s="360"/>
      <c r="HFZ49" s="360"/>
      <c r="HGA49" s="360"/>
      <c r="HGB49" s="360"/>
      <c r="HGC49" s="360"/>
      <c r="HGD49" s="360"/>
      <c r="HGE49" s="360"/>
      <c r="HGF49" s="360"/>
      <c r="HGG49" s="360"/>
      <c r="HGH49" s="360"/>
      <c r="HGI49" s="360"/>
      <c r="HGJ49" s="360"/>
      <c r="HGK49" s="360"/>
      <c r="HGL49" s="360"/>
      <c r="HGM49" s="360"/>
      <c r="HGN49" s="360"/>
      <c r="HGO49" s="360"/>
      <c r="HGP49" s="360"/>
      <c r="HGQ49" s="360"/>
      <c r="HGR49" s="360"/>
      <c r="HGS49" s="360"/>
      <c r="HGT49" s="360"/>
      <c r="HGU49" s="360"/>
      <c r="HGV49" s="360"/>
      <c r="HGW49" s="360"/>
      <c r="HGX49" s="360"/>
      <c r="HGY49" s="360"/>
      <c r="HGZ49" s="360"/>
      <c r="HHA49" s="360"/>
      <c r="HHB49" s="360"/>
      <c r="HHC49" s="360"/>
      <c r="HHD49" s="360"/>
      <c r="HHE49" s="360"/>
      <c r="HHF49" s="360"/>
      <c r="HHG49" s="360"/>
      <c r="HHH49" s="360"/>
      <c r="HHI49" s="360"/>
      <c r="HHJ49" s="360"/>
      <c r="HHK49" s="360"/>
      <c r="HHL49" s="360"/>
      <c r="HHM49" s="360"/>
      <c r="HHN49" s="360"/>
      <c r="HHO49" s="360"/>
      <c r="HHP49" s="360"/>
      <c r="HHQ49" s="360"/>
      <c r="HHR49" s="360"/>
      <c r="HHS49" s="360"/>
      <c r="HHT49" s="360"/>
      <c r="HHU49" s="360"/>
      <c r="HHV49" s="360"/>
      <c r="HHW49" s="360"/>
      <c r="HHX49" s="360"/>
      <c r="HHY49" s="360"/>
      <c r="HHZ49" s="360"/>
      <c r="HIA49" s="360"/>
      <c r="HIB49" s="360"/>
      <c r="HIC49" s="360"/>
      <c r="HID49" s="360"/>
      <c r="HIE49" s="360"/>
      <c r="HIF49" s="360"/>
      <c r="HIG49" s="360"/>
      <c r="HIH49" s="360"/>
      <c r="HII49" s="360"/>
      <c r="HIJ49" s="360"/>
      <c r="HIK49" s="360"/>
      <c r="HIL49" s="360"/>
      <c r="HIM49" s="360"/>
      <c r="HIN49" s="360"/>
      <c r="HIO49" s="360"/>
      <c r="HIP49" s="360"/>
      <c r="HIQ49" s="360"/>
      <c r="HIR49" s="360"/>
      <c r="HIS49" s="360"/>
      <c r="HIT49" s="360"/>
      <c r="HIU49" s="360"/>
      <c r="HIV49" s="360"/>
      <c r="HIW49" s="360"/>
      <c r="HIX49" s="360"/>
      <c r="HIY49" s="360"/>
      <c r="HIZ49" s="360"/>
      <c r="HJA49" s="360"/>
      <c r="HJB49" s="360"/>
      <c r="HJC49" s="360"/>
      <c r="HJD49" s="360"/>
      <c r="HJE49" s="360"/>
      <c r="HJF49" s="360"/>
      <c r="HJG49" s="360"/>
      <c r="HJH49" s="360"/>
      <c r="HJI49" s="360"/>
      <c r="HJJ49" s="360"/>
      <c r="HJK49" s="360"/>
      <c r="HJL49" s="360"/>
      <c r="HJM49" s="360"/>
      <c r="HJN49" s="360"/>
      <c r="HJO49" s="360"/>
      <c r="HJP49" s="360"/>
      <c r="HJQ49" s="360"/>
      <c r="HJR49" s="360"/>
      <c r="HJS49" s="360"/>
      <c r="HJT49" s="360"/>
      <c r="HJU49" s="360"/>
      <c r="HJV49" s="360"/>
      <c r="HJW49" s="360"/>
      <c r="HJX49" s="360"/>
      <c r="HJY49" s="360"/>
      <c r="HJZ49" s="360"/>
      <c r="HKA49" s="360"/>
      <c r="HKB49" s="360"/>
      <c r="HKC49" s="360"/>
      <c r="HKD49" s="360"/>
      <c r="HKE49" s="360"/>
      <c r="HKF49" s="360"/>
      <c r="HKG49" s="360"/>
      <c r="HKH49" s="360"/>
      <c r="HKI49" s="360"/>
      <c r="HKJ49" s="360"/>
      <c r="HKK49" s="360"/>
      <c r="HKL49" s="360"/>
      <c r="HKM49" s="360"/>
      <c r="HKN49" s="360"/>
      <c r="HKO49" s="360"/>
      <c r="HKP49" s="360"/>
      <c r="HKQ49" s="360"/>
      <c r="HKR49" s="360"/>
      <c r="HKS49" s="360"/>
      <c r="HKT49" s="360"/>
      <c r="HKU49" s="360"/>
      <c r="HKV49" s="360"/>
      <c r="HKW49" s="360"/>
      <c r="HKX49" s="360"/>
      <c r="HKY49" s="360"/>
      <c r="HKZ49" s="360"/>
      <c r="HLA49" s="360"/>
      <c r="HLB49" s="360"/>
      <c r="HLC49" s="360"/>
      <c r="HLD49" s="360"/>
      <c r="HLE49" s="360"/>
      <c r="HLF49" s="360"/>
      <c r="HLG49" s="360"/>
      <c r="HLH49" s="360"/>
      <c r="HLI49" s="360"/>
      <c r="HLJ49" s="360"/>
      <c r="HLK49" s="360"/>
      <c r="HLL49" s="360"/>
      <c r="HLM49" s="360"/>
      <c r="HLN49" s="360"/>
      <c r="HLO49" s="360"/>
      <c r="HLP49" s="360"/>
      <c r="HLQ49" s="360"/>
      <c r="HLR49" s="360"/>
      <c r="HLS49" s="360"/>
      <c r="HLT49" s="360"/>
      <c r="HLU49" s="360"/>
      <c r="HLV49" s="360"/>
      <c r="HLW49" s="360"/>
      <c r="HLX49" s="360"/>
      <c r="HLY49" s="360"/>
      <c r="HLZ49" s="360"/>
      <c r="HMA49" s="360"/>
      <c r="HMB49" s="360"/>
      <c r="HMC49" s="360"/>
      <c r="HMD49" s="360"/>
      <c r="HME49" s="360"/>
      <c r="HMF49" s="360"/>
      <c r="HMG49" s="360"/>
      <c r="HMH49" s="360"/>
      <c r="HMI49" s="360"/>
      <c r="HMJ49" s="360"/>
      <c r="HMK49" s="360"/>
      <c r="HML49" s="360"/>
      <c r="HMM49" s="360"/>
      <c r="HMN49" s="360"/>
      <c r="HMO49" s="360"/>
      <c r="HMP49" s="360"/>
      <c r="HMQ49" s="360"/>
      <c r="HMR49" s="360"/>
      <c r="HMS49" s="360"/>
      <c r="HMT49" s="360"/>
      <c r="HMU49" s="360"/>
      <c r="HMV49" s="360"/>
      <c r="HMW49" s="360"/>
      <c r="HMX49" s="360"/>
      <c r="HMY49" s="360"/>
      <c r="HMZ49" s="360"/>
      <c r="HNA49" s="360"/>
      <c r="HNB49" s="360"/>
      <c r="HNC49" s="360"/>
      <c r="HND49" s="360"/>
      <c r="HNE49" s="360"/>
      <c r="HNF49" s="360"/>
      <c r="HNG49" s="360"/>
      <c r="HNH49" s="360"/>
      <c r="HNI49" s="360"/>
      <c r="HNJ49" s="360"/>
      <c r="HNK49" s="360"/>
      <c r="HNL49" s="360"/>
      <c r="HNM49" s="360"/>
      <c r="HNN49" s="360"/>
      <c r="HNO49" s="360"/>
      <c r="HNP49" s="360"/>
      <c r="HNQ49" s="360"/>
      <c r="HNR49" s="360"/>
      <c r="HNS49" s="360"/>
      <c r="HNT49" s="360"/>
      <c r="HNU49" s="360"/>
      <c r="HNV49" s="360"/>
      <c r="HNW49" s="360"/>
      <c r="HNX49" s="360"/>
      <c r="HNY49" s="360"/>
      <c r="HNZ49" s="360"/>
      <c r="HOA49" s="360"/>
      <c r="HOB49" s="360"/>
      <c r="HOC49" s="360"/>
      <c r="HOD49" s="360"/>
      <c r="HOE49" s="360"/>
      <c r="HOF49" s="360"/>
      <c r="HOG49" s="360"/>
      <c r="HOH49" s="360"/>
      <c r="HOI49" s="360"/>
      <c r="HOJ49" s="360"/>
      <c r="HOK49" s="360"/>
      <c r="HOL49" s="360"/>
      <c r="HOM49" s="360"/>
      <c r="HON49" s="360"/>
      <c r="HOO49" s="360"/>
      <c r="HOP49" s="360"/>
      <c r="HOQ49" s="360"/>
      <c r="HOR49" s="360"/>
      <c r="HOS49" s="360"/>
      <c r="HOT49" s="360"/>
      <c r="HOU49" s="360"/>
      <c r="HOV49" s="360"/>
      <c r="HOW49" s="360"/>
      <c r="HOX49" s="360"/>
      <c r="HOY49" s="360"/>
      <c r="HOZ49" s="360"/>
      <c r="HPA49" s="360"/>
      <c r="HPB49" s="360"/>
      <c r="HPC49" s="360"/>
      <c r="HPD49" s="360"/>
      <c r="HPE49" s="360"/>
      <c r="HPF49" s="360"/>
      <c r="HPG49" s="360"/>
      <c r="HPH49" s="360"/>
      <c r="HPI49" s="360"/>
      <c r="HPJ49" s="360"/>
      <c r="HPK49" s="360"/>
      <c r="HPL49" s="360"/>
      <c r="HPM49" s="360"/>
      <c r="HPN49" s="360"/>
      <c r="HPO49" s="360"/>
      <c r="HPP49" s="360"/>
      <c r="HPQ49" s="360"/>
      <c r="HPR49" s="360"/>
      <c r="HPS49" s="360"/>
      <c r="HPT49" s="360"/>
      <c r="HPU49" s="360"/>
      <c r="HPV49" s="360"/>
      <c r="HPW49" s="360"/>
      <c r="HPX49" s="360"/>
      <c r="HPY49" s="360"/>
      <c r="HPZ49" s="360"/>
      <c r="HQA49" s="360"/>
      <c r="HQB49" s="360"/>
      <c r="HQC49" s="360"/>
      <c r="HQD49" s="360"/>
      <c r="HQE49" s="360"/>
      <c r="HQF49" s="360"/>
      <c r="HQG49" s="360"/>
      <c r="HQH49" s="360"/>
      <c r="HQI49" s="360"/>
      <c r="HQJ49" s="360"/>
      <c r="HQK49" s="360"/>
      <c r="HQL49" s="360"/>
      <c r="HQM49" s="360"/>
      <c r="HQN49" s="360"/>
      <c r="HQO49" s="360"/>
      <c r="HQP49" s="360"/>
      <c r="HQQ49" s="360"/>
      <c r="HQR49" s="360"/>
      <c r="HQS49" s="360"/>
      <c r="HQT49" s="360"/>
      <c r="HQU49" s="360"/>
      <c r="HQV49" s="360"/>
      <c r="HQW49" s="360"/>
      <c r="HQX49" s="360"/>
      <c r="HQY49" s="360"/>
      <c r="HQZ49" s="360"/>
      <c r="HRA49" s="360"/>
      <c r="HRB49" s="360"/>
      <c r="HRC49" s="360"/>
      <c r="HRD49" s="360"/>
      <c r="HRE49" s="360"/>
      <c r="HRF49" s="360"/>
      <c r="HRG49" s="360"/>
      <c r="HRH49" s="360"/>
      <c r="HRI49" s="360"/>
      <c r="HRJ49" s="360"/>
      <c r="HRK49" s="360"/>
      <c r="HRL49" s="360"/>
      <c r="HRM49" s="360"/>
      <c r="HRN49" s="360"/>
      <c r="HRO49" s="360"/>
      <c r="HRP49" s="360"/>
      <c r="HRQ49" s="360"/>
      <c r="HRR49" s="360"/>
      <c r="HRS49" s="360"/>
      <c r="HRT49" s="360"/>
      <c r="HRU49" s="360"/>
      <c r="HRV49" s="360"/>
      <c r="HRW49" s="360"/>
      <c r="HRX49" s="360"/>
      <c r="HRY49" s="360"/>
      <c r="HRZ49" s="360"/>
      <c r="HSA49" s="360"/>
      <c r="HSB49" s="360"/>
      <c r="HSC49" s="360"/>
      <c r="HSD49" s="360"/>
      <c r="HSE49" s="360"/>
      <c r="HSF49" s="360"/>
      <c r="HSG49" s="360"/>
      <c r="HSH49" s="360"/>
      <c r="HSI49" s="360"/>
      <c r="HSJ49" s="360"/>
      <c r="HSK49" s="360"/>
      <c r="HSL49" s="360"/>
      <c r="HSM49" s="360"/>
      <c r="HSN49" s="360"/>
      <c r="HSO49" s="360"/>
      <c r="HSP49" s="360"/>
      <c r="HSQ49" s="360"/>
      <c r="HSR49" s="360"/>
      <c r="HSS49" s="360"/>
      <c r="HST49" s="360"/>
      <c r="HSU49" s="360"/>
      <c r="HSV49" s="360"/>
      <c r="HSW49" s="360"/>
      <c r="HSX49" s="360"/>
      <c r="HSY49" s="360"/>
      <c r="HSZ49" s="360"/>
      <c r="HTA49" s="360"/>
      <c r="HTB49" s="360"/>
      <c r="HTC49" s="360"/>
      <c r="HTD49" s="360"/>
      <c r="HTE49" s="360"/>
      <c r="HTF49" s="360"/>
      <c r="HTG49" s="360"/>
      <c r="HTH49" s="360"/>
      <c r="HTI49" s="360"/>
      <c r="HTJ49" s="360"/>
      <c r="HTK49" s="360"/>
      <c r="HTL49" s="360"/>
      <c r="HTM49" s="360"/>
      <c r="HTN49" s="360"/>
      <c r="HTO49" s="360"/>
      <c r="HTP49" s="360"/>
      <c r="HTQ49" s="360"/>
      <c r="HTR49" s="360"/>
      <c r="HTS49" s="360"/>
      <c r="HTT49" s="360"/>
      <c r="HTU49" s="360"/>
      <c r="HTV49" s="360"/>
      <c r="HTW49" s="360"/>
      <c r="HTX49" s="360"/>
      <c r="HTY49" s="360"/>
      <c r="HTZ49" s="360"/>
      <c r="HUA49" s="360"/>
      <c r="HUB49" s="360"/>
      <c r="HUC49" s="360"/>
      <c r="HUD49" s="360"/>
      <c r="HUE49" s="360"/>
      <c r="HUF49" s="360"/>
      <c r="HUG49" s="360"/>
      <c r="HUH49" s="360"/>
      <c r="HUI49" s="360"/>
      <c r="HUJ49" s="360"/>
      <c r="HUK49" s="360"/>
      <c r="HUL49" s="360"/>
      <c r="HUM49" s="360"/>
      <c r="HUN49" s="360"/>
      <c r="HUO49" s="360"/>
      <c r="HUP49" s="360"/>
      <c r="HUQ49" s="360"/>
      <c r="HUR49" s="360"/>
      <c r="HUS49" s="360"/>
      <c r="HUT49" s="360"/>
      <c r="HUU49" s="360"/>
      <c r="HUV49" s="360"/>
      <c r="HUW49" s="360"/>
      <c r="HUX49" s="360"/>
      <c r="HUY49" s="360"/>
      <c r="HUZ49" s="360"/>
      <c r="HVA49" s="360"/>
      <c r="HVB49" s="360"/>
      <c r="HVC49" s="360"/>
      <c r="HVD49" s="360"/>
      <c r="HVE49" s="360"/>
      <c r="HVF49" s="360"/>
      <c r="HVG49" s="360"/>
      <c r="HVH49" s="360"/>
      <c r="HVI49" s="360"/>
      <c r="HVJ49" s="360"/>
      <c r="HVK49" s="360"/>
      <c r="HVL49" s="360"/>
      <c r="HVM49" s="360"/>
      <c r="HVN49" s="360"/>
      <c r="HVO49" s="360"/>
      <c r="HVP49" s="360"/>
      <c r="HVQ49" s="360"/>
      <c r="HVR49" s="360"/>
      <c r="HVS49" s="360"/>
      <c r="HVT49" s="360"/>
      <c r="HVU49" s="360"/>
      <c r="HVV49" s="360"/>
      <c r="HVW49" s="360"/>
      <c r="HVX49" s="360"/>
      <c r="HVY49" s="360"/>
      <c r="HVZ49" s="360"/>
      <c r="HWA49" s="360"/>
      <c r="HWB49" s="360"/>
      <c r="HWC49" s="360"/>
      <c r="HWD49" s="360"/>
      <c r="HWE49" s="360"/>
      <c r="HWF49" s="360"/>
      <c r="HWG49" s="360"/>
      <c r="HWH49" s="360"/>
      <c r="HWI49" s="360"/>
      <c r="HWJ49" s="360"/>
      <c r="HWK49" s="360"/>
      <c r="HWL49" s="360"/>
      <c r="HWM49" s="360"/>
      <c r="HWN49" s="360"/>
      <c r="HWO49" s="360"/>
      <c r="HWP49" s="360"/>
      <c r="HWQ49" s="360"/>
      <c r="HWR49" s="360"/>
      <c r="HWS49" s="360"/>
      <c r="HWT49" s="360"/>
      <c r="HWU49" s="360"/>
      <c r="HWV49" s="360"/>
      <c r="HWW49" s="360"/>
      <c r="HWX49" s="360"/>
      <c r="HWY49" s="360"/>
      <c r="HWZ49" s="360"/>
      <c r="HXA49" s="360"/>
      <c r="HXB49" s="360"/>
      <c r="HXC49" s="360"/>
      <c r="HXD49" s="360"/>
      <c r="HXE49" s="360"/>
      <c r="HXF49" s="360"/>
      <c r="HXG49" s="360"/>
      <c r="HXH49" s="360"/>
      <c r="HXI49" s="360"/>
      <c r="HXJ49" s="360"/>
      <c r="HXK49" s="360"/>
      <c r="HXL49" s="360"/>
      <c r="HXM49" s="360"/>
      <c r="HXN49" s="360"/>
      <c r="HXO49" s="360"/>
      <c r="HXP49" s="360"/>
      <c r="HXQ49" s="360"/>
      <c r="HXR49" s="360"/>
      <c r="HXS49" s="360"/>
      <c r="HXT49" s="360"/>
      <c r="HXU49" s="360"/>
      <c r="HXV49" s="360"/>
      <c r="HXW49" s="360"/>
      <c r="HXX49" s="360"/>
      <c r="HXY49" s="360"/>
      <c r="HXZ49" s="360"/>
      <c r="HYA49" s="360"/>
      <c r="HYB49" s="360"/>
      <c r="HYC49" s="360"/>
      <c r="HYD49" s="360"/>
      <c r="HYE49" s="360"/>
      <c r="HYF49" s="360"/>
      <c r="HYG49" s="360"/>
      <c r="HYH49" s="360"/>
      <c r="HYI49" s="360"/>
      <c r="HYJ49" s="360"/>
      <c r="HYK49" s="360"/>
      <c r="HYL49" s="360"/>
      <c r="HYM49" s="360"/>
      <c r="HYN49" s="360"/>
      <c r="HYO49" s="360"/>
      <c r="HYP49" s="360"/>
      <c r="HYQ49" s="360"/>
      <c r="HYR49" s="360"/>
      <c r="HYS49" s="360"/>
      <c r="HYT49" s="360"/>
      <c r="HYU49" s="360"/>
      <c r="HYV49" s="360"/>
      <c r="HYW49" s="360"/>
      <c r="HYX49" s="360"/>
      <c r="HYY49" s="360"/>
      <c r="HYZ49" s="360"/>
      <c r="HZA49" s="360"/>
      <c r="HZB49" s="360"/>
      <c r="HZC49" s="360"/>
      <c r="HZD49" s="360"/>
      <c r="HZE49" s="360"/>
      <c r="HZF49" s="360"/>
      <c r="HZG49" s="360"/>
      <c r="HZH49" s="360"/>
      <c r="HZI49" s="360"/>
      <c r="HZJ49" s="360"/>
      <c r="HZK49" s="360"/>
      <c r="HZL49" s="360"/>
      <c r="HZM49" s="360"/>
      <c r="HZN49" s="360"/>
      <c r="HZO49" s="360"/>
      <c r="HZP49" s="360"/>
      <c r="HZQ49" s="360"/>
      <c r="HZR49" s="360"/>
      <c r="HZS49" s="360"/>
      <c r="HZT49" s="360"/>
      <c r="HZU49" s="360"/>
      <c r="HZV49" s="360"/>
      <c r="HZW49" s="360"/>
      <c r="HZX49" s="360"/>
      <c r="HZY49" s="360"/>
      <c r="HZZ49" s="360"/>
      <c r="IAA49" s="360"/>
      <c r="IAB49" s="360"/>
      <c r="IAC49" s="360"/>
      <c r="IAD49" s="360"/>
      <c r="IAE49" s="360"/>
      <c r="IAF49" s="360"/>
      <c r="IAG49" s="360"/>
      <c r="IAH49" s="360"/>
      <c r="IAI49" s="360"/>
      <c r="IAJ49" s="360"/>
      <c r="IAK49" s="360"/>
      <c r="IAL49" s="360"/>
      <c r="IAM49" s="360"/>
      <c r="IAN49" s="360"/>
      <c r="IAO49" s="360"/>
      <c r="IAP49" s="360"/>
      <c r="IAQ49" s="360"/>
      <c r="IAR49" s="360"/>
      <c r="IAS49" s="360"/>
      <c r="IAT49" s="360"/>
      <c r="IAU49" s="360"/>
      <c r="IAV49" s="360"/>
      <c r="IAW49" s="360"/>
      <c r="IAX49" s="360"/>
      <c r="IAY49" s="360"/>
      <c r="IAZ49" s="360"/>
      <c r="IBA49" s="360"/>
      <c r="IBB49" s="360"/>
      <c r="IBC49" s="360"/>
      <c r="IBD49" s="360"/>
      <c r="IBE49" s="360"/>
      <c r="IBF49" s="360"/>
      <c r="IBG49" s="360"/>
      <c r="IBH49" s="360"/>
      <c r="IBI49" s="360"/>
      <c r="IBJ49" s="360"/>
      <c r="IBK49" s="360"/>
      <c r="IBL49" s="360"/>
      <c r="IBM49" s="360"/>
      <c r="IBN49" s="360"/>
      <c r="IBO49" s="360"/>
      <c r="IBP49" s="360"/>
      <c r="IBQ49" s="360"/>
      <c r="IBR49" s="360"/>
      <c r="IBS49" s="360"/>
      <c r="IBT49" s="360"/>
      <c r="IBU49" s="360"/>
      <c r="IBV49" s="360"/>
      <c r="IBW49" s="360"/>
      <c r="IBX49" s="360"/>
      <c r="IBY49" s="360"/>
      <c r="IBZ49" s="360"/>
      <c r="ICA49" s="360"/>
      <c r="ICB49" s="360"/>
      <c r="ICC49" s="360"/>
      <c r="ICD49" s="360"/>
      <c r="ICE49" s="360"/>
      <c r="ICF49" s="360"/>
      <c r="ICG49" s="360"/>
      <c r="ICH49" s="360"/>
      <c r="ICI49" s="360"/>
      <c r="ICJ49" s="360"/>
      <c r="ICK49" s="360"/>
      <c r="ICL49" s="360"/>
      <c r="ICM49" s="360"/>
      <c r="ICN49" s="360"/>
      <c r="ICO49" s="360"/>
      <c r="ICP49" s="360"/>
      <c r="ICQ49" s="360"/>
      <c r="ICR49" s="360"/>
      <c r="ICS49" s="360"/>
      <c r="ICT49" s="360"/>
      <c r="ICU49" s="360"/>
      <c r="ICV49" s="360"/>
      <c r="ICW49" s="360"/>
      <c r="ICX49" s="360"/>
      <c r="ICY49" s="360"/>
      <c r="ICZ49" s="360"/>
      <c r="IDA49" s="360"/>
      <c r="IDB49" s="360"/>
      <c r="IDC49" s="360"/>
      <c r="IDD49" s="360"/>
      <c r="IDE49" s="360"/>
      <c r="IDF49" s="360"/>
      <c r="IDG49" s="360"/>
      <c r="IDH49" s="360"/>
      <c r="IDI49" s="360"/>
      <c r="IDJ49" s="360"/>
      <c r="IDK49" s="360"/>
      <c r="IDL49" s="360"/>
      <c r="IDM49" s="360"/>
      <c r="IDN49" s="360"/>
      <c r="IDO49" s="360"/>
      <c r="IDP49" s="360"/>
      <c r="IDQ49" s="360"/>
      <c r="IDR49" s="360"/>
      <c r="IDS49" s="360"/>
      <c r="IDT49" s="360"/>
      <c r="IDU49" s="360"/>
      <c r="IDV49" s="360"/>
      <c r="IDW49" s="360"/>
      <c r="IDX49" s="360"/>
      <c r="IDY49" s="360"/>
      <c r="IDZ49" s="360"/>
      <c r="IEA49" s="360"/>
      <c r="IEB49" s="360"/>
      <c r="IEC49" s="360"/>
      <c r="IED49" s="360"/>
      <c r="IEE49" s="360"/>
      <c r="IEF49" s="360"/>
      <c r="IEG49" s="360"/>
      <c r="IEH49" s="360"/>
      <c r="IEI49" s="360"/>
      <c r="IEJ49" s="360"/>
      <c r="IEK49" s="360"/>
      <c r="IEL49" s="360"/>
      <c r="IEM49" s="360"/>
      <c r="IEN49" s="360"/>
      <c r="IEO49" s="360"/>
      <c r="IEP49" s="360"/>
      <c r="IEQ49" s="360"/>
      <c r="IER49" s="360"/>
      <c r="IES49" s="360"/>
      <c r="IET49" s="360"/>
      <c r="IEU49" s="360"/>
      <c r="IEV49" s="360"/>
      <c r="IEW49" s="360"/>
      <c r="IEX49" s="360"/>
      <c r="IEY49" s="360"/>
      <c r="IEZ49" s="360"/>
      <c r="IFA49" s="360"/>
      <c r="IFB49" s="360"/>
      <c r="IFC49" s="360"/>
      <c r="IFD49" s="360"/>
      <c r="IFE49" s="360"/>
      <c r="IFF49" s="360"/>
      <c r="IFG49" s="360"/>
      <c r="IFH49" s="360"/>
      <c r="IFI49" s="360"/>
      <c r="IFJ49" s="360"/>
      <c r="IFK49" s="360"/>
      <c r="IFL49" s="360"/>
      <c r="IFM49" s="360"/>
      <c r="IFN49" s="360"/>
      <c r="IFO49" s="360"/>
      <c r="IFP49" s="360"/>
      <c r="IFQ49" s="360"/>
      <c r="IFR49" s="360"/>
      <c r="IFS49" s="360"/>
      <c r="IFT49" s="360"/>
      <c r="IFU49" s="360"/>
      <c r="IFV49" s="360"/>
      <c r="IFW49" s="360"/>
      <c r="IFX49" s="360"/>
      <c r="IFY49" s="360"/>
      <c r="IFZ49" s="360"/>
      <c r="IGA49" s="360"/>
      <c r="IGB49" s="360"/>
      <c r="IGC49" s="360"/>
      <c r="IGD49" s="360"/>
      <c r="IGE49" s="360"/>
      <c r="IGF49" s="360"/>
      <c r="IGG49" s="360"/>
      <c r="IGH49" s="360"/>
      <c r="IGI49" s="360"/>
      <c r="IGJ49" s="360"/>
      <c r="IGK49" s="360"/>
      <c r="IGL49" s="360"/>
      <c r="IGM49" s="360"/>
      <c r="IGN49" s="360"/>
      <c r="IGO49" s="360"/>
      <c r="IGP49" s="360"/>
      <c r="IGQ49" s="360"/>
      <c r="IGR49" s="360"/>
      <c r="IGS49" s="360"/>
      <c r="IGT49" s="360"/>
      <c r="IGU49" s="360"/>
      <c r="IGV49" s="360"/>
      <c r="IGW49" s="360"/>
      <c r="IGX49" s="360"/>
      <c r="IGY49" s="360"/>
      <c r="IGZ49" s="360"/>
      <c r="IHA49" s="360"/>
      <c r="IHB49" s="360"/>
      <c r="IHC49" s="360"/>
      <c r="IHD49" s="360"/>
      <c r="IHE49" s="360"/>
      <c r="IHF49" s="360"/>
      <c r="IHG49" s="360"/>
      <c r="IHH49" s="360"/>
      <c r="IHI49" s="360"/>
      <c r="IHJ49" s="360"/>
      <c r="IHK49" s="360"/>
      <c r="IHL49" s="360"/>
      <c r="IHM49" s="360"/>
      <c r="IHN49" s="360"/>
      <c r="IHO49" s="360"/>
      <c r="IHP49" s="360"/>
      <c r="IHQ49" s="360"/>
      <c r="IHR49" s="360"/>
      <c r="IHS49" s="360"/>
      <c r="IHT49" s="360"/>
      <c r="IHU49" s="360"/>
      <c r="IHV49" s="360"/>
      <c r="IHW49" s="360"/>
      <c r="IHX49" s="360"/>
      <c r="IHY49" s="360"/>
      <c r="IHZ49" s="360"/>
      <c r="IIA49" s="360"/>
      <c r="IIB49" s="360"/>
      <c r="IIC49" s="360"/>
      <c r="IID49" s="360"/>
      <c r="IIE49" s="360"/>
      <c r="IIF49" s="360"/>
      <c r="IIG49" s="360"/>
      <c r="IIH49" s="360"/>
      <c r="III49" s="360"/>
      <c r="IIJ49" s="360"/>
      <c r="IIK49" s="360"/>
      <c r="IIL49" s="360"/>
      <c r="IIM49" s="360"/>
      <c r="IIN49" s="360"/>
      <c r="IIO49" s="360"/>
      <c r="IIP49" s="360"/>
      <c r="IIQ49" s="360"/>
      <c r="IIR49" s="360"/>
      <c r="IIS49" s="360"/>
      <c r="IIT49" s="360"/>
      <c r="IIU49" s="360"/>
      <c r="IIV49" s="360"/>
      <c r="IIW49" s="360"/>
      <c r="IIX49" s="360"/>
      <c r="IIY49" s="360"/>
      <c r="IIZ49" s="360"/>
      <c r="IJA49" s="360"/>
      <c r="IJB49" s="360"/>
      <c r="IJC49" s="360"/>
      <c r="IJD49" s="360"/>
      <c r="IJE49" s="360"/>
      <c r="IJF49" s="360"/>
      <c r="IJG49" s="360"/>
      <c r="IJH49" s="360"/>
      <c r="IJI49" s="360"/>
      <c r="IJJ49" s="360"/>
      <c r="IJK49" s="360"/>
      <c r="IJL49" s="360"/>
      <c r="IJM49" s="360"/>
      <c r="IJN49" s="360"/>
      <c r="IJO49" s="360"/>
      <c r="IJP49" s="360"/>
      <c r="IJQ49" s="360"/>
      <c r="IJR49" s="360"/>
      <c r="IJS49" s="360"/>
      <c r="IJT49" s="360"/>
      <c r="IJU49" s="360"/>
      <c r="IJV49" s="360"/>
      <c r="IJW49" s="360"/>
      <c r="IJX49" s="360"/>
      <c r="IJY49" s="360"/>
      <c r="IJZ49" s="360"/>
      <c r="IKA49" s="360"/>
      <c r="IKB49" s="360"/>
      <c r="IKC49" s="360"/>
      <c r="IKD49" s="360"/>
      <c r="IKE49" s="360"/>
      <c r="IKF49" s="360"/>
      <c r="IKG49" s="360"/>
      <c r="IKH49" s="360"/>
      <c r="IKI49" s="360"/>
      <c r="IKJ49" s="360"/>
      <c r="IKK49" s="360"/>
      <c r="IKL49" s="360"/>
      <c r="IKM49" s="360"/>
      <c r="IKN49" s="360"/>
      <c r="IKO49" s="360"/>
      <c r="IKP49" s="360"/>
      <c r="IKQ49" s="360"/>
      <c r="IKR49" s="360"/>
      <c r="IKS49" s="360"/>
      <c r="IKT49" s="360"/>
      <c r="IKU49" s="360"/>
      <c r="IKV49" s="360"/>
      <c r="IKW49" s="360"/>
      <c r="IKX49" s="360"/>
      <c r="IKY49" s="360"/>
      <c r="IKZ49" s="360"/>
      <c r="ILA49" s="360"/>
      <c r="ILB49" s="360"/>
      <c r="ILC49" s="360"/>
      <c r="ILD49" s="360"/>
      <c r="ILE49" s="360"/>
      <c r="ILF49" s="360"/>
      <c r="ILG49" s="360"/>
      <c r="ILH49" s="360"/>
      <c r="ILI49" s="360"/>
      <c r="ILJ49" s="360"/>
      <c r="ILK49" s="360"/>
      <c r="ILL49" s="360"/>
      <c r="ILM49" s="360"/>
      <c r="ILN49" s="360"/>
      <c r="ILO49" s="360"/>
      <c r="ILP49" s="360"/>
      <c r="ILQ49" s="360"/>
      <c r="ILR49" s="360"/>
      <c r="ILS49" s="360"/>
      <c r="ILT49" s="360"/>
      <c r="ILU49" s="360"/>
      <c r="ILV49" s="360"/>
      <c r="ILW49" s="360"/>
      <c r="ILX49" s="360"/>
      <c r="ILY49" s="360"/>
      <c r="ILZ49" s="360"/>
      <c r="IMA49" s="360"/>
      <c r="IMB49" s="360"/>
      <c r="IMC49" s="360"/>
      <c r="IMD49" s="360"/>
      <c r="IME49" s="360"/>
      <c r="IMF49" s="360"/>
      <c r="IMG49" s="360"/>
      <c r="IMH49" s="360"/>
      <c r="IMI49" s="360"/>
      <c r="IMJ49" s="360"/>
      <c r="IMK49" s="360"/>
      <c r="IML49" s="360"/>
      <c r="IMM49" s="360"/>
      <c r="IMN49" s="360"/>
      <c r="IMO49" s="360"/>
      <c r="IMP49" s="360"/>
      <c r="IMQ49" s="360"/>
      <c r="IMR49" s="360"/>
      <c r="IMS49" s="360"/>
      <c r="IMT49" s="360"/>
      <c r="IMU49" s="360"/>
      <c r="IMV49" s="360"/>
      <c r="IMW49" s="360"/>
      <c r="IMX49" s="360"/>
      <c r="IMY49" s="360"/>
      <c r="IMZ49" s="360"/>
      <c r="INA49" s="360"/>
      <c r="INB49" s="360"/>
      <c r="INC49" s="360"/>
      <c r="IND49" s="360"/>
      <c r="INE49" s="360"/>
      <c r="INF49" s="360"/>
      <c r="ING49" s="360"/>
      <c r="INH49" s="360"/>
      <c r="INI49" s="360"/>
      <c r="INJ49" s="360"/>
      <c r="INK49" s="360"/>
      <c r="INL49" s="360"/>
      <c r="INM49" s="360"/>
      <c r="INN49" s="360"/>
      <c r="INO49" s="360"/>
      <c r="INP49" s="360"/>
      <c r="INQ49" s="360"/>
      <c r="INR49" s="360"/>
      <c r="INS49" s="360"/>
      <c r="INT49" s="360"/>
      <c r="INU49" s="360"/>
      <c r="INV49" s="360"/>
      <c r="INW49" s="360"/>
      <c r="INX49" s="360"/>
      <c r="INY49" s="360"/>
      <c r="INZ49" s="360"/>
      <c r="IOA49" s="360"/>
      <c r="IOB49" s="360"/>
      <c r="IOC49" s="360"/>
      <c r="IOD49" s="360"/>
      <c r="IOE49" s="360"/>
      <c r="IOF49" s="360"/>
      <c r="IOG49" s="360"/>
      <c r="IOH49" s="360"/>
      <c r="IOI49" s="360"/>
      <c r="IOJ49" s="360"/>
      <c r="IOK49" s="360"/>
      <c r="IOL49" s="360"/>
      <c r="IOM49" s="360"/>
      <c r="ION49" s="360"/>
      <c r="IOO49" s="360"/>
      <c r="IOP49" s="360"/>
      <c r="IOQ49" s="360"/>
      <c r="IOR49" s="360"/>
      <c r="IOS49" s="360"/>
      <c r="IOT49" s="360"/>
      <c r="IOU49" s="360"/>
      <c r="IOV49" s="360"/>
      <c r="IOW49" s="360"/>
      <c r="IOX49" s="360"/>
      <c r="IOY49" s="360"/>
      <c r="IOZ49" s="360"/>
      <c r="IPA49" s="360"/>
      <c r="IPB49" s="360"/>
      <c r="IPC49" s="360"/>
      <c r="IPD49" s="360"/>
      <c r="IPE49" s="360"/>
      <c r="IPF49" s="360"/>
      <c r="IPG49" s="360"/>
      <c r="IPH49" s="360"/>
      <c r="IPI49" s="360"/>
      <c r="IPJ49" s="360"/>
      <c r="IPK49" s="360"/>
      <c r="IPL49" s="360"/>
      <c r="IPM49" s="360"/>
      <c r="IPN49" s="360"/>
      <c r="IPO49" s="360"/>
      <c r="IPP49" s="360"/>
      <c r="IPQ49" s="360"/>
      <c r="IPR49" s="360"/>
      <c r="IPS49" s="360"/>
      <c r="IPT49" s="360"/>
      <c r="IPU49" s="360"/>
      <c r="IPV49" s="360"/>
      <c r="IPW49" s="360"/>
      <c r="IPX49" s="360"/>
      <c r="IPY49" s="360"/>
      <c r="IPZ49" s="360"/>
      <c r="IQA49" s="360"/>
      <c r="IQB49" s="360"/>
      <c r="IQC49" s="360"/>
      <c r="IQD49" s="360"/>
      <c r="IQE49" s="360"/>
      <c r="IQF49" s="360"/>
      <c r="IQG49" s="360"/>
      <c r="IQH49" s="360"/>
      <c r="IQI49" s="360"/>
      <c r="IQJ49" s="360"/>
      <c r="IQK49" s="360"/>
      <c r="IQL49" s="360"/>
      <c r="IQM49" s="360"/>
      <c r="IQN49" s="360"/>
      <c r="IQO49" s="360"/>
      <c r="IQP49" s="360"/>
      <c r="IQQ49" s="360"/>
      <c r="IQR49" s="360"/>
      <c r="IQS49" s="360"/>
      <c r="IQT49" s="360"/>
      <c r="IQU49" s="360"/>
      <c r="IQV49" s="360"/>
      <c r="IQW49" s="360"/>
      <c r="IQX49" s="360"/>
      <c r="IQY49" s="360"/>
      <c r="IQZ49" s="360"/>
      <c r="IRA49" s="360"/>
      <c r="IRB49" s="360"/>
      <c r="IRC49" s="360"/>
      <c r="IRD49" s="360"/>
      <c r="IRE49" s="360"/>
      <c r="IRF49" s="360"/>
      <c r="IRG49" s="360"/>
      <c r="IRH49" s="360"/>
      <c r="IRI49" s="360"/>
      <c r="IRJ49" s="360"/>
      <c r="IRK49" s="360"/>
      <c r="IRL49" s="360"/>
      <c r="IRM49" s="360"/>
      <c r="IRN49" s="360"/>
      <c r="IRO49" s="360"/>
      <c r="IRP49" s="360"/>
      <c r="IRQ49" s="360"/>
      <c r="IRR49" s="360"/>
      <c r="IRS49" s="360"/>
      <c r="IRT49" s="360"/>
      <c r="IRU49" s="360"/>
      <c r="IRV49" s="360"/>
      <c r="IRW49" s="360"/>
      <c r="IRX49" s="360"/>
      <c r="IRY49" s="360"/>
      <c r="IRZ49" s="360"/>
      <c r="ISA49" s="360"/>
      <c r="ISB49" s="360"/>
      <c r="ISC49" s="360"/>
      <c r="ISD49" s="360"/>
      <c r="ISE49" s="360"/>
      <c r="ISF49" s="360"/>
      <c r="ISG49" s="360"/>
      <c r="ISH49" s="360"/>
      <c r="ISI49" s="360"/>
      <c r="ISJ49" s="360"/>
      <c r="ISK49" s="360"/>
      <c r="ISL49" s="360"/>
      <c r="ISM49" s="360"/>
      <c r="ISN49" s="360"/>
      <c r="ISO49" s="360"/>
      <c r="ISP49" s="360"/>
      <c r="ISQ49" s="360"/>
      <c r="ISR49" s="360"/>
      <c r="ISS49" s="360"/>
      <c r="IST49" s="360"/>
      <c r="ISU49" s="360"/>
      <c r="ISV49" s="360"/>
      <c r="ISW49" s="360"/>
      <c r="ISX49" s="360"/>
      <c r="ISY49" s="360"/>
      <c r="ISZ49" s="360"/>
      <c r="ITA49" s="360"/>
      <c r="ITB49" s="360"/>
      <c r="ITC49" s="360"/>
      <c r="ITD49" s="360"/>
      <c r="ITE49" s="360"/>
      <c r="ITF49" s="360"/>
      <c r="ITG49" s="360"/>
      <c r="ITH49" s="360"/>
      <c r="ITI49" s="360"/>
      <c r="ITJ49" s="360"/>
      <c r="ITK49" s="360"/>
      <c r="ITL49" s="360"/>
      <c r="ITM49" s="360"/>
      <c r="ITN49" s="360"/>
      <c r="ITO49" s="360"/>
      <c r="ITP49" s="360"/>
      <c r="ITQ49" s="360"/>
      <c r="ITR49" s="360"/>
      <c r="ITS49" s="360"/>
      <c r="ITT49" s="360"/>
      <c r="ITU49" s="360"/>
      <c r="ITV49" s="360"/>
      <c r="ITW49" s="360"/>
      <c r="ITX49" s="360"/>
      <c r="ITY49" s="360"/>
      <c r="ITZ49" s="360"/>
      <c r="IUA49" s="360"/>
      <c r="IUB49" s="360"/>
      <c r="IUC49" s="360"/>
      <c r="IUD49" s="360"/>
      <c r="IUE49" s="360"/>
      <c r="IUF49" s="360"/>
      <c r="IUG49" s="360"/>
      <c r="IUH49" s="360"/>
      <c r="IUI49" s="360"/>
      <c r="IUJ49" s="360"/>
      <c r="IUK49" s="360"/>
      <c r="IUL49" s="360"/>
      <c r="IUM49" s="360"/>
      <c r="IUN49" s="360"/>
      <c r="IUO49" s="360"/>
      <c r="IUP49" s="360"/>
      <c r="IUQ49" s="360"/>
      <c r="IUR49" s="360"/>
      <c r="IUS49" s="360"/>
      <c r="IUT49" s="360"/>
      <c r="IUU49" s="360"/>
      <c r="IUV49" s="360"/>
      <c r="IUW49" s="360"/>
      <c r="IUX49" s="360"/>
      <c r="IUY49" s="360"/>
      <c r="IUZ49" s="360"/>
      <c r="IVA49" s="360"/>
      <c r="IVB49" s="360"/>
      <c r="IVC49" s="360"/>
      <c r="IVD49" s="360"/>
      <c r="IVE49" s="360"/>
      <c r="IVF49" s="360"/>
      <c r="IVG49" s="360"/>
      <c r="IVH49" s="360"/>
      <c r="IVI49" s="360"/>
      <c r="IVJ49" s="360"/>
      <c r="IVK49" s="360"/>
      <c r="IVL49" s="360"/>
      <c r="IVM49" s="360"/>
      <c r="IVN49" s="360"/>
      <c r="IVO49" s="360"/>
      <c r="IVP49" s="360"/>
      <c r="IVQ49" s="360"/>
      <c r="IVR49" s="360"/>
      <c r="IVS49" s="360"/>
      <c r="IVT49" s="360"/>
      <c r="IVU49" s="360"/>
      <c r="IVV49" s="360"/>
      <c r="IVW49" s="360"/>
      <c r="IVX49" s="360"/>
      <c r="IVY49" s="360"/>
      <c r="IVZ49" s="360"/>
      <c r="IWA49" s="360"/>
      <c r="IWB49" s="360"/>
      <c r="IWC49" s="360"/>
      <c r="IWD49" s="360"/>
      <c r="IWE49" s="360"/>
      <c r="IWF49" s="360"/>
      <c r="IWG49" s="360"/>
      <c r="IWH49" s="360"/>
      <c r="IWI49" s="360"/>
      <c r="IWJ49" s="360"/>
      <c r="IWK49" s="360"/>
      <c r="IWL49" s="360"/>
      <c r="IWM49" s="360"/>
      <c r="IWN49" s="360"/>
      <c r="IWO49" s="360"/>
      <c r="IWP49" s="360"/>
      <c r="IWQ49" s="360"/>
      <c r="IWR49" s="360"/>
      <c r="IWS49" s="360"/>
      <c r="IWT49" s="360"/>
      <c r="IWU49" s="360"/>
      <c r="IWV49" s="360"/>
      <c r="IWW49" s="360"/>
      <c r="IWX49" s="360"/>
      <c r="IWY49" s="360"/>
      <c r="IWZ49" s="360"/>
      <c r="IXA49" s="360"/>
      <c r="IXB49" s="360"/>
      <c r="IXC49" s="360"/>
      <c r="IXD49" s="360"/>
      <c r="IXE49" s="360"/>
      <c r="IXF49" s="360"/>
      <c r="IXG49" s="360"/>
      <c r="IXH49" s="360"/>
      <c r="IXI49" s="360"/>
      <c r="IXJ49" s="360"/>
      <c r="IXK49" s="360"/>
      <c r="IXL49" s="360"/>
      <c r="IXM49" s="360"/>
      <c r="IXN49" s="360"/>
      <c r="IXO49" s="360"/>
      <c r="IXP49" s="360"/>
      <c r="IXQ49" s="360"/>
      <c r="IXR49" s="360"/>
      <c r="IXS49" s="360"/>
      <c r="IXT49" s="360"/>
      <c r="IXU49" s="360"/>
      <c r="IXV49" s="360"/>
      <c r="IXW49" s="360"/>
      <c r="IXX49" s="360"/>
      <c r="IXY49" s="360"/>
      <c r="IXZ49" s="360"/>
      <c r="IYA49" s="360"/>
      <c r="IYB49" s="360"/>
      <c r="IYC49" s="360"/>
      <c r="IYD49" s="360"/>
      <c r="IYE49" s="360"/>
      <c r="IYF49" s="360"/>
      <c r="IYG49" s="360"/>
      <c r="IYH49" s="360"/>
      <c r="IYI49" s="360"/>
      <c r="IYJ49" s="360"/>
      <c r="IYK49" s="360"/>
      <c r="IYL49" s="360"/>
      <c r="IYM49" s="360"/>
      <c r="IYN49" s="360"/>
      <c r="IYO49" s="360"/>
      <c r="IYP49" s="360"/>
      <c r="IYQ49" s="360"/>
      <c r="IYR49" s="360"/>
      <c r="IYS49" s="360"/>
      <c r="IYT49" s="360"/>
      <c r="IYU49" s="360"/>
      <c r="IYV49" s="360"/>
      <c r="IYW49" s="360"/>
      <c r="IYX49" s="360"/>
      <c r="IYY49" s="360"/>
      <c r="IYZ49" s="360"/>
      <c r="IZA49" s="360"/>
      <c r="IZB49" s="360"/>
      <c r="IZC49" s="360"/>
      <c r="IZD49" s="360"/>
      <c r="IZE49" s="360"/>
      <c r="IZF49" s="360"/>
      <c r="IZG49" s="360"/>
      <c r="IZH49" s="360"/>
      <c r="IZI49" s="360"/>
      <c r="IZJ49" s="360"/>
      <c r="IZK49" s="360"/>
      <c r="IZL49" s="360"/>
      <c r="IZM49" s="360"/>
      <c r="IZN49" s="360"/>
      <c r="IZO49" s="360"/>
      <c r="IZP49" s="360"/>
      <c r="IZQ49" s="360"/>
      <c r="IZR49" s="360"/>
      <c r="IZS49" s="360"/>
      <c r="IZT49" s="360"/>
      <c r="IZU49" s="360"/>
      <c r="IZV49" s="360"/>
      <c r="IZW49" s="360"/>
      <c r="IZX49" s="360"/>
      <c r="IZY49" s="360"/>
      <c r="IZZ49" s="360"/>
      <c r="JAA49" s="360"/>
      <c r="JAB49" s="360"/>
      <c r="JAC49" s="360"/>
      <c r="JAD49" s="360"/>
      <c r="JAE49" s="360"/>
      <c r="JAF49" s="360"/>
      <c r="JAG49" s="360"/>
      <c r="JAH49" s="360"/>
      <c r="JAI49" s="360"/>
      <c r="JAJ49" s="360"/>
      <c r="JAK49" s="360"/>
      <c r="JAL49" s="360"/>
      <c r="JAM49" s="360"/>
      <c r="JAN49" s="360"/>
      <c r="JAO49" s="360"/>
      <c r="JAP49" s="360"/>
      <c r="JAQ49" s="360"/>
      <c r="JAR49" s="360"/>
      <c r="JAS49" s="360"/>
      <c r="JAT49" s="360"/>
      <c r="JAU49" s="360"/>
      <c r="JAV49" s="360"/>
      <c r="JAW49" s="360"/>
      <c r="JAX49" s="360"/>
      <c r="JAY49" s="360"/>
      <c r="JAZ49" s="360"/>
      <c r="JBA49" s="360"/>
      <c r="JBB49" s="360"/>
      <c r="JBC49" s="360"/>
      <c r="JBD49" s="360"/>
      <c r="JBE49" s="360"/>
      <c r="JBF49" s="360"/>
      <c r="JBG49" s="360"/>
      <c r="JBH49" s="360"/>
      <c r="JBI49" s="360"/>
      <c r="JBJ49" s="360"/>
      <c r="JBK49" s="360"/>
      <c r="JBL49" s="360"/>
      <c r="JBM49" s="360"/>
      <c r="JBN49" s="360"/>
      <c r="JBO49" s="360"/>
      <c r="JBP49" s="360"/>
      <c r="JBQ49" s="360"/>
      <c r="JBR49" s="360"/>
      <c r="JBS49" s="360"/>
      <c r="JBT49" s="360"/>
      <c r="JBU49" s="360"/>
      <c r="JBV49" s="360"/>
      <c r="JBW49" s="360"/>
      <c r="JBX49" s="360"/>
      <c r="JBY49" s="360"/>
      <c r="JBZ49" s="360"/>
      <c r="JCA49" s="360"/>
      <c r="JCB49" s="360"/>
      <c r="JCC49" s="360"/>
      <c r="JCD49" s="360"/>
      <c r="JCE49" s="360"/>
      <c r="JCF49" s="360"/>
      <c r="JCG49" s="360"/>
      <c r="JCH49" s="360"/>
      <c r="JCI49" s="360"/>
      <c r="JCJ49" s="360"/>
      <c r="JCK49" s="360"/>
      <c r="JCL49" s="360"/>
      <c r="JCM49" s="360"/>
      <c r="JCN49" s="360"/>
      <c r="JCO49" s="360"/>
      <c r="JCP49" s="360"/>
      <c r="JCQ49" s="360"/>
      <c r="JCR49" s="360"/>
      <c r="JCS49" s="360"/>
      <c r="JCT49" s="360"/>
      <c r="JCU49" s="360"/>
      <c r="JCV49" s="360"/>
      <c r="JCW49" s="360"/>
      <c r="JCX49" s="360"/>
      <c r="JCY49" s="360"/>
      <c r="JCZ49" s="360"/>
      <c r="JDA49" s="360"/>
      <c r="JDB49" s="360"/>
      <c r="JDC49" s="360"/>
      <c r="JDD49" s="360"/>
      <c r="JDE49" s="360"/>
      <c r="JDF49" s="360"/>
      <c r="JDG49" s="360"/>
      <c r="JDH49" s="360"/>
      <c r="JDI49" s="360"/>
      <c r="JDJ49" s="360"/>
      <c r="JDK49" s="360"/>
      <c r="JDL49" s="360"/>
      <c r="JDM49" s="360"/>
      <c r="JDN49" s="360"/>
      <c r="JDO49" s="360"/>
      <c r="JDP49" s="360"/>
      <c r="JDQ49" s="360"/>
      <c r="JDR49" s="360"/>
      <c r="JDS49" s="360"/>
      <c r="JDT49" s="360"/>
      <c r="JDU49" s="360"/>
      <c r="JDV49" s="360"/>
      <c r="JDW49" s="360"/>
      <c r="JDX49" s="360"/>
      <c r="JDY49" s="360"/>
      <c r="JDZ49" s="360"/>
      <c r="JEA49" s="360"/>
      <c r="JEB49" s="360"/>
      <c r="JEC49" s="360"/>
      <c r="JED49" s="360"/>
      <c r="JEE49" s="360"/>
      <c r="JEF49" s="360"/>
      <c r="JEG49" s="360"/>
      <c r="JEH49" s="360"/>
      <c r="JEI49" s="360"/>
      <c r="JEJ49" s="360"/>
      <c r="JEK49" s="360"/>
      <c r="JEL49" s="360"/>
      <c r="JEM49" s="360"/>
      <c r="JEN49" s="360"/>
      <c r="JEO49" s="360"/>
      <c r="JEP49" s="360"/>
      <c r="JEQ49" s="360"/>
      <c r="JER49" s="360"/>
      <c r="JES49" s="360"/>
      <c r="JET49" s="360"/>
      <c r="JEU49" s="360"/>
      <c r="JEV49" s="360"/>
      <c r="JEW49" s="360"/>
      <c r="JEX49" s="360"/>
      <c r="JEY49" s="360"/>
      <c r="JEZ49" s="360"/>
      <c r="JFA49" s="360"/>
      <c r="JFB49" s="360"/>
      <c r="JFC49" s="360"/>
      <c r="JFD49" s="360"/>
      <c r="JFE49" s="360"/>
      <c r="JFF49" s="360"/>
      <c r="JFG49" s="360"/>
      <c r="JFH49" s="360"/>
      <c r="JFI49" s="360"/>
      <c r="JFJ49" s="360"/>
      <c r="JFK49" s="360"/>
      <c r="JFL49" s="360"/>
      <c r="JFM49" s="360"/>
      <c r="JFN49" s="360"/>
      <c r="JFO49" s="360"/>
      <c r="JFP49" s="360"/>
      <c r="JFQ49" s="360"/>
      <c r="JFR49" s="360"/>
      <c r="JFS49" s="360"/>
      <c r="JFT49" s="360"/>
      <c r="JFU49" s="360"/>
      <c r="JFV49" s="360"/>
      <c r="JFW49" s="360"/>
      <c r="JFX49" s="360"/>
      <c r="JFY49" s="360"/>
      <c r="JFZ49" s="360"/>
      <c r="JGA49" s="360"/>
      <c r="JGB49" s="360"/>
      <c r="JGC49" s="360"/>
      <c r="JGD49" s="360"/>
      <c r="JGE49" s="360"/>
      <c r="JGF49" s="360"/>
      <c r="JGG49" s="360"/>
      <c r="JGH49" s="360"/>
      <c r="JGI49" s="360"/>
      <c r="JGJ49" s="360"/>
      <c r="JGK49" s="360"/>
      <c r="JGL49" s="360"/>
      <c r="JGM49" s="360"/>
      <c r="JGN49" s="360"/>
      <c r="JGO49" s="360"/>
      <c r="JGP49" s="360"/>
      <c r="JGQ49" s="360"/>
      <c r="JGR49" s="360"/>
      <c r="JGS49" s="360"/>
      <c r="JGT49" s="360"/>
      <c r="JGU49" s="360"/>
      <c r="JGV49" s="360"/>
      <c r="JGW49" s="360"/>
      <c r="JGX49" s="360"/>
      <c r="JGY49" s="360"/>
      <c r="JGZ49" s="360"/>
      <c r="JHA49" s="360"/>
      <c r="JHB49" s="360"/>
      <c r="JHC49" s="360"/>
      <c r="JHD49" s="360"/>
      <c r="JHE49" s="360"/>
      <c r="JHF49" s="360"/>
      <c r="JHG49" s="360"/>
      <c r="JHH49" s="360"/>
      <c r="JHI49" s="360"/>
      <c r="JHJ49" s="360"/>
      <c r="JHK49" s="360"/>
      <c r="JHL49" s="360"/>
      <c r="JHM49" s="360"/>
      <c r="JHN49" s="360"/>
      <c r="JHO49" s="360"/>
      <c r="JHP49" s="360"/>
      <c r="JHQ49" s="360"/>
      <c r="JHR49" s="360"/>
      <c r="JHS49" s="360"/>
      <c r="JHT49" s="360"/>
      <c r="JHU49" s="360"/>
      <c r="JHV49" s="360"/>
      <c r="JHW49" s="360"/>
      <c r="JHX49" s="360"/>
      <c r="JHY49" s="360"/>
      <c r="JHZ49" s="360"/>
      <c r="JIA49" s="360"/>
      <c r="JIB49" s="360"/>
      <c r="JIC49" s="360"/>
      <c r="JID49" s="360"/>
      <c r="JIE49" s="360"/>
      <c r="JIF49" s="360"/>
      <c r="JIG49" s="360"/>
      <c r="JIH49" s="360"/>
      <c r="JII49" s="360"/>
      <c r="JIJ49" s="360"/>
      <c r="JIK49" s="360"/>
      <c r="JIL49" s="360"/>
      <c r="JIM49" s="360"/>
      <c r="JIN49" s="360"/>
      <c r="JIO49" s="360"/>
      <c r="JIP49" s="360"/>
      <c r="JIQ49" s="360"/>
      <c r="JIR49" s="360"/>
      <c r="JIS49" s="360"/>
      <c r="JIT49" s="360"/>
      <c r="JIU49" s="360"/>
      <c r="JIV49" s="360"/>
      <c r="JIW49" s="360"/>
      <c r="JIX49" s="360"/>
      <c r="JIY49" s="360"/>
      <c r="JIZ49" s="360"/>
      <c r="JJA49" s="360"/>
      <c r="JJB49" s="360"/>
      <c r="JJC49" s="360"/>
      <c r="JJD49" s="360"/>
      <c r="JJE49" s="360"/>
      <c r="JJF49" s="360"/>
      <c r="JJG49" s="360"/>
      <c r="JJH49" s="360"/>
      <c r="JJI49" s="360"/>
      <c r="JJJ49" s="360"/>
      <c r="JJK49" s="360"/>
      <c r="JJL49" s="360"/>
      <c r="JJM49" s="360"/>
      <c r="JJN49" s="360"/>
      <c r="JJO49" s="360"/>
      <c r="JJP49" s="360"/>
      <c r="JJQ49" s="360"/>
      <c r="JJR49" s="360"/>
      <c r="JJS49" s="360"/>
      <c r="JJT49" s="360"/>
      <c r="JJU49" s="360"/>
      <c r="JJV49" s="360"/>
      <c r="JJW49" s="360"/>
      <c r="JJX49" s="360"/>
      <c r="JJY49" s="360"/>
      <c r="JJZ49" s="360"/>
      <c r="JKA49" s="360"/>
      <c r="JKB49" s="360"/>
      <c r="JKC49" s="360"/>
      <c r="JKD49" s="360"/>
      <c r="JKE49" s="360"/>
      <c r="JKF49" s="360"/>
      <c r="JKG49" s="360"/>
      <c r="JKH49" s="360"/>
      <c r="JKI49" s="360"/>
      <c r="JKJ49" s="360"/>
      <c r="JKK49" s="360"/>
      <c r="JKL49" s="360"/>
      <c r="JKM49" s="360"/>
      <c r="JKN49" s="360"/>
      <c r="JKO49" s="360"/>
      <c r="JKP49" s="360"/>
      <c r="JKQ49" s="360"/>
      <c r="JKR49" s="360"/>
      <c r="JKS49" s="360"/>
      <c r="JKT49" s="360"/>
      <c r="JKU49" s="360"/>
      <c r="JKV49" s="360"/>
      <c r="JKW49" s="360"/>
      <c r="JKX49" s="360"/>
      <c r="JKY49" s="360"/>
      <c r="JKZ49" s="360"/>
      <c r="JLA49" s="360"/>
      <c r="JLB49" s="360"/>
      <c r="JLC49" s="360"/>
      <c r="JLD49" s="360"/>
      <c r="JLE49" s="360"/>
      <c r="JLF49" s="360"/>
      <c r="JLG49" s="360"/>
      <c r="JLH49" s="360"/>
      <c r="JLI49" s="360"/>
      <c r="JLJ49" s="360"/>
      <c r="JLK49" s="360"/>
      <c r="JLL49" s="360"/>
      <c r="JLM49" s="360"/>
      <c r="JLN49" s="360"/>
      <c r="JLO49" s="360"/>
      <c r="JLP49" s="360"/>
      <c r="JLQ49" s="360"/>
      <c r="JLR49" s="360"/>
      <c r="JLS49" s="360"/>
      <c r="JLT49" s="360"/>
      <c r="JLU49" s="360"/>
      <c r="JLV49" s="360"/>
      <c r="JLW49" s="360"/>
      <c r="JLX49" s="360"/>
      <c r="JLY49" s="360"/>
      <c r="JLZ49" s="360"/>
      <c r="JMA49" s="360"/>
      <c r="JMB49" s="360"/>
      <c r="JMC49" s="360"/>
      <c r="JMD49" s="360"/>
      <c r="JME49" s="360"/>
      <c r="JMF49" s="360"/>
      <c r="JMG49" s="360"/>
      <c r="JMH49" s="360"/>
      <c r="JMI49" s="360"/>
      <c r="JMJ49" s="360"/>
      <c r="JMK49" s="360"/>
      <c r="JML49" s="360"/>
      <c r="JMM49" s="360"/>
      <c r="JMN49" s="360"/>
      <c r="JMO49" s="360"/>
      <c r="JMP49" s="360"/>
      <c r="JMQ49" s="360"/>
      <c r="JMR49" s="360"/>
      <c r="JMS49" s="360"/>
      <c r="JMT49" s="360"/>
      <c r="JMU49" s="360"/>
      <c r="JMV49" s="360"/>
      <c r="JMW49" s="360"/>
      <c r="JMX49" s="360"/>
      <c r="JMY49" s="360"/>
      <c r="JMZ49" s="360"/>
      <c r="JNA49" s="360"/>
      <c r="JNB49" s="360"/>
      <c r="JNC49" s="360"/>
      <c r="JND49" s="360"/>
      <c r="JNE49" s="360"/>
      <c r="JNF49" s="360"/>
      <c r="JNG49" s="360"/>
      <c r="JNH49" s="360"/>
      <c r="JNI49" s="360"/>
      <c r="JNJ49" s="360"/>
      <c r="JNK49" s="360"/>
      <c r="JNL49" s="360"/>
      <c r="JNM49" s="360"/>
      <c r="JNN49" s="360"/>
      <c r="JNO49" s="360"/>
      <c r="JNP49" s="360"/>
      <c r="JNQ49" s="360"/>
      <c r="JNR49" s="360"/>
      <c r="JNS49" s="360"/>
      <c r="JNT49" s="360"/>
      <c r="JNU49" s="360"/>
      <c r="JNV49" s="360"/>
      <c r="JNW49" s="360"/>
      <c r="JNX49" s="360"/>
      <c r="JNY49" s="360"/>
      <c r="JNZ49" s="360"/>
      <c r="JOA49" s="360"/>
      <c r="JOB49" s="360"/>
      <c r="JOC49" s="360"/>
      <c r="JOD49" s="360"/>
      <c r="JOE49" s="360"/>
      <c r="JOF49" s="360"/>
      <c r="JOG49" s="360"/>
      <c r="JOH49" s="360"/>
      <c r="JOI49" s="360"/>
      <c r="JOJ49" s="360"/>
      <c r="JOK49" s="360"/>
      <c r="JOL49" s="360"/>
      <c r="JOM49" s="360"/>
      <c r="JON49" s="360"/>
      <c r="JOO49" s="360"/>
      <c r="JOP49" s="360"/>
      <c r="JOQ49" s="360"/>
      <c r="JOR49" s="360"/>
      <c r="JOS49" s="360"/>
      <c r="JOT49" s="360"/>
      <c r="JOU49" s="360"/>
      <c r="JOV49" s="360"/>
      <c r="JOW49" s="360"/>
      <c r="JOX49" s="360"/>
      <c r="JOY49" s="360"/>
      <c r="JOZ49" s="360"/>
      <c r="JPA49" s="360"/>
      <c r="JPB49" s="360"/>
      <c r="JPC49" s="360"/>
      <c r="JPD49" s="360"/>
      <c r="JPE49" s="360"/>
      <c r="JPF49" s="360"/>
      <c r="JPG49" s="360"/>
      <c r="JPH49" s="360"/>
      <c r="JPI49" s="360"/>
      <c r="JPJ49" s="360"/>
      <c r="JPK49" s="360"/>
      <c r="JPL49" s="360"/>
      <c r="JPM49" s="360"/>
      <c r="JPN49" s="360"/>
      <c r="JPO49" s="360"/>
      <c r="JPP49" s="360"/>
      <c r="JPQ49" s="360"/>
      <c r="JPR49" s="360"/>
      <c r="JPS49" s="360"/>
      <c r="JPT49" s="360"/>
      <c r="JPU49" s="360"/>
      <c r="JPV49" s="360"/>
      <c r="JPW49" s="360"/>
      <c r="JPX49" s="360"/>
      <c r="JPY49" s="360"/>
      <c r="JPZ49" s="360"/>
      <c r="JQA49" s="360"/>
      <c r="JQB49" s="360"/>
      <c r="JQC49" s="360"/>
      <c r="JQD49" s="360"/>
      <c r="JQE49" s="360"/>
      <c r="JQF49" s="360"/>
      <c r="JQG49" s="360"/>
      <c r="JQH49" s="360"/>
      <c r="JQI49" s="360"/>
      <c r="JQJ49" s="360"/>
      <c r="JQK49" s="360"/>
      <c r="JQL49" s="360"/>
      <c r="JQM49" s="360"/>
      <c r="JQN49" s="360"/>
      <c r="JQO49" s="360"/>
      <c r="JQP49" s="360"/>
      <c r="JQQ49" s="360"/>
      <c r="JQR49" s="360"/>
      <c r="JQS49" s="360"/>
      <c r="JQT49" s="360"/>
      <c r="JQU49" s="360"/>
      <c r="JQV49" s="360"/>
      <c r="JQW49" s="360"/>
      <c r="JQX49" s="360"/>
      <c r="JQY49" s="360"/>
      <c r="JQZ49" s="360"/>
      <c r="JRA49" s="360"/>
      <c r="JRB49" s="360"/>
      <c r="JRC49" s="360"/>
      <c r="JRD49" s="360"/>
      <c r="JRE49" s="360"/>
      <c r="JRF49" s="360"/>
      <c r="JRG49" s="360"/>
      <c r="JRH49" s="360"/>
      <c r="JRI49" s="360"/>
      <c r="JRJ49" s="360"/>
      <c r="JRK49" s="360"/>
      <c r="JRL49" s="360"/>
      <c r="JRM49" s="360"/>
      <c r="JRN49" s="360"/>
      <c r="JRO49" s="360"/>
      <c r="JRP49" s="360"/>
      <c r="JRQ49" s="360"/>
      <c r="JRR49" s="360"/>
      <c r="JRS49" s="360"/>
      <c r="JRT49" s="360"/>
      <c r="JRU49" s="360"/>
      <c r="JRV49" s="360"/>
      <c r="JRW49" s="360"/>
      <c r="JRX49" s="360"/>
      <c r="JRY49" s="360"/>
      <c r="JRZ49" s="360"/>
      <c r="JSA49" s="360"/>
      <c r="JSB49" s="360"/>
      <c r="JSC49" s="360"/>
      <c r="JSD49" s="360"/>
      <c r="JSE49" s="360"/>
      <c r="JSF49" s="360"/>
      <c r="JSG49" s="360"/>
      <c r="JSH49" s="360"/>
      <c r="JSI49" s="360"/>
      <c r="JSJ49" s="360"/>
      <c r="JSK49" s="360"/>
      <c r="JSL49" s="360"/>
      <c r="JSM49" s="360"/>
      <c r="JSN49" s="360"/>
      <c r="JSO49" s="360"/>
      <c r="JSP49" s="360"/>
      <c r="JSQ49" s="360"/>
      <c r="JSR49" s="360"/>
      <c r="JSS49" s="360"/>
      <c r="JST49" s="360"/>
      <c r="JSU49" s="360"/>
      <c r="JSV49" s="360"/>
      <c r="JSW49" s="360"/>
      <c r="JSX49" s="360"/>
      <c r="JSY49" s="360"/>
      <c r="JSZ49" s="360"/>
      <c r="JTA49" s="360"/>
      <c r="JTB49" s="360"/>
      <c r="JTC49" s="360"/>
      <c r="JTD49" s="360"/>
      <c r="JTE49" s="360"/>
      <c r="JTF49" s="360"/>
      <c r="JTG49" s="360"/>
      <c r="JTH49" s="360"/>
      <c r="JTI49" s="360"/>
      <c r="JTJ49" s="360"/>
      <c r="JTK49" s="360"/>
      <c r="JTL49" s="360"/>
      <c r="JTM49" s="360"/>
      <c r="JTN49" s="360"/>
      <c r="JTO49" s="360"/>
      <c r="JTP49" s="360"/>
      <c r="JTQ49" s="360"/>
      <c r="JTR49" s="360"/>
      <c r="JTS49" s="360"/>
      <c r="JTT49" s="360"/>
      <c r="JTU49" s="360"/>
      <c r="JTV49" s="360"/>
      <c r="JTW49" s="360"/>
      <c r="JTX49" s="360"/>
      <c r="JTY49" s="360"/>
      <c r="JTZ49" s="360"/>
      <c r="JUA49" s="360"/>
      <c r="JUB49" s="360"/>
      <c r="JUC49" s="360"/>
      <c r="JUD49" s="360"/>
      <c r="JUE49" s="360"/>
      <c r="JUF49" s="360"/>
      <c r="JUG49" s="360"/>
      <c r="JUH49" s="360"/>
      <c r="JUI49" s="360"/>
      <c r="JUJ49" s="360"/>
      <c r="JUK49" s="360"/>
      <c r="JUL49" s="360"/>
      <c r="JUM49" s="360"/>
      <c r="JUN49" s="360"/>
      <c r="JUO49" s="360"/>
      <c r="JUP49" s="360"/>
      <c r="JUQ49" s="360"/>
      <c r="JUR49" s="360"/>
      <c r="JUS49" s="360"/>
      <c r="JUT49" s="360"/>
      <c r="JUU49" s="360"/>
      <c r="JUV49" s="360"/>
      <c r="JUW49" s="360"/>
      <c r="JUX49" s="360"/>
      <c r="JUY49" s="360"/>
      <c r="JUZ49" s="360"/>
      <c r="JVA49" s="360"/>
      <c r="JVB49" s="360"/>
      <c r="JVC49" s="360"/>
      <c r="JVD49" s="360"/>
      <c r="JVE49" s="360"/>
      <c r="JVF49" s="360"/>
      <c r="JVG49" s="360"/>
      <c r="JVH49" s="360"/>
      <c r="JVI49" s="360"/>
      <c r="JVJ49" s="360"/>
      <c r="JVK49" s="360"/>
      <c r="JVL49" s="360"/>
      <c r="JVM49" s="360"/>
      <c r="JVN49" s="360"/>
      <c r="JVO49" s="360"/>
      <c r="JVP49" s="360"/>
      <c r="JVQ49" s="360"/>
      <c r="JVR49" s="360"/>
      <c r="JVS49" s="360"/>
      <c r="JVT49" s="360"/>
      <c r="JVU49" s="360"/>
      <c r="JVV49" s="360"/>
      <c r="JVW49" s="360"/>
      <c r="JVX49" s="360"/>
      <c r="JVY49" s="360"/>
      <c r="JVZ49" s="360"/>
      <c r="JWA49" s="360"/>
      <c r="JWB49" s="360"/>
      <c r="JWC49" s="360"/>
      <c r="JWD49" s="360"/>
      <c r="JWE49" s="360"/>
      <c r="JWF49" s="360"/>
      <c r="JWG49" s="360"/>
      <c r="JWH49" s="360"/>
      <c r="JWI49" s="360"/>
      <c r="JWJ49" s="360"/>
      <c r="JWK49" s="360"/>
      <c r="JWL49" s="360"/>
      <c r="JWM49" s="360"/>
      <c r="JWN49" s="360"/>
      <c r="JWO49" s="360"/>
      <c r="JWP49" s="360"/>
      <c r="JWQ49" s="360"/>
      <c r="JWR49" s="360"/>
      <c r="JWS49" s="360"/>
      <c r="JWT49" s="360"/>
      <c r="JWU49" s="360"/>
      <c r="JWV49" s="360"/>
      <c r="JWW49" s="360"/>
      <c r="JWX49" s="360"/>
      <c r="JWY49" s="360"/>
      <c r="JWZ49" s="360"/>
      <c r="JXA49" s="360"/>
      <c r="JXB49" s="360"/>
      <c r="JXC49" s="360"/>
      <c r="JXD49" s="360"/>
      <c r="JXE49" s="360"/>
      <c r="JXF49" s="360"/>
      <c r="JXG49" s="360"/>
      <c r="JXH49" s="360"/>
      <c r="JXI49" s="360"/>
      <c r="JXJ49" s="360"/>
      <c r="JXK49" s="360"/>
      <c r="JXL49" s="360"/>
      <c r="JXM49" s="360"/>
      <c r="JXN49" s="360"/>
      <c r="JXO49" s="360"/>
      <c r="JXP49" s="360"/>
      <c r="JXQ49" s="360"/>
      <c r="JXR49" s="360"/>
      <c r="JXS49" s="360"/>
      <c r="JXT49" s="360"/>
      <c r="JXU49" s="360"/>
      <c r="JXV49" s="360"/>
      <c r="JXW49" s="360"/>
      <c r="JXX49" s="360"/>
      <c r="JXY49" s="360"/>
      <c r="JXZ49" s="360"/>
      <c r="JYA49" s="360"/>
      <c r="JYB49" s="360"/>
      <c r="JYC49" s="360"/>
      <c r="JYD49" s="360"/>
      <c r="JYE49" s="360"/>
      <c r="JYF49" s="360"/>
      <c r="JYG49" s="360"/>
      <c r="JYH49" s="360"/>
      <c r="JYI49" s="360"/>
      <c r="JYJ49" s="360"/>
      <c r="JYK49" s="360"/>
      <c r="JYL49" s="360"/>
      <c r="JYM49" s="360"/>
      <c r="JYN49" s="360"/>
      <c r="JYO49" s="360"/>
      <c r="JYP49" s="360"/>
      <c r="JYQ49" s="360"/>
      <c r="JYR49" s="360"/>
      <c r="JYS49" s="360"/>
      <c r="JYT49" s="360"/>
      <c r="JYU49" s="360"/>
      <c r="JYV49" s="360"/>
      <c r="JYW49" s="360"/>
      <c r="JYX49" s="360"/>
      <c r="JYY49" s="360"/>
      <c r="JYZ49" s="360"/>
      <c r="JZA49" s="360"/>
      <c r="JZB49" s="360"/>
      <c r="JZC49" s="360"/>
      <c r="JZD49" s="360"/>
      <c r="JZE49" s="360"/>
      <c r="JZF49" s="360"/>
      <c r="JZG49" s="360"/>
      <c r="JZH49" s="360"/>
      <c r="JZI49" s="360"/>
      <c r="JZJ49" s="360"/>
      <c r="JZK49" s="360"/>
      <c r="JZL49" s="360"/>
      <c r="JZM49" s="360"/>
      <c r="JZN49" s="360"/>
      <c r="JZO49" s="360"/>
      <c r="JZP49" s="360"/>
      <c r="JZQ49" s="360"/>
      <c r="JZR49" s="360"/>
      <c r="JZS49" s="360"/>
      <c r="JZT49" s="360"/>
      <c r="JZU49" s="360"/>
      <c r="JZV49" s="360"/>
      <c r="JZW49" s="360"/>
      <c r="JZX49" s="360"/>
      <c r="JZY49" s="360"/>
      <c r="JZZ49" s="360"/>
      <c r="KAA49" s="360"/>
      <c r="KAB49" s="360"/>
      <c r="KAC49" s="360"/>
      <c r="KAD49" s="360"/>
      <c r="KAE49" s="360"/>
      <c r="KAF49" s="360"/>
      <c r="KAG49" s="360"/>
      <c r="KAH49" s="360"/>
      <c r="KAI49" s="360"/>
      <c r="KAJ49" s="360"/>
      <c r="KAK49" s="360"/>
      <c r="KAL49" s="360"/>
      <c r="KAM49" s="360"/>
      <c r="KAN49" s="360"/>
      <c r="KAO49" s="360"/>
      <c r="KAP49" s="360"/>
      <c r="KAQ49" s="360"/>
      <c r="KAR49" s="360"/>
      <c r="KAS49" s="360"/>
      <c r="KAT49" s="360"/>
      <c r="KAU49" s="360"/>
      <c r="KAV49" s="360"/>
      <c r="KAW49" s="360"/>
      <c r="KAX49" s="360"/>
      <c r="KAY49" s="360"/>
      <c r="KAZ49" s="360"/>
      <c r="KBA49" s="360"/>
      <c r="KBB49" s="360"/>
      <c r="KBC49" s="360"/>
      <c r="KBD49" s="360"/>
      <c r="KBE49" s="360"/>
      <c r="KBF49" s="360"/>
      <c r="KBG49" s="360"/>
      <c r="KBH49" s="360"/>
      <c r="KBI49" s="360"/>
      <c r="KBJ49" s="360"/>
      <c r="KBK49" s="360"/>
      <c r="KBL49" s="360"/>
      <c r="KBM49" s="360"/>
      <c r="KBN49" s="360"/>
      <c r="KBO49" s="360"/>
      <c r="KBP49" s="360"/>
      <c r="KBQ49" s="360"/>
      <c r="KBR49" s="360"/>
      <c r="KBS49" s="360"/>
      <c r="KBT49" s="360"/>
      <c r="KBU49" s="360"/>
      <c r="KBV49" s="360"/>
      <c r="KBW49" s="360"/>
      <c r="KBX49" s="360"/>
      <c r="KBY49" s="360"/>
      <c r="KBZ49" s="360"/>
      <c r="KCA49" s="360"/>
      <c r="KCB49" s="360"/>
      <c r="KCC49" s="360"/>
      <c r="KCD49" s="360"/>
      <c r="KCE49" s="360"/>
      <c r="KCF49" s="360"/>
      <c r="KCG49" s="360"/>
      <c r="KCH49" s="360"/>
      <c r="KCI49" s="360"/>
      <c r="KCJ49" s="360"/>
      <c r="KCK49" s="360"/>
      <c r="KCL49" s="360"/>
      <c r="KCM49" s="360"/>
      <c r="KCN49" s="360"/>
      <c r="KCO49" s="360"/>
      <c r="KCP49" s="360"/>
      <c r="KCQ49" s="360"/>
      <c r="KCR49" s="360"/>
      <c r="KCS49" s="360"/>
      <c r="KCT49" s="360"/>
      <c r="KCU49" s="360"/>
      <c r="KCV49" s="360"/>
      <c r="KCW49" s="360"/>
      <c r="KCX49" s="360"/>
      <c r="KCY49" s="360"/>
      <c r="KCZ49" s="360"/>
      <c r="KDA49" s="360"/>
      <c r="KDB49" s="360"/>
      <c r="KDC49" s="360"/>
      <c r="KDD49" s="360"/>
      <c r="KDE49" s="360"/>
      <c r="KDF49" s="360"/>
      <c r="KDG49" s="360"/>
      <c r="KDH49" s="360"/>
      <c r="KDI49" s="360"/>
      <c r="KDJ49" s="360"/>
      <c r="KDK49" s="360"/>
      <c r="KDL49" s="360"/>
      <c r="KDM49" s="360"/>
      <c r="KDN49" s="360"/>
      <c r="KDO49" s="360"/>
      <c r="KDP49" s="360"/>
      <c r="KDQ49" s="360"/>
      <c r="KDR49" s="360"/>
      <c r="KDS49" s="360"/>
      <c r="KDT49" s="360"/>
      <c r="KDU49" s="360"/>
      <c r="KDV49" s="360"/>
      <c r="KDW49" s="360"/>
      <c r="KDX49" s="360"/>
      <c r="KDY49" s="360"/>
      <c r="KDZ49" s="360"/>
      <c r="KEA49" s="360"/>
      <c r="KEB49" s="360"/>
      <c r="KEC49" s="360"/>
      <c r="KED49" s="360"/>
      <c r="KEE49" s="360"/>
      <c r="KEF49" s="360"/>
      <c r="KEG49" s="360"/>
      <c r="KEH49" s="360"/>
      <c r="KEI49" s="360"/>
      <c r="KEJ49" s="360"/>
      <c r="KEK49" s="360"/>
      <c r="KEL49" s="360"/>
      <c r="KEM49" s="360"/>
      <c r="KEN49" s="360"/>
      <c r="KEO49" s="360"/>
      <c r="KEP49" s="360"/>
      <c r="KEQ49" s="360"/>
      <c r="KER49" s="360"/>
      <c r="KES49" s="360"/>
      <c r="KET49" s="360"/>
      <c r="KEU49" s="360"/>
      <c r="KEV49" s="360"/>
      <c r="KEW49" s="360"/>
      <c r="KEX49" s="360"/>
      <c r="KEY49" s="360"/>
      <c r="KEZ49" s="360"/>
      <c r="KFA49" s="360"/>
      <c r="KFB49" s="360"/>
      <c r="KFC49" s="360"/>
      <c r="KFD49" s="360"/>
      <c r="KFE49" s="360"/>
      <c r="KFF49" s="360"/>
      <c r="KFG49" s="360"/>
      <c r="KFH49" s="360"/>
      <c r="KFI49" s="360"/>
      <c r="KFJ49" s="360"/>
      <c r="KFK49" s="360"/>
      <c r="KFL49" s="360"/>
      <c r="KFM49" s="360"/>
      <c r="KFN49" s="360"/>
      <c r="KFO49" s="360"/>
      <c r="KFP49" s="360"/>
      <c r="KFQ49" s="360"/>
      <c r="KFR49" s="360"/>
      <c r="KFS49" s="360"/>
      <c r="KFT49" s="360"/>
      <c r="KFU49" s="360"/>
      <c r="KFV49" s="360"/>
      <c r="KFW49" s="360"/>
      <c r="KFX49" s="360"/>
      <c r="KFY49" s="360"/>
      <c r="KFZ49" s="360"/>
      <c r="KGA49" s="360"/>
      <c r="KGB49" s="360"/>
      <c r="KGC49" s="360"/>
      <c r="KGD49" s="360"/>
      <c r="KGE49" s="360"/>
      <c r="KGF49" s="360"/>
      <c r="KGG49" s="360"/>
      <c r="KGH49" s="360"/>
      <c r="KGI49" s="360"/>
      <c r="KGJ49" s="360"/>
      <c r="KGK49" s="360"/>
      <c r="KGL49" s="360"/>
      <c r="KGM49" s="360"/>
      <c r="KGN49" s="360"/>
      <c r="KGO49" s="360"/>
      <c r="KGP49" s="360"/>
      <c r="KGQ49" s="360"/>
      <c r="KGR49" s="360"/>
      <c r="KGS49" s="360"/>
      <c r="KGT49" s="360"/>
      <c r="KGU49" s="360"/>
      <c r="KGV49" s="360"/>
      <c r="KGW49" s="360"/>
      <c r="KGX49" s="360"/>
      <c r="KGY49" s="360"/>
      <c r="KGZ49" s="360"/>
      <c r="KHA49" s="360"/>
      <c r="KHB49" s="360"/>
      <c r="KHC49" s="360"/>
      <c r="KHD49" s="360"/>
      <c r="KHE49" s="360"/>
      <c r="KHF49" s="360"/>
      <c r="KHG49" s="360"/>
      <c r="KHH49" s="360"/>
      <c r="KHI49" s="360"/>
      <c r="KHJ49" s="360"/>
      <c r="KHK49" s="360"/>
      <c r="KHL49" s="360"/>
      <c r="KHM49" s="360"/>
      <c r="KHN49" s="360"/>
      <c r="KHO49" s="360"/>
      <c r="KHP49" s="360"/>
      <c r="KHQ49" s="360"/>
      <c r="KHR49" s="360"/>
      <c r="KHS49" s="360"/>
      <c r="KHT49" s="360"/>
      <c r="KHU49" s="360"/>
      <c r="KHV49" s="360"/>
      <c r="KHW49" s="360"/>
      <c r="KHX49" s="360"/>
      <c r="KHY49" s="360"/>
      <c r="KHZ49" s="360"/>
      <c r="KIA49" s="360"/>
      <c r="KIB49" s="360"/>
      <c r="KIC49" s="360"/>
      <c r="KID49" s="360"/>
      <c r="KIE49" s="360"/>
      <c r="KIF49" s="360"/>
      <c r="KIG49" s="360"/>
      <c r="KIH49" s="360"/>
      <c r="KII49" s="360"/>
      <c r="KIJ49" s="360"/>
      <c r="KIK49" s="360"/>
      <c r="KIL49" s="360"/>
      <c r="KIM49" s="360"/>
      <c r="KIN49" s="360"/>
      <c r="KIO49" s="360"/>
      <c r="KIP49" s="360"/>
      <c r="KIQ49" s="360"/>
      <c r="KIR49" s="360"/>
      <c r="KIS49" s="360"/>
      <c r="KIT49" s="360"/>
      <c r="KIU49" s="360"/>
      <c r="KIV49" s="360"/>
      <c r="KIW49" s="360"/>
      <c r="KIX49" s="360"/>
      <c r="KIY49" s="360"/>
      <c r="KIZ49" s="360"/>
      <c r="KJA49" s="360"/>
      <c r="KJB49" s="360"/>
      <c r="KJC49" s="360"/>
      <c r="KJD49" s="360"/>
      <c r="KJE49" s="360"/>
      <c r="KJF49" s="360"/>
      <c r="KJG49" s="360"/>
      <c r="KJH49" s="360"/>
      <c r="KJI49" s="360"/>
      <c r="KJJ49" s="360"/>
      <c r="KJK49" s="360"/>
      <c r="KJL49" s="360"/>
      <c r="KJM49" s="360"/>
      <c r="KJN49" s="360"/>
      <c r="KJO49" s="360"/>
      <c r="KJP49" s="360"/>
      <c r="KJQ49" s="360"/>
      <c r="KJR49" s="360"/>
      <c r="KJS49" s="360"/>
      <c r="KJT49" s="360"/>
      <c r="KJU49" s="360"/>
      <c r="KJV49" s="360"/>
      <c r="KJW49" s="360"/>
      <c r="KJX49" s="360"/>
      <c r="KJY49" s="360"/>
      <c r="KJZ49" s="360"/>
      <c r="KKA49" s="360"/>
      <c r="KKB49" s="360"/>
      <c r="KKC49" s="360"/>
      <c r="KKD49" s="360"/>
      <c r="KKE49" s="360"/>
      <c r="KKF49" s="360"/>
      <c r="KKG49" s="360"/>
      <c r="KKH49" s="360"/>
      <c r="KKI49" s="360"/>
      <c r="KKJ49" s="360"/>
      <c r="KKK49" s="360"/>
      <c r="KKL49" s="360"/>
      <c r="KKM49" s="360"/>
      <c r="KKN49" s="360"/>
      <c r="KKO49" s="360"/>
      <c r="KKP49" s="360"/>
      <c r="KKQ49" s="360"/>
      <c r="KKR49" s="360"/>
      <c r="KKS49" s="360"/>
      <c r="KKT49" s="360"/>
      <c r="KKU49" s="360"/>
      <c r="KKV49" s="360"/>
      <c r="KKW49" s="360"/>
      <c r="KKX49" s="360"/>
      <c r="KKY49" s="360"/>
      <c r="KKZ49" s="360"/>
      <c r="KLA49" s="360"/>
      <c r="KLB49" s="360"/>
      <c r="KLC49" s="360"/>
      <c r="KLD49" s="360"/>
      <c r="KLE49" s="360"/>
      <c r="KLF49" s="360"/>
      <c r="KLG49" s="360"/>
      <c r="KLH49" s="360"/>
      <c r="KLI49" s="360"/>
      <c r="KLJ49" s="360"/>
      <c r="KLK49" s="360"/>
      <c r="KLL49" s="360"/>
      <c r="KLM49" s="360"/>
      <c r="KLN49" s="360"/>
      <c r="KLO49" s="360"/>
      <c r="KLP49" s="360"/>
      <c r="KLQ49" s="360"/>
      <c r="KLR49" s="360"/>
      <c r="KLS49" s="360"/>
      <c r="KLT49" s="360"/>
      <c r="KLU49" s="360"/>
      <c r="KLV49" s="360"/>
      <c r="KLW49" s="360"/>
      <c r="KLX49" s="360"/>
      <c r="KLY49" s="360"/>
      <c r="KLZ49" s="360"/>
      <c r="KMA49" s="360"/>
      <c r="KMB49" s="360"/>
      <c r="KMC49" s="360"/>
      <c r="KMD49" s="360"/>
      <c r="KME49" s="360"/>
      <c r="KMF49" s="360"/>
      <c r="KMG49" s="360"/>
      <c r="KMH49" s="360"/>
      <c r="KMI49" s="360"/>
      <c r="KMJ49" s="360"/>
      <c r="KMK49" s="360"/>
      <c r="KML49" s="360"/>
      <c r="KMM49" s="360"/>
      <c r="KMN49" s="360"/>
      <c r="KMO49" s="360"/>
      <c r="KMP49" s="360"/>
      <c r="KMQ49" s="360"/>
      <c r="KMR49" s="360"/>
      <c r="KMS49" s="360"/>
      <c r="KMT49" s="360"/>
      <c r="KMU49" s="360"/>
      <c r="KMV49" s="360"/>
      <c r="KMW49" s="360"/>
      <c r="KMX49" s="360"/>
      <c r="KMY49" s="360"/>
      <c r="KMZ49" s="360"/>
      <c r="KNA49" s="360"/>
      <c r="KNB49" s="360"/>
      <c r="KNC49" s="360"/>
      <c r="KND49" s="360"/>
      <c r="KNE49" s="360"/>
      <c r="KNF49" s="360"/>
      <c r="KNG49" s="360"/>
      <c r="KNH49" s="360"/>
      <c r="KNI49" s="360"/>
      <c r="KNJ49" s="360"/>
      <c r="KNK49" s="360"/>
      <c r="KNL49" s="360"/>
      <c r="KNM49" s="360"/>
      <c r="KNN49" s="360"/>
      <c r="KNO49" s="360"/>
      <c r="KNP49" s="360"/>
      <c r="KNQ49" s="360"/>
      <c r="KNR49" s="360"/>
      <c r="KNS49" s="360"/>
      <c r="KNT49" s="360"/>
      <c r="KNU49" s="360"/>
      <c r="KNV49" s="360"/>
      <c r="KNW49" s="360"/>
      <c r="KNX49" s="360"/>
      <c r="KNY49" s="360"/>
      <c r="KNZ49" s="360"/>
      <c r="KOA49" s="360"/>
      <c r="KOB49" s="360"/>
      <c r="KOC49" s="360"/>
      <c r="KOD49" s="360"/>
      <c r="KOE49" s="360"/>
      <c r="KOF49" s="360"/>
      <c r="KOG49" s="360"/>
      <c r="KOH49" s="360"/>
      <c r="KOI49" s="360"/>
      <c r="KOJ49" s="360"/>
      <c r="KOK49" s="360"/>
      <c r="KOL49" s="360"/>
      <c r="KOM49" s="360"/>
      <c r="KON49" s="360"/>
      <c r="KOO49" s="360"/>
      <c r="KOP49" s="360"/>
      <c r="KOQ49" s="360"/>
      <c r="KOR49" s="360"/>
      <c r="KOS49" s="360"/>
      <c r="KOT49" s="360"/>
      <c r="KOU49" s="360"/>
      <c r="KOV49" s="360"/>
      <c r="KOW49" s="360"/>
      <c r="KOX49" s="360"/>
      <c r="KOY49" s="360"/>
      <c r="KOZ49" s="360"/>
      <c r="KPA49" s="360"/>
      <c r="KPB49" s="360"/>
      <c r="KPC49" s="360"/>
      <c r="KPD49" s="360"/>
      <c r="KPE49" s="360"/>
      <c r="KPF49" s="360"/>
      <c r="KPG49" s="360"/>
      <c r="KPH49" s="360"/>
      <c r="KPI49" s="360"/>
      <c r="KPJ49" s="360"/>
      <c r="KPK49" s="360"/>
      <c r="KPL49" s="360"/>
      <c r="KPM49" s="360"/>
      <c r="KPN49" s="360"/>
      <c r="KPO49" s="360"/>
      <c r="KPP49" s="360"/>
      <c r="KPQ49" s="360"/>
      <c r="KPR49" s="360"/>
      <c r="KPS49" s="360"/>
      <c r="KPT49" s="360"/>
      <c r="KPU49" s="360"/>
      <c r="KPV49" s="360"/>
      <c r="KPW49" s="360"/>
      <c r="KPX49" s="360"/>
      <c r="KPY49" s="360"/>
      <c r="KPZ49" s="360"/>
      <c r="KQA49" s="360"/>
      <c r="KQB49" s="360"/>
      <c r="KQC49" s="360"/>
      <c r="KQD49" s="360"/>
      <c r="KQE49" s="360"/>
      <c r="KQF49" s="360"/>
      <c r="KQG49" s="360"/>
      <c r="KQH49" s="360"/>
      <c r="KQI49" s="360"/>
      <c r="KQJ49" s="360"/>
      <c r="KQK49" s="360"/>
      <c r="KQL49" s="360"/>
      <c r="KQM49" s="360"/>
      <c r="KQN49" s="360"/>
      <c r="KQO49" s="360"/>
      <c r="KQP49" s="360"/>
      <c r="KQQ49" s="360"/>
      <c r="KQR49" s="360"/>
      <c r="KQS49" s="360"/>
      <c r="KQT49" s="360"/>
      <c r="KQU49" s="360"/>
      <c r="KQV49" s="360"/>
      <c r="KQW49" s="360"/>
      <c r="KQX49" s="360"/>
      <c r="KQY49" s="360"/>
      <c r="KQZ49" s="360"/>
      <c r="KRA49" s="360"/>
      <c r="KRB49" s="360"/>
      <c r="KRC49" s="360"/>
      <c r="KRD49" s="360"/>
      <c r="KRE49" s="360"/>
      <c r="KRF49" s="360"/>
      <c r="KRG49" s="360"/>
      <c r="KRH49" s="360"/>
      <c r="KRI49" s="360"/>
      <c r="KRJ49" s="360"/>
      <c r="KRK49" s="360"/>
      <c r="KRL49" s="360"/>
      <c r="KRM49" s="360"/>
      <c r="KRN49" s="360"/>
      <c r="KRO49" s="360"/>
      <c r="KRP49" s="360"/>
      <c r="KRQ49" s="360"/>
      <c r="KRR49" s="360"/>
      <c r="KRS49" s="360"/>
      <c r="KRT49" s="360"/>
      <c r="KRU49" s="360"/>
      <c r="KRV49" s="360"/>
      <c r="KRW49" s="360"/>
      <c r="KRX49" s="360"/>
      <c r="KRY49" s="360"/>
      <c r="KRZ49" s="360"/>
      <c r="KSA49" s="360"/>
      <c r="KSB49" s="360"/>
      <c r="KSC49" s="360"/>
      <c r="KSD49" s="360"/>
      <c r="KSE49" s="360"/>
      <c r="KSF49" s="360"/>
      <c r="KSG49" s="360"/>
      <c r="KSH49" s="360"/>
      <c r="KSI49" s="360"/>
      <c r="KSJ49" s="360"/>
      <c r="KSK49" s="360"/>
      <c r="KSL49" s="360"/>
      <c r="KSM49" s="360"/>
      <c r="KSN49" s="360"/>
      <c r="KSO49" s="360"/>
      <c r="KSP49" s="360"/>
      <c r="KSQ49" s="360"/>
      <c r="KSR49" s="360"/>
      <c r="KSS49" s="360"/>
      <c r="KST49" s="360"/>
      <c r="KSU49" s="360"/>
      <c r="KSV49" s="360"/>
      <c r="KSW49" s="360"/>
      <c r="KSX49" s="360"/>
      <c r="KSY49" s="360"/>
      <c r="KSZ49" s="360"/>
      <c r="KTA49" s="360"/>
      <c r="KTB49" s="360"/>
      <c r="KTC49" s="360"/>
      <c r="KTD49" s="360"/>
      <c r="KTE49" s="360"/>
      <c r="KTF49" s="360"/>
      <c r="KTG49" s="360"/>
      <c r="KTH49" s="360"/>
      <c r="KTI49" s="360"/>
      <c r="KTJ49" s="360"/>
      <c r="KTK49" s="360"/>
      <c r="KTL49" s="360"/>
      <c r="KTM49" s="360"/>
      <c r="KTN49" s="360"/>
      <c r="KTO49" s="360"/>
      <c r="KTP49" s="360"/>
      <c r="KTQ49" s="360"/>
      <c r="KTR49" s="360"/>
      <c r="KTS49" s="360"/>
      <c r="KTT49" s="360"/>
      <c r="KTU49" s="360"/>
      <c r="KTV49" s="360"/>
      <c r="KTW49" s="360"/>
      <c r="KTX49" s="360"/>
      <c r="KTY49" s="360"/>
      <c r="KTZ49" s="360"/>
      <c r="KUA49" s="360"/>
      <c r="KUB49" s="360"/>
      <c r="KUC49" s="360"/>
      <c r="KUD49" s="360"/>
      <c r="KUE49" s="360"/>
      <c r="KUF49" s="360"/>
      <c r="KUG49" s="360"/>
      <c r="KUH49" s="360"/>
      <c r="KUI49" s="360"/>
      <c r="KUJ49" s="360"/>
      <c r="KUK49" s="360"/>
      <c r="KUL49" s="360"/>
      <c r="KUM49" s="360"/>
      <c r="KUN49" s="360"/>
      <c r="KUO49" s="360"/>
      <c r="KUP49" s="360"/>
      <c r="KUQ49" s="360"/>
      <c r="KUR49" s="360"/>
      <c r="KUS49" s="360"/>
      <c r="KUT49" s="360"/>
      <c r="KUU49" s="360"/>
      <c r="KUV49" s="360"/>
      <c r="KUW49" s="360"/>
      <c r="KUX49" s="360"/>
      <c r="KUY49" s="360"/>
      <c r="KUZ49" s="360"/>
      <c r="KVA49" s="360"/>
      <c r="KVB49" s="360"/>
      <c r="KVC49" s="360"/>
      <c r="KVD49" s="360"/>
      <c r="KVE49" s="360"/>
      <c r="KVF49" s="360"/>
      <c r="KVG49" s="360"/>
      <c r="KVH49" s="360"/>
      <c r="KVI49" s="360"/>
      <c r="KVJ49" s="360"/>
      <c r="KVK49" s="360"/>
      <c r="KVL49" s="360"/>
      <c r="KVM49" s="360"/>
      <c r="KVN49" s="360"/>
      <c r="KVO49" s="360"/>
      <c r="KVP49" s="360"/>
      <c r="KVQ49" s="360"/>
      <c r="KVR49" s="360"/>
      <c r="KVS49" s="360"/>
      <c r="KVT49" s="360"/>
      <c r="KVU49" s="360"/>
      <c r="KVV49" s="360"/>
      <c r="KVW49" s="360"/>
      <c r="KVX49" s="360"/>
      <c r="KVY49" s="360"/>
      <c r="KVZ49" s="360"/>
      <c r="KWA49" s="360"/>
      <c r="KWB49" s="360"/>
      <c r="KWC49" s="360"/>
      <c r="KWD49" s="360"/>
      <c r="KWE49" s="360"/>
      <c r="KWF49" s="360"/>
      <c r="KWG49" s="360"/>
      <c r="KWH49" s="360"/>
      <c r="KWI49" s="360"/>
      <c r="KWJ49" s="360"/>
      <c r="KWK49" s="360"/>
      <c r="KWL49" s="360"/>
      <c r="KWM49" s="360"/>
      <c r="KWN49" s="360"/>
      <c r="KWO49" s="360"/>
      <c r="KWP49" s="360"/>
      <c r="KWQ49" s="360"/>
      <c r="KWR49" s="360"/>
      <c r="KWS49" s="360"/>
      <c r="KWT49" s="360"/>
      <c r="KWU49" s="360"/>
      <c r="KWV49" s="360"/>
      <c r="KWW49" s="360"/>
      <c r="KWX49" s="360"/>
      <c r="KWY49" s="360"/>
      <c r="KWZ49" s="360"/>
      <c r="KXA49" s="360"/>
      <c r="KXB49" s="360"/>
      <c r="KXC49" s="360"/>
      <c r="KXD49" s="360"/>
      <c r="KXE49" s="360"/>
      <c r="KXF49" s="360"/>
      <c r="KXG49" s="360"/>
      <c r="KXH49" s="360"/>
      <c r="KXI49" s="360"/>
      <c r="KXJ49" s="360"/>
      <c r="KXK49" s="360"/>
      <c r="KXL49" s="360"/>
      <c r="KXM49" s="360"/>
      <c r="KXN49" s="360"/>
      <c r="KXO49" s="360"/>
      <c r="KXP49" s="360"/>
      <c r="KXQ49" s="360"/>
      <c r="KXR49" s="360"/>
      <c r="KXS49" s="360"/>
      <c r="KXT49" s="360"/>
      <c r="KXU49" s="360"/>
      <c r="KXV49" s="360"/>
      <c r="KXW49" s="360"/>
      <c r="KXX49" s="360"/>
      <c r="KXY49" s="360"/>
      <c r="KXZ49" s="360"/>
      <c r="KYA49" s="360"/>
      <c r="KYB49" s="360"/>
      <c r="KYC49" s="360"/>
      <c r="KYD49" s="360"/>
      <c r="KYE49" s="360"/>
      <c r="KYF49" s="360"/>
      <c r="KYG49" s="360"/>
      <c r="KYH49" s="360"/>
      <c r="KYI49" s="360"/>
      <c r="KYJ49" s="360"/>
      <c r="KYK49" s="360"/>
      <c r="KYL49" s="360"/>
      <c r="KYM49" s="360"/>
      <c r="KYN49" s="360"/>
      <c r="KYO49" s="360"/>
      <c r="KYP49" s="360"/>
      <c r="KYQ49" s="360"/>
      <c r="KYR49" s="360"/>
      <c r="KYS49" s="360"/>
      <c r="KYT49" s="360"/>
      <c r="KYU49" s="360"/>
      <c r="KYV49" s="360"/>
      <c r="KYW49" s="360"/>
      <c r="KYX49" s="360"/>
      <c r="KYY49" s="360"/>
      <c r="KYZ49" s="360"/>
      <c r="KZA49" s="360"/>
      <c r="KZB49" s="360"/>
      <c r="KZC49" s="360"/>
      <c r="KZD49" s="360"/>
      <c r="KZE49" s="360"/>
      <c r="KZF49" s="360"/>
      <c r="KZG49" s="360"/>
      <c r="KZH49" s="360"/>
      <c r="KZI49" s="360"/>
      <c r="KZJ49" s="360"/>
      <c r="KZK49" s="360"/>
      <c r="KZL49" s="360"/>
      <c r="KZM49" s="360"/>
      <c r="KZN49" s="360"/>
      <c r="KZO49" s="360"/>
      <c r="KZP49" s="360"/>
      <c r="KZQ49" s="360"/>
      <c r="KZR49" s="360"/>
      <c r="KZS49" s="360"/>
      <c r="KZT49" s="360"/>
      <c r="KZU49" s="360"/>
      <c r="KZV49" s="360"/>
      <c r="KZW49" s="360"/>
      <c r="KZX49" s="360"/>
      <c r="KZY49" s="360"/>
      <c r="KZZ49" s="360"/>
      <c r="LAA49" s="360"/>
      <c r="LAB49" s="360"/>
      <c r="LAC49" s="360"/>
      <c r="LAD49" s="360"/>
      <c r="LAE49" s="360"/>
      <c r="LAF49" s="360"/>
      <c r="LAG49" s="360"/>
      <c r="LAH49" s="360"/>
      <c r="LAI49" s="360"/>
      <c r="LAJ49" s="360"/>
      <c r="LAK49" s="360"/>
      <c r="LAL49" s="360"/>
      <c r="LAM49" s="360"/>
      <c r="LAN49" s="360"/>
      <c r="LAO49" s="360"/>
      <c r="LAP49" s="360"/>
      <c r="LAQ49" s="360"/>
      <c r="LAR49" s="360"/>
      <c r="LAS49" s="360"/>
      <c r="LAT49" s="360"/>
      <c r="LAU49" s="360"/>
      <c r="LAV49" s="360"/>
      <c r="LAW49" s="360"/>
      <c r="LAX49" s="360"/>
      <c r="LAY49" s="360"/>
      <c r="LAZ49" s="360"/>
      <c r="LBA49" s="360"/>
      <c r="LBB49" s="360"/>
      <c r="LBC49" s="360"/>
      <c r="LBD49" s="360"/>
      <c r="LBE49" s="360"/>
      <c r="LBF49" s="360"/>
      <c r="LBG49" s="360"/>
      <c r="LBH49" s="360"/>
      <c r="LBI49" s="360"/>
      <c r="LBJ49" s="360"/>
      <c r="LBK49" s="360"/>
      <c r="LBL49" s="360"/>
      <c r="LBM49" s="360"/>
      <c r="LBN49" s="360"/>
      <c r="LBO49" s="360"/>
      <c r="LBP49" s="360"/>
      <c r="LBQ49" s="360"/>
      <c r="LBR49" s="360"/>
      <c r="LBS49" s="360"/>
      <c r="LBT49" s="360"/>
      <c r="LBU49" s="360"/>
      <c r="LBV49" s="360"/>
      <c r="LBW49" s="360"/>
      <c r="LBX49" s="360"/>
      <c r="LBY49" s="360"/>
      <c r="LBZ49" s="360"/>
      <c r="LCA49" s="360"/>
      <c r="LCB49" s="360"/>
      <c r="LCC49" s="360"/>
      <c r="LCD49" s="360"/>
      <c r="LCE49" s="360"/>
      <c r="LCF49" s="360"/>
      <c r="LCG49" s="360"/>
      <c r="LCH49" s="360"/>
      <c r="LCI49" s="360"/>
      <c r="LCJ49" s="360"/>
      <c r="LCK49" s="360"/>
      <c r="LCL49" s="360"/>
      <c r="LCM49" s="360"/>
      <c r="LCN49" s="360"/>
      <c r="LCO49" s="360"/>
      <c r="LCP49" s="360"/>
      <c r="LCQ49" s="360"/>
      <c r="LCR49" s="360"/>
      <c r="LCS49" s="360"/>
      <c r="LCT49" s="360"/>
      <c r="LCU49" s="360"/>
      <c r="LCV49" s="360"/>
      <c r="LCW49" s="360"/>
      <c r="LCX49" s="360"/>
      <c r="LCY49" s="360"/>
      <c r="LCZ49" s="360"/>
      <c r="LDA49" s="360"/>
      <c r="LDB49" s="360"/>
      <c r="LDC49" s="360"/>
      <c r="LDD49" s="360"/>
      <c r="LDE49" s="360"/>
      <c r="LDF49" s="360"/>
      <c r="LDG49" s="360"/>
      <c r="LDH49" s="360"/>
      <c r="LDI49" s="360"/>
      <c r="LDJ49" s="360"/>
      <c r="LDK49" s="360"/>
      <c r="LDL49" s="360"/>
      <c r="LDM49" s="360"/>
      <c r="LDN49" s="360"/>
      <c r="LDO49" s="360"/>
      <c r="LDP49" s="360"/>
      <c r="LDQ49" s="360"/>
      <c r="LDR49" s="360"/>
      <c r="LDS49" s="360"/>
      <c r="LDT49" s="360"/>
      <c r="LDU49" s="360"/>
      <c r="LDV49" s="360"/>
      <c r="LDW49" s="360"/>
      <c r="LDX49" s="360"/>
      <c r="LDY49" s="360"/>
      <c r="LDZ49" s="360"/>
      <c r="LEA49" s="360"/>
      <c r="LEB49" s="360"/>
      <c r="LEC49" s="360"/>
      <c r="LED49" s="360"/>
      <c r="LEE49" s="360"/>
      <c r="LEF49" s="360"/>
      <c r="LEG49" s="360"/>
      <c r="LEH49" s="360"/>
      <c r="LEI49" s="360"/>
      <c r="LEJ49" s="360"/>
      <c r="LEK49" s="360"/>
      <c r="LEL49" s="360"/>
      <c r="LEM49" s="360"/>
      <c r="LEN49" s="360"/>
      <c r="LEO49" s="360"/>
      <c r="LEP49" s="360"/>
      <c r="LEQ49" s="360"/>
      <c r="LER49" s="360"/>
      <c r="LES49" s="360"/>
      <c r="LET49" s="360"/>
      <c r="LEU49" s="360"/>
      <c r="LEV49" s="360"/>
      <c r="LEW49" s="360"/>
      <c r="LEX49" s="360"/>
      <c r="LEY49" s="360"/>
      <c r="LEZ49" s="360"/>
      <c r="LFA49" s="360"/>
      <c r="LFB49" s="360"/>
      <c r="LFC49" s="360"/>
      <c r="LFD49" s="360"/>
      <c r="LFE49" s="360"/>
      <c r="LFF49" s="360"/>
      <c r="LFG49" s="360"/>
      <c r="LFH49" s="360"/>
      <c r="LFI49" s="360"/>
      <c r="LFJ49" s="360"/>
      <c r="LFK49" s="360"/>
      <c r="LFL49" s="360"/>
      <c r="LFM49" s="360"/>
      <c r="LFN49" s="360"/>
      <c r="LFO49" s="360"/>
      <c r="LFP49" s="360"/>
      <c r="LFQ49" s="360"/>
      <c r="LFR49" s="360"/>
      <c r="LFS49" s="360"/>
      <c r="LFT49" s="360"/>
      <c r="LFU49" s="360"/>
      <c r="LFV49" s="360"/>
      <c r="LFW49" s="360"/>
      <c r="LFX49" s="360"/>
      <c r="LFY49" s="360"/>
      <c r="LFZ49" s="360"/>
      <c r="LGA49" s="360"/>
      <c r="LGB49" s="360"/>
      <c r="LGC49" s="360"/>
      <c r="LGD49" s="360"/>
      <c r="LGE49" s="360"/>
      <c r="LGF49" s="360"/>
      <c r="LGG49" s="360"/>
      <c r="LGH49" s="360"/>
      <c r="LGI49" s="360"/>
      <c r="LGJ49" s="360"/>
      <c r="LGK49" s="360"/>
      <c r="LGL49" s="360"/>
      <c r="LGM49" s="360"/>
      <c r="LGN49" s="360"/>
      <c r="LGO49" s="360"/>
      <c r="LGP49" s="360"/>
      <c r="LGQ49" s="360"/>
      <c r="LGR49" s="360"/>
      <c r="LGS49" s="360"/>
      <c r="LGT49" s="360"/>
      <c r="LGU49" s="360"/>
      <c r="LGV49" s="360"/>
      <c r="LGW49" s="360"/>
      <c r="LGX49" s="360"/>
      <c r="LGY49" s="360"/>
      <c r="LGZ49" s="360"/>
      <c r="LHA49" s="360"/>
      <c r="LHB49" s="360"/>
      <c r="LHC49" s="360"/>
      <c r="LHD49" s="360"/>
      <c r="LHE49" s="360"/>
      <c r="LHF49" s="360"/>
      <c r="LHG49" s="360"/>
      <c r="LHH49" s="360"/>
      <c r="LHI49" s="360"/>
      <c r="LHJ49" s="360"/>
      <c r="LHK49" s="360"/>
      <c r="LHL49" s="360"/>
      <c r="LHM49" s="360"/>
      <c r="LHN49" s="360"/>
      <c r="LHO49" s="360"/>
      <c r="LHP49" s="360"/>
      <c r="LHQ49" s="360"/>
      <c r="LHR49" s="360"/>
      <c r="LHS49" s="360"/>
      <c r="LHT49" s="360"/>
      <c r="LHU49" s="360"/>
      <c r="LHV49" s="360"/>
      <c r="LHW49" s="360"/>
      <c r="LHX49" s="360"/>
      <c r="LHY49" s="360"/>
      <c r="LHZ49" s="360"/>
      <c r="LIA49" s="360"/>
      <c r="LIB49" s="360"/>
      <c r="LIC49" s="360"/>
      <c r="LID49" s="360"/>
      <c r="LIE49" s="360"/>
      <c r="LIF49" s="360"/>
      <c r="LIG49" s="360"/>
      <c r="LIH49" s="360"/>
      <c r="LII49" s="360"/>
      <c r="LIJ49" s="360"/>
      <c r="LIK49" s="360"/>
      <c r="LIL49" s="360"/>
      <c r="LIM49" s="360"/>
      <c r="LIN49" s="360"/>
      <c r="LIO49" s="360"/>
      <c r="LIP49" s="360"/>
      <c r="LIQ49" s="360"/>
      <c r="LIR49" s="360"/>
      <c r="LIS49" s="360"/>
      <c r="LIT49" s="360"/>
      <c r="LIU49" s="360"/>
      <c r="LIV49" s="360"/>
      <c r="LIW49" s="360"/>
      <c r="LIX49" s="360"/>
      <c r="LIY49" s="360"/>
      <c r="LIZ49" s="360"/>
      <c r="LJA49" s="360"/>
      <c r="LJB49" s="360"/>
      <c r="LJC49" s="360"/>
      <c r="LJD49" s="360"/>
      <c r="LJE49" s="360"/>
      <c r="LJF49" s="360"/>
      <c r="LJG49" s="360"/>
      <c r="LJH49" s="360"/>
      <c r="LJI49" s="360"/>
      <c r="LJJ49" s="360"/>
      <c r="LJK49" s="360"/>
      <c r="LJL49" s="360"/>
      <c r="LJM49" s="360"/>
      <c r="LJN49" s="360"/>
      <c r="LJO49" s="360"/>
      <c r="LJP49" s="360"/>
      <c r="LJQ49" s="360"/>
      <c r="LJR49" s="360"/>
      <c r="LJS49" s="360"/>
      <c r="LJT49" s="360"/>
      <c r="LJU49" s="360"/>
      <c r="LJV49" s="360"/>
      <c r="LJW49" s="360"/>
      <c r="LJX49" s="360"/>
      <c r="LJY49" s="360"/>
      <c r="LJZ49" s="360"/>
      <c r="LKA49" s="360"/>
      <c r="LKB49" s="360"/>
      <c r="LKC49" s="360"/>
      <c r="LKD49" s="360"/>
      <c r="LKE49" s="360"/>
      <c r="LKF49" s="360"/>
      <c r="LKG49" s="360"/>
      <c r="LKH49" s="360"/>
      <c r="LKI49" s="360"/>
      <c r="LKJ49" s="360"/>
      <c r="LKK49" s="360"/>
      <c r="LKL49" s="360"/>
      <c r="LKM49" s="360"/>
      <c r="LKN49" s="360"/>
      <c r="LKO49" s="360"/>
      <c r="LKP49" s="360"/>
      <c r="LKQ49" s="360"/>
      <c r="LKR49" s="360"/>
      <c r="LKS49" s="360"/>
      <c r="LKT49" s="360"/>
      <c r="LKU49" s="360"/>
      <c r="LKV49" s="360"/>
      <c r="LKW49" s="360"/>
      <c r="LKX49" s="360"/>
      <c r="LKY49" s="360"/>
      <c r="LKZ49" s="360"/>
      <c r="LLA49" s="360"/>
      <c r="LLB49" s="360"/>
      <c r="LLC49" s="360"/>
      <c r="LLD49" s="360"/>
      <c r="LLE49" s="360"/>
      <c r="LLF49" s="360"/>
      <c r="LLG49" s="360"/>
      <c r="LLH49" s="360"/>
      <c r="LLI49" s="360"/>
      <c r="LLJ49" s="360"/>
      <c r="LLK49" s="360"/>
      <c r="LLL49" s="360"/>
      <c r="LLM49" s="360"/>
      <c r="LLN49" s="360"/>
      <c r="LLO49" s="360"/>
      <c r="LLP49" s="360"/>
      <c r="LLQ49" s="360"/>
      <c r="LLR49" s="360"/>
      <c r="LLS49" s="360"/>
      <c r="LLT49" s="360"/>
      <c r="LLU49" s="360"/>
      <c r="LLV49" s="360"/>
      <c r="LLW49" s="360"/>
      <c r="LLX49" s="360"/>
      <c r="LLY49" s="360"/>
      <c r="LLZ49" s="360"/>
      <c r="LMA49" s="360"/>
      <c r="LMB49" s="360"/>
      <c r="LMC49" s="360"/>
      <c r="LMD49" s="360"/>
      <c r="LME49" s="360"/>
      <c r="LMF49" s="360"/>
      <c r="LMG49" s="360"/>
      <c r="LMH49" s="360"/>
      <c r="LMI49" s="360"/>
      <c r="LMJ49" s="360"/>
      <c r="LMK49" s="360"/>
      <c r="LML49" s="360"/>
      <c r="LMM49" s="360"/>
      <c r="LMN49" s="360"/>
      <c r="LMO49" s="360"/>
      <c r="LMP49" s="360"/>
      <c r="LMQ49" s="360"/>
      <c r="LMR49" s="360"/>
      <c r="LMS49" s="360"/>
      <c r="LMT49" s="360"/>
      <c r="LMU49" s="360"/>
      <c r="LMV49" s="360"/>
      <c r="LMW49" s="360"/>
      <c r="LMX49" s="360"/>
      <c r="LMY49" s="360"/>
      <c r="LMZ49" s="360"/>
      <c r="LNA49" s="360"/>
      <c r="LNB49" s="360"/>
      <c r="LNC49" s="360"/>
      <c r="LND49" s="360"/>
      <c r="LNE49" s="360"/>
      <c r="LNF49" s="360"/>
      <c r="LNG49" s="360"/>
      <c r="LNH49" s="360"/>
      <c r="LNI49" s="360"/>
      <c r="LNJ49" s="360"/>
      <c r="LNK49" s="360"/>
      <c r="LNL49" s="360"/>
      <c r="LNM49" s="360"/>
      <c r="LNN49" s="360"/>
      <c r="LNO49" s="360"/>
      <c r="LNP49" s="360"/>
      <c r="LNQ49" s="360"/>
      <c r="LNR49" s="360"/>
      <c r="LNS49" s="360"/>
      <c r="LNT49" s="360"/>
      <c r="LNU49" s="360"/>
      <c r="LNV49" s="360"/>
      <c r="LNW49" s="360"/>
      <c r="LNX49" s="360"/>
      <c r="LNY49" s="360"/>
      <c r="LNZ49" s="360"/>
      <c r="LOA49" s="360"/>
      <c r="LOB49" s="360"/>
      <c r="LOC49" s="360"/>
      <c r="LOD49" s="360"/>
      <c r="LOE49" s="360"/>
      <c r="LOF49" s="360"/>
      <c r="LOG49" s="360"/>
      <c r="LOH49" s="360"/>
      <c r="LOI49" s="360"/>
      <c r="LOJ49" s="360"/>
      <c r="LOK49" s="360"/>
      <c r="LOL49" s="360"/>
      <c r="LOM49" s="360"/>
      <c r="LON49" s="360"/>
      <c r="LOO49" s="360"/>
      <c r="LOP49" s="360"/>
      <c r="LOQ49" s="360"/>
      <c r="LOR49" s="360"/>
      <c r="LOS49" s="360"/>
      <c r="LOT49" s="360"/>
      <c r="LOU49" s="360"/>
      <c r="LOV49" s="360"/>
      <c r="LOW49" s="360"/>
      <c r="LOX49" s="360"/>
      <c r="LOY49" s="360"/>
      <c r="LOZ49" s="360"/>
      <c r="LPA49" s="360"/>
      <c r="LPB49" s="360"/>
      <c r="LPC49" s="360"/>
      <c r="LPD49" s="360"/>
      <c r="LPE49" s="360"/>
      <c r="LPF49" s="360"/>
      <c r="LPG49" s="360"/>
      <c r="LPH49" s="360"/>
      <c r="LPI49" s="360"/>
      <c r="LPJ49" s="360"/>
      <c r="LPK49" s="360"/>
      <c r="LPL49" s="360"/>
      <c r="LPM49" s="360"/>
      <c r="LPN49" s="360"/>
      <c r="LPO49" s="360"/>
      <c r="LPP49" s="360"/>
      <c r="LPQ49" s="360"/>
      <c r="LPR49" s="360"/>
      <c r="LPS49" s="360"/>
      <c r="LPT49" s="360"/>
      <c r="LPU49" s="360"/>
      <c r="LPV49" s="360"/>
      <c r="LPW49" s="360"/>
      <c r="LPX49" s="360"/>
      <c r="LPY49" s="360"/>
      <c r="LPZ49" s="360"/>
      <c r="LQA49" s="360"/>
      <c r="LQB49" s="360"/>
      <c r="LQC49" s="360"/>
      <c r="LQD49" s="360"/>
      <c r="LQE49" s="360"/>
      <c r="LQF49" s="360"/>
      <c r="LQG49" s="360"/>
      <c r="LQH49" s="360"/>
      <c r="LQI49" s="360"/>
      <c r="LQJ49" s="360"/>
      <c r="LQK49" s="360"/>
      <c r="LQL49" s="360"/>
      <c r="LQM49" s="360"/>
      <c r="LQN49" s="360"/>
      <c r="LQO49" s="360"/>
      <c r="LQP49" s="360"/>
      <c r="LQQ49" s="360"/>
      <c r="LQR49" s="360"/>
      <c r="LQS49" s="360"/>
      <c r="LQT49" s="360"/>
      <c r="LQU49" s="360"/>
      <c r="LQV49" s="360"/>
      <c r="LQW49" s="360"/>
      <c r="LQX49" s="360"/>
      <c r="LQY49" s="360"/>
      <c r="LQZ49" s="360"/>
      <c r="LRA49" s="360"/>
      <c r="LRB49" s="360"/>
      <c r="LRC49" s="360"/>
      <c r="LRD49" s="360"/>
      <c r="LRE49" s="360"/>
      <c r="LRF49" s="360"/>
      <c r="LRG49" s="360"/>
      <c r="LRH49" s="360"/>
      <c r="LRI49" s="360"/>
      <c r="LRJ49" s="360"/>
      <c r="LRK49" s="360"/>
      <c r="LRL49" s="360"/>
      <c r="LRM49" s="360"/>
      <c r="LRN49" s="360"/>
      <c r="LRO49" s="360"/>
      <c r="LRP49" s="360"/>
      <c r="LRQ49" s="360"/>
      <c r="LRR49" s="360"/>
      <c r="LRS49" s="360"/>
      <c r="LRT49" s="360"/>
      <c r="LRU49" s="360"/>
      <c r="LRV49" s="360"/>
      <c r="LRW49" s="360"/>
      <c r="LRX49" s="360"/>
      <c r="LRY49" s="360"/>
      <c r="LRZ49" s="360"/>
      <c r="LSA49" s="360"/>
      <c r="LSB49" s="360"/>
      <c r="LSC49" s="360"/>
      <c r="LSD49" s="360"/>
      <c r="LSE49" s="360"/>
      <c r="LSF49" s="360"/>
      <c r="LSG49" s="360"/>
      <c r="LSH49" s="360"/>
      <c r="LSI49" s="360"/>
      <c r="LSJ49" s="360"/>
      <c r="LSK49" s="360"/>
      <c r="LSL49" s="360"/>
      <c r="LSM49" s="360"/>
      <c r="LSN49" s="360"/>
      <c r="LSO49" s="360"/>
      <c r="LSP49" s="360"/>
      <c r="LSQ49" s="360"/>
      <c r="LSR49" s="360"/>
      <c r="LSS49" s="360"/>
      <c r="LST49" s="360"/>
      <c r="LSU49" s="360"/>
      <c r="LSV49" s="360"/>
      <c r="LSW49" s="360"/>
      <c r="LSX49" s="360"/>
      <c r="LSY49" s="360"/>
      <c r="LSZ49" s="360"/>
      <c r="LTA49" s="360"/>
      <c r="LTB49" s="360"/>
      <c r="LTC49" s="360"/>
      <c r="LTD49" s="360"/>
      <c r="LTE49" s="360"/>
      <c r="LTF49" s="360"/>
      <c r="LTG49" s="360"/>
      <c r="LTH49" s="360"/>
      <c r="LTI49" s="360"/>
      <c r="LTJ49" s="360"/>
      <c r="LTK49" s="360"/>
      <c r="LTL49" s="360"/>
      <c r="LTM49" s="360"/>
      <c r="LTN49" s="360"/>
      <c r="LTO49" s="360"/>
      <c r="LTP49" s="360"/>
      <c r="LTQ49" s="360"/>
      <c r="LTR49" s="360"/>
      <c r="LTS49" s="360"/>
      <c r="LTT49" s="360"/>
      <c r="LTU49" s="360"/>
      <c r="LTV49" s="360"/>
      <c r="LTW49" s="360"/>
      <c r="LTX49" s="360"/>
      <c r="LTY49" s="360"/>
      <c r="LTZ49" s="360"/>
      <c r="LUA49" s="360"/>
      <c r="LUB49" s="360"/>
      <c r="LUC49" s="360"/>
      <c r="LUD49" s="360"/>
      <c r="LUE49" s="360"/>
      <c r="LUF49" s="360"/>
      <c r="LUG49" s="360"/>
      <c r="LUH49" s="360"/>
      <c r="LUI49" s="360"/>
      <c r="LUJ49" s="360"/>
      <c r="LUK49" s="360"/>
      <c r="LUL49" s="360"/>
      <c r="LUM49" s="360"/>
      <c r="LUN49" s="360"/>
      <c r="LUO49" s="360"/>
      <c r="LUP49" s="360"/>
      <c r="LUQ49" s="360"/>
      <c r="LUR49" s="360"/>
      <c r="LUS49" s="360"/>
      <c r="LUT49" s="360"/>
      <c r="LUU49" s="360"/>
      <c r="LUV49" s="360"/>
      <c r="LUW49" s="360"/>
      <c r="LUX49" s="360"/>
      <c r="LUY49" s="360"/>
      <c r="LUZ49" s="360"/>
      <c r="LVA49" s="360"/>
      <c r="LVB49" s="360"/>
      <c r="LVC49" s="360"/>
      <c r="LVD49" s="360"/>
      <c r="LVE49" s="360"/>
      <c r="LVF49" s="360"/>
      <c r="LVG49" s="360"/>
      <c r="LVH49" s="360"/>
      <c r="LVI49" s="360"/>
      <c r="LVJ49" s="360"/>
      <c r="LVK49" s="360"/>
      <c r="LVL49" s="360"/>
      <c r="LVM49" s="360"/>
      <c r="LVN49" s="360"/>
      <c r="LVO49" s="360"/>
      <c r="LVP49" s="360"/>
      <c r="LVQ49" s="360"/>
      <c r="LVR49" s="360"/>
      <c r="LVS49" s="360"/>
      <c r="LVT49" s="360"/>
      <c r="LVU49" s="360"/>
      <c r="LVV49" s="360"/>
      <c r="LVW49" s="360"/>
      <c r="LVX49" s="360"/>
      <c r="LVY49" s="360"/>
      <c r="LVZ49" s="360"/>
      <c r="LWA49" s="360"/>
      <c r="LWB49" s="360"/>
      <c r="LWC49" s="360"/>
      <c r="LWD49" s="360"/>
      <c r="LWE49" s="360"/>
      <c r="LWF49" s="360"/>
      <c r="LWG49" s="360"/>
      <c r="LWH49" s="360"/>
      <c r="LWI49" s="360"/>
      <c r="LWJ49" s="360"/>
      <c r="LWK49" s="360"/>
      <c r="LWL49" s="360"/>
      <c r="LWM49" s="360"/>
      <c r="LWN49" s="360"/>
      <c r="LWO49" s="360"/>
      <c r="LWP49" s="360"/>
      <c r="LWQ49" s="360"/>
      <c r="LWR49" s="360"/>
      <c r="LWS49" s="360"/>
      <c r="LWT49" s="360"/>
      <c r="LWU49" s="360"/>
      <c r="LWV49" s="360"/>
      <c r="LWW49" s="360"/>
      <c r="LWX49" s="360"/>
      <c r="LWY49" s="360"/>
      <c r="LWZ49" s="360"/>
      <c r="LXA49" s="360"/>
      <c r="LXB49" s="360"/>
      <c r="LXC49" s="360"/>
      <c r="LXD49" s="360"/>
      <c r="LXE49" s="360"/>
      <c r="LXF49" s="360"/>
      <c r="LXG49" s="360"/>
      <c r="LXH49" s="360"/>
      <c r="LXI49" s="360"/>
      <c r="LXJ49" s="360"/>
      <c r="LXK49" s="360"/>
      <c r="LXL49" s="360"/>
      <c r="LXM49" s="360"/>
      <c r="LXN49" s="360"/>
      <c r="LXO49" s="360"/>
      <c r="LXP49" s="360"/>
      <c r="LXQ49" s="360"/>
      <c r="LXR49" s="360"/>
      <c r="LXS49" s="360"/>
      <c r="LXT49" s="360"/>
      <c r="LXU49" s="360"/>
      <c r="LXV49" s="360"/>
      <c r="LXW49" s="360"/>
      <c r="LXX49" s="360"/>
      <c r="LXY49" s="360"/>
      <c r="LXZ49" s="360"/>
      <c r="LYA49" s="360"/>
      <c r="LYB49" s="360"/>
      <c r="LYC49" s="360"/>
      <c r="LYD49" s="360"/>
      <c r="LYE49" s="360"/>
      <c r="LYF49" s="360"/>
      <c r="LYG49" s="360"/>
      <c r="LYH49" s="360"/>
      <c r="LYI49" s="360"/>
      <c r="LYJ49" s="360"/>
      <c r="LYK49" s="360"/>
      <c r="LYL49" s="360"/>
      <c r="LYM49" s="360"/>
      <c r="LYN49" s="360"/>
      <c r="LYO49" s="360"/>
      <c r="LYP49" s="360"/>
      <c r="LYQ49" s="360"/>
      <c r="LYR49" s="360"/>
      <c r="LYS49" s="360"/>
      <c r="LYT49" s="360"/>
      <c r="LYU49" s="360"/>
      <c r="LYV49" s="360"/>
      <c r="LYW49" s="360"/>
      <c r="LYX49" s="360"/>
      <c r="LYY49" s="360"/>
      <c r="LYZ49" s="360"/>
      <c r="LZA49" s="360"/>
      <c r="LZB49" s="360"/>
      <c r="LZC49" s="360"/>
      <c r="LZD49" s="360"/>
      <c r="LZE49" s="360"/>
      <c r="LZF49" s="360"/>
      <c r="LZG49" s="360"/>
      <c r="LZH49" s="360"/>
      <c r="LZI49" s="360"/>
      <c r="LZJ49" s="360"/>
      <c r="LZK49" s="360"/>
      <c r="LZL49" s="360"/>
      <c r="LZM49" s="360"/>
      <c r="LZN49" s="360"/>
      <c r="LZO49" s="360"/>
      <c r="LZP49" s="360"/>
      <c r="LZQ49" s="360"/>
      <c r="LZR49" s="360"/>
      <c r="LZS49" s="360"/>
      <c r="LZT49" s="360"/>
      <c r="LZU49" s="360"/>
      <c r="LZV49" s="360"/>
      <c r="LZW49" s="360"/>
      <c r="LZX49" s="360"/>
      <c r="LZY49" s="360"/>
      <c r="LZZ49" s="360"/>
      <c r="MAA49" s="360"/>
      <c r="MAB49" s="360"/>
      <c r="MAC49" s="360"/>
      <c r="MAD49" s="360"/>
      <c r="MAE49" s="360"/>
      <c r="MAF49" s="360"/>
      <c r="MAG49" s="360"/>
      <c r="MAH49" s="360"/>
      <c r="MAI49" s="360"/>
      <c r="MAJ49" s="360"/>
      <c r="MAK49" s="360"/>
      <c r="MAL49" s="360"/>
      <c r="MAM49" s="360"/>
      <c r="MAN49" s="360"/>
      <c r="MAO49" s="360"/>
      <c r="MAP49" s="360"/>
      <c r="MAQ49" s="360"/>
      <c r="MAR49" s="360"/>
      <c r="MAS49" s="360"/>
      <c r="MAT49" s="360"/>
      <c r="MAU49" s="360"/>
      <c r="MAV49" s="360"/>
      <c r="MAW49" s="360"/>
      <c r="MAX49" s="360"/>
      <c r="MAY49" s="360"/>
      <c r="MAZ49" s="360"/>
      <c r="MBA49" s="360"/>
      <c r="MBB49" s="360"/>
      <c r="MBC49" s="360"/>
      <c r="MBD49" s="360"/>
      <c r="MBE49" s="360"/>
      <c r="MBF49" s="360"/>
      <c r="MBG49" s="360"/>
      <c r="MBH49" s="360"/>
      <c r="MBI49" s="360"/>
      <c r="MBJ49" s="360"/>
      <c r="MBK49" s="360"/>
      <c r="MBL49" s="360"/>
      <c r="MBM49" s="360"/>
      <c r="MBN49" s="360"/>
      <c r="MBO49" s="360"/>
      <c r="MBP49" s="360"/>
      <c r="MBQ49" s="360"/>
      <c r="MBR49" s="360"/>
      <c r="MBS49" s="360"/>
      <c r="MBT49" s="360"/>
      <c r="MBU49" s="360"/>
      <c r="MBV49" s="360"/>
      <c r="MBW49" s="360"/>
      <c r="MBX49" s="360"/>
      <c r="MBY49" s="360"/>
      <c r="MBZ49" s="360"/>
      <c r="MCA49" s="360"/>
      <c r="MCB49" s="360"/>
      <c r="MCC49" s="360"/>
      <c r="MCD49" s="360"/>
      <c r="MCE49" s="360"/>
      <c r="MCF49" s="360"/>
      <c r="MCG49" s="360"/>
      <c r="MCH49" s="360"/>
      <c r="MCI49" s="360"/>
      <c r="MCJ49" s="360"/>
      <c r="MCK49" s="360"/>
      <c r="MCL49" s="360"/>
      <c r="MCM49" s="360"/>
      <c r="MCN49" s="360"/>
      <c r="MCO49" s="360"/>
      <c r="MCP49" s="360"/>
      <c r="MCQ49" s="360"/>
      <c r="MCR49" s="360"/>
      <c r="MCS49" s="360"/>
      <c r="MCT49" s="360"/>
      <c r="MCU49" s="360"/>
      <c r="MCV49" s="360"/>
      <c r="MCW49" s="360"/>
      <c r="MCX49" s="360"/>
      <c r="MCY49" s="360"/>
      <c r="MCZ49" s="360"/>
      <c r="MDA49" s="360"/>
      <c r="MDB49" s="360"/>
      <c r="MDC49" s="360"/>
      <c r="MDD49" s="360"/>
      <c r="MDE49" s="360"/>
      <c r="MDF49" s="360"/>
      <c r="MDG49" s="360"/>
      <c r="MDH49" s="360"/>
      <c r="MDI49" s="360"/>
      <c r="MDJ49" s="360"/>
      <c r="MDK49" s="360"/>
      <c r="MDL49" s="360"/>
      <c r="MDM49" s="360"/>
      <c r="MDN49" s="360"/>
      <c r="MDO49" s="360"/>
      <c r="MDP49" s="360"/>
      <c r="MDQ49" s="360"/>
      <c r="MDR49" s="360"/>
      <c r="MDS49" s="360"/>
      <c r="MDT49" s="360"/>
      <c r="MDU49" s="360"/>
      <c r="MDV49" s="360"/>
      <c r="MDW49" s="360"/>
      <c r="MDX49" s="360"/>
      <c r="MDY49" s="360"/>
      <c r="MDZ49" s="360"/>
      <c r="MEA49" s="360"/>
      <c r="MEB49" s="360"/>
      <c r="MEC49" s="360"/>
      <c r="MED49" s="360"/>
      <c r="MEE49" s="360"/>
      <c r="MEF49" s="360"/>
      <c r="MEG49" s="360"/>
      <c r="MEH49" s="360"/>
      <c r="MEI49" s="360"/>
      <c r="MEJ49" s="360"/>
      <c r="MEK49" s="360"/>
      <c r="MEL49" s="360"/>
      <c r="MEM49" s="360"/>
      <c r="MEN49" s="360"/>
      <c r="MEO49" s="360"/>
      <c r="MEP49" s="360"/>
      <c r="MEQ49" s="360"/>
      <c r="MER49" s="360"/>
      <c r="MES49" s="360"/>
      <c r="MET49" s="360"/>
      <c r="MEU49" s="360"/>
      <c r="MEV49" s="360"/>
      <c r="MEW49" s="360"/>
      <c r="MEX49" s="360"/>
      <c r="MEY49" s="360"/>
      <c r="MEZ49" s="360"/>
      <c r="MFA49" s="360"/>
      <c r="MFB49" s="360"/>
      <c r="MFC49" s="360"/>
      <c r="MFD49" s="360"/>
      <c r="MFE49" s="360"/>
      <c r="MFF49" s="360"/>
      <c r="MFG49" s="360"/>
      <c r="MFH49" s="360"/>
      <c r="MFI49" s="360"/>
      <c r="MFJ49" s="360"/>
      <c r="MFK49" s="360"/>
      <c r="MFL49" s="360"/>
      <c r="MFM49" s="360"/>
      <c r="MFN49" s="360"/>
      <c r="MFO49" s="360"/>
      <c r="MFP49" s="360"/>
      <c r="MFQ49" s="360"/>
      <c r="MFR49" s="360"/>
      <c r="MFS49" s="360"/>
      <c r="MFT49" s="360"/>
      <c r="MFU49" s="360"/>
      <c r="MFV49" s="360"/>
      <c r="MFW49" s="360"/>
      <c r="MFX49" s="360"/>
      <c r="MFY49" s="360"/>
      <c r="MFZ49" s="360"/>
      <c r="MGA49" s="360"/>
      <c r="MGB49" s="360"/>
      <c r="MGC49" s="360"/>
      <c r="MGD49" s="360"/>
      <c r="MGE49" s="360"/>
      <c r="MGF49" s="360"/>
      <c r="MGG49" s="360"/>
      <c r="MGH49" s="360"/>
      <c r="MGI49" s="360"/>
      <c r="MGJ49" s="360"/>
      <c r="MGK49" s="360"/>
      <c r="MGL49" s="360"/>
      <c r="MGM49" s="360"/>
      <c r="MGN49" s="360"/>
      <c r="MGO49" s="360"/>
      <c r="MGP49" s="360"/>
      <c r="MGQ49" s="360"/>
      <c r="MGR49" s="360"/>
      <c r="MGS49" s="360"/>
      <c r="MGT49" s="360"/>
      <c r="MGU49" s="360"/>
      <c r="MGV49" s="360"/>
      <c r="MGW49" s="360"/>
      <c r="MGX49" s="360"/>
      <c r="MGY49" s="360"/>
      <c r="MGZ49" s="360"/>
      <c r="MHA49" s="360"/>
      <c r="MHB49" s="360"/>
      <c r="MHC49" s="360"/>
      <c r="MHD49" s="360"/>
      <c r="MHE49" s="360"/>
      <c r="MHF49" s="360"/>
      <c r="MHG49" s="360"/>
      <c r="MHH49" s="360"/>
      <c r="MHI49" s="360"/>
      <c r="MHJ49" s="360"/>
      <c r="MHK49" s="360"/>
      <c r="MHL49" s="360"/>
      <c r="MHM49" s="360"/>
      <c r="MHN49" s="360"/>
      <c r="MHO49" s="360"/>
      <c r="MHP49" s="360"/>
      <c r="MHQ49" s="360"/>
      <c r="MHR49" s="360"/>
      <c r="MHS49" s="360"/>
      <c r="MHT49" s="360"/>
      <c r="MHU49" s="360"/>
      <c r="MHV49" s="360"/>
      <c r="MHW49" s="360"/>
      <c r="MHX49" s="360"/>
      <c r="MHY49" s="360"/>
      <c r="MHZ49" s="360"/>
      <c r="MIA49" s="360"/>
      <c r="MIB49" s="360"/>
      <c r="MIC49" s="360"/>
      <c r="MID49" s="360"/>
      <c r="MIE49" s="360"/>
      <c r="MIF49" s="360"/>
      <c r="MIG49" s="360"/>
      <c r="MIH49" s="360"/>
      <c r="MII49" s="360"/>
      <c r="MIJ49" s="360"/>
      <c r="MIK49" s="360"/>
      <c r="MIL49" s="360"/>
      <c r="MIM49" s="360"/>
      <c r="MIN49" s="360"/>
      <c r="MIO49" s="360"/>
      <c r="MIP49" s="360"/>
      <c r="MIQ49" s="360"/>
      <c r="MIR49" s="360"/>
      <c r="MIS49" s="360"/>
      <c r="MIT49" s="360"/>
      <c r="MIU49" s="360"/>
      <c r="MIV49" s="360"/>
      <c r="MIW49" s="360"/>
      <c r="MIX49" s="360"/>
      <c r="MIY49" s="360"/>
      <c r="MIZ49" s="360"/>
      <c r="MJA49" s="360"/>
      <c r="MJB49" s="360"/>
      <c r="MJC49" s="360"/>
      <c r="MJD49" s="360"/>
      <c r="MJE49" s="360"/>
      <c r="MJF49" s="360"/>
      <c r="MJG49" s="360"/>
      <c r="MJH49" s="360"/>
      <c r="MJI49" s="360"/>
      <c r="MJJ49" s="360"/>
      <c r="MJK49" s="360"/>
      <c r="MJL49" s="360"/>
      <c r="MJM49" s="360"/>
      <c r="MJN49" s="360"/>
      <c r="MJO49" s="360"/>
      <c r="MJP49" s="360"/>
      <c r="MJQ49" s="360"/>
      <c r="MJR49" s="360"/>
      <c r="MJS49" s="360"/>
      <c r="MJT49" s="360"/>
      <c r="MJU49" s="360"/>
      <c r="MJV49" s="360"/>
      <c r="MJW49" s="360"/>
      <c r="MJX49" s="360"/>
      <c r="MJY49" s="360"/>
      <c r="MJZ49" s="360"/>
      <c r="MKA49" s="360"/>
      <c r="MKB49" s="360"/>
      <c r="MKC49" s="360"/>
      <c r="MKD49" s="360"/>
      <c r="MKE49" s="360"/>
      <c r="MKF49" s="360"/>
      <c r="MKG49" s="360"/>
      <c r="MKH49" s="360"/>
      <c r="MKI49" s="360"/>
      <c r="MKJ49" s="360"/>
      <c r="MKK49" s="360"/>
      <c r="MKL49" s="360"/>
      <c r="MKM49" s="360"/>
      <c r="MKN49" s="360"/>
      <c r="MKO49" s="360"/>
      <c r="MKP49" s="360"/>
      <c r="MKQ49" s="360"/>
      <c r="MKR49" s="360"/>
      <c r="MKS49" s="360"/>
      <c r="MKT49" s="360"/>
      <c r="MKU49" s="360"/>
      <c r="MKV49" s="360"/>
      <c r="MKW49" s="360"/>
      <c r="MKX49" s="360"/>
      <c r="MKY49" s="360"/>
      <c r="MKZ49" s="360"/>
      <c r="MLA49" s="360"/>
      <c r="MLB49" s="360"/>
      <c r="MLC49" s="360"/>
      <c r="MLD49" s="360"/>
      <c r="MLE49" s="360"/>
      <c r="MLF49" s="360"/>
      <c r="MLG49" s="360"/>
      <c r="MLH49" s="360"/>
      <c r="MLI49" s="360"/>
      <c r="MLJ49" s="360"/>
      <c r="MLK49" s="360"/>
      <c r="MLL49" s="360"/>
      <c r="MLM49" s="360"/>
      <c r="MLN49" s="360"/>
      <c r="MLO49" s="360"/>
      <c r="MLP49" s="360"/>
      <c r="MLQ49" s="360"/>
      <c r="MLR49" s="360"/>
      <c r="MLS49" s="360"/>
      <c r="MLT49" s="360"/>
      <c r="MLU49" s="360"/>
      <c r="MLV49" s="360"/>
      <c r="MLW49" s="360"/>
      <c r="MLX49" s="360"/>
      <c r="MLY49" s="360"/>
      <c r="MLZ49" s="360"/>
      <c r="MMA49" s="360"/>
      <c r="MMB49" s="360"/>
      <c r="MMC49" s="360"/>
      <c r="MMD49" s="360"/>
      <c r="MME49" s="360"/>
      <c r="MMF49" s="360"/>
      <c r="MMG49" s="360"/>
      <c r="MMH49" s="360"/>
      <c r="MMI49" s="360"/>
      <c r="MMJ49" s="360"/>
      <c r="MMK49" s="360"/>
      <c r="MML49" s="360"/>
      <c r="MMM49" s="360"/>
      <c r="MMN49" s="360"/>
      <c r="MMO49" s="360"/>
      <c r="MMP49" s="360"/>
      <c r="MMQ49" s="360"/>
      <c r="MMR49" s="360"/>
      <c r="MMS49" s="360"/>
      <c r="MMT49" s="360"/>
      <c r="MMU49" s="360"/>
      <c r="MMV49" s="360"/>
      <c r="MMW49" s="360"/>
      <c r="MMX49" s="360"/>
      <c r="MMY49" s="360"/>
      <c r="MMZ49" s="360"/>
      <c r="MNA49" s="360"/>
      <c r="MNB49" s="360"/>
      <c r="MNC49" s="360"/>
      <c r="MND49" s="360"/>
      <c r="MNE49" s="360"/>
      <c r="MNF49" s="360"/>
      <c r="MNG49" s="360"/>
      <c r="MNH49" s="360"/>
      <c r="MNI49" s="360"/>
      <c r="MNJ49" s="360"/>
      <c r="MNK49" s="360"/>
      <c r="MNL49" s="360"/>
      <c r="MNM49" s="360"/>
      <c r="MNN49" s="360"/>
      <c r="MNO49" s="360"/>
      <c r="MNP49" s="360"/>
      <c r="MNQ49" s="360"/>
      <c r="MNR49" s="360"/>
      <c r="MNS49" s="360"/>
      <c r="MNT49" s="360"/>
      <c r="MNU49" s="360"/>
      <c r="MNV49" s="360"/>
      <c r="MNW49" s="360"/>
      <c r="MNX49" s="360"/>
      <c r="MNY49" s="360"/>
      <c r="MNZ49" s="360"/>
      <c r="MOA49" s="360"/>
      <c r="MOB49" s="360"/>
      <c r="MOC49" s="360"/>
      <c r="MOD49" s="360"/>
      <c r="MOE49" s="360"/>
      <c r="MOF49" s="360"/>
      <c r="MOG49" s="360"/>
      <c r="MOH49" s="360"/>
      <c r="MOI49" s="360"/>
      <c r="MOJ49" s="360"/>
      <c r="MOK49" s="360"/>
      <c r="MOL49" s="360"/>
      <c r="MOM49" s="360"/>
      <c r="MON49" s="360"/>
      <c r="MOO49" s="360"/>
      <c r="MOP49" s="360"/>
      <c r="MOQ49" s="360"/>
      <c r="MOR49" s="360"/>
      <c r="MOS49" s="360"/>
      <c r="MOT49" s="360"/>
      <c r="MOU49" s="360"/>
      <c r="MOV49" s="360"/>
      <c r="MOW49" s="360"/>
      <c r="MOX49" s="360"/>
      <c r="MOY49" s="360"/>
      <c r="MOZ49" s="360"/>
      <c r="MPA49" s="360"/>
      <c r="MPB49" s="360"/>
      <c r="MPC49" s="360"/>
      <c r="MPD49" s="360"/>
      <c r="MPE49" s="360"/>
      <c r="MPF49" s="360"/>
      <c r="MPG49" s="360"/>
      <c r="MPH49" s="360"/>
      <c r="MPI49" s="360"/>
      <c r="MPJ49" s="360"/>
      <c r="MPK49" s="360"/>
      <c r="MPL49" s="360"/>
      <c r="MPM49" s="360"/>
      <c r="MPN49" s="360"/>
      <c r="MPO49" s="360"/>
      <c r="MPP49" s="360"/>
      <c r="MPQ49" s="360"/>
      <c r="MPR49" s="360"/>
      <c r="MPS49" s="360"/>
      <c r="MPT49" s="360"/>
      <c r="MPU49" s="360"/>
      <c r="MPV49" s="360"/>
      <c r="MPW49" s="360"/>
      <c r="MPX49" s="360"/>
      <c r="MPY49" s="360"/>
      <c r="MPZ49" s="360"/>
      <c r="MQA49" s="360"/>
      <c r="MQB49" s="360"/>
      <c r="MQC49" s="360"/>
      <c r="MQD49" s="360"/>
      <c r="MQE49" s="360"/>
      <c r="MQF49" s="360"/>
      <c r="MQG49" s="360"/>
      <c r="MQH49" s="360"/>
      <c r="MQI49" s="360"/>
      <c r="MQJ49" s="360"/>
      <c r="MQK49" s="360"/>
      <c r="MQL49" s="360"/>
      <c r="MQM49" s="360"/>
      <c r="MQN49" s="360"/>
      <c r="MQO49" s="360"/>
      <c r="MQP49" s="360"/>
      <c r="MQQ49" s="360"/>
      <c r="MQR49" s="360"/>
      <c r="MQS49" s="360"/>
      <c r="MQT49" s="360"/>
      <c r="MQU49" s="360"/>
      <c r="MQV49" s="360"/>
      <c r="MQW49" s="360"/>
      <c r="MQX49" s="360"/>
      <c r="MQY49" s="360"/>
      <c r="MQZ49" s="360"/>
      <c r="MRA49" s="360"/>
      <c r="MRB49" s="360"/>
      <c r="MRC49" s="360"/>
      <c r="MRD49" s="360"/>
      <c r="MRE49" s="360"/>
      <c r="MRF49" s="360"/>
      <c r="MRG49" s="360"/>
      <c r="MRH49" s="360"/>
      <c r="MRI49" s="360"/>
      <c r="MRJ49" s="360"/>
      <c r="MRK49" s="360"/>
      <c r="MRL49" s="360"/>
      <c r="MRM49" s="360"/>
      <c r="MRN49" s="360"/>
      <c r="MRO49" s="360"/>
      <c r="MRP49" s="360"/>
      <c r="MRQ49" s="360"/>
      <c r="MRR49" s="360"/>
      <c r="MRS49" s="360"/>
      <c r="MRT49" s="360"/>
      <c r="MRU49" s="360"/>
      <c r="MRV49" s="360"/>
      <c r="MRW49" s="360"/>
      <c r="MRX49" s="360"/>
      <c r="MRY49" s="360"/>
      <c r="MRZ49" s="360"/>
      <c r="MSA49" s="360"/>
      <c r="MSB49" s="360"/>
      <c r="MSC49" s="360"/>
      <c r="MSD49" s="360"/>
      <c r="MSE49" s="360"/>
      <c r="MSF49" s="360"/>
      <c r="MSG49" s="360"/>
      <c r="MSH49" s="360"/>
      <c r="MSI49" s="360"/>
      <c r="MSJ49" s="360"/>
      <c r="MSK49" s="360"/>
      <c r="MSL49" s="360"/>
      <c r="MSM49" s="360"/>
      <c r="MSN49" s="360"/>
      <c r="MSO49" s="360"/>
      <c r="MSP49" s="360"/>
      <c r="MSQ49" s="360"/>
      <c r="MSR49" s="360"/>
      <c r="MSS49" s="360"/>
      <c r="MST49" s="360"/>
      <c r="MSU49" s="360"/>
      <c r="MSV49" s="360"/>
      <c r="MSW49" s="360"/>
      <c r="MSX49" s="360"/>
      <c r="MSY49" s="360"/>
      <c r="MSZ49" s="360"/>
      <c r="MTA49" s="360"/>
      <c r="MTB49" s="360"/>
      <c r="MTC49" s="360"/>
      <c r="MTD49" s="360"/>
      <c r="MTE49" s="360"/>
      <c r="MTF49" s="360"/>
      <c r="MTG49" s="360"/>
      <c r="MTH49" s="360"/>
      <c r="MTI49" s="360"/>
      <c r="MTJ49" s="360"/>
      <c r="MTK49" s="360"/>
      <c r="MTL49" s="360"/>
      <c r="MTM49" s="360"/>
      <c r="MTN49" s="360"/>
      <c r="MTO49" s="360"/>
      <c r="MTP49" s="360"/>
      <c r="MTQ49" s="360"/>
      <c r="MTR49" s="360"/>
      <c r="MTS49" s="360"/>
      <c r="MTT49" s="360"/>
      <c r="MTU49" s="360"/>
      <c r="MTV49" s="360"/>
      <c r="MTW49" s="360"/>
      <c r="MTX49" s="360"/>
      <c r="MTY49" s="360"/>
      <c r="MTZ49" s="360"/>
      <c r="MUA49" s="360"/>
      <c r="MUB49" s="360"/>
      <c r="MUC49" s="360"/>
      <c r="MUD49" s="360"/>
      <c r="MUE49" s="360"/>
      <c r="MUF49" s="360"/>
      <c r="MUG49" s="360"/>
      <c r="MUH49" s="360"/>
      <c r="MUI49" s="360"/>
      <c r="MUJ49" s="360"/>
      <c r="MUK49" s="360"/>
      <c r="MUL49" s="360"/>
      <c r="MUM49" s="360"/>
      <c r="MUN49" s="360"/>
      <c r="MUO49" s="360"/>
      <c r="MUP49" s="360"/>
      <c r="MUQ49" s="360"/>
      <c r="MUR49" s="360"/>
      <c r="MUS49" s="360"/>
      <c r="MUT49" s="360"/>
      <c r="MUU49" s="360"/>
      <c r="MUV49" s="360"/>
      <c r="MUW49" s="360"/>
      <c r="MUX49" s="360"/>
      <c r="MUY49" s="360"/>
      <c r="MUZ49" s="360"/>
      <c r="MVA49" s="360"/>
      <c r="MVB49" s="360"/>
      <c r="MVC49" s="360"/>
      <c r="MVD49" s="360"/>
      <c r="MVE49" s="360"/>
      <c r="MVF49" s="360"/>
      <c r="MVG49" s="360"/>
      <c r="MVH49" s="360"/>
      <c r="MVI49" s="360"/>
      <c r="MVJ49" s="360"/>
      <c r="MVK49" s="360"/>
      <c r="MVL49" s="360"/>
      <c r="MVM49" s="360"/>
      <c r="MVN49" s="360"/>
      <c r="MVO49" s="360"/>
      <c r="MVP49" s="360"/>
      <c r="MVQ49" s="360"/>
      <c r="MVR49" s="360"/>
      <c r="MVS49" s="360"/>
      <c r="MVT49" s="360"/>
      <c r="MVU49" s="360"/>
      <c r="MVV49" s="360"/>
      <c r="MVW49" s="360"/>
      <c r="MVX49" s="360"/>
      <c r="MVY49" s="360"/>
      <c r="MVZ49" s="360"/>
      <c r="MWA49" s="360"/>
      <c r="MWB49" s="360"/>
      <c r="MWC49" s="360"/>
      <c r="MWD49" s="360"/>
      <c r="MWE49" s="360"/>
      <c r="MWF49" s="360"/>
      <c r="MWG49" s="360"/>
      <c r="MWH49" s="360"/>
      <c r="MWI49" s="360"/>
      <c r="MWJ49" s="360"/>
      <c r="MWK49" s="360"/>
      <c r="MWL49" s="360"/>
      <c r="MWM49" s="360"/>
      <c r="MWN49" s="360"/>
      <c r="MWO49" s="360"/>
      <c r="MWP49" s="360"/>
      <c r="MWQ49" s="360"/>
      <c r="MWR49" s="360"/>
      <c r="MWS49" s="360"/>
      <c r="MWT49" s="360"/>
      <c r="MWU49" s="360"/>
      <c r="MWV49" s="360"/>
      <c r="MWW49" s="360"/>
      <c r="MWX49" s="360"/>
      <c r="MWY49" s="360"/>
      <c r="MWZ49" s="360"/>
      <c r="MXA49" s="360"/>
      <c r="MXB49" s="360"/>
      <c r="MXC49" s="360"/>
      <c r="MXD49" s="360"/>
      <c r="MXE49" s="360"/>
      <c r="MXF49" s="360"/>
      <c r="MXG49" s="360"/>
      <c r="MXH49" s="360"/>
      <c r="MXI49" s="360"/>
      <c r="MXJ49" s="360"/>
      <c r="MXK49" s="360"/>
      <c r="MXL49" s="360"/>
      <c r="MXM49" s="360"/>
      <c r="MXN49" s="360"/>
      <c r="MXO49" s="360"/>
      <c r="MXP49" s="360"/>
      <c r="MXQ49" s="360"/>
      <c r="MXR49" s="360"/>
      <c r="MXS49" s="360"/>
      <c r="MXT49" s="360"/>
      <c r="MXU49" s="360"/>
      <c r="MXV49" s="360"/>
      <c r="MXW49" s="360"/>
      <c r="MXX49" s="360"/>
      <c r="MXY49" s="360"/>
      <c r="MXZ49" s="360"/>
      <c r="MYA49" s="360"/>
      <c r="MYB49" s="360"/>
      <c r="MYC49" s="360"/>
      <c r="MYD49" s="360"/>
      <c r="MYE49" s="360"/>
      <c r="MYF49" s="360"/>
      <c r="MYG49" s="360"/>
      <c r="MYH49" s="360"/>
      <c r="MYI49" s="360"/>
      <c r="MYJ49" s="360"/>
      <c r="MYK49" s="360"/>
      <c r="MYL49" s="360"/>
      <c r="MYM49" s="360"/>
      <c r="MYN49" s="360"/>
      <c r="MYO49" s="360"/>
      <c r="MYP49" s="360"/>
      <c r="MYQ49" s="360"/>
      <c r="MYR49" s="360"/>
      <c r="MYS49" s="360"/>
      <c r="MYT49" s="360"/>
      <c r="MYU49" s="360"/>
      <c r="MYV49" s="360"/>
      <c r="MYW49" s="360"/>
      <c r="MYX49" s="360"/>
      <c r="MYY49" s="360"/>
      <c r="MYZ49" s="360"/>
      <c r="MZA49" s="360"/>
      <c r="MZB49" s="360"/>
      <c r="MZC49" s="360"/>
      <c r="MZD49" s="360"/>
      <c r="MZE49" s="360"/>
      <c r="MZF49" s="360"/>
      <c r="MZG49" s="360"/>
      <c r="MZH49" s="360"/>
      <c r="MZI49" s="360"/>
      <c r="MZJ49" s="360"/>
      <c r="MZK49" s="360"/>
      <c r="MZL49" s="360"/>
      <c r="MZM49" s="360"/>
      <c r="MZN49" s="360"/>
      <c r="MZO49" s="360"/>
      <c r="MZP49" s="360"/>
      <c r="MZQ49" s="360"/>
      <c r="MZR49" s="360"/>
      <c r="MZS49" s="360"/>
      <c r="MZT49" s="360"/>
      <c r="MZU49" s="360"/>
      <c r="MZV49" s="360"/>
      <c r="MZW49" s="360"/>
      <c r="MZX49" s="360"/>
      <c r="MZY49" s="360"/>
      <c r="MZZ49" s="360"/>
      <c r="NAA49" s="360"/>
      <c r="NAB49" s="360"/>
      <c r="NAC49" s="360"/>
      <c r="NAD49" s="360"/>
      <c r="NAE49" s="360"/>
      <c r="NAF49" s="360"/>
      <c r="NAG49" s="360"/>
      <c r="NAH49" s="360"/>
      <c r="NAI49" s="360"/>
      <c r="NAJ49" s="360"/>
      <c r="NAK49" s="360"/>
      <c r="NAL49" s="360"/>
      <c r="NAM49" s="360"/>
      <c r="NAN49" s="360"/>
      <c r="NAO49" s="360"/>
      <c r="NAP49" s="360"/>
      <c r="NAQ49" s="360"/>
      <c r="NAR49" s="360"/>
      <c r="NAS49" s="360"/>
      <c r="NAT49" s="360"/>
      <c r="NAU49" s="360"/>
      <c r="NAV49" s="360"/>
      <c r="NAW49" s="360"/>
      <c r="NAX49" s="360"/>
      <c r="NAY49" s="360"/>
      <c r="NAZ49" s="360"/>
      <c r="NBA49" s="360"/>
      <c r="NBB49" s="360"/>
      <c r="NBC49" s="360"/>
      <c r="NBD49" s="360"/>
      <c r="NBE49" s="360"/>
      <c r="NBF49" s="360"/>
      <c r="NBG49" s="360"/>
      <c r="NBH49" s="360"/>
      <c r="NBI49" s="360"/>
      <c r="NBJ49" s="360"/>
      <c r="NBK49" s="360"/>
      <c r="NBL49" s="360"/>
      <c r="NBM49" s="360"/>
      <c r="NBN49" s="360"/>
      <c r="NBO49" s="360"/>
      <c r="NBP49" s="360"/>
      <c r="NBQ49" s="360"/>
      <c r="NBR49" s="360"/>
      <c r="NBS49" s="360"/>
      <c r="NBT49" s="360"/>
      <c r="NBU49" s="360"/>
      <c r="NBV49" s="360"/>
      <c r="NBW49" s="360"/>
      <c r="NBX49" s="360"/>
      <c r="NBY49" s="360"/>
      <c r="NBZ49" s="360"/>
      <c r="NCA49" s="360"/>
      <c r="NCB49" s="360"/>
      <c r="NCC49" s="360"/>
      <c r="NCD49" s="360"/>
      <c r="NCE49" s="360"/>
      <c r="NCF49" s="360"/>
      <c r="NCG49" s="360"/>
      <c r="NCH49" s="360"/>
      <c r="NCI49" s="360"/>
      <c r="NCJ49" s="360"/>
      <c r="NCK49" s="360"/>
      <c r="NCL49" s="360"/>
      <c r="NCM49" s="360"/>
      <c r="NCN49" s="360"/>
      <c r="NCO49" s="360"/>
      <c r="NCP49" s="360"/>
      <c r="NCQ49" s="360"/>
      <c r="NCR49" s="360"/>
      <c r="NCS49" s="360"/>
      <c r="NCT49" s="360"/>
      <c r="NCU49" s="360"/>
      <c r="NCV49" s="360"/>
      <c r="NCW49" s="360"/>
      <c r="NCX49" s="360"/>
      <c r="NCY49" s="360"/>
      <c r="NCZ49" s="360"/>
      <c r="NDA49" s="360"/>
      <c r="NDB49" s="360"/>
      <c r="NDC49" s="360"/>
      <c r="NDD49" s="360"/>
      <c r="NDE49" s="360"/>
      <c r="NDF49" s="360"/>
      <c r="NDG49" s="360"/>
      <c r="NDH49" s="360"/>
      <c r="NDI49" s="360"/>
      <c r="NDJ49" s="360"/>
      <c r="NDK49" s="360"/>
      <c r="NDL49" s="360"/>
      <c r="NDM49" s="360"/>
      <c r="NDN49" s="360"/>
      <c r="NDO49" s="360"/>
      <c r="NDP49" s="360"/>
      <c r="NDQ49" s="360"/>
      <c r="NDR49" s="360"/>
      <c r="NDS49" s="360"/>
      <c r="NDT49" s="360"/>
      <c r="NDU49" s="360"/>
      <c r="NDV49" s="360"/>
      <c r="NDW49" s="360"/>
      <c r="NDX49" s="360"/>
      <c r="NDY49" s="360"/>
      <c r="NDZ49" s="360"/>
      <c r="NEA49" s="360"/>
      <c r="NEB49" s="360"/>
      <c r="NEC49" s="360"/>
      <c r="NED49" s="360"/>
      <c r="NEE49" s="360"/>
      <c r="NEF49" s="360"/>
      <c r="NEG49" s="360"/>
      <c r="NEH49" s="360"/>
      <c r="NEI49" s="360"/>
      <c r="NEJ49" s="360"/>
      <c r="NEK49" s="360"/>
      <c r="NEL49" s="360"/>
      <c r="NEM49" s="360"/>
      <c r="NEN49" s="360"/>
      <c r="NEO49" s="360"/>
      <c r="NEP49" s="360"/>
      <c r="NEQ49" s="360"/>
      <c r="NER49" s="360"/>
      <c r="NES49" s="360"/>
      <c r="NET49" s="360"/>
      <c r="NEU49" s="360"/>
      <c r="NEV49" s="360"/>
      <c r="NEW49" s="360"/>
      <c r="NEX49" s="360"/>
      <c r="NEY49" s="360"/>
      <c r="NEZ49" s="360"/>
      <c r="NFA49" s="360"/>
      <c r="NFB49" s="360"/>
      <c r="NFC49" s="360"/>
      <c r="NFD49" s="360"/>
      <c r="NFE49" s="360"/>
      <c r="NFF49" s="360"/>
      <c r="NFG49" s="360"/>
      <c r="NFH49" s="360"/>
      <c r="NFI49" s="360"/>
      <c r="NFJ49" s="360"/>
      <c r="NFK49" s="360"/>
      <c r="NFL49" s="360"/>
      <c r="NFM49" s="360"/>
      <c r="NFN49" s="360"/>
      <c r="NFO49" s="360"/>
      <c r="NFP49" s="360"/>
      <c r="NFQ49" s="360"/>
      <c r="NFR49" s="360"/>
      <c r="NFS49" s="360"/>
      <c r="NFT49" s="360"/>
      <c r="NFU49" s="360"/>
      <c r="NFV49" s="360"/>
      <c r="NFW49" s="360"/>
      <c r="NFX49" s="360"/>
      <c r="NFY49" s="360"/>
      <c r="NFZ49" s="360"/>
      <c r="NGA49" s="360"/>
      <c r="NGB49" s="360"/>
      <c r="NGC49" s="360"/>
      <c r="NGD49" s="360"/>
      <c r="NGE49" s="360"/>
      <c r="NGF49" s="360"/>
      <c r="NGG49" s="360"/>
      <c r="NGH49" s="360"/>
      <c r="NGI49" s="360"/>
      <c r="NGJ49" s="360"/>
      <c r="NGK49" s="360"/>
      <c r="NGL49" s="360"/>
      <c r="NGM49" s="360"/>
      <c r="NGN49" s="360"/>
      <c r="NGO49" s="360"/>
      <c r="NGP49" s="360"/>
      <c r="NGQ49" s="360"/>
      <c r="NGR49" s="360"/>
      <c r="NGS49" s="360"/>
      <c r="NGT49" s="360"/>
      <c r="NGU49" s="360"/>
      <c r="NGV49" s="360"/>
      <c r="NGW49" s="360"/>
      <c r="NGX49" s="360"/>
      <c r="NGY49" s="360"/>
      <c r="NGZ49" s="360"/>
      <c r="NHA49" s="360"/>
      <c r="NHB49" s="360"/>
      <c r="NHC49" s="360"/>
      <c r="NHD49" s="360"/>
      <c r="NHE49" s="360"/>
      <c r="NHF49" s="360"/>
      <c r="NHG49" s="360"/>
      <c r="NHH49" s="360"/>
      <c r="NHI49" s="360"/>
      <c r="NHJ49" s="360"/>
      <c r="NHK49" s="360"/>
      <c r="NHL49" s="360"/>
      <c r="NHM49" s="360"/>
      <c r="NHN49" s="360"/>
      <c r="NHO49" s="360"/>
      <c r="NHP49" s="360"/>
      <c r="NHQ49" s="360"/>
      <c r="NHR49" s="360"/>
      <c r="NHS49" s="360"/>
      <c r="NHT49" s="360"/>
      <c r="NHU49" s="360"/>
      <c r="NHV49" s="360"/>
      <c r="NHW49" s="360"/>
      <c r="NHX49" s="360"/>
      <c r="NHY49" s="360"/>
      <c r="NHZ49" s="360"/>
      <c r="NIA49" s="360"/>
      <c r="NIB49" s="360"/>
      <c r="NIC49" s="360"/>
      <c r="NID49" s="360"/>
      <c r="NIE49" s="360"/>
      <c r="NIF49" s="360"/>
      <c r="NIG49" s="360"/>
      <c r="NIH49" s="360"/>
      <c r="NII49" s="360"/>
      <c r="NIJ49" s="360"/>
      <c r="NIK49" s="360"/>
      <c r="NIL49" s="360"/>
      <c r="NIM49" s="360"/>
      <c r="NIN49" s="360"/>
      <c r="NIO49" s="360"/>
      <c r="NIP49" s="360"/>
      <c r="NIQ49" s="360"/>
      <c r="NIR49" s="360"/>
      <c r="NIS49" s="360"/>
      <c r="NIT49" s="360"/>
      <c r="NIU49" s="360"/>
      <c r="NIV49" s="360"/>
      <c r="NIW49" s="360"/>
      <c r="NIX49" s="360"/>
      <c r="NIY49" s="360"/>
      <c r="NIZ49" s="360"/>
      <c r="NJA49" s="360"/>
      <c r="NJB49" s="360"/>
      <c r="NJC49" s="360"/>
      <c r="NJD49" s="360"/>
      <c r="NJE49" s="360"/>
      <c r="NJF49" s="360"/>
      <c r="NJG49" s="360"/>
      <c r="NJH49" s="360"/>
      <c r="NJI49" s="360"/>
      <c r="NJJ49" s="360"/>
      <c r="NJK49" s="360"/>
      <c r="NJL49" s="360"/>
      <c r="NJM49" s="360"/>
      <c r="NJN49" s="360"/>
      <c r="NJO49" s="360"/>
      <c r="NJP49" s="360"/>
      <c r="NJQ49" s="360"/>
      <c r="NJR49" s="360"/>
      <c r="NJS49" s="360"/>
      <c r="NJT49" s="360"/>
      <c r="NJU49" s="360"/>
      <c r="NJV49" s="360"/>
      <c r="NJW49" s="360"/>
      <c r="NJX49" s="360"/>
      <c r="NJY49" s="360"/>
      <c r="NJZ49" s="360"/>
      <c r="NKA49" s="360"/>
      <c r="NKB49" s="360"/>
      <c r="NKC49" s="360"/>
      <c r="NKD49" s="360"/>
      <c r="NKE49" s="360"/>
      <c r="NKF49" s="360"/>
      <c r="NKG49" s="360"/>
      <c r="NKH49" s="360"/>
      <c r="NKI49" s="360"/>
      <c r="NKJ49" s="360"/>
      <c r="NKK49" s="360"/>
      <c r="NKL49" s="360"/>
      <c r="NKM49" s="360"/>
      <c r="NKN49" s="360"/>
      <c r="NKO49" s="360"/>
      <c r="NKP49" s="360"/>
      <c r="NKQ49" s="360"/>
      <c r="NKR49" s="360"/>
      <c r="NKS49" s="360"/>
      <c r="NKT49" s="360"/>
      <c r="NKU49" s="360"/>
      <c r="NKV49" s="360"/>
      <c r="NKW49" s="360"/>
      <c r="NKX49" s="360"/>
      <c r="NKY49" s="360"/>
      <c r="NKZ49" s="360"/>
      <c r="NLA49" s="360"/>
      <c r="NLB49" s="360"/>
      <c r="NLC49" s="360"/>
      <c r="NLD49" s="360"/>
      <c r="NLE49" s="360"/>
      <c r="NLF49" s="360"/>
      <c r="NLG49" s="360"/>
      <c r="NLH49" s="360"/>
      <c r="NLI49" s="360"/>
      <c r="NLJ49" s="360"/>
      <c r="NLK49" s="360"/>
      <c r="NLL49" s="360"/>
      <c r="NLM49" s="360"/>
      <c r="NLN49" s="360"/>
      <c r="NLO49" s="360"/>
      <c r="NLP49" s="360"/>
      <c r="NLQ49" s="360"/>
      <c r="NLR49" s="360"/>
      <c r="NLS49" s="360"/>
      <c r="NLT49" s="360"/>
      <c r="NLU49" s="360"/>
      <c r="NLV49" s="360"/>
      <c r="NLW49" s="360"/>
      <c r="NLX49" s="360"/>
      <c r="NLY49" s="360"/>
      <c r="NLZ49" s="360"/>
      <c r="NMA49" s="360"/>
      <c r="NMB49" s="360"/>
      <c r="NMC49" s="360"/>
      <c r="NMD49" s="360"/>
      <c r="NME49" s="360"/>
      <c r="NMF49" s="360"/>
      <c r="NMG49" s="360"/>
      <c r="NMH49" s="360"/>
      <c r="NMI49" s="360"/>
      <c r="NMJ49" s="360"/>
      <c r="NMK49" s="360"/>
      <c r="NML49" s="360"/>
      <c r="NMM49" s="360"/>
      <c r="NMN49" s="360"/>
      <c r="NMO49" s="360"/>
      <c r="NMP49" s="360"/>
      <c r="NMQ49" s="360"/>
      <c r="NMR49" s="360"/>
      <c r="NMS49" s="360"/>
      <c r="NMT49" s="360"/>
      <c r="NMU49" s="360"/>
      <c r="NMV49" s="360"/>
      <c r="NMW49" s="360"/>
      <c r="NMX49" s="360"/>
      <c r="NMY49" s="360"/>
      <c r="NMZ49" s="360"/>
      <c r="NNA49" s="360"/>
      <c r="NNB49" s="360"/>
      <c r="NNC49" s="360"/>
      <c r="NND49" s="360"/>
      <c r="NNE49" s="360"/>
      <c r="NNF49" s="360"/>
      <c r="NNG49" s="360"/>
      <c r="NNH49" s="360"/>
      <c r="NNI49" s="360"/>
      <c r="NNJ49" s="360"/>
      <c r="NNK49" s="360"/>
      <c r="NNL49" s="360"/>
      <c r="NNM49" s="360"/>
      <c r="NNN49" s="360"/>
      <c r="NNO49" s="360"/>
      <c r="NNP49" s="360"/>
      <c r="NNQ49" s="360"/>
      <c r="NNR49" s="360"/>
      <c r="NNS49" s="360"/>
      <c r="NNT49" s="360"/>
      <c r="NNU49" s="360"/>
      <c r="NNV49" s="360"/>
      <c r="NNW49" s="360"/>
      <c r="NNX49" s="360"/>
      <c r="NNY49" s="360"/>
      <c r="NNZ49" s="360"/>
      <c r="NOA49" s="360"/>
      <c r="NOB49" s="360"/>
      <c r="NOC49" s="360"/>
      <c r="NOD49" s="360"/>
      <c r="NOE49" s="360"/>
      <c r="NOF49" s="360"/>
      <c r="NOG49" s="360"/>
      <c r="NOH49" s="360"/>
      <c r="NOI49" s="360"/>
      <c r="NOJ49" s="360"/>
      <c r="NOK49" s="360"/>
      <c r="NOL49" s="360"/>
      <c r="NOM49" s="360"/>
      <c r="NON49" s="360"/>
      <c r="NOO49" s="360"/>
      <c r="NOP49" s="360"/>
      <c r="NOQ49" s="360"/>
      <c r="NOR49" s="360"/>
      <c r="NOS49" s="360"/>
      <c r="NOT49" s="360"/>
      <c r="NOU49" s="360"/>
      <c r="NOV49" s="360"/>
      <c r="NOW49" s="360"/>
      <c r="NOX49" s="360"/>
      <c r="NOY49" s="360"/>
      <c r="NOZ49" s="360"/>
      <c r="NPA49" s="360"/>
      <c r="NPB49" s="360"/>
      <c r="NPC49" s="360"/>
      <c r="NPD49" s="360"/>
      <c r="NPE49" s="360"/>
      <c r="NPF49" s="360"/>
      <c r="NPG49" s="360"/>
      <c r="NPH49" s="360"/>
      <c r="NPI49" s="360"/>
      <c r="NPJ49" s="360"/>
      <c r="NPK49" s="360"/>
      <c r="NPL49" s="360"/>
      <c r="NPM49" s="360"/>
      <c r="NPN49" s="360"/>
      <c r="NPO49" s="360"/>
      <c r="NPP49" s="360"/>
      <c r="NPQ49" s="360"/>
      <c r="NPR49" s="360"/>
      <c r="NPS49" s="360"/>
      <c r="NPT49" s="360"/>
      <c r="NPU49" s="360"/>
      <c r="NPV49" s="360"/>
      <c r="NPW49" s="360"/>
      <c r="NPX49" s="360"/>
      <c r="NPY49" s="360"/>
      <c r="NPZ49" s="360"/>
      <c r="NQA49" s="360"/>
      <c r="NQB49" s="360"/>
      <c r="NQC49" s="360"/>
      <c r="NQD49" s="360"/>
      <c r="NQE49" s="360"/>
      <c r="NQF49" s="360"/>
      <c r="NQG49" s="360"/>
      <c r="NQH49" s="360"/>
      <c r="NQI49" s="360"/>
      <c r="NQJ49" s="360"/>
      <c r="NQK49" s="360"/>
      <c r="NQL49" s="360"/>
      <c r="NQM49" s="360"/>
      <c r="NQN49" s="360"/>
      <c r="NQO49" s="360"/>
      <c r="NQP49" s="360"/>
      <c r="NQQ49" s="360"/>
      <c r="NQR49" s="360"/>
      <c r="NQS49" s="360"/>
      <c r="NQT49" s="360"/>
      <c r="NQU49" s="360"/>
      <c r="NQV49" s="360"/>
      <c r="NQW49" s="360"/>
      <c r="NQX49" s="360"/>
      <c r="NQY49" s="360"/>
      <c r="NQZ49" s="360"/>
      <c r="NRA49" s="360"/>
      <c r="NRB49" s="360"/>
      <c r="NRC49" s="360"/>
      <c r="NRD49" s="360"/>
      <c r="NRE49" s="360"/>
      <c r="NRF49" s="360"/>
      <c r="NRG49" s="360"/>
      <c r="NRH49" s="360"/>
      <c r="NRI49" s="360"/>
      <c r="NRJ49" s="360"/>
      <c r="NRK49" s="360"/>
      <c r="NRL49" s="360"/>
      <c r="NRM49" s="360"/>
      <c r="NRN49" s="360"/>
      <c r="NRO49" s="360"/>
      <c r="NRP49" s="360"/>
      <c r="NRQ49" s="360"/>
      <c r="NRR49" s="360"/>
      <c r="NRS49" s="360"/>
      <c r="NRT49" s="360"/>
      <c r="NRU49" s="360"/>
      <c r="NRV49" s="360"/>
      <c r="NRW49" s="360"/>
      <c r="NRX49" s="360"/>
      <c r="NRY49" s="360"/>
      <c r="NRZ49" s="360"/>
      <c r="NSA49" s="360"/>
      <c r="NSB49" s="360"/>
      <c r="NSC49" s="360"/>
      <c r="NSD49" s="360"/>
      <c r="NSE49" s="360"/>
      <c r="NSF49" s="360"/>
      <c r="NSG49" s="360"/>
      <c r="NSH49" s="360"/>
      <c r="NSI49" s="360"/>
      <c r="NSJ49" s="360"/>
      <c r="NSK49" s="360"/>
      <c r="NSL49" s="360"/>
      <c r="NSM49" s="360"/>
      <c r="NSN49" s="360"/>
      <c r="NSO49" s="360"/>
      <c r="NSP49" s="360"/>
      <c r="NSQ49" s="360"/>
      <c r="NSR49" s="360"/>
      <c r="NSS49" s="360"/>
      <c r="NST49" s="360"/>
      <c r="NSU49" s="360"/>
      <c r="NSV49" s="360"/>
      <c r="NSW49" s="360"/>
      <c r="NSX49" s="360"/>
      <c r="NSY49" s="360"/>
      <c r="NSZ49" s="360"/>
      <c r="NTA49" s="360"/>
      <c r="NTB49" s="360"/>
      <c r="NTC49" s="360"/>
      <c r="NTD49" s="360"/>
      <c r="NTE49" s="360"/>
      <c r="NTF49" s="360"/>
      <c r="NTG49" s="360"/>
      <c r="NTH49" s="360"/>
      <c r="NTI49" s="360"/>
      <c r="NTJ49" s="360"/>
      <c r="NTK49" s="360"/>
      <c r="NTL49" s="360"/>
      <c r="NTM49" s="360"/>
      <c r="NTN49" s="360"/>
      <c r="NTO49" s="360"/>
      <c r="NTP49" s="360"/>
      <c r="NTQ49" s="360"/>
      <c r="NTR49" s="360"/>
      <c r="NTS49" s="360"/>
      <c r="NTT49" s="360"/>
      <c r="NTU49" s="360"/>
      <c r="NTV49" s="360"/>
      <c r="NTW49" s="360"/>
      <c r="NTX49" s="360"/>
      <c r="NTY49" s="360"/>
      <c r="NTZ49" s="360"/>
      <c r="NUA49" s="360"/>
      <c r="NUB49" s="360"/>
      <c r="NUC49" s="360"/>
      <c r="NUD49" s="360"/>
      <c r="NUE49" s="360"/>
      <c r="NUF49" s="360"/>
      <c r="NUG49" s="360"/>
      <c r="NUH49" s="360"/>
      <c r="NUI49" s="360"/>
      <c r="NUJ49" s="360"/>
      <c r="NUK49" s="360"/>
      <c r="NUL49" s="360"/>
      <c r="NUM49" s="360"/>
      <c r="NUN49" s="360"/>
      <c r="NUO49" s="360"/>
      <c r="NUP49" s="360"/>
      <c r="NUQ49" s="360"/>
      <c r="NUR49" s="360"/>
      <c r="NUS49" s="360"/>
      <c r="NUT49" s="360"/>
      <c r="NUU49" s="360"/>
      <c r="NUV49" s="360"/>
      <c r="NUW49" s="360"/>
      <c r="NUX49" s="360"/>
      <c r="NUY49" s="360"/>
      <c r="NUZ49" s="360"/>
      <c r="NVA49" s="360"/>
      <c r="NVB49" s="360"/>
      <c r="NVC49" s="360"/>
      <c r="NVD49" s="360"/>
      <c r="NVE49" s="360"/>
      <c r="NVF49" s="360"/>
      <c r="NVG49" s="360"/>
      <c r="NVH49" s="360"/>
      <c r="NVI49" s="360"/>
      <c r="NVJ49" s="360"/>
      <c r="NVK49" s="360"/>
      <c r="NVL49" s="360"/>
      <c r="NVM49" s="360"/>
      <c r="NVN49" s="360"/>
      <c r="NVO49" s="360"/>
      <c r="NVP49" s="360"/>
      <c r="NVQ49" s="360"/>
      <c r="NVR49" s="360"/>
      <c r="NVS49" s="360"/>
      <c r="NVT49" s="360"/>
      <c r="NVU49" s="360"/>
      <c r="NVV49" s="360"/>
      <c r="NVW49" s="360"/>
      <c r="NVX49" s="360"/>
      <c r="NVY49" s="360"/>
      <c r="NVZ49" s="360"/>
      <c r="NWA49" s="360"/>
      <c r="NWB49" s="360"/>
      <c r="NWC49" s="360"/>
      <c r="NWD49" s="360"/>
      <c r="NWE49" s="360"/>
      <c r="NWF49" s="360"/>
      <c r="NWG49" s="360"/>
      <c r="NWH49" s="360"/>
      <c r="NWI49" s="360"/>
      <c r="NWJ49" s="360"/>
      <c r="NWK49" s="360"/>
      <c r="NWL49" s="360"/>
      <c r="NWM49" s="360"/>
      <c r="NWN49" s="360"/>
      <c r="NWO49" s="360"/>
      <c r="NWP49" s="360"/>
      <c r="NWQ49" s="360"/>
      <c r="NWR49" s="360"/>
      <c r="NWS49" s="360"/>
      <c r="NWT49" s="360"/>
      <c r="NWU49" s="360"/>
      <c r="NWV49" s="360"/>
      <c r="NWW49" s="360"/>
      <c r="NWX49" s="360"/>
      <c r="NWY49" s="360"/>
      <c r="NWZ49" s="360"/>
      <c r="NXA49" s="360"/>
      <c r="NXB49" s="360"/>
      <c r="NXC49" s="360"/>
      <c r="NXD49" s="360"/>
      <c r="NXE49" s="360"/>
      <c r="NXF49" s="360"/>
      <c r="NXG49" s="360"/>
      <c r="NXH49" s="360"/>
      <c r="NXI49" s="360"/>
      <c r="NXJ49" s="360"/>
      <c r="NXK49" s="360"/>
      <c r="NXL49" s="360"/>
      <c r="NXM49" s="360"/>
      <c r="NXN49" s="360"/>
      <c r="NXO49" s="360"/>
      <c r="NXP49" s="360"/>
      <c r="NXQ49" s="360"/>
      <c r="NXR49" s="360"/>
      <c r="NXS49" s="360"/>
      <c r="NXT49" s="360"/>
      <c r="NXU49" s="360"/>
      <c r="NXV49" s="360"/>
      <c r="NXW49" s="360"/>
      <c r="NXX49" s="360"/>
      <c r="NXY49" s="360"/>
      <c r="NXZ49" s="360"/>
      <c r="NYA49" s="360"/>
      <c r="NYB49" s="360"/>
      <c r="NYC49" s="360"/>
      <c r="NYD49" s="360"/>
      <c r="NYE49" s="360"/>
      <c r="NYF49" s="360"/>
      <c r="NYG49" s="360"/>
      <c r="NYH49" s="360"/>
      <c r="NYI49" s="360"/>
      <c r="NYJ49" s="360"/>
      <c r="NYK49" s="360"/>
      <c r="NYL49" s="360"/>
      <c r="NYM49" s="360"/>
      <c r="NYN49" s="360"/>
      <c r="NYO49" s="360"/>
      <c r="NYP49" s="360"/>
      <c r="NYQ49" s="360"/>
      <c r="NYR49" s="360"/>
      <c r="NYS49" s="360"/>
      <c r="NYT49" s="360"/>
      <c r="NYU49" s="360"/>
      <c r="NYV49" s="360"/>
      <c r="NYW49" s="360"/>
      <c r="NYX49" s="360"/>
      <c r="NYY49" s="360"/>
      <c r="NYZ49" s="360"/>
      <c r="NZA49" s="360"/>
      <c r="NZB49" s="360"/>
      <c r="NZC49" s="360"/>
      <c r="NZD49" s="360"/>
      <c r="NZE49" s="360"/>
      <c r="NZF49" s="360"/>
      <c r="NZG49" s="360"/>
      <c r="NZH49" s="360"/>
      <c r="NZI49" s="360"/>
      <c r="NZJ49" s="360"/>
      <c r="NZK49" s="360"/>
      <c r="NZL49" s="360"/>
      <c r="NZM49" s="360"/>
      <c r="NZN49" s="360"/>
      <c r="NZO49" s="360"/>
      <c r="NZP49" s="360"/>
      <c r="NZQ49" s="360"/>
      <c r="NZR49" s="360"/>
      <c r="NZS49" s="360"/>
      <c r="NZT49" s="360"/>
      <c r="NZU49" s="360"/>
      <c r="NZV49" s="360"/>
      <c r="NZW49" s="360"/>
      <c r="NZX49" s="360"/>
      <c r="NZY49" s="360"/>
      <c r="NZZ49" s="360"/>
      <c r="OAA49" s="360"/>
      <c r="OAB49" s="360"/>
      <c r="OAC49" s="360"/>
      <c r="OAD49" s="360"/>
      <c r="OAE49" s="360"/>
      <c r="OAF49" s="360"/>
      <c r="OAG49" s="360"/>
      <c r="OAH49" s="360"/>
      <c r="OAI49" s="360"/>
      <c r="OAJ49" s="360"/>
      <c r="OAK49" s="360"/>
      <c r="OAL49" s="360"/>
      <c r="OAM49" s="360"/>
      <c r="OAN49" s="360"/>
      <c r="OAO49" s="360"/>
      <c r="OAP49" s="360"/>
      <c r="OAQ49" s="360"/>
      <c r="OAR49" s="360"/>
      <c r="OAS49" s="360"/>
      <c r="OAT49" s="360"/>
      <c r="OAU49" s="360"/>
      <c r="OAV49" s="360"/>
      <c r="OAW49" s="360"/>
      <c r="OAX49" s="360"/>
      <c r="OAY49" s="360"/>
      <c r="OAZ49" s="360"/>
      <c r="OBA49" s="360"/>
      <c r="OBB49" s="360"/>
      <c r="OBC49" s="360"/>
      <c r="OBD49" s="360"/>
      <c r="OBE49" s="360"/>
      <c r="OBF49" s="360"/>
      <c r="OBG49" s="360"/>
      <c r="OBH49" s="360"/>
      <c r="OBI49" s="360"/>
      <c r="OBJ49" s="360"/>
      <c r="OBK49" s="360"/>
      <c r="OBL49" s="360"/>
      <c r="OBM49" s="360"/>
      <c r="OBN49" s="360"/>
      <c r="OBO49" s="360"/>
      <c r="OBP49" s="360"/>
      <c r="OBQ49" s="360"/>
      <c r="OBR49" s="360"/>
      <c r="OBS49" s="360"/>
      <c r="OBT49" s="360"/>
      <c r="OBU49" s="360"/>
      <c r="OBV49" s="360"/>
      <c r="OBW49" s="360"/>
      <c r="OBX49" s="360"/>
      <c r="OBY49" s="360"/>
      <c r="OBZ49" s="360"/>
      <c r="OCA49" s="360"/>
      <c r="OCB49" s="360"/>
      <c r="OCC49" s="360"/>
      <c r="OCD49" s="360"/>
      <c r="OCE49" s="360"/>
      <c r="OCF49" s="360"/>
      <c r="OCG49" s="360"/>
      <c r="OCH49" s="360"/>
      <c r="OCI49" s="360"/>
      <c r="OCJ49" s="360"/>
      <c r="OCK49" s="360"/>
      <c r="OCL49" s="360"/>
      <c r="OCM49" s="360"/>
      <c r="OCN49" s="360"/>
      <c r="OCO49" s="360"/>
      <c r="OCP49" s="360"/>
      <c r="OCQ49" s="360"/>
      <c r="OCR49" s="360"/>
      <c r="OCS49" s="360"/>
      <c r="OCT49" s="360"/>
      <c r="OCU49" s="360"/>
      <c r="OCV49" s="360"/>
      <c r="OCW49" s="360"/>
      <c r="OCX49" s="360"/>
      <c r="OCY49" s="360"/>
      <c r="OCZ49" s="360"/>
      <c r="ODA49" s="360"/>
      <c r="ODB49" s="360"/>
      <c r="ODC49" s="360"/>
      <c r="ODD49" s="360"/>
      <c r="ODE49" s="360"/>
      <c r="ODF49" s="360"/>
      <c r="ODG49" s="360"/>
      <c r="ODH49" s="360"/>
      <c r="ODI49" s="360"/>
      <c r="ODJ49" s="360"/>
      <c r="ODK49" s="360"/>
      <c r="ODL49" s="360"/>
      <c r="ODM49" s="360"/>
      <c r="ODN49" s="360"/>
      <c r="ODO49" s="360"/>
      <c r="ODP49" s="360"/>
      <c r="ODQ49" s="360"/>
      <c r="ODR49" s="360"/>
      <c r="ODS49" s="360"/>
      <c r="ODT49" s="360"/>
      <c r="ODU49" s="360"/>
      <c r="ODV49" s="360"/>
      <c r="ODW49" s="360"/>
      <c r="ODX49" s="360"/>
      <c r="ODY49" s="360"/>
      <c r="ODZ49" s="360"/>
      <c r="OEA49" s="360"/>
      <c r="OEB49" s="360"/>
      <c r="OEC49" s="360"/>
      <c r="OED49" s="360"/>
      <c r="OEE49" s="360"/>
      <c r="OEF49" s="360"/>
      <c r="OEG49" s="360"/>
      <c r="OEH49" s="360"/>
      <c r="OEI49" s="360"/>
      <c r="OEJ49" s="360"/>
      <c r="OEK49" s="360"/>
      <c r="OEL49" s="360"/>
      <c r="OEM49" s="360"/>
      <c r="OEN49" s="360"/>
      <c r="OEO49" s="360"/>
      <c r="OEP49" s="360"/>
      <c r="OEQ49" s="360"/>
      <c r="OER49" s="360"/>
      <c r="OES49" s="360"/>
      <c r="OET49" s="360"/>
      <c r="OEU49" s="360"/>
      <c r="OEV49" s="360"/>
      <c r="OEW49" s="360"/>
      <c r="OEX49" s="360"/>
      <c r="OEY49" s="360"/>
      <c r="OEZ49" s="360"/>
      <c r="OFA49" s="360"/>
      <c r="OFB49" s="360"/>
      <c r="OFC49" s="360"/>
      <c r="OFD49" s="360"/>
      <c r="OFE49" s="360"/>
      <c r="OFF49" s="360"/>
      <c r="OFG49" s="360"/>
      <c r="OFH49" s="360"/>
      <c r="OFI49" s="360"/>
      <c r="OFJ49" s="360"/>
      <c r="OFK49" s="360"/>
      <c r="OFL49" s="360"/>
      <c r="OFM49" s="360"/>
      <c r="OFN49" s="360"/>
      <c r="OFO49" s="360"/>
      <c r="OFP49" s="360"/>
      <c r="OFQ49" s="360"/>
      <c r="OFR49" s="360"/>
      <c r="OFS49" s="360"/>
      <c r="OFT49" s="360"/>
      <c r="OFU49" s="360"/>
      <c r="OFV49" s="360"/>
      <c r="OFW49" s="360"/>
      <c r="OFX49" s="360"/>
      <c r="OFY49" s="360"/>
      <c r="OFZ49" s="360"/>
      <c r="OGA49" s="360"/>
      <c r="OGB49" s="360"/>
      <c r="OGC49" s="360"/>
      <c r="OGD49" s="360"/>
      <c r="OGE49" s="360"/>
      <c r="OGF49" s="360"/>
      <c r="OGG49" s="360"/>
      <c r="OGH49" s="360"/>
      <c r="OGI49" s="360"/>
      <c r="OGJ49" s="360"/>
      <c r="OGK49" s="360"/>
      <c r="OGL49" s="360"/>
      <c r="OGM49" s="360"/>
      <c r="OGN49" s="360"/>
      <c r="OGO49" s="360"/>
      <c r="OGP49" s="360"/>
      <c r="OGQ49" s="360"/>
      <c r="OGR49" s="360"/>
      <c r="OGS49" s="360"/>
      <c r="OGT49" s="360"/>
      <c r="OGU49" s="360"/>
      <c r="OGV49" s="360"/>
      <c r="OGW49" s="360"/>
      <c r="OGX49" s="360"/>
      <c r="OGY49" s="360"/>
      <c r="OGZ49" s="360"/>
      <c r="OHA49" s="360"/>
      <c r="OHB49" s="360"/>
      <c r="OHC49" s="360"/>
      <c r="OHD49" s="360"/>
      <c r="OHE49" s="360"/>
      <c r="OHF49" s="360"/>
      <c r="OHG49" s="360"/>
      <c r="OHH49" s="360"/>
      <c r="OHI49" s="360"/>
      <c r="OHJ49" s="360"/>
      <c r="OHK49" s="360"/>
      <c r="OHL49" s="360"/>
      <c r="OHM49" s="360"/>
      <c r="OHN49" s="360"/>
      <c r="OHO49" s="360"/>
      <c r="OHP49" s="360"/>
      <c r="OHQ49" s="360"/>
      <c r="OHR49" s="360"/>
      <c r="OHS49" s="360"/>
      <c r="OHT49" s="360"/>
      <c r="OHU49" s="360"/>
      <c r="OHV49" s="360"/>
      <c r="OHW49" s="360"/>
      <c r="OHX49" s="360"/>
      <c r="OHY49" s="360"/>
      <c r="OHZ49" s="360"/>
      <c r="OIA49" s="360"/>
      <c r="OIB49" s="360"/>
      <c r="OIC49" s="360"/>
      <c r="OID49" s="360"/>
      <c r="OIE49" s="360"/>
      <c r="OIF49" s="360"/>
      <c r="OIG49" s="360"/>
      <c r="OIH49" s="360"/>
      <c r="OII49" s="360"/>
      <c r="OIJ49" s="360"/>
      <c r="OIK49" s="360"/>
      <c r="OIL49" s="360"/>
      <c r="OIM49" s="360"/>
      <c r="OIN49" s="360"/>
      <c r="OIO49" s="360"/>
      <c r="OIP49" s="360"/>
      <c r="OIQ49" s="360"/>
      <c r="OIR49" s="360"/>
      <c r="OIS49" s="360"/>
      <c r="OIT49" s="360"/>
      <c r="OIU49" s="360"/>
      <c r="OIV49" s="360"/>
      <c r="OIW49" s="360"/>
      <c r="OIX49" s="360"/>
      <c r="OIY49" s="360"/>
      <c r="OIZ49" s="360"/>
      <c r="OJA49" s="360"/>
      <c r="OJB49" s="360"/>
      <c r="OJC49" s="360"/>
      <c r="OJD49" s="360"/>
      <c r="OJE49" s="360"/>
      <c r="OJF49" s="360"/>
      <c r="OJG49" s="360"/>
      <c r="OJH49" s="360"/>
      <c r="OJI49" s="360"/>
      <c r="OJJ49" s="360"/>
      <c r="OJK49" s="360"/>
      <c r="OJL49" s="360"/>
      <c r="OJM49" s="360"/>
      <c r="OJN49" s="360"/>
      <c r="OJO49" s="360"/>
      <c r="OJP49" s="360"/>
      <c r="OJQ49" s="360"/>
      <c r="OJR49" s="360"/>
      <c r="OJS49" s="360"/>
      <c r="OJT49" s="360"/>
      <c r="OJU49" s="360"/>
      <c r="OJV49" s="360"/>
      <c r="OJW49" s="360"/>
      <c r="OJX49" s="360"/>
      <c r="OJY49" s="360"/>
      <c r="OJZ49" s="360"/>
      <c r="OKA49" s="360"/>
      <c r="OKB49" s="360"/>
      <c r="OKC49" s="360"/>
      <c r="OKD49" s="360"/>
      <c r="OKE49" s="360"/>
      <c r="OKF49" s="360"/>
      <c r="OKG49" s="360"/>
      <c r="OKH49" s="360"/>
      <c r="OKI49" s="360"/>
      <c r="OKJ49" s="360"/>
      <c r="OKK49" s="360"/>
      <c r="OKL49" s="360"/>
      <c r="OKM49" s="360"/>
      <c r="OKN49" s="360"/>
      <c r="OKO49" s="360"/>
      <c r="OKP49" s="360"/>
      <c r="OKQ49" s="360"/>
      <c r="OKR49" s="360"/>
      <c r="OKS49" s="360"/>
      <c r="OKT49" s="360"/>
      <c r="OKU49" s="360"/>
      <c r="OKV49" s="360"/>
      <c r="OKW49" s="360"/>
      <c r="OKX49" s="360"/>
      <c r="OKY49" s="360"/>
      <c r="OKZ49" s="360"/>
      <c r="OLA49" s="360"/>
      <c r="OLB49" s="360"/>
      <c r="OLC49" s="360"/>
      <c r="OLD49" s="360"/>
      <c r="OLE49" s="360"/>
      <c r="OLF49" s="360"/>
      <c r="OLG49" s="360"/>
      <c r="OLH49" s="360"/>
      <c r="OLI49" s="360"/>
      <c r="OLJ49" s="360"/>
      <c r="OLK49" s="360"/>
      <c r="OLL49" s="360"/>
      <c r="OLM49" s="360"/>
      <c r="OLN49" s="360"/>
      <c r="OLO49" s="360"/>
      <c r="OLP49" s="360"/>
      <c r="OLQ49" s="360"/>
      <c r="OLR49" s="360"/>
      <c r="OLS49" s="360"/>
      <c r="OLT49" s="360"/>
      <c r="OLU49" s="360"/>
      <c r="OLV49" s="360"/>
      <c r="OLW49" s="360"/>
      <c r="OLX49" s="360"/>
      <c r="OLY49" s="360"/>
      <c r="OLZ49" s="360"/>
      <c r="OMA49" s="360"/>
      <c r="OMB49" s="360"/>
      <c r="OMC49" s="360"/>
      <c r="OMD49" s="360"/>
      <c r="OME49" s="360"/>
      <c r="OMF49" s="360"/>
      <c r="OMG49" s="360"/>
      <c r="OMH49" s="360"/>
      <c r="OMI49" s="360"/>
      <c r="OMJ49" s="360"/>
      <c r="OMK49" s="360"/>
      <c r="OML49" s="360"/>
      <c r="OMM49" s="360"/>
      <c r="OMN49" s="360"/>
      <c r="OMO49" s="360"/>
      <c r="OMP49" s="360"/>
      <c r="OMQ49" s="360"/>
      <c r="OMR49" s="360"/>
      <c r="OMS49" s="360"/>
      <c r="OMT49" s="360"/>
      <c r="OMU49" s="360"/>
      <c r="OMV49" s="360"/>
      <c r="OMW49" s="360"/>
      <c r="OMX49" s="360"/>
      <c r="OMY49" s="360"/>
      <c r="OMZ49" s="360"/>
      <c r="ONA49" s="360"/>
      <c r="ONB49" s="360"/>
      <c r="ONC49" s="360"/>
      <c r="OND49" s="360"/>
      <c r="ONE49" s="360"/>
      <c r="ONF49" s="360"/>
      <c r="ONG49" s="360"/>
      <c r="ONH49" s="360"/>
      <c r="ONI49" s="360"/>
      <c r="ONJ49" s="360"/>
      <c r="ONK49" s="360"/>
      <c r="ONL49" s="360"/>
      <c r="ONM49" s="360"/>
      <c r="ONN49" s="360"/>
      <c r="ONO49" s="360"/>
      <c r="ONP49" s="360"/>
      <c r="ONQ49" s="360"/>
      <c r="ONR49" s="360"/>
      <c r="ONS49" s="360"/>
      <c r="ONT49" s="360"/>
      <c r="ONU49" s="360"/>
      <c r="ONV49" s="360"/>
      <c r="ONW49" s="360"/>
      <c r="ONX49" s="360"/>
      <c r="ONY49" s="360"/>
      <c r="ONZ49" s="360"/>
      <c r="OOA49" s="360"/>
      <c r="OOB49" s="360"/>
      <c r="OOC49" s="360"/>
      <c r="OOD49" s="360"/>
      <c r="OOE49" s="360"/>
      <c r="OOF49" s="360"/>
      <c r="OOG49" s="360"/>
      <c r="OOH49" s="360"/>
      <c r="OOI49" s="360"/>
      <c r="OOJ49" s="360"/>
      <c r="OOK49" s="360"/>
      <c r="OOL49" s="360"/>
      <c r="OOM49" s="360"/>
      <c r="OON49" s="360"/>
      <c r="OOO49" s="360"/>
      <c r="OOP49" s="360"/>
      <c r="OOQ49" s="360"/>
      <c r="OOR49" s="360"/>
      <c r="OOS49" s="360"/>
      <c r="OOT49" s="360"/>
      <c r="OOU49" s="360"/>
      <c r="OOV49" s="360"/>
      <c r="OOW49" s="360"/>
      <c r="OOX49" s="360"/>
      <c r="OOY49" s="360"/>
      <c r="OOZ49" s="360"/>
      <c r="OPA49" s="360"/>
      <c r="OPB49" s="360"/>
      <c r="OPC49" s="360"/>
      <c r="OPD49" s="360"/>
      <c r="OPE49" s="360"/>
      <c r="OPF49" s="360"/>
      <c r="OPG49" s="360"/>
      <c r="OPH49" s="360"/>
      <c r="OPI49" s="360"/>
      <c r="OPJ49" s="360"/>
      <c r="OPK49" s="360"/>
      <c r="OPL49" s="360"/>
      <c r="OPM49" s="360"/>
      <c r="OPN49" s="360"/>
      <c r="OPO49" s="360"/>
      <c r="OPP49" s="360"/>
      <c r="OPQ49" s="360"/>
      <c r="OPR49" s="360"/>
      <c r="OPS49" s="360"/>
      <c r="OPT49" s="360"/>
      <c r="OPU49" s="360"/>
      <c r="OPV49" s="360"/>
      <c r="OPW49" s="360"/>
      <c r="OPX49" s="360"/>
      <c r="OPY49" s="360"/>
      <c r="OPZ49" s="360"/>
      <c r="OQA49" s="360"/>
      <c r="OQB49" s="360"/>
      <c r="OQC49" s="360"/>
      <c r="OQD49" s="360"/>
      <c r="OQE49" s="360"/>
      <c r="OQF49" s="360"/>
      <c r="OQG49" s="360"/>
      <c r="OQH49" s="360"/>
      <c r="OQI49" s="360"/>
      <c r="OQJ49" s="360"/>
      <c r="OQK49" s="360"/>
      <c r="OQL49" s="360"/>
      <c r="OQM49" s="360"/>
      <c r="OQN49" s="360"/>
      <c r="OQO49" s="360"/>
      <c r="OQP49" s="360"/>
      <c r="OQQ49" s="360"/>
      <c r="OQR49" s="360"/>
      <c r="OQS49" s="360"/>
      <c r="OQT49" s="360"/>
      <c r="OQU49" s="360"/>
      <c r="OQV49" s="360"/>
      <c r="OQW49" s="360"/>
      <c r="OQX49" s="360"/>
      <c r="OQY49" s="360"/>
      <c r="OQZ49" s="360"/>
      <c r="ORA49" s="360"/>
      <c r="ORB49" s="360"/>
      <c r="ORC49" s="360"/>
      <c r="ORD49" s="360"/>
      <c r="ORE49" s="360"/>
      <c r="ORF49" s="360"/>
      <c r="ORG49" s="360"/>
      <c r="ORH49" s="360"/>
      <c r="ORI49" s="360"/>
      <c r="ORJ49" s="360"/>
      <c r="ORK49" s="360"/>
      <c r="ORL49" s="360"/>
      <c r="ORM49" s="360"/>
      <c r="ORN49" s="360"/>
      <c r="ORO49" s="360"/>
      <c r="ORP49" s="360"/>
      <c r="ORQ49" s="360"/>
      <c r="ORR49" s="360"/>
      <c r="ORS49" s="360"/>
      <c r="ORT49" s="360"/>
      <c r="ORU49" s="360"/>
      <c r="ORV49" s="360"/>
      <c r="ORW49" s="360"/>
      <c r="ORX49" s="360"/>
      <c r="ORY49" s="360"/>
      <c r="ORZ49" s="360"/>
      <c r="OSA49" s="360"/>
      <c r="OSB49" s="360"/>
      <c r="OSC49" s="360"/>
      <c r="OSD49" s="360"/>
      <c r="OSE49" s="360"/>
      <c r="OSF49" s="360"/>
      <c r="OSG49" s="360"/>
      <c r="OSH49" s="360"/>
      <c r="OSI49" s="360"/>
      <c r="OSJ49" s="360"/>
      <c r="OSK49" s="360"/>
      <c r="OSL49" s="360"/>
      <c r="OSM49" s="360"/>
      <c r="OSN49" s="360"/>
      <c r="OSO49" s="360"/>
      <c r="OSP49" s="360"/>
      <c r="OSQ49" s="360"/>
      <c r="OSR49" s="360"/>
      <c r="OSS49" s="360"/>
      <c r="OST49" s="360"/>
      <c r="OSU49" s="360"/>
      <c r="OSV49" s="360"/>
      <c r="OSW49" s="360"/>
      <c r="OSX49" s="360"/>
      <c r="OSY49" s="360"/>
      <c r="OSZ49" s="360"/>
      <c r="OTA49" s="360"/>
      <c r="OTB49" s="360"/>
      <c r="OTC49" s="360"/>
      <c r="OTD49" s="360"/>
      <c r="OTE49" s="360"/>
      <c r="OTF49" s="360"/>
      <c r="OTG49" s="360"/>
      <c r="OTH49" s="360"/>
      <c r="OTI49" s="360"/>
      <c r="OTJ49" s="360"/>
      <c r="OTK49" s="360"/>
      <c r="OTL49" s="360"/>
      <c r="OTM49" s="360"/>
      <c r="OTN49" s="360"/>
      <c r="OTO49" s="360"/>
      <c r="OTP49" s="360"/>
      <c r="OTQ49" s="360"/>
      <c r="OTR49" s="360"/>
      <c r="OTS49" s="360"/>
      <c r="OTT49" s="360"/>
      <c r="OTU49" s="360"/>
      <c r="OTV49" s="360"/>
      <c r="OTW49" s="360"/>
      <c r="OTX49" s="360"/>
      <c r="OTY49" s="360"/>
      <c r="OTZ49" s="360"/>
      <c r="OUA49" s="360"/>
      <c r="OUB49" s="360"/>
      <c r="OUC49" s="360"/>
      <c r="OUD49" s="360"/>
      <c r="OUE49" s="360"/>
      <c r="OUF49" s="360"/>
      <c r="OUG49" s="360"/>
      <c r="OUH49" s="360"/>
      <c r="OUI49" s="360"/>
      <c r="OUJ49" s="360"/>
      <c r="OUK49" s="360"/>
      <c r="OUL49" s="360"/>
      <c r="OUM49" s="360"/>
      <c r="OUN49" s="360"/>
      <c r="OUO49" s="360"/>
      <c r="OUP49" s="360"/>
      <c r="OUQ49" s="360"/>
      <c r="OUR49" s="360"/>
      <c r="OUS49" s="360"/>
      <c r="OUT49" s="360"/>
      <c r="OUU49" s="360"/>
      <c r="OUV49" s="360"/>
      <c r="OUW49" s="360"/>
      <c r="OUX49" s="360"/>
      <c r="OUY49" s="360"/>
      <c r="OUZ49" s="360"/>
      <c r="OVA49" s="360"/>
      <c r="OVB49" s="360"/>
      <c r="OVC49" s="360"/>
      <c r="OVD49" s="360"/>
      <c r="OVE49" s="360"/>
      <c r="OVF49" s="360"/>
      <c r="OVG49" s="360"/>
      <c r="OVH49" s="360"/>
      <c r="OVI49" s="360"/>
      <c r="OVJ49" s="360"/>
      <c r="OVK49" s="360"/>
      <c r="OVL49" s="360"/>
      <c r="OVM49" s="360"/>
      <c r="OVN49" s="360"/>
      <c r="OVO49" s="360"/>
      <c r="OVP49" s="360"/>
      <c r="OVQ49" s="360"/>
      <c r="OVR49" s="360"/>
      <c r="OVS49" s="360"/>
      <c r="OVT49" s="360"/>
      <c r="OVU49" s="360"/>
      <c r="OVV49" s="360"/>
      <c r="OVW49" s="360"/>
      <c r="OVX49" s="360"/>
      <c r="OVY49" s="360"/>
      <c r="OVZ49" s="360"/>
      <c r="OWA49" s="360"/>
      <c r="OWB49" s="360"/>
      <c r="OWC49" s="360"/>
      <c r="OWD49" s="360"/>
      <c r="OWE49" s="360"/>
      <c r="OWF49" s="360"/>
      <c r="OWG49" s="360"/>
      <c r="OWH49" s="360"/>
      <c r="OWI49" s="360"/>
      <c r="OWJ49" s="360"/>
      <c r="OWK49" s="360"/>
      <c r="OWL49" s="360"/>
      <c r="OWM49" s="360"/>
      <c r="OWN49" s="360"/>
      <c r="OWO49" s="360"/>
      <c r="OWP49" s="360"/>
      <c r="OWQ49" s="360"/>
      <c r="OWR49" s="360"/>
      <c r="OWS49" s="360"/>
      <c r="OWT49" s="360"/>
      <c r="OWU49" s="360"/>
      <c r="OWV49" s="360"/>
      <c r="OWW49" s="360"/>
      <c r="OWX49" s="360"/>
      <c r="OWY49" s="360"/>
      <c r="OWZ49" s="360"/>
      <c r="OXA49" s="360"/>
      <c r="OXB49" s="360"/>
      <c r="OXC49" s="360"/>
      <c r="OXD49" s="360"/>
      <c r="OXE49" s="360"/>
      <c r="OXF49" s="360"/>
      <c r="OXG49" s="360"/>
      <c r="OXH49" s="360"/>
      <c r="OXI49" s="360"/>
      <c r="OXJ49" s="360"/>
      <c r="OXK49" s="360"/>
      <c r="OXL49" s="360"/>
      <c r="OXM49" s="360"/>
      <c r="OXN49" s="360"/>
      <c r="OXO49" s="360"/>
      <c r="OXP49" s="360"/>
      <c r="OXQ49" s="360"/>
      <c r="OXR49" s="360"/>
      <c r="OXS49" s="360"/>
      <c r="OXT49" s="360"/>
      <c r="OXU49" s="360"/>
      <c r="OXV49" s="360"/>
      <c r="OXW49" s="360"/>
      <c r="OXX49" s="360"/>
      <c r="OXY49" s="360"/>
      <c r="OXZ49" s="360"/>
      <c r="OYA49" s="360"/>
      <c r="OYB49" s="360"/>
      <c r="OYC49" s="360"/>
      <c r="OYD49" s="360"/>
      <c r="OYE49" s="360"/>
      <c r="OYF49" s="360"/>
      <c r="OYG49" s="360"/>
      <c r="OYH49" s="360"/>
      <c r="OYI49" s="360"/>
      <c r="OYJ49" s="360"/>
      <c r="OYK49" s="360"/>
      <c r="OYL49" s="360"/>
      <c r="OYM49" s="360"/>
      <c r="OYN49" s="360"/>
      <c r="OYO49" s="360"/>
      <c r="OYP49" s="360"/>
      <c r="OYQ49" s="360"/>
      <c r="OYR49" s="360"/>
      <c r="OYS49" s="360"/>
      <c r="OYT49" s="360"/>
      <c r="OYU49" s="360"/>
      <c r="OYV49" s="360"/>
      <c r="OYW49" s="360"/>
      <c r="OYX49" s="360"/>
      <c r="OYY49" s="360"/>
      <c r="OYZ49" s="360"/>
      <c r="OZA49" s="360"/>
      <c r="OZB49" s="360"/>
      <c r="OZC49" s="360"/>
      <c r="OZD49" s="360"/>
      <c r="OZE49" s="360"/>
      <c r="OZF49" s="360"/>
      <c r="OZG49" s="360"/>
      <c r="OZH49" s="360"/>
      <c r="OZI49" s="360"/>
      <c r="OZJ49" s="360"/>
      <c r="OZK49" s="360"/>
      <c r="OZL49" s="360"/>
      <c r="OZM49" s="360"/>
      <c r="OZN49" s="360"/>
      <c r="OZO49" s="360"/>
      <c r="OZP49" s="360"/>
      <c r="OZQ49" s="360"/>
      <c r="OZR49" s="360"/>
      <c r="OZS49" s="360"/>
      <c r="OZT49" s="360"/>
      <c r="OZU49" s="360"/>
      <c r="OZV49" s="360"/>
      <c r="OZW49" s="360"/>
      <c r="OZX49" s="360"/>
      <c r="OZY49" s="360"/>
      <c r="OZZ49" s="360"/>
      <c r="PAA49" s="360"/>
      <c r="PAB49" s="360"/>
      <c r="PAC49" s="360"/>
      <c r="PAD49" s="360"/>
      <c r="PAE49" s="360"/>
      <c r="PAF49" s="360"/>
      <c r="PAG49" s="360"/>
      <c r="PAH49" s="360"/>
      <c r="PAI49" s="360"/>
      <c r="PAJ49" s="360"/>
      <c r="PAK49" s="360"/>
      <c r="PAL49" s="360"/>
      <c r="PAM49" s="360"/>
      <c r="PAN49" s="360"/>
      <c r="PAO49" s="360"/>
      <c r="PAP49" s="360"/>
      <c r="PAQ49" s="360"/>
      <c r="PAR49" s="360"/>
      <c r="PAS49" s="360"/>
      <c r="PAT49" s="360"/>
      <c r="PAU49" s="360"/>
      <c r="PAV49" s="360"/>
      <c r="PAW49" s="360"/>
      <c r="PAX49" s="360"/>
      <c r="PAY49" s="360"/>
      <c r="PAZ49" s="360"/>
      <c r="PBA49" s="360"/>
      <c r="PBB49" s="360"/>
      <c r="PBC49" s="360"/>
      <c r="PBD49" s="360"/>
      <c r="PBE49" s="360"/>
      <c r="PBF49" s="360"/>
      <c r="PBG49" s="360"/>
      <c r="PBH49" s="360"/>
      <c r="PBI49" s="360"/>
      <c r="PBJ49" s="360"/>
      <c r="PBK49" s="360"/>
      <c r="PBL49" s="360"/>
      <c r="PBM49" s="360"/>
      <c r="PBN49" s="360"/>
      <c r="PBO49" s="360"/>
      <c r="PBP49" s="360"/>
      <c r="PBQ49" s="360"/>
      <c r="PBR49" s="360"/>
      <c r="PBS49" s="360"/>
      <c r="PBT49" s="360"/>
      <c r="PBU49" s="360"/>
      <c r="PBV49" s="360"/>
      <c r="PBW49" s="360"/>
      <c r="PBX49" s="360"/>
      <c r="PBY49" s="360"/>
      <c r="PBZ49" s="360"/>
      <c r="PCA49" s="360"/>
      <c r="PCB49" s="360"/>
      <c r="PCC49" s="360"/>
      <c r="PCD49" s="360"/>
      <c r="PCE49" s="360"/>
      <c r="PCF49" s="360"/>
      <c r="PCG49" s="360"/>
      <c r="PCH49" s="360"/>
      <c r="PCI49" s="360"/>
      <c r="PCJ49" s="360"/>
      <c r="PCK49" s="360"/>
      <c r="PCL49" s="360"/>
      <c r="PCM49" s="360"/>
      <c r="PCN49" s="360"/>
      <c r="PCO49" s="360"/>
      <c r="PCP49" s="360"/>
      <c r="PCQ49" s="360"/>
      <c r="PCR49" s="360"/>
      <c r="PCS49" s="360"/>
      <c r="PCT49" s="360"/>
      <c r="PCU49" s="360"/>
      <c r="PCV49" s="360"/>
      <c r="PCW49" s="360"/>
      <c r="PCX49" s="360"/>
      <c r="PCY49" s="360"/>
      <c r="PCZ49" s="360"/>
      <c r="PDA49" s="360"/>
      <c r="PDB49" s="360"/>
      <c r="PDC49" s="360"/>
      <c r="PDD49" s="360"/>
      <c r="PDE49" s="360"/>
      <c r="PDF49" s="360"/>
      <c r="PDG49" s="360"/>
      <c r="PDH49" s="360"/>
      <c r="PDI49" s="360"/>
      <c r="PDJ49" s="360"/>
      <c r="PDK49" s="360"/>
      <c r="PDL49" s="360"/>
      <c r="PDM49" s="360"/>
      <c r="PDN49" s="360"/>
      <c r="PDO49" s="360"/>
      <c r="PDP49" s="360"/>
      <c r="PDQ49" s="360"/>
      <c r="PDR49" s="360"/>
      <c r="PDS49" s="360"/>
      <c r="PDT49" s="360"/>
      <c r="PDU49" s="360"/>
      <c r="PDV49" s="360"/>
      <c r="PDW49" s="360"/>
      <c r="PDX49" s="360"/>
      <c r="PDY49" s="360"/>
      <c r="PDZ49" s="360"/>
      <c r="PEA49" s="360"/>
      <c r="PEB49" s="360"/>
      <c r="PEC49" s="360"/>
      <c r="PED49" s="360"/>
      <c r="PEE49" s="360"/>
      <c r="PEF49" s="360"/>
      <c r="PEG49" s="360"/>
      <c r="PEH49" s="360"/>
      <c r="PEI49" s="360"/>
      <c r="PEJ49" s="360"/>
      <c r="PEK49" s="360"/>
      <c r="PEL49" s="360"/>
      <c r="PEM49" s="360"/>
      <c r="PEN49" s="360"/>
      <c r="PEO49" s="360"/>
      <c r="PEP49" s="360"/>
      <c r="PEQ49" s="360"/>
      <c r="PER49" s="360"/>
      <c r="PES49" s="360"/>
      <c r="PET49" s="360"/>
      <c r="PEU49" s="360"/>
      <c r="PEV49" s="360"/>
      <c r="PEW49" s="360"/>
      <c r="PEX49" s="360"/>
      <c r="PEY49" s="360"/>
      <c r="PEZ49" s="360"/>
      <c r="PFA49" s="360"/>
      <c r="PFB49" s="360"/>
      <c r="PFC49" s="360"/>
      <c r="PFD49" s="360"/>
      <c r="PFE49" s="360"/>
      <c r="PFF49" s="360"/>
      <c r="PFG49" s="360"/>
      <c r="PFH49" s="360"/>
      <c r="PFI49" s="360"/>
      <c r="PFJ49" s="360"/>
      <c r="PFK49" s="360"/>
      <c r="PFL49" s="360"/>
      <c r="PFM49" s="360"/>
      <c r="PFN49" s="360"/>
      <c r="PFO49" s="360"/>
      <c r="PFP49" s="360"/>
      <c r="PFQ49" s="360"/>
      <c r="PFR49" s="360"/>
      <c r="PFS49" s="360"/>
      <c r="PFT49" s="360"/>
      <c r="PFU49" s="360"/>
      <c r="PFV49" s="360"/>
      <c r="PFW49" s="360"/>
      <c r="PFX49" s="360"/>
      <c r="PFY49" s="360"/>
      <c r="PFZ49" s="360"/>
      <c r="PGA49" s="360"/>
      <c r="PGB49" s="360"/>
      <c r="PGC49" s="360"/>
      <c r="PGD49" s="360"/>
      <c r="PGE49" s="360"/>
      <c r="PGF49" s="360"/>
      <c r="PGG49" s="360"/>
      <c r="PGH49" s="360"/>
      <c r="PGI49" s="360"/>
      <c r="PGJ49" s="360"/>
      <c r="PGK49" s="360"/>
      <c r="PGL49" s="360"/>
      <c r="PGM49" s="360"/>
      <c r="PGN49" s="360"/>
      <c r="PGO49" s="360"/>
      <c r="PGP49" s="360"/>
      <c r="PGQ49" s="360"/>
      <c r="PGR49" s="360"/>
      <c r="PGS49" s="360"/>
      <c r="PGT49" s="360"/>
      <c r="PGU49" s="360"/>
      <c r="PGV49" s="360"/>
      <c r="PGW49" s="360"/>
      <c r="PGX49" s="360"/>
      <c r="PGY49" s="360"/>
      <c r="PGZ49" s="360"/>
      <c r="PHA49" s="360"/>
      <c r="PHB49" s="360"/>
      <c r="PHC49" s="360"/>
      <c r="PHD49" s="360"/>
      <c r="PHE49" s="360"/>
      <c r="PHF49" s="360"/>
      <c r="PHG49" s="360"/>
      <c r="PHH49" s="360"/>
      <c r="PHI49" s="360"/>
      <c r="PHJ49" s="360"/>
      <c r="PHK49" s="360"/>
      <c r="PHL49" s="360"/>
      <c r="PHM49" s="360"/>
      <c r="PHN49" s="360"/>
      <c r="PHO49" s="360"/>
      <c r="PHP49" s="360"/>
      <c r="PHQ49" s="360"/>
      <c r="PHR49" s="360"/>
      <c r="PHS49" s="360"/>
      <c r="PHT49" s="360"/>
      <c r="PHU49" s="360"/>
      <c r="PHV49" s="360"/>
      <c r="PHW49" s="360"/>
      <c r="PHX49" s="360"/>
      <c r="PHY49" s="360"/>
      <c r="PHZ49" s="360"/>
      <c r="PIA49" s="360"/>
      <c r="PIB49" s="360"/>
      <c r="PIC49" s="360"/>
      <c r="PID49" s="360"/>
      <c r="PIE49" s="360"/>
      <c r="PIF49" s="360"/>
      <c r="PIG49" s="360"/>
      <c r="PIH49" s="360"/>
      <c r="PII49" s="360"/>
      <c r="PIJ49" s="360"/>
      <c r="PIK49" s="360"/>
      <c r="PIL49" s="360"/>
      <c r="PIM49" s="360"/>
      <c r="PIN49" s="360"/>
      <c r="PIO49" s="360"/>
      <c r="PIP49" s="360"/>
      <c r="PIQ49" s="360"/>
      <c r="PIR49" s="360"/>
      <c r="PIS49" s="360"/>
      <c r="PIT49" s="360"/>
      <c r="PIU49" s="360"/>
      <c r="PIV49" s="360"/>
      <c r="PIW49" s="360"/>
      <c r="PIX49" s="360"/>
      <c r="PIY49" s="360"/>
      <c r="PIZ49" s="360"/>
      <c r="PJA49" s="360"/>
      <c r="PJB49" s="360"/>
      <c r="PJC49" s="360"/>
      <c r="PJD49" s="360"/>
      <c r="PJE49" s="360"/>
      <c r="PJF49" s="360"/>
      <c r="PJG49" s="360"/>
      <c r="PJH49" s="360"/>
      <c r="PJI49" s="360"/>
      <c r="PJJ49" s="360"/>
      <c r="PJK49" s="360"/>
      <c r="PJL49" s="360"/>
      <c r="PJM49" s="360"/>
      <c r="PJN49" s="360"/>
      <c r="PJO49" s="360"/>
      <c r="PJP49" s="360"/>
      <c r="PJQ49" s="360"/>
      <c r="PJR49" s="360"/>
      <c r="PJS49" s="360"/>
      <c r="PJT49" s="360"/>
      <c r="PJU49" s="360"/>
      <c r="PJV49" s="360"/>
      <c r="PJW49" s="360"/>
      <c r="PJX49" s="360"/>
      <c r="PJY49" s="360"/>
      <c r="PJZ49" s="360"/>
      <c r="PKA49" s="360"/>
      <c r="PKB49" s="360"/>
      <c r="PKC49" s="360"/>
      <c r="PKD49" s="360"/>
      <c r="PKE49" s="360"/>
      <c r="PKF49" s="360"/>
      <c r="PKG49" s="360"/>
      <c r="PKH49" s="360"/>
      <c r="PKI49" s="360"/>
      <c r="PKJ49" s="360"/>
      <c r="PKK49" s="360"/>
      <c r="PKL49" s="360"/>
      <c r="PKM49" s="360"/>
      <c r="PKN49" s="360"/>
      <c r="PKO49" s="360"/>
      <c r="PKP49" s="360"/>
      <c r="PKQ49" s="360"/>
      <c r="PKR49" s="360"/>
      <c r="PKS49" s="360"/>
      <c r="PKT49" s="360"/>
      <c r="PKU49" s="360"/>
      <c r="PKV49" s="360"/>
      <c r="PKW49" s="360"/>
      <c r="PKX49" s="360"/>
      <c r="PKY49" s="360"/>
      <c r="PKZ49" s="360"/>
      <c r="PLA49" s="360"/>
      <c r="PLB49" s="360"/>
      <c r="PLC49" s="360"/>
      <c r="PLD49" s="360"/>
      <c r="PLE49" s="360"/>
      <c r="PLF49" s="360"/>
      <c r="PLG49" s="360"/>
      <c r="PLH49" s="360"/>
      <c r="PLI49" s="360"/>
      <c r="PLJ49" s="360"/>
      <c r="PLK49" s="360"/>
      <c r="PLL49" s="360"/>
      <c r="PLM49" s="360"/>
      <c r="PLN49" s="360"/>
      <c r="PLO49" s="360"/>
      <c r="PLP49" s="360"/>
      <c r="PLQ49" s="360"/>
      <c r="PLR49" s="360"/>
      <c r="PLS49" s="360"/>
      <c r="PLT49" s="360"/>
      <c r="PLU49" s="360"/>
      <c r="PLV49" s="360"/>
      <c r="PLW49" s="360"/>
      <c r="PLX49" s="360"/>
      <c r="PLY49" s="360"/>
      <c r="PLZ49" s="360"/>
      <c r="PMA49" s="360"/>
      <c r="PMB49" s="360"/>
      <c r="PMC49" s="360"/>
      <c r="PMD49" s="360"/>
      <c r="PME49" s="360"/>
      <c r="PMF49" s="360"/>
      <c r="PMG49" s="360"/>
      <c r="PMH49" s="360"/>
      <c r="PMI49" s="360"/>
      <c r="PMJ49" s="360"/>
      <c r="PMK49" s="360"/>
      <c r="PML49" s="360"/>
      <c r="PMM49" s="360"/>
      <c r="PMN49" s="360"/>
      <c r="PMO49" s="360"/>
      <c r="PMP49" s="360"/>
      <c r="PMQ49" s="360"/>
      <c r="PMR49" s="360"/>
      <c r="PMS49" s="360"/>
      <c r="PMT49" s="360"/>
      <c r="PMU49" s="360"/>
      <c r="PMV49" s="360"/>
      <c r="PMW49" s="360"/>
      <c r="PMX49" s="360"/>
      <c r="PMY49" s="360"/>
      <c r="PMZ49" s="360"/>
      <c r="PNA49" s="360"/>
      <c r="PNB49" s="360"/>
      <c r="PNC49" s="360"/>
      <c r="PND49" s="360"/>
      <c r="PNE49" s="360"/>
      <c r="PNF49" s="360"/>
      <c r="PNG49" s="360"/>
      <c r="PNH49" s="360"/>
      <c r="PNI49" s="360"/>
      <c r="PNJ49" s="360"/>
      <c r="PNK49" s="360"/>
      <c r="PNL49" s="360"/>
      <c r="PNM49" s="360"/>
      <c r="PNN49" s="360"/>
      <c r="PNO49" s="360"/>
      <c r="PNP49" s="360"/>
      <c r="PNQ49" s="360"/>
      <c r="PNR49" s="360"/>
      <c r="PNS49" s="360"/>
      <c r="PNT49" s="360"/>
      <c r="PNU49" s="360"/>
      <c r="PNV49" s="360"/>
      <c r="PNW49" s="360"/>
      <c r="PNX49" s="360"/>
      <c r="PNY49" s="360"/>
      <c r="PNZ49" s="360"/>
      <c r="POA49" s="360"/>
      <c r="POB49" s="360"/>
      <c r="POC49" s="360"/>
      <c r="POD49" s="360"/>
      <c r="POE49" s="360"/>
      <c r="POF49" s="360"/>
      <c r="POG49" s="360"/>
      <c r="POH49" s="360"/>
      <c r="POI49" s="360"/>
      <c r="POJ49" s="360"/>
      <c r="POK49" s="360"/>
      <c r="POL49" s="360"/>
      <c r="POM49" s="360"/>
      <c r="PON49" s="360"/>
      <c r="POO49" s="360"/>
      <c r="POP49" s="360"/>
      <c r="POQ49" s="360"/>
      <c r="POR49" s="360"/>
      <c r="POS49" s="360"/>
      <c r="POT49" s="360"/>
      <c r="POU49" s="360"/>
      <c r="POV49" s="360"/>
      <c r="POW49" s="360"/>
      <c r="POX49" s="360"/>
      <c r="POY49" s="360"/>
      <c r="POZ49" s="360"/>
      <c r="PPA49" s="360"/>
      <c r="PPB49" s="360"/>
      <c r="PPC49" s="360"/>
      <c r="PPD49" s="360"/>
      <c r="PPE49" s="360"/>
      <c r="PPF49" s="360"/>
      <c r="PPG49" s="360"/>
      <c r="PPH49" s="360"/>
      <c r="PPI49" s="360"/>
      <c r="PPJ49" s="360"/>
      <c r="PPK49" s="360"/>
      <c r="PPL49" s="360"/>
      <c r="PPM49" s="360"/>
      <c r="PPN49" s="360"/>
      <c r="PPO49" s="360"/>
      <c r="PPP49" s="360"/>
      <c r="PPQ49" s="360"/>
      <c r="PPR49" s="360"/>
      <c r="PPS49" s="360"/>
      <c r="PPT49" s="360"/>
      <c r="PPU49" s="360"/>
      <c r="PPV49" s="360"/>
      <c r="PPW49" s="360"/>
      <c r="PPX49" s="360"/>
      <c r="PPY49" s="360"/>
      <c r="PPZ49" s="360"/>
      <c r="PQA49" s="360"/>
      <c r="PQB49" s="360"/>
      <c r="PQC49" s="360"/>
      <c r="PQD49" s="360"/>
      <c r="PQE49" s="360"/>
      <c r="PQF49" s="360"/>
      <c r="PQG49" s="360"/>
      <c r="PQH49" s="360"/>
      <c r="PQI49" s="360"/>
      <c r="PQJ49" s="360"/>
      <c r="PQK49" s="360"/>
      <c r="PQL49" s="360"/>
      <c r="PQM49" s="360"/>
      <c r="PQN49" s="360"/>
      <c r="PQO49" s="360"/>
      <c r="PQP49" s="360"/>
      <c r="PQQ49" s="360"/>
      <c r="PQR49" s="360"/>
      <c r="PQS49" s="360"/>
      <c r="PQT49" s="360"/>
      <c r="PQU49" s="360"/>
      <c r="PQV49" s="360"/>
      <c r="PQW49" s="360"/>
      <c r="PQX49" s="360"/>
      <c r="PQY49" s="360"/>
      <c r="PQZ49" s="360"/>
      <c r="PRA49" s="360"/>
      <c r="PRB49" s="360"/>
      <c r="PRC49" s="360"/>
      <c r="PRD49" s="360"/>
      <c r="PRE49" s="360"/>
      <c r="PRF49" s="360"/>
      <c r="PRG49" s="360"/>
      <c r="PRH49" s="360"/>
      <c r="PRI49" s="360"/>
      <c r="PRJ49" s="360"/>
      <c r="PRK49" s="360"/>
      <c r="PRL49" s="360"/>
      <c r="PRM49" s="360"/>
      <c r="PRN49" s="360"/>
      <c r="PRO49" s="360"/>
      <c r="PRP49" s="360"/>
      <c r="PRQ49" s="360"/>
      <c r="PRR49" s="360"/>
      <c r="PRS49" s="360"/>
      <c r="PRT49" s="360"/>
      <c r="PRU49" s="360"/>
      <c r="PRV49" s="360"/>
      <c r="PRW49" s="360"/>
      <c r="PRX49" s="360"/>
      <c r="PRY49" s="360"/>
      <c r="PRZ49" s="360"/>
      <c r="PSA49" s="360"/>
      <c r="PSB49" s="360"/>
      <c r="PSC49" s="360"/>
      <c r="PSD49" s="360"/>
      <c r="PSE49" s="360"/>
      <c r="PSF49" s="360"/>
      <c r="PSG49" s="360"/>
      <c r="PSH49" s="360"/>
      <c r="PSI49" s="360"/>
      <c r="PSJ49" s="360"/>
      <c r="PSK49" s="360"/>
      <c r="PSL49" s="360"/>
      <c r="PSM49" s="360"/>
      <c r="PSN49" s="360"/>
      <c r="PSO49" s="360"/>
      <c r="PSP49" s="360"/>
      <c r="PSQ49" s="360"/>
      <c r="PSR49" s="360"/>
      <c r="PSS49" s="360"/>
      <c r="PST49" s="360"/>
      <c r="PSU49" s="360"/>
      <c r="PSV49" s="360"/>
      <c r="PSW49" s="360"/>
      <c r="PSX49" s="360"/>
      <c r="PSY49" s="360"/>
      <c r="PSZ49" s="360"/>
      <c r="PTA49" s="360"/>
      <c r="PTB49" s="360"/>
      <c r="PTC49" s="360"/>
      <c r="PTD49" s="360"/>
      <c r="PTE49" s="360"/>
      <c r="PTF49" s="360"/>
      <c r="PTG49" s="360"/>
      <c r="PTH49" s="360"/>
      <c r="PTI49" s="360"/>
      <c r="PTJ49" s="360"/>
      <c r="PTK49" s="360"/>
      <c r="PTL49" s="360"/>
      <c r="PTM49" s="360"/>
      <c r="PTN49" s="360"/>
      <c r="PTO49" s="360"/>
      <c r="PTP49" s="360"/>
      <c r="PTQ49" s="360"/>
      <c r="PTR49" s="360"/>
      <c r="PTS49" s="360"/>
      <c r="PTT49" s="360"/>
      <c r="PTU49" s="360"/>
      <c r="PTV49" s="360"/>
      <c r="PTW49" s="360"/>
      <c r="PTX49" s="360"/>
      <c r="PTY49" s="360"/>
      <c r="PTZ49" s="360"/>
      <c r="PUA49" s="360"/>
      <c r="PUB49" s="360"/>
      <c r="PUC49" s="360"/>
      <c r="PUD49" s="360"/>
      <c r="PUE49" s="360"/>
      <c r="PUF49" s="360"/>
      <c r="PUG49" s="360"/>
      <c r="PUH49" s="360"/>
      <c r="PUI49" s="360"/>
      <c r="PUJ49" s="360"/>
      <c r="PUK49" s="360"/>
      <c r="PUL49" s="360"/>
      <c r="PUM49" s="360"/>
      <c r="PUN49" s="360"/>
      <c r="PUO49" s="360"/>
      <c r="PUP49" s="360"/>
      <c r="PUQ49" s="360"/>
      <c r="PUR49" s="360"/>
      <c r="PUS49" s="360"/>
      <c r="PUT49" s="360"/>
      <c r="PUU49" s="360"/>
      <c r="PUV49" s="360"/>
      <c r="PUW49" s="360"/>
      <c r="PUX49" s="360"/>
      <c r="PUY49" s="360"/>
      <c r="PUZ49" s="360"/>
      <c r="PVA49" s="360"/>
      <c r="PVB49" s="360"/>
      <c r="PVC49" s="360"/>
      <c r="PVD49" s="360"/>
      <c r="PVE49" s="360"/>
      <c r="PVF49" s="360"/>
      <c r="PVG49" s="360"/>
      <c r="PVH49" s="360"/>
      <c r="PVI49" s="360"/>
      <c r="PVJ49" s="360"/>
      <c r="PVK49" s="360"/>
      <c r="PVL49" s="360"/>
      <c r="PVM49" s="360"/>
      <c r="PVN49" s="360"/>
      <c r="PVO49" s="360"/>
      <c r="PVP49" s="360"/>
      <c r="PVQ49" s="360"/>
      <c r="PVR49" s="360"/>
      <c r="PVS49" s="360"/>
      <c r="PVT49" s="360"/>
      <c r="PVU49" s="360"/>
      <c r="PVV49" s="360"/>
      <c r="PVW49" s="360"/>
      <c r="PVX49" s="360"/>
      <c r="PVY49" s="360"/>
      <c r="PVZ49" s="360"/>
      <c r="PWA49" s="360"/>
      <c r="PWB49" s="360"/>
      <c r="PWC49" s="360"/>
      <c r="PWD49" s="360"/>
      <c r="PWE49" s="360"/>
      <c r="PWF49" s="360"/>
      <c r="PWG49" s="360"/>
      <c r="PWH49" s="360"/>
      <c r="PWI49" s="360"/>
      <c r="PWJ49" s="360"/>
      <c r="PWK49" s="360"/>
      <c r="PWL49" s="360"/>
      <c r="PWM49" s="360"/>
      <c r="PWN49" s="360"/>
      <c r="PWO49" s="360"/>
      <c r="PWP49" s="360"/>
      <c r="PWQ49" s="360"/>
      <c r="PWR49" s="360"/>
      <c r="PWS49" s="360"/>
      <c r="PWT49" s="360"/>
      <c r="PWU49" s="360"/>
      <c r="PWV49" s="360"/>
      <c r="PWW49" s="360"/>
      <c r="PWX49" s="360"/>
      <c r="PWY49" s="360"/>
      <c r="PWZ49" s="360"/>
      <c r="PXA49" s="360"/>
      <c r="PXB49" s="360"/>
      <c r="PXC49" s="360"/>
      <c r="PXD49" s="360"/>
      <c r="PXE49" s="360"/>
      <c r="PXF49" s="360"/>
      <c r="PXG49" s="360"/>
      <c r="PXH49" s="360"/>
      <c r="PXI49" s="360"/>
      <c r="PXJ49" s="360"/>
      <c r="PXK49" s="360"/>
      <c r="PXL49" s="360"/>
      <c r="PXM49" s="360"/>
      <c r="PXN49" s="360"/>
      <c r="PXO49" s="360"/>
      <c r="PXP49" s="360"/>
      <c r="PXQ49" s="360"/>
      <c r="PXR49" s="360"/>
      <c r="PXS49" s="360"/>
      <c r="PXT49" s="360"/>
      <c r="PXU49" s="360"/>
      <c r="PXV49" s="360"/>
      <c r="PXW49" s="360"/>
      <c r="PXX49" s="360"/>
      <c r="PXY49" s="360"/>
      <c r="PXZ49" s="360"/>
      <c r="PYA49" s="360"/>
      <c r="PYB49" s="360"/>
      <c r="PYC49" s="360"/>
      <c r="PYD49" s="360"/>
      <c r="PYE49" s="360"/>
      <c r="PYF49" s="360"/>
      <c r="PYG49" s="360"/>
      <c r="PYH49" s="360"/>
      <c r="PYI49" s="360"/>
      <c r="PYJ49" s="360"/>
      <c r="PYK49" s="360"/>
      <c r="PYL49" s="360"/>
      <c r="PYM49" s="360"/>
      <c r="PYN49" s="360"/>
      <c r="PYO49" s="360"/>
      <c r="PYP49" s="360"/>
      <c r="PYQ49" s="360"/>
      <c r="PYR49" s="360"/>
      <c r="PYS49" s="360"/>
      <c r="PYT49" s="360"/>
      <c r="PYU49" s="360"/>
      <c r="PYV49" s="360"/>
      <c r="PYW49" s="360"/>
      <c r="PYX49" s="360"/>
      <c r="PYY49" s="360"/>
      <c r="PYZ49" s="360"/>
      <c r="PZA49" s="360"/>
      <c r="PZB49" s="360"/>
      <c r="PZC49" s="360"/>
      <c r="PZD49" s="360"/>
      <c r="PZE49" s="360"/>
      <c r="PZF49" s="360"/>
      <c r="PZG49" s="360"/>
      <c r="PZH49" s="360"/>
      <c r="PZI49" s="360"/>
      <c r="PZJ49" s="360"/>
      <c r="PZK49" s="360"/>
      <c r="PZL49" s="360"/>
      <c r="PZM49" s="360"/>
      <c r="PZN49" s="360"/>
      <c r="PZO49" s="360"/>
      <c r="PZP49" s="360"/>
      <c r="PZQ49" s="360"/>
      <c r="PZR49" s="360"/>
      <c r="PZS49" s="360"/>
      <c r="PZT49" s="360"/>
      <c r="PZU49" s="360"/>
      <c r="PZV49" s="360"/>
      <c r="PZW49" s="360"/>
      <c r="PZX49" s="360"/>
      <c r="PZY49" s="360"/>
      <c r="PZZ49" s="360"/>
      <c r="QAA49" s="360"/>
      <c r="QAB49" s="360"/>
      <c r="QAC49" s="360"/>
      <c r="QAD49" s="360"/>
      <c r="QAE49" s="360"/>
      <c r="QAF49" s="360"/>
      <c r="QAG49" s="360"/>
      <c r="QAH49" s="360"/>
      <c r="QAI49" s="360"/>
      <c r="QAJ49" s="360"/>
      <c r="QAK49" s="360"/>
      <c r="QAL49" s="360"/>
      <c r="QAM49" s="360"/>
      <c r="QAN49" s="360"/>
      <c r="QAO49" s="360"/>
      <c r="QAP49" s="360"/>
      <c r="QAQ49" s="360"/>
      <c r="QAR49" s="360"/>
      <c r="QAS49" s="360"/>
      <c r="QAT49" s="360"/>
      <c r="QAU49" s="360"/>
      <c r="QAV49" s="360"/>
      <c r="QAW49" s="360"/>
      <c r="QAX49" s="360"/>
      <c r="QAY49" s="360"/>
      <c r="QAZ49" s="360"/>
      <c r="QBA49" s="360"/>
      <c r="QBB49" s="360"/>
      <c r="QBC49" s="360"/>
      <c r="QBD49" s="360"/>
      <c r="QBE49" s="360"/>
      <c r="QBF49" s="360"/>
      <c r="QBG49" s="360"/>
      <c r="QBH49" s="360"/>
      <c r="QBI49" s="360"/>
      <c r="QBJ49" s="360"/>
      <c r="QBK49" s="360"/>
      <c r="QBL49" s="360"/>
      <c r="QBM49" s="360"/>
      <c r="QBN49" s="360"/>
      <c r="QBO49" s="360"/>
      <c r="QBP49" s="360"/>
      <c r="QBQ49" s="360"/>
      <c r="QBR49" s="360"/>
      <c r="QBS49" s="360"/>
      <c r="QBT49" s="360"/>
      <c r="QBU49" s="360"/>
      <c r="QBV49" s="360"/>
      <c r="QBW49" s="360"/>
      <c r="QBX49" s="360"/>
      <c r="QBY49" s="360"/>
      <c r="QBZ49" s="360"/>
      <c r="QCA49" s="360"/>
      <c r="QCB49" s="360"/>
      <c r="QCC49" s="360"/>
      <c r="QCD49" s="360"/>
      <c r="QCE49" s="360"/>
      <c r="QCF49" s="360"/>
      <c r="QCG49" s="360"/>
      <c r="QCH49" s="360"/>
      <c r="QCI49" s="360"/>
      <c r="QCJ49" s="360"/>
      <c r="QCK49" s="360"/>
      <c r="QCL49" s="360"/>
      <c r="QCM49" s="360"/>
      <c r="QCN49" s="360"/>
      <c r="QCO49" s="360"/>
      <c r="QCP49" s="360"/>
      <c r="QCQ49" s="360"/>
      <c r="QCR49" s="360"/>
      <c r="QCS49" s="360"/>
      <c r="QCT49" s="360"/>
      <c r="QCU49" s="360"/>
      <c r="QCV49" s="360"/>
      <c r="QCW49" s="360"/>
      <c r="QCX49" s="360"/>
      <c r="QCY49" s="360"/>
      <c r="QCZ49" s="360"/>
      <c r="QDA49" s="360"/>
      <c r="QDB49" s="360"/>
      <c r="QDC49" s="360"/>
      <c r="QDD49" s="360"/>
      <c r="QDE49" s="360"/>
      <c r="QDF49" s="360"/>
      <c r="QDG49" s="360"/>
      <c r="QDH49" s="360"/>
      <c r="QDI49" s="360"/>
      <c r="QDJ49" s="360"/>
      <c r="QDK49" s="360"/>
      <c r="QDL49" s="360"/>
      <c r="QDM49" s="360"/>
      <c r="QDN49" s="360"/>
      <c r="QDO49" s="360"/>
      <c r="QDP49" s="360"/>
      <c r="QDQ49" s="360"/>
      <c r="QDR49" s="360"/>
      <c r="QDS49" s="360"/>
      <c r="QDT49" s="360"/>
      <c r="QDU49" s="360"/>
      <c r="QDV49" s="360"/>
      <c r="QDW49" s="360"/>
      <c r="QDX49" s="360"/>
      <c r="QDY49" s="360"/>
      <c r="QDZ49" s="360"/>
      <c r="QEA49" s="360"/>
      <c r="QEB49" s="360"/>
      <c r="QEC49" s="360"/>
      <c r="QED49" s="360"/>
      <c r="QEE49" s="360"/>
      <c r="QEF49" s="360"/>
      <c r="QEG49" s="360"/>
      <c r="QEH49" s="360"/>
      <c r="QEI49" s="360"/>
      <c r="QEJ49" s="360"/>
      <c r="QEK49" s="360"/>
      <c r="QEL49" s="360"/>
      <c r="QEM49" s="360"/>
      <c r="QEN49" s="360"/>
      <c r="QEO49" s="360"/>
      <c r="QEP49" s="360"/>
      <c r="QEQ49" s="360"/>
      <c r="QER49" s="360"/>
      <c r="QES49" s="360"/>
      <c r="QET49" s="360"/>
      <c r="QEU49" s="360"/>
      <c r="QEV49" s="360"/>
      <c r="QEW49" s="360"/>
      <c r="QEX49" s="360"/>
      <c r="QEY49" s="360"/>
      <c r="QEZ49" s="360"/>
      <c r="QFA49" s="360"/>
      <c r="QFB49" s="360"/>
      <c r="QFC49" s="360"/>
      <c r="QFD49" s="360"/>
      <c r="QFE49" s="360"/>
      <c r="QFF49" s="360"/>
      <c r="QFG49" s="360"/>
      <c r="QFH49" s="360"/>
      <c r="QFI49" s="360"/>
      <c r="QFJ49" s="360"/>
      <c r="QFK49" s="360"/>
      <c r="QFL49" s="360"/>
      <c r="QFM49" s="360"/>
      <c r="QFN49" s="360"/>
      <c r="QFO49" s="360"/>
      <c r="QFP49" s="360"/>
      <c r="QFQ49" s="360"/>
      <c r="QFR49" s="360"/>
      <c r="QFS49" s="360"/>
      <c r="QFT49" s="360"/>
      <c r="QFU49" s="360"/>
      <c r="QFV49" s="360"/>
      <c r="QFW49" s="360"/>
      <c r="QFX49" s="360"/>
      <c r="QFY49" s="360"/>
      <c r="QFZ49" s="360"/>
      <c r="QGA49" s="360"/>
      <c r="QGB49" s="360"/>
      <c r="QGC49" s="360"/>
      <c r="QGD49" s="360"/>
      <c r="QGE49" s="360"/>
      <c r="QGF49" s="360"/>
      <c r="QGG49" s="360"/>
      <c r="QGH49" s="360"/>
      <c r="QGI49" s="360"/>
      <c r="QGJ49" s="360"/>
      <c r="QGK49" s="360"/>
      <c r="QGL49" s="360"/>
      <c r="QGM49" s="360"/>
      <c r="QGN49" s="360"/>
      <c r="QGO49" s="360"/>
      <c r="QGP49" s="360"/>
      <c r="QGQ49" s="360"/>
      <c r="QGR49" s="360"/>
      <c r="QGS49" s="360"/>
      <c r="QGT49" s="360"/>
      <c r="QGU49" s="360"/>
      <c r="QGV49" s="360"/>
      <c r="QGW49" s="360"/>
      <c r="QGX49" s="360"/>
      <c r="QGY49" s="360"/>
      <c r="QGZ49" s="360"/>
      <c r="QHA49" s="360"/>
      <c r="QHB49" s="360"/>
      <c r="QHC49" s="360"/>
      <c r="QHD49" s="360"/>
      <c r="QHE49" s="360"/>
      <c r="QHF49" s="360"/>
      <c r="QHG49" s="360"/>
      <c r="QHH49" s="360"/>
      <c r="QHI49" s="360"/>
      <c r="QHJ49" s="360"/>
      <c r="QHK49" s="360"/>
      <c r="QHL49" s="360"/>
      <c r="QHM49" s="360"/>
      <c r="QHN49" s="360"/>
      <c r="QHO49" s="360"/>
      <c r="QHP49" s="360"/>
      <c r="QHQ49" s="360"/>
      <c r="QHR49" s="360"/>
      <c r="QHS49" s="360"/>
      <c r="QHT49" s="360"/>
      <c r="QHU49" s="360"/>
      <c r="QHV49" s="360"/>
      <c r="QHW49" s="360"/>
      <c r="QHX49" s="360"/>
      <c r="QHY49" s="360"/>
      <c r="QHZ49" s="360"/>
      <c r="QIA49" s="360"/>
      <c r="QIB49" s="360"/>
      <c r="QIC49" s="360"/>
      <c r="QID49" s="360"/>
      <c r="QIE49" s="360"/>
      <c r="QIF49" s="360"/>
      <c r="QIG49" s="360"/>
      <c r="QIH49" s="360"/>
      <c r="QII49" s="360"/>
      <c r="QIJ49" s="360"/>
      <c r="QIK49" s="360"/>
      <c r="QIL49" s="360"/>
      <c r="QIM49" s="360"/>
      <c r="QIN49" s="360"/>
      <c r="QIO49" s="360"/>
      <c r="QIP49" s="360"/>
      <c r="QIQ49" s="360"/>
      <c r="QIR49" s="360"/>
      <c r="QIS49" s="360"/>
      <c r="QIT49" s="360"/>
      <c r="QIU49" s="360"/>
      <c r="QIV49" s="360"/>
      <c r="QIW49" s="360"/>
      <c r="QIX49" s="360"/>
      <c r="QIY49" s="360"/>
      <c r="QIZ49" s="360"/>
      <c r="QJA49" s="360"/>
      <c r="QJB49" s="360"/>
      <c r="QJC49" s="360"/>
      <c r="QJD49" s="360"/>
      <c r="QJE49" s="360"/>
      <c r="QJF49" s="360"/>
      <c r="QJG49" s="360"/>
      <c r="QJH49" s="360"/>
      <c r="QJI49" s="360"/>
      <c r="QJJ49" s="360"/>
      <c r="QJK49" s="360"/>
      <c r="QJL49" s="360"/>
      <c r="QJM49" s="360"/>
      <c r="QJN49" s="360"/>
      <c r="QJO49" s="360"/>
      <c r="QJP49" s="360"/>
      <c r="QJQ49" s="360"/>
      <c r="QJR49" s="360"/>
      <c r="QJS49" s="360"/>
      <c r="QJT49" s="360"/>
      <c r="QJU49" s="360"/>
      <c r="QJV49" s="360"/>
      <c r="QJW49" s="360"/>
      <c r="QJX49" s="360"/>
      <c r="QJY49" s="360"/>
      <c r="QJZ49" s="360"/>
      <c r="QKA49" s="360"/>
      <c r="QKB49" s="360"/>
      <c r="QKC49" s="360"/>
      <c r="QKD49" s="360"/>
      <c r="QKE49" s="360"/>
      <c r="QKF49" s="360"/>
      <c r="QKG49" s="360"/>
      <c r="QKH49" s="360"/>
      <c r="QKI49" s="360"/>
      <c r="QKJ49" s="360"/>
      <c r="QKK49" s="360"/>
      <c r="QKL49" s="360"/>
      <c r="QKM49" s="360"/>
      <c r="QKN49" s="360"/>
      <c r="QKO49" s="360"/>
      <c r="QKP49" s="360"/>
      <c r="QKQ49" s="360"/>
      <c r="QKR49" s="360"/>
      <c r="QKS49" s="360"/>
      <c r="QKT49" s="360"/>
      <c r="QKU49" s="360"/>
      <c r="QKV49" s="360"/>
      <c r="QKW49" s="360"/>
      <c r="QKX49" s="360"/>
      <c r="QKY49" s="360"/>
      <c r="QKZ49" s="360"/>
      <c r="QLA49" s="360"/>
      <c r="QLB49" s="360"/>
      <c r="QLC49" s="360"/>
      <c r="QLD49" s="360"/>
      <c r="QLE49" s="360"/>
      <c r="QLF49" s="360"/>
      <c r="QLG49" s="360"/>
      <c r="QLH49" s="360"/>
      <c r="QLI49" s="360"/>
      <c r="QLJ49" s="360"/>
      <c r="QLK49" s="360"/>
      <c r="QLL49" s="360"/>
      <c r="QLM49" s="360"/>
      <c r="QLN49" s="360"/>
      <c r="QLO49" s="360"/>
      <c r="QLP49" s="360"/>
      <c r="QLQ49" s="360"/>
      <c r="QLR49" s="360"/>
      <c r="QLS49" s="360"/>
      <c r="QLT49" s="360"/>
      <c r="QLU49" s="360"/>
      <c r="QLV49" s="360"/>
      <c r="QLW49" s="360"/>
      <c r="QLX49" s="360"/>
      <c r="QLY49" s="360"/>
      <c r="QLZ49" s="360"/>
      <c r="QMA49" s="360"/>
      <c r="QMB49" s="360"/>
      <c r="QMC49" s="360"/>
      <c r="QMD49" s="360"/>
      <c r="QME49" s="360"/>
      <c r="QMF49" s="360"/>
      <c r="QMG49" s="360"/>
      <c r="QMH49" s="360"/>
      <c r="QMI49" s="360"/>
      <c r="QMJ49" s="360"/>
      <c r="QMK49" s="360"/>
      <c r="QML49" s="360"/>
      <c r="QMM49" s="360"/>
      <c r="QMN49" s="360"/>
      <c r="QMO49" s="360"/>
      <c r="QMP49" s="360"/>
      <c r="QMQ49" s="360"/>
      <c r="QMR49" s="360"/>
      <c r="QMS49" s="360"/>
      <c r="QMT49" s="360"/>
      <c r="QMU49" s="360"/>
      <c r="QMV49" s="360"/>
      <c r="QMW49" s="360"/>
      <c r="QMX49" s="360"/>
      <c r="QMY49" s="360"/>
      <c r="QMZ49" s="360"/>
      <c r="QNA49" s="360"/>
      <c r="QNB49" s="360"/>
      <c r="QNC49" s="360"/>
      <c r="QND49" s="360"/>
      <c r="QNE49" s="360"/>
      <c r="QNF49" s="360"/>
      <c r="QNG49" s="360"/>
      <c r="QNH49" s="360"/>
      <c r="QNI49" s="360"/>
      <c r="QNJ49" s="360"/>
      <c r="QNK49" s="360"/>
      <c r="QNL49" s="360"/>
      <c r="QNM49" s="360"/>
      <c r="QNN49" s="360"/>
      <c r="QNO49" s="360"/>
      <c r="QNP49" s="360"/>
      <c r="QNQ49" s="360"/>
      <c r="QNR49" s="360"/>
      <c r="QNS49" s="360"/>
      <c r="QNT49" s="360"/>
      <c r="QNU49" s="360"/>
      <c r="QNV49" s="360"/>
      <c r="QNW49" s="360"/>
      <c r="QNX49" s="360"/>
      <c r="QNY49" s="360"/>
      <c r="QNZ49" s="360"/>
      <c r="QOA49" s="360"/>
      <c r="QOB49" s="360"/>
      <c r="QOC49" s="360"/>
      <c r="QOD49" s="360"/>
      <c r="QOE49" s="360"/>
      <c r="QOF49" s="360"/>
      <c r="QOG49" s="360"/>
      <c r="QOH49" s="360"/>
      <c r="QOI49" s="360"/>
      <c r="QOJ49" s="360"/>
      <c r="QOK49" s="360"/>
      <c r="QOL49" s="360"/>
      <c r="QOM49" s="360"/>
      <c r="QON49" s="360"/>
      <c r="QOO49" s="360"/>
      <c r="QOP49" s="360"/>
      <c r="QOQ49" s="360"/>
      <c r="QOR49" s="360"/>
      <c r="QOS49" s="360"/>
      <c r="QOT49" s="360"/>
      <c r="QOU49" s="360"/>
      <c r="QOV49" s="360"/>
      <c r="QOW49" s="360"/>
      <c r="QOX49" s="360"/>
      <c r="QOY49" s="360"/>
      <c r="QOZ49" s="360"/>
      <c r="QPA49" s="360"/>
      <c r="QPB49" s="360"/>
      <c r="QPC49" s="360"/>
      <c r="QPD49" s="360"/>
      <c r="QPE49" s="360"/>
      <c r="QPF49" s="360"/>
      <c r="QPG49" s="360"/>
      <c r="QPH49" s="360"/>
      <c r="QPI49" s="360"/>
      <c r="QPJ49" s="360"/>
      <c r="QPK49" s="360"/>
      <c r="QPL49" s="360"/>
      <c r="QPM49" s="360"/>
      <c r="QPN49" s="360"/>
      <c r="QPO49" s="360"/>
      <c r="QPP49" s="360"/>
      <c r="QPQ49" s="360"/>
      <c r="QPR49" s="360"/>
      <c r="QPS49" s="360"/>
      <c r="QPT49" s="360"/>
      <c r="QPU49" s="360"/>
      <c r="QPV49" s="360"/>
      <c r="QPW49" s="360"/>
      <c r="QPX49" s="360"/>
      <c r="QPY49" s="360"/>
      <c r="QPZ49" s="360"/>
      <c r="QQA49" s="360"/>
      <c r="QQB49" s="360"/>
      <c r="QQC49" s="360"/>
      <c r="QQD49" s="360"/>
      <c r="QQE49" s="360"/>
      <c r="QQF49" s="360"/>
      <c r="QQG49" s="360"/>
      <c r="QQH49" s="360"/>
      <c r="QQI49" s="360"/>
      <c r="QQJ49" s="360"/>
      <c r="QQK49" s="360"/>
      <c r="QQL49" s="360"/>
      <c r="QQM49" s="360"/>
      <c r="QQN49" s="360"/>
      <c r="QQO49" s="360"/>
      <c r="QQP49" s="360"/>
      <c r="QQQ49" s="360"/>
      <c r="QQR49" s="360"/>
      <c r="QQS49" s="360"/>
      <c r="QQT49" s="360"/>
      <c r="QQU49" s="360"/>
      <c r="QQV49" s="360"/>
      <c r="QQW49" s="360"/>
      <c r="QQX49" s="360"/>
      <c r="QQY49" s="360"/>
      <c r="QQZ49" s="360"/>
      <c r="QRA49" s="360"/>
      <c r="QRB49" s="360"/>
      <c r="QRC49" s="360"/>
      <c r="QRD49" s="360"/>
      <c r="QRE49" s="360"/>
      <c r="QRF49" s="360"/>
      <c r="QRG49" s="360"/>
      <c r="QRH49" s="360"/>
      <c r="QRI49" s="360"/>
      <c r="QRJ49" s="360"/>
      <c r="QRK49" s="360"/>
      <c r="QRL49" s="360"/>
      <c r="QRM49" s="360"/>
      <c r="QRN49" s="360"/>
      <c r="QRO49" s="360"/>
      <c r="QRP49" s="360"/>
      <c r="QRQ49" s="360"/>
      <c r="QRR49" s="360"/>
      <c r="QRS49" s="360"/>
      <c r="QRT49" s="360"/>
      <c r="QRU49" s="360"/>
      <c r="QRV49" s="360"/>
      <c r="QRW49" s="360"/>
      <c r="QRX49" s="360"/>
      <c r="QRY49" s="360"/>
      <c r="QRZ49" s="360"/>
      <c r="QSA49" s="360"/>
      <c r="QSB49" s="360"/>
      <c r="QSC49" s="360"/>
      <c r="QSD49" s="360"/>
      <c r="QSE49" s="360"/>
      <c r="QSF49" s="360"/>
      <c r="QSG49" s="360"/>
      <c r="QSH49" s="360"/>
      <c r="QSI49" s="360"/>
      <c r="QSJ49" s="360"/>
      <c r="QSK49" s="360"/>
      <c r="QSL49" s="360"/>
      <c r="QSM49" s="360"/>
      <c r="QSN49" s="360"/>
      <c r="QSO49" s="360"/>
      <c r="QSP49" s="360"/>
      <c r="QSQ49" s="360"/>
      <c r="QSR49" s="360"/>
      <c r="QSS49" s="360"/>
      <c r="QST49" s="360"/>
      <c r="QSU49" s="360"/>
      <c r="QSV49" s="360"/>
      <c r="QSW49" s="360"/>
      <c r="QSX49" s="360"/>
      <c r="QSY49" s="360"/>
      <c r="QSZ49" s="360"/>
      <c r="QTA49" s="360"/>
      <c r="QTB49" s="360"/>
      <c r="QTC49" s="360"/>
      <c r="QTD49" s="360"/>
      <c r="QTE49" s="360"/>
      <c r="QTF49" s="360"/>
      <c r="QTG49" s="360"/>
      <c r="QTH49" s="360"/>
      <c r="QTI49" s="360"/>
      <c r="QTJ49" s="360"/>
      <c r="QTK49" s="360"/>
      <c r="QTL49" s="360"/>
      <c r="QTM49" s="360"/>
      <c r="QTN49" s="360"/>
      <c r="QTO49" s="360"/>
      <c r="QTP49" s="360"/>
      <c r="QTQ49" s="360"/>
      <c r="QTR49" s="360"/>
      <c r="QTS49" s="360"/>
      <c r="QTT49" s="360"/>
      <c r="QTU49" s="360"/>
      <c r="QTV49" s="360"/>
      <c r="QTW49" s="360"/>
      <c r="QTX49" s="360"/>
      <c r="QTY49" s="360"/>
      <c r="QTZ49" s="360"/>
      <c r="QUA49" s="360"/>
      <c r="QUB49" s="360"/>
      <c r="QUC49" s="360"/>
      <c r="QUD49" s="360"/>
      <c r="QUE49" s="360"/>
      <c r="QUF49" s="360"/>
      <c r="QUG49" s="360"/>
      <c r="QUH49" s="360"/>
      <c r="QUI49" s="360"/>
      <c r="QUJ49" s="360"/>
      <c r="QUK49" s="360"/>
      <c r="QUL49" s="360"/>
      <c r="QUM49" s="360"/>
      <c r="QUN49" s="360"/>
      <c r="QUO49" s="360"/>
      <c r="QUP49" s="360"/>
      <c r="QUQ49" s="360"/>
      <c r="QUR49" s="360"/>
      <c r="QUS49" s="360"/>
      <c r="QUT49" s="360"/>
      <c r="QUU49" s="360"/>
      <c r="QUV49" s="360"/>
      <c r="QUW49" s="360"/>
      <c r="QUX49" s="360"/>
      <c r="QUY49" s="360"/>
      <c r="QUZ49" s="360"/>
      <c r="QVA49" s="360"/>
      <c r="QVB49" s="360"/>
      <c r="QVC49" s="360"/>
      <c r="QVD49" s="360"/>
      <c r="QVE49" s="360"/>
      <c r="QVF49" s="360"/>
      <c r="QVG49" s="360"/>
      <c r="QVH49" s="360"/>
      <c r="QVI49" s="360"/>
      <c r="QVJ49" s="360"/>
      <c r="QVK49" s="360"/>
      <c r="QVL49" s="360"/>
      <c r="QVM49" s="360"/>
      <c r="QVN49" s="360"/>
      <c r="QVO49" s="360"/>
      <c r="QVP49" s="360"/>
      <c r="QVQ49" s="360"/>
      <c r="QVR49" s="360"/>
      <c r="QVS49" s="360"/>
      <c r="QVT49" s="360"/>
      <c r="QVU49" s="360"/>
      <c r="QVV49" s="360"/>
      <c r="QVW49" s="360"/>
      <c r="QVX49" s="360"/>
      <c r="QVY49" s="360"/>
      <c r="QVZ49" s="360"/>
      <c r="QWA49" s="360"/>
      <c r="QWB49" s="360"/>
      <c r="QWC49" s="360"/>
      <c r="QWD49" s="360"/>
      <c r="QWE49" s="360"/>
      <c r="QWF49" s="360"/>
      <c r="QWG49" s="360"/>
      <c r="QWH49" s="360"/>
      <c r="QWI49" s="360"/>
      <c r="QWJ49" s="360"/>
      <c r="QWK49" s="360"/>
      <c r="QWL49" s="360"/>
      <c r="QWM49" s="360"/>
      <c r="QWN49" s="360"/>
      <c r="QWO49" s="360"/>
      <c r="QWP49" s="360"/>
      <c r="QWQ49" s="360"/>
      <c r="QWR49" s="360"/>
      <c r="QWS49" s="360"/>
      <c r="QWT49" s="360"/>
      <c r="QWU49" s="360"/>
      <c r="QWV49" s="360"/>
      <c r="QWW49" s="360"/>
      <c r="QWX49" s="360"/>
      <c r="QWY49" s="360"/>
      <c r="QWZ49" s="360"/>
      <c r="QXA49" s="360"/>
      <c r="QXB49" s="360"/>
      <c r="QXC49" s="360"/>
      <c r="QXD49" s="360"/>
      <c r="QXE49" s="360"/>
      <c r="QXF49" s="360"/>
      <c r="QXG49" s="360"/>
      <c r="QXH49" s="360"/>
      <c r="QXI49" s="360"/>
      <c r="QXJ49" s="360"/>
      <c r="QXK49" s="360"/>
      <c r="QXL49" s="360"/>
      <c r="QXM49" s="360"/>
      <c r="QXN49" s="360"/>
      <c r="QXO49" s="360"/>
      <c r="QXP49" s="360"/>
      <c r="QXQ49" s="360"/>
      <c r="QXR49" s="360"/>
      <c r="QXS49" s="360"/>
      <c r="QXT49" s="360"/>
      <c r="QXU49" s="360"/>
      <c r="QXV49" s="360"/>
      <c r="QXW49" s="360"/>
      <c r="QXX49" s="360"/>
      <c r="QXY49" s="360"/>
      <c r="QXZ49" s="360"/>
      <c r="QYA49" s="360"/>
      <c r="QYB49" s="360"/>
      <c r="QYC49" s="360"/>
      <c r="QYD49" s="360"/>
      <c r="QYE49" s="360"/>
      <c r="QYF49" s="360"/>
      <c r="QYG49" s="360"/>
      <c r="QYH49" s="360"/>
      <c r="QYI49" s="360"/>
      <c r="QYJ49" s="360"/>
      <c r="QYK49" s="360"/>
      <c r="QYL49" s="360"/>
      <c r="QYM49" s="360"/>
      <c r="QYN49" s="360"/>
      <c r="QYO49" s="360"/>
      <c r="QYP49" s="360"/>
      <c r="QYQ49" s="360"/>
      <c r="QYR49" s="360"/>
      <c r="QYS49" s="360"/>
      <c r="QYT49" s="360"/>
      <c r="QYU49" s="360"/>
      <c r="QYV49" s="360"/>
      <c r="QYW49" s="360"/>
      <c r="QYX49" s="360"/>
      <c r="QYY49" s="360"/>
      <c r="QYZ49" s="360"/>
      <c r="QZA49" s="360"/>
      <c r="QZB49" s="360"/>
      <c r="QZC49" s="360"/>
      <c r="QZD49" s="360"/>
      <c r="QZE49" s="360"/>
      <c r="QZF49" s="360"/>
      <c r="QZG49" s="360"/>
      <c r="QZH49" s="360"/>
      <c r="QZI49" s="360"/>
      <c r="QZJ49" s="360"/>
      <c r="QZK49" s="360"/>
      <c r="QZL49" s="360"/>
      <c r="QZM49" s="360"/>
      <c r="QZN49" s="360"/>
      <c r="QZO49" s="360"/>
      <c r="QZP49" s="360"/>
      <c r="QZQ49" s="360"/>
      <c r="QZR49" s="360"/>
      <c r="QZS49" s="360"/>
      <c r="QZT49" s="360"/>
      <c r="QZU49" s="360"/>
      <c r="QZV49" s="360"/>
      <c r="QZW49" s="360"/>
      <c r="QZX49" s="360"/>
      <c r="QZY49" s="360"/>
      <c r="QZZ49" s="360"/>
      <c r="RAA49" s="360"/>
      <c r="RAB49" s="360"/>
      <c r="RAC49" s="360"/>
      <c r="RAD49" s="360"/>
      <c r="RAE49" s="360"/>
      <c r="RAF49" s="360"/>
      <c r="RAG49" s="360"/>
      <c r="RAH49" s="360"/>
      <c r="RAI49" s="360"/>
      <c r="RAJ49" s="360"/>
      <c r="RAK49" s="360"/>
      <c r="RAL49" s="360"/>
      <c r="RAM49" s="360"/>
      <c r="RAN49" s="360"/>
      <c r="RAO49" s="360"/>
      <c r="RAP49" s="360"/>
      <c r="RAQ49" s="360"/>
      <c r="RAR49" s="360"/>
      <c r="RAS49" s="360"/>
      <c r="RAT49" s="360"/>
      <c r="RAU49" s="360"/>
      <c r="RAV49" s="360"/>
      <c r="RAW49" s="360"/>
      <c r="RAX49" s="360"/>
      <c r="RAY49" s="360"/>
      <c r="RAZ49" s="360"/>
      <c r="RBA49" s="360"/>
      <c r="RBB49" s="360"/>
      <c r="RBC49" s="360"/>
      <c r="RBD49" s="360"/>
      <c r="RBE49" s="360"/>
      <c r="RBF49" s="360"/>
      <c r="RBG49" s="360"/>
      <c r="RBH49" s="360"/>
      <c r="RBI49" s="360"/>
      <c r="RBJ49" s="360"/>
      <c r="RBK49" s="360"/>
      <c r="RBL49" s="360"/>
      <c r="RBM49" s="360"/>
      <c r="RBN49" s="360"/>
      <c r="RBO49" s="360"/>
      <c r="RBP49" s="360"/>
      <c r="RBQ49" s="360"/>
      <c r="RBR49" s="360"/>
      <c r="RBS49" s="360"/>
      <c r="RBT49" s="360"/>
      <c r="RBU49" s="360"/>
      <c r="RBV49" s="360"/>
      <c r="RBW49" s="360"/>
      <c r="RBX49" s="360"/>
      <c r="RBY49" s="360"/>
      <c r="RBZ49" s="360"/>
      <c r="RCA49" s="360"/>
      <c r="RCB49" s="360"/>
      <c r="RCC49" s="360"/>
      <c r="RCD49" s="360"/>
      <c r="RCE49" s="360"/>
      <c r="RCF49" s="360"/>
      <c r="RCG49" s="360"/>
      <c r="RCH49" s="360"/>
      <c r="RCI49" s="360"/>
      <c r="RCJ49" s="360"/>
      <c r="RCK49" s="360"/>
      <c r="RCL49" s="360"/>
      <c r="RCM49" s="360"/>
      <c r="RCN49" s="360"/>
      <c r="RCO49" s="360"/>
      <c r="RCP49" s="360"/>
      <c r="RCQ49" s="360"/>
      <c r="RCR49" s="360"/>
      <c r="RCS49" s="360"/>
      <c r="RCT49" s="360"/>
      <c r="RCU49" s="360"/>
      <c r="RCV49" s="360"/>
      <c r="RCW49" s="360"/>
      <c r="RCX49" s="360"/>
      <c r="RCY49" s="360"/>
      <c r="RCZ49" s="360"/>
      <c r="RDA49" s="360"/>
      <c r="RDB49" s="360"/>
      <c r="RDC49" s="360"/>
      <c r="RDD49" s="360"/>
      <c r="RDE49" s="360"/>
      <c r="RDF49" s="360"/>
      <c r="RDG49" s="360"/>
      <c r="RDH49" s="360"/>
      <c r="RDI49" s="360"/>
      <c r="RDJ49" s="360"/>
      <c r="RDK49" s="360"/>
      <c r="RDL49" s="360"/>
      <c r="RDM49" s="360"/>
      <c r="RDN49" s="360"/>
      <c r="RDO49" s="360"/>
      <c r="RDP49" s="360"/>
      <c r="RDQ49" s="360"/>
      <c r="RDR49" s="360"/>
      <c r="RDS49" s="360"/>
      <c r="RDT49" s="360"/>
      <c r="RDU49" s="360"/>
      <c r="RDV49" s="360"/>
      <c r="RDW49" s="360"/>
      <c r="RDX49" s="360"/>
      <c r="RDY49" s="360"/>
      <c r="RDZ49" s="360"/>
      <c r="REA49" s="360"/>
      <c r="REB49" s="360"/>
      <c r="REC49" s="360"/>
      <c r="RED49" s="360"/>
      <c r="REE49" s="360"/>
      <c r="REF49" s="360"/>
      <c r="REG49" s="360"/>
      <c r="REH49" s="360"/>
      <c r="REI49" s="360"/>
      <c r="REJ49" s="360"/>
      <c r="REK49" s="360"/>
      <c r="REL49" s="360"/>
      <c r="REM49" s="360"/>
      <c r="REN49" s="360"/>
      <c r="REO49" s="360"/>
      <c r="REP49" s="360"/>
      <c r="REQ49" s="360"/>
      <c r="RER49" s="360"/>
      <c r="RES49" s="360"/>
      <c r="RET49" s="360"/>
      <c r="REU49" s="360"/>
      <c r="REV49" s="360"/>
      <c r="REW49" s="360"/>
      <c r="REX49" s="360"/>
      <c r="REY49" s="360"/>
      <c r="REZ49" s="360"/>
      <c r="RFA49" s="360"/>
      <c r="RFB49" s="360"/>
      <c r="RFC49" s="360"/>
      <c r="RFD49" s="360"/>
      <c r="RFE49" s="360"/>
      <c r="RFF49" s="360"/>
      <c r="RFG49" s="360"/>
      <c r="RFH49" s="360"/>
      <c r="RFI49" s="360"/>
      <c r="RFJ49" s="360"/>
      <c r="RFK49" s="360"/>
      <c r="RFL49" s="360"/>
      <c r="RFM49" s="360"/>
      <c r="RFN49" s="360"/>
      <c r="RFO49" s="360"/>
      <c r="RFP49" s="360"/>
      <c r="RFQ49" s="360"/>
      <c r="RFR49" s="360"/>
      <c r="RFS49" s="360"/>
      <c r="RFT49" s="360"/>
      <c r="RFU49" s="360"/>
      <c r="RFV49" s="360"/>
      <c r="RFW49" s="360"/>
      <c r="RFX49" s="360"/>
      <c r="RFY49" s="360"/>
      <c r="RFZ49" s="360"/>
      <c r="RGA49" s="360"/>
      <c r="RGB49" s="360"/>
      <c r="RGC49" s="360"/>
      <c r="RGD49" s="360"/>
      <c r="RGE49" s="360"/>
      <c r="RGF49" s="360"/>
      <c r="RGG49" s="360"/>
      <c r="RGH49" s="360"/>
      <c r="RGI49" s="360"/>
      <c r="RGJ49" s="360"/>
      <c r="RGK49" s="360"/>
      <c r="RGL49" s="360"/>
      <c r="RGM49" s="360"/>
      <c r="RGN49" s="360"/>
      <c r="RGO49" s="360"/>
      <c r="RGP49" s="360"/>
      <c r="RGQ49" s="360"/>
      <c r="RGR49" s="360"/>
      <c r="RGS49" s="360"/>
      <c r="RGT49" s="360"/>
      <c r="RGU49" s="360"/>
      <c r="RGV49" s="360"/>
      <c r="RGW49" s="360"/>
      <c r="RGX49" s="360"/>
      <c r="RGY49" s="360"/>
      <c r="RGZ49" s="360"/>
      <c r="RHA49" s="360"/>
      <c r="RHB49" s="360"/>
      <c r="RHC49" s="360"/>
      <c r="RHD49" s="360"/>
      <c r="RHE49" s="360"/>
      <c r="RHF49" s="360"/>
      <c r="RHG49" s="360"/>
      <c r="RHH49" s="360"/>
      <c r="RHI49" s="360"/>
      <c r="RHJ49" s="360"/>
      <c r="RHK49" s="360"/>
      <c r="RHL49" s="360"/>
      <c r="RHM49" s="360"/>
      <c r="RHN49" s="360"/>
      <c r="RHO49" s="360"/>
      <c r="RHP49" s="360"/>
      <c r="RHQ49" s="360"/>
      <c r="RHR49" s="360"/>
      <c r="RHS49" s="360"/>
      <c r="RHT49" s="360"/>
      <c r="RHU49" s="360"/>
      <c r="RHV49" s="360"/>
      <c r="RHW49" s="360"/>
      <c r="RHX49" s="360"/>
      <c r="RHY49" s="360"/>
      <c r="RHZ49" s="360"/>
      <c r="RIA49" s="360"/>
      <c r="RIB49" s="360"/>
      <c r="RIC49" s="360"/>
      <c r="RID49" s="360"/>
      <c r="RIE49" s="360"/>
      <c r="RIF49" s="360"/>
      <c r="RIG49" s="360"/>
      <c r="RIH49" s="360"/>
      <c r="RII49" s="360"/>
      <c r="RIJ49" s="360"/>
      <c r="RIK49" s="360"/>
      <c r="RIL49" s="360"/>
      <c r="RIM49" s="360"/>
      <c r="RIN49" s="360"/>
      <c r="RIO49" s="360"/>
      <c r="RIP49" s="360"/>
      <c r="RIQ49" s="360"/>
      <c r="RIR49" s="360"/>
      <c r="RIS49" s="360"/>
      <c r="RIT49" s="360"/>
      <c r="RIU49" s="360"/>
      <c r="RIV49" s="360"/>
      <c r="RIW49" s="360"/>
      <c r="RIX49" s="360"/>
      <c r="RIY49" s="360"/>
      <c r="RIZ49" s="360"/>
      <c r="RJA49" s="360"/>
      <c r="RJB49" s="360"/>
      <c r="RJC49" s="360"/>
      <c r="RJD49" s="360"/>
      <c r="RJE49" s="360"/>
      <c r="RJF49" s="360"/>
      <c r="RJG49" s="360"/>
      <c r="RJH49" s="360"/>
      <c r="RJI49" s="360"/>
      <c r="RJJ49" s="360"/>
      <c r="RJK49" s="360"/>
      <c r="RJL49" s="360"/>
      <c r="RJM49" s="360"/>
      <c r="RJN49" s="360"/>
      <c r="RJO49" s="360"/>
      <c r="RJP49" s="360"/>
      <c r="RJQ49" s="360"/>
      <c r="RJR49" s="360"/>
      <c r="RJS49" s="360"/>
      <c r="RJT49" s="360"/>
      <c r="RJU49" s="360"/>
      <c r="RJV49" s="360"/>
      <c r="RJW49" s="360"/>
      <c r="RJX49" s="360"/>
      <c r="RJY49" s="360"/>
      <c r="RJZ49" s="360"/>
      <c r="RKA49" s="360"/>
      <c r="RKB49" s="360"/>
      <c r="RKC49" s="360"/>
      <c r="RKD49" s="360"/>
      <c r="RKE49" s="360"/>
      <c r="RKF49" s="360"/>
      <c r="RKG49" s="360"/>
      <c r="RKH49" s="360"/>
      <c r="RKI49" s="360"/>
      <c r="RKJ49" s="360"/>
      <c r="RKK49" s="360"/>
      <c r="RKL49" s="360"/>
      <c r="RKM49" s="360"/>
      <c r="RKN49" s="360"/>
      <c r="RKO49" s="360"/>
      <c r="RKP49" s="360"/>
      <c r="RKQ49" s="360"/>
      <c r="RKR49" s="360"/>
      <c r="RKS49" s="360"/>
      <c r="RKT49" s="360"/>
      <c r="RKU49" s="360"/>
      <c r="RKV49" s="360"/>
      <c r="RKW49" s="360"/>
      <c r="RKX49" s="360"/>
      <c r="RKY49" s="360"/>
      <c r="RKZ49" s="360"/>
      <c r="RLA49" s="360"/>
      <c r="RLB49" s="360"/>
      <c r="RLC49" s="360"/>
      <c r="RLD49" s="360"/>
      <c r="RLE49" s="360"/>
      <c r="RLF49" s="360"/>
      <c r="RLG49" s="360"/>
      <c r="RLH49" s="360"/>
      <c r="RLI49" s="360"/>
      <c r="RLJ49" s="360"/>
      <c r="RLK49" s="360"/>
      <c r="RLL49" s="360"/>
      <c r="RLM49" s="360"/>
      <c r="RLN49" s="360"/>
      <c r="RLO49" s="360"/>
      <c r="RLP49" s="360"/>
      <c r="RLQ49" s="360"/>
      <c r="RLR49" s="360"/>
      <c r="RLS49" s="360"/>
      <c r="RLT49" s="360"/>
      <c r="RLU49" s="360"/>
      <c r="RLV49" s="360"/>
      <c r="RLW49" s="360"/>
      <c r="RLX49" s="360"/>
      <c r="RLY49" s="360"/>
      <c r="RLZ49" s="360"/>
      <c r="RMA49" s="360"/>
      <c r="RMB49" s="360"/>
      <c r="RMC49" s="360"/>
      <c r="RMD49" s="360"/>
      <c r="RME49" s="360"/>
      <c r="RMF49" s="360"/>
      <c r="RMG49" s="360"/>
      <c r="RMH49" s="360"/>
      <c r="RMI49" s="360"/>
      <c r="RMJ49" s="360"/>
      <c r="RMK49" s="360"/>
      <c r="RML49" s="360"/>
      <c r="RMM49" s="360"/>
      <c r="RMN49" s="360"/>
      <c r="RMO49" s="360"/>
      <c r="RMP49" s="360"/>
      <c r="RMQ49" s="360"/>
      <c r="RMR49" s="360"/>
      <c r="RMS49" s="360"/>
      <c r="RMT49" s="360"/>
      <c r="RMU49" s="360"/>
      <c r="RMV49" s="360"/>
      <c r="RMW49" s="360"/>
      <c r="RMX49" s="360"/>
      <c r="RMY49" s="360"/>
      <c r="RMZ49" s="360"/>
      <c r="RNA49" s="360"/>
      <c r="RNB49" s="360"/>
      <c r="RNC49" s="360"/>
      <c r="RND49" s="360"/>
      <c r="RNE49" s="360"/>
      <c r="RNF49" s="360"/>
      <c r="RNG49" s="360"/>
      <c r="RNH49" s="360"/>
      <c r="RNI49" s="360"/>
      <c r="RNJ49" s="360"/>
      <c r="RNK49" s="360"/>
      <c r="RNL49" s="360"/>
      <c r="RNM49" s="360"/>
      <c r="RNN49" s="360"/>
      <c r="RNO49" s="360"/>
      <c r="RNP49" s="360"/>
      <c r="RNQ49" s="360"/>
      <c r="RNR49" s="360"/>
      <c r="RNS49" s="360"/>
      <c r="RNT49" s="360"/>
      <c r="RNU49" s="360"/>
      <c r="RNV49" s="360"/>
      <c r="RNW49" s="360"/>
      <c r="RNX49" s="360"/>
      <c r="RNY49" s="360"/>
      <c r="RNZ49" s="360"/>
      <c r="ROA49" s="360"/>
      <c r="ROB49" s="360"/>
      <c r="ROC49" s="360"/>
      <c r="ROD49" s="360"/>
      <c r="ROE49" s="360"/>
      <c r="ROF49" s="360"/>
      <c r="ROG49" s="360"/>
      <c r="ROH49" s="360"/>
      <c r="ROI49" s="360"/>
      <c r="ROJ49" s="360"/>
      <c r="ROK49" s="360"/>
      <c r="ROL49" s="360"/>
      <c r="ROM49" s="360"/>
      <c r="RON49" s="360"/>
      <c r="ROO49" s="360"/>
      <c r="ROP49" s="360"/>
      <c r="ROQ49" s="360"/>
      <c r="ROR49" s="360"/>
      <c r="ROS49" s="360"/>
      <c r="ROT49" s="360"/>
      <c r="ROU49" s="360"/>
      <c r="ROV49" s="360"/>
      <c r="ROW49" s="360"/>
      <c r="ROX49" s="360"/>
      <c r="ROY49" s="360"/>
      <c r="ROZ49" s="360"/>
      <c r="RPA49" s="360"/>
      <c r="RPB49" s="360"/>
      <c r="RPC49" s="360"/>
      <c r="RPD49" s="360"/>
      <c r="RPE49" s="360"/>
      <c r="RPF49" s="360"/>
      <c r="RPG49" s="360"/>
      <c r="RPH49" s="360"/>
      <c r="RPI49" s="360"/>
      <c r="RPJ49" s="360"/>
      <c r="RPK49" s="360"/>
      <c r="RPL49" s="360"/>
      <c r="RPM49" s="360"/>
      <c r="RPN49" s="360"/>
      <c r="RPO49" s="360"/>
      <c r="RPP49" s="360"/>
      <c r="RPQ49" s="360"/>
      <c r="RPR49" s="360"/>
      <c r="RPS49" s="360"/>
      <c r="RPT49" s="360"/>
      <c r="RPU49" s="360"/>
      <c r="RPV49" s="360"/>
      <c r="RPW49" s="360"/>
      <c r="RPX49" s="360"/>
      <c r="RPY49" s="360"/>
      <c r="RPZ49" s="360"/>
      <c r="RQA49" s="360"/>
      <c r="RQB49" s="360"/>
      <c r="RQC49" s="360"/>
      <c r="RQD49" s="360"/>
      <c r="RQE49" s="360"/>
      <c r="RQF49" s="360"/>
      <c r="RQG49" s="360"/>
      <c r="RQH49" s="360"/>
      <c r="RQI49" s="360"/>
      <c r="RQJ49" s="360"/>
      <c r="RQK49" s="360"/>
      <c r="RQL49" s="360"/>
      <c r="RQM49" s="360"/>
      <c r="RQN49" s="360"/>
      <c r="RQO49" s="360"/>
      <c r="RQP49" s="360"/>
      <c r="RQQ49" s="360"/>
      <c r="RQR49" s="360"/>
      <c r="RQS49" s="360"/>
      <c r="RQT49" s="360"/>
      <c r="RQU49" s="360"/>
      <c r="RQV49" s="360"/>
      <c r="RQW49" s="360"/>
      <c r="RQX49" s="360"/>
      <c r="RQY49" s="360"/>
      <c r="RQZ49" s="360"/>
      <c r="RRA49" s="360"/>
      <c r="RRB49" s="360"/>
      <c r="RRC49" s="360"/>
      <c r="RRD49" s="360"/>
      <c r="RRE49" s="360"/>
      <c r="RRF49" s="360"/>
      <c r="RRG49" s="360"/>
      <c r="RRH49" s="360"/>
      <c r="RRI49" s="360"/>
      <c r="RRJ49" s="360"/>
      <c r="RRK49" s="360"/>
      <c r="RRL49" s="360"/>
      <c r="RRM49" s="360"/>
      <c r="RRN49" s="360"/>
      <c r="RRO49" s="360"/>
      <c r="RRP49" s="360"/>
      <c r="RRQ49" s="360"/>
      <c r="RRR49" s="360"/>
      <c r="RRS49" s="360"/>
      <c r="RRT49" s="360"/>
      <c r="RRU49" s="360"/>
      <c r="RRV49" s="360"/>
      <c r="RRW49" s="360"/>
      <c r="RRX49" s="360"/>
      <c r="RRY49" s="360"/>
      <c r="RRZ49" s="360"/>
      <c r="RSA49" s="360"/>
      <c r="RSB49" s="360"/>
      <c r="RSC49" s="360"/>
      <c r="RSD49" s="360"/>
      <c r="RSE49" s="360"/>
      <c r="RSF49" s="360"/>
      <c r="RSG49" s="360"/>
      <c r="RSH49" s="360"/>
      <c r="RSI49" s="360"/>
      <c r="RSJ49" s="360"/>
      <c r="RSK49" s="360"/>
      <c r="RSL49" s="360"/>
      <c r="RSM49" s="360"/>
      <c r="RSN49" s="360"/>
      <c r="RSO49" s="360"/>
      <c r="RSP49" s="360"/>
      <c r="RSQ49" s="360"/>
      <c r="RSR49" s="360"/>
      <c r="RSS49" s="360"/>
      <c r="RST49" s="360"/>
      <c r="RSU49" s="360"/>
      <c r="RSV49" s="360"/>
      <c r="RSW49" s="360"/>
      <c r="RSX49" s="360"/>
      <c r="RSY49" s="360"/>
      <c r="RSZ49" s="360"/>
      <c r="RTA49" s="360"/>
      <c r="RTB49" s="360"/>
      <c r="RTC49" s="360"/>
      <c r="RTD49" s="360"/>
      <c r="RTE49" s="360"/>
      <c r="RTF49" s="360"/>
      <c r="RTG49" s="360"/>
      <c r="RTH49" s="360"/>
      <c r="RTI49" s="360"/>
      <c r="RTJ49" s="360"/>
      <c r="RTK49" s="360"/>
      <c r="RTL49" s="360"/>
      <c r="RTM49" s="360"/>
      <c r="RTN49" s="360"/>
      <c r="RTO49" s="360"/>
      <c r="RTP49" s="360"/>
      <c r="RTQ49" s="360"/>
      <c r="RTR49" s="360"/>
      <c r="RTS49" s="360"/>
      <c r="RTT49" s="360"/>
      <c r="RTU49" s="360"/>
      <c r="RTV49" s="360"/>
      <c r="RTW49" s="360"/>
      <c r="RTX49" s="360"/>
      <c r="RTY49" s="360"/>
      <c r="RTZ49" s="360"/>
      <c r="RUA49" s="360"/>
      <c r="RUB49" s="360"/>
      <c r="RUC49" s="360"/>
      <c r="RUD49" s="360"/>
      <c r="RUE49" s="360"/>
      <c r="RUF49" s="360"/>
      <c r="RUG49" s="360"/>
      <c r="RUH49" s="360"/>
      <c r="RUI49" s="360"/>
      <c r="RUJ49" s="360"/>
      <c r="RUK49" s="360"/>
      <c r="RUL49" s="360"/>
      <c r="RUM49" s="360"/>
      <c r="RUN49" s="360"/>
      <c r="RUO49" s="360"/>
      <c r="RUP49" s="360"/>
      <c r="RUQ49" s="360"/>
      <c r="RUR49" s="360"/>
      <c r="RUS49" s="360"/>
      <c r="RUT49" s="360"/>
      <c r="RUU49" s="360"/>
      <c r="RUV49" s="360"/>
      <c r="RUW49" s="360"/>
      <c r="RUX49" s="360"/>
      <c r="RUY49" s="360"/>
      <c r="RUZ49" s="360"/>
      <c r="RVA49" s="360"/>
      <c r="RVB49" s="360"/>
      <c r="RVC49" s="360"/>
      <c r="RVD49" s="360"/>
      <c r="RVE49" s="360"/>
      <c r="RVF49" s="360"/>
      <c r="RVG49" s="360"/>
      <c r="RVH49" s="360"/>
      <c r="RVI49" s="360"/>
      <c r="RVJ49" s="360"/>
      <c r="RVK49" s="360"/>
      <c r="RVL49" s="360"/>
      <c r="RVM49" s="360"/>
      <c r="RVN49" s="360"/>
      <c r="RVO49" s="360"/>
      <c r="RVP49" s="360"/>
      <c r="RVQ49" s="360"/>
      <c r="RVR49" s="360"/>
      <c r="RVS49" s="360"/>
      <c r="RVT49" s="360"/>
      <c r="RVU49" s="360"/>
      <c r="RVV49" s="360"/>
      <c r="RVW49" s="360"/>
      <c r="RVX49" s="360"/>
      <c r="RVY49" s="360"/>
      <c r="RVZ49" s="360"/>
      <c r="RWA49" s="360"/>
      <c r="RWB49" s="360"/>
      <c r="RWC49" s="360"/>
      <c r="RWD49" s="360"/>
      <c r="RWE49" s="360"/>
      <c r="RWF49" s="360"/>
      <c r="RWG49" s="360"/>
      <c r="RWH49" s="360"/>
      <c r="RWI49" s="360"/>
      <c r="RWJ49" s="360"/>
      <c r="RWK49" s="360"/>
      <c r="RWL49" s="360"/>
      <c r="RWM49" s="360"/>
      <c r="RWN49" s="360"/>
      <c r="RWO49" s="360"/>
      <c r="RWP49" s="360"/>
      <c r="RWQ49" s="360"/>
      <c r="RWR49" s="360"/>
      <c r="RWS49" s="360"/>
      <c r="RWT49" s="360"/>
      <c r="RWU49" s="360"/>
      <c r="RWV49" s="360"/>
      <c r="RWW49" s="360"/>
      <c r="RWX49" s="360"/>
      <c r="RWY49" s="360"/>
      <c r="RWZ49" s="360"/>
      <c r="RXA49" s="360"/>
      <c r="RXB49" s="360"/>
      <c r="RXC49" s="360"/>
      <c r="RXD49" s="360"/>
      <c r="RXE49" s="360"/>
      <c r="RXF49" s="360"/>
      <c r="RXG49" s="360"/>
      <c r="RXH49" s="360"/>
      <c r="RXI49" s="360"/>
      <c r="RXJ49" s="360"/>
      <c r="RXK49" s="360"/>
      <c r="RXL49" s="360"/>
      <c r="RXM49" s="360"/>
      <c r="RXN49" s="360"/>
      <c r="RXO49" s="360"/>
      <c r="RXP49" s="360"/>
      <c r="RXQ49" s="360"/>
      <c r="RXR49" s="360"/>
      <c r="RXS49" s="360"/>
      <c r="RXT49" s="360"/>
      <c r="RXU49" s="360"/>
      <c r="RXV49" s="360"/>
      <c r="RXW49" s="360"/>
      <c r="RXX49" s="360"/>
      <c r="RXY49" s="360"/>
      <c r="RXZ49" s="360"/>
      <c r="RYA49" s="360"/>
      <c r="RYB49" s="360"/>
      <c r="RYC49" s="360"/>
      <c r="RYD49" s="360"/>
      <c r="RYE49" s="360"/>
      <c r="RYF49" s="360"/>
      <c r="RYG49" s="360"/>
      <c r="RYH49" s="360"/>
      <c r="RYI49" s="360"/>
      <c r="RYJ49" s="360"/>
      <c r="RYK49" s="360"/>
      <c r="RYL49" s="360"/>
      <c r="RYM49" s="360"/>
      <c r="RYN49" s="360"/>
      <c r="RYO49" s="360"/>
      <c r="RYP49" s="360"/>
      <c r="RYQ49" s="360"/>
      <c r="RYR49" s="360"/>
      <c r="RYS49" s="360"/>
      <c r="RYT49" s="360"/>
      <c r="RYU49" s="360"/>
      <c r="RYV49" s="360"/>
      <c r="RYW49" s="360"/>
      <c r="RYX49" s="360"/>
      <c r="RYY49" s="360"/>
      <c r="RYZ49" s="360"/>
      <c r="RZA49" s="360"/>
      <c r="RZB49" s="360"/>
      <c r="RZC49" s="360"/>
      <c r="RZD49" s="360"/>
      <c r="RZE49" s="360"/>
      <c r="RZF49" s="360"/>
      <c r="RZG49" s="360"/>
      <c r="RZH49" s="360"/>
      <c r="RZI49" s="360"/>
      <c r="RZJ49" s="360"/>
      <c r="RZK49" s="360"/>
      <c r="RZL49" s="360"/>
      <c r="RZM49" s="360"/>
      <c r="RZN49" s="360"/>
      <c r="RZO49" s="360"/>
      <c r="RZP49" s="360"/>
      <c r="RZQ49" s="360"/>
      <c r="RZR49" s="360"/>
      <c r="RZS49" s="360"/>
      <c r="RZT49" s="360"/>
      <c r="RZU49" s="360"/>
      <c r="RZV49" s="360"/>
      <c r="RZW49" s="360"/>
      <c r="RZX49" s="360"/>
      <c r="RZY49" s="360"/>
      <c r="RZZ49" s="360"/>
      <c r="SAA49" s="360"/>
      <c r="SAB49" s="360"/>
      <c r="SAC49" s="360"/>
      <c r="SAD49" s="360"/>
      <c r="SAE49" s="360"/>
      <c r="SAF49" s="360"/>
      <c r="SAG49" s="360"/>
      <c r="SAH49" s="360"/>
      <c r="SAI49" s="360"/>
      <c r="SAJ49" s="360"/>
      <c r="SAK49" s="360"/>
      <c r="SAL49" s="360"/>
      <c r="SAM49" s="360"/>
      <c r="SAN49" s="360"/>
      <c r="SAO49" s="360"/>
      <c r="SAP49" s="360"/>
      <c r="SAQ49" s="360"/>
      <c r="SAR49" s="360"/>
      <c r="SAS49" s="360"/>
      <c r="SAT49" s="360"/>
      <c r="SAU49" s="360"/>
      <c r="SAV49" s="360"/>
      <c r="SAW49" s="360"/>
      <c r="SAX49" s="360"/>
      <c r="SAY49" s="360"/>
      <c r="SAZ49" s="360"/>
      <c r="SBA49" s="360"/>
      <c r="SBB49" s="360"/>
      <c r="SBC49" s="360"/>
      <c r="SBD49" s="360"/>
      <c r="SBE49" s="360"/>
      <c r="SBF49" s="360"/>
      <c r="SBG49" s="360"/>
      <c r="SBH49" s="360"/>
      <c r="SBI49" s="360"/>
      <c r="SBJ49" s="360"/>
      <c r="SBK49" s="360"/>
      <c r="SBL49" s="360"/>
      <c r="SBM49" s="360"/>
      <c r="SBN49" s="360"/>
      <c r="SBO49" s="360"/>
      <c r="SBP49" s="360"/>
      <c r="SBQ49" s="360"/>
      <c r="SBR49" s="360"/>
      <c r="SBS49" s="360"/>
      <c r="SBT49" s="360"/>
      <c r="SBU49" s="360"/>
      <c r="SBV49" s="360"/>
      <c r="SBW49" s="360"/>
      <c r="SBX49" s="360"/>
      <c r="SBY49" s="360"/>
      <c r="SBZ49" s="360"/>
      <c r="SCA49" s="360"/>
      <c r="SCB49" s="360"/>
      <c r="SCC49" s="360"/>
      <c r="SCD49" s="360"/>
      <c r="SCE49" s="360"/>
      <c r="SCF49" s="360"/>
      <c r="SCG49" s="360"/>
      <c r="SCH49" s="360"/>
      <c r="SCI49" s="360"/>
      <c r="SCJ49" s="360"/>
      <c r="SCK49" s="360"/>
      <c r="SCL49" s="360"/>
      <c r="SCM49" s="360"/>
      <c r="SCN49" s="360"/>
      <c r="SCO49" s="360"/>
      <c r="SCP49" s="360"/>
      <c r="SCQ49" s="360"/>
      <c r="SCR49" s="360"/>
      <c r="SCS49" s="360"/>
      <c r="SCT49" s="360"/>
      <c r="SCU49" s="360"/>
      <c r="SCV49" s="360"/>
      <c r="SCW49" s="360"/>
      <c r="SCX49" s="360"/>
      <c r="SCY49" s="360"/>
      <c r="SCZ49" s="360"/>
      <c r="SDA49" s="360"/>
      <c r="SDB49" s="360"/>
      <c r="SDC49" s="360"/>
      <c r="SDD49" s="360"/>
      <c r="SDE49" s="360"/>
      <c r="SDF49" s="360"/>
      <c r="SDG49" s="360"/>
      <c r="SDH49" s="360"/>
      <c r="SDI49" s="360"/>
      <c r="SDJ49" s="360"/>
      <c r="SDK49" s="360"/>
      <c r="SDL49" s="360"/>
      <c r="SDM49" s="360"/>
      <c r="SDN49" s="360"/>
      <c r="SDO49" s="360"/>
      <c r="SDP49" s="360"/>
      <c r="SDQ49" s="360"/>
      <c r="SDR49" s="360"/>
      <c r="SDS49" s="360"/>
      <c r="SDT49" s="360"/>
      <c r="SDU49" s="360"/>
      <c r="SDV49" s="360"/>
      <c r="SDW49" s="360"/>
      <c r="SDX49" s="360"/>
      <c r="SDY49" s="360"/>
      <c r="SDZ49" s="360"/>
      <c r="SEA49" s="360"/>
      <c r="SEB49" s="360"/>
      <c r="SEC49" s="360"/>
      <c r="SED49" s="360"/>
      <c r="SEE49" s="360"/>
      <c r="SEF49" s="360"/>
      <c r="SEG49" s="360"/>
      <c r="SEH49" s="360"/>
      <c r="SEI49" s="360"/>
      <c r="SEJ49" s="360"/>
      <c r="SEK49" s="360"/>
      <c r="SEL49" s="360"/>
      <c r="SEM49" s="360"/>
      <c r="SEN49" s="360"/>
      <c r="SEO49" s="360"/>
      <c r="SEP49" s="360"/>
      <c r="SEQ49" s="360"/>
      <c r="SER49" s="360"/>
      <c r="SES49" s="360"/>
      <c r="SET49" s="360"/>
      <c r="SEU49" s="360"/>
      <c r="SEV49" s="360"/>
      <c r="SEW49" s="360"/>
      <c r="SEX49" s="360"/>
      <c r="SEY49" s="360"/>
      <c r="SEZ49" s="360"/>
      <c r="SFA49" s="360"/>
      <c r="SFB49" s="360"/>
      <c r="SFC49" s="360"/>
      <c r="SFD49" s="360"/>
      <c r="SFE49" s="360"/>
      <c r="SFF49" s="360"/>
      <c r="SFG49" s="360"/>
      <c r="SFH49" s="360"/>
      <c r="SFI49" s="360"/>
      <c r="SFJ49" s="360"/>
      <c r="SFK49" s="360"/>
      <c r="SFL49" s="360"/>
      <c r="SFM49" s="360"/>
      <c r="SFN49" s="360"/>
      <c r="SFO49" s="360"/>
      <c r="SFP49" s="360"/>
      <c r="SFQ49" s="360"/>
      <c r="SFR49" s="360"/>
      <c r="SFS49" s="360"/>
      <c r="SFT49" s="360"/>
      <c r="SFU49" s="360"/>
      <c r="SFV49" s="360"/>
      <c r="SFW49" s="360"/>
      <c r="SFX49" s="360"/>
      <c r="SFY49" s="360"/>
      <c r="SFZ49" s="360"/>
      <c r="SGA49" s="360"/>
      <c r="SGB49" s="360"/>
      <c r="SGC49" s="360"/>
      <c r="SGD49" s="360"/>
      <c r="SGE49" s="360"/>
      <c r="SGF49" s="360"/>
      <c r="SGG49" s="360"/>
      <c r="SGH49" s="360"/>
      <c r="SGI49" s="360"/>
      <c r="SGJ49" s="360"/>
      <c r="SGK49" s="360"/>
      <c r="SGL49" s="360"/>
      <c r="SGM49" s="360"/>
      <c r="SGN49" s="360"/>
      <c r="SGO49" s="360"/>
      <c r="SGP49" s="360"/>
      <c r="SGQ49" s="360"/>
      <c r="SGR49" s="360"/>
      <c r="SGS49" s="360"/>
      <c r="SGT49" s="360"/>
      <c r="SGU49" s="360"/>
      <c r="SGV49" s="360"/>
      <c r="SGW49" s="360"/>
      <c r="SGX49" s="360"/>
      <c r="SGY49" s="360"/>
      <c r="SGZ49" s="360"/>
      <c r="SHA49" s="360"/>
      <c r="SHB49" s="360"/>
      <c r="SHC49" s="360"/>
      <c r="SHD49" s="360"/>
      <c r="SHE49" s="360"/>
      <c r="SHF49" s="360"/>
      <c r="SHG49" s="360"/>
      <c r="SHH49" s="360"/>
      <c r="SHI49" s="360"/>
      <c r="SHJ49" s="360"/>
      <c r="SHK49" s="360"/>
      <c r="SHL49" s="360"/>
      <c r="SHM49" s="360"/>
      <c r="SHN49" s="360"/>
      <c r="SHO49" s="360"/>
      <c r="SHP49" s="360"/>
      <c r="SHQ49" s="360"/>
      <c r="SHR49" s="360"/>
      <c r="SHS49" s="360"/>
      <c r="SHT49" s="360"/>
      <c r="SHU49" s="360"/>
      <c r="SHV49" s="360"/>
      <c r="SHW49" s="360"/>
      <c r="SHX49" s="360"/>
      <c r="SHY49" s="360"/>
      <c r="SHZ49" s="360"/>
      <c r="SIA49" s="360"/>
      <c r="SIB49" s="360"/>
      <c r="SIC49" s="360"/>
      <c r="SID49" s="360"/>
      <c r="SIE49" s="360"/>
      <c r="SIF49" s="360"/>
      <c r="SIG49" s="360"/>
      <c r="SIH49" s="360"/>
      <c r="SII49" s="360"/>
      <c r="SIJ49" s="360"/>
      <c r="SIK49" s="360"/>
      <c r="SIL49" s="360"/>
      <c r="SIM49" s="360"/>
      <c r="SIN49" s="360"/>
      <c r="SIO49" s="360"/>
      <c r="SIP49" s="360"/>
      <c r="SIQ49" s="360"/>
      <c r="SIR49" s="360"/>
      <c r="SIS49" s="360"/>
      <c r="SIT49" s="360"/>
      <c r="SIU49" s="360"/>
      <c r="SIV49" s="360"/>
      <c r="SIW49" s="360"/>
      <c r="SIX49" s="360"/>
      <c r="SIY49" s="360"/>
      <c r="SIZ49" s="360"/>
      <c r="SJA49" s="360"/>
      <c r="SJB49" s="360"/>
      <c r="SJC49" s="360"/>
      <c r="SJD49" s="360"/>
      <c r="SJE49" s="360"/>
      <c r="SJF49" s="360"/>
      <c r="SJG49" s="360"/>
      <c r="SJH49" s="360"/>
      <c r="SJI49" s="360"/>
      <c r="SJJ49" s="360"/>
      <c r="SJK49" s="360"/>
      <c r="SJL49" s="360"/>
      <c r="SJM49" s="360"/>
      <c r="SJN49" s="360"/>
      <c r="SJO49" s="360"/>
      <c r="SJP49" s="360"/>
      <c r="SJQ49" s="360"/>
      <c r="SJR49" s="360"/>
      <c r="SJS49" s="360"/>
      <c r="SJT49" s="360"/>
      <c r="SJU49" s="360"/>
      <c r="SJV49" s="360"/>
      <c r="SJW49" s="360"/>
      <c r="SJX49" s="360"/>
      <c r="SJY49" s="360"/>
      <c r="SJZ49" s="360"/>
      <c r="SKA49" s="360"/>
      <c r="SKB49" s="360"/>
      <c r="SKC49" s="360"/>
      <c r="SKD49" s="360"/>
      <c r="SKE49" s="360"/>
      <c r="SKF49" s="360"/>
      <c r="SKG49" s="360"/>
      <c r="SKH49" s="360"/>
      <c r="SKI49" s="360"/>
      <c r="SKJ49" s="360"/>
      <c r="SKK49" s="360"/>
      <c r="SKL49" s="360"/>
      <c r="SKM49" s="360"/>
      <c r="SKN49" s="360"/>
      <c r="SKO49" s="360"/>
      <c r="SKP49" s="360"/>
      <c r="SKQ49" s="360"/>
      <c r="SKR49" s="360"/>
      <c r="SKS49" s="360"/>
      <c r="SKT49" s="360"/>
      <c r="SKU49" s="360"/>
      <c r="SKV49" s="360"/>
      <c r="SKW49" s="360"/>
      <c r="SKX49" s="360"/>
      <c r="SKY49" s="360"/>
      <c r="SKZ49" s="360"/>
      <c r="SLA49" s="360"/>
      <c r="SLB49" s="360"/>
      <c r="SLC49" s="360"/>
      <c r="SLD49" s="360"/>
      <c r="SLE49" s="360"/>
      <c r="SLF49" s="360"/>
      <c r="SLG49" s="360"/>
      <c r="SLH49" s="360"/>
      <c r="SLI49" s="360"/>
      <c r="SLJ49" s="360"/>
      <c r="SLK49" s="360"/>
      <c r="SLL49" s="360"/>
      <c r="SLM49" s="360"/>
      <c r="SLN49" s="360"/>
      <c r="SLO49" s="360"/>
      <c r="SLP49" s="360"/>
      <c r="SLQ49" s="360"/>
      <c r="SLR49" s="360"/>
      <c r="SLS49" s="360"/>
      <c r="SLT49" s="360"/>
      <c r="SLU49" s="360"/>
      <c r="SLV49" s="360"/>
      <c r="SLW49" s="360"/>
      <c r="SLX49" s="360"/>
      <c r="SLY49" s="360"/>
      <c r="SLZ49" s="360"/>
      <c r="SMA49" s="360"/>
      <c r="SMB49" s="360"/>
      <c r="SMC49" s="360"/>
      <c r="SMD49" s="360"/>
      <c r="SME49" s="360"/>
      <c r="SMF49" s="360"/>
      <c r="SMG49" s="360"/>
      <c r="SMH49" s="360"/>
      <c r="SMI49" s="360"/>
      <c r="SMJ49" s="360"/>
      <c r="SMK49" s="360"/>
      <c r="SML49" s="360"/>
      <c r="SMM49" s="360"/>
      <c r="SMN49" s="360"/>
      <c r="SMO49" s="360"/>
      <c r="SMP49" s="360"/>
      <c r="SMQ49" s="360"/>
      <c r="SMR49" s="360"/>
      <c r="SMS49" s="360"/>
      <c r="SMT49" s="360"/>
      <c r="SMU49" s="360"/>
      <c r="SMV49" s="360"/>
      <c r="SMW49" s="360"/>
      <c r="SMX49" s="360"/>
      <c r="SMY49" s="360"/>
      <c r="SMZ49" s="360"/>
      <c r="SNA49" s="360"/>
      <c r="SNB49" s="360"/>
      <c r="SNC49" s="360"/>
      <c r="SND49" s="360"/>
      <c r="SNE49" s="360"/>
      <c r="SNF49" s="360"/>
      <c r="SNG49" s="360"/>
      <c r="SNH49" s="360"/>
      <c r="SNI49" s="360"/>
      <c r="SNJ49" s="360"/>
      <c r="SNK49" s="360"/>
      <c r="SNL49" s="360"/>
      <c r="SNM49" s="360"/>
      <c r="SNN49" s="360"/>
      <c r="SNO49" s="360"/>
      <c r="SNP49" s="360"/>
      <c r="SNQ49" s="360"/>
      <c r="SNR49" s="360"/>
      <c r="SNS49" s="360"/>
      <c r="SNT49" s="360"/>
      <c r="SNU49" s="360"/>
      <c r="SNV49" s="360"/>
      <c r="SNW49" s="360"/>
      <c r="SNX49" s="360"/>
      <c r="SNY49" s="360"/>
      <c r="SNZ49" s="360"/>
      <c r="SOA49" s="360"/>
      <c r="SOB49" s="360"/>
      <c r="SOC49" s="360"/>
      <c r="SOD49" s="360"/>
      <c r="SOE49" s="360"/>
      <c r="SOF49" s="360"/>
      <c r="SOG49" s="360"/>
      <c r="SOH49" s="360"/>
      <c r="SOI49" s="360"/>
      <c r="SOJ49" s="360"/>
      <c r="SOK49" s="360"/>
      <c r="SOL49" s="360"/>
      <c r="SOM49" s="360"/>
      <c r="SON49" s="360"/>
      <c r="SOO49" s="360"/>
      <c r="SOP49" s="360"/>
      <c r="SOQ49" s="360"/>
      <c r="SOR49" s="360"/>
      <c r="SOS49" s="360"/>
      <c r="SOT49" s="360"/>
      <c r="SOU49" s="360"/>
      <c r="SOV49" s="360"/>
      <c r="SOW49" s="360"/>
      <c r="SOX49" s="360"/>
      <c r="SOY49" s="360"/>
      <c r="SOZ49" s="360"/>
      <c r="SPA49" s="360"/>
      <c r="SPB49" s="360"/>
      <c r="SPC49" s="360"/>
      <c r="SPD49" s="360"/>
      <c r="SPE49" s="360"/>
      <c r="SPF49" s="360"/>
      <c r="SPG49" s="360"/>
      <c r="SPH49" s="360"/>
      <c r="SPI49" s="360"/>
      <c r="SPJ49" s="360"/>
      <c r="SPK49" s="360"/>
      <c r="SPL49" s="360"/>
      <c r="SPM49" s="360"/>
      <c r="SPN49" s="360"/>
      <c r="SPO49" s="360"/>
      <c r="SPP49" s="360"/>
      <c r="SPQ49" s="360"/>
      <c r="SPR49" s="360"/>
      <c r="SPS49" s="360"/>
      <c r="SPT49" s="360"/>
      <c r="SPU49" s="360"/>
      <c r="SPV49" s="360"/>
      <c r="SPW49" s="360"/>
      <c r="SPX49" s="360"/>
      <c r="SPY49" s="360"/>
      <c r="SPZ49" s="360"/>
      <c r="SQA49" s="360"/>
      <c r="SQB49" s="360"/>
      <c r="SQC49" s="360"/>
      <c r="SQD49" s="360"/>
      <c r="SQE49" s="360"/>
      <c r="SQF49" s="360"/>
      <c r="SQG49" s="360"/>
      <c r="SQH49" s="360"/>
      <c r="SQI49" s="360"/>
      <c r="SQJ49" s="360"/>
      <c r="SQK49" s="360"/>
      <c r="SQL49" s="360"/>
      <c r="SQM49" s="360"/>
      <c r="SQN49" s="360"/>
      <c r="SQO49" s="360"/>
      <c r="SQP49" s="360"/>
      <c r="SQQ49" s="360"/>
      <c r="SQR49" s="360"/>
      <c r="SQS49" s="360"/>
      <c r="SQT49" s="360"/>
      <c r="SQU49" s="360"/>
      <c r="SQV49" s="360"/>
      <c r="SQW49" s="360"/>
      <c r="SQX49" s="360"/>
      <c r="SQY49" s="360"/>
      <c r="SQZ49" s="360"/>
      <c r="SRA49" s="360"/>
      <c r="SRB49" s="360"/>
      <c r="SRC49" s="360"/>
      <c r="SRD49" s="360"/>
      <c r="SRE49" s="360"/>
      <c r="SRF49" s="360"/>
      <c r="SRG49" s="360"/>
      <c r="SRH49" s="360"/>
      <c r="SRI49" s="360"/>
      <c r="SRJ49" s="360"/>
      <c r="SRK49" s="360"/>
      <c r="SRL49" s="360"/>
      <c r="SRM49" s="360"/>
      <c r="SRN49" s="360"/>
      <c r="SRO49" s="360"/>
      <c r="SRP49" s="360"/>
      <c r="SRQ49" s="360"/>
      <c r="SRR49" s="360"/>
      <c r="SRS49" s="360"/>
      <c r="SRT49" s="360"/>
      <c r="SRU49" s="360"/>
      <c r="SRV49" s="360"/>
      <c r="SRW49" s="360"/>
      <c r="SRX49" s="360"/>
      <c r="SRY49" s="360"/>
      <c r="SRZ49" s="360"/>
      <c r="SSA49" s="360"/>
      <c r="SSB49" s="360"/>
      <c r="SSC49" s="360"/>
      <c r="SSD49" s="360"/>
      <c r="SSE49" s="360"/>
      <c r="SSF49" s="360"/>
      <c r="SSG49" s="360"/>
      <c r="SSH49" s="360"/>
      <c r="SSI49" s="360"/>
      <c r="SSJ49" s="360"/>
      <c r="SSK49" s="360"/>
      <c r="SSL49" s="360"/>
      <c r="SSM49" s="360"/>
      <c r="SSN49" s="360"/>
      <c r="SSO49" s="360"/>
      <c r="SSP49" s="360"/>
      <c r="SSQ49" s="360"/>
      <c r="SSR49" s="360"/>
      <c r="SSS49" s="360"/>
      <c r="SST49" s="360"/>
      <c r="SSU49" s="360"/>
      <c r="SSV49" s="360"/>
      <c r="SSW49" s="360"/>
      <c r="SSX49" s="360"/>
      <c r="SSY49" s="360"/>
      <c r="SSZ49" s="360"/>
      <c r="STA49" s="360"/>
      <c r="STB49" s="360"/>
      <c r="STC49" s="360"/>
      <c r="STD49" s="360"/>
      <c r="STE49" s="360"/>
      <c r="STF49" s="360"/>
      <c r="STG49" s="360"/>
      <c r="STH49" s="360"/>
      <c r="STI49" s="360"/>
      <c r="STJ49" s="360"/>
      <c r="STK49" s="360"/>
      <c r="STL49" s="360"/>
      <c r="STM49" s="360"/>
      <c r="STN49" s="360"/>
      <c r="STO49" s="360"/>
      <c r="STP49" s="360"/>
      <c r="STQ49" s="360"/>
      <c r="STR49" s="360"/>
      <c r="STS49" s="360"/>
      <c r="STT49" s="360"/>
      <c r="STU49" s="360"/>
      <c r="STV49" s="360"/>
      <c r="STW49" s="360"/>
      <c r="STX49" s="360"/>
      <c r="STY49" s="360"/>
      <c r="STZ49" s="360"/>
      <c r="SUA49" s="360"/>
      <c r="SUB49" s="360"/>
      <c r="SUC49" s="360"/>
      <c r="SUD49" s="360"/>
      <c r="SUE49" s="360"/>
      <c r="SUF49" s="360"/>
      <c r="SUG49" s="360"/>
      <c r="SUH49" s="360"/>
      <c r="SUI49" s="360"/>
      <c r="SUJ49" s="360"/>
      <c r="SUK49" s="360"/>
      <c r="SUL49" s="360"/>
      <c r="SUM49" s="360"/>
      <c r="SUN49" s="360"/>
      <c r="SUO49" s="360"/>
      <c r="SUP49" s="360"/>
      <c r="SUQ49" s="360"/>
      <c r="SUR49" s="360"/>
      <c r="SUS49" s="360"/>
      <c r="SUT49" s="360"/>
      <c r="SUU49" s="360"/>
      <c r="SUV49" s="360"/>
      <c r="SUW49" s="360"/>
      <c r="SUX49" s="360"/>
      <c r="SUY49" s="360"/>
      <c r="SUZ49" s="360"/>
      <c r="SVA49" s="360"/>
      <c r="SVB49" s="360"/>
      <c r="SVC49" s="360"/>
      <c r="SVD49" s="360"/>
      <c r="SVE49" s="360"/>
      <c r="SVF49" s="360"/>
      <c r="SVG49" s="360"/>
      <c r="SVH49" s="360"/>
      <c r="SVI49" s="360"/>
      <c r="SVJ49" s="360"/>
      <c r="SVK49" s="360"/>
      <c r="SVL49" s="360"/>
      <c r="SVM49" s="360"/>
      <c r="SVN49" s="360"/>
      <c r="SVO49" s="360"/>
      <c r="SVP49" s="360"/>
      <c r="SVQ49" s="360"/>
      <c r="SVR49" s="360"/>
      <c r="SVS49" s="360"/>
      <c r="SVT49" s="360"/>
      <c r="SVU49" s="360"/>
      <c r="SVV49" s="360"/>
      <c r="SVW49" s="360"/>
      <c r="SVX49" s="360"/>
      <c r="SVY49" s="360"/>
      <c r="SVZ49" s="360"/>
      <c r="SWA49" s="360"/>
      <c r="SWB49" s="360"/>
      <c r="SWC49" s="360"/>
      <c r="SWD49" s="360"/>
      <c r="SWE49" s="360"/>
      <c r="SWF49" s="360"/>
      <c r="SWG49" s="360"/>
      <c r="SWH49" s="360"/>
      <c r="SWI49" s="360"/>
      <c r="SWJ49" s="360"/>
      <c r="SWK49" s="360"/>
      <c r="SWL49" s="360"/>
      <c r="SWM49" s="360"/>
      <c r="SWN49" s="360"/>
      <c r="SWO49" s="360"/>
      <c r="SWP49" s="360"/>
      <c r="SWQ49" s="360"/>
      <c r="SWR49" s="360"/>
      <c r="SWS49" s="360"/>
      <c r="SWT49" s="360"/>
      <c r="SWU49" s="360"/>
      <c r="SWV49" s="360"/>
      <c r="SWW49" s="360"/>
      <c r="SWX49" s="360"/>
      <c r="SWY49" s="360"/>
      <c r="SWZ49" s="360"/>
      <c r="SXA49" s="360"/>
      <c r="SXB49" s="360"/>
      <c r="SXC49" s="360"/>
      <c r="SXD49" s="360"/>
      <c r="SXE49" s="360"/>
      <c r="SXF49" s="360"/>
      <c r="SXG49" s="360"/>
      <c r="SXH49" s="360"/>
      <c r="SXI49" s="360"/>
      <c r="SXJ49" s="360"/>
      <c r="SXK49" s="360"/>
      <c r="SXL49" s="360"/>
      <c r="SXM49" s="360"/>
      <c r="SXN49" s="360"/>
      <c r="SXO49" s="360"/>
      <c r="SXP49" s="360"/>
      <c r="SXQ49" s="360"/>
      <c r="SXR49" s="360"/>
      <c r="SXS49" s="360"/>
      <c r="SXT49" s="360"/>
      <c r="SXU49" s="360"/>
      <c r="SXV49" s="360"/>
      <c r="SXW49" s="360"/>
      <c r="SXX49" s="360"/>
      <c r="SXY49" s="360"/>
      <c r="SXZ49" s="360"/>
      <c r="SYA49" s="360"/>
      <c r="SYB49" s="360"/>
      <c r="SYC49" s="360"/>
      <c r="SYD49" s="360"/>
      <c r="SYE49" s="360"/>
      <c r="SYF49" s="360"/>
      <c r="SYG49" s="360"/>
      <c r="SYH49" s="360"/>
      <c r="SYI49" s="360"/>
      <c r="SYJ49" s="360"/>
      <c r="SYK49" s="360"/>
      <c r="SYL49" s="360"/>
      <c r="SYM49" s="360"/>
      <c r="SYN49" s="360"/>
      <c r="SYO49" s="360"/>
      <c r="SYP49" s="360"/>
      <c r="SYQ49" s="360"/>
      <c r="SYR49" s="360"/>
      <c r="SYS49" s="360"/>
      <c r="SYT49" s="360"/>
      <c r="SYU49" s="360"/>
      <c r="SYV49" s="360"/>
      <c r="SYW49" s="360"/>
      <c r="SYX49" s="360"/>
      <c r="SYY49" s="360"/>
      <c r="SYZ49" s="360"/>
      <c r="SZA49" s="360"/>
      <c r="SZB49" s="360"/>
      <c r="SZC49" s="360"/>
      <c r="SZD49" s="360"/>
      <c r="SZE49" s="360"/>
      <c r="SZF49" s="360"/>
      <c r="SZG49" s="360"/>
      <c r="SZH49" s="360"/>
      <c r="SZI49" s="360"/>
      <c r="SZJ49" s="360"/>
      <c r="SZK49" s="360"/>
      <c r="SZL49" s="360"/>
      <c r="SZM49" s="360"/>
      <c r="SZN49" s="360"/>
      <c r="SZO49" s="360"/>
      <c r="SZP49" s="360"/>
      <c r="SZQ49" s="360"/>
      <c r="SZR49" s="360"/>
      <c r="SZS49" s="360"/>
      <c r="SZT49" s="360"/>
      <c r="SZU49" s="360"/>
      <c r="SZV49" s="360"/>
      <c r="SZW49" s="360"/>
      <c r="SZX49" s="360"/>
      <c r="SZY49" s="360"/>
      <c r="SZZ49" s="360"/>
      <c r="TAA49" s="360"/>
      <c r="TAB49" s="360"/>
      <c r="TAC49" s="360"/>
      <c r="TAD49" s="360"/>
      <c r="TAE49" s="360"/>
      <c r="TAF49" s="360"/>
      <c r="TAG49" s="360"/>
      <c r="TAH49" s="360"/>
      <c r="TAI49" s="360"/>
      <c r="TAJ49" s="360"/>
      <c r="TAK49" s="360"/>
      <c r="TAL49" s="360"/>
      <c r="TAM49" s="360"/>
      <c r="TAN49" s="360"/>
      <c r="TAO49" s="360"/>
      <c r="TAP49" s="360"/>
      <c r="TAQ49" s="360"/>
      <c r="TAR49" s="360"/>
      <c r="TAS49" s="360"/>
      <c r="TAT49" s="360"/>
      <c r="TAU49" s="360"/>
      <c r="TAV49" s="360"/>
      <c r="TAW49" s="360"/>
      <c r="TAX49" s="360"/>
      <c r="TAY49" s="360"/>
      <c r="TAZ49" s="360"/>
      <c r="TBA49" s="360"/>
      <c r="TBB49" s="360"/>
      <c r="TBC49" s="360"/>
      <c r="TBD49" s="360"/>
      <c r="TBE49" s="360"/>
      <c r="TBF49" s="360"/>
      <c r="TBG49" s="360"/>
      <c r="TBH49" s="360"/>
      <c r="TBI49" s="360"/>
      <c r="TBJ49" s="360"/>
      <c r="TBK49" s="360"/>
      <c r="TBL49" s="360"/>
      <c r="TBM49" s="360"/>
      <c r="TBN49" s="360"/>
      <c r="TBO49" s="360"/>
      <c r="TBP49" s="360"/>
      <c r="TBQ49" s="360"/>
      <c r="TBR49" s="360"/>
      <c r="TBS49" s="360"/>
      <c r="TBT49" s="360"/>
      <c r="TBU49" s="360"/>
      <c r="TBV49" s="360"/>
      <c r="TBW49" s="360"/>
      <c r="TBX49" s="360"/>
      <c r="TBY49" s="360"/>
      <c r="TBZ49" s="360"/>
      <c r="TCA49" s="360"/>
      <c r="TCB49" s="360"/>
      <c r="TCC49" s="360"/>
      <c r="TCD49" s="360"/>
      <c r="TCE49" s="360"/>
      <c r="TCF49" s="360"/>
      <c r="TCG49" s="360"/>
      <c r="TCH49" s="360"/>
      <c r="TCI49" s="360"/>
      <c r="TCJ49" s="360"/>
      <c r="TCK49" s="360"/>
      <c r="TCL49" s="360"/>
      <c r="TCM49" s="360"/>
      <c r="TCN49" s="360"/>
      <c r="TCO49" s="360"/>
      <c r="TCP49" s="360"/>
      <c r="TCQ49" s="360"/>
      <c r="TCR49" s="360"/>
      <c r="TCS49" s="360"/>
      <c r="TCT49" s="360"/>
      <c r="TCU49" s="360"/>
      <c r="TCV49" s="360"/>
      <c r="TCW49" s="360"/>
      <c r="TCX49" s="360"/>
      <c r="TCY49" s="360"/>
      <c r="TCZ49" s="360"/>
      <c r="TDA49" s="360"/>
      <c r="TDB49" s="360"/>
      <c r="TDC49" s="360"/>
      <c r="TDD49" s="360"/>
      <c r="TDE49" s="360"/>
      <c r="TDF49" s="360"/>
      <c r="TDG49" s="360"/>
      <c r="TDH49" s="360"/>
      <c r="TDI49" s="360"/>
      <c r="TDJ49" s="360"/>
      <c r="TDK49" s="360"/>
      <c r="TDL49" s="360"/>
      <c r="TDM49" s="360"/>
      <c r="TDN49" s="360"/>
      <c r="TDO49" s="360"/>
      <c r="TDP49" s="360"/>
      <c r="TDQ49" s="360"/>
      <c r="TDR49" s="360"/>
      <c r="TDS49" s="360"/>
      <c r="TDT49" s="360"/>
      <c r="TDU49" s="360"/>
      <c r="TDV49" s="360"/>
      <c r="TDW49" s="360"/>
      <c r="TDX49" s="360"/>
      <c r="TDY49" s="360"/>
      <c r="TDZ49" s="360"/>
      <c r="TEA49" s="360"/>
      <c r="TEB49" s="360"/>
      <c r="TEC49" s="360"/>
      <c r="TED49" s="360"/>
      <c r="TEE49" s="360"/>
      <c r="TEF49" s="360"/>
      <c r="TEG49" s="360"/>
      <c r="TEH49" s="360"/>
      <c r="TEI49" s="360"/>
      <c r="TEJ49" s="360"/>
      <c r="TEK49" s="360"/>
      <c r="TEL49" s="360"/>
      <c r="TEM49" s="360"/>
      <c r="TEN49" s="360"/>
      <c r="TEO49" s="360"/>
      <c r="TEP49" s="360"/>
      <c r="TEQ49" s="360"/>
      <c r="TER49" s="360"/>
      <c r="TES49" s="360"/>
      <c r="TET49" s="360"/>
      <c r="TEU49" s="360"/>
      <c r="TEV49" s="360"/>
      <c r="TEW49" s="360"/>
      <c r="TEX49" s="360"/>
      <c r="TEY49" s="360"/>
      <c r="TEZ49" s="360"/>
      <c r="TFA49" s="360"/>
      <c r="TFB49" s="360"/>
      <c r="TFC49" s="360"/>
      <c r="TFD49" s="360"/>
      <c r="TFE49" s="360"/>
      <c r="TFF49" s="360"/>
      <c r="TFG49" s="360"/>
      <c r="TFH49" s="360"/>
      <c r="TFI49" s="360"/>
      <c r="TFJ49" s="360"/>
      <c r="TFK49" s="360"/>
      <c r="TFL49" s="360"/>
      <c r="TFM49" s="360"/>
      <c r="TFN49" s="360"/>
      <c r="TFO49" s="360"/>
      <c r="TFP49" s="360"/>
      <c r="TFQ49" s="360"/>
      <c r="TFR49" s="360"/>
      <c r="TFS49" s="360"/>
      <c r="TFT49" s="360"/>
      <c r="TFU49" s="360"/>
      <c r="TFV49" s="360"/>
      <c r="TFW49" s="360"/>
      <c r="TFX49" s="360"/>
      <c r="TFY49" s="360"/>
      <c r="TFZ49" s="360"/>
      <c r="TGA49" s="360"/>
      <c r="TGB49" s="360"/>
      <c r="TGC49" s="360"/>
      <c r="TGD49" s="360"/>
      <c r="TGE49" s="360"/>
      <c r="TGF49" s="360"/>
      <c r="TGG49" s="360"/>
      <c r="TGH49" s="360"/>
      <c r="TGI49" s="360"/>
      <c r="TGJ49" s="360"/>
      <c r="TGK49" s="360"/>
      <c r="TGL49" s="360"/>
      <c r="TGM49" s="360"/>
      <c r="TGN49" s="360"/>
      <c r="TGO49" s="360"/>
      <c r="TGP49" s="360"/>
      <c r="TGQ49" s="360"/>
      <c r="TGR49" s="360"/>
      <c r="TGS49" s="360"/>
      <c r="TGT49" s="360"/>
      <c r="TGU49" s="360"/>
      <c r="TGV49" s="360"/>
      <c r="TGW49" s="360"/>
      <c r="TGX49" s="360"/>
      <c r="TGY49" s="360"/>
      <c r="TGZ49" s="360"/>
      <c r="THA49" s="360"/>
      <c r="THB49" s="360"/>
      <c r="THC49" s="360"/>
      <c r="THD49" s="360"/>
      <c r="THE49" s="360"/>
      <c r="THF49" s="360"/>
      <c r="THG49" s="360"/>
      <c r="THH49" s="360"/>
      <c r="THI49" s="360"/>
      <c r="THJ49" s="360"/>
      <c r="THK49" s="360"/>
      <c r="THL49" s="360"/>
      <c r="THM49" s="360"/>
      <c r="THN49" s="360"/>
      <c r="THO49" s="360"/>
      <c r="THP49" s="360"/>
      <c r="THQ49" s="360"/>
      <c r="THR49" s="360"/>
      <c r="THS49" s="360"/>
      <c r="THT49" s="360"/>
      <c r="THU49" s="360"/>
      <c r="THV49" s="360"/>
      <c r="THW49" s="360"/>
      <c r="THX49" s="360"/>
      <c r="THY49" s="360"/>
      <c r="THZ49" s="360"/>
      <c r="TIA49" s="360"/>
      <c r="TIB49" s="360"/>
      <c r="TIC49" s="360"/>
      <c r="TID49" s="360"/>
      <c r="TIE49" s="360"/>
      <c r="TIF49" s="360"/>
      <c r="TIG49" s="360"/>
      <c r="TIH49" s="360"/>
      <c r="TII49" s="360"/>
      <c r="TIJ49" s="360"/>
      <c r="TIK49" s="360"/>
      <c r="TIL49" s="360"/>
      <c r="TIM49" s="360"/>
      <c r="TIN49" s="360"/>
      <c r="TIO49" s="360"/>
      <c r="TIP49" s="360"/>
      <c r="TIQ49" s="360"/>
      <c r="TIR49" s="360"/>
      <c r="TIS49" s="360"/>
      <c r="TIT49" s="360"/>
      <c r="TIU49" s="360"/>
      <c r="TIV49" s="360"/>
      <c r="TIW49" s="360"/>
      <c r="TIX49" s="360"/>
      <c r="TIY49" s="360"/>
      <c r="TIZ49" s="360"/>
      <c r="TJA49" s="360"/>
      <c r="TJB49" s="360"/>
      <c r="TJC49" s="360"/>
      <c r="TJD49" s="360"/>
      <c r="TJE49" s="360"/>
      <c r="TJF49" s="360"/>
      <c r="TJG49" s="360"/>
      <c r="TJH49" s="360"/>
      <c r="TJI49" s="360"/>
      <c r="TJJ49" s="360"/>
      <c r="TJK49" s="360"/>
      <c r="TJL49" s="360"/>
      <c r="TJM49" s="360"/>
      <c r="TJN49" s="360"/>
      <c r="TJO49" s="360"/>
      <c r="TJP49" s="360"/>
      <c r="TJQ49" s="360"/>
      <c r="TJR49" s="360"/>
      <c r="TJS49" s="360"/>
      <c r="TJT49" s="360"/>
      <c r="TJU49" s="360"/>
      <c r="TJV49" s="360"/>
      <c r="TJW49" s="360"/>
      <c r="TJX49" s="360"/>
      <c r="TJY49" s="360"/>
      <c r="TJZ49" s="360"/>
      <c r="TKA49" s="360"/>
      <c r="TKB49" s="360"/>
      <c r="TKC49" s="360"/>
      <c r="TKD49" s="360"/>
      <c r="TKE49" s="360"/>
      <c r="TKF49" s="360"/>
      <c r="TKG49" s="360"/>
      <c r="TKH49" s="360"/>
      <c r="TKI49" s="360"/>
      <c r="TKJ49" s="360"/>
      <c r="TKK49" s="360"/>
      <c r="TKL49" s="360"/>
      <c r="TKM49" s="360"/>
      <c r="TKN49" s="360"/>
      <c r="TKO49" s="360"/>
      <c r="TKP49" s="360"/>
      <c r="TKQ49" s="360"/>
      <c r="TKR49" s="360"/>
      <c r="TKS49" s="360"/>
      <c r="TKT49" s="360"/>
      <c r="TKU49" s="360"/>
      <c r="TKV49" s="360"/>
      <c r="TKW49" s="360"/>
      <c r="TKX49" s="360"/>
      <c r="TKY49" s="360"/>
      <c r="TKZ49" s="360"/>
      <c r="TLA49" s="360"/>
      <c r="TLB49" s="360"/>
      <c r="TLC49" s="360"/>
      <c r="TLD49" s="360"/>
      <c r="TLE49" s="360"/>
      <c r="TLF49" s="360"/>
      <c r="TLG49" s="360"/>
      <c r="TLH49" s="360"/>
      <c r="TLI49" s="360"/>
      <c r="TLJ49" s="360"/>
      <c r="TLK49" s="360"/>
      <c r="TLL49" s="360"/>
      <c r="TLM49" s="360"/>
      <c r="TLN49" s="360"/>
      <c r="TLO49" s="360"/>
      <c r="TLP49" s="360"/>
      <c r="TLQ49" s="360"/>
      <c r="TLR49" s="360"/>
      <c r="TLS49" s="360"/>
      <c r="TLT49" s="360"/>
      <c r="TLU49" s="360"/>
      <c r="TLV49" s="360"/>
      <c r="TLW49" s="360"/>
      <c r="TLX49" s="360"/>
      <c r="TLY49" s="360"/>
      <c r="TLZ49" s="360"/>
      <c r="TMA49" s="360"/>
      <c r="TMB49" s="360"/>
      <c r="TMC49" s="360"/>
      <c r="TMD49" s="360"/>
      <c r="TME49" s="360"/>
      <c r="TMF49" s="360"/>
      <c r="TMG49" s="360"/>
      <c r="TMH49" s="360"/>
      <c r="TMI49" s="360"/>
      <c r="TMJ49" s="360"/>
      <c r="TMK49" s="360"/>
      <c r="TML49" s="360"/>
      <c r="TMM49" s="360"/>
      <c r="TMN49" s="360"/>
      <c r="TMO49" s="360"/>
      <c r="TMP49" s="360"/>
      <c r="TMQ49" s="360"/>
      <c r="TMR49" s="360"/>
      <c r="TMS49" s="360"/>
      <c r="TMT49" s="360"/>
      <c r="TMU49" s="360"/>
      <c r="TMV49" s="360"/>
      <c r="TMW49" s="360"/>
      <c r="TMX49" s="360"/>
      <c r="TMY49" s="360"/>
      <c r="TMZ49" s="360"/>
      <c r="TNA49" s="360"/>
      <c r="TNB49" s="360"/>
      <c r="TNC49" s="360"/>
      <c r="TND49" s="360"/>
      <c r="TNE49" s="360"/>
      <c r="TNF49" s="360"/>
      <c r="TNG49" s="360"/>
      <c r="TNH49" s="360"/>
      <c r="TNI49" s="360"/>
      <c r="TNJ49" s="360"/>
      <c r="TNK49" s="360"/>
      <c r="TNL49" s="360"/>
      <c r="TNM49" s="360"/>
      <c r="TNN49" s="360"/>
      <c r="TNO49" s="360"/>
      <c r="TNP49" s="360"/>
      <c r="TNQ49" s="360"/>
      <c r="TNR49" s="360"/>
      <c r="TNS49" s="360"/>
      <c r="TNT49" s="360"/>
      <c r="TNU49" s="360"/>
      <c r="TNV49" s="360"/>
      <c r="TNW49" s="360"/>
      <c r="TNX49" s="360"/>
      <c r="TNY49" s="360"/>
      <c r="TNZ49" s="360"/>
      <c r="TOA49" s="360"/>
      <c r="TOB49" s="360"/>
      <c r="TOC49" s="360"/>
      <c r="TOD49" s="360"/>
      <c r="TOE49" s="360"/>
      <c r="TOF49" s="360"/>
      <c r="TOG49" s="360"/>
      <c r="TOH49" s="360"/>
      <c r="TOI49" s="360"/>
      <c r="TOJ49" s="360"/>
      <c r="TOK49" s="360"/>
      <c r="TOL49" s="360"/>
      <c r="TOM49" s="360"/>
      <c r="TON49" s="360"/>
      <c r="TOO49" s="360"/>
      <c r="TOP49" s="360"/>
      <c r="TOQ49" s="360"/>
      <c r="TOR49" s="360"/>
      <c r="TOS49" s="360"/>
      <c r="TOT49" s="360"/>
      <c r="TOU49" s="360"/>
      <c r="TOV49" s="360"/>
      <c r="TOW49" s="360"/>
      <c r="TOX49" s="360"/>
      <c r="TOY49" s="360"/>
      <c r="TOZ49" s="360"/>
      <c r="TPA49" s="360"/>
      <c r="TPB49" s="360"/>
      <c r="TPC49" s="360"/>
      <c r="TPD49" s="360"/>
      <c r="TPE49" s="360"/>
      <c r="TPF49" s="360"/>
      <c r="TPG49" s="360"/>
      <c r="TPH49" s="360"/>
      <c r="TPI49" s="360"/>
      <c r="TPJ49" s="360"/>
      <c r="TPK49" s="360"/>
      <c r="TPL49" s="360"/>
      <c r="TPM49" s="360"/>
      <c r="TPN49" s="360"/>
      <c r="TPO49" s="360"/>
      <c r="TPP49" s="360"/>
      <c r="TPQ49" s="360"/>
      <c r="TPR49" s="360"/>
      <c r="TPS49" s="360"/>
      <c r="TPT49" s="360"/>
      <c r="TPU49" s="360"/>
      <c r="TPV49" s="360"/>
      <c r="TPW49" s="360"/>
      <c r="TPX49" s="360"/>
      <c r="TPY49" s="360"/>
      <c r="TPZ49" s="360"/>
      <c r="TQA49" s="360"/>
      <c r="TQB49" s="360"/>
      <c r="TQC49" s="360"/>
      <c r="TQD49" s="360"/>
      <c r="TQE49" s="360"/>
      <c r="TQF49" s="360"/>
      <c r="TQG49" s="360"/>
      <c r="TQH49" s="360"/>
      <c r="TQI49" s="360"/>
      <c r="TQJ49" s="360"/>
      <c r="TQK49" s="360"/>
      <c r="TQL49" s="360"/>
      <c r="TQM49" s="360"/>
      <c r="TQN49" s="360"/>
      <c r="TQO49" s="360"/>
      <c r="TQP49" s="360"/>
      <c r="TQQ49" s="360"/>
      <c r="TQR49" s="360"/>
      <c r="TQS49" s="360"/>
      <c r="TQT49" s="360"/>
      <c r="TQU49" s="360"/>
      <c r="TQV49" s="360"/>
      <c r="TQW49" s="360"/>
      <c r="TQX49" s="360"/>
      <c r="TQY49" s="360"/>
      <c r="TQZ49" s="360"/>
      <c r="TRA49" s="360"/>
      <c r="TRB49" s="360"/>
      <c r="TRC49" s="360"/>
      <c r="TRD49" s="360"/>
      <c r="TRE49" s="360"/>
      <c r="TRF49" s="360"/>
      <c r="TRG49" s="360"/>
      <c r="TRH49" s="360"/>
      <c r="TRI49" s="360"/>
      <c r="TRJ49" s="360"/>
      <c r="TRK49" s="360"/>
      <c r="TRL49" s="360"/>
      <c r="TRM49" s="360"/>
      <c r="TRN49" s="360"/>
      <c r="TRO49" s="360"/>
      <c r="TRP49" s="360"/>
      <c r="TRQ49" s="360"/>
      <c r="TRR49" s="360"/>
      <c r="TRS49" s="360"/>
      <c r="TRT49" s="360"/>
      <c r="TRU49" s="360"/>
      <c r="TRV49" s="360"/>
      <c r="TRW49" s="360"/>
      <c r="TRX49" s="360"/>
      <c r="TRY49" s="360"/>
      <c r="TRZ49" s="360"/>
      <c r="TSA49" s="360"/>
      <c r="TSB49" s="360"/>
      <c r="TSC49" s="360"/>
      <c r="TSD49" s="360"/>
      <c r="TSE49" s="360"/>
      <c r="TSF49" s="360"/>
      <c r="TSG49" s="360"/>
      <c r="TSH49" s="360"/>
      <c r="TSI49" s="360"/>
      <c r="TSJ49" s="360"/>
      <c r="TSK49" s="360"/>
      <c r="TSL49" s="360"/>
      <c r="TSM49" s="360"/>
      <c r="TSN49" s="360"/>
      <c r="TSO49" s="360"/>
      <c r="TSP49" s="360"/>
      <c r="TSQ49" s="360"/>
      <c r="TSR49" s="360"/>
      <c r="TSS49" s="360"/>
      <c r="TST49" s="360"/>
      <c r="TSU49" s="360"/>
      <c r="TSV49" s="360"/>
      <c r="TSW49" s="360"/>
      <c r="TSX49" s="360"/>
      <c r="TSY49" s="360"/>
      <c r="TSZ49" s="360"/>
      <c r="TTA49" s="360"/>
      <c r="TTB49" s="360"/>
      <c r="TTC49" s="360"/>
      <c r="TTD49" s="360"/>
      <c r="TTE49" s="360"/>
      <c r="TTF49" s="360"/>
      <c r="TTG49" s="360"/>
      <c r="TTH49" s="360"/>
      <c r="TTI49" s="360"/>
      <c r="TTJ49" s="360"/>
      <c r="TTK49" s="360"/>
      <c r="TTL49" s="360"/>
      <c r="TTM49" s="360"/>
      <c r="TTN49" s="360"/>
      <c r="TTO49" s="360"/>
      <c r="TTP49" s="360"/>
      <c r="TTQ49" s="360"/>
      <c r="TTR49" s="360"/>
      <c r="TTS49" s="360"/>
      <c r="TTT49" s="360"/>
      <c r="TTU49" s="360"/>
      <c r="TTV49" s="360"/>
      <c r="TTW49" s="360"/>
      <c r="TTX49" s="360"/>
      <c r="TTY49" s="360"/>
      <c r="TTZ49" s="360"/>
      <c r="TUA49" s="360"/>
      <c r="TUB49" s="360"/>
      <c r="TUC49" s="360"/>
      <c r="TUD49" s="360"/>
      <c r="TUE49" s="360"/>
      <c r="TUF49" s="360"/>
      <c r="TUG49" s="360"/>
      <c r="TUH49" s="360"/>
      <c r="TUI49" s="360"/>
      <c r="TUJ49" s="360"/>
      <c r="TUK49" s="360"/>
      <c r="TUL49" s="360"/>
      <c r="TUM49" s="360"/>
      <c r="TUN49" s="360"/>
      <c r="TUO49" s="360"/>
      <c r="TUP49" s="360"/>
      <c r="TUQ49" s="360"/>
      <c r="TUR49" s="360"/>
      <c r="TUS49" s="360"/>
      <c r="TUT49" s="360"/>
      <c r="TUU49" s="360"/>
      <c r="TUV49" s="360"/>
      <c r="TUW49" s="360"/>
      <c r="TUX49" s="360"/>
      <c r="TUY49" s="360"/>
      <c r="TUZ49" s="360"/>
      <c r="TVA49" s="360"/>
      <c r="TVB49" s="360"/>
      <c r="TVC49" s="360"/>
      <c r="TVD49" s="360"/>
      <c r="TVE49" s="360"/>
      <c r="TVF49" s="360"/>
      <c r="TVG49" s="360"/>
      <c r="TVH49" s="360"/>
      <c r="TVI49" s="360"/>
      <c r="TVJ49" s="360"/>
      <c r="TVK49" s="360"/>
      <c r="TVL49" s="360"/>
      <c r="TVM49" s="360"/>
      <c r="TVN49" s="360"/>
      <c r="TVO49" s="360"/>
      <c r="TVP49" s="360"/>
      <c r="TVQ49" s="360"/>
      <c r="TVR49" s="360"/>
      <c r="TVS49" s="360"/>
      <c r="TVT49" s="360"/>
      <c r="TVU49" s="360"/>
      <c r="TVV49" s="360"/>
      <c r="TVW49" s="360"/>
      <c r="TVX49" s="360"/>
      <c r="TVY49" s="360"/>
      <c r="TVZ49" s="360"/>
      <c r="TWA49" s="360"/>
      <c r="TWB49" s="360"/>
      <c r="TWC49" s="360"/>
      <c r="TWD49" s="360"/>
      <c r="TWE49" s="360"/>
      <c r="TWF49" s="360"/>
      <c r="TWG49" s="360"/>
      <c r="TWH49" s="360"/>
      <c r="TWI49" s="360"/>
      <c r="TWJ49" s="360"/>
      <c r="TWK49" s="360"/>
      <c r="TWL49" s="360"/>
      <c r="TWM49" s="360"/>
      <c r="TWN49" s="360"/>
      <c r="TWO49" s="360"/>
      <c r="TWP49" s="360"/>
      <c r="TWQ49" s="360"/>
      <c r="TWR49" s="360"/>
      <c r="TWS49" s="360"/>
      <c r="TWT49" s="360"/>
      <c r="TWU49" s="360"/>
      <c r="TWV49" s="360"/>
      <c r="TWW49" s="360"/>
      <c r="TWX49" s="360"/>
      <c r="TWY49" s="360"/>
      <c r="TWZ49" s="360"/>
      <c r="TXA49" s="360"/>
      <c r="TXB49" s="360"/>
      <c r="TXC49" s="360"/>
      <c r="TXD49" s="360"/>
      <c r="TXE49" s="360"/>
      <c r="TXF49" s="360"/>
      <c r="TXG49" s="360"/>
      <c r="TXH49" s="360"/>
      <c r="TXI49" s="360"/>
      <c r="TXJ49" s="360"/>
      <c r="TXK49" s="360"/>
      <c r="TXL49" s="360"/>
      <c r="TXM49" s="360"/>
      <c r="TXN49" s="360"/>
      <c r="TXO49" s="360"/>
      <c r="TXP49" s="360"/>
      <c r="TXQ49" s="360"/>
      <c r="TXR49" s="360"/>
      <c r="TXS49" s="360"/>
      <c r="TXT49" s="360"/>
      <c r="TXU49" s="360"/>
      <c r="TXV49" s="360"/>
      <c r="TXW49" s="360"/>
      <c r="TXX49" s="360"/>
      <c r="TXY49" s="360"/>
      <c r="TXZ49" s="360"/>
      <c r="TYA49" s="360"/>
      <c r="TYB49" s="360"/>
      <c r="TYC49" s="360"/>
      <c r="TYD49" s="360"/>
      <c r="TYE49" s="360"/>
      <c r="TYF49" s="360"/>
      <c r="TYG49" s="360"/>
      <c r="TYH49" s="360"/>
      <c r="TYI49" s="360"/>
      <c r="TYJ49" s="360"/>
      <c r="TYK49" s="360"/>
      <c r="TYL49" s="360"/>
      <c r="TYM49" s="360"/>
      <c r="TYN49" s="360"/>
      <c r="TYO49" s="360"/>
      <c r="TYP49" s="360"/>
      <c r="TYQ49" s="360"/>
      <c r="TYR49" s="360"/>
      <c r="TYS49" s="360"/>
      <c r="TYT49" s="360"/>
      <c r="TYU49" s="360"/>
      <c r="TYV49" s="360"/>
      <c r="TYW49" s="360"/>
      <c r="TYX49" s="360"/>
      <c r="TYY49" s="360"/>
      <c r="TYZ49" s="360"/>
      <c r="TZA49" s="360"/>
      <c r="TZB49" s="360"/>
      <c r="TZC49" s="360"/>
      <c r="TZD49" s="360"/>
      <c r="TZE49" s="360"/>
      <c r="TZF49" s="360"/>
      <c r="TZG49" s="360"/>
      <c r="TZH49" s="360"/>
      <c r="TZI49" s="360"/>
      <c r="TZJ49" s="360"/>
      <c r="TZK49" s="360"/>
      <c r="TZL49" s="360"/>
      <c r="TZM49" s="360"/>
      <c r="TZN49" s="360"/>
      <c r="TZO49" s="360"/>
      <c r="TZP49" s="360"/>
      <c r="TZQ49" s="360"/>
      <c r="TZR49" s="360"/>
      <c r="TZS49" s="360"/>
      <c r="TZT49" s="360"/>
      <c r="TZU49" s="360"/>
      <c r="TZV49" s="360"/>
      <c r="TZW49" s="360"/>
      <c r="TZX49" s="360"/>
      <c r="TZY49" s="360"/>
      <c r="TZZ49" s="360"/>
      <c r="UAA49" s="360"/>
      <c r="UAB49" s="360"/>
      <c r="UAC49" s="360"/>
      <c r="UAD49" s="360"/>
      <c r="UAE49" s="360"/>
      <c r="UAF49" s="360"/>
      <c r="UAG49" s="360"/>
      <c r="UAH49" s="360"/>
      <c r="UAI49" s="360"/>
      <c r="UAJ49" s="360"/>
      <c r="UAK49" s="360"/>
      <c r="UAL49" s="360"/>
      <c r="UAM49" s="360"/>
      <c r="UAN49" s="360"/>
      <c r="UAO49" s="360"/>
      <c r="UAP49" s="360"/>
      <c r="UAQ49" s="360"/>
      <c r="UAR49" s="360"/>
      <c r="UAS49" s="360"/>
      <c r="UAT49" s="360"/>
      <c r="UAU49" s="360"/>
      <c r="UAV49" s="360"/>
      <c r="UAW49" s="360"/>
      <c r="UAX49" s="360"/>
      <c r="UAY49" s="360"/>
      <c r="UAZ49" s="360"/>
      <c r="UBA49" s="360"/>
      <c r="UBB49" s="360"/>
      <c r="UBC49" s="360"/>
      <c r="UBD49" s="360"/>
      <c r="UBE49" s="360"/>
      <c r="UBF49" s="360"/>
      <c r="UBG49" s="360"/>
      <c r="UBH49" s="360"/>
      <c r="UBI49" s="360"/>
      <c r="UBJ49" s="360"/>
      <c r="UBK49" s="360"/>
      <c r="UBL49" s="360"/>
      <c r="UBM49" s="360"/>
      <c r="UBN49" s="360"/>
      <c r="UBO49" s="360"/>
      <c r="UBP49" s="360"/>
      <c r="UBQ49" s="360"/>
      <c r="UBR49" s="360"/>
      <c r="UBS49" s="360"/>
      <c r="UBT49" s="360"/>
      <c r="UBU49" s="360"/>
      <c r="UBV49" s="360"/>
      <c r="UBW49" s="360"/>
      <c r="UBX49" s="360"/>
      <c r="UBY49" s="360"/>
      <c r="UBZ49" s="360"/>
      <c r="UCA49" s="360"/>
      <c r="UCB49" s="360"/>
      <c r="UCC49" s="360"/>
      <c r="UCD49" s="360"/>
      <c r="UCE49" s="360"/>
      <c r="UCF49" s="360"/>
      <c r="UCG49" s="360"/>
      <c r="UCH49" s="360"/>
      <c r="UCI49" s="360"/>
      <c r="UCJ49" s="360"/>
      <c r="UCK49" s="360"/>
      <c r="UCL49" s="360"/>
      <c r="UCM49" s="360"/>
      <c r="UCN49" s="360"/>
      <c r="UCO49" s="360"/>
      <c r="UCP49" s="360"/>
      <c r="UCQ49" s="360"/>
      <c r="UCR49" s="360"/>
      <c r="UCS49" s="360"/>
      <c r="UCT49" s="360"/>
      <c r="UCU49" s="360"/>
      <c r="UCV49" s="360"/>
      <c r="UCW49" s="360"/>
      <c r="UCX49" s="360"/>
      <c r="UCY49" s="360"/>
      <c r="UCZ49" s="360"/>
      <c r="UDA49" s="360"/>
      <c r="UDB49" s="360"/>
      <c r="UDC49" s="360"/>
      <c r="UDD49" s="360"/>
      <c r="UDE49" s="360"/>
      <c r="UDF49" s="360"/>
      <c r="UDG49" s="360"/>
      <c r="UDH49" s="360"/>
      <c r="UDI49" s="360"/>
      <c r="UDJ49" s="360"/>
      <c r="UDK49" s="360"/>
      <c r="UDL49" s="360"/>
      <c r="UDM49" s="360"/>
      <c r="UDN49" s="360"/>
      <c r="UDO49" s="360"/>
      <c r="UDP49" s="360"/>
      <c r="UDQ49" s="360"/>
      <c r="UDR49" s="360"/>
      <c r="UDS49" s="360"/>
      <c r="UDT49" s="360"/>
      <c r="UDU49" s="360"/>
      <c r="UDV49" s="360"/>
      <c r="UDW49" s="360"/>
      <c r="UDX49" s="360"/>
      <c r="UDY49" s="360"/>
      <c r="UDZ49" s="360"/>
      <c r="UEA49" s="360"/>
      <c r="UEB49" s="360"/>
      <c r="UEC49" s="360"/>
      <c r="UED49" s="360"/>
      <c r="UEE49" s="360"/>
      <c r="UEF49" s="360"/>
      <c r="UEG49" s="360"/>
      <c r="UEH49" s="360"/>
      <c r="UEI49" s="360"/>
      <c r="UEJ49" s="360"/>
      <c r="UEK49" s="360"/>
      <c r="UEL49" s="360"/>
      <c r="UEM49" s="360"/>
      <c r="UEN49" s="360"/>
      <c r="UEO49" s="360"/>
      <c r="UEP49" s="360"/>
      <c r="UEQ49" s="360"/>
      <c r="UER49" s="360"/>
      <c r="UES49" s="360"/>
      <c r="UET49" s="360"/>
      <c r="UEU49" s="360"/>
      <c r="UEV49" s="360"/>
      <c r="UEW49" s="360"/>
      <c r="UEX49" s="360"/>
      <c r="UEY49" s="360"/>
      <c r="UEZ49" s="360"/>
      <c r="UFA49" s="360"/>
      <c r="UFB49" s="360"/>
      <c r="UFC49" s="360"/>
      <c r="UFD49" s="360"/>
      <c r="UFE49" s="360"/>
      <c r="UFF49" s="360"/>
      <c r="UFG49" s="360"/>
      <c r="UFH49" s="360"/>
      <c r="UFI49" s="360"/>
      <c r="UFJ49" s="360"/>
      <c r="UFK49" s="360"/>
      <c r="UFL49" s="360"/>
      <c r="UFM49" s="360"/>
      <c r="UFN49" s="360"/>
      <c r="UFO49" s="360"/>
      <c r="UFP49" s="360"/>
      <c r="UFQ49" s="360"/>
      <c r="UFR49" s="360"/>
      <c r="UFS49" s="360"/>
      <c r="UFT49" s="360"/>
      <c r="UFU49" s="360"/>
      <c r="UFV49" s="360"/>
      <c r="UFW49" s="360"/>
      <c r="UFX49" s="360"/>
      <c r="UFY49" s="360"/>
      <c r="UFZ49" s="360"/>
      <c r="UGA49" s="360"/>
      <c r="UGB49" s="360"/>
      <c r="UGC49" s="360"/>
      <c r="UGD49" s="360"/>
      <c r="UGE49" s="360"/>
      <c r="UGF49" s="360"/>
      <c r="UGG49" s="360"/>
      <c r="UGH49" s="360"/>
      <c r="UGI49" s="360"/>
      <c r="UGJ49" s="360"/>
      <c r="UGK49" s="360"/>
      <c r="UGL49" s="360"/>
      <c r="UGM49" s="360"/>
      <c r="UGN49" s="360"/>
      <c r="UGO49" s="360"/>
      <c r="UGP49" s="360"/>
      <c r="UGQ49" s="360"/>
      <c r="UGR49" s="360"/>
      <c r="UGS49" s="360"/>
      <c r="UGT49" s="360"/>
      <c r="UGU49" s="360"/>
      <c r="UGV49" s="360"/>
      <c r="UGW49" s="360"/>
      <c r="UGX49" s="360"/>
      <c r="UGY49" s="360"/>
      <c r="UGZ49" s="360"/>
      <c r="UHA49" s="360"/>
      <c r="UHB49" s="360"/>
      <c r="UHC49" s="360"/>
      <c r="UHD49" s="360"/>
      <c r="UHE49" s="360"/>
      <c r="UHF49" s="360"/>
      <c r="UHG49" s="360"/>
      <c r="UHH49" s="360"/>
      <c r="UHI49" s="360"/>
      <c r="UHJ49" s="360"/>
      <c r="UHK49" s="360"/>
      <c r="UHL49" s="360"/>
      <c r="UHM49" s="360"/>
      <c r="UHN49" s="360"/>
      <c r="UHO49" s="360"/>
      <c r="UHP49" s="360"/>
      <c r="UHQ49" s="360"/>
      <c r="UHR49" s="360"/>
      <c r="UHS49" s="360"/>
      <c r="UHT49" s="360"/>
      <c r="UHU49" s="360"/>
      <c r="UHV49" s="360"/>
      <c r="UHW49" s="360"/>
      <c r="UHX49" s="360"/>
      <c r="UHY49" s="360"/>
      <c r="UHZ49" s="360"/>
      <c r="UIA49" s="360"/>
      <c r="UIB49" s="360"/>
      <c r="UIC49" s="360"/>
      <c r="UID49" s="360"/>
      <c r="UIE49" s="360"/>
      <c r="UIF49" s="360"/>
      <c r="UIG49" s="360"/>
      <c r="UIH49" s="360"/>
      <c r="UII49" s="360"/>
      <c r="UIJ49" s="360"/>
      <c r="UIK49" s="360"/>
      <c r="UIL49" s="360"/>
      <c r="UIM49" s="360"/>
      <c r="UIN49" s="360"/>
      <c r="UIO49" s="360"/>
      <c r="UIP49" s="360"/>
      <c r="UIQ49" s="360"/>
      <c r="UIR49" s="360"/>
      <c r="UIS49" s="360"/>
      <c r="UIT49" s="360"/>
      <c r="UIU49" s="360"/>
      <c r="UIV49" s="360"/>
      <c r="UIW49" s="360"/>
      <c r="UIX49" s="360"/>
      <c r="UIY49" s="360"/>
      <c r="UIZ49" s="360"/>
      <c r="UJA49" s="360"/>
      <c r="UJB49" s="360"/>
      <c r="UJC49" s="360"/>
      <c r="UJD49" s="360"/>
      <c r="UJE49" s="360"/>
      <c r="UJF49" s="360"/>
      <c r="UJG49" s="360"/>
      <c r="UJH49" s="360"/>
      <c r="UJI49" s="360"/>
      <c r="UJJ49" s="360"/>
      <c r="UJK49" s="360"/>
      <c r="UJL49" s="360"/>
      <c r="UJM49" s="360"/>
      <c r="UJN49" s="360"/>
      <c r="UJO49" s="360"/>
      <c r="UJP49" s="360"/>
      <c r="UJQ49" s="360"/>
      <c r="UJR49" s="360"/>
      <c r="UJS49" s="360"/>
      <c r="UJT49" s="360"/>
      <c r="UJU49" s="360"/>
      <c r="UJV49" s="360"/>
      <c r="UJW49" s="360"/>
      <c r="UJX49" s="360"/>
      <c r="UJY49" s="360"/>
      <c r="UJZ49" s="360"/>
      <c r="UKA49" s="360"/>
      <c r="UKB49" s="360"/>
      <c r="UKC49" s="360"/>
      <c r="UKD49" s="360"/>
      <c r="UKE49" s="360"/>
      <c r="UKF49" s="360"/>
      <c r="UKG49" s="360"/>
      <c r="UKH49" s="360"/>
      <c r="UKI49" s="360"/>
      <c r="UKJ49" s="360"/>
      <c r="UKK49" s="360"/>
      <c r="UKL49" s="360"/>
      <c r="UKM49" s="360"/>
      <c r="UKN49" s="360"/>
      <c r="UKO49" s="360"/>
      <c r="UKP49" s="360"/>
      <c r="UKQ49" s="360"/>
      <c r="UKR49" s="360"/>
      <c r="UKS49" s="360"/>
      <c r="UKT49" s="360"/>
      <c r="UKU49" s="360"/>
      <c r="UKV49" s="360"/>
      <c r="UKW49" s="360"/>
      <c r="UKX49" s="360"/>
      <c r="UKY49" s="360"/>
      <c r="UKZ49" s="360"/>
      <c r="ULA49" s="360"/>
      <c r="ULB49" s="360"/>
      <c r="ULC49" s="360"/>
      <c r="ULD49" s="360"/>
      <c r="ULE49" s="360"/>
      <c r="ULF49" s="360"/>
      <c r="ULG49" s="360"/>
      <c r="ULH49" s="360"/>
      <c r="ULI49" s="360"/>
      <c r="ULJ49" s="360"/>
      <c r="ULK49" s="360"/>
      <c r="ULL49" s="360"/>
      <c r="ULM49" s="360"/>
      <c r="ULN49" s="360"/>
      <c r="ULO49" s="360"/>
      <c r="ULP49" s="360"/>
      <c r="ULQ49" s="360"/>
      <c r="ULR49" s="360"/>
      <c r="ULS49" s="360"/>
      <c r="ULT49" s="360"/>
      <c r="ULU49" s="360"/>
      <c r="ULV49" s="360"/>
      <c r="ULW49" s="360"/>
      <c r="ULX49" s="360"/>
      <c r="ULY49" s="360"/>
      <c r="ULZ49" s="360"/>
      <c r="UMA49" s="360"/>
      <c r="UMB49" s="360"/>
      <c r="UMC49" s="360"/>
      <c r="UMD49" s="360"/>
      <c r="UME49" s="360"/>
      <c r="UMF49" s="360"/>
      <c r="UMG49" s="360"/>
      <c r="UMH49" s="360"/>
      <c r="UMI49" s="360"/>
      <c r="UMJ49" s="360"/>
      <c r="UMK49" s="360"/>
      <c r="UML49" s="360"/>
      <c r="UMM49" s="360"/>
      <c r="UMN49" s="360"/>
      <c r="UMO49" s="360"/>
      <c r="UMP49" s="360"/>
      <c r="UMQ49" s="360"/>
      <c r="UMR49" s="360"/>
      <c r="UMS49" s="360"/>
      <c r="UMT49" s="360"/>
      <c r="UMU49" s="360"/>
      <c r="UMV49" s="360"/>
      <c r="UMW49" s="360"/>
      <c r="UMX49" s="360"/>
      <c r="UMY49" s="360"/>
      <c r="UMZ49" s="360"/>
      <c r="UNA49" s="360"/>
      <c r="UNB49" s="360"/>
      <c r="UNC49" s="360"/>
      <c r="UND49" s="360"/>
      <c r="UNE49" s="360"/>
      <c r="UNF49" s="360"/>
      <c r="UNG49" s="360"/>
      <c r="UNH49" s="360"/>
      <c r="UNI49" s="360"/>
      <c r="UNJ49" s="360"/>
      <c r="UNK49" s="360"/>
      <c r="UNL49" s="360"/>
      <c r="UNM49" s="360"/>
      <c r="UNN49" s="360"/>
      <c r="UNO49" s="360"/>
      <c r="UNP49" s="360"/>
      <c r="UNQ49" s="360"/>
      <c r="UNR49" s="360"/>
      <c r="UNS49" s="360"/>
      <c r="UNT49" s="360"/>
      <c r="UNU49" s="360"/>
      <c r="UNV49" s="360"/>
      <c r="UNW49" s="360"/>
      <c r="UNX49" s="360"/>
      <c r="UNY49" s="360"/>
      <c r="UNZ49" s="360"/>
      <c r="UOA49" s="360"/>
      <c r="UOB49" s="360"/>
      <c r="UOC49" s="360"/>
      <c r="UOD49" s="360"/>
      <c r="UOE49" s="360"/>
      <c r="UOF49" s="360"/>
      <c r="UOG49" s="360"/>
      <c r="UOH49" s="360"/>
      <c r="UOI49" s="360"/>
      <c r="UOJ49" s="360"/>
      <c r="UOK49" s="360"/>
      <c r="UOL49" s="360"/>
      <c r="UOM49" s="360"/>
      <c r="UON49" s="360"/>
      <c r="UOO49" s="360"/>
      <c r="UOP49" s="360"/>
      <c r="UOQ49" s="360"/>
      <c r="UOR49" s="360"/>
      <c r="UOS49" s="360"/>
      <c r="UOT49" s="360"/>
      <c r="UOU49" s="360"/>
      <c r="UOV49" s="360"/>
      <c r="UOW49" s="360"/>
      <c r="UOX49" s="360"/>
      <c r="UOY49" s="360"/>
      <c r="UOZ49" s="360"/>
      <c r="UPA49" s="360"/>
      <c r="UPB49" s="360"/>
      <c r="UPC49" s="360"/>
      <c r="UPD49" s="360"/>
      <c r="UPE49" s="360"/>
      <c r="UPF49" s="360"/>
      <c r="UPG49" s="360"/>
      <c r="UPH49" s="360"/>
      <c r="UPI49" s="360"/>
      <c r="UPJ49" s="360"/>
      <c r="UPK49" s="360"/>
      <c r="UPL49" s="360"/>
      <c r="UPM49" s="360"/>
      <c r="UPN49" s="360"/>
      <c r="UPO49" s="360"/>
      <c r="UPP49" s="360"/>
      <c r="UPQ49" s="360"/>
      <c r="UPR49" s="360"/>
      <c r="UPS49" s="360"/>
      <c r="UPT49" s="360"/>
      <c r="UPU49" s="360"/>
      <c r="UPV49" s="360"/>
      <c r="UPW49" s="360"/>
      <c r="UPX49" s="360"/>
      <c r="UPY49" s="360"/>
      <c r="UPZ49" s="360"/>
      <c r="UQA49" s="360"/>
      <c r="UQB49" s="360"/>
      <c r="UQC49" s="360"/>
      <c r="UQD49" s="360"/>
      <c r="UQE49" s="360"/>
      <c r="UQF49" s="360"/>
      <c r="UQG49" s="360"/>
      <c r="UQH49" s="360"/>
      <c r="UQI49" s="360"/>
      <c r="UQJ49" s="360"/>
      <c r="UQK49" s="360"/>
      <c r="UQL49" s="360"/>
      <c r="UQM49" s="360"/>
      <c r="UQN49" s="360"/>
      <c r="UQO49" s="360"/>
      <c r="UQP49" s="360"/>
      <c r="UQQ49" s="360"/>
      <c r="UQR49" s="360"/>
      <c r="UQS49" s="360"/>
      <c r="UQT49" s="360"/>
      <c r="UQU49" s="360"/>
      <c r="UQV49" s="360"/>
      <c r="UQW49" s="360"/>
      <c r="UQX49" s="360"/>
      <c r="UQY49" s="360"/>
      <c r="UQZ49" s="360"/>
      <c r="URA49" s="360"/>
      <c r="URB49" s="360"/>
      <c r="URC49" s="360"/>
      <c r="URD49" s="360"/>
      <c r="URE49" s="360"/>
      <c r="URF49" s="360"/>
      <c r="URG49" s="360"/>
      <c r="URH49" s="360"/>
      <c r="URI49" s="360"/>
      <c r="URJ49" s="360"/>
      <c r="URK49" s="360"/>
      <c r="URL49" s="360"/>
      <c r="URM49" s="360"/>
      <c r="URN49" s="360"/>
      <c r="URO49" s="360"/>
      <c r="URP49" s="360"/>
      <c r="URQ49" s="360"/>
      <c r="URR49" s="360"/>
      <c r="URS49" s="360"/>
      <c r="URT49" s="360"/>
      <c r="URU49" s="360"/>
      <c r="URV49" s="360"/>
      <c r="URW49" s="360"/>
      <c r="URX49" s="360"/>
      <c r="URY49" s="360"/>
      <c r="URZ49" s="360"/>
      <c r="USA49" s="360"/>
      <c r="USB49" s="360"/>
      <c r="USC49" s="360"/>
      <c r="USD49" s="360"/>
      <c r="USE49" s="360"/>
      <c r="USF49" s="360"/>
      <c r="USG49" s="360"/>
      <c r="USH49" s="360"/>
      <c r="USI49" s="360"/>
      <c r="USJ49" s="360"/>
      <c r="USK49" s="360"/>
      <c r="USL49" s="360"/>
      <c r="USM49" s="360"/>
      <c r="USN49" s="360"/>
      <c r="USO49" s="360"/>
      <c r="USP49" s="360"/>
      <c r="USQ49" s="360"/>
      <c r="USR49" s="360"/>
      <c r="USS49" s="360"/>
      <c r="UST49" s="360"/>
      <c r="USU49" s="360"/>
      <c r="USV49" s="360"/>
      <c r="USW49" s="360"/>
      <c r="USX49" s="360"/>
      <c r="USY49" s="360"/>
      <c r="USZ49" s="360"/>
      <c r="UTA49" s="360"/>
      <c r="UTB49" s="360"/>
      <c r="UTC49" s="360"/>
      <c r="UTD49" s="360"/>
      <c r="UTE49" s="360"/>
      <c r="UTF49" s="360"/>
      <c r="UTG49" s="360"/>
      <c r="UTH49" s="360"/>
      <c r="UTI49" s="360"/>
      <c r="UTJ49" s="360"/>
      <c r="UTK49" s="360"/>
      <c r="UTL49" s="360"/>
      <c r="UTM49" s="360"/>
      <c r="UTN49" s="360"/>
      <c r="UTO49" s="360"/>
      <c r="UTP49" s="360"/>
      <c r="UTQ49" s="360"/>
      <c r="UTR49" s="360"/>
      <c r="UTS49" s="360"/>
      <c r="UTT49" s="360"/>
      <c r="UTU49" s="360"/>
      <c r="UTV49" s="360"/>
      <c r="UTW49" s="360"/>
      <c r="UTX49" s="360"/>
      <c r="UTY49" s="360"/>
      <c r="UTZ49" s="360"/>
      <c r="UUA49" s="360"/>
      <c r="UUB49" s="360"/>
      <c r="UUC49" s="360"/>
      <c r="UUD49" s="360"/>
      <c r="UUE49" s="360"/>
      <c r="UUF49" s="360"/>
      <c r="UUG49" s="360"/>
      <c r="UUH49" s="360"/>
      <c r="UUI49" s="360"/>
      <c r="UUJ49" s="360"/>
      <c r="UUK49" s="360"/>
      <c r="UUL49" s="360"/>
      <c r="UUM49" s="360"/>
      <c r="UUN49" s="360"/>
      <c r="UUO49" s="360"/>
      <c r="UUP49" s="360"/>
      <c r="UUQ49" s="360"/>
      <c r="UUR49" s="360"/>
      <c r="UUS49" s="360"/>
      <c r="UUT49" s="360"/>
      <c r="UUU49" s="360"/>
      <c r="UUV49" s="360"/>
      <c r="UUW49" s="360"/>
      <c r="UUX49" s="360"/>
      <c r="UUY49" s="360"/>
      <c r="UUZ49" s="360"/>
      <c r="UVA49" s="360"/>
      <c r="UVB49" s="360"/>
      <c r="UVC49" s="360"/>
      <c r="UVD49" s="360"/>
      <c r="UVE49" s="360"/>
      <c r="UVF49" s="360"/>
      <c r="UVG49" s="360"/>
      <c r="UVH49" s="360"/>
      <c r="UVI49" s="360"/>
      <c r="UVJ49" s="360"/>
      <c r="UVK49" s="360"/>
      <c r="UVL49" s="360"/>
      <c r="UVM49" s="360"/>
      <c r="UVN49" s="360"/>
      <c r="UVO49" s="360"/>
      <c r="UVP49" s="360"/>
      <c r="UVQ49" s="360"/>
      <c r="UVR49" s="360"/>
      <c r="UVS49" s="360"/>
      <c r="UVT49" s="360"/>
      <c r="UVU49" s="360"/>
      <c r="UVV49" s="360"/>
      <c r="UVW49" s="360"/>
      <c r="UVX49" s="360"/>
      <c r="UVY49" s="360"/>
      <c r="UVZ49" s="360"/>
      <c r="UWA49" s="360"/>
      <c r="UWB49" s="360"/>
      <c r="UWC49" s="360"/>
      <c r="UWD49" s="360"/>
      <c r="UWE49" s="360"/>
      <c r="UWF49" s="360"/>
      <c r="UWG49" s="360"/>
      <c r="UWH49" s="360"/>
      <c r="UWI49" s="360"/>
      <c r="UWJ49" s="360"/>
      <c r="UWK49" s="360"/>
      <c r="UWL49" s="360"/>
      <c r="UWM49" s="360"/>
      <c r="UWN49" s="360"/>
      <c r="UWO49" s="360"/>
      <c r="UWP49" s="360"/>
      <c r="UWQ49" s="360"/>
      <c r="UWR49" s="360"/>
      <c r="UWS49" s="360"/>
      <c r="UWT49" s="360"/>
      <c r="UWU49" s="360"/>
      <c r="UWV49" s="360"/>
      <c r="UWW49" s="360"/>
      <c r="UWX49" s="360"/>
      <c r="UWY49" s="360"/>
      <c r="UWZ49" s="360"/>
      <c r="UXA49" s="360"/>
      <c r="UXB49" s="360"/>
      <c r="UXC49" s="360"/>
      <c r="UXD49" s="360"/>
      <c r="UXE49" s="360"/>
      <c r="UXF49" s="360"/>
      <c r="UXG49" s="360"/>
      <c r="UXH49" s="360"/>
      <c r="UXI49" s="360"/>
      <c r="UXJ49" s="360"/>
      <c r="UXK49" s="360"/>
      <c r="UXL49" s="360"/>
      <c r="UXM49" s="360"/>
      <c r="UXN49" s="360"/>
      <c r="UXO49" s="360"/>
      <c r="UXP49" s="360"/>
      <c r="UXQ49" s="360"/>
      <c r="UXR49" s="360"/>
      <c r="UXS49" s="360"/>
      <c r="UXT49" s="360"/>
      <c r="UXU49" s="360"/>
      <c r="UXV49" s="360"/>
      <c r="UXW49" s="360"/>
      <c r="UXX49" s="360"/>
      <c r="UXY49" s="360"/>
      <c r="UXZ49" s="360"/>
      <c r="UYA49" s="360"/>
      <c r="UYB49" s="360"/>
      <c r="UYC49" s="360"/>
      <c r="UYD49" s="360"/>
      <c r="UYE49" s="360"/>
      <c r="UYF49" s="360"/>
      <c r="UYG49" s="360"/>
      <c r="UYH49" s="360"/>
      <c r="UYI49" s="360"/>
      <c r="UYJ49" s="360"/>
      <c r="UYK49" s="360"/>
      <c r="UYL49" s="360"/>
      <c r="UYM49" s="360"/>
      <c r="UYN49" s="360"/>
      <c r="UYO49" s="360"/>
      <c r="UYP49" s="360"/>
      <c r="UYQ49" s="360"/>
      <c r="UYR49" s="360"/>
      <c r="UYS49" s="360"/>
      <c r="UYT49" s="360"/>
      <c r="UYU49" s="360"/>
      <c r="UYV49" s="360"/>
      <c r="UYW49" s="360"/>
      <c r="UYX49" s="360"/>
      <c r="UYY49" s="360"/>
      <c r="UYZ49" s="360"/>
      <c r="UZA49" s="360"/>
      <c r="UZB49" s="360"/>
      <c r="UZC49" s="360"/>
      <c r="UZD49" s="360"/>
      <c r="UZE49" s="360"/>
      <c r="UZF49" s="360"/>
      <c r="UZG49" s="360"/>
      <c r="UZH49" s="360"/>
      <c r="UZI49" s="360"/>
      <c r="UZJ49" s="360"/>
      <c r="UZK49" s="360"/>
      <c r="UZL49" s="360"/>
      <c r="UZM49" s="360"/>
      <c r="UZN49" s="360"/>
      <c r="UZO49" s="360"/>
      <c r="UZP49" s="360"/>
      <c r="UZQ49" s="360"/>
      <c r="UZR49" s="360"/>
      <c r="UZS49" s="360"/>
      <c r="UZT49" s="360"/>
      <c r="UZU49" s="360"/>
      <c r="UZV49" s="360"/>
      <c r="UZW49" s="360"/>
      <c r="UZX49" s="360"/>
      <c r="UZY49" s="360"/>
      <c r="UZZ49" s="360"/>
      <c r="VAA49" s="360"/>
      <c r="VAB49" s="360"/>
      <c r="VAC49" s="360"/>
      <c r="VAD49" s="360"/>
      <c r="VAE49" s="360"/>
      <c r="VAF49" s="360"/>
      <c r="VAG49" s="360"/>
      <c r="VAH49" s="360"/>
      <c r="VAI49" s="360"/>
      <c r="VAJ49" s="360"/>
      <c r="VAK49" s="360"/>
      <c r="VAL49" s="360"/>
      <c r="VAM49" s="360"/>
      <c r="VAN49" s="360"/>
      <c r="VAO49" s="360"/>
      <c r="VAP49" s="360"/>
      <c r="VAQ49" s="360"/>
      <c r="VAR49" s="360"/>
      <c r="VAS49" s="360"/>
      <c r="VAT49" s="360"/>
      <c r="VAU49" s="360"/>
      <c r="VAV49" s="360"/>
      <c r="VAW49" s="360"/>
      <c r="VAX49" s="360"/>
      <c r="VAY49" s="360"/>
      <c r="VAZ49" s="360"/>
      <c r="VBA49" s="360"/>
      <c r="VBB49" s="360"/>
      <c r="VBC49" s="360"/>
      <c r="VBD49" s="360"/>
      <c r="VBE49" s="360"/>
      <c r="VBF49" s="360"/>
      <c r="VBG49" s="360"/>
      <c r="VBH49" s="360"/>
      <c r="VBI49" s="360"/>
      <c r="VBJ49" s="360"/>
      <c r="VBK49" s="360"/>
      <c r="VBL49" s="360"/>
      <c r="VBM49" s="360"/>
      <c r="VBN49" s="360"/>
      <c r="VBO49" s="360"/>
      <c r="VBP49" s="360"/>
      <c r="VBQ49" s="360"/>
      <c r="VBR49" s="360"/>
      <c r="VBS49" s="360"/>
      <c r="VBT49" s="360"/>
      <c r="VBU49" s="360"/>
      <c r="VBV49" s="360"/>
      <c r="VBW49" s="360"/>
      <c r="VBX49" s="360"/>
      <c r="VBY49" s="360"/>
      <c r="VBZ49" s="360"/>
      <c r="VCA49" s="360"/>
      <c r="VCB49" s="360"/>
      <c r="VCC49" s="360"/>
      <c r="VCD49" s="360"/>
      <c r="VCE49" s="360"/>
      <c r="VCF49" s="360"/>
      <c r="VCG49" s="360"/>
      <c r="VCH49" s="360"/>
      <c r="VCI49" s="360"/>
      <c r="VCJ49" s="360"/>
      <c r="VCK49" s="360"/>
      <c r="VCL49" s="360"/>
      <c r="VCM49" s="360"/>
      <c r="VCN49" s="360"/>
      <c r="VCO49" s="360"/>
      <c r="VCP49" s="360"/>
      <c r="VCQ49" s="360"/>
      <c r="VCR49" s="360"/>
      <c r="VCS49" s="360"/>
      <c r="VCT49" s="360"/>
      <c r="VCU49" s="360"/>
      <c r="VCV49" s="360"/>
      <c r="VCW49" s="360"/>
      <c r="VCX49" s="360"/>
      <c r="VCY49" s="360"/>
      <c r="VCZ49" s="360"/>
      <c r="VDA49" s="360"/>
      <c r="VDB49" s="360"/>
      <c r="VDC49" s="360"/>
      <c r="VDD49" s="360"/>
      <c r="VDE49" s="360"/>
      <c r="VDF49" s="360"/>
      <c r="VDG49" s="360"/>
      <c r="VDH49" s="360"/>
      <c r="VDI49" s="360"/>
      <c r="VDJ49" s="360"/>
      <c r="VDK49" s="360"/>
      <c r="VDL49" s="360"/>
      <c r="VDM49" s="360"/>
      <c r="VDN49" s="360"/>
      <c r="VDO49" s="360"/>
      <c r="VDP49" s="360"/>
      <c r="VDQ49" s="360"/>
      <c r="VDR49" s="360"/>
      <c r="VDS49" s="360"/>
      <c r="VDT49" s="360"/>
      <c r="VDU49" s="360"/>
      <c r="VDV49" s="360"/>
      <c r="VDW49" s="360"/>
      <c r="VDX49" s="360"/>
      <c r="VDY49" s="360"/>
      <c r="VDZ49" s="360"/>
      <c r="VEA49" s="360"/>
      <c r="VEB49" s="360"/>
      <c r="VEC49" s="360"/>
      <c r="VED49" s="360"/>
      <c r="VEE49" s="360"/>
      <c r="VEF49" s="360"/>
      <c r="VEG49" s="360"/>
      <c r="VEH49" s="360"/>
      <c r="VEI49" s="360"/>
      <c r="VEJ49" s="360"/>
      <c r="VEK49" s="360"/>
      <c r="VEL49" s="360"/>
      <c r="VEM49" s="360"/>
      <c r="VEN49" s="360"/>
      <c r="VEO49" s="360"/>
      <c r="VEP49" s="360"/>
      <c r="VEQ49" s="360"/>
      <c r="VER49" s="360"/>
      <c r="VES49" s="360"/>
      <c r="VET49" s="360"/>
      <c r="VEU49" s="360"/>
      <c r="VEV49" s="360"/>
      <c r="VEW49" s="360"/>
      <c r="VEX49" s="360"/>
      <c r="VEY49" s="360"/>
      <c r="VEZ49" s="360"/>
      <c r="VFA49" s="360"/>
      <c r="VFB49" s="360"/>
      <c r="VFC49" s="360"/>
      <c r="VFD49" s="360"/>
      <c r="VFE49" s="360"/>
      <c r="VFF49" s="360"/>
      <c r="VFG49" s="360"/>
      <c r="VFH49" s="360"/>
      <c r="VFI49" s="360"/>
      <c r="VFJ49" s="360"/>
      <c r="VFK49" s="360"/>
      <c r="VFL49" s="360"/>
      <c r="VFM49" s="360"/>
      <c r="VFN49" s="360"/>
      <c r="VFO49" s="360"/>
      <c r="VFP49" s="360"/>
      <c r="VFQ49" s="360"/>
      <c r="VFR49" s="360"/>
      <c r="VFS49" s="360"/>
      <c r="VFT49" s="360"/>
      <c r="VFU49" s="360"/>
      <c r="VFV49" s="360"/>
      <c r="VFW49" s="360"/>
      <c r="VFX49" s="360"/>
      <c r="VFY49" s="360"/>
      <c r="VFZ49" s="360"/>
      <c r="VGA49" s="360"/>
      <c r="VGB49" s="360"/>
      <c r="VGC49" s="360"/>
      <c r="VGD49" s="360"/>
      <c r="VGE49" s="360"/>
      <c r="VGF49" s="360"/>
      <c r="VGG49" s="360"/>
      <c r="VGH49" s="360"/>
      <c r="VGI49" s="360"/>
      <c r="VGJ49" s="360"/>
      <c r="VGK49" s="360"/>
      <c r="VGL49" s="360"/>
      <c r="VGM49" s="360"/>
      <c r="VGN49" s="360"/>
      <c r="VGO49" s="360"/>
      <c r="VGP49" s="360"/>
      <c r="VGQ49" s="360"/>
      <c r="VGR49" s="360"/>
      <c r="VGS49" s="360"/>
      <c r="VGT49" s="360"/>
      <c r="VGU49" s="360"/>
      <c r="VGV49" s="360"/>
      <c r="VGW49" s="360"/>
      <c r="VGX49" s="360"/>
      <c r="VGY49" s="360"/>
      <c r="VGZ49" s="360"/>
      <c r="VHA49" s="360"/>
      <c r="VHB49" s="360"/>
      <c r="VHC49" s="360"/>
      <c r="VHD49" s="360"/>
      <c r="VHE49" s="360"/>
      <c r="VHF49" s="360"/>
      <c r="VHG49" s="360"/>
      <c r="VHH49" s="360"/>
      <c r="VHI49" s="360"/>
      <c r="VHJ49" s="360"/>
      <c r="VHK49" s="360"/>
      <c r="VHL49" s="360"/>
      <c r="VHM49" s="360"/>
      <c r="VHN49" s="360"/>
      <c r="VHO49" s="360"/>
      <c r="VHP49" s="360"/>
      <c r="VHQ49" s="360"/>
      <c r="VHR49" s="360"/>
      <c r="VHS49" s="360"/>
      <c r="VHT49" s="360"/>
      <c r="VHU49" s="360"/>
      <c r="VHV49" s="360"/>
      <c r="VHW49" s="360"/>
      <c r="VHX49" s="360"/>
      <c r="VHY49" s="360"/>
      <c r="VHZ49" s="360"/>
      <c r="VIA49" s="360"/>
      <c r="VIB49" s="360"/>
      <c r="VIC49" s="360"/>
      <c r="VID49" s="360"/>
      <c r="VIE49" s="360"/>
      <c r="VIF49" s="360"/>
      <c r="VIG49" s="360"/>
      <c r="VIH49" s="360"/>
      <c r="VII49" s="360"/>
      <c r="VIJ49" s="360"/>
      <c r="VIK49" s="360"/>
      <c r="VIL49" s="360"/>
      <c r="VIM49" s="360"/>
      <c r="VIN49" s="360"/>
      <c r="VIO49" s="360"/>
      <c r="VIP49" s="360"/>
      <c r="VIQ49" s="360"/>
      <c r="VIR49" s="360"/>
      <c r="VIS49" s="360"/>
      <c r="VIT49" s="360"/>
      <c r="VIU49" s="360"/>
      <c r="VIV49" s="360"/>
      <c r="VIW49" s="360"/>
      <c r="VIX49" s="360"/>
      <c r="VIY49" s="360"/>
      <c r="VIZ49" s="360"/>
      <c r="VJA49" s="360"/>
      <c r="VJB49" s="360"/>
      <c r="VJC49" s="360"/>
      <c r="VJD49" s="360"/>
      <c r="VJE49" s="360"/>
      <c r="VJF49" s="360"/>
      <c r="VJG49" s="360"/>
      <c r="VJH49" s="360"/>
      <c r="VJI49" s="360"/>
      <c r="VJJ49" s="360"/>
      <c r="VJK49" s="360"/>
      <c r="VJL49" s="360"/>
      <c r="VJM49" s="360"/>
      <c r="VJN49" s="360"/>
      <c r="VJO49" s="360"/>
      <c r="VJP49" s="360"/>
      <c r="VJQ49" s="360"/>
      <c r="VJR49" s="360"/>
      <c r="VJS49" s="360"/>
      <c r="VJT49" s="360"/>
      <c r="VJU49" s="360"/>
      <c r="VJV49" s="360"/>
      <c r="VJW49" s="360"/>
      <c r="VJX49" s="360"/>
      <c r="VJY49" s="360"/>
      <c r="VJZ49" s="360"/>
      <c r="VKA49" s="360"/>
      <c r="VKB49" s="360"/>
      <c r="VKC49" s="360"/>
      <c r="VKD49" s="360"/>
      <c r="VKE49" s="360"/>
      <c r="VKF49" s="360"/>
      <c r="VKG49" s="360"/>
      <c r="VKH49" s="360"/>
      <c r="VKI49" s="360"/>
      <c r="VKJ49" s="360"/>
      <c r="VKK49" s="360"/>
      <c r="VKL49" s="360"/>
      <c r="VKM49" s="360"/>
      <c r="VKN49" s="360"/>
      <c r="VKO49" s="360"/>
      <c r="VKP49" s="360"/>
      <c r="VKQ49" s="360"/>
      <c r="VKR49" s="360"/>
      <c r="VKS49" s="360"/>
      <c r="VKT49" s="360"/>
      <c r="VKU49" s="360"/>
      <c r="VKV49" s="360"/>
      <c r="VKW49" s="360"/>
      <c r="VKX49" s="360"/>
      <c r="VKY49" s="360"/>
      <c r="VKZ49" s="360"/>
      <c r="VLA49" s="360"/>
      <c r="VLB49" s="360"/>
      <c r="VLC49" s="360"/>
      <c r="VLD49" s="360"/>
      <c r="VLE49" s="360"/>
      <c r="VLF49" s="360"/>
      <c r="VLG49" s="360"/>
      <c r="VLH49" s="360"/>
      <c r="VLI49" s="360"/>
      <c r="VLJ49" s="360"/>
      <c r="VLK49" s="360"/>
      <c r="VLL49" s="360"/>
      <c r="VLM49" s="360"/>
      <c r="VLN49" s="360"/>
      <c r="VLO49" s="360"/>
      <c r="VLP49" s="360"/>
      <c r="VLQ49" s="360"/>
      <c r="VLR49" s="360"/>
      <c r="VLS49" s="360"/>
      <c r="VLT49" s="360"/>
      <c r="VLU49" s="360"/>
      <c r="VLV49" s="360"/>
      <c r="VLW49" s="360"/>
      <c r="VLX49" s="360"/>
      <c r="VLY49" s="360"/>
      <c r="VLZ49" s="360"/>
      <c r="VMA49" s="360"/>
      <c r="VMB49" s="360"/>
      <c r="VMC49" s="360"/>
      <c r="VMD49" s="360"/>
      <c r="VME49" s="360"/>
      <c r="VMF49" s="360"/>
      <c r="VMG49" s="360"/>
      <c r="VMH49" s="360"/>
      <c r="VMI49" s="360"/>
      <c r="VMJ49" s="360"/>
      <c r="VMK49" s="360"/>
      <c r="VML49" s="360"/>
      <c r="VMM49" s="360"/>
      <c r="VMN49" s="360"/>
      <c r="VMO49" s="360"/>
      <c r="VMP49" s="360"/>
      <c r="VMQ49" s="360"/>
      <c r="VMR49" s="360"/>
      <c r="VMS49" s="360"/>
      <c r="VMT49" s="360"/>
      <c r="VMU49" s="360"/>
      <c r="VMV49" s="360"/>
      <c r="VMW49" s="360"/>
      <c r="VMX49" s="360"/>
      <c r="VMY49" s="360"/>
      <c r="VMZ49" s="360"/>
      <c r="VNA49" s="360"/>
      <c r="VNB49" s="360"/>
      <c r="VNC49" s="360"/>
      <c r="VND49" s="360"/>
      <c r="VNE49" s="360"/>
      <c r="VNF49" s="360"/>
      <c r="VNG49" s="360"/>
      <c r="VNH49" s="360"/>
      <c r="VNI49" s="360"/>
      <c r="VNJ49" s="360"/>
      <c r="VNK49" s="360"/>
      <c r="VNL49" s="360"/>
      <c r="VNM49" s="360"/>
      <c r="VNN49" s="360"/>
      <c r="VNO49" s="360"/>
      <c r="VNP49" s="360"/>
      <c r="VNQ49" s="360"/>
      <c r="VNR49" s="360"/>
      <c r="VNS49" s="360"/>
      <c r="VNT49" s="360"/>
      <c r="VNU49" s="360"/>
      <c r="VNV49" s="360"/>
      <c r="VNW49" s="360"/>
      <c r="VNX49" s="360"/>
      <c r="VNY49" s="360"/>
      <c r="VNZ49" s="360"/>
      <c r="VOA49" s="360"/>
      <c r="VOB49" s="360"/>
      <c r="VOC49" s="360"/>
      <c r="VOD49" s="360"/>
      <c r="VOE49" s="360"/>
      <c r="VOF49" s="360"/>
      <c r="VOG49" s="360"/>
      <c r="VOH49" s="360"/>
      <c r="VOI49" s="360"/>
      <c r="VOJ49" s="360"/>
      <c r="VOK49" s="360"/>
      <c r="VOL49" s="360"/>
      <c r="VOM49" s="360"/>
      <c r="VON49" s="360"/>
      <c r="VOO49" s="360"/>
      <c r="VOP49" s="360"/>
      <c r="VOQ49" s="360"/>
      <c r="VOR49" s="360"/>
      <c r="VOS49" s="360"/>
      <c r="VOT49" s="360"/>
      <c r="VOU49" s="360"/>
      <c r="VOV49" s="360"/>
      <c r="VOW49" s="360"/>
      <c r="VOX49" s="360"/>
      <c r="VOY49" s="360"/>
      <c r="VOZ49" s="360"/>
      <c r="VPA49" s="360"/>
      <c r="VPB49" s="360"/>
      <c r="VPC49" s="360"/>
      <c r="VPD49" s="360"/>
      <c r="VPE49" s="360"/>
      <c r="VPF49" s="360"/>
      <c r="VPG49" s="360"/>
      <c r="VPH49" s="360"/>
      <c r="VPI49" s="360"/>
      <c r="VPJ49" s="360"/>
      <c r="VPK49" s="360"/>
      <c r="VPL49" s="360"/>
      <c r="VPM49" s="360"/>
      <c r="VPN49" s="360"/>
      <c r="VPO49" s="360"/>
      <c r="VPP49" s="360"/>
      <c r="VPQ49" s="360"/>
      <c r="VPR49" s="360"/>
      <c r="VPS49" s="360"/>
      <c r="VPT49" s="360"/>
      <c r="VPU49" s="360"/>
      <c r="VPV49" s="360"/>
      <c r="VPW49" s="360"/>
      <c r="VPX49" s="360"/>
      <c r="VPY49" s="360"/>
      <c r="VPZ49" s="360"/>
      <c r="VQA49" s="360"/>
      <c r="VQB49" s="360"/>
      <c r="VQC49" s="360"/>
      <c r="VQD49" s="360"/>
      <c r="VQE49" s="360"/>
      <c r="VQF49" s="360"/>
      <c r="VQG49" s="360"/>
      <c r="VQH49" s="360"/>
      <c r="VQI49" s="360"/>
      <c r="VQJ49" s="360"/>
      <c r="VQK49" s="360"/>
      <c r="VQL49" s="360"/>
      <c r="VQM49" s="360"/>
      <c r="VQN49" s="360"/>
      <c r="VQO49" s="360"/>
      <c r="VQP49" s="360"/>
      <c r="VQQ49" s="360"/>
      <c r="VQR49" s="360"/>
      <c r="VQS49" s="360"/>
      <c r="VQT49" s="360"/>
      <c r="VQU49" s="360"/>
      <c r="VQV49" s="360"/>
      <c r="VQW49" s="360"/>
      <c r="VQX49" s="360"/>
      <c r="VQY49" s="360"/>
      <c r="VQZ49" s="360"/>
      <c r="VRA49" s="360"/>
      <c r="VRB49" s="360"/>
      <c r="VRC49" s="360"/>
      <c r="VRD49" s="360"/>
      <c r="VRE49" s="360"/>
      <c r="VRF49" s="360"/>
      <c r="VRG49" s="360"/>
      <c r="VRH49" s="360"/>
      <c r="VRI49" s="360"/>
      <c r="VRJ49" s="360"/>
      <c r="VRK49" s="360"/>
      <c r="VRL49" s="360"/>
      <c r="VRM49" s="360"/>
      <c r="VRN49" s="360"/>
      <c r="VRO49" s="360"/>
      <c r="VRP49" s="360"/>
      <c r="VRQ49" s="360"/>
      <c r="VRR49" s="360"/>
      <c r="VRS49" s="360"/>
      <c r="VRT49" s="360"/>
      <c r="VRU49" s="360"/>
      <c r="VRV49" s="360"/>
      <c r="VRW49" s="360"/>
      <c r="VRX49" s="360"/>
      <c r="VRY49" s="360"/>
      <c r="VRZ49" s="360"/>
      <c r="VSA49" s="360"/>
      <c r="VSB49" s="360"/>
      <c r="VSC49" s="360"/>
      <c r="VSD49" s="360"/>
      <c r="VSE49" s="360"/>
      <c r="VSF49" s="360"/>
      <c r="VSG49" s="360"/>
      <c r="VSH49" s="360"/>
      <c r="VSI49" s="360"/>
      <c r="VSJ49" s="360"/>
      <c r="VSK49" s="360"/>
      <c r="VSL49" s="360"/>
      <c r="VSM49" s="360"/>
      <c r="VSN49" s="360"/>
      <c r="VSO49" s="360"/>
      <c r="VSP49" s="360"/>
      <c r="VSQ49" s="360"/>
      <c r="VSR49" s="360"/>
      <c r="VSS49" s="360"/>
      <c r="VST49" s="360"/>
      <c r="VSU49" s="360"/>
      <c r="VSV49" s="360"/>
      <c r="VSW49" s="360"/>
      <c r="VSX49" s="360"/>
      <c r="VSY49" s="360"/>
      <c r="VSZ49" s="360"/>
      <c r="VTA49" s="360"/>
      <c r="VTB49" s="360"/>
      <c r="VTC49" s="360"/>
      <c r="VTD49" s="360"/>
      <c r="VTE49" s="360"/>
      <c r="VTF49" s="360"/>
      <c r="VTG49" s="360"/>
      <c r="VTH49" s="360"/>
      <c r="VTI49" s="360"/>
      <c r="VTJ49" s="360"/>
      <c r="VTK49" s="360"/>
      <c r="VTL49" s="360"/>
      <c r="VTM49" s="360"/>
      <c r="VTN49" s="360"/>
      <c r="VTO49" s="360"/>
      <c r="VTP49" s="360"/>
      <c r="VTQ49" s="360"/>
      <c r="VTR49" s="360"/>
      <c r="VTS49" s="360"/>
      <c r="VTT49" s="360"/>
      <c r="VTU49" s="360"/>
      <c r="VTV49" s="360"/>
      <c r="VTW49" s="360"/>
      <c r="VTX49" s="360"/>
      <c r="VTY49" s="360"/>
      <c r="VTZ49" s="360"/>
      <c r="VUA49" s="360"/>
      <c r="VUB49" s="360"/>
      <c r="VUC49" s="360"/>
      <c r="VUD49" s="360"/>
      <c r="VUE49" s="360"/>
      <c r="VUF49" s="360"/>
      <c r="VUG49" s="360"/>
      <c r="VUH49" s="360"/>
      <c r="VUI49" s="360"/>
      <c r="VUJ49" s="360"/>
      <c r="VUK49" s="360"/>
      <c r="VUL49" s="360"/>
      <c r="VUM49" s="360"/>
      <c r="VUN49" s="360"/>
      <c r="VUO49" s="360"/>
      <c r="VUP49" s="360"/>
      <c r="VUQ49" s="360"/>
      <c r="VUR49" s="360"/>
      <c r="VUS49" s="360"/>
      <c r="VUT49" s="360"/>
      <c r="VUU49" s="360"/>
      <c r="VUV49" s="360"/>
      <c r="VUW49" s="360"/>
      <c r="VUX49" s="360"/>
      <c r="VUY49" s="360"/>
      <c r="VUZ49" s="360"/>
      <c r="VVA49" s="360"/>
      <c r="VVB49" s="360"/>
      <c r="VVC49" s="360"/>
      <c r="VVD49" s="360"/>
      <c r="VVE49" s="360"/>
      <c r="VVF49" s="360"/>
      <c r="VVG49" s="360"/>
      <c r="VVH49" s="360"/>
      <c r="VVI49" s="360"/>
      <c r="VVJ49" s="360"/>
      <c r="VVK49" s="360"/>
      <c r="VVL49" s="360"/>
      <c r="VVM49" s="360"/>
      <c r="VVN49" s="360"/>
      <c r="VVO49" s="360"/>
      <c r="VVP49" s="360"/>
      <c r="VVQ49" s="360"/>
      <c r="VVR49" s="360"/>
      <c r="VVS49" s="360"/>
      <c r="VVT49" s="360"/>
      <c r="VVU49" s="360"/>
      <c r="VVV49" s="360"/>
      <c r="VVW49" s="360"/>
      <c r="VVX49" s="360"/>
      <c r="VVY49" s="360"/>
      <c r="VVZ49" s="360"/>
      <c r="VWA49" s="360"/>
      <c r="VWB49" s="360"/>
      <c r="VWC49" s="360"/>
      <c r="VWD49" s="360"/>
      <c r="VWE49" s="360"/>
      <c r="VWF49" s="360"/>
      <c r="VWG49" s="360"/>
      <c r="VWH49" s="360"/>
      <c r="VWI49" s="360"/>
      <c r="VWJ49" s="360"/>
      <c r="VWK49" s="360"/>
      <c r="VWL49" s="360"/>
      <c r="VWM49" s="360"/>
      <c r="VWN49" s="360"/>
      <c r="VWO49" s="360"/>
      <c r="VWP49" s="360"/>
      <c r="VWQ49" s="360"/>
      <c r="VWR49" s="360"/>
      <c r="VWS49" s="360"/>
      <c r="VWT49" s="360"/>
      <c r="VWU49" s="360"/>
      <c r="VWV49" s="360"/>
      <c r="VWW49" s="360"/>
      <c r="VWX49" s="360"/>
      <c r="VWY49" s="360"/>
      <c r="VWZ49" s="360"/>
      <c r="VXA49" s="360"/>
      <c r="VXB49" s="360"/>
      <c r="VXC49" s="360"/>
      <c r="VXD49" s="360"/>
      <c r="VXE49" s="360"/>
      <c r="VXF49" s="360"/>
      <c r="VXG49" s="360"/>
      <c r="VXH49" s="360"/>
      <c r="VXI49" s="360"/>
      <c r="VXJ49" s="360"/>
      <c r="VXK49" s="360"/>
      <c r="VXL49" s="360"/>
      <c r="VXM49" s="360"/>
      <c r="VXN49" s="360"/>
      <c r="VXO49" s="360"/>
      <c r="VXP49" s="360"/>
      <c r="VXQ49" s="360"/>
      <c r="VXR49" s="360"/>
      <c r="VXS49" s="360"/>
      <c r="VXT49" s="360"/>
      <c r="VXU49" s="360"/>
      <c r="VXV49" s="360"/>
      <c r="VXW49" s="360"/>
      <c r="VXX49" s="360"/>
      <c r="VXY49" s="360"/>
      <c r="VXZ49" s="360"/>
      <c r="VYA49" s="360"/>
      <c r="VYB49" s="360"/>
      <c r="VYC49" s="360"/>
      <c r="VYD49" s="360"/>
      <c r="VYE49" s="360"/>
      <c r="VYF49" s="360"/>
      <c r="VYG49" s="360"/>
      <c r="VYH49" s="360"/>
      <c r="VYI49" s="360"/>
      <c r="VYJ49" s="360"/>
      <c r="VYK49" s="360"/>
      <c r="VYL49" s="360"/>
      <c r="VYM49" s="360"/>
      <c r="VYN49" s="360"/>
      <c r="VYO49" s="360"/>
      <c r="VYP49" s="360"/>
      <c r="VYQ49" s="360"/>
      <c r="VYR49" s="360"/>
      <c r="VYS49" s="360"/>
      <c r="VYT49" s="360"/>
      <c r="VYU49" s="360"/>
      <c r="VYV49" s="360"/>
      <c r="VYW49" s="360"/>
      <c r="VYX49" s="360"/>
      <c r="VYY49" s="360"/>
      <c r="VYZ49" s="360"/>
      <c r="VZA49" s="360"/>
      <c r="VZB49" s="360"/>
      <c r="VZC49" s="360"/>
      <c r="VZD49" s="360"/>
      <c r="VZE49" s="360"/>
      <c r="VZF49" s="360"/>
      <c r="VZG49" s="360"/>
      <c r="VZH49" s="360"/>
      <c r="VZI49" s="360"/>
      <c r="VZJ49" s="360"/>
      <c r="VZK49" s="360"/>
      <c r="VZL49" s="360"/>
      <c r="VZM49" s="360"/>
      <c r="VZN49" s="360"/>
      <c r="VZO49" s="360"/>
      <c r="VZP49" s="360"/>
      <c r="VZQ49" s="360"/>
      <c r="VZR49" s="360"/>
      <c r="VZS49" s="360"/>
      <c r="VZT49" s="360"/>
      <c r="VZU49" s="360"/>
      <c r="VZV49" s="360"/>
      <c r="VZW49" s="360"/>
      <c r="VZX49" s="360"/>
      <c r="VZY49" s="360"/>
      <c r="VZZ49" s="360"/>
      <c r="WAA49" s="360"/>
      <c r="WAB49" s="360"/>
      <c r="WAC49" s="360"/>
      <c r="WAD49" s="360"/>
      <c r="WAE49" s="360"/>
      <c r="WAF49" s="360"/>
      <c r="WAG49" s="360"/>
      <c r="WAH49" s="360"/>
      <c r="WAI49" s="360"/>
      <c r="WAJ49" s="360"/>
      <c r="WAK49" s="360"/>
      <c r="WAL49" s="360"/>
      <c r="WAM49" s="360"/>
      <c r="WAN49" s="360"/>
      <c r="WAO49" s="360"/>
      <c r="WAP49" s="360"/>
      <c r="WAQ49" s="360"/>
      <c r="WAR49" s="360"/>
      <c r="WAS49" s="360"/>
      <c r="WAT49" s="360"/>
      <c r="WAU49" s="360"/>
      <c r="WAV49" s="360"/>
      <c r="WAW49" s="360"/>
      <c r="WAX49" s="360"/>
      <c r="WAY49" s="360"/>
      <c r="WAZ49" s="360"/>
      <c r="WBA49" s="360"/>
      <c r="WBB49" s="360"/>
      <c r="WBC49" s="360"/>
      <c r="WBD49" s="360"/>
      <c r="WBE49" s="360"/>
      <c r="WBF49" s="360"/>
      <c r="WBG49" s="360"/>
      <c r="WBH49" s="360"/>
      <c r="WBI49" s="360"/>
      <c r="WBJ49" s="360"/>
      <c r="WBK49" s="360"/>
      <c r="WBL49" s="360"/>
      <c r="WBM49" s="360"/>
      <c r="WBN49" s="360"/>
      <c r="WBO49" s="360"/>
      <c r="WBP49" s="360"/>
      <c r="WBQ49" s="360"/>
      <c r="WBR49" s="360"/>
      <c r="WBS49" s="360"/>
      <c r="WBT49" s="360"/>
      <c r="WBU49" s="360"/>
      <c r="WBV49" s="360"/>
      <c r="WBW49" s="360"/>
      <c r="WBX49" s="360"/>
      <c r="WBY49" s="360"/>
      <c r="WBZ49" s="360"/>
      <c r="WCA49" s="360"/>
      <c r="WCB49" s="360"/>
      <c r="WCC49" s="360"/>
      <c r="WCD49" s="360"/>
      <c r="WCE49" s="360"/>
      <c r="WCF49" s="360"/>
      <c r="WCG49" s="360"/>
      <c r="WCH49" s="360"/>
      <c r="WCI49" s="360"/>
      <c r="WCJ49" s="360"/>
      <c r="WCK49" s="360"/>
      <c r="WCL49" s="360"/>
      <c r="WCM49" s="360"/>
      <c r="WCN49" s="360"/>
      <c r="WCO49" s="360"/>
      <c r="WCP49" s="360"/>
      <c r="WCQ49" s="360"/>
      <c r="WCR49" s="360"/>
      <c r="WCS49" s="360"/>
      <c r="WCT49" s="360"/>
      <c r="WCU49" s="360"/>
      <c r="WCV49" s="360"/>
      <c r="WCW49" s="360"/>
      <c r="WCX49" s="360"/>
      <c r="WCY49" s="360"/>
      <c r="WCZ49" s="360"/>
      <c r="WDA49" s="360"/>
      <c r="WDB49" s="360"/>
      <c r="WDC49" s="360"/>
      <c r="WDD49" s="360"/>
      <c r="WDE49" s="360"/>
      <c r="WDF49" s="360"/>
      <c r="WDG49" s="360"/>
      <c r="WDH49" s="360"/>
      <c r="WDI49" s="360"/>
      <c r="WDJ49" s="360"/>
      <c r="WDK49" s="360"/>
      <c r="WDL49" s="360"/>
      <c r="WDM49" s="360"/>
      <c r="WDN49" s="360"/>
      <c r="WDO49" s="360"/>
      <c r="WDP49" s="360"/>
      <c r="WDQ49" s="360"/>
      <c r="WDR49" s="360"/>
      <c r="WDS49" s="360"/>
      <c r="WDT49" s="360"/>
      <c r="WDU49" s="360"/>
      <c r="WDV49" s="360"/>
      <c r="WDW49" s="360"/>
      <c r="WDX49" s="360"/>
      <c r="WDY49" s="360"/>
      <c r="WDZ49" s="360"/>
      <c r="WEA49" s="360"/>
      <c r="WEB49" s="360"/>
      <c r="WEC49" s="360"/>
      <c r="WED49" s="360"/>
      <c r="WEE49" s="360"/>
      <c r="WEF49" s="360"/>
      <c r="WEG49" s="360"/>
      <c r="WEH49" s="360"/>
      <c r="WEI49" s="360"/>
      <c r="WEJ49" s="360"/>
      <c r="WEK49" s="360"/>
      <c r="WEL49" s="360"/>
      <c r="WEM49" s="360"/>
      <c r="WEN49" s="360"/>
      <c r="WEO49" s="360"/>
      <c r="WEP49" s="360"/>
      <c r="WEQ49" s="360"/>
      <c r="WER49" s="360"/>
      <c r="WES49" s="360"/>
      <c r="WET49" s="360"/>
      <c r="WEU49" s="360"/>
      <c r="WEV49" s="360"/>
      <c r="WEW49" s="360"/>
      <c r="WEX49" s="360"/>
      <c r="WEY49" s="360"/>
      <c r="WEZ49" s="360"/>
      <c r="WFA49" s="360"/>
      <c r="WFB49" s="360"/>
      <c r="WFC49" s="360"/>
      <c r="WFD49" s="360"/>
      <c r="WFE49" s="360"/>
      <c r="WFF49" s="360"/>
      <c r="WFG49" s="360"/>
      <c r="WFH49" s="360"/>
      <c r="WFI49" s="360"/>
      <c r="WFJ49" s="360"/>
      <c r="WFK49" s="360"/>
      <c r="WFL49" s="360"/>
      <c r="WFM49" s="360"/>
      <c r="WFN49" s="360"/>
      <c r="WFO49" s="360"/>
      <c r="WFP49" s="360"/>
      <c r="WFQ49" s="360"/>
      <c r="WFR49" s="360"/>
      <c r="WFS49" s="360"/>
      <c r="WFT49" s="360"/>
      <c r="WFU49" s="360"/>
      <c r="WFV49" s="360"/>
      <c r="WFW49" s="360"/>
      <c r="WFX49" s="360"/>
      <c r="WFY49" s="360"/>
      <c r="WFZ49" s="360"/>
      <c r="WGA49" s="360"/>
      <c r="WGB49" s="360"/>
      <c r="WGC49" s="360"/>
      <c r="WGD49" s="360"/>
      <c r="WGE49" s="360"/>
      <c r="WGF49" s="360"/>
      <c r="WGG49" s="360"/>
      <c r="WGH49" s="360"/>
      <c r="WGI49" s="360"/>
      <c r="WGJ49" s="360"/>
      <c r="WGK49" s="360"/>
      <c r="WGL49" s="360"/>
      <c r="WGM49" s="360"/>
      <c r="WGN49" s="360"/>
      <c r="WGO49" s="360"/>
      <c r="WGP49" s="360"/>
      <c r="WGQ49" s="360"/>
      <c r="WGR49" s="360"/>
      <c r="WGS49" s="360"/>
      <c r="WGT49" s="360"/>
      <c r="WGU49" s="360"/>
      <c r="WGV49" s="360"/>
      <c r="WGW49" s="360"/>
      <c r="WGX49" s="360"/>
      <c r="WGY49" s="360"/>
      <c r="WGZ49" s="360"/>
      <c r="WHA49" s="360"/>
      <c r="WHB49" s="360"/>
      <c r="WHC49" s="360"/>
      <c r="WHD49" s="360"/>
      <c r="WHE49" s="360"/>
      <c r="WHF49" s="360"/>
      <c r="WHG49" s="360"/>
      <c r="WHH49" s="360"/>
      <c r="WHI49" s="360"/>
      <c r="WHJ49" s="360"/>
      <c r="WHK49" s="360"/>
      <c r="WHL49" s="360"/>
      <c r="WHM49" s="360"/>
      <c r="WHN49" s="360"/>
      <c r="WHO49" s="360"/>
      <c r="WHP49" s="360"/>
      <c r="WHQ49" s="360"/>
      <c r="WHR49" s="360"/>
      <c r="WHS49" s="360"/>
      <c r="WHT49" s="360"/>
      <c r="WHU49" s="360"/>
      <c r="WHV49" s="360"/>
      <c r="WHW49" s="360"/>
      <c r="WHX49" s="360"/>
      <c r="WHY49" s="360"/>
      <c r="WHZ49" s="360"/>
      <c r="WIA49" s="360"/>
      <c r="WIB49" s="360"/>
      <c r="WIC49" s="360"/>
      <c r="WID49" s="360"/>
      <c r="WIE49" s="360"/>
      <c r="WIF49" s="360"/>
      <c r="WIG49" s="360"/>
      <c r="WIH49" s="360"/>
      <c r="WII49" s="360"/>
      <c r="WIJ49" s="360"/>
      <c r="WIK49" s="360"/>
      <c r="WIL49" s="360"/>
      <c r="WIM49" s="360"/>
      <c r="WIN49" s="360"/>
      <c r="WIO49" s="360"/>
      <c r="WIP49" s="360"/>
      <c r="WIQ49" s="360"/>
      <c r="WIR49" s="360"/>
      <c r="WIS49" s="360"/>
      <c r="WIT49" s="360"/>
      <c r="WIU49" s="360"/>
      <c r="WIV49" s="360"/>
      <c r="WIW49" s="360"/>
      <c r="WIX49" s="360"/>
      <c r="WIY49" s="360"/>
      <c r="WIZ49" s="360"/>
      <c r="WJA49" s="360"/>
      <c r="WJB49" s="360"/>
      <c r="WJC49" s="360"/>
      <c r="WJD49" s="360"/>
      <c r="WJE49" s="360"/>
      <c r="WJF49" s="360"/>
      <c r="WJG49" s="360"/>
      <c r="WJH49" s="360"/>
      <c r="WJI49" s="360"/>
      <c r="WJJ49" s="360"/>
      <c r="WJK49" s="360"/>
      <c r="WJL49" s="360"/>
      <c r="WJM49" s="360"/>
      <c r="WJN49" s="360"/>
      <c r="WJO49" s="360"/>
      <c r="WJP49" s="360"/>
      <c r="WJQ49" s="360"/>
      <c r="WJR49" s="360"/>
      <c r="WJS49" s="360"/>
      <c r="WJT49" s="360"/>
      <c r="WJU49" s="360"/>
      <c r="WJV49" s="360"/>
      <c r="WJW49" s="360"/>
      <c r="WJX49" s="360"/>
      <c r="WJY49" s="360"/>
      <c r="WJZ49" s="360"/>
      <c r="WKA49" s="360"/>
      <c r="WKB49" s="360"/>
      <c r="WKC49" s="360"/>
      <c r="WKD49" s="360"/>
      <c r="WKE49" s="360"/>
      <c r="WKF49" s="360"/>
      <c r="WKG49" s="360"/>
      <c r="WKH49" s="360"/>
      <c r="WKI49" s="360"/>
      <c r="WKJ49" s="360"/>
      <c r="WKK49" s="360"/>
      <c r="WKL49" s="360"/>
      <c r="WKM49" s="360"/>
      <c r="WKN49" s="360"/>
      <c r="WKO49" s="360"/>
      <c r="WKP49" s="360"/>
      <c r="WKQ49" s="360"/>
      <c r="WKR49" s="360"/>
      <c r="WKS49" s="360"/>
      <c r="WKT49" s="360"/>
      <c r="WKU49" s="360"/>
      <c r="WKV49" s="360"/>
      <c r="WKW49" s="360"/>
      <c r="WKX49" s="360"/>
      <c r="WKY49" s="360"/>
      <c r="WKZ49" s="360"/>
      <c r="WLA49" s="360"/>
      <c r="WLB49" s="360"/>
      <c r="WLC49" s="360"/>
      <c r="WLD49" s="360"/>
      <c r="WLE49" s="360"/>
      <c r="WLF49" s="360"/>
      <c r="WLG49" s="360"/>
      <c r="WLH49" s="360"/>
      <c r="WLI49" s="360"/>
      <c r="WLJ49" s="360"/>
      <c r="WLK49" s="360"/>
      <c r="WLL49" s="360"/>
      <c r="WLM49" s="360"/>
      <c r="WLN49" s="360"/>
      <c r="WLO49" s="360"/>
      <c r="WLP49" s="360"/>
      <c r="WLQ49" s="360"/>
      <c r="WLR49" s="360"/>
      <c r="WLS49" s="360"/>
      <c r="WLT49" s="360"/>
      <c r="WLU49" s="360"/>
      <c r="WLV49" s="360"/>
      <c r="WLW49" s="360"/>
      <c r="WLX49" s="360"/>
      <c r="WLY49" s="360"/>
      <c r="WLZ49" s="360"/>
      <c r="WMA49" s="360"/>
      <c r="WMB49" s="360"/>
      <c r="WMC49" s="360"/>
      <c r="WMD49" s="360"/>
      <c r="WME49" s="360"/>
      <c r="WMF49" s="360"/>
      <c r="WMG49" s="360"/>
      <c r="WMH49" s="360"/>
      <c r="WMI49" s="360"/>
      <c r="WMJ49" s="360"/>
      <c r="WMK49" s="360"/>
      <c r="WML49" s="360"/>
      <c r="WMM49" s="360"/>
      <c r="WMN49" s="360"/>
      <c r="WMO49" s="360"/>
      <c r="WMP49" s="360"/>
      <c r="WMQ49" s="360"/>
      <c r="WMR49" s="360"/>
      <c r="WMS49" s="360"/>
      <c r="WMT49" s="360"/>
      <c r="WMU49" s="360"/>
      <c r="WMV49" s="360"/>
      <c r="WMW49" s="360"/>
      <c r="WMX49" s="360"/>
      <c r="WMY49" s="360"/>
      <c r="WMZ49" s="360"/>
      <c r="WNA49" s="360"/>
      <c r="WNB49" s="360"/>
      <c r="WNC49" s="360"/>
      <c r="WND49" s="360"/>
      <c r="WNE49" s="360"/>
      <c r="WNF49" s="360"/>
      <c r="WNG49" s="360"/>
      <c r="WNH49" s="360"/>
      <c r="WNI49" s="360"/>
      <c r="WNJ49" s="360"/>
      <c r="WNK49" s="360"/>
      <c r="WNL49" s="360"/>
      <c r="WNM49" s="360"/>
      <c r="WNN49" s="360"/>
      <c r="WNO49" s="360"/>
      <c r="WNP49" s="360"/>
      <c r="WNQ49" s="360"/>
      <c r="WNR49" s="360"/>
      <c r="WNS49" s="360"/>
      <c r="WNT49" s="360"/>
      <c r="WNU49" s="360"/>
      <c r="WNV49" s="360"/>
      <c r="WNW49" s="360"/>
      <c r="WNX49" s="360"/>
      <c r="WNY49" s="360"/>
      <c r="WNZ49" s="360"/>
      <c r="WOA49" s="360"/>
      <c r="WOB49" s="360"/>
      <c r="WOC49" s="360"/>
      <c r="WOD49" s="360"/>
      <c r="WOE49" s="360"/>
      <c r="WOF49" s="360"/>
      <c r="WOG49" s="360"/>
      <c r="WOH49" s="360"/>
      <c r="WOI49" s="360"/>
      <c r="WOJ49" s="360"/>
      <c r="WOK49" s="360"/>
      <c r="WOL49" s="360"/>
      <c r="WOM49" s="360"/>
      <c r="WON49" s="360"/>
      <c r="WOO49" s="360"/>
      <c r="WOP49" s="360"/>
      <c r="WOQ49" s="360"/>
      <c r="WOR49" s="360"/>
      <c r="WOS49" s="360"/>
      <c r="WOT49" s="360"/>
      <c r="WOU49" s="360"/>
      <c r="WOV49" s="360"/>
      <c r="WOW49" s="360"/>
      <c r="WOX49" s="360"/>
      <c r="WOY49" s="360"/>
      <c r="WOZ49" s="360"/>
      <c r="WPA49" s="360"/>
      <c r="WPB49" s="360"/>
      <c r="WPC49" s="360"/>
      <c r="WPD49" s="360"/>
      <c r="WPE49" s="360"/>
      <c r="WPF49" s="360"/>
      <c r="WPG49" s="360"/>
      <c r="WPH49" s="360"/>
      <c r="WPI49" s="360"/>
      <c r="WPJ49" s="360"/>
      <c r="WPK49" s="360"/>
      <c r="WPL49" s="360"/>
      <c r="WPM49" s="360"/>
      <c r="WPN49" s="360"/>
      <c r="WPO49" s="360"/>
      <c r="WPP49" s="360"/>
      <c r="WPQ49" s="360"/>
      <c r="WPR49" s="360"/>
      <c r="WPS49" s="360"/>
      <c r="WPT49" s="360"/>
      <c r="WPU49" s="360"/>
      <c r="WPV49" s="360"/>
      <c r="WPW49" s="360"/>
      <c r="WPX49" s="360"/>
      <c r="WPY49" s="360"/>
      <c r="WPZ49" s="360"/>
      <c r="WQA49" s="360"/>
      <c r="WQB49" s="360"/>
      <c r="WQC49" s="360"/>
      <c r="WQD49" s="360"/>
      <c r="WQE49" s="360"/>
      <c r="WQF49" s="360"/>
      <c r="WQG49" s="360"/>
      <c r="WQH49" s="360"/>
      <c r="WQI49" s="360"/>
      <c r="WQJ49" s="360"/>
      <c r="WQK49" s="360"/>
      <c r="WQL49" s="360"/>
      <c r="WQM49" s="360"/>
      <c r="WQN49" s="360"/>
      <c r="WQO49" s="360"/>
      <c r="WQP49" s="360"/>
      <c r="WQQ49" s="360"/>
      <c r="WQR49" s="360"/>
      <c r="WQS49" s="360"/>
      <c r="WQT49" s="360"/>
      <c r="WQU49" s="360"/>
      <c r="WQV49" s="360"/>
      <c r="WQW49" s="360"/>
      <c r="WQX49" s="360"/>
      <c r="WQY49" s="360"/>
      <c r="WQZ49" s="360"/>
      <c r="WRA49" s="360"/>
      <c r="WRB49" s="360"/>
      <c r="WRC49" s="360"/>
      <c r="WRD49" s="360"/>
      <c r="WRE49" s="360"/>
      <c r="WRF49" s="360"/>
      <c r="WRG49" s="360"/>
      <c r="WRH49" s="360"/>
      <c r="WRI49" s="360"/>
      <c r="WRJ49" s="360"/>
      <c r="WRK49" s="360"/>
      <c r="WRL49" s="360"/>
      <c r="WRM49" s="360"/>
      <c r="WRN49" s="360"/>
      <c r="WRO49" s="360"/>
      <c r="WRP49" s="360"/>
      <c r="WRQ49" s="360"/>
      <c r="WRR49" s="360"/>
      <c r="WRS49" s="360"/>
      <c r="WRT49" s="360"/>
      <c r="WRU49" s="360"/>
      <c r="WRV49" s="360"/>
      <c r="WRW49" s="360"/>
      <c r="WRX49" s="360"/>
      <c r="WRY49" s="360"/>
      <c r="WRZ49" s="360"/>
      <c r="WSA49" s="360"/>
      <c r="WSB49" s="360"/>
      <c r="WSC49" s="360"/>
      <c r="WSD49" s="360"/>
      <c r="WSE49" s="360"/>
      <c r="WSF49" s="360"/>
      <c r="WSG49" s="360"/>
      <c r="WSH49" s="360"/>
      <c r="WSI49" s="360"/>
      <c r="WSJ49" s="360"/>
      <c r="WSK49" s="360"/>
      <c r="WSL49" s="360"/>
      <c r="WSM49" s="360"/>
      <c r="WSN49" s="360"/>
      <c r="WSO49" s="360"/>
      <c r="WSP49" s="360"/>
      <c r="WSQ49" s="360"/>
      <c r="WSR49" s="360"/>
      <c r="WSS49" s="360"/>
      <c r="WST49" s="360"/>
      <c r="WSU49" s="360"/>
      <c r="WSV49" s="360"/>
      <c r="WSW49" s="360"/>
      <c r="WSX49" s="360"/>
      <c r="WSY49" s="360"/>
      <c r="WSZ49" s="360"/>
      <c r="WTA49" s="360"/>
      <c r="WTB49" s="360"/>
      <c r="WTC49" s="360"/>
      <c r="WTD49" s="360"/>
      <c r="WTE49" s="360"/>
      <c r="WTF49" s="360"/>
      <c r="WTG49" s="360"/>
      <c r="WTH49" s="360"/>
      <c r="WTI49" s="360"/>
      <c r="WTJ49" s="360"/>
      <c r="WTK49" s="360"/>
      <c r="WTL49" s="360"/>
      <c r="WTM49" s="360"/>
      <c r="WTN49" s="360"/>
      <c r="WTO49" s="360"/>
      <c r="WTP49" s="360"/>
      <c r="WTQ49" s="360"/>
      <c r="WTR49" s="360"/>
      <c r="WTS49" s="360"/>
      <c r="WTT49" s="360"/>
      <c r="WTU49" s="360"/>
      <c r="WTV49" s="360"/>
      <c r="WTW49" s="360"/>
      <c r="WTX49" s="360"/>
      <c r="WTY49" s="360"/>
      <c r="WTZ49" s="360"/>
      <c r="WUA49" s="360"/>
      <c r="WUB49" s="360"/>
      <c r="WUC49" s="360"/>
      <c r="WUD49" s="360"/>
      <c r="WUE49" s="360"/>
      <c r="WUF49" s="360"/>
      <c r="WUG49" s="360"/>
      <c r="WUH49" s="360"/>
      <c r="WUI49" s="360"/>
      <c r="WUJ49" s="360"/>
      <c r="WUK49" s="360"/>
      <c r="WUL49" s="360"/>
      <c r="WUM49" s="360"/>
      <c r="WUN49" s="360"/>
      <c r="WUO49" s="360"/>
      <c r="WUP49" s="360"/>
      <c r="WUQ49" s="360"/>
      <c r="WUR49" s="360"/>
      <c r="WUS49" s="360"/>
      <c r="WUT49" s="360"/>
      <c r="WUU49" s="360"/>
      <c r="WUV49" s="360"/>
      <c r="WUW49" s="360"/>
      <c r="WUX49" s="360"/>
      <c r="WUY49" s="360"/>
      <c r="WUZ49" s="360"/>
      <c r="WVA49" s="360"/>
      <c r="WVB49" s="360"/>
      <c r="WVC49" s="360"/>
      <c r="WVD49" s="360"/>
      <c r="WVE49" s="360"/>
      <c r="WVF49" s="360"/>
      <c r="WVG49" s="360"/>
      <c r="WVH49" s="360"/>
      <c r="WVI49" s="360"/>
      <c r="WVJ49" s="360"/>
      <c r="WVK49" s="360"/>
      <c r="WVL49" s="360"/>
      <c r="WVM49" s="360"/>
      <c r="WVN49" s="360"/>
      <c r="WVO49" s="360"/>
      <c r="WVP49" s="360"/>
      <c r="WVQ49" s="360"/>
      <c r="WVR49" s="360"/>
      <c r="WVS49" s="360"/>
      <c r="WVT49" s="360"/>
      <c r="WVU49" s="360"/>
      <c r="WVV49" s="360"/>
      <c r="WVW49" s="360"/>
      <c r="WVX49" s="360"/>
      <c r="WVY49" s="360"/>
      <c r="WVZ49" s="360"/>
      <c r="WWA49" s="360"/>
      <c r="WWB49" s="360"/>
      <c r="WWC49" s="360"/>
      <c r="WWD49" s="360"/>
      <c r="WWE49" s="360"/>
      <c r="WWF49" s="360"/>
      <c r="WWG49" s="360"/>
    </row>
    <row r="50" spans="1:16153" ht="20.25">
      <c r="A50" s="293" t="s">
        <v>91</v>
      </c>
      <c r="B50" s="293"/>
      <c r="C50" s="293"/>
      <c r="D50" s="293"/>
      <c r="E50" s="293"/>
      <c r="F50" s="293"/>
      <c r="G50" s="293"/>
      <c r="H50" s="293"/>
      <c r="I50" s="293"/>
      <c r="J50" s="293"/>
      <c r="K50" s="293"/>
      <c r="L50" s="293"/>
      <c r="M50" s="272"/>
      <c r="N50" s="272"/>
      <c r="O50" s="272"/>
      <c r="P50" s="272"/>
      <c r="Q50" s="272"/>
      <c r="R50" s="272"/>
      <c r="S50" s="272"/>
      <c r="T50" s="272"/>
      <c r="U50" s="272"/>
      <c r="V50" s="272"/>
      <c r="W50" s="272"/>
      <c r="X50" s="272"/>
      <c r="Y50" s="272"/>
      <c r="Z50" s="360"/>
      <c r="AA50" s="360"/>
      <c r="AB50" s="360"/>
      <c r="AC50" s="360"/>
      <c r="AD50" s="360"/>
      <c r="AE50" s="360"/>
      <c r="AF50" s="360"/>
      <c r="AG50" s="360"/>
      <c r="AH50" s="360"/>
      <c r="AI50" s="360"/>
      <c r="AJ50" s="360"/>
      <c r="AK50" s="360"/>
      <c r="AL50" s="360"/>
      <c r="AM50" s="360"/>
      <c r="AN50" s="360"/>
      <c r="AO50" s="360"/>
      <c r="AP50" s="360"/>
      <c r="AQ50" s="360"/>
      <c r="AR50" s="360"/>
      <c r="AS50" s="360"/>
      <c r="AT50" s="360"/>
      <c r="AU50" s="360"/>
      <c r="AV50" s="360"/>
      <c r="AW50" s="360"/>
      <c r="AX50" s="360"/>
      <c r="AY50" s="360"/>
      <c r="AZ50" s="360"/>
      <c r="BA50" s="360"/>
      <c r="BB50" s="360"/>
      <c r="BC50" s="360"/>
      <c r="BD50" s="360"/>
      <c r="BE50" s="360"/>
      <c r="BF50" s="360"/>
      <c r="BG50" s="360"/>
      <c r="BH50" s="360"/>
      <c r="BI50" s="360"/>
      <c r="BJ50" s="360"/>
      <c r="BK50" s="360"/>
      <c r="BL50" s="360"/>
      <c r="BM50" s="360"/>
      <c r="BN50" s="360"/>
      <c r="BO50" s="360"/>
      <c r="BP50" s="360"/>
      <c r="BQ50" s="360"/>
      <c r="BR50" s="360"/>
      <c r="BS50" s="360"/>
      <c r="BT50" s="360"/>
      <c r="BU50" s="360"/>
      <c r="BV50" s="360"/>
      <c r="BW50" s="360"/>
      <c r="BX50" s="360"/>
      <c r="BY50" s="360"/>
      <c r="BZ50" s="360"/>
      <c r="CA50" s="360"/>
      <c r="CB50" s="360"/>
      <c r="CC50" s="360"/>
      <c r="CD50" s="360"/>
      <c r="CE50" s="360"/>
      <c r="CF50" s="360"/>
      <c r="CG50" s="360"/>
      <c r="CH50" s="360"/>
      <c r="CI50" s="360"/>
      <c r="CJ50" s="360"/>
      <c r="CK50" s="360"/>
      <c r="CL50" s="360"/>
      <c r="CM50" s="360"/>
      <c r="CN50" s="360"/>
      <c r="CO50" s="360"/>
      <c r="CP50" s="360"/>
      <c r="CQ50" s="360"/>
      <c r="CR50" s="360"/>
      <c r="CS50" s="360"/>
      <c r="CT50" s="360"/>
      <c r="CU50" s="360"/>
      <c r="CV50" s="360"/>
      <c r="CW50" s="360"/>
      <c r="CX50" s="360"/>
      <c r="CY50" s="360"/>
      <c r="CZ50" s="360"/>
      <c r="DA50" s="360"/>
      <c r="DB50" s="360"/>
      <c r="DC50" s="360"/>
      <c r="DD50" s="360"/>
      <c r="DE50" s="360"/>
      <c r="DF50" s="360"/>
      <c r="DG50" s="360"/>
      <c r="DH50" s="360"/>
      <c r="DI50" s="360"/>
      <c r="DJ50" s="360"/>
      <c r="DK50" s="360"/>
      <c r="DL50" s="360"/>
      <c r="DM50" s="360"/>
      <c r="DN50" s="360"/>
      <c r="DO50" s="360"/>
      <c r="DP50" s="360"/>
      <c r="DQ50" s="360"/>
      <c r="DR50" s="360"/>
      <c r="DS50" s="360"/>
      <c r="DT50" s="360"/>
      <c r="DU50" s="360"/>
      <c r="DV50" s="360"/>
      <c r="DW50" s="360"/>
      <c r="DX50" s="360"/>
      <c r="DY50" s="360"/>
      <c r="DZ50" s="360"/>
      <c r="EA50" s="360"/>
      <c r="EB50" s="360"/>
      <c r="EC50" s="360"/>
      <c r="ED50" s="360"/>
      <c r="EE50" s="360"/>
      <c r="EF50" s="360"/>
      <c r="EG50" s="360"/>
      <c r="EH50" s="360"/>
      <c r="EI50" s="360"/>
      <c r="EJ50" s="360"/>
      <c r="EK50" s="360"/>
      <c r="EL50" s="360"/>
      <c r="EM50" s="360"/>
      <c r="EN50" s="360"/>
      <c r="EO50" s="360"/>
      <c r="EP50" s="360"/>
      <c r="EQ50" s="360"/>
      <c r="ER50" s="360"/>
      <c r="ES50" s="360"/>
      <c r="ET50" s="360"/>
      <c r="EU50" s="360"/>
      <c r="EV50" s="360"/>
      <c r="EW50" s="360"/>
      <c r="EX50" s="360"/>
      <c r="EY50" s="360"/>
      <c r="EZ50" s="360"/>
      <c r="FA50" s="360"/>
      <c r="FB50" s="360"/>
      <c r="FC50" s="360"/>
      <c r="FD50" s="360"/>
      <c r="FE50" s="360"/>
      <c r="FF50" s="360"/>
      <c r="FG50" s="360"/>
      <c r="FH50" s="360"/>
      <c r="FI50" s="360"/>
      <c r="FJ50" s="360"/>
      <c r="FK50" s="360"/>
      <c r="FL50" s="360"/>
      <c r="FM50" s="360"/>
      <c r="FN50" s="360"/>
      <c r="FO50" s="360"/>
      <c r="FP50" s="360"/>
      <c r="FQ50" s="360"/>
      <c r="FR50" s="360"/>
      <c r="FS50" s="360"/>
      <c r="FT50" s="360"/>
      <c r="FU50" s="360"/>
      <c r="FV50" s="360"/>
      <c r="FW50" s="360"/>
      <c r="FX50" s="360"/>
      <c r="FY50" s="360"/>
      <c r="FZ50" s="360"/>
      <c r="GA50" s="360"/>
      <c r="GB50" s="360"/>
      <c r="GC50" s="360"/>
      <c r="GD50" s="360"/>
      <c r="GE50" s="360"/>
      <c r="GF50" s="360"/>
      <c r="GG50" s="360"/>
      <c r="GH50" s="360"/>
      <c r="GI50" s="360"/>
      <c r="GJ50" s="360"/>
      <c r="GK50" s="360"/>
      <c r="GL50" s="360"/>
      <c r="GM50" s="360"/>
      <c r="GN50" s="360"/>
      <c r="GO50" s="360"/>
      <c r="GP50" s="360"/>
      <c r="GQ50" s="360"/>
      <c r="GR50" s="360"/>
      <c r="GS50" s="360"/>
      <c r="GT50" s="360"/>
      <c r="GU50" s="360"/>
      <c r="GV50" s="360"/>
      <c r="GW50" s="360"/>
      <c r="GX50" s="360"/>
      <c r="GY50" s="360"/>
      <c r="GZ50" s="360"/>
      <c r="HA50" s="360"/>
      <c r="HB50" s="360"/>
      <c r="HC50" s="360"/>
      <c r="HD50" s="360"/>
      <c r="HE50" s="360"/>
      <c r="HF50" s="360"/>
      <c r="HG50" s="360"/>
      <c r="HH50" s="360"/>
      <c r="HI50" s="360"/>
      <c r="HJ50" s="360"/>
      <c r="HK50" s="360"/>
      <c r="HL50" s="360"/>
      <c r="HM50" s="360"/>
      <c r="HN50" s="360"/>
      <c r="HO50" s="360"/>
      <c r="HP50" s="360"/>
      <c r="HQ50" s="360"/>
      <c r="HR50" s="360"/>
      <c r="HS50" s="360"/>
      <c r="HT50" s="360"/>
      <c r="HU50" s="360"/>
      <c r="HV50" s="360"/>
      <c r="HW50" s="360"/>
      <c r="HX50" s="360"/>
      <c r="HY50" s="360"/>
      <c r="HZ50" s="360"/>
      <c r="IA50" s="360"/>
      <c r="IB50" s="360"/>
      <c r="IC50" s="360"/>
      <c r="ID50" s="360"/>
      <c r="IE50" s="360"/>
      <c r="IF50" s="360"/>
      <c r="IG50" s="360"/>
      <c r="IH50" s="360"/>
      <c r="II50" s="360"/>
      <c r="IJ50" s="360"/>
      <c r="IK50" s="360"/>
      <c r="IL50" s="360"/>
      <c r="IM50" s="360"/>
      <c r="IN50" s="360"/>
      <c r="IO50" s="360"/>
      <c r="IP50" s="360"/>
      <c r="IQ50" s="360"/>
      <c r="IR50" s="360"/>
      <c r="IS50" s="360"/>
      <c r="IT50" s="360"/>
      <c r="IU50" s="360"/>
      <c r="IV50" s="360"/>
      <c r="IW50" s="360"/>
      <c r="IX50" s="360"/>
      <c r="IY50" s="360"/>
      <c r="IZ50" s="360"/>
      <c r="JA50" s="360"/>
      <c r="JB50" s="360"/>
      <c r="JC50" s="360"/>
      <c r="JD50" s="360"/>
      <c r="JE50" s="360"/>
      <c r="JF50" s="360"/>
      <c r="JG50" s="360"/>
      <c r="JH50" s="360"/>
      <c r="JI50" s="360"/>
      <c r="JJ50" s="360"/>
      <c r="JK50" s="360"/>
      <c r="JL50" s="360"/>
      <c r="JM50" s="360"/>
      <c r="JN50" s="360"/>
      <c r="JO50" s="360"/>
      <c r="JP50" s="360"/>
      <c r="JQ50" s="360"/>
      <c r="JR50" s="360"/>
      <c r="JS50" s="360"/>
      <c r="JT50" s="360"/>
      <c r="JU50" s="360"/>
      <c r="JV50" s="360"/>
      <c r="JW50" s="360"/>
      <c r="JX50" s="360"/>
      <c r="JY50" s="360"/>
      <c r="JZ50" s="360"/>
      <c r="KA50" s="360"/>
      <c r="KB50" s="360"/>
      <c r="KC50" s="360"/>
      <c r="KD50" s="360"/>
      <c r="KE50" s="360"/>
      <c r="KF50" s="360"/>
      <c r="KG50" s="360"/>
      <c r="KH50" s="360"/>
      <c r="KI50" s="360"/>
      <c r="KJ50" s="360"/>
      <c r="KK50" s="360"/>
      <c r="KL50" s="360"/>
      <c r="KM50" s="360"/>
      <c r="KN50" s="360"/>
      <c r="KO50" s="360"/>
      <c r="KP50" s="360"/>
      <c r="KQ50" s="360"/>
      <c r="KR50" s="360"/>
      <c r="KS50" s="360"/>
      <c r="KT50" s="360"/>
      <c r="KU50" s="360"/>
      <c r="KV50" s="360"/>
      <c r="KW50" s="360"/>
      <c r="KX50" s="360"/>
      <c r="KY50" s="360"/>
      <c r="KZ50" s="360"/>
      <c r="LA50" s="360"/>
      <c r="LB50" s="360"/>
      <c r="LC50" s="360"/>
      <c r="LD50" s="360"/>
      <c r="LE50" s="360"/>
      <c r="LF50" s="360"/>
      <c r="LG50" s="360"/>
      <c r="LH50" s="360"/>
      <c r="LI50" s="360"/>
      <c r="LJ50" s="360"/>
      <c r="LK50" s="360"/>
      <c r="LL50" s="360"/>
      <c r="LM50" s="360"/>
      <c r="LN50" s="360"/>
      <c r="LO50" s="360"/>
      <c r="LP50" s="360"/>
      <c r="LQ50" s="360"/>
      <c r="LR50" s="360"/>
      <c r="LS50" s="360"/>
      <c r="LT50" s="360"/>
      <c r="LU50" s="360"/>
      <c r="LV50" s="360"/>
      <c r="LW50" s="360"/>
      <c r="LX50" s="360"/>
      <c r="LY50" s="360"/>
      <c r="LZ50" s="360"/>
      <c r="MA50" s="360"/>
      <c r="MB50" s="360"/>
      <c r="MC50" s="360"/>
      <c r="MD50" s="360"/>
      <c r="ME50" s="360"/>
      <c r="MF50" s="360"/>
      <c r="MG50" s="360"/>
      <c r="MH50" s="360"/>
      <c r="MI50" s="360"/>
      <c r="MJ50" s="360"/>
      <c r="MK50" s="360"/>
      <c r="ML50" s="360"/>
      <c r="MM50" s="360"/>
      <c r="MN50" s="360"/>
      <c r="MO50" s="360"/>
      <c r="MP50" s="360"/>
      <c r="MQ50" s="360"/>
      <c r="MR50" s="360"/>
      <c r="MS50" s="360"/>
      <c r="MT50" s="360"/>
      <c r="MU50" s="360"/>
      <c r="MV50" s="360"/>
      <c r="MW50" s="360"/>
      <c r="MX50" s="360"/>
      <c r="MY50" s="360"/>
      <c r="MZ50" s="360"/>
      <c r="NA50" s="360"/>
      <c r="NB50" s="360"/>
      <c r="NC50" s="360"/>
      <c r="ND50" s="360"/>
      <c r="NE50" s="360"/>
      <c r="NF50" s="360"/>
      <c r="NG50" s="360"/>
      <c r="NH50" s="360"/>
      <c r="NI50" s="360"/>
      <c r="NJ50" s="360"/>
      <c r="NK50" s="360"/>
      <c r="NL50" s="360"/>
      <c r="NM50" s="360"/>
      <c r="NN50" s="360"/>
      <c r="NO50" s="360"/>
      <c r="NP50" s="360"/>
      <c r="NQ50" s="360"/>
      <c r="NR50" s="360"/>
      <c r="NS50" s="360"/>
      <c r="NT50" s="360"/>
      <c r="NU50" s="360"/>
      <c r="NV50" s="360"/>
      <c r="NW50" s="360"/>
      <c r="NX50" s="360"/>
      <c r="NY50" s="360"/>
      <c r="NZ50" s="360"/>
      <c r="OA50" s="360"/>
      <c r="OB50" s="360"/>
      <c r="OC50" s="360"/>
      <c r="OD50" s="360"/>
      <c r="OE50" s="360"/>
      <c r="OF50" s="360"/>
      <c r="OG50" s="360"/>
      <c r="OH50" s="360"/>
      <c r="OI50" s="360"/>
      <c r="OJ50" s="360"/>
      <c r="OK50" s="360"/>
      <c r="OL50" s="360"/>
      <c r="OM50" s="360"/>
      <c r="ON50" s="360"/>
      <c r="OO50" s="360"/>
      <c r="OP50" s="360"/>
      <c r="OQ50" s="360"/>
      <c r="OR50" s="360"/>
      <c r="OS50" s="360"/>
      <c r="OT50" s="360"/>
      <c r="OU50" s="360"/>
      <c r="OV50" s="360"/>
      <c r="OW50" s="360"/>
      <c r="OX50" s="360"/>
      <c r="OY50" s="360"/>
      <c r="OZ50" s="360"/>
      <c r="PA50" s="360"/>
      <c r="PB50" s="360"/>
      <c r="PC50" s="360"/>
      <c r="PD50" s="360"/>
      <c r="PE50" s="360"/>
      <c r="PF50" s="360"/>
      <c r="PG50" s="360"/>
      <c r="PH50" s="360"/>
      <c r="PI50" s="360"/>
      <c r="PJ50" s="360"/>
      <c r="PK50" s="360"/>
      <c r="PL50" s="360"/>
      <c r="PM50" s="360"/>
      <c r="PN50" s="360"/>
      <c r="PO50" s="360"/>
      <c r="PP50" s="360"/>
      <c r="PQ50" s="360"/>
      <c r="PR50" s="360"/>
      <c r="PS50" s="360"/>
      <c r="PT50" s="360"/>
      <c r="PU50" s="360"/>
      <c r="PV50" s="360"/>
      <c r="PW50" s="360"/>
      <c r="PX50" s="360"/>
      <c r="PY50" s="360"/>
      <c r="PZ50" s="360"/>
      <c r="QA50" s="360"/>
      <c r="QB50" s="360"/>
      <c r="QC50" s="360"/>
      <c r="QD50" s="360"/>
      <c r="QE50" s="360"/>
      <c r="QF50" s="360"/>
      <c r="QG50" s="360"/>
      <c r="QH50" s="360"/>
      <c r="QI50" s="360"/>
      <c r="QJ50" s="360"/>
      <c r="QK50" s="360"/>
      <c r="QL50" s="360"/>
      <c r="QM50" s="360"/>
      <c r="QN50" s="360"/>
      <c r="QO50" s="360"/>
      <c r="QP50" s="360"/>
      <c r="QQ50" s="360"/>
      <c r="QR50" s="360"/>
      <c r="QS50" s="360"/>
      <c r="QT50" s="360"/>
      <c r="QU50" s="360"/>
      <c r="QV50" s="360"/>
      <c r="QW50" s="360"/>
      <c r="QX50" s="360"/>
      <c r="QY50" s="360"/>
      <c r="QZ50" s="360"/>
      <c r="RA50" s="360"/>
      <c r="RB50" s="360"/>
      <c r="RC50" s="360"/>
      <c r="RD50" s="360"/>
      <c r="RE50" s="360"/>
      <c r="RF50" s="360"/>
      <c r="RG50" s="360"/>
      <c r="RH50" s="360"/>
      <c r="RI50" s="360"/>
      <c r="RJ50" s="360"/>
      <c r="RK50" s="360"/>
      <c r="RL50" s="360"/>
      <c r="RM50" s="360"/>
      <c r="RN50" s="360"/>
      <c r="RO50" s="360"/>
      <c r="RP50" s="360"/>
      <c r="RQ50" s="360"/>
      <c r="RR50" s="360"/>
      <c r="RS50" s="360"/>
      <c r="RT50" s="360"/>
      <c r="RU50" s="360"/>
      <c r="RV50" s="360"/>
      <c r="RW50" s="360"/>
      <c r="RX50" s="360"/>
      <c r="RY50" s="360"/>
      <c r="RZ50" s="360"/>
      <c r="SA50" s="360"/>
      <c r="SB50" s="360"/>
      <c r="SC50" s="360"/>
      <c r="SD50" s="360"/>
      <c r="SE50" s="360"/>
      <c r="SF50" s="360"/>
      <c r="SG50" s="360"/>
      <c r="SH50" s="360"/>
      <c r="SI50" s="360"/>
      <c r="SJ50" s="360"/>
      <c r="SK50" s="360"/>
      <c r="SL50" s="360"/>
      <c r="SM50" s="360"/>
      <c r="SN50" s="360"/>
      <c r="SO50" s="360"/>
      <c r="SP50" s="360"/>
      <c r="SQ50" s="360"/>
      <c r="SR50" s="360"/>
      <c r="SS50" s="360"/>
      <c r="ST50" s="360"/>
      <c r="SU50" s="360"/>
      <c r="SV50" s="360"/>
      <c r="SW50" s="360"/>
      <c r="SX50" s="360"/>
      <c r="SY50" s="360"/>
      <c r="SZ50" s="360"/>
      <c r="TA50" s="360"/>
      <c r="TB50" s="360"/>
      <c r="TC50" s="360"/>
      <c r="TD50" s="360"/>
      <c r="TE50" s="360"/>
      <c r="TF50" s="360"/>
      <c r="TG50" s="360"/>
      <c r="TH50" s="360"/>
      <c r="TI50" s="360"/>
      <c r="TJ50" s="360"/>
      <c r="TK50" s="360"/>
      <c r="TL50" s="360"/>
      <c r="TM50" s="360"/>
      <c r="TN50" s="360"/>
      <c r="TO50" s="360"/>
      <c r="TP50" s="360"/>
      <c r="TQ50" s="360"/>
      <c r="TR50" s="360"/>
      <c r="TS50" s="360"/>
      <c r="TT50" s="360"/>
      <c r="TU50" s="360"/>
      <c r="TV50" s="360"/>
      <c r="TW50" s="360"/>
      <c r="TX50" s="360"/>
      <c r="TY50" s="360"/>
      <c r="TZ50" s="360"/>
      <c r="UA50" s="360"/>
      <c r="UB50" s="360"/>
      <c r="UC50" s="360"/>
      <c r="UD50" s="360"/>
      <c r="UE50" s="360"/>
      <c r="UF50" s="360"/>
      <c r="UG50" s="360"/>
      <c r="UH50" s="360"/>
      <c r="UI50" s="360"/>
      <c r="UJ50" s="360"/>
      <c r="UK50" s="360"/>
      <c r="UL50" s="360"/>
      <c r="UM50" s="360"/>
      <c r="UN50" s="360"/>
      <c r="UO50" s="360"/>
      <c r="UP50" s="360"/>
      <c r="UQ50" s="360"/>
      <c r="UR50" s="360"/>
      <c r="US50" s="360"/>
      <c r="UT50" s="360"/>
      <c r="UU50" s="360"/>
      <c r="UV50" s="360"/>
      <c r="UW50" s="360"/>
      <c r="UX50" s="360"/>
      <c r="UY50" s="360"/>
      <c r="UZ50" s="360"/>
      <c r="VA50" s="360"/>
      <c r="VB50" s="360"/>
      <c r="VC50" s="360"/>
      <c r="VD50" s="360"/>
      <c r="VE50" s="360"/>
      <c r="VF50" s="360"/>
      <c r="VG50" s="360"/>
      <c r="VH50" s="360"/>
      <c r="VI50" s="360"/>
      <c r="VJ50" s="360"/>
      <c r="VK50" s="360"/>
      <c r="VL50" s="360"/>
      <c r="VM50" s="360"/>
      <c r="VN50" s="360"/>
      <c r="VO50" s="360"/>
      <c r="VP50" s="360"/>
      <c r="VQ50" s="360"/>
      <c r="VR50" s="360"/>
      <c r="VS50" s="360"/>
      <c r="VT50" s="360"/>
      <c r="VU50" s="360"/>
      <c r="VV50" s="360"/>
      <c r="VW50" s="360"/>
      <c r="VX50" s="360"/>
      <c r="VY50" s="360"/>
      <c r="VZ50" s="360"/>
      <c r="WA50" s="360"/>
      <c r="WB50" s="360"/>
      <c r="WC50" s="360"/>
      <c r="WD50" s="360"/>
      <c r="WE50" s="360"/>
      <c r="WF50" s="360"/>
      <c r="WG50" s="360"/>
      <c r="WH50" s="360"/>
      <c r="WI50" s="360"/>
      <c r="WJ50" s="360"/>
      <c r="WK50" s="360"/>
      <c r="WL50" s="360"/>
      <c r="WM50" s="360"/>
      <c r="WN50" s="360"/>
      <c r="WO50" s="360"/>
      <c r="WP50" s="360"/>
      <c r="WQ50" s="360"/>
      <c r="WR50" s="360"/>
      <c r="WS50" s="360"/>
      <c r="WT50" s="360"/>
      <c r="WU50" s="360"/>
      <c r="WV50" s="360"/>
      <c r="WW50" s="360"/>
      <c r="WX50" s="360"/>
      <c r="WY50" s="360"/>
      <c r="WZ50" s="360"/>
      <c r="XA50" s="360"/>
      <c r="XB50" s="360"/>
      <c r="XC50" s="360"/>
      <c r="XD50" s="360"/>
      <c r="XE50" s="360"/>
      <c r="XF50" s="360"/>
      <c r="XG50" s="360"/>
      <c r="XH50" s="360"/>
      <c r="XI50" s="360"/>
      <c r="XJ50" s="360"/>
      <c r="XK50" s="360"/>
      <c r="XL50" s="360"/>
      <c r="XM50" s="360"/>
      <c r="XN50" s="360"/>
      <c r="XO50" s="360"/>
      <c r="XP50" s="360"/>
      <c r="XQ50" s="360"/>
      <c r="XR50" s="360"/>
      <c r="XS50" s="360"/>
      <c r="XT50" s="360"/>
      <c r="XU50" s="360"/>
      <c r="XV50" s="360"/>
      <c r="XW50" s="360"/>
      <c r="XX50" s="360"/>
      <c r="XY50" s="360"/>
      <c r="XZ50" s="360"/>
      <c r="YA50" s="360"/>
      <c r="YB50" s="360"/>
      <c r="YC50" s="360"/>
      <c r="YD50" s="360"/>
      <c r="YE50" s="360"/>
      <c r="YF50" s="360"/>
      <c r="YG50" s="360"/>
      <c r="YH50" s="360"/>
      <c r="YI50" s="360"/>
      <c r="YJ50" s="360"/>
      <c r="YK50" s="360"/>
      <c r="YL50" s="360"/>
      <c r="YM50" s="360"/>
      <c r="YN50" s="360"/>
      <c r="YO50" s="360"/>
      <c r="YP50" s="360"/>
      <c r="YQ50" s="360"/>
      <c r="YR50" s="360"/>
      <c r="YS50" s="360"/>
      <c r="YT50" s="360"/>
      <c r="YU50" s="360"/>
      <c r="YV50" s="360"/>
      <c r="YW50" s="360"/>
      <c r="YX50" s="360"/>
      <c r="YY50" s="360"/>
      <c r="YZ50" s="360"/>
      <c r="ZA50" s="360"/>
      <c r="ZB50" s="360"/>
      <c r="ZC50" s="360"/>
      <c r="ZD50" s="360"/>
      <c r="ZE50" s="360"/>
      <c r="ZF50" s="360"/>
      <c r="ZG50" s="360"/>
      <c r="ZH50" s="360"/>
      <c r="ZI50" s="360"/>
      <c r="ZJ50" s="360"/>
      <c r="ZK50" s="360"/>
      <c r="ZL50" s="360"/>
      <c r="ZM50" s="360"/>
      <c r="ZN50" s="360"/>
      <c r="ZO50" s="360"/>
      <c r="ZP50" s="360"/>
      <c r="ZQ50" s="360"/>
      <c r="ZR50" s="360"/>
      <c r="ZS50" s="360"/>
      <c r="ZT50" s="360"/>
      <c r="ZU50" s="360"/>
      <c r="ZV50" s="360"/>
      <c r="ZW50" s="360"/>
      <c r="ZX50" s="360"/>
      <c r="ZY50" s="360"/>
      <c r="ZZ50" s="360"/>
      <c r="AAA50" s="360"/>
      <c r="AAB50" s="360"/>
      <c r="AAC50" s="360"/>
      <c r="AAD50" s="360"/>
      <c r="AAE50" s="360"/>
      <c r="AAF50" s="360"/>
      <c r="AAG50" s="360"/>
      <c r="AAH50" s="360"/>
      <c r="AAI50" s="360"/>
      <c r="AAJ50" s="360"/>
      <c r="AAK50" s="360"/>
      <c r="AAL50" s="360"/>
      <c r="AAM50" s="360"/>
      <c r="AAN50" s="360"/>
      <c r="AAO50" s="360"/>
      <c r="AAP50" s="360"/>
      <c r="AAQ50" s="360"/>
      <c r="AAR50" s="360"/>
      <c r="AAS50" s="360"/>
      <c r="AAT50" s="360"/>
      <c r="AAU50" s="360"/>
      <c r="AAV50" s="360"/>
      <c r="AAW50" s="360"/>
      <c r="AAX50" s="360"/>
      <c r="AAY50" s="360"/>
      <c r="AAZ50" s="360"/>
      <c r="ABA50" s="360"/>
      <c r="ABB50" s="360"/>
      <c r="ABC50" s="360"/>
      <c r="ABD50" s="360"/>
      <c r="ABE50" s="360"/>
      <c r="ABF50" s="360"/>
      <c r="ABG50" s="360"/>
      <c r="ABH50" s="360"/>
      <c r="ABI50" s="360"/>
      <c r="ABJ50" s="360"/>
      <c r="ABK50" s="360"/>
      <c r="ABL50" s="360"/>
      <c r="ABM50" s="360"/>
      <c r="ABN50" s="360"/>
      <c r="ABO50" s="360"/>
      <c r="ABP50" s="360"/>
      <c r="ABQ50" s="360"/>
      <c r="ABR50" s="360"/>
      <c r="ABS50" s="360"/>
      <c r="ABT50" s="360"/>
      <c r="ABU50" s="360"/>
      <c r="ABV50" s="360"/>
      <c r="ABW50" s="360"/>
      <c r="ABX50" s="360"/>
      <c r="ABY50" s="360"/>
      <c r="ABZ50" s="360"/>
      <c r="ACA50" s="360"/>
      <c r="ACB50" s="360"/>
      <c r="ACC50" s="360"/>
      <c r="ACD50" s="360"/>
      <c r="ACE50" s="360"/>
      <c r="ACF50" s="360"/>
      <c r="ACG50" s="360"/>
      <c r="ACH50" s="360"/>
      <c r="ACI50" s="360"/>
      <c r="ACJ50" s="360"/>
      <c r="ACK50" s="360"/>
      <c r="ACL50" s="360"/>
      <c r="ACM50" s="360"/>
      <c r="ACN50" s="360"/>
      <c r="ACO50" s="360"/>
      <c r="ACP50" s="360"/>
      <c r="ACQ50" s="360"/>
      <c r="ACR50" s="360"/>
      <c r="ACS50" s="360"/>
      <c r="ACT50" s="360"/>
      <c r="ACU50" s="360"/>
      <c r="ACV50" s="360"/>
      <c r="ACW50" s="360"/>
      <c r="ACX50" s="360"/>
      <c r="ACY50" s="360"/>
      <c r="ACZ50" s="360"/>
      <c r="ADA50" s="360"/>
      <c r="ADB50" s="360"/>
      <c r="ADC50" s="360"/>
      <c r="ADD50" s="360"/>
      <c r="ADE50" s="360"/>
      <c r="ADF50" s="360"/>
      <c r="ADG50" s="360"/>
      <c r="ADH50" s="360"/>
      <c r="ADI50" s="360"/>
      <c r="ADJ50" s="360"/>
      <c r="ADK50" s="360"/>
      <c r="ADL50" s="360"/>
      <c r="ADM50" s="360"/>
      <c r="ADN50" s="360"/>
      <c r="ADO50" s="360"/>
      <c r="ADP50" s="360"/>
      <c r="ADQ50" s="360"/>
      <c r="ADR50" s="360"/>
      <c r="ADS50" s="360"/>
      <c r="ADT50" s="360"/>
      <c r="ADU50" s="360"/>
      <c r="ADV50" s="360"/>
      <c r="ADW50" s="360"/>
      <c r="ADX50" s="360"/>
      <c r="ADY50" s="360"/>
      <c r="ADZ50" s="360"/>
      <c r="AEA50" s="360"/>
      <c r="AEB50" s="360"/>
      <c r="AEC50" s="360"/>
      <c r="AED50" s="360"/>
      <c r="AEE50" s="360"/>
      <c r="AEF50" s="360"/>
      <c r="AEG50" s="360"/>
      <c r="AEH50" s="360"/>
      <c r="AEI50" s="360"/>
      <c r="AEJ50" s="360"/>
      <c r="AEK50" s="360"/>
      <c r="AEL50" s="360"/>
      <c r="AEM50" s="360"/>
      <c r="AEN50" s="360"/>
      <c r="AEO50" s="360"/>
      <c r="AEP50" s="360"/>
      <c r="AEQ50" s="360"/>
      <c r="AER50" s="360"/>
      <c r="AES50" s="360"/>
      <c r="AET50" s="360"/>
      <c r="AEU50" s="360"/>
      <c r="AEV50" s="360"/>
      <c r="AEW50" s="360"/>
      <c r="AEX50" s="360"/>
      <c r="AEY50" s="360"/>
      <c r="AEZ50" s="360"/>
      <c r="AFA50" s="360"/>
      <c r="AFB50" s="360"/>
      <c r="AFC50" s="360"/>
      <c r="AFD50" s="360"/>
      <c r="AFE50" s="360"/>
      <c r="AFF50" s="360"/>
      <c r="AFG50" s="360"/>
      <c r="AFH50" s="360"/>
      <c r="AFI50" s="360"/>
      <c r="AFJ50" s="360"/>
      <c r="AFK50" s="360"/>
      <c r="AFL50" s="360"/>
      <c r="AFM50" s="360"/>
      <c r="AFN50" s="360"/>
      <c r="AFO50" s="360"/>
      <c r="AFP50" s="360"/>
      <c r="AFQ50" s="360"/>
      <c r="AFR50" s="360"/>
      <c r="AFS50" s="360"/>
      <c r="AFT50" s="360"/>
      <c r="AFU50" s="360"/>
      <c r="AFV50" s="360"/>
      <c r="AFW50" s="360"/>
      <c r="AFX50" s="360"/>
      <c r="AFY50" s="360"/>
      <c r="AFZ50" s="360"/>
      <c r="AGA50" s="360"/>
      <c r="AGB50" s="360"/>
      <c r="AGC50" s="360"/>
      <c r="AGD50" s="360"/>
      <c r="AGE50" s="360"/>
      <c r="AGF50" s="360"/>
      <c r="AGG50" s="360"/>
      <c r="AGH50" s="360"/>
      <c r="AGI50" s="360"/>
      <c r="AGJ50" s="360"/>
      <c r="AGK50" s="360"/>
      <c r="AGL50" s="360"/>
      <c r="AGM50" s="360"/>
      <c r="AGN50" s="360"/>
      <c r="AGO50" s="360"/>
      <c r="AGP50" s="360"/>
      <c r="AGQ50" s="360"/>
      <c r="AGR50" s="360"/>
      <c r="AGS50" s="360"/>
      <c r="AGT50" s="360"/>
      <c r="AGU50" s="360"/>
      <c r="AGV50" s="360"/>
      <c r="AGW50" s="360"/>
      <c r="AGX50" s="360"/>
      <c r="AGY50" s="360"/>
      <c r="AGZ50" s="360"/>
      <c r="AHA50" s="360"/>
      <c r="AHB50" s="360"/>
      <c r="AHC50" s="360"/>
      <c r="AHD50" s="360"/>
      <c r="AHE50" s="360"/>
      <c r="AHF50" s="360"/>
      <c r="AHG50" s="360"/>
      <c r="AHH50" s="360"/>
      <c r="AHI50" s="360"/>
      <c r="AHJ50" s="360"/>
      <c r="AHK50" s="360"/>
      <c r="AHL50" s="360"/>
      <c r="AHM50" s="360"/>
      <c r="AHN50" s="360"/>
      <c r="AHO50" s="360"/>
      <c r="AHP50" s="360"/>
      <c r="AHQ50" s="360"/>
      <c r="AHR50" s="360"/>
      <c r="AHS50" s="360"/>
      <c r="AHT50" s="360"/>
      <c r="AHU50" s="360"/>
      <c r="AHV50" s="360"/>
      <c r="AHW50" s="360"/>
      <c r="AHX50" s="360"/>
      <c r="AHY50" s="360"/>
      <c r="AHZ50" s="360"/>
      <c r="AIA50" s="360"/>
      <c r="AIB50" s="360"/>
      <c r="AIC50" s="360"/>
      <c r="AID50" s="360"/>
      <c r="AIE50" s="360"/>
      <c r="AIF50" s="360"/>
      <c r="AIG50" s="360"/>
      <c r="AIH50" s="360"/>
      <c r="AII50" s="360"/>
      <c r="AIJ50" s="360"/>
      <c r="AIK50" s="360"/>
      <c r="AIL50" s="360"/>
      <c r="AIM50" s="360"/>
      <c r="AIN50" s="360"/>
      <c r="AIO50" s="360"/>
      <c r="AIP50" s="360"/>
      <c r="AIQ50" s="360"/>
      <c r="AIR50" s="360"/>
      <c r="AIS50" s="360"/>
      <c r="AIT50" s="360"/>
      <c r="AIU50" s="360"/>
      <c r="AIV50" s="360"/>
      <c r="AIW50" s="360"/>
      <c r="AIX50" s="360"/>
      <c r="AIY50" s="360"/>
      <c r="AIZ50" s="360"/>
      <c r="AJA50" s="360"/>
      <c r="AJB50" s="360"/>
      <c r="AJC50" s="360"/>
      <c r="AJD50" s="360"/>
      <c r="AJE50" s="360"/>
      <c r="AJF50" s="360"/>
      <c r="AJG50" s="360"/>
      <c r="AJH50" s="360"/>
      <c r="AJI50" s="360"/>
      <c r="AJJ50" s="360"/>
      <c r="AJK50" s="360"/>
      <c r="AJL50" s="360"/>
      <c r="AJM50" s="360"/>
      <c r="AJN50" s="360"/>
      <c r="AJO50" s="360"/>
      <c r="AJP50" s="360"/>
      <c r="AJQ50" s="360"/>
      <c r="AJR50" s="360"/>
      <c r="AJS50" s="360"/>
      <c r="AJT50" s="360"/>
      <c r="AJU50" s="360"/>
      <c r="AJV50" s="360"/>
      <c r="AJW50" s="360"/>
      <c r="AJX50" s="360"/>
      <c r="AJY50" s="360"/>
      <c r="AJZ50" s="360"/>
      <c r="AKA50" s="360"/>
      <c r="AKB50" s="360"/>
      <c r="AKC50" s="360"/>
      <c r="AKD50" s="360"/>
      <c r="AKE50" s="360"/>
      <c r="AKF50" s="360"/>
      <c r="AKG50" s="360"/>
      <c r="AKH50" s="360"/>
      <c r="AKI50" s="360"/>
      <c r="AKJ50" s="360"/>
      <c r="AKK50" s="360"/>
      <c r="AKL50" s="360"/>
      <c r="AKM50" s="360"/>
      <c r="AKN50" s="360"/>
      <c r="AKO50" s="360"/>
      <c r="AKP50" s="360"/>
      <c r="AKQ50" s="360"/>
      <c r="AKR50" s="360"/>
      <c r="AKS50" s="360"/>
      <c r="AKT50" s="360"/>
      <c r="AKU50" s="360"/>
      <c r="AKV50" s="360"/>
      <c r="AKW50" s="360"/>
      <c r="AKX50" s="360"/>
      <c r="AKY50" s="360"/>
      <c r="AKZ50" s="360"/>
      <c r="ALA50" s="360"/>
      <c r="ALB50" s="360"/>
      <c r="ALC50" s="360"/>
      <c r="ALD50" s="360"/>
      <c r="ALE50" s="360"/>
      <c r="ALF50" s="360"/>
      <c r="ALG50" s="360"/>
      <c r="ALH50" s="360"/>
      <c r="ALI50" s="360"/>
      <c r="ALJ50" s="360"/>
      <c r="ALK50" s="360"/>
      <c r="ALL50" s="360"/>
      <c r="ALM50" s="360"/>
      <c r="ALN50" s="360"/>
      <c r="ALO50" s="360"/>
      <c r="ALP50" s="360"/>
      <c r="ALQ50" s="360"/>
      <c r="ALR50" s="360"/>
      <c r="ALS50" s="360"/>
      <c r="ALT50" s="360"/>
      <c r="ALU50" s="360"/>
      <c r="ALV50" s="360"/>
      <c r="ALW50" s="360"/>
      <c r="ALX50" s="360"/>
      <c r="ALY50" s="360"/>
      <c r="ALZ50" s="360"/>
      <c r="AMA50" s="360"/>
      <c r="AMB50" s="360"/>
      <c r="AMC50" s="360"/>
      <c r="AMD50" s="360"/>
      <c r="AME50" s="360"/>
      <c r="AMF50" s="360"/>
      <c r="AMG50" s="360"/>
      <c r="AMH50" s="360"/>
      <c r="AMI50" s="360"/>
      <c r="AMJ50" s="360"/>
      <c r="AMK50" s="360"/>
      <c r="AML50" s="360"/>
      <c r="AMM50" s="360"/>
      <c r="AMN50" s="360"/>
      <c r="AMO50" s="360"/>
      <c r="AMP50" s="360"/>
      <c r="AMQ50" s="360"/>
      <c r="AMR50" s="360"/>
      <c r="AMS50" s="360"/>
      <c r="AMT50" s="360"/>
      <c r="AMU50" s="360"/>
      <c r="AMV50" s="360"/>
      <c r="AMW50" s="360"/>
      <c r="AMX50" s="360"/>
      <c r="AMY50" s="360"/>
      <c r="AMZ50" s="360"/>
      <c r="ANA50" s="360"/>
      <c r="ANB50" s="360"/>
      <c r="ANC50" s="360"/>
      <c r="AND50" s="360"/>
      <c r="ANE50" s="360"/>
      <c r="ANF50" s="360"/>
      <c r="ANG50" s="360"/>
      <c r="ANH50" s="360"/>
      <c r="ANI50" s="360"/>
      <c r="ANJ50" s="360"/>
      <c r="ANK50" s="360"/>
      <c r="ANL50" s="360"/>
      <c r="ANM50" s="360"/>
      <c r="ANN50" s="360"/>
      <c r="ANO50" s="360"/>
      <c r="ANP50" s="360"/>
      <c r="ANQ50" s="360"/>
      <c r="ANR50" s="360"/>
      <c r="ANS50" s="360"/>
      <c r="ANT50" s="360"/>
      <c r="ANU50" s="360"/>
      <c r="ANV50" s="360"/>
      <c r="ANW50" s="360"/>
      <c r="ANX50" s="360"/>
      <c r="ANY50" s="360"/>
      <c r="ANZ50" s="360"/>
      <c r="AOA50" s="360"/>
      <c r="AOB50" s="360"/>
      <c r="AOC50" s="360"/>
      <c r="AOD50" s="360"/>
      <c r="AOE50" s="360"/>
      <c r="AOF50" s="360"/>
      <c r="AOG50" s="360"/>
      <c r="AOH50" s="360"/>
      <c r="AOI50" s="360"/>
      <c r="AOJ50" s="360"/>
      <c r="AOK50" s="360"/>
      <c r="AOL50" s="360"/>
      <c r="AOM50" s="360"/>
      <c r="AON50" s="360"/>
      <c r="AOO50" s="360"/>
      <c r="AOP50" s="360"/>
      <c r="AOQ50" s="360"/>
      <c r="AOR50" s="360"/>
      <c r="AOS50" s="360"/>
      <c r="AOT50" s="360"/>
      <c r="AOU50" s="360"/>
      <c r="AOV50" s="360"/>
      <c r="AOW50" s="360"/>
      <c r="AOX50" s="360"/>
      <c r="AOY50" s="360"/>
      <c r="AOZ50" s="360"/>
      <c r="APA50" s="360"/>
      <c r="APB50" s="360"/>
      <c r="APC50" s="360"/>
      <c r="APD50" s="360"/>
      <c r="APE50" s="360"/>
      <c r="APF50" s="360"/>
      <c r="APG50" s="360"/>
      <c r="APH50" s="360"/>
      <c r="API50" s="360"/>
      <c r="APJ50" s="360"/>
      <c r="APK50" s="360"/>
      <c r="APL50" s="360"/>
      <c r="APM50" s="360"/>
      <c r="APN50" s="360"/>
      <c r="APO50" s="360"/>
      <c r="APP50" s="360"/>
      <c r="APQ50" s="360"/>
      <c r="APR50" s="360"/>
      <c r="APS50" s="360"/>
      <c r="APT50" s="360"/>
      <c r="APU50" s="360"/>
      <c r="APV50" s="360"/>
      <c r="APW50" s="360"/>
      <c r="APX50" s="360"/>
      <c r="APY50" s="360"/>
      <c r="APZ50" s="360"/>
      <c r="AQA50" s="360"/>
      <c r="AQB50" s="360"/>
      <c r="AQC50" s="360"/>
      <c r="AQD50" s="360"/>
      <c r="AQE50" s="360"/>
      <c r="AQF50" s="360"/>
      <c r="AQG50" s="360"/>
      <c r="AQH50" s="360"/>
      <c r="AQI50" s="360"/>
      <c r="AQJ50" s="360"/>
      <c r="AQK50" s="360"/>
      <c r="AQL50" s="360"/>
      <c r="AQM50" s="360"/>
      <c r="AQN50" s="360"/>
      <c r="AQO50" s="360"/>
      <c r="AQP50" s="360"/>
      <c r="AQQ50" s="360"/>
      <c r="AQR50" s="360"/>
      <c r="AQS50" s="360"/>
      <c r="AQT50" s="360"/>
      <c r="AQU50" s="360"/>
      <c r="AQV50" s="360"/>
      <c r="AQW50" s="360"/>
      <c r="AQX50" s="360"/>
      <c r="AQY50" s="360"/>
      <c r="AQZ50" s="360"/>
      <c r="ARA50" s="360"/>
      <c r="ARB50" s="360"/>
      <c r="ARC50" s="360"/>
      <c r="ARD50" s="360"/>
      <c r="ARE50" s="360"/>
      <c r="ARF50" s="360"/>
      <c r="ARG50" s="360"/>
      <c r="ARH50" s="360"/>
      <c r="ARI50" s="360"/>
      <c r="ARJ50" s="360"/>
      <c r="ARK50" s="360"/>
      <c r="ARL50" s="360"/>
      <c r="ARM50" s="360"/>
      <c r="ARN50" s="360"/>
      <c r="ARO50" s="360"/>
      <c r="ARP50" s="360"/>
      <c r="ARQ50" s="360"/>
      <c r="ARR50" s="360"/>
      <c r="ARS50" s="360"/>
      <c r="ART50" s="360"/>
      <c r="ARU50" s="360"/>
      <c r="ARV50" s="360"/>
      <c r="ARW50" s="360"/>
      <c r="ARX50" s="360"/>
      <c r="ARY50" s="360"/>
      <c r="ARZ50" s="360"/>
      <c r="ASA50" s="360"/>
      <c r="ASB50" s="360"/>
      <c r="ASC50" s="360"/>
      <c r="ASD50" s="360"/>
      <c r="ASE50" s="360"/>
      <c r="ASF50" s="360"/>
      <c r="ASG50" s="360"/>
      <c r="ASH50" s="360"/>
      <c r="ASI50" s="360"/>
      <c r="ASJ50" s="360"/>
      <c r="ASK50" s="360"/>
      <c r="ASL50" s="360"/>
      <c r="ASM50" s="360"/>
      <c r="ASN50" s="360"/>
      <c r="ASO50" s="360"/>
      <c r="ASP50" s="360"/>
      <c r="ASQ50" s="360"/>
      <c r="ASR50" s="360"/>
      <c r="ASS50" s="360"/>
      <c r="AST50" s="360"/>
      <c r="ASU50" s="360"/>
      <c r="ASV50" s="360"/>
      <c r="ASW50" s="360"/>
      <c r="ASX50" s="360"/>
      <c r="ASY50" s="360"/>
      <c r="ASZ50" s="360"/>
      <c r="ATA50" s="360"/>
      <c r="ATB50" s="360"/>
      <c r="ATC50" s="360"/>
      <c r="ATD50" s="360"/>
      <c r="ATE50" s="360"/>
      <c r="ATF50" s="360"/>
      <c r="ATG50" s="360"/>
      <c r="ATH50" s="360"/>
      <c r="ATI50" s="360"/>
      <c r="ATJ50" s="360"/>
      <c r="ATK50" s="360"/>
      <c r="ATL50" s="360"/>
      <c r="ATM50" s="360"/>
      <c r="ATN50" s="360"/>
      <c r="ATO50" s="360"/>
      <c r="ATP50" s="360"/>
      <c r="ATQ50" s="360"/>
      <c r="ATR50" s="360"/>
      <c r="ATS50" s="360"/>
      <c r="ATT50" s="360"/>
      <c r="ATU50" s="360"/>
      <c r="ATV50" s="360"/>
      <c r="ATW50" s="360"/>
      <c r="ATX50" s="360"/>
      <c r="ATY50" s="360"/>
      <c r="ATZ50" s="360"/>
      <c r="AUA50" s="360"/>
      <c r="AUB50" s="360"/>
      <c r="AUC50" s="360"/>
      <c r="AUD50" s="360"/>
      <c r="AUE50" s="360"/>
      <c r="AUF50" s="360"/>
      <c r="AUG50" s="360"/>
      <c r="AUH50" s="360"/>
      <c r="AUI50" s="360"/>
      <c r="AUJ50" s="360"/>
      <c r="AUK50" s="360"/>
      <c r="AUL50" s="360"/>
      <c r="AUM50" s="360"/>
      <c r="AUN50" s="360"/>
      <c r="AUO50" s="360"/>
      <c r="AUP50" s="360"/>
      <c r="AUQ50" s="360"/>
      <c r="AUR50" s="360"/>
      <c r="AUS50" s="360"/>
      <c r="AUT50" s="360"/>
      <c r="AUU50" s="360"/>
      <c r="AUV50" s="360"/>
      <c r="AUW50" s="360"/>
      <c r="AUX50" s="360"/>
      <c r="AUY50" s="360"/>
      <c r="AUZ50" s="360"/>
      <c r="AVA50" s="360"/>
      <c r="AVB50" s="360"/>
      <c r="AVC50" s="360"/>
      <c r="AVD50" s="360"/>
      <c r="AVE50" s="360"/>
      <c r="AVF50" s="360"/>
      <c r="AVG50" s="360"/>
      <c r="AVH50" s="360"/>
      <c r="AVI50" s="360"/>
      <c r="AVJ50" s="360"/>
      <c r="AVK50" s="360"/>
      <c r="AVL50" s="360"/>
      <c r="AVM50" s="360"/>
      <c r="AVN50" s="360"/>
      <c r="AVO50" s="360"/>
      <c r="AVP50" s="360"/>
      <c r="AVQ50" s="360"/>
      <c r="AVR50" s="360"/>
      <c r="AVS50" s="360"/>
      <c r="AVT50" s="360"/>
      <c r="AVU50" s="360"/>
      <c r="AVV50" s="360"/>
      <c r="AVW50" s="360"/>
      <c r="AVX50" s="360"/>
      <c r="AVY50" s="360"/>
      <c r="AVZ50" s="360"/>
      <c r="AWA50" s="360"/>
      <c r="AWB50" s="360"/>
      <c r="AWC50" s="360"/>
      <c r="AWD50" s="360"/>
      <c r="AWE50" s="360"/>
      <c r="AWF50" s="360"/>
      <c r="AWG50" s="360"/>
      <c r="AWH50" s="360"/>
      <c r="AWI50" s="360"/>
      <c r="AWJ50" s="360"/>
      <c r="AWK50" s="360"/>
      <c r="AWL50" s="360"/>
      <c r="AWM50" s="360"/>
      <c r="AWN50" s="360"/>
      <c r="AWO50" s="360"/>
      <c r="AWP50" s="360"/>
      <c r="AWQ50" s="360"/>
      <c r="AWR50" s="360"/>
      <c r="AWS50" s="360"/>
      <c r="AWT50" s="360"/>
      <c r="AWU50" s="360"/>
      <c r="AWV50" s="360"/>
      <c r="AWW50" s="360"/>
      <c r="AWX50" s="360"/>
      <c r="AWY50" s="360"/>
      <c r="AWZ50" s="360"/>
      <c r="AXA50" s="360"/>
      <c r="AXB50" s="360"/>
      <c r="AXC50" s="360"/>
      <c r="AXD50" s="360"/>
      <c r="AXE50" s="360"/>
      <c r="AXF50" s="360"/>
      <c r="AXG50" s="360"/>
      <c r="AXH50" s="360"/>
      <c r="AXI50" s="360"/>
      <c r="AXJ50" s="360"/>
      <c r="AXK50" s="360"/>
      <c r="AXL50" s="360"/>
      <c r="AXM50" s="360"/>
      <c r="AXN50" s="360"/>
      <c r="AXO50" s="360"/>
      <c r="AXP50" s="360"/>
      <c r="AXQ50" s="360"/>
      <c r="AXR50" s="360"/>
      <c r="AXS50" s="360"/>
      <c r="AXT50" s="360"/>
      <c r="AXU50" s="360"/>
      <c r="AXV50" s="360"/>
      <c r="AXW50" s="360"/>
      <c r="AXX50" s="360"/>
      <c r="AXY50" s="360"/>
      <c r="AXZ50" s="360"/>
      <c r="AYA50" s="360"/>
      <c r="AYB50" s="360"/>
      <c r="AYC50" s="360"/>
      <c r="AYD50" s="360"/>
      <c r="AYE50" s="360"/>
      <c r="AYF50" s="360"/>
      <c r="AYG50" s="360"/>
      <c r="AYH50" s="360"/>
      <c r="AYI50" s="360"/>
      <c r="AYJ50" s="360"/>
      <c r="AYK50" s="360"/>
      <c r="AYL50" s="360"/>
      <c r="AYM50" s="360"/>
      <c r="AYN50" s="360"/>
      <c r="AYO50" s="360"/>
      <c r="AYP50" s="360"/>
      <c r="AYQ50" s="360"/>
      <c r="AYR50" s="360"/>
      <c r="AYS50" s="360"/>
      <c r="AYT50" s="360"/>
      <c r="AYU50" s="360"/>
      <c r="AYV50" s="360"/>
      <c r="AYW50" s="360"/>
      <c r="AYX50" s="360"/>
      <c r="AYY50" s="360"/>
      <c r="AYZ50" s="360"/>
      <c r="AZA50" s="360"/>
      <c r="AZB50" s="360"/>
      <c r="AZC50" s="360"/>
      <c r="AZD50" s="360"/>
      <c r="AZE50" s="360"/>
      <c r="AZF50" s="360"/>
      <c r="AZG50" s="360"/>
      <c r="AZH50" s="360"/>
      <c r="AZI50" s="360"/>
      <c r="AZJ50" s="360"/>
      <c r="AZK50" s="360"/>
      <c r="AZL50" s="360"/>
      <c r="AZM50" s="360"/>
      <c r="AZN50" s="360"/>
      <c r="AZO50" s="360"/>
      <c r="AZP50" s="360"/>
      <c r="AZQ50" s="360"/>
      <c r="AZR50" s="360"/>
      <c r="AZS50" s="360"/>
      <c r="AZT50" s="360"/>
      <c r="AZU50" s="360"/>
      <c r="AZV50" s="360"/>
      <c r="AZW50" s="360"/>
      <c r="AZX50" s="360"/>
      <c r="AZY50" s="360"/>
      <c r="AZZ50" s="360"/>
      <c r="BAA50" s="360"/>
      <c r="BAB50" s="360"/>
      <c r="BAC50" s="360"/>
      <c r="BAD50" s="360"/>
      <c r="BAE50" s="360"/>
      <c r="BAF50" s="360"/>
      <c r="BAG50" s="360"/>
      <c r="BAH50" s="360"/>
      <c r="BAI50" s="360"/>
      <c r="BAJ50" s="360"/>
      <c r="BAK50" s="360"/>
      <c r="BAL50" s="360"/>
      <c r="BAM50" s="360"/>
      <c r="BAN50" s="360"/>
      <c r="BAO50" s="360"/>
      <c r="BAP50" s="360"/>
      <c r="BAQ50" s="360"/>
      <c r="BAR50" s="360"/>
      <c r="BAS50" s="360"/>
      <c r="BAT50" s="360"/>
      <c r="BAU50" s="360"/>
      <c r="BAV50" s="360"/>
      <c r="BAW50" s="360"/>
      <c r="BAX50" s="360"/>
      <c r="BAY50" s="360"/>
      <c r="BAZ50" s="360"/>
      <c r="BBA50" s="360"/>
      <c r="BBB50" s="360"/>
      <c r="BBC50" s="360"/>
      <c r="BBD50" s="360"/>
      <c r="BBE50" s="360"/>
      <c r="BBF50" s="360"/>
      <c r="BBG50" s="360"/>
      <c r="BBH50" s="360"/>
      <c r="BBI50" s="360"/>
      <c r="BBJ50" s="360"/>
      <c r="BBK50" s="360"/>
      <c r="BBL50" s="360"/>
      <c r="BBM50" s="360"/>
      <c r="BBN50" s="360"/>
      <c r="BBO50" s="360"/>
      <c r="BBP50" s="360"/>
      <c r="BBQ50" s="360"/>
      <c r="BBR50" s="360"/>
      <c r="BBS50" s="360"/>
      <c r="BBT50" s="360"/>
      <c r="BBU50" s="360"/>
      <c r="BBV50" s="360"/>
      <c r="BBW50" s="360"/>
      <c r="BBX50" s="360"/>
      <c r="BBY50" s="360"/>
      <c r="BBZ50" s="360"/>
      <c r="BCA50" s="360"/>
      <c r="BCB50" s="360"/>
      <c r="BCC50" s="360"/>
      <c r="BCD50" s="360"/>
      <c r="BCE50" s="360"/>
      <c r="BCF50" s="360"/>
      <c r="BCG50" s="360"/>
      <c r="BCH50" s="360"/>
      <c r="BCI50" s="360"/>
      <c r="BCJ50" s="360"/>
      <c r="BCK50" s="360"/>
      <c r="BCL50" s="360"/>
      <c r="BCM50" s="360"/>
      <c r="BCN50" s="360"/>
      <c r="BCO50" s="360"/>
      <c r="BCP50" s="360"/>
      <c r="BCQ50" s="360"/>
      <c r="BCR50" s="360"/>
      <c r="BCS50" s="360"/>
      <c r="BCT50" s="360"/>
      <c r="BCU50" s="360"/>
      <c r="BCV50" s="360"/>
      <c r="BCW50" s="360"/>
      <c r="BCX50" s="360"/>
      <c r="BCY50" s="360"/>
      <c r="BCZ50" s="360"/>
      <c r="BDA50" s="360"/>
      <c r="BDB50" s="360"/>
      <c r="BDC50" s="360"/>
      <c r="BDD50" s="360"/>
      <c r="BDE50" s="360"/>
      <c r="BDF50" s="360"/>
      <c r="BDG50" s="360"/>
      <c r="BDH50" s="360"/>
      <c r="BDI50" s="360"/>
      <c r="BDJ50" s="360"/>
      <c r="BDK50" s="360"/>
      <c r="BDL50" s="360"/>
      <c r="BDM50" s="360"/>
      <c r="BDN50" s="360"/>
      <c r="BDO50" s="360"/>
      <c r="BDP50" s="360"/>
      <c r="BDQ50" s="360"/>
      <c r="BDR50" s="360"/>
      <c r="BDS50" s="360"/>
      <c r="BDT50" s="360"/>
      <c r="BDU50" s="360"/>
      <c r="BDV50" s="360"/>
      <c r="BDW50" s="360"/>
      <c r="BDX50" s="360"/>
      <c r="BDY50" s="360"/>
      <c r="BDZ50" s="360"/>
      <c r="BEA50" s="360"/>
      <c r="BEB50" s="360"/>
      <c r="BEC50" s="360"/>
      <c r="BED50" s="360"/>
      <c r="BEE50" s="360"/>
      <c r="BEF50" s="360"/>
      <c r="BEG50" s="360"/>
      <c r="BEH50" s="360"/>
      <c r="BEI50" s="360"/>
      <c r="BEJ50" s="360"/>
      <c r="BEK50" s="360"/>
      <c r="BEL50" s="360"/>
      <c r="BEM50" s="360"/>
      <c r="BEN50" s="360"/>
      <c r="BEO50" s="360"/>
      <c r="BEP50" s="360"/>
      <c r="BEQ50" s="360"/>
      <c r="BER50" s="360"/>
      <c r="BES50" s="360"/>
      <c r="BET50" s="360"/>
      <c r="BEU50" s="360"/>
      <c r="BEV50" s="360"/>
      <c r="BEW50" s="360"/>
      <c r="BEX50" s="360"/>
      <c r="BEY50" s="360"/>
      <c r="BEZ50" s="360"/>
      <c r="BFA50" s="360"/>
      <c r="BFB50" s="360"/>
      <c r="BFC50" s="360"/>
      <c r="BFD50" s="360"/>
      <c r="BFE50" s="360"/>
      <c r="BFF50" s="360"/>
      <c r="BFG50" s="360"/>
      <c r="BFH50" s="360"/>
      <c r="BFI50" s="360"/>
      <c r="BFJ50" s="360"/>
      <c r="BFK50" s="360"/>
      <c r="BFL50" s="360"/>
      <c r="BFM50" s="360"/>
      <c r="BFN50" s="360"/>
      <c r="BFO50" s="360"/>
      <c r="BFP50" s="360"/>
      <c r="BFQ50" s="360"/>
      <c r="BFR50" s="360"/>
      <c r="BFS50" s="360"/>
      <c r="BFT50" s="360"/>
      <c r="BFU50" s="360"/>
      <c r="BFV50" s="360"/>
      <c r="BFW50" s="360"/>
      <c r="BFX50" s="360"/>
      <c r="BFY50" s="360"/>
      <c r="BFZ50" s="360"/>
      <c r="BGA50" s="360"/>
      <c r="BGB50" s="360"/>
      <c r="BGC50" s="360"/>
      <c r="BGD50" s="360"/>
      <c r="BGE50" s="360"/>
      <c r="BGF50" s="360"/>
      <c r="BGG50" s="360"/>
      <c r="BGH50" s="360"/>
      <c r="BGI50" s="360"/>
      <c r="BGJ50" s="360"/>
      <c r="BGK50" s="360"/>
      <c r="BGL50" s="360"/>
      <c r="BGM50" s="360"/>
      <c r="BGN50" s="360"/>
      <c r="BGO50" s="360"/>
      <c r="BGP50" s="360"/>
      <c r="BGQ50" s="360"/>
      <c r="BGR50" s="360"/>
      <c r="BGS50" s="360"/>
      <c r="BGT50" s="360"/>
      <c r="BGU50" s="360"/>
      <c r="BGV50" s="360"/>
      <c r="BGW50" s="360"/>
      <c r="BGX50" s="360"/>
      <c r="BGY50" s="360"/>
      <c r="BGZ50" s="360"/>
      <c r="BHA50" s="360"/>
      <c r="BHB50" s="360"/>
      <c r="BHC50" s="360"/>
      <c r="BHD50" s="360"/>
      <c r="BHE50" s="360"/>
      <c r="BHF50" s="360"/>
      <c r="BHG50" s="360"/>
      <c r="BHH50" s="360"/>
      <c r="BHI50" s="360"/>
      <c r="BHJ50" s="360"/>
      <c r="BHK50" s="360"/>
      <c r="BHL50" s="360"/>
      <c r="BHM50" s="360"/>
      <c r="BHN50" s="360"/>
      <c r="BHO50" s="360"/>
      <c r="BHP50" s="360"/>
      <c r="BHQ50" s="360"/>
      <c r="BHR50" s="360"/>
      <c r="BHS50" s="360"/>
      <c r="BHT50" s="360"/>
      <c r="BHU50" s="360"/>
      <c r="BHV50" s="360"/>
      <c r="BHW50" s="360"/>
      <c r="BHX50" s="360"/>
      <c r="BHY50" s="360"/>
      <c r="BHZ50" s="360"/>
      <c r="BIA50" s="360"/>
      <c r="BIB50" s="360"/>
      <c r="BIC50" s="360"/>
      <c r="BID50" s="360"/>
      <c r="BIE50" s="360"/>
      <c r="BIF50" s="360"/>
      <c r="BIG50" s="360"/>
      <c r="BIH50" s="360"/>
      <c r="BII50" s="360"/>
      <c r="BIJ50" s="360"/>
      <c r="BIK50" s="360"/>
      <c r="BIL50" s="360"/>
      <c r="BIM50" s="360"/>
      <c r="BIN50" s="360"/>
      <c r="BIO50" s="360"/>
      <c r="BIP50" s="360"/>
      <c r="BIQ50" s="360"/>
      <c r="BIR50" s="360"/>
      <c r="BIS50" s="360"/>
      <c r="BIT50" s="360"/>
      <c r="BIU50" s="360"/>
      <c r="BIV50" s="360"/>
      <c r="BIW50" s="360"/>
      <c r="BIX50" s="360"/>
      <c r="BIY50" s="360"/>
      <c r="BIZ50" s="360"/>
      <c r="BJA50" s="360"/>
      <c r="BJB50" s="360"/>
      <c r="BJC50" s="360"/>
      <c r="BJD50" s="360"/>
      <c r="BJE50" s="360"/>
      <c r="BJF50" s="360"/>
      <c r="BJG50" s="360"/>
      <c r="BJH50" s="360"/>
      <c r="BJI50" s="360"/>
      <c r="BJJ50" s="360"/>
      <c r="BJK50" s="360"/>
      <c r="BJL50" s="360"/>
      <c r="BJM50" s="360"/>
      <c r="BJN50" s="360"/>
      <c r="BJO50" s="360"/>
      <c r="BJP50" s="360"/>
      <c r="BJQ50" s="360"/>
      <c r="BJR50" s="360"/>
      <c r="BJS50" s="360"/>
      <c r="BJT50" s="360"/>
      <c r="BJU50" s="360"/>
      <c r="BJV50" s="360"/>
      <c r="BJW50" s="360"/>
      <c r="BJX50" s="360"/>
      <c r="BJY50" s="360"/>
      <c r="BJZ50" s="360"/>
      <c r="BKA50" s="360"/>
      <c r="BKB50" s="360"/>
      <c r="BKC50" s="360"/>
      <c r="BKD50" s="360"/>
      <c r="BKE50" s="360"/>
      <c r="BKF50" s="360"/>
      <c r="BKG50" s="360"/>
      <c r="BKH50" s="360"/>
      <c r="BKI50" s="360"/>
      <c r="BKJ50" s="360"/>
      <c r="BKK50" s="360"/>
      <c r="BKL50" s="360"/>
      <c r="BKM50" s="360"/>
      <c r="BKN50" s="360"/>
      <c r="BKO50" s="360"/>
      <c r="BKP50" s="360"/>
      <c r="BKQ50" s="360"/>
      <c r="BKR50" s="360"/>
      <c r="BKS50" s="360"/>
      <c r="BKT50" s="360"/>
      <c r="BKU50" s="360"/>
      <c r="BKV50" s="360"/>
      <c r="BKW50" s="360"/>
      <c r="BKX50" s="360"/>
      <c r="BKY50" s="360"/>
      <c r="BKZ50" s="360"/>
      <c r="BLA50" s="360"/>
      <c r="BLB50" s="360"/>
      <c r="BLC50" s="360"/>
      <c r="BLD50" s="360"/>
      <c r="BLE50" s="360"/>
      <c r="BLF50" s="360"/>
      <c r="BLG50" s="360"/>
      <c r="BLH50" s="360"/>
      <c r="BLI50" s="360"/>
      <c r="BLJ50" s="360"/>
      <c r="BLK50" s="360"/>
      <c r="BLL50" s="360"/>
      <c r="BLM50" s="360"/>
      <c r="BLN50" s="360"/>
      <c r="BLO50" s="360"/>
      <c r="BLP50" s="360"/>
      <c r="BLQ50" s="360"/>
      <c r="BLR50" s="360"/>
      <c r="BLS50" s="360"/>
      <c r="BLT50" s="360"/>
      <c r="BLU50" s="360"/>
      <c r="BLV50" s="360"/>
      <c r="BLW50" s="360"/>
      <c r="BLX50" s="360"/>
      <c r="BLY50" s="360"/>
      <c r="BLZ50" s="360"/>
      <c r="BMA50" s="360"/>
      <c r="BMB50" s="360"/>
      <c r="BMC50" s="360"/>
      <c r="BMD50" s="360"/>
      <c r="BME50" s="360"/>
      <c r="BMF50" s="360"/>
      <c r="BMG50" s="360"/>
      <c r="BMH50" s="360"/>
      <c r="BMI50" s="360"/>
      <c r="BMJ50" s="360"/>
      <c r="BMK50" s="360"/>
      <c r="BML50" s="360"/>
      <c r="BMM50" s="360"/>
      <c r="BMN50" s="360"/>
      <c r="BMO50" s="360"/>
      <c r="BMP50" s="360"/>
      <c r="BMQ50" s="360"/>
      <c r="BMR50" s="360"/>
      <c r="BMS50" s="360"/>
      <c r="BMT50" s="360"/>
      <c r="BMU50" s="360"/>
      <c r="BMV50" s="360"/>
      <c r="BMW50" s="360"/>
      <c r="BMX50" s="360"/>
      <c r="BMY50" s="360"/>
      <c r="BMZ50" s="360"/>
      <c r="BNA50" s="360"/>
      <c r="BNB50" s="360"/>
      <c r="BNC50" s="360"/>
      <c r="BND50" s="360"/>
      <c r="BNE50" s="360"/>
      <c r="BNF50" s="360"/>
      <c r="BNG50" s="360"/>
      <c r="BNH50" s="360"/>
      <c r="BNI50" s="360"/>
      <c r="BNJ50" s="360"/>
      <c r="BNK50" s="360"/>
      <c r="BNL50" s="360"/>
      <c r="BNM50" s="360"/>
      <c r="BNN50" s="360"/>
      <c r="BNO50" s="360"/>
      <c r="BNP50" s="360"/>
      <c r="BNQ50" s="360"/>
      <c r="BNR50" s="360"/>
      <c r="BNS50" s="360"/>
      <c r="BNT50" s="360"/>
      <c r="BNU50" s="360"/>
      <c r="BNV50" s="360"/>
      <c r="BNW50" s="360"/>
      <c r="BNX50" s="360"/>
      <c r="BNY50" s="360"/>
      <c r="BNZ50" s="360"/>
      <c r="BOA50" s="360"/>
      <c r="BOB50" s="360"/>
      <c r="BOC50" s="360"/>
      <c r="BOD50" s="360"/>
      <c r="BOE50" s="360"/>
      <c r="BOF50" s="360"/>
      <c r="BOG50" s="360"/>
      <c r="BOH50" s="360"/>
      <c r="BOI50" s="360"/>
      <c r="BOJ50" s="360"/>
      <c r="BOK50" s="360"/>
      <c r="BOL50" s="360"/>
      <c r="BOM50" s="360"/>
      <c r="BON50" s="360"/>
      <c r="BOO50" s="360"/>
      <c r="BOP50" s="360"/>
      <c r="BOQ50" s="360"/>
      <c r="BOR50" s="360"/>
      <c r="BOS50" s="360"/>
      <c r="BOT50" s="360"/>
      <c r="BOU50" s="360"/>
      <c r="BOV50" s="360"/>
      <c r="BOW50" s="360"/>
      <c r="BOX50" s="360"/>
      <c r="BOY50" s="360"/>
      <c r="BOZ50" s="360"/>
      <c r="BPA50" s="360"/>
      <c r="BPB50" s="360"/>
      <c r="BPC50" s="360"/>
      <c r="BPD50" s="360"/>
      <c r="BPE50" s="360"/>
      <c r="BPF50" s="360"/>
      <c r="BPG50" s="360"/>
      <c r="BPH50" s="360"/>
      <c r="BPI50" s="360"/>
      <c r="BPJ50" s="360"/>
      <c r="BPK50" s="360"/>
      <c r="BPL50" s="360"/>
      <c r="BPM50" s="360"/>
      <c r="BPN50" s="360"/>
      <c r="BPO50" s="360"/>
      <c r="BPP50" s="360"/>
      <c r="BPQ50" s="360"/>
      <c r="BPR50" s="360"/>
      <c r="BPS50" s="360"/>
      <c r="BPT50" s="360"/>
      <c r="BPU50" s="360"/>
      <c r="BPV50" s="360"/>
      <c r="BPW50" s="360"/>
      <c r="BPX50" s="360"/>
      <c r="BPY50" s="360"/>
      <c r="BPZ50" s="360"/>
      <c r="BQA50" s="360"/>
      <c r="BQB50" s="360"/>
      <c r="BQC50" s="360"/>
      <c r="BQD50" s="360"/>
      <c r="BQE50" s="360"/>
      <c r="BQF50" s="360"/>
      <c r="BQG50" s="360"/>
      <c r="BQH50" s="360"/>
      <c r="BQI50" s="360"/>
      <c r="BQJ50" s="360"/>
      <c r="BQK50" s="360"/>
      <c r="BQL50" s="360"/>
      <c r="BQM50" s="360"/>
      <c r="BQN50" s="360"/>
      <c r="BQO50" s="360"/>
      <c r="BQP50" s="360"/>
      <c r="BQQ50" s="360"/>
      <c r="BQR50" s="360"/>
      <c r="BQS50" s="360"/>
      <c r="BQT50" s="360"/>
      <c r="BQU50" s="360"/>
      <c r="BQV50" s="360"/>
      <c r="BQW50" s="360"/>
      <c r="BQX50" s="360"/>
      <c r="BQY50" s="360"/>
      <c r="BQZ50" s="360"/>
      <c r="BRA50" s="360"/>
      <c r="BRB50" s="360"/>
      <c r="BRC50" s="360"/>
      <c r="BRD50" s="360"/>
      <c r="BRE50" s="360"/>
      <c r="BRF50" s="360"/>
      <c r="BRG50" s="360"/>
      <c r="BRH50" s="360"/>
      <c r="BRI50" s="360"/>
      <c r="BRJ50" s="360"/>
      <c r="BRK50" s="360"/>
      <c r="BRL50" s="360"/>
      <c r="BRM50" s="360"/>
      <c r="BRN50" s="360"/>
      <c r="BRO50" s="360"/>
      <c r="BRP50" s="360"/>
      <c r="BRQ50" s="360"/>
      <c r="BRR50" s="360"/>
      <c r="BRS50" s="360"/>
      <c r="BRT50" s="360"/>
      <c r="BRU50" s="360"/>
      <c r="BRV50" s="360"/>
      <c r="BRW50" s="360"/>
      <c r="BRX50" s="360"/>
      <c r="BRY50" s="360"/>
      <c r="BRZ50" s="360"/>
      <c r="BSA50" s="360"/>
      <c r="BSB50" s="360"/>
      <c r="BSC50" s="360"/>
      <c r="BSD50" s="360"/>
      <c r="BSE50" s="360"/>
      <c r="BSF50" s="360"/>
      <c r="BSG50" s="360"/>
      <c r="BSH50" s="360"/>
      <c r="BSI50" s="360"/>
      <c r="BSJ50" s="360"/>
      <c r="BSK50" s="360"/>
      <c r="BSL50" s="360"/>
      <c r="BSM50" s="360"/>
      <c r="BSN50" s="360"/>
      <c r="BSO50" s="360"/>
      <c r="BSP50" s="360"/>
      <c r="BSQ50" s="360"/>
      <c r="BSR50" s="360"/>
      <c r="BSS50" s="360"/>
      <c r="BST50" s="360"/>
      <c r="BSU50" s="360"/>
      <c r="BSV50" s="360"/>
      <c r="BSW50" s="360"/>
      <c r="BSX50" s="360"/>
      <c r="BSY50" s="360"/>
      <c r="BSZ50" s="360"/>
      <c r="BTA50" s="360"/>
      <c r="BTB50" s="360"/>
      <c r="BTC50" s="360"/>
      <c r="BTD50" s="360"/>
      <c r="BTE50" s="360"/>
      <c r="BTF50" s="360"/>
      <c r="BTG50" s="360"/>
      <c r="BTH50" s="360"/>
      <c r="BTI50" s="360"/>
      <c r="BTJ50" s="360"/>
      <c r="BTK50" s="360"/>
      <c r="BTL50" s="360"/>
      <c r="BTM50" s="360"/>
      <c r="BTN50" s="360"/>
      <c r="BTO50" s="360"/>
      <c r="BTP50" s="360"/>
      <c r="BTQ50" s="360"/>
      <c r="BTR50" s="360"/>
      <c r="BTS50" s="360"/>
      <c r="BTT50" s="360"/>
      <c r="BTU50" s="360"/>
      <c r="BTV50" s="360"/>
      <c r="BTW50" s="360"/>
      <c r="BTX50" s="360"/>
      <c r="BTY50" s="360"/>
      <c r="BTZ50" s="360"/>
      <c r="BUA50" s="360"/>
      <c r="BUB50" s="360"/>
      <c r="BUC50" s="360"/>
      <c r="BUD50" s="360"/>
      <c r="BUE50" s="360"/>
      <c r="BUF50" s="360"/>
      <c r="BUG50" s="360"/>
      <c r="BUH50" s="360"/>
      <c r="BUI50" s="360"/>
      <c r="BUJ50" s="360"/>
      <c r="BUK50" s="360"/>
      <c r="BUL50" s="360"/>
      <c r="BUM50" s="360"/>
      <c r="BUN50" s="360"/>
      <c r="BUO50" s="360"/>
      <c r="BUP50" s="360"/>
      <c r="BUQ50" s="360"/>
      <c r="BUR50" s="360"/>
      <c r="BUS50" s="360"/>
      <c r="BUT50" s="360"/>
      <c r="BUU50" s="360"/>
      <c r="BUV50" s="360"/>
      <c r="BUW50" s="360"/>
      <c r="BUX50" s="360"/>
      <c r="BUY50" s="360"/>
      <c r="BUZ50" s="360"/>
      <c r="BVA50" s="360"/>
      <c r="BVB50" s="360"/>
      <c r="BVC50" s="360"/>
      <c r="BVD50" s="360"/>
      <c r="BVE50" s="360"/>
      <c r="BVF50" s="360"/>
      <c r="BVG50" s="360"/>
      <c r="BVH50" s="360"/>
      <c r="BVI50" s="360"/>
      <c r="BVJ50" s="360"/>
      <c r="BVK50" s="360"/>
      <c r="BVL50" s="360"/>
      <c r="BVM50" s="360"/>
      <c r="BVN50" s="360"/>
      <c r="BVO50" s="360"/>
      <c r="BVP50" s="360"/>
      <c r="BVQ50" s="360"/>
      <c r="BVR50" s="360"/>
      <c r="BVS50" s="360"/>
      <c r="BVT50" s="360"/>
      <c r="BVU50" s="360"/>
      <c r="BVV50" s="360"/>
      <c r="BVW50" s="360"/>
      <c r="BVX50" s="360"/>
      <c r="BVY50" s="360"/>
      <c r="BVZ50" s="360"/>
      <c r="BWA50" s="360"/>
      <c r="BWB50" s="360"/>
      <c r="BWC50" s="360"/>
      <c r="BWD50" s="360"/>
      <c r="BWE50" s="360"/>
      <c r="BWF50" s="360"/>
      <c r="BWG50" s="360"/>
      <c r="BWH50" s="360"/>
      <c r="BWI50" s="360"/>
      <c r="BWJ50" s="360"/>
      <c r="BWK50" s="360"/>
      <c r="BWL50" s="360"/>
      <c r="BWM50" s="360"/>
      <c r="BWN50" s="360"/>
      <c r="BWO50" s="360"/>
      <c r="BWP50" s="360"/>
      <c r="BWQ50" s="360"/>
      <c r="BWR50" s="360"/>
      <c r="BWS50" s="360"/>
      <c r="BWT50" s="360"/>
      <c r="BWU50" s="360"/>
      <c r="BWV50" s="360"/>
      <c r="BWW50" s="360"/>
      <c r="BWX50" s="360"/>
      <c r="BWY50" s="360"/>
      <c r="BWZ50" s="360"/>
      <c r="BXA50" s="360"/>
      <c r="BXB50" s="360"/>
      <c r="BXC50" s="360"/>
      <c r="BXD50" s="360"/>
      <c r="BXE50" s="360"/>
      <c r="BXF50" s="360"/>
      <c r="BXG50" s="360"/>
      <c r="BXH50" s="360"/>
      <c r="BXI50" s="360"/>
      <c r="BXJ50" s="360"/>
      <c r="BXK50" s="360"/>
      <c r="BXL50" s="360"/>
      <c r="BXM50" s="360"/>
      <c r="BXN50" s="360"/>
      <c r="BXO50" s="360"/>
      <c r="BXP50" s="360"/>
      <c r="BXQ50" s="360"/>
      <c r="BXR50" s="360"/>
      <c r="BXS50" s="360"/>
      <c r="BXT50" s="360"/>
      <c r="BXU50" s="360"/>
      <c r="BXV50" s="360"/>
      <c r="BXW50" s="360"/>
      <c r="BXX50" s="360"/>
      <c r="BXY50" s="360"/>
      <c r="BXZ50" s="360"/>
      <c r="BYA50" s="360"/>
      <c r="BYB50" s="360"/>
      <c r="BYC50" s="360"/>
      <c r="BYD50" s="360"/>
      <c r="BYE50" s="360"/>
      <c r="BYF50" s="360"/>
      <c r="BYG50" s="360"/>
      <c r="BYH50" s="360"/>
      <c r="BYI50" s="360"/>
      <c r="BYJ50" s="360"/>
      <c r="BYK50" s="360"/>
      <c r="BYL50" s="360"/>
      <c r="BYM50" s="360"/>
      <c r="BYN50" s="360"/>
      <c r="BYO50" s="360"/>
      <c r="BYP50" s="360"/>
      <c r="BYQ50" s="360"/>
      <c r="BYR50" s="360"/>
      <c r="BYS50" s="360"/>
      <c r="BYT50" s="360"/>
      <c r="BYU50" s="360"/>
      <c r="BYV50" s="360"/>
      <c r="BYW50" s="360"/>
      <c r="BYX50" s="360"/>
      <c r="BYY50" s="360"/>
      <c r="BYZ50" s="360"/>
      <c r="BZA50" s="360"/>
      <c r="BZB50" s="360"/>
      <c r="BZC50" s="360"/>
      <c r="BZD50" s="360"/>
      <c r="BZE50" s="360"/>
      <c r="BZF50" s="360"/>
      <c r="BZG50" s="360"/>
      <c r="BZH50" s="360"/>
      <c r="BZI50" s="360"/>
      <c r="BZJ50" s="360"/>
      <c r="BZK50" s="360"/>
      <c r="BZL50" s="360"/>
      <c r="BZM50" s="360"/>
      <c r="BZN50" s="360"/>
      <c r="BZO50" s="360"/>
      <c r="BZP50" s="360"/>
      <c r="BZQ50" s="360"/>
      <c r="BZR50" s="360"/>
      <c r="BZS50" s="360"/>
      <c r="BZT50" s="360"/>
      <c r="BZU50" s="360"/>
      <c r="BZV50" s="360"/>
      <c r="BZW50" s="360"/>
      <c r="BZX50" s="360"/>
      <c r="BZY50" s="360"/>
      <c r="BZZ50" s="360"/>
      <c r="CAA50" s="360"/>
      <c r="CAB50" s="360"/>
      <c r="CAC50" s="360"/>
      <c r="CAD50" s="360"/>
      <c r="CAE50" s="360"/>
      <c r="CAF50" s="360"/>
      <c r="CAG50" s="360"/>
      <c r="CAH50" s="360"/>
      <c r="CAI50" s="360"/>
      <c r="CAJ50" s="360"/>
      <c r="CAK50" s="360"/>
      <c r="CAL50" s="360"/>
      <c r="CAM50" s="360"/>
      <c r="CAN50" s="360"/>
      <c r="CAO50" s="360"/>
      <c r="CAP50" s="360"/>
      <c r="CAQ50" s="360"/>
      <c r="CAR50" s="360"/>
      <c r="CAS50" s="360"/>
      <c r="CAT50" s="360"/>
      <c r="CAU50" s="360"/>
      <c r="CAV50" s="360"/>
      <c r="CAW50" s="360"/>
      <c r="CAX50" s="360"/>
      <c r="CAY50" s="360"/>
      <c r="CAZ50" s="360"/>
      <c r="CBA50" s="360"/>
      <c r="CBB50" s="360"/>
      <c r="CBC50" s="360"/>
      <c r="CBD50" s="360"/>
      <c r="CBE50" s="360"/>
      <c r="CBF50" s="360"/>
      <c r="CBG50" s="360"/>
      <c r="CBH50" s="360"/>
      <c r="CBI50" s="360"/>
      <c r="CBJ50" s="360"/>
      <c r="CBK50" s="360"/>
      <c r="CBL50" s="360"/>
      <c r="CBM50" s="360"/>
      <c r="CBN50" s="360"/>
      <c r="CBO50" s="360"/>
      <c r="CBP50" s="360"/>
      <c r="CBQ50" s="360"/>
      <c r="CBR50" s="360"/>
      <c r="CBS50" s="360"/>
      <c r="CBT50" s="360"/>
      <c r="CBU50" s="360"/>
      <c r="CBV50" s="360"/>
      <c r="CBW50" s="360"/>
      <c r="CBX50" s="360"/>
      <c r="CBY50" s="360"/>
      <c r="CBZ50" s="360"/>
      <c r="CCA50" s="360"/>
      <c r="CCB50" s="360"/>
      <c r="CCC50" s="360"/>
      <c r="CCD50" s="360"/>
      <c r="CCE50" s="360"/>
      <c r="CCF50" s="360"/>
      <c r="CCG50" s="360"/>
      <c r="CCH50" s="360"/>
      <c r="CCI50" s="360"/>
      <c r="CCJ50" s="360"/>
      <c r="CCK50" s="360"/>
      <c r="CCL50" s="360"/>
      <c r="CCM50" s="360"/>
      <c r="CCN50" s="360"/>
      <c r="CCO50" s="360"/>
      <c r="CCP50" s="360"/>
      <c r="CCQ50" s="360"/>
      <c r="CCR50" s="360"/>
      <c r="CCS50" s="360"/>
      <c r="CCT50" s="360"/>
      <c r="CCU50" s="360"/>
      <c r="CCV50" s="360"/>
      <c r="CCW50" s="360"/>
      <c r="CCX50" s="360"/>
      <c r="CCY50" s="360"/>
      <c r="CCZ50" s="360"/>
      <c r="CDA50" s="360"/>
      <c r="CDB50" s="360"/>
      <c r="CDC50" s="360"/>
      <c r="CDD50" s="360"/>
      <c r="CDE50" s="360"/>
      <c r="CDF50" s="360"/>
      <c r="CDG50" s="360"/>
      <c r="CDH50" s="360"/>
      <c r="CDI50" s="360"/>
      <c r="CDJ50" s="360"/>
      <c r="CDK50" s="360"/>
      <c r="CDL50" s="360"/>
      <c r="CDM50" s="360"/>
      <c r="CDN50" s="360"/>
      <c r="CDO50" s="360"/>
      <c r="CDP50" s="360"/>
      <c r="CDQ50" s="360"/>
      <c r="CDR50" s="360"/>
      <c r="CDS50" s="360"/>
      <c r="CDT50" s="360"/>
      <c r="CDU50" s="360"/>
      <c r="CDV50" s="360"/>
      <c r="CDW50" s="360"/>
      <c r="CDX50" s="360"/>
      <c r="CDY50" s="360"/>
      <c r="CDZ50" s="360"/>
      <c r="CEA50" s="360"/>
      <c r="CEB50" s="360"/>
      <c r="CEC50" s="360"/>
      <c r="CED50" s="360"/>
      <c r="CEE50" s="360"/>
      <c r="CEF50" s="360"/>
      <c r="CEG50" s="360"/>
      <c r="CEH50" s="360"/>
      <c r="CEI50" s="360"/>
      <c r="CEJ50" s="360"/>
      <c r="CEK50" s="360"/>
      <c r="CEL50" s="360"/>
      <c r="CEM50" s="360"/>
      <c r="CEN50" s="360"/>
      <c r="CEO50" s="360"/>
      <c r="CEP50" s="360"/>
      <c r="CEQ50" s="360"/>
      <c r="CER50" s="360"/>
      <c r="CES50" s="360"/>
      <c r="CET50" s="360"/>
      <c r="CEU50" s="360"/>
      <c r="CEV50" s="360"/>
      <c r="CEW50" s="360"/>
      <c r="CEX50" s="360"/>
      <c r="CEY50" s="360"/>
      <c r="CEZ50" s="360"/>
      <c r="CFA50" s="360"/>
      <c r="CFB50" s="360"/>
      <c r="CFC50" s="360"/>
      <c r="CFD50" s="360"/>
      <c r="CFE50" s="360"/>
      <c r="CFF50" s="360"/>
      <c r="CFG50" s="360"/>
      <c r="CFH50" s="360"/>
      <c r="CFI50" s="360"/>
      <c r="CFJ50" s="360"/>
      <c r="CFK50" s="360"/>
      <c r="CFL50" s="360"/>
      <c r="CFM50" s="360"/>
      <c r="CFN50" s="360"/>
      <c r="CFO50" s="360"/>
      <c r="CFP50" s="360"/>
      <c r="CFQ50" s="360"/>
      <c r="CFR50" s="360"/>
      <c r="CFS50" s="360"/>
      <c r="CFT50" s="360"/>
      <c r="CFU50" s="360"/>
      <c r="CFV50" s="360"/>
      <c r="CFW50" s="360"/>
      <c r="CFX50" s="360"/>
      <c r="CFY50" s="360"/>
      <c r="CFZ50" s="360"/>
      <c r="CGA50" s="360"/>
      <c r="CGB50" s="360"/>
      <c r="CGC50" s="360"/>
      <c r="CGD50" s="360"/>
      <c r="CGE50" s="360"/>
      <c r="CGF50" s="360"/>
      <c r="CGG50" s="360"/>
      <c r="CGH50" s="360"/>
      <c r="CGI50" s="360"/>
      <c r="CGJ50" s="360"/>
      <c r="CGK50" s="360"/>
      <c r="CGL50" s="360"/>
      <c r="CGM50" s="360"/>
      <c r="CGN50" s="360"/>
      <c r="CGO50" s="360"/>
      <c r="CGP50" s="360"/>
      <c r="CGQ50" s="360"/>
      <c r="CGR50" s="360"/>
      <c r="CGS50" s="360"/>
      <c r="CGT50" s="360"/>
      <c r="CGU50" s="360"/>
      <c r="CGV50" s="360"/>
      <c r="CGW50" s="360"/>
      <c r="CGX50" s="360"/>
      <c r="CGY50" s="360"/>
      <c r="CGZ50" s="360"/>
      <c r="CHA50" s="360"/>
      <c r="CHB50" s="360"/>
      <c r="CHC50" s="360"/>
      <c r="CHD50" s="360"/>
      <c r="CHE50" s="360"/>
      <c r="CHF50" s="360"/>
      <c r="CHG50" s="360"/>
      <c r="CHH50" s="360"/>
      <c r="CHI50" s="360"/>
      <c r="CHJ50" s="360"/>
      <c r="CHK50" s="360"/>
      <c r="CHL50" s="360"/>
      <c r="CHM50" s="360"/>
      <c r="CHN50" s="360"/>
      <c r="CHO50" s="360"/>
      <c r="CHP50" s="360"/>
      <c r="CHQ50" s="360"/>
      <c r="CHR50" s="360"/>
      <c r="CHS50" s="360"/>
      <c r="CHT50" s="360"/>
      <c r="CHU50" s="360"/>
      <c r="CHV50" s="360"/>
      <c r="CHW50" s="360"/>
      <c r="CHX50" s="360"/>
      <c r="CHY50" s="360"/>
      <c r="CHZ50" s="360"/>
      <c r="CIA50" s="360"/>
      <c r="CIB50" s="360"/>
      <c r="CIC50" s="360"/>
      <c r="CID50" s="360"/>
      <c r="CIE50" s="360"/>
      <c r="CIF50" s="360"/>
      <c r="CIG50" s="360"/>
      <c r="CIH50" s="360"/>
      <c r="CII50" s="360"/>
      <c r="CIJ50" s="360"/>
      <c r="CIK50" s="360"/>
      <c r="CIL50" s="360"/>
      <c r="CIM50" s="360"/>
      <c r="CIN50" s="360"/>
      <c r="CIO50" s="360"/>
      <c r="CIP50" s="360"/>
      <c r="CIQ50" s="360"/>
      <c r="CIR50" s="360"/>
      <c r="CIS50" s="360"/>
      <c r="CIT50" s="360"/>
      <c r="CIU50" s="360"/>
      <c r="CIV50" s="360"/>
      <c r="CIW50" s="360"/>
      <c r="CIX50" s="360"/>
      <c r="CIY50" s="360"/>
      <c r="CIZ50" s="360"/>
      <c r="CJA50" s="360"/>
      <c r="CJB50" s="360"/>
      <c r="CJC50" s="360"/>
      <c r="CJD50" s="360"/>
      <c r="CJE50" s="360"/>
      <c r="CJF50" s="360"/>
      <c r="CJG50" s="360"/>
      <c r="CJH50" s="360"/>
      <c r="CJI50" s="360"/>
      <c r="CJJ50" s="360"/>
      <c r="CJK50" s="360"/>
      <c r="CJL50" s="360"/>
      <c r="CJM50" s="360"/>
      <c r="CJN50" s="360"/>
      <c r="CJO50" s="360"/>
      <c r="CJP50" s="360"/>
      <c r="CJQ50" s="360"/>
      <c r="CJR50" s="360"/>
      <c r="CJS50" s="360"/>
      <c r="CJT50" s="360"/>
      <c r="CJU50" s="360"/>
      <c r="CJV50" s="360"/>
      <c r="CJW50" s="360"/>
      <c r="CJX50" s="360"/>
      <c r="CJY50" s="360"/>
      <c r="CJZ50" s="360"/>
      <c r="CKA50" s="360"/>
      <c r="CKB50" s="360"/>
      <c r="CKC50" s="360"/>
      <c r="CKD50" s="360"/>
      <c r="CKE50" s="360"/>
      <c r="CKF50" s="360"/>
      <c r="CKG50" s="360"/>
      <c r="CKH50" s="360"/>
      <c r="CKI50" s="360"/>
      <c r="CKJ50" s="360"/>
      <c r="CKK50" s="360"/>
      <c r="CKL50" s="360"/>
      <c r="CKM50" s="360"/>
      <c r="CKN50" s="360"/>
      <c r="CKO50" s="360"/>
      <c r="CKP50" s="360"/>
      <c r="CKQ50" s="360"/>
      <c r="CKR50" s="360"/>
      <c r="CKS50" s="360"/>
      <c r="CKT50" s="360"/>
      <c r="CKU50" s="360"/>
      <c r="CKV50" s="360"/>
      <c r="CKW50" s="360"/>
      <c r="CKX50" s="360"/>
      <c r="CKY50" s="360"/>
      <c r="CKZ50" s="360"/>
      <c r="CLA50" s="360"/>
      <c r="CLB50" s="360"/>
      <c r="CLC50" s="360"/>
      <c r="CLD50" s="360"/>
      <c r="CLE50" s="360"/>
      <c r="CLF50" s="360"/>
      <c r="CLG50" s="360"/>
      <c r="CLH50" s="360"/>
      <c r="CLI50" s="360"/>
      <c r="CLJ50" s="360"/>
      <c r="CLK50" s="360"/>
      <c r="CLL50" s="360"/>
      <c r="CLM50" s="360"/>
      <c r="CLN50" s="360"/>
      <c r="CLO50" s="360"/>
      <c r="CLP50" s="360"/>
      <c r="CLQ50" s="360"/>
      <c r="CLR50" s="360"/>
      <c r="CLS50" s="360"/>
      <c r="CLT50" s="360"/>
      <c r="CLU50" s="360"/>
      <c r="CLV50" s="360"/>
      <c r="CLW50" s="360"/>
      <c r="CLX50" s="360"/>
      <c r="CLY50" s="360"/>
      <c r="CLZ50" s="360"/>
      <c r="CMA50" s="360"/>
      <c r="CMB50" s="360"/>
      <c r="CMC50" s="360"/>
      <c r="CMD50" s="360"/>
      <c r="CME50" s="360"/>
      <c r="CMF50" s="360"/>
      <c r="CMG50" s="360"/>
      <c r="CMH50" s="360"/>
      <c r="CMI50" s="360"/>
      <c r="CMJ50" s="360"/>
      <c r="CMK50" s="360"/>
      <c r="CML50" s="360"/>
      <c r="CMM50" s="360"/>
      <c r="CMN50" s="360"/>
      <c r="CMO50" s="360"/>
      <c r="CMP50" s="360"/>
      <c r="CMQ50" s="360"/>
      <c r="CMR50" s="360"/>
      <c r="CMS50" s="360"/>
      <c r="CMT50" s="360"/>
      <c r="CMU50" s="360"/>
      <c r="CMV50" s="360"/>
      <c r="CMW50" s="360"/>
      <c r="CMX50" s="360"/>
      <c r="CMY50" s="360"/>
      <c r="CMZ50" s="360"/>
      <c r="CNA50" s="360"/>
      <c r="CNB50" s="360"/>
      <c r="CNC50" s="360"/>
      <c r="CND50" s="360"/>
      <c r="CNE50" s="360"/>
      <c r="CNF50" s="360"/>
      <c r="CNG50" s="360"/>
      <c r="CNH50" s="360"/>
      <c r="CNI50" s="360"/>
      <c r="CNJ50" s="360"/>
      <c r="CNK50" s="360"/>
      <c r="CNL50" s="360"/>
      <c r="CNM50" s="360"/>
      <c r="CNN50" s="360"/>
      <c r="CNO50" s="360"/>
      <c r="CNP50" s="360"/>
      <c r="CNQ50" s="360"/>
      <c r="CNR50" s="360"/>
      <c r="CNS50" s="360"/>
      <c r="CNT50" s="360"/>
      <c r="CNU50" s="360"/>
      <c r="CNV50" s="360"/>
      <c r="CNW50" s="360"/>
      <c r="CNX50" s="360"/>
      <c r="CNY50" s="360"/>
      <c r="CNZ50" s="360"/>
      <c r="COA50" s="360"/>
      <c r="COB50" s="360"/>
      <c r="COC50" s="360"/>
      <c r="COD50" s="360"/>
      <c r="COE50" s="360"/>
      <c r="COF50" s="360"/>
      <c r="COG50" s="360"/>
      <c r="COH50" s="360"/>
      <c r="COI50" s="360"/>
      <c r="COJ50" s="360"/>
      <c r="COK50" s="360"/>
      <c r="COL50" s="360"/>
      <c r="COM50" s="360"/>
      <c r="CON50" s="360"/>
      <c r="COO50" s="360"/>
      <c r="COP50" s="360"/>
      <c r="COQ50" s="360"/>
      <c r="COR50" s="360"/>
      <c r="COS50" s="360"/>
      <c r="COT50" s="360"/>
      <c r="COU50" s="360"/>
      <c r="COV50" s="360"/>
      <c r="COW50" s="360"/>
      <c r="COX50" s="360"/>
      <c r="COY50" s="360"/>
      <c r="COZ50" s="360"/>
      <c r="CPA50" s="360"/>
      <c r="CPB50" s="360"/>
      <c r="CPC50" s="360"/>
      <c r="CPD50" s="360"/>
      <c r="CPE50" s="360"/>
      <c r="CPF50" s="360"/>
      <c r="CPG50" s="360"/>
      <c r="CPH50" s="360"/>
      <c r="CPI50" s="360"/>
      <c r="CPJ50" s="360"/>
      <c r="CPK50" s="360"/>
      <c r="CPL50" s="360"/>
      <c r="CPM50" s="360"/>
      <c r="CPN50" s="360"/>
      <c r="CPO50" s="360"/>
      <c r="CPP50" s="360"/>
      <c r="CPQ50" s="360"/>
      <c r="CPR50" s="360"/>
      <c r="CPS50" s="360"/>
      <c r="CPT50" s="360"/>
      <c r="CPU50" s="360"/>
      <c r="CPV50" s="360"/>
      <c r="CPW50" s="360"/>
      <c r="CPX50" s="360"/>
      <c r="CPY50" s="360"/>
      <c r="CPZ50" s="360"/>
      <c r="CQA50" s="360"/>
      <c r="CQB50" s="360"/>
      <c r="CQC50" s="360"/>
      <c r="CQD50" s="360"/>
      <c r="CQE50" s="360"/>
      <c r="CQF50" s="360"/>
      <c r="CQG50" s="360"/>
      <c r="CQH50" s="360"/>
      <c r="CQI50" s="360"/>
      <c r="CQJ50" s="360"/>
      <c r="CQK50" s="360"/>
      <c r="CQL50" s="360"/>
      <c r="CQM50" s="360"/>
      <c r="CQN50" s="360"/>
      <c r="CQO50" s="360"/>
      <c r="CQP50" s="360"/>
      <c r="CQQ50" s="360"/>
      <c r="CQR50" s="360"/>
      <c r="CQS50" s="360"/>
      <c r="CQT50" s="360"/>
      <c r="CQU50" s="360"/>
      <c r="CQV50" s="360"/>
      <c r="CQW50" s="360"/>
      <c r="CQX50" s="360"/>
      <c r="CQY50" s="360"/>
      <c r="CQZ50" s="360"/>
      <c r="CRA50" s="360"/>
      <c r="CRB50" s="360"/>
      <c r="CRC50" s="360"/>
      <c r="CRD50" s="360"/>
      <c r="CRE50" s="360"/>
      <c r="CRF50" s="360"/>
      <c r="CRG50" s="360"/>
      <c r="CRH50" s="360"/>
      <c r="CRI50" s="360"/>
      <c r="CRJ50" s="360"/>
      <c r="CRK50" s="360"/>
      <c r="CRL50" s="360"/>
      <c r="CRM50" s="360"/>
      <c r="CRN50" s="360"/>
      <c r="CRO50" s="360"/>
      <c r="CRP50" s="360"/>
      <c r="CRQ50" s="360"/>
      <c r="CRR50" s="360"/>
      <c r="CRS50" s="360"/>
      <c r="CRT50" s="360"/>
      <c r="CRU50" s="360"/>
      <c r="CRV50" s="360"/>
      <c r="CRW50" s="360"/>
      <c r="CRX50" s="360"/>
      <c r="CRY50" s="360"/>
      <c r="CRZ50" s="360"/>
      <c r="CSA50" s="360"/>
      <c r="CSB50" s="360"/>
      <c r="CSC50" s="360"/>
      <c r="CSD50" s="360"/>
      <c r="CSE50" s="360"/>
      <c r="CSF50" s="360"/>
      <c r="CSG50" s="360"/>
      <c r="CSH50" s="360"/>
      <c r="CSI50" s="360"/>
      <c r="CSJ50" s="360"/>
      <c r="CSK50" s="360"/>
      <c r="CSL50" s="360"/>
      <c r="CSM50" s="360"/>
      <c r="CSN50" s="360"/>
      <c r="CSO50" s="360"/>
      <c r="CSP50" s="360"/>
      <c r="CSQ50" s="360"/>
      <c r="CSR50" s="360"/>
      <c r="CSS50" s="360"/>
      <c r="CST50" s="360"/>
      <c r="CSU50" s="360"/>
      <c r="CSV50" s="360"/>
      <c r="CSW50" s="360"/>
      <c r="CSX50" s="360"/>
      <c r="CSY50" s="360"/>
      <c r="CSZ50" s="360"/>
      <c r="CTA50" s="360"/>
      <c r="CTB50" s="360"/>
      <c r="CTC50" s="360"/>
      <c r="CTD50" s="360"/>
      <c r="CTE50" s="360"/>
      <c r="CTF50" s="360"/>
      <c r="CTG50" s="360"/>
      <c r="CTH50" s="360"/>
      <c r="CTI50" s="360"/>
      <c r="CTJ50" s="360"/>
      <c r="CTK50" s="360"/>
      <c r="CTL50" s="360"/>
      <c r="CTM50" s="360"/>
      <c r="CTN50" s="360"/>
      <c r="CTO50" s="360"/>
      <c r="CTP50" s="360"/>
      <c r="CTQ50" s="360"/>
      <c r="CTR50" s="360"/>
      <c r="CTS50" s="360"/>
      <c r="CTT50" s="360"/>
      <c r="CTU50" s="360"/>
      <c r="CTV50" s="360"/>
      <c r="CTW50" s="360"/>
      <c r="CTX50" s="360"/>
      <c r="CTY50" s="360"/>
      <c r="CTZ50" s="360"/>
      <c r="CUA50" s="360"/>
      <c r="CUB50" s="360"/>
      <c r="CUC50" s="360"/>
      <c r="CUD50" s="360"/>
      <c r="CUE50" s="360"/>
      <c r="CUF50" s="360"/>
      <c r="CUG50" s="360"/>
      <c r="CUH50" s="360"/>
      <c r="CUI50" s="360"/>
      <c r="CUJ50" s="360"/>
      <c r="CUK50" s="360"/>
      <c r="CUL50" s="360"/>
      <c r="CUM50" s="360"/>
      <c r="CUN50" s="360"/>
      <c r="CUO50" s="360"/>
      <c r="CUP50" s="360"/>
      <c r="CUQ50" s="360"/>
      <c r="CUR50" s="360"/>
      <c r="CUS50" s="360"/>
      <c r="CUT50" s="360"/>
      <c r="CUU50" s="360"/>
      <c r="CUV50" s="360"/>
      <c r="CUW50" s="360"/>
      <c r="CUX50" s="360"/>
      <c r="CUY50" s="360"/>
      <c r="CUZ50" s="360"/>
      <c r="CVA50" s="360"/>
      <c r="CVB50" s="360"/>
      <c r="CVC50" s="360"/>
      <c r="CVD50" s="360"/>
      <c r="CVE50" s="360"/>
      <c r="CVF50" s="360"/>
      <c r="CVG50" s="360"/>
      <c r="CVH50" s="360"/>
      <c r="CVI50" s="360"/>
      <c r="CVJ50" s="360"/>
      <c r="CVK50" s="360"/>
      <c r="CVL50" s="360"/>
      <c r="CVM50" s="360"/>
      <c r="CVN50" s="360"/>
      <c r="CVO50" s="360"/>
      <c r="CVP50" s="360"/>
      <c r="CVQ50" s="360"/>
      <c r="CVR50" s="360"/>
      <c r="CVS50" s="360"/>
      <c r="CVT50" s="360"/>
      <c r="CVU50" s="360"/>
      <c r="CVV50" s="360"/>
      <c r="CVW50" s="360"/>
      <c r="CVX50" s="360"/>
      <c r="CVY50" s="360"/>
      <c r="CVZ50" s="360"/>
      <c r="CWA50" s="360"/>
      <c r="CWB50" s="360"/>
      <c r="CWC50" s="360"/>
      <c r="CWD50" s="360"/>
      <c r="CWE50" s="360"/>
      <c r="CWF50" s="360"/>
      <c r="CWG50" s="360"/>
      <c r="CWH50" s="360"/>
      <c r="CWI50" s="360"/>
      <c r="CWJ50" s="360"/>
      <c r="CWK50" s="360"/>
      <c r="CWL50" s="360"/>
      <c r="CWM50" s="360"/>
      <c r="CWN50" s="360"/>
      <c r="CWO50" s="360"/>
      <c r="CWP50" s="360"/>
      <c r="CWQ50" s="360"/>
      <c r="CWR50" s="360"/>
      <c r="CWS50" s="360"/>
      <c r="CWT50" s="360"/>
      <c r="CWU50" s="360"/>
      <c r="CWV50" s="360"/>
      <c r="CWW50" s="360"/>
      <c r="CWX50" s="360"/>
      <c r="CWY50" s="360"/>
      <c r="CWZ50" s="360"/>
      <c r="CXA50" s="360"/>
      <c r="CXB50" s="360"/>
      <c r="CXC50" s="360"/>
      <c r="CXD50" s="360"/>
      <c r="CXE50" s="360"/>
      <c r="CXF50" s="360"/>
      <c r="CXG50" s="360"/>
      <c r="CXH50" s="360"/>
      <c r="CXI50" s="360"/>
      <c r="CXJ50" s="360"/>
      <c r="CXK50" s="360"/>
      <c r="CXL50" s="360"/>
      <c r="CXM50" s="360"/>
      <c r="CXN50" s="360"/>
      <c r="CXO50" s="360"/>
      <c r="CXP50" s="360"/>
      <c r="CXQ50" s="360"/>
      <c r="CXR50" s="360"/>
      <c r="CXS50" s="360"/>
      <c r="CXT50" s="360"/>
      <c r="CXU50" s="360"/>
      <c r="CXV50" s="360"/>
      <c r="CXW50" s="360"/>
      <c r="CXX50" s="360"/>
      <c r="CXY50" s="360"/>
      <c r="CXZ50" s="360"/>
      <c r="CYA50" s="360"/>
      <c r="CYB50" s="360"/>
      <c r="CYC50" s="360"/>
      <c r="CYD50" s="360"/>
      <c r="CYE50" s="360"/>
      <c r="CYF50" s="360"/>
      <c r="CYG50" s="360"/>
      <c r="CYH50" s="360"/>
      <c r="CYI50" s="360"/>
      <c r="CYJ50" s="360"/>
      <c r="CYK50" s="360"/>
      <c r="CYL50" s="360"/>
      <c r="CYM50" s="360"/>
      <c r="CYN50" s="360"/>
      <c r="CYO50" s="360"/>
      <c r="CYP50" s="360"/>
      <c r="CYQ50" s="360"/>
      <c r="CYR50" s="360"/>
      <c r="CYS50" s="360"/>
      <c r="CYT50" s="360"/>
      <c r="CYU50" s="360"/>
      <c r="CYV50" s="360"/>
      <c r="CYW50" s="360"/>
      <c r="CYX50" s="360"/>
      <c r="CYY50" s="360"/>
      <c r="CYZ50" s="360"/>
      <c r="CZA50" s="360"/>
      <c r="CZB50" s="360"/>
      <c r="CZC50" s="360"/>
      <c r="CZD50" s="360"/>
      <c r="CZE50" s="360"/>
      <c r="CZF50" s="360"/>
      <c r="CZG50" s="360"/>
      <c r="CZH50" s="360"/>
      <c r="CZI50" s="360"/>
      <c r="CZJ50" s="360"/>
      <c r="CZK50" s="360"/>
      <c r="CZL50" s="360"/>
      <c r="CZM50" s="360"/>
      <c r="CZN50" s="360"/>
      <c r="CZO50" s="360"/>
      <c r="CZP50" s="360"/>
      <c r="CZQ50" s="360"/>
      <c r="CZR50" s="360"/>
      <c r="CZS50" s="360"/>
      <c r="CZT50" s="360"/>
      <c r="CZU50" s="360"/>
      <c r="CZV50" s="360"/>
      <c r="CZW50" s="360"/>
      <c r="CZX50" s="360"/>
      <c r="CZY50" s="360"/>
      <c r="CZZ50" s="360"/>
      <c r="DAA50" s="360"/>
      <c r="DAB50" s="360"/>
      <c r="DAC50" s="360"/>
      <c r="DAD50" s="360"/>
      <c r="DAE50" s="360"/>
      <c r="DAF50" s="360"/>
      <c r="DAG50" s="360"/>
      <c r="DAH50" s="360"/>
      <c r="DAI50" s="360"/>
      <c r="DAJ50" s="360"/>
      <c r="DAK50" s="360"/>
      <c r="DAL50" s="360"/>
      <c r="DAM50" s="360"/>
      <c r="DAN50" s="360"/>
      <c r="DAO50" s="360"/>
      <c r="DAP50" s="360"/>
      <c r="DAQ50" s="360"/>
      <c r="DAR50" s="360"/>
      <c r="DAS50" s="360"/>
      <c r="DAT50" s="360"/>
      <c r="DAU50" s="360"/>
      <c r="DAV50" s="360"/>
      <c r="DAW50" s="360"/>
      <c r="DAX50" s="360"/>
      <c r="DAY50" s="360"/>
      <c r="DAZ50" s="360"/>
      <c r="DBA50" s="360"/>
      <c r="DBB50" s="360"/>
      <c r="DBC50" s="360"/>
      <c r="DBD50" s="360"/>
      <c r="DBE50" s="360"/>
      <c r="DBF50" s="360"/>
      <c r="DBG50" s="360"/>
      <c r="DBH50" s="360"/>
      <c r="DBI50" s="360"/>
      <c r="DBJ50" s="360"/>
      <c r="DBK50" s="360"/>
      <c r="DBL50" s="360"/>
      <c r="DBM50" s="360"/>
      <c r="DBN50" s="360"/>
      <c r="DBO50" s="360"/>
      <c r="DBP50" s="360"/>
      <c r="DBQ50" s="360"/>
      <c r="DBR50" s="360"/>
      <c r="DBS50" s="360"/>
      <c r="DBT50" s="360"/>
      <c r="DBU50" s="360"/>
      <c r="DBV50" s="360"/>
      <c r="DBW50" s="360"/>
      <c r="DBX50" s="360"/>
      <c r="DBY50" s="360"/>
      <c r="DBZ50" s="360"/>
      <c r="DCA50" s="360"/>
      <c r="DCB50" s="360"/>
      <c r="DCC50" s="360"/>
      <c r="DCD50" s="360"/>
      <c r="DCE50" s="360"/>
      <c r="DCF50" s="360"/>
      <c r="DCG50" s="360"/>
      <c r="DCH50" s="360"/>
      <c r="DCI50" s="360"/>
      <c r="DCJ50" s="360"/>
      <c r="DCK50" s="360"/>
      <c r="DCL50" s="360"/>
      <c r="DCM50" s="360"/>
      <c r="DCN50" s="360"/>
      <c r="DCO50" s="360"/>
      <c r="DCP50" s="360"/>
      <c r="DCQ50" s="360"/>
      <c r="DCR50" s="360"/>
      <c r="DCS50" s="360"/>
      <c r="DCT50" s="360"/>
      <c r="DCU50" s="360"/>
      <c r="DCV50" s="360"/>
      <c r="DCW50" s="360"/>
      <c r="DCX50" s="360"/>
      <c r="DCY50" s="360"/>
      <c r="DCZ50" s="360"/>
      <c r="DDA50" s="360"/>
      <c r="DDB50" s="360"/>
      <c r="DDC50" s="360"/>
      <c r="DDD50" s="360"/>
      <c r="DDE50" s="360"/>
      <c r="DDF50" s="360"/>
      <c r="DDG50" s="360"/>
      <c r="DDH50" s="360"/>
      <c r="DDI50" s="360"/>
      <c r="DDJ50" s="360"/>
      <c r="DDK50" s="360"/>
      <c r="DDL50" s="360"/>
      <c r="DDM50" s="360"/>
      <c r="DDN50" s="360"/>
      <c r="DDO50" s="360"/>
      <c r="DDP50" s="360"/>
      <c r="DDQ50" s="360"/>
      <c r="DDR50" s="360"/>
      <c r="DDS50" s="360"/>
      <c r="DDT50" s="360"/>
      <c r="DDU50" s="360"/>
      <c r="DDV50" s="360"/>
      <c r="DDW50" s="360"/>
      <c r="DDX50" s="360"/>
      <c r="DDY50" s="360"/>
      <c r="DDZ50" s="360"/>
      <c r="DEA50" s="360"/>
      <c r="DEB50" s="360"/>
      <c r="DEC50" s="360"/>
      <c r="DED50" s="360"/>
      <c r="DEE50" s="360"/>
      <c r="DEF50" s="360"/>
      <c r="DEG50" s="360"/>
      <c r="DEH50" s="360"/>
      <c r="DEI50" s="360"/>
      <c r="DEJ50" s="360"/>
      <c r="DEK50" s="360"/>
      <c r="DEL50" s="360"/>
      <c r="DEM50" s="360"/>
      <c r="DEN50" s="360"/>
      <c r="DEO50" s="360"/>
      <c r="DEP50" s="360"/>
      <c r="DEQ50" s="360"/>
      <c r="DER50" s="360"/>
      <c r="DES50" s="360"/>
      <c r="DET50" s="360"/>
      <c r="DEU50" s="360"/>
      <c r="DEV50" s="360"/>
      <c r="DEW50" s="360"/>
      <c r="DEX50" s="360"/>
      <c r="DEY50" s="360"/>
      <c r="DEZ50" s="360"/>
      <c r="DFA50" s="360"/>
      <c r="DFB50" s="360"/>
      <c r="DFC50" s="360"/>
      <c r="DFD50" s="360"/>
      <c r="DFE50" s="360"/>
      <c r="DFF50" s="360"/>
      <c r="DFG50" s="360"/>
      <c r="DFH50" s="360"/>
      <c r="DFI50" s="360"/>
      <c r="DFJ50" s="360"/>
      <c r="DFK50" s="360"/>
      <c r="DFL50" s="360"/>
      <c r="DFM50" s="360"/>
      <c r="DFN50" s="360"/>
      <c r="DFO50" s="360"/>
      <c r="DFP50" s="360"/>
      <c r="DFQ50" s="360"/>
      <c r="DFR50" s="360"/>
      <c r="DFS50" s="360"/>
      <c r="DFT50" s="360"/>
      <c r="DFU50" s="360"/>
      <c r="DFV50" s="360"/>
      <c r="DFW50" s="360"/>
      <c r="DFX50" s="360"/>
      <c r="DFY50" s="360"/>
      <c r="DFZ50" s="360"/>
      <c r="DGA50" s="360"/>
      <c r="DGB50" s="360"/>
      <c r="DGC50" s="360"/>
      <c r="DGD50" s="360"/>
      <c r="DGE50" s="360"/>
      <c r="DGF50" s="360"/>
      <c r="DGG50" s="360"/>
      <c r="DGH50" s="360"/>
      <c r="DGI50" s="360"/>
      <c r="DGJ50" s="360"/>
      <c r="DGK50" s="360"/>
      <c r="DGL50" s="360"/>
      <c r="DGM50" s="360"/>
      <c r="DGN50" s="360"/>
      <c r="DGO50" s="360"/>
      <c r="DGP50" s="360"/>
      <c r="DGQ50" s="360"/>
      <c r="DGR50" s="360"/>
      <c r="DGS50" s="360"/>
      <c r="DGT50" s="360"/>
      <c r="DGU50" s="360"/>
      <c r="DGV50" s="360"/>
      <c r="DGW50" s="360"/>
      <c r="DGX50" s="360"/>
      <c r="DGY50" s="360"/>
      <c r="DGZ50" s="360"/>
      <c r="DHA50" s="360"/>
      <c r="DHB50" s="360"/>
      <c r="DHC50" s="360"/>
      <c r="DHD50" s="360"/>
      <c r="DHE50" s="360"/>
      <c r="DHF50" s="360"/>
      <c r="DHG50" s="360"/>
      <c r="DHH50" s="360"/>
      <c r="DHI50" s="360"/>
      <c r="DHJ50" s="360"/>
      <c r="DHK50" s="360"/>
      <c r="DHL50" s="360"/>
      <c r="DHM50" s="360"/>
      <c r="DHN50" s="360"/>
      <c r="DHO50" s="360"/>
      <c r="DHP50" s="360"/>
      <c r="DHQ50" s="360"/>
      <c r="DHR50" s="360"/>
      <c r="DHS50" s="360"/>
      <c r="DHT50" s="360"/>
      <c r="DHU50" s="360"/>
      <c r="DHV50" s="360"/>
      <c r="DHW50" s="360"/>
      <c r="DHX50" s="360"/>
      <c r="DHY50" s="360"/>
      <c r="DHZ50" s="360"/>
      <c r="DIA50" s="360"/>
      <c r="DIB50" s="360"/>
      <c r="DIC50" s="360"/>
      <c r="DID50" s="360"/>
      <c r="DIE50" s="360"/>
      <c r="DIF50" s="360"/>
      <c r="DIG50" s="360"/>
      <c r="DIH50" s="360"/>
      <c r="DII50" s="360"/>
      <c r="DIJ50" s="360"/>
      <c r="DIK50" s="360"/>
      <c r="DIL50" s="360"/>
      <c r="DIM50" s="360"/>
      <c r="DIN50" s="360"/>
      <c r="DIO50" s="360"/>
      <c r="DIP50" s="360"/>
      <c r="DIQ50" s="360"/>
      <c r="DIR50" s="360"/>
      <c r="DIS50" s="360"/>
      <c r="DIT50" s="360"/>
      <c r="DIU50" s="360"/>
      <c r="DIV50" s="360"/>
      <c r="DIW50" s="360"/>
      <c r="DIX50" s="360"/>
      <c r="DIY50" s="360"/>
      <c r="DIZ50" s="360"/>
      <c r="DJA50" s="360"/>
      <c r="DJB50" s="360"/>
      <c r="DJC50" s="360"/>
      <c r="DJD50" s="360"/>
      <c r="DJE50" s="360"/>
      <c r="DJF50" s="360"/>
      <c r="DJG50" s="360"/>
      <c r="DJH50" s="360"/>
      <c r="DJI50" s="360"/>
      <c r="DJJ50" s="360"/>
      <c r="DJK50" s="360"/>
      <c r="DJL50" s="360"/>
      <c r="DJM50" s="360"/>
      <c r="DJN50" s="360"/>
      <c r="DJO50" s="360"/>
      <c r="DJP50" s="360"/>
      <c r="DJQ50" s="360"/>
      <c r="DJR50" s="360"/>
      <c r="DJS50" s="360"/>
      <c r="DJT50" s="360"/>
      <c r="DJU50" s="360"/>
      <c r="DJV50" s="360"/>
      <c r="DJW50" s="360"/>
      <c r="DJX50" s="360"/>
      <c r="DJY50" s="360"/>
      <c r="DJZ50" s="360"/>
      <c r="DKA50" s="360"/>
      <c r="DKB50" s="360"/>
      <c r="DKC50" s="360"/>
      <c r="DKD50" s="360"/>
      <c r="DKE50" s="360"/>
      <c r="DKF50" s="360"/>
      <c r="DKG50" s="360"/>
      <c r="DKH50" s="360"/>
      <c r="DKI50" s="360"/>
      <c r="DKJ50" s="360"/>
      <c r="DKK50" s="360"/>
      <c r="DKL50" s="360"/>
      <c r="DKM50" s="360"/>
      <c r="DKN50" s="360"/>
      <c r="DKO50" s="360"/>
      <c r="DKP50" s="360"/>
      <c r="DKQ50" s="360"/>
      <c r="DKR50" s="360"/>
      <c r="DKS50" s="360"/>
      <c r="DKT50" s="360"/>
      <c r="DKU50" s="360"/>
      <c r="DKV50" s="360"/>
      <c r="DKW50" s="360"/>
      <c r="DKX50" s="360"/>
      <c r="DKY50" s="360"/>
      <c r="DKZ50" s="360"/>
      <c r="DLA50" s="360"/>
      <c r="DLB50" s="360"/>
      <c r="DLC50" s="360"/>
      <c r="DLD50" s="360"/>
      <c r="DLE50" s="360"/>
      <c r="DLF50" s="360"/>
      <c r="DLG50" s="360"/>
      <c r="DLH50" s="360"/>
      <c r="DLI50" s="360"/>
      <c r="DLJ50" s="360"/>
      <c r="DLK50" s="360"/>
      <c r="DLL50" s="360"/>
      <c r="DLM50" s="360"/>
      <c r="DLN50" s="360"/>
      <c r="DLO50" s="360"/>
      <c r="DLP50" s="360"/>
      <c r="DLQ50" s="360"/>
      <c r="DLR50" s="360"/>
      <c r="DLS50" s="360"/>
      <c r="DLT50" s="360"/>
      <c r="DLU50" s="360"/>
      <c r="DLV50" s="360"/>
      <c r="DLW50" s="360"/>
      <c r="DLX50" s="360"/>
      <c r="DLY50" s="360"/>
      <c r="DLZ50" s="360"/>
      <c r="DMA50" s="360"/>
      <c r="DMB50" s="360"/>
      <c r="DMC50" s="360"/>
      <c r="DMD50" s="360"/>
      <c r="DME50" s="360"/>
      <c r="DMF50" s="360"/>
      <c r="DMG50" s="360"/>
      <c r="DMH50" s="360"/>
      <c r="DMI50" s="360"/>
      <c r="DMJ50" s="360"/>
      <c r="DMK50" s="360"/>
      <c r="DML50" s="360"/>
      <c r="DMM50" s="360"/>
      <c r="DMN50" s="360"/>
      <c r="DMO50" s="360"/>
      <c r="DMP50" s="360"/>
      <c r="DMQ50" s="360"/>
      <c r="DMR50" s="360"/>
      <c r="DMS50" s="360"/>
      <c r="DMT50" s="360"/>
      <c r="DMU50" s="360"/>
      <c r="DMV50" s="360"/>
      <c r="DMW50" s="360"/>
      <c r="DMX50" s="360"/>
      <c r="DMY50" s="360"/>
      <c r="DMZ50" s="360"/>
      <c r="DNA50" s="360"/>
      <c r="DNB50" s="360"/>
      <c r="DNC50" s="360"/>
      <c r="DND50" s="360"/>
      <c r="DNE50" s="360"/>
      <c r="DNF50" s="360"/>
      <c r="DNG50" s="360"/>
      <c r="DNH50" s="360"/>
      <c r="DNI50" s="360"/>
      <c r="DNJ50" s="360"/>
      <c r="DNK50" s="360"/>
      <c r="DNL50" s="360"/>
      <c r="DNM50" s="360"/>
      <c r="DNN50" s="360"/>
      <c r="DNO50" s="360"/>
      <c r="DNP50" s="360"/>
      <c r="DNQ50" s="360"/>
      <c r="DNR50" s="360"/>
      <c r="DNS50" s="360"/>
      <c r="DNT50" s="360"/>
      <c r="DNU50" s="360"/>
      <c r="DNV50" s="360"/>
      <c r="DNW50" s="360"/>
      <c r="DNX50" s="360"/>
      <c r="DNY50" s="360"/>
      <c r="DNZ50" s="360"/>
      <c r="DOA50" s="360"/>
      <c r="DOB50" s="360"/>
      <c r="DOC50" s="360"/>
      <c r="DOD50" s="360"/>
      <c r="DOE50" s="360"/>
      <c r="DOF50" s="360"/>
      <c r="DOG50" s="360"/>
      <c r="DOH50" s="360"/>
      <c r="DOI50" s="360"/>
      <c r="DOJ50" s="360"/>
      <c r="DOK50" s="360"/>
      <c r="DOL50" s="360"/>
      <c r="DOM50" s="360"/>
      <c r="DON50" s="360"/>
      <c r="DOO50" s="360"/>
      <c r="DOP50" s="360"/>
      <c r="DOQ50" s="360"/>
      <c r="DOR50" s="360"/>
      <c r="DOS50" s="360"/>
      <c r="DOT50" s="360"/>
      <c r="DOU50" s="360"/>
      <c r="DOV50" s="360"/>
      <c r="DOW50" s="360"/>
      <c r="DOX50" s="360"/>
      <c r="DOY50" s="360"/>
      <c r="DOZ50" s="360"/>
      <c r="DPA50" s="360"/>
      <c r="DPB50" s="360"/>
      <c r="DPC50" s="360"/>
      <c r="DPD50" s="360"/>
      <c r="DPE50" s="360"/>
      <c r="DPF50" s="360"/>
      <c r="DPG50" s="360"/>
      <c r="DPH50" s="360"/>
      <c r="DPI50" s="360"/>
      <c r="DPJ50" s="360"/>
      <c r="DPK50" s="360"/>
      <c r="DPL50" s="360"/>
      <c r="DPM50" s="360"/>
      <c r="DPN50" s="360"/>
      <c r="DPO50" s="360"/>
      <c r="DPP50" s="360"/>
      <c r="DPQ50" s="360"/>
      <c r="DPR50" s="360"/>
      <c r="DPS50" s="360"/>
      <c r="DPT50" s="360"/>
      <c r="DPU50" s="360"/>
      <c r="DPV50" s="360"/>
      <c r="DPW50" s="360"/>
      <c r="DPX50" s="360"/>
      <c r="DPY50" s="360"/>
      <c r="DPZ50" s="360"/>
      <c r="DQA50" s="360"/>
      <c r="DQB50" s="360"/>
      <c r="DQC50" s="360"/>
      <c r="DQD50" s="360"/>
      <c r="DQE50" s="360"/>
      <c r="DQF50" s="360"/>
      <c r="DQG50" s="360"/>
      <c r="DQH50" s="360"/>
      <c r="DQI50" s="360"/>
      <c r="DQJ50" s="360"/>
      <c r="DQK50" s="360"/>
      <c r="DQL50" s="360"/>
      <c r="DQM50" s="360"/>
      <c r="DQN50" s="360"/>
      <c r="DQO50" s="360"/>
      <c r="DQP50" s="360"/>
      <c r="DQQ50" s="360"/>
      <c r="DQR50" s="360"/>
      <c r="DQS50" s="360"/>
      <c r="DQT50" s="360"/>
      <c r="DQU50" s="360"/>
      <c r="DQV50" s="360"/>
      <c r="DQW50" s="360"/>
      <c r="DQX50" s="360"/>
      <c r="DQY50" s="360"/>
      <c r="DQZ50" s="360"/>
      <c r="DRA50" s="360"/>
      <c r="DRB50" s="360"/>
      <c r="DRC50" s="360"/>
      <c r="DRD50" s="360"/>
      <c r="DRE50" s="360"/>
      <c r="DRF50" s="360"/>
      <c r="DRG50" s="360"/>
      <c r="DRH50" s="360"/>
      <c r="DRI50" s="360"/>
      <c r="DRJ50" s="360"/>
      <c r="DRK50" s="360"/>
      <c r="DRL50" s="360"/>
      <c r="DRM50" s="360"/>
      <c r="DRN50" s="360"/>
      <c r="DRO50" s="360"/>
      <c r="DRP50" s="360"/>
      <c r="DRQ50" s="360"/>
      <c r="DRR50" s="360"/>
      <c r="DRS50" s="360"/>
      <c r="DRT50" s="360"/>
      <c r="DRU50" s="360"/>
      <c r="DRV50" s="360"/>
      <c r="DRW50" s="360"/>
      <c r="DRX50" s="360"/>
      <c r="DRY50" s="360"/>
      <c r="DRZ50" s="360"/>
      <c r="DSA50" s="360"/>
      <c r="DSB50" s="360"/>
      <c r="DSC50" s="360"/>
      <c r="DSD50" s="360"/>
      <c r="DSE50" s="360"/>
      <c r="DSF50" s="360"/>
      <c r="DSG50" s="360"/>
      <c r="DSH50" s="360"/>
      <c r="DSI50" s="360"/>
      <c r="DSJ50" s="360"/>
      <c r="DSK50" s="360"/>
      <c r="DSL50" s="360"/>
      <c r="DSM50" s="360"/>
      <c r="DSN50" s="360"/>
      <c r="DSO50" s="360"/>
      <c r="DSP50" s="360"/>
      <c r="DSQ50" s="360"/>
      <c r="DSR50" s="360"/>
      <c r="DSS50" s="360"/>
      <c r="DST50" s="360"/>
      <c r="DSU50" s="360"/>
      <c r="DSV50" s="360"/>
      <c r="DSW50" s="360"/>
      <c r="DSX50" s="360"/>
      <c r="DSY50" s="360"/>
      <c r="DSZ50" s="360"/>
      <c r="DTA50" s="360"/>
      <c r="DTB50" s="360"/>
      <c r="DTC50" s="360"/>
      <c r="DTD50" s="360"/>
      <c r="DTE50" s="360"/>
      <c r="DTF50" s="360"/>
      <c r="DTG50" s="360"/>
      <c r="DTH50" s="360"/>
      <c r="DTI50" s="360"/>
      <c r="DTJ50" s="360"/>
      <c r="DTK50" s="360"/>
      <c r="DTL50" s="360"/>
      <c r="DTM50" s="360"/>
      <c r="DTN50" s="360"/>
      <c r="DTO50" s="360"/>
      <c r="DTP50" s="360"/>
      <c r="DTQ50" s="360"/>
      <c r="DTR50" s="360"/>
      <c r="DTS50" s="360"/>
      <c r="DTT50" s="360"/>
      <c r="DTU50" s="360"/>
      <c r="DTV50" s="360"/>
      <c r="DTW50" s="360"/>
      <c r="DTX50" s="360"/>
      <c r="DTY50" s="360"/>
      <c r="DTZ50" s="360"/>
      <c r="DUA50" s="360"/>
      <c r="DUB50" s="360"/>
      <c r="DUC50" s="360"/>
      <c r="DUD50" s="360"/>
      <c r="DUE50" s="360"/>
      <c r="DUF50" s="360"/>
      <c r="DUG50" s="360"/>
      <c r="DUH50" s="360"/>
      <c r="DUI50" s="360"/>
      <c r="DUJ50" s="360"/>
      <c r="DUK50" s="360"/>
      <c r="DUL50" s="360"/>
      <c r="DUM50" s="360"/>
      <c r="DUN50" s="360"/>
      <c r="DUO50" s="360"/>
      <c r="DUP50" s="360"/>
      <c r="DUQ50" s="360"/>
      <c r="DUR50" s="360"/>
      <c r="DUS50" s="360"/>
      <c r="DUT50" s="360"/>
      <c r="DUU50" s="360"/>
      <c r="DUV50" s="360"/>
      <c r="DUW50" s="360"/>
      <c r="DUX50" s="360"/>
      <c r="DUY50" s="360"/>
      <c r="DUZ50" s="360"/>
      <c r="DVA50" s="360"/>
      <c r="DVB50" s="360"/>
      <c r="DVC50" s="360"/>
      <c r="DVD50" s="360"/>
      <c r="DVE50" s="360"/>
      <c r="DVF50" s="360"/>
      <c r="DVG50" s="360"/>
      <c r="DVH50" s="360"/>
      <c r="DVI50" s="360"/>
      <c r="DVJ50" s="360"/>
      <c r="DVK50" s="360"/>
      <c r="DVL50" s="360"/>
      <c r="DVM50" s="360"/>
      <c r="DVN50" s="360"/>
      <c r="DVO50" s="360"/>
      <c r="DVP50" s="360"/>
      <c r="DVQ50" s="360"/>
      <c r="DVR50" s="360"/>
      <c r="DVS50" s="360"/>
      <c r="DVT50" s="360"/>
      <c r="DVU50" s="360"/>
      <c r="DVV50" s="360"/>
      <c r="DVW50" s="360"/>
      <c r="DVX50" s="360"/>
      <c r="DVY50" s="360"/>
      <c r="DVZ50" s="360"/>
      <c r="DWA50" s="360"/>
      <c r="DWB50" s="360"/>
      <c r="DWC50" s="360"/>
      <c r="DWD50" s="360"/>
      <c r="DWE50" s="360"/>
      <c r="DWF50" s="360"/>
      <c r="DWG50" s="360"/>
      <c r="DWH50" s="360"/>
      <c r="DWI50" s="360"/>
      <c r="DWJ50" s="360"/>
      <c r="DWK50" s="360"/>
      <c r="DWL50" s="360"/>
      <c r="DWM50" s="360"/>
      <c r="DWN50" s="360"/>
      <c r="DWO50" s="360"/>
      <c r="DWP50" s="360"/>
      <c r="DWQ50" s="360"/>
      <c r="DWR50" s="360"/>
      <c r="DWS50" s="360"/>
      <c r="DWT50" s="360"/>
      <c r="DWU50" s="360"/>
      <c r="DWV50" s="360"/>
      <c r="DWW50" s="360"/>
      <c r="DWX50" s="360"/>
      <c r="DWY50" s="360"/>
      <c r="DWZ50" s="360"/>
      <c r="DXA50" s="360"/>
      <c r="DXB50" s="360"/>
      <c r="DXC50" s="360"/>
      <c r="DXD50" s="360"/>
      <c r="DXE50" s="360"/>
      <c r="DXF50" s="360"/>
      <c r="DXG50" s="360"/>
      <c r="DXH50" s="360"/>
      <c r="DXI50" s="360"/>
      <c r="DXJ50" s="360"/>
      <c r="DXK50" s="360"/>
      <c r="DXL50" s="360"/>
      <c r="DXM50" s="360"/>
      <c r="DXN50" s="360"/>
      <c r="DXO50" s="360"/>
      <c r="DXP50" s="360"/>
      <c r="DXQ50" s="360"/>
      <c r="DXR50" s="360"/>
      <c r="DXS50" s="360"/>
      <c r="DXT50" s="360"/>
      <c r="DXU50" s="360"/>
      <c r="DXV50" s="360"/>
      <c r="DXW50" s="360"/>
      <c r="DXX50" s="360"/>
      <c r="DXY50" s="360"/>
      <c r="DXZ50" s="360"/>
      <c r="DYA50" s="360"/>
      <c r="DYB50" s="360"/>
      <c r="DYC50" s="360"/>
      <c r="DYD50" s="360"/>
      <c r="DYE50" s="360"/>
      <c r="DYF50" s="360"/>
      <c r="DYG50" s="360"/>
      <c r="DYH50" s="360"/>
      <c r="DYI50" s="360"/>
      <c r="DYJ50" s="360"/>
      <c r="DYK50" s="360"/>
      <c r="DYL50" s="360"/>
      <c r="DYM50" s="360"/>
      <c r="DYN50" s="360"/>
      <c r="DYO50" s="360"/>
      <c r="DYP50" s="360"/>
      <c r="DYQ50" s="360"/>
      <c r="DYR50" s="360"/>
      <c r="DYS50" s="360"/>
      <c r="DYT50" s="360"/>
      <c r="DYU50" s="360"/>
      <c r="DYV50" s="360"/>
      <c r="DYW50" s="360"/>
      <c r="DYX50" s="360"/>
      <c r="DYY50" s="360"/>
      <c r="DYZ50" s="360"/>
      <c r="DZA50" s="360"/>
      <c r="DZB50" s="360"/>
      <c r="DZC50" s="360"/>
      <c r="DZD50" s="360"/>
      <c r="DZE50" s="360"/>
      <c r="DZF50" s="360"/>
      <c r="DZG50" s="360"/>
      <c r="DZH50" s="360"/>
      <c r="DZI50" s="360"/>
      <c r="DZJ50" s="360"/>
      <c r="DZK50" s="360"/>
      <c r="DZL50" s="360"/>
      <c r="DZM50" s="360"/>
      <c r="DZN50" s="360"/>
      <c r="DZO50" s="360"/>
      <c r="DZP50" s="360"/>
      <c r="DZQ50" s="360"/>
      <c r="DZR50" s="360"/>
      <c r="DZS50" s="360"/>
      <c r="DZT50" s="360"/>
      <c r="DZU50" s="360"/>
      <c r="DZV50" s="360"/>
      <c r="DZW50" s="360"/>
      <c r="DZX50" s="360"/>
      <c r="DZY50" s="360"/>
      <c r="DZZ50" s="360"/>
      <c r="EAA50" s="360"/>
      <c r="EAB50" s="360"/>
      <c r="EAC50" s="360"/>
      <c r="EAD50" s="360"/>
      <c r="EAE50" s="360"/>
      <c r="EAF50" s="360"/>
      <c r="EAG50" s="360"/>
      <c r="EAH50" s="360"/>
      <c r="EAI50" s="360"/>
      <c r="EAJ50" s="360"/>
      <c r="EAK50" s="360"/>
      <c r="EAL50" s="360"/>
      <c r="EAM50" s="360"/>
      <c r="EAN50" s="360"/>
      <c r="EAO50" s="360"/>
      <c r="EAP50" s="360"/>
      <c r="EAQ50" s="360"/>
      <c r="EAR50" s="360"/>
      <c r="EAS50" s="360"/>
      <c r="EAT50" s="360"/>
      <c r="EAU50" s="360"/>
      <c r="EAV50" s="360"/>
      <c r="EAW50" s="360"/>
      <c r="EAX50" s="360"/>
      <c r="EAY50" s="360"/>
      <c r="EAZ50" s="360"/>
      <c r="EBA50" s="360"/>
      <c r="EBB50" s="360"/>
      <c r="EBC50" s="360"/>
      <c r="EBD50" s="360"/>
      <c r="EBE50" s="360"/>
      <c r="EBF50" s="360"/>
      <c r="EBG50" s="360"/>
      <c r="EBH50" s="360"/>
      <c r="EBI50" s="360"/>
      <c r="EBJ50" s="360"/>
      <c r="EBK50" s="360"/>
      <c r="EBL50" s="360"/>
      <c r="EBM50" s="360"/>
      <c r="EBN50" s="360"/>
      <c r="EBO50" s="360"/>
      <c r="EBP50" s="360"/>
      <c r="EBQ50" s="360"/>
      <c r="EBR50" s="360"/>
      <c r="EBS50" s="360"/>
      <c r="EBT50" s="360"/>
      <c r="EBU50" s="360"/>
      <c r="EBV50" s="360"/>
      <c r="EBW50" s="360"/>
      <c r="EBX50" s="360"/>
      <c r="EBY50" s="360"/>
      <c r="EBZ50" s="360"/>
      <c r="ECA50" s="360"/>
      <c r="ECB50" s="360"/>
      <c r="ECC50" s="360"/>
      <c r="ECD50" s="360"/>
      <c r="ECE50" s="360"/>
      <c r="ECF50" s="360"/>
      <c r="ECG50" s="360"/>
      <c r="ECH50" s="360"/>
      <c r="ECI50" s="360"/>
      <c r="ECJ50" s="360"/>
      <c r="ECK50" s="360"/>
      <c r="ECL50" s="360"/>
      <c r="ECM50" s="360"/>
      <c r="ECN50" s="360"/>
      <c r="ECO50" s="360"/>
      <c r="ECP50" s="360"/>
      <c r="ECQ50" s="360"/>
      <c r="ECR50" s="360"/>
      <c r="ECS50" s="360"/>
      <c r="ECT50" s="360"/>
      <c r="ECU50" s="360"/>
      <c r="ECV50" s="360"/>
      <c r="ECW50" s="360"/>
      <c r="ECX50" s="360"/>
      <c r="ECY50" s="360"/>
      <c r="ECZ50" s="360"/>
      <c r="EDA50" s="360"/>
      <c r="EDB50" s="360"/>
      <c r="EDC50" s="360"/>
      <c r="EDD50" s="360"/>
      <c r="EDE50" s="360"/>
      <c r="EDF50" s="360"/>
      <c r="EDG50" s="360"/>
      <c r="EDH50" s="360"/>
      <c r="EDI50" s="360"/>
      <c r="EDJ50" s="360"/>
      <c r="EDK50" s="360"/>
      <c r="EDL50" s="360"/>
      <c r="EDM50" s="360"/>
      <c r="EDN50" s="360"/>
      <c r="EDO50" s="360"/>
      <c r="EDP50" s="360"/>
      <c r="EDQ50" s="360"/>
      <c r="EDR50" s="360"/>
      <c r="EDS50" s="360"/>
      <c r="EDT50" s="360"/>
      <c r="EDU50" s="360"/>
      <c r="EDV50" s="360"/>
      <c r="EDW50" s="360"/>
      <c r="EDX50" s="360"/>
      <c r="EDY50" s="360"/>
      <c r="EDZ50" s="360"/>
      <c r="EEA50" s="360"/>
      <c r="EEB50" s="360"/>
      <c r="EEC50" s="360"/>
      <c r="EED50" s="360"/>
      <c r="EEE50" s="360"/>
      <c r="EEF50" s="360"/>
      <c r="EEG50" s="360"/>
      <c r="EEH50" s="360"/>
      <c r="EEI50" s="360"/>
      <c r="EEJ50" s="360"/>
      <c r="EEK50" s="360"/>
      <c r="EEL50" s="360"/>
      <c r="EEM50" s="360"/>
      <c r="EEN50" s="360"/>
      <c r="EEO50" s="360"/>
      <c r="EEP50" s="360"/>
      <c r="EEQ50" s="360"/>
      <c r="EER50" s="360"/>
      <c r="EES50" s="360"/>
      <c r="EET50" s="360"/>
      <c r="EEU50" s="360"/>
      <c r="EEV50" s="360"/>
      <c r="EEW50" s="360"/>
      <c r="EEX50" s="360"/>
      <c r="EEY50" s="360"/>
      <c r="EEZ50" s="360"/>
      <c r="EFA50" s="360"/>
      <c r="EFB50" s="360"/>
      <c r="EFC50" s="360"/>
      <c r="EFD50" s="360"/>
      <c r="EFE50" s="360"/>
      <c r="EFF50" s="360"/>
      <c r="EFG50" s="360"/>
      <c r="EFH50" s="360"/>
      <c r="EFI50" s="360"/>
      <c r="EFJ50" s="360"/>
      <c r="EFK50" s="360"/>
      <c r="EFL50" s="360"/>
      <c r="EFM50" s="360"/>
      <c r="EFN50" s="360"/>
      <c r="EFO50" s="360"/>
      <c r="EFP50" s="360"/>
      <c r="EFQ50" s="360"/>
      <c r="EFR50" s="360"/>
      <c r="EFS50" s="360"/>
      <c r="EFT50" s="360"/>
      <c r="EFU50" s="360"/>
      <c r="EFV50" s="360"/>
      <c r="EFW50" s="360"/>
      <c r="EFX50" s="360"/>
      <c r="EFY50" s="360"/>
      <c r="EFZ50" s="360"/>
      <c r="EGA50" s="360"/>
      <c r="EGB50" s="360"/>
      <c r="EGC50" s="360"/>
      <c r="EGD50" s="360"/>
      <c r="EGE50" s="360"/>
      <c r="EGF50" s="360"/>
      <c r="EGG50" s="360"/>
      <c r="EGH50" s="360"/>
      <c r="EGI50" s="360"/>
      <c r="EGJ50" s="360"/>
      <c r="EGK50" s="360"/>
      <c r="EGL50" s="360"/>
      <c r="EGM50" s="360"/>
      <c r="EGN50" s="360"/>
      <c r="EGO50" s="360"/>
      <c r="EGP50" s="360"/>
      <c r="EGQ50" s="360"/>
      <c r="EGR50" s="360"/>
      <c r="EGS50" s="360"/>
      <c r="EGT50" s="360"/>
      <c r="EGU50" s="360"/>
      <c r="EGV50" s="360"/>
      <c r="EGW50" s="360"/>
      <c r="EGX50" s="360"/>
      <c r="EGY50" s="360"/>
      <c r="EGZ50" s="360"/>
      <c r="EHA50" s="360"/>
      <c r="EHB50" s="360"/>
      <c r="EHC50" s="360"/>
      <c r="EHD50" s="360"/>
      <c r="EHE50" s="360"/>
      <c r="EHF50" s="360"/>
      <c r="EHG50" s="360"/>
      <c r="EHH50" s="360"/>
      <c r="EHI50" s="360"/>
      <c r="EHJ50" s="360"/>
      <c r="EHK50" s="360"/>
      <c r="EHL50" s="360"/>
      <c r="EHM50" s="360"/>
      <c r="EHN50" s="360"/>
      <c r="EHO50" s="360"/>
      <c r="EHP50" s="360"/>
      <c r="EHQ50" s="360"/>
      <c r="EHR50" s="360"/>
      <c r="EHS50" s="360"/>
      <c r="EHT50" s="360"/>
      <c r="EHU50" s="360"/>
      <c r="EHV50" s="360"/>
      <c r="EHW50" s="360"/>
      <c r="EHX50" s="360"/>
      <c r="EHY50" s="360"/>
      <c r="EHZ50" s="360"/>
      <c r="EIA50" s="360"/>
      <c r="EIB50" s="360"/>
      <c r="EIC50" s="360"/>
      <c r="EID50" s="360"/>
      <c r="EIE50" s="360"/>
      <c r="EIF50" s="360"/>
      <c r="EIG50" s="360"/>
      <c r="EIH50" s="360"/>
      <c r="EII50" s="360"/>
      <c r="EIJ50" s="360"/>
      <c r="EIK50" s="360"/>
      <c r="EIL50" s="360"/>
      <c r="EIM50" s="360"/>
      <c r="EIN50" s="360"/>
      <c r="EIO50" s="360"/>
      <c r="EIP50" s="360"/>
      <c r="EIQ50" s="360"/>
      <c r="EIR50" s="360"/>
      <c r="EIS50" s="360"/>
      <c r="EIT50" s="360"/>
      <c r="EIU50" s="360"/>
      <c r="EIV50" s="360"/>
      <c r="EIW50" s="360"/>
      <c r="EIX50" s="360"/>
      <c r="EIY50" s="360"/>
      <c r="EIZ50" s="360"/>
      <c r="EJA50" s="360"/>
      <c r="EJB50" s="360"/>
      <c r="EJC50" s="360"/>
      <c r="EJD50" s="360"/>
      <c r="EJE50" s="360"/>
      <c r="EJF50" s="360"/>
      <c r="EJG50" s="360"/>
      <c r="EJH50" s="360"/>
      <c r="EJI50" s="360"/>
      <c r="EJJ50" s="360"/>
      <c r="EJK50" s="360"/>
      <c r="EJL50" s="360"/>
      <c r="EJM50" s="360"/>
      <c r="EJN50" s="360"/>
      <c r="EJO50" s="360"/>
      <c r="EJP50" s="360"/>
      <c r="EJQ50" s="360"/>
      <c r="EJR50" s="360"/>
      <c r="EJS50" s="360"/>
      <c r="EJT50" s="360"/>
      <c r="EJU50" s="360"/>
      <c r="EJV50" s="360"/>
      <c r="EJW50" s="360"/>
      <c r="EJX50" s="360"/>
      <c r="EJY50" s="360"/>
      <c r="EJZ50" s="360"/>
      <c r="EKA50" s="360"/>
      <c r="EKB50" s="360"/>
      <c r="EKC50" s="360"/>
      <c r="EKD50" s="360"/>
      <c r="EKE50" s="360"/>
      <c r="EKF50" s="360"/>
      <c r="EKG50" s="360"/>
      <c r="EKH50" s="360"/>
      <c r="EKI50" s="360"/>
      <c r="EKJ50" s="360"/>
      <c r="EKK50" s="360"/>
      <c r="EKL50" s="360"/>
      <c r="EKM50" s="360"/>
      <c r="EKN50" s="360"/>
      <c r="EKO50" s="360"/>
      <c r="EKP50" s="360"/>
      <c r="EKQ50" s="360"/>
      <c r="EKR50" s="360"/>
      <c r="EKS50" s="360"/>
      <c r="EKT50" s="360"/>
      <c r="EKU50" s="360"/>
      <c r="EKV50" s="360"/>
      <c r="EKW50" s="360"/>
      <c r="EKX50" s="360"/>
      <c r="EKY50" s="360"/>
      <c r="EKZ50" s="360"/>
      <c r="ELA50" s="360"/>
      <c r="ELB50" s="360"/>
      <c r="ELC50" s="360"/>
      <c r="ELD50" s="360"/>
      <c r="ELE50" s="360"/>
      <c r="ELF50" s="360"/>
      <c r="ELG50" s="360"/>
      <c r="ELH50" s="360"/>
      <c r="ELI50" s="360"/>
      <c r="ELJ50" s="360"/>
      <c r="ELK50" s="360"/>
      <c r="ELL50" s="360"/>
      <c r="ELM50" s="360"/>
      <c r="ELN50" s="360"/>
      <c r="ELO50" s="360"/>
      <c r="ELP50" s="360"/>
      <c r="ELQ50" s="360"/>
      <c r="ELR50" s="360"/>
      <c r="ELS50" s="360"/>
      <c r="ELT50" s="360"/>
      <c r="ELU50" s="360"/>
      <c r="ELV50" s="360"/>
      <c r="ELW50" s="360"/>
      <c r="ELX50" s="360"/>
      <c r="ELY50" s="360"/>
      <c r="ELZ50" s="360"/>
      <c r="EMA50" s="360"/>
      <c r="EMB50" s="360"/>
      <c r="EMC50" s="360"/>
      <c r="EMD50" s="360"/>
      <c r="EME50" s="360"/>
      <c r="EMF50" s="360"/>
      <c r="EMG50" s="360"/>
      <c r="EMH50" s="360"/>
      <c r="EMI50" s="360"/>
      <c r="EMJ50" s="360"/>
      <c r="EMK50" s="360"/>
      <c r="EML50" s="360"/>
      <c r="EMM50" s="360"/>
      <c r="EMN50" s="360"/>
      <c r="EMO50" s="360"/>
      <c r="EMP50" s="360"/>
      <c r="EMQ50" s="360"/>
      <c r="EMR50" s="360"/>
      <c r="EMS50" s="360"/>
      <c r="EMT50" s="360"/>
      <c r="EMU50" s="360"/>
      <c r="EMV50" s="360"/>
      <c r="EMW50" s="360"/>
      <c r="EMX50" s="360"/>
      <c r="EMY50" s="360"/>
      <c r="EMZ50" s="360"/>
      <c r="ENA50" s="360"/>
      <c r="ENB50" s="360"/>
      <c r="ENC50" s="360"/>
      <c r="END50" s="360"/>
      <c r="ENE50" s="360"/>
      <c r="ENF50" s="360"/>
      <c r="ENG50" s="360"/>
      <c r="ENH50" s="360"/>
      <c r="ENI50" s="360"/>
      <c r="ENJ50" s="360"/>
      <c r="ENK50" s="360"/>
      <c r="ENL50" s="360"/>
      <c r="ENM50" s="360"/>
      <c r="ENN50" s="360"/>
      <c r="ENO50" s="360"/>
      <c r="ENP50" s="360"/>
      <c r="ENQ50" s="360"/>
      <c r="ENR50" s="360"/>
      <c r="ENS50" s="360"/>
      <c r="ENT50" s="360"/>
      <c r="ENU50" s="360"/>
      <c r="ENV50" s="360"/>
      <c r="ENW50" s="360"/>
      <c r="ENX50" s="360"/>
      <c r="ENY50" s="360"/>
      <c r="ENZ50" s="360"/>
      <c r="EOA50" s="360"/>
      <c r="EOB50" s="360"/>
      <c r="EOC50" s="360"/>
      <c r="EOD50" s="360"/>
      <c r="EOE50" s="360"/>
      <c r="EOF50" s="360"/>
      <c r="EOG50" s="360"/>
      <c r="EOH50" s="360"/>
      <c r="EOI50" s="360"/>
      <c r="EOJ50" s="360"/>
      <c r="EOK50" s="360"/>
      <c r="EOL50" s="360"/>
      <c r="EOM50" s="360"/>
      <c r="EON50" s="360"/>
      <c r="EOO50" s="360"/>
      <c r="EOP50" s="360"/>
      <c r="EOQ50" s="360"/>
      <c r="EOR50" s="360"/>
      <c r="EOS50" s="360"/>
      <c r="EOT50" s="360"/>
      <c r="EOU50" s="360"/>
      <c r="EOV50" s="360"/>
      <c r="EOW50" s="360"/>
      <c r="EOX50" s="360"/>
      <c r="EOY50" s="360"/>
      <c r="EOZ50" s="360"/>
      <c r="EPA50" s="360"/>
      <c r="EPB50" s="360"/>
      <c r="EPC50" s="360"/>
      <c r="EPD50" s="360"/>
      <c r="EPE50" s="360"/>
      <c r="EPF50" s="360"/>
      <c r="EPG50" s="360"/>
      <c r="EPH50" s="360"/>
      <c r="EPI50" s="360"/>
      <c r="EPJ50" s="360"/>
      <c r="EPK50" s="360"/>
      <c r="EPL50" s="360"/>
      <c r="EPM50" s="360"/>
      <c r="EPN50" s="360"/>
      <c r="EPO50" s="360"/>
      <c r="EPP50" s="360"/>
      <c r="EPQ50" s="360"/>
      <c r="EPR50" s="360"/>
      <c r="EPS50" s="360"/>
      <c r="EPT50" s="360"/>
      <c r="EPU50" s="360"/>
      <c r="EPV50" s="360"/>
      <c r="EPW50" s="360"/>
      <c r="EPX50" s="360"/>
      <c r="EPY50" s="360"/>
      <c r="EPZ50" s="360"/>
      <c r="EQA50" s="360"/>
      <c r="EQB50" s="360"/>
      <c r="EQC50" s="360"/>
      <c r="EQD50" s="360"/>
      <c r="EQE50" s="360"/>
      <c r="EQF50" s="360"/>
      <c r="EQG50" s="360"/>
      <c r="EQH50" s="360"/>
      <c r="EQI50" s="360"/>
      <c r="EQJ50" s="360"/>
      <c r="EQK50" s="360"/>
      <c r="EQL50" s="360"/>
      <c r="EQM50" s="360"/>
      <c r="EQN50" s="360"/>
      <c r="EQO50" s="360"/>
      <c r="EQP50" s="360"/>
      <c r="EQQ50" s="360"/>
      <c r="EQR50" s="360"/>
      <c r="EQS50" s="360"/>
      <c r="EQT50" s="360"/>
      <c r="EQU50" s="360"/>
      <c r="EQV50" s="360"/>
      <c r="EQW50" s="360"/>
      <c r="EQX50" s="360"/>
      <c r="EQY50" s="360"/>
      <c r="EQZ50" s="360"/>
      <c r="ERA50" s="360"/>
      <c r="ERB50" s="360"/>
      <c r="ERC50" s="360"/>
      <c r="ERD50" s="360"/>
      <c r="ERE50" s="360"/>
      <c r="ERF50" s="360"/>
      <c r="ERG50" s="360"/>
      <c r="ERH50" s="360"/>
      <c r="ERI50" s="360"/>
      <c r="ERJ50" s="360"/>
      <c r="ERK50" s="360"/>
      <c r="ERL50" s="360"/>
      <c r="ERM50" s="360"/>
      <c r="ERN50" s="360"/>
      <c r="ERO50" s="360"/>
      <c r="ERP50" s="360"/>
      <c r="ERQ50" s="360"/>
      <c r="ERR50" s="360"/>
      <c r="ERS50" s="360"/>
      <c r="ERT50" s="360"/>
      <c r="ERU50" s="360"/>
      <c r="ERV50" s="360"/>
      <c r="ERW50" s="360"/>
      <c r="ERX50" s="360"/>
      <c r="ERY50" s="360"/>
      <c r="ERZ50" s="360"/>
      <c r="ESA50" s="360"/>
      <c r="ESB50" s="360"/>
      <c r="ESC50" s="360"/>
      <c r="ESD50" s="360"/>
      <c r="ESE50" s="360"/>
      <c r="ESF50" s="360"/>
      <c r="ESG50" s="360"/>
      <c r="ESH50" s="360"/>
      <c r="ESI50" s="360"/>
      <c r="ESJ50" s="360"/>
      <c r="ESK50" s="360"/>
      <c r="ESL50" s="360"/>
      <c r="ESM50" s="360"/>
      <c r="ESN50" s="360"/>
      <c r="ESO50" s="360"/>
      <c r="ESP50" s="360"/>
      <c r="ESQ50" s="360"/>
      <c r="ESR50" s="360"/>
      <c r="ESS50" s="360"/>
      <c r="EST50" s="360"/>
      <c r="ESU50" s="360"/>
      <c r="ESV50" s="360"/>
      <c r="ESW50" s="360"/>
      <c r="ESX50" s="360"/>
      <c r="ESY50" s="360"/>
      <c r="ESZ50" s="360"/>
      <c r="ETA50" s="360"/>
      <c r="ETB50" s="360"/>
      <c r="ETC50" s="360"/>
      <c r="ETD50" s="360"/>
      <c r="ETE50" s="360"/>
      <c r="ETF50" s="360"/>
      <c r="ETG50" s="360"/>
      <c r="ETH50" s="360"/>
      <c r="ETI50" s="360"/>
      <c r="ETJ50" s="360"/>
      <c r="ETK50" s="360"/>
      <c r="ETL50" s="360"/>
      <c r="ETM50" s="360"/>
      <c r="ETN50" s="360"/>
      <c r="ETO50" s="360"/>
      <c r="ETP50" s="360"/>
      <c r="ETQ50" s="360"/>
      <c r="ETR50" s="360"/>
      <c r="ETS50" s="360"/>
      <c r="ETT50" s="360"/>
      <c r="ETU50" s="360"/>
      <c r="ETV50" s="360"/>
      <c r="ETW50" s="360"/>
      <c r="ETX50" s="360"/>
      <c r="ETY50" s="360"/>
      <c r="ETZ50" s="360"/>
      <c r="EUA50" s="360"/>
      <c r="EUB50" s="360"/>
      <c r="EUC50" s="360"/>
      <c r="EUD50" s="360"/>
      <c r="EUE50" s="360"/>
      <c r="EUF50" s="360"/>
      <c r="EUG50" s="360"/>
      <c r="EUH50" s="360"/>
      <c r="EUI50" s="360"/>
      <c r="EUJ50" s="360"/>
      <c r="EUK50" s="360"/>
      <c r="EUL50" s="360"/>
      <c r="EUM50" s="360"/>
      <c r="EUN50" s="360"/>
      <c r="EUO50" s="360"/>
      <c r="EUP50" s="360"/>
      <c r="EUQ50" s="360"/>
      <c r="EUR50" s="360"/>
      <c r="EUS50" s="360"/>
      <c r="EUT50" s="360"/>
      <c r="EUU50" s="360"/>
      <c r="EUV50" s="360"/>
      <c r="EUW50" s="360"/>
      <c r="EUX50" s="360"/>
      <c r="EUY50" s="360"/>
      <c r="EUZ50" s="360"/>
      <c r="EVA50" s="360"/>
      <c r="EVB50" s="360"/>
      <c r="EVC50" s="360"/>
      <c r="EVD50" s="360"/>
      <c r="EVE50" s="360"/>
      <c r="EVF50" s="360"/>
      <c r="EVG50" s="360"/>
      <c r="EVH50" s="360"/>
      <c r="EVI50" s="360"/>
      <c r="EVJ50" s="360"/>
      <c r="EVK50" s="360"/>
      <c r="EVL50" s="360"/>
      <c r="EVM50" s="360"/>
      <c r="EVN50" s="360"/>
      <c r="EVO50" s="360"/>
      <c r="EVP50" s="360"/>
      <c r="EVQ50" s="360"/>
      <c r="EVR50" s="360"/>
      <c r="EVS50" s="360"/>
      <c r="EVT50" s="360"/>
      <c r="EVU50" s="360"/>
      <c r="EVV50" s="360"/>
      <c r="EVW50" s="360"/>
      <c r="EVX50" s="360"/>
      <c r="EVY50" s="360"/>
      <c r="EVZ50" s="360"/>
      <c r="EWA50" s="360"/>
      <c r="EWB50" s="360"/>
      <c r="EWC50" s="360"/>
      <c r="EWD50" s="360"/>
      <c r="EWE50" s="360"/>
      <c r="EWF50" s="360"/>
      <c r="EWG50" s="360"/>
      <c r="EWH50" s="360"/>
      <c r="EWI50" s="360"/>
      <c r="EWJ50" s="360"/>
      <c r="EWK50" s="360"/>
      <c r="EWL50" s="360"/>
      <c r="EWM50" s="360"/>
      <c r="EWN50" s="360"/>
      <c r="EWO50" s="360"/>
      <c r="EWP50" s="360"/>
      <c r="EWQ50" s="360"/>
      <c r="EWR50" s="360"/>
      <c r="EWS50" s="360"/>
      <c r="EWT50" s="360"/>
      <c r="EWU50" s="360"/>
      <c r="EWV50" s="360"/>
      <c r="EWW50" s="360"/>
      <c r="EWX50" s="360"/>
      <c r="EWY50" s="360"/>
      <c r="EWZ50" s="360"/>
      <c r="EXA50" s="360"/>
      <c r="EXB50" s="360"/>
      <c r="EXC50" s="360"/>
      <c r="EXD50" s="360"/>
      <c r="EXE50" s="360"/>
      <c r="EXF50" s="360"/>
      <c r="EXG50" s="360"/>
      <c r="EXH50" s="360"/>
      <c r="EXI50" s="360"/>
      <c r="EXJ50" s="360"/>
      <c r="EXK50" s="360"/>
      <c r="EXL50" s="360"/>
      <c r="EXM50" s="360"/>
      <c r="EXN50" s="360"/>
      <c r="EXO50" s="360"/>
      <c r="EXP50" s="360"/>
      <c r="EXQ50" s="360"/>
      <c r="EXR50" s="360"/>
      <c r="EXS50" s="360"/>
      <c r="EXT50" s="360"/>
      <c r="EXU50" s="360"/>
      <c r="EXV50" s="360"/>
      <c r="EXW50" s="360"/>
      <c r="EXX50" s="360"/>
      <c r="EXY50" s="360"/>
      <c r="EXZ50" s="360"/>
      <c r="EYA50" s="360"/>
      <c r="EYB50" s="360"/>
      <c r="EYC50" s="360"/>
      <c r="EYD50" s="360"/>
      <c r="EYE50" s="360"/>
      <c r="EYF50" s="360"/>
      <c r="EYG50" s="360"/>
      <c r="EYH50" s="360"/>
      <c r="EYI50" s="360"/>
      <c r="EYJ50" s="360"/>
      <c r="EYK50" s="360"/>
      <c r="EYL50" s="360"/>
      <c r="EYM50" s="360"/>
      <c r="EYN50" s="360"/>
      <c r="EYO50" s="360"/>
      <c r="EYP50" s="360"/>
      <c r="EYQ50" s="360"/>
      <c r="EYR50" s="360"/>
      <c r="EYS50" s="360"/>
      <c r="EYT50" s="360"/>
      <c r="EYU50" s="360"/>
      <c r="EYV50" s="360"/>
      <c r="EYW50" s="360"/>
      <c r="EYX50" s="360"/>
      <c r="EYY50" s="360"/>
      <c r="EYZ50" s="360"/>
      <c r="EZA50" s="360"/>
      <c r="EZB50" s="360"/>
      <c r="EZC50" s="360"/>
      <c r="EZD50" s="360"/>
      <c r="EZE50" s="360"/>
      <c r="EZF50" s="360"/>
      <c r="EZG50" s="360"/>
      <c r="EZH50" s="360"/>
      <c r="EZI50" s="360"/>
      <c r="EZJ50" s="360"/>
      <c r="EZK50" s="360"/>
      <c r="EZL50" s="360"/>
      <c r="EZM50" s="360"/>
      <c r="EZN50" s="360"/>
      <c r="EZO50" s="360"/>
      <c r="EZP50" s="360"/>
      <c r="EZQ50" s="360"/>
      <c r="EZR50" s="360"/>
      <c r="EZS50" s="360"/>
      <c r="EZT50" s="360"/>
      <c r="EZU50" s="360"/>
      <c r="EZV50" s="360"/>
      <c r="EZW50" s="360"/>
      <c r="EZX50" s="360"/>
      <c r="EZY50" s="360"/>
      <c r="EZZ50" s="360"/>
      <c r="FAA50" s="360"/>
      <c r="FAB50" s="360"/>
      <c r="FAC50" s="360"/>
      <c r="FAD50" s="360"/>
      <c r="FAE50" s="360"/>
      <c r="FAF50" s="360"/>
      <c r="FAG50" s="360"/>
      <c r="FAH50" s="360"/>
      <c r="FAI50" s="360"/>
      <c r="FAJ50" s="360"/>
      <c r="FAK50" s="360"/>
      <c r="FAL50" s="360"/>
      <c r="FAM50" s="360"/>
      <c r="FAN50" s="360"/>
      <c r="FAO50" s="360"/>
      <c r="FAP50" s="360"/>
      <c r="FAQ50" s="360"/>
      <c r="FAR50" s="360"/>
      <c r="FAS50" s="360"/>
      <c r="FAT50" s="360"/>
      <c r="FAU50" s="360"/>
      <c r="FAV50" s="360"/>
      <c r="FAW50" s="360"/>
      <c r="FAX50" s="360"/>
      <c r="FAY50" s="360"/>
      <c r="FAZ50" s="360"/>
      <c r="FBA50" s="360"/>
      <c r="FBB50" s="360"/>
      <c r="FBC50" s="360"/>
      <c r="FBD50" s="360"/>
      <c r="FBE50" s="360"/>
      <c r="FBF50" s="360"/>
      <c r="FBG50" s="360"/>
      <c r="FBH50" s="360"/>
      <c r="FBI50" s="360"/>
      <c r="FBJ50" s="360"/>
      <c r="FBK50" s="360"/>
      <c r="FBL50" s="360"/>
      <c r="FBM50" s="360"/>
      <c r="FBN50" s="360"/>
      <c r="FBO50" s="360"/>
      <c r="FBP50" s="360"/>
      <c r="FBQ50" s="360"/>
      <c r="FBR50" s="360"/>
      <c r="FBS50" s="360"/>
      <c r="FBT50" s="360"/>
      <c r="FBU50" s="360"/>
      <c r="FBV50" s="360"/>
      <c r="FBW50" s="360"/>
      <c r="FBX50" s="360"/>
      <c r="FBY50" s="360"/>
      <c r="FBZ50" s="360"/>
      <c r="FCA50" s="360"/>
      <c r="FCB50" s="360"/>
      <c r="FCC50" s="360"/>
      <c r="FCD50" s="360"/>
      <c r="FCE50" s="360"/>
      <c r="FCF50" s="360"/>
      <c r="FCG50" s="360"/>
      <c r="FCH50" s="360"/>
      <c r="FCI50" s="360"/>
      <c r="FCJ50" s="360"/>
      <c r="FCK50" s="360"/>
      <c r="FCL50" s="360"/>
      <c r="FCM50" s="360"/>
      <c r="FCN50" s="360"/>
      <c r="FCO50" s="360"/>
      <c r="FCP50" s="360"/>
      <c r="FCQ50" s="360"/>
      <c r="FCR50" s="360"/>
      <c r="FCS50" s="360"/>
      <c r="FCT50" s="360"/>
      <c r="FCU50" s="360"/>
      <c r="FCV50" s="360"/>
      <c r="FCW50" s="360"/>
      <c r="FCX50" s="360"/>
      <c r="FCY50" s="360"/>
      <c r="FCZ50" s="360"/>
      <c r="FDA50" s="360"/>
      <c r="FDB50" s="360"/>
      <c r="FDC50" s="360"/>
      <c r="FDD50" s="360"/>
      <c r="FDE50" s="360"/>
      <c r="FDF50" s="360"/>
      <c r="FDG50" s="360"/>
      <c r="FDH50" s="360"/>
      <c r="FDI50" s="360"/>
      <c r="FDJ50" s="360"/>
      <c r="FDK50" s="360"/>
      <c r="FDL50" s="360"/>
      <c r="FDM50" s="360"/>
      <c r="FDN50" s="360"/>
      <c r="FDO50" s="360"/>
      <c r="FDP50" s="360"/>
      <c r="FDQ50" s="360"/>
      <c r="FDR50" s="360"/>
      <c r="FDS50" s="360"/>
      <c r="FDT50" s="360"/>
      <c r="FDU50" s="360"/>
      <c r="FDV50" s="360"/>
      <c r="FDW50" s="360"/>
      <c r="FDX50" s="360"/>
      <c r="FDY50" s="360"/>
      <c r="FDZ50" s="360"/>
      <c r="FEA50" s="360"/>
      <c r="FEB50" s="360"/>
      <c r="FEC50" s="360"/>
      <c r="FED50" s="360"/>
      <c r="FEE50" s="360"/>
      <c r="FEF50" s="360"/>
      <c r="FEG50" s="360"/>
      <c r="FEH50" s="360"/>
      <c r="FEI50" s="360"/>
      <c r="FEJ50" s="360"/>
      <c r="FEK50" s="360"/>
      <c r="FEL50" s="360"/>
      <c r="FEM50" s="360"/>
      <c r="FEN50" s="360"/>
      <c r="FEO50" s="360"/>
      <c r="FEP50" s="360"/>
      <c r="FEQ50" s="360"/>
      <c r="FER50" s="360"/>
      <c r="FES50" s="360"/>
      <c r="FET50" s="360"/>
      <c r="FEU50" s="360"/>
      <c r="FEV50" s="360"/>
      <c r="FEW50" s="360"/>
      <c r="FEX50" s="360"/>
      <c r="FEY50" s="360"/>
      <c r="FEZ50" s="360"/>
      <c r="FFA50" s="360"/>
      <c r="FFB50" s="360"/>
      <c r="FFC50" s="360"/>
      <c r="FFD50" s="360"/>
      <c r="FFE50" s="360"/>
      <c r="FFF50" s="360"/>
      <c r="FFG50" s="360"/>
      <c r="FFH50" s="360"/>
      <c r="FFI50" s="360"/>
      <c r="FFJ50" s="360"/>
      <c r="FFK50" s="360"/>
      <c r="FFL50" s="360"/>
      <c r="FFM50" s="360"/>
      <c r="FFN50" s="360"/>
      <c r="FFO50" s="360"/>
      <c r="FFP50" s="360"/>
      <c r="FFQ50" s="360"/>
      <c r="FFR50" s="360"/>
      <c r="FFS50" s="360"/>
      <c r="FFT50" s="360"/>
      <c r="FFU50" s="360"/>
      <c r="FFV50" s="360"/>
      <c r="FFW50" s="360"/>
      <c r="FFX50" s="360"/>
      <c r="FFY50" s="360"/>
      <c r="FFZ50" s="360"/>
      <c r="FGA50" s="360"/>
      <c r="FGB50" s="360"/>
      <c r="FGC50" s="360"/>
      <c r="FGD50" s="360"/>
      <c r="FGE50" s="360"/>
      <c r="FGF50" s="360"/>
      <c r="FGG50" s="360"/>
      <c r="FGH50" s="360"/>
      <c r="FGI50" s="360"/>
      <c r="FGJ50" s="360"/>
      <c r="FGK50" s="360"/>
      <c r="FGL50" s="360"/>
      <c r="FGM50" s="360"/>
      <c r="FGN50" s="360"/>
      <c r="FGO50" s="360"/>
      <c r="FGP50" s="360"/>
      <c r="FGQ50" s="360"/>
      <c r="FGR50" s="360"/>
      <c r="FGS50" s="360"/>
      <c r="FGT50" s="360"/>
      <c r="FGU50" s="360"/>
      <c r="FGV50" s="360"/>
      <c r="FGW50" s="360"/>
      <c r="FGX50" s="360"/>
      <c r="FGY50" s="360"/>
      <c r="FGZ50" s="360"/>
      <c r="FHA50" s="360"/>
      <c r="FHB50" s="360"/>
      <c r="FHC50" s="360"/>
      <c r="FHD50" s="360"/>
      <c r="FHE50" s="360"/>
      <c r="FHF50" s="360"/>
      <c r="FHG50" s="360"/>
      <c r="FHH50" s="360"/>
      <c r="FHI50" s="360"/>
      <c r="FHJ50" s="360"/>
      <c r="FHK50" s="360"/>
      <c r="FHL50" s="360"/>
      <c r="FHM50" s="360"/>
      <c r="FHN50" s="360"/>
      <c r="FHO50" s="360"/>
      <c r="FHP50" s="360"/>
      <c r="FHQ50" s="360"/>
      <c r="FHR50" s="360"/>
      <c r="FHS50" s="360"/>
      <c r="FHT50" s="360"/>
      <c r="FHU50" s="360"/>
      <c r="FHV50" s="360"/>
      <c r="FHW50" s="360"/>
      <c r="FHX50" s="360"/>
      <c r="FHY50" s="360"/>
      <c r="FHZ50" s="360"/>
      <c r="FIA50" s="360"/>
      <c r="FIB50" s="360"/>
      <c r="FIC50" s="360"/>
      <c r="FID50" s="360"/>
      <c r="FIE50" s="360"/>
      <c r="FIF50" s="360"/>
      <c r="FIG50" s="360"/>
      <c r="FIH50" s="360"/>
      <c r="FII50" s="360"/>
      <c r="FIJ50" s="360"/>
      <c r="FIK50" s="360"/>
      <c r="FIL50" s="360"/>
      <c r="FIM50" s="360"/>
      <c r="FIN50" s="360"/>
      <c r="FIO50" s="360"/>
      <c r="FIP50" s="360"/>
      <c r="FIQ50" s="360"/>
      <c r="FIR50" s="360"/>
      <c r="FIS50" s="360"/>
      <c r="FIT50" s="360"/>
      <c r="FIU50" s="360"/>
      <c r="FIV50" s="360"/>
      <c r="FIW50" s="360"/>
      <c r="FIX50" s="360"/>
      <c r="FIY50" s="360"/>
      <c r="FIZ50" s="360"/>
      <c r="FJA50" s="360"/>
      <c r="FJB50" s="360"/>
      <c r="FJC50" s="360"/>
      <c r="FJD50" s="360"/>
      <c r="FJE50" s="360"/>
      <c r="FJF50" s="360"/>
      <c r="FJG50" s="360"/>
      <c r="FJH50" s="360"/>
      <c r="FJI50" s="360"/>
      <c r="FJJ50" s="360"/>
      <c r="FJK50" s="360"/>
      <c r="FJL50" s="360"/>
      <c r="FJM50" s="360"/>
      <c r="FJN50" s="360"/>
      <c r="FJO50" s="360"/>
      <c r="FJP50" s="360"/>
      <c r="FJQ50" s="360"/>
      <c r="FJR50" s="360"/>
      <c r="FJS50" s="360"/>
      <c r="FJT50" s="360"/>
      <c r="FJU50" s="360"/>
      <c r="FJV50" s="360"/>
      <c r="FJW50" s="360"/>
      <c r="FJX50" s="360"/>
      <c r="FJY50" s="360"/>
      <c r="FJZ50" s="360"/>
      <c r="FKA50" s="360"/>
      <c r="FKB50" s="360"/>
      <c r="FKC50" s="360"/>
      <c r="FKD50" s="360"/>
      <c r="FKE50" s="360"/>
      <c r="FKF50" s="360"/>
      <c r="FKG50" s="360"/>
      <c r="FKH50" s="360"/>
      <c r="FKI50" s="360"/>
      <c r="FKJ50" s="360"/>
      <c r="FKK50" s="360"/>
      <c r="FKL50" s="360"/>
      <c r="FKM50" s="360"/>
      <c r="FKN50" s="360"/>
      <c r="FKO50" s="360"/>
      <c r="FKP50" s="360"/>
      <c r="FKQ50" s="360"/>
      <c r="FKR50" s="360"/>
      <c r="FKS50" s="360"/>
      <c r="FKT50" s="360"/>
      <c r="FKU50" s="360"/>
      <c r="FKV50" s="360"/>
      <c r="FKW50" s="360"/>
      <c r="FKX50" s="360"/>
      <c r="FKY50" s="360"/>
      <c r="FKZ50" s="360"/>
      <c r="FLA50" s="360"/>
      <c r="FLB50" s="360"/>
      <c r="FLC50" s="360"/>
      <c r="FLD50" s="360"/>
      <c r="FLE50" s="360"/>
      <c r="FLF50" s="360"/>
      <c r="FLG50" s="360"/>
      <c r="FLH50" s="360"/>
      <c r="FLI50" s="360"/>
      <c r="FLJ50" s="360"/>
      <c r="FLK50" s="360"/>
      <c r="FLL50" s="360"/>
      <c r="FLM50" s="360"/>
      <c r="FLN50" s="360"/>
      <c r="FLO50" s="360"/>
      <c r="FLP50" s="360"/>
      <c r="FLQ50" s="360"/>
      <c r="FLR50" s="360"/>
      <c r="FLS50" s="360"/>
      <c r="FLT50" s="360"/>
      <c r="FLU50" s="360"/>
      <c r="FLV50" s="360"/>
      <c r="FLW50" s="360"/>
      <c r="FLX50" s="360"/>
      <c r="FLY50" s="360"/>
      <c r="FLZ50" s="360"/>
      <c r="FMA50" s="360"/>
      <c r="FMB50" s="360"/>
      <c r="FMC50" s="360"/>
      <c r="FMD50" s="360"/>
      <c r="FME50" s="360"/>
      <c r="FMF50" s="360"/>
      <c r="FMG50" s="360"/>
      <c r="FMH50" s="360"/>
      <c r="FMI50" s="360"/>
      <c r="FMJ50" s="360"/>
      <c r="FMK50" s="360"/>
      <c r="FML50" s="360"/>
      <c r="FMM50" s="360"/>
      <c r="FMN50" s="360"/>
      <c r="FMO50" s="360"/>
      <c r="FMP50" s="360"/>
      <c r="FMQ50" s="360"/>
      <c r="FMR50" s="360"/>
      <c r="FMS50" s="360"/>
      <c r="FMT50" s="360"/>
      <c r="FMU50" s="360"/>
      <c r="FMV50" s="360"/>
      <c r="FMW50" s="360"/>
      <c r="FMX50" s="360"/>
      <c r="FMY50" s="360"/>
      <c r="FMZ50" s="360"/>
      <c r="FNA50" s="360"/>
      <c r="FNB50" s="360"/>
      <c r="FNC50" s="360"/>
      <c r="FND50" s="360"/>
      <c r="FNE50" s="360"/>
      <c r="FNF50" s="360"/>
      <c r="FNG50" s="360"/>
      <c r="FNH50" s="360"/>
      <c r="FNI50" s="360"/>
      <c r="FNJ50" s="360"/>
      <c r="FNK50" s="360"/>
      <c r="FNL50" s="360"/>
      <c r="FNM50" s="360"/>
      <c r="FNN50" s="360"/>
      <c r="FNO50" s="360"/>
      <c r="FNP50" s="360"/>
      <c r="FNQ50" s="360"/>
      <c r="FNR50" s="360"/>
      <c r="FNS50" s="360"/>
      <c r="FNT50" s="360"/>
      <c r="FNU50" s="360"/>
      <c r="FNV50" s="360"/>
      <c r="FNW50" s="360"/>
      <c r="FNX50" s="360"/>
      <c r="FNY50" s="360"/>
      <c r="FNZ50" s="360"/>
      <c r="FOA50" s="360"/>
      <c r="FOB50" s="360"/>
      <c r="FOC50" s="360"/>
      <c r="FOD50" s="360"/>
      <c r="FOE50" s="360"/>
      <c r="FOF50" s="360"/>
      <c r="FOG50" s="360"/>
      <c r="FOH50" s="360"/>
      <c r="FOI50" s="360"/>
      <c r="FOJ50" s="360"/>
      <c r="FOK50" s="360"/>
      <c r="FOL50" s="360"/>
      <c r="FOM50" s="360"/>
      <c r="FON50" s="360"/>
      <c r="FOO50" s="360"/>
      <c r="FOP50" s="360"/>
      <c r="FOQ50" s="360"/>
      <c r="FOR50" s="360"/>
      <c r="FOS50" s="360"/>
      <c r="FOT50" s="360"/>
      <c r="FOU50" s="360"/>
      <c r="FOV50" s="360"/>
      <c r="FOW50" s="360"/>
      <c r="FOX50" s="360"/>
      <c r="FOY50" s="360"/>
      <c r="FOZ50" s="360"/>
      <c r="FPA50" s="360"/>
      <c r="FPB50" s="360"/>
      <c r="FPC50" s="360"/>
      <c r="FPD50" s="360"/>
      <c r="FPE50" s="360"/>
      <c r="FPF50" s="360"/>
      <c r="FPG50" s="360"/>
      <c r="FPH50" s="360"/>
      <c r="FPI50" s="360"/>
      <c r="FPJ50" s="360"/>
      <c r="FPK50" s="360"/>
      <c r="FPL50" s="360"/>
      <c r="FPM50" s="360"/>
      <c r="FPN50" s="360"/>
      <c r="FPO50" s="360"/>
      <c r="FPP50" s="360"/>
      <c r="FPQ50" s="360"/>
      <c r="FPR50" s="360"/>
      <c r="FPS50" s="360"/>
      <c r="FPT50" s="360"/>
      <c r="FPU50" s="360"/>
      <c r="FPV50" s="360"/>
      <c r="FPW50" s="360"/>
      <c r="FPX50" s="360"/>
      <c r="FPY50" s="360"/>
      <c r="FPZ50" s="360"/>
      <c r="FQA50" s="360"/>
      <c r="FQB50" s="360"/>
      <c r="FQC50" s="360"/>
      <c r="FQD50" s="360"/>
      <c r="FQE50" s="360"/>
      <c r="FQF50" s="360"/>
      <c r="FQG50" s="360"/>
      <c r="FQH50" s="360"/>
      <c r="FQI50" s="360"/>
      <c r="FQJ50" s="360"/>
      <c r="FQK50" s="360"/>
      <c r="FQL50" s="360"/>
      <c r="FQM50" s="360"/>
      <c r="FQN50" s="360"/>
      <c r="FQO50" s="360"/>
      <c r="FQP50" s="360"/>
      <c r="FQQ50" s="360"/>
      <c r="FQR50" s="360"/>
      <c r="FQS50" s="360"/>
      <c r="FQT50" s="360"/>
      <c r="FQU50" s="360"/>
      <c r="FQV50" s="360"/>
      <c r="FQW50" s="360"/>
      <c r="FQX50" s="360"/>
      <c r="FQY50" s="360"/>
      <c r="FQZ50" s="360"/>
      <c r="FRA50" s="360"/>
      <c r="FRB50" s="360"/>
      <c r="FRC50" s="360"/>
      <c r="FRD50" s="360"/>
      <c r="FRE50" s="360"/>
      <c r="FRF50" s="360"/>
      <c r="FRG50" s="360"/>
      <c r="FRH50" s="360"/>
      <c r="FRI50" s="360"/>
      <c r="FRJ50" s="360"/>
      <c r="FRK50" s="360"/>
      <c r="FRL50" s="360"/>
      <c r="FRM50" s="360"/>
      <c r="FRN50" s="360"/>
      <c r="FRO50" s="360"/>
      <c r="FRP50" s="360"/>
      <c r="FRQ50" s="360"/>
      <c r="FRR50" s="360"/>
      <c r="FRS50" s="360"/>
      <c r="FRT50" s="360"/>
      <c r="FRU50" s="360"/>
      <c r="FRV50" s="360"/>
      <c r="FRW50" s="360"/>
      <c r="FRX50" s="360"/>
      <c r="FRY50" s="360"/>
      <c r="FRZ50" s="360"/>
      <c r="FSA50" s="360"/>
      <c r="FSB50" s="360"/>
      <c r="FSC50" s="360"/>
      <c r="FSD50" s="360"/>
      <c r="FSE50" s="360"/>
      <c r="FSF50" s="360"/>
      <c r="FSG50" s="360"/>
      <c r="FSH50" s="360"/>
      <c r="FSI50" s="360"/>
      <c r="FSJ50" s="360"/>
      <c r="FSK50" s="360"/>
      <c r="FSL50" s="360"/>
      <c r="FSM50" s="360"/>
      <c r="FSN50" s="360"/>
      <c r="FSO50" s="360"/>
      <c r="FSP50" s="360"/>
      <c r="FSQ50" s="360"/>
      <c r="FSR50" s="360"/>
      <c r="FSS50" s="360"/>
      <c r="FST50" s="360"/>
      <c r="FSU50" s="360"/>
      <c r="FSV50" s="360"/>
      <c r="FSW50" s="360"/>
      <c r="FSX50" s="360"/>
      <c r="FSY50" s="360"/>
      <c r="FSZ50" s="360"/>
      <c r="FTA50" s="360"/>
      <c r="FTB50" s="360"/>
      <c r="FTC50" s="360"/>
      <c r="FTD50" s="360"/>
      <c r="FTE50" s="360"/>
      <c r="FTF50" s="360"/>
      <c r="FTG50" s="360"/>
      <c r="FTH50" s="360"/>
      <c r="FTI50" s="360"/>
      <c r="FTJ50" s="360"/>
      <c r="FTK50" s="360"/>
      <c r="FTL50" s="360"/>
      <c r="FTM50" s="360"/>
      <c r="FTN50" s="360"/>
      <c r="FTO50" s="360"/>
      <c r="FTP50" s="360"/>
      <c r="FTQ50" s="360"/>
      <c r="FTR50" s="360"/>
      <c r="FTS50" s="360"/>
      <c r="FTT50" s="360"/>
      <c r="FTU50" s="360"/>
      <c r="FTV50" s="360"/>
      <c r="FTW50" s="360"/>
      <c r="FTX50" s="360"/>
      <c r="FTY50" s="360"/>
      <c r="FTZ50" s="360"/>
      <c r="FUA50" s="360"/>
      <c r="FUB50" s="360"/>
      <c r="FUC50" s="360"/>
      <c r="FUD50" s="360"/>
      <c r="FUE50" s="360"/>
      <c r="FUF50" s="360"/>
      <c r="FUG50" s="360"/>
      <c r="FUH50" s="360"/>
      <c r="FUI50" s="360"/>
      <c r="FUJ50" s="360"/>
      <c r="FUK50" s="360"/>
      <c r="FUL50" s="360"/>
      <c r="FUM50" s="360"/>
      <c r="FUN50" s="360"/>
      <c r="FUO50" s="360"/>
      <c r="FUP50" s="360"/>
      <c r="FUQ50" s="360"/>
      <c r="FUR50" s="360"/>
      <c r="FUS50" s="360"/>
      <c r="FUT50" s="360"/>
      <c r="FUU50" s="360"/>
      <c r="FUV50" s="360"/>
      <c r="FUW50" s="360"/>
      <c r="FUX50" s="360"/>
      <c r="FUY50" s="360"/>
      <c r="FUZ50" s="360"/>
      <c r="FVA50" s="360"/>
      <c r="FVB50" s="360"/>
      <c r="FVC50" s="360"/>
      <c r="FVD50" s="360"/>
      <c r="FVE50" s="360"/>
      <c r="FVF50" s="360"/>
      <c r="FVG50" s="360"/>
      <c r="FVH50" s="360"/>
      <c r="FVI50" s="360"/>
      <c r="FVJ50" s="360"/>
      <c r="FVK50" s="360"/>
      <c r="FVL50" s="360"/>
      <c r="FVM50" s="360"/>
      <c r="FVN50" s="360"/>
      <c r="FVO50" s="360"/>
      <c r="FVP50" s="360"/>
      <c r="FVQ50" s="360"/>
      <c r="FVR50" s="360"/>
      <c r="FVS50" s="360"/>
      <c r="FVT50" s="360"/>
      <c r="FVU50" s="360"/>
      <c r="FVV50" s="360"/>
      <c r="FVW50" s="360"/>
      <c r="FVX50" s="360"/>
      <c r="FVY50" s="360"/>
      <c r="FVZ50" s="360"/>
      <c r="FWA50" s="360"/>
      <c r="FWB50" s="360"/>
      <c r="FWC50" s="360"/>
      <c r="FWD50" s="360"/>
      <c r="FWE50" s="360"/>
      <c r="FWF50" s="360"/>
      <c r="FWG50" s="360"/>
      <c r="FWH50" s="360"/>
      <c r="FWI50" s="360"/>
      <c r="FWJ50" s="360"/>
      <c r="FWK50" s="360"/>
      <c r="FWL50" s="360"/>
      <c r="FWM50" s="360"/>
      <c r="FWN50" s="360"/>
      <c r="FWO50" s="360"/>
      <c r="FWP50" s="360"/>
      <c r="FWQ50" s="360"/>
      <c r="FWR50" s="360"/>
      <c r="FWS50" s="360"/>
      <c r="FWT50" s="360"/>
      <c r="FWU50" s="360"/>
      <c r="FWV50" s="360"/>
      <c r="FWW50" s="360"/>
      <c r="FWX50" s="360"/>
      <c r="FWY50" s="360"/>
      <c r="FWZ50" s="360"/>
      <c r="FXA50" s="360"/>
      <c r="FXB50" s="360"/>
      <c r="FXC50" s="360"/>
      <c r="FXD50" s="360"/>
      <c r="FXE50" s="360"/>
      <c r="FXF50" s="360"/>
      <c r="FXG50" s="360"/>
      <c r="FXH50" s="360"/>
      <c r="FXI50" s="360"/>
      <c r="FXJ50" s="360"/>
      <c r="FXK50" s="360"/>
      <c r="FXL50" s="360"/>
      <c r="FXM50" s="360"/>
      <c r="FXN50" s="360"/>
      <c r="FXO50" s="360"/>
      <c r="FXP50" s="360"/>
      <c r="FXQ50" s="360"/>
      <c r="FXR50" s="360"/>
      <c r="FXS50" s="360"/>
      <c r="FXT50" s="360"/>
      <c r="FXU50" s="360"/>
      <c r="FXV50" s="360"/>
      <c r="FXW50" s="360"/>
      <c r="FXX50" s="360"/>
      <c r="FXY50" s="360"/>
      <c r="FXZ50" s="360"/>
      <c r="FYA50" s="360"/>
      <c r="FYB50" s="360"/>
      <c r="FYC50" s="360"/>
      <c r="FYD50" s="360"/>
      <c r="FYE50" s="360"/>
      <c r="FYF50" s="360"/>
      <c r="FYG50" s="360"/>
      <c r="FYH50" s="360"/>
      <c r="FYI50" s="360"/>
      <c r="FYJ50" s="360"/>
      <c r="FYK50" s="360"/>
      <c r="FYL50" s="360"/>
      <c r="FYM50" s="360"/>
      <c r="FYN50" s="360"/>
      <c r="FYO50" s="360"/>
      <c r="FYP50" s="360"/>
      <c r="FYQ50" s="360"/>
      <c r="FYR50" s="360"/>
      <c r="FYS50" s="360"/>
      <c r="FYT50" s="360"/>
      <c r="FYU50" s="360"/>
      <c r="FYV50" s="360"/>
      <c r="FYW50" s="360"/>
      <c r="FYX50" s="360"/>
      <c r="FYY50" s="360"/>
      <c r="FYZ50" s="360"/>
      <c r="FZA50" s="360"/>
      <c r="FZB50" s="360"/>
      <c r="FZC50" s="360"/>
      <c r="FZD50" s="360"/>
      <c r="FZE50" s="360"/>
      <c r="FZF50" s="360"/>
      <c r="FZG50" s="360"/>
      <c r="FZH50" s="360"/>
      <c r="FZI50" s="360"/>
      <c r="FZJ50" s="360"/>
      <c r="FZK50" s="360"/>
      <c r="FZL50" s="360"/>
      <c r="FZM50" s="360"/>
      <c r="FZN50" s="360"/>
      <c r="FZO50" s="360"/>
      <c r="FZP50" s="360"/>
      <c r="FZQ50" s="360"/>
      <c r="FZR50" s="360"/>
      <c r="FZS50" s="360"/>
      <c r="FZT50" s="360"/>
      <c r="FZU50" s="360"/>
      <c r="FZV50" s="360"/>
      <c r="FZW50" s="360"/>
      <c r="FZX50" s="360"/>
      <c r="FZY50" s="360"/>
      <c r="FZZ50" s="360"/>
      <c r="GAA50" s="360"/>
      <c r="GAB50" s="360"/>
      <c r="GAC50" s="360"/>
      <c r="GAD50" s="360"/>
      <c r="GAE50" s="360"/>
      <c r="GAF50" s="360"/>
      <c r="GAG50" s="360"/>
      <c r="GAH50" s="360"/>
      <c r="GAI50" s="360"/>
      <c r="GAJ50" s="360"/>
      <c r="GAK50" s="360"/>
      <c r="GAL50" s="360"/>
      <c r="GAM50" s="360"/>
      <c r="GAN50" s="360"/>
      <c r="GAO50" s="360"/>
      <c r="GAP50" s="360"/>
      <c r="GAQ50" s="360"/>
      <c r="GAR50" s="360"/>
      <c r="GAS50" s="360"/>
      <c r="GAT50" s="360"/>
      <c r="GAU50" s="360"/>
      <c r="GAV50" s="360"/>
      <c r="GAW50" s="360"/>
      <c r="GAX50" s="360"/>
      <c r="GAY50" s="360"/>
      <c r="GAZ50" s="360"/>
      <c r="GBA50" s="360"/>
      <c r="GBB50" s="360"/>
      <c r="GBC50" s="360"/>
      <c r="GBD50" s="360"/>
      <c r="GBE50" s="360"/>
      <c r="GBF50" s="360"/>
      <c r="GBG50" s="360"/>
      <c r="GBH50" s="360"/>
      <c r="GBI50" s="360"/>
      <c r="GBJ50" s="360"/>
      <c r="GBK50" s="360"/>
      <c r="GBL50" s="360"/>
      <c r="GBM50" s="360"/>
      <c r="GBN50" s="360"/>
      <c r="GBO50" s="360"/>
      <c r="GBP50" s="360"/>
      <c r="GBQ50" s="360"/>
      <c r="GBR50" s="360"/>
      <c r="GBS50" s="360"/>
      <c r="GBT50" s="360"/>
      <c r="GBU50" s="360"/>
      <c r="GBV50" s="360"/>
      <c r="GBW50" s="360"/>
      <c r="GBX50" s="360"/>
      <c r="GBY50" s="360"/>
      <c r="GBZ50" s="360"/>
      <c r="GCA50" s="360"/>
      <c r="GCB50" s="360"/>
      <c r="GCC50" s="360"/>
      <c r="GCD50" s="360"/>
      <c r="GCE50" s="360"/>
      <c r="GCF50" s="360"/>
      <c r="GCG50" s="360"/>
      <c r="GCH50" s="360"/>
      <c r="GCI50" s="360"/>
      <c r="GCJ50" s="360"/>
      <c r="GCK50" s="360"/>
      <c r="GCL50" s="360"/>
      <c r="GCM50" s="360"/>
      <c r="GCN50" s="360"/>
      <c r="GCO50" s="360"/>
      <c r="GCP50" s="360"/>
      <c r="GCQ50" s="360"/>
      <c r="GCR50" s="360"/>
      <c r="GCS50" s="360"/>
      <c r="GCT50" s="360"/>
      <c r="GCU50" s="360"/>
      <c r="GCV50" s="360"/>
      <c r="GCW50" s="360"/>
      <c r="GCX50" s="360"/>
      <c r="GCY50" s="360"/>
      <c r="GCZ50" s="360"/>
      <c r="GDA50" s="360"/>
      <c r="GDB50" s="360"/>
      <c r="GDC50" s="360"/>
      <c r="GDD50" s="360"/>
      <c r="GDE50" s="360"/>
      <c r="GDF50" s="360"/>
      <c r="GDG50" s="360"/>
      <c r="GDH50" s="360"/>
      <c r="GDI50" s="360"/>
      <c r="GDJ50" s="360"/>
      <c r="GDK50" s="360"/>
      <c r="GDL50" s="360"/>
      <c r="GDM50" s="360"/>
      <c r="GDN50" s="360"/>
      <c r="GDO50" s="360"/>
      <c r="GDP50" s="360"/>
      <c r="GDQ50" s="360"/>
      <c r="GDR50" s="360"/>
      <c r="GDS50" s="360"/>
      <c r="GDT50" s="360"/>
      <c r="GDU50" s="360"/>
      <c r="GDV50" s="360"/>
      <c r="GDW50" s="360"/>
      <c r="GDX50" s="360"/>
      <c r="GDY50" s="360"/>
      <c r="GDZ50" s="360"/>
      <c r="GEA50" s="360"/>
      <c r="GEB50" s="360"/>
      <c r="GEC50" s="360"/>
      <c r="GED50" s="360"/>
      <c r="GEE50" s="360"/>
      <c r="GEF50" s="360"/>
      <c r="GEG50" s="360"/>
      <c r="GEH50" s="360"/>
      <c r="GEI50" s="360"/>
      <c r="GEJ50" s="360"/>
      <c r="GEK50" s="360"/>
      <c r="GEL50" s="360"/>
      <c r="GEM50" s="360"/>
      <c r="GEN50" s="360"/>
      <c r="GEO50" s="360"/>
      <c r="GEP50" s="360"/>
      <c r="GEQ50" s="360"/>
      <c r="GER50" s="360"/>
      <c r="GES50" s="360"/>
      <c r="GET50" s="360"/>
      <c r="GEU50" s="360"/>
      <c r="GEV50" s="360"/>
      <c r="GEW50" s="360"/>
      <c r="GEX50" s="360"/>
      <c r="GEY50" s="360"/>
      <c r="GEZ50" s="360"/>
      <c r="GFA50" s="360"/>
      <c r="GFB50" s="360"/>
      <c r="GFC50" s="360"/>
      <c r="GFD50" s="360"/>
      <c r="GFE50" s="360"/>
      <c r="GFF50" s="360"/>
      <c r="GFG50" s="360"/>
      <c r="GFH50" s="360"/>
      <c r="GFI50" s="360"/>
      <c r="GFJ50" s="360"/>
      <c r="GFK50" s="360"/>
      <c r="GFL50" s="360"/>
      <c r="GFM50" s="360"/>
      <c r="GFN50" s="360"/>
      <c r="GFO50" s="360"/>
      <c r="GFP50" s="360"/>
      <c r="GFQ50" s="360"/>
      <c r="GFR50" s="360"/>
      <c r="GFS50" s="360"/>
      <c r="GFT50" s="360"/>
      <c r="GFU50" s="360"/>
      <c r="GFV50" s="360"/>
      <c r="GFW50" s="360"/>
      <c r="GFX50" s="360"/>
      <c r="GFY50" s="360"/>
      <c r="GFZ50" s="360"/>
      <c r="GGA50" s="360"/>
      <c r="GGB50" s="360"/>
      <c r="GGC50" s="360"/>
      <c r="GGD50" s="360"/>
      <c r="GGE50" s="360"/>
      <c r="GGF50" s="360"/>
      <c r="GGG50" s="360"/>
      <c r="GGH50" s="360"/>
      <c r="GGI50" s="360"/>
      <c r="GGJ50" s="360"/>
      <c r="GGK50" s="360"/>
      <c r="GGL50" s="360"/>
      <c r="GGM50" s="360"/>
      <c r="GGN50" s="360"/>
      <c r="GGO50" s="360"/>
      <c r="GGP50" s="360"/>
      <c r="GGQ50" s="360"/>
      <c r="GGR50" s="360"/>
      <c r="GGS50" s="360"/>
      <c r="GGT50" s="360"/>
      <c r="GGU50" s="360"/>
      <c r="GGV50" s="360"/>
      <c r="GGW50" s="360"/>
      <c r="GGX50" s="360"/>
      <c r="GGY50" s="360"/>
      <c r="GGZ50" s="360"/>
      <c r="GHA50" s="360"/>
      <c r="GHB50" s="360"/>
      <c r="GHC50" s="360"/>
      <c r="GHD50" s="360"/>
      <c r="GHE50" s="360"/>
      <c r="GHF50" s="360"/>
      <c r="GHG50" s="360"/>
      <c r="GHH50" s="360"/>
      <c r="GHI50" s="360"/>
      <c r="GHJ50" s="360"/>
      <c r="GHK50" s="360"/>
      <c r="GHL50" s="360"/>
      <c r="GHM50" s="360"/>
      <c r="GHN50" s="360"/>
      <c r="GHO50" s="360"/>
      <c r="GHP50" s="360"/>
      <c r="GHQ50" s="360"/>
      <c r="GHR50" s="360"/>
      <c r="GHS50" s="360"/>
      <c r="GHT50" s="360"/>
      <c r="GHU50" s="360"/>
      <c r="GHV50" s="360"/>
      <c r="GHW50" s="360"/>
      <c r="GHX50" s="360"/>
      <c r="GHY50" s="360"/>
      <c r="GHZ50" s="360"/>
      <c r="GIA50" s="360"/>
      <c r="GIB50" s="360"/>
      <c r="GIC50" s="360"/>
      <c r="GID50" s="360"/>
      <c r="GIE50" s="360"/>
      <c r="GIF50" s="360"/>
      <c r="GIG50" s="360"/>
      <c r="GIH50" s="360"/>
      <c r="GII50" s="360"/>
      <c r="GIJ50" s="360"/>
      <c r="GIK50" s="360"/>
      <c r="GIL50" s="360"/>
      <c r="GIM50" s="360"/>
      <c r="GIN50" s="360"/>
      <c r="GIO50" s="360"/>
      <c r="GIP50" s="360"/>
      <c r="GIQ50" s="360"/>
      <c r="GIR50" s="360"/>
      <c r="GIS50" s="360"/>
      <c r="GIT50" s="360"/>
      <c r="GIU50" s="360"/>
      <c r="GIV50" s="360"/>
      <c r="GIW50" s="360"/>
      <c r="GIX50" s="360"/>
      <c r="GIY50" s="360"/>
      <c r="GIZ50" s="360"/>
      <c r="GJA50" s="360"/>
      <c r="GJB50" s="360"/>
      <c r="GJC50" s="360"/>
      <c r="GJD50" s="360"/>
      <c r="GJE50" s="360"/>
      <c r="GJF50" s="360"/>
      <c r="GJG50" s="360"/>
      <c r="GJH50" s="360"/>
      <c r="GJI50" s="360"/>
      <c r="GJJ50" s="360"/>
      <c r="GJK50" s="360"/>
      <c r="GJL50" s="360"/>
      <c r="GJM50" s="360"/>
      <c r="GJN50" s="360"/>
      <c r="GJO50" s="360"/>
      <c r="GJP50" s="360"/>
      <c r="GJQ50" s="360"/>
      <c r="GJR50" s="360"/>
      <c r="GJS50" s="360"/>
      <c r="GJT50" s="360"/>
      <c r="GJU50" s="360"/>
      <c r="GJV50" s="360"/>
      <c r="GJW50" s="360"/>
      <c r="GJX50" s="360"/>
      <c r="GJY50" s="360"/>
      <c r="GJZ50" s="360"/>
      <c r="GKA50" s="360"/>
      <c r="GKB50" s="360"/>
      <c r="GKC50" s="360"/>
      <c r="GKD50" s="360"/>
      <c r="GKE50" s="360"/>
      <c r="GKF50" s="360"/>
      <c r="GKG50" s="360"/>
      <c r="GKH50" s="360"/>
      <c r="GKI50" s="360"/>
      <c r="GKJ50" s="360"/>
      <c r="GKK50" s="360"/>
      <c r="GKL50" s="360"/>
      <c r="GKM50" s="360"/>
      <c r="GKN50" s="360"/>
      <c r="GKO50" s="360"/>
      <c r="GKP50" s="360"/>
      <c r="GKQ50" s="360"/>
      <c r="GKR50" s="360"/>
      <c r="GKS50" s="360"/>
      <c r="GKT50" s="360"/>
      <c r="GKU50" s="360"/>
      <c r="GKV50" s="360"/>
      <c r="GKW50" s="360"/>
      <c r="GKX50" s="360"/>
      <c r="GKY50" s="360"/>
      <c r="GKZ50" s="360"/>
      <c r="GLA50" s="360"/>
      <c r="GLB50" s="360"/>
      <c r="GLC50" s="360"/>
      <c r="GLD50" s="360"/>
      <c r="GLE50" s="360"/>
      <c r="GLF50" s="360"/>
      <c r="GLG50" s="360"/>
      <c r="GLH50" s="360"/>
      <c r="GLI50" s="360"/>
      <c r="GLJ50" s="360"/>
      <c r="GLK50" s="360"/>
      <c r="GLL50" s="360"/>
      <c r="GLM50" s="360"/>
      <c r="GLN50" s="360"/>
      <c r="GLO50" s="360"/>
      <c r="GLP50" s="360"/>
      <c r="GLQ50" s="360"/>
      <c r="GLR50" s="360"/>
      <c r="GLS50" s="360"/>
      <c r="GLT50" s="360"/>
      <c r="GLU50" s="360"/>
      <c r="GLV50" s="360"/>
      <c r="GLW50" s="360"/>
      <c r="GLX50" s="360"/>
      <c r="GLY50" s="360"/>
      <c r="GLZ50" s="360"/>
      <c r="GMA50" s="360"/>
      <c r="GMB50" s="360"/>
      <c r="GMC50" s="360"/>
      <c r="GMD50" s="360"/>
      <c r="GME50" s="360"/>
      <c r="GMF50" s="360"/>
      <c r="GMG50" s="360"/>
      <c r="GMH50" s="360"/>
      <c r="GMI50" s="360"/>
      <c r="GMJ50" s="360"/>
      <c r="GMK50" s="360"/>
      <c r="GML50" s="360"/>
      <c r="GMM50" s="360"/>
      <c r="GMN50" s="360"/>
      <c r="GMO50" s="360"/>
      <c r="GMP50" s="360"/>
      <c r="GMQ50" s="360"/>
      <c r="GMR50" s="360"/>
      <c r="GMS50" s="360"/>
      <c r="GMT50" s="360"/>
      <c r="GMU50" s="360"/>
      <c r="GMV50" s="360"/>
      <c r="GMW50" s="360"/>
      <c r="GMX50" s="360"/>
      <c r="GMY50" s="360"/>
      <c r="GMZ50" s="360"/>
      <c r="GNA50" s="360"/>
      <c r="GNB50" s="360"/>
      <c r="GNC50" s="360"/>
      <c r="GND50" s="360"/>
      <c r="GNE50" s="360"/>
      <c r="GNF50" s="360"/>
      <c r="GNG50" s="360"/>
      <c r="GNH50" s="360"/>
      <c r="GNI50" s="360"/>
      <c r="GNJ50" s="360"/>
      <c r="GNK50" s="360"/>
      <c r="GNL50" s="360"/>
      <c r="GNM50" s="360"/>
      <c r="GNN50" s="360"/>
      <c r="GNO50" s="360"/>
      <c r="GNP50" s="360"/>
      <c r="GNQ50" s="360"/>
      <c r="GNR50" s="360"/>
      <c r="GNS50" s="360"/>
      <c r="GNT50" s="360"/>
      <c r="GNU50" s="360"/>
      <c r="GNV50" s="360"/>
      <c r="GNW50" s="360"/>
      <c r="GNX50" s="360"/>
      <c r="GNY50" s="360"/>
      <c r="GNZ50" s="360"/>
      <c r="GOA50" s="360"/>
      <c r="GOB50" s="360"/>
      <c r="GOC50" s="360"/>
      <c r="GOD50" s="360"/>
      <c r="GOE50" s="360"/>
      <c r="GOF50" s="360"/>
      <c r="GOG50" s="360"/>
      <c r="GOH50" s="360"/>
      <c r="GOI50" s="360"/>
      <c r="GOJ50" s="360"/>
      <c r="GOK50" s="360"/>
      <c r="GOL50" s="360"/>
      <c r="GOM50" s="360"/>
      <c r="GON50" s="360"/>
      <c r="GOO50" s="360"/>
      <c r="GOP50" s="360"/>
      <c r="GOQ50" s="360"/>
      <c r="GOR50" s="360"/>
      <c r="GOS50" s="360"/>
      <c r="GOT50" s="360"/>
      <c r="GOU50" s="360"/>
      <c r="GOV50" s="360"/>
      <c r="GOW50" s="360"/>
      <c r="GOX50" s="360"/>
      <c r="GOY50" s="360"/>
      <c r="GOZ50" s="360"/>
      <c r="GPA50" s="360"/>
      <c r="GPB50" s="360"/>
      <c r="GPC50" s="360"/>
      <c r="GPD50" s="360"/>
      <c r="GPE50" s="360"/>
      <c r="GPF50" s="360"/>
      <c r="GPG50" s="360"/>
      <c r="GPH50" s="360"/>
      <c r="GPI50" s="360"/>
      <c r="GPJ50" s="360"/>
      <c r="GPK50" s="360"/>
      <c r="GPL50" s="360"/>
      <c r="GPM50" s="360"/>
      <c r="GPN50" s="360"/>
      <c r="GPO50" s="360"/>
      <c r="GPP50" s="360"/>
      <c r="GPQ50" s="360"/>
      <c r="GPR50" s="360"/>
      <c r="GPS50" s="360"/>
      <c r="GPT50" s="360"/>
      <c r="GPU50" s="360"/>
      <c r="GPV50" s="360"/>
      <c r="GPW50" s="360"/>
      <c r="GPX50" s="360"/>
      <c r="GPY50" s="360"/>
      <c r="GPZ50" s="360"/>
      <c r="GQA50" s="360"/>
      <c r="GQB50" s="360"/>
      <c r="GQC50" s="360"/>
      <c r="GQD50" s="360"/>
      <c r="GQE50" s="360"/>
      <c r="GQF50" s="360"/>
      <c r="GQG50" s="360"/>
      <c r="GQH50" s="360"/>
      <c r="GQI50" s="360"/>
      <c r="GQJ50" s="360"/>
      <c r="GQK50" s="360"/>
      <c r="GQL50" s="360"/>
      <c r="GQM50" s="360"/>
      <c r="GQN50" s="360"/>
      <c r="GQO50" s="360"/>
      <c r="GQP50" s="360"/>
      <c r="GQQ50" s="360"/>
      <c r="GQR50" s="360"/>
      <c r="GQS50" s="360"/>
      <c r="GQT50" s="360"/>
      <c r="GQU50" s="360"/>
      <c r="GQV50" s="360"/>
      <c r="GQW50" s="360"/>
      <c r="GQX50" s="360"/>
      <c r="GQY50" s="360"/>
      <c r="GQZ50" s="360"/>
      <c r="GRA50" s="360"/>
      <c r="GRB50" s="360"/>
      <c r="GRC50" s="360"/>
      <c r="GRD50" s="360"/>
      <c r="GRE50" s="360"/>
      <c r="GRF50" s="360"/>
      <c r="GRG50" s="360"/>
      <c r="GRH50" s="360"/>
      <c r="GRI50" s="360"/>
      <c r="GRJ50" s="360"/>
      <c r="GRK50" s="360"/>
      <c r="GRL50" s="360"/>
      <c r="GRM50" s="360"/>
      <c r="GRN50" s="360"/>
      <c r="GRO50" s="360"/>
      <c r="GRP50" s="360"/>
      <c r="GRQ50" s="360"/>
      <c r="GRR50" s="360"/>
      <c r="GRS50" s="360"/>
      <c r="GRT50" s="360"/>
      <c r="GRU50" s="360"/>
      <c r="GRV50" s="360"/>
      <c r="GRW50" s="360"/>
      <c r="GRX50" s="360"/>
      <c r="GRY50" s="360"/>
      <c r="GRZ50" s="360"/>
      <c r="GSA50" s="360"/>
      <c r="GSB50" s="360"/>
      <c r="GSC50" s="360"/>
      <c r="GSD50" s="360"/>
      <c r="GSE50" s="360"/>
      <c r="GSF50" s="360"/>
      <c r="GSG50" s="360"/>
      <c r="GSH50" s="360"/>
      <c r="GSI50" s="360"/>
      <c r="GSJ50" s="360"/>
      <c r="GSK50" s="360"/>
      <c r="GSL50" s="360"/>
      <c r="GSM50" s="360"/>
      <c r="GSN50" s="360"/>
      <c r="GSO50" s="360"/>
      <c r="GSP50" s="360"/>
      <c r="GSQ50" s="360"/>
      <c r="GSR50" s="360"/>
      <c r="GSS50" s="360"/>
      <c r="GST50" s="360"/>
      <c r="GSU50" s="360"/>
      <c r="GSV50" s="360"/>
      <c r="GSW50" s="360"/>
      <c r="GSX50" s="360"/>
      <c r="GSY50" s="360"/>
      <c r="GSZ50" s="360"/>
      <c r="GTA50" s="360"/>
      <c r="GTB50" s="360"/>
      <c r="GTC50" s="360"/>
      <c r="GTD50" s="360"/>
      <c r="GTE50" s="360"/>
      <c r="GTF50" s="360"/>
      <c r="GTG50" s="360"/>
      <c r="GTH50" s="360"/>
      <c r="GTI50" s="360"/>
      <c r="GTJ50" s="360"/>
      <c r="GTK50" s="360"/>
      <c r="GTL50" s="360"/>
      <c r="GTM50" s="360"/>
      <c r="GTN50" s="360"/>
      <c r="GTO50" s="360"/>
      <c r="GTP50" s="360"/>
      <c r="GTQ50" s="360"/>
      <c r="GTR50" s="360"/>
      <c r="GTS50" s="360"/>
      <c r="GTT50" s="360"/>
      <c r="GTU50" s="360"/>
      <c r="GTV50" s="360"/>
      <c r="GTW50" s="360"/>
      <c r="GTX50" s="360"/>
      <c r="GTY50" s="360"/>
      <c r="GTZ50" s="360"/>
      <c r="GUA50" s="360"/>
      <c r="GUB50" s="360"/>
      <c r="GUC50" s="360"/>
      <c r="GUD50" s="360"/>
      <c r="GUE50" s="360"/>
      <c r="GUF50" s="360"/>
      <c r="GUG50" s="360"/>
      <c r="GUH50" s="360"/>
      <c r="GUI50" s="360"/>
      <c r="GUJ50" s="360"/>
      <c r="GUK50" s="360"/>
      <c r="GUL50" s="360"/>
      <c r="GUM50" s="360"/>
      <c r="GUN50" s="360"/>
      <c r="GUO50" s="360"/>
      <c r="GUP50" s="360"/>
      <c r="GUQ50" s="360"/>
      <c r="GUR50" s="360"/>
      <c r="GUS50" s="360"/>
      <c r="GUT50" s="360"/>
      <c r="GUU50" s="360"/>
      <c r="GUV50" s="360"/>
      <c r="GUW50" s="360"/>
      <c r="GUX50" s="360"/>
      <c r="GUY50" s="360"/>
      <c r="GUZ50" s="360"/>
      <c r="GVA50" s="360"/>
      <c r="GVB50" s="360"/>
      <c r="GVC50" s="360"/>
      <c r="GVD50" s="360"/>
      <c r="GVE50" s="360"/>
      <c r="GVF50" s="360"/>
      <c r="GVG50" s="360"/>
      <c r="GVH50" s="360"/>
      <c r="GVI50" s="360"/>
      <c r="GVJ50" s="360"/>
      <c r="GVK50" s="360"/>
      <c r="GVL50" s="360"/>
      <c r="GVM50" s="360"/>
      <c r="GVN50" s="360"/>
      <c r="GVO50" s="360"/>
      <c r="GVP50" s="360"/>
      <c r="GVQ50" s="360"/>
      <c r="GVR50" s="360"/>
      <c r="GVS50" s="360"/>
      <c r="GVT50" s="360"/>
      <c r="GVU50" s="360"/>
      <c r="GVV50" s="360"/>
      <c r="GVW50" s="360"/>
      <c r="GVX50" s="360"/>
      <c r="GVY50" s="360"/>
      <c r="GVZ50" s="360"/>
      <c r="GWA50" s="360"/>
      <c r="GWB50" s="360"/>
      <c r="GWC50" s="360"/>
      <c r="GWD50" s="360"/>
      <c r="GWE50" s="360"/>
      <c r="GWF50" s="360"/>
      <c r="GWG50" s="360"/>
      <c r="GWH50" s="360"/>
      <c r="GWI50" s="360"/>
      <c r="GWJ50" s="360"/>
      <c r="GWK50" s="360"/>
      <c r="GWL50" s="360"/>
      <c r="GWM50" s="360"/>
      <c r="GWN50" s="360"/>
      <c r="GWO50" s="360"/>
      <c r="GWP50" s="360"/>
      <c r="GWQ50" s="360"/>
      <c r="GWR50" s="360"/>
      <c r="GWS50" s="360"/>
      <c r="GWT50" s="360"/>
      <c r="GWU50" s="360"/>
      <c r="GWV50" s="360"/>
      <c r="GWW50" s="360"/>
      <c r="GWX50" s="360"/>
      <c r="GWY50" s="360"/>
      <c r="GWZ50" s="360"/>
      <c r="GXA50" s="360"/>
      <c r="GXB50" s="360"/>
      <c r="GXC50" s="360"/>
      <c r="GXD50" s="360"/>
      <c r="GXE50" s="360"/>
      <c r="GXF50" s="360"/>
      <c r="GXG50" s="360"/>
      <c r="GXH50" s="360"/>
      <c r="GXI50" s="360"/>
      <c r="GXJ50" s="360"/>
      <c r="GXK50" s="360"/>
      <c r="GXL50" s="360"/>
      <c r="GXM50" s="360"/>
      <c r="GXN50" s="360"/>
      <c r="GXO50" s="360"/>
      <c r="GXP50" s="360"/>
      <c r="GXQ50" s="360"/>
      <c r="GXR50" s="360"/>
      <c r="GXS50" s="360"/>
      <c r="GXT50" s="360"/>
      <c r="GXU50" s="360"/>
      <c r="GXV50" s="360"/>
      <c r="GXW50" s="360"/>
      <c r="GXX50" s="360"/>
      <c r="GXY50" s="360"/>
      <c r="GXZ50" s="360"/>
      <c r="GYA50" s="360"/>
      <c r="GYB50" s="360"/>
      <c r="GYC50" s="360"/>
      <c r="GYD50" s="360"/>
      <c r="GYE50" s="360"/>
      <c r="GYF50" s="360"/>
      <c r="GYG50" s="360"/>
      <c r="GYH50" s="360"/>
      <c r="GYI50" s="360"/>
      <c r="GYJ50" s="360"/>
      <c r="GYK50" s="360"/>
      <c r="GYL50" s="360"/>
      <c r="GYM50" s="360"/>
      <c r="GYN50" s="360"/>
      <c r="GYO50" s="360"/>
      <c r="GYP50" s="360"/>
      <c r="GYQ50" s="360"/>
      <c r="GYR50" s="360"/>
      <c r="GYS50" s="360"/>
      <c r="GYT50" s="360"/>
      <c r="GYU50" s="360"/>
      <c r="GYV50" s="360"/>
      <c r="GYW50" s="360"/>
      <c r="GYX50" s="360"/>
      <c r="GYY50" s="360"/>
      <c r="GYZ50" s="360"/>
      <c r="GZA50" s="360"/>
      <c r="GZB50" s="360"/>
      <c r="GZC50" s="360"/>
      <c r="GZD50" s="360"/>
      <c r="GZE50" s="360"/>
      <c r="GZF50" s="360"/>
      <c r="GZG50" s="360"/>
      <c r="GZH50" s="360"/>
      <c r="GZI50" s="360"/>
      <c r="GZJ50" s="360"/>
      <c r="GZK50" s="360"/>
      <c r="GZL50" s="360"/>
      <c r="GZM50" s="360"/>
      <c r="GZN50" s="360"/>
      <c r="GZO50" s="360"/>
      <c r="GZP50" s="360"/>
      <c r="GZQ50" s="360"/>
      <c r="GZR50" s="360"/>
      <c r="GZS50" s="360"/>
      <c r="GZT50" s="360"/>
      <c r="GZU50" s="360"/>
      <c r="GZV50" s="360"/>
      <c r="GZW50" s="360"/>
      <c r="GZX50" s="360"/>
      <c r="GZY50" s="360"/>
      <c r="GZZ50" s="360"/>
      <c r="HAA50" s="360"/>
      <c r="HAB50" s="360"/>
      <c r="HAC50" s="360"/>
      <c r="HAD50" s="360"/>
      <c r="HAE50" s="360"/>
      <c r="HAF50" s="360"/>
      <c r="HAG50" s="360"/>
      <c r="HAH50" s="360"/>
      <c r="HAI50" s="360"/>
      <c r="HAJ50" s="360"/>
      <c r="HAK50" s="360"/>
      <c r="HAL50" s="360"/>
      <c r="HAM50" s="360"/>
      <c r="HAN50" s="360"/>
      <c r="HAO50" s="360"/>
      <c r="HAP50" s="360"/>
      <c r="HAQ50" s="360"/>
      <c r="HAR50" s="360"/>
      <c r="HAS50" s="360"/>
      <c r="HAT50" s="360"/>
      <c r="HAU50" s="360"/>
      <c r="HAV50" s="360"/>
      <c r="HAW50" s="360"/>
      <c r="HAX50" s="360"/>
      <c r="HAY50" s="360"/>
      <c r="HAZ50" s="360"/>
      <c r="HBA50" s="360"/>
      <c r="HBB50" s="360"/>
      <c r="HBC50" s="360"/>
      <c r="HBD50" s="360"/>
      <c r="HBE50" s="360"/>
      <c r="HBF50" s="360"/>
      <c r="HBG50" s="360"/>
      <c r="HBH50" s="360"/>
      <c r="HBI50" s="360"/>
      <c r="HBJ50" s="360"/>
      <c r="HBK50" s="360"/>
      <c r="HBL50" s="360"/>
      <c r="HBM50" s="360"/>
      <c r="HBN50" s="360"/>
      <c r="HBO50" s="360"/>
      <c r="HBP50" s="360"/>
      <c r="HBQ50" s="360"/>
      <c r="HBR50" s="360"/>
      <c r="HBS50" s="360"/>
      <c r="HBT50" s="360"/>
      <c r="HBU50" s="360"/>
      <c r="HBV50" s="360"/>
      <c r="HBW50" s="360"/>
      <c r="HBX50" s="360"/>
      <c r="HBY50" s="360"/>
      <c r="HBZ50" s="360"/>
      <c r="HCA50" s="360"/>
      <c r="HCB50" s="360"/>
      <c r="HCC50" s="360"/>
      <c r="HCD50" s="360"/>
      <c r="HCE50" s="360"/>
      <c r="HCF50" s="360"/>
      <c r="HCG50" s="360"/>
      <c r="HCH50" s="360"/>
      <c r="HCI50" s="360"/>
      <c r="HCJ50" s="360"/>
      <c r="HCK50" s="360"/>
      <c r="HCL50" s="360"/>
      <c r="HCM50" s="360"/>
      <c r="HCN50" s="360"/>
      <c r="HCO50" s="360"/>
      <c r="HCP50" s="360"/>
      <c r="HCQ50" s="360"/>
      <c r="HCR50" s="360"/>
      <c r="HCS50" s="360"/>
      <c r="HCT50" s="360"/>
      <c r="HCU50" s="360"/>
      <c r="HCV50" s="360"/>
      <c r="HCW50" s="360"/>
      <c r="HCX50" s="360"/>
      <c r="HCY50" s="360"/>
      <c r="HCZ50" s="360"/>
      <c r="HDA50" s="360"/>
      <c r="HDB50" s="360"/>
      <c r="HDC50" s="360"/>
      <c r="HDD50" s="360"/>
      <c r="HDE50" s="360"/>
      <c r="HDF50" s="360"/>
      <c r="HDG50" s="360"/>
      <c r="HDH50" s="360"/>
      <c r="HDI50" s="360"/>
      <c r="HDJ50" s="360"/>
      <c r="HDK50" s="360"/>
      <c r="HDL50" s="360"/>
      <c r="HDM50" s="360"/>
      <c r="HDN50" s="360"/>
      <c r="HDO50" s="360"/>
      <c r="HDP50" s="360"/>
      <c r="HDQ50" s="360"/>
      <c r="HDR50" s="360"/>
      <c r="HDS50" s="360"/>
      <c r="HDT50" s="360"/>
      <c r="HDU50" s="360"/>
      <c r="HDV50" s="360"/>
      <c r="HDW50" s="360"/>
      <c r="HDX50" s="360"/>
      <c r="HDY50" s="360"/>
      <c r="HDZ50" s="360"/>
      <c r="HEA50" s="360"/>
      <c r="HEB50" s="360"/>
      <c r="HEC50" s="360"/>
      <c r="HED50" s="360"/>
      <c r="HEE50" s="360"/>
      <c r="HEF50" s="360"/>
      <c r="HEG50" s="360"/>
      <c r="HEH50" s="360"/>
      <c r="HEI50" s="360"/>
      <c r="HEJ50" s="360"/>
      <c r="HEK50" s="360"/>
      <c r="HEL50" s="360"/>
      <c r="HEM50" s="360"/>
      <c r="HEN50" s="360"/>
      <c r="HEO50" s="360"/>
      <c r="HEP50" s="360"/>
      <c r="HEQ50" s="360"/>
      <c r="HER50" s="360"/>
      <c r="HES50" s="360"/>
      <c r="HET50" s="360"/>
      <c r="HEU50" s="360"/>
      <c r="HEV50" s="360"/>
      <c r="HEW50" s="360"/>
      <c r="HEX50" s="360"/>
      <c r="HEY50" s="360"/>
      <c r="HEZ50" s="360"/>
      <c r="HFA50" s="360"/>
      <c r="HFB50" s="360"/>
      <c r="HFC50" s="360"/>
      <c r="HFD50" s="360"/>
      <c r="HFE50" s="360"/>
      <c r="HFF50" s="360"/>
      <c r="HFG50" s="360"/>
      <c r="HFH50" s="360"/>
      <c r="HFI50" s="360"/>
      <c r="HFJ50" s="360"/>
      <c r="HFK50" s="360"/>
      <c r="HFL50" s="360"/>
      <c r="HFM50" s="360"/>
      <c r="HFN50" s="360"/>
      <c r="HFO50" s="360"/>
      <c r="HFP50" s="360"/>
      <c r="HFQ50" s="360"/>
      <c r="HFR50" s="360"/>
      <c r="HFS50" s="360"/>
      <c r="HFT50" s="360"/>
      <c r="HFU50" s="360"/>
      <c r="HFV50" s="360"/>
      <c r="HFW50" s="360"/>
      <c r="HFX50" s="360"/>
      <c r="HFY50" s="360"/>
      <c r="HFZ50" s="360"/>
      <c r="HGA50" s="360"/>
      <c r="HGB50" s="360"/>
      <c r="HGC50" s="360"/>
      <c r="HGD50" s="360"/>
      <c r="HGE50" s="360"/>
      <c r="HGF50" s="360"/>
      <c r="HGG50" s="360"/>
      <c r="HGH50" s="360"/>
      <c r="HGI50" s="360"/>
      <c r="HGJ50" s="360"/>
      <c r="HGK50" s="360"/>
      <c r="HGL50" s="360"/>
      <c r="HGM50" s="360"/>
      <c r="HGN50" s="360"/>
      <c r="HGO50" s="360"/>
      <c r="HGP50" s="360"/>
      <c r="HGQ50" s="360"/>
      <c r="HGR50" s="360"/>
      <c r="HGS50" s="360"/>
      <c r="HGT50" s="360"/>
      <c r="HGU50" s="360"/>
      <c r="HGV50" s="360"/>
      <c r="HGW50" s="360"/>
      <c r="HGX50" s="360"/>
      <c r="HGY50" s="360"/>
      <c r="HGZ50" s="360"/>
      <c r="HHA50" s="360"/>
      <c r="HHB50" s="360"/>
      <c r="HHC50" s="360"/>
      <c r="HHD50" s="360"/>
      <c r="HHE50" s="360"/>
      <c r="HHF50" s="360"/>
      <c r="HHG50" s="360"/>
      <c r="HHH50" s="360"/>
      <c r="HHI50" s="360"/>
      <c r="HHJ50" s="360"/>
      <c r="HHK50" s="360"/>
      <c r="HHL50" s="360"/>
      <c r="HHM50" s="360"/>
      <c r="HHN50" s="360"/>
      <c r="HHO50" s="360"/>
      <c r="HHP50" s="360"/>
      <c r="HHQ50" s="360"/>
      <c r="HHR50" s="360"/>
      <c r="HHS50" s="360"/>
      <c r="HHT50" s="360"/>
      <c r="HHU50" s="360"/>
      <c r="HHV50" s="360"/>
      <c r="HHW50" s="360"/>
      <c r="HHX50" s="360"/>
      <c r="HHY50" s="360"/>
      <c r="HHZ50" s="360"/>
      <c r="HIA50" s="360"/>
      <c r="HIB50" s="360"/>
      <c r="HIC50" s="360"/>
      <c r="HID50" s="360"/>
      <c r="HIE50" s="360"/>
      <c r="HIF50" s="360"/>
      <c r="HIG50" s="360"/>
      <c r="HIH50" s="360"/>
      <c r="HII50" s="360"/>
      <c r="HIJ50" s="360"/>
      <c r="HIK50" s="360"/>
      <c r="HIL50" s="360"/>
      <c r="HIM50" s="360"/>
      <c r="HIN50" s="360"/>
      <c r="HIO50" s="360"/>
      <c r="HIP50" s="360"/>
      <c r="HIQ50" s="360"/>
      <c r="HIR50" s="360"/>
      <c r="HIS50" s="360"/>
      <c r="HIT50" s="360"/>
      <c r="HIU50" s="360"/>
      <c r="HIV50" s="360"/>
      <c r="HIW50" s="360"/>
      <c r="HIX50" s="360"/>
      <c r="HIY50" s="360"/>
      <c r="HIZ50" s="360"/>
      <c r="HJA50" s="360"/>
      <c r="HJB50" s="360"/>
      <c r="HJC50" s="360"/>
      <c r="HJD50" s="360"/>
      <c r="HJE50" s="360"/>
      <c r="HJF50" s="360"/>
      <c r="HJG50" s="360"/>
      <c r="HJH50" s="360"/>
      <c r="HJI50" s="360"/>
      <c r="HJJ50" s="360"/>
      <c r="HJK50" s="360"/>
      <c r="HJL50" s="360"/>
      <c r="HJM50" s="360"/>
      <c r="HJN50" s="360"/>
      <c r="HJO50" s="360"/>
      <c r="HJP50" s="360"/>
      <c r="HJQ50" s="360"/>
      <c r="HJR50" s="360"/>
      <c r="HJS50" s="360"/>
      <c r="HJT50" s="360"/>
      <c r="HJU50" s="360"/>
      <c r="HJV50" s="360"/>
      <c r="HJW50" s="360"/>
      <c r="HJX50" s="360"/>
      <c r="HJY50" s="360"/>
      <c r="HJZ50" s="360"/>
      <c r="HKA50" s="360"/>
      <c r="HKB50" s="360"/>
      <c r="HKC50" s="360"/>
      <c r="HKD50" s="360"/>
      <c r="HKE50" s="360"/>
      <c r="HKF50" s="360"/>
      <c r="HKG50" s="360"/>
      <c r="HKH50" s="360"/>
      <c r="HKI50" s="360"/>
      <c r="HKJ50" s="360"/>
      <c r="HKK50" s="360"/>
      <c r="HKL50" s="360"/>
      <c r="HKM50" s="360"/>
      <c r="HKN50" s="360"/>
      <c r="HKO50" s="360"/>
      <c r="HKP50" s="360"/>
      <c r="HKQ50" s="360"/>
      <c r="HKR50" s="360"/>
      <c r="HKS50" s="360"/>
      <c r="HKT50" s="360"/>
      <c r="HKU50" s="360"/>
      <c r="HKV50" s="360"/>
      <c r="HKW50" s="360"/>
      <c r="HKX50" s="360"/>
      <c r="HKY50" s="360"/>
      <c r="HKZ50" s="360"/>
      <c r="HLA50" s="360"/>
      <c r="HLB50" s="360"/>
      <c r="HLC50" s="360"/>
      <c r="HLD50" s="360"/>
      <c r="HLE50" s="360"/>
      <c r="HLF50" s="360"/>
      <c r="HLG50" s="360"/>
      <c r="HLH50" s="360"/>
      <c r="HLI50" s="360"/>
      <c r="HLJ50" s="360"/>
      <c r="HLK50" s="360"/>
      <c r="HLL50" s="360"/>
      <c r="HLM50" s="360"/>
      <c r="HLN50" s="360"/>
      <c r="HLO50" s="360"/>
      <c r="HLP50" s="360"/>
      <c r="HLQ50" s="360"/>
      <c r="HLR50" s="360"/>
      <c r="HLS50" s="360"/>
      <c r="HLT50" s="360"/>
      <c r="HLU50" s="360"/>
      <c r="HLV50" s="360"/>
      <c r="HLW50" s="360"/>
      <c r="HLX50" s="360"/>
      <c r="HLY50" s="360"/>
      <c r="HLZ50" s="360"/>
      <c r="HMA50" s="360"/>
      <c r="HMB50" s="360"/>
      <c r="HMC50" s="360"/>
      <c r="HMD50" s="360"/>
      <c r="HME50" s="360"/>
      <c r="HMF50" s="360"/>
      <c r="HMG50" s="360"/>
      <c r="HMH50" s="360"/>
      <c r="HMI50" s="360"/>
      <c r="HMJ50" s="360"/>
      <c r="HMK50" s="360"/>
      <c r="HML50" s="360"/>
      <c r="HMM50" s="360"/>
      <c r="HMN50" s="360"/>
      <c r="HMO50" s="360"/>
      <c r="HMP50" s="360"/>
      <c r="HMQ50" s="360"/>
      <c r="HMR50" s="360"/>
      <c r="HMS50" s="360"/>
      <c r="HMT50" s="360"/>
      <c r="HMU50" s="360"/>
      <c r="HMV50" s="360"/>
      <c r="HMW50" s="360"/>
      <c r="HMX50" s="360"/>
      <c r="HMY50" s="360"/>
      <c r="HMZ50" s="360"/>
      <c r="HNA50" s="360"/>
      <c r="HNB50" s="360"/>
      <c r="HNC50" s="360"/>
      <c r="HND50" s="360"/>
      <c r="HNE50" s="360"/>
      <c r="HNF50" s="360"/>
      <c r="HNG50" s="360"/>
      <c r="HNH50" s="360"/>
      <c r="HNI50" s="360"/>
      <c r="HNJ50" s="360"/>
      <c r="HNK50" s="360"/>
      <c r="HNL50" s="360"/>
      <c r="HNM50" s="360"/>
      <c r="HNN50" s="360"/>
      <c r="HNO50" s="360"/>
      <c r="HNP50" s="360"/>
      <c r="HNQ50" s="360"/>
      <c r="HNR50" s="360"/>
      <c r="HNS50" s="360"/>
      <c r="HNT50" s="360"/>
      <c r="HNU50" s="360"/>
      <c r="HNV50" s="360"/>
      <c r="HNW50" s="360"/>
      <c r="HNX50" s="360"/>
      <c r="HNY50" s="360"/>
      <c r="HNZ50" s="360"/>
      <c r="HOA50" s="360"/>
      <c r="HOB50" s="360"/>
      <c r="HOC50" s="360"/>
      <c r="HOD50" s="360"/>
      <c r="HOE50" s="360"/>
      <c r="HOF50" s="360"/>
      <c r="HOG50" s="360"/>
      <c r="HOH50" s="360"/>
      <c r="HOI50" s="360"/>
      <c r="HOJ50" s="360"/>
      <c r="HOK50" s="360"/>
      <c r="HOL50" s="360"/>
      <c r="HOM50" s="360"/>
      <c r="HON50" s="360"/>
      <c r="HOO50" s="360"/>
      <c r="HOP50" s="360"/>
      <c r="HOQ50" s="360"/>
      <c r="HOR50" s="360"/>
      <c r="HOS50" s="360"/>
      <c r="HOT50" s="360"/>
      <c r="HOU50" s="360"/>
      <c r="HOV50" s="360"/>
      <c r="HOW50" s="360"/>
      <c r="HOX50" s="360"/>
      <c r="HOY50" s="360"/>
      <c r="HOZ50" s="360"/>
      <c r="HPA50" s="360"/>
      <c r="HPB50" s="360"/>
      <c r="HPC50" s="360"/>
      <c r="HPD50" s="360"/>
      <c r="HPE50" s="360"/>
      <c r="HPF50" s="360"/>
      <c r="HPG50" s="360"/>
      <c r="HPH50" s="360"/>
      <c r="HPI50" s="360"/>
      <c r="HPJ50" s="360"/>
      <c r="HPK50" s="360"/>
      <c r="HPL50" s="360"/>
      <c r="HPM50" s="360"/>
      <c r="HPN50" s="360"/>
      <c r="HPO50" s="360"/>
      <c r="HPP50" s="360"/>
      <c r="HPQ50" s="360"/>
      <c r="HPR50" s="360"/>
      <c r="HPS50" s="360"/>
      <c r="HPT50" s="360"/>
      <c r="HPU50" s="360"/>
      <c r="HPV50" s="360"/>
      <c r="HPW50" s="360"/>
      <c r="HPX50" s="360"/>
      <c r="HPY50" s="360"/>
      <c r="HPZ50" s="360"/>
      <c r="HQA50" s="360"/>
      <c r="HQB50" s="360"/>
      <c r="HQC50" s="360"/>
      <c r="HQD50" s="360"/>
      <c r="HQE50" s="360"/>
      <c r="HQF50" s="360"/>
      <c r="HQG50" s="360"/>
      <c r="HQH50" s="360"/>
      <c r="HQI50" s="360"/>
      <c r="HQJ50" s="360"/>
      <c r="HQK50" s="360"/>
      <c r="HQL50" s="360"/>
      <c r="HQM50" s="360"/>
      <c r="HQN50" s="360"/>
      <c r="HQO50" s="360"/>
      <c r="HQP50" s="360"/>
      <c r="HQQ50" s="360"/>
      <c r="HQR50" s="360"/>
      <c r="HQS50" s="360"/>
      <c r="HQT50" s="360"/>
      <c r="HQU50" s="360"/>
      <c r="HQV50" s="360"/>
      <c r="HQW50" s="360"/>
      <c r="HQX50" s="360"/>
      <c r="HQY50" s="360"/>
      <c r="HQZ50" s="360"/>
      <c r="HRA50" s="360"/>
      <c r="HRB50" s="360"/>
      <c r="HRC50" s="360"/>
      <c r="HRD50" s="360"/>
      <c r="HRE50" s="360"/>
      <c r="HRF50" s="360"/>
      <c r="HRG50" s="360"/>
      <c r="HRH50" s="360"/>
      <c r="HRI50" s="360"/>
      <c r="HRJ50" s="360"/>
      <c r="HRK50" s="360"/>
      <c r="HRL50" s="360"/>
      <c r="HRM50" s="360"/>
      <c r="HRN50" s="360"/>
      <c r="HRO50" s="360"/>
      <c r="HRP50" s="360"/>
      <c r="HRQ50" s="360"/>
      <c r="HRR50" s="360"/>
      <c r="HRS50" s="360"/>
      <c r="HRT50" s="360"/>
      <c r="HRU50" s="360"/>
      <c r="HRV50" s="360"/>
      <c r="HRW50" s="360"/>
      <c r="HRX50" s="360"/>
      <c r="HRY50" s="360"/>
      <c r="HRZ50" s="360"/>
      <c r="HSA50" s="360"/>
      <c r="HSB50" s="360"/>
      <c r="HSC50" s="360"/>
      <c r="HSD50" s="360"/>
      <c r="HSE50" s="360"/>
      <c r="HSF50" s="360"/>
      <c r="HSG50" s="360"/>
      <c r="HSH50" s="360"/>
      <c r="HSI50" s="360"/>
      <c r="HSJ50" s="360"/>
      <c r="HSK50" s="360"/>
      <c r="HSL50" s="360"/>
      <c r="HSM50" s="360"/>
      <c r="HSN50" s="360"/>
      <c r="HSO50" s="360"/>
      <c r="HSP50" s="360"/>
      <c r="HSQ50" s="360"/>
      <c r="HSR50" s="360"/>
      <c r="HSS50" s="360"/>
      <c r="HST50" s="360"/>
      <c r="HSU50" s="360"/>
      <c r="HSV50" s="360"/>
      <c r="HSW50" s="360"/>
      <c r="HSX50" s="360"/>
      <c r="HSY50" s="360"/>
      <c r="HSZ50" s="360"/>
      <c r="HTA50" s="360"/>
      <c r="HTB50" s="360"/>
      <c r="HTC50" s="360"/>
      <c r="HTD50" s="360"/>
      <c r="HTE50" s="360"/>
      <c r="HTF50" s="360"/>
      <c r="HTG50" s="360"/>
      <c r="HTH50" s="360"/>
      <c r="HTI50" s="360"/>
      <c r="HTJ50" s="360"/>
      <c r="HTK50" s="360"/>
      <c r="HTL50" s="360"/>
      <c r="HTM50" s="360"/>
      <c r="HTN50" s="360"/>
      <c r="HTO50" s="360"/>
      <c r="HTP50" s="360"/>
      <c r="HTQ50" s="360"/>
      <c r="HTR50" s="360"/>
      <c r="HTS50" s="360"/>
      <c r="HTT50" s="360"/>
      <c r="HTU50" s="360"/>
      <c r="HTV50" s="360"/>
      <c r="HTW50" s="360"/>
      <c r="HTX50" s="360"/>
      <c r="HTY50" s="360"/>
      <c r="HTZ50" s="360"/>
      <c r="HUA50" s="360"/>
      <c r="HUB50" s="360"/>
      <c r="HUC50" s="360"/>
      <c r="HUD50" s="360"/>
      <c r="HUE50" s="360"/>
      <c r="HUF50" s="360"/>
      <c r="HUG50" s="360"/>
      <c r="HUH50" s="360"/>
      <c r="HUI50" s="360"/>
      <c r="HUJ50" s="360"/>
      <c r="HUK50" s="360"/>
      <c r="HUL50" s="360"/>
      <c r="HUM50" s="360"/>
      <c r="HUN50" s="360"/>
      <c r="HUO50" s="360"/>
      <c r="HUP50" s="360"/>
      <c r="HUQ50" s="360"/>
      <c r="HUR50" s="360"/>
      <c r="HUS50" s="360"/>
      <c r="HUT50" s="360"/>
      <c r="HUU50" s="360"/>
      <c r="HUV50" s="360"/>
      <c r="HUW50" s="360"/>
      <c r="HUX50" s="360"/>
      <c r="HUY50" s="360"/>
      <c r="HUZ50" s="360"/>
      <c r="HVA50" s="360"/>
      <c r="HVB50" s="360"/>
      <c r="HVC50" s="360"/>
      <c r="HVD50" s="360"/>
      <c r="HVE50" s="360"/>
      <c r="HVF50" s="360"/>
      <c r="HVG50" s="360"/>
      <c r="HVH50" s="360"/>
      <c r="HVI50" s="360"/>
      <c r="HVJ50" s="360"/>
      <c r="HVK50" s="360"/>
      <c r="HVL50" s="360"/>
      <c r="HVM50" s="360"/>
      <c r="HVN50" s="360"/>
      <c r="HVO50" s="360"/>
      <c r="HVP50" s="360"/>
      <c r="HVQ50" s="360"/>
      <c r="HVR50" s="360"/>
      <c r="HVS50" s="360"/>
      <c r="HVT50" s="360"/>
      <c r="HVU50" s="360"/>
      <c r="HVV50" s="360"/>
      <c r="HVW50" s="360"/>
      <c r="HVX50" s="360"/>
      <c r="HVY50" s="360"/>
      <c r="HVZ50" s="360"/>
      <c r="HWA50" s="360"/>
      <c r="HWB50" s="360"/>
      <c r="HWC50" s="360"/>
      <c r="HWD50" s="360"/>
      <c r="HWE50" s="360"/>
      <c r="HWF50" s="360"/>
      <c r="HWG50" s="360"/>
      <c r="HWH50" s="360"/>
      <c r="HWI50" s="360"/>
      <c r="HWJ50" s="360"/>
      <c r="HWK50" s="360"/>
      <c r="HWL50" s="360"/>
      <c r="HWM50" s="360"/>
      <c r="HWN50" s="360"/>
      <c r="HWO50" s="360"/>
      <c r="HWP50" s="360"/>
      <c r="HWQ50" s="360"/>
      <c r="HWR50" s="360"/>
      <c r="HWS50" s="360"/>
      <c r="HWT50" s="360"/>
      <c r="HWU50" s="360"/>
      <c r="HWV50" s="360"/>
      <c r="HWW50" s="360"/>
      <c r="HWX50" s="360"/>
      <c r="HWY50" s="360"/>
      <c r="HWZ50" s="360"/>
      <c r="HXA50" s="360"/>
      <c r="HXB50" s="360"/>
      <c r="HXC50" s="360"/>
      <c r="HXD50" s="360"/>
      <c r="HXE50" s="360"/>
      <c r="HXF50" s="360"/>
      <c r="HXG50" s="360"/>
      <c r="HXH50" s="360"/>
      <c r="HXI50" s="360"/>
      <c r="HXJ50" s="360"/>
      <c r="HXK50" s="360"/>
      <c r="HXL50" s="360"/>
      <c r="HXM50" s="360"/>
      <c r="HXN50" s="360"/>
      <c r="HXO50" s="360"/>
      <c r="HXP50" s="360"/>
      <c r="HXQ50" s="360"/>
      <c r="HXR50" s="360"/>
      <c r="HXS50" s="360"/>
      <c r="HXT50" s="360"/>
      <c r="HXU50" s="360"/>
      <c r="HXV50" s="360"/>
      <c r="HXW50" s="360"/>
      <c r="HXX50" s="360"/>
      <c r="HXY50" s="360"/>
      <c r="HXZ50" s="360"/>
      <c r="HYA50" s="360"/>
      <c r="HYB50" s="360"/>
      <c r="HYC50" s="360"/>
      <c r="HYD50" s="360"/>
      <c r="HYE50" s="360"/>
      <c r="HYF50" s="360"/>
      <c r="HYG50" s="360"/>
      <c r="HYH50" s="360"/>
      <c r="HYI50" s="360"/>
      <c r="HYJ50" s="360"/>
      <c r="HYK50" s="360"/>
      <c r="HYL50" s="360"/>
      <c r="HYM50" s="360"/>
      <c r="HYN50" s="360"/>
      <c r="HYO50" s="360"/>
      <c r="HYP50" s="360"/>
      <c r="HYQ50" s="360"/>
      <c r="HYR50" s="360"/>
      <c r="HYS50" s="360"/>
      <c r="HYT50" s="360"/>
      <c r="HYU50" s="360"/>
      <c r="HYV50" s="360"/>
      <c r="HYW50" s="360"/>
      <c r="HYX50" s="360"/>
      <c r="HYY50" s="360"/>
      <c r="HYZ50" s="360"/>
      <c r="HZA50" s="360"/>
      <c r="HZB50" s="360"/>
      <c r="HZC50" s="360"/>
      <c r="HZD50" s="360"/>
      <c r="HZE50" s="360"/>
      <c r="HZF50" s="360"/>
      <c r="HZG50" s="360"/>
      <c r="HZH50" s="360"/>
      <c r="HZI50" s="360"/>
      <c r="HZJ50" s="360"/>
      <c r="HZK50" s="360"/>
      <c r="HZL50" s="360"/>
      <c r="HZM50" s="360"/>
      <c r="HZN50" s="360"/>
      <c r="HZO50" s="360"/>
      <c r="HZP50" s="360"/>
      <c r="HZQ50" s="360"/>
      <c r="HZR50" s="360"/>
      <c r="HZS50" s="360"/>
      <c r="HZT50" s="360"/>
      <c r="HZU50" s="360"/>
      <c r="HZV50" s="360"/>
      <c r="HZW50" s="360"/>
      <c r="HZX50" s="360"/>
      <c r="HZY50" s="360"/>
      <c r="HZZ50" s="360"/>
      <c r="IAA50" s="360"/>
      <c r="IAB50" s="360"/>
      <c r="IAC50" s="360"/>
      <c r="IAD50" s="360"/>
      <c r="IAE50" s="360"/>
      <c r="IAF50" s="360"/>
      <c r="IAG50" s="360"/>
      <c r="IAH50" s="360"/>
      <c r="IAI50" s="360"/>
      <c r="IAJ50" s="360"/>
      <c r="IAK50" s="360"/>
      <c r="IAL50" s="360"/>
      <c r="IAM50" s="360"/>
      <c r="IAN50" s="360"/>
      <c r="IAO50" s="360"/>
      <c r="IAP50" s="360"/>
      <c r="IAQ50" s="360"/>
      <c r="IAR50" s="360"/>
      <c r="IAS50" s="360"/>
      <c r="IAT50" s="360"/>
      <c r="IAU50" s="360"/>
      <c r="IAV50" s="360"/>
      <c r="IAW50" s="360"/>
      <c r="IAX50" s="360"/>
      <c r="IAY50" s="360"/>
      <c r="IAZ50" s="360"/>
      <c r="IBA50" s="360"/>
      <c r="IBB50" s="360"/>
      <c r="IBC50" s="360"/>
      <c r="IBD50" s="360"/>
      <c r="IBE50" s="360"/>
      <c r="IBF50" s="360"/>
      <c r="IBG50" s="360"/>
      <c r="IBH50" s="360"/>
      <c r="IBI50" s="360"/>
      <c r="IBJ50" s="360"/>
      <c r="IBK50" s="360"/>
      <c r="IBL50" s="360"/>
      <c r="IBM50" s="360"/>
      <c r="IBN50" s="360"/>
      <c r="IBO50" s="360"/>
      <c r="IBP50" s="360"/>
      <c r="IBQ50" s="360"/>
      <c r="IBR50" s="360"/>
      <c r="IBS50" s="360"/>
      <c r="IBT50" s="360"/>
      <c r="IBU50" s="360"/>
      <c r="IBV50" s="360"/>
      <c r="IBW50" s="360"/>
      <c r="IBX50" s="360"/>
      <c r="IBY50" s="360"/>
      <c r="IBZ50" s="360"/>
      <c r="ICA50" s="360"/>
      <c r="ICB50" s="360"/>
      <c r="ICC50" s="360"/>
      <c r="ICD50" s="360"/>
      <c r="ICE50" s="360"/>
      <c r="ICF50" s="360"/>
      <c r="ICG50" s="360"/>
      <c r="ICH50" s="360"/>
      <c r="ICI50" s="360"/>
      <c r="ICJ50" s="360"/>
      <c r="ICK50" s="360"/>
      <c r="ICL50" s="360"/>
      <c r="ICM50" s="360"/>
      <c r="ICN50" s="360"/>
      <c r="ICO50" s="360"/>
      <c r="ICP50" s="360"/>
      <c r="ICQ50" s="360"/>
      <c r="ICR50" s="360"/>
      <c r="ICS50" s="360"/>
      <c r="ICT50" s="360"/>
      <c r="ICU50" s="360"/>
      <c r="ICV50" s="360"/>
      <c r="ICW50" s="360"/>
      <c r="ICX50" s="360"/>
      <c r="ICY50" s="360"/>
      <c r="ICZ50" s="360"/>
      <c r="IDA50" s="360"/>
      <c r="IDB50" s="360"/>
      <c r="IDC50" s="360"/>
      <c r="IDD50" s="360"/>
      <c r="IDE50" s="360"/>
      <c r="IDF50" s="360"/>
      <c r="IDG50" s="360"/>
      <c r="IDH50" s="360"/>
      <c r="IDI50" s="360"/>
      <c r="IDJ50" s="360"/>
      <c r="IDK50" s="360"/>
      <c r="IDL50" s="360"/>
      <c r="IDM50" s="360"/>
      <c r="IDN50" s="360"/>
      <c r="IDO50" s="360"/>
      <c r="IDP50" s="360"/>
      <c r="IDQ50" s="360"/>
      <c r="IDR50" s="360"/>
      <c r="IDS50" s="360"/>
      <c r="IDT50" s="360"/>
      <c r="IDU50" s="360"/>
      <c r="IDV50" s="360"/>
      <c r="IDW50" s="360"/>
      <c r="IDX50" s="360"/>
      <c r="IDY50" s="360"/>
      <c r="IDZ50" s="360"/>
      <c r="IEA50" s="360"/>
      <c r="IEB50" s="360"/>
      <c r="IEC50" s="360"/>
      <c r="IED50" s="360"/>
      <c r="IEE50" s="360"/>
      <c r="IEF50" s="360"/>
      <c r="IEG50" s="360"/>
      <c r="IEH50" s="360"/>
      <c r="IEI50" s="360"/>
      <c r="IEJ50" s="360"/>
      <c r="IEK50" s="360"/>
      <c r="IEL50" s="360"/>
      <c r="IEM50" s="360"/>
      <c r="IEN50" s="360"/>
      <c r="IEO50" s="360"/>
      <c r="IEP50" s="360"/>
      <c r="IEQ50" s="360"/>
      <c r="IER50" s="360"/>
      <c r="IES50" s="360"/>
      <c r="IET50" s="360"/>
      <c r="IEU50" s="360"/>
      <c r="IEV50" s="360"/>
      <c r="IEW50" s="360"/>
      <c r="IEX50" s="360"/>
      <c r="IEY50" s="360"/>
      <c r="IEZ50" s="360"/>
      <c r="IFA50" s="360"/>
      <c r="IFB50" s="360"/>
      <c r="IFC50" s="360"/>
      <c r="IFD50" s="360"/>
      <c r="IFE50" s="360"/>
      <c r="IFF50" s="360"/>
      <c r="IFG50" s="360"/>
      <c r="IFH50" s="360"/>
      <c r="IFI50" s="360"/>
      <c r="IFJ50" s="360"/>
      <c r="IFK50" s="360"/>
      <c r="IFL50" s="360"/>
      <c r="IFM50" s="360"/>
      <c r="IFN50" s="360"/>
      <c r="IFO50" s="360"/>
      <c r="IFP50" s="360"/>
      <c r="IFQ50" s="360"/>
      <c r="IFR50" s="360"/>
      <c r="IFS50" s="360"/>
      <c r="IFT50" s="360"/>
      <c r="IFU50" s="360"/>
      <c r="IFV50" s="360"/>
      <c r="IFW50" s="360"/>
      <c r="IFX50" s="360"/>
      <c r="IFY50" s="360"/>
      <c r="IFZ50" s="360"/>
      <c r="IGA50" s="360"/>
      <c r="IGB50" s="360"/>
      <c r="IGC50" s="360"/>
      <c r="IGD50" s="360"/>
      <c r="IGE50" s="360"/>
      <c r="IGF50" s="360"/>
      <c r="IGG50" s="360"/>
      <c r="IGH50" s="360"/>
      <c r="IGI50" s="360"/>
      <c r="IGJ50" s="360"/>
      <c r="IGK50" s="360"/>
      <c r="IGL50" s="360"/>
      <c r="IGM50" s="360"/>
      <c r="IGN50" s="360"/>
      <c r="IGO50" s="360"/>
      <c r="IGP50" s="360"/>
      <c r="IGQ50" s="360"/>
      <c r="IGR50" s="360"/>
      <c r="IGS50" s="360"/>
      <c r="IGT50" s="360"/>
      <c r="IGU50" s="360"/>
      <c r="IGV50" s="360"/>
      <c r="IGW50" s="360"/>
      <c r="IGX50" s="360"/>
      <c r="IGY50" s="360"/>
      <c r="IGZ50" s="360"/>
      <c r="IHA50" s="360"/>
      <c r="IHB50" s="360"/>
      <c r="IHC50" s="360"/>
      <c r="IHD50" s="360"/>
      <c r="IHE50" s="360"/>
      <c r="IHF50" s="360"/>
      <c r="IHG50" s="360"/>
      <c r="IHH50" s="360"/>
      <c r="IHI50" s="360"/>
      <c r="IHJ50" s="360"/>
      <c r="IHK50" s="360"/>
      <c r="IHL50" s="360"/>
      <c r="IHM50" s="360"/>
      <c r="IHN50" s="360"/>
      <c r="IHO50" s="360"/>
      <c r="IHP50" s="360"/>
      <c r="IHQ50" s="360"/>
      <c r="IHR50" s="360"/>
      <c r="IHS50" s="360"/>
      <c r="IHT50" s="360"/>
      <c r="IHU50" s="360"/>
      <c r="IHV50" s="360"/>
      <c r="IHW50" s="360"/>
      <c r="IHX50" s="360"/>
      <c r="IHY50" s="360"/>
      <c r="IHZ50" s="360"/>
      <c r="IIA50" s="360"/>
      <c r="IIB50" s="360"/>
      <c r="IIC50" s="360"/>
      <c r="IID50" s="360"/>
      <c r="IIE50" s="360"/>
      <c r="IIF50" s="360"/>
      <c r="IIG50" s="360"/>
      <c r="IIH50" s="360"/>
      <c r="III50" s="360"/>
      <c r="IIJ50" s="360"/>
      <c r="IIK50" s="360"/>
      <c r="IIL50" s="360"/>
      <c r="IIM50" s="360"/>
      <c r="IIN50" s="360"/>
      <c r="IIO50" s="360"/>
      <c r="IIP50" s="360"/>
      <c r="IIQ50" s="360"/>
      <c r="IIR50" s="360"/>
      <c r="IIS50" s="360"/>
      <c r="IIT50" s="360"/>
      <c r="IIU50" s="360"/>
      <c r="IIV50" s="360"/>
      <c r="IIW50" s="360"/>
      <c r="IIX50" s="360"/>
      <c r="IIY50" s="360"/>
      <c r="IIZ50" s="360"/>
      <c r="IJA50" s="360"/>
      <c r="IJB50" s="360"/>
      <c r="IJC50" s="360"/>
      <c r="IJD50" s="360"/>
      <c r="IJE50" s="360"/>
      <c r="IJF50" s="360"/>
      <c r="IJG50" s="360"/>
      <c r="IJH50" s="360"/>
      <c r="IJI50" s="360"/>
      <c r="IJJ50" s="360"/>
      <c r="IJK50" s="360"/>
      <c r="IJL50" s="360"/>
      <c r="IJM50" s="360"/>
      <c r="IJN50" s="360"/>
      <c r="IJO50" s="360"/>
      <c r="IJP50" s="360"/>
      <c r="IJQ50" s="360"/>
      <c r="IJR50" s="360"/>
      <c r="IJS50" s="360"/>
      <c r="IJT50" s="360"/>
      <c r="IJU50" s="360"/>
      <c r="IJV50" s="360"/>
      <c r="IJW50" s="360"/>
      <c r="IJX50" s="360"/>
      <c r="IJY50" s="360"/>
      <c r="IJZ50" s="360"/>
      <c r="IKA50" s="360"/>
      <c r="IKB50" s="360"/>
      <c r="IKC50" s="360"/>
      <c r="IKD50" s="360"/>
      <c r="IKE50" s="360"/>
      <c r="IKF50" s="360"/>
      <c r="IKG50" s="360"/>
      <c r="IKH50" s="360"/>
      <c r="IKI50" s="360"/>
      <c r="IKJ50" s="360"/>
      <c r="IKK50" s="360"/>
      <c r="IKL50" s="360"/>
      <c r="IKM50" s="360"/>
      <c r="IKN50" s="360"/>
      <c r="IKO50" s="360"/>
      <c r="IKP50" s="360"/>
      <c r="IKQ50" s="360"/>
      <c r="IKR50" s="360"/>
      <c r="IKS50" s="360"/>
      <c r="IKT50" s="360"/>
      <c r="IKU50" s="360"/>
      <c r="IKV50" s="360"/>
      <c r="IKW50" s="360"/>
      <c r="IKX50" s="360"/>
      <c r="IKY50" s="360"/>
      <c r="IKZ50" s="360"/>
      <c r="ILA50" s="360"/>
      <c r="ILB50" s="360"/>
      <c r="ILC50" s="360"/>
      <c r="ILD50" s="360"/>
      <c r="ILE50" s="360"/>
      <c r="ILF50" s="360"/>
      <c r="ILG50" s="360"/>
      <c r="ILH50" s="360"/>
      <c r="ILI50" s="360"/>
      <c r="ILJ50" s="360"/>
      <c r="ILK50" s="360"/>
      <c r="ILL50" s="360"/>
      <c r="ILM50" s="360"/>
      <c r="ILN50" s="360"/>
      <c r="ILO50" s="360"/>
      <c r="ILP50" s="360"/>
      <c r="ILQ50" s="360"/>
      <c r="ILR50" s="360"/>
      <c r="ILS50" s="360"/>
      <c r="ILT50" s="360"/>
      <c r="ILU50" s="360"/>
      <c r="ILV50" s="360"/>
      <c r="ILW50" s="360"/>
      <c r="ILX50" s="360"/>
      <c r="ILY50" s="360"/>
      <c r="ILZ50" s="360"/>
      <c r="IMA50" s="360"/>
      <c r="IMB50" s="360"/>
      <c r="IMC50" s="360"/>
      <c r="IMD50" s="360"/>
      <c r="IME50" s="360"/>
      <c r="IMF50" s="360"/>
      <c r="IMG50" s="360"/>
      <c r="IMH50" s="360"/>
      <c r="IMI50" s="360"/>
      <c r="IMJ50" s="360"/>
      <c r="IMK50" s="360"/>
      <c r="IML50" s="360"/>
      <c r="IMM50" s="360"/>
      <c r="IMN50" s="360"/>
      <c r="IMO50" s="360"/>
      <c r="IMP50" s="360"/>
      <c r="IMQ50" s="360"/>
      <c r="IMR50" s="360"/>
      <c r="IMS50" s="360"/>
      <c r="IMT50" s="360"/>
      <c r="IMU50" s="360"/>
      <c r="IMV50" s="360"/>
      <c r="IMW50" s="360"/>
      <c r="IMX50" s="360"/>
      <c r="IMY50" s="360"/>
      <c r="IMZ50" s="360"/>
      <c r="INA50" s="360"/>
      <c r="INB50" s="360"/>
      <c r="INC50" s="360"/>
      <c r="IND50" s="360"/>
      <c r="INE50" s="360"/>
      <c r="INF50" s="360"/>
      <c r="ING50" s="360"/>
      <c r="INH50" s="360"/>
      <c r="INI50" s="360"/>
      <c r="INJ50" s="360"/>
      <c r="INK50" s="360"/>
      <c r="INL50" s="360"/>
      <c r="INM50" s="360"/>
      <c r="INN50" s="360"/>
      <c r="INO50" s="360"/>
      <c r="INP50" s="360"/>
      <c r="INQ50" s="360"/>
      <c r="INR50" s="360"/>
      <c r="INS50" s="360"/>
      <c r="INT50" s="360"/>
      <c r="INU50" s="360"/>
      <c r="INV50" s="360"/>
      <c r="INW50" s="360"/>
      <c r="INX50" s="360"/>
      <c r="INY50" s="360"/>
      <c r="INZ50" s="360"/>
      <c r="IOA50" s="360"/>
      <c r="IOB50" s="360"/>
      <c r="IOC50" s="360"/>
      <c r="IOD50" s="360"/>
      <c r="IOE50" s="360"/>
      <c r="IOF50" s="360"/>
      <c r="IOG50" s="360"/>
      <c r="IOH50" s="360"/>
      <c r="IOI50" s="360"/>
      <c r="IOJ50" s="360"/>
      <c r="IOK50" s="360"/>
      <c r="IOL50" s="360"/>
      <c r="IOM50" s="360"/>
      <c r="ION50" s="360"/>
      <c r="IOO50" s="360"/>
      <c r="IOP50" s="360"/>
      <c r="IOQ50" s="360"/>
      <c r="IOR50" s="360"/>
      <c r="IOS50" s="360"/>
      <c r="IOT50" s="360"/>
      <c r="IOU50" s="360"/>
      <c r="IOV50" s="360"/>
      <c r="IOW50" s="360"/>
      <c r="IOX50" s="360"/>
      <c r="IOY50" s="360"/>
      <c r="IOZ50" s="360"/>
      <c r="IPA50" s="360"/>
      <c r="IPB50" s="360"/>
      <c r="IPC50" s="360"/>
      <c r="IPD50" s="360"/>
      <c r="IPE50" s="360"/>
      <c r="IPF50" s="360"/>
      <c r="IPG50" s="360"/>
      <c r="IPH50" s="360"/>
      <c r="IPI50" s="360"/>
      <c r="IPJ50" s="360"/>
      <c r="IPK50" s="360"/>
      <c r="IPL50" s="360"/>
      <c r="IPM50" s="360"/>
      <c r="IPN50" s="360"/>
      <c r="IPO50" s="360"/>
      <c r="IPP50" s="360"/>
      <c r="IPQ50" s="360"/>
      <c r="IPR50" s="360"/>
      <c r="IPS50" s="360"/>
      <c r="IPT50" s="360"/>
      <c r="IPU50" s="360"/>
      <c r="IPV50" s="360"/>
      <c r="IPW50" s="360"/>
      <c r="IPX50" s="360"/>
      <c r="IPY50" s="360"/>
      <c r="IPZ50" s="360"/>
      <c r="IQA50" s="360"/>
      <c r="IQB50" s="360"/>
      <c r="IQC50" s="360"/>
      <c r="IQD50" s="360"/>
      <c r="IQE50" s="360"/>
      <c r="IQF50" s="360"/>
      <c r="IQG50" s="360"/>
      <c r="IQH50" s="360"/>
      <c r="IQI50" s="360"/>
      <c r="IQJ50" s="360"/>
      <c r="IQK50" s="360"/>
      <c r="IQL50" s="360"/>
      <c r="IQM50" s="360"/>
      <c r="IQN50" s="360"/>
      <c r="IQO50" s="360"/>
      <c r="IQP50" s="360"/>
      <c r="IQQ50" s="360"/>
      <c r="IQR50" s="360"/>
      <c r="IQS50" s="360"/>
      <c r="IQT50" s="360"/>
      <c r="IQU50" s="360"/>
      <c r="IQV50" s="360"/>
      <c r="IQW50" s="360"/>
      <c r="IQX50" s="360"/>
      <c r="IQY50" s="360"/>
      <c r="IQZ50" s="360"/>
      <c r="IRA50" s="360"/>
      <c r="IRB50" s="360"/>
      <c r="IRC50" s="360"/>
      <c r="IRD50" s="360"/>
      <c r="IRE50" s="360"/>
      <c r="IRF50" s="360"/>
      <c r="IRG50" s="360"/>
      <c r="IRH50" s="360"/>
      <c r="IRI50" s="360"/>
      <c r="IRJ50" s="360"/>
      <c r="IRK50" s="360"/>
      <c r="IRL50" s="360"/>
      <c r="IRM50" s="360"/>
      <c r="IRN50" s="360"/>
      <c r="IRO50" s="360"/>
      <c r="IRP50" s="360"/>
      <c r="IRQ50" s="360"/>
      <c r="IRR50" s="360"/>
      <c r="IRS50" s="360"/>
      <c r="IRT50" s="360"/>
      <c r="IRU50" s="360"/>
      <c r="IRV50" s="360"/>
      <c r="IRW50" s="360"/>
      <c r="IRX50" s="360"/>
      <c r="IRY50" s="360"/>
      <c r="IRZ50" s="360"/>
      <c r="ISA50" s="360"/>
      <c r="ISB50" s="360"/>
      <c r="ISC50" s="360"/>
      <c r="ISD50" s="360"/>
      <c r="ISE50" s="360"/>
      <c r="ISF50" s="360"/>
      <c r="ISG50" s="360"/>
      <c r="ISH50" s="360"/>
      <c r="ISI50" s="360"/>
      <c r="ISJ50" s="360"/>
      <c r="ISK50" s="360"/>
      <c r="ISL50" s="360"/>
      <c r="ISM50" s="360"/>
      <c r="ISN50" s="360"/>
      <c r="ISO50" s="360"/>
      <c r="ISP50" s="360"/>
      <c r="ISQ50" s="360"/>
      <c r="ISR50" s="360"/>
      <c r="ISS50" s="360"/>
      <c r="IST50" s="360"/>
      <c r="ISU50" s="360"/>
      <c r="ISV50" s="360"/>
      <c r="ISW50" s="360"/>
      <c r="ISX50" s="360"/>
      <c r="ISY50" s="360"/>
      <c r="ISZ50" s="360"/>
      <c r="ITA50" s="360"/>
      <c r="ITB50" s="360"/>
      <c r="ITC50" s="360"/>
      <c r="ITD50" s="360"/>
      <c r="ITE50" s="360"/>
      <c r="ITF50" s="360"/>
      <c r="ITG50" s="360"/>
      <c r="ITH50" s="360"/>
      <c r="ITI50" s="360"/>
      <c r="ITJ50" s="360"/>
      <c r="ITK50" s="360"/>
      <c r="ITL50" s="360"/>
      <c r="ITM50" s="360"/>
      <c r="ITN50" s="360"/>
      <c r="ITO50" s="360"/>
      <c r="ITP50" s="360"/>
      <c r="ITQ50" s="360"/>
      <c r="ITR50" s="360"/>
      <c r="ITS50" s="360"/>
      <c r="ITT50" s="360"/>
      <c r="ITU50" s="360"/>
      <c r="ITV50" s="360"/>
      <c r="ITW50" s="360"/>
      <c r="ITX50" s="360"/>
      <c r="ITY50" s="360"/>
      <c r="ITZ50" s="360"/>
      <c r="IUA50" s="360"/>
      <c r="IUB50" s="360"/>
      <c r="IUC50" s="360"/>
      <c r="IUD50" s="360"/>
      <c r="IUE50" s="360"/>
      <c r="IUF50" s="360"/>
      <c r="IUG50" s="360"/>
      <c r="IUH50" s="360"/>
      <c r="IUI50" s="360"/>
      <c r="IUJ50" s="360"/>
      <c r="IUK50" s="360"/>
      <c r="IUL50" s="360"/>
      <c r="IUM50" s="360"/>
      <c r="IUN50" s="360"/>
      <c r="IUO50" s="360"/>
      <c r="IUP50" s="360"/>
      <c r="IUQ50" s="360"/>
      <c r="IUR50" s="360"/>
      <c r="IUS50" s="360"/>
      <c r="IUT50" s="360"/>
      <c r="IUU50" s="360"/>
      <c r="IUV50" s="360"/>
      <c r="IUW50" s="360"/>
      <c r="IUX50" s="360"/>
      <c r="IUY50" s="360"/>
      <c r="IUZ50" s="360"/>
      <c r="IVA50" s="360"/>
      <c r="IVB50" s="360"/>
      <c r="IVC50" s="360"/>
      <c r="IVD50" s="360"/>
      <c r="IVE50" s="360"/>
      <c r="IVF50" s="360"/>
      <c r="IVG50" s="360"/>
      <c r="IVH50" s="360"/>
      <c r="IVI50" s="360"/>
      <c r="IVJ50" s="360"/>
      <c r="IVK50" s="360"/>
      <c r="IVL50" s="360"/>
      <c r="IVM50" s="360"/>
      <c r="IVN50" s="360"/>
      <c r="IVO50" s="360"/>
      <c r="IVP50" s="360"/>
      <c r="IVQ50" s="360"/>
      <c r="IVR50" s="360"/>
      <c r="IVS50" s="360"/>
      <c r="IVT50" s="360"/>
      <c r="IVU50" s="360"/>
      <c r="IVV50" s="360"/>
      <c r="IVW50" s="360"/>
      <c r="IVX50" s="360"/>
      <c r="IVY50" s="360"/>
      <c r="IVZ50" s="360"/>
      <c r="IWA50" s="360"/>
      <c r="IWB50" s="360"/>
      <c r="IWC50" s="360"/>
      <c r="IWD50" s="360"/>
      <c r="IWE50" s="360"/>
      <c r="IWF50" s="360"/>
      <c r="IWG50" s="360"/>
      <c r="IWH50" s="360"/>
      <c r="IWI50" s="360"/>
      <c r="IWJ50" s="360"/>
      <c r="IWK50" s="360"/>
      <c r="IWL50" s="360"/>
      <c r="IWM50" s="360"/>
      <c r="IWN50" s="360"/>
      <c r="IWO50" s="360"/>
      <c r="IWP50" s="360"/>
      <c r="IWQ50" s="360"/>
      <c r="IWR50" s="360"/>
      <c r="IWS50" s="360"/>
      <c r="IWT50" s="360"/>
      <c r="IWU50" s="360"/>
      <c r="IWV50" s="360"/>
      <c r="IWW50" s="360"/>
      <c r="IWX50" s="360"/>
      <c r="IWY50" s="360"/>
      <c r="IWZ50" s="360"/>
      <c r="IXA50" s="360"/>
      <c r="IXB50" s="360"/>
      <c r="IXC50" s="360"/>
      <c r="IXD50" s="360"/>
      <c r="IXE50" s="360"/>
      <c r="IXF50" s="360"/>
      <c r="IXG50" s="360"/>
      <c r="IXH50" s="360"/>
      <c r="IXI50" s="360"/>
      <c r="IXJ50" s="360"/>
      <c r="IXK50" s="360"/>
      <c r="IXL50" s="360"/>
      <c r="IXM50" s="360"/>
      <c r="IXN50" s="360"/>
      <c r="IXO50" s="360"/>
      <c r="IXP50" s="360"/>
      <c r="IXQ50" s="360"/>
      <c r="IXR50" s="360"/>
      <c r="IXS50" s="360"/>
      <c r="IXT50" s="360"/>
      <c r="IXU50" s="360"/>
      <c r="IXV50" s="360"/>
      <c r="IXW50" s="360"/>
      <c r="IXX50" s="360"/>
      <c r="IXY50" s="360"/>
      <c r="IXZ50" s="360"/>
      <c r="IYA50" s="360"/>
      <c r="IYB50" s="360"/>
      <c r="IYC50" s="360"/>
      <c r="IYD50" s="360"/>
      <c r="IYE50" s="360"/>
      <c r="IYF50" s="360"/>
      <c r="IYG50" s="360"/>
      <c r="IYH50" s="360"/>
      <c r="IYI50" s="360"/>
      <c r="IYJ50" s="360"/>
      <c r="IYK50" s="360"/>
      <c r="IYL50" s="360"/>
      <c r="IYM50" s="360"/>
      <c r="IYN50" s="360"/>
      <c r="IYO50" s="360"/>
      <c r="IYP50" s="360"/>
      <c r="IYQ50" s="360"/>
      <c r="IYR50" s="360"/>
      <c r="IYS50" s="360"/>
      <c r="IYT50" s="360"/>
      <c r="IYU50" s="360"/>
      <c r="IYV50" s="360"/>
      <c r="IYW50" s="360"/>
      <c r="IYX50" s="360"/>
      <c r="IYY50" s="360"/>
      <c r="IYZ50" s="360"/>
      <c r="IZA50" s="360"/>
      <c r="IZB50" s="360"/>
      <c r="IZC50" s="360"/>
      <c r="IZD50" s="360"/>
      <c r="IZE50" s="360"/>
      <c r="IZF50" s="360"/>
      <c r="IZG50" s="360"/>
      <c r="IZH50" s="360"/>
      <c r="IZI50" s="360"/>
      <c r="IZJ50" s="360"/>
      <c r="IZK50" s="360"/>
      <c r="IZL50" s="360"/>
      <c r="IZM50" s="360"/>
      <c r="IZN50" s="360"/>
      <c r="IZO50" s="360"/>
      <c r="IZP50" s="360"/>
      <c r="IZQ50" s="360"/>
      <c r="IZR50" s="360"/>
      <c r="IZS50" s="360"/>
      <c r="IZT50" s="360"/>
      <c r="IZU50" s="360"/>
      <c r="IZV50" s="360"/>
      <c r="IZW50" s="360"/>
      <c r="IZX50" s="360"/>
      <c r="IZY50" s="360"/>
      <c r="IZZ50" s="360"/>
      <c r="JAA50" s="360"/>
      <c r="JAB50" s="360"/>
      <c r="JAC50" s="360"/>
      <c r="JAD50" s="360"/>
      <c r="JAE50" s="360"/>
      <c r="JAF50" s="360"/>
      <c r="JAG50" s="360"/>
      <c r="JAH50" s="360"/>
      <c r="JAI50" s="360"/>
      <c r="JAJ50" s="360"/>
      <c r="JAK50" s="360"/>
      <c r="JAL50" s="360"/>
      <c r="JAM50" s="360"/>
      <c r="JAN50" s="360"/>
      <c r="JAO50" s="360"/>
      <c r="JAP50" s="360"/>
      <c r="JAQ50" s="360"/>
      <c r="JAR50" s="360"/>
      <c r="JAS50" s="360"/>
      <c r="JAT50" s="360"/>
      <c r="JAU50" s="360"/>
      <c r="JAV50" s="360"/>
      <c r="JAW50" s="360"/>
      <c r="JAX50" s="360"/>
      <c r="JAY50" s="360"/>
      <c r="JAZ50" s="360"/>
      <c r="JBA50" s="360"/>
      <c r="JBB50" s="360"/>
      <c r="JBC50" s="360"/>
      <c r="JBD50" s="360"/>
      <c r="JBE50" s="360"/>
      <c r="JBF50" s="360"/>
      <c r="JBG50" s="360"/>
      <c r="JBH50" s="360"/>
      <c r="JBI50" s="360"/>
      <c r="JBJ50" s="360"/>
      <c r="JBK50" s="360"/>
      <c r="JBL50" s="360"/>
      <c r="JBM50" s="360"/>
      <c r="JBN50" s="360"/>
      <c r="JBO50" s="360"/>
      <c r="JBP50" s="360"/>
      <c r="JBQ50" s="360"/>
      <c r="JBR50" s="360"/>
      <c r="JBS50" s="360"/>
      <c r="JBT50" s="360"/>
      <c r="JBU50" s="360"/>
      <c r="JBV50" s="360"/>
      <c r="JBW50" s="360"/>
      <c r="JBX50" s="360"/>
      <c r="JBY50" s="360"/>
      <c r="JBZ50" s="360"/>
      <c r="JCA50" s="360"/>
      <c r="JCB50" s="360"/>
      <c r="JCC50" s="360"/>
      <c r="JCD50" s="360"/>
      <c r="JCE50" s="360"/>
      <c r="JCF50" s="360"/>
      <c r="JCG50" s="360"/>
      <c r="JCH50" s="360"/>
      <c r="JCI50" s="360"/>
      <c r="JCJ50" s="360"/>
      <c r="JCK50" s="360"/>
      <c r="JCL50" s="360"/>
      <c r="JCM50" s="360"/>
      <c r="JCN50" s="360"/>
      <c r="JCO50" s="360"/>
      <c r="JCP50" s="360"/>
      <c r="JCQ50" s="360"/>
      <c r="JCR50" s="360"/>
      <c r="JCS50" s="360"/>
      <c r="JCT50" s="360"/>
      <c r="JCU50" s="360"/>
      <c r="JCV50" s="360"/>
      <c r="JCW50" s="360"/>
      <c r="JCX50" s="360"/>
      <c r="JCY50" s="360"/>
      <c r="JCZ50" s="360"/>
      <c r="JDA50" s="360"/>
      <c r="JDB50" s="360"/>
      <c r="JDC50" s="360"/>
      <c r="JDD50" s="360"/>
      <c r="JDE50" s="360"/>
      <c r="JDF50" s="360"/>
      <c r="JDG50" s="360"/>
      <c r="JDH50" s="360"/>
      <c r="JDI50" s="360"/>
      <c r="JDJ50" s="360"/>
      <c r="JDK50" s="360"/>
      <c r="JDL50" s="360"/>
      <c r="JDM50" s="360"/>
      <c r="JDN50" s="360"/>
      <c r="JDO50" s="360"/>
      <c r="JDP50" s="360"/>
      <c r="JDQ50" s="360"/>
      <c r="JDR50" s="360"/>
      <c r="JDS50" s="360"/>
      <c r="JDT50" s="360"/>
      <c r="JDU50" s="360"/>
      <c r="JDV50" s="360"/>
      <c r="JDW50" s="360"/>
      <c r="JDX50" s="360"/>
      <c r="JDY50" s="360"/>
      <c r="JDZ50" s="360"/>
      <c r="JEA50" s="360"/>
      <c r="JEB50" s="360"/>
      <c r="JEC50" s="360"/>
      <c r="JED50" s="360"/>
      <c r="JEE50" s="360"/>
      <c r="JEF50" s="360"/>
      <c r="JEG50" s="360"/>
      <c r="JEH50" s="360"/>
      <c r="JEI50" s="360"/>
      <c r="JEJ50" s="360"/>
      <c r="JEK50" s="360"/>
      <c r="JEL50" s="360"/>
      <c r="JEM50" s="360"/>
      <c r="JEN50" s="360"/>
      <c r="JEO50" s="360"/>
      <c r="JEP50" s="360"/>
      <c r="JEQ50" s="360"/>
      <c r="JER50" s="360"/>
      <c r="JES50" s="360"/>
      <c r="JET50" s="360"/>
      <c r="JEU50" s="360"/>
      <c r="JEV50" s="360"/>
      <c r="JEW50" s="360"/>
      <c r="JEX50" s="360"/>
      <c r="JEY50" s="360"/>
      <c r="JEZ50" s="360"/>
      <c r="JFA50" s="360"/>
      <c r="JFB50" s="360"/>
      <c r="JFC50" s="360"/>
      <c r="JFD50" s="360"/>
      <c r="JFE50" s="360"/>
      <c r="JFF50" s="360"/>
      <c r="JFG50" s="360"/>
      <c r="JFH50" s="360"/>
      <c r="JFI50" s="360"/>
      <c r="JFJ50" s="360"/>
      <c r="JFK50" s="360"/>
      <c r="JFL50" s="360"/>
      <c r="JFM50" s="360"/>
      <c r="JFN50" s="360"/>
      <c r="JFO50" s="360"/>
      <c r="JFP50" s="360"/>
      <c r="JFQ50" s="360"/>
      <c r="JFR50" s="360"/>
      <c r="JFS50" s="360"/>
      <c r="JFT50" s="360"/>
      <c r="JFU50" s="360"/>
      <c r="JFV50" s="360"/>
      <c r="JFW50" s="360"/>
      <c r="JFX50" s="360"/>
      <c r="JFY50" s="360"/>
      <c r="JFZ50" s="360"/>
      <c r="JGA50" s="360"/>
      <c r="JGB50" s="360"/>
      <c r="JGC50" s="360"/>
      <c r="JGD50" s="360"/>
      <c r="JGE50" s="360"/>
      <c r="JGF50" s="360"/>
      <c r="JGG50" s="360"/>
      <c r="JGH50" s="360"/>
      <c r="JGI50" s="360"/>
      <c r="JGJ50" s="360"/>
      <c r="JGK50" s="360"/>
      <c r="JGL50" s="360"/>
      <c r="JGM50" s="360"/>
      <c r="JGN50" s="360"/>
      <c r="JGO50" s="360"/>
      <c r="JGP50" s="360"/>
      <c r="JGQ50" s="360"/>
      <c r="JGR50" s="360"/>
      <c r="JGS50" s="360"/>
      <c r="JGT50" s="360"/>
      <c r="JGU50" s="360"/>
      <c r="JGV50" s="360"/>
      <c r="JGW50" s="360"/>
      <c r="JGX50" s="360"/>
      <c r="JGY50" s="360"/>
      <c r="JGZ50" s="360"/>
      <c r="JHA50" s="360"/>
      <c r="JHB50" s="360"/>
      <c r="JHC50" s="360"/>
      <c r="JHD50" s="360"/>
      <c r="JHE50" s="360"/>
      <c r="JHF50" s="360"/>
      <c r="JHG50" s="360"/>
      <c r="JHH50" s="360"/>
      <c r="JHI50" s="360"/>
      <c r="JHJ50" s="360"/>
      <c r="JHK50" s="360"/>
      <c r="JHL50" s="360"/>
      <c r="JHM50" s="360"/>
      <c r="JHN50" s="360"/>
      <c r="JHO50" s="360"/>
      <c r="JHP50" s="360"/>
      <c r="JHQ50" s="360"/>
      <c r="JHR50" s="360"/>
      <c r="JHS50" s="360"/>
      <c r="JHT50" s="360"/>
      <c r="JHU50" s="360"/>
      <c r="JHV50" s="360"/>
      <c r="JHW50" s="360"/>
      <c r="JHX50" s="360"/>
      <c r="JHY50" s="360"/>
      <c r="JHZ50" s="360"/>
      <c r="JIA50" s="360"/>
      <c r="JIB50" s="360"/>
      <c r="JIC50" s="360"/>
      <c r="JID50" s="360"/>
      <c r="JIE50" s="360"/>
      <c r="JIF50" s="360"/>
      <c r="JIG50" s="360"/>
      <c r="JIH50" s="360"/>
      <c r="JII50" s="360"/>
      <c r="JIJ50" s="360"/>
      <c r="JIK50" s="360"/>
      <c r="JIL50" s="360"/>
      <c r="JIM50" s="360"/>
      <c r="JIN50" s="360"/>
      <c r="JIO50" s="360"/>
      <c r="JIP50" s="360"/>
      <c r="JIQ50" s="360"/>
      <c r="JIR50" s="360"/>
      <c r="JIS50" s="360"/>
      <c r="JIT50" s="360"/>
      <c r="JIU50" s="360"/>
      <c r="JIV50" s="360"/>
      <c r="JIW50" s="360"/>
      <c r="JIX50" s="360"/>
      <c r="JIY50" s="360"/>
      <c r="JIZ50" s="360"/>
      <c r="JJA50" s="360"/>
      <c r="JJB50" s="360"/>
      <c r="JJC50" s="360"/>
      <c r="JJD50" s="360"/>
      <c r="JJE50" s="360"/>
      <c r="JJF50" s="360"/>
      <c r="JJG50" s="360"/>
      <c r="JJH50" s="360"/>
      <c r="JJI50" s="360"/>
      <c r="JJJ50" s="360"/>
      <c r="JJK50" s="360"/>
      <c r="JJL50" s="360"/>
      <c r="JJM50" s="360"/>
      <c r="JJN50" s="360"/>
      <c r="JJO50" s="360"/>
      <c r="JJP50" s="360"/>
      <c r="JJQ50" s="360"/>
      <c r="JJR50" s="360"/>
      <c r="JJS50" s="360"/>
      <c r="JJT50" s="360"/>
      <c r="JJU50" s="360"/>
      <c r="JJV50" s="360"/>
      <c r="JJW50" s="360"/>
      <c r="JJX50" s="360"/>
      <c r="JJY50" s="360"/>
      <c r="JJZ50" s="360"/>
      <c r="JKA50" s="360"/>
      <c r="JKB50" s="360"/>
      <c r="JKC50" s="360"/>
      <c r="JKD50" s="360"/>
      <c r="JKE50" s="360"/>
      <c r="JKF50" s="360"/>
      <c r="JKG50" s="360"/>
      <c r="JKH50" s="360"/>
      <c r="JKI50" s="360"/>
      <c r="JKJ50" s="360"/>
      <c r="JKK50" s="360"/>
      <c r="JKL50" s="360"/>
      <c r="JKM50" s="360"/>
      <c r="JKN50" s="360"/>
      <c r="JKO50" s="360"/>
      <c r="JKP50" s="360"/>
      <c r="JKQ50" s="360"/>
      <c r="JKR50" s="360"/>
      <c r="JKS50" s="360"/>
      <c r="JKT50" s="360"/>
      <c r="JKU50" s="360"/>
      <c r="JKV50" s="360"/>
      <c r="JKW50" s="360"/>
      <c r="JKX50" s="360"/>
      <c r="JKY50" s="360"/>
      <c r="JKZ50" s="360"/>
      <c r="JLA50" s="360"/>
      <c r="JLB50" s="360"/>
      <c r="JLC50" s="360"/>
      <c r="JLD50" s="360"/>
      <c r="JLE50" s="360"/>
      <c r="JLF50" s="360"/>
      <c r="JLG50" s="360"/>
      <c r="JLH50" s="360"/>
      <c r="JLI50" s="360"/>
      <c r="JLJ50" s="360"/>
      <c r="JLK50" s="360"/>
      <c r="JLL50" s="360"/>
      <c r="JLM50" s="360"/>
      <c r="JLN50" s="360"/>
      <c r="JLO50" s="360"/>
      <c r="JLP50" s="360"/>
      <c r="JLQ50" s="360"/>
      <c r="JLR50" s="360"/>
      <c r="JLS50" s="360"/>
      <c r="JLT50" s="360"/>
      <c r="JLU50" s="360"/>
      <c r="JLV50" s="360"/>
      <c r="JLW50" s="360"/>
      <c r="JLX50" s="360"/>
      <c r="JLY50" s="360"/>
      <c r="JLZ50" s="360"/>
      <c r="JMA50" s="360"/>
      <c r="JMB50" s="360"/>
      <c r="JMC50" s="360"/>
      <c r="JMD50" s="360"/>
      <c r="JME50" s="360"/>
      <c r="JMF50" s="360"/>
      <c r="JMG50" s="360"/>
      <c r="JMH50" s="360"/>
      <c r="JMI50" s="360"/>
      <c r="JMJ50" s="360"/>
      <c r="JMK50" s="360"/>
      <c r="JML50" s="360"/>
      <c r="JMM50" s="360"/>
      <c r="JMN50" s="360"/>
      <c r="JMO50" s="360"/>
      <c r="JMP50" s="360"/>
      <c r="JMQ50" s="360"/>
      <c r="JMR50" s="360"/>
      <c r="JMS50" s="360"/>
      <c r="JMT50" s="360"/>
      <c r="JMU50" s="360"/>
      <c r="JMV50" s="360"/>
      <c r="JMW50" s="360"/>
      <c r="JMX50" s="360"/>
      <c r="JMY50" s="360"/>
      <c r="JMZ50" s="360"/>
      <c r="JNA50" s="360"/>
      <c r="JNB50" s="360"/>
      <c r="JNC50" s="360"/>
      <c r="JND50" s="360"/>
      <c r="JNE50" s="360"/>
      <c r="JNF50" s="360"/>
      <c r="JNG50" s="360"/>
      <c r="JNH50" s="360"/>
      <c r="JNI50" s="360"/>
      <c r="JNJ50" s="360"/>
      <c r="JNK50" s="360"/>
      <c r="JNL50" s="360"/>
      <c r="JNM50" s="360"/>
      <c r="JNN50" s="360"/>
      <c r="JNO50" s="360"/>
      <c r="JNP50" s="360"/>
      <c r="JNQ50" s="360"/>
      <c r="JNR50" s="360"/>
      <c r="JNS50" s="360"/>
      <c r="JNT50" s="360"/>
      <c r="JNU50" s="360"/>
      <c r="JNV50" s="360"/>
      <c r="JNW50" s="360"/>
      <c r="JNX50" s="360"/>
      <c r="JNY50" s="360"/>
      <c r="JNZ50" s="360"/>
      <c r="JOA50" s="360"/>
      <c r="JOB50" s="360"/>
      <c r="JOC50" s="360"/>
      <c r="JOD50" s="360"/>
      <c r="JOE50" s="360"/>
      <c r="JOF50" s="360"/>
      <c r="JOG50" s="360"/>
      <c r="JOH50" s="360"/>
      <c r="JOI50" s="360"/>
      <c r="JOJ50" s="360"/>
      <c r="JOK50" s="360"/>
      <c r="JOL50" s="360"/>
      <c r="JOM50" s="360"/>
      <c r="JON50" s="360"/>
      <c r="JOO50" s="360"/>
      <c r="JOP50" s="360"/>
      <c r="JOQ50" s="360"/>
      <c r="JOR50" s="360"/>
      <c r="JOS50" s="360"/>
      <c r="JOT50" s="360"/>
      <c r="JOU50" s="360"/>
      <c r="JOV50" s="360"/>
      <c r="JOW50" s="360"/>
      <c r="JOX50" s="360"/>
      <c r="JOY50" s="360"/>
      <c r="JOZ50" s="360"/>
      <c r="JPA50" s="360"/>
      <c r="JPB50" s="360"/>
      <c r="JPC50" s="360"/>
      <c r="JPD50" s="360"/>
      <c r="JPE50" s="360"/>
      <c r="JPF50" s="360"/>
      <c r="JPG50" s="360"/>
      <c r="JPH50" s="360"/>
      <c r="JPI50" s="360"/>
      <c r="JPJ50" s="360"/>
      <c r="JPK50" s="360"/>
      <c r="JPL50" s="360"/>
      <c r="JPM50" s="360"/>
      <c r="JPN50" s="360"/>
      <c r="JPO50" s="360"/>
      <c r="JPP50" s="360"/>
      <c r="JPQ50" s="360"/>
      <c r="JPR50" s="360"/>
      <c r="JPS50" s="360"/>
      <c r="JPT50" s="360"/>
      <c r="JPU50" s="360"/>
      <c r="JPV50" s="360"/>
      <c r="JPW50" s="360"/>
      <c r="JPX50" s="360"/>
      <c r="JPY50" s="360"/>
      <c r="JPZ50" s="360"/>
      <c r="JQA50" s="360"/>
      <c r="JQB50" s="360"/>
      <c r="JQC50" s="360"/>
      <c r="JQD50" s="360"/>
      <c r="JQE50" s="360"/>
      <c r="JQF50" s="360"/>
      <c r="JQG50" s="360"/>
      <c r="JQH50" s="360"/>
      <c r="JQI50" s="360"/>
      <c r="JQJ50" s="360"/>
      <c r="JQK50" s="360"/>
      <c r="JQL50" s="360"/>
      <c r="JQM50" s="360"/>
      <c r="JQN50" s="360"/>
      <c r="JQO50" s="360"/>
      <c r="JQP50" s="360"/>
      <c r="JQQ50" s="360"/>
      <c r="JQR50" s="360"/>
      <c r="JQS50" s="360"/>
      <c r="JQT50" s="360"/>
      <c r="JQU50" s="360"/>
      <c r="JQV50" s="360"/>
      <c r="JQW50" s="360"/>
      <c r="JQX50" s="360"/>
      <c r="JQY50" s="360"/>
      <c r="JQZ50" s="360"/>
      <c r="JRA50" s="360"/>
      <c r="JRB50" s="360"/>
      <c r="JRC50" s="360"/>
      <c r="JRD50" s="360"/>
      <c r="JRE50" s="360"/>
      <c r="JRF50" s="360"/>
      <c r="JRG50" s="360"/>
      <c r="JRH50" s="360"/>
      <c r="JRI50" s="360"/>
      <c r="JRJ50" s="360"/>
      <c r="JRK50" s="360"/>
      <c r="JRL50" s="360"/>
      <c r="JRM50" s="360"/>
      <c r="JRN50" s="360"/>
      <c r="JRO50" s="360"/>
      <c r="JRP50" s="360"/>
      <c r="JRQ50" s="360"/>
      <c r="JRR50" s="360"/>
      <c r="JRS50" s="360"/>
      <c r="JRT50" s="360"/>
      <c r="JRU50" s="360"/>
      <c r="JRV50" s="360"/>
      <c r="JRW50" s="360"/>
      <c r="JRX50" s="360"/>
      <c r="JRY50" s="360"/>
      <c r="JRZ50" s="360"/>
      <c r="JSA50" s="360"/>
      <c r="JSB50" s="360"/>
      <c r="JSC50" s="360"/>
      <c r="JSD50" s="360"/>
      <c r="JSE50" s="360"/>
      <c r="JSF50" s="360"/>
      <c r="JSG50" s="360"/>
      <c r="JSH50" s="360"/>
      <c r="JSI50" s="360"/>
      <c r="JSJ50" s="360"/>
      <c r="JSK50" s="360"/>
      <c r="JSL50" s="360"/>
      <c r="JSM50" s="360"/>
      <c r="JSN50" s="360"/>
      <c r="JSO50" s="360"/>
      <c r="JSP50" s="360"/>
      <c r="JSQ50" s="360"/>
      <c r="JSR50" s="360"/>
      <c r="JSS50" s="360"/>
      <c r="JST50" s="360"/>
      <c r="JSU50" s="360"/>
      <c r="JSV50" s="360"/>
      <c r="JSW50" s="360"/>
      <c r="JSX50" s="360"/>
      <c r="JSY50" s="360"/>
      <c r="JSZ50" s="360"/>
      <c r="JTA50" s="360"/>
      <c r="JTB50" s="360"/>
      <c r="JTC50" s="360"/>
      <c r="JTD50" s="360"/>
      <c r="JTE50" s="360"/>
      <c r="JTF50" s="360"/>
      <c r="JTG50" s="360"/>
      <c r="JTH50" s="360"/>
      <c r="JTI50" s="360"/>
      <c r="JTJ50" s="360"/>
      <c r="JTK50" s="360"/>
      <c r="JTL50" s="360"/>
      <c r="JTM50" s="360"/>
      <c r="JTN50" s="360"/>
      <c r="JTO50" s="360"/>
      <c r="JTP50" s="360"/>
      <c r="JTQ50" s="360"/>
      <c r="JTR50" s="360"/>
      <c r="JTS50" s="360"/>
      <c r="JTT50" s="360"/>
      <c r="JTU50" s="360"/>
      <c r="JTV50" s="360"/>
      <c r="JTW50" s="360"/>
      <c r="JTX50" s="360"/>
      <c r="JTY50" s="360"/>
      <c r="JTZ50" s="360"/>
      <c r="JUA50" s="360"/>
      <c r="JUB50" s="360"/>
      <c r="JUC50" s="360"/>
      <c r="JUD50" s="360"/>
      <c r="JUE50" s="360"/>
      <c r="JUF50" s="360"/>
      <c r="JUG50" s="360"/>
      <c r="JUH50" s="360"/>
      <c r="JUI50" s="360"/>
      <c r="JUJ50" s="360"/>
      <c r="JUK50" s="360"/>
      <c r="JUL50" s="360"/>
      <c r="JUM50" s="360"/>
      <c r="JUN50" s="360"/>
      <c r="JUO50" s="360"/>
      <c r="JUP50" s="360"/>
      <c r="JUQ50" s="360"/>
      <c r="JUR50" s="360"/>
      <c r="JUS50" s="360"/>
      <c r="JUT50" s="360"/>
      <c r="JUU50" s="360"/>
      <c r="JUV50" s="360"/>
      <c r="JUW50" s="360"/>
      <c r="JUX50" s="360"/>
      <c r="JUY50" s="360"/>
      <c r="JUZ50" s="360"/>
      <c r="JVA50" s="360"/>
      <c r="JVB50" s="360"/>
      <c r="JVC50" s="360"/>
      <c r="JVD50" s="360"/>
      <c r="JVE50" s="360"/>
      <c r="JVF50" s="360"/>
      <c r="JVG50" s="360"/>
      <c r="JVH50" s="360"/>
      <c r="JVI50" s="360"/>
      <c r="JVJ50" s="360"/>
      <c r="JVK50" s="360"/>
      <c r="JVL50" s="360"/>
      <c r="JVM50" s="360"/>
      <c r="JVN50" s="360"/>
      <c r="JVO50" s="360"/>
      <c r="JVP50" s="360"/>
      <c r="JVQ50" s="360"/>
      <c r="JVR50" s="360"/>
      <c r="JVS50" s="360"/>
      <c r="JVT50" s="360"/>
      <c r="JVU50" s="360"/>
      <c r="JVV50" s="360"/>
      <c r="JVW50" s="360"/>
      <c r="JVX50" s="360"/>
      <c r="JVY50" s="360"/>
      <c r="JVZ50" s="360"/>
      <c r="JWA50" s="360"/>
      <c r="JWB50" s="360"/>
      <c r="JWC50" s="360"/>
      <c r="JWD50" s="360"/>
      <c r="JWE50" s="360"/>
      <c r="JWF50" s="360"/>
      <c r="JWG50" s="360"/>
      <c r="JWH50" s="360"/>
      <c r="JWI50" s="360"/>
      <c r="JWJ50" s="360"/>
      <c r="JWK50" s="360"/>
      <c r="JWL50" s="360"/>
      <c r="JWM50" s="360"/>
      <c r="JWN50" s="360"/>
      <c r="JWO50" s="360"/>
      <c r="JWP50" s="360"/>
      <c r="JWQ50" s="360"/>
      <c r="JWR50" s="360"/>
      <c r="JWS50" s="360"/>
      <c r="JWT50" s="360"/>
      <c r="JWU50" s="360"/>
      <c r="JWV50" s="360"/>
      <c r="JWW50" s="360"/>
      <c r="JWX50" s="360"/>
      <c r="JWY50" s="360"/>
      <c r="JWZ50" s="360"/>
      <c r="JXA50" s="360"/>
      <c r="JXB50" s="360"/>
      <c r="JXC50" s="360"/>
      <c r="JXD50" s="360"/>
      <c r="JXE50" s="360"/>
      <c r="JXF50" s="360"/>
      <c r="JXG50" s="360"/>
      <c r="JXH50" s="360"/>
      <c r="JXI50" s="360"/>
      <c r="JXJ50" s="360"/>
      <c r="JXK50" s="360"/>
      <c r="JXL50" s="360"/>
      <c r="JXM50" s="360"/>
      <c r="JXN50" s="360"/>
      <c r="JXO50" s="360"/>
      <c r="JXP50" s="360"/>
      <c r="JXQ50" s="360"/>
      <c r="JXR50" s="360"/>
      <c r="JXS50" s="360"/>
      <c r="JXT50" s="360"/>
      <c r="JXU50" s="360"/>
      <c r="JXV50" s="360"/>
      <c r="JXW50" s="360"/>
      <c r="JXX50" s="360"/>
      <c r="JXY50" s="360"/>
      <c r="JXZ50" s="360"/>
      <c r="JYA50" s="360"/>
      <c r="JYB50" s="360"/>
      <c r="JYC50" s="360"/>
      <c r="JYD50" s="360"/>
      <c r="JYE50" s="360"/>
      <c r="JYF50" s="360"/>
      <c r="JYG50" s="360"/>
      <c r="JYH50" s="360"/>
      <c r="JYI50" s="360"/>
      <c r="JYJ50" s="360"/>
      <c r="JYK50" s="360"/>
      <c r="JYL50" s="360"/>
      <c r="JYM50" s="360"/>
      <c r="JYN50" s="360"/>
      <c r="JYO50" s="360"/>
      <c r="JYP50" s="360"/>
      <c r="JYQ50" s="360"/>
      <c r="JYR50" s="360"/>
      <c r="JYS50" s="360"/>
      <c r="JYT50" s="360"/>
      <c r="JYU50" s="360"/>
      <c r="JYV50" s="360"/>
      <c r="JYW50" s="360"/>
      <c r="JYX50" s="360"/>
      <c r="JYY50" s="360"/>
      <c r="JYZ50" s="360"/>
      <c r="JZA50" s="360"/>
      <c r="JZB50" s="360"/>
      <c r="JZC50" s="360"/>
      <c r="JZD50" s="360"/>
      <c r="JZE50" s="360"/>
      <c r="JZF50" s="360"/>
      <c r="JZG50" s="360"/>
      <c r="JZH50" s="360"/>
      <c r="JZI50" s="360"/>
      <c r="JZJ50" s="360"/>
      <c r="JZK50" s="360"/>
      <c r="JZL50" s="360"/>
      <c r="JZM50" s="360"/>
      <c r="JZN50" s="360"/>
      <c r="JZO50" s="360"/>
      <c r="JZP50" s="360"/>
      <c r="JZQ50" s="360"/>
      <c r="JZR50" s="360"/>
      <c r="JZS50" s="360"/>
      <c r="JZT50" s="360"/>
      <c r="JZU50" s="360"/>
      <c r="JZV50" s="360"/>
      <c r="JZW50" s="360"/>
      <c r="JZX50" s="360"/>
      <c r="JZY50" s="360"/>
      <c r="JZZ50" s="360"/>
      <c r="KAA50" s="360"/>
      <c r="KAB50" s="360"/>
      <c r="KAC50" s="360"/>
      <c r="KAD50" s="360"/>
      <c r="KAE50" s="360"/>
      <c r="KAF50" s="360"/>
      <c r="KAG50" s="360"/>
      <c r="KAH50" s="360"/>
      <c r="KAI50" s="360"/>
      <c r="KAJ50" s="360"/>
      <c r="KAK50" s="360"/>
      <c r="KAL50" s="360"/>
      <c r="KAM50" s="360"/>
      <c r="KAN50" s="360"/>
      <c r="KAO50" s="360"/>
      <c r="KAP50" s="360"/>
      <c r="KAQ50" s="360"/>
      <c r="KAR50" s="360"/>
      <c r="KAS50" s="360"/>
      <c r="KAT50" s="360"/>
      <c r="KAU50" s="360"/>
      <c r="KAV50" s="360"/>
      <c r="KAW50" s="360"/>
      <c r="KAX50" s="360"/>
      <c r="KAY50" s="360"/>
      <c r="KAZ50" s="360"/>
      <c r="KBA50" s="360"/>
      <c r="KBB50" s="360"/>
      <c r="KBC50" s="360"/>
      <c r="KBD50" s="360"/>
      <c r="KBE50" s="360"/>
      <c r="KBF50" s="360"/>
      <c r="KBG50" s="360"/>
      <c r="KBH50" s="360"/>
      <c r="KBI50" s="360"/>
      <c r="KBJ50" s="360"/>
      <c r="KBK50" s="360"/>
      <c r="KBL50" s="360"/>
      <c r="KBM50" s="360"/>
      <c r="KBN50" s="360"/>
      <c r="KBO50" s="360"/>
      <c r="KBP50" s="360"/>
      <c r="KBQ50" s="360"/>
      <c r="KBR50" s="360"/>
      <c r="KBS50" s="360"/>
      <c r="KBT50" s="360"/>
      <c r="KBU50" s="360"/>
      <c r="KBV50" s="360"/>
      <c r="KBW50" s="360"/>
      <c r="KBX50" s="360"/>
      <c r="KBY50" s="360"/>
      <c r="KBZ50" s="360"/>
      <c r="KCA50" s="360"/>
      <c r="KCB50" s="360"/>
      <c r="KCC50" s="360"/>
      <c r="KCD50" s="360"/>
      <c r="KCE50" s="360"/>
      <c r="KCF50" s="360"/>
      <c r="KCG50" s="360"/>
      <c r="KCH50" s="360"/>
      <c r="KCI50" s="360"/>
      <c r="KCJ50" s="360"/>
      <c r="KCK50" s="360"/>
      <c r="KCL50" s="360"/>
      <c r="KCM50" s="360"/>
      <c r="KCN50" s="360"/>
      <c r="KCO50" s="360"/>
      <c r="KCP50" s="360"/>
      <c r="KCQ50" s="360"/>
      <c r="KCR50" s="360"/>
      <c r="KCS50" s="360"/>
      <c r="KCT50" s="360"/>
      <c r="KCU50" s="360"/>
      <c r="KCV50" s="360"/>
      <c r="KCW50" s="360"/>
      <c r="KCX50" s="360"/>
      <c r="KCY50" s="360"/>
      <c r="KCZ50" s="360"/>
      <c r="KDA50" s="360"/>
      <c r="KDB50" s="360"/>
      <c r="KDC50" s="360"/>
      <c r="KDD50" s="360"/>
      <c r="KDE50" s="360"/>
      <c r="KDF50" s="360"/>
      <c r="KDG50" s="360"/>
      <c r="KDH50" s="360"/>
      <c r="KDI50" s="360"/>
      <c r="KDJ50" s="360"/>
      <c r="KDK50" s="360"/>
      <c r="KDL50" s="360"/>
      <c r="KDM50" s="360"/>
      <c r="KDN50" s="360"/>
      <c r="KDO50" s="360"/>
      <c r="KDP50" s="360"/>
      <c r="KDQ50" s="360"/>
      <c r="KDR50" s="360"/>
      <c r="KDS50" s="360"/>
      <c r="KDT50" s="360"/>
      <c r="KDU50" s="360"/>
      <c r="KDV50" s="360"/>
      <c r="KDW50" s="360"/>
      <c r="KDX50" s="360"/>
      <c r="KDY50" s="360"/>
      <c r="KDZ50" s="360"/>
      <c r="KEA50" s="360"/>
      <c r="KEB50" s="360"/>
      <c r="KEC50" s="360"/>
      <c r="KED50" s="360"/>
      <c r="KEE50" s="360"/>
      <c r="KEF50" s="360"/>
      <c r="KEG50" s="360"/>
      <c r="KEH50" s="360"/>
      <c r="KEI50" s="360"/>
      <c r="KEJ50" s="360"/>
      <c r="KEK50" s="360"/>
      <c r="KEL50" s="360"/>
      <c r="KEM50" s="360"/>
      <c r="KEN50" s="360"/>
      <c r="KEO50" s="360"/>
      <c r="KEP50" s="360"/>
      <c r="KEQ50" s="360"/>
      <c r="KER50" s="360"/>
      <c r="KES50" s="360"/>
      <c r="KET50" s="360"/>
      <c r="KEU50" s="360"/>
      <c r="KEV50" s="360"/>
      <c r="KEW50" s="360"/>
      <c r="KEX50" s="360"/>
      <c r="KEY50" s="360"/>
      <c r="KEZ50" s="360"/>
      <c r="KFA50" s="360"/>
      <c r="KFB50" s="360"/>
      <c r="KFC50" s="360"/>
      <c r="KFD50" s="360"/>
      <c r="KFE50" s="360"/>
      <c r="KFF50" s="360"/>
      <c r="KFG50" s="360"/>
      <c r="KFH50" s="360"/>
      <c r="KFI50" s="360"/>
      <c r="KFJ50" s="360"/>
      <c r="KFK50" s="360"/>
      <c r="KFL50" s="360"/>
      <c r="KFM50" s="360"/>
      <c r="KFN50" s="360"/>
      <c r="KFO50" s="360"/>
      <c r="KFP50" s="360"/>
      <c r="KFQ50" s="360"/>
      <c r="KFR50" s="360"/>
      <c r="KFS50" s="360"/>
      <c r="KFT50" s="360"/>
      <c r="KFU50" s="360"/>
      <c r="KFV50" s="360"/>
      <c r="KFW50" s="360"/>
      <c r="KFX50" s="360"/>
      <c r="KFY50" s="360"/>
      <c r="KFZ50" s="360"/>
      <c r="KGA50" s="360"/>
      <c r="KGB50" s="360"/>
      <c r="KGC50" s="360"/>
      <c r="KGD50" s="360"/>
      <c r="KGE50" s="360"/>
      <c r="KGF50" s="360"/>
      <c r="KGG50" s="360"/>
      <c r="KGH50" s="360"/>
      <c r="KGI50" s="360"/>
      <c r="KGJ50" s="360"/>
      <c r="KGK50" s="360"/>
      <c r="KGL50" s="360"/>
      <c r="KGM50" s="360"/>
      <c r="KGN50" s="360"/>
      <c r="KGO50" s="360"/>
      <c r="KGP50" s="360"/>
      <c r="KGQ50" s="360"/>
      <c r="KGR50" s="360"/>
      <c r="KGS50" s="360"/>
      <c r="KGT50" s="360"/>
      <c r="KGU50" s="360"/>
      <c r="KGV50" s="360"/>
      <c r="KGW50" s="360"/>
      <c r="KGX50" s="360"/>
      <c r="KGY50" s="360"/>
      <c r="KGZ50" s="360"/>
      <c r="KHA50" s="360"/>
      <c r="KHB50" s="360"/>
      <c r="KHC50" s="360"/>
      <c r="KHD50" s="360"/>
      <c r="KHE50" s="360"/>
      <c r="KHF50" s="360"/>
      <c r="KHG50" s="360"/>
      <c r="KHH50" s="360"/>
      <c r="KHI50" s="360"/>
      <c r="KHJ50" s="360"/>
      <c r="KHK50" s="360"/>
      <c r="KHL50" s="360"/>
      <c r="KHM50" s="360"/>
      <c r="KHN50" s="360"/>
      <c r="KHO50" s="360"/>
      <c r="KHP50" s="360"/>
      <c r="KHQ50" s="360"/>
      <c r="KHR50" s="360"/>
      <c r="KHS50" s="360"/>
      <c r="KHT50" s="360"/>
      <c r="KHU50" s="360"/>
      <c r="KHV50" s="360"/>
      <c r="KHW50" s="360"/>
      <c r="KHX50" s="360"/>
      <c r="KHY50" s="360"/>
      <c r="KHZ50" s="360"/>
      <c r="KIA50" s="360"/>
      <c r="KIB50" s="360"/>
      <c r="KIC50" s="360"/>
      <c r="KID50" s="360"/>
      <c r="KIE50" s="360"/>
      <c r="KIF50" s="360"/>
      <c r="KIG50" s="360"/>
      <c r="KIH50" s="360"/>
      <c r="KII50" s="360"/>
      <c r="KIJ50" s="360"/>
      <c r="KIK50" s="360"/>
      <c r="KIL50" s="360"/>
      <c r="KIM50" s="360"/>
      <c r="KIN50" s="360"/>
      <c r="KIO50" s="360"/>
      <c r="KIP50" s="360"/>
      <c r="KIQ50" s="360"/>
      <c r="KIR50" s="360"/>
      <c r="KIS50" s="360"/>
      <c r="KIT50" s="360"/>
      <c r="KIU50" s="360"/>
      <c r="KIV50" s="360"/>
      <c r="KIW50" s="360"/>
      <c r="KIX50" s="360"/>
      <c r="KIY50" s="360"/>
      <c r="KIZ50" s="360"/>
      <c r="KJA50" s="360"/>
      <c r="KJB50" s="360"/>
      <c r="KJC50" s="360"/>
      <c r="KJD50" s="360"/>
      <c r="KJE50" s="360"/>
      <c r="KJF50" s="360"/>
      <c r="KJG50" s="360"/>
      <c r="KJH50" s="360"/>
      <c r="KJI50" s="360"/>
      <c r="KJJ50" s="360"/>
      <c r="KJK50" s="360"/>
      <c r="KJL50" s="360"/>
      <c r="KJM50" s="360"/>
      <c r="KJN50" s="360"/>
      <c r="KJO50" s="360"/>
      <c r="KJP50" s="360"/>
      <c r="KJQ50" s="360"/>
      <c r="KJR50" s="360"/>
      <c r="KJS50" s="360"/>
      <c r="KJT50" s="360"/>
      <c r="KJU50" s="360"/>
      <c r="KJV50" s="360"/>
      <c r="KJW50" s="360"/>
      <c r="KJX50" s="360"/>
      <c r="KJY50" s="360"/>
      <c r="KJZ50" s="360"/>
      <c r="KKA50" s="360"/>
      <c r="KKB50" s="360"/>
      <c r="KKC50" s="360"/>
      <c r="KKD50" s="360"/>
      <c r="KKE50" s="360"/>
      <c r="KKF50" s="360"/>
      <c r="KKG50" s="360"/>
      <c r="KKH50" s="360"/>
      <c r="KKI50" s="360"/>
      <c r="KKJ50" s="360"/>
      <c r="KKK50" s="360"/>
      <c r="KKL50" s="360"/>
      <c r="KKM50" s="360"/>
      <c r="KKN50" s="360"/>
      <c r="KKO50" s="360"/>
      <c r="KKP50" s="360"/>
      <c r="KKQ50" s="360"/>
      <c r="KKR50" s="360"/>
      <c r="KKS50" s="360"/>
      <c r="KKT50" s="360"/>
      <c r="KKU50" s="360"/>
      <c r="KKV50" s="360"/>
      <c r="KKW50" s="360"/>
      <c r="KKX50" s="360"/>
      <c r="KKY50" s="360"/>
      <c r="KKZ50" s="360"/>
      <c r="KLA50" s="360"/>
      <c r="KLB50" s="360"/>
      <c r="KLC50" s="360"/>
      <c r="KLD50" s="360"/>
      <c r="KLE50" s="360"/>
      <c r="KLF50" s="360"/>
      <c r="KLG50" s="360"/>
      <c r="KLH50" s="360"/>
      <c r="KLI50" s="360"/>
      <c r="KLJ50" s="360"/>
      <c r="KLK50" s="360"/>
      <c r="KLL50" s="360"/>
      <c r="KLM50" s="360"/>
      <c r="KLN50" s="360"/>
      <c r="KLO50" s="360"/>
      <c r="KLP50" s="360"/>
      <c r="KLQ50" s="360"/>
      <c r="KLR50" s="360"/>
      <c r="KLS50" s="360"/>
      <c r="KLT50" s="360"/>
      <c r="KLU50" s="360"/>
      <c r="KLV50" s="360"/>
      <c r="KLW50" s="360"/>
      <c r="KLX50" s="360"/>
      <c r="KLY50" s="360"/>
      <c r="KLZ50" s="360"/>
      <c r="KMA50" s="360"/>
      <c r="KMB50" s="360"/>
      <c r="KMC50" s="360"/>
      <c r="KMD50" s="360"/>
      <c r="KME50" s="360"/>
      <c r="KMF50" s="360"/>
      <c r="KMG50" s="360"/>
      <c r="KMH50" s="360"/>
      <c r="KMI50" s="360"/>
      <c r="KMJ50" s="360"/>
      <c r="KMK50" s="360"/>
      <c r="KML50" s="360"/>
      <c r="KMM50" s="360"/>
      <c r="KMN50" s="360"/>
      <c r="KMO50" s="360"/>
      <c r="KMP50" s="360"/>
      <c r="KMQ50" s="360"/>
      <c r="KMR50" s="360"/>
      <c r="KMS50" s="360"/>
      <c r="KMT50" s="360"/>
      <c r="KMU50" s="360"/>
      <c r="KMV50" s="360"/>
      <c r="KMW50" s="360"/>
      <c r="KMX50" s="360"/>
      <c r="KMY50" s="360"/>
      <c r="KMZ50" s="360"/>
      <c r="KNA50" s="360"/>
      <c r="KNB50" s="360"/>
      <c r="KNC50" s="360"/>
      <c r="KND50" s="360"/>
      <c r="KNE50" s="360"/>
      <c r="KNF50" s="360"/>
      <c r="KNG50" s="360"/>
      <c r="KNH50" s="360"/>
      <c r="KNI50" s="360"/>
      <c r="KNJ50" s="360"/>
      <c r="KNK50" s="360"/>
      <c r="KNL50" s="360"/>
      <c r="KNM50" s="360"/>
      <c r="KNN50" s="360"/>
      <c r="KNO50" s="360"/>
      <c r="KNP50" s="360"/>
      <c r="KNQ50" s="360"/>
      <c r="KNR50" s="360"/>
      <c r="KNS50" s="360"/>
      <c r="KNT50" s="360"/>
      <c r="KNU50" s="360"/>
      <c r="KNV50" s="360"/>
      <c r="KNW50" s="360"/>
      <c r="KNX50" s="360"/>
      <c r="KNY50" s="360"/>
      <c r="KNZ50" s="360"/>
      <c r="KOA50" s="360"/>
      <c r="KOB50" s="360"/>
      <c r="KOC50" s="360"/>
      <c r="KOD50" s="360"/>
      <c r="KOE50" s="360"/>
      <c r="KOF50" s="360"/>
      <c r="KOG50" s="360"/>
      <c r="KOH50" s="360"/>
      <c r="KOI50" s="360"/>
      <c r="KOJ50" s="360"/>
      <c r="KOK50" s="360"/>
      <c r="KOL50" s="360"/>
      <c r="KOM50" s="360"/>
      <c r="KON50" s="360"/>
      <c r="KOO50" s="360"/>
      <c r="KOP50" s="360"/>
      <c r="KOQ50" s="360"/>
      <c r="KOR50" s="360"/>
      <c r="KOS50" s="360"/>
      <c r="KOT50" s="360"/>
      <c r="KOU50" s="360"/>
      <c r="KOV50" s="360"/>
      <c r="KOW50" s="360"/>
      <c r="KOX50" s="360"/>
      <c r="KOY50" s="360"/>
      <c r="KOZ50" s="360"/>
      <c r="KPA50" s="360"/>
      <c r="KPB50" s="360"/>
      <c r="KPC50" s="360"/>
      <c r="KPD50" s="360"/>
      <c r="KPE50" s="360"/>
      <c r="KPF50" s="360"/>
      <c r="KPG50" s="360"/>
      <c r="KPH50" s="360"/>
      <c r="KPI50" s="360"/>
      <c r="KPJ50" s="360"/>
      <c r="KPK50" s="360"/>
      <c r="KPL50" s="360"/>
      <c r="KPM50" s="360"/>
      <c r="KPN50" s="360"/>
      <c r="KPO50" s="360"/>
      <c r="KPP50" s="360"/>
      <c r="KPQ50" s="360"/>
      <c r="KPR50" s="360"/>
      <c r="KPS50" s="360"/>
      <c r="KPT50" s="360"/>
      <c r="KPU50" s="360"/>
      <c r="KPV50" s="360"/>
      <c r="KPW50" s="360"/>
      <c r="KPX50" s="360"/>
      <c r="KPY50" s="360"/>
      <c r="KPZ50" s="360"/>
      <c r="KQA50" s="360"/>
      <c r="KQB50" s="360"/>
      <c r="KQC50" s="360"/>
      <c r="KQD50" s="360"/>
      <c r="KQE50" s="360"/>
      <c r="KQF50" s="360"/>
      <c r="KQG50" s="360"/>
      <c r="KQH50" s="360"/>
      <c r="KQI50" s="360"/>
      <c r="KQJ50" s="360"/>
      <c r="KQK50" s="360"/>
      <c r="KQL50" s="360"/>
      <c r="KQM50" s="360"/>
      <c r="KQN50" s="360"/>
      <c r="KQO50" s="360"/>
      <c r="KQP50" s="360"/>
      <c r="KQQ50" s="360"/>
      <c r="KQR50" s="360"/>
      <c r="KQS50" s="360"/>
      <c r="KQT50" s="360"/>
      <c r="KQU50" s="360"/>
      <c r="KQV50" s="360"/>
      <c r="KQW50" s="360"/>
      <c r="KQX50" s="360"/>
      <c r="KQY50" s="360"/>
      <c r="KQZ50" s="360"/>
      <c r="KRA50" s="360"/>
      <c r="KRB50" s="360"/>
      <c r="KRC50" s="360"/>
      <c r="KRD50" s="360"/>
      <c r="KRE50" s="360"/>
      <c r="KRF50" s="360"/>
      <c r="KRG50" s="360"/>
      <c r="KRH50" s="360"/>
      <c r="KRI50" s="360"/>
      <c r="KRJ50" s="360"/>
      <c r="KRK50" s="360"/>
      <c r="KRL50" s="360"/>
      <c r="KRM50" s="360"/>
      <c r="KRN50" s="360"/>
      <c r="KRO50" s="360"/>
      <c r="KRP50" s="360"/>
      <c r="KRQ50" s="360"/>
      <c r="KRR50" s="360"/>
      <c r="KRS50" s="360"/>
      <c r="KRT50" s="360"/>
      <c r="KRU50" s="360"/>
      <c r="KRV50" s="360"/>
      <c r="KRW50" s="360"/>
      <c r="KRX50" s="360"/>
      <c r="KRY50" s="360"/>
      <c r="KRZ50" s="360"/>
      <c r="KSA50" s="360"/>
      <c r="KSB50" s="360"/>
      <c r="KSC50" s="360"/>
      <c r="KSD50" s="360"/>
      <c r="KSE50" s="360"/>
      <c r="KSF50" s="360"/>
      <c r="KSG50" s="360"/>
      <c r="KSH50" s="360"/>
      <c r="KSI50" s="360"/>
      <c r="KSJ50" s="360"/>
      <c r="KSK50" s="360"/>
      <c r="KSL50" s="360"/>
      <c r="KSM50" s="360"/>
      <c r="KSN50" s="360"/>
      <c r="KSO50" s="360"/>
      <c r="KSP50" s="360"/>
      <c r="KSQ50" s="360"/>
      <c r="KSR50" s="360"/>
      <c r="KSS50" s="360"/>
      <c r="KST50" s="360"/>
      <c r="KSU50" s="360"/>
      <c r="KSV50" s="360"/>
      <c r="KSW50" s="360"/>
      <c r="KSX50" s="360"/>
      <c r="KSY50" s="360"/>
      <c r="KSZ50" s="360"/>
      <c r="KTA50" s="360"/>
      <c r="KTB50" s="360"/>
      <c r="KTC50" s="360"/>
      <c r="KTD50" s="360"/>
      <c r="KTE50" s="360"/>
      <c r="KTF50" s="360"/>
      <c r="KTG50" s="360"/>
      <c r="KTH50" s="360"/>
      <c r="KTI50" s="360"/>
      <c r="KTJ50" s="360"/>
      <c r="KTK50" s="360"/>
      <c r="KTL50" s="360"/>
      <c r="KTM50" s="360"/>
      <c r="KTN50" s="360"/>
      <c r="KTO50" s="360"/>
      <c r="KTP50" s="360"/>
      <c r="KTQ50" s="360"/>
      <c r="KTR50" s="360"/>
      <c r="KTS50" s="360"/>
      <c r="KTT50" s="360"/>
      <c r="KTU50" s="360"/>
      <c r="KTV50" s="360"/>
      <c r="KTW50" s="360"/>
      <c r="KTX50" s="360"/>
      <c r="KTY50" s="360"/>
      <c r="KTZ50" s="360"/>
      <c r="KUA50" s="360"/>
      <c r="KUB50" s="360"/>
      <c r="KUC50" s="360"/>
      <c r="KUD50" s="360"/>
      <c r="KUE50" s="360"/>
      <c r="KUF50" s="360"/>
      <c r="KUG50" s="360"/>
      <c r="KUH50" s="360"/>
      <c r="KUI50" s="360"/>
      <c r="KUJ50" s="360"/>
      <c r="KUK50" s="360"/>
      <c r="KUL50" s="360"/>
      <c r="KUM50" s="360"/>
      <c r="KUN50" s="360"/>
      <c r="KUO50" s="360"/>
      <c r="KUP50" s="360"/>
      <c r="KUQ50" s="360"/>
      <c r="KUR50" s="360"/>
      <c r="KUS50" s="360"/>
      <c r="KUT50" s="360"/>
      <c r="KUU50" s="360"/>
      <c r="KUV50" s="360"/>
      <c r="KUW50" s="360"/>
      <c r="KUX50" s="360"/>
      <c r="KUY50" s="360"/>
      <c r="KUZ50" s="360"/>
      <c r="KVA50" s="360"/>
      <c r="KVB50" s="360"/>
      <c r="KVC50" s="360"/>
      <c r="KVD50" s="360"/>
      <c r="KVE50" s="360"/>
      <c r="KVF50" s="360"/>
      <c r="KVG50" s="360"/>
      <c r="KVH50" s="360"/>
      <c r="KVI50" s="360"/>
      <c r="KVJ50" s="360"/>
      <c r="KVK50" s="360"/>
      <c r="KVL50" s="360"/>
      <c r="KVM50" s="360"/>
      <c r="KVN50" s="360"/>
      <c r="KVO50" s="360"/>
      <c r="KVP50" s="360"/>
      <c r="KVQ50" s="360"/>
      <c r="KVR50" s="360"/>
      <c r="KVS50" s="360"/>
      <c r="KVT50" s="360"/>
      <c r="KVU50" s="360"/>
      <c r="KVV50" s="360"/>
      <c r="KVW50" s="360"/>
      <c r="KVX50" s="360"/>
      <c r="KVY50" s="360"/>
      <c r="KVZ50" s="360"/>
      <c r="KWA50" s="360"/>
      <c r="KWB50" s="360"/>
      <c r="KWC50" s="360"/>
      <c r="KWD50" s="360"/>
      <c r="KWE50" s="360"/>
      <c r="KWF50" s="360"/>
      <c r="KWG50" s="360"/>
      <c r="KWH50" s="360"/>
      <c r="KWI50" s="360"/>
      <c r="KWJ50" s="360"/>
      <c r="KWK50" s="360"/>
      <c r="KWL50" s="360"/>
      <c r="KWM50" s="360"/>
      <c r="KWN50" s="360"/>
      <c r="KWO50" s="360"/>
      <c r="KWP50" s="360"/>
      <c r="KWQ50" s="360"/>
      <c r="KWR50" s="360"/>
      <c r="KWS50" s="360"/>
      <c r="KWT50" s="360"/>
      <c r="KWU50" s="360"/>
      <c r="KWV50" s="360"/>
      <c r="KWW50" s="360"/>
      <c r="KWX50" s="360"/>
      <c r="KWY50" s="360"/>
      <c r="KWZ50" s="360"/>
      <c r="KXA50" s="360"/>
      <c r="KXB50" s="360"/>
      <c r="KXC50" s="360"/>
      <c r="KXD50" s="360"/>
      <c r="KXE50" s="360"/>
      <c r="KXF50" s="360"/>
      <c r="KXG50" s="360"/>
      <c r="KXH50" s="360"/>
      <c r="KXI50" s="360"/>
      <c r="KXJ50" s="360"/>
      <c r="KXK50" s="360"/>
      <c r="KXL50" s="360"/>
      <c r="KXM50" s="360"/>
      <c r="KXN50" s="360"/>
      <c r="KXO50" s="360"/>
      <c r="KXP50" s="360"/>
      <c r="KXQ50" s="360"/>
      <c r="KXR50" s="360"/>
      <c r="KXS50" s="360"/>
      <c r="KXT50" s="360"/>
      <c r="KXU50" s="360"/>
      <c r="KXV50" s="360"/>
      <c r="KXW50" s="360"/>
      <c r="KXX50" s="360"/>
      <c r="KXY50" s="360"/>
      <c r="KXZ50" s="360"/>
      <c r="KYA50" s="360"/>
      <c r="KYB50" s="360"/>
      <c r="KYC50" s="360"/>
      <c r="KYD50" s="360"/>
      <c r="KYE50" s="360"/>
      <c r="KYF50" s="360"/>
      <c r="KYG50" s="360"/>
      <c r="KYH50" s="360"/>
      <c r="KYI50" s="360"/>
      <c r="KYJ50" s="360"/>
      <c r="KYK50" s="360"/>
      <c r="KYL50" s="360"/>
      <c r="KYM50" s="360"/>
      <c r="KYN50" s="360"/>
      <c r="KYO50" s="360"/>
      <c r="KYP50" s="360"/>
      <c r="KYQ50" s="360"/>
      <c r="KYR50" s="360"/>
      <c r="KYS50" s="360"/>
      <c r="KYT50" s="360"/>
      <c r="KYU50" s="360"/>
      <c r="KYV50" s="360"/>
      <c r="KYW50" s="360"/>
      <c r="KYX50" s="360"/>
      <c r="KYY50" s="360"/>
      <c r="KYZ50" s="360"/>
      <c r="KZA50" s="360"/>
      <c r="KZB50" s="360"/>
      <c r="KZC50" s="360"/>
      <c r="KZD50" s="360"/>
      <c r="KZE50" s="360"/>
      <c r="KZF50" s="360"/>
      <c r="KZG50" s="360"/>
      <c r="KZH50" s="360"/>
      <c r="KZI50" s="360"/>
      <c r="KZJ50" s="360"/>
      <c r="KZK50" s="360"/>
      <c r="KZL50" s="360"/>
      <c r="KZM50" s="360"/>
      <c r="KZN50" s="360"/>
      <c r="KZO50" s="360"/>
      <c r="KZP50" s="360"/>
      <c r="KZQ50" s="360"/>
      <c r="KZR50" s="360"/>
      <c r="KZS50" s="360"/>
      <c r="KZT50" s="360"/>
      <c r="KZU50" s="360"/>
      <c r="KZV50" s="360"/>
      <c r="KZW50" s="360"/>
      <c r="KZX50" s="360"/>
      <c r="KZY50" s="360"/>
      <c r="KZZ50" s="360"/>
      <c r="LAA50" s="360"/>
      <c r="LAB50" s="360"/>
      <c r="LAC50" s="360"/>
      <c r="LAD50" s="360"/>
      <c r="LAE50" s="360"/>
      <c r="LAF50" s="360"/>
      <c r="LAG50" s="360"/>
      <c r="LAH50" s="360"/>
      <c r="LAI50" s="360"/>
      <c r="LAJ50" s="360"/>
      <c r="LAK50" s="360"/>
      <c r="LAL50" s="360"/>
      <c r="LAM50" s="360"/>
      <c r="LAN50" s="360"/>
      <c r="LAO50" s="360"/>
      <c r="LAP50" s="360"/>
      <c r="LAQ50" s="360"/>
      <c r="LAR50" s="360"/>
      <c r="LAS50" s="360"/>
      <c r="LAT50" s="360"/>
      <c r="LAU50" s="360"/>
      <c r="LAV50" s="360"/>
      <c r="LAW50" s="360"/>
      <c r="LAX50" s="360"/>
      <c r="LAY50" s="360"/>
      <c r="LAZ50" s="360"/>
      <c r="LBA50" s="360"/>
      <c r="LBB50" s="360"/>
      <c r="LBC50" s="360"/>
      <c r="LBD50" s="360"/>
      <c r="LBE50" s="360"/>
      <c r="LBF50" s="360"/>
      <c r="LBG50" s="360"/>
      <c r="LBH50" s="360"/>
      <c r="LBI50" s="360"/>
      <c r="LBJ50" s="360"/>
      <c r="LBK50" s="360"/>
      <c r="LBL50" s="360"/>
      <c r="LBM50" s="360"/>
      <c r="LBN50" s="360"/>
      <c r="LBO50" s="360"/>
      <c r="LBP50" s="360"/>
      <c r="LBQ50" s="360"/>
      <c r="LBR50" s="360"/>
      <c r="LBS50" s="360"/>
      <c r="LBT50" s="360"/>
      <c r="LBU50" s="360"/>
      <c r="LBV50" s="360"/>
      <c r="LBW50" s="360"/>
      <c r="LBX50" s="360"/>
      <c r="LBY50" s="360"/>
      <c r="LBZ50" s="360"/>
      <c r="LCA50" s="360"/>
      <c r="LCB50" s="360"/>
      <c r="LCC50" s="360"/>
      <c r="LCD50" s="360"/>
      <c r="LCE50" s="360"/>
      <c r="LCF50" s="360"/>
      <c r="LCG50" s="360"/>
      <c r="LCH50" s="360"/>
      <c r="LCI50" s="360"/>
      <c r="LCJ50" s="360"/>
      <c r="LCK50" s="360"/>
      <c r="LCL50" s="360"/>
      <c r="LCM50" s="360"/>
      <c r="LCN50" s="360"/>
      <c r="LCO50" s="360"/>
      <c r="LCP50" s="360"/>
      <c r="LCQ50" s="360"/>
      <c r="LCR50" s="360"/>
      <c r="LCS50" s="360"/>
      <c r="LCT50" s="360"/>
      <c r="LCU50" s="360"/>
      <c r="LCV50" s="360"/>
      <c r="LCW50" s="360"/>
      <c r="LCX50" s="360"/>
      <c r="LCY50" s="360"/>
      <c r="LCZ50" s="360"/>
      <c r="LDA50" s="360"/>
      <c r="LDB50" s="360"/>
      <c r="LDC50" s="360"/>
      <c r="LDD50" s="360"/>
      <c r="LDE50" s="360"/>
      <c r="LDF50" s="360"/>
      <c r="LDG50" s="360"/>
      <c r="LDH50" s="360"/>
      <c r="LDI50" s="360"/>
      <c r="LDJ50" s="360"/>
      <c r="LDK50" s="360"/>
      <c r="LDL50" s="360"/>
      <c r="LDM50" s="360"/>
      <c r="LDN50" s="360"/>
      <c r="LDO50" s="360"/>
      <c r="LDP50" s="360"/>
      <c r="LDQ50" s="360"/>
      <c r="LDR50" s="360"/>
      <c r="LDS50" s="360"/>
      <c r="LDT50" s="360"/>
      <c r="LDU50" s="360"/>
      <c r="LDV50" s="360"/>
      <c r="LDW50" s="360"/>
      <c r="LDX50" s="360"/>
      <c r="LDY50" s="360"/>
      <c r="LDZ50" s="360"/>
      <c r="LEA50" s="360"/>
      <c r="LEB50" s="360"/>
      <c r="LEC50" s="360"/>
      <c r="LED50" s="360"/>
      <c r="LEE50" s="360"/>
      <c r="LEF50" s="360"/>
      <c r="LEG50" s="360"/>
      <c r="LEH50" s="360"/>
      <c r="LEI50" s="360"/>
      <c r="LEJ50" s="360"/>
      <c r="LEK50" s="360"/>
      <c r="LEL50" s="360"/>
      <c r="LEM50" s="360"/>
      <c r="LEN50" s="360"/>
      <c r="LEO50" s="360"/>
      <c r="LEP50" s="360"/>
      <c r="LEQ50" s="360"/>
      <c r="LER50" s="360"/>
      <c r="LES50" s="360"/>
      <c r="LET50" s="360"/>
      <c r="LEU50" s="360"/>
      <c r="LEV50" s="360"/>
      <c r="LEW50" s="360"/>
      <c r="LEX50" s="360"/>
      <c r="LEY50" s="360"/>
      <c r="LEZ50" s="360"/>
      <c r="LFA50" s="360"/>
      <c r="LFB50" s="360"/>
      <c r="LFC50" s="360"/>
      <c r="LFD50" s="360"/>
      <c r="LFE50" s="360"/>
      <c r="LFF50" s="360"/>
      <c r="LFG50" s="360"/>
      <c r="LFH50" s="360"/>
      <c r="LFI50" s="360"/>
      <c r="LFJ50" s="360"/>
      <c r="LFK50" s="360"/>
      <c r="LFL50" s="360"/>
      <c r="LFM50" s="360"/>
      <c r="LFN50" s="360"/>
      <c r="LFO50" s="360"/>
      <c r="LFP50" s="360"/>
      <c r="LFQ50" s="360"/>
      <c r="LFR50" s="360"/>
      <c r="LFS50" s="360"/>
      <c r="LFT50" s="360"/>
      <c r="LFU50" s="360"/>
      <c r="LFV50" s="360"/>
      <c r="LFW50" s="360"/>
      <c r="LFX50" s="360"/>
      <c r="LFY50" s="360"/>
      <c r="LFZ50" s="360"/>
      <c r="LGA50" s="360"/>
      <c r="LGB50" s="360"/>
      <c r="LGC50" s="360"/>
      <c r="LGD50" s="360"/>
      <c r="LGE50" s="360"/>
      <c r="LGF50" s="360"/>
      <c r="LGG50" s="360"/>
      <c r="LGH50" s="360"/>
      <c r="LGI50" s="360"/>
      <c r="LGJ50" s="360"/>
      <c r="LGK50" s="360"/>
      <c r="LGL50" s="360"/>
      <c r="LGM50" s="360"/>
      <c r="LGN50" s="360"/>
      <c r="LGO50" s="360"/>
      <c r="LGP50" s="360"/>
      <c r="LGQ50" s="360"/>
      <c r="LGR50" s="360"/>
      <c r="LGS50" s="360"/>
      <c r="LGT50" s="360"/>
      <c r="LGU50" s="360"/>
      <c r="LGV50" s="360"/>
      <c r="LGW50" s="360"/>
      <c r="LGX50" s="360"/>
      <c r="LGY50" s="360"/>
      <c r="LGZ50" s="360"/>
      <c r="LHA50" s="360"/>
      <c r="LHB50" s="360"/>
      <c r="LHC50" s="360"/>
      <c r="LHD50" s="360"/>
      <c r="LHE50" s="360"/>
      <c r="LHF50" s="360"/>
      <c r="LHG50" s="360"/>
      <c r="LHH50" s="360"/>
      <c r="LHI50" s="360"/>
      <c r="LHJ50" s="360"/>
      <c r="LHK50" s="360"/>
      <c r="LHL50" s="360"/>
      <c r="LHM50" s="360"/>
      <c r="LHN50" s="360"/>
      <c r="LHO50" s="360"/>
      <c r="LHP50" s="360"/>
      <c r="LHQ50" s="360"/>
      <c r="LHR50" s="360"/>
      <c r="LHS50" s="360"/>
      <c r="LHT50" s="360"/>
      <c r="LHU50" s="360"/>
      <c r="LHV50" s="360"/>
      <c r="LHW50" s="360"/>
      <c r="LHX50" s="360"/>
      <c r="LHY50" s="360"/>
      <c r="LHZ50" s="360"/>
      <c r="LIA50" s="360"/>
      <c r="LIB50" s="360"/>
      <c r="LIC50" s="360"/>
      <c r="LID50" s="360"/>
      <c r="LIE50" s="360"/>
      <c r="LIF50" s="360"/>
      <c r="LIG50" s="360"/>
      <c r="LIH50" s="360"/>
      <c r="LII50" s="360"/>
      <c r="LIJ50" s="360"/>
      <c r="LIK50" s="360"/>
      <c r="LIL50" s="360"/>
      <c r="LIM50" s="360"/>
      <c r="LIN50" s="360"/>
      <c r="LIO50" s="360"/>
      <c r="LIP50" s="360"/>
      <c r="LIQ50" s="360"/>
      <c r="LIR50" s="360"/>
      <c r="LIS50" s="360"/>
      <c r="LIT50" s="360"/>
      <c r="LIU50" s="360"/>
      <c r="LIV50" s="360"/>
      <c r="LIW50" s="360"/>
      <c r="LIX50" s="360"/>
      <c r="LIY50" s="360"/>
      <c r="LIZ50" s="360"/>
      <c r="LJA50" s="360"/>
      <c r="LJB50" s="360"/>
      <c r="LJC50" s="360"/>
      <c r="LJD50" s="360"/>
      <c r="LJE50" s="360"/>
      <c r="LJF50" s="360"/>
      <c r="LJG50" s="360"/>
      <c r="LJH50" s="360"/>
      <c r="LJI50" s="360"/>
      <c r="LJJ50" s="360"/>
      <c r="LJK50" s="360"/>
      <c r="LJL50" s="360"/>
      <c r="LJM50" s="360"/>
      <c r="LJN50" s="360"/>
      <c r="LJO50" s="360"/>
      <c r="LJP50" s="360"/>
      <c r="LJQ50" s="360"/>
      <c r="LJR50" s="360"/>
      <c r="LJS50" s="360"/>
      <c r="LJT50" s="360"/>
      <c r="LJU50" s="360"/>
      <c r="LJV50" s="360"/>
      <c r="LJW50" s="360"/>
      <c r="LJX50" s="360"/>
      <c r="LJY50" s="360"/>
      <c r="LJZ50" s="360"/>
      <c r="LKA50" s="360"/>
      <c r="LKB50" s="360"/>
      <c r="LKC50" s="360"/>
      <c r="LKD50" s="360"/>
      <c r="LKE50" s="360"/>
      <c r="LKF50" s="360"/>
      <c r="LKG50" s="360"/>
      <c r="LKH50" s="360"/>
      <c r="LKI50" s="360"/>
      <c r="LKJ50" s="360"/>
      <c r="LKK50" s="360"/>
      <c r="LKL50" s="360"/>
      <c r="LKM50" s="360"/>
      <c r="LKN50" s="360"/>
      <c r="LKO50" s="360"/>
      <c r="LKP50" s="360"/>
      <c r="LKQ50" s="360"/>
      <c r="LKR50" s="360"/>
      <c r="LKS50" s="360"/>
      <c r="LKT50" s="360"/>
      <c r="LKU50" s="360"/>
      <c r="LKV50" s="360"/>
      <c r="LKW50" s="360"/>
      <c r="LKX50" s="360"/>
      <c r="LKY50" s="360"/>
      <c r="LKZ50" s="360"/>
      <c r="LLA50" s="360"/>
      <c r="LLB50" s="360"/>
      <c r="LLC50" s="360"/>
      <c r="LLD50" s="360"/>
      <c r="LLE50" s="360"/>
      <c r="LLF50" s="360"/>
      <c r="LLG50" s="360"/>
      <c r="LLH50" s="360"/>
      <c r="LLI50" s="360"/>
      <c r="LLJ50" s="360"/>
      <c r="LLK50" s="360"/>
      <c r="LLL50" s="360"/>
      <c r="LLM50" s="360"/>
      <c r="LLN50" s="360"/>
      <c r="LLO50" s="360"/>
      <c r="LLP50" s="360"/>
      <c r="LLQ50" s="360"/>
      <c r="LLR50" s="360"/>
      <c r="LLS50" s="360"/>
      <c r="LLT50" s="360"/>
      <c r="LLU50" s="360"/>
      <c r="LLV50" s="360"/>
      <c r="LLW50" s="360"/>
      <c r="LLX50" s="360"/>
      <c r="LLY50" s="360"/>
      <c r="LLZ50" s="360"/>
      <c r="LMA50" s="360"/>
      <c r="LMB50" s="360"/>
      <c r="LMC50" s="360"/>
      <c r="LMD50" s="360"/>
      <c r="LME50" s="360"/>
      <c r="LMF50" s="360"/>
      <c r="LMG50" s="360"/>
      <c r="LMH50" s="360"/>
      <c r="LMI50" s="360"/>
      <c r="LMJ50" s="360"/>
      <c r="LMK50" s="360"/>
      <c r="LML50" s="360"/>
      <c r="LMM50" s="360"/>
      <c r="LMN50" s="360"/>
      <c r="LMO50" s="360"/>
      <c r="LMP50" s="360"/>
      <c r="LMQ50" s="360"/>
      <c r="LMR50" s="360"/>
      <c r="LMS50" s="360"/>
      <c r="LMT50" s="360"/>
      <c r="LMU50" s="360"/>
      <c r="LMV50" s="360"/>
      <c r="LMW50" s="360"/>
      <c r="LMX50" s="360"/>
      <c r="LMY50" s="360"/>
      <c r="LMZ50" s="360"/>
      <c r="LNA50" s="360"/>
      <c r="LNB50" s="360"/>
      <c r="LNC50" s="360"/>
      <c r="LND50" s="360"/>
      <c r="LNE50" s="360"/>
      <c r="LNF50" s="360"/>
      <c r="LNG50" s="360"/>
      <c r="LNH50" s="360"/>
      <c r="LNI50" s="360"/>
      <c r="LNJ50" s="360"/>
      <c r="LNK50" s="360"/>
      <c r="LNL50" s="360"/>
      <c r="LNM50" s="360"/>
      <c r="LNN50" s="360"/>
      <c r="LNO50" s="360"/>
      <c r="LNP50" s="360"/>
      <c r="LNQ50" s="360"/>
      <c r="LNR50" s="360"/>
      <c r="LNS50" s="360"/>
      <c r="LNT50" s="360"/>
      <c r="LNU50" s="360"/>
      <c r="LNV50" s="360"/>
      <c r="LNW50" s="360"/>
      <c r="LNX50" s="360"/>
      <c r="LNY50" s="360"/>
      <c r="LNZ50" s="360"/>
      <c r="LOA50" s="360"/>
      <c r="LOB50" s="360"/>
      <c r="LOC50" s="360"/>
      <c r="LOD50" s="360"/>
      <c r="LOE50" s="360"/>
      <c r="LOF50" s="360"/>
      <c r="LOG50" s="360"/>
      <c r="LOH50" s="360"/>
      <c r="LOI50" s="360"/>
      <c r="LOJ50" s="360"/>
      <c r="LOK50" s="360"/>
      <c r="LOL50" s="360"/>
      <c r="LOM50" s="360"/>
      <c r="LON50" s="360"/>
      <c r="LOO50" s="360"/>
      <c r="LOP50" s="360"/>
      <c r="LOQ50" s="360"/>
      <c r="LOR50" s="360"/>
      <c r="LOS50" s="360"/>
      <c r="LOT50" s="360"/>
      <c r="LOU50" s="360"/>
      <c r="LOV50" s="360"/>
      <c r="LOW50" s="360"/>
      <c r="LOX50" s="360"/>
      <c r="LOY50" s="360"/>
      <c r="LOZ50" s="360"/>
      <c r="LPA50" s="360"/>
      <c r="LPB50" s="360"/>
      <c r="LPC50" s="360"/>
      <c r="LPD50" s="360"/>
      <c r="LPE50" s="360"/>
      <c r="LPF50" s="360"/>
      <c r="LPG50" s="360"/>
      <c r="LPH50" s="360"/>
      <c r="LPI50" s="360"/>
      <c r="LPJ50" s="360"/>
      <c r="LPK50" s="360"/>
      <c r="LPL50" s="360"/>
      <c r="LPM50" s="360"/>
      <c r="LPN50" s="360"/>
      <c r="LPO50" s="360"/>
      <c r="LPP50" s="360"/>
      <c r="LPQ50" s="360"/>
      <c r="LPR50" s="360"/>
      <c r="LPS50" s="360"/>
      <c r="LPT50" s="360"/>
      <c r="LPU50" s="360"/>
      <c r="LPV50" s="360"/>
      <c r="LPW50" s="360"/>
      <c r="LPX50" s="360"/>
      <c r="LPY50" s="360"/>
      <c r="LPZ50" s="360"/>
      <c r="LQA50" s="360"/>
      <c r="LQB50" s="360"/>
      <c r="LQC50" s="360"/>
      <c r="LQD50" s="360"/>
      <c r="LQE50" s="360"/>
      <c r="LQF50" s="360"/>
      <c r="LQG50" s="360"/>
      <c r="LQH50" s="360"/>
      <c r="LQI50" s="360"/>
      <c r="LQJ50" s="360"/>
      <c r="LQK50" s="360"/>
      <c r="LQL50" s="360"/>
      <c r="LQM50" s="360"/>
      <c r="LQN50" s="360"/>
      <c r="LQO50" s="360"/>
      <c r="LQP50" s="360"/>
      <c r="LQQ50" s="360"/>
      <c r="LQR50" s="360"/>
      <c r="LQS50" s="360"/>
      <c r="LQT50" s="360"/>
      <c r="LQU50" s="360"/>
      <c r="LQV50" s="360"/>
      <c r="LQW50" s="360"/>
      <c r="LQX50" s="360"/>
      <c r="LQY50" s="360"/>
      <c r="LQZ50" s="360"/>
      <c r="LRA50" s="360"/>
      <c r="LRB50" s="360"/>
      <c r="LRC50" s="360"/>
      <c r="LRD50" s="360"/>
      <c r="LRE50" s="360"/>
      <c r="LRF50" s="360"/>
      <c r="LRG50" s="360"/>
      <c r="LRH50" s="360"/>
      <c r="LRI50" s="360"/>
      <c r="LRJ50" s="360"/>
      <c r="LRK50" s="360"/>
      <c r="LRL50" s="360"/>
      <c r="LRM50" s="360"/>
      <c r="LRN50" s="360"/>
      <c r="LRO50" s="360"/>
      <c r="LRP50" s="360"/>
      <c r="LRQ50" s="360"/>
      <c r="LRR50" s="360"/>
      <c r="LRS50" s="360"/>
      <c r="LRT50" s="360"/>
      <c r="LRU50" s="360"/>
      <c r="LRV50" s="360"/>
      <c r="LRW50" s="360"/>
      <c r="LRX50" s="360"/>
      <c r="LRY50" s="360"/>
      <c r="LRZ50" s="360"/>
      <c r="LSA50" s="360"/>
      <c r="LSB50" s="360"/>
      <c r="LSC50" s="360"/>
      <c r="LSD50" s="360"/>
      <c r="LSE50" s="360"/>
      <c r="LSF50" s="360"/>
      <c r="LSG50" s="360"/>
      <c r="LSH50" s="360"/>
      <c r="LSI50" s="360"/>
      <c r="LSJ50" s="360"/>
      <c r="LSK50" s="360"/>
      <c r="LSL50" s="360"/>
      <c r="LSM50" s="360"/>
      <c r="LSN50" s="360"/>
      <c r="LSO50" s="360"/>
      <c r="LSP50" s="360"/>
      <c r="LSQ50" s="360"/>
      <c r="LSR50" s="360"/>
      <c r="LSS50" s="360"/>
      <c r="LST50" s="360"/>
      <c r="LSU50" s="360"/>
      <c r="LSV50" s="360"/>
      <c r="LSW50" s="360"/>
      <c r="LSX50" s="360"/>
      <c r="LSY50" s="360"/>
      <c r="LSZ50" s="360"/>
      <c r="LTA50" s="360"/>
      <c r="LTB50" s="360"/>
      <c r="LTC50" s="360"/>
      <c r="LTD50" s="360"/>
      <c r="LTE50" s="360"/>
      <c r="LTF50" s="360"/>
      <c r="LTG50" s="360"/>
      <c r="LTH50" s="360"/>
      <c r="LTI50" s="360"/>
      <c r="LTJ50" s="360"/>
      <c r="LTK50" s="360"/>
      <c r="LTL50" s="360"/>
      <c r="LTM50" s="360"/>
      <c r="LTN50" s="360"/>
      <c r="LTO50" s="360"/>
      <c r="LTP50" s="360"/>
      <c r="LTQ50" s="360"/>
      <c r="LTR50" s="360"/>
      <c r="LTS50" s="360"/>
      <c r="LTT50" s="360"/>
      <c r="LTU50" s="360"/>
      <c r="LTV50" s="360"/>
      <c r="LTW50" s="360"/>
      <c r="LTX50" s="360"/>
      <c r="LTY50" s="360"/>
      <c r="LTZ50" s="360"/>
      <c r="LUA50" s="360"/>
      <c r="LUB50" s="360"/>
      <c r="LUC50" s="360"/>
      <c r="LUD50" s="360"/>
      <c r="LUE50" s="360"/>
      <c r="LUF50" s="360"/>
      <c r="LUG50" s="360"/>
      <c r="LUH50" s="360"/>
      <c r="LUI50" s="360"/>
      <c r="LUJ50" s="360"/>
      <c r="LUK50" s="360"/>
      <c r="LUL50" s="360"/>
      <c r="LUM50" s="360"/>
      <c r="LUN50" s="360"/>
      <c r="LUO50" s="360"/>
      <c r="LUP50" s="360"/>
      <c r="LUQ50" s="360"/>
      <c r="LUR50" s="360"/>
      <c r="LUS50" s="360"/>
      <c r="LUT50" s="360"/>
      <c r="LUU50" s="360"/>
      <c r="LUV50" s="360"/>
      <c r="LUW50" s="360"/>
      <c r="LUX50" s="360"/>
      <c r="LUY50" s="360"/>
      <c r="LUZ50" s="360"/>
      <c r="LVA50" s="360"/>
      <c r="LVB50" s="360"/>
      <c r="LVC50" s="360"/>
      <c r="LVD50" s="360"/>
      <c r="LVE50" s="360"/>
      <c r="LVF50" s="360"/>
      <c r="LVG50" s="360"/>
      <c r="LVH50" s="360"/>
      <c r="LVI50" s="360"/>
      <c r="LVJ50" s="360"/>
      <c r="LVK50" s="360"/>
      <c r="LVL50" s="360"/>
      <c r="LVM50" s="360"/>
      <c r="LVN50" s="360"/>
      <c r="LVO50" s="360"/>
      <c r="LVP50" s="360"/>
      <c r="LVQ50" s="360"/>
      <c r="LVR50" s="360"/>
      <c r="LVS50" s="360"/>
      <c r="LVT50" s="360"/>
      <c r="LVU50" s="360"/>
      <c r="LVV50" s="360"/>
      <c r="LVW50" s="360"/>
      <c r="LVX50" s="360"/>
      <c r="LVY50" s="360"/>
      <c r="LVZ50" s="360"/>
      <c r="LWA50" s="360"/>
      <c r="LWB50" s="360"/>
      <c r="LWC50" s="360"/>
      <c r="LWD50" s="360"/>
      <c r="LWE50" s="360"/>
      <c r="LWF50" s="360"/>
      <c r="LWG50" s="360"/>
      <c r="LWH50" s="360"/>
      <c r="LWI50" s="360"/>
      <c r="LWJ50" s="360"/>
      <c r="LWK50" s="360"/>
      <c r="LWL50" s="360"/>
      <c r="LWM50" s="360"/>
      <c r="LWN50" s="360"/>
      <c r="LWO50" s="360"/>
      <c r="LWP50" s="360"/>
      <c r="LWQ50" s="360"/>
      <c r="LWR50" s="360"/>
      <c r="LWS50" s="360"/>
      <c r="LWT50" s="360"/>
      <c r="LWU50" s="360"/>
      <c r="LWV50" s="360"/>
      <c r="LWW50" s="360"/>
      <c r="LWX50" s="360"/>
      <c r="LWY50" s="360"/>
      <c r="LWZ50" s="360"/>
      <c r="LXA50" s="360"/>
      <c r="LXB50" s="360"/>
      <c r="LXC50" s="360"/>
      <c r="LXD50" s="360"/>
      <c r="LXE50" s="360"/>
      <c r="LXF50" s="360"/>
      <c r="LXG50" s="360"/>
      <c r="LXH50" s="360"/>
      <c r="LXI50" s="360"/>
      <c r="LXJ50" s="360"/>
      <c r="LXK50" s="360"/>
      <c r="LXL50" s="360"/>
      <c r="LXM50" s="360"/>
      <c r="LXN50" s="360"/>
      <c r="LXO50" s="360"/>
      <c r="LXP50" s="360"/>
      <c r="LXQ50" s="360"/>
      <c r="LXR50" s="360"/>
      <c r="LXS50" s="360"/>
      <c r="LXT50" s="360"/>
      <c r="LXU50" s="360"/>
      <c r="LXV50" s="360"/>
      <c r="LXW50" s="360"/>
      <c r="LXX50" s="360"/>
      <c r="LXY50" s="360"/>
      <c r="LXZ50" s="360"/>
      <c r="LYA50" s="360"/>
      <c r="LYB50" s="360"/>
      <c r="LYC50" s="360"/>
      <c r="LYD50" s="360"/>
      <c r="LYE50" s="360"/>
      <c r="LYF50" s="360"/>
      <c r="LYG50" s="360"/>
      <c r="LYH50" s="360"/>
      <c r="LYI50" s="360"/>
      <c r="LYJ50" s="360"/>
      <c r="LYK50" s="360"/>
      <c r="LYL50" s="360"/>
      <c r="LYM50" s="360"/>
      <c r="LYN50" s="360"/>
      <c r="LYO50" s="360"/>
      <c r="LYP50" s="360"/>
      <c r="LYQ50" s="360"/>
      <c r="LYR50" s="360"/>
      <c r="LYS50" s="360"/>
      <c r="LYT50" s="360"/>
      <c r="LYU50" s="360"/>
      <c r="LYV50" s="360"/>
      <c r="LYW50" s="360"/>
      <c r="LYX50" s="360"/>
      <c r="LYY50" s="360"/>
      <c r="LYZ50" s="360"/>
      <c r="LZA50" s="360"/>
      <c r="LZB50" s="360"/>
      <c r="LZC50" s="360"/>
      <c r="LZD50" s="360"/>
      <c r="LZE50" s="360"/>
      <c r="LZF50" s="360"/>
      <c r="LZG50" s="360"/>
      <c r="LZH50" s="360"/>
      <c r="LZI50" s="360"/>
      <c r="LZJ50" s="360"/>
      <c r="LZK50" s="360"/>
      <c r="LZL50" s="360"/>
      <c r="LZM50" s="360"/>
      <c r="LZN50" s="360"/>
      <c r="LZO50" s="360"/>
      <c r="LZP50" s="360"/>
      <c r="LZQ50" s="360"/>
      <c r="LZR50" s="360"/>
      <c r="LZS50" s="360"/>
      <c r="LZT50" s="360"/>
      <c r="LZU50" s="360"/>
      <c r="LZV50" s="360"/>
      <c r="LZW50" s="360"/>
      <c r="LZX50" s="360"/>
      <c r="LZY50" s="360"/>
      <c r="LZZ50" s="360"/>
      <c r="MAA50" s="360"/>
      <c r="MAB50" s="360"/>
      <c r="MAC50" s="360"/>
      <c r="MAD50" s="360"/>
      <c r="MAE50" s="360"/>
      <c r="MAF50" s="360"/>
      <c r="MAG50" s="360"/>
      <c r="MAH50" s="360"/>
      <c r="MAI50" s="360"/>
      <c r="MAJ50" s="360"/>
      <c r="MAK50" s="360"/>
      <c r="MAL50" s="360"/>
      <c r="MAM50" s="360"/>
      <c r="MAN50" s="360"/>
      <c r="MAO50" s="360"/>
      <c r="MAP50" s="360"/>
      <c r="MAQ50" s="360"/>
      <c r="MAR50" s="360"/>
      <c r="MAS50" s="360"/>
      <c r="MAT50" s="360"/>
      <c r="MAU50" s="360"/>
      <c r="MAV50" s="360"/>
      <c r="MAW50" s="360"/>
      <c r="MAX50" s="360"/>
      <c r="MAY50" s="360"/>
      <c r="MAZ50" s="360"/>
      <c r="MBA50" s="360"/>
      <c r="MBB50" s="360"/>
      <c r="MBC50" s="360"/>
      <c r="MBD50" s="360"/>
      <c r="MBE50" s="360"/>
      <c r="MBF50" s="360"/>
      <c r="MBG50" s="360"/>
      <c r="MBH50" s="360"/>
      <c r="MBI50" s="360"/>
      <c r="MBJ50" s="360"/>
      <c r="MBK50" s="360"/>
      <c r="MBL50" s="360"/>
      <c r="MBM50" s="360"/>
      <c r="MBN50" s="360"/>
      <c r="MBO50" s="360"/>
      <c r="MBP50" s="360"/>
      <c r="MBQ50" s="360"/>
      <c r="MBR50" s="360"/>
      <c r="MBS50" s="360"/>
      <c r="MBT50" s="360"/>
      <c r="MBU50" s="360"/>
      <c r="MBV50" s="360"/>
      <c r="MBW50" s="360"/>
      <c r="MBX50" s="360"/>
      <c r="MBY50" s="360"/>
      <c r="MBZ50" s="360"/>
      <c r="MCA50" s="360"/>
      <c r="MCB50" s="360"/>
      <c r="MCC50" s="360"/>
      <c r="MCD50" s="360"/>
      <c r="MCE50" s="360"/>
      <c r="MCF50" s="360"/>
      <c r="MCG50" s="360"/>
      <c r="MCH50" s="360"/>
      <c r="MCI50" s="360"/>
      <c r="MCJ50" s="360"/>
      <c r="MCK50" s="360"/>
      <c r="MCL50" s="360"/>
      <c r="MCM50" s="360"/>
      <c r="MCN50" s="360"/>
      <c r="MCO50" s="360"/>
      <c r="MCP50" s="360"/>
      <c r="MCQ50" s="360"/>
      <c r="MCR50" s="360"/>
      <c r="MCS50" s="360"/>
      <c r="MCT50" s="360"/>
      <c r="MCU50" s="360"/>
      <c r="MCV50" s="360"/>
      <c r="MCW50" s="360"/>
      <c r="MCX50" s="360"/>
      <c r="MCY50" s="360"/>
      <c r="MCZ50" s="360"/>
      <c r="MDA50" s="360"/>
      <c r="MDB50" s="360"/>
      <c r="MDC50" s="360"/>
      <c r="MDD50" s="360"/>
      <c r="MDE50" s="360"/>
      <c r="MDF50" s="360"/>
      <c r="MDG50" s="360"/>
      <c r="MDH50" s="360"/>
      <c r="MDI50" s="360"/>
      <c r="MDJ50" s="360"/>
      <c r="MDK50" s="360"/>
      <c r="MDL50" s="360"/>
      <c r="MDM50" s="360"/>
      <c r="MDN50" s="360"/>
      <c r="MDO50" s="360"/>
      <c r="MDP50" s="360"/>
      <c r="MDQ50" s="360"/>
      <c r="MDR50" s="360"/>
      <c r="MDS50" s="360"/>
      <c r="MDT50" s="360"/>
      <c r="MDU50" s="360"/>
      <c r="MDV50" s="360"/>
      <c r="MDW50" s="360"/>
      <c r="MDX50" s="360"/>
      <c r="MDY50" s="360"/>
      <c r="MDZ50" s="360"/>
      <c r="MEA50" s="360"/>
      <c r="MEB50" s="360"/>
      <c r="MEC50" s="360"/>
      <c r="MED50" s="360"/>
      <c r="MEE50" s="360"/>
      <c r="MEF50" s="360"/>
      <c r="MEG50" s="360"/>
      <c r="MEH50" s="360"/>
      <c r="MEI50" s="360"/>
      <c r="MEJ50" s="360"/>
      <c r="MEK50" s="360"/>
      <c r="MEL50" s="360"/>
      <c r="MEM50" s="360"/>
      <c r="MEN50" s="360"/>
      <c r="MEO50" s="360"/>
      <c r="MEP50" s="360"/>
      <c r="MEQ50" s="360"/>
      <c r="MER50" s="360"/>
      <c r="MES50" s="360"/>
      <c r="MET50" s="360"/>
      <c r="MEU50" s="360"/>
      <c r="MEV50" s="360"/>
      <c r="MEW50" s="360"/>
      <c r="MEX50" s="360"/>
      <c r="MEY50" s="360"/>
      <c r="MEZ50" s="360"/>
      <c r="MFA50" s="360"/>
      <c r="MFB50" s="360"/>
      <c r="MFC50" s="360"/>
      <c r="MFD50" s="360"/>
      <c r="MFE50" s="360"/>
      <c r="MFF50" s="360"/>
      <c r="MFG50" s="360"/>
      <c r="MFH50" s="360"/>
      <c r="MFI50" s="360"/>
      <c r="MFJ50" s="360"/>
      <c r="MFK50" s="360"/>
      <c r="MFL50" s="360"/>
      <c r="MFM50" s="360"/>
      <c r="MFN50" s="360"/>
      <c r="MFO50" s="360"/>
      <c r="MFP50" s="360"/>
      <c r="MFQ50" s="360"/>
      <c r="MFR50" s="360"/>
      <c r="MFS50" s="360"/>
      <c r="MFT50" s="360"/>
      <c r="MFU50" s="360"/>
      <c r="MFV50" s="360"/>
      <c r="MFW50" s="360"/>
      <c r="MFX50" s="360"/>
      <c r="MFY50" s="360"/>
      <c r="MFZ50" s="360"/>
      <c r="MGA50" s="360"/>
      <c r="MGB50" s="360"/>
      <c r="MGC50" s="360"/>
      <c r="MGD50" s="360"/>
      <c r="MGE50" s="360"/>
      <c r="MGF50" s="360"/>
      <c r="MGG50" s="360"/>
      <c r="MGH50" s="360"/>
      <c r="MGI50" s="360"/>
      <c r="MGJ50" s="360"/>
      <c r="MGK50" s="360"/>
      <c r="MGL50" s="360"/>
      <c r="MGM50" s="360"/>
      <c r="MGN50" s="360"/>
      <c r="MGO50" s="360"/>
      <c r="MGP50" s="360"/>
      <c r="MGQ50" s="360"/>
      <c r="MGR50" s="360"/>
      <c r="MGS50" s="360"/>
      <c r="MGT50" s="360"/>
      <c r="MGU50" s="360"/>
      <c r="MGV50" s="360"/>
      <c r="MGW50" s="360"/>
      <c r="MGX50" s="360"/>
      <c r="MGY50" s="360"/>
      <c r="MGZ50" s="360"/>
      <c r="MHA50" s="360"/>
      <c r="MHB50" s="360"/>
      <c r="MHC50" s="360"/>
      <c r="MHD50" s="360"/>
      <c r="MHE50" s="360"/>
      <c r="MHF50" s="360"/>
      <c r="MHG50" s="360"/>
      <c r="MHH50" s="360"/>
      <c r="MHI50" s="360"/>
      <c r="MHJ50" s="360"/>
      <c r="MHK50" s="360"/>
      <c r="MHL50" s="360"/>
      <c r="MHM50" s="360"/>
      <c r="MHN50" s="360"/>
      <c r="MHO50" s="360"/>
      <c r="MHP50" s="360"/>
      <c r="MHQ50" s="360"/>
      <c r="MHR50" s="360"/>
      <c r="MHS50" s="360"/>
      <c r="MHT50" s="360"/>
      <c r="MHU50" s="360"/>
      <c r="MHV50" s="360"/>
      <c r="MHW50" s="360"/>
      <c r="MHX50" s="360"/>
      <c r="MHY50" s="360"/>
      <c r="MHZ50" s="360"/>
      <c r="MIA50" s="360"/>
      <c r="MIB50" s="360"/>
      <c r="MIC50" s="360"/>
      <c r="MID50" s="360"/>
      <c r="MIE50" s="360"/>
      <c r="MIF50" s="360"/>
      <c r="MIG50" s="360"/>
      <c r="MIH50" s="360"/>
      <c r="MII50" s="360"/>
      <c r="MIJ50" s="360"/>
      <c r="MIK50" s="360"/>
      <c r="MIL50" s="360"/>
      <c r="MIM50" s="360"/>
      <c r="MIN50" s="360"/>
      <c r="MIO50" s="360"/>
      <c r="MIP50" s="360"/>
      <c r="MIQ50" s="360"/>
      <c r="MIR50" s="360"/>
      <c r="MIS50" s="360"/>
      <c r="MIT50" s="360"/>
      <c r="MIU50" s="360"/>
      <c r="MIV50" s="360"/>
      <c r="MIW50" s="360"/>
      <c r="MIX50" s="360"/>
      <c r="MIY50" s="360"/>
      <c r="MIZ50" s="360"/>
      <c r="MJA50" s="360"/>
      <c r="MJB50" s="360"/>
      <c r="MJC50" s="360"/>
      <c r="MJD50" s="360"/>
      <c r="MJE50" s="360"/>
      <c r="MJF50" s="360"/>
      <c r="MJG50" s="360"/>
      <c r="MJH50" s="360"/>
      <c r="MJI50" s="360"/>
      <c r="MJJ50" s="360"/>
      <c r="MJK50" s="360"/>
      <c r="MJL50" s="360"/>
      <c r="MJM50" s="360"/>
      <c r="MJN50" s="360"/>
      <c r="MJO50" s="360"/>
      <c r="MJP50" s="360"/>
      <c r="MJQ50" s="360"/>
      <c r="MJR50" s="360"/>
      <c r="MJS50" s="360"/>
      <c r="MJT50" s="360"/>
      <c r="MJU50" s="360"/>
      <c r="MJV50" s="360"/>
      <c r="MJW50" s="360"/>
      <c r="MJX50" s="360"/>
      <c r="MJY50" s="360"/>
      <c r="MJZ50" s="360"/>
      <c r="MKA50" s="360"/>
      <c r="MKB50" s="360"/>
      <c r="MKC50" s="360"/>
      <c r="MKD50" s="360"/>
      <c r="MKE50" s="360"/>
      <c r="MKF50" s="360"/>
      <c r="MKG50" s="360"/>
      <c r="MKH50" s="360"/>
      <c r="MKI50" s="360"/>
      <c r="MKJ50" s="360"/>
      <c r="MKK50" s="360"/>
      <c r="MKL50" s="360"/>
      <c r="MKM50" s="360"/>
      <c r="MKN50" s="360"/>
      <c r="MKO50" s="360"/>
      <c r="MKP50" s="360"/>
      <c r="MKQ50" s="360"/>
      <c r="MKR50" s="360"/>
      <c r="MKS50" s="360"/>
      <c r="MKT50" s="360"/>
      <c r="MKU50" s="360"/>
      <c r="MKV50" s="360"/>
      <c r="MKW50" s="360"/>
      <c r="MKX50" s="360"/>
      <c r="MKY50" s="360"/>
      <c r="MKZ50" s="360"/>
      <c r="MLA50" s="360"/>
      <c r="MLB50" s="360"/>
      <c r="MLC50" s="360"/>
      <c r="MLD50" s="360"/>
      <c r="MLE50" s="360"/>
      <c r="MLF50" s="360"/>
      <c r="MLG50" s="360"/>
      <c r="MLH50" s="360"/>
      <c r="MLI50" s="360"/>
      <c r="MLJ50" s="360"/>
      <c r="MLK50" s="360"/>
      <c r="MLL50" s="360"/>
      <c r="MLM50" s="360"/>
      <c r="MLN50" s="360"/>
      <c r="MLO50" s="360"/>
      <c r="MLP50" s="360"/>
      <c r="MLQ50" s="360"/>
      <c r="MLR50" s="360"/>
      <c r="MLS50" s="360"/>
      <c r="MLT50" s="360"/>
      <c r="MLU50" s="360"/>
      <c r="MLV50" s="360"/>
      <c r="MLW50" s="360"/>
      <c r="MLX50" s="360"/>
      <c r="MLY50" s="360"/>
      <c r="MLZ50" s="360"/>
      <c r="MMA50" s="360"/>
      <c r="MMB50" s="360"/>
      <c r="MMC50" s="360"/>
      <c r="MMD50" s="360"/>
      <c r="MME50" s="360"/>
      <c r="MMF50" s="360"/>
      <c r="MMG50" s="360"/>
      <c r="MMH50" s="360"/>
      <c r="MMI50" s="360"/>
      <c r="MMJ50" s="360"/>
      <c r="MMK50" s="360"/>
      <c r="MML50" s="360"/>
      <c r="MMM50" s="360"/>
      <c r="MMN50" s="360"/>
      <c r="MMO50" s="360"/>
      <c r="MMP50" s="360"/>
      <c r="MMQ50" s="360"/>
      <c r="MMR50" s="360"/>
      <c r="MMS50" s="360"/>
      <c r="MMT50" s="360"/>
      <c r="MMU50" s="360"/>
      <c r="MMV50" s="360"/>
      <c r="MMW50" s="360"/>
      <c r="MMX50" s="360"/>
      <c r="MMY50" s="360"/>
      <c r="MMZ50" s="360"/>
      <c r="MNA50" s="360"/>
      <c r="MNB50" s="360"/>
      <c r="MNC50" s="360"/>
      <c r="MND50" s="360"/>
      <c r="MNE50" s="360"/>
      <c r="MNF50" s="360"/>
      <c r="MNG50" s="360"/>
      <c r="MNH50" s="360"/>
      <c r="MNI50" s="360"/>
      <c r="MNJ50" s="360"/>
      <c r="MNK50" s="360"/>
      <c r="MNL50" s="360"/>
      <c r="MNM50" s="360"/>
      <c r="MNN50" s="360"/>
      <c r="MNO50" s="360"/>
      <c r="MNP50" s="360"/>
      <c r="MNQ50" s="360"/>
      <c r="MNR50" s="360"/>
      <c r="MNS50" s="360"/>
      <c r="MNT50" s="360"/>
      <c r="MNU50" s="360"/>
      <c r="MNV50" s="360"/>
      <c r="MNW50" s="360"/>
      <c r="MNX50" s="360"/>
      <c r="MNY50" s="360"/>
      <c r="MNZ50" s="360"/>
      <c r="MOA50" s="360"/>
      <c r="MOB50" s="360"/>
      <c r="MOC50" s="360"/>
      <c r="MOD50" s="360"/>
      <c r="MOE50" s="360"/>
      <c r="MOF50" s="360"/>
      <c r="MOG50" s="360"/>
      <c r="MOH50" s="360"/>
      <c r="MOI50" s="360"/>
      <c r="MOJ50" s="360"/>
      <c r="MOK50" s="360"/>
      <c r="MOL50" s="360"/>
      <c r="MOM50" s="360"/>
      <c r="MON50" s="360"/>
      <c r="MOO50" s="360"/>
      <c r="MOP50" s="360"/>
      <c r="MOQ50" s="360"/>
      <c r="MOR50" s="360"/>
      <c r="MOS50" s="360"/>
      <c r="MOT50" s="360"/>
      <c r="MOU50" s="360"/>
      <c r="MOV50" s="360"/>
      <c r="MOW50" s="360"/>
      <c r="MOX50" s="360"/>
      <c r="MOY50" s="360"/>
      <c r="MOZ50" s="360"/>
      <c r="MPA50" s="360"/>
      <c r="MPB50" s="360"/>
      <c r="MPC50" s="360"/>
      <c r="MPD50" s="360"/>
      <c r="MPE50" s="360"/>
      <c r="MPF50" s="360"/>
      <c r="MPG50" s="360"/>
      <c r="MPH50" s="360"/>
      <c r="MPI50" s="360"/>
      <c r="MPJ50" s="360"/>
      <c r="MPK50" s="360"/>
      <c r="MPL50" s="360"/>
      <c r="MPM50" s="360"/>
      <c r="MPN50" s="360"/>
      <c r="MPO50" s="360"/>
      <c r="MPP50" s="360"/>
      <c r="MPQ50" s="360"/>
      <c r="MPR50" s="360"/>
      <c r="MPS50" s="360"/>
      <c r="MPT50" s="360"/>
      <c r="MPU50" s="360"/>
      <c r="MPV50" s="360"/>
      <c r="MPW50" s="360"/>
      <c r="MPX50" s="360"/>
      <c r="MPY50" s="360"/>
      <c r="MPZ50" s="360"/>
      <c r="MQA50" s="360"/>
      <c r="MQB50" s="360"/>
      <c r="MQC50" s="360"/>
      <c r="MQD50" s="360"/>
      <c r="MQE50" s="360"/>
      <c r="MQF50" s="360"/>
      <c r="MQG50" s="360"/>
      <c r="MQH50" s="360"/>
      <c r="MQI50" s="360"/>
      <c r="MQJ50" s="360"/>
      <c r="MQK50" s="360"/>
      <c r="MQL50" s="360"/>
      <c r="MQM50" s="360"/>
      <c r="MQN50" s="360"/>
      <c r="MQO50" s="360"/>
      <c r="MQP50" s="360"/>
      <c r="MQQ50" s="360"/>
      <c r="MQR50" s="360"/>
      <c r="MQS50" s="360"/>
      <c r="MQT50" s="360"/>
      <c r="MQU50" s="360"/>
      <c r="MQV50" s="360"/>
      <c r="MQW50" s="360"/>
      <c r="MQX50" s="360"/>
      <c r="MQY50" s="360"/>
      <c r="MQZ50" s="360"/>
      <c r="MRA50" s="360"/>
      <c r="MRB50" s="360"/>
      <c r="MRC50" s="360"/>
      <c r="MRD50" s="360"/>
      <c r="MRE50" s="360"/>
      <c r="MRF50" s="360"/>
      <c r="MRG50" s="360"/>
      <c r="MRH50" s="360"/>
      <c r="MRI50" s="360"/>
      <c r="MRJ50" s="360"/>
      <c r="MRK50" s="360"/>
      <c r="MRL50" s="360"/>
      <c r="MRM50" s="360"/>
      <c r="MRN50" s="360"/>
      <c r="MRO50" s="360"/>
      <c r="MRP50" s="360"/>
      <c r="MRQ50" s="360"/>
      <c r="MRR50" s="360"/>
      <c r="MRS50" s="360"/>
      <c r="MRT50" s="360"/>
      <c r="MRU50" s="360"/>
      <c r="MRV50" s="360"/>
      <c r="MRW50" s="360"/>
      <c r="MRX50" s="360"/>
      <c r="MRY50" s="360"/>
      <c r="MRZ50" s="360"/>
      <c r="MSA50" s="360"/>
      <c r="MSB50" s="360"/>
      <c r="MSC50" s="360"/>
      <c r="MSD50" s="360"/>
      <c r="MSE50" s="360"/>
      <c r="MSF50" s="360"/>
      <c r="MSG50" s="360"/>
      <c r="MSH50" s="360"/>
      <c r="MSI50" s="360"/>
      <c r="MSJ50" s="360"/>
      <c r="MSK50" s="360"/>
      <c r="MSL50" s="360"/>
      <c r="MSM50" s="360"/>
      <c r="MSN50" s="360"/>
      <c r="MSO50" s="360"/>
      <c r="MSP50" s="360"/>
      <c r="MSQ50" s="360"/>
      <c r="MSR50" s="360"/>
      <c r="MSS50" s="360"/>
      <c r="MST50" s="360"/>
      <c r="MSU50" s="360"/>
      <c r="MSV50" s="360"/>
      <c r="MSW50" s="360"/>
      <c r="MSX50" s="360"/>
      <c r="MSY50" s="360"/>
      <c r="MSZ50" s="360"/>
      <c r="MTA50" s="360"/>
      <c r="MTB50" s="360"/>
      <c r="MTC50" s="360"/>
      <c r="MTD50" s="360"/>
      <c r="MTE50" s="360"/>
      <c r="MTF50" s="360"/>
      <c r="MTG50" s="360"/>
      <c r="MTH50" s="360"/>
      <c r="MTI50" s="360"/>
      <c r="MTJ50" s="360"/>
      <c r="MTK50" s="360"/>
      <c r="MTL50" s="360"/>
      <c r="MTM50" s="360"/>
      <c r="MTN50" s="360"/>
      <c r="MTO50" s="360"/>
      <c r="MTP50" s="360"/>
      <c r="MTQ50" s="360"/>
      <c r="MTR50" s="360"/>
      <c r="MTS50" s="360"/>
      <c r="MTT50" s="360"/>
      <c r="MTU50" s="360"/>
      <c r="MTV50" s="360"/>
      <c r="MTW50" s="360"/>
      <c r="MTX50" s="360"/>
      <c r="MTY50" s="360"/>
      <c r="MTZ50" s="360"/>
      <c r="MUA50" s="360"/>
      <c r="MUB50" s="360"/>
      <c r="MUC50" s="360"/>
      <c r="MUD50" s="360"/>
      <c r="MUE50" s="360"/>
      <c r="MUF50" s="360"/>
      <c r="MUG50" s="360"/>
      <c r="MUH50" s="360"/>
      <c r="MUI50" s="360"/>
      <c r="MUJ50" s="360"/>
      <c r="MUK50" s="360"/>
      <c r="MUL50" s="360"/>
      <c r="MUM50" s="360"/>
      <c r="MUN50" s="360"/>
      <c r="MUO50" s="360"/>
      <c r="MUP50" s="360"/>
      <c r="MUQ50" s="360"/>
      <c r="MUR50" s="360"/>
      <c r="MUS50" s="360"/>
      <c r="MUT50" s="360"/>
      <c r="MUU50" s="360"/>
      <c r="MUV50" s="360"/>
      <c r="MUW50" s="360"/>
      <c r="MUX50" s="360"/>
      <c r="MUY50" s="360"/>
      <c r="MUZ50" s="360"/>
      <c r="MVA50" s="360"/>
      <c r="MVB50" s="360"/>
      <c r="MVC50" s="360"/>
      <c r="MVD50" s="360"/>
      <c r="MVE50" s="360"/>
      <c r="MVF50" s="360"/>
      <c r="MVG50" s="360"/>
      <c r="MVH50" s="360"/>
      <c r="MVI50" s="360"/>
      <c r="MVJ50" s="360"/>
      <c r="MVK50" s="360"/>
      <c r="MVL50" s="360"/>
      <c r="MVM50" s="360"/>
      <c r="MVN50" s="360"/>
      <c r="MVO50" s="360"/>
      <c r="MVP50" s="360"/>
      <c r="MVQ50" s="360"/>
      <c r="MVR50" s="360"/>
      <c r="MVS50" s="360"/>
      <c r="MVT50" s="360"/>
      <c r="MVU50" s="360"/>
      <c r="MVV50" s="360"/>
      <c r="MVW50" s="360"/>
      <c r="MVX50" s="360"/>
      <c r="MVY50" s="360"/>
      <c r="MVZ50" s="360"/>
      <c r="MWA50" s="360"/>
      <c r="MWB50" s="360"/>
      <c r="MWC50" s="360"/>
      <c r="MWD50" s="360"/>
      <c r="MWE50" s="360"/>
      <c r="MWF50" s="360"/>
      <c r="MWG50" s="360"/>
      <c r="MWH50" s="360"/>
      <c r="MWI50" s="360"/>
      <c r="MWJ50" s="360"/>
      <c r="MWK50" s="360"/>
      <c r="MWL50" s="360"/>
      <c r="MWM50" s="360"/>
      <c r="MWN50" s="360"/>
      <c r="MWO50" s="360"/>
      <c r="MWP50" s="360"/>
      <c r="MWQ50" s="360"/>
      <c r="MWR50" s="360"/>
      <c r="MWS50" s="360"/>
      <c r="MWT50" s="360"/>
      <c r="MWU50" s="360"/>
      <c r="MWV50" s="360"/>
      <c r="MWW50" s="360"/>
      <c r="MWX50" s="360"/>
      <c r="MWY50" s="360"/>
      <c r="MWZ50" s="360"/>
      <c r="MXA50" s="360"/>
      <c r="MXB50" s="360"/>
      <c r="MXC50" s="360"/>
      <c r="MXD50" s="360"/>
      <c r="MXE50" s="360"/>
      <c r="MXF50" s="360"/>
      <c r="MXG50" s="360"/>
      <c r="MXH50" s="360"/>
      <c r="MXI50" s="360"/>
      <c r="MXJ50" s="360"/>
      <c r="MXK50" s="360"/>
      <c r="MXL50" s="360"/>
      <c r="MXM50" s="360"/>
      <c r="MXN50" s="360"/>
      <c r="MXO50" s="360"/>
      <c r="MXP50" s="360"/>
      <c r="MXQ50" s="360"/>
      <c r="MXR50" s="360"/>
      <c r="MXS50" s="360"/>
      <c r="MXT50" s="360"/>
      <c r="MXU50" s="360"/>
      <c r="MXV50" s="360"/>
      <c r="MXW50" s="360"/>
      <c r="MXX50" s="360"/>
      <c r="MXY50" s="360"/>
      <c r="MXZ50" s="360"/>
      <c r="MYA50" s="360"/>
      <c r="MYB50" s="360"/>
      <c r="MYC50" s="360"/>
      <c r="MYD50" s="360"/>
      <c r="MYE50" s="360"/>
      <c r="MYF50" s="360"/>
      <c r="MYG50" s="360"/>
      <c r="MYH50" s="360"/>
      <c r="MYI50" s="360"/>
      <c r="MYJ50" s="360"/>
      <c r="MYK50" s="360"/>
      <c r="MYL50" s="360"/>
      <c r="MYM50" s="360"/>
      <c r="MYN50" s="360"/>
      <c r="MYO50" s="360"/>
      <c r="MYP50" s="360"/>
      <c r="MYQ50" s="360"/>
      <c r="MYR50" s="360"/>
      <c r="MYS50" s="360"/>
      <c r="MYT50" s="360"/>
      <c r="MYU50" s="360"/>
      <c r="MYV50" s="360"/>
      <c r="MYW50" s="360"/>
      <c r="MYX50" s="360"/>
      <c r="MYY50" s="360"/>
      <c r="MYZ50" s="360"/>
      <c r="MZA50" s="360"/>
      <c r="MZB50" s="360"/>
      <c r="MZC50" s="360"/>
      <c r="MZD50" s="360"/>
      <c r="MZE50" s="360"/>
      <c r="MZF50" s="360"/>
      <c r="MZG50" s="360"/>
      <c r="MZH50" s="360"/>
      <c r="MZI50" s="360"/>
      <c r="MZJ50" s="360"/>
      <c r="MZK50" s="360"/>
      <c r="MZL50" s="360"/>
      <c r="MZM50" s="360"/>
      <c r="MZN50" s="360"/>
      <c r="MZO50" s="360"/>
      <c r="MZP50" s="360"/>
      <c r="MZQ50" s="360"/>
      <c r="MZR50" s="360"/>
      <c r="MZS50" s="360"/>
      <c r="MZT50" s="360"/>
      <c r="MZU50" s="360"/>
      <c r="MZV50" s="360"/>
      <c r="MZW50" s="360"/>
      <c r="MZX50" s="360"/>
      <c r="MZY50" s="360"/>
      <c r="MZZ50" s="360"/>
      <c r="NAA50" s="360"/>
      <c r="NAB50" s="360"/>
      <c r="NAC50" s="360"/>
      <c r="NAD50" s="360"/>
      <c r="NAE50" s="360"/>
      <c r="NAF50" s="360"/>
      <c r="NAG50" s="360"/>
      <c r="NAH50" s="360"/>
      <c r="NAI50" s="360"/>
      <c r="NAJ50" s="360"/>
      <c r="NAK50" s="360"/>
      <c r="NAL50" s="360"/>
      <c r="NAM50" s="360"/>
      <c r="NAN50" s="360"/>
      <c r="NAO50" s="360"/>
      <c r="NAP50" s="360"/>
      <c r="NAQ50" s="360"/>
      <c r="NAR50" s="360"/>
      <c r="NAS50" s="360"/>
      <c r="NAT50" s="360"/>
      <c r="NAU50" s="360"/>
      <c r="NAV50" s="360"/>
      <c r="NAW50" s="360"/>
      <c r="NAX50" s="360"/>
      <c r="NAY50" s="360"/>
      <c r="NAZ50" s="360"/>
      <c r="NBA50" s="360"/>
      <c r="NBB50" s="360"/>
      <c r="NBC50" s="360"/>
      <c r="NBD50" s="360"/>
      <c r="NBE50" s="360"/>
      <c r="NBF50" s="360"/>
      <c r="NBG50" s="360"/>
      <c r="NBH50" s="360"/>
      <c r="NBI50" s="360"/>
      <c r="NBJ50" s="360"/>
      <c r="NBK50" s="360"/>
      <c r="NBL50" s="360"/>
      <c r="NBM50" s="360"/>
      <c r="NBN50" s="360"/>
      <c r="NBO50" s="360"/>
      <c r="NBP50" s="360"/>
      <c r="NBQ50" s="360"/>
      <c r="NBR50" s="360"/>
      <c r="NBS50" s="360"/>
      <c r="NBT50" s="360"/>
      <c r="NBU50" s="360"/>
      <c r="NBV50" s="360"/>
      <c r="NBW50" s="360"/>
      <c r="NBX50" s="360"/>
      <c r="NBY50" s="360"/>
      <c r="NBZ50" s="360"/>
      <c r="NCA50" s="360"/>
      <c r="NCB50" s="360"/>
      <c r="NCC50" s="360"/>
      <c r="NCD50" s="360"/>
      <c r="NCE50" s="360"/>
      <c r="NCF50" s="360"/>
      <c r="NCG50" s="360"/>
      <c r="NCH50" s="360"/>
      <c r="NCI50" s="360"/>
      <c r="NCJ50" s="360"/>
      <c r="NCK50" s="360"/>
      <c r="NCL50" s="360"/>
      <c r="NCM50" s="360"/>
      <c r="NCN50" s="360"/>
      <c r="NCO50" s="360"/>
      <c r="NCP50" s="360"/>
      <c r="NCQ50" s="360"/>
      <c r="NCR50" s="360"/>
      <c r="NCS50" s="360"/>
      <c r="NCT50" s="360"/>
      <c r="NCU50" s="360"/>
      <c r="NCV50" s="360"/>
      <c r="NCW50" s="360"/>
      <c r="NCX50" s="360"/>
      <c r="NCY50" s="360"/>
      <c r="NCZ50" s="360"/>
      <c r="NDA50" s="360"/>
      <c r="NDB50" s="360"/>
      <c r="NDC50" s="360"/>
      <c r="NDD50" s="360"/>
      <c r="NDE50" s="360"/>
      <c r="NDF50" s="360"/>
      <c r="NDG50" s="360"/>
      <c r="NDH50" s="360"/>
      <c r="NDI50" s="360"/>
      <c r="NDJ50" s="360"/>
      <c r="NDK50" s="360"/>
      <c r="NDL50" s="360"/>
      <c r="NDM50" s="360"/>
      <c r="NDN50" s="360"/>
      <c r="NDO50" s="360"/>
      <c r="NDP50" s="360"/>
      <c r="NDQ50" s="360"/>
      <c r="NDR50" s="360"/>
      <c r="NDS50" s="360"/>
      <c r="NDT50" s="360"/>
      <c r="NDU50" s="360"/>
      <c r="NDV50" s="360"/>
      <c r="NDW50" s="360"/>
      <c r="NDX50" s="360"/>
      <c r="NDY50" s="360"/>
      <c r="NDZ50" s="360"/>
      <c r="NEA50" s="360"/>
      <c r="NEB50" s="360"/>
      <c r="NEC50" s="360"/>
      <c r="NED50" s="360"/>
      <c r="NEE50" s="360"/>
      <c r="NEF50" s="360"/>
      <c r="NEG50" s="360"/>
      <c r="NEH50" s="360"/>
      <c r="NEI50" s="360"/>
      <c r="NEJ50" s="360"/>
      <c r="NEK50" s="360"/>
      <c r="NEL50" s="360"/>
      <c r="NEM50" s="360"/>
      <c r="NEN50" s="360"/>
      <c r="NEO50" s="360"/>
      <c r="NEP50" s="360"/>
      <c r="NEQ50" s="360"/>
      <c r="NER50" s="360"/>
      <c r="NES50" s="360"/>
      <c r="NET50" s="360"/>
      <c r="NEU50" s="360"/>
      <c r="NEV50" s="360"/>
      <c r="NEW50" s="360"/>
      <c r="NEX50" s="360"/>
      <c r="NEY50" s="360"/>
      <c r="NEZ50" s="360"/>
      <c r="NFA50" s="360"/>
      <c r="NFB50" s="360"/>
      <c r="NFC50" s="360"/>
      <c r="NFD50" s="360"/>
      <c r="NFE50" s="360"/>
      <c r="NFF50" s="360"/>
      <c r="NFG50" s="360"/>
      <c r="NFH50" s="360"/>
      <c r="NFI50" s="360"/>
      <c r="NFJ50" s="360"/>
      <c r="NFK50" s="360"/>
      <c r="NFL50" s="360"/>
      <c r="NFM50" s="360"/>
      <c r="NFN50" s="360"/>
      <c r="NFO50" s="360"/>
      <c r="NFP50" s="360"/>
      <c r="NFQ50" s="360"/>
      <c r="NFR50" s="360"/>
      <c r="NFS50" s="360"/>
      <c r="NFT50" s="360"/>
      <c r="NFU50" s="360"/>
      <c r="NFV50" s="360"/>
      <c r="NFW50" s="360"/>
      <c r="NFX50" s="360"/>
      <c r="NFY50" s="360"/>
      <c r="NFZ50" s="360"/>
      <c r="NGA50" s="360"/>
      <c r="NGB50" s="360"/>
      <c r="NGC50" s="360"/>
      <c r="NGD50" s="360"/>
      <c r="NGE50" s="360"/>
      <c r="NGF50" s="360"/>
      <c r="NGG50" s="360"/>
      <c r="NGH50" s="360"/>
      <c r="NGI50" s="360"/>
      <c r="NGJ50" s="360"/>
      <c r="NGK50" s="360"/>
      <c r="NGL50" s="360"/>
      <c r="NGM50" s="360"/>
      <c r="NGN50" s="360"/>
      <c r="NGO50" s="360"/>
      <c r="NGP50" s="360"/>
      <c r="NGQ50" s="360"/>
      <c r="NGR50" s="360"/>
      <c r="NGS50" s="360"/>
      <c r="NGT50" s="360"/>
      <c r="NGU50" s="360"/>
      <c r="NGV50" s="360"/>
      <c r="NGW50" s="360"/>
      <c r="NGX50" s="360"/>
      <c r="NGY50" s="360"/>
      <c r="NGZ50" s="360"/>
      <c r="NHA50" s="360"/>
      <c r="NHB50" s="360"/>
      <c r="NHC50" s="360"/>
      <c r="NHD50" s="360"/>
      <c r="NHE50" s="360"/>
      <c r="NHF50" s="360"/>
      <c r="NHG50" s="360"/>
      <c r="NHH50" s="360"/>
      <c r="NHI50" s="360"/>
      <c r="NHJ50" s="360"/>
      <c r="NHK50" s="360"/>
      <c r="NHL50" s="360"/>
      <c r="NHM50" s="360"/>
      <c r="NHN50" s="360"/>
      <c r="NHO50" s="360"/>
      <c r="NHP50" s="360"/>
      <c r="NHQ50" s="360"/>
      <c r="NHR50" s="360"/>
      <c r="NHS50" s="360"/>
      <c r="NHT50" s="360"/>
      <c r="NHU50" s="360"/>
      <c r="NHV50" s="360"/>
      <c r="NHW50" s="360"/>
      <c r="NHX50" s="360"/>
      <c r="NHY50" s="360"/>
      <c r="NHZ50" s="360"/>
      <c r="NIA50" s="360"/>
      <c r="NIB50" s="360"/>
      <c r="NIC50" s="360"/>
      <c r="NID50" s="360"/>
      <c r="NIE50" s="360"/>
      <c r="NIF50" s="360"/>
      <c r="NIG50" s="360"/>
      <c r="NIH50" s="360"/>
      <c r="NII50" s="360"/>
      <c r="NIJ50" s="360"/>
      <c r="NIK50" s="360"/>
      <c r="NIL50" s="360"/>
      <c r="NIM50" s="360"/>
      <c r="NIN50" s="360"/>
      <c r="NIO50" s="360"/>
      <c r="NIP50" s="360"/>
      <c r="NIQ50" s="360"/>
      <c r="NIR50" s="360"/>
      <c r="NIS50" s="360"/>
      <c r="NIT50" s="360"/>
      <c r="NIU50" s="360"/>
      <c r="NIV50" s="360"/>
      <c r="NIW50" s="360"/>
      <c r="NIX50" s="360"/>
      <c r="NIY50" s="360"/>
      <c r="NIZ50" s="360"/>
      <c r="NJA50" s="360"/>
      <c r="NJB50" s="360"/>
      <c r="NJC50" s="360"/>
      <c r="NJD50" s="360"/>
      <c r="NJE50" s="360"/>
      <c r="NJF50" s="360"/>
      <c r="NJG50" s="360"/>
      <c r="NJH50" s="360"/>
      <c r="NJI50" s="360"/>
      <c r="NJJ50" s="360"/>
      <c r="NJK50" s="360"/>
      <c r="NJL50" s="360"/>
      <c r="NJM50" s="360"/>
      <c r="NJN50" s="360"/>
      <c r="NJO50" s="360"/>
      <c r="NJP50" s="360"/>
      <c r="NJQ50" s="360"/>
      <c r="NJR50" s="360"/>
      <c r="NJS50" s="360"/>
      <c r="NJT50" s="360"/>
      <c r="NJU50" s="360"/>
      <c r="NJV50" s="360"/>
      <c r="NJW50" s="360"/>
      <c r="NJX50" s="360"/>
      <c r="NJY50" s="360"/>
      <c r="NJZ50" s="360"/>
      <c r="NKA50" s="360"/>
      <c r="NKB50" s="360"/>
      <c r="NKC50" s="360"/>
      <c r="NKD50" s="360"/>
      <c r="NKE50" s="360"/>
      <c r="NKF50" s="360"/>
      <c r="NKG50" s="360"/>
      <c r="NKH50" s="360"/>
      <c r="NKI50" s="360"/>
      <c r="NKJ50" s="360"/>
      <c r="NKK50" s="360"/>
      <c r="NKL50" s="360"/>
      <c r="NKM50" s="360"/>
      <c r="NKN50" s="360"/>
      <c r="NKO50" s="360"/>
      <c r="NKP50" s="360"/>
      <c r="NKQ50" s="360"/>
      <c r="NKR50" s="360"/>
      <c r="NKS50" s="360"/>
      <c r="NKT50" s="360"/>
      <c r="NKU50" s="360"/>
      <c r="NKV50" s="360"/>
      <c r="NKW50" s="360"/>
      <c r="NKX50" s="360"/>
      <c r="NKY50" s="360"/>
      <c r="NKZ50" s="360"/>
      <c r="NLA50" s="360"/>
      <c r="NLB50" s="360"/>
      <c r="NLC50" s="360"/>
      <c r="NLD50" s="360"/>
      <c r="NLE50" s="360"/>
      <c r="NLF50" s="360"/>
      <c r="NLG50" s="360"/>
      <c r="NLH50" s="360"/>
      <c r="NLI50" s="360"/>
      <c r="NLJ50" s="360"/>
      <c r="NLK50" s="360"/>
      <c r="NLL50" s="360"/>
      <c r="NLM50" s="360"/>
      <c r="NLN50" s="360"/>
      <c r="NLO50" s="360"/>
      <c r="NLP50" s="360"/>
      <c r="NLQ50" s="360"/>
      <c r="NLR50" s="360"/>
      <c r="NLS50" s="360"/>
      <c r="NLT50" s="360"/>
      <c r="NLU50" s="360"/>
      <c r="NLV50" s="360"/>
      <c r="NLW50" s="360"/>
      <c r="NLX50" s="360"/>
      <c r="NLY50" s="360"/>
      <c r="NLZ50" s="360"/>
      <c r="NMA50" s="360"/>
      <c r="NMB50" s="360"/>
      <c r="NMC50" s="360"/>
      <c r="NMD50" s="360"/>
      <c r="NME50" s="360"/>
      <c r="NMF50" s="360"/>
      <c r="NMG50" s="360"/>
      <c r="NMH50" s="360"/>
      <c r="NMI50" s="360"/>
      <c r="NMJ50" s="360"/>
      <c r="NMK50" s="360"/>
      <c r="NML50" s="360"/>
      <c r="NMM50" s="360"/>
      <c r="NMN50" s="360"/>
      <c r="NMO50" s="360"/>
      <c r="NMP50" s="360"/>
      <c r="NMQ50" s="360"/>
      <c r="NMR50" s="360"/>
      <c r="NMS50" s="360"/>
      <c r="NMT50" s="360"/>
      <c r="NMU50" s="360"/>
      <c r="NMV50" s="360"/>
      <c r="NMW50" s="360"/>
      <c r="NMX50" s="360"/>
      <c r="NMY50" s="360"/>
      <c r="NMZ50" s="360"/>
      <c r="NNA50" s="360"/>
      <c r="NNB50" s="360"/>
      <c r="NNC50" s="360"/>
      <c r="NND50" s="360"/>
      <c r="NNE50" s="360"/>
      <c r="NNF50" s="360"/>
      <c r="NNG50" s="360"/>
      <c r="NNH50" s="360"/>
      <c r="NNI50" s="360"/>
      <c r="NNJ50" s="360"/>
      <c r="NNK50" s="360"/>
      <c r="NNL50" s="360"/>
      <c r="NNM50" s="360"/>
      <c r="NNN50" s="360"/>
      <c r="NNO50" s="360"/>
      <c r="NNP50" s="360"/>
      <c r="NNQ50" s="360"/>
      <c r="NNR50" s="360"/>
      <c r="NNS50" s="360"/>
      <c r="NNT50" s="360"/>
      <c r="NNU50" s="360"/>
      <c r="NNV50" s="360"/>
      <c r="NNW50" s="360"/>
      <c r="NNX50" s="360"/>
      <c r="NNY50" s="360"/>
      <c r="NNZ50" s="360"/>
      <c r="NOA50" s="360"/>
      <c r="NOB50" s="360"/>
      <c r="NOC50" s="360"/>
      <c r="NOD50" s="360"/>
      <c r="NOE50" s="360"/>
      <c r="NOF50" s="360"/>
      <c r="NOG50" s="360"/>
      <c r="NOH50" s="360"/>
      <c r="NOI50" s="360"/>
      <c r="NOJ50" s="360"/>
      <c r="NOK50" s="360"/>
      <c r="NOL50" s="360"/>
      <c r="NOM50" s="360"/>
      <c r="NON50" s="360"/>
      <c r="NOO50" s="360"/>
      <c r="NOP50" s="360"/>
      <c r="NOQ50" s="360"/>
      <c r="NOR50" s="360"/>
      <c r="NOS50" s="360"/>
      <c r="NOT50" s="360"/>
      <c r="NOU50" s="360"/>
      <c r="NOV50" s="360"/>
      <c r="NOW50" s="360"/>
      <c r="NOX50" s="360"/>
      <c r="NOY50" s="360"/>
      <c r="NOZ50" s="360"/>
      <c r="NPA50" s="360"/>
      <c r="NPB50" s="360"/>
      <c r="NPC50" s="360"/>
      <c r="NPD50" s="360"/>
      <c r="NPE50" s="360"/>
      <c r="NPF50" s="360"/>
      <c r="NPG50" s="360"/>
      <c r="NPH50" s="360"/>
      <c r="NPI50" s="360"/>
      <c r="NPJ50" s="360"/>
      <c r="NPK50" s="360"/>
      <c r="NPL50" s="360"/>
      <c r="NPM50" s="360"/>
      <c r="NPN50" s="360"/>
      <c r="NPO50" s="360"/>
      <c r="NPP50" s="360"/>
      <c r="NPQ50" s="360"/>
      <c r="NPR50" s="360"/>
      <c r="NPS50" s="360"/>
      <c r="NPT50" s="360"/>
      <c r="NPU50" s="360"/>
      <c r="NPV50" s="360"/>
      <c r="NPW50" s="360"/>
      <c r="NPX50" s="360"/>
      <c r="NPY50" s="360"/>
      <c r="NPZ50" s="360"/>
      <c r="NQA50" s="360"/>
      <c r="NQB50" s="360"/>
      <c r="NQC50" s="360"/>
      <c r="NQD50" s="360"/>
      <c r="NQE50" s="360"/>
      <c r="NQF50" s="360"/>
      <c r="NQG50" s="360"/>
      <c r="NQH50" s="360"/>
      <c r="NQI50" s="360"/>
      <c r="NQJ50" s="360"/>
      <c r="NQK50" s="360"/>
      <c r="NQL50" s="360"/>
      <c r="NQM50" s="360"/>
      <c r="NQN50" s="360"/>
      <c r="NQO50" s="360"/>
      <c r="NQP50" s="360"/>
      <c r="NQQ50" s="360"/>
      <c r="NQR50" s="360"/>
      <c r="NQS50" s="360"/>
      <c r="NQT50" s="360"/>
      <c r="NQU50" s="360"/>
      <c r="NQV50" s="360"/>
      <c r="NQW50" s="360"/>
      <c r="NQX50" s="360"/>
      <c r="NQY50" s="360"/>
      <c r="NQZ50" s="360"/>
      <c r="NRA50" s="360"/>
      <c r="NRB50" s="360"/>
      <c r="NRC50" s="360"/>
      <c r="NRD50" s="360"/>
      <c r="NRE50" s="360"/>
      <c r="NRF50" s="360"/>
      <c r="NRG50" s="360"/>
      <c r="NRH50" s="360"/>
      <c r="NRI50" s="360"/>
      <c r="NRJ50" s="360"/>
      <c r="NRK50" s="360"/>
      <c r="NRL50" s="360"/>
      <c r="NRM50" s="360"/>
      <c r="NRN50" s="360"/>
      <c r="NRO50" s="360"/>
      <c r="NRP50" s="360"/>
      <c r="NRQ50" s="360"/>
      <c r="NRR50" s="360"/>
      <c r="NRS50" s="360"/>
      <c r="NRT50" s="360"/>
      <c r="NRU50" s="360"/>
      <c r="NRV50" s="360"/>
      <c r="NRW50" s="360"/>
      <c r="NRX50" s="360"/>
      <c r="NRY50" s="360"/>
      <c r="NRZ50" s="360"/>
      <c r="NSA50" s="360"/>
      <c r="NSB50" s="360"/>
      <c r="NSC50" s="360"/>
      <c r="NSD50" s="360"/>
      <c r="NSE50" s="360"/>
      <c r="NSF50" s="360"/>
      <c r="NSG50" s="360"/>
      <c r="NSH50" s="360"/>
      <c r="NSI50" s="360"/>
      <c r="NSJ50" s="360"/>
      <c r="NSK50" s="360"/>
      <c r="NSL50" s="360"/>
      <c r="NSM50" s="360"/>
      <c r="NSN50" s="360"/>
      <c r="NSO50" s="360"/>
      <c r="NSP50" s="360"/>
      <c r="NSQ50" s="360"/>
      <c r="NSR50" s="360"/>
      <c r="NSS50" s="360"/>
      <c r="NST50" s="360"/>
      <c r="NSU50" s="360"/>
      <c r="NSV50" s="360"/>
      <c r="NSW50" s="360"/>
      <c r="NSX50" s="360"/>
      <c r="NSY50" s="360"/>
      <c r="NSZ50" s="360"/>
      <c r="NTA50" s="360"/>
      <c r="NTB50" s="360"/>
      <c r="NTC50" s="360"/>
      <c r="NTD50" s="360"/>
      <c r="NTE50" s="360"/>
      <c r="NTF50" s="360"/>
      <c r="NTG50" s="360"/>
      <c r="NTH50" s="360"/>
      <c r="NTI50" s="360"/>
      <c r="NTJ50" s="360"/>
      <c r="NTK50" s="360"/>
      <c r="NTL50" s="360"/>
      <c r="NTM50" s="360"/>
      <c r="NTN50" s="360"/>
      <c r="NTO50" s="360"/>
      <c r="NTP50" s="360"/>
      <c r="NTQ50" s="360"/>
      <c r="NTR50" s="360"/>
      <c r="NTS50" s="360"/>
      <c r="NTT50" s="360"/>
      <c r="NTU50" s="360"/>
      <c r="NTV50" s="360"/>
      <c r="NTW50" s="360"/>
      <c r="NTX50" s="360"/>
      <c r="NTY50" s="360"/>
      <c r="NTZ50" s="360"/>
      <c r="NUA50" s="360"/>
      <c r="NUB50" s="360"/>
      <c r="NUC50" s="360"/>
      <c r="NUD50" s="360"/>
      <c r="NUE50" s="360"/>
      <c r="NUF50" s="360"/>
      <c r="NUG50" s="360"/>
      <c r="NUH50" s="360"/>
      <c r="NUI50" s="360"/>
      <c r="NUJ50" s="360"/>
      <c r="NUK50" s="360"/>
      <c r="NUL50" s="360"/>
      <c r="NUM50" s="360"/>
      <c r="NUN50" s="360"/>
      <c r="NUO50" s="360"/>
      <c r="NUP50" s="360"/>
      <c r="NUQ50" s="360"/>
      <c r="NUR50" s="360"/>
      <c r="NUS50" s="360"/>
      <c r="NUT50" s="360"/>
      <c r="NUU50" s="360"/>
      <c r="NUV50" s="360"/>
      <c r="NUW50" s="360"/>
      <c r="NUX50" s="360"/>
      <c r="NUY50" s="360"/>
      <c r="NUZ50" s="360"/>
      <c r="NVA50" s="360"/>
      <c r="NVB50" s="360"/>
      <c r="NVC50" s="360"/>
      <c r="NVD50" s="360"/>
      <c r="NVE50" s="360"/>
      <c r="NVF50" s="360"/>
      <c r="NVG50" s="360"/>
      <c r="NVH50" s="360"/>
      <c r="NVI50" s="360"/>
      <c r="NVJ50" s="360"/>
      <c r="NVK50" s="360"/>
      <c r="NVL50" s="360"/>
      <c r="NVM50" s="360"/>
      <c r="NVN50" s="360"/>
      <c r="NVO50" s="360"/>
      <c r="NVP50" s="360"/>
      <c r="NVQ50" s="360"/>
      <c r="NVR50" s="360"/>
      <c r="NVS50" s="360"/>
      <c r="NVT50" s="360"/>
      <c r="NVU50" s="360"/>
      <c r="NVV50" s="360"/>
      <c r="NVW50" s="360"/>
      <c r="NVX50" s="360"/>
      <c r="NVY50" s="360"/>
      <c r="NVZ50" s="360"/>
      <c r="NWA50" s="360"/>
      <c r="NWB50" s="360"/>
      <c r="NWC50" s="360"/>
      <c r="NWD50" s="360"/>
      <c r="NWE50" s="360"/>
      <c r="NWF50" s="360"/>
      <c r="NWG50" s="360"/>
      <c r="NWH50" s="360"/>
      <c r="NWI50" s="360"/>
      <c r="NWJ50" s="360"/>
      <c r="NWK50" s="360"/>
      <c r="NWL50" s="360"/>
      <c r="NWM50" s="360"/>
      <c r="NWN50" s="360"/>
      <c r="NWO50" s="360"/>
      <c r="NWP50" s="360"/>
      <c r="NWQ50" s="360"/>
      <c r="NWR50" s="360"/>
      <c r="NWS50" s="360"/>
      <c r="NWT50" s="360"/>
      <c r="NWU50" s="360"/>
      <c r="NWV50" s="360"/>
      <c r="NWW50" s="360"/>
      <c r="NWX50" s="360"/>
      <c r="NWY50" s="360"/>
      <c r="NWZ50" s="360"/>
      <c r="NXA50" s="360"/>
      <c r="NXB50" s="360"/>
      <c r="NXC50" s="360"/>
      <c r="NXD50" s="360"/>
      <c r="NXE50" s="360"/>
      <c r="NXF50" s="360"/>
      <c r="NXG50" s="360"/>
      <c r="NXH50" s="360"/>
      <c r="NXI50" s="360"/>
      <c r="NXJ50" s="360"/>
      <c r="NXK50" s="360"/>
      <c r="NXL50" s="360"/>
      <c r="NXM50" s="360"/>
      <c r="NXN50" s="360"/>
      <c r="NXO50" s="360"/>
      <c r="NXP50" s="360"/>
      <c r="NXQ50" s="360"/>
      <c r="NXR50" s="360"/>
      <c r="NXS50" s="360"/>
      <c r="NXT50" s="360"/>
      <c r="NXU50" s="360"/>
      <c r="NXV50" s="360"/>
      <c r="NXW50" s="360"/>
      <c r="NXX50" s="360"/>
      <c r="NXY50" s="360"/>
      <c r="NXZ50" s="360"/>
      <c r="NYA50" s="360"/>
      <c r="NYB50" s="360"/>
      <c r="NYC50" s="360"/>
      <c r="NYD50" s="360"/>
      <c r="NYE50" s="360"/>
      <c r="NYF50" s="360"/>
      <c r="NYG50" s="360"/>
      <c r="NYH50" s="360"/>
      <c r="NYI50" s="360"/>
      <c r="NYJ50" s="360"/>
      <c r="NYK50" s="360"/>
      <c r="NYL50" s="360"/>
      <c r="NYM50" s="360"/>
      <c r="NYN50" s="360"/>
      <c r="NYO50" s="360"/>
      <c r="NYP50" s="360"/>
      <c r="NYQ50" s="360"/>
      <c r="NYR50" s="360"/>
      <c r="NYS50" s="360"/>
      <c r="NYT50" s="360"/>
      <c r="NYU50" s="360"/>
      <c r="NYV50" s="360"/>
      <c r="NYW50" s="360"/>
      <c r="NYX50" s="360"/>
      <c r="NYY50" s="360"/>
      <c r="NYZ50" s="360"/>
      <c r="NZA50" s="360"/>
      <c r="NZB50" s="360"/>
      <c r="NZC50" s="360"/>
      <c r="NZD50" s="360"/>
      <c r="NZE50" s="360"/>
      <c r="NZF50" s="360"/>
      <c r="NZG50" s="360"/>
      <c r="NZH50" s="360"/>
      <c r="NZI50" s="360"/>
      <c r="NZJ50" s="360"/>
      <c r="NZK50" s="360"/>
      <c r="NZL50" s="360"/>
      <c r="NZM50" s="360"/>
      <c r="NZN50" s="360"/>
      <c r="NZO50" s="360"/>
      <c r="NZP50" s="360"/>
      <c r="NZQ50" s="360"/>
      <c r="NZR50" s="360"/>
      <c r="NZS50" s="360"/>
      <c r="NZT50" s="360"/>
      <c r="NZU50" s="360"/>
      <c r="NZV50" s="360"/>
      <c r="NZW50" s="360"/>
      <c r="NZX50" s="360"/>
      <c r="NZY50" s="360"/>
      <c r="NZZ50" s="360"/>
      <c r="OAA50" s="360"/>
      <c r="OAB50" s="360"/>
      <c r="OAC50" s="360"/>
      <c r="OAD50" s="360"/>
      <c r="OAE50" s="360"/>
      <c r="OAF50" s="360"/>
      <c r="OAG50" s="360"/>
      <c r="OAH50" s="360"/>
      <c r="OAI50" s="360"/>
      <c r="OAJ50" s="360"/>
      <c r="OAK50" s="360"/>
      <c r="OAL50" s="360"/>
      <c r="OAM50" s="360"/>
      <c r="OAN50" s="360"/>
      <c r="OAO50" s="360"/>
      <c r="OAP50" s="360"/>
      <c r="OAQ50" s="360"/>
      <c r="OAR50" s="360"/>
      <c r="OAS50" s="360"/>
      <c r="OAT50" s="360"/>
      <c r="OAU50" s="360"/>
      <c r="OAV50" s="360"/>
      <c r="OAW50" s="360"/>
      <c r="OAX50" s="360"/>
      <c r="OAY50" s="360"/>
      <c r="OAZ50" s="360"/>
      <c r="OBA50" s="360"/>
      <c r="OBB50" s="360"/>
      <c r="OBC50" s="360"/>
      <c r="OBD50" s="360"/>
      <c r="OBE50" s="360"/>
      <c r="OBF50" s="360"/>
      <c r="OBG50" s="360"/>
      <c r="OBH50" s="360"/>
      <c r="OBI50" s="360"/>
      <c r="OBJ50" s="360"/>
      <c r="OBK50" s="360"/>
      <c r="OBL50" s="360"/>
      <c r="OBM50" s="360"/>
      <c r="OBN50" s="360"/>
      <c r="OBO50" s="360"/>
      <c r="OBP50" s="360"/>
      <c r="OBQ50" s="360"/>
      <c r="OBR50" s="360"/>
      <c r="OBS50" s="360"/>
      <c r="OBT50" s="360"/>
      <c r="OBU50" s="360"/>
      <c r="OBV50" s="360"/>
      <c r="OBW50" s="360"/>
      <c r="OBX50" s="360"/>
      <c r="OBY50" s="360"/>
      <c r="OBZ50" s="360"/>
      <c r="OCA50" s="360"/>
      <c r="OCB50" s="360"/>
      <c r="OCC50" s="360"/>
      <c r="OCD50" s="360"/>
      <c r="OCE50" s="360"/>
      <c r="OCF50" s="360"/>
      <c r="OCG50" s="360"/>
      <c r="OCH50" s="360"/>
      <c r="OCI50" s="360"/>
      <c r="OCJ50" s="360"/>
      <c r="OCK50" s="360"/>
      <c r="OCL50" s="360"/>
      <c r="OCM50" s="360"/>
      <c r="OCN50" s="360"/>
      <c r="OCO50" s="360"/>
      <c r="OCP50" s="360"/>
      <c r="OCQ50" s="360"/>
      <c r="OCR50" s="360"/>
      <c r="OCS50" s="360"/>
      <c r="OCT50" s="360"/>
      <c r="OCU50" s="360"/>
      <c r="OCV50" s="360"/>
      <c r="OCW50" s="360"/>
      <c r="OCX50" s="360"/>
      <c r="OCY50" s="360"/>
      <c r="OCZ50" s="360"/>
      <c r="ODA50" s="360"/>
      <c r="ODB50" s="360"/>
      <c r="ODC50" s="360"/>
      <c r="ODD50" s="360"/>
      <c r="ODE50" s="360"/>
      <c r="ODF50" s="360"/>
      <c r="ODG50" s="360"/>
      <c r="ODH50" s="360"/>
      <c r="ODI50" s="360"/>
      <c r="ODJ50" s="360"/>
      <c r="ODK50" s="360"/>
      <c r="ODL50" s="360"/>
      <c r="ODM50" s="360"/>
      <c r="ODN50" s="360"/>
      <c r="ODO50" s="360"/>
      <c r="ODP50" s="360"/>
      <c r="ODQ50" s="360"/>
      <c r="ODR50" s="360"/>
      <c r="ODS50" s="360"/>
      <c r="ODT50" s="360"/>
      <c r="ODU50" s="360"/>
      <c r="ODV50" s="360"/>
      <c r="ODW50" s="360"/>
      <c r="ODX50" s="360"/>
      <c r="ODY50" s="360"/>
      <c r="ODZ50" s="360"/>
      <c r="OEA50" s="360"/>
      <c r="OEB50" s="360"/>
      <c r="OEC50" s="360"/>
      <c r="OED50" s="360"/>
      <c r="OEE50" s="360"/>
      <c r="OEF50" s="360"/>
      <c r="OEG50" s="360"/>
      <c r="OEH50" s="360"/>
      <c r="OEI50" s="360"/>
      <c r="OEJ50" s="360"/>
      <c r="OEK50" s="360"/>
      <c r="OEL50" s="360"/>
      <c r="OEM50" s="360"/>
      <c r="OEN50" s="360"/>
      <c r="OEO50" s="360"/>
      <c r="OEP50" s="360"/>
      <c r="OEQ50" s="360"/>
      <c r="OER50" s="360"/>
      <c r="OES50" s="360"/>
      <c r="OET50" s="360"/>
      <c r="OEU50" s="360"/>
      <c r="OEV50" s="360"/>
      <c r="OEW50" s="360"/>
      <c r="OEX50" s="360"/>
      <c r="OEY50" s="360"/>
      <c r="OEZ50" s="360"/>
      <c r="OFA50" s="360"/>
      <c r="OFB50" s="360"/>
      <c r="OFC50" s="360"/>
      <c r="OFD50" s="360"/>
      <c r="OFE50" s="360"/>
      <c r="OFF50" s="360"/>
      <c r="OFG50" s="360"/>
      <c r="OFH50" s="360"/>
      <c r="OFI50" s="360"/>
      <c r="OFJ50" s="360"/>
      <c r="OFK50" s="360"/>
      <c r="OFL50" s="360"/>
      <c r="OFM50" s="360"/>
      <c r="OFN50" s="360"/>
      <c r="OFO50" s="360"/>
      <c r="OFP50" s="360"/>
      <c r="OFQ50" s="360"/>
      <c r="OFR50" s="360"/>
      <c r="OFS50" s="360"/>
      <c r="OFT50" s="360"/>
      <c r="OFU50" s="360"/>
      <c r="OFV50" s="360"/>
      <c r="OFW50" s="360"/>
      <c r="OFX50" s="360"/>
      <c r="OFY50" s="360"/>
      <c r="OFZ50" s="360"/>
      <c r="OGA50" s="360"/>
      <c r="OGB50" s="360"/>
      <c r="OGC50" s="360"/>
      <c r="OGD50" s="360"/>
      <c r="OGE50" s="360"/>
      <c r="OGF50" s="360"/>
      <c r="OGG50" s="360"/>
      <c r="OGH50" s="360"/>
      <c r="OGI50" s="360"/>
      <c r="OGJ50" s="360"/>
      <c r="OGK50" s="360"/>
      <c r="OGL50" s="360"/>
      <c r="OGM50" s="360"/>
      <c r="OGN50" s="360"/>
      <c r="OGO50" s="360"/>
      <c r="OGP50" s="360"/>
      <c r="OGQ50" s="360"/>
      <c r="OGR50" s="360"/>
      <c r="OGS50" s="360"/>
      <c r="OGT50" s="360"/>
      <c r="OGU50" s="360"/>
      <c r="OGV50" s="360"/>
      <c r="OGW50" s="360"/>
      <c r="OGX50" s="360"/>
      <c r="OGY50" s="360"/>
      <c r="OGZ50" s="360"/>
      <c r="OHA50" s="360"/>
      <c r="OHB50" s="360"/>
      <c r="OHC50" s="360"/>
      <c r="OHD50" s="360"/>
      <c r="OHE50" s="360"/>
      <c r="OHF50" s="360"/>
      <c r="OHG50" s="360"/>
      <c r="OHH50" s="360"/>
      <c r="OHI50" s="360"/>
      <c r="OHJ50" s="360"/>
      <c r="OHK50" s="360"/>
      <c r="OHL50" s="360"/>
      <c r="OHM50" s="360"/>
      <c r="OHN50" s="360"/>
      <c r="OHO50" s="360"/>
      <c r="OHP50" s="360"/>
      <c r="OHQ50" s="360"/>
      <c r="OHR50" s="360"/>
      <c r="OHS50" s="360"/>
      <c r="OHT50" s="360"/>
      <c r="OHU50" s="360"/>
      <c r="OHV50" s="360"/>
      <c r="OHW50" s="360"/>
      <c r="OHX50" s="360"/>
      <c r="OHY50" s="360"/>
      <c r="OHZ50" s="360"/>
      <c r="OIA50" s="360"/>
      <c r="OIB50" s="360"/>
      <c r="OIC50" s="360"/>
      <c r="OID50" s="360"/>
      <c r="OIE50" s="360"/>
      <c r="OIF50" s="360"/>
      <c r="OIG50" s="360"/>
      <c r="OIH50" s="360"/>
      <c r="OII50" s="360"/>
      <c r="OIJ50" s="360"/>
      <c r="OIK50" s="360"/>
      <c r="OIL50" s="360"/>
      <c r="OIM50" s="360"/>
      <c r="OIN50" s="360"/>
      <c r="OIO50" s="360"/>
      <c r="OIP50" s="360"/>
      <c r="OIQ50" s="360"/>
      <c r="OIR50" s="360"/>
      <c r="OIS50" s="360"/>
      <c r="OIT50" s="360"/>
      <c r="OIU50" s="360"/>
      <c r="OIV50" s="360"/>
      <c r="OIW50" s="360"/>
      <c r="OIX50" s="360"/>
      <c r="OIY50" s="360"/>
      <c r="OIZ50" s="360"/>
      <c r="OJA50" s="360"/>
      <c r="OJB50" s="360"/>
      <c r="OJC50" s="360"/>
      <c r="OJD50" s="360"/>
      <c r="OJE50" s="360"/>
      <c r="OJF50" s="360"/>
      <c r="OJG50" s="360"/>
      <c r="OJH50" s="360"/>
      <c r="OJI50" s="360"/>
      <c r="OJJ50" s="360"/>
      <c r="OJK50" s="360"/>
      <c r="OJL50" s="360"/>
      <c r="OJM50" s="360"/>
      <c r="OJN50" s="360"/>
      <c r="OJO50" s="360"/>
      <c r="OJP50" s="360"/>
      <c r="OJQ50" s="360"/>
      <c r="OJR50" s="360"/>
      <c r="OJS50" s="360"/>
      <c r="OJT50" s="360"/>
      <c r="OJU50" s="360"/>
      <c r="OJV50" s="360"/>
      <c r="OJW50" s="360"/>
      <c r="OJX50" s="360"/>
      <c r="OJY50" s="360"/>
      <c r="OJZ50" s="360"/>
      <c r="OKA50" s="360"/>
      <c r="OKB50" s="360"/>
      <c r="OKC50" s="360"/>
      <c r="OKD50" s="360"/>
      <c r="OKE50" s="360"/>
      <c r="OKF50" s="360"/>
      <c r="OKG50" s="360"/>
      <c r="OKH50" s="360"/>
      <c r="OKI50" s="360"/>
      <c r="OKJ50" s="360"/>
      <c r="OKK50" s="360"/>
      <c r="OKL50" s="360"/>
      <c r="OKM50" s="360"/>
      <c r="OKN50" s="360"/>
      <c r="OKO50" s="360"/>
      <c r="OKP50" s="360"/>
      <c r="OKQ50" s="360"/>
      <c r="OKR50" s="360"/>
      <c r="OKS50" s="360"/>
      <c r="OKT50" s="360"/>
      <c r="OKU50" s="360"/>
      <c r="OKV50" s="360"/>
      <c r="OKW50" s="360"/>
      <c r="OKX50" s="360"/>
      <c r="OKY50" s="360"/>
      <c r="OKZ50" s="360"/>
      <c r="OLA50" s="360"/>
      <c r="OLB50" s="360"/>
      <c r="OLC50" s="360"/>
      <c r="OLD50" s="360"/>
      <c r="OLE50" s="360"/>
      <c r="OLF50" s="360"/>
      <c r="OLG50" s="360"/>
      <c r="OLH50" s="360"/>
      <c r="OLI50" s="360"/>
      <c r="OLJ50" s="360"/>
      <c r="OLK50" s="360"/>
      <c r="OLL50" s="360"/>
      <c r="OLM50" s="360"/>
      <c r="OLN50" s="360"/>
      <c r="OLO50" s="360"/>
      <c r="OLP50" s="360"/>
      <c r="OLQ50" s="360"/>
      <c r="OLR50" s="360"/>
      <c r="OLS50" s="360"/>
      <c r="OLT50" s="360"/>
      <c r="OLU50" s="360"/>
      <c r="OLV50" s="360"/>
      <c r="OLW50" s="360"/>
      <c r="OLX50" s="360"/>
      <c r="OLY50" s="360"/>
      <c r="OLZ50" s="360"/>
      <c r="OMA50" s="360"/>
      <c r="OMB50" s="360"/>
      <c r="OMC50" s="360"/>
      <c r="OMD50" s="360"/>
      <c r="OME50" s="360"/>
      <c r="OMF50" s="360"/>
      <c r="OMG50" s="360"/>
      <c r="OMH50" s="360"/>
      <c r="OMI50" s="360"/>
      <c r="OMJ50" s="360"/>
      <c r="OMK50" s="360"/>
      <c r="OML50" s="360"/>
      <c r="OMM50" s="360"/>
      <c r="OMN50" s="360"/>
      <c r="OMO50" s="360"/>
      <c r="OMP50" s="360"/>
      <c r="OMQ50" s="360"/>
      <c r="OMR50" s="360"/>
      <c r="OMS50" s="360"/>
      <c r="OMT50" s="360"/>
      <c r="OMU50" s="360"/>
      <c r="OMV50" s="360"/>
      <c r="OMW50" s="360"/>
      <c r="OMX50" s="360"/>
      <c r="OMY50" s="360"/>
      <c r="OMZ50" s="360"/>
      <c r="ONA50" s="360"/>
      <c r="ONB50" s="360"/>
      <c r="ONC50" s="360"/>
      <c r="OND50" s="360"/>
      <c r="ONE50" s="360"/>
      <c r="ONF50" s="360"/>
      <c r="ONG50" s="360"/>
      <c r="ONH50" s="360"/>
      <c r="ONI50" s="360"/>
      <c r="ONJ50" s="360"/>
      <c r="ONK50" s="360"/>
      <c r="ONL50" s="360"/>
      <c r="ONM50" s="360"/>
      <c r="ONN50" s="360"/>
      <c r="ONO50" s="360"/>
      <c r="ONP50" s="360"/>
      <c r="ONQ50" s="360"/>
      <c r="ONR50" s="360"/>
      <c r="ONS50" s="360"/>
      <c r="ONT50" s="360"/>
      <c r="ONU50" s="360"/>
      <c r="ONV50" s="360"/>
      <c r="ONW50" s="360"/>
      <c r="ONX50" s="360"/>
      <c r="ONY50" s="360"/>
      <c r="ONZ50" s="360"/>
      <c r="OOA50" s="360"/>
      <c r="OOB50" s="360"/>
      <c r="OOC50" s="360"/>
      <c r="OOD50" s="360"/>
      <c r="OOE50" s="360"/>
      <c r="OOF50" s="360"/>
      <c r="OOG50" s="360"/>
      <c r="OOH50" s="360"/>
      <c r="OOI50" s="360"/>
      <c r="OOJ50" s="360"/>
      <c r="OOK50" s="360"/>
      <c r="OOL50" s="360"/>
      <c r="OOM50" s="360"/>
      <c r="OON50" s="360"/>
      <c r="OOO50" s="360"/>
      <c r="OOP50" s="360"/>
      <c r="OOQ50" s="360"/>
      <c r="OOR50" s="360"/>
      <c r="OOS50" s="360"/>
      <c r="OOT50" s="360"/>
      <c r="OOU50" s="360"/>
      <c r="OOV50" s="360"/>
      <c r="OOW50" s="360"/>
      <c r="OOX50" s="360"/>
      <c r="OOY50" s="360"/>
      <c r="OOZ50" s="360"/>
      <c r="OPA50" s="360"/>
      <c r="OPB50" s="360"/>
      <c r="OPC50" s="360"/>
      <c r="OPD50" s="360"/>
      <c r="OPE50" s="360"/>
      <c r="OPF50" s="360"/>
      <c r="OPG50" s="360"/>
      <c r="OPH50" s="360"/>
      <c r="OPI50" s="360"/>
      <c r="OPJ50" s="360"/>
      <c r="OPK50" s="360"/>
      <c r="OPL50" s="360"/>
      <c r="OPM50" s="360"/>
      <c r="OPN50" s="360"/>
      <c r="OPO50" s="360"/>
      <c r="OPP50" s="360"/>
      <c r="OPQ50" s="360"/>
      <c r="OPR50" s="360"/>
      <c r="OPS50" s="360"/>
      <c r="OPT50" s="360"/>
      <c r="OPU50" s="360"/>
      <c r="OPV50" s="360"/>
      <c r="OPW50" s="360"/>
      <c r="OPX50" s="360"/>
      <c r="OPY50" s="360"/>
      <c r="OPZ50" s="360"/>
      <c r="OQA50" s="360"/>
      <c r="OQB50" s="360"/>
      <c r="OQC50" s="360"/>
      <c r="OQD50" s="360"/>
      <c r="OQE50" s="360"/>
      <c r="OQF50" s="360"/>
      <c r="OQG50" s="360"/>
      <c r="OQH50" s="360"/>
      <c r="OQI50" s="360"/>
      <c r="OQJ50" s="360"/>
      <c r="OQK50" s="360"/>
      <c r="OQL50" s="360"/>
      <c r="OQM50" s="360"/>
      <c r="OQN50" s="360"/>
      <c r="OQO50" s="360"/>
      <c r="OQP50" s="360"/>
      <c r="OQQ50" s="360"/>
      <c r="OQR50" s="360"/>
      <c r="OQS50" s="360"/>
      <c r="OQT50" s="360"/>
      <c r="OQU50" s="360"/>
      <c r="OQV50" s="360"/>
      <c r="OQW50" s="360"/>
      <c r="OQX50" s="360"/>
      <c r="OQY50" s="360"/>
      <c r="OQZ50" s="360"/>
      <c r="ORA50" s="360"/>
      <c r="ORB50" s="360"/>
      <c r="ORC50" s="360"/>
      <c r="ORD50" s="360"/>
      <c r="ORE50" s="360"/>
      <c r="ORF50" s="360"/>
      <c r="ORG50" s="360"/>
      <c r="ORH50" s="360"/>
      <c r="ORI50" s="360"/>
      <c r="ORJ50" s="360"/>
      <c r="ORK50" s="360"/>
      <c r="ORL50" s="360"/>
      <c r="ORM50" s="360"/>
      <c r="ORN50" s="360"/>
      <c r="ORO50" s="360"/>
      <c r="ORP50" s="360"/>
      <c r="ORQ50" s="360"/>
      <c r="ORR50" s="360"/>
      <c r="ORS50" s="360"/>
      <c r="ORT50" s="360"/>
      <c r="ORU50" s="360"/>
      <c r="ORV50" s="360"/>
      <c r="ORW50" s="360"/>
      <c r="ORX50" s="360"/>
      <c r="ORY50" s="360"/>
      <c r="ORZ50" s="360"/>
      <c r="OSA50" s="360"/>
      <c r="OSB50" s="360"/>
      <c r="OSC50" s="360"/>
      <c r="OSD50" s="360"/>
      <c r="OSE50" s="360"/>
      <c r="OSF50" s="360"/>
      <c r="OSG50" s="360"/>
      <c r="OSH50" s="360"/>
      <c r="OSI50" s="360"/>
      <c r="OSJ50" s="360"/>
      <c r="OSK50" s="360"/>
      <c r="OSL50" s="360"/>
      <c r="OSM50" s="360"/>
      <c r="OSN50" s="360"/>
      <c r="OSO50" s="360"/>
      <c r="OSP50" s="360"/>
      <c r="OSQ50" s="360"/>
      <c r="OSR50" s="360"/>
      <c r="OSS50" s="360"/>
      <c r="OST50" s="360"/>
      <c r="OSU50" s="360"/>
      <c r="OSV50" s="360"/>
      <c r="OSW50" s="360"/>
      <c r="OSX50" s="360"/>
      <c r="OSY50" s="360"/>
      <c r="OSZ50" s="360"/>
      <c r="OTA50" s="360"/>
      <c r="OTB50" s="360"/>
      <c r="OTC50" s="360"/>
      <c r="OTD50" s="360"/>
      <c r="OTE50" s="360"/>
      <c r="OTF50" s="360"/>
      <c r="OTG50" s="360"/>
      <c r="OTH50" s="360"/>
      <c r="OTI50" s="360"/>
      <c r="OTJ50" s="360"/>
      <c r="OTK50" s="360"/>
      <c r="OTL50" s="360"/>
      <c r="OTM50" s="360"/>
      <c r="OTN50" s="360"/>
      <c r="OTO50" s="360"/>
      <c r="OTP50" s="360"/>
      <c r="OTQ50" s="360"/>
      <c r="OTR50" s="360"/>
      <c r="OTS50" s="360"/>
      <c r="OTT50" s="360"/>
      <c r="OTU50" s="360"/>
      <c r="OTV50" s="360"/>
      <c r="OTW50" s="360"/>
      <c r="OTX50" s="360"/>
      <c r="OTY50" s="360"/>
      <c r="OTZ50" s="360"/>
      <c r="OUA50" s="360"/>
      <c r="OUB50" s="360"/>
      <c r="OUC50" s="360"/>
      <c r="OUD50" s="360"/>
      <c r="OUE50" s="360"/>
      <c r="OUF50" s="360"/>
      <c r="OUG50" s="360"/>
      <c r="OUH50" s="360"/>
      <c r="OUI50" s="360"/>
      <c r="OUJ50" s="360"/>
      <c r="OUK50" s="360"/>
      <c r="OUL50" s="360"/>
      <c r="OUM50" s="360"/>
      <c r="OUN50" s="360"/>
      <c r="OUO50" s="360"/>
      <c r="OUP50" s="360"/>
      <c r="OUQ50" s="360"/>
      <c r="OUR50" s="360"/>
      <c r="OUS50" s="360"/>
      <c r="OUT50" s="360"/>
      <c r="OUU50" s="360"/>
      <c r="OUV50" s="360"/>
      <c r="OUW50" s="360"/>
      <c r="OUX50" s="360"/>
      <c r="OUY50" s="360"/>
      <c r="OUZ50" s="360"/>
      <c r="OVA50" s="360"/>
      <c r="OVB50" s="360"/>
      <c r="OVC50" s="360"/>
      <c r="OVD50" s="360"/>
      <c r="OVE50" s="360"/>
      <c r="OVF50" s="360"/>
      <c r="OVG50" s="360"/>
      <c r="OVH50" s="360"/>
      <c r="OVI50" s="360"/>
      <c r="OVJ50" s="360"/>
      <c r="OVK50" s="360"/>
      <c r="OVL50" s="360"/>
      <c r="OVM50" s="360"/>
      <c r="OVN50" s="360"/>
      <c r="OVO50" s="360"/>
      <c r="OVP50" s="360"/>
      <c r="OVQ50" s="360"/>
      <c r="OVR50" s="360"/>
      <c r="OVS50" s="360"/>
      <c r="OVT50" s="360"/>
      <c r="OVU50" s="360"/>
      <c r="OVV50" s="360"/>
      <c r="OVW50" s="360"/>
      <c r="OVX50" s="360"/>
      <c r="OVY50" s="360"/>
      <c r="OVZ50" s="360"/>
      <c r="OWA50" s="360"/>
      <c r="OWB50" s="360"/>
      <c r="OWC50" s="360"/>
      <c r="OWD50" s="360"/>
      <c r="OWE50" s="360"/>
      <c r="OWF50" s="360"/>
      <c r="OWG50" s="360"/>
      <c r="OWH50" s="360"/>
      <c r="OWI50" s="360"/>
      <c r="OWJ50" s="360"/>
      <c r="OWK50" s="360"/>
      <c r="OWL50" s="360"/>
      <c r="OWM50" s="360"/>
      <c r="OWN50" s="360"/>
      <c r="OWO50" s="360"/>
      <c r="OWP50" s="360"/>
      <c r="OWQ50" s="360"/>
      <c r="OWR50" s="360"/>
      <c r="OWS50" s="360"/>
      <c r="OWT50" s="360"/>
      <c r="OWU50" s="360"/>
      <c r="OWV50" s="360"/>
      <c r="OWW50" s="360"/>
      <c r="OWX50" s="360"/>
      <c r="OWY50" s="360"/>
      <c r="OWZ50" s="360"/>
      <c r="OXA50" s="360"/>
      <c r="OXB50" s="360"/>
      <c r="OXC50" s="360"/>
      <c r="OXD50" s="360"/>
      <c r="OXE50" s="360"/>
      <c r="OXF50" s="360"/>
      <c r="OXG50" s="360"/>
      <c r="OXH50" s="360"/>
      <c r="OXI50" s="360"/>
      <c r="OXJ50" s="360"/>
      <c r="OXK50" s="360"/>
      <c r="OXL50" s="360"/>
      <c r="OXM50" s="360"/>
      <c r="OXN50" s="360"/>
      <c r="OXO50" s="360"/>
      <c r="OXP50" s="360"/>
      <c r="OXQ50" s="360"/>
      <c r="OXR50" s="360"/>
      <c r="OXS50" s="360"/>
      <c r="OXT50" s="360"/>
      <c r="OXU50" s="360"/>
      <c r="OXV50" s="360"/>
      <c r="OXW50" s="360"/>
      <c r="OXX50" s="360"/>
      <c r="OXY50" s="360"/>
      <c r="OXZ50" s="360"/>
      <c r="OYA50" s="360"/>
      <c r="OYB50" s="360"/>
      <c r="OYC50" s="360"/>
      <c r="OYD50" s="360"/>
      <c r="OYE50" s="360"/>
      <c r="OYF50" s="360"/>
      <c r="OYG50" s="360"/>
      <c r="OYH50" s="360"/>
      <c r="OYI50" s="360"/>
      <c r="OYJ50" s="360"/>
      <c r="OYK50" s="360"/>
      <c r="OYL50" s="360"/>
      <c r="OYM50" s="360"/>
      <c r="OYN50" s="360"/>
      <c r="OYO50" s="360"/>
      <c r="OYP50" s="360"/>
      <c r="OYQ50" s="360"/>
      <c r="OYR50" s="360"/>
      <c r="OYS50" s="360"/>
      <c r="OYT50" s="360"/>
      <c r="OYU50" s="360"/>
      <c r="OYV50" s="360"/>
      <c r="OYW50" s="360"/>
      <c r="OYX50" s="360"/>
      <c r="OYY50" s="360"/>
      <c r="OYZ50" s="360"/>
      <c r="OZA50" s="360"/>
      <c r="OZB50" s="360"/>
      <c r="OZC50" s="360"/>
      <c r="OZD50" s="360"/>
      <c r="OZE50" s="360"/>
      <c r="OZF50" s="360"/>
      <c r="OZG50" s="360"/>
      <c r="OZH50" s="360"/>
      <c r="OZI50" s="360"/>
      <c r="OZJ50" s="360"/>
      <c r="OZK50" s="360"/>
      <c r="OZL50" s="360"/>
      <c r="OZM50" s="360"/>
      <c r="OZN50" s="360"/>
      <c r="OZO50" s="360"/>
      <c r="OZP50" s="360"/>
      <c r="OZQ50" s="360"/>
      <c r="OZR50" s="360"/>
      <c r="OZS50" s="360"/>
      <c r="OZT50" s="360"/>
      <c r="OZU50" s="360"/>
      <c r="OZV50" s="360"/>
      <c r="OZW50" s="360"/>
      <c r="OZX50" s="360"/>
      <c r="OZY50" s="360"/>
      <c r="OZZ50" s="360"/>
      <c r="PAA50" s="360"/>
      <c r="PAB50" s="360"/>
      <c r="PAC50" s="360"/>
      <c r="PAD50" s="360"/>
      <c r="PAE50" s="360"/>
      <c r="PAF50" s="360"/>
      <c r="PAG50" s="360"/>
      <c r="PAH50" s="360"/>
      <c r="PAI50" s="360"/>
      <c r="PAJ50" s="360"/>
      <c r="PAK50" s="360"/>
      <c r="PAL50" s="360"/>
      <c r="PAM50" s="360"/>
      <c r="PAN50" s="360"/>
      <c r="PAO50" s="360"/>
      <c r="PAP50" s="360"/>
      <c r="PAQ50" s="360"/>
      <c r="PAR50" s="360"/>
      <c r="PAS50" s="360"/>
      <c r="PAT50" s="360"/>
      <c r="PAU50" s="360"/>
      <c r="PAV50" s="360"/>
      <c r="PAW50" s="360"/>
      <c r="PAX50" s="360"/>
      <c r="PAY50" s="360"/>
      <c r="PAZ50" s="360"/>
      <c r="PBA50" s="360"/>
      <c r="PBB50" s="360"/>
      <c r="PBC50" s="360"/>
      <c r="PBD50" s="360"/>
      <c r="PBE50" s="360"/>
      <c r="PBF50" s="360"/>
      <c r="PBG50" s="360"/>
      <c r="PBH50" s="360"/>
      <c r="PBI50" s="360"/>
      <c r="PBJ50" s="360"/>
      <c r="PBK50" s="360"/>
      <c r="PBL50" s="360"/>
      <c r="PBM50" s="360"/>
      <c r="PBN50" s="360"/>
      <c r="PBO50" s="360"/>
      <c r="PBP50" s="360"/>
      <c r="PBQ50" s="360"/>
      <c r="PBR50" s="360"/>
      <c r="PBS50" s="360"/>
      <c r="PBT50" s="360"/>
      <c r="PBU50" s="360"/>
      <c r="PBV50" s="360"/>
      <c r="PBW50" s="360"/>
      <c r="PBX50" s="360"/>
      <c r="PBY50" s="360"/>
      <c r="PBZ50" s="360"/>
      <c r="PCA50" s="360"/>
      <c r="PCB50" s="360"/>
      <c r="PCC50" s="360"/>
      <c r="PCD50" s="360"/>
      <c r="PCE50" s="360"/>
      <c r="PCF50" s="360"/>
      <c r="PCG50" s="360"/>
      <c r="PCH50" s="360"/>
      <c r="PCI50" s="360"/>
      <c r="PCJ50" s="360"/>
      <c r="PCK50" s="360"/>
      <c r="PCL50" s="360"/>
      <c r="PCM50" s="360"/>
      <c r="PCN50" s="360"/>
      <c r="PCO50" s="360"/>
      <c r="PCP50" s="360"/>
      <c r="PCQ50" s="360"/>
      <c r="PCR50" s="360"/>
      <c r="PCS50" s="360"/>
      <c r="PCT50" s="360"/>
      <c r="PCU50" s="360"/>
      <c r="PCV50" s="360"/>
      <c r="PCW50" s="360"/>
      <c r="PCX50" s="360"/>
      <c r="PCY50" s="360"/>
      <c r="PCZ50" s="360"/>
      <c r="PDA50" s="360"/>
      <c r="PDB50" s="360"/>
      <c r="PDC50" s="360"/>
      <c r="PDD50" s="360"/>
      <c r="PDE50" s="360"/>
      <c r="PDF50" s="360"/>
      <c r="PDG50" s="360"/>
      <c r="PDH50" s="360"/>
      <c r="PDI50" s="360"/>
      <c r="PDJ50" s="360"/>
      <c r="PDK50" s="360"/>
      <c r="PDL50" s="360"/>
      <c r="PDM50" s="360"/>
      <c r="PDN50" s="360"/>
      <c r="PDO50" s="360"/>
      <c r="PDP50" s="360"/>
      <c r="PDQ50" s="360"/>
      <c r="PDR50" s="360"/>
      <c r="PDS50" s="360"/>
      <c r="PDT50" s="360"/>
      <c r="PDU50" s="360"/>
      <c r="PDV50" s="360"/>
      <c r="PDW50" s="360"/>
      <c r="PDX50" s="360"/>
      <c r="PDY50" s="360"/>
      <c r="PDZ50" s="360"/>
      <c r="PEA50" s="360"/>
      <c r="PEB50" s="360"/>
      <c r="PEC50" s="360"/>
      <c r="PED50" s="360"/>
      <c r="PEE50" s="360"/>
      <c r="PEF50" s="360"/>
      <c r="PEG50" s="360"/>
      <c r="PEH50" s="360"/>
      <c r="PEI50" s="360"/>
      <c r="PEJ50" s="360"/>
      <c r="PEK50" s="360"/>
      <c r="PEL50" s="360"/>
      <c r="PEM50" s="360"/>
      <c r="PEN50" s="360"/>
      <c r="PEO50" s="360"/>
      <c r="PEP50" s="360"/>
      <c r="PEQ50" s="360"/>
      <c r="PER50" s="360"/>
      <c r="PES50" s="360"/>
      <c r="PET50" s="360"/>
      <c r="PEU50" s="360"/>
      <c r="PEV50" s="360"/>
      <c r="PEW50" s="360"/>
      <c r="PEX50" s="360"/>
      <c r="PEY50" s="360"/>
      <c r="PEZ50" s="360"/>
      <c r="PFA50" s="360"/>
      <c r="PFB50" s="360"/>
      <c r="PFC50" s="360"/>
      <c r="PFD50" s="360"/>
      <c r="PFE50" s="360"/>
      <c r="PFF50" s="360"/>
      <c r="PFG50" s="360"/>
      <c r="PFH50" s="360"/>
      <c r="PFI50" s="360"/>
      <c r="PFJ50" s="360"/>
      <c r="PFK50" s="360"/>
      <c r="PFL50" s="360"/>
      <c r="PFM50" s="360"/>
      <c r="PFN50" s="360"/>
      <c r="PFO50" s="360"/>
      <c r="PFP50" s="360"/>
      <c r="PFQ50" s="360"/>
      <c r="PFR50" s="360"/>
      <c r="PFS50" s="360"/>
      <c r="PFT50" s="360"/>
      <c r="PFU50" s="360"/>
      <c r="PFV50" s="360"/>
      <c r="PFW50" s="360"/>
      <c r="PFX50" s="360"/>
      <c r="PFY50" s="360"/>
      <c r="PFZ50" s="360"/>
      <c r="PGA50" s="360"/>
      <c r="PGB50" s="360"/>
      <c r="PGC50" s="360"/>
      <c r="PGD50" s="360"/>
      <c r="PGE50" s="360"/>
      <c r="PGF50" s="360"/>
      <c r="PGG50" s="360"/>
      <c r="PGH50" s="360"/>
      <c r="PGI50" s="360"/>
      <c r="PGJ50" s="360"/>
      <c r="PGK50" s="360"/>
      <c r="PGL50" s="360"/>
      <c r="PGM50" s="360"/>
      <c r="PGN50" s="360"/>
      <c r="PGO50" s="360"/>
      <c r="PGP50" s="360"/>
      <c r="PGQ50" s="360"/>
      <c r="PGR50" s="360"/>
      <c r="PGS50" s="360"/>
      <c r="PGT50" s="360"/>
      <c r="PGU50" s="360"/>
      <c r="PGV50" s="360"/>
      <c r="PGW50" s="360"/>
      <c r="PGX50" s="360"/>
      <c r="PGY50" s="360"/>
      <c r="PGZ50" s="360"/>
      <c r="PHA50" s="360"/>
      <c r="PHB50" s="360"/>
      <c r="PHC50" s="360"/>
      <c r="PHD50" s="360"/>
      <c r="PHE50" s="360"/>
      <c r="PHF50" s="360"/>
      <c r="PHG50" s="360"/>
      <c r="PHH50" s="360"/>
      <c r="PHI50" s="360"/>
      <c r="PHJ50" s="360"/>
      <c r="PHK50" s="360"/>
      <c r="PHL50" s="360"/>
      <c r="PHM50" s="360"/>
      <c r="PHN50" s="360"/>
      <c r="PHO50" s="360"/>
      <c r="PHP50" s="360"/>
      <c r="PHQ50" s="360"/>
      <c r="PHR50" s="360"/>
      <c r="PHS50" s="360"/>
      <c r="PHT50" s="360"/>
      <c r="PHU50" s="360"/>
      <c r="PHV50" s="360"/>
      <c r="PHW50" s="360"/>
      <c r="PHX50" s="360"/>
      <c r="PHY50" s="360"/>
      <c r="PHZ50" s="360"/>
      <c r="PIA50" s="360"/>
      <c r="PIB50" s="360"/>
      <c r="PIC50" s="360"/>
      <c r="PID50" s="360"/>
      <c r="PIE50" s="360"/>
      <c r="PIF50" s="360"/>
      <c r="PIG50" s="360"/>
      <c r="PIH50" s="360"/>
      <c r="PII50" s="360"/>
      <c r="PIJ50" s="360"/>
      <c r="PIK50" s="360"/>
      <c r="PIL50" s="360"/>
      <c r="PIM50" s="360"/>
      <c r="PIN50" s="360"/>
      <c r="PIO50" s="360"/>
      <c r="PIP50" s="360"/>
      <c r="PIQ50" s="360"/>
      <c r="PIR50" s="360"/>
      <c r="PIS50" s="360"/>
      <c r="PIT50" s="360"/>
      <c r="PIU50" s="360"/>
      <c r="PIV50" s="360"/>
      <c r="PIW50" s="360"/>
      <c r="PIX50" s="360"/>
      <c r="PIY50" s="360"/>
      <c r="PIZ50" s="360"/>
      <c r="PJA50" s="360"/>
      <c r="PJB50" s="360"/>
      <c r="PJC50" s="360"/>
      <c r="PJD50" s="360"/>
      <c r="PJE50" s="360"/>
      <c r="PJF50" s="360"/>
      <c r="PJG50" s="360"/>
      <c r="PJH50" s="360"/>
      <c r="PJI50" s="360"/>
      <c r="PJJ50" s="360"/>
      <c r="PJK50" s="360"/>
      <c r="PJL50" s="360"/>
      <c r="PJM50" s="360"/>
      <c r="PJN50" s="360"/>
      <c r="PJO50" s="360"/>
      <c r="PJP50" s="360"/>
      <c r="PJQ50" s="360"/>
      <c r="PJR50" s="360"/>
      <c r="PJS50" s="360"/>
      <c r="PJT50" s="360"/>
      <c r="PJU50" s="360"/>
      <c r="PJV50" s="360"/>
      <c r="PJW50" s="360"/>
      <c r="PJX50" s="360"/>
      <c r="PJY50" s="360"/>
      <c r="PJZ50" s="360"/>
      <c r="PKA50" s="360"/>
      <c r="PKB50" s="360"/>
      <c r="PKC50" s="360"/>
      <c r="PKD50" s="360"/>
      <c r="PKE50" s="360"/>
      <c r="PKF50" s="360"/>
      <c r="PKG50" s="360"/>
      <c r="PKH50" s="360"/>
      <c r="PKI50" s="360"/>
      <c r="PKJ50" s="360"/>
      <c r="PKK50" s="360"/>
      <c r="PKL50" s="360"/>
      <c r="PKM50" s="360"/>
      <c r="PKN50" s="360"/>
      <c r="PKO50" s="360"/>
      <c r="PKP50" s="360"/>
      <c r="PKQ50" s="360"/>
      <c r="PKR50" s="360"/>
      <c r="PKS50" s="360"/>
      <c r="PKT50" s="360"/>
      <c r="PKU50" s="360"/>
      <c r="PKV50" s="360"/>
      <c r="PKW50" s="360"/>
      <c r="PKX50" s="360"/>
      <c r="PKY50" s="360"/>
      <c r="PKZ50" s="360"/>
      <c r="PLA50" s="360"/>
      <c r="PLB50" s="360"/>
      <c r="PLC50" s="360"/>
      <c r="PLD50" s="360"/>
      <c r="PLE50" s="360"/>
      <c r="PLF50" s="360"/>
      <c r="PLG50" s="360"/>
      <c r="PLH50" s="360"/>
      <c r="PLI50" s="360"/>
      <c r="PLJ50" s="360"/>
      <c r="PLK50" s="360"/>
      <c r="PLL50" s="360"/>
      <c r="PLM50" s="360"/>
      <c r="PLN50" s="360"/>
      <c r="PLO50" s="360"/>
      <c r="PLP50" s="360"/>
      <c r="PLQ50" s="360"/>
      <c r="PLR50" s="360"/>
      <c r="PLS50" s="360"/>
      <c r="PLT50" s="360"/>
      <c r="PLU50" s="360"/>
      <c r="PLV50" s="360"/>
      <c r="PLW50" s="360"/>
      <c r="PLX50" s="360"/>
      <c r="PLY50" s="360"/>
      <c r="PLZ50" s="360"/>
      <c r="PMA50" s="360"/>
      <c r="PMB50" s="360"/>
      <c r="PMC50" s="360"/>
      <c r="PMD50" s="360"/>
      <c r="PME50" s="360"/>
      <c r="PMF50" s="360"/>
      <c r="PMG50" s="360"/>
      <c r="PMH50" s="360"/>
      <c r="PMI50" s="360"/>
      <c r="PMJ50" s="360"/>
      <c r="PMK50" s="360"/>
      <c r="PML50" s="360"/>
      <c r="PMM50" s="360"/>
      <c r="PMN50" s="360"/>
      <c r="PMO50" s="360"/>
      <c r="PMP50" s="360"/>
      <c r="PMQ50" s="360"/>
      <c r="PMR50" s="360"/>
      <c r="PMS50" s="360"/>
      <c r="PMT50" s="360"/>
      <c r="PMU50" s="360"/>
      <c r="PMV50" s="360"/>
      <c r="PMW50" s="360"/>
      <c r="PMX50" s="360"/>
      <c r="PMY50" s="360"/>
      <c r="PMZ50" s="360"/>
      <c r="PNA50" s="360"/>
      <c r="PNB50" s="360"/>
      <c r="PNC50" s="360"/>
      <c r="PND50" s="360"/>
      <c r="PNE50" s="360"/>
      <c r="PNF50" s="360"/>
      <c r="PNG50" s="360"/>
      <c r="PNH50" s="360"/>
      <c r="PNI50" s="360"/>
      <c r="PNJ50" s="360"/>
      <c r="PNK50" s="360"/>
      <c r="PNL50" s="360"/>
      <c r="PNM50" s="360"/>
      <c r="PNN50" s="360"/>
      <c r="PNO50" s="360"/>
      <c r="PNP50" s="360"/>
      <c r="PNQ50" s="360"/>
      <c r="PNR50" s="360"/>
      <c r="PNS50" s="360"/>
      <c r="PNT50" s="360"/>
      <c r="PNU50" s="360"/>
      <c r="PNV50" s="360"/>
      <c r="PNW50" s="360"/>
      <c r="PNX50" s="360"/>
      <c r="PNY50" s="360"/>
      <c r="PNZ50" s="360"/>
      <c r="POA50" s="360"/>
      <c r="POB50" s="360"/>
      <c r="POC50" s="360"/>
      <c r="POD50" s="360"/>
      <c r="POE50" s="360"/>
      <c r="POF50" s="360"/>
      <c r="POG50" s="360"/>
      <c r="POH50" s="360"/>
      <c r="POI50" s="360"/>
      <c r="POJ50" s="360"/>
      <c r="POK50" s="360"/>
      <c r="POL50" s="360"/>
      <c r="POM50" s="360"/>
      <c r="PON50" s="360"/>
      <c r="POO50" s="360"/>
      <c r="POP50" s="360"/>
      <c r="POQ50" s="360"/>
      <c r="POR50" s="360"/>
      <c r="POS50" s="360"/>
      <c r="POT50" s="360"/>
      <c r="POU50" s="360"/>
      <c r="POV50" s="360"/>
      <c r="POW50" s="360"/>
      <c r="POX50" s="360"/>
      <c r="POY50" s="360"/>
      <c r="POZ50" s="360"/>
      <c r="PPA50" s="360"/>
      <c r="PPB50" s="360"/>
      <c r="PPC50" s="360"/>
      <c r="PPD50" s="360"/>
      <c r="PPE50" s="360"/>
      <c r="PPF50" s="360"/>
      <c r="PPG50" s="360"/>
      <c r="PPH50" s="360"/>
      <c r="PPI50" s="360"/>
      <c r="PPJ50" s="360"/>
      <c r="PPK50" s="360"/>
      <c r="PPL50" s="360"/>
      <c r="PPM50" s="360"/>
      <c r="PPN50" s="360"/>
      <c r="PPO50" s="360"/>
      <c r="PPP50" s="360"/>
      <c r="PPQ50" s="360"/>
      <c r="PPR50" s="360"/>
      <c r="PPS50" s="360"/>
      <c r="PPT50" s="360"/>
      <c r="PPU50" s="360"/>
      <c r="PPV50" s="360"/>
      <c r="PPW50" s="360"/>
      <c r="PPX50" s="360"/>
      <c r="PPY50" s="360"/>
      <c r="PPZ50" s="360"/>
      <c r="PQA50" s="360"/>
      <c r="PQB50" s="360"/>
      <c r="PQC50" s="360"/>
      <c r="PQD50" s="360"/>
      <c r="PQE50" s="360"/>
      <c r="PQF50" s="360"/>
      <c r="PQG50" s="360"/>
      <c r="PQH50" s="360"/>
      <c r="PQI50" s="360"/>
      <c r="PQJ50" s="360"/>
      <c r="PQK50" s="360"/>
      <c r="PQL50" s="360"/>
      <c r="PQM50" s="360"/>
      <c r="PQN50" s="360"/>
      <c r="PQO50" s="360"/>
      <c r="PQP50" s="360"/>
      <c r="PQQ50" s="360"/>
      <c r="PQR50" s="360"/>
      <c r="PQS50" s="360"/>
      <c r="PQT50" s="360"/>
      <c r="PQU50" s="360"/>
      <c r="PQV50" s="360"/>
      <c r="PQW50" s="360"/>
      <c r="PQX50" s="360"/>
      <c r="PQY50" s="360"/>
      <c r="PQZ50" s="360"/>
      <c r="PRA50" s="360"/>
      <c r="PRB50" s="360"/>
      <c r="PRC50" s="360"/>
      <c r="PRD50" s="360"/>
      <c r="PRE50" s="360"/>
      <c r="PRF50" s="360"/>
      <c r="PRG50" s="360"/>
      <c r="PRH50" s="360"/>
      <c r="PRI50" s="360"/>
      <c r="PRJ50" s="360"/>
      <c r="PRK50" s="360"/>
      <c r="PRL50" s="360"/>
      <c r="PRM50" s="360"/>
      <c r="PRN50" s="360"/>
      <c r="PRO50" s="360"/>
      <c r="PRP50" s="360"/>
      <c r="PRQ50" s="360"/>
      <c r="PRR50" s="360"/>
      <c r="PRS50" s="360"/>
      <c r="PRT50" s="360"/>
      <c r="PRU50" s="360"/>
      <c r="PRV50" s="360"/>
      <c r="PRW50" s="360"/>
      <c r="PRX50" s="360"/>
      <c r="PRY50" s="360"/>
      <c r="PRZ50" s="360"/>
      <c r="PSA50" s="360"/>
      <c r="PSB50" s="360"/>
      <c r="PSC50" s="360"/>
      <c r="PSD50" s="360"/>
      <c r="PSE50" s="360"/>
      <c r="PSF50" s="360"/>
      <c r="PSG50" s="360"/>
      <c r="PSH50" s="360"/>
      <c r="PSI50" s="360"/>
      <c r="PSJ50" s="360"/>
      <c r="PSK50" s="360"/>
      <c r="PSL50" s="360"/>
      <c r="PSM50" s="360"/>
      <c r="PSN50" s="360"/>
      <c r="PSO50" s="360"/>
      <c r="PSP50" s="360"/>
      <c r="PSQ50" s="360"/>
      <c r="PSR50" s="360"/>
      <c r="PSS50" s="360"/>
      <c r="PST50" s="360"/>
      <c r="PSU50" s="360"/>
      <c r="PSV50" s="360"/>
      <c r="PSW50" s="360"/>
      <c r="PSX50" s="360"/>
      <c r="PSY50" s="360"/>
      <c r="PSZ50" s="360"/>
      <c r="PTA50" s="360"/>
      <c r="PTB50" s="360"/>
      <c r="PTC50" s="360"/>
      <c r="PTD50" s="360"/>
      <c r="PTE50" s="360"/>
      <c r="PTF50" s="360"/>
      <c r="PTG50" s="360"/>
      <c r="PTH50" s="360"/>
      <c r="PTI50" s="360"/>
      <c r="PTJ50" s="360"/>
      <c r="PTK50" s="360"/>
      <c r="PTL50" s="360"/>
      <c r="PTM50" s="360"/>
      <c r="PTN50" s="360"/>
      <c r="PTO50" s="360"/>
      <c r="PTP50" s="360"/>
      <c r="PTQ50" s="360"/>
      <c r="PTR50" s="360"/>
      <c r="PTS50" s="360"/>
      <c r="PTT50" s="360"/>
      <c r="PTU50" s="360"/>
      <c r="PTV50" s="360"/>
      <c r="PTW50" s="360"/>
      <c r="PTX50" s="360"/>
      <c r="PTY50" s="360"/>
      <c r="PTZ50" s="360"/>
      <c r="PUA50" s="360"/>
      <c r="PUB50" s="360"/>
      <c r="PUC50" s="360"/>
      <c r="PUD50" s="360"/>
      <c r="PUE50" s="360"/>
      <c r="PUF50" s="360"/>
      <c r="PUG50" s="360"/>
      <c r="PUH50" s="360"/>
      <c r="PUI50" s="360"/>
      <c r="PUJ50" s="360"/>
      <c r="PUK50" s="360"/>
      <c r="PUL50" s="360"/>
      <c r="PUM50" s="360"/>
      <c r="PUN50" s="360"/>
      <c r="PUO50" s="360"/>
      <c r="PUP50" s="360"/>
      <c r="PUQ50" s="360"/>
      <c r="PUR50" s="360"/>
      <c r="PUS50" s="360"/>
      <c r="PUT50" s="360"/>
      <c r="PUU50" s="360"/>
      <c r="PUV50" s="360"/>
      <c r="PUW50" s="360"/>
      <c r="PUX50" s="360"/>
      <c r="PUY50" s="360"/>
      <c r="PUZ50" s="360"/>
      <c r="PVA50" s="360"/>
      <c r="PVB50" s="360"/>
      <c r="PVC50" s="360"/>
      <c r="PVD50" s="360"/>
      <c r="PVE50" s="360"/>
      <c r="PVF50" s="360"/>
      <c r="PVG50" s="360"/>
      <c r="PVH50" s="360"/>
      <c r="PVI50" s="360"/>
      <c r="PVJ50" s="360"/>
      <c r="PVK50" s="360"/>
      <c r="PVL50" s="360"/>
      <c r="PVM50" s="360"/>
      <c r="PVN50" s="360"/>
      <c r="PVO50" s="360"/>
      <c r="PVP50" s="360"/>
      <c r="PVQ50" s="360"/>
      <c r="PVR50" s="360"/>
      <c r="PVS50" s="360"/>
      <c r="PVT50" s="360"/>
      <c r="PVU50" s="360"/>
      <c r="PVV50" s="360"/>
      <c r="PVW50" s="360"/>
      <c r="PVX50" s="360"/>
      <c r="PVY50" s="360"/>
      <c r="PVZ50" s="360"/>
      <c r="PWA50" s="360"/>
      <c r="PWB50" s="360"/>
      <c r="PWC50" s="360"/>
      <c r="PWD50" s="360"/>
      <c r="PWE50" s="360"/>
      <c r="PWF50" s="360"/>
      <c r="PWG50" s="360"/>
      <c r="PWH50" s="360"/>
      <c r="PWI50" s="360"/>
      <c r="PWJ50" s="360"/>
      <c r="PWK50" s="360"/>
      <c r="PWL50" s="360"/>
      <c r="PWM50" s="360"/>
      <c r="PWN50" s="360"/>
      <c r="PWO50" s="360"/>
      <c r="PWP50" s="360"/>
      <c r="PWQ50" s="360"/>
      <c r="PWR50" s="360"/>
      <c r="PWS50" s="360"/>
      <c r="PWT50" s="360"/>
      <c r="PWU50" s="360"/>
      <c r="PWV50" s="360"/>
      <c r="PWW50" s="360"/>
      <c r="PWX50" s="360"/>
      <c r="PWY50" s="360"/>
      <c r="PWZ50" s="360"/>
      <c r="PXA50" s="360"/>
      <c r="PXB50" s="360"/>
      <c r="PXC50" s="360"/>
      <c r="PXD50" s="360"/>
      <c r="PXE50" s="360"/>
      <c r="PXF50" s="360"/>
      <c r="PXG50" s="360"/>
      <c r="PXH50" s="360"/>
      <c r="PXI50" s="360"/>
      <c r="PXJ50" s="360"/>
      <c r="PXK50" s="360"/>
      <c r="PXL50" s="360"/>
      <c r="PXM50" s="360"/>
      <c r="PXN50" s="360"/>
      <c r="PXO50" s="360"/>
      <c r="PXP50" s="360"/>
      <c r="PXQ50" s="360"/>
      <c r="PXR50" s="360"/>
      <c r="PXS50" s="360"/>
      <c r="PXT50" s="360"/>
      <c r="PXU50" s="360"/>
      <c r="PXV50" s="360"/>
      <c r="PXW50" s="360"/>
      <c r="PXX50" s="360"/>
      <c r="PXY50" s="360"/>
      <c r="PXZ50" s="360"/>
      <c r="PYA50" s="360"/>
      <c r="PYB50" s="360"/>
      <c r="PYC50" s="360"/>
      <c r="PYD50" s="360"/>
      <c r="PYE50" s="360"/>
      <c r="PYF50" s="360"/>
      <c r="PYG50" s="360"/>
      <c r="PYH50" s="360"/>
      <c r="PYI50" s="360"/>
      <c r="PYJ50" s="360"/>
      <c r="PYK50" s="360"/>
      <c r="PYL50" s="360"/>
      <c r="PYM50" s="360"/>
      <c r="PYN50" s="360"/>
      <c r="PYO50" s="360"/>
      <c r="PYP50" s="360"/>
      <c r="PYQ50" s="360"/>
      <c r="PYR50" s="360"/>
      <c r="PYS50" s="360"/>
      <c r="PYT50" s="360"/>
      <c r="PYU50" s="360"/>
      <c r="PYV50" s="360"/>
      <c r="PYW50" s="360"/>
      <c r="PYX50" s="360"/>
      <c r="PYY50" s="360"/>
      <c r="PYZ50" s="360"/>
      <c r="PZA50" s="360"/>
      <c r="PZB50" s="360"/>
      <c r="PZC50" s="360"/>
      <c r="PZD50" s="360"/>
      <c r="PZE50" s="360"/>
      <c r="PZF50" s="360"/>
      <c r="PZG50" s="360"/>
      <c r="PZH50" s="360"/>
      <c r="PZI50" s="360"/>
      <c r="PZJ50" s="360"/>
      <c r="PZK50" s="360"/>
      <c r="PZL50" s="360"/>
      <c r="PZM50" s="360"/>
      <c r="PZN50" s="360"/>
      <c r="PZO50" s="360"/>
      <c r="PZP50" s="360"/>
      <c r="PZQ50" s="360"/>
      <c r="PZR50" s="360"/>
      <c r="PZS50" s="360"/>
      <c r="PZT50" s="360"/>
      <c r="PZU50" s="360"/>
      <c r="PZV50" s="360"/>
      <c r="PZW50" s="360"/>
      <c r="PZX50" s="360"/>
      <c r="PZY50" s="360"/>
      <c r="PZZ50" s="360"/>
      <c r="QAA50" s="360"/>
      <c r="QAB50" s="360"/>
      <c r="QAC50" s="360"/>
      <c r="QAD50" s="360"/>
      <c r="QAE50" s="360"/>
      <c r="QAF50" s="360"/>
      <c r="QAG50" s="360"/>
      <c r="QAH50" s="360"/>
      <c r="QAI50" s="360"/>
      <c r="QAJ50" s="360"/>
      <c r="QAK50" s="360"/>
      <c r="QAL50" s="360"/>
      <c r="QAM50" s="360"/>
      <c r="QAN50" s="360"/>
      <c r="QAO50" s="360"/>
      <c r="QAP50" s="360"/>
      <c r="QAQ50" s="360"/>
      <c r="QAR50" s="360"/>
      <c r="QAS50" s="360"/>
      <c r="QAT50" s="360"/>
      <c r="QAU50" s="360"/>
      <c r="QAV50" s="360"/>
      <c r="QAW50" s="360"/>
      <c r="QAX50" s="360"/>
      <c r="QAY50" s="360"/>
      <c r="QAZ50" s="360"/>
      <c r="QBA50" s="360"/>
      <c r="QBB50" s="360"/>
      <c r="QBC50" s="360"/>
      <c r="QBD50" s="360"/>
      <c r="QBE50" s="360"/>
      <c r="QBF50" s="360"/>
      <c r="QBG50" s="360"/>
      <c r="QBH50" s="360"/>
      <c r="QBI50" s="360"/>
      <c r="QBJ50" s="360"/>
      <c r="QBK50" s="360"/>
      <c r="QBL50" s="360"/>
      <c r="QBM50" s="360"/>
      <c r="QBN50" s="360"/>
      <c r="QBO50" s="360"/>
      <c r="QBP50" s="360"/>
      <c r="QBQ50" s="360"/>
      <c r="QBR50" s="360"/>
      <c r="QBS50" s="360"/>
      <c r="QBT50" s="360"/>
      <c r="QBU50" s="360"/>
      <c r="QBV50" s="360"/>
      <c r="QBW50" s="360"/>
      <c r="QBX50" s="360"/>
      <c r="QBY50" s="360"/>
      <c r="QBZ50" s="360"/>
      <c r="QCA50" s="360"/>
      <c r="QCB50" s="360"/>
      <c r="QCC50" s="360"/>
      <c r="QCD50" s="360"/>
      <c r="QCE50" s="360"/>
      <c r="QCF50" s="360"/>
      <c r="QCG50" s="360"/>
      <c r="QCH50" s="360"/>
      <c r="QCI50" s="360"/>
      <c r="QCJ50" s="360"/>
      <c r="QCK50" s="360"/>
      <c r="QCL50" s="360"/>
      <c r="QCM50" s="360"/>
      <c r="QCN50" s="360"/>
      <c r="QCO50" s="360"/>
      <c r="QCP50" s="360"/>
      <c r="QCQ50" s="360"/>
      <c r="QCR50" s="360"/>
      <c r="QCS50" s="360"/>
      <c r="QCT50" s="360"/>
      <c r="QCU50" s="360"/>
      <c r="QCV50" s="360"/>
      <c r="QCW50" s="360"/>
      <c r="QCX50" s="360"/>
      <c r="QCY50" s="360"/>
      <c r="QCZ50" s="360"/>
      <c r="QDA50" s="360"/>
      <c r="QDB50" s="360"/>
      <c r="QDC50" s="360"/>
      <c r="QDD50" s="360"/>
      <c r="QDE50" s="360"/>
      <c r="QDF50" s="360"/>
      <c r="QDG50" s="360"/>
      <c r="QDH50" s="360"/>
      <c r="QDI50" s="360"/>
      <c r="QDJ50" s="360"/>
      <c r="QDK50" s="360"/>
      <c r="QDL50" s="360"/>
      <c r="QDM50" s="360"/>
      <c r="QDN50" s="360"/>
      <c r="QDO50" s="360"/>
      <c r="QDP50" s="360"/>
      <c r="QDQ50" s="360"/>
      <c r="QDR50" s="360"/>
      <c r="QDS50" s="360"/>
      <c r="QDT50" s="360"/>
      <c r="QDU50" s="360"/>
      <c r="QDV50" s="360"/>
      <c r="QDW50" s="360"/>
      <c r="QDX50" s="360"/>
      <c r="QDY50" s="360"/>
      <c r="QDZ50" s="360"/>
      <c r="QEA50" s="360"/>
      <c r="QEB50" s="360"/>
      <c r="QEC50" s="360"/>
      <c r="QED50" s="360"/>
      <c r="QEE50" s="360"/>
      <c r="QEF50" s="360"/>
      <c r="QEG50" s="360"/>
      <c r="QEH50" s="360"/>
      <c r="QEI50" s="360"/>
      <c r="QEJ50" s="360"/>
      <c r="QEK50" s="360"/>
      <c r="QEL50" s="360"/>
      <c r="QEM50" s="360"/>
      <c r="QEN50" s="360"/>
      <c r="QEO50" s="360"/>
      <c r="QEP50" s="360"/>
      <c r="QEQ50" s="360"/>
      <c r="QER50" s="360"/>
      <c r="QES50" s="360"/>
      <c r="QET50" s="360"/>
      <c r="QEU50" s="360"/>
      <c r="QEV50" s="360"/>
      <c r="QEW50" s="360"/>
      <c r="QEX50" s="360"/>
      <c r="QEY50" s="360"/>
      <c r="QEZ50" s="360"/>
      <c r="QFA50" s="360"/>
      <c r="QFB50" s="360"/>
      <c r="QFC50" s="360"/>
      <c r="QFD50" s="360"/>
      <c r="QFE50" s="360"/>
      <c r="QFF50" s="360"/>
      <c r="QFG50" s="360"/>
      <c r="QFH50" s="360"/>
      <c r="QFI50" s="360"/>
      <c r="QFJ50" s="360"/>
      <c r="QFK50" s="360"/>
      <c r="QFL50" s="360"/>
      <c r="QFM50" s="360"/>
      <c r="QFN50" s="360"/>
      <c r="QFO50" s="360"/>
      <c r="QFP50" s="360"/>
      <c r="QFQ50" s="360"/>
      <c r="QFR50" s="360"/>
      <c r="QFS50" s="360"/>
      <c r="QFT50" s="360"/>
      <c r="QFU50" s="360"/>
      <c r="QFV50" s="360"/>
      <c r="QFW50" s="360"/>
      <c r="QFX50" s="360"/>
      <c r="QFY50" s="360"/>
      <c r="QFZ50" s="360"/>
      <c r="QGA50" s="360"/>
      <c r="QGB50" s="360"/>
      <c r="QGC50" s="360"/>
      <c r="QGD50" s="360"/>
      <c r="QGE50" s="360"/>
      <c r="QGF50" s="360"/>
      <c r="QGG50" s="360"/>
      <c r="QGH50" s="360"/>
      <c r="QGI50" s="360"/>
      <c r="QGJ50" s="360"/>
      <c r="QGK50" s="360"/>
      <c r="QGL50" s="360"/>
      <c r="QGM50" s="360"/>
      <c r="QGN50" s="360"/>
      <c r="QGO50" s="360"/>
      <c r="QGP50" s="360"/>
      <c r="QGQ50" s="360"/>
      <c r="QGR50" s="360"/>
      <c r="QGS50" s="360"/>
      <c r="QGT50" s="360"/>
      <c r="QGU50" s="360"/>
      <c r="QGV50" s="360"/>
      <c r="QGW50" s="360"/>
      <c r="QGX50" s="360"/>
      <c r="QGY50" s="360"/>
      <c r="QGZ50" s="360"/>
      <c r="QHA50" s="360"/>
      <c r="QHB50" s="360"/>
      <c r="QHC50" s="360"/>
      <c r="QHD50" s="360"/>
      <c r="QHE50" s="360"/>
      <c r="QHF50" s="360"/>
      <c r="QHG50" s="360"/>
      <c r="QHH50" s="360"/>
      <c r="QHI50" s="360"/>
      <c r="QHJ50" s="360"/>
      <c r="QHK50" s="360"/>
      <c r="QHL50" s="360"/>
      <c r="QHM50" s="360"/>
      <c r="QHN50" s="360"/>
      <c r="QHO50" s="360"/>
      <c r="QHP50" s="360"/>
      <c r="QHQ50" s="360"/>
      <c r="QHR50" s="360"/>
      <c r="QHS50" s="360"/>
      <c r="QHT50" s="360"/>
      <c r="QHU50" s="360"/>
      <c r="QHV50" s="360"/>
      <c r="QHW50" s="360"/>
      <c r="QHX50" s="360"/>
      <c r="QHY50" s="360"/>
      <c r="QHZ50" s="360"/>
      <c r="QIA50" s="360"/>
      <c r="QIB50" s="360"/>
      <c r="QIC50" s="360"/>
      <c r="QID50" s="360"/>
      <c r="QIE50" s="360"/>
      <c r="QIF50" s="360"/>
      <c r="QIG50" s="360"/>
      <c r="QIH50" s="360"/>
      <c r="QII50" s="360"/>
      <c r="QIJ50" s="360"/>
      <c r="QIK50" s="360"/>
      <c r="QIL50" s="360"/>
      <c r="QIM50" s="360"/>
      <c r="QIN50" s="360"/>
      <c r="QIO50" s="360"/>
      <c r="QIP50" s="360"/>
      <c r="QIQ50" s="360"/>
      <c r="QIR50" s="360"/>
      <c r="QIS50" s="360"/>
      <c r="QIT50" s="360"/>
      <c r="QIU50" s="360"/>
      <c r="QIV50" s="360"/>
      <c r="QIW50" s="360"/>
      <c r="QIX50" s="360"/>
      <c r="QIY50" s="360"/>
      <c r="QIZ50" s="360"/>
      <c r="QJA50" s="360"/>
      <c r="QJB50" s="360"/>
      <c r="QJC50" s="360"/>
      <c r="QJD50" s="360"/>
      <c r="QJE50" s="360"/>
      <c r="QJF50" s="360"/>
      <c r="QJG50" s="360"/>
      <c r="QJH50" s="360"/>
      <c r="QJI50" s="360"/>
      <c r="QJJ50" s="360"/>
      <c r="QJK50" s="360"/>
      <c r="QJL50" s="360"/>
      <c r="QJM50" s="360"/>
      <c r="QJN50" s="360"/>
      <c r="QJO50" s="360"/>
      <c r="QJP50" s="360"/>
      <c r="QJQ50" s="360"/>
      <c r="QJR50" s="360"/>
      <c r="QJS50" s="360"/>
      <c r="QJT50" s="360"/>
      <c r="QJU50" s="360"/>
      <c r="QJV50" s="360"/>
      <c r="QJW50" s="360"/>
      <c r="QJX50" s="360"/>
      <c r="QJY50" s="360"/>
      <c r="QJZ50" s="360"/>
      <c r="QKA50" s="360"/>
      <c r="QKB50" s="360"/>
      <c r="QKC50" s="360"/>
      <c r="QKD50" s="360"/>
      <c r="QKE50" s="360"/>
      <c r="QKF50" s="360"/>
      <c r="QKG50" s="360"/>
      <c r="QKH50" s="360"/>
      <c r="QKI50" s="360"/>
      <c r="QKJ50" s="360"/>
      <c r="QKK50" s="360"/>
      <c r="QKL50" s="360"/>
      <c r="QKM50" s="360"/>
      <c r="QKN50" s="360"/>
      <c r="QKO50" s="360"/>
      <c r="QKP50" s="360"/>
      <c r="QKQ50" s="360"/>
      <c r="QKR50" s="360"/>
      <c r="QKS50" s="360"/>
      <c r="QKT50" s="360"/>
      <c r="QKU50" s="360"/>
      <c r="QKV50" s="360"/>
      <c r="QKW50" s="360"/>
      <c r="QKX50" s="360"/>
      <c r="QKY50" s="360"/>
      <c r="QKZ50" s="360"/>
      <c r="QLA50" s="360"/>
      <c r="QLB50" s="360"/>
      <c r="QLC50" s="360"/>
      <c r="QLD50" s="360"/>
      <c r="QLE50" s="360"/>
      <c r="QLF50" s="360"/>
      <c r="QLG50" s="360"/>
      <c r="QLH50" s="360"/>
      <c r="QLI50" s="360"/>
      <c r="QLJ50" s="360"/>
      <c r="QLK50" s="360"/>
      <c r="QLL50" s="360"/>
      <c r="QLM50" s="360"/>
      <c r="QLN50" s="360"/>
      <c r="QLO50" s="360"/>
      <c r="QLP50" s="360"/>
      <c r="QLQ50" s="360"/>
      <c r="QLR50" s="360"/>
      <c r="QLS50" s="360"/>
      <c r="QLT50" s="360"/>
      <c r="QLU50" s="360"/>
      <c r="QLV50" s="360"/>
      <c r="QLW50" s="360"/>
      <c r="QLX50" s="360"/>
      <c r="QLY50" s="360"/>
      <c r="QLZ50" s="360"/>
      <c r="QMA50" s="360"/>
      <c r="QMB50" s="360"/>
      <c r="QMC50" s="360"/>
      <c r="QMD50" s="360"/>
      <c r="QME50" s="360"/>
      <c r="QMF50" s="360"/>
      <c r="QMG50" s="360"/>
      <c r="QMH50" s="360"/>
      <c r="QMI50" s="360"/>
      <c r="QMJ50" s="360"/>
      <c r="QMK50" s="360"/>
      <c r="QML50" s="360"/>
      <c r="QMM50" s="360"/>
      <c r="QMN50" s="360"/>
      <c r="QMO50" s="360"/>
      <c r="QMP50" s="360"/>
      <c r="QMQ50" s="360"/>
      <c r="QMR50" s="360"/>
      <c r="QMS50" s="360"/>
      <c r="QMT50" s="360"/>
      <c r="QMU50" s="360"/>
      <c r="QMV50" s="360"/>
      <c r="QMW50" s="360"/>
      <c r="QMX50" s="360"/>
      <c r="QMY50" s="360"/>
      <c r="QMZ50" s="360"/>
      <c r="QNA50" s="360"/>
      <c r="QNB50" s="360"/>
      <c r="QNC50" s="360"/>
      <c r="QND50" s="360"/>
      <c r="QNE50" s="360"/>
      <c r="QNF50" s="360"/>
      <c r="QNG50" s="360"/>
      <c r="QNH50" s="360"/>
      <c r="QNI50" s="360"/>
      <c r="QNJ50" s="360"/>
      <c r="QNK50" s="360"/>
      <c r="QNL50" s="360"/>
      <c r="QNM50" s="360"/>
      <c r="QNN50" s="360"/>
      <c r="QNO50" s="360"/>
      <c r="QNP50" s="360"/>
      <c r="QNQ50" s="360"/>
      <c r="QNR50" s="360"/>
      <c r="QNS50" s="360"/>
      <c r="QNT50" s="360"/>
      <c r="QNU50" s="360"/>
      <c r="QNV50" s="360"/>
      <c r="QNW50" s="360"/>
      <c r="QNX50" s="360"/>
      <c r="QNY50" s="360"/>
      <c r="QNZ50" s="360"/>
      <c r="QOA50" s="360"/>
      <c r="QOB50" s="360"/>
      <c r="QOC50" s="360"/>
      <c r="QOD50" s="360"/>
      <c r="QOE50" s="360"/>
      <c r="QOF50" s="360"/>
      <c r="QOG50" s="360"/>
      <c r="QOH50" s="360"/>
      <c r="QOI50" s="360"/>
      <c r="QOJ50" s="360"/>
      <c r="QOK50" s="360"/>
      <c r="QOL50" s="360"/>
      <c r="QOM50" s="360"/>
      <c r="QON50" s="360"/>
      <c r="QOO50" s="360"/>
      <c r="QOP50" s="360"/>
      <c r="QOQ50" s="360"/>
      <c r="QOR50" s="360"/>
      <c r="QOS50" s="360"/>
      <c r="QOT50" s="360"/>
      <c r="QOU50" s="360"/>
      <c r="QOV50" s="360"/>
      <c r="QOW50" s="360"/>
      <c r="QOX50" s="360"/>
      <c r="QOY50" s="360"/>
      <c r="QOZ50" s="360"/>
      <c r="QPA50" s="360"/>
      <c r="QPB50" s="360"/>
      <c r="QPC50" s="360"/>
      <c r="QPD50" s="360"/>
      <c r="QPE50" s="360"/>
      <c r="QPF50" s="360"/>
      <c r="QPG50" s="360"/>
      <c r="QPH50" s="360"/>
      <c r="QPI50" s="360"/>
      <c r="QPJ50" s="360"/>
      <c r="QPK50" s="360"/>
      <c r="QPL50" s="360"/>
      <c r="QPM50" s="360"/>
      <c r="QPN50" s="360"/>
      <c r="QPO50" s="360"/>
      <c r="QPP50" s="360"/>
      <c r="QPQ50" s="360"/>
      <c r="QPR50" s="360"/>
      <c r="QPS50" s="360"/>
      <c r="QPT50" s="360"/>
      <c r="QPU50" s="360"/>
      <c r="QPV50" s="360"/>
      <c r="QPW50" s="360"/>
      <c r="QPX50" s="360"/>
      <c r="QPY50" s="360"/>
      <c r="QPZ50" s="360"/>
      <c r="QQA50" s="360"/>
      <c r="QQB50" s="360"/>
      <c r="QQC50" s="360"/>
      <c r="QQD50" s="360"/>
      <c r="QQE50" s="360"/>
      <c r="QQF50" s="360"/>
      <c r="QQG50" s="360"/>
      <c r="QQH50" s="360"/>
      <c r="QQI50" s="360"/>
      <c r="QQJ50" s="360"/>
      <c r="QQK50" s="360"/>
      <c r="QQL50" s="360"/>
      <c r="QQM50" s="360"/>
      <c r="QQN50" s="360"/>
      <c r="QQO50" s="360"/>
      <c r="QQP50" s="360"/>
      <c r="QQQ50" s="360"/>
      <c r="QQR50" s="360"/>
      <c r="QQS50" s="360"/>
      <c r="QQT50" s="360"/>
      <c r="QQU50" s="360"/>
      <c r="QQV50" s="360"/>
      <c r="QQW50" s="360"/>
      <c r="QQX50" s="360"/>
      <c r="QQY50" s="360"/>
      <c r="QQZ50" s="360"/>
      <c r="QRA50" s="360"/>
      <c r="QRB50" s="360"/>
      <c r="QRC50" s="360"/>
      <c r="QRD50" s="360"/>
      <c r="QRE50" s="360"/>
      <c r="QRF50" s="360"/>
      <c r="QRG50" s="360"/>
      <c r="QRH50" s="360"/>
      <c r="QRI50" s="360"/>
      <c r="QRJ50" s="360"/>
      <c r="QRK50" s="360"/>
      <c r="QRL50" s="360"/>
      <c r="QRM50" s="360"/>
      <c r="QRN50" s="360"/>
      <c r="QRO50" s="360"/>
      <c r="QRP50" s="360"/>
      <c r="QRQ50" s="360"/>
      <c r="QRR50" s="360"/>
      <c r="QRS50" s="360"/>
      <c r="QRT50" s="360"/>
      <c r="QRU50" s="360"/>
      <c r="QRV50" s="360"/>
      <c r="QRW50" s="360"/>
      <c r="QRX50" s="360"/>
      <c r="QRY50" s="360"/>
      <c r="QRZ50" s="360"/>
      <c r="QSA50" s="360"/>
      <c r="QSB50" s="360"/>
      <c r="QSC50" s="360"/>
      <c r="QSD50" s="360"/>
      <c r="QSE50" s="360"/>
      <c r="QSF50" s="360"/>
      <c r="QSG50" s="360"/>
      <c r="QSH50" s="360"/>
      <c r="QSI50" s="360"/>
      <c r="QSJ50" s="360"/>
      <c r="QSK50" s="360"/>
      <c r="QSL50" s="360"/>
      <c r="QSM50" s="360"/>
      <c r="QSN50" s="360"/>
      <c r="QSO50" s="360"/>
      <c r="QSP50" s="360"/>
      <c r="QSQ50" s="360"/>
      <c r="QSR50" s="360"/>
      <c r="QSS50" s="360"/>
      <c r="QST50" s="360"/>
      <c r="QSU50" s="360"/>
      <c r="QSV50" s="360"/>
      <c r="QSW50" s="360"/>
      <c r="QSX50" s="360"/>
      <c r="QSY50" s="360"/>
      <c r="QSZ50" s="360"/>
      <c r="QTA50" s="360"/>
      <c r="QTB50" s="360"/>
      <c r="QTC50" s="360"/>
      <c r="QTD50" s="360"/>
      <c r="QTE50" s="360"/>
      <c r="QTF50" s="360"/>
      <c r="QTG50" s="360"/>
      <c r="QTH50" s="360"/>
      <c r="QTI50" s="360"/>
      <c r="QTJ50" s="360"/>
      <c r="QTK50" s="360"/>
      <c r="QTL50" s="360"/>
      <c r="QTM50" s="360"/>
      <c r="QTN50" s="360"/>
      <c r="QTO50" s="360"/>
      <c r="QTP50" s="360"/>
      <c r="QTQ50" s="360"/>
      <c r="QTR50" s="360"/>
      <c r="QTS50" s="360"/>
      <c r="QTT50" s="360"/>
      <c r="QTU50" s="360"/>
      <c r="QTV50" s="360"/>
      <c r="QTW50" s="360"/>
      <c r="QTX50" s="360"/>
      <c r="QTY50" s="360"/>
      <c r="QTZ50" s="360"/>
      <c r="QUA50" s="360"/>
      <c r="QUB50" s="360"/>
      <c r="QUC50" s="360"/>
      <c r="QUD50" s="360"/>
      <c r="QUE50" s="360"/>
      <c r="QUF50" s="360"/>
      <c r="QUG50" s="360"/>
      <c r="QUH50" s="360"/>
      <c r="QUI50" s="360"/>
      <c r="QUJ50" s="360"/>
      <c r="QUK50" s="360"/>
      <c r="QUL50" s="360"/>
      <c r="QUM50" s="360"/>
      <c r="QUN50" s="360"/>
      <c r="QUO50" s="360"/>
      <c r="QUP50" s="360"/>
      <c r="QUQ50" s="360"/>
      <c r="QUR50" s="360"/>
      <c r="QUS50" s="360"/>
      <c r="QUT50" s="360"/>
      <c r="QUU50" s="360"/>
      <c r="QUV50" s="360"/>
      <c r="QUW50" s="360"/>
      <c r="QUX50" s="360"/>
      <c r="QUY50" s="360"/>
      <c r="QUZ50" s="360"/>
      <c r="QVA50" s="360"/>
      <c r="QVB50" s="360"/>
      <c r="QVC50" s="360"/>
      <c r="QVD50" s="360"/>
      <c r="QVE50" s="360"/>
      <c r="QVF50" s="360"/>
      <c r="QVG50" s="360"/>
      <c r="QVH50" s="360"/>
      <c r="QVI50" s="360"/>
      <c r="QVJ50" s="360"/>
      <c r="QVK50" s="360"/>
      <c r="QVL50" s="360"/>
      <c r="QVM50" s="360"/>
      <c r="QVN50" s="360"/>
      <c r="QVO50" s="360"/>
      <c r="QVP50" s="360"/>
      <c r="QVQ50" s="360"/>
      <c r="QVR50" s="360"/>
      <c r="QVS50" s="360"/>
      <c r="QVT50" s="360"/>
      <c r="QVU50" s="360"/>
      <c r="QVV50" s="360"/>
      <c r="QVW50" s="360"/>
      <c r="QVX50" s="360"/>
      <c r="QVY50" s="360"/>
      <c r="QVZ50" s="360"/>
      <c r="QWA50" s="360"/>
      <c r="QWB50" s="360"/>
      <c r="QWC50" s="360"/>
      <c r="QWD50" s="360"/>
      <c r="QWE50" s="360"/>
      <c r="QWF50" s="360"/>
      <c r="QWG50" s="360"/>
      <c r="QWH50" s="360"/>
      <c r="QWI50" s="360"/>
      <c r="QWJ50" s="360"/>
      <c r="QWK50" s="360"/>
      <c r="QWL50" s="360"/>
      <c r="QWM50" s="360"/>
      <c r="QWN50" s="360"/>
      <c r="QWO50" s="360"/>
      <c r="QWP50" s="360"/>
      <c r="QWQ50" s="360"/>
      <c r="QWR50" s="360"/>
      <c r="QWS50" s="360"/>
      <c r="QWT50" s="360"/>
      <c r="QWU50" s="360"/>
      <c r="QWV50" s="360"/>
      <c r="QWW50" s="360"/>
      <c r="QWX50" s="360"/>
      <c r="QWY50" s="360"/>
      <c r="QWZ50" s="360"/>
      <c r="QXA50" s="360"/>
      <c r="QXB50" s="360"/>
      <c r="QXC50" s="360"/>
      <c r="QXD50" s="360"/>
      <c r="QXE50" s="360"/>
      <c r="QXF50" s="360"/>
      <c r="QXG50" s="360"/>
      <c r="QXH50" s="360"/>
      <c r="QXI50" s="360"/>
      <c r="QXJ50" s="360"/>
      <c r="QXK50" s="360"/>
      <c r="QXL50" s="360"/>
      <c r="QXM50" s="360"/>
      <c r="QXN50" s="360"/>
      <c r="QXO50" s="360"/>
      <c r="QXP50" s="360"/>
      <c r="QXQ50" s="360"/>
      <c r="QXR50" s="360"/>
      <c r="QXS50" s="360"/>
      <c r="QXT50" s="360"/>
      <c r="QXU50" s="360"/>
      <c r="QXV50" s="360"/>
      <c r="QXW50" s="360"/>
      <c r="QXX50" s="360"/>
      <c r="QXY50" s="360"/>
      <c r="QXZ50" s="360"/>
      <c r="QYA50" s="360"/>
      <c r="QYB50" s="360"/>
      <c r="QYC50" s="360"/>
      <c r="QYD50" s="360"/>
      <c r="QYE50" s="360"/>
      <c r="QYF50" s="360"/>
      <c r="QYG50" s="360"/>
      <c r="QYH50" s="360"/>
      <c r="QYI50" s="360"/>
      <c r="QYJ50" s="360"/>
      <c r="QYK50" s="360"/>
      <c r="QYL50" s="360"/>
      <c r="QYM50" s="360"/>
      <c r="QYN50" s="360"/>
      <c r="QYO50" s="360"/>
      <c r="QYP50" s="360"/>
      <c r="QYQ50" s="360"/>
      <c r="QYR50" s="360"/>
      <c r="QYS50" s="360"/>
      <c r="QYT50" s="360"/>
      <c r="QYU50" s="360"/>
      <c r="QYV50" s="360"/>
      <c r="QYW50" s="360"/>
      <c r="QYX50" s="360"/>
      <c r="QYY50" s="360"/>
      <c r="QYZ50" s="360"/>
      <c r="QZA50" s="360"/>
      <c r="QZB50" s="360"/>
      <c r="QZC50" s="360"/>
      <c r="QZD50" s="360"/>
      <c r="QZE50" s="360"/>
      <c r="QZF50" s="360"/>
      <c r="QZG50" s="360"/>
      <c r="QZH50" s="360"/>
      <c r="QZI50" s="360"/>
      <c r="QZJ50" s="360"/>
      <c r="QZK50" s="360"/>
      <c r="QZL50" s="360"/>
      <c r="QZM50" s="360"/>
      <c r="QZN50" s="360"/>
      <c r="QZO50" s="360"/>
      <c r="QZP50" s="360"/>
      <c r="QZQ50" s="360"/>
      <c r="QZR50" s="360"/>
      <c r="QZS50" s="360"/>
      <c r="QZT50" s="360"/>
      <c r="QZU50" s="360"/>
      <c r="QZV50" s="360"/>
      <c r="QZW50" s="360"/>
      <c r="QZX50" s="360"/>
      <c r="QZY50" s="360"/>
      <c r="QZZ50" s="360"/>
      <c r="RAA50" s="360"/>
      <c r="RAB50" s="360"/>
      <c r="RAC50" s="360"/>
      <c r="RAD50" s="360"/>
      <c r="RAE50" s="360"/>
      <c r="RAF50" s="360"/>
      <c r="RAG50" s="360"/>
      <c r="RAH50" s="360"/>
      <c r="RAI50" s="360"/>
      <c r="RAJ50" s="360"/>
      <c r="RAK50" s="360"/>
      <c r="RAL50" s="360"/>
      <c r="RAM50" s="360"/>
      <c r="RAN50" s="360"/>
      <c r="RAO50" s="360"/>
      <c r="RAP50" s="360"/>
      <c r="RAQ50" s="360"/>
      <c r="RAR50" s="360"/>
      <c r="RAS50" s="360"/>
      <c r="RAT50" s="360"/>
      <c r="RAU50" s="360"/>
      <c r="RAV50" s="360"/>
      <c r="RAW50" s="360"/>
      <c r="RAX50" s="360"/>
      <c r="RAY50" s="360"/>
      <c r="RAZ50" s="360"/>
      <c r="RBA50" s="360"/>
      <c r="RBB50" s="360"/>
      <c r="RBC50" s="360"/>
      <c r="RBD50" s="360"/>
      <c r="RBE50" s="360"/>
      <c r="RBF50" s="360"/>
      <c r="RBG50" s="360"/>
      <c r="RBH50" s="360"/>
      <c r="RBI50" s="360"/>
      <c r="RBJ50" s="360"/>
      <c r="RBK50" s="360"/>
      <c r="RBL50" s="360"/>
      <c r="RBM50" s="360"/>
      <c r="RBN50" s="360"/>
      <c r="RBO50" s="360"/>
      <c r="RBP50" s="360"/>
      <c r="RBQ50" s="360"/>
      <c r="RBR50" s="360"/>
      <c r="RBS50" s="360"/>
      <c r="RBT50" s="360"/>
      <c r="RBU50" s="360"/>
      <c r="RBV50" s="360"/>
      <c r="RBW50" s="360"/>
      <c r="RBX50" s="360"/>
      <c r="RBY50" s="360"/>
      <c r="RBZ50" s="360"/>
      <c r="RCA50" s="360"/>
      <c r="RCB50" s="360"/>
      <c r="RCC50" s="360"/>
      <c r="RCD50" s="360"/>
      <c r="RCE50" s="360"/>
      <c r="RCF50" s="360"/>
      <c r="RCG50" s="360"/>
      <c r="RCH50" s="360"/>
      <c r="RCI50" s="360"/>
      <c r="RCJ50" s="360"/>
      <c r="RCK50" s="360"/>
      <c r="RCL50" s="360"/>
      <c r="RCM50" s="360"/>
      <c r="RCN50" s="360"/>
      <c r="RCO50" s="360"/>
      <c r="RCP50" s="360"/>
      <c r="RCQ50" s="360"/>
      <c r="RCR50" s="360"/>
      <c r="RCS50" s="360"/>
      <c r="RCT50" s="360"/>
      <c r="RCU50" s="360"/>
      <c r="RCV50" s="360"/>
      <c r="RCW50" s="360"/>
      <c r="RCX50" s="360"/>
      <c r="RCY50" s="360"/>
      <c r="RCZ50" s="360"/>
      <c r="RDA50" s="360"/>
      <c r="RDB50" s="360"/>
      <c r="RDC50" s="360"/>
      <c r="RDD50" s="360"/>
      <c r="RDE50" s="360"/>
      <c r="RDF50" s="360"/>
      <c r="RDG50" s="360"/>
      <c r="RDH50" s="360"/>
      <c r="RDI50" s="360"/>
      <c r="RDJ50" s="360"/>
      <c r="RDK50" s="360"/>
      <c r="RDL50" s="360"/>
      <c r="RDM50" s="360"/>
      <c r="RDN50" s="360"/>
      <c r="RDO50" s="360"/>
      <c r="RDP50" s="360"/>
      <c r="RDQ50" s="360"/>
      <c r="RDR50" s="360"/>
      <c r="RDS50" s="360"/>
      <c r="RDT50" s="360"/>
      <c r="RDU50" s="360"/>
      <c r="RDV50" s="360"/>
      <c r="RDW50" s="360"/>
      <c r="RDX50" s="360"/>
      <c r="RDY50" s="360"/>
      <c r="RDZ50" s="360"/>
      <c r="REA50" s="360"/>
      <c r="REB50" s="360"/>
      <c r="REC50" s="360"/>
      <c r="RED50" s="360"/>
      <c r="REE50" s="360"/>
      <c r="REF50" s="360"/>
      <c r="REG50" s="360"/>
      <c r="REH50" s="360"/>
      <c r="REI50" s="360"/>
      <c r="REJ50" s="360"/>
      <c r="REK50" s="360"/>
      <c r="REL50" s="360"/>
      <c r="REM50" s="360"/>
      <c r="REN50" s="360"/>
      <c r="REO50" s="360"/>
      <c r="REP50" s="360"/>
      <c r="REQ50" s="360"/>
      <c r="RER50" s="360"/>
      <c r="RES50" s="360"/>
      <c r="RET50" s="360"/>
      <c r="REU50" s="360"/>
      <c r="REV50" s="360"/>
      <c r="REW50" s="360"/>
      <c r="REX50" s="360"/>
      <c r="REY50" s="360"/>
      <c r="REZ50" s="360"/>
      <c r="RFA50" s="360"/>
      <c r="RFB50" s="360"/>
      <c r="RFC50" s="360"/>
      <c r="RFD50" s="360"/>
      <c r="RFE50" s="360"/>
      <c r="RFF50" s="360"/>
      <c r="RFG50" s="360"/>
      <c r="RFH50" s="360"/>
      <c r="RFI50" s="360"/>
      <c r="RFJ50" s="360"/>
      <c r="RFK50" s="360"/>
      <c r="RFL50" s="360"/>
      <c r="RFM50" s="360"/>
      <c r="RFN50" s="360"/>
      <c r="RFO50" s="360"/>
      <c r="RFP50" s="360"/>
      <c r="RFQ50" s="360"/>
      <c r="RFR50" s="360"/>
      <c r="RFS50" s="360"/>
      <c r="RFT50" s="360"/>
      <c r="RFU50" s="360"/>
      <c r="RFV50" s="360"/>
      <c r="RFW50" s="360"/>
      <c r="RFX50" s="360"/>
      <c r="RFY50" s="360"/>
      <c r="RFZ50" s="360"/>
      <c r="RGA50" s="360"/>
      <c r="RGB50" s="360"/>
      <c r="RGC50" s="360"/>
      <c r="RGD50" s="360"/>
      <c r="RGE50" s="360"/>
      <c r="RGF50" s="360"/>
      <c r="RGG50" s="360"/>
      <c r="RGH50" s="360"/>
      <c r="RGI50" s="360"/>
      <c r="RGJ50" s="360"/>
      <c r="RGK50" s="360"/>
      <c r="RGL50" s="360"/>
      <c r="RGM50" s="360"/>
      <c r="RGN50" s="360"/>
      <c r="RGO50" s="360"/>
      <c r="RGP50" s="360"/>
      <c r="RGQ50" s="360"/>
      <c r="RGR50" s="360"/>
      <c r="RGS50" s="360"/>
      <c r="RGT50" s="360"/>
      <c r="RGU50" s="360"/>
      <c r="RGV50" s="360"/>
      <c r="RGW50" s="360"/>
      <c r="RGX50" s="360"/>
      <c r="RGY50" s="360"/>
      <c r="RGZ50" s="360"/>
      <c r="RHA50" s="360"/>
      <c r="RHB50" s="360"/>
      <c r="RHC50" s="360"/>
      <c r="RHD50" s="360"/>
      <c r="RHE50" s="360"/>
      <c r="RHF50" s="360"/>
      <c r="RHG50" s="360"/>
      <c r="RHH50" s="360"/>
      <c r="RHI50" s="360"/>
      <c r="RHJ50" s="360"/>
      <c r="RHK50" s="360"/>
      <c r="RHL50" s="360"/>
      <c r="RHM50" s="360"/>
      <c r="RHN50" s="360"/>
      <c r="RHO50" s="360"/>
      <c r="RHP50" s="360"/>
      <c r="RHQ50" s="360"/>
      <c r="RHR50" s="360"/>
      <c r="RHS50" s="360"/>
      <c r="RHT50" s="360"/>
      <c r="RHU50" s="360"/>
      <c r="RHV50" s="360"/>
      <c r="RHW50" s="360"/>
      <c r="RHX50" s="360"/>
      <c r="RHY50" s="360"/>
      <c r="RHZ50" s="360"/>
      <c r="RIA50" s="360"/>
      <c r="RIB50" s="360"/>
      <c r="RIC50" s="360"/>
      <c r="RID50" s="360"/>
      <c r="RIE50" s="360"/>
      <c r="RIF50" s="360"/>
      <c r="RIG50" s="360"/>
      <c r="RIH50" s="360"/>
      <c r="RII50" s="360"/>
      <c r="RIJ50" s="360"/>
      <c r="RIK50" s="360"/>
      <c r="RIL50" s="360"/>
      <c r="RIM50" s="360"/>
      <c r="RIN50" s="360"/>
      <c r="RIO50" s="360"/>
      <c r="RIP50" s="360"/>
      <c r="RIQ50" s="360"/>
      <c r="RIR50" s="360"/>
      <c r="RIS50" s="360"/>
      <c r="RIT50" s="360"/>
      <c r="RIU50" s="360"/>
      <c r="RIV50" s="360"/>
      <c r="RIW50" s="360"/>
      <c r="RIX50" s="360"/>
      <c r="RIY50" s="360"/>
      <c r="RIZ50" s="360"/>
      <c r="RJA50" s="360"/>
      <c r="RJB50" s="360"/>
      <c r="RJC50" s="360"/>
      <c r="RJD50" s="360"/>
      <c r="RJE50" s="360"/>
      <c r="RJF50" s="360"/>
      <c r="RJG50" s="360"/>
      <c r="RJH50" s="360"/>
      <c r="RJI50" s="360"/>
      <c r="RJJ50" s="360"/>
      <c r="RJK50" s="360"/>
      <c r="RJL50" s="360"/>
      <c r="RJM50" s="360"/>
      <c r="RJN50" s="360"/>
      <c r="RJO50" s="360"/>
      <c r="RJP50" s="360"/>
      <c r="RJQ50" s="360"/>
      <c r="RJR50" s="360"/>
      <c r="RJS50" s="360"/>
      <c r="RJT50" s="360"/>
      <c r="RJU50" s="360"/>
      <c r="RJV50" s="360"/>
      <c r="RJW50" s="360"/>
      <c r="RJX50" s="360"/>
      <c r="RJY50" s="360"/>
      <c r="RJZ50" s="360"/>
      <c r="RKA50" s="360"/>
      <c r="RKB50" s="360"/>
      <c r="RKC50" s="360"/>
      <c r="RKD50" s="360"/>
      <c r="RKE50" s="360"/>
      <c r="RKF50" s="360"/>
      <c r="RKG50" s="360"/>
      <c r="RKH50" s="360"/>
      <c r="RKI50" s="360"/>
      <c r="RKJ50" s="360"/>
      <c r="RKK50" s="360"/>
      <c r="RKL50" s="360"/>
      <c r="RKM50" s="360"/>
      <c r="RKN50" s="360"/>
      <c r="RKO50" s="360"/>
      <c r="RKP50" s="360"/>
      <c r="RKQ50" s="360"/>
      <c r="RKR50" s="360"/>
      <c r="RKS50" s="360"/>
      <c r="RKT50" s="360"/>
      <c r="RKU50" s="360"/>
      <c r="RKV50" s="360"/>
      <c r="RKW50" s="360"/>
      <c r="RKX50" s="360"/>
      <c r="RKY50" s="360"/>
      <c r="RKZ50" s="360"/>
      <c r="RLA50" s="360"/>
      <c r="RLB50" s="360"/>
      <c r="RLC50" s="360"/>
      <c r="RLD50" s="360"/>
      <c r="RLE50" s="360"/>
      <c r="RLF50" s="360"/>
      <c r="RLG50" s="360"/>
      <c r="RLH50" s="360"/>
      <c r="RLI50" s="360"/>
      <c r="RLJ50" s="360"/>
      <c r="RLK50" s="360"/>
      <c r="RLL50" s="360"/>
      <c r="RLM50" s="360"/>
      <c r="RLN50" s="360"/>
      <c r="RLO50" s="360"/>
      <c r="RLP50" s="360"/>
      <c r="RLQ50" s="360"/>
      <c r="RLR50" s="360"/>
      <c r="RLS50" s="360"/>
      <c r="RLT50" s="360"/>
      <c r="RLU50" s="360"/>
      <c r="RLV50" s="360"/>
      <c r="RLW50" s="360"/>
      <c r="RLX50" s="360"/>
      <c r="RLY50" s="360"/>
      <c r="RLZ50" s="360"/>
      <c r="RMA50" s="360"/>
      <c r="RMB50" s="360"/>
      <c r="RMC50" s="360"/>
      <c r="RMD50" s="360"/>
      <c r="RME50" s="360"/>
      <c r="RMF50" s="360"/>
      <c r="RMG50" s="360"/>
      <c r="RMH50" s="360"/>
      <c r="RMI50" s="360"/>
      <c r="RMJ50" s="360"/>
      <c r="RMK50" s="360"/>
      <c r="RML50" s="360"/>
      <c r="RMM50" s="360"/>
      <c r="RMN50" s="360"/>
      <c r="RMO50" s="360"/>
      <c r="RMP50" s="360"/>
      <c r="RMQ50" s="360"/>
      <c r="RMR50" s="360"/>
      <c r="RMS50" s="360"/>
      <c r="RMT50" s="360"/>
      <c r="RMU50" s="360"/>
      <c r="RMV50" s="360"/>
      <c r="RMW50" s="360"/>
      <c r="RMX50" s="360"/>
      <c r="RMY50" s="360"/>
      <c r="RMZ50" s="360"/>
      <c r="RNA50" s="360"/>
      <c r="RNB50" s="360"/>
      <c r="RNC50" s="360"/>
      <c r="RND50" s="360"/>
      <c r="RNE50" s="360"/>
      <c r="RNF50" s="360"/>
      <c r="RNG50" s="360"/>
      <c r="RNH50" s="360"/>
      <c r="RNI50" s="360"/>
      <c r="RNJ50" s="360"/>
      <c r="RNK50" s="360"/>
      <c r="RNL50" s="360"/>
      <c r="RNM50" s="360"/>
      <c r="RNN50" s="360"/>
      <c r="RNO50" s="360"/>
      <c r="RNP50" s="360"/>
      <c r="RNQ50" s="360"/>
      <c r="RNR50" s="360"/>
      <c r="RNS50" s="360"/>
      <c r="RNT50" s="360"/>
      <c r="RNU50" s="360"/>
      <c r="RNV50" s="360"/>
      <c r="RNW50" s="360"/>
      <c r="RNX50" s="360"/>
      <c r="RNY50" s="360"/>
      <c r="RNZ50" s="360"/>
      <c r="ROA50" s="360"/>
      <c r="ROB50" s="360"/>
      <c r="ROC50" s="360"/>
      <c r="ROD50" s="360"/>
      <c r="ROE50" s="360"/>
      <c r="ROF50" s="360"/>
      <c r="ROG50" s="360"/>
      <c r="ROH50" s="360"/>
      <c r="ROI50" s="360"/>
      <c r="ROJ50" s="360"/>
      <c r="ROK50" s="360"/>
      <c r="ROL50" s="360"/>
      <c r="ROM50" s="360"/>
      <c r="RON50" s="360"/>
      <c r="ROO50" s="360"/>
      <c r="ROP50" s="360"/>
      <c r="ROQ50" s="360"/>
      <c r="ROR50" s="360"/>
      <c r="ROS50" s="360"/>
      <c r="ROT50" s="360"/>
      <c r="ROU50" s="360"/>
      <c r="ROV50" s="360"/>
      <c r="ROW50" s="360"/>
      <c r="ROX50" s="360"/>
      <c r="ROY50" s="360"/>
      <c r="ROZ50" s="360"/>
      <c r="RPA50" s="360"/>
      <c r="RPB50" s="360"/>
      <c r="RPC50" s="360"/>
      <c r="RPD50" s="360"/>
      <c r="RPE50" s="360"/>
      <c r="RPF50" s="360"/>
      <c r="RPG50" s="360"/>
      <c r="RPH50" s="360"/>
      <c r="RPI50" s="360"/>
      <c r="RPJ50" s="360"/>
      <c r="RPK50" s="360"/>
      <c r="RPL50" s="360"/>
      <c r="RPM50" s="360"/>
      <c r="RPN50" s="360"/>
      <c r="RPO50" s="360"/>
      <c r="RPP50" s="360"/>
      <c r="RPQ50" s="360"/>
      <c r="RPR50" s="360"/>
      <c r="RPS50" s="360"/>
      <c r="RPT50" s="360"/>
      <c r="RPU50" s="360"/>
      <c r="RPV50" s="360"/>
      <c r="RPW50" s="360"/>
      <c r="RPX50" s="360"/>
      <c r="RPY50" s="360"/>
      <c r="RPZ50" s="360"/>
      <c r="RQA50" s="360"/>
      <c r="RQB50" s="360"/>
      <c r="RQC50" s="360"/>
      <c r="RQD50" s="360"/>
      <c r="RQE50" s="360"/>
      <c r="RQF50" s="360"/>
      <c r="RQG50" s="360"/>
      <c r="RQH50" s="360"/>
      <c r="RQI50" s="360"/>
      <c r="RQJ50" s="360"/>
      <c r="RQK50" s="360"/>
      <c r="RQL50" s="360"/>
      <c r="RQM50" s="360"/>
      <c r="RQN50" s="360"/>
      <c r="RQO50" s="360"/>
      <c r="RQP50" s="360"/>
      <c r="RQQ50" s="360"/>
      <c r="RQR50" s="360"/>
      <c r="RQS50" s="360"/>
      <c r="RQT50" s="360"/>
      <c r="RQU50" s="360"/>
      <c r="RQV50" s="360"/>
      <c r="RQW50" s="360"/>
      <c r="RQX50" s="360"/>
      <c r="RQY50" s="360"/>
      <c r="RQZ50" s="360"/>
      <c r="RRA50" s="360"/>
      <c r="RRB50" s="360"/>
      <c r="RRC50" s="360"/>
      <c r="RRD50" s="360"/>
      <c r="RRE50" s="360"/>
      <c r="RRF50" s="360"/>
      <c r="RRG50" s="360"/>
      <c r="RRH50" s="360"/>
      <c r="RRI50" s="360"/>
      <c r="RRJ50" s="360"/>
      <c r="RRK50" s="360"/>
      <c r="RRL50" s="360"/>
      <c r="RRM50" s="360"/>
      <c r="RRN50" s="360"/>
      <c r="RRO50" s="360"/>
      <c r="RRP50" s="360"/>
      <c r="RRQ50" s="360"/>
      <c r="RRR50" s="360"/>
      <c r="RRS50" s="360"/>
      <c r="RRT50" s="360"/>
      <c r="RRU50" s="360"/>
      <c r="RRV50" s="360"/>
      <c r="RRW50" s="360"/>
      <c r="RRX50" s="360"/>
      <c r="RRY50" s="360"/>
      <c r="RRZ50" s="360"/>
      <c r="RSA50" s="360"/>
      <c r="RSB50" s="360"/>
      <c r="RSC50" s="360"/>
      <c r="RSD50" s="360"/>
      <c r="RSE50" s="360"/>
      <c r="RSF50" s="360"/>
      <c r="RSG50" s="360"/>
      <c r="RSH50" s="360"/>
      <c r="RSI50" s="360"/>
      <c r="RSJ50" s="360"/>
      <c r="RSK50" s="360"/>
      <c r="RSL50" s="360"/>
      <c r="RSM50" s="360"/>
      <c r="RSN50" s="360"/>
      <c r="RSO50" s="360"/>
      <c r="RSP50" s="360"/>
      <c r="RSQ50" s="360"/>
      <c r="RSR50" s="360"/>
      <c r="RSS50" s="360"/>
      <c r="RST50" s="360"/>
      <c r="RSU50" s="360"/>
      <c r="RSV50" s="360"/>
      <c r="RSW50" s="360"/>
      <c r="RSX50" s="360"/>
      <c r="RSY50" s="360"/>
      <c r="RSZ50" s="360"/>
      <c r="RTA50" s="360"/>
      <c r="RTB50" s="360"/>
      <c r="RTC50" s="360"/>
      <c r="RTD50" s="360"/>
      <c r="RTE50" s="360"/>
      <c r="RTF50" s="360"/>
      <c r="RTG50" s="360"/>
      <c r="RTH50" s="360"/>
      <c r="RTI50" s="360"/>
      <c r="RTJ50" s="360"/>
      <c r="RTK50" s="360"/>
      <c r="RTL50" s="360"/>
      <c r="RTM50" s="360"/>
      <c r="RTN50" s="360"/>
      <c r="RTO50" s="360"/>
      <c r="RTP50" s="360"/>
      <c r="RTQ50" s="360"/>
      <c r="RTR50" s="360"/>
      <c r="RTS50" s="360"/>
      <c r="RTT50" s="360"/>
      <c r="RTU50" s="360"/>
      <c r="RTV50" s="360"/>
      <c r="RTW50" s="360"/>
      <c r="RTX50" s="360"/>
      <c r="RTY50" s="360"/>
      <c r="RTZ50" s="360"/>
      <c r="RUA50" s="360"/>
      <c r="RUB50" s="360"/>
      <c r="RUC50" s="360"/>
      <c r="RUD50" s="360"/>
      <c r="RUE50" s="360"/>
      <c r="RUF50" s="360"/>
      <c r="RUG50" s="360"/>
      <c r="RUH50" s="360"/>
      <c r="RUI50" s="360"/>
      <c r="RUJ50" s="360"/>
      <c r="RUK50" s="360"/>
      <c r="RUL50" s="360"/>
      <c r="RUM50" s="360"/>
      <c r="RUN50" s="360"/>
      <c r="RUO50" s="360"/>
      <c r="RUP50" s="360"/>
      <c r="RUQ50" s="360"/>
      <c r="RUR50" s="360"/>
      <c r="RUS50" s="360"/>
      <c r="RUT50" s="360"/>
      <c r="RUU50" s="360"/>
      <c r="RUV50" s="360"/>
      <c r="RUW50" s="360"/>
      <c r="RUX50" s="360"/>
      <c r="RUY50" s="360"/>
      <c r="RUZ50" s="360"/>
      <c r="RVA50" s="360"/>
      <c r="RVB50" s="360"/>
      <c r="RVC50" s="360"/>
      <c r="RVD50" s="360"/>
      <c r="RVE50" s="360"/>
      <c r="RVF50" s="360"/>
      <c r="RVG50" s="360"/>
      <c r="RVH50" s="360"/>
      <c r="RVI50" s="360"/>
      <c r="RVJ50" s="360"/>
      <c r="RVK50" s="360"/>
      <c r="RVL50" s="360"/>
      <c r="RVM50" s="360"/>
      <c r="RVN50" s="360"/>
      <c r="RVO50" s="360"/>
      <c r="RVP50" s="360"/>
      <c r="RVQ50" s="360"/>
      <c r="RVR50" s="360"/>
      <c r="RVS50" s="360"/>
      <c r="RVT50" s="360"/>
      <c r="RVU50" s="360"/>
      <c r="RVV50" s="360"/>
      <c r="RVW50" s="360"/>
      <c r="RVX50" s="360"/>
      <c r="RVY50" s="360"/>
      <c r="RVZ50" s="360"/>
      <c r="RWA50" s="360"/>
      <c r="RWB50" s="360"/>
      <c r="RWC50" s="360"/>
      <c r="RWD50" s="360"/>
      <c r="RWE50" s="360"/>
      <c r="RWF50" s="360"/>
      <c r="RWG50" s="360"/>
      <c r="RWH50" s="360"/>
      <c r="RWI50" s="360"/>
      <c r="RWJ50" s="360"/>
      <c r="RWK50" s="360"/>
      <c r="RWL50" s="360"/>
      <c r="RWM50" s="360"/>
      <c r="RWN50" s="360"/>
      <c r="RWO50" s="360"/>
      <c r="RWP50" s="360"/>
      <c r="RWQ50" s="360"/>
      <c r="RWR50" s="360"/>
      <c r="RWS50" s="360"/>
      <c r="RWT50" s="360"/>
      <c r="RWU50" s="360"/>
      <c r="RWV50" s="360"/>
      <c r="RWW50" s="360"/>
      <c r="RWX50" s="360"/>
      <c r="RWY50" s="360"/>
      <c r="RWZ50" s="360"/>
      <c r="RXA50" s="360"/>
      <c r="RXB50" s="360"/>
      <c r="RXC50" s="360"/>
      <c r="RXD50" s="360"/>
      <c r="RXE50" s="360"/>
      <c r="RXF50" s="360"/>
      <c r="RXG50" s="360"/>
      <c r="RXH50" s="360"/>
      <c r="RXI50" s="360"/>
      <c r="RXJ50" s="360"/>
      <c r="RXK50" s="360"/>
      <c r="RXL50" s="360"/>
      <c r="RXM50" s="360"/>
      <c r="RXN50" s="360"/>
      <c r="RXO50" s="360"/>
      <c r="RXP50" s="360"/>
      <c r="RXQ50" s="360"/>
      <c r="RXR50" s="360"/>
      <c r="RXS50" s="360"/>
      <c r="RXT50" s="360"/>
      <c r="RXU50" s="360"/>
      <c r="RXV50" s="360"/>
      <c r="RXW50" s="360"/>
      <c r="RXX50" s="360"/>
      <c r="RXY50" s="360"/>
      <c r="RXZ50" s="360"/>
      <c r="RYA50" s="360"/>
      <c r="RYB50" s="360"/>
      <c r="RYC50" s="360"/>
      <c r="RYD50" s="360"/>
      <c r="RYE50" s="360"/>
      <c r="RYF50" s="360"/>
      <c r="RYG50" s="360"/>
      <c r="RYH50" s="360"/>
      <c r="RYI50" s="360"/>
      <c r="RYJ50" s="360"/>
      <c r="RYK50" s="360"/>
      <c r="RYL50" s="360"/>
      <c r="RYM50" s="360"/>
      <c r="RYN50" s="360"/>
      <c r="RYO50" s="360"/>
      <c r="RYP50" s="360"/>
      <c r="RYQ50" s="360"/>
      <c r="RYR50" s="360"/>
      <c r="RYS50" s="360"/>
      <c r="RYT50" s="360"/>
      <c r="RYU50" s="360"/>
      <c r="RYV50" s="360"/>
      <c r="RYW50" s="360"/>
      <c r="RYX50" s="360"/>
      <c r="RYY50" s="360"/>
      <c r="RYZ50" s="360"/>
      <c r="RZA50" s="360"/>
      <c r="RZB50" s="360"/>
      <c r="RZC50" s="360"/>
      <c r="RZD50" s="360"/>
      <c r="RZE50" s="360"/>
      <c r="RZF50" s="360"/>
      <c r="RZG50" s="360"/>
      <c r="RZH50" s="360"/>
      <c r="RZI50" s="360"/>
      <c r="RZJ50" s="360"/>
      <c r="RZK50" s="360"/>
      <c r="RZL50" s="360"/>
      <c r="RZM50" s="360"/>
      <c r="RZN50" s="360"/>
      <c r="RZO50" s="360"/>
      <c r="RZP50" s="360"/>
      <c r="RZQ50" s="360"/>
      <c r="RZR50" s="360"/>
      <c r="RZS50" s="360"/>
      <c r="RZT50" s="360"/>
      <c r="RZU50" s="360"/>
      <c r="RZV50" s="360"/>
      <c r="RZW50" s="360"/>
      <c r="RZX50" s="360"/>
      <c r="RZY50" s="360"/>
      <c r="RZZ50" s="360"/>
      <c r="SAA50" s="360"/>
      <c r="SAB50" s="360"/>
      <c r="SAC50" s="360"/>
      <c r="SAD50" s="360"/>
      <c r="SAE50" s="360"/>
      <c r="SAF50" s="360"/>
      <c r="SAG50" s="360"/>
      <c r="SAH50" s="360"/>
      <c r="SAI50" s="360"/>
      <c r="SAJ50" s="360"/>
      <c r="SAK50" s="360"/>
      <c r="SAL50" s="360"/>
      <c r="SAM50" s="360"/>
      <c r="SAN50" s="360"/>
      <c r="SAO50" s="360"/>
      <c r="SAP50" s="360"/>
      <c r="SAQ50" s="360"/>
      <c r="SAR50" s="360"/>
      <c r="SAS50" s="360"/>
      <c r="SAT50" s="360"/>
      <c r="SAU50" s="360"/>
      <c r="SAV50" s="360"/>
      <c r="SAW50" s="360"/>
      <c r="SAX50" s="360"/>
      <c r="SAY50" s="360"/>
      <c r="SAZ50" s="360"/>
      <c r="SBA50" s="360"/>
      <c r="SBB50" s="360"/>
      <c r="SBC50" s="360"/>
      <c r="SBD50" s="360"/>
      <c r="SBE50" s="360"/>
      <c r="SBF50" s="360"/>
      <c r="SBG50" s="360"/>
      <c r="SBH50" s="360"/>
      <c r="SBI50" s="360"/>
      <c r="SBJ50" s="360"/>
      <c r="SBK50" s="360"/>
      <c r="SBL50" s="360"/>
      <c r="SBM50" s="360"/>
      <c r="SBN50" s="360"/>
      <c r="SBO50" s="360"/>
      <c r="SBP50" s="360"/>
      <c r="SBQ50" s="360"/>
      <c r="SBR50" s="360"/>
      <c r="SBS50" s="360"/>
      <c r="SBT50" s="360"/>
      <c r="SBU50" s="360"/>
      <c r="SBV50" s="360"/>
      <c r="SBW50" s="360"/>
      <c r="SBX50" s="360"/>
      <c r="SBY50" s="360"/>
      <c r="SBZ50" s="360"/>
      <c r="SCA50" s="360"/>
      <c r="SCB50" s="360"/>
      <c r="SCC50" s="360"/>
      <c r="SCD50" s="360"/>
      <c r="SCE50" s="360"/>
      <c r="SCF50" s="360"/>
      <c r="SCG50" s="360"/>
      <c r="SCH50" s="360"/>
      <c r="SCI50" s="360"/>
      <c r="SCJ50" s="360"/>
      <c r="SCK50" s="360"/>
      <c r="SCL50" s="360"/>
      <c r="SCM50" s="360"/>
      <c r="SCN50" s="360"/>
      <c r="SCO50" s="360"/>
      <c r="SCP50" s="360"/>
      <c r="SCQ50" s="360"/>
      <c r="SCR50" s="360"/>
      <c r="SCS50" s="360"/>
      <c r="SCT50" s="360"/>
      <c r="SCU50" s="360"/>
      <c r="SCV50" s="360"/>
      <c r="SCW50" s="360"/>
      <c r="SCX50" s="360"/>
      <c r="SCY50" s="360"/>
      <c r="SCZ50" s="360"/>
      <c r="SDA50" s="360"/>
      <c r="SDB50" s="360"/>
      <c r="SDC50" s="360"/>
      <c r="SDD50" s="360"/>
      <c r="SDE50" s="360"/>
      <c r="SDF50" s="360"/>
      <c r="SDG50" s="360"/>
      <c r="SDH50" s="360"/>
      <c r="SDI50" s="360"/>
      <c r="SDJ50" s="360"/>
      <c r="SDK50" s="360"/>
      <c r="SDL50" s="360"/>
      <c r="SDM50" s="360"/>
      <c r="SDN50" s="360"/>
      <c r="SDO50" s="360"/>
      <c r="SDP50" s="360"/>
      <c r="SDQ50" s="360"/>
      <c r="SDR50" s="360"/>
      <c r="SDS50" s="360"/>
      <c r="SDT50" s="360"/>
      <c r="SDU50" s="360"/>
      <c r="SDV50" s="360"/>
      <c r="SDW50" s="360"/>
      <c r="SDX50" s="360"/>
      <c r="SDY50" s="360"/>
      <c r="SDZ50" s="360"/>
      <c r="SEA50" s="360"/>
      <c r="SEB50" s="360"/>
      <c r="SEC50" s="360"/>
      <c r="SED50" s="360"/>
      <c r="SEE50" s="360"/>
      <c r="SEF50" s="360"/>
      <c r="SEG50" s="360"/>
      <c r="SEH50" s="360"/>
      <c r="SEI50" s="360"/>
      <c r="SEJ50" s="360"/>
      <c r="SEK50" s="360"/>
      <c r="SEL50" s="360"/>
      <c r="SEM50" s="360"/>
      <c r="SEN50" s="360"/>
      <c r="SEO50" s="360"/>
      <c r="SEP50" s="360"/>
      <c r="SEQ50" s="360"/>
      <c r="SER50" s="360"/>
      <c r="SES50" s="360"/>
      <c r="SET50" s="360"/>
      <c r="SEU50" s="360"/>
      <c r="SEV50" s="360"/>
      <c r="SEW50" s="360"/>
      <c r="SEX50" s="360"/>
      <c r="SEY50" s="360"/>
      <c r="SEZ50" s="360"/>
      <c r="SFA50" s="360"/>
      <c r="SFB50" s="360"/>
      <c r="SFC50" s="360"/>
      <c r="SFD50" s="360"/>
      <c r="SFE50" s="360"/>
      <c r="SFF50" s="360"/>
      <c r="SFG50" s="360"/>
      <c r="SFH50" s="360"/>
      <c r="SFI50" s="360"/>
      <c r="SFJ50" s="360"/>
      <c r="SFK50" s="360"/>
      <c r="SFL50" s="360"/>
      <c r="SFM50" s="360"/>
      <c r="SFN50" s="360"/>
      <c r="SFO50" s="360"/>
      <c r="SFP50" s="360"/>
      <c r="SFQ50" s="360"/>
      <c r="SFR50" s="360"/>
      <c r="SFS50" s="360"/>
      <c r="SFT50" s="360"/>
      <c r="SFU50" s="360"/>
      <c r="SFV50" s="360"/>
      <c r="SFW50" s="360"/>
      <c r="SFX50" s="360"/>
      <c r="SFY50" s="360"/>
      <c r="SFZ50" s="360"/>
      <c r="SGA50" s="360"/>
      <c r="SGB50" s="360"/>
      <c r="SGC50" s="360"/>
      <c r="SGD50" s="360"/>
      <c r="SGE50" s="360"/>
      <c r="SGF50" s="360"/>
      <c r="SGG50" s="360"/>
      <c r="SGH50" s="360"/>
      <c r="SGI50" s="360"/>
      <c r="SGJ50" s="360"/>
      <c r="SGK50" s="360"/>
      <c r="SGL50" s="360"/>
      <c r="SGM50" s="360"/>
      <c r="SGN50" s="360"/>
      <c r="SGO50" s="360"/>
      <c r="SGP50" s="360"/>
      <c r="SGQ50" s="360"/>
      <c r="SGR50" s="360"/>
      <c r="SGS50" s="360"/>
      <c r="SGT50" s="360"/>
      <c r="SGU50" s="360"/>
      <c r="SGV50" s="360"/>
      <c r="SGW50" s="360"/>
      <c r="SGX50" s="360"/>
      <c r="SGY50" s="360"/>
      <c r="SGZ50" s="360"/>
      <c r="SHA50" s="360"/>
      <c r="SHB50" s="360"/>
      <c r="SHC50" s="360"/>
      <c r="SHD50" s="360"/>
      <c r="SHE50" s="360"/>
      <c r="SHF50" s="360"/>
      <c r="SHG50" s="360"/>
      <c r="SHH50" s="360"/>
      <c r="SHI50" s="360"/>
      <c r="SHJ50" s="360"/>
      <c r="SHK50" s="360"/>
      <c r="SHL50" s="360"/>
      <c r="SHM50" s="360"/>
      <c r="SHN50" s="360"/>
      <c r="SHO50" s="360"/>
      <c r="SHP50" s="360"/>
      <c r="SHQ50" s="360"/>
      <c r="SHR50" s="360"/>
      <c r="SHS50" s="360"/>
      <c r="SHT50" s="360"/>
      <c r="SHU50" s="360"/>
      <c r="SHV50" s="360"/>
      <c r="SHW50" s="360"/>
      <c r="SHX50" s="360"/>
      <c r="SHY50" s="360"/>
      <c r="SHZ50" s="360"/>
      <c r="SIA50" s="360"/>
      <c r="SIB50" s="360"/>
      <c r="SIC50" s="360"/>
      <c r="SID50" s="360"/>
      <c r="SIE50" s="360"/>
      <c r="SIF50" s="360"/>
      <c r="SIG50" s="360"/>
      <c r="SIH50" s="360"/>
      <c r="SII50" s="360"/>
      <c r="SIJ50" s="360"/>
      <c r="SIK50" s="360"/>
      <c r="SIL50" s="360"/>
      <c r="SIM50" s="360"/>
      <c r="SIN50" s="360"/>
      <c r="SIO50" s="360"/>
      <c r="SIP50" s="360"/>
      <c r="SIQ50" s="360"/>
      <c r="SIR50" s="360"/>
      <c r="SIS50" s="360"/>
      <c r="SIT50" s="360"/>
      <c r="SIU50" s="360"/>
      <c r="SIV50" s="360"/>
      <c r="SIW50" s="360"/>
      <c r="SIX50" s="360"/>
      <c r="SIY50" s="360"/>
      <c r="SIZ50" s="360"/>
      <c r="SJA50" s="360"/>
      <c r="SJB50" s="360"/>
      <c r="SJC50" s="360"/>
      <c r="SJD50" s="360"/>
      <c r="SJE50" s="360"/>
      <c r="SJF50" s="360"/>
      <c r="SJG50" s="360"/>
      <c r="SJH50" s="360"/>
      <c r="SJI50" s="360"/>
      <c r="SJJ50" s="360"/>
      <c r="SJK50" s="360"/>
      <c r="SJL50" s="360"/>
      <c r="SJM50" s="360"/>
      <c r="SJN50" s="360"/>
      <c r="SJO50" s="360"/>
      <c r="SJP50" s="360"/>
      <c r="SJQ50" s="360"/>
      <c r="SJR50" s="360"/>
      <c r="SJS50" s="360"/>
      <c r="SJT50" s="360"/>
      <c r="SJU50" s="360"/>
      <c r="SJV50" s="360"/>
      <c r="SJW50" s="360"/>
      <c r="SJX50" s="360"/>
      <c r="SJY50" s="360"/>
      <c r="SJZ50" s="360"/>
      <c r="SKA50" s="360"/>
      <c r="SKB50" s="360"/>
      <c r="SKC50" s="360"/>
      <c r="SKD50" s="360"/>
      <c r="SKE50" s="360"/>
      <c r="SKF50" s="360"/>
      <c r="SKG50" s="360"/>
      <c r="SKH50" s="360"/>
      <c r="SKI50" s="360"/>
      <c r="SKJ50" s="360"/>
      <c r="SKK50" s="360"/>
      <c r="SKL50" s="360"/>
      <c r="SKM50" s="360"/>
      <c r="SKN50" s="360"/>
      <c r="SKO50" s="360"/>
      <c r="SKP50" s="360"/>
      <c r="SKQ50" s="360"/>
      <c r="SKR50" s="360"/>
      <c r="SKS50" s="360"/>
      <c r="SKT50" s="360"/>
      <c r="SKU50" s="360"/>
      <c r="SKV50" s="360"/>
      <c r="SKW50" s="360"/>
      <c r="SKX50" s="360"/>
      <c r="SKY50" s="360"/>
      <c r="SKZ50" s="360"/>
      <c r="SLA50" s="360"/>
      <c r="SLB50" s="360"/>
      <c r="SLC50" s="360"/>
      <c r="SLD50" s="360"/>
      <c r="SLE50" s="360"/>
      <c r="SLF50" s="360"/>
      <c r="SLG50" s="360"/>
      <c r="SLH50" s="360"/>
      <c r="SLI50" s="360"/>
      <c r="SLJ50" s="360"/>
      <c r="SLK50" s="360"/>
      <c r="SLL50" s="360"/>
      <c r="SLM50" s="360"/>
      <c r="SLN50" s="360"/>
      <c r="SLO50" s="360"/>
      <c r="SLP50" s="360"/>
      <c r="SLQ50" s="360"/>
      <c r="SLR50" s="360"/>
      <c r="SLS50" s="360"/>
      <c r="SLT50" s="360"/>
      <c r="SLU50" s="360"/>
      <c r="SLV50" s="360"/>
      <c r="SLW50" s="360"/>
      <c r="SLX50" s="360"/>
      <c r="SLY50" s="360"/>
      <c r="SLZ50" s="360"/>
      <c r="SMA50" s="360"/>
      <c r="SMB50" s="360"/>
      <c r="SMC50" s="360"/>
      <c r="SMD50" s="360"/>
      <c r="SME50" s="360"/>
      <c r="SMF50" s="360"/>
      <c r="SMG50" s="360"/>
      <c r="SMH50" s="360"/>
      <c r="SMI50" s="360"/>
      <c r="SMJ50" s="360"/>
      <c r="SMK50" s="360"/>
      <c r="SML50" s="360"/>
      <c r="SMM50" s="360"/>
      <c r="SMN50" s="360"/>
      <c r="SMO50" s="360"/>
      <c r="SMP50" s="360"/>
      <c r="SMQ50" s="360"/>
      <c r="SMR50" s="360"/>
      <c r="SMS50" s="360"/>
      <c r="SMT50" s="360"/>
      <c r="SMU50" s="360"/>
      <c r="SMV50" s="360"/>
      <c r="SMW50" s="360"/>
      <c r="SMX50" s="360"/>
      <c r="SMY50" s="360"/>
      <c r="SMZ50" s="360"/>
      <c r="SNA50" s="360"/>
      <c r="SNB50" s="360"/>
      <c r="SNC50" s="360"/>
      <c r="SND50" s="360"/>
      <c r="SNE50" s="360"/>
      <c r="SNF50" s="360"/>
      <c r="SNG50" s="360"/>
      <c r="SNH50" s="360"/>
      <c r="SNI50" s="360"/>
      <c r="SNJ50" s="360"/>
      <c r="SNK50" s="360"/>
      <c r="SNL50" s="360"/>
      <c r="SNM50" s="360"/>
      <c r="SNN50" s="360"/>
      <c r="SNO50" s="360"/>
      <c r="SNP50" s="360"/>
      <c r="SNQ50" s="360"/>
      <c r="SNR50" s="360"/>
      <c r="SNS50" s="360"/>
      <c r="SNT50" s="360"/>
      <c r="SNU50" s="360"/>
      <c r="SNV50" s="360"/>
      <c r="SNW50" s="360"/>
      <c r="SNX50" s="360"/>
      <c r="SNY50" s="360"/>
      <c r="SNZ50" s="360"/>
      <c r="SOA50" s="360"/>
      <c r="SOB50" s="360"/>
      <c r="SOC50" s="360"/>
      <c r="SOD50" s="360"/>
      <c r="SOE50" s="360"/>
      <c r="SOF50" s="360"/>
      <c r="SOG50" s="360"/>
      <c r="SOH50" s="360"/>
      <c r="SOI50" s="360"/>
      <c r="SOJ50" s="360"/>
      <c r="SOK50" s="360"/>
      <c r="SOL50" s="360"/>
      <c r="SOM50" s="360"/>
      <c r="SON50" s="360"/>
      <c r="SOO50" s="360"/>
      <c r="SOP50" s="360"/>
      <c r="SOQ50" s="360"/>
      <c r="SOR50" s="360"/>
      <c r="SOS50" s="360"/>
      <c r="SOT50" s="360"/>
      <c r="SOU50" s="360"/>
      <c r="SOV50" s="360"/>
      <c r="SOW50" s="360"/>
      <c r="SOX50" s="360"/>
      <c r="SOY50" s="360"/>
      <c r="SOZ50" s="360"/>
      <c r="SPA50" s="360"/>
      <c r="SPB50" s="360"/>
      <c r="SPC50" s="360"/>
      <c r="SPD50" s="360"/>
      <c r="SPE50" s="360"/>
      <c r="SPF50" s="360"/>
      <c r="SPG50" s="360"/>
      <c r="SPH50" s="360"/>
      <c r="SPI50" s="360"/>
      <c r="SPJ50" s="360"/>
      <c r="SPK50" s="360"/>
      <c r="SPL50" s="360"/>
      <c r="SPM50" s="360"/>
      <c r="SPN50" s="360"/>
      <c r="SPO50" s="360"/>
      <c r="SPP50" s="360"/>
      <c r="SPQ50" s="360"/>
      <c r="SPR50" s="360"/>
      <c r="SPS50" s="360"/>
      <c r="SPT50" s="360"/>
      <c r="SPU50" s="360"/>
      <c r="SPV50" s="360"/>
      <c r="SPW50" s="360"/>
      <c r="SPX50" s="360"/>
      <c r="SPY50" s="360"/>
      <c r="SPZ50" s="360"/>
      <c r="SQA50" s="360"/>
      <c r="SQB50" s="360"/>
      <c r="SQC50" s="360"/>
      <c r="SQD50" s="360"/>
      <c r="SQE50" s="360"/>
      <c r="SQF50" s="360"/>
      <c r="SQG50" s="360"/>
      <c r="SQH50" s="360"/>
      <c r="SQI50" s="360"/>
      <c r="SQJ50" s="360"/>
      <c r="SQK50" s="360"/>
      <c r="SQL50" s="360"/>
      <c r="SQM50" s="360"/>
      <c r="SQN50" s="360"/>
      <c r="SQO50" s="360"/>
      <c r="SQP50" s="360"/>
      <c r="SQQ50" s="360"/>
      <c r="SQR50" s="360"/>
      <c r="SQS50" s="360"/>
      <c r="SQT50" s="360"/>
      <c r="SQU50" s="360"/>
      <c r="SQV50" s="360"/>
      <c r="SQW50" s="360"/>
      <c r="SQX50" s="360"/>
      <c r="SQY50" s="360"/>
      <c r="SQZ50" s="360"/>
      <c r="SRA50" s="360"/>
      <c r="SRB50" s="360"/>
      <c r="SRC50" s="360"/>
      <c r="SRD50" s="360"/>
      <c r="SRE50" s="360"/>
      <c r="SRF50" s="360"/>
      <c r="SRG50" s="360"/>
      <c r="SRH50" s="360"/>
      <c r="SRI50" s="360"/>
      <c r="SRJ50" s="360"/>
      <c r="SRK50" s="360"/>
      <c r="SRL50" s="360"/>
      <c r="SRM50" s="360"/>
      <c r="SRN50" s="360"/>
      <c r="SRO50" s="360"/>
      <c r="SRP50" s="360"/>
      <c r="SRQ50" s="360"/>
      <c r="SRR50" s="360"/>
      <c r="SRS50" s="360"/>
      <c r="SRT50" s="360"/>
      <c r="SRU50" s="360"/>
      <c r="SRV50" s="360"/>
      <c r="SRW50" s="360"/>
      <c r="SRX50" s="360"/>
      <c r="SRY50" s="360"/>
      <c r="SRZ50" s="360"/>
      <c r="SSA50" s="360"/>
      <c r="SSB50" s="360"/>
      <c r="SSC50" s="360"/>
      <c r="SSD50" s="360"/>
      <c r="SSE50" s="360"/>
      <c r="SSF50" s="360"/>
      <c r="SSG50" s="360"/>
      <c r="SSH50" s="360"/>
      <c r="SSI50" s="360"/>
      <c r="SSJ50" s="360"/>
      <c r="SSK50" s="360"/>
      <c r="SSL50" s="360"/>
      <c r="SSM50" s="360"/>
      <c r="SSN50" s="360"/>
      <c r="SSO50" s="360"/>
      <c r="SSP50" s="360"/>
      <c r="SSQ50" s="360"/>
      <c r="SSR50" s="360"/>
      <c r="SSS50" s="360"/>
      <c r="SST50" s="360"/>
      <c r="SSU50" s="360"/>
      <c r="SSV50" s="360"/>
      <c r="SSW50" s="360"/>
      <c r="SSX50" s="360"/>
      <c r="SSY50" s="360"/>
      <c r="SSZ50" s="360"/>
      <c r="STA50" s="360"/>
      <c r="STB50" s="360"/>
      <c r="STC50" s="360"/>
      <c r="STD50" s="360"/>
      <c r="STE50" s="360"/>
      <c r="STF50" s="360"/>
      <c r="STG50" s="360"/>
      <c r="STH50" s="360"/>
      <c r="STI50" s="360"/>
      <c r="STJ50" s="360"/>
      <c r="STK50" s="360"/>
      <c r="STL50" s="360"/>
      <c r="STM50" s="360"/>
      <c r="STN50" s="360"/>
      <c r="STO50" s="360"/>
      <c r="STP50" s="360"/>
      <c r="STQ50" s="360"/>
      <c r="STR50" s="360"/>
      <c r="STS50" s="360"/>
      <c r="STT50" s="360"/>
      <c r="STU50" s="360"/>
      <c r="STV50" s="360"/>
      <c r="STW50" s="360"/>
      <c r="STX50" s="360"/>
      <c r="STY50" s="360"/>
      <c r="STZ50" s="360"/>
      <c r="SUA50" s="360"/>
      <c r="SUB50" s="360"/>
      <c r="SUC50" s="360"/>
      <c r="SUD50" s="360"/>
      <c r="SUE50" s="360"/>
      <c r="SUF50" s="360"/>
      <c r="SUG50" s="360"/>
      <c r="SUH50" s="360"/>
      <c r="SUI50" s="360"/>
      <c r="SUJ50" s="360"/>
      <c r="SUK50" s="360"/>
      <c r="SUL50" s="360"/>
      <c r="SUM50" s="360"/>
      <c r="SUN50" s="360"/>
      <c r="SUO50" s="360"/>
      <c r="SUP50" s="360"/>
      <c r="SUQ50" s="360"/>
      <c r="SUR50" s="360"/>
      <c r="SUS50" s="360"/>
      <c r="SUT50" s="360"/>
      <c r="SUU50" s="360"/>
      <c r="SUV50" s="360"/>
      <c r="SUW50" s="360"/>
      <c r="SUX50" s="360"/>
      <c r="SUY50" s="360"/>
      <c r="SUZ50" s="360"/>
      <c r="SVA50" s="360"/>
      <c r="SVB50" s="360"/>
      <c r="SVC50" s="360"/>
      <c r="SVD50" s="360"/>
      <c r="SVE50" s="360"/>
      <c r="SVF50" s="360"/>
      <c r="SVG50" s="360"/>
      <c r="SVH50" s="360"/>
      <c r="SVI50" s="360"/>
      <c r="SVJ50" s="360"/>
      <c r="SVK50" s="360"/>
      <c r="SVL50" s="360"/>
      <c r="SVM50" s="360"/>
      <c r="SVN50" s="360"/>
      <c r="SVO50" s="360"/>
      <c r="SVP50" s="360"/>
      <c r="SVQ50" s="360"/>
      <c r="SVR50" s="360"/>
      <c r="SVS50" s="360"/>
      <c r="SVT50" s="360"/>
      <c r="SVU50" s="360"/>
      <c r="SVV50" s="360"/>
      <c r="SVW50" s="360"/>
      <c r="SVX50" s="360"/>
      <c r="SVY50" s="360"/>
      <c r="SVZ50" s="360"/>
      <c r="SWA50" s="360"/>
      <c r="SWB50" s="360"/>
      <c r="SWC50" s="360"/>
      <c r="SWD50" s="360"/>
      <c r="SWE50" s="360"/>
      <c r="SWF50" s="360"/>
      <c r="SWG50" s="360"/>
      <c r="SWH50" s="360"/>
      <c r="SWI50" s="360"/>
      <c r="SWJ50" s="360"/>
      <c r="SWK50" s="360"/>
      <c r="SWL50" s="360"/>
      <c r="SWM50" s="360"/>
      <c r="SWN50" s="360"/>
      <c r="SWO50" s="360"/>
      <c r="SWP50" s="360"/>
      <c r="SWQ50" s="360"/>
      <c r="SWR50" s="360"/>
      <c r="SWS50" s="360"/>
      <c r="SWT50" s="360"/>
      <c r="SWU50" s="360"/>
      <c r="SWV50" s="360"/>
      <c r="SWW50" s="360"/>
      <c r="SWX50" s="360"/>
      <c r="SWY50" s="360"/>
      <c r="SWZ50" s="360"/>
      <c r="SXA50" s="360"/>
      <c r="SXB50" s="360"/>
      <c r="SXC50" s="360"/>
      <c r="SXD50" s="360"/>
      <c r="SXE50" s="360"/>
      <c r="SXF50" s="360"/>
      <c r="SXG50" s="360"/>
      <c r="SXH50" s="360"/>
      <c r="SXI50" s="360"/>
      <c r="SXJ50" s="360"/>
      <c r="SXK50" s="360"/>
      <c r="SXL50" s="360"/>
      <c r="SXM50" s="360"/>
      <c r="SXN50" s="360"/>
      <c r="SXO50" s="360"/>
      <c r="SXP50" s="360"/>
      <c r="SXQ50" s="360"/>
      <c r="SXR50" s="360"/>
      <c r="SXS50" s="360"/>
      <c r="SXT50" s="360"/>
      <c r="SXU50" s="360"/>
      <c r="SXV50" s="360"/>
      <c r="SXW50" s="360"/>
      <c r="SXX50" s="360"/>
      <c r="SXY50" s="360"/>
      <c r="SXZ50" s="360"/>
      <c r="SYA50" s="360"/>
      <c r="SYB50" s="360"/>
      <c r="SYC50" s="360"/>
      <c r="SYD50" s="360"/>
      <c r="SYE50" s="360"/>
      <c r="SYF50" s="360"/>
      <c r="SYG50" s="360"/>
      <c r="SYH50" s="360"/>
      <c r="SYI50" s="360"/>
      <c r="SYJ50" s="360"/>
      <c r="SYK50" s="360"/>
      <c r="SYL50" s="360"/>
      <c r="SYM50" s="360"/>
      <c r="SYN50" s="360"/>
      <c r="SYO50" s="360"/>
      <c r="SYP50" s="360"/>
      <c r="SYQ50" s="360"/>
      <c r="SYR50" s="360"/>
      <c r="SYS50" s="360"/>
      <c r="SYT50" s="360"/>
      <c r="SYU50" s="360"/>
      <c r="SYV50" s="360"/>
      <c r="SYW50" s="360"/>
      <c r="SYX50" s="360"/>
      <c r="SYY50" s="360"/>
      <c r="SYZ50" s="360"/>
      <c r="SZA50" s="360"/>
      <c r="SZB50" s="360"/>
      <c r="SZC50" s="360"/>
      <c r="SZD50" s="360"/>
      <c r="SZE50" s="360"/>
      <c r="SZF50" s="360"/>
      <c r="SZG50" s="360"/>
      <c r="SZH50" s="360"/>
      <c r="SZI50" s="360"/>
      <c r="SZJ50" s="360"/>
      <c r="SZK50" s="360"/>
      <c r="SZL50" s="360"/>
      <c r="SZM50" s="360"/>
      <c r="SZN50" s="360"/>
      <c r="SZO50" s="360"/>
      <c r="SZP50" s="360"/>
      <c r="SZQ50" s="360"/>
      <c r="SZR50" s="360"/>
      <c r="SZS50" s="360"/>
      <c r="SZT50" s="360"/>
      <c r="SZU50" s="360"/>
      <c r="SZV50" s="360"/>
      <c r="SZW50" s="360"/>
      <c r="SZX50" s="360"/>
      <c r="SZY50" s="360"/>
      <c r="SZZ50" s="360"/>
      <c r="TAA50" s="360"/>
      <c r="TAB50" s="360"/>
      <c r="TAC50" s="360"/>
      <c r="TAD50" s="360"/>
      <c r="TAE50" s="360"/>
      <c r="TAF50" s="360"/>
      <c r="TAG50" s="360"/>
      <c r="TAH50" s="360"/>
      <c r="TAI50" s="360"/>
      <c r="TAJ50" s="360"/>
      <c r="TAK50" s="360"/>
      <c r="TAL50" s="360"/>
      <c r="TAM50" s="360"/>
      <c r="TAN50" s="360"/>
      <c r="TAO50" s="360"/>
      <c r="TAP50" s="360"/>
      <c r="TAQ50" s="360"/>
      <c r="TAR50" s="360"/>
      <c r="TAS50" s="360"/>
      <c r="TAT50" s="360"/>
      <c r="TAU50" s="360"/>
      <c r="TAV50" s="360"/>
      <c r="TAW50" s="360"/>
      <c r="TAX50" s="360"/>
      <c r="TAY50" s="360"/>
      <c r="TAZ50" s="360"/>
      <c r="TBA50" s="360"/>
      <c r="TBB50" s="360"/>
      <c r="TBC50" s="360"/>
      <c r="TBD50" s="360"/>
      <c r="TBE50" s="360"/>
      <c r="TBF50" s="360"/>
      <c r="TBG50" s="360"/>
      <c r="TBH50" s="360"/>
      <c r="TBI50" s="360"/>
      <c r="TBJ50" s="360"/>
      <c r="TBK50" s="360"/>
      <c r="TBL50" s="360"/>
      <c r="TBM50" s="360"/>
      <c r="TBN50" s="360"/>
      <c r="TBO50" s="360"/>
      <c r="TBP50" s="360"/>
      <c r="TBQ50" s="360"/>
      <c r="TBR50" s="360"/>
      <c r="TBS50" s="360"/>
      <c r="TBT50" s="360"/>
      <c r="TBU50" s="360"/>
      <c r="TBV50" s="360"/>
      <c r="TBW50" s="360"/>
      <c r="TBX50" s="360"/>
      <c r="TBY50" s="360"/>
      <c r="TBZ50" s="360"/>
      <c r="TCA50" s="360"/>
      <c r="TCB50" s="360"/>
      <c r="TCC50" s="360"/>
      <c r="TCD50" s="360"/>
      <c r="TCE50" s="360"/>
      <c r="TCF50" s="360"/>
      <c r="TCG50" s="360"/>
      <c r="TCH50" s="360"/>
      <c r="TCI50" s="360"/>
      <c r="TCJ50" s="360"/>
      <c r="TCK50" s="360"/>
      <c r="TCL50" s="360"/>
      <c r="TCM50" s="360"/>
      <c r="TCN50" s="360"/>
      <c r="TCO50" s="360"/>
      <c r="TCP50" s="360"/>
      <c r="TCQ50" s="360"/>
      <c r="TCR50" s="360"/>
      <c r="TCS50" s="360"/>
      <c r="TCT50" s="360"/>
      <c r="TCU50" s="360"/>
      <c r="TCV50" s="360"/>
      <c r="TCW50" s="360"/>
      <c r="TCX50" s="360"/>
      <c r="TCY50" s="360"/>
      <c r="TCZ50" s="360"/>
      <c r="TDA50" s="360"/>
      <c r="TDB50" s="360"/>
      <c r="TDC50" s="360"/>
      <c r="TDD50" s="360"/>
      <c r="TDE50" s="360"/>
      <c r="TDF50" s="360"/>
      <c r="TDG50" s="360"/>
      <c r="TDH50" s="360"/>
      <c r="TDI50" s="360"/>
      <c r="TDJ50" s="360"/>
      <c r="TDK50" s="360"/>
      <c r="TDL50" s="360"/>
      <c r="TDM50" s="360"/>
      <c r="TDN50" s="360"/>
      <c r="TDO50" s="360"/>
      <c r="TDP50" s="360"/>
      <c r="TDQ50" s="360"/>
      <c r="TDR50" s="360"/>
      <c r="TDS50" s="360"/>
      <c r="TDT50" s="360"/>
      <c r="TDU50" s="360"/>
      <c r="TDV50" s="360"/>
      <c r="TDW50" s="360"/>
      <c r="TDX50" s="360"/>
      <c r="TDY50" s="360"/>
      <c r="TDZ50" s="360"/>
      <c r="TEA50" s="360"/>
      <c r="TEB50" s="360"/>
      <c r="TEC50" s="360"/>
      <c r="TED50" s="360"/>
      <c r="TEE50" s="360"/>
      <c r="TEF50" s="360"/>
      <c r="TEG50" s="360"/>
      <c r="TEH50" s="360"/>
      <c r="TEI50" s="360"/>
      <c r="TEJ50" s="360"/>
      <c r="TEK50" s="360"/>
      <c r="TEL50" s="360"/>
      <c r="TEM50" s="360"/>
      <c r="TEN50" s="360"/>
      <c r="TEO50" s="360"/>
      <c r="TEP50" s="360"/>
      <c r="TEQ50" s="360"/>
      <c r="TER50" s="360"/>
      <c r="TES50" s="360"/>
      <c r="TET50" s="360"/>
      <c r="TEU50" s="360"/>
      <c r="TEV50" s="360"/>
      <c r="TEW50" s="360"/>
      <c r="TEX50" s="360"/>
      <c r="TEY50" s="360"/>
      <c r="TEZ50" s="360"/>
      <c r="TFA50" s="360"/>
      <c r="TFB50" s="360"/>
      <c r="TFC50" s="360"/>
      <c r="TFD50" s="360"/>
      <c r="TFE50" s="360"/>
      <c r="TFF50" s="360"/>
      <c r="TFG50" s="360"/>
      <c r="TFH50" s="360"/>
      <c r="TFI50" s="360"/>
      <c r="TFJ50" s="360"/>
      <c r="TFK50" s="360"/>
      <c r="TFL50" s="360"/>
      <c r="TFM50" s="360"/>
      <c r="TFN50" s="360"/>
      <c r="TFO50" s="360"/>
      <c r="TFP50" s="360"/>
      <c r="TFQ50" s="360"/>
      <c r="TFR50" s="360"/>
      <c r="TFS50" s="360"/>
      <c r="TFT50" s="360"/>
      <c r="TFU50" s="360"/>
      <c r="TFV50" s="360"/>
      <c r="TFW50" s="360"/>
      <c r="TFX50" s="360"/>
      <c r="TFY50" s="360"/>
      <c r="TFZ50" s="360"/>
      <c r="TGA50" s="360"/>
      <c r="TGB50" s="360"/>
      <c r="TGC50" s="360"/>
      <c r="TGD50" s="360"/>
      <c r="TGE50" s="360"/>
      <c r="TGF50" s="360"/>
      <c r="TGG50" s="360"/>
      <c r="TGH50" s="360"/>
      <c r="TGI50" s="360"/>
      <c r="TGJ50" s="360"/>
      <c r="TGK50" s="360"/>
      <c r="TGL50" s="360"/>
      <c r="TGM50" s="360"/>
      <c r="TGN50" s="360"/>
      <c r="TGO50" s="360"/>
      <c r="TGP50" s="360"/>
      <c r="TGQ50" s="360"/>
      <c r="TGR50" s="360"/>
      <c r="TGS50" s="360"/>
      <c r="TGT50" s="360"/>
      <c r="TGU50" s="360"/>
      <c r="TGV50" s="360"/>
      <c r="TGW50" s="360"/>
      <c r="TGX50" s="360"/>
      <c r="TGY50" s="360"/>
      <c r="TGZ50" s="360"/>
      <c r="THA50" s="360"/>
      <c r="THB50" s="360"/>
      <c r="THC50" s="360"/>
      <c r="THD50" s="360"/>
      <c r="THE50" s="360"/>
      <c r="THF50" s="360"/>
      <c r="THG50" s="360"/>
      <c r="THH50" s="360"/>
      <c r="THI50" s="360"/>
      <c r="THJ50" s="360"/>
      <c r="THK50" s="360"/>
      <c r="THL50" s="360"/>
      <c r="THM50" s="360"/>
      <c r="THN50" s="360"/>
      <c r="THO50" s="360"/>
      <c r="THP50" s="360"/>
      <c r="THQ50" s="360"/>
      <c r="THR50" s="360"/>
      <c r="THS50" s="360"/>
      <c r="THT50" s="360"/>
      <c r="THU50" s="360"/>
      <c r="THV50" s="360"/>
      <c r="THW50" s="360"/>
      <c r="THX50" s="360"/>
      <c r="THY50" s="360"/>
      <c r="THZ50" s="360"/>
      <c r="TIA50" s="360"/>
      <c r="TIB50" s="360"/>
      <c r="TIC50" s="360"/>
      <c r="TID50" s="360"/>
      <c r="TIE50" s="360"/>
      <c r="TIF50" s="360"/>
      <c r="TIG50" s="360"/>
      <c r="TIH50" s="360"/>
      <c r="TII50" s="360"/>
      <c r="TIJ50" s="360"/>
      <c r="TIK50" s="360"/>
      <c r="TIL50" s="360"/>
      <c r="TIM50" s="360"/>
      <c r="TIN50" s="360"/>
      <c r="TIO50" s="360"/>
      <c r="TIP50" s="360"/>
      <c r="TIQ50" s="360"/>
      <c r="TIR50" s="360"/>
      <c r="TIS50" s="360"/>
      <c r="TIT50" s="360"/>
      <c r="TIU50" s="360"/>
      <c r="TIV50" s="360"/>
      <c r="TIW50" s="360"/>
      <c r="TIX50" s="360"/>
      <c r="TIY50" s="360"/>
      <c r="TIZ50" s="360"/>
      <c r="TJA50" s="360"/>
      <c r="TJB50" s="360"/>
      <c r="TJC50" s="360"/>
      <c r="TJD50" s="360"/>
      <c r="TJE50" s="360"/>
      <c r="TJF50" s="360"/>
      <c r="TJG50" s="360"/>
      <c r="TJH50" s="360"/>
      <c r="TJI50" s="360"/>
      <c r="TJJ50" s="360"/>
      <c r="TJK50" s="360"/>
      <c r="TJL50" s="360"/>
      <c r="TJM50" s="360"/>
      <c r="TJN50" s="360"/>
      <c r="TJO50" s="360"/>
      <c r="TJP50" s="360"/>
      <c r="TJQ50" s="360"/>
      <c r="TJR50" s="360"/>
      <c r="TJS50" s="360"/>
      <c r="TJT50" s="360"/>
      <c r="TJU50" s="360"/>
      <c r="TJV50" s="360"/>
      <c r="TJW50" s="360"/>
      <c r="TJX50" s="360"/>
      <c r="TJY50" s="360"/>
      <c r="TJZ50" s="360"/>
      <c r="TKA50" s="360"/>
      <c r="TKB50" s="360"/>
      <c r="TKC50" s="360"/>
      <c r="TKD50" s="360"/>
      <c r="TKE50" s="360"/>
      <c r="TKF50" s="360"/>
      <c r="TKG50" s="360"/>
      <c r="TKH50" s="360"/>
      <c r="TKI50" s="360"/>
      <c r="TKJ50" s="360"/>
      <c r="TKK50" s="360"/>
      <c r="TKL50" s="360"/>
      <c r="TKM50" s="360"/>
      <c r="TKN50" s="360"/>
      <c r="TKO50" s="360"/>
      <c r="TKP50" s="360"/>
      <c r="TKQ50" s="360"/>
      <c r="TKR50" s="360"/>
      <c r="TKS50" s="360"/>
      <c r="TKT50" s="360"/>
      <c r="TKU50" s="360"/>
      <c r="TKV50" s="360"/>
      <c r="TKW50" s="360"/>
      <c r="TKX50" s="360"/>
      <c r="TKY50" s="360"/>
      <c r="TKZ50" s="360"/>
      <c r="TLA50" s="360"/>
      <c r="TLB50" s="360"/>
      <c r="TLC50" s="360"/>
      <c r="TLD50" s="360"/>
      <c r="TLE50" s="360"/>
      <c r="TLF50" s="360"/>
      <c r="TLG50" s="360"/>
      <c r="TLH50" s="360"/>
      <c r="TLI50" s="360"/>
      <c r="TLJ50" s="360"/>
      <c r="TLK50" s="360"/>
      <c r="TLL50" s="360"/>
      <c r="TLM50" s="360"/>
      <c r="TLN50" s="360"/>
      <c r="TLO50" s="360"/>
      <c r="TLP50" s="360"/>
      <c r="TLQ50" s="360"/>
      <c r="TLR50" s="360"/>
      <c r="TLS50" s="360"/>
      <c r="TLT50" s="360"/>
      <c r="TLU50" s="360"/>
      <c r="TLV50" s="360"/>
      <c r="TLW50" s="360"/>
      <c r="TLX50" s="360"/>
      <c r="TLY50" s="360"/>
      <c r="TLZ50" s="360"/>
      <c r="TMA50" s="360"/>
      <c r="TMB50" s="360"/>
      <c r="TMC50" s="360"/>
      <c r="TMD50" s="360"/>
      <c r="TME50" s="360"/>
      <c r="TMF50" s="360"/>
      <c r="TMG50" s="360"/>
      <c r="TMH50" s="360"/>
      <c r="TMI50" s="360"/>
      <c r="TMJ50" s="360"/>
      <c r="TMK50" s="360"/>
      <c r="TML50" s="360"/>
      <c r="TMM50" s="360"/>
      <c r="TMN50" s="360"/>
      <c r="TMO50" s="360"/>
      <c r="TMP50" s="360"/>
      <c r="TMQ50" s="360"/>
      <c r="TMR50" s="360"/>
      <c r="TMS50" s="360"/>
      <c r="TMT50" s="360"/>
      <c r="TMU50" s="360"/>
      <c r="TMV50" s="360"/>
      <c r="TMW50" s="360"/>
      <c r="TMX50" s="360"/>
      <c r="TMY50" s="360"/>
      <c r="TMZ50" s="360"/>
      <c r="TNA50" s="360"/>
      <c r="TNB50" s="360"/>
      <c r="TNC50" s="360"/>
      <c r="TND50" s="360"/>
      <c r="TNE50" s="360"/>
      <c r="TNF50" s="360"/>
      <c r="TNG50" s="360"/>
      <c r="TNH50" s="360"/>
      <c r="TNI50" s="360"/>
      <c r="TNJ50" s="360"/>
      <c r="TNK50" s="360"/>
      <c r="TNL50" s="360"/>
      <c r="TNM50" s="360"/>
      <c r="TNN50" s="360"/>
      <c r="TNO50" s="360"/>
      <c r="TNP50" s="360"/>
      <c r="TNQ50" s="360"/>
      <c r="TNR50" s="360"/>
      <c r="TNS50" s="360"/>
      <c r="TNT50" s="360"/>
      <c r="TNU50" s="360"/>
      <c r="TNV50" s="360"/>
      <c r="TNW50" s="360"/>
      <c r="TNX50" s="360"/>
      <c r="TNY50" s="360"/>
      <c r="TNZ50" s="360"/>
      <c r="TOA50" s="360"/>
      <c r="TOB50" s="360"/>
      <c r="TOC50" s="360"/>
      <c r="TOD50" s="360"/>
      <c r="TOE50" s="360"/>
      <c r="TOF50" s="360"/>
      <c r="TOG50" s="360"/>
      <c r="TOH50" s="360"/>
      <c r="TOI50" s="360"/>
      <c r="TOJ50" s="360"/>
      <c r="TOK50" s="360"/>
      <c r="TOL50" s="360"/>
      <c r="TOM50" s="360"/>
      <c r="TON50" s="360"/>
      <c r="TOO50" s="360"/>
      <c r="TOP50" s="360"/>
      <c r="TOQ50" s="360"/>
      <c r="TOR50" s="360"/>
      <c r="TOS50" s="360"/>
      <c r="TOT50" s="360"/>
      <c r="TOU50" s="360"/>
      <c r="TOV50" s="360"/>
      <c r="TOW50" s="360"/>
      <c r="TOX50" s="360"/>
      <c r="TOY50" s="360"/>
      <c r="TOZ50" s="360"/>
      <c r="TPA50" s="360"/>
      <c r="TPB50" s="360"/>
      <c r="TPC50" s="360"/>
      <c r="TPD50" s="360"/>
      <c r="TPE50" s="360"/>
      <c r="TPF50" s="360"/>
      <c r="TPG50" s="360"/>
      <c r="TPH50" s="360"/>
      <c r="TPI50" s="360"/>
      <c r="TPJ50" s="360"/>
      <c r="TPK50" s="360"/>
      <c r="TPL50" s="360"/>
      <c r="TPM50" s="360"/>
      <c r="TPN50" s="360"/>
      <c r="TPO50" s="360"/>
      <c r="TPP50" s="360"/>
      <c r="TPQ50" s="360"/>
      <c r="TPR50" s="360"/>
      <c r="TPS50" s="360"/>
      <c r="TPT50" s="360"/>
      <c r="TPU50" s="360"/>
      <c r="TPV50" s="360"/>
      <c r="TPW50" s="360"/>
      <c r="TPX50" s="360"/>
      <c r="TPY50" s="360"/>
      <c r="TPZ50" s="360"/>
      <c r="TQA50" s="360"/>
      <c r="TQB50" s="360"/>
      <c r="TQC50" s="360"/>
      <c r="TQD50" s="360"/>
      <c r="TQE50" s="360"/>
      <c r="TQF50" s="360"/>
      <c r="TQG50" s="360"/>
      <c r="TQH50" s="360"/>
      <c r="TQI50" s="360"/>
      <c r="TQJ50" s="360"/>
      <c r="TQK50" s="360"/>
      <c r="TQL50" s="360"/>
      <c r="TQM50" s="360"/>
      <c r="TQN50" s="360"/>
      <c r="TQO50" s="360"/>
      <c r="TQP50" s="360"/>
      <c r="TQQ50" s="360"/>
      <c r="TQR50" s="360"/>
      <c r="TQS50" s="360"/>
      <c r="TQT50" s="360"/>
      <c r="TQU50" s="360"/>
      <c r="TQV50" s="360"/>
      <c r="TQW50" s="360"/>
      <c r="TQX50" s="360"/>
      <c r="TQY50" s="360"/>
      <c r="TQZ50" s="360"/>
      <c r="TRA50" s="360"/>
      <c r="TRB50" s="360"/>
      <c r="TRC50" s="360"/>
      <c r="TRD50" s="360"/>
      <c r="TRE50" s="360"/>
      <c r="TRF50" s="360"/>
      <c r="TRG50" s="360"/>
      <c r="TRH50" s="360"/>
      <c r="TRI50" s="360"/>
      <c r="TRJ50" s="360"/>
      <c r="TRK50" s="360"/>
      <c r="TRL50" s="360"/>
      <c r="TRM50" s="360"/>
      <c r="TRN50" s="360"/>
      <c r="TRO50" s="360"/>
      <c r="TRP50" s="360"/>
      <c r="TRQ50" s="360"/>
      <c r="TRR50" s="360"/>
      <c r="TRS50" s="360"/>
      <c r="TRT50" s="360"/>
      <c r="TRU50" s="360"/>
      <c r="TRV50" s="360"/>
      <c r="TRW50" s="360"/>
      <c r="TRX50" s="360"/>
      <c r="TRY50" s="360"/>
      <c r="TRZ50" s="360"/>
      <c r="TSA50" s="360"/>
      <c r="TSB50" s="360"/>
      <c r="TSC50" s="360"/>
      <c r="TSD50" s="360"/>
      <c r="TSE50" s="360"/>
      <c r="TSF50" s="360"/>
      <c r="TSG50" s="360"/>
      <c r="TSH50" s="360"/>
      <c r="TSI50" s="360"/>
      <c r="TSJ50" s="360"/>
      <c r="TSK50" s="360"/>
      <c r="TSL50" s="360"/>
      <c r="TSM50" s="360"/>
      <c r="TSN50" s="360"/>
      <c r="TSO50" s="360"/>
      <c r="TSP50" s="360"/>
      <c r="TSQ50" s="360"/>
      <c r="TSR50" s="360"/>
      <c r="TSS50" s="360"/>
      <c r="TST50" s="360"/>
      <c r="TSU50" s="360"/>
      <c r="TSV50" s="360"/>
      <c r="TSW50" s="360"/>
      <c r="TSX50" s="360"/>
      <c r="TSY50" s="360"/>
      <c r="TSZ50" s="360"/>
      <c r="TTA50" s="360"/>
      <c r="TTB50" s="360"/>
      <c r="TTC50" s="360"/>
      <c r="TTD50" s="360"/>
      <c r="TTE50" s="360"/>
      <c r="TTF50" s="360"/>
      <c r="TTG50" s="360"/>
      <c r="TTH50" s="360"/>
      <c r="TTI50" s="360"/>
      <c r="TTJ50" s="360"/>
      <c r="TTK50" s="360"/>
      <c r="TTL50" s="360"/>
      <c r="TTM50" s="360"/>
      <c r="TTN50" s="360"/>
      <c r="TTO50" s="360"/>
      <c r="TTP50" s="360"/>
      <c r="TTQ50" s="360"/>
      <c r="TTR50" s="360"/>
      <c r="TTS50" s="360"/>
      <c r="TTT50" s="360"/>
      <c r="TTU50" s="360"/>
      <c r="TTV50" s="360"/>
      <c r="TTW50" s="360"/>
      <c r="TTX50" s="360"/>
      <c r="TTY50" s="360"/>
      <c r="TTZ50" s="360"/>
      <c r="TUA50" s="360"/>
      <c r="TUB50" s="360"/>
      <c r="TUC50" s="360"/>
      <c r="TUD50" s="360"/>
      <c r="TUE50" s="360"/>
      <c r="TUF50" s="360"/>
      <c r="TUG50" s="360"/>
      <c r="TUH50" s="360"/>
      <c r="TUI50" s="360"/>
      <c r="TUJ50" s="360"/>
      <c r="TUK50" s="360"/>
      <c r="TUL50" s="360"/>
      <c r="TUM50" s="360"/>
      <c r="TUN50" s="360"/>
      <c r="TUO50" s="360"/>
      <c r="TUP50" s="360"/>
      <c r="TUQ50" s="360"/>
      <c r="TUR50" s="360"/>
      <c r="TUS50" s="360"/>
      <c r="TUT50" s="360"/>
      <c r="TUU50" s="360"/>
      <c r="TUV50" s="360"/>
      <c r="TUW50" s="360"/>
      <c r="TUX50" s="360"/>
      <c r="TUY50" s="360"/>
      <c r="TUZ50" s="360"/>
      <c r="TVA50" s="360"/>
      <c r="TVB50" s="360"/>
      <c r="TVC50" s="360"/>
      <c r="TVD50" s="360"/>
      <c r="TVE50" s="360"/>
      <c r="TVF50" s="360"/>
      <c r="TVG50" s="360"/>
      <c r="TVH50" s="360"/>
      <c r="TVI50" s="360"/>
      <c r="TVJ50" s="360"/>
      <c r="TVK50" s="360"/>
      <c r="TVL50" s="360"/>
      <c r="TVM50" s="360"/>
      <c r="TVN50" s="360"/>
      <c r="TVO50" s="360"/>
      <c r="TVP50" s="360"/>
      <c r="TVQ50" s="360"/>
      <c r="TVR50" s="360"/>
      <c r="TVS50" s="360"/>
      <c r="TVT50" s="360"/>
      <c r="TVU50" s="360"/>
      <c r="TVV50" s="360"/>
      <c r="TVW50" s="360"/>
      <c r="TVX50" s="360"/>
      <c r="TVY50" s="360"/>
      <c r="TVZ50" s="360"/>
      <c r="TWA50" s="360"/>
      <c r="TWB50" s="360"/>
      <c r="TWC50" s="360"/>
      <c r="TWD50" s="360"/>
      <c r="TWE50" s="360"/>
      <c r="TWF50" s="360"/>
      <c r="TWG50" s="360"/>
      <c r="TWH50" s="360"/>
      <c r="TWI50" s="360"/>
      <c r="TWJ50" s="360"/>
      <c r="TWK50" s="360"/>
      <c r="TWL50" s="360"/>
      <c r="TWM50" s="360"/>
      <c r="TWN50" s="360"/>
      <c r="TWO50" s="360"/>
      <c r="TWP50" s="360"/>
      <c r="TWQ50" s="360"/>
      <c r="TWR50" s="360"/>
      <c r="TWS50" s="360"/>
      <c r="TWT50" s="360"/>
      <c r="TWU50" s="360"/>
      <c r="TWV50" s="360"/>
      <c r="TWW50" s="360"/>
      <c r="TWX50" s="360"/>
      <c r="TWY50" s="360"/>
      <c r="TWZ50" s="360"/>
      <c r="TXA50" s="360"/>
      <c r="TXB50" s="360"/>
      <c r="TXC50" s="360"/>
      <c r="TXD50" s="360"/>
      <c r="TXE50" s="360"/>
      <c r="TXF50" s="360"/>
      <c r="TXG50" s="360"/>
      <c r="TXH50" s="360"/>
      <c r="TXI50" s="360"/>
      <c r="TXJ50" s="360"/>
      <c r="TXK50" s="360"/>
      <c r="TXL50" s="360"/>
      <c r="TXM50" s="360"/>
      <c r="TXN50" s="360"/>
      <c r="TXO50" s="360"/>
      <c r="TXP50" s="360"/>
      <c r="TXQ50" s="360"/>
      <c r="TXR50" s="360"/>
      <c r="TXS50" s="360"/>
      <c r="TXT50" s="360"/>
      <c r="TXU50" s="360"/>
      <c r="TXV50" s="360"/>
      <c r="TXW50" s="360"/>
      <c r="TXX50" s="360"/>
      <c r="TXY50" s="360"/>
      <c r="TXZ50" s="360"/>
      <c r="TYA50" s="360"/>
      <c r="TYB50" s="360"/>
      <c r="TYC50" s="360"/>
      <c r="TYD50" s="360"/>
      <c r="TYE50" s="360"/>
      <c r="TYF50" s="360"/>
      <c r="TYG50" s="360"/>
      <c r="TYH50" s="360"/>
      <c r="TYI50" s="360"/>
      <c r="TYJ50" s="360"/>
      <c r="TYK50" s="360"/>
      <c r="TYL50" s="360"/>
      <c r="TYM50" s="360"/>
      <c r="TYN50" s="360"/>
      <c r="TYO50" s="360"/>
      <c r="TYP50" s="360"/>
      <c r="TYQ50" s="360"/>
      <c r="TYR50" s="360"/>
      <c r="TYS50" s="360"/>
      <c r="TYT50" s="360"/>
      <c r="TYU50" s="360"/>
      <c r="TYV50" s="360"/>
      <c r="TYW50" s="360"/>
      <c r="TYX50" s="360"/>
      <c r="TYY50" s="360"/>
      <c r="TYZ50" s="360"/>
      <c r="TZA50" s="360"/>
      <c r="TZB50" s="360"/>
      <c r="TZC50" s="360"/>
      <c r="TZD50" s="360"/>
      <c r="TZE50" s="360"/>
      <c r="TZF50" s="360"/>
      <c r="TZG50" s="360"/>
      <c r="TZH50" s="360"/>
      <c r="TZI50" s="360"/>
      <c r="TZJ50" s="360"/>
      <c r="TZK50" s="360"/>
      <c r="TZL50" s="360"/>
      <c r="TZM50" s="360"/>
      <c r="TZN50" s="360"/>
      <c r="TZO50" s="360"/>
      <c r="TZP50" s="360"/>
      <c r="TZQ50" s="360"/>
      <c r="TZR50" s="360"/>
      <c r="TZS50" s="360"/>
      <c r="TZT50" s="360"/>
      <c r="TZU50" s="360"/>
      <c r="TZV50" s="360"/>
      <c r="TZW50" s="360"/>
      <c r="TZX50" s="360"/>
      <c r="TZY50" s="360"/>
      <c r="TZZ50" s="360"/>
      <c r="UAA50" s="360"/>
      <c r="UAB50" s="360"/>
      <c r="UAC50" s="360"/>
      <c r="UAD50" s="360"/>
      <c r="UAE50" s="360"/>
      <c r="UAF50" s="360"/>
      <c r="UAG50" s="360"/>
      <c r="UAH50" s="360"/>
      <c r="UAI50" s="360"/>
      <c r="UAJ50" s="360"/>
      <c r="UAK50" s="360"/>
      <c r="UAL50" s="360"/>
      <c r="UAM50" s="360"/>
      <c r="UAN50" s="360"/>
      <c r="UAO50" s="360"/>
      <c r="UAP50" s="360"/>
      <c r="UAQ50" s="360"/>
      <c r="UAR50" s="360"/>
      <c r="UAS50" s="360"/>
      <c r="UAT50" s="360"/>
      <c r="UAU50" s="360"/>
      <c r="UAV50" s="360"/>
      <c r="UAW50" s="360"/>
      <c r="UAX50" s="360"/>
      <c r="UAY50" s="360"/>
      <c r="UAZ50" s="360"/>
      <c r="UBA50" s="360"/>
      <c r="UBB50" s="360"/>
      <c r="UBC50" s="360"/>
      <c r="UBD50" s="360"/>
      <c r="UBE50" s="360"/>
      <c r="UBF50" s="360"/>
      <c r="UBG50" s="360"/>
      <c r="UBH50" s="360"/>
      <c r="UBI50" s="360"/>
      <c r="UBJ50" s="360"/>
      <c r="UBK50" s="360"/>
      <c r="UBL50" s="360"/>
      <c r="UBM50" s="360"/>
      <c r="UBN50" s="360"/>
      <c r="UBO50" s="360"/>
      <c r="UBP50" s="360"/>
      <c r="UBQ50" s="360"/>
      <c r="UBR50" s="360"/>
      <c r="UBS50" s="360"/>
      <c r="UBT50" s="360"/>
      <c r="UBU50" s="360"/>
      <c r="UBV50" s="360"/>
      <c r="UBW50" s="360"/>
      <c r="UBX50" s="360"/>
      <c r="UBY50" s="360"/>
      <c r="UBZ50" s="360"/>
      <c r="UCA50" s="360"/>
      <c r="UCB50" s="360"/>
      <c r="UCC50" s="360"/>
      <c r="UCD50" s="360"/>
      <c r="UCE50" s="360"/>
      <c r="UCF50" s="360"/>
      <c r="UCG50" s="360"/>
      <c r="UCH50" s="360"/>
      <c r="UCI50" s="360"/>
      <c r="UCJ50" s="360"/>
      <c r="UCK50" s="360"/>
      <c r="UCL50" s="360"/>
      <c r="UCM50" s="360"/>
      <c r="UCN50" s="360"/>
      <c r="UCO50" s="360"/>
      <c r="UCP50" s="360"/>
      <c r="UCQ50" s="360"/>
      <c r="UCR50" s="360"/>
      <c r="UCS50" s="360"/>
      <c r="UCT50" s="360"/>
      <c r="UCU50" s="360"/>
      <c r="UCV50" s="360"/>
      <c r="UCW50" s="360"/>
      <c r="UCX50" s="360"/>
      <c r="UCY50" s="360"/>
      <c r="UCZ50" s="360"/>
      <c r="UDA50" s="360"/>
      <c r="UDB50" s="360"/>
      <c r="UDC50" s="360"/>
      <c r="UDD50" s="360"/>
      <c r="UDE50" s="360"/>
      <c r="UDF50" s="360"/>
      <c r="UDG50" s="360"/>
      <c r="UDH50" s="360"/>
      <c r="UDI50" s="360"/>
      <c r="UDJ50" s="360"/>
      <c r="UDK50" s="360"/>
      <c r="UDL50" s="360"/>
      <c r="UDM50" s="360"/>
      <c r="UDN50" s="360"/>
      <c r="UDO50" s="360"/>
      <c r="UDP50" s="360"/>
      <c r="UDQ50" s="360"/>
      <c r="UDR50" s="360"/>
      <c r="UDS50" s="360"/>
      <c r="UDT50" s="360"/>
      <c r="UDU50" s="360"/>
      <c r="UDV50" s="360"/>
      <c r="UDW50" s="360"/>
      <c r="UDX50" s="360"/>
      <c r="UDY50" s="360"/>
      <c r="UDZ50" s="360"/>
      <c r="UEA50" s="360"/>
      <c r="UEB50" s="360"/>
      <c r="UEC50" s="360"/>
      <c r="UED50" s="360"/>
      <c r="UEE50" s="360"/>
      <c r="UEF50" s="360"/>
      <c r="UEG50" s="360"/>
      <c r="UEH50" s="360"/>
      <c r="UEI50" s="360"/>
      <c r="UEJ50" s="360"/>
      <c r="UEK50" s="360"/>
      <c r="UEL50" s="360"/>
      <c r="UEM50" s="360"/>
      <c r="UEN50" s="360"/>
      <c r="UEO50" s="360"/>
      <c r="UEP50" s="360"/>
      <c r="UEQ50" s="360"/>
      <c r="UER50" s="360"/>
      <c r="UES50" s="360"/>
      <c r="UET50" s="360"/>
      <c r="UEU50" s="360"/>
      <c r="UEV50" s="360"/>
      <c r="UEW50" s="360"/>
      <c r="UEX50" s="360"/>
      <c r="UEY50" s="360"/>
      <c r="UEZ50" s="360"/>
      <c r="UFA50" s="360"/>
      <c r="UFB50" s="360"/>
      <c r="UFC50" s="360"/>
      <c r="UFD50" s="360"/>
      <c r="UFE50" s="360"/>
      <c r="UFF50" s="360"/>
      <c r="UFG50" s="360"/>
      <c r="UFH50" s="360"/>
      <c r="UFI50" s="360"/>
      <c r="UFJ50" s="360"/>
      <c r="UFK50" s="360"/>
      <c r="UFL50" s="360"/>
      <c r="UFM50" s="360"/>
      <c r="UFN50" s="360"/>
      <c r="UFO50" s="360"/>
      <c r="UFP50" s="360"/>
      <c r="UFQ50" s="360"/>
      <c r="UFR50" s="360"/>
      <c r="UFS50" s="360"/>
      <c r="UFT50" s="360"/>
      <c r="UFU50" s="360"/>
      <c r="UFV50" s="360"/>
      <c r="UFW50" s="360"/>
      <c r="UFX50" s="360"/>
      <c r="UFY50" s="360"/>
      <c r="UFZ50" s="360"/>
      <c r="UGA50" s="360"/>
      <c r="UGB50" s="360"/>
      <c r="UGC50" s="360"/>
      <c r="UGD50" s="360"/>
      <c r="UGE50" s="360"/>
      <c r="UGF50" s="360"/>
      <c r="UGG50" s="360"/>
      <c r="UGH50" s="360"/>
      <c r="UGI50" s="360"/>
      <c r="UGJ50" s="360"/>
      <c r="UGK50" s="360"/>
      <c r="UGL50" s="360"/>
      <c r="UGM50" s="360"/>
      <c r="UGN50" s="360"/>
      <c r="UGO50" s="360"/>
      <c r="UGP50" s="360"/>
      <c r="UGQ50" s="360"/>
      <c r="UGR50" s="360"/>
      <c r="UGS50" s="360"/>
      <c r="UGT50" s="360"/>
      <c r="UGU50" s="360"/>
      <c r="UGV50" s="360"/>
      <c r="UGW50" s="360"/>
      <c r="UGX50" s="360"/>
      <c r="UGY50" s="360"/>
      <c r="UGZ50" s="360"/>
      <c r="UHA50" s="360"/>
      <c r="UHB50" s="360"/>
      <c r="UHC50" s="360"/>
      <c r="UHD50" s="360"/>
      <c r="UHE50" s="360"/>
      <c r="UHF50" s="360"/>
      <c r="UHG50" s="360"/>
      <c r="UHH50" s="360"/>
      <c r="UHI50" s="360"/>
      <c r="UHJ50" s="360"/>
      <c r="UHK50" s="360"/>
      <c r="UHL50" s="360"/>
      <c r="UHM50" s="360"/>
      <c r="UHN50" s="360"/>
      <c r="UHO50" s="360"/>
      <c r="UHP50" s="360"/>
      <c r="UHQ50" s="360"/>
      <c r="UHR50" s="360"/>
      <c r="UHS50" s="360"/>
      <c r="UHT50" s="360"/>
      <c r="UHU50" s="360"/>
      <c r="UHV50" s="360"/>
      <c r="UHW50" s="360"/>
      <c r="UHX50" s="360"/>
      <c r="UHY50" s="360"/>
      <c r="UHZ50" s="360"/>
      <c r="UIA50" s="360"/>
      <c r="UIB50" s="360"/>
      <c r="UIC50" s="360"/>
      <c r="UID50" s="360"/>
      <c r="UIE50" s="360"/>
      <c r="UIF50" s="360"/>
      <c r="UIG50" s="360"/>
      <c r="UIH50" s="360"/>
      <c r="UII50" s="360"/>
      <c r="UIJ50" s="360"/>
      <c r="UIK50" s="360"/>
      <c r="UIL50" s="360"/>
      <c r="UIM50" s="360"/>
      <c r="UIN50" s="360"/>
      <c r="UIO50" s="360"/>
      <c r="UIP50" s="360"/>
      <c r="UIQ50" s="360"/>
      <c r="UIR50" s="360"/>
      <c r="UIS50" s="360"/>
      <c r="UIT50" s="360"/>
      <c r="UIU50" s="360"/>
      <c r="UIV50" s="360"/>
      <c r="UIW50" s="360"/>
      <c r="UIX50" s="360"/>
      <c r="UIY50" s="360"/>
      <c r="UIZ50" s="360"/>
      <c r="UJA50" s="360"/>
      <c r="UJB50" s="360"/>
      <c r="UJC50" s="360"/>
      <c r="UJD50" s="360"/>
      <c r="UJE50" s="360"/>
      <c r="UJF50" s="360"/>
      <c r="UJG50" s="360"/>
      <c r="UJH50" s="360"/>
      <c r="UJI50" s="360"/>
      <c r="UJJ50" s="360"/>
      <c r="UJK50" s="360"/>
      <c r="UJL50" s="360"/>
      <c r="UJM50" s="360"/>
      <c r="UJN50" s="360"/>
      <c r="UJO50" s="360"/>
      <c r="UJP50" s="360"/>
      <c r="UJQ50" s="360"/>
      <c r="UJR50" s="360"/>
      <c r="UJS50" s="360"/>
      <c r="UJT50" s="360"/>
      <c r="UJU50" s="360"/>
      <c r="UJV50" s="360"/>
      <c r="UJW50" s="360"/>
      <c r="UJX50" s="360"/>
      <c r="UJY50" s="360"/>
      <c r="UJZ50" s="360"/>
      <c r="UKA50" s="360"/>
      <c r="UKB50" s="360"/>
      <c r="UKC50" s="360"/>
      <c r="UKD50" s="360"/>
      <c r="UKE50" s="360"/>
      <c r="UKF50" s="360"/>
      <c r="UKG50" s="360"/>
      <c r="UKH50" s="360"/>
      <c r="UKI50" s="360"/>
      <c r="UKJ50" s="360"/>
      <c r="UKK50" s="360"/>
      <c r="UKL50" s="360"/>
      <c r="UKM50" s="360"/>
      <c r="UKN50" s="360"/>
      <c r="UKO50" s="360"/>
      <c r="UKP50" s="360"/>
      <c r="UKQ50" s="360"/>
      <c r="UKR50" s="360"/>
      <c r="UKS50" s="360"/>
      <c r="UKT50" s="360"/>
      <c r="UKU50" s="360"/>
      <c r="UKV50" s="360"/>
      <c r="UKW50" s="360"/>
      <c r="UKX50" s="360"/>
      <c r="UKY50" s="360"/>
      <c r="UKZ50" s="360"/>
      <c r="ULA50" s="360"/>
      <c r="ULB50" s="360"/>
      <c r="ULC50" s="360"/>
      <c r="ULD50" s="360"/>
      <c r="ULE50" s="360"/>
      <c r="ULF50" s="360"/>
      <c r="ULG50" s="360"/>
      <c r="ULH50" s="360"/>
      <c r="ULI50" s="360"/>
      <c r="ULJ50" s="360"/>
      <c r="ULK50" s="360"/>
      <c r="ULL50" s="360"/>
      <c r="ULM50" s="360"/>
      <c r="ULN50" s="360"/>
      <c r="ULO50" s="360"/>
      <c r="ULP50" s="360"/>
      <c r="ULQ50" s="360"/>
      <c r="ULR50" s="360"/>
      <c r="ULS50" s="360"/>
      <c r="ULT50" s="360"/>
      <c r="ULU50" s="360"/>
      <c r="ULV50" s="360"/>
      <c r="ULW50" s="360"/>
      <c r="ULX50" s="360"/>
      <c r="ULY50" s="360"/>
      <c r="ULZ50" s="360"/>
      <c r="UMA50" s="360"/>
      <c r="UMB50" s="360"/>
      <c r="UMC50" s="360"/>
      <c r="UMD50" s="360"/>
      <c r="UME50" s="360"/>
      <c r="UMF50" s="360"/>
      <c r="UMG50" s="360"/>
      <c r="UMH50" s="360"/>
      <c r="UMI50" s="360"/>
      <c r="UMJ50" s="360"/>
      <c r="UMK50" s="360"/>
      <c r="UML50" s="360"/>
      <c r="UMM50" s="360"/>
      <c r="UMN50" s="360"/>
      <c r="UMO50" s="360"/>
      <c r="UMP50" s="360"/>
      <c r="UMQ50" s="360"/>
      <c r="UMR50" s="360"/>
      <c r="UMS50" s="360"/>
      <c r="UMT50" s="360"/>
      <c r="UMU50" s="360"/>
      <c r="UMV50" s="360"/>
      <c r="UMW50" s="360"/>
      <c r="UMX50" s="360"/>
      <c r="UMY50" s="360"/>
      <c r="UMZ50" s="360"/>
      <c r="UNA50" s="360"/>
      <c r="UNB50" s="360"/>
      <c r="UNC50" s="360"/>
      <c r="UND50" s="360"/>
      <c r="UNE50" s="360"/>
      <c r="UNF50" s="360"/>
      <c r="UNG50" s="360"/>
      <c r="UNH50" s="360"/>
      <c r="UNI50" s="360"/>
      <c r="UNJ50" s="360"/>
      <c r="UNK50" s="360"/>
      <c r="UNL50" s="360"/>
      <c r="UNM50" s="360"/>
      <c r="UNN50" s="360"/>
      <c r="UNO50" s="360"/>
      <c r="UNP50" s="360"/>
      <c r="UNQ50" s="360"/>
      <c r="UNR50" s="360"/>
      <c r="UNS50" s="360"/>
      <c r="UNT50" s="360"/>
      <c r="UNU50" s="360"/>
      <c r="UNV50" s="360"/>
      <c r="UNW50" s="360"/>
      <c r="UNX50" s="360"/>
      <c r="UNY50" s="360"/>
      <c r="UNZ50" s="360"/>
      <c r="UOA50" s="360"/>
      <c r="UOB50" s="360"/>
      <c r="UOC50" s="360"/>
      <c r="UOD50" s="360"/>
      <c r="UOE50" s="360"/>
      <c r="UOF50" s="360"/>
      <c r="UOG50" s="360"/>
      <c r="UOH50" s="360"/>
      <c r="UOI50" s="360"/>
      <c r="UOJ50" s="360"/>
      <c r="UOK50" s="360"/>
      <c r="UOL50" s="360"/>
      <c r="UOM50" s="360"/>
      <c r="UON50" s="360"/>
      <c r="UOO50" s="360"/>
      <c r="UOP50" s="360"/>
      <c r="UOQ50" s="360"/>
      <c r="UOR50" s="360"/>
      <c r="UOS50" s="360"/>
      <c r="UOT50" s="360"/>
      <c r="UOU50" s="360"/>
      <c r="UOV50" s="360"/>
      <c r="UOW50" s="360"/>
      <c r="UOX50" s="360"/>
      <c r="UOY50" s="360"/>
      <c r="UOZ50" s="360"/>
      <c r="UPA50" s="360"/>
      <c r="UPB50" s="360"/>
      <c r="UPC50" s="360"/>
      <c r="UPD50" s="360"/>
      <c r="UPE50" s="360"/>
      <c r="UPF50" s="360"/>
      <c r="UPG50" s="360"/>
      <c r="UPH50" s="360"/>
      <c r="UPI50" s="360"/>
      <c r="UPJ50" s="360"/>
      <c r="UPK50" s="360"/>
      <c r="UPL50" s="360"/>
      <c r="UPM50" s="360"/>
      <c r="UPN50" s="360"/>
      <c r="UPO50" s="360"/>
      <c r="UPP50" s="360"/>
      <c r="UPQ50" s="360"/>
      <c r="UPR50" s="360"/>
      <c r="UPS50" s="360"/>
      <c r="UPT50" s="360"/>
      <c r="UPU50" s="360"/>
      <c r="UPV50" s="360"/>
      <c r="UPW50" s="360"/>
      <c r="UPX50" s="360"/>
      <c r="UPY50" s="360"/>
      <c r="UPZ50" s="360"/>
      <c r="UQA50" s="360"/>
      <c r="UQB50" s="360"/>
      <c r="UQC50" s="360"/>
      <c r="UQD50" s="360"/>
      <c r="UQE50" s="360"/>
      <c r="UQF50" s="360"/>
      <c r="UQG50" s="360"/>
      <c r="UQH50" s="360"/>
      <c r="UQI50" s="360"/>
      <c r="UQJ50" s="360"/>
      <c r="UQK50" s="360"/>
      <c r="UQL50" s="360"/>
      <c r="UQM50" s="360"/>
      <c r="UQN50" s="360"/>
      <c r="UQO50" s="360"/>
      <c r="UQP50" s="360"/>
      <c r="UQQ50" s="360"/>
      <c r="UQR50" s="360"/>
      <c r="UQS50" s="360"/>
      <c r="UQT50" s="360"/>
      <c r="UQU50" s="360"/>
      <c r="UQV50" s="360"/>
      <c r="UQW50" s="360"/>
      <c r="UQX50" s="360"/>
      <c r="UQY50" s="360"/>
      <c r="UQZ50" s="360"/>
      <c r="URA50" s="360"/>
      <c r="URB50" s="360"/>
      <c r="URC50" s="360"/>
      <c r="URD50" s="360"/>
      <c r="URE50" s="360"/>
      <c r="URF50" s="360"/>
      <c r="URG50" s="360"/>
      <c r="URH50" s="360"/>
      <c r="URI50" s="360"/>
      <c r="URJ50" s="360"/>
      <c r="URK50" s="360"/>
      <c r="URL50" s="360"/>
      <c r="URM50" s="360"/>
      <c r="URN50" s="360"/>
      <c r="URO50" s="360"/>
      <c r="URP50" s="360"/>
      <c r="URQ50" s="360"/>
      <c r="URR50" s="360"/>
      <c r="URS50" s="360"/>
      <c r="URT50" s="360"/>
      <c r="URU50" s="360"/>
      <c r="URV50" s="360"/>
      <c r="URW50" s="360"/>
      <c r="URX50" s="360"/>
      <c r="URY50" s="360"/>
      <c r="URZ50" s="360"/>
      <c r="USA50" s="360"/>
      <c r="USB50" s="360"/>
      <c r="USC50" s="360"/>
      <c r="USD50" s="360"/>
      <c r="USE50" s="360"/>
      <c r="USF50" s="360"/>
      <c r="USG50" s="360"/>
      <c r="USH50" s="360"/>
      <c r="USI50" s="360"/>
      <c r="USJ50" s="360"/>
      <c r="USK50" s="360"/>
      <c r="USL50" s="360"/>
      <c r="USM50" s="360"/>
      <c r="USN50" s="360"/>
      <c r="USO50" s="360"/>
      <c r="USP50" s="360"/>
      <c r="USQ50" s="360"/>
      <c r="USR50" s="360"/>
      <c r="USS50" s="360"/>
      <c r="UST50" s="360"/>
      <c r="USU50" s="360"/>
      <c r="USV50" s="360"/>
      <c r="USW50" s="360"/>
      <c r="USX50" s="360"/>
      <c r="USY50" s="360"/>
      <c r="USZ50" s="360"/>
      <c r="UTA50" s="360"/>
      <c r="UTB50" s="360"/>
      <c r="UTC50" s="360"/>
      <c r="UTD50" s="360"/>
      <c r="UTE50" s="360"/>
      <c r="UTF50" s="360"/>
      <c r="UTG50" s="360"/>
      <c r="UTH50" s="360"/>
      <c r="UTI50" s="360"/>
      <c r="UTJ50" s="360"/>
      <c r="UTK50" s="360"/>
      <c r="UTL50" s="360"/>
      <c r="UTM50" s="360"/>
      <c r="UTN50" s="360"/>
      <c r="UTO50" s="360"/>
      <c r="UTP50" s="360"/>
      <c r="UTQ50" s="360"/>
      <c r="UTR50" s="360"/>
      <c r="UTS50" s="360"/>
      <c r="UTT50" s="360"/>
      <c r="UTU50" s="360"/>
      <c r="UTV50" s="360"/>
      <c r="UTW50" s="360"/>
      <c r="UTX50" s="360"/>
      <c r="UTY50" s="360"/>
      <c r="UTZ50" s="360"/>
      <c r="UUA50" s="360"/>
      <c r="UUB50" s="360"/>
      <c r="UUC50" s="360"/>
      <c r="UUD50" s="360"/>
      <c r="UUE50" s="360"/>
      <c r="UUF50" s="360"/>
      <c r="UUG50" s="360"/>
      <c r="UUH50" s="360"/>
      <c r="UUI50" s="360"/>
      <c r="UUJ50" s="360"/>
      <c r="UUK50" s="360"/>
      <c r="UUL50" s="360"/>
      <c r="UUM50" s="360"/>
      <c r="UUN50" s="360"/>
      <c r="UUO50" s="360"/>
      <c r="UUP50" s="360"/>
      <c r="UUQ50" s="360"/>
      <c r="UUR50" s="360"/>
      <c r="UUS50" s="360"/>
      <c r="UUT50" s="360"/>
      <c r="UUU50" s="360"/>
      <c r="UUV50" s="360"/>
      <c r="UUW50" s="360"/>
      <c r="UUX50" s="360"/>
      <c r="UUY50" s="360"/>
      <c r="UUZ50" s="360"/>
      <c r="UVA50" s="360"/>
      <c r="UVB50" s="360"/>
      <c r="UVC50" s="360"/>
      <c r="UVD50" s="360"/>
      <c r="UVE50" s="360"/>
      <c r="UVF50" s="360"/>
      <c r="UVG50" s="360"/>
      <c r="UVH50" s="360"/>
      <c r="UVI50" s="360"/>
      <c r="UVJ50" s="360"/>
      <c r="UVK50" s="360"/>
      <c r="UVL50" s="360"/>
      <c r="UVM50" s="360"/>
      <c r="UVN50" s="360"/>
      <c r="UVO50" s="360"/>
      <c r="UVP50" s="360"/>
      <c r="UVQ50" s="360"/>
      <c r="UVR50" s="360"/>
      <c r="UVS50" s="360"/>
      <c r="UVT50" s="360"/>
      <c r="UVU50" s="360"/>
      <c r="UVV50" s="360"/>
      <c r="UVW50" s="360"/>
      <c r="UVX50" s="360"/>
      <c r="UVY50" s="360"/>
      <c r="UVZ50" s="360"/>
      <c r="UWA50" s="360"/>
      <c r="UWB50" s="360"/>
      <c r="UWC50" s="360"/>
      <c r="UWD50" s="360"/>
      <c r="UWE50" s="360"/>
      <c r="UWF50" s="360"/>
      <c r="UWG50" s="360"/>
      <c r="UWH50" s="360"/>
      <c r="UWI50" s="360"/>
      <c r="UWJ50" s="360"/>
      <c r="UWK50" s="360"/>
      <c r="UWL50" s="360"/>
      <c r="UWM50" s="360"/>
      <c r="UWN50" s="360"/>
      <c r="UWO50" s="360"/>
      <c r="UWP50" s="360"/>
      <c r="UWQ50" s="360"/>
      <c r="UWR50" s="360"/>
      <c r="UWS50" s="360"/>
      <c r="UWT50" s="360"/>
      <c r="UWU50" s="360"/>
      <c r="UWV50" s="360"/>
      <c r="UWW50" s="360"/>
      <c r="UWX50" s="360"/>
      <c r="UWY50" s="360"/>
      <c r="UWZ50" s="360"/>
      <c r="UXA50" s="360"/>
      <c r="UXB50" s="360"/>
      <c r="UXC50" s="360"/>
      <c r="UXD50" s="360"/>
      <c r="UXE50" s="360"/>
      <c r="UXF50" s="360"/>
      <c r="UXG50" s="360"/>
      <c r="UXH50" s="360"/>
      <c r="UXI50" s="360"/>
      <c r="UXJ50" s="360"/>
      <c r="UXK50" s="360"/>
      <c r="UXL50" s="360"/>
      <c r="UXM50" s="360"/>
      <c r="UXN50" s="360"/>
      <c r="UXO50" s="360"/>
      <c r="UXP50" s="360"/>
      <c r="UXQ50" s="360"/>
      <c r="UXR50" s="360"/>
      <c r="UXS50" s="360"/>
      <c r="UXT50" s="360"/>
      <c r="UXU50" s="360"/>
      <c r="UXV50" s="360"/>
      <c r="UXW50" s="360"/>
      <c r="UXX50" s="360"/>
      <c r="UXY50" s="360"/>
      <c r="UXZ50" s="360"/>
      <c r="UYA50" s="360"/>
      <c r="UYB50" s="360"/>
      <c r="UYC50" s="360"/>
      <c r="UYD50" s="360"/>
      <c r="UYE50" s="360"/>
      <c r="UYF50" s="360"/>
      <c r="UYG50" s="360"/>
      <c r="UYH50" s="360"/>
      <c r="UYI50" s="360"/>
      <c r="UYJ50" s="360"/>
      <c r="UYK50" s="360"/>
      <c r="UYL50" s="360"/>
      <c r="UYM50" s="360"/>
      <c r="UYN50" s="360"/>
      <c r="UYO50" s="360"/>
      <c r="UYP50" s="360"/>
      <c r="UYQ50" s="360"/>
      <c r="UYR50" s="360"/>
      <c r="UYS50" s="360"/>
      <c r="UYT50" s="360"/>
      <c r="UYU50" s="360"/>
      <c r="UYV50" s="360"/>
      <c r="UYW50" s="360"/>
      <c r="UYX50" s="360"/>
      <c r="UYY50" s="360"/>
      <c r="UYZ50" s="360"/>
      <c r="UZA50" s="360"/>
      <c r="UZB50" s="360"/>
      <c r="UZC50" s="360"/>
      <c r="UZD50" s="360"/>
      <c r="UZE50" s="360"/>
      <c r="UZF50" s="360"/>
      <c r="UZG50" s="360"/>
      <c r="UZH50" s="360"/>
      <c r="UZI50" s="360"/>
      <c r="UZJ50" s="360"/>
      <c r="UZK50" s="360"/>
      <c r="UZL50" s="360"/>
      <c r="UZM50" s="360"/>
      <c r="UZN50" s="360"/>
      <c r="UZO50" s="360"/>
      <c r="UZP50" s="360"/>
      <c r="UZQ50" s="360"/>
      <c r="UZR50" s="360"/>
      <c r="UZS50" s="360"/>
      <c r="UZT50" s="360"/>
      <c r="UZU50" s="360"/>
      <c r="UZV50" s="360"/>
      <c r="UZW50" s="360"/>
      <c r="UZX50" s="360"/>
      <c r="UZY50" s="360"/>
      <c r="UZZ50" s="360"/>
      <c r="VAA50" s="360"/>
      <c r="VAB50" s="360"/>
      <c r="VAC50" s="360"/>
      <c r="VAD50" s="360"/>
      <c r="VAE50" s="360"/>
      <c r="VAF50" s="360"/>
      <c r="VAG50" s="360"/>
      <c r="VAH50" s="360"/>
      <c r="VAI50" s="360"/>
      <c r="VAJ50" s="360"/>
      <c r="VAK50" s="360"/>
      <c r="VAL50" s="360"/>
      <c r="VAM50" s="360"/>
      <c r="VAN50" s="360"/>
      <c r="VAO50" s="360"/>
      <c r="VAP50" s="360"/>
      <c r="VAQ50" s="360"/>
      <c r="VAR50" s="360"/>
      <c r="VAS50" s="360"/>
      <c r="VAT50" s="360"/>
      <c r="VAU50" s="360"/>
      <c r="VAV50" s="360"/>
      <c r="VAW50" s="360"/>
      <c r="VAX50" s="360"/>
      <c r="VAY50" s="360"/>
      <c r="VAZ50" s="360"/>
      <c r="VBA50" s="360"/>
      <c r="VBB50" s="360"/>
      <c r="VBC50" s="360"/>
      <c r="VBD50" s="360"/>
      <c r="VBE50" s="360"/>
      <c r="VBF50" s="360"/>
      <c r="VBG50" s="360"/>
      <c r="VBH50" s="360"/>
      <c r="VBI50" s="360"/>
      <c r="VBJ50" s="360"/>
      <c r="VBK50" s="360"/>
      <c r="VBL50" s="360"/>
      <c r="VBM50" s="360"/>
      <c r="VBN50" s="360"/>
      <c r="VBO50" s="360"/>
      <c r="VBP50" s="360"/>
      <c r="VBQ50" s="360"/>
      <c r="VBR50" s="360"/>
      <c r="VBS50" s="360"/>
      <c r="VBT50" s="360"/>
      <c r="VBU50" s="360"/>
      <c r="VBV50" s="360"/>
      <c r="VBW50" s="360"/>
      <c r="VBX50" s="360"/>
      <c r="VBY50" s="360"/>
      <c r="VBZ50" s="360"/>
      <c r="VCA50" s="360"/>
      <c r="VCB50" s="360"/>
      <c r="VCC50" s="360"/>
      <c r="VCD50" s="360"/>
      <c r="VCE50" s="360"/>
      <c r="VCF50" s="360"/>
      <c r="VCG50" s="360"/>
      <c r="VCH50" s="360"/>
      <c r="VCI50" s="360"/>
      <c r="VCJ50" s="360"/>
      <c r="VCK50" s="360"/>
      <c r="VCL50" s="360"/>
      <c r="VCM50" s="360"/>
      <c r="VCN50" s="360"/>
      <c r="VCO50" s="360"/>
      <c r="VCP50" s="360"/>
      <c r="VCQ50" s="360"/>
      <c r="VCR50" s="360"/>
      <c r="VCS50" s="360"/>
      <c r="VCT50" s="360"/>
      <c r="VCU50" s="360"/>
      <c r="VCV50" s="360"/>
      <c r="VCW50" s="360"/>
      <c r="VCX50" s="360"/>
      <c r="VCY50" s="360"/>
      <c r="VCZ50" s="360"/>
      <c r="VDA50" s="360"/>
      <c r="VDB50" s="360"/>
      <c r="VDC50" s="360"/>
      <c r="VDD50" s="360"/>
      <c r="VDE50" s="360"/>
      <c r="VDF50" s="360"/>
      <c r="VDG50" s="360"/>
      <c r="VDH50" s="360"/>
      <c r="VDI50" s="360"/>
      <c r="VDJ50" s="360"/>
      <c r="VDK50" s="360"/>
      <c r="VDL50" s="360"/>
      <c r="VDM50" s="360"/>
      <c r="VDN50" s="360"/>
      <c r="VDO50" s="360"/>
      <c r="VDP50" s="360"/>
      <c r="VDQ50" s="360"/>
      <c r="VDR50" s="360"/>
      <c r="VDS50" s="360"/>
      <c r="VDT50" s="360"/>
      <c r="VDU50" s="360"/>
      <c r="VDV50" s="360"/>
      <c r="VDW50" s="360"/>
      <c r="VDX50" s="360"/>
      <c r="VDY50" s="360"/>
      <c r="VDZ50" s="360"/>
      <c r="VEA50" s="360"/>
      <c r="VEB50" s="360"/>
      <c r="VEC50" s="360"/>
      <c r="VED50" s="360"/>
      <c r="VEE50" s="360"/>
      <c r="VEF50" s="360"/>
      <c r="VEG50" s="360"/>
      <c r="VEH50" s="360"/>
      <c r="VEI50" s="360"/>
      <c r="VEJ50" s="360"/>
      <c r="VEK50" s="360"/>
      <c r="VEL50" s="360"/>
      <c r="VEM50" s="360"/>
      <c r="VEN50" s="360"/>
      <c r="VEO50" s="360"/>
      <c r="VEP50" s="360"/>
      <c r="VEQ50" s="360"/>
      <c r="VER50" s="360"/>
      <c r="VES50" s="360"/>
      <c r="VET50" s="360"/>
      <c r="VEU50" s="360"/>
      <c r="VEV50" s="360"/>
      <c r="VEW50" s="360"/>
      <c r="VEX50" s="360"/>
      <c r="VEY50" s="360"/>
      <c r="VEZ50" s="360"/>
      <c r="VFA50" s="360"/>
      <c r="VFB50" s="360"/>
      <c r="VFC50" s="360"/>
      <c r="VFD50" s="360"/>
      <c r="VFE50" s="360"/>
      <c r="VFF50" s="360"/>
      <c r="VFG50" s="360"/>
      <c r="VFH50" s="360"/>
      <c r="VFI50" s="360"/>
      <c r="VFJ50" s="360"/>
      <c r="VFK50" s="360"/>
      <c r="VFL50" s="360"/>
      <c r="VFM50" s="360"/>
      <c r="VFN50" s="360"/>
      <c r="VFO50" s="360"/>
      <c r="VFP50" s="360"/>
      <c r="VFQ50" s="360"/>
      <c r="VFR50" s="360"/>
      <c r="VFS50" s="360"/>
      <c r="VFT50" s="360"/>
      <c r="VFU50" s="360"/>
      <c r="VFV50" s="360"/>
      <c r="VFW50" s="360"/>
      <c r="VFX50" s="360"/>
      <c r="VFY50" s="360"/>
      <c r="VFZ50" s="360"/>
      <c r="VGA50" s="360"/>
      <c r="VGB50" s="360"/>
      <c r="VGC50" s="360"/>
      <c r="VGD50" s="360"/>
      <c r="VGE50" s="360"/>
      <c r="VGF50" s="360"/>
      <c r="VGG50" s="360"/>
      <c r="VGH50" s="360"/>
      <c r="VGI50" s="360"/>
      <c r="VGJ50" s="360"/>
      <c r="VGK50" s="360"/>
      <c r="VGL50" s="360"/>
      <c r="VGM50" s="360"/>
      <c r="VGN50" s="360"/>
      <c r="VGO50" s="360"/>
      <c r="VGP50" s="360"/>
      <c r="VGQ50" s="360"/>
      <c r="VGR50" s="360"/>
      <c r="VGS50" s="360"/>
      <c r="VGT50" s="360"/>
      <c r="VGU50" s="360"/>
      <c r="VGV50" s="360"/>
      <c r="VGW50" s="360"/>
      <c r="VGX50" s="360"/>
      <c r="VGY50" s="360"/>
      <c r="VGZ50" s="360"/>
      <c r="VHA50" s="360"/>
      <c r="VHB50" s="360"/>
      <c r="VHC50" s="360"/>
      <c r="VHD50" s="360"/>
      <c r="VHE50" s="360"/>
      <c r="VHF50" s="360"/>
      <c r="VHG50" s="360"/>
      <c r="VHH50" s="360"/>
      <c r="VHI50" s="360"/>
      <c r="VHJ50" s="360"/>
      <c r="VHK50" s="360"/>
      <c r="VHL50" s="360"/>
      <c r="VHM50" s="360"/>
      <c r="VHN50" s="360"/>
      <c r="VHO50" s="360"/>
      <c r="VHP50" s="360"/>
      <c r="VHQ50" s="360"/>
      <c r="VHR50" s="360"/>
      <c r="VHS50" s="360"/>
      <c r="VHT50" s="360"/>
      <c r="VHU50" s="360"/>
      <c r="VHV50" s="360"/>
      <c r="VHW50" s="360"/>
      <c r="VHX50" s="360"/>
      <c r="VHY50" s="360"/>
      <c r="VHZ50" s="360"/>
      <c r="VIA50" s="360"/>
      <c r="VIB50" s="360"/>
      <c r="VIC50" s="360"/>
      <c r="VID50" s="360"/>
      <c r="VIE50" s="360"/>
      <c r="VIF50" s="360"/>
      <c r="VIG50" s="360"/>
      <c r="VIH50" s="360"/>
      <c r="VII50" s="360"/>
      <c r="VIJ50" s="360"/>
      <c r="VIK50" s="360"/>
      <c r="VIL50" s="360"/>
      <c r="VIM50" s="360"/>
      <c r="VIN50" s="360"/>
      <c r="VIO50" s="360"/>
      <c r="VIP50" s="360"/>
      <c r="VIQ50" s="360"/>
      <c r="VIR50" s="360"/>
      <c r="VIS50" s="360"/>
      <c r="VIT50" s="360"/>
      <c r="VIU50" s="360"/>
      <c r="VIV50" s="360"/>
      <c r="VIW50" s="360"/>
      <c r="VIX50" s="360"/>
      <c r="VIY50" s="360"/>
      <c r="VIZ50" s="360"/>
      <c r="VJA50" s="360"/>
      <c r="VJB50" s="360"/>
      <c r="VJC50" s="360"/>
      <c r="VJD50" s="360"/>
      <c r="VJE50" s="360"/>
      <c r="VJF50" s="360"/>
      <c r="VJG50" s="360"/>
      <c r="VJH50" s="360"/>
      <c r="VJI50" s="360"/>
      <c r="VJJ50" s="360"/>
      <c r="VJK50" s="360"/>
      <c r="VJL50" s="360"/>
      <c r="VJM50" s="360"/>
      <c r="VJN50" s="360"/>
      <c r="VJO50" s="360"/>
      <c r="VJP50" s="360"/>
      <c r="VJQ50" s="360"/>
      <c r="VJR50" s="360"/>
      <c r="VJS50" s="360"/>
      <c r="VJT50" s="360"/>
      <c r="VJU50" s="360"/>
      <c r="VJV50" s="360"/>
      <c r="VJW50" s="360"/>
      <c r="VJX50" s="360"/>
      <c r="VJY50" s="360"/>
      <c r="VJZ50" s="360"/>
      <c r="VKA50" s="360"/>
      <c r="VKB50" s="360"/>
      <c r="VKC50" s="360"/>
      <c r="VKD50" s="360"/>
      <c r="VKE50" s="360"/>
      <c r="VKF50" s="360"/>
      <c r="VKG50" s="360"/>
      <c r="VKH50" s="360"/>
      <c r="VKI50" s="360"/>
      <c r="VKJ50" s="360"/>
      <c r="VKK50" s="360"/>
      <c r="VKL50" s="360"/>
      <c r="VKM50" s="360"/>
      <c r="VKN50" s="360"/>
      <c r="VKO50" s="360"/>
      <c r="VKP50" s="360"/>
      <c r="VKQ50" s="360"/>
      <c r="VKR50" s="360"/>
      <c r="VKS50" s="360"/>
      <c r="VKT50" s="360"/>
      <c r="VKU50" s="360"/>
      <c r="VKV50" s="360"/>
      <c r="VKW50" s="360"/>
      <c r="VKX50" s="360"/>
      <c r="VKY50" s="360"/>
      <c r="VKZ50" s="360"/>
      <c r="VLA50" s="360"/>
      <c r="VLB50" s="360"/>
      <c r="VLC50" s="360"/>
      <c r="VLD50" s="360"/>
      <c r="VLE50" s="360"/>
      <c r="VLF50" s="360"/>
      <c r="VLG50" s="360"/>
      <c r="VLH50" s="360"/>
      <c r="VLI50" s="360"/>
      <c r="VLJ50" s="360"/>
      <c r="VLK50" s="360"/>
      <c r="VLL50" s="360"/>
      <c r="VLM50" s="360"/>
      <c r="VLN50" s="360"/>
      <c r="VLO50" s="360"/>
      <c r="VLP50" s="360"/>
      <c r="VLQ50" s="360"/>
      <c r="VLR50" s="360"/>
      <c r="VLS50" s="360"/>
      <c r="VLT50" s="360"/>
      <c r="VLU50" s="360"/>
      <c r="VLV50" s="360"/>
      <c r="VLW50" s="360"/>
      <c r="VLX50" s="360"/>
      <c r="VLY50" s="360"/>
      <c r="VLZ50" s="360"/>
      <c r="VMA50" s="360"/>
      <c r="VMB50" s="360"/>
      <c r="VMC50" s="360"/>
      <c r="VMD50" s="360"/>
      <c r="VME50" s="360"/>
      <c r="VMF50" s="360"/>
      <c r="VMG50" s="360"/>
      <c r="VMH50" s="360"/>
      <c r="VMI50" s="360"/>
      <c r="VMJ50" s="360"/>
      <c r="VMK50" s="360"/>
      <c r="VML50" s="360"/>
      <c r="VMM50" s="360"/>
      <c r="VMN50" s="360"/>
      <c r="VMO50" s="360"/>
      <c r="VMP50" s="360"/>
      <c r="VMQ50" s="360"/>
      <c r="VMR50" s="360"/>
      <c r="VMS50" s="360"/>
      <c r="VMT50" s="360"/>
      <c r="VMU50" s="360"/>
      <c r="VMV50" s="360"/>
      <c r="VMW50" s="360"/>
      <c r="VMX50" s="360"/>
      <c r="VMY50" s="360"/>
      <c r="VMZ50" s="360"/>
      <c r="VNA50" s="360"/>
      <c r="VNB50" s="360"/>
      <c r="VNC50" s="360"/>
      <c r="VND50" s="360"/>
      <c r="VNE50" s="360"/>
      <c r="VNF50" s="360"/>
      <c r="VNG50" s="360"/>
      <c r="VNH50" s="360"/>
      <c r="VNI50" s="360"/>
      <c r="VNJ50" s="360"/>
      <c r="VNK50" s="360"/>
      <c r="VNL50" s="360"/>
      <c r="VNM50" s="360"/>
      <c r="VNN50" s="360"/>
      <c r="VNO50" s="360"/>
      <c r="VNP50" s="360"/>
      <c r="VNQ50" s="360"/>
      <c r="VNR50" s="360"/>
      <c r="VNS50" s="360"/>
      <c r="VNT50" s="360"/>
      <c r="VNU50" s="360"/>
      <c r="VNV50" s="360"/>
      <c r="VNW50" s="360"/>
      <c r="VNX50" s="360"/>
      <c r="VNY50" s="360"/>
      <c r="VNZ50" s="360"/>
      <c r="VOA50" s="360"/>
      <c r="VOB50" s="360"/>
      <c r="VOC50" s="360"/>
      <c r="VOD50" s="360"/>
      <c r="VOE50" s="360"/>
      <c r="VOF50" s="360"/>
      <c r="VOG50" s="360"/>
      <c r="VOH50" s="360"/>
      <c r="VOI50" s="360"/>
      <c r="VOJ50" s="360"/>
      <c r="VOK50" s="360"/>
      <c r="VOL50" s="360"/>
      <c r="VOM50" s="360"/>
      <c r="VON50" s="360"/>
      <c r="VOO50" s="360"/>
      <c r="VOP50" s="360"/>
      <c r="VOQ50" s="360"/>
      <c r="VOR50" s="360"/>
      <c r="VOS50" s="360"/>
      <c r="VOT50" s="360"/>
      <c r="VOU50" s="360"/>
      <c r="VOV50" s="360"/>
      <c r="VOW50" s="360"/>
      <c r="VOX50" s="360"/>
      <c r="VOY50" s="360"/>
      <c r="VOZ50" s="360"/>
      <c r="VPA50" s="360"/>
      <c r="VPB50" s="360"/>
      <c r="VPC50" s="360"/>
      <c r="VPD50" s="360"/>
      <c r="VPE50" s="360"/>
      <c r="VPF50" s="360"/>
      <c r="VPG50" s="360"/>
      <c r="VPH50" s="360"/>
      <c r="VPI50" s="360"/>
      <c r="VPJ50" s="360"/>
      <c r="VPK50" s="360"/>
      <c r="VPL50" s="360"/>
      <c r="VPM50" s="360"/>
      <c r="VPN50" s="360"/>
      <c r="VPO50" s="360"/>
      <c r="VPP50" s="360"/>
      <c r="VPQ50" s="360"/>
      <c r="VPR50" s="360"/>
      <c r="VPS50" s="360"/>
      <c r="VPT50" s="360"/>
      <c r="VPU50" s="360"/>
      <c r="VPV50" s="360"/>
      <c r="VPW50" s="360"/>
      <c r="VPX50" s="360"/>
      <c r="VPY50" s="360"/>
      <c r="VPZ50" s="360"/>
      <c r="VQA50" s="360"/>
      <c r="VQB50" s="360"/>
      <c r="VQC50" s="360"/>
      <c r="VQD50" s="360"/>
      <c r="VQE50" s="360"/>
      <c r="VQF50" s="360"/>
      <c r="VQG50" s="360"/>
      <c r="VQH50" s="360"/>
      <c r="VQI50" s="360"/>
      <c r="VQJ50" s="360"/>
      <c r="VQK50" s="360"/>
      <c r="VQL50" s="360"/>
      <c r="VQM50" s="360"/>
      <c r="VQN50" s="360"/>
      <c r="VQO50" s="360"/>
      <c r="VQP50" s="360"/>
      <c r="VQQ50" s="360"/>
      <c r="VQR50" s="360"/>
      <c r="VQS50" s="360"/>
      <c r="VQT50" s="360"/>
      <c r="VQU50" s="360"/>
      <c r="VQV50" s="360"/>
      <c r="VQW50" s="360"/>
      <c r="VQX50" s="360"/>
      <c r="VQY50" s="360"/>
      <c r="VQZ50" s="360"/>
      <c r="VRA50" s="360"/>
      <c r="VRB50" s="360"/>
      <c r="VRC50" s="360"/>
      <c r="VRD50" s="360"/>
      <c r="VRE50" s="360"/>
      <c r="VRF50" s="360"/>
      <c r="VRG50" s="360"/>
      <c r="VRH50" s="360"/>
      <c r="VRI50" s="360"/>
      <c r="VRJ50" s="360"/>
      <c r="VRK50" s="360"/>
      <c r="VRL50" s="360"/>
      <c r="VRM50" s="360"/>
      <c r="VRN50" s="360"/>
      <c r="VRO50" s="360"/>
      <c r="VRP50" s="360"/>
      <c r="VRQ50" s="360"/>
      <c r="VRR50" s="360"/>
      <c r="VRS50" s="360"/>
      <c r="VRT50" s="360"/>
      <c r="VRU50" s="360"/>
      <c r="VRV50" s="360"/>
      <c r="VRW50" s="360"/>
      <c r="VRX50" s="360"/>
      <c r="VRY50" s="360"/>
      <c r="VRZ50" s="360"/>
      <c r="VSA50" s="360"/>
      <c r="VSB50" s="360"/>
      <c r="VSC50" s="360"/>
      <c r="VSD50" s="360"/>
      <c r="VSE50" s="360"/>
      <c r="VSF50" s="360"/>
      <c r="VSG50" s="360"/>
      <c r="VSH50" s="360"/>
      <c r="VSI50" s="360"/>
      <c r="VSJ50" s="360"/>
      <c r="VSK50" s="360"/>
      <c r="VSL50" s="360"/>
      <c r="VSM50" s="360"/>
      <c r="VSN50" s="360"/>
      <c r="VSO50" s="360"/>
      <c r="VSP50" s="360"/>
      <c r="VSQ50" s="360"/>
      <c r="VSR50" s="360"/>
      <c r="VSS50" s="360"/>
      <c r="VST50" s="360"/>
      <c r="VSU50" s="360"/>
      <c r="VSV50" s="360"/>
      <c r="VSW50" s="360"/>
      <c r="VSX50" s="360"/>
      <c r="VSY50" s="360"/>
      <c r="VSZ50" s="360"/>
      <c r="VTA50" s="360"/>
      <c r="VTB50" s="360"/>
      <c r="VTC50" s="360"/>
      <c r="VTD50" s="360"/>
      <c r="VTE50" s="360"/>
      <c r="VTF50" s="360"/>
      <c r="VTG50" s="360"/>
      <c r="VTH50" s="360"/>
      <c r="VTI50" s="360"/>
      <c r="VTJ50" s="360"/>
      <c r="VTK50" s="360"/>
      <c r="VTL50" s="360"/>
      <c r="VTM50" s="360"/>
      <c r="VTN50" s="360"/>
      <c r="VTO50" s="360"/>
      <c r="VTP50" s="360"/>
      <c r="VTQ50" s="360"/>
      <c r="VTR50" s="360"/>
      <c r="VTS50" s="360"/>
      <c r="VTT50" s="360"/>
      <c r="VTU50" s="360"/>
      <c r="VTV50" s="360"/>
      <c r="VTW50" s="360"/>
      <c r="VTX50" s="360"/>
      <c r="VTY50" s="360"/>
      <c r="VTZ50" s="360"/>
      <c r="VUA50" s="360"/>
      <c r="VUB50" s="360"/>
      <c r="VUC50" s="360"/>
      <c r="VUD50" s="360"/>
      <c r="VUE50" s="360"/>
      <c r="VUF50" s="360"/>
      <c r="VUG50" s="360"/>
      <c r="VUH50" s="360"/>
      <c r="VUI50" s="360"/>
      <c r="VUJ50" s="360"/>
      <c r="VUK50" s="360"/>
      <c r="VUL50" s="360"/>
      <c r="VUM50" s="360"/>
      <c r="VUN50" s="360"/>
      <c r="VUO50" s="360"/>
      <c r="VUP50" s="360"/>
      <c r="VUQ50" s="360"/>
      <c r="VUR50" s="360"/>
      <c r="VUS50" s="360"/>
      <c r="VUT50" s="360"/>
      <c r="VUU50" s="360"/>
      <c r="VUV50" s="360"/>
      <c r="VUW50" s="360"/>
      <c r="VUX50" s="360"/>
      <c r="VUY50" s="360"/>
      <c r="VUZ50" s="360"/>
      <c r="VVA50" s="360"/>
      <c r="VVB50" s="360"/>
      <c r="VVC50" s="360"/>
      <c r="VVD50" s="360"/>
      <c r="VVE50" s="360"/>
      <c r="VVF50" s="360"/>
      <c r="VVG50" s="360"/>
      <c r="VVH50" s="360"/>
      <c r="VVI50" s="360"/>
      <c r="VVJ50" s="360"/>
      <c r="VVK50" s="360"/>
      <c r="VVL50" s="360"/>
      <c r="VVM50" s="360"/>
      <c r="VVN50" s="360"/>
      <c r="VVO50" s="360"/>
      <c r="VVP50" s="360"/>
      <c r="VVQ50" s="360"/>
      <c r="VVR50" s="360"/>
      <c r="VVS50" s="360"/>
      <c r="VVT50" s="360"/>
      <c r="VVU50" s="360"/>
      <c r="VVV50" s="360"/>
      <c r="VVW50" s="360"/>
      <c r="VVX50" s="360"/>
      <c r="VVY50" s="360"/>
      <c r="VVZ50" s="360"/>
      <c r="VWA50" s="360"/>
      <c r="VWB50" s="360"/>
      <c r="VWC50" s="360"/>
      <c r="VWD50" s="360"/>
      <c r="VWE50" s="360"/>
      <c r="VWF50" s="360"/>
      <c r="VWG50" s="360"/>
      <c r="VWH50" s="360"/>
      <c r="VWI50" s="360"/>
      <c r="VWJ50" s="360"/>
      <c r="VWK50" s="360"/>
      <c r="VWL50" s="360"/>
      <c r="VWM50" s="360"/>
      <c r="VWN50" s="360"/>
      <c r="VWO50" s="360"/>
      <c r="VWP50" s="360"/>
      <c r="VWQ50" s="360"/>
      <c r="VWR50" s="360"/>
      <c r="VWS50" s="360"/>
      <c r="VWT50" s="360"/>
      <c r="VWU50" s="360"/>
      <c r="VWV50" s="360"/>
      <c r="VWW50" s="360"/>
      <c r="VWX50" s="360"/>
      <c r="VWY50" s="360"/>
      <c r="VWZ50" s="360"/>
      <c r="VXA50" s="360"/>
      <c r="VXB50" s="360"/>
      <c r="VXC50" s="360"/>
      <c r="VXD50" s="360"/>
      <c r="VXE50" s="360"/>
      <c r="VXF50" s="360"/>
      <c r="VXG50" s="360"/>
      <c r="VXH50" s="360"/>
      <c r="VXI50" s="360"/>
      <c r="VXJ50" s="360"/>
      <c r="VXK50" s="360"/>
      <c r="VXL50" s="360"/>
      <c r="VXM50" s="360"/>
      <c r="VXN50" s="360"/>
      <c r="VXO50" s="360"/>
      <c r="VXP50" s="360"/>
      <c r="VXQ50" s="360"/>
      <c r="VXR50" s="360"/>
      <c r="VXS50" s="360"/>
      <c r="VXT50" s="360"/>
      <c r="VXU50" s="360"/>
      <c r="VXV50" s="360"/>
      <c r="VXW50" s="360"/>
      <c r="VXX50" s="360"/>
      <c r="VXY50" s="360"/>
      <c r="VXZ50" s="360"/>
      <c r="VYA50" s="360"/>
      <c r="VYB50" s="360"/>
      <c r="VYC50" s="360"/>
      <c r="VYD50" s="360"/>
      <c r="VYE50" s="360"/>
      <c r="VYF50" s="360"/>
      <c r="VYG50" s="360"/>
      <c r="VYH50" s="360"/>
      <c r="VYI50" s="360"/>
      <c r="VYJ50" s="360"/>
      <c r="VYK50" s="360"/>
      <c r="VYL50" s="360"/>
      <c r="VYM50" s="360"/>
      <c r="VYN50" s="360"/>
      <c r="VYO50" s="360"/>
      <c r="VYP50" s="360"/>
      <c r="VYQ50" s="360"/>
      <c r="VYR50" s="360"/>
      <c r="VYS50" s="360"/>
      <c r="VYT50" s="360"/>
      <c r="VYU50" s="360"/>
      <c r="VYV50" s="360"/>
      <c r="VYW50" s="360"/>
      <c r="VYX50" s="360"/>
      <c r="VYY50" s="360"/>
      <c r="VYZ50" s="360"/>
      <c r="VZA50" s="360"/>
      <c r="VZB50" s="360"/>
      <c r="VZC50" s="360"/>
      <c r="VZD50" s="360"/>
      <c r="VZE50" s="360"/>
      <c r="VZF50" s="360"/>
      <c r="VZG50" s="360"/>
      <c r="VZH50" s="360"/>
      <c r="VZI50" s="360"/>
      <c r="VZJ50" s="360"/>
      <c r="VZK50" s="360"/>
      <c r="VZL50" s="360"/>
      <c r="VZM50" s="360"/>
      <c r="VZN50" s="360"/>
      <c r="VZO50" s="360"/>
      <c r="VZP50" s="360"/>
      <c r="VZQ50" s="360"/>
      <c r="VZR50" s="360"/>
      <c r="VZS50" s="360"/>
      <c r="VZT50" s="360"/>
      <c r="VZU50" s="360"/>
      <c r="VZV50" s="360"/>
      <c r="VZW50" s="360"/>
      <c r="VZX50" s="360"/>
      <c r="VZY50" s="360"/>
      <c r="VZZ50" s="360"/>
      <c r="WAA50" s="360"/>
      <c r="WAB50" s="360"/>
      <c r="WAC50" s="360"/>
      <c r="WAD50" s="360"/>
      <c r="WAE50" s="360"/>
      <c r="WAF50" s="360"/>
      <c r="WAG50" s="360"/>
      <c r="WAH50" s="360"/>
      <c r="WAI50" s="360"/>
      <c r="WAJ50" s="360"/>
      <c r="WAK50" s="360"/>
      <c r="WAL50" s="360"/>
      <c r="WAM50" s="360"/>
      <c r="WAN50" s="360"/>
      <c r="WAO50" s="360"/>
      <c r="WAP50" s="360"/>
      <c r="WAQ50" s="360"/>
      <c r="WAR50" s="360"/>
      <c r="WAS50" s="360"/>
      <c r="WAT50" s="360"/>
      <c r="WAU50" s="360"/>
      <c r="WAV50" s="360"/>
      <c r="WAW50" s="360"/>
      <c r="WAX50" s="360"/>
      <c r="WAY50" s="360"/>
      <c r="WAZ50" s="360"/>
      <c r="WBA50" s="360"/>
      <c r="WBB50" s="360"/>
      <c r="WBC50" s="360"/>
      <c r="WBD50" s="360"/>
      <c r="WBE50" s="360"/>
      <c r="WBF50" s="360"/>
      <c r="WBG50" s="360"/>
      <c r="WBH50" s="360"/>
      <c r="WBI50" s="360"/>
      <c r="WBJ50" s="360"/>
      <c r="WBK50" s="360"/>
      <c r="WBL50" s="360"/>
      <c r="WBM50" s="360"/>
      <c r="WBN50" s="360"/>
      <c r="WBO50" s="360"/>
      <c r="WBP50" s="360"/>
      <c r="WBQ50" s="360"/>
      <c r="WBR50" s="360"/>
      <c r="WBS50" s="360"/>
      <c r="WBT50" s="360"/>
      <c r="WBU50" s="360"/>
      <c r="WBV50" s="360"/>
      <c r="WBW50" s="360"/>
      <c r="WBX50" s="360"/>
      <c r="WBY50" s="360"/>
      <c r="WBZ50" s="360"/>
      <c r="WCA50" s="360"/>
      <c r="WCB50" s="360"/>
      <c r="WCC50" s="360"/>
      <c r="WCD50" s="360"/>
      <c r="WCE50" s="360"/>
      <c r="WCF50" s="360"/>
      <c r="WCG50" s="360"/>
      <c r="WCH50" s="360"/>
      <c r="WCI50" s="360"/>
      <c r="WCJ50" s="360"/>
      <c r="WCK50" s="360"/>
      <c r="WCL50" s="360"/>
      <c r="WCM50" s="360"/>
      <c r="WCN50" s="360"/>
      <c r="WCO50" s="360"/>
      <c r="WCP50" s="360"/>
      <c r="WCQ50" s="360"/>
      <c r="WCR50" s="360"/>
      <c r="WCS50" s="360"/>
      <c r="WCT50" s="360"/>
      <c r="WCU50" s="360"/>
      <c r="WCV50" s="360"/>
      <c r="WCW50" s="360"/>
      <c r="WCX50" s="360"/>
      <c r="WCY50" s="360"/>
      <c r="WCZ50" s="360"/>
      <c r="WDA50" s="360"/>
      <c r="WDB50" s="360"/>
      <c r="WDC50" s="360"/>
      <c r="WDD50" s="360"/>
      <c r="WDE50" s="360"/>
      <c r="WDF50" s="360"/>
      <c r="WDG50" s="360"/>
      <c r="WDH50" s="360"/>
      <c r="WDI50" s="360"/>
      <c r="WDJ50" s="360"/>
      <c r="WDK50" s="360"/>
      <c r="WDL50" s="360"/>
      <c r="WDM50" s="360"/>
      <c r="WDN50" s="360"/>
      <c r="WDO50" s="360"/>
      <c r="WDP50" s="360"/>
      <c r="WDQ50" s="360"/>
      <c r="WDR50" s="360"/>
      <c r="WDS50" s="360"/>
      <c r="WDT50" s="360"/>
      <c r="WDU50" s="360"/>
      <c r="WDV50" s="360"/>
      <c r="WDW50" s="360"/>
      <c r="WDX50" s="360"/>
      <c r="WDY50" s="360"/>
      <c r="WDZ50" s="360"/>
      <c r="WEA50" s="360"/>
      <c r="WEB50" s="360"/>
      <c r="WEC50" s="360"/>
      <c r="WED50" s="360"/>
      <c r="WEE50" s="360"/>
      <c r="WEF50" s="360"/>
      <c r="WEG50" s="360"/>
      <c r="WEH50" s="360"/>
      <c r="WEI50" s="360"/>
      <c r="WEJ50" s="360"/>
      <c r="WEK50" s="360"/>
      <c r="WEL50" s="360"/>
      <c r="WEM50" s="360"/>
      <c r="WEN50" s="360"/>
      <c r="WEO50" s="360"/>
      <c r="WEP50" s="360"/>
      <c r="WEQ50" s="360"/>
      <c r="WER50" s="360"/>
      <c r="WES50" s="360"/>
      <c r="WET50" s="360"/>
      <c r="WEU50" s="360"/>
      <c r="WEV50" s="360"/>
      <c r="WEW50" s="360"/>
      <c r="WEX50" s="360"/>
      <c r="WEY50" s="360"/>
      <c r="WEZ50" s="360"/>
      <c r="WFA50" s="360"/>
      <c r="WFB50" s="360"/>
      <c r="WFC50" s="360"/>
      <c r="WFD50" s="360"/>
      <c r="WFE50" s="360"/>
      <c r="WFF50" s="360"/>
      <c r="WFG50" s="360"/>
      <c r="WFH50" s="360"/>
      <c r="WFI50" s="360"/>
      <c r="WFJ50" s="360"/>
      <c r="WFK50" s="360"/>
      <c r="WFL50" s="360"/>
      <c r="WFM50" s="360"/>
      <c r="WFN50" s="360"/>
      <c r="WFO50" s="360"/>
      <c r="WFP50" s="360"/>
      <c r="WFQ50" s="360"/>
      <c r="WFR50" s="360"/>
      <c r="WFS50" s="360"/>
      <c r="WFT50" s="360"/>
      <c r="WFU50" s="360"/>
      <c r="WFV50" s="360"/>
      <c r="WFW50" s="360"/>
      <c r="WFX50" s="360"/>
      <c r="WFY50" s="360"/>
      <c r="WFZ50" s="360"/>
      <c r="WGA50" s="360"/>
      <c r="WGB50" s="360"/>
      <c r="WGC50" s="360"/>
      <c r="WGD50" s="360"/>
      <c r="WGE50" s="360"/>
      <c r="WGF50" s="360"/>
      <c r="WGG50" s="360"/>
      <c r="WGH50" s="360"/>
      <c r="WGI50" s="360"/>
      <c r="WGJ50" s="360"/>
      <c r="WGK50" s="360"/>
      <c r="WGL50" s="360"/>
      <c r="WGM50" s="360"/>
      <c r="WGN50" s="360"/>
      <c r="WGO50" s="360"/>
      <c r="WGP50" s="360"/>
      <c r="WGQ50" s="360"/>
      <c r="WGR50" s="360"/>
      <c r="WGS50" s="360"/>
      <c r="WGT50" s="360"/>
      <c r="WGU50" s="360"/>
      <c r="WGV50" s="360"/>
      <c r="WGW50" s="360"/>
      <c r="WGX50" s="360"/>
      <c r="WGY50" s="360"/>
      <c r="WGZ50" s="360"/>
      <c r="WHA50" s="360"/>
      <c r="WHB50" s="360"/>
      <c r="WHC50" s="360"/>
      <c r="WHD50" s="360"/>
      <c r="WHE50" s="360"/>
      <c r="WHF50" s="360"/>
      <c r="WHG50" s="360"/>
      <c r="WHH50" s="360"/>
      <c r="WHI50" s="360"/>
      <c r="WHJ50" s="360"/>
      <c r="WHK50" s="360"/>
      <c r="WHL50" s="360"/>
      <c r="WHM50" s="360"/>
      <c r="WHN50" s="360"/>
      <c r="WHO50" s="360"/>
      <c r="WHP50" s="360"/>
      <c r="WHQ50" s="360"/>
      <c r="WHR50" s="360"/>
      <c r="WHS50" s="360"/>
      <c r="WHT50" s="360"/>
      <c r="WHU50" s="360"/>
      <c r="WHV50" s="360"/>
      <c r="WHW50" s="360"/>
      <c r="WHX50" s="360"/>
      <c r="WHY50" s="360"/>
      <c r="WHZ50" s="360"/>
      <c r="WIA50" s="360"/>
      <c r="WIB50" s="360"/>
      <c r="WIC50" s="360"/>
      <c r="WID50" s="360"/>
      <c r="WIE50" s="360"/>
      <c r="WIF50" s="360"/>
      <c r="WIG50" s="360"/>
      <c r="WIH50" s="360"/>
      <c r="WII50" s="360"/>
      <c r="WIJ50" s="360"/>
      <c r="WIK50" s="360"/>
      <c r="WIL50" s="360"/>
      <c r="WIM50" s="360"/>
      <c r="WIN50" s="360"/>
      <c r="WIO50" s="360"/>
      <c r="WIP50" s="360"/>
      <c r="WIQ50" s="360"/>
      <c r="WIR50" s="360"/>
      <c r="WIS50" s="360"/>
      <c r="WIT50" s="360"/>
      <c r="WIU50" s="360"/>
      <c r="WIV50" s="360"/>
      <c r="WIW50" s="360"/>
      <c r="WIX50" s="360"/>
      <c r="WIY50" s="360"/>
      <c r="WIZ50" s="360"/>
      <c r="WJA50" s="360"/>
      <c r="WJB50" s="360"/>
      <c r="WJC50" s="360"/>
      <c r="WJD50" s="360"/>
      <c r="WJE50" s="360"/>
      <c r="WJF50" s="360"/>
      <c r="WJG50" s="360"/>
      <c r="WJH50" s="360"/>
      <c r="WJI50" s="360"/>
      <c r="WJJ50" s="360"/>
      <c r="WJK50" s="360"/>
      <c r="WJL50" s="360"/>
      <c r="WJM50" s="360"/>
      <c r="WJN50" s="360"/>
      <c r="WJO50" s="360"/>
      <c r="WJP50" s="360"/>
      <c r="WJQ50" s="360"/>
      <c r="WJR50" s="360"/>
      <c r="WJS50" s="360"/>
      <c r="WJT50" s="360"/>
      <c r="WJU50" s="360"/>
      <c r="WJV50" s="360"/>
      <c r="WJW50" s="360"/>
      <c r="WJX50" s="360"/>
      <c r="WJY50" s="360"/>
      <c r="WJZ50" s="360"/>
      <c r="WKA50" s="360"/>
      <c r="WKB50" s="360"/>
      <c r="WKC50" s="360"/>
      <c r="WKD50" s="360"/>
      <c r="WKE50" s="360"/>
      <c r="WKF50" s="360"/>
      <c r="WKG50" s="360"/>
      <c r="WKH50" s="360"/>
      <c r="WKI50" s="360"/>
      <c r="WKJ50" s="360"/>
      <c r="WKK50" s="360"/>
      <c r="WKL50" s="360"/>
      <c r="WKM50" s="360"/>
      <c r="WKN50" s="360"/>
      <c r="WKO50" s="360"/>
      <c r="WKP50" s="360"/>
      <c r="WKQ50" s="360"/>
      <c r="WKR50" s="360"/>
      <c r="WKS50" s="360"/>
      <c r="WKT50" s="360"/>
      <c r="WKU50" s="360"/>
      <c r="WKV50" s="360"/>
      <c r="WKW50" s="360"/>
      <c r="WKX50" s="360"/>
      <c r="WKY50" s="360"/>
      <c r="WKZ50" s="360"/>
      <c r="WLA50" s="360"/>
      <c r="WLB50" s="360"/>
      <c r="WLC50" s="360"/>
      <c r="WLD50" s="360"/>
      <c r="WLE50" s="360"/>
      <c r="WLF50" s="360"/>
      <c r="WLG50" s="360"/>
      <c r="WLH50" s="360"/>
      <c r="WLI50" s="360"/>
      <c r="WLJ50" s="360"/>
      <c r="WLK50" s="360"/>
      <c r="WLL50" s="360"/>
      <c r="WLM50" s="360"/>
      <c r="WLN50" s="360"/>
      <c r="WLO50" s="360"/>
      <c r="WLP50" s="360"/>
      <c r="WLQ50" s="360"/>
      <c r="WLR50" s="360"/>
      <c r="WLS50" s="360"/>
      <c r="WLT50" s="360"/>
      <c r="WLU50" s="360"/>
      <c r="WLV50" s="360"/>
      <c r="WLW50" s="360"/>
      <c r="WLX50" s="360"/>
      <c r="WLY50" s="360"/>
      <c r="WLZ50" s="360"/>
      <c r="WMA50" s="360"/>
      <c r="WMB50" s="360"/>
      <c r="WMC50" s="360"/>
      <c r="WMD50" s="360"/>
      <c r="WME50" s="360"/>
      <c r="WMF50" s="360"/>
      <c r="WMG50" s="360"/>
      <c r="WMH50" s="360"/>
      <c r="WMI50" s="360"/>
      <c r="WMJ50" s="360"/>
      <c r="WMK50" s="360"/>
      <c r="WML50" s="360"/>
      <c r="WMM50" s="360"/>
      <c r="WMN50" s="360"/>
      <c r="WMO50" s="360"/>
      <c r="WMP50" s="360"/>
      <c r="WMQ50" s="360"/>
      <c r="WMR50" s="360"/>
      <c r="WMS50" s="360"/>
      <c r="WMT50" s="360"/>
      <c r="WMU50" s="360"/>
      <c r="WMV50" s="360"/>
      <c r="WMW50" s="360"/>
      <c r="WMX50" s="360"/>
      <c r="WMY50" s="360"/>
      <c r="WMZ50" s="360"/>
      <c r="WNA50" s="360"/>
      <c r="WNB50" s="360"/>
      <c r="WNC50" s="360"/>
      <c r="WND50" s="360"/>
      <c r="WNE50" s="360"/>
      <c r="WNF50" s="360"/>
      <c r="WNG50" s="360"/>
      <c r="WNH50" s="360"/>
      <c r="WNI50" s="360"/>
      <c r="WNJ50" s="360"/>
      <c r="WNK50" s="360"/>
      <c r="WNL50" s="360"/>
      <c r="WNM50" s="360"/>
      <c r="WNN50" s="360"/>
      <c r="WNO50" s="360"/>
      <c r="WNP50" s="360"/>
      <c r="WNQ50" s="360"/>
      <c r="WNR50" s="360"/>
      <c r="WNS50" s="360"/>
      <c r="WNT50" s="360"/>
      <c r="WNU50" s="360"/>
      <c r="WNV50" s="360"/>
      <c r="WNW50" s="360"/>
      <c r="WNX50" s="360"/>
      <c r="WNY50" s="360"/>
      <c r="WNZ50" s="360"/>
      <c r="WOA50" s="360"/>
      <c r="WOB50" s="360"/>
      <c r="WOC50" s="360"/>
      <c r="WOD50" s="360"/>
      <c r="WOE50" s="360"/>
      <c r="WOF50" s="360"/>
      <c r="WOG50" s="360"/>
      <c r="WOH50" s="360"/>
      <c r="WOI50" s="360"/>
      <c r="WOJ50" s="360"/>
      <c r="WOK50" s="360"/>
      <c r="WOL50" s="360"/>
      <c r="WOM50" s="360"/>
      <c r="WON50" s="360"/>
      <c r="WOO50" s="360"/>
      <c r="WOP50" s="360"/>
      <c r="WOQ50" s="360"/>
      <c r="WOR50" s="360"/>
      <c r="WOS50" s="360"/>
      <c r="WOT50" s="360"/>
      <c r="WOU50" s="360"/>
      <c r="WOV50" s="360"/>
      <c r="WOW50" s="360"/>
      <c r="WOX50" s="360"/>
      <c r="WOY50" s="360"/>
      <c r="WOZ50" s="360"/>
      <c r="WPA50" s="360"/>
      <c r="WPB50" s="360"/>
      <c r="WPC50" s="360"/>
      <c r="WPD50" s="360"/>
      <c r="WPE50" s="360"/>
      <c r="WPF50" s="360"/>
      <c r="WPG50" s="360"/>
      <c r="WPH50" s="360"/>
      <c r="WPI50" s="360"/>
      <c r="WPJ50" s="360"/>
      <c r="WPK50" s="360"/>
      <c r="WPL50" s="360"/>
      <c r="WPM50" s="360"/>
      <c r="WPN50" s="360"/>
      <c r="WPO50" s="360"/>
      <c r="WPP50" s="360"/>
      <c r="WPQ50" s="360"/>
      <c r="WPR50" s="360"/>
      <c r="WPS50" s="360"/>
      <c r="WPT50" s="360"/>
      <c r="WPU50" s="360"/>
      <c r="WPV50" s="360"/>
      <c r="WPW50" s="360"/>
      <c r="WPX50" s="360"/>
      <c r="WPY50" s="360"/>
      <c r="WPZ50" s="360"/>
      <c r="WQA50" s="360"/>
      <c r="WQB50" s="360"/>
      <c r="WQC50" s="360"/>
      <c r="WQD50" s="360"/>
      <c r="WQE50" s="360"/>
      <c r="WQF50" s="360"/>
      <c r="WQG50" s="360"/>
      <c r="WQH50" s="360"/>
      <c r="WQI50" s="360"/>
      <c r="WQJ50" s="360"/>
      <c r="WQK50" s="360"/>
      <c r="WQL50" s="360"/>
      <c r="WQM50" s="360"/>
      <c r="WQN50" s="360"/>
      <c r="WQO50" s="360"/>
      <c r="WQP50" s="360"/>
      <c r="WQQ50" s="360"/>
      <c r="WQR50" s="360"/>
      <c r="WQS50" s="360"/>
      <c r="WQT50" s="360"/>
      <c r="WQU50" s="360"/>
      <c r="WQV50" s="360"/>
      <c r="WQW50" s="360"/>
      <c r="WQX50" s="360"/>
      <c r="WQY50" s="360"/>
      <c r="WQZ50" s="360"/>
      <c r="WRA50" s="360"/>
      <c r="WRB50" s="360"/>
      <c r="WRC50" s="360"/>
      <c r="WRD50" s="360"/>
      <c r="WRE50" s="360"/>
      <c r="WRF50" s="360"/>
      <c r="WRG50" s="360"/>
      <c r="WRH50" s="360"/>
      <c r="WRI50" s="360"/>
      <c r="WRJ50" s="360"/>
      <c r="WRK50" s="360"/>
      <c r="WRL50" s="360"/>
      <c r="WRM50" s="360"/>
      <c r="WRN50" s="360"/>
      <c r="WRO50" s="360"/>
      <c r="WRP50" s="360"/>
      <c r="WRQ50" s="360"/>
      <c r="WRR50" s="360"/>
      <c r="WRS50" s="360"/>
      <c r="WRT50" s="360"/>
      <c r="WRU50" s="360"/>
      <c r="WRV50" s="360"/>
      <c r="WRW50" s="360"/>
      <c r="WRX50" s="360"/>
      <c r="WRY50" s="360"/>
      <c r="WRZ50" s="360"/>
      <c r="WSA50" s="360"/>
      <c r="WSB50" s="360"/>
      <c r="WSC50" s="360"/>
      <c r="WSD50" s="360"/>
      <c r="WSE50" s="360"/>
      <c r="WSF50" s="360"/>
      <c r="WSG50" s="360"/>
      <c r="WSH50" s="360"/>
      <c r="WSI50" s="360"/>
      <c r="WSJ50" s="360"/>
      <c r="WSK50" s="360"/>
      <c r="WSL50" s="360"/>
      <c r="WSM50" s="360"/>
      <c r="WSN50" s="360"/>
      <c r="WSO50" s="360"/>
      <c r="WSP50" s="360"/>
      <c r="WSQ50" s="360"/>
      <c r="WSR50" s="360"/>
      <c r="WSS50" s="360"/>
      <c r="WST50" s="360"/>
      <c r="WSU50" s="360"/>
      <c r="WSV50" s="360"/>
      <c r="WSW50" s="360"/>
      <c r="WSX50" s="360"/>
      <c r="WSY50" s="360"/>
      <c r="WSZ50" s="360"/>
      <c r="WTA50" s="360"/>
      <c r="WTB50" s="360"/>
      <c r="WTC50" s="360"/>
      <c r="WTD50" s="360"/>
      <c r="WTE50" s="360"/>
      <c r="WTF50" s="360"/>
      <c r="WTG50" s="360"/>
      <c r="WTH50" s="360"/>
      <c r="WTI50" s="360"/>
      <c r="WTJ50" s="360"/>
      <c r="WTK50" s="360"/>
      <c r="WTL50" s="360"/>
      <c r="WTM50" s="360"/>
      <c r="WTN50" s="360"/>
      <c r="WTO50" s="360"/>
      <c r="WTP50" s="360"/>
      <c r="WTQ50" s="360"/>
      <c r="WTR50" s="360"/>
      <c r="WTS50" s="360"/>
      <c r="WTT50" s="360"/>
      <c r="WTU50" s="360"/>
      <c r="WTV50" s="360"/>
      <c r="WTW50" s="360"/>
      <c r="WTX50" s="360"/>
      <c r="WTY50" s="360"/>
      <c r="WTZ50" s="360"/>
      <c r="WUA50" s="360"/>
      <c r="WUB50" s="360"/>
      <c r="WUC50" s="360"/>
      <c r="WUD50" s="360"/>
      <c r="WUE50" s="360"/>
      <c r="WUF50" s="360"/>
      <c r="WUG50" s="360"/>
      <c r="WUH50" s="360"/>
      <c r="WUI50" s="360"/>
      <c r="WUJ50" s="360"/>
      <c r="WUK50" s="360"/>
      <c r="WUL50" s="360"/>
      <c r="WUM50" s="360"/>
      <c r="WUN50" s="360"/>
      <c r="WUO50" s="360"/>
      <c r="WUP50" s="360"/>
      <c r="WUQ50" s="360"/>
      <c r="WUR50" s="360"/>
      <c r="WUS50" s="360"/>
      <c r="WUT50" s="360"/>
      <c r="WUU50" s="360"/>
      <c r="WUV50" s="360"/>
      <c r="WUW50" s="360"/>
      <c r="WUX50" s="360"/>
      <c r="WUY50" s="360"/>
      <c r="WUZ50" s="360"/>
      <c r="WVA50" s="360"/>
      <c r="WVB50" s="360"/>
      <c r="WVC50" s="360"/>
      <c r="WVD50" s="360"/>
      <c r="WVE50" s="360"/>
      <c r="WVF50" s="360"/>
      <c r="WVG50" s="360"/>
      <c r="WVH50" s="360"/>
      <c r="WVI50" s="360"/>
      <c r="WVJ50" s="360"/>
      <c r="WVK50" s="360"/>
      <c r="WVL50" s="360"/>
      <c r="WVM50" s="360"/>
      <c r="WVN50" s="360"/>
      <c r="WVO50" s="360"/>
      <c r="WVP50" s="360"/>
      <c r="WVQ50" s="360"/>
      <c r="WVR50" s="360"/>
      <c r="WVS50" s="360"/>
      <c r="WVT50" s="360"/>
      <c r="WVU50" s="360"/>
      <c r="WVV50" s="360"/>
      <c r="WVW50" s="360"/>
      <c r="WVX50" s="360"/>
      <c r="WVY50" s="360"/>
      <c r="WVZ50" s="360"/>
      <c r="WWA50" s="360"/>
      <c r="WWB50" s="360"/>
      <c r="WWC50" s="360"/>
      <c r="WWD50" s="360"/>
      <c r="WWE50" s="360"/>
      <c r="WWF50" s="360"/>
      <c r="WWG50" s="360"/>
    </row>
    <row r="51" spans="1:16153" ht="20.25">
      <c r="A51" s="293" t="s">
        <v>92</v>
      </c>
      <c r="B51" s="293"/>
      <c r="C51" s="293"/>
      <c r="D51" s="293"/>
      <c r="E51" s="293"/>
      <c r="F51" s="293"/>
      <c r="G51" s="293"/>
      <c r="H51" s="293"/>
      <c r="I51" s="293"/>
      <c r="J51" s="293"/>
      <c r="K51" s="293"/>
      <c r="L51" s="293"/>
      <c r="M51" s="272"/>
      <c r="N51" s="272"/>
      <c r="O51" s="272"/>
      <c r="P51" s="272"/>
      <c r="Q51" s="272"/>
      <c r="R51" s="272"/>
      <c r="S51" s="272"/>
      <c r="T51" s="272"/>
      <c r="U51" s="272"/>
      <c r="V51" s="272"/>
      <c r="W51" s="272"/>
      <c r="X51" s="272"/>
      <c r="Y51" s="272"/>
      <c r="Z51" s="360"/>
      <c r="AA51" s="360"/>
      <c r="AB51" s="360"/>
      <c r="AC51" s="360"/>
      <c r="AD51" s="360"/>
      <c r="AE51" s="360"/>
      <c r="AF51" s="360"/>
      <c r="AG51" s="360"/>
      <c r="AH51" s="360"/>
      <c r="AI51" s="360"/>
      <c r="AJ51" s="360"/>
      <c r="AK51" s="360"/>
      <c r="AL51" s="360"/>
      <c r="AM51" s="360"/>
      <c r="AN51" s="360"/>
      <c r="AO51" s="360"/>
      <c r="AP51" s="360"/>
      <c r="AQ51" s="360"/>
      <c r="AR51" s="360"/>
      <c r="AS51" s="360"/>
      <c r="AT51" s="360"/>
      <c r="AU51" s="360"/>
      <c r="AV51" s="360"/>
      <c r="AW51" s="360"/>
      <c r="AX51" s="360"/>
      <c r="AY51" s="360"/>
      <c r="AZ51" s="360"/>
      <c r="BA51" s="360"/>
      <c r="BB51" s="360"/>
      <c r="BC51" s="360"/>
      <c r="BD51" s="360"/>
      <c r="BE51" s="360"/>
      <c r="BF51" s="360"/>
      <c r="BG51" s="360"/>
      <c r="BH51" s="360"/>
      <c r="BI51" s="360"/>
      <c r="BJ51" s="360"/>
      <c r="BK51" s="360"/>
      <c r="BL51" s="360"/>
      <c r="BM51" s="360"/>
      <c r="BN51" s="360"/>
      <c r="BO51" s="360"/>
      <c r="BP51" s="360"/>
      <c r="BQ51" s="360"/>
      <c r="BR51" s="360"/>
      <c r="BS51" s="360"/>
      <c r="BT51" s="360"/>
      <c r="BU51" s="360"/>
      <c r="BV51" s="360"/>
      <c r="BW51" s="360"/>
      <c r="BX51" s="360"/>
      <c r="BY51" s="360"/>
      <c r="BZ51" s="360"/>
      <c r="CA51" s="360"/>
      <c r="CB51" s="360"/>
      <c r="CC51" s="360"/>
      <c r="CD51" s="360"/>
      <c r="CE51" s="360"/>
      <c r="CF51" s="360"/>
      <c r="CG51" s="360"/>
      <c r="CH51" s="360"/>
      <c r="CI51" s="360"/>
      <c r="CJ51" s="360"/>
      <c r="CK51" s="360"/>
      <c r="CL51" s="360"/>
      <c r="CM51" s="360"/>
      <c r="CN51" s="360"/>
      <c r="CO51" s="360"/>
      <c r="CP51" s="360"/>
      <c r="CQ51" s="360"/>
      <c r="CR51" s="360"/>
      <c r="CS51" s="360"/>
      <c r="CT51" s="360"/>
      <c r="CU51" s="360"/>
      <c r="CV51" s="360"/>
      <c r="CW51" s="360"/>
      <c r="CX51" s="360"/>
      <c r="CY51" s="360"/>
      <c r="CZ51" s="360"/>
      <c r="DA51" s="360"/>
      <c r="DB51" s="360"/>
      <c r="DC51" s="360"/>
      <c r="DD51" s="360"/>
      <c r="DE51" s="360"/>
      <c r="DF51" s="360"/>
      <c r="DG51" s="360"/>
      <c r="DH51" s="360"/>
      <c r="DI51" s="360"/>
      <c r="DJ51" s="360"/>
      <c r="DK51" s="360"/>
      <c r="DL51" s="360"/>
      <c r="DM51" s="360"/>
      <c r="DN51" s="360"/>
      <c r="DO51" s="360"/>
      <c r="DP51" s="360"/>
      <c r="DQ51" s="360"/>
      <c r="DR51" s="360"/>
      <c r="DS51" s="360"/>
      <c r="DT51" s="360"/>
      <c r="DU51" s="360"/>
      <c r="DV51" s="360"/>
      <c r="DW51" s="360"/>
      <c r="DX51" s="360"/>
      <c r="DY51" s="360"/>
      <c r="DZ51" s="360"/>
      <c r="EA51" s="360"/>
      <c r="EB51" s="360"/>
      <c r="EC51" s="360"/>
      <c r="ED51" s="360"/>
      <c r="EE51" s="360"/>
      <c r="EF51" s="360"/>
      <c r="EG51" s="360"/>
      <c r="EH51" s="360"/>
      <c r="EI51" s="360"/>
      <c r="EJ51" s="360"/>
      <c r="EK51" s="360"/>
      <c r="EL51" s="360"/>
      <c r="EM51" s="360"/>
      <c r="EN51" s="360"/>
      <c r="EO51" s="360"/>
      <c r="EP51" s="360"/>
      <c r="EQ51" s="360"/>
      <c r="ER51" s="360"/>
      <c r="ES51" s="360"/>
      <c r="ET51" s="360"/>
      <c r="EU51" s="360"/>
      <c r="EV51" s="360"/>
      <c r="EW51" s="360"/>
      <c r="EX51" s="360"/>
      <c r="EY51" s="360"/>
      <c r="EZ51" s="360"/>
      <c r="FA51" s="360"/>
      <c r="FB51" s="360"/>
      <c r="FC51" s="360"/>
      <c r="FD51" s="360"/>
      <c r="FE51" s="360"/>
      <c r="FF51" s="360"/>
      <c r="FG51" s="360"/>
      <c r="FH51" s="360"/>
      <c r="FI51" s="360"/>
      <c r="FJ51" s="360"/>
      <c r="FK51" s="360"/>
      <c r="FL51" s="360"/>
      <c r="FM51" s="360"/>
      <c r="FN51" s="360"/>
      <c r="FO51" s="360"/>
      <c r="FP51" s="360"/>
      <c r="FQ51" s="360"/>
      <c r="FR51" s="360"/>
      <c r="FS51" s="360"/>
      <c r="FT51" s="360"/>
      <c r="FU51" s="360"/>
      <c r="FV51" s="360"/>
      <c r="FW51" s="360"/>
      <c r="FX51" s="360"/>
      <c r="FY51" s="360"/>
      <c r="FZ51" s="360"/>
      <c r="GA51" s="360"/>
      <c r="GB51" s="360"/>
      <c r="GC51" s="360"/>
      <c r="GD51" s="360"/>
      <c r="GE51" s="360"/>
      <c r="GF51" s="360"/>
      <c r="GG51" s="360"/>
      <c r="GH51" s="360"/>
      <c r="GI51" s="360"/>
      <c r="GJ51" s="360"/>
      <c r="GK51" s="360"/>
      <c r="GL51" s="360"/>
      <c r="GM51" s="360"/>
      <c r="GN51" s="360"/>
      <c r="GO51" s="360"/>
      <c r="GP51" s="360"/>
      <c r="GQ51" s="360"/>
      <c r="GR51" s="360"/>
      <c r="GS51" s="360"/>
      <c r="GT51" s="360"/>
      <c r="GU51" s="360"/>
      <c r="GV51" s="360"/>
      <c r="GW51" s="360"/>
      <c r="GX51" s="360"/>
      <c r="GY51" s="360"/>
      <c r="GZ51" s="360"/>
      <c r="HA51" s="360"/>
      <c r="HB51" s="360"/>
      <c r="HC51" s="360"/>
      <c r="HD51" s="360"/>
      <c r="HE51" s="360"/>
      <c r="HF51" s="360"/>
      <c r="HG51" s="360"/>
      <c r="HH51" s="360"/>
      <c r="HI51" s="360"/>
      <c r="HJ51" s="360"/>
      <c r="HK51" s="360"/>
      <c r="HL51" s="360"/>
      <c r="HM51" s="360"/>
      <c r="HN51" s="360"/>
      <c r="HO51" s="360"/>
      <c r="HP51" s="360"/>
      <c r="HQ51" s="360"/>
      <c r="HR51" s="360"/>
      <c r="HS51" s="360"/>
      <c r="HT51" s="360"/>
      <c r="HU51" s="360"/>
      <c r="HV51" s="360"/>
      <c r="HW51" s="360"/>
      <c r="HX51" s="360"/>
      <c r="HY51" s="360"/>
      <c r="HZ51" s="360"/>
      <c r="IA51" s="360"/>
      <c r="IB51" s="360"/>
      <c r="IC51" s="360"/>
      <c r="ID51" s="360"/>
      <c r="IE51" s="360"/>
      <c r="IF51" s="360"/>
      <c r="IG51" s="360"/>
      <c r="IH51" s="360"/>
      <c r="II51" s="360"/>
      <c r="IJ51" s="360"/>
      <c r="IK51" s="360"/>
      <c r="IL51" s="360"/>
      <c r="IM51" s="360"/>
      <c r="IN51" s="360"/>
      <c r="IO51" s="360"/>
      <c r="IP51" s="360"/>
      <c r="IQ51" s="360"/>
      <c r="IR51" s="360"/>
      <c r="IS51" s="360"/>
      <c r="IT51" s="360"/>
      <c r="IU51" s="360"/>
      <c r="IV51" s="360"/>
      <c r="IW51" s="360"/>
      <c r="IX51" s="360"/>
      <c r="IY51" s="360"/>
      <c r="IZ51" s="360"/>
      <c r="JA51" s="360"/>
      <c r="JB51" s="360"/>
      <c r="JC51" s="360"/>
      <c r="JD51" s="360"/>
      <c r="JE51" s="360"/>
      <c r="JF51" s="360"/>
      <c r="JG51" s="360"/>
      <c r="JH51" s="360"/>
      <c r="JI51" s="360"/>
      <c r="JJ51" s="360"/>
      <c r="JK51" s="360"/>
      <c r="JL51" s="360"/>
      <c r="JM51" s="360"/>
      <c r="JN51" s="360"/>
      <c r="JO51" s="360"/>
      <c r="JP51" s="360"/>
      <c r="JQ51" s="360"/>
      <c r="JR51" s="360"/>
      <c r="JS51" s="360"/>
      <c r="JT51" s="360"/>
      <c r="JU51" s="360"/>
      <c r="JV51" s="360"/>
      <c r="JW51" s="360"/>
      <c r="JX51" s="360"/>
      <c r="JY51" s="360"/>
      <c r="JZ51" s="360"/>
      <c r="KA51" s="360"/>
      <c r="KB51" s="360"/>
      <c r="KC51" s="360"/>
      <c r="KD51" s="360"/>
      <c r="KE51" s="360"/>
      <c r="KF51" s="360"/>
      <c r="KG51" s="360"/>
      <c r="KH51" s="360"/>
      <c r="KI51" s="360"/>
      <c r="KJ51" s="360"/>
      <c r="KK51" s="360"/>
      <c r="KL51" s="360"/>
      <c r="KM51" s="360"/>
      <c r="KN51" s="360"/>
      <c r="KO51" s="360"/>
      <c r="KP51" s="360"/>
      <c r="KQ51" s="360"/>
      <c r="KR51" s="360"/>
      <c r="KS51" s="360"/>
      <c r="KT51" s="360"/>
      <c r="KU51" s="360"/>
      <c r="KV51" s="360"/>
      <c r="KW51" s="360"/>
      <c r="KX51" s="360"/>
      <c r="KY51" s="360"/>
      <c r="KZ51" s="360"/>
      <c r="LA51" s="360"/>
      <c r="LB51" s="360"/>
      <c r="LC51" s="360"/>
      <c r="LD51" s="360"/>
      <c r="LE51" s="360"/>
      <c r="LF51" s="360"/>
      <c r="LG51" s="360"/>
      <c r="LH51" s="360"/>
      <c r="LI51" s="360"/>
      <c r="LJ51" s="360"/>
      <c r="LK51" s="360"/>
      <c r="LL51" s="360"/>
      <c r="LM51" s="360"/>
      <c r="LN51" s="360"/>
      <c r="LO51" s="360"/>
      <c r="LP51" s="360"/>
      <c r="LQ51" s="360"/>
      <c r="LR51" s="360"/>
      <c r="LS51" s="360"/>
      <c r="LT51" s="360"/>
      <c r="LU51" s="360"/>
      <c r="LV51" s="360"/>
      <c r="LW51" s="360"/>
      <c r="LX51" s="360"/>
      <c r="LY51" s="360"/>
      <c r="LZ51" s="360"/>
      <c r="MA51" s="360"/>
      <c r="MB51" s="360"/>
      <c r="MC51" s="360"/>
      <c r="MD51" s="360"/>
      <c r="ME51" s="360"/>
      <c r="MF51" s="360"/>
      <c r="MG51" s="360"/>
      <c r="MH51" s="360"/>
      <c r="MI51" s="360"/>
      <c r="MJ51" s="360"/>
      <c r="MK51" s="360"/>
      <c r="ML51" s="360"/>
      <c r="MM51" s="360"/>
      <c r="MN51" s="360"/>
      <c r="MO51" s="360"/>
      <c r="MP51" s="360"/>
      <c r="MQ51" s="360"/>
      <c r="MR51" s="360"/>
      <c r="MS51" s="360"/>
      <c r="MT51" s="360"/>
      <c r="MU51" s="360"/>
      <c r="MV51" s="360"/>
      <c r="MW51" s="360"/>
      <c r="MX51" s="360"/>
      <c r="MY51" s="360"/>
      <c r="MZ51" s="360"/>
      <c r="NA51" s="360"/>
      <c r="NB51" s="360"/>
      <c r="NC51" s="360"/>
      <c r="ND51" s="360"/>
      <c r="NE51" s="360"/>
      <c r="NF51" s="360"/>
      <c r="NG51" s="360"/>
      <c r="NH51" s="360"/>
      <c r="NI51" s="360"/>
      <c r="NJ51" s="360"/>
      <c r="NK51" s="360"/>
      <c r="NL51" s="360"/>
      <c r="NM51" s="360"/>
      <c r="NN51" s="360"/>
      <c r="NO51" s="360"/>
      <c r="NP51" s="360"/>
      <c r="NQ51" s="360"/>
      <c r="NR51" s="360"/>
      <c r="NS51" s="360"/>
      <c r="NT51" s="360"/>
      <c r="NU51" s="360"/>
      <c r="NV51" s="360"/>
      <c r="NW51" s="360"/>
      <c r="NX51" s="360"/>
      <c r="NY51" s="360"/>
      <c r="NZ51" s="360"/>
      <c r="OA51" s="360"/>
      <c r="OB51" s="360"/>
      <c r="OC51" s="360"/>
      <c r="OD51" s="360"/>
      <c r="OE51" s="360"/>
      <c r="OF51" s="360"/>
      <c r="OG51" s="360"/>
      <c r="OH51" s="360"/>
      <c r="OI51" s="360"/>
      <c r="OJ51" s="360"/>
      <c r="OK51" s="360"/>
      <c r="OL51" s="360"/>
      <c r="OM51" s="360"/>
      <c r="ON51" s="360"/>
      <c r="OO51" s="360"/>
      <c r="OP51" s="360"/>
      <c r="OQ51" s="360"/>
      <c r="OR51" s="360"/>
      <c r="OS51" s="360"/>
      <c r="OT51" s="360"/>
      <c r="OU51" s="360"/>
      <c r="OV51" s="360"/>
      <c r="OW51" s="360"/>
      <c r="OX51" s="360"/>
      <c r="OY51" s="360"/>
      <c r="OZ51" s="360"/>
      <c r="PA51" s="360"/>
      <c r="PB51" s="360"/>
      <c r="PC51" s="360"/>
      <c r="PD51" s="360"/>
      <c r="PE51" s="360"/>
      <c r="PF51" s="360"/>
      <c r="PG51" s="360"/>
      <c r="PH51" s="360"/>
      <c r="PI51" s="360"/>
      <c r="PJ51" s="360"/>
      <c r="PK51" s="360"/>
      <c r="PL51" s="360"/>
      <c r="PM51" s="360"/>
      <c r="PN51" s="360"/>
      <c r="PO51" s="360"/>
      <c r="PP51" s="360"/>
      <c r="PQ51" s="360"/>
      <c r="PR51" s="360"/>
      <c r="PS51" s="360"/>
      <c r="PT51" s="360"/>
      <c r="PU51" s="360"/>
      <c r="PV51" s="360"/>
      <c r="PW51" s="360"/>
      <c r="PX51" s="360"/>
      <c r="PY51" s="360"/>
      <c r="PZ51" s="360"/>
      <c r="QA51" s="360"/>
      <c r="QB51" s="360"/>
      <c r="QC51" s="360"/>
      <c r="QD51" s="360"/>
      <c r="QE51" s="360"/>
      <c r="QF51" s="360"/>
      <c r="QG51" s="360"/>
      <c r="QH51" s="360"/>
      <c r="QI51" s="360"/>
      <c r="QJ51" s="360"/>
      <c r="QK51" s="360"/>
      <c r="QL51" s="360"/>
      <c r="QM51" s="360"/>
      <c r="QN51" s="360"/>
      <c r="QO51" s="360"/>
      <c r="QP51" s="360"/>
      <c r="QQ51" s="360"/>
      <c r="QR51" s="360"/>
      <c r="QS51" s="360"/>
      <c r="QT51" s="360"/>
      <c r="QU51" s="360"/>
      <c r="QV51" s="360"/>
      <c r="QW51" s="360"/>
      <c r="QX51" s="360"/>
      <c r="QY51" s="360"/>
      <c r="QZ51" s="360"/>
      <c r="RA51" s="360"/>
      <c r="RB51" s="360"/>
      <c r="RC51" s="360"/>
      <c r="RD51" s="360"/>
      <c r="RE51" s="360"/>
      <c r="RF51" s="360"/>
      <c r="RG51" s="360"/>
      <c r="RH51" s="360"/>
      <c r="RI51" s="360"/>
      <c r="RJ51" s="360"/>
      <c r="RK51" s="360"/>
      <c r="RL51" s="360"/>
      <c r="RM51" s="360"/>
      <c r="RN51" s="360"/>
      <c r="RO51" s="360"/>
      <c r="RP51" s="360"/>
      <c r="RQ51" s="360"/>
      <c r="RR51" s="360"/>
      <c r="RS51" s="360"/>
      <c r="RT51" s="360"/>
      <c r="RU51" s="360"/>
      <c r="RV51" s="360"/>
      <c r="RW51" s="360"/>
      <c r="RX51" s="360"/>
      <c r="RY51" s="360"/>
      <c r="RZ51" s="360"/>
      <c r="SA51" s="360"/>
      <c r="SB51" s="360"/>
      <c r="SC51" s="360"/>
      <c r="SD51" s="360"/>
      <c r="SE51" s="360"/>
      <c r="SF51" s="360"/>
      <c r="SG51" s="360"/>
      <c r="SH51" s="360"/>
      <c r="SI51" s="360"/>
      <c r="SJ51" s="360"/>
      <c r="SK51" s="360"/>
      <c r="SL51" s="360"/>
      <c r="SM51" s="360"/>
      <c r="SN51" s="360"/>
      <c r="SO51" s="360"/>
      <c r="SP51" s="360"/>
      <c r="SQ51" s="360"/>
      <c r="SR51" s="360"/>
      <c r="SS51" s="360"/>
      <c r="ST51" s="360"/>
      <c r="SU51" s="360"/>
      <c r="SV51" s="360"/>
      <c r="SW51" s="360"/>
      <c r="SX51" s="360"/>
      <c r="SY51" s="360"/>
      <c r="SZ51" s="360"/>
      <c r="TA51" s="360"/>
      <c r="TB51" s="360"/>
      <c r="TC51" s="360"/>
      <c r="TD51" s="360"/>
      <c r="TE51" s="360"/>
      <c r="TF51" s="360"/>
      <c r="TG51" s="360"/>
      <c r="TH51" s="360"/>
      <c r="TI51" s="360"/>
      <c r="TJ51" s="360"/>
      <c r="TK51" s="360"/>
      <c r="TL51" s="360"/>
      <c r="TM51" s="360"/>
      <c r="TN51" s="360"/>
      <c r="TO51" s="360"/>
      <c r="TP51" s="360"/>
      <c r="TQ51" s="360"/>
      <c r="TR51" s="360"/>
      <c r="TS51" s="360"/>
      <c r="TT51" s="360"/>
      <c r="TU51" s="360"/>
      <c r="TV51" s="360"/>
      <c r="TW51" s="360"/>
      <c r="TX51" s="360"/>
      <c r="TY51" s="360"/>
      <c r="TZ51" s="360"/>
      <c r="UA51" s="360"/>
      <c r="UB51" s="360"/>
      <c r="UC51" s="360"/>
      <c r="UD51" s="360"/>
      <c r="UE51" s="360"/>
      <c r="UF51" s="360"/>
      <c r="UG51" s="360"/>
      <c r="UH51" s="360"/>
      <c r="UI51" s="360"/>
      <c r="UJ51" s="360"/>
      <c r="UK51" s="360"/>
      <c r="UL51" s="360"/>
      <c r="UM51" s="360"/>
      <c r="UN51" s="360"/>
      <c r="UO51" s="360"/>
      <c r="UP51" s="360"/>
      <c r="UQ51" s="360"/>
      <c r="UR51" s="360"/>
      <c r="US51" s="360"/>
      <c r="UT51" s="360"/>
      <c r="UU51" s="360"/>
      <c r="UV51" s="360"/>
      <c r="UW51" s="360"/>
      <c r="UX51" s="360"/>
      <c r="UY51" s="360"/>
      <c r="UZ51" s="360"/>
      <c r="VA51" s="360"/>
      <c r="VB51" s="360"/>
      <c r="VC51" s="360"/>
      <c r="VD51" s="360"/>
      <c r="VE51" s="360"/>
      <c r="VF51" s="360"/>
      <c r="VG51" s="360"/>
      <c r="VH51" s="360"/>
      <c r="VI51" s="360"/>
      <c r="VJ51" s="360"/>
      <c r="VK51" s="360"/>
      <c r="VL51" s="360"/>
      <c r="VM51" s="360"/>
      <c r="VN51" s="360"/>
      <c r="VO51" s="360"/>
      <c r="VP51" s="360"/>
      <c r="VQ51" s="360"/>
      <c r="VR51" s="360"/>
      <c r="VS51" s="360"/>
      <c r="VT51" s="360"/>
      <c r="VU51" s="360"/>
      <c r="VV51" s="360"/>
      <c r="VW51" s="360"/>
      <c r="VX51" s="360"/>
      <c r="VY51" s="360"/>
      <c r="VZ51" s="360"/>
      <c r="WA51" s="360"/>
      <c r="WB51" s="360"/>
      <c r="WC51" s="360"/>
      <c r="WD51" s="360"/>
      <c r="WE51" s="360"/>
      <c r="WF51" s="360"/>
      <c r="WG51" s="360"/>
      <c r="WH51" s="360"/>
      <c r="WI51" s="360"/>
      <c r="WJ51" s="360"/>
      <c r="WK51" s="360"/>
      <c r="WL51" s="360"/>
      <c r="WM51" s="360"/>
      <c r="WN51" s="360"/>
      <c r="WO51" s="360"/>
      <c r="WP51" s="360"/>
      <c r="WQ51" s="360"/>
      <c r="WR51" s="360"/>
      <c r="WS51" s="360"/>
      <c r="WT51" s="360"/>
      <c r="WU51" s="360"/>
      <c r="WV51" s="360"/>
      <c r="WW51" s="360"/>
      <c r="WX51" s="360"/>
      <c r="WY51" s="360"/>
      <c r="WZ51" s="360"/>
      <c r="XA51" s="360"/>
      <c r="XB51" s="360"/>
      <c r="XC51" s="360"/>
      <c r="XD51" s="360"/>
      <c r="XE51" s="360"/>
      <c r="XF51" s="360"/>
      <c r="XG51" s="360"/>
      <c r="XH51" s="360"/>
      <c r="XI51" s="360"/>
      <c r="XJ51" s="360"/>
      <c r="XK51" s="360"/>
      <c r="XL51" s="360"/>
      <c r="XM51" s="360"/>
      <c r="XN51" s="360"/>
      <c r="XO51" s="360"/>
      <c r="XP51" s="360"/>
      <c r="XQ51" s="360"/>
      <c r="XR51" s="360"/>
      <c r="XS51" s="360"/>
      <c r="XT51" s="360"/>
      <c r="XU51" s="360"/>
      <c r="XV51" s="360"/>
      <c r="XW51" s="360"/>
      <c r="XX51" s="360"/>
      <c r="XY51" s="360"/>
      <c r="XZ51" s="360"/>
      <c r="YA51" s="360"/>
      <c r="YB51" s="360"/>
      <c r="YC51" s="360"/>
      <c r="YD51" s="360"/>
      <c r="YE51" s="360"/>
      <c r="YF51" s="360"/>
      <c r="YG51" s="360"/>
      <c r="YH51" s="360"/>
      <c r="YI51" s="360"/>
      <c r="YJ51" s="360"/>
      <c r="YK51" s="360"/>
      <c r="YL51" s="360"/>
      <c r="YM51" s="360"/>
      <c r="YN51" s="360"/>
      <c r="YO51" s="360"/>
      <c r="YP51" s="360"/>
      <c r="YQ51" s="360"/>
      <c r="YR51" s="360"/>
      <c r="YS51" s="360"/>
      <c r="YT51" s="360"/>
      <c r="YU51" s="360"/>
      <c r="YV51" s="360"/>
      <c r="YW51" s="360"/>
      <c r="YX51" s="360"/>
      <c r="YY51" s="360"/>
      <c r="YZ51" s="360"/>
      <c r="ZA51" s="360"/>
      <c r="ZB51" s="360"/>
      <c r="ZC51" s="360"/>
      <c r="ZD51" s="360"/>
      <c r="ZE51" s="360"/>
      <c r="ZF51" s="360"/>
      <c r="ZG51" s="360"/>
      <c r="ZH51" s="360"/>
      <c r="ZI51" s="360"/>
      <c r="ZJ51" s="360"/>
      <c r="ZK51" s="360"/>
      <c r="ZL51" s="360"/>
      <c r="ZM51" s="360"/>
      <c r="ZN51" s="360"/>
      <c r="ZO51" s="360"/>
      <c r="ZP51" s="360"/>
      <c r="ZQ51" s="360"/>
      <c r="ZR51" s="360"/>
      <c r="ZS51" s="360"/>
      <c r="ZT51" s="360"/>
      <c r="ZU51" s="360"/>
      <c r="ZV51" s="360"/>
      <c r="ZW51" s="360"/>
      <c r="ZX51" s="360"/>
      <c r="ZY51" s="360"/>
      <c r="ZZ51" s="360"/>
      <c r="AAA51" s="360"/>
      <c r="AAB51" s="360"/>
      <c r="AAC51" s="360"/>
      <c r="AAD51" s="360"/>
      <c r="AAE51" s="360"/>
      <c r="AAF51" s="360"/>
      <c r="AAG51" s="360"/>
      <c r="AAH51" s="360"/>
      <c r="AAI51" s="360"/>
      <c r="AAJ51" s="360"/>
      <c r="AAK51" s="360"/>
      <c r="AAL51" s="360"/>
      <c r="AAM51" s="360"/>
      <c r="AAN51" s="360"/>
      <c r="AAO51" s="360"/>
      <c r="AAP51" s="360"/>
      <c r="AAQ51" s="360"/>
      <c r="AAR51" s="360"/>
      <c r="AAS51" s="360"/>
      <c r="AAT51" s="360"/>
      <c r="AAU51" s="360"/>
      <c r="AAV51" s="360"/>
      <c r="AAW51" s="360"/>
      <c r="AAX51" s="360"/>
      <c r="AAY51" s="360"/>
      <c r="AAZ51" s="360"/>
      <c r="ABA51" s="360"/>
      <c r="ABB51" s="360"/>
      <c r="ABC51" s="360"/>
      <c r="ABD51" s="360"/>
      <c r="ABE51" s="360"/>
      <c r="ABF51" s="360"/>
      <c r="ABG51" s="360"/>
      <c r="ABH51" s="360"/>
      <c r="ABI51" s="360"/>
      <c r="ABJ51" s="360"/>
      <c r="ABK51" s="360"/>
      <c r="ABL51" s="360"/>
      <c r="ABM51" s="360"/>
      <c r="ABN51" s="360"/>
      <c r="ABO51" s="360"/>
      <c r="ABP51" s="360"/>
      <c r="ABQ51" s="360"/>
      <c r="ABR51" s="360"/>
      <c r="ABS51" s="360"/>
      <c r="ABT51" s="360"/>
      <c r="ABU51" s="360"/>
      <c r="ABV51" s="360"/>
      <c r="ABW51" s="360"/>
      <c r="ABX51" s="360"/>
      <c r="ABY51" s="360"/>
      <c r="ABZ51" s="360"/>
      <c r="ACA51" s="360"/>
      <c r="ACB51" s="360"/>
      <c r="ACC51" s="360"/>
      <c r="ACD51" s="360"/>
      <c r="ACE51" s="360"/>
      <c r="ACF51" s="360"/>
      <c r="ACG51" s="360"/>
      <c r="ACH51" s="360"/>
      <c r="ACI51" s="360"/>
      <c r="ACJ51" s="360"/>
      <c r="ACK51" s="360"/>
      <c r="ACL51" s="360"/>
      <c r="ACM51" s="360"/>
      <c r="ACN51" s="360"/>
      <c r="ACO51" s="360"/>
      <c r="ACP51" s="360"/>
      <c r="ACQ51" s="360"/>
      <c r="ACR51" s="360"/>
      <c r="ACS51" s="360"/>
      <c r="ACT51" s="360"/>
      <c r="ACU51" s="360"/>
      <c r="ACV51" s="360"/>
      <c r="ACW51" s="360"/>
      <c r="ACX51" s="360"/>
      <c r="ACY51" s="360"/>
      <c r="ACZ51" s="360"/>
      <c r="ADA51" s="360"/>
      <c r="ADB51" s="360"/>
      <c r="ADC51" s="360"/>
      <c r="ADD51" s="360"/>
      <c r="ADE51" s="360"/>
      <c r="ADF51" s="360"/>
      <c r="ADG51" s="360"/>
      <c r="ADH51" s="360"/>
      <c r="ADI51" s="360"/>
      <c r="ADJ51" s="360"/>
      <c r="ADK51" s="360"/>
      <c r="ADL51" s="360"/>
      <c r="ADM51" s="360"/>
      <c r="ADN51" s="360"/>
      <c r="ADO51" s="360"/>
      <c r="ADP51" s="360"/>
      <c r="ADQ51" s="360"/>
      <c r="ADR51" s="360"/>
      <c r="ADS51" s="360"/>
      <c r="ADT51" s="360"/>
      <c r="ADU51" s="360"/>
      <c r="ADV51" s="360"/>
      <c r="ADW51" s="360"/>
      <c r="ADX51" s="360"/>
      <c r="ADY51" s="360"/>
      <c r="ADZ51" s="360"/>
      <c r="AEA51" s="360"/>
      <c r="AEB51" s="360"/>
      <c r="AEC51" s="360"/>
      <c r="AED51" s="360"/>
      <c r="AEE51" s="360"/>
      <c r="AEF51" s="360"/>
      <c r="AEG51" s="360"/>
      <c r="AEH51" s="360"/>
      <c r="AEI51" s="360"/>
      <c r="AEJ51" s="360"/>
      <c r="AEK51" s="360"/>
      <c r="AEL51" s="360"/>
      <c r="AEM51" s="360"/>
      <c r="AEN51" s="360"/>
      <c r="AEO51" s="360"/>
      <c r="AEP51" s="360"/>
      <c r="AEQ51" s="360"/>
      <c r="AER51" s="360"/>
      <c r="AES51" s="360"/>
      <c r="AET51" s="360"/>
      <c r="AEU51" s="360"/>
      <c r="AEV51" s="360"/>
      <c r="AEW51" s="360"/>
      <c r="AEX51" s="360"/>
      <c r="AEY51" s="360"/>
      <c r="AEZ51" s="360"/>
      <c r="AFA51" s="360"/>
      <c r="AFB51" s="360"/>
      <c r="AFC51" s="360"/>
      <c r="AFD51" s="360"/>
      <c r="AFE51" s="360"/>
      <c r="AFF51" s="360"/>
      <c r="AFG51" s="360"/>
      <c r="AFH51" s="360"/>
      <c r="AFI51" s="360"/>
      <c r="AFJ51" s="360"/>
      <c r="AFK51" s="360"/>
      <c r="AFL51" s="360"/>
      <c r="AFM51" s="360"/>
      <c r="AFN51" s="360"/>
      <c r="AFO51" s="360"/>
      <c r="AFP51" s="360"/>
      <c r="AFQ51" s="360"/>
      <c r="AFR51" s="360"/>
      <c r="AFS51" s="360"/>
      <c r="AFT51" s="360"/>
      <c r="AFU51" s="360"/>
      <c r="AFV51" s="360"/>
      <c r="AFW51" s="360"/>
      <c r="AFX51" s="360"/>
      <c r="AFY51" s="360"/>
      <c r="AFZ51" s="360"/>
      <c r="AGA51" s="360"/>
      <c r="AGB51" s="360"/>
      <c r="AGC51" s="360"/>
      <c r="AGD51" s="360"/>
      <c r="AGE51" s="360"/>
      <c r="AGF51" s="360"/>
      <c r="AGG51" s="360"/>
      <c r="AGH51" s="360"/>
      <c r="AGI51" s="360"/>
      <c r="AGJ51" s="360"/>
      <c r="AGK51" s="360"/>
      <c r="AGL51" s="360"/>
      <c r="AGM51" s="360"/>
      <c r="AGN51" s="360"/>
      <c r="AGO51" s="360"/>
      <c r="AGP51" s="360"/>
      <c r="AGQ51" s="360"/>
      <c r="AGR51" s="360"/>
      <c r="AGS51" s="360"/>
      <c r="AGT51" s="360"/>
      <c r="AGU51" s="360"/>
      <c r="AGV51" s="360"/>
      <c r="AGW51" s="360"/>
      <c r="AGX51" s="360"/>
      <c r="AGY51" s="360"/>
      <c r="AGZ51" s="360"/>
      <c r="AHA51" s="360"/>
      <c r="AHB51" s="360"/>
      <c r="AHC51" s="360"/>
      <c r="AHD51" s="360"/>
      <c r="AHE51" s="360"/>
      <c r="AHF51" s="360"/>
      <c r="AHG51" s="360"/>
      <c r="AHH51" s="360"/>
      <c r="AHI51" s="360"/>
      <c r="AHJ51" s="360"/>
      <c r="AHK51" s="360"/>
      <c r="AHL51" s="360"/>
      <c r="AHM51" s="360"/>
      <c r="AHN51" s="360"/>
      <c r="AHO51" s="360"/>
      <c r="AHP51" s="360"/>
      <c r="AHQ51" s="360"/>
      <c r="AHR51" s="360"/>
      <c r="AHS51" s="360"/>
      <c r="AHT51" s="360"/>
      <c r="AHU51" s="360"/>
      <c r="AHV51" s="360"/>
      <c r="AHW51" s="360"/>
      <c r="AHX51" s="360"/>
      <c r="AHY51" s="360"/>
      <c r="AHZ51" s="360"/>
      <c r="AIA51" s="360"/>
      <c r="AIB51" s="360"/>
      <c r="AIC51" s="360"/>
      <c r="AID51" s="360"/>
      <c r="AIE51" s="360"/>
      <c r="AIF51" s="360"/>
      <c r="AIG51" s="360"/>
      <c r="AIH51" s="360"/>
      <c r="AII51" s="360"/>
      <c r="AIJ51" s="360"/>
      <c r="AIK51" s="360"/>
      <c r="AIL51" s="360"/>
      <c r="AIM51" s="360"/>
      <c r="AIN51" s="360"/>
      <c r="AIO51" s="360"/>
      <c r="AIP51" s="360"/>
      <c r="AIQ51" s="360"/>
      <c r="AIR51" s="360"/>
      <c r="AIS51" s="360"/>
      <c r="AIT51" s="360"/>
      <c r="AIU51" s="360"/>
      <c r="AIV51" s="360"/>
      <c r="AIW51" s="360"/>
      <c r="AIX51" s="360"/>
      <c r="AIY51" s="360"/>
      <c r="AIZ51" s="360"/>
      <c r="AJA51" s="360"/>
      <c r="AJB51" s="360"/>
      <c r="AJC51" s="360"/>
      <c r="AJD51" s="360"/>
      <c r="AJE51" s="360"/>
      <c r="AJF51" s="360"/>
      <c r="AJG51" s="360"/>
      <c r="AJH51" s="360"/>
      <c r="AJI51" s="360"/>
      <c r="AJJ51" s="360"/>
      <c r="AJK51" s="360"/>
      <c r="AJL51" s="360"/>
      <c r="AJM51" s="360"/>
      <c r="AJN51" s="360"/>
      <c r="AJO51" s="360"/>
      <c r="AJP51" s="360"/>
      <c r="AJQ51" s="360"/>
      <c r="AJR51" s="360"/>
      <c r="AJS51" s="360"/>
      <c r="AJT51" s="360"/>
      <c r="AJU51" s="360"/>
      <c r="AJV51" s="360"/>
      <c r="AJW51" s="360"/>
      <c r="AJX51" s="360"/>
      <c r="AJY51" s="360"/>
      <c r="AJZ51" s="360"/>
      <c r="AKA51" s="360"/>
      <c r="AKB51" s="360"/>
      <c r="AKC51" s="360"/>
      <c r="AKD51" s="360"/>
      <c r="AKE51" s="360"/>
      <c r="AKF51" s="360"/>
      <c r="AKG51" s="360"/>
      <c r="AKH51" s="360"/>
      <c r="AKI51" s="360"/>
      <c r="AKJ51" s="360"/>
      <c r="AKK51" s="360"/>
      <c r="AKL51" s="360"/>
      <c r="AKM51" s="360"/>
      <c r="AKN51" s="360"/>
      <c r="AKO51" s="360"/>
      <c r="AKP51" s="360"/>
      <c r="AKQ51" s="360"/>
      <c r="AKR51" s="360"/>
      <c r="AKS51" s="360"/>
      <c r="AKT51" s="360"/>
      <c r="AKU51" s="360"/>
      <c r="AKV51" s="360"/>
      <c r="AKW51" s="360"/>
      <c r="AKX51" s="360"/>
      <c r="AKY51" s="360"/>
      <c r="AKZ51" s="360"/>
      <c r="ALA51" s="360"/>
      <c r="ALB51" s="360"/>
      <c r="ALC51" s="360"/>
      <c r="ALD51" s="360"/>
      <c r="ALE51" s="360"/>
      <c r="ALF51" s="360"/>
      <c r="ALG51" s="360"/>
      <c r="ALH51" s="360"/>
      <c r="ALI51" s="360"/>
      <c r="ALJ51" s="360"/>
      <c r="ALK51" s="360"/>
      <c r="ALL51" s="360"/>
      <c r="ALM51" s="360"/>
      <c r="ALN51" s="360"/>
      <c r="ALO51" s="360"/>
      <c r="ALP51" s="360"/>
      <c r="ALQ51" s="360"/>
      <c r="ALR51" s="360"/>
      <c r="ALS51" s="360"/>
      <c r="ALT51" s="360"/>
      <c r="ALU51" s="360"/>
      <c r="ALV51" s="360"/>
      <c r="ALW51" s="360"/>
      <c r="ALX51" s="360"/>
      <c r="ALY51" s="360"/>
      <c r="ALZ51" s="360"/>
      <c r="AMA51" s="360"/>
      <c r="AMB51" s="360"/>
      <c r="AMC51" s="360"/>
      <c r="AMD51" s="360"/>
      <c r="AME51" s="360"/>
      <c r="AMF51" s="360"/>
      <c r="AMG51" s="360"/>
      <c r="AMH51" s="360"/>
      <c r="AMI51" s="360"/>
      <c r="AMJ51" s="360"/>
      <c r="AMK51" s="360"/>
      <c r="AML51" s="360"/>
      <c r="AMM51" s="360"/>
      <c r="AMN51" s="360"/>
      <c r="AMO51" s="360"/>
      <c r="AMP51" s="360"/>
      <c r="AMQ51" s="360"/>
      <c r="AMR51" s="360"/>
      <c r="AMS51" s="360"/>
      <c r="AMT51" s="360"/>
      <c r="AMU51" s="360"/>
      <c r="AMV51" s="360"/>
      <c r="AMW51" s="360"/>
      <c r="AMX51" s="360"/>
      <c r="AMY51" s="360"/>
      <c r="AMZ51" s="360"/>
      <c r="ANA51" s="360"/>
      <c r="ANB51" s="360"/>
      <c r="ANC51" s="360"/>
      <c r="AND51" s="360"/>
      <c r="ANE51" s="360"/>
      <c r="ANF51" s="360"/>
      <c r="ANG51" s="360"/>
      <c r="ANH51" s="360"/>
      <c r="ANI51" s="360"/>
      <c r="ANJ51" s="360"/>
      <c r="ANK51" s="360"/>
      <c r="ANL51" s="360"/>
      <c r="ANM51" s="360"/>
      <c r="ANN51" s="360"/>
      <c r="ANO51" s="360"/>
      <c r="ANP51" s="360"/>
      <c r="ANQ51" s="360"/>
      <c r="ANR51" s="360"/>
      <c r="ANS51" s="360"/>
      <c r="ANT51" s="360"/>
      <c r="ANU51" s="360"/>
      <c r="ANV51" s="360"/>
      <c r="ANW51" s="360"/>
      <c r="ANX51" s="360"/>
      <c r="ANY51" s="360"/>
      <c r="ANZ51" s="360"/>
      <c r="AOA51" s="360"/>
      <c r="AOB51" s="360"/>
      <c r="AOC51" s="360"/>
      <c r="AOD51" s="360"/>
      <c r="AOE51" s="360"/>
      <c r="AOF51" s="360"/>
      <c r="AOG51" s="360"/>
      <c r="AOH51" s="360"/>
      <c r="AOI51" s="360"/>
      <c r="AOJ51" s="360"/>
      <c r="AOK51" s="360"/>
      <c r="AOL51" s="360"/>
      <c r="AOM51" s="360"/>
      <c r="AON51" s="360"/>
      <c r="AOO51" s="360"/>
      <c r="AOP51" s="360"/>
      <c r="AOQ51" s="360"/>
      <c r="AOR51" s="360"/>
      <c r="AOS51" s="360"/>
      <c r="AOT51" s="360"/>
      <c r="AOU51" s="360"/>
      <c r="AOV51" s="360"/>
      <c r="AOW51" s="360"/>
      <c r="AOX51" s="360"/>
      <c r="AOY51" s="360"/>
      <c r="AOZ51" s="360"/>
      <c r="APA51" s="360"/>
      <c r="APB51" s="360"/>
      <c r="APC51" s="360"/>
      <c r="APD51" s="360"/>
      <c r="APE51" s="360"/>
      <c r="APF51" s="360"/>
      <c r="APG51" s="360"/>
      <c r="APH51" s="360"/>
      <c r="API51" s="360"/>
      <c r="APJ51" s="360"/>
      <c r="APK51" s="360"/>
      <c r="APL51" s="360"/>
      <c r="APM51" s="360"/>
      <c r="APN51" s="360"/>
      <c r="APO51" s="360"/>
      <c r="APP51" s="360"/>
      <c r="APQ51" s="360"/>
      <c r="APR51" s="360"/>
      <c r="APS51" s="360"/>
      <c r="APT51" s="360"/>
      <c r="APU51" s="360"/>
      <c r="APV51" s="360"/>
      <c r="APW51" s="360"/>
      <c r="APX51" s="360"/>
      <c r="APY51" s="360"/>
      <c r="APZ51" s="360"/>
      <c r="AQA51" s="360"/>
      <c r="AQB51" s="360"/>
      <c r="AQC51" s="360"/>
      <c r="AQD51" s="360"/>
      <c r="AQE51" s="360"/>
      <c r="AQF51" s="360"/>
      <c r="AQG51" s="360"/>
      <c r="AQH51" s="360"/>
      <c r="AQI51" s="360"/>
      <c r="AQJ51" s="360"/>
      <c r="AQK51" s="360"/>
      <c r="AQL51" s="360"/>
      <c r="AQM51" s="360"/>
      <c r="AQN51" s="360"/>
      <c r="AQO51" s="360"/>
      <c r="AQP51" s="360"/>
      <c r="AQQ51" s="360"/>
      <c r="AQR51" s="360"/>
      <c r="AQS51" s="360"/>
      <c r="AQT51" s="360"/>
      <c r="AQU51" s="360"/>
      <c r="AQV51" s="360"/>
      <c r="AQW51" s="360"/>
      <c r="AQX51" s="360"/>
      <c r="AQY51" s="360"/>
      <c r="AQZ51" s="360"/>
      <c r="ARA51" s="360"/>
      <c r="ARB51" s="360"/>
      <c r="ARC51" s="360"/>
      <c r="ARD51" s="360"/>
      <c r="ARE51" s="360"/>
      <c r="ARF51" s="360"/>
      <c r="ARG51" s="360"/>
      <c r="ARH51" s="360"/>
      <c r="ARI51" s="360"/>
      <c r="ARJ51" s="360"/>
      <c r="ARK51" s="360"/>
      <c r="ARL51" s="360"/>
      <c r="ARM51" s="360"/>
      <c r="ARN51" s="360"/>
      <c r="ARO51" s="360"/>
      <c r="ARP51" s="360"/>
      <c r="ARQ51" s="360"/>
      <c r="ARR51" s="360"/>
      <c r="ARS51" s="360"/>
      <c r="ART51" s="360"/>
      <c r="ARU51" s="360"/>
      <c r="ARV51" s="360"/>
      <c r="ARW51" s="360"/>
      <c r="ARX51" s="360"/>
      <c r="ARY51" s="360"/>
      <c r="ARZ51" s="360"/>
      <c r="ASA51" s="360"/>
      <c r="ASB51" s="360"/>
      <c r="ASC51" s="360"/>
      <c r="ASD51" s="360"/>
      <c r="ASE51" s="360"/>
      <c r="ASF51" s="360"/>
      <c r="ASG51" s="360"/>
      <c r="ASH51" s="360"/>
      <c r="ASI51" s="360"/>
      <c r="ASJ51" s="360"/>
      <c r="ASK51" s="360"/>
      <c r="ASL51" s="360"/>
      <c r="ASM51" s="360"/>
      <c r="ASN51" s="360"/>
      <c r="ASO51" s="360"/>
      <c r="ASP51" s="360"/>
      <c r="ASQ51" s="360"/>
      <c r="ASR51" s="360"/>
      <c r="ASS51" s="360"/>
      <c r="AST51" s="360"/>
      <c r="ASU51" s="360"/>
      <c r="ASV51" s="360"/>
      <c r="ASW51" s="360"/>
      <c r="ASX51" s="360"/>
      <c r="ASY51" s="360"/>
      <c r="ASZ51" s="360"/>
      <c r="ATA51" s="360"/>
      <c r="ATB51" s="360"/>
      <c r="ATC51" s="360"/>
      <c r="ATD51" s="360"/>
      <c r="ATE51" s="360"/>
      <c r="ATF51" s="360"/>
      <c r="ATG51" s="360"/>
      <c r="ATH51" s="360"/>
      <c r="ATI51" s="360"/>
      <c r="ATJ51" s="360"/>
      <c r="ATK51" s="360"/>
      <c r="ATL51" s="360"/>
      <c r="ATM51" s="360"/>
      <c r="ATN51" s="360"/>
      <c r="ATO51" s="360"/>
      <c r="ATP51" s="360"/>
      <c r="ATQ51" s="360"/>
      <c r="ATR51" s="360"/>
      <c r="ATS51" s="360"/>
      <c r="ATT51" s="360"/>
      <c r="ATU51" s="360"/>
      <c r="ATV51" s="360"/>
      <c r="ATW51" s="360"/>
      <c r="ATX51" s="360"/>
      <c r="ATY51" s="360"/>
      <c r="ATZ51" s="360"/>
      <c r="AUA51" s="360"/>
      <c r="AUB51" s="360"/>
      <c r="AUC51" s="360"/>
      <c r="AUD51" s="360"/>
      <c r="AUE51" s="360"/>
      <c r="AUF51" s="360"/>
      <c r="AUG51" s="360"/>
      <c r="AUH51" s="360"/>
      <c r="AUI51" s="360"/>
      <c r="AUJ51" s="360"/>
      <c r="AUK51" s="360"/>
      <c r="AUL51" s="360"/>
      <c r="AUM51" s="360"/>
      <c r="AUN51" s="360"/>
      <c r="AUO51" s="360"/>
      <c r="AUP51" s="360"/>
      <c r="AUQ51" s="360"/>
      <c r="AUR51" s="360"/>
      <c r="AUS51" s="360"/>
      <c r="AUT51" s="360"/>
      <c r="AUU51" s="360"/>
      <c r="AUV51" s="360"/>
      <c r="AUW51" s="360"/>
      <c r="AUX51" s="360"/>
      <c r="AUY51" s="360"/>
      <c r="AUZ51" s="360"/>
      <c r="AVA51" s="360"/>
      <c r="AVB51" s="360"/>
      <c r="AVC51" s="360"/>
      <c r="AVD51" s="360"/>
      <c r="AVE51" s="360"/>
      <c r="AVF51" s="360"/>
      <c r="AVG51" s="360"/>
      <c r="AVH51" s="360"/>
      <c r="AVI51" s="360"/>
      <c r="AVJ51" s="360"/>
      <c r="AVK51" s="360"/>
      <c r="AVL51" s="360"/>
      <c r="AVM51" s="360"/>
      <c r="AVN51" s="360"/>
      <c r="AVO51" s="360"/>
      <c r="AVP51" s="360"/>
      <c r="AVQ51" s="360"/>
      <c r="AVR51" s="360"/>
      <c r="AVS51" s="360"/>
      <c r="AVT51" s="360"/>
      <c r="AVU51" s="360"/>
      <c r="AVV51" s="360"/>
      <c r="AVW51" s="360"/>
      <c r="AVX51" s="360"/>
      <c r="AVY51" s="360"/>
      <c r="AVZ51" s="360"/>
      <c r="AWA51" s="360"/>
      <c r="AWB51" s="360"/>
      <c r="AWC51" s="360"/>
      <c r="AWD51" s="360"/>
      <c r="AWE51" s="360"/>
      <c r="AWF51" s="360"/>
      <c r="AWG51" s="360"/>
      <c r="AWH51" s="360"/>
      <c r="AWI51" s="360"/>
      <c r="AWJ51" s="360"/>
      <c r="AWK51" s="360"/>
      <c r="AWL51" s="360"/>
      <c r="AWM51" s="360"/>
      <c r="AWN51" s="360"/>
      <c r="AWO51" s="360"/>
      <c r="AWP51" s="360"/>
      <c r="AWQ51" s="360"/>
      <c r="AWR51" s="360"/>
      <c r="AWS51" s="360"/>
      <c r="AWT51" s="360"/>
      <c r="AWU51" s="360"/>
      <c r="AWV51" s="360"/>
      <c r="AWW51" s="360"/>
      <c r="AWX51" s="360"/>
      <c r="AWY51" s="360"/>
      <c r="AWZ51" s="360"/>
      <c r="AXA51" s="360"/>
      <c r="AXB51" s="360"/>
      <c r="AXC51" s="360"/>
      <c r="AXD51" s="360"/>
      <c r="AXE51" s="360"/>
      <c r="AXF51" s="360"/>
      <c r="AXG51" s="360"/>
      <c r="AXH51" s="360"/>
      <c r="AXI51" s="360"/>
      <c r="AXJ51" s="360"/>
      <c r="AXK51" s="360"/>
      <c r="AXL51" s="360"/>
      <c r="AXM51" s="360"/>
      <c r="AXN51" s="360"/>
      <c r="AXO51" s="360"/>
      <c r="AXP51" s="360"/>
      <c r="AXQ51" s="360"/>
      <c r="AXR51" s="360"/>
      <c r="AXS51" s="360"/>
      <c r="AXT51" s="360"/>
      <c r="AXU51" s="360"/>
      <c r="AXV51" s="360"/>
      <c r="AXW51" s="360"/>
      <c r="AXX51" s="360"/>
      <c r="AXY51" s="360"/>
      <c r="AXZ51" s="360"/>
      <c r="AYA51" s="360"/>
      <c r="AYB51" s="360"/>
      <c r="AYC51" s="360"/>
      <c r="AYD51" s="360"/>
      <c r="AYE51" s="360"/>
      <c r="AYF51" s="360"/>
      <c r="AYG51" s="360"/>
      <c r="AYH51" s="360"/>
      <c r="AYI51" s="360"/>
      <c r="AYJ51" s="360"/>
      <c r="AYK51" s="360"/>
      <c r="AYL51" s="360"/>
      <c r="AYM51" s="360"/>
      <c r="AYN51" s="360"/>
      <c r="AYO51" s="360"/>
      <c r="AYP51" s="360"/>
      <c r="AYQ51" s="360"/>
      <c r="AYR51" s="360"/>
      <c r="AYS51" s="360"/>
      <c r="AYT51" s="360"/>
      <c r="AYU51" s="360"/>
      <c r="AYV51" s="360"/>
      <c r="AYW51" s="360"/>
      <c r="AYX51" s="360"/>
      <c r="AYY51" s="360"/>
      <c r="AYZ51" s="360"/>
      <c r="AZA51" s="360"/>
      <c r="AZB51" s="360"/>
      <c r="AZC51" s="360"/>
      <c r="AZD51" s="360"/>
      <c r="AZE51" s="360"/>
      <c r="AZF51" s="360"/>
      <c r="AZG51" s="360"/>
      <c r="AZH51" s="360"/>
      <c r="AZI51" s="360"/>
      <c r="AZJ51" s="360"/>
      <c r="AZK51" s="360"/>
      <c r="AZL51" s="360"/>
      <c r="AZM51" s="360"/>
      <c r="AZN51" s="360"/>
      <c r="AZO51" s="360"/>
      <c r="AZP51" s="360"/>
      <c r="AZQ51" s="360"/>
      <c r="AZR51" s="360"/>
      <c r="AZS51" s="360"/>
      <c r="AZT51" s="360"/>
      <c r="AZU51" s="360"/>
      <c r="AZV51" s="360"/>
      <c r="AZW51" s="360"/>
      <c r="AZX51" s="360"/>
      <c r="AZY51" s="360"/>
      <c r="AZZ51" s="360"/>
      <c r="BAA51" s="360"/>
      <c r="BAB51" s="360"/>
      <c r="BAC51" s="360"/>
      <c r="BAD51" s="360"/>
      <c r="BAE51" s="360"/>
      <c r="BAF51" s="360"/>
      <c r="BAG51" s="360"/>
      <c r="BAH51" s="360"/>
      <c r="BAI51" s="360"/>
      <c r="BAJ51" s="360"/>
      <c r="BAK51" s="360"/>
      <c r="BAL51" s="360"/>
      <c r="BAM51" s="360"/>
      <c r="BAN51" s="360"/>
      <c r="BAO51" s="360"/>
      <c r="BAP51" s="360"/>
      <c r="BAQ51" s="360"/>
      <c r="BAR51" s="360"/>
      <c r="BAS51" s="360"/>
      <c r="BAT51" s="360"/>
      <c r="BAU51" s="360"/>
      <c r="BAV51" s="360"/>
      <c r="BAW51" s="360"/>
      <c r="BAX51" s="360"/>
      <c r="BAY51" s="360"/>
      <c r="BAZ51" s="360"/>
      <c r="BBA51" s="360"/>
      <c r="BBB51" s="360"/>
      <c r="BBC51" s="360"/>
      <c r="BBD51" s="360"/>
      <c r="BBE51" s="360"/>
      <c r="BBF51" s="360"/>
      <c r="BBG51" s="360"/>
      <c r="BBH51" s="360"/>
      <c r="BBI51" s="360"/>
      <c r="BBJ51" s="360"/>
      <c r="BBK51" s="360"/>
      <c r="BBL51" s="360"/>
      <c r="BBM51" s="360"/>
      <c r="BBN51" s="360"/>
      <c r="BBO51" s="360"/>
      <c r="BBP51" s="360"/>
      <c r="BBQ51" s="360"/>
      <c r="BBR51" s="360"/>
      <c r="BBS51" s="360"/>
      <c r="BBT51" s="360"/>
      <c r="BBU51" s="360"/>
      <c r="BBV51" s="360"/>
      <c r="BBW51" s="360"/>
      <c r="BBX51" s="360"/>
      <c r="BBY51" s="360"/>
      <c r="BBZ51" s="360"/>
      <c r="BCA51" s="360"/>
      <c r="BCB51" s="360"/>
      <c r="BCC51" s="360"/>
      <c r="BCD51" s="360"/>
      <c r="BCE51" s="360"/>
      <c r="BCF51" s="360"/>
      <c r="BCG51" s="360"/>
      <c r="BCH51" s="360"/>
      <c r="BCI51" s="360"/>
      <c r="BCJ51" s="360"/>
      <c r="BCK51" s="360"/>
      <c r="BCL51" s="360"/>
      <c r="BCM51" s="360"/>
      <c r="BCN51" s="360"/>
      <c r="BCO51" s="360"/>
      <c r="BCP51" s="360"/>
      <c r="BCQ51" s="360"/>
      <c r="BCR51" s="360"/>
      <c r="BCS51" s="360"/>
      <c r="BCT51" s="360"/>
      <c r="BCU51" s="360"/>
      <c r="BCV51" s="360"/>
      <c r="BCW51" s="360"/>
      <c r="BCX51" s="360"/>
      <c r="BCY51" s="360"/>
      <c r="BCZ51" s="360"/>
      <c r="BDA51" s="360"/>
      <c r="BDB51" s="360"/>
      <c r="BDC51" s="360"/>
      <c r="BDD51" s="360"/>
      <c r="BDE51" s="360"/>
      <c r="BDF51" s="360"/>
      <c r="BDG51" s="360"/>
      <c r="BDH51" s="360"/>
      <c r="BDI51" s="360"/>
      <c r="BDJ51" s="360"/>
      <c r="BDK51" s="360"/>
      <c r="BDL51" s="360"/>
      <c r="BDM51" s="360"/>
      <c r="BDN51" s="360"/>
      <c r="BDO51" s="360"/>
      <c r="BDP51" s="360"/>
      <c r="BDQ51" s="360"/>
      <c r="BDR51" s="360"/>
      <c r="BDS51" s="360"/>
      <c r="BDT51" s="360"/>
      <c r="BDU51" s="360"/>
      <c r="BDV51" s="360"/>
      <c r="BDW51" s="360"/>
      <c r="BDX51" s="360"/>
      <c r="BDY51" s="360"/>
      <c r="BDZ51" s="360"/>
      <c r="BEA51" s="360"/>
      <c r="BEB51" s="360"/>
      <c r="BEC51" s="360"/>
      <c r="BED51" s="360"/>
      <c r="BEE51" s="360"/>
      <c r="BEF51" s="360"/>
      <c r="BEG51" s="360"/>
      <c r="BEH51" s="360"/>
      <c r="BEI51" s="360"/>
      <c r="BEJ51" s="360"/>
      <c r="BEK51" s="360"/>
      <c r="BEL51" s="360"/>
      <c r="BEM51" s="360"/>
      <c r="BEN51" s="360"/>
      <c r="BEO51" s="360"/>
      <c r="BEP51" s="360"/>
      <c r="BEQ51" s="360"/>
      <c r="BER51" s="360"/>
      <c r="BES51" s="360"/>
      <c r="BET51" s="360"/>
      <c r="BEU51" s="360"/>
      <c r="BEV51" s="360"/>
      <c r="BEW51" s="360"/>
      <c r="BEX51" s="360"/>
      <c r="BEY51" s="360"/>
      <c r="BEZ51" s="360"/>
      <c r="BFA51" s="360"/>
      <c r="BFB51" s="360"/>
      <c r="BFC51" s="360"/>
      <c r="BFD51" s="360"/>
      <c r="BFE51" s="360"/>
      <c r="BFF51" s="360"/>
      <c r="BFG51" s="360"/>
      <c r="BFH51" s="360"/>
      <c r="BFI51" s="360"/>
      <c r="BFJ51" s="360"/>
      <c r="BFK51" s="360"/>
      <c r="BFL51" s="360"/>
      <c r="BFM51" s="360"/>
      <c r="BFN51" s="360"/>
      <c r="BFO51" s="360"/>
      <c r="BFP51" s="360"/>
      <c r="BFQ51" s="360"/>
      <c r="BFR51" s="360"/>
      <c r="BFS51" s="360"/>
      <c r="BFT51" s="360"/>
      <c r="BFU51" s="360"/>
      <c r="BFV51" s="360"/>
      <c r="BFW51" s="360"/>
      <c r="BFX51" s="360"/>
      <c r="BFY51" s="360"/>
      <c r="BFZ51" s="360"/>
      <c r="BGA51" s="360"/>
      <c r="BGB51" s="360"/>
      <c r="BGC51" s="360"/>
      <c r="BGD51" s="360"/>
      <c r="BGE51" s="360"/>
      <c r="BGF51" s="360"/>
      <c r="BGG51" s="360"/>
      <c r="BGH51" s="360"/>
      <c r="BGI51" s="360"/>
      <c r="BGJ51" s="360"/>
      <c r="BGK51" s="360"/>
      <c r="BGL51" s="360"/>
      <c r="BGM51" s="360"/>
      <c r="BGN51" s="360"/>
      <c r="BGO51" s="360"/>
      <c r="BGP51" s="360"/>
      <c r="BGQ51" s="360"/>
      <c r="BGR51" s="360"/>
      <c r="BGS51" s="360"/>
      <c r="BGT51" s="360"/>
      <c r="BGU51" s="360"/>
      <c r="BGV51" s="360"/>
      <c r="BGW51" s="360"/>
      <c r="BGX51" s="360"/>
      <c r="BGY51" s="360"/>
      <c r="BGZ51" s="360"/>
      <c r="BHA51" s="360"/>
      <c r="BHB51" s="360"/>
      <c r="BHC51" s="360"/>
      <c r="BHD51" s="360"/>
      <c r="BHE51" s="360"/>
      <c r="BHF51" s="360"/>
      <c r="BHG51" s="360"/>
      <c r="BHH51" s="360"/>
      <c r="BHI51" s="360"/>
      <c r="BHJ51" s="360"/>
      <c r="BHK51" s="360"/>
      <c r="BHL51" s="360"/>
      <c r="BHM51" s="360"/>
      <c r="BHN51" s="360"/>
      <c r="BHO51" s="360"/>
      <c r="BHP51" s="360"/>
      <c r="BHQ51" s="360"/>
      <c r="BHR51" s="360"/>
      <c r="BHS51" s="360"/>
      <c r="BHT51" s="360"/>
      <c r="BHU51" s="360"/>
      <c r="BHV51" s="360"/>
      <c r="BHW51" s="360"/>
      <c r="BHX51" s="360"/>
      <c r="BHY51" s="360"/>
      <c r="BHZ51" s="360"/>
      <c r="BIA51" s="360"/>
      <c r="BIB51" s="360"/>
      <c r="BIC51" s="360"/>
      <c r="BID51" s="360"/>
      <c r="BIE51" s="360"/>
      <c r="BIF51" s="360"/>
      <c r="BIG51" s="360"/>
      <c r="BIH51" s="360"/>
      <c r="BII51" s="360"/>
      <c r="BIJ51" s="360"/>
      <c r="BIK51" s="360"/>
      <c r="BIL51" s="360"/>
      <c r="BIM51" s="360"/>
      <c r="BIN51" s="360"/>
      <c r="BIO51" s="360"/>
      <c r="BIP51" s="360"/>
      <c r="BIQ51" s="360"/>
      <c r="BIR51" s="360"/>
      <c r="BIS51" s="360"/>
      <c r="BIT51" s="360"/>
      <c r="BIU51" s="360"/>
      <c r="BIV51" s="360"/>
      <c r="BIW51" s="360"/>
      <c r="BIX51" s="360"/>
      <c r="BIY51" s="360"/>
      <c r="BIZ51" s="360"/>
      <c r="BJA51" s="360"/>
      <c r="BJB51" s="360"/>
      <c r="BJC51" s="360"/>
      <c r="BJD51" s="360"/>
      <c r="BJE51" s="360"/>
      <c r="BJF51" s="360"/>
      <c r="BJG51" s="360"/>
      <c r="BJH51" s="360"/>
      <c r="BJI51" s="360"/>
      <c r="BJJ51" s="360"/>
      <c r="BJK51" s="360"/>
      <c r="BJL51" s="360"/>
      <c r="BJM51" s="360"/>
      <c r="BJN51" s="360"/>
      <c r="BJO51" s="360"/>
      <c r="BJP51" s="360"/>
      <c r="BJQ51" s="360"/>
      <c r="BJR51" s="360"/>
      <c r="BJS51" s="360"/>
      <c r="BJT51" s="360"/>
      <c r="BJU51" s="360"/>
      <c r="BJV51" s="360"/>
      <c r="BJW51" s="360"/>
      <c r="BJX51" s="360"/>
      <c r="BJY51" s="360"/>
      <c r="BJZ51" s="360"/>
      <c r="BKA51" s="360"/>
      <c r="BKB51" s="360"/>
      <c r="BKC51" s="360"/>
      <c r="BKD51" s="360"/>
      <c r="BKE51" s="360"/>
      <c r="BKF51" s="360"/>
      <c r="BKG51" s="360"/>
      <c r="BKH51" s="360"/>
      <c r="BKI51" s="360"/>
      <c r="BKJ51" s="360"/>
      <c r="BKK51" s="360"/>
      <c r="BKL51" s="360"/>
      <c r="BKM51" s="360"/>
      <c r="BKN51" s="360"/>
      <c r="BKO51" s="360"/>
      <c r="BKP51" s="360"/>
      <c r="BKQ51" s="360"/>
      <c r="BKR51" s="360"/>
      <c r="BKS51" s="360"/>
      <c r="BKT51" s="360"/>
      <c r="BKU51" s="360"/>
      <c r="BKV51" s="360"/>
      <c r="BKW51" s="360"/>
      <c r="BKX51" s="360"/>
      <c r="BKY51" s="360"/>
      <c r="BKZ51" s="360"/>
      <c r="BLA51" s="360"/>
      <c r="BLB51" s="360"/>
      <c r="BLC51" s="360"/>
      <c r="BLD51" s="360"/>
      <c r="BLE51" s="360"/>
      <c r="BLF51" s="360"/>
      <c r="BLG51" s="360"/>
      <c r="BLH51" s="360"/>
      <c r="BLI51" s="360"/>
      <c r="BLJ51" s="360"/>
      <c r="BLK51" s="360"/>
      <c r="BLL51" s="360"/>
      <c r="BLM51" s="360"/>
      <c r="BLN51" s="360"/>
      <c r="BLO51" s="360"/>
      <c r="BLP51" s="360"/>
      <c r="BLQ51" s="360"/>
      <c r="BLR51" s="360"/>
      <c r="BLS51" s="360"/>
      <c r="BLT51" s="360"/>
      <c r="BLU51" s="360"/>
      <c r="BLV51" s="360"/>
      <c r="BLW51" s="360"/>
      <c r="BLX51" s="360"/>
      <c r="BLY51" s="360"/>
      <c r="BLZ51" s="360"/>
      <c r="BMA51" s="360"/>
      <c r="BMB51" s="360"/>
      <c r="BMC51" s="360"/>
      <c r="BMD51" s="360"/>
      <c r="BME51" s="360"/>
      <c r="BMF51" s="360"/>
      <c r="BMG51" s="360"/>
      <c r="BMH51" s="360"/>
      <c r="BMI51" s="360"/>
      <c r="BMJ51" s="360"/>
      <c r="BMK51" s="360"/>
      <c r="BML51" s="360"/>
      <c r="BMM51" s="360"/>
      <c r="BMN51" s="360"/>
      <c r="BMO51" s="360"/>
      <c r="BMP51" s="360"/>
      <c r="BMQ51" s="360"/>
      <c r="BMR51" s="360"/>
      <c r="BMS51" s="360"/>
      <c r="BMT51" s="360"/>
      <c r="BMU51" s="360"/>
      <c r="BMV51" s="360"/>
      <c r="BMW51" s="360"/>
      <c r="BMX51" s="360"/>
      <c r="BMY51" s="360"/>
      <c r="BMZ51" s="360"/>
      <c r="BNA51" s="360"/>
      <c r="BNB51" s="360"/>
      <c r="BNC51" s="360"/>
      <c r="BND51" s="360"/>
      <c r="BNE51" s="360"/>
      <c r="BNF51" s="360"/>
      <c r="BNG51" s="360"/>
      <c r="BNH51" s="360"/>
      <c r="BNI51" s="360"/>
      <c r="BNJ51" s="360"/>
      <c r="BNK51" s="360"/>
      <c r="BNL51" s="360"/>
      <c r="BNM51" s="360"/>
      <c r="BNN51" s="360"/>
      <c r="BNO51" s="360"/>
      <c r="BNP51" s="360"/>
      <c r="BNQ51" s="360"/>
      <c r="BNR51" s="360"/>
      <c r="BNS51" s="360"/>
      <c r="BNT51" s="360"/>
      <c r="BNU51" s="360"/>
      <c r="BNV51" s="360"/>
      <c r="BNW51" s="360"/>
      <c r="BNX51" s="360"/>
      <c r="BNY51" s="360"/>
      <c r="BNZ51" s="360"/>
      <c r="BOA51" s="360"/>
      <c r="BOB51" s="360"/>
      <c r="BOC51" s="360"/>
      <c r="BOD51" s="360"/>
      <c r="BOE51" s="360"/>
      <c r="BOF51" s="360"/>
      <c r="BOG51" s="360"/>
      <c r="BOH51" s="360"/>
      <c r="BOI51" s="360"/>
      <c r="BOJ51" s="360"/>
      <c r="BOK51" s="360"/>
      <c r="BOL51" s="360"/>
      <c r="BOM51" s="360"/>
      <c r="BON51" s="360"/>
      <c r="BOO51" s="360"/>
      <c r="BOP51" s="360"/>
      <c r="BOQ51" s="360"/>
      <c r="BOR51" s="360"/>
      <c r="BOS51" s="360"/>
      <c r="BOT51" s="360"/>
      <c r="BOU51" s="360"/>
      <c r="BOV51" s="360"/>
      <c r="BOW51" s="360"/>
      <c r="BOX51" s="360"/>
      <c r="BOY51" s="360"/>
      <c r="BOZ51" s="360"/>
      <c r="BPA51" s="360"/>
      <c r="BPB51" s="360"/>
      <c r="BPC51" s="360"/>
      <c r="BPD51" s="360"/>
      <c r="BPE51" s="360"/>
      <c r="BPF51" s="360"/>
      <c r="BPG51" s="360"/>
      <c r="BPH51" s="360"/>
      <c r="BPI51" s="360"/>
      <c r="BPJ51" s="360"/>
      <c r="BPK51" s="360"/>
      <c r="BPL51" s="360"/>
      <c r="BPM51" s="360"/>
      <c r="BPN51" s="360"/>
      <c r="BPO51" s="360"/>
      <c r="BPP51" s="360"/>
      <c r="BPQ51" s="360"/>
      <c r="BPR51" s="360"/>
      <c r="BPS51" s="360"/>
      <c r="BPT51" s="360"/>
      <c r="BPU51" s="360"/>
      <c r="BPV51" s="360"/>
      <c r="BPW51" s="360"/>
      <c r="BPX51" s="360"/>
      <c r="BPY51" s="360"/>
      <c r="BPZ51" s="360"/>
      <c r="BQA51" s="360"/>
      <c r="BQB51" s="360"/>
      <c r="BQC51" s="360"/>
      <c r="BQD51" s="360"/>
      <c r="BQE51" s="360"/>
      <c r="BQF51" s="360"/>
      <c r="BQG51" s="360"/>
      <c r="BQH51" s="360"/>
      <c r="BQI51" s="360"/>
      <c r="BQJ51" s="360"/>
      <c r="BQK51" s="360"/>
      <c r="BQL51" s="360"/>
      <c r="BQM51" s="360"/>
      <c r="BQN51" s="360"/>
      <c r="BQO51" s="360"/>
      <c r="BQP51" s="360"/>
      <c r="BQQ51" s="360"/>
      <c r="BQR51" s="360"/>
      <c r="BQS51" s="360"/>
      <c r="BQT51" s="360"/>
      <c r="BQU51" s="360"/>
      <c r="BQV51" s="360"/>
      <c r="BQW51" s="360"/>
      <c r="BQX51" s="360"/>
      <c r="BQY51" s="360"/>
      <c r="BQZ51" s="360"/>
      <c r="BRA51" s="360"/>
      <c r="BRB51" s="360"/>
      <c r="BRC51" s="360"/>
      <c r="BRD51" s="360"/>
      <c r="BRE51" s="360"/>
      <c r="BRF51" s="360"/>
      <c r="BRG51" s="360"/>
      <c r="BRH51" s="360"/>
      <c r="BRI51" s="360"/>
      <c r="BRJ51" s="360"/>
      <c r="BRK51" s="360"/>
      <c r="BRL51" s="360"/>
      <c r="BRM51" s="360"/>
      <c r="BRN51" s="360"/>
      <c r="BRO51" s="360"/>
      <c r="BRP51" s="360"/>
      <c r="BRQ51" s="360"/>
      <c r="BRR51" s="360"/>
      <c r="BRS51" s="360"/>
      <c r="BRT51" s="360"/>
      <c r="BRU51" s="360"/>
      <c r="BRV51" s="360"/>
      <c r="BRW51" s="360"/>
      <c r="BRX51" s="360"/>
      <c r="BRY51" s="360"/>
      <c r="BRZ51" s="360"/>
      <c r="BSA51" s="360"/>
      <c r="BSB51" s="360"/>
      <c r="BSC51" s="360"/>
      <c r="BSD51" s="360"/>
      <c r="BSE51" s="360"/>
      <c r="BSF51" s="360"/>
      <c r="BSG51" s="360"/>
      <c r="BSH51" s="360"/>
      <c r="BSI51" s="360"/>
      <c r="BSJ51" s="360"/>
      <c r="BSK51" s="360"/>
      <c r="BSL51" s="360"/>
      <c r="BSM51" s="360"/>
      <c r="BSN51" s="360"/>
      <c r="BSO51" s="360"/>
      <c r="BSP51" s="360"/>
      <c r="BSQ51" s="360"/>
      <c r="BSR51" s="360"/>
      <c r="BSS51" s="360"/>
      <c r="BST51" s="360"/>
      <c r="BSU51" s="360"/>
      <c r="BSV51" s="360"/>
      <c r="BSW51" s="360"/>
      <c r="BSX51" s="360"/>
      <c r="BSY51" s="360"/>
      <c r="BSZ51" s="360"/>
      <c r="BTA51" s="360"/>
      <c r="BTB51" s="360"/>
      <c r="BTC51" s="360"/>
      <c r="BTD51" s="360"/>
      <c r="BTE51" s="360"/>
      <c r="BTF51" s="360"/>
      <c r="BTG51" s="360"/>
      <c r="BTH51" s="360"/>
      <c r="BTI51" s="360"/>
      <c r="BTJ51" s="360"/>
      <c r="BTK51" s="360"/>
      <c r="BTL51" s="360"/>
      <c r="BTM51" s="360"/>
      <c r="BTN51" s="360"/>
      <c r="BTO51" s="360"/>
      <c r="BTP51" s="360"/>
      <c r="BTQ51" s="360"/>
      <c r="BTR51" s="360"/>
      <c r="BTS51" s="360"/>
      <c r="BTT51" s="360"/>
      <c r="BTU51" s="360"/>
      <c r="BTV51" s="360"/>
      <c r="BTW51" s="360"/>
      <c r="BTX51" s="360"/>
      <c r="BTY51" s="360"/>
      <c r="BTZ51" s="360"/>
      <c r="BUA51" s="360"/>
      <c r="BUB51" s="360"/>
      <c r="BUC51" s="360"/>
      <c r="BUD51" s="360"/>
      <c r="BUE51" s="360"/>
      <c r="BUF51" s="360"/>
      <c r="BUG51" s="360"/>
      <c r="BUH51" s="360"/>
      <c r="BUI51" s="360"/>
      <c r="BUJ51" s="360"/>
      <c r="BUK51" s="360"/>
      <c r="BUL51" s="360"/>
      <c r="BUM51" s="360"/>
      <c r="BUN51" s="360"/>
      <c r="BUO51" s="360"/>
      <c r="BUP51" s="360"/>
      <c r="BUQ51" s="360"/>
      <c r="BUR51" s="360"/>
      <c r="BUS51" s="360"/>
      <c r="BUT51" s="360"/>
      <c r="BUU51" s="360"/>
      <c r="BUV51" s="360"/>
      <c r="BUW51" s="360"/>
      <c r="BUX51" s="360"/>
      <c r="BUY51" s="360"/>
      <c r="BUZ51" s="360"/>
      <c r="BVA51" s="360"/>
      <c r="BVB51" s="360"/>
      <c r="BVC51" s="360"/>
      <c r="BVD51" s="360"/>
      <c r="BVE51" s="360"/>
      <c r="BVF51" s="360"/>
      <c r="BVG51" s="360"/>
      <c r="BVH51" s="360"/>
      <c r="BVI51" s="360"/>
      <c r="BVJ51" s="360"/>
      <c r="BVK51" s="360"/>
      <c r="BVL51" s="360"/>
      <c r="BVM51" s="360"/>
      <c r="BVN51" s="360"/>
      <c r="BVO51" s="360"/>
      <c r="BVP51" s="360"/>
      <c r="BVQ51" s="360"/>
      <c r="BVR51" s="360"/>
      <c r="BVS51" s="360"/>
      <c r="BVT51" s="360"/>
      <c r="BVU51" s="360"/>
      <c r="BVV51" s="360"/>
      <c r="BVW51" s="360"/>
      <c r="BVX51" s="360"/>
      <c r="BVY51" s="360"/>
      <c r="BVZ51" s="360"/>
      <c r="BWA51" s="360"/>
      <c r="BWB51" s="360"/>
      <c r="BWC51" s="360"/>
      <c r="BWD51" s="360"/>
      <c r="BWE51" s="360"/>
      <c r="BWF51" s="360"/>
      <c r="BWG51" s="360"/>
      <c r="BWH51" s="360"/>
      <c r="BWI51" s="360"/>
      <c r="BWJ51" s="360"/>
      <c r="BWK51" s="360"/>
      <c r="BWL51" s="360"/>
      <c r="BWM51" s="360"/>
      <c r="BWN51" s="360"/>
      <c r="BWO51" s="360"/>
      <c r="BWP51" s="360"/>
      <c r="BWQ51" s="360"/>
      <c r="BWR51" s="360"/>
      <c r="BWS51" s="360"/>
      <c r="BWT51" s="360"/>
      <c r="BWU51" s="360"/>
      <c r="BWV51" s="360"/>
      <c r="BWW51" s="360"/>
      <c r="BWX51" s="360"/>
      <c r="BWY51" s="360"/>
      <c r="BWZ51" s="360"/>
      <c r="BXA51" s="360"/>
      <c r="BXB51" s="360"/>
      <c r="BXC51" s="360"/>
      <c r="BXD51" s="360"/>
      <c r="BXE51" s="360"/>
      <c r="BXF51" s="360"/>
      <c r="BXG51" s="360"/>
      <c r="BXH51" s="360"/>
      <c r="BXI51" s="360"/>
      <c r="BXJ51" s="360"/>
      <c r="BXK51" s="360"/>
      <c r="BXL51" s="360"/>
      <c r="BXM51" s="360"/>
      <c r="BXN51" s="360"/>
      <c r="BXO51" s="360"/>
      <c r="BXP51" s="360"/>
      <c r="BXQ51" s="360"/>
      <c r="BXR51" s="360"/>
      <c r="BXS51" s="360"/>
      <c r="BXT51" s="360"/>
      <c r="BXU51" s="360"/>
      <c r="BXV51" s="360"/>
      <c r="BXW51" s="360"/>
      <c r="BXX51" s="360"/>
      <c r="BXY51" s="360"/>
      <c r="BXZ51" s="360"/>
      <c r="BYA51" s="360"/>
      <c r="BYB51" s="360"/>
      <c r="BYC51" s="360"/>
      <c r="BYD51" s="360"/>
      <c r="BYE51" s="360"/>
      <c r="BYF51" s="360"/>
      <c r="BYG51" s="360"/>
      <c r="BYH51" s="360"/>
      <c r="BYI51" s="360"/>
      <c r="BYJ51" s="360"/>
      <c r="BYK51" s="360"/>
      <c r="BYL51" s="360"/>
      <c r="BYM51" s="360"/>
      <c r="BYN51" s="360"/>
      <c r="BYO51" s="360"/>
      <c r="BYP51" s="360"/>
      <c r="BYQ51" s="360"/>
      <c r="BYR51" s="360"/>
      <c r="BYS51" s="360"/>
      <c r="BYT51" s="360"/>
      <c r="BYU51" s="360"/>
      <c r="BYV51" s="360"/>
      <c r="BYW51" s="360"/>
      <c r="BYX51" s="360"/>
      <c r="BYY51" s="360"/>
      <c r="BYZ51" s="360"/>
      <c r="BZA51" s="360"/>
      <c r="BZB51" s="360"/>
      <c r="BZC51" s="360"/>
      <c r="BZD51" s="360"/>
      <c r="BZE51" s="360"/>
      <c r="BZF51" s="360"/>
      <c r="BZG51" s="360"/>
      <c r="BZH51" s="360"/>
      <c r="BZI51" s="360"/>
      <c r="BZJ51" s="360"/>
      <c r="BZK51" s="360"/>
      <c r="BZL51" s="360"/>
      <c r="BZM51" s="360"/>
      <c r="BZN51" s="360"/>
      <c r="BZO51" s="360"/>
      <c r="BZP51" s="360"/>
      <c r="BZQ51" s="360"/>
      <c r="BZR51" s="360"/>
      <c r="BZS51" s="360"/>
      <c r="BZT51" s="360"/>
      <c r="BZU51" s="360"/>
      <c r="BZV51" s="360"/>
      <c r="BZW51" s="360"/>
      <c r="BZX51" s="360"/>
      <c r="BZY51" s="360"/>
      <c r="BZZ51" s="360"/>
      <c r="CAA51" s="360"/>
      <c r="CAB51" s="360"/>
      <c r="CAC51" s="360"/>
      <c r="CAD51" s="360"/>
      <c r="CAE51" s="360"/>
      <c r="CAF51" s="360"/>
      <c r="CAG51" s="360"/>
      <c r="CAH51" s="360"/>
      <c r="CAI51" s="360"/>
      <c r="CAJ51" s="360"/>
      <c r="CAK51" s="360"/>
      <c r="CAL51" s="360"/>
      <c r="CAM51" s="360"/>
      <c r="CAN51" s="360"/>
      <c r="CAO51" s="360"/>
      <c r="CAP51" s="360"/>
      <c r="CAQ51" s="360"/>
      <c r="CAR51" s="360"/>
      <c r="CAS51" s="360"/>
      <c r="CAT51" s="360"/>
      <c r="CAU51" s="360"/>
      <c r="CAV51" s="360"/>
      <c r="CAW51" s="360"/>
      <c r="CAX51" s="360"/>
      <c r="CAY51" s="360"/>
      <c r="CAZ51" s="360"/>
      <c r="CBA51" s="360"/>
      <c r="CBB51" s="360"/>
      <c r="CBC51" s="360"/>
      <c r="CBD51" s="360"/>
      <c r="CBE51" s="360"/>
      <c r="CBF51" s="360"/>
      <c r="CBG51" s="360"/>
      <c r="CBH51" s="360"/>
      <c r="CBI51" s="360"/>
      <c r="CBJ51" s="360"/>
      <c r="CBK51" s="360"/>
      <c r="CBL51" s="360"/>
      <c r="CBM51" s="360"/>
      <c r="CBN51" s="360"/>
      <c r="CBO51" s="360"/>
      <c r="CBP51" s="360"/>
      <c r="CBQ51" s="360"/>
      <c r="CBR51" s="360"/>
      <c r="CBS51" s="360"/>
      <c r="CBT51" s="360"/>
      <c r="CBU51" s="360"/>
      <c r="CBV51" s="360"/>
      <c r="CBW51" s="360"/>
      <c r="CBX51" s="360"/>
      <c r="CBY51" s="360"/>
      <c r="CBZ51" s="360"/>
      <c r="CCA51" s="360"/>
      <c r="CCB51" s="360"/>
      <c r="CCC51" s="360"/>
      <c r="CCD51" s="360"/>
      <c r="CCE51" s="360"/>
      <c r="CCF51" s="360"/>
      <c r="CCG51" s="360"/>
      <c r="CCH51" s="360"/>
      <c r="CCI51" s="360"/>
      <c r="CCJ51" s="360"/>
      <c r="CCK51" s="360"/>
      <c r="CCL51" s="360"/>
      <c r="CCM51" s="360"/>
      <c r="CCN51" s="360"/>
      <c r="CCO51" s="360"/>
      <c r="CCP51" s="360"/>
      <c r="CCQ51" s="360"/>
      <c r="CCR51" s="360"/>
      <c r="CCS51" s="360"/>
      <c r="CCT51" s="360"/>
      <c r="CCU51" s="360"/>
      <c r="CCV51" s="360"/>
      <c r="CCW51" s="360"/>
      <c r="CCX51" s="360"/>
      <c r="CCY51" s="360"/>
      <c r="CCZ51" s="360"/>
      <c r="CDA51" s="360"/>
      <c r="CDB51" s="360"/>
      <c r="CDC51" s="360"/>
      <c r="CDD51" s="360"/>
      <c r="CDE51" s="360"/>
      <c r="CDF51" s="360"/>
      <c r="CDG51" s="360"/>
      <c r="CDH51" s="360"/>
      <c r="CDI51" s="360"/>
      <c r="CDJ51" s="360"/>
      <c r="CDK51" s="360"/>
      <c r="CDL51" s="360"/>
      <c r="CDM51" s="360"/>
      <c r="CDN51" s="360"/>
      <c r="CDO51" s="360"/>
      <c r="CDP51" s="360"/>
      <c r="CDQ51" s="360"/>
      <c r="CDR51" s="360"/>
      <c r="CDS51" s="360"/>
      <c r="CDT51" s="360"/>
      <c r="CDU51" s="360"/>
      <c r="CDV51" s="360"/>
      <c r="CDW51" s="360"/>
      <c r="CDX51" s="360"/>
      <c r="CDY51" s="360"/>
      <c r="CDZ51" s="360"/>
      <c r="CEA51" s="360"/>
      <c r="CEB51" s="360"/>
      <c r="CEC51" s="360"/>
      <c r="CED51" s="360"/>
      <c r="CEE51" s="360"/>
      <c r="CEF51" s="360"/>
      <c r="CEG51" s="360"/>
      <c r="CEH51" s="360"/>
      <c r="CEI51" s="360"/>
      <c r="CEJ51" s="360"/>
      <c r="CEK51" s="360"/>
      <c r="CEL51" s="360"/>
      <c r="CEM51" s="360"/>
      <c r="CEN51" s="360"/>
      <c r="CEO51" s="360"/>
      <c r="CEP51" s="360"/>
      <c r="CEQ51" s="360"/>
      <c r="CER51" s="360"/>
      <c r="CES51" s="360"/>
      <c r="CET51" s="360"/>
      <c r="CEU51" s="360"/>
      <c r="CEV51" s="360"/>
      <c r="CEW51" s="360"/>
      <c r="CEX51" s="360"/>
      <c r="CEY51" s="360"/>
      <c r="CEZ51" s="360"/>
      <c r="CFA51" s="360"/>
      <c r="CFB51" s="360"/>
      <c r="CFC51" s="360"/>
      <c r="CFD51" s="360"/>
      <c r="CFE51" s="360"/>
      <c r="CFF51" s="360"/>
      <c r="CFG51" s="360"/>
      <c r="CFH51" s="360"/>
      <c r="CFI51" s="360"/>
      <c r="CFJ51" s="360"/>
      <c r="CFK51" s="360"/>
      <c r="CFL51" s="360"/>
      <c r="CFM51" s="360"/>
      <c r="CFN51" s="360"/>
      <c r="CFO51" s="360"/>
      <c r="CFP51" s="360"/>
      <c r="CFQ51" s="360"/>
      <c r="CFR51" s="360"/>
      <c r="CFS51" s="360"/>
      <c r="CFT51" s="360"/>
      <c r="CFU51" s="360"/>
      <c r="CFV51" s="360"/>
      <c r="CFW51" s="360"/>
      <c r="CFX51" s="360"/>
      <c r="CFY51" s="360"/>
      <c r="CFZ51" s="360"/>
      <c r="CGA51" s="360"/>
      <c r="CGB51" s="360"/>
      <c r="CGC51" s="360"/>
      <c r="CGD51" s="360"/>
      <c r="CGE51" s="360"/>
      <c r="CGF51" s="360"/>
      <c r="CGG51" s="360"/>
      <c r="CGH51" s="360"/>
      <c r="CGI51" s="360"/>
      <c r="CGJ51" s="360"/>
      <c r="CGK51" s="360"/>
      <c r="CGL51" s="360"/>
      <c r="CGM51" s="360"/>
      <c r="CGN51" s="360"/>
      <c r="CGO51" s="360"/>
      <c r="CGP51" s="360"/>
      <c r="CGQ51" s="360"/>
      <c r="CGR51" s="360"/>
      <c r="CGS51" s="360"/>
      <c r="CGT51" s="360"/>
      <c r="CGU51" s="360"/>
      <c r="CGV51" s="360"/>
      <c r="CGW51" s="360"/>
      <c r="CGX51" s="360"/>
      <c r="CGY51" s="360"/>
      <c r="CGZ51" s="360"/>
      <c r="CHA51" s="360"/>
      <c r="CHB51" s="360"/>
      <c r="CHC51" s="360"/>
      <c r="CHD51" s="360"/>
      <c r="CHE51" s="360"/>
      <c r="CHF51" s="360"/>
      <c r="CHG51" s="360"/>
      <c r="CHH51" s="360"/>
      <c r="CHI51" s="360"/>
      <c r="CHJ51" s="360"/>
      <c r="CHK51" s="360"/>
      <c r="CHL51" s="360"/>
      <c r="CHM51" s="360"/>
      <c r="CHN51" s="360"/>
      <c r="CHO51" s="360"/>
      <c r="CHP51" s="360"/>
      <c r="CHQ51" s="360"/>
      <c r="CHR51" s="360"/>
      <c r="CHS51" s="360"/>
      <c r="CHT51" s="360"/>
      <c r="CHU51" s="360"/>
      <c r="CHV51" s="360"/>
      <c r="CHW51" s="360"/>
      <c r="CHX51" s="360"/>
      <c r="CHY51" s="360"/>
      <c r="CHZ51" s="360"/>
      <c r="CIA51" s="360"/>
      <c r="CIB51" s="360"/>
      <c r="CIC51" s="360"/>
      <c r="CID51" s="360"/>
      <c r="CIE51" s="360"/>
      <c r="CIF51" s="360"/>
      <c r="CIG51" s="360"/>
      <c r="CIH51" s="360"/>
      <c r="CII51" s="360"/>
      <c r="CIJ51" s="360"/>
      <c r="CIK51" s="360"/>
      <c r="CIL51" s="360"/>
      <c r="CIM51" s="360"/>
      <c r="CIN51" s="360"/>
      <c r="CIO51" s="360"/>
      <c r="CIP51" s="360"/>
      <c r="CIQ51" s="360"/>
      <c r="CIR51" s="360"/>
      <c r="CIS51" s="360"/>
      <c r="CIT51" s="360"/>
      <c r="CIU51" s="360"/>
      <c r="CIV51" s="360"/>
      <c r="CIW51" s="360"/>
      <c r="CIX51" s="360"/>
      <c r="CIY51" s="360"/>
      <c r="CIZ51" s="360"/>
      <c r="CJA51" s="360"/>
      <c r="CJB51" s="360"/>
      <c r="CJC51" s="360"/>
      <c r="CJD51" s="360"/>
      <c r="CJE51" s="360"/>
      <c r="CJF51" s="360"/>
      <c r="CJG51" s="360"/>
      <c r="CJH51" s="360"/>
      <c r="CJI51" s="360"/>
      <c r="CJJ51" s="360"/>
      <c r="CJK51" s="360"/>
      <c r="CJL51" s="360"/>
      <c r="CJM51" s="360"/>
      <c r="CJN51" s="360"/>
      <c r="CJO51" s="360"/>
      <c r="CJP51" s="360"/>
      <c r="CJQ51" s="360"/>
      <c r="CJR51" s="360"/>
      <c r="CJS51" s="360"/>
      <c r="CJT51" s="360"/>
      <c r="CJU51" s="360"/>
      <c r="CJV51" s="360"/>
      <c r="CJW51" s="360"/>
      <c r="CJX51" s="360"/>
      <c r="CJY51" s="360"/>
      <c r="CJZ51" s="360"/>
      <c r="CKA51" s="360"/>
      <c r="CKB51" s="360"/>
      <c r="CKC51" s="360"/>
      <c r="CKD51" s="360"/>
      <c r="CKE51" s="360"/>
      <c r="CKF51" s="360"/>
      <c r="CKG51" s="360"/>
      <c r="CKH51" s="360"/>
      <c r="CKI51" s="360"/>
      <c r="CKJ51" s="360"/>
      <c r="CKK51" s="360"/>
      <c r="CKL51" s="360"/>
      <c r="CKM51" s="360"/>
      <c r="CKN51" s="360"/>
      <c r="CKO51" s="360"/>
      <c r="CKP51" s="360"/>
      <c r="CKQ51" s="360"/>
      <c r="CKR51" s="360"/>
      <c r="CKS51" s="360"/>
      <c r="CKT51" s="360"/>
      <c r="CKU51" s="360"/>
      <c r="CKV51" s="360"/>
      <c r="CKW51" s="360"/>
      <c r="CKX51" s="360"/>
      <c r="CKY51" s="360"/>
      <c r="CKZ51" s="360"/>
      <c r="CLA51" s="360"/>
      <c r="CLB51" s="360"/>
      <c r="CLC51" s="360"/>
      <c r="CLD51" s="360"/>
      <c r="CLE51" s="360"/>
      <c r="CLF51" s="360"/>
      <c r="CLG51" s="360"/>
      <c r="CLH51" s="360"/>
      <c r="CLI51" s="360"/>
      <c r="CLJ51" s="360"/>
      <c r="CLK51" s="360"/>
      <c r="CLL51" s="360"/>
      <c r="CLM51" s="360"/>
      <c r="CLN51" s="360"/>
      <c r="CLO51" s="360"/>
      <c r="CLP51" s="360"/>
      <c r="CLQ51" s="360"/>
      <c r="CLR51" s="360"/>
      <c r="CLS51" s="360"/>
      <c r="CLT51" s="360"/>
      <c r="CLU51" s="360"/>
      <c r="CLV51" s="360"/>
      <c r="CLW51" s="360"/>
      <c r="CLX51" s="360"/>
      <c r="CLY51" s="360"/>
      <c r="CLZ51" s="360"/>
      <c r="CMA51" s="360"/>
      <c r="CMB51" s="360"/>
      <c r="CMC51" s="360"/>
      <c r="CMD51" s="360"/>
      <c r="CME51" s="360"/>
      <c r="CMF51" s="360"/>
      <c r="CMG51" s="360"/>
      <c r="CMH51" s="360"/>
      <c r="CMI51" s="360"/>
      <c r="CMJ51" s="360"/>
      <c r="CMK51" s="360"/>
      <c r="CML51" s="360"/>
      <c r="CMM51" s="360"/>
      <c r="CMN51" s="360"/>
      <c r="CMO51" s="360"/>
      <c r="CMP51" s="360"/>
      <c r="CMQ51" s="360"/>
      <c r="CMR51" s="360"/>
      <c r="CMS51" s="360"/>
      <c r="CMT51" s="360"/>
      <c r="CMU51" s="360"/>
      <c r="CMV51" s="360"/>
      <c r="CMW51" s="360"/>
      <c r="CMX51" s="360"/>
      <c r="CMY51" s="360"/>
      <c r="CMZ51" s="360"/>
      <c r="CNA51" s="360"/>
      <c r="CNB51" s="360"/>
      <c r="CNC51" s="360"/>
      <c r="CND51" s="360"/>
      <c r="CNE51" s="360"/>
      <c r="CNF51" s="360"/>
      <c r="CNG51" s="360"/>
      <c r="CNH51" s="360"/>
      <c r="CNI51" s="360"/>
      <c r="CNJ51" s="360"/>
      <c r="CNK51" s="360"/>
      <c r="CNL51" s="360"/>
      <c r="CNM51" s="360"/>
      <c r="CNN51" s="360"/>
      <c r="CNO51" s="360"/>
      <c r="CNP51" s="360"/>
      <c r="CNQ51" s="360"/>
      <c r="CNR51" s="360"/>
      <c r="CNS51" s="360"/>
      <c r="CNT51" s="360"/>
      <c r="CNU51" s="360"/>
      <c r="CNV51" s="360"/>
      <c r="CNW51" s="360"/>
      <c r="CNX51" s="360"/>
      <c r="CNY51" s="360"/>
      <c r="CNZ51" s="360"/>
      <c r="COA51" s="360"/>
      <c r="COB51" s="360"/>
      <c r="COC51" s="360"/>
      <c r="COD51" s="360"/>
      <c r="COE51" s="360"/>
      <c r="COF51" s="360"/>
      <c r="COG51" s="360"/>
      <c r="COH51" s="360"/>
      <c r="COI51" s="360"/>
      <c r="COJ51" s="360"/>
      <c r="COK51" s="360"/>
      <c r="COL51" s="360"/>
      <c r="COM51" s="360"/>
      <c r="CON51" s="360"/>
      <c r="COO51" s="360"/>
      <c r="COP51" s="360"/>
      <c r="COQ51" s="360"/>
      <c r="COR51" s="360"/>
      <c r="COS51" s="360"/>
      <c r="COT51" s="360"/>
      <c r="COU51" s="360"/>
      <c r="COV51" s="360"/>
      <c r="COW51" s="360"/>
      <c r="COX51" s="360"/>
      <c r="COY51" s="360"/>
      <c r="COZ51" s="360"/>
      <c r="CPA51" s="360"/>
      <c r="CPB51" s="360"/>
      <c r="CPC51" s="360"/>
      <c r="CPD51" s="360"/>
      <c r="CPE51" s="360"/>
      <c r="CPF51" s="360"/>
      <c r="CPG51" s="360"/>
      <c r="CPH51" s="360"/>
      <c r="CPI51" s="360"/>
      <c r="CPJ51" s="360"/>
      <c r="CPK51" s="360"/>
      <c r="CPL51" s="360"/>
      <c r="CPM51" s="360"/>
      <c r="CPN51" s="360"/>
      <c r="CPO51" s="360"/>
      <c r="CPP51" s="360"/>
      <c r="CPQ51" s="360"/>
      <c r="CPR51" s="360"/>
      <c r="CPS51" s="360"/>
      <c r="CPT51" s="360"/>
      <c r="CPU51" s="360"/>
      <c r="CPV51" s="360"/>
      <c r="CPW51" s="360"/>
      <c r="CPX51" s="360"/>
      <c r="CPY51" s="360"/>
      <c r="CPZ51" s="360"/>
      <c r="CQA51" s="360"/>
      <c r="CQB51" s="360"/>
      <c r="CQC51" s="360"/>
      <c r="CQD51" s="360"/>
      <c r="CQE51" s="360"/>
      <c r="CQF51" s="360"/>
      <c r="CQG51" s="360"/>
      <c r="CQH51" s="360"/>
      <c r="CQI51" s="360"/>
      <c r="CQJ51" s="360"/>
      <c r="CQK51" s="360"/>
      <c r="CQL51" s="360"/>
      <c r="CQM51" s="360"/>
      <c r="CQN51" s="360"/>
      <c r="CQO51" s="360"/>
      <c r="CQP51" s="360"/>
      <c r="CQQ51" s="360"/>
      <c r="CQR51" s="360"/>
      <c r="CQS51" s="360"/>
      <c r="CQT51" s="360"/>
      <c r="CQU51" s="360"/>
      <c r="CQV51" s="360"/>
      <c r="CQW51" s="360"/>
      <c r="CQX51" s="360"/>
      <c r="CQY51" s="360"/>
      <c r="CQZ51" s="360"/>
      <c r="CRA51" s="360"/>
      <c r="CRB51" s="360"/>
      <c r="CRC51" s="360"/>
      <c r="CRD51" s="360"/>
      <c r="CRE51" s="360"/>
      <c r="CRF51" s="360"/>
      <c r="CRG51" s="360"/>
      <c r="CRH51" s="360"/>
      <c r="CRI51" s="360"/>
      <c r="CRJ51" s="360"/>
      <c r="CRK51" s="360"/>
      <c r="CRL51" s="360"/>
      <c r="CRM51" s="360"/>
      <c r="CRN51" s="360"/>
      <c r="CRO51" s="360"/>
      <c r="CRP51" s="360"/>
      <c r="CRQ51" s="360"/>
      <c r="CRR51" s="360"/>
      <c r="CRS51" s="360"/>
      <c r="CRT51" s="360"/>
      <c r="CRU51" s="360"/>
      <c r="CRV51" s="360"/>
      <c r="CRW51" s="360"/>
      <c r="CRX51" s="360"/>
      <c r="CRY51" s="360"/>
      <c r="CRZ51" s="360"/>
      <c r="CSA51" s="360"/>
      <c r="CSB51" s="360"/>
      <c r="CSC51" s="360"/>
      <c r="CSD51" s="360"/>
      <c r="CSE51" s="360"/>
      <c r="CSF51" s="360"/>
      <c r="CSG51" s="360"/>
      <c r="CSH51" s="360"/>
      <c r="CSI51" s="360"/>
      <c r="CSJ51" s="360"/>
      <c r="CSK51" s="360"/>
      <c r="CSL51" s="360"/>
      <c r="CSM51" s="360"/>
      <c r="CSN51" s="360"/>
      <c r="CSO51" s="360"/>
      <c r="CSP51" s="360"/>
      <c r="CSQ51" s="360"/>
      <c r="CSR51" s="360"/>
      <c r="CSS51" s="360"/>
      <c r="CST51" s="360"/>
      <c r="CSU51" s="360"/>
      <c r="CSV51" s="360"/>
      <c r="CSW51" s="360"/>
      <c r="CSX51" s="360"/>
      <c r="CSY51" s="360"/>
      <c r="CSZ51" s="360"/>
      <c r="CTA51" s="360"/>
      <c r="CTB51" s="360"/>
      <c r="CTC51" s="360"/>
      <c r="CTD51" s="360"/>
      <c r="CTE51" s="360"/>
      <c r="CTF51" s="360"/>
      <c r="CTG51" s="360"/>
      <c r="CTH51" s="360"/>
      <c r="CTI51" s="360"/>
      <c r="CTJ51" s="360"/>
      <c r="CTK51" s="360"/>
      <c r="CTL51" s="360"/>
      <c r="CTM51" s="360"/>
      <c r="CTN51" s="360"/>
      <c r="CTO51" s="360"/>
      <c r="CTP51" s="360"/>
      <c r="CTQ51" s="360"/>
      <c r="CTR51" s="360"/>
      <c r="CTS51" s="360"/>
      <c r="CTT51" s="360"/>
      <c r="CTU51" s="360"/>
      <c r="CTV51" s="360"/>
      <c r="CTW51" s="360"/>
      <c r="CTX51" s="360"/>
      <c r="CTY51" s="360"/>
      <c r="CTZ51" s="360"/>
      <c r="CUA51" s="360"/>
      <c r="CUB51" s="360"/>
      <c r="CUC51" s="360"/>
      <c r="CUD51" s="360"/>
      <c r="CUE51" s="360"/>
      <c r="CUF51" s="360"/>
      <c r="CUG51" s="360"/>
      <c r="CUH51" s="360"/>
      <c r="CUI51" s="360"/>
      <c r="CUJ51" s="360"/>
      <c r="CUK51" s="360"/>
      <c r="CUL51" s="360"/>
      <c r="CUM51" s="360"/>
      <c r="CUN51" s="360"/>
      <c r="CUO51" s="360"/>
      <c r="CUP51" s="360"/>
      <c r="CUQ51" s="360"/>
      <c r="CUR51" s="360"/>
      <c r="CUS51" s="360"/>
      <c r="CUT51" s="360"/>
      <c r="CUU51" s="360"/>
      <c r="CUV51" s="360"/>
      <c r="CUW51" s="360"/>
      <c r="CUX51" s="360"/>
      <c r="CUY51" s="360"/>
      <c r="CUZ51" s="360"/>
      <c r="CVA51" s="360"/>
      <c r="CVB51" s="360"/>
      <c r="CVC51" s="360"/>
      <c r="CVD51" s="360"/>
      <c r="CVE51" s="360"/>
      <c r="CVF51" s="360"/>
      <c r="CVG51" s="360"/>
      <c r="CVH51" s="360"/>
      <c r="CVI51" s="360"/>
      <c r="CVJ51" s="360"/>
      <c r="CVK51" s="360"/>
      <c r="CVL51" s="360"/>
      <c r="CVM51" s="360"/>
      <c r="CVN51" s="360"/>
      <c r="CVO51" s="360"/>
      <c r="CVP51" s="360"/>
      <c r="CVQ51" s="360"/>
      <c r="CVR51" s="360"/>
      <c r="CVS51" s="360"/>
      <c r="CVT51" s="360"/>
      <c r="CVU51" s="360"/>
      <c r="CVV51" s="360"/>
      <c r="CVW51" s="360"/>
      <c r="CVX51" s="360"/>
      <c r="CVY51" s="360"/>
      <c r="CVZ51" s="360"/>
      <c r="CWA51" s="360"/>
      <c r="CWB51" s="360"/>
      <c r="CWC51" s="360"/>
      <c r="CWD51" s="360"/>
      <c r="CWE51" s="360"/>
      <c r="CWF51" s="360"/>
      <c r="CWG51" s="360"/>
      <c r="CWH51" s="360"/>
      <c r="CWI51" s="360"/>
      <c r="CWJ51" s="360"/>
      <c r="CWK51" s="360"/>
      <c r="CWL51" s="360"/>
      <c r="CWM51" s="360"/>
      <c r="CWN51" s="360"/>
      <c r="CWO51" s="360"/>
      <c r="CWP51" s="360"/>
      <c r="CWQ51" s="360"/>
      <c r="CWR51" s="360"/>
      <c r="CWS51" s="360"/>
      <c r="CWT51" s="360"/>
      <c r="CWU51" s="360"/>
      <c r="CWV51" s="360"/>
      <c r="CWW51" s="360"/>
      <c r="CWX51" s="360"/>
      <c r="CWY51" s="360"/>
      <c r="CWZ51" s="360"/>
      <c r="CXA51" s="360"/>
      <c r="CXB51" s="360"/>
      <c r="CXC51" s="360"/>
      <c r="CXD51" s="360"/>
      <c r="CXE51" s="360"/>
      <c r="CXF51" s="360"/>
      <c r="CXG51" s="360"/>
      <c r="CXH51" s="360"/>
      <c r="CXI51" s="360"/>
      <c r="CXJ51" s="360"/>
      <c r="CXK51" s="360"/>
      <c r="CXL51" s="360"/>
      <c r="CXM51" s="360"/>
      <c r="CXN51" s="360"/>
      <c r="CXO51" s="360"/>
      <c r="CXP51" s="360"/>
      <c r="CXQ51" s="360"/>
      <c r="CXR51" s="360"/>
      <c r="CXS51" s="360"/>
      <c r="CXT51" s="360"/>
      <c r="CXU51" s="360"/>
      <c r="CXV51" s="360"/>
      <c r="CXW51" s="360"/>
      <c r="CXX51" s="360"/>
      <c r="CXY51" s="360"/>
      <c r="CXZ51" s="360"/>
      <c r="CYA51" s="360"/>
      <c r="CYB51" s="360"/>
      <c r="CYC51" s="360"/>
      <c r="CYD51" s="360"/>
      <c r="CYE51" s="360"/>
      <c r="CYF51" s="360"/>
      <c r="CYG51" s="360"/>
      <c r="CYH51" s="360"/>
      <c r="CYI51" s="360"/>
      <c r="CYJ51" s="360"/>
      <c r="CYK51" s="360"/>
      <c r="CYL51" s="360"/>
      <c r="CYM51" s="360"/>
      <c r="CYN51" s="360"/>
      <c r="CYO51" s="360"/>
      <c r="CYP51" s="360"/>
      <c r="CYQ51" s="360"/>
      <c r="CYR51" s="360"/>
      <c r="CYS51" s="360"/>
      <c r="CYT51" s="360"/>
      <c r="CYU51" s="360"/>
      <c r="CYV51" s="360"/>
      <c r="CYW51" s="360"/>
      <c r="CYX51" s="360"/>
      <c r="CYY51" s="360"/>
      <c r="CYZ51" s="360"/>
      <c r="CZA51" s="360"/>
      <c r="CZB51" s="360"/>
      <c r="CZC51" s="360"/>
      <c r="CZD51" s="360"/>
      <c r="CZE51" s="360"/>
      <c r="CZF51" s="360"/>
      <c r="CZG51" s="360"/>
      <c r="CZH51" s="360"/>
      <c r="CZI51" s="360"/>
      <c r="CZJ51" s="360"/>
      <c r="CZK51" s="360"/>
      <c r="CZL51" s="360"/>
      <c r="CZM51" s="360"/>
      <c r="CZN51" s="360"/>
      <c r="CZO51" s="360"/>
      <c r="CZP51" s="360"/>
      <c r="CZQ51" s="360"/>
      <c r="CZR51" s="360"/>
      <c r="CZS51" s="360"/>
      <c r="CZT51" s="360"/>
      <c r="CZU51" s="360"/>
      <c r="CZV51" s="360"/>
      <c r="CZW51" s="360"/>
      <c r="CZX51" s="360"/>
      <c r="CZY51" s="360"/>
      <c r="CZZ51" s="360"/>
      <c r="DAA51" s="360"/>
      <c r="DAB51" s="360"/>
      <c r="DAC51" s="360"/>
      <c r="DAD51" s="360"/>
      <c r="DAE51" s="360"/>
      <c r="DAF51" s="360"/>
      <c r="DAG51" s="360"/>
      <c r="DAH51" s="360"/>
      <c r="DAI51" s="360"/>
      <c r="DAJ51" s="360"/>
      <c r="DAK51" s="360"/>
      <c r="DAL51" s="360"/>
      <c r="DAM51" s="360"/>
      <c r="DAN51" s="360"/>
      <c r="DAO51" s="360"/>
      <c r="DAP51" s="360"/>
      <c r="DAQ51" s="360"/>
      <c r="DAR51" s="360"/>
      <c r="DAS51" s="360"/>
      <c r="DAT51" s="360"/>
      <c r="DAU51" s="360"/>
      <c r="DAV51" s="360"/>
      <c r="DAW51" s="360"/>
      <c r="DAX51" s="360"/>
      <c r="DAY51" s="360"/>
      <c r="DAZ51" s="360"/>
      <c r="DBA51" s="360"/>
      <c r="DBB51" s="360"/>
      <c r="DBC51" s="360"/>
      <c r="DBD51" s="360"/>
      <c r="DBE51" s="360"/>
      <c r="DBF51" s="360"/>
      <c r="DBG51" s="360"/>
      <c r="DBH51" s="360"/>
      <c r="DBI51" s="360"/>
      <c r="DBJ51" s="360"/>
      <c r="DBK51" s="360"/>
      <c r="DBL51" s="360"/>
      <c r="DBM51" s="360"/>
      <c r="DBN51" s="360"/>
      <c r="DBO51" s="360"/>
      <c r="DBP51" s="360"/>
      <c r="DBQ51" s="360"/>
      <c r="DBR51" s="360"/>
      <c r="DBS51" s="360"/>
      <c r="DBT51" s="360"/>
      <c r="DBU51" s="360"/>
      <c r="DBV51" s="360"/>
      <c r="DBW51" s="360"/>
      <c r="DBX51" s="360"/>
      <c r="DBY51" s="360"/>
      <c r="DBZ51" s="360"/>
      <c r="DCA51" s="360"/>
      <c r="DCB51" s="360"/>
      <c r="DCC51" s="360"/>
      <c r="DCD51" s="360"/>
      <c r="DCE51" s="360"/>
      <c r="DCF51" s="360"/>
      <c r="DCG51" s="360"/>
      <c r="DCH51" s="360"/>
      <c r="DCI51" s="360"/>
      <c r="DCJ51" s="360"/>
      <c r="DCK51" s="360"/>
      <c r="DCL51" s="360"/>
      <c r="DCM51" s="360"/>
      <c r="DCN51" s="360"/>
      <c r="DCO51" s="360"/>
      <c r="DCP51" s="360"/>
      <c r="DCQ51" s="360"/>
      <c r="DCR51" s="360"/>
      <c r="DCS51" s="360"/>
      <c r="DCT51" s="360"/>
      <c r="DCU51" s="360"/>
      <c r="DCV51" s="360"/>
      <c r="DCW51" s="360"/>
      <c r="DCX51" s="360"/>
      <c r="DCY51" s="360"/>
      <c r="DCZ51" s="360"/>
      <c r="DDA51" s="360"/>
      <c r="DDB51" s="360"/>
      <c r="DDC51" s="360"/>
      <c r="DDD51" s="360"/>
      <c r="DDE51" s="360"/>
      <c r="DDF51" s="360"/>
      <c r="DDG51" s="360"/>
      <c r="DDH51" s="360"/>
      <c r="DDI51" s="360"/>
      <c r="DDJ51" s="360"/>
      <c r="DDK51" s="360"/>
      <c r="DDL51" s="360"/>
      <c r="DDM51" s="360"/>
      <c r="DDN51" s="360"/>
      <c r="DDO51" s="360"/>
      <c r="DDP51" s="360"/>
      <c r="DDQ51" s="360"/>
      <c r="DDR51" s="360"/>
      <c r="DDS51" s="360"/>
      <c r="DDT51" s="360"/>
      <c r="DDU51" s="360"/>
      <c r="DDV51" s="360"/>
      <c r="DDW51" s="360"/>
      <c r="DDX51" s="360"/>
      <c r="DDY51" s="360"/>
      <c r="DDZ51" s="360"/>
      <c r="DEA51" s="360"/>
      <c r="DEB51" s="360"/>
      <c r="DEC51" s="360"/>
      <c r="DED51" s="360"/>
      <c r="DEE51" s="360"/>
      <c r="DEF51" s="360"/>
      <c r="DEG51" s="360"/>
      <c r="DEH51" s="360"/>
      <c r="DEI51" s="360"/>
      <c r="DEJ51" s="360"/>
      <c r="DEK51" s="360"/>
      <c r="DEL51" s="360"/>
      <c r="DEM51" s="360"/>
      <c r="DEN51" s="360"/>
      <c r="DEO51" s="360"/>
      <c r="DEP51" s="360"/>
      <c r="DEQ51" s="360"/>
      <c r="DER51" s="360"/>
      <c r="DES51" s="360"/>
      <c r="DET51" s="360"/>
      <c r="DEU51" s="360"/>
      <c r="DEV51" s="360"/>
      <c r="DEW51" s="360"/>
      <c r="DEX51" s="360"/>
      <c r="DEY51" s="360"/>
      <c r="DEZ51" s="360"/>
      <c r="DFA51" s="360"/>
      <c r="DFB51" s="360"/>
      <c r="DFC51" s="360"/>
      <c r="DFD51" s="360"/>
      <c r="DFE51" s="360"/>
      <c r="DFF51" s="360"/>
      <c r="DFG51" s="360"/>
      <c r="DFH51" s="360"/>
      <c r="DFI51" s="360"/>
      <c r="DFJ51" s="360"/>
      <c r="DFK51" s="360"/>
      <c r="DFL51" s="360"/>
      <c r="DFM51" s="360"/>
      <c r="DFN51" s="360"/>
      <c r="DFO51" s="360"/>
      <c r="DFP51" s="360"/>
      <c r="DFQ51" s="360"/>
      <c r="DFR51" s="360"/>
      <c r="DFS51" s="360"/>
      <c r="DFT51" s="360"/>
      <c r="DFU51" s="360"/>
      <c r="DFV51" s="360"/>
      <c r="DFW51" s="360"/>
      <c r="DFX51" s="360"/>
      <c r="DFY51" s="360"/>
      <c r="DFZ51" s="360"/>
      <c r="DGA51" s="360"/>
      <c r="DGB51" s="360"/>
      <c r="DGC51" s="360"/>
      <c r="DGD51" s="360"/>
      <c r="DGE51" s="360"/>
      <c r="DGF51" s="360"/>
      <c r="DGG51" s="360"/>
      <c r="DGH51" s="360"/>
      <c r="DGI51" s="360"/>
      <c r="DGJ51" s="360"/>
      <c r="DGK51" s="360"/>
      <c r="DGL51" s="360"/>
      <c r="DGM51" s="360"/>
      <c r="DGN51" s="360"/>
      <c r="DGO51" s="360"/>
      <c r="DGP51" s="360"/>
      <c r="DGQ51" s="360"/>
      <c r="DGR51" s="360"/>
      <c r="DGS51" s="360"/>
      <c r="DGT51" s="360"/>
      <c r="DGU51" s="360"/>
      <c r="DGV51" s="360"/>
      <c r="DGW51" s="360"/>
      <c r="DGX51" s="360"/>
      <c r="DGY51" s="360"/>
      <c r="DGZ51" s="360"/>
      <c r="DHA51" s="360"/>
      <c r="DHB51" s="360"/>
      <c r="DHC51" s="360"/>
      <c r="DHD51" s="360"/>
      <c r="DHE51" s="360"/>
      <c r="DHF51" s="360"/>
      <c r="DHG51" s="360"/>
      <c r="DHH51" s="360"/>
      <c r="DHI51" s="360"/>
      <c r="DHJ51" s="360"/>
      <c r="DHK51" s="360"/>
      <c r="DHL51" s="360"/>
      <c r="DHM51" s="360"/>
      <c r="DHN51" s="360"/>
      <c r="DHO51" s="360"/>
      <c r="DHP51" s="360"/>
      <c r="DHQ51" s="360"/>
      <c r="DHR51" s="360"/>
      <c r="DHS51" s="360"/>
      <c r="DHT51" s="360"/>
      <c r="DHU51" s="360"/>
      <c r="DHV51" s="360"/>
      <c r="DHW51" s="360"/>
      <c r="DHX51" s="360"/>
      <c r="DHY51" s="360"/>
      <c r="DHZ51" s="360"/>
      <c r="DIA51" s="360"/>
      <c r="DIB51" s="360"/>
      <c r="DIC51" s="360"/>
      <c r="DID51" s="360"/>
      <c r="DIE51" s="360"/>
      <c r="DIF51" s="360"/>
      <c r="DIG51" s="360"/>
      <c r="DIH51" s="360"/>
      <c r="DII51" s="360"/>
      <c r="DIJ51" s="360"/>
      <c r="DIK51" s="360"/>
      <c r="DIL51" s="360"/>
      <c r="DIM51" s="360"/>
      <c r="DIN51" s="360"/>
      <c r="DIO51" s="360"/>
      <c r="DIP51" s="360"/>
      <c r="DIQ51" s="360"/>
      <c r="DIR51" s="360"/>
      <c r="DIS51" s="360"/>
      <c r="DIT51" s="360"/>
      <c r="DIU51" s="360"/>
      <c r="DIV51" s="360"/>
      <c r="DIW51" s="360"/>
      <c r="DIX51" s="360"/>
      <c r="DIY51" s="360"/>
      <c r="DIZ51" s="360"/>
      <c r="DJA51" s="360"/>
      <c r="DJB51" s="360"/>
      <c r="DJC51" s="360"/>
      <c r="DJD51" s="360"/>
      <c r="DJE51" s="360"/>
      <c r="DJF51" s="360"/>
      <c r="DJG51" s="360"/>
      <c r="DJH51" s="360"/>
      <c r="DJI51" s="360"/>
      <c r="DJJ51" s="360"/>
      <c r="DJK51" s="360"/>
      <c r="DJL51" s="360"/>
      <c r="DJM51" s="360"/>
      <c r="DJN51" s="360"/>
      <c r="DJO51" s="360"/>
      <c r="DJP51" s="360"/>
      <c r="DJQ51" s="360"/>
      <c r="DJR51" s="360"/>
      <c r="DJS51" s="360"/>
      <c r="DJT51" s="360"/>
      <c r="DJU51" s="360"/>
      <c r="DJV51" s="360"/>
      <c r="DJW51" s="360"/>
      <c r="DJX51" s="360"/>
      <c r="DJY51" s="360"/>
      <c r="DJZ51" s="360"/>
      <c r="DKA51" s="360"/>
      <c r="DKB51" s="360"/>
      <c r="DKC51" s="360"/>
      <c r="DKD51" s="360"/>
      <c r="DKE51" s="360"/>
      <c r="DKF51" s="360"/>
      <c r="DKG51" s="360"/>
      <c r="DKH51" s="360"/>
      <c r="DKI51" s="360"/>
      <c r="DKJ51" s="360"/>
      <c r="DKK51" s="360"/>
      <c r="DKL51" s="360"/>
      <c r="DKM51" s="360"/>
      <c r="DKN51" s="360"/>
      <c r="DKO51" s="360"/>
      <c r="DKP51" s="360"/>
      <c r="DKQ51" s="360"/>
      <c r="DKR51" s="360"/>
      <c r="DKS51" s="360"/>
      <c r="DKT51" s="360"/>
      <c r="DKU51" s="360"/>
      <c r="DKV51" s="360"/>
      <c r="DKW51" s="360"/>
      <c r="DKX51" s="360"/>
      <c r="DKY51" s="360"/>
      <c r="DKZ51" s="360"/>
      <c r="DLA51" s="360"/>
      <c r="DLB51" s="360"/>
      <c r="DLC51" s="360"/>
      <c r="DLD51" s="360"/>
      <c r="DLE51" s="360"/>
      <c r="DLF51" s="360"/>
      <c r="DLG51" s="360"/>
      <c r="DLH51" s="360"/>
      <c r="DLI51" s="360"/>
      <c r="DLJ51" s="360"/>
      <c r="DLK51" s="360"/>
      <c r="DLL51" s="360"/>
      <c r="DLM51" s="360"/>
      <c r="DLN51" s="360"/>
      <c r="DLO51" s="360"/>
      <c r="DLP51" s="360"/>
      <c r="DLQ51" s="360"/>
      <c r="DLR51" s="360"/>
      <c r="DLS51" s="360"/>
      <c r="DLT51" s="360"/>
      <c r="DLU51" s="360"/>
      <c r="DLV51" s="360"/>
      <c r="DLW51" s="360"/>
      <c r="DLX51" s="360"/>
      <c r="DLY51" s="360"/>
      <c r="DLZ51" s="360"/>
      <c r="DMA51" s="360"/>
      <c r="DMB51" s="360"/>
      <c r="DMC51" s="360"/>
      <c r="DMD51" s="360"/>
      <c r="DME51" s="360"/>
      <c r="DMF51" s="360"/>
      <c r="DMG51" s="360"/>
      <c r="DMH51" s="360"/>
      <c r="DMI51" s="360"/>
      <c r="DMJ51" s="360"/>
      <c r="DMK51" s="360"/>
      <c r="DML51" s="360"/>
      <c r="DMM51" s="360"/>
      <c r="DMN51" s="360"/>
      <c r="DMO51" s="360"/>
      <c r="DMP51" s="360"/>
      <c r="DMQ51" s="360"/>
      <c r="DMR51" s="360"/>
      <c r="DMS51" s="360"/>
      <c r="DMT51" s="360"/>
      <c r="DMU51" s="360"/>
      <c r="DMV51" s="360"/>
      <c r="DMW51" s="360"/>
      <c r="DMX51" s="360"/>
      <c r="DMY51" s="360"/>
      <c r="DMZ51" s="360"/>
      <c r="DNA51" s="360"/>
      <c r="DNB51" s="360"/>
      <c r="DNC51" s="360"/>
      <c r="DND51" s="360"/>
      <c r="DNE51" s="360"/>
      <c r="DNF51" s="360"/>
      <c r="DNG51" s="360"/>
      <c r="DNH51" s="360"/>
      <c r="DNI51" s="360"/>
      <c r="DNJ51" s="360"/>
      <c r="DNK51" s="360"/>
      <c r="DNL51" s="360"/>
      <c r="DNM51" s="360"/>
      <c r="DNN51" s="360"/>
      <c r="DNO51" s="360"/>
      <c r="DNP51" s="360"/>
      <c r="DNQ51" s="360"/>
      <c r="DNR51" s="360"/>
      <c r="DNS51" s="360"/>
      <c r="DNT51" s="360"/>
      <c r="DNU51" s="360"/>
      <c r="DNV51" s="360"/>
      <c r="DNW51" s="360"/>
      <c r="DNX51" s="360"/>
      <c r="DNY51" s="360"/>
      <c r="DNZ51" s="360"/>
      <c r="DOA51" s="360"/>
      <c r="DOB51" s="360"/>
      <c r="DOC51" s="360"/>
      <c r="DOD51" s="360"/>
      <c r="DOE51" s="360"/>
      <c r="DOF51" s="360"/>
      <c r="DOG51" s="360"/>
      <c r="DOH51" s="360"/>
      <c r="DOI51" s="360"/>
      <c r="DOJ51" s="360"/>
      <c r="DOK51" s="360"/>
      <c r="DOL51" s="360"/>
      <c r="DOM51" s="360"/>
      <c r="DON51" s="360"/>
      <c r="DOO51" s="360"/>
      <c r="DOP51" s="360"/>
      <c r="DOQ51" s="360"/>
      <c r="DOR51" s="360"/>
      <c r="DOS51" s="360"/>
      <c r="DOT51" s="360"/>
      <c r="DOU51" s="360"/>
      <c r="DOV51" s="360"/>
      <c r="DOW51" s="360"/>
      <c r="DOX51" s="360"/>
      <c r="DOY51" s="360"/>
      <c r="DOZ51" s="360"/>
      <c r="DPA51" s="360"/>
      <c r="DPB51" s="360"/>
      <c r="DPC51" s="360"/>
      <c r="DPD51" s="360"/>
      <c r="DPE51" s="360"/>
      <c r="DPF51" s="360"/>
      <c r="DPG51" s="360"/>
      <c r="DPH51" s="360"/>
      <c r="DPI51" s="360"/>
      <c r="DPJ51" s="360"/>
      <c r="DPK51" s="360"/>
      <c r="DPL51" s="360"/>
      <c r="DPM51" s="360"/>
      <c r="DPN51" s="360"/>
      <c r="DPO51" s="360"/>
      <c r="DPP51" s="360"/>
      <c r="DPQ51" s="360"/>
      <c r="DPR51" s="360"/>
      <c r="DPS51" s="360"/>
      <c r="DPT51" s="360"/>
      <c r="DPU51" s="360"/>
      <c r="DPV51" s="360"/>
      <c r="DPW51" s="360"/>
      <c r="DPX51" s="360"/>
      <c r="DPY51" s="360"/>
      <c r="DPZ51" s="360"/>
      <c r="DQA51" s="360"/>
      <c r="DQB51" s="360"/>
      <c r="DQC51" s="360"/>
      <c r="DQD51" s="360"/>
      <c r="DQE51" s="360"/>
      <c r="DQF51" s="360"/>
      <c r="DQG51" s="360"/>
      <c r="DQH51" s="360"/>
      <c r="DQI51" s="360"/>
      <c r="DQJ51" s="360"/>
      <c r="DQK51" s="360"/>
      <c r="DQL51" s="360"/>
      <c r="DQM51" s="360"/>
      <c r="DQN51" s="360"/>
      <c r="DQO51" s="360"/>
      <c r="DQP51" s="360"/>
      <c r="DQQ51" s="360"/>
      <c r="DQR51" s="360"/>
      <c r="DQS51" s="360"/>
      <c r="DQT51" s="360"/>
      <c r="DQU51" s="360"/>
      <c r="DQV51" s="360"/>
      <c r="DQW51" s="360"/>
      <c r="DQX51" s="360"/>
      <c r="DQY51" s="360"/>
      <c r="DQZ51" s="360"/>
      <c r="DRA51" s="360"/>
      <c r="DRB51" s="360"/>
      <c r="DRC51" s="360"/>
      <c r="DRD51" s="360"/>
      <c r="DRE51" s="360"/>
      <c r="DRF51" s="360"/>
      <c r="DRG51" s="360"/>
      <c r="DRH51" s="360"/>
      <c r="DRI51" s="360"/>
      <c r="DRJ51" s="360"/>
      <c r="DRK51" s="360"/>
      <c r="DRL51" s="360"/>
      <c r="DRM51" s="360"/>
      <c r="DRN51" s="360"/>
      <c r="DRO51" s="360"/>
      <c r="DRP51" s="360"/>
      <c r="DRQ51" s="360"/>
      <c r="DRR51" s="360"/>
      <c r="DRS51" s="360"/>
      <c r="DRT51" s="360"/>
      <c r="DRU51" s="360"/>
      <c r="DRV51" s="360"/>
      <c r="DRW51" s="360"/>
      <c r="DRX51" s="360"/>
      <c r="DRY51" s="360"/>
      <c r="DRZ51" s="360"/>
      <c r="DSA51" s="360"/>
      <c r="DSB51" s="360"/>
      <c r="DSC51" s="360"/>
      <c r="DSD51" s="360"/>
      <c r="DSE51" s="360"/>
      <c r="DSF51" s="360"/>
      <c r="DSG51" s="360"/>
      <c r="DSH51" s="360"/>
      <c r="DSI51" s="360"/>
      <c r="DSJ51" s="360"/>
      <c r="DSK51" s="360"/>
      <c r="DSL51" s="360"/>
      <c r="DSM51" s="360"/>
      <c r="DSN51" s="360"/>
      <c r="DSO51" s="360"/>
      <c r="DSP51" s="360"/>
      <c r="DSQ51" s="360"/>
      <c r="DSR51" s="360"/>
      <c r="DSS51" s="360"/>
      <c r="DST51" s="360"/>
      <c r="DSU51" s="360"/>
      <c r="DSV51" s="360"/>
      <c r="DSW51" s="360"/>
      <c r="DSX51" s="360"/>
      <c r="DSY51" s="360"/>
      <c r="DSZ51" s="360"/>
      <c r="DTA51" s="360"/>
      <c r="DTB51" s="360"/>
      <c r="DTC51" s="360"/>
      <c r="DTD51" s="360"/>
      <c r="DTE51" s="360"/>
      <c r="DTF51" s="360"/>
      <c r="DTG51" s="360"/>
      <c r="DTH51" s="360"/>
      <c r="DTI51" s="360"/>
      <c r="DTJ51" s="360"/>
      <c r="DTK51" s="360"/>
      <c r="DTL51" s="360"/>
      <c r="DTM51" s="360"/>
      <c r="DTN51" s="360"/>
      <c r="DTO51" s="360"/>
      <c r="DTP51" s="360"/>
      <c r="DTQ51" s="360"/>
      <c r="DTR51" s="360"/>
      <c r="DTS51" s="360"/>
      <c r="DTT51" s="360"/>
      <c r="DTU51" s="360"/>
      <c r="DTV51" s="360"/>
      <c r="DTW51" s="360"/>
      <c r="DTX51" s="360"/>
      <c r="DTY51" s="360"/>
      <c r="DTZ51" s="360"/>
      <c r="DUA51" s="360"/>
      <c r="DUB51" s="360"/>
      <c r="DUC51" s="360"/>
      <c r="DUD51" s="360"/>
      <c r="DUE51" s="360"/>
      <c r="DUF51" s="360"/>
      <c r="DUG51" s="360"/>
      <c r="DUH51" s="360"/>
      <c r="DUI51" s="360"/>
      <c r="DUJ51" s="360"/>
      <c r="DUK51" s="360"/>
      <c r="DUL51" s="360"/>
      <c r="DUM51" s="360"/>
      <c r="DUN51" s="360"/>
      <c r="DUO51" s="360"/>
      <c r="DUP51" s="360"/>
      <c r="DUQ51" s="360"/>
      <c r="DUR51" s="360"/>
      <c r="DUS51" s="360"/>
      <c r="DUT51" s="360"/>
      <c r="DUU51" s="360"/>
      <c r="DUV51" s="360"/>
      <c r="DUW51" s="360"/>
      <c r="DUX51" s="360"/>
      <c r="DUY51" s="360"/>
      <c r="DUZ51" s="360"/>
      <c r="DVA51" s="360"/>
      <c r="DVB51" s="360"/>
      <c r="DVC51" s="360"/>
      <c r="DVD51" s="360"/>
      <c r="DVE51" s="360"/>
      <c r="DVF51" s="360"/>
      <c r="DVG51" s="360"/>
      <c r="DVH51" s="360"/>
      <c r="DVI51" s="360"/>
      <c r="DVJ51" s="360"/>
      <c r="DVK51" s="360"/>
      <c r="DVL51" s="360"/>
      <c r="DVM51" s="360"/>
      <c r="DVN51" s="360"/>
      <c r="DVO51" s="360"/>
      <c r="DVP51" s="360"/>
      <c r="DVQ51" s="360"/>
      <c r="DVR51" s="360"/>
      <c r="DVS51" s="360"/>
      <c r="DVT51" s="360"/>
      <c r="DVU51" s="360"/>
      <c r="DVV51" s="360"/>
      <c r="DVW51" s="360"/>
      <c r="DVX51" s="360"/>
      <c r="DVY51" s="360"/>
      <c r="DVZ51" s="360"/>
      <c r="DWA51" s="360"/>
      <c r="DWB51" s="360"/>
      <c r="DWC51" s="360"/>
      <c r="DWD51" s="360"/>
      <c r="DWE51" s="360"/>
      <c r="DWF51" s="360"/>
      <c r="DWG51" s="360"/>
      <c r="DWH51" s="360"/>
      <c r="DWI51" s="360"/>
      <c r="DWJ51" s="360"/>
      <c r="DWK51" s="360"/>
      <c r="DWL51" s="360"/>
      <c r="DWM51" s="360"/>
      <c r="DWN51" s="360"/>
      <c r="DWO51" s="360"/>
      <c r="DWP51" s="360"/>
      <c r="DWQ51" s="360"/>
      <c r="DWR51" s="360"/>
      <c r="DWS51" s="360"/>
      <c r="DWT51" s="360"/>
      <c r="DWU51" s="360"/>
      <c r="DWV51" s="360"/>
      <c r="DWW51" s="360"/>
      <c r="DWX51" s="360"/>
      <c r="DWY51" s="360"/>
      <c r="DWZ51" s="360"/>
      <c r="DXA51" s="360"/>
      <c r="DXB51" s="360"/>
      <c r="DXC51" s="360"/>
      <c r="DXD51" s="360"/>
      <c r="DXE51" s="360"/>
      <c r="DXF51" s="360"/>
      <c r="DXG51" s="360"/>
      <c r="DXH51" s="360"/>
      <c r="DXI51" s="360"/>
      <c r="DXJ51" s="360"/>
      <c r="DXK51" s="360"/>
      <c r="DXL51" s="360"/>
      <c r="DXM51" s="360"/>
      <c r="DXN51" s="360"/>
      <c r="DXO51" s="360"/>
      <c r="DXP51" s="360"/>
      <c r="DXQ51" s="360"/>
      <c r="DXR51" s="360"/>
      <c r="DXS51" s="360"/>
      <c r="DXT51" s="360"/>
      <c r="DXU51" s="360"/>
      <c r="DXV51" s="360"/>
      <c r="DXW51" s="360"/>
      <c r="DXX51" s="360"/>
      <c r="DXY51" s="360"/>
      <c r="DXZ51" s="360"/>
      <c r="DYA51" s="360"/>
      <c r="DYB51" s="360"/>
      <c r="DYC51" s="360"/>
      <c r="DYD51" s="360"/>
      <c r="DYE51" s="360"/>
      <c r="DYF51" s="360"/>
      <c r="DYG51" s="360"/>
      <c r="DYH51" s="360"/>
      <c r="DYI51" s="360"/>
      <c r="DYJ51" s="360"/>
      <c r="DYK51" s="360"/>
      <c r="DYL51" s="360"/>
      <c r="DYM51" s="360"/>
      <c r="DYN51" s="360"/>
      <c r="DYO51" s="360"/>
      <c r="DYP51" s="360"/>
      <c r="DYQ51" s="360"/>
      <c r="DYR51" s="360"/>
      <c r="DYS51" s="360"/>
      <c r="DYT51" s="360"/>
      <c r="DYU51" s="360"/>
      <c r="DYV51" s="360"/>
      <c r="DYW51" s="360"/>
      <c r="DYX51" s="360"/>
      <c r="DYY51" s="360"/>
      <c r="DYZ51" s="360"/>
      <c r="DZA51" s="360"/>
      <c r="DZB51" s="360"/>
      <c r="DZC51" s="360"/>
      <c r="DZD51" s="360"/>
      <c r="DZE51" s="360"/>
      <c r="DZF51" s="360"/>
      <c r="DZG51" s="360"/>
      <c r="DZH51" s="360"/>
      <c r="DZI51" s="360"/>
      <c r="DZJ51" s="360"/>
      <c r="DZK51" s="360"/>
      <c r="DZL51" s="360"/>
      <c r="DZM51" s="360"/>
      <c r="DZN51" s="360"/>
      <c r="DZO51" s="360"/>
      <c r="DZP51" s="360"/>
      <c r="DZQ51" s="360"/>
      <c r="DZR51" s="360"/>
      <c r="DZS51" s="360"/>
      <c r="DZT51" s="360"/>
      <c r="DZU51" s="360"/>
      <c r="DZV51" s="360"/>
      <c r="DZW51" s="360"/>
      <c r="DZX51" s="360"/>
      <c r="DZY51" s="360"/>
      <c r="DZZ51" s="360"/>
      <c r="EAA51" s="360"/>
      <c r="EAB51" s="360"/>
      <c r="EAC51" s="360"/>
      <c r="EAD51" s="360"/>
      <c r="EAE51" s="360"/>
      <c r="EAF51" s="360"/>
      <c r="EAG51" s="360"/>
      <c r="EAH51" s="360"/>
      <c r="EAI51" s="360"/>
      <c r="EAJ51" s="360"/>
      <c r="EAK51" s="360"/>
      <c r="EAL51" s="360"/>
      <c r="EAM51" s="360"/>
      <c r="EAN51" s="360"/>
      <c r="EAO51" s="360"/>
      <c r="EAP51" s="360"/>
      <c r="EAQ51" s="360"/>
      <c r="EAR51" s="360"/>
      <c r="EAS51" s="360"/>
      <c r="EAT51" s="360"/>
      <c r="EAU51" s="360"/>
      <c r="EAV51" s="360"/>
      <c r="EAW51" s="360"/>
      <c r="EAX51" s="360"/>
      <c r="EAY51" s="360"/>
      <c r="EAZ51" s="360"/>
      <c r="EBA51" s="360"/>
      <c r="EBB51" s="360"/>
      <c r="EBC51" s="360"/>
      <c r="EBD51" s="360"/>
      <c r="EBE51" s="360"/>
      <c r="EBF51" s="360"/>
      <c r="EBG51" s="360"/>
      <c r="EBH51" s="360"/>
      <c r="EBI51" s="360"/>
      <c r="EBJ51" s="360"/>
      <c r="EBK51" s="360"/>
      <c r="EBL51" s="360"/>
      <c r="EBM51" s="360"/>
      <c r="EBN51" s="360"/>
      <c r="EBO51" s="360"/>
      <c r="EBP51" s="360"/>
      <c r="EBQ51" s="360"/>
      <c r="EBR51" s="360"/>
      <c r="EBS51" s="360"/>
      <c r="EBT51" s="360"/>
      <c r="EBU51" s="360"/>
      <c r="EBV51" s="360"/>
      <c r="EBW51" s="360"/>
      <c r="EBX51" s="360"/>
      <c r="EBY51" s="360"/>
      <c r="EBZ51" s="360"/>
      <c r="ECA51" s="360"/>
      <c r="ECB51" s="360"/>
      <c r="ECC51" s="360"/>
      <c r="ECD51" s="360"/>
      <c r="ECE51" s="360"/>
      <c r="ECF51" s="360"/>
      <c r="ECG51" s="360"/>
      <c r="ECH51" s="360"/>
      <c r="ECI51" s="360"/>
      <c r="ECJ51" s="360"/>
      <c r="ECK51" s="360"/>
      <c r="ECL51" s="360"/>
      <c r="ECM51" s="360"/>
      <c r="ECN51" s="360"/>
      <c r="ECO51" s="360"/>
      <c r="ECP51" s="360"/>
      <c r="ECQ51" s="360"/>
      <c r="ECR51" s="360"/>
      <c r="ECS51" s="360"/>
      <c r="ECT51" s="360"/>
      <c r="ECU51" s="360"/>
      <c r="ECV51" s="360"/>
      <c r="ECW51" s="360"/>
      <c r="ECX51" s="360"/>
      <c r="ECY51" s="360"/>
      <c r="ECZ51" s="360"/>
      <c r="EDA51" s="360"/>
      <c r="EDB51" s="360"/>
      <c r="EDC51" s="360"/>
      <c r="EDD51" s="360"/>
      <c r="EDE51" s="360"/>
      <c r="EDF51" s="360"/>
      <c r="EDG51" s="360"/>
      <c r="EDH51" s="360"/>
      <c r="EDI51" s="360"/>
      <c r="EDJ51" s="360"/>
      <c r="EDK51" s="360"/>
      <c r="EDL51" s="360"/>
      <c r="EDM51" s="360"/>
      <c r="EDN51" s="360"/>
      <c r="EDO51" s="360"/>
      <c r="EDP51" s="360"/>
      <c r="EDQ51" s="360"/>
      <c r="EDR51" s="360"/>
      <c r="EDS51" s="360"/>
      <c r="EDT51" s="360"/>
      <c r="EDU51" s="360"/>
      <c r="EDV51" s="360"/>
      <c r="EDW51" s="360"/>
      <c r="EDX51" s="360"/>
      <c r="EDY51" s="360"/>
      <c r="EDZ51" s="360"/>
      <c r="EEA51" s="360"/>
      <c r="EEB51" s="360"/>
      <c r="EEC51" s="360"/>
      <c r="EED51" s="360"/>
      <c r="EEE51" s="360"/>
      <c r="EEF51" s="360"/>
      <c r="EEG51" s="360"/>
      <c r="EEH51" s="360"/>
      <c r="EEI51" s="360"/>
      <c r="EEJ51" s="360"/>
      <c r="EEK51" s="360"/>
      <c r="EEL51" s="360"/>
      <c r="EEM51" s="360"/>
      <c r="EEN51" s="360"/>
      <c r="EEO51" s="360"/>
      <c r="EEP51" s="360"/>
      <c r="EEQ51" s="360"/>
      <c r="EER51" s="360"/>
      <c r="EES51" s="360"/>
      <c r="EET51" s="360"/>
      <c r="EEU51" s="360"/>
      <c r="EEV51" s="360"/>
      <c r="EEW51" s="360"/>
      <c r="EEX51" s="360"/>
      <c r="EEY51" s="360"/>
      <c r="EEZ51" s="360"/>
      <c r="EFA51" s="360"/>
      <c r="EFB51" s="360"/>
      <c r="EFC51" s="360"/>
      <c r="EFD51" s="360"/>
      <c r="EFE51" s="360"/>
      <c r="EFF51" s="360"/>
      <c r="EFG51" s="360"/>
      <c r="EFH51" s="360"/>
      <c r="EFI51" s="360"/>
      <c r="EFJ51" s="360"/>
      <c r="EFK51" s="360"/>
      <c r="EFL51" s="360"/>
      <c r="EFM51" s="360"/>
      <c r="EFN51" s="360"/>
      <c r="EFO51" s="360"/>
      <c r="EFP51" s="360"/>
      <c r="EFQ51" s="360"/>
      <c r="EFR51" s="360"/>
      <c r="EFS51" s="360"/>
      <c r="EFT51" s="360"/>
      <c r="EFU51" s="360"/>
      <c r="EFV51" s="360"/>
      <c r="EFW51" s="360"/>
      <c r="EFX51" s="360"/>
      <c r="EFY51" s="360"/>
      <c r="EFZ51" s="360"/>
      <c r="EGA51" s="360"/>
      <c r="EGB51" s="360"/>
      <c r="EGC51" s="360"/>
      <c r="EGD51" s="360"/>
      <c r="EGE51" s="360"/>
      <c r="EGF51" s="360"/>
      <c r="EGG51" s="360"/>
      <c r="EGH51" s="360"/>
      <c r="EGI51" s="360"/>
      <c r="EGJ51" s="360"/>
      <c r="EGK51" s="360"/>
      <c r="EGL51" s="360"/>
      <c r="EGM51" s="360"/>
      <c r="EGN51" s="360"/>
      <c r="EGO51" s="360"/>
      <c r="EGP51" s="360"/>
      <c r="EGQ51" s="360"/>
      <c r="EGR51" s="360"/>
      <c r="EGS51" s="360"/>
      <c r="EGT51" s="360"/>
      <c r="EGU51" s="360"/>
      <c r="EGV51" s="360"/>
      <c r="EGW51" s="360"/>
      <c r="EGX51" s="360"/>
      <c r="EGY51" s="360"/>
      <c r="EGZ51" s="360"/>
      <c r="EHA51" s="360"/>
      <c r="EHB51" s="360"/>
      <c r="EHC51" s="360"/>
      <c r="EHD51" s="360"/>
      <c r="EHE51" s="360"/>
      <c r="EHF51" s="360"/>
      <c r="EHG51" s="360"/>
      <c r="EHH51" s="360"/>
      <c r="EHI51" s="360"/>
      <c r="EHJ51" s="360"/>
      <c r="EHK51" s="360"/>
      <c r="EHL51" s="360"/>
      <c r="EHM51" s="360"/>
      <c r="EHN51" s="360"/>
      <c r="EHO51" s="360"/>
      <c r="EHP51" s="360"/>
      <c r="EHQ51" s="360"/>
      <c r="EHR51" s="360"/>
      <c r="EHS51" s="360"/>
      <c r="EHT51" s="360"/>
      <c r="EHU51" s="360"/>
      <c r="EHV51" s="360"/>
      <c r="EHW51" s="360"/>
      <c r="EHX51" s="360"/>
      <c r="EHY51" s="360"/>
      <c r="EHZ51" s="360"/>
      <c r="EIA51" s="360"/>
      <c r="EIB51" s="360"/>
      <c r="EIC51" s="360"/>
      <c r="EID51" s="360"/>
      <c r="EIE51" s="360"/>
      <c r="EIF51" s="360"/>
      <c r="EIG51" s="360"/>
      <c r="EIH51" s="360"/>
      <c r="EII51" s="360"/>
      <c r="EIJ51" s="360"/>
      <c r="EIK51" s="360"/>
      <c r="EIL51" s="360"/>
      <c r="EIM51" s="360"/>
      <c r="EIN51" s="360"/>
      <c r="EIO51" s="360"/>
      <c r="EIP51" s="360"/>
      <c r="EIQ51" s="360"/>
      <c r="EIR51" s="360"/>
      <c r="EIS51" s="360"/>
      <c r="EIT51" s="360"/>
      <c r="EIU51" s="360"/>
      <c r="EIV51" s="360"/>
      <c r="EIW51" s="360"/>
      <c r="EIX51" s="360"/>
      <c r="EIY51" s="360"/>
      <c r="EIZ51" s="360"/>
      <c r="EJA51" s="360"/>
      <c r="EJB51" s="360"/>
      <c r="EJC51" s="360"/>
      <c r="EJD51" s="360"/>
      <c r="EJE51" s="360"/>
      <c r="EJF51" s="360"/>
      <c r="EJG51" s="360"/>
      <c r="EJH51" s="360"/>
      <c r="EJI51" s="360"/>
      <c r="EJJ51" s="360"/>
      <c r="EJK51" s="360"/>
      <c r="EJL51" s="360"/>
      <c r="EJM51" s="360"/>
      <c r="EJN51" s="360"/>
      <c r="EJO51" s="360"/>
      <c r="EJP51" s="360"/>
      <c r="EJQ51" s="360"/>
      <c r="EJR51" s="360"/>
      <c r="EJS51" s="360"/>
      <c r="EJT51" s="360"/>
      <c r="EJU51" s="360"/>
      <c r="EJV51" s="360"/>
      <c r="EJW51" s="360"/>
      <c r="EJX51" s="360"/>
      <c r="EJY51" s="360"/>
      <c r="EJZ51" s="360"/>
      <c r="EKA51" s="360"/>
      <c r="EKB51" s="360"/>
      <c r="EKC51" s="360"/>
      <c r="EKD51" s="360"/>
      <c r="EKE51" s="360"/>
      <c r="EKF51" s="360"/>
      <c r="EKG51" s="360"/>
      <c r="EKH51" s="360"/>
      <c r="EKI51" s="360"/>
      <c r="EKJ51" s="360"/>
      <c r="EKK51" s="360"/>
      <c r="EKL51" s="360"/>
      <c r="EKM51" s="360"/>
      <c r="EKN51" s="360"/>
      <c r="EKO51" s="360"/>
      <c r="EKP51" s="360"/>
      <c r="EKQ51" s="360"/>
      <c r="EKR51" s="360"/>
      <c r="EKS51" s="360"/>
      <c r="EKT51" s="360"/>
      <c r="EKU51" s="360"/>
      <c r="EKV51" s="360"/>
      <c r="EKW51" s="360"/>
      <c r="EKX51" s="360"/>
      <c r="EKY51" s="360"/>
      <c r="EKZ51" s="360"/>
      <c r="ELA51" s="360"/>
      <c r="ELB51" s="360"/>
      <c r="ELC51" s="360"/>
      <c r="ELD51" s="360"/>
      <c r="ELE51" s="360"/>
      <c r="ELF51" s="360"/>
      <c r="ELG51" s="360"/>
      <c r="ELH51" s="360"/>
      <c r="ELI51" s="360"/>
      <c r="ELJ51" s="360"/>
      <c r="ELK51" s="360"/>
      <c r="ELL51" s="360"/>
      <c r="ELM51" s="360"/>
      <c r="ELN51" s="360"/>
      <c r="ELO51" s="360"/>
      <c r="ELP51" s="360"/>
      <c r="ELQ51" s="360"/>
      <c r="ELR51" s="360"/>
      <c r="ELS51" s="360"/>
      <c r="ELT51" s="360"/>
      <c r="ELU51" s="360"/>
      <c r="ELV51" s="360"/>
      <c r="ELW51" s="360"/>
      <c r="ELX51" s="360"/>
      <c r="ELY51" s="360"/>
      <c r="ELZ51" s="360"/>
      <c r="EMA51" s="360"/>
      <c r="EMB51" s="360"/>
      <c r="EMC51" s="360"/>
      <c r="EMD51" s="360"/>
      <c r="EME51" s="360"/>
      <c r="EMF51" s="360"/>
      <c r="EMG51" s="360"/>
      <c r="EMH51" s="360"/>
      <c r="EMI51" s="360"/>
      <c r="EMJ51" s="360"/>
      <c r="EMK51" s="360"/>
      <c r="EML51" s="360"/>
      <c r="EMM51" s="360"/>
      <c r="EMN51" s="360"/>
      <c r="EMO51" s="360"/>
      <c r="EMP51" s="360"/>
      <c r="EMQ51" s="360"/>
      <c r="EMR51" s="360"/>
      <c r="EMS51" s="360"/>
      <c r="EMT51" s="360"/>
      <c r="EMU51" s="360"/>
      <c r="EMV51" s="360"/>
      <c r="EMW51" s="360"/>
      <c r="EMX51" s="360"/>
      <c r="EMY51" s="360"/>
      <c r="EMZ51" s="360"/>
      <c r="ENA51" s="360"/>
      <c r="ENB51" s="360"/>
      <c r="ENC51" s="360"/>
      <c r="END51" s="360"/>
      <c r="ENE51" s="360"/>
      <c r="ENF51" s="360"/>
      <c r="ENG51" s="360"/>
      <c r="ENH51" s="360"/>
      <c r="ENI51" s="360"/>
      <c r="ENJ51" s="360"/>
      <c r="ENK51" s="360"/>
      <c r="ENL51" s="360"/>
      <c r="ENM51" s="360"/>
      <c r="ENN51" s="360"/>
      <c r="ENO51" s="360"/>
      <c r="ENP51" s="360"/>
      <c r="ENQ51" s="360"/>
      <c r="ENR51" s="360"/>
      <c r="ENS51" s="360"/>
      <c r="ENT51" s="360"/>
      <c r="ENU51" s="360"/>
      <c r="ENV51" s="360"/>
      <c r="ENW51" s="360"/>
      <c r="ENX51" s="360"/>
      <c r="ENY51" s="360"/>
      <c r="ENZ51" s="360"/>
      <c r="EOA51" s="360"/>
      <c r="EOB51" s="360"/>
      <c r="EOC51" s="360"/>
      <c r="EOD51" s="360"/>
      <c r="EOE51" s="360"/>
      <c r="EOF51" s="360"/>
      <c r="EOG51" s="360"/>
      <c r="EOH51" s="360"/>
      <c r="EOI51" s="360"/>
      <c r="EOJ51" s="360"/>
      <c r="EOK51" s="360"/>
      <c r="EOL51" s="360"/>
      <c r="EOM51" s="360"/>
      <c r="EON51" s="360"/>
      <c r="EOO51" s="360"/>
      <c r="EOP51" s="360"/>
      <c r="EOQ51" s="360"/>
      <c r="EOR51" s="360"/>
      <c r="EOS51" s="360"/>
      <c r="EOT51" s="360"/>
      <c r="EOU51" s="360"/>
      <c r="EOV51" s="360"/>
      <c r="EOW51" s="360"/>
      <c r="EOX51" s="360"/>
      <c r="EOY51" s="360"/>
      <c r="EOZ51" s="360"/>
      <c r="EPA51" s="360"/>
      <c r="EPB51" s="360"/>
      <c r="EPC51" s="360"/>
      <c r="EPD51" s="360"/>
      <c r="EPE51" s="360"/>
      <c r="EPF51" s="360"/>
      <c r="EPG51" s="360"/>
      <c r="EPH51" s="360"/>
      <c r="EPI51" s="360"/>
      <c r="EPJ51" s="360"/>
      <c r="EPK51" s="360"/>
      <c r="EPL51" s="360"/>
      <c r="EPM51" s="360"/>
      <c r="EPN51" s="360"/>
      <c r="EPO51" s="360"/>
      <c r="EPP51" s="360"/>
      <c r="EPQ51" s="360"/>
      <c r="EPR51" s="360"/>
      <c r="EPS51" s="360"/>
      <c r="EPT51" s="360"/>
      <c r="EPU51" s="360"/>
      <c r="EPV51" s="360"/>
      <c r="EPW51" s="360"/>
      <c r="EPX51" s="360"/>
      <c r="EPY51" s="360"/>
      <c r="EPZ51" s="360"/>
      <c r="EQA51" s="360"/>
      <c r="EQB51" s="360"/>
      <c r="EQC51" s="360"/>
      <c r="EQD51" s="360"/>
      <c r="EQE51" s="360"/>
      <c r="EQF51" s="360"/>
      <c r="EQG51" s="360"/>
      <c r="EQH51" s="360"/>
      <c r="EQI51" s="360"/>
      <c r="EQJ51" s="360"/>
      <c r="EQK51" s="360"/>
      <c r="EQL51" s="360"/>
      <c r="EQM51" s="360"/>
      <c r="EQN51" s="360"/>
      <c r="EQO51" s="360"/>
      <c r="EQP51" s="360"/>
      <c r="EQQ51" s="360"/>
      <c r="EQR51" s="360"/>
      <c r="EQS51" s="360"/>
      <c r="EQT51" s="360"/>
      <c r="EQU51" s="360"/>
      <c r="EQV51" s="360"/>
      <c r="EQW51" s="360"/>
      <c r="EQX51" s="360"/>
      <c r="EQY51" s="360"/>
      <c r="EQZ51" s="360"/>
      <c r="ERA51" s="360"/>
      <c r="ERB51" s="360"/>
      <c r="ERC51" s="360"/>
      <c r="ERD51" s="360"/>
      <c r="ERE51" s="360"/>
      <c r="ERF51" s="360"/>
      <c r="ERG51" s="360"/>
      <c r="ERH51" s="360"/>
      <c r="ERI51" s="360"/>
      <c r="ERJ51" s="360"/>
      <c r="ERK51" s="360"/>
      <c r="ERL51" s="360"/>
      <c r="ERM51" s="360"/>
      <c r="ERN51" s="360"/>
      <c r="ERO51" s="360"/>
      <c r="ERP51" s="360"/>
      <c r="ERQ51" s="360"/>
      <c r="ERR51" s="360"/>
      <c r="ERS51" s="360"/>
      <c r="ERT51" s="360"/>
      <c r="ERU51" s="360"/>
      <c r="ERV51" s="360"/>
      <c r="ERW51" s="360"/>
      <c r="ERX51" s="360"/>
      <c r="ERY51" s="360"/>
      <c r="ERZ51" s="360"/>
      <c r="ESA51" s="360"/>
      <c r="ESB51" s="360"/>
      <c r="ESC51" s="360"/>
      <c r="ESD51" s="360"/>
      <c r="ESE51" s="360"/>
      <c r="ESF51" s="360"/>
      <c r="ESG51" s="360"/>
      <c r="ESH51" s="360"/>
      <c r="ESI51" s="360"/>
      <c r="ESJ51" s="360"/>
      <c r="ESK51" s="360"/>
      <c r="ESL51" s="360"/>
      <c r="ESM51" s="360"/>
      <c r="ESN51" s="360"/>
      <c r="ESO51" s="360"/>
      <c r="ESP51" s="360"/>
      <c r="ESQ51" s="360"/>
      <c r="ESR51" s="360"/>
      <c r="ESS51" s="360"/>
      <c r="EST51" s="360"/>
      <c r="ESU51" s="360"/>
      <c r="ESV51" s="360"/>
      <c r="ESW51" s="360"/>
      <c r="ESX51" s="360"/>
      <c r="ESY51" s="360"/>
      <c r="ESZ51" s="360"/>
      <c r="ETA51" s="360"/>
      <c r="ETB51" s="360"/>
      <c r="ETC51" s="360"/>
      <c r="ETD51" s="360"/>
      <c r="ETE51" s="360"/>
      <c r="ETF51" s="360"/>
      <c r="ETG51" s="360"/>
      <c r="ETH51" s="360"/>
      <c r="ETI51" s="360"/>
      <c r="ETJ51" s="360"/>
      <c r="ETK51" s="360"/>
      <c r="ETL51" s="360"/>
      <c r="ETM51" s="360"/>
      <c r="ETN51" s="360"/>
      <c r="ETO51" s="360"/>
      <c r="ETP51" s="360"/>
      <c r="ETQ51" s="360"/>
      <c r="ETR51" s="360"/>
      <c r="ETS51" s="360"/>
      <c r="ETT51" s="360"/>
      <c r="ETU51" s="360"/>
      <c r="ETV51" s="360"/>
      <c r="ETW51" s="360"/>
      <c r="ETX51" s="360"/>
      <c r="ETY51" s="360"/>
      <c r="ETZ51" s="360"/>
      <c r="EUA51" s="360"/>
      <c r="EUB51" s="360"/>
      <c r="EUC51" s="360"/>
      <c r="EUD51" s="360"/>
      <c r="EUE51" s="360"/>
      <c r="EUF51" s="360"/>
      <c r="EUG51" s="360"/>
      <c r="EUH51" s="360"/>
      <c r="EUI51" s="360"/>
      <c r="EUJ51" s="360"/>
      <c r="EUK51" s="360"/>
      <c r="EUL51" s="360"/>
      <c r="EUM51" s="360"/>
      <c r="EUN51" s="360"/>
      <c r="EUO51" s="360"/>
      <c r="EUP51" s="360"/>
      <c r="EUQ51" s="360"/>
      <c r="EUR51" s="360"/>
      <c r="EUS51" s="360"/>
      <c r="EUT51" s="360"/>
      <c r="EUU51" s="360"/>
      <c r="EUV51" s="360"/>
      <c r="EUW51" s="360"/>
      <c r="EUX51" s="360"/>
      <c r="EUY51" s="360"/>
      <c r="EUZ51" s="360"/>
      <c r="EVA51" s="360"/>
      <c r="EVB51" s="360"/>
      <c r="EVC51" s="360"/>
      <c r="EVD51" s="360"/>
      <c r="EVE51" s="360"/>
      <c r="EVF51" s="360"/>
      <c r="EVG51" s="360"/>
      <c r="EVH51" s="360"/>
      <c r="EVI51" s="360"/>
      <c r="EVJ51" s="360"/>
      <c r="EVK51" s="360"/>
      <c r="EVL51" s="360"/>
      <c r="EVM51" s="360"/>
      <c r="EVN51" s="360"/>
      <c r="EVO51" s="360"/>
      <c r="EVP51" s="360"/>
      <c r="EVQ51" s="360"/>
      <c r="EVR51" s="360"/>
      <c r="EVS51" s="360"/>
      <c r="EVT51" s="360"/>
      <c r="EVU51" s="360"/>
      <c r="EVV51" s="360"/>
      <c r="EVW51" s="360"/>
      <c r="EVX51" s="360"/>
      <c r="EVY51" s="360"/>
      <c r="EVZ51" s="360"/>
      <c r="EWA51" s="360"/>
      <c r="EWB51" s="360"/>
      <c r="EWC51" s="360"/>
      <c r="EWD51" s="360"/>
      <c r="EWE51" s="360"/>
      <c r="EWF51" s="360"/>
      <c r="EWG51" s="360"/>
      <c r="EWH51" s="360"/>
      <c r="EWI51" s="360"/>
      <c r="EWJ51" s="360"/>
      <c r="EWK51" s="360"/>
      <c r="EWL51" s="360"/>
      <c r="EWM51" s="360"/>
      <c r="EWN51" s="360"/>
      <c r="EWO51" s="360"/>
      <c r="EWP51" s="360"/>
      <c r="EWQ51" s="360"/>
      <c r="EWR51" s="360"/>
      <c r="EWS51" s="360"/>
      <c r="EWT51" s="360"/>
      <c r="EWU51" s="360"/>
      <c r="EWV51" s="360"/>
      <c r="EWW51" s="360"/>
      <c r="EWX51" s="360"/>
      <c r="EWY51" s="360"/>
      <c r="EWZ51" s="360"/>
      <c r="EXA51" s="360"/>
      <c r="EXB51" s="360"/>
      <c r="EXC51" s="360"/>
      <c r="EXD51" s="360"/>
      <c r="EXE51" s="360"/>
      <c r="EXF51" s="360"/>
      <c r="EXG51" s="360"/>
      <c r="EXH51" s="360"/>
      <c r="EXI51" s="360"/>
      <c r="EXJ51" s="360"/>
      <c r="EXK51" s="360"/>
      <c r="EXL51" s="360"/>
      <c r="EXM51" s="360"/>
      <c r="EXN51" s="360"/>
      <c r="EXO51" s="360"/>
      <c r="EXP51" s="360"/>
      <c r="EXQ51" s="360"/>
      <c r="EXR51" s="360"/>
      <c r="EXS51" s="360"/>
      <c r="EXT51" s="360"/>
      <c r="EXU51" s="360"/>
      <c r="EXV51" s="360"/>
      <c r="EXW51" s="360"/>
      <c r="EXX51" s="360"/>
      <c r="EXY51" s="360"/>
      <c r="EXZ51" s="360"/>
      <c r="EYA51" s="360"/>
      <c r="EYB51" s="360"/>
      <c r="EYC51" s="360"/>
      <c r="EYD51" s="360"/>
      <c r="EYE51" s="360"/>
      <c r="EYF51" s="360"/>
      <c r="EYG51" s="360"/>
      <c r="EYH51" s="360"/>
      <c r="EYI51" s="360"/>
      <c r="EYJ51" s="360"/>
      <c r="EYK51" s="360"/>
      <c r="EYL51" s="360"/>
      <c r="EYM51" s="360"/>
      <c r="EYN51" s="360"/>
      <c r="EYO51" s="360"/>
      <c r="EYP51" s="360"/>
      <c r="EYQ51" s="360"/>
      <c r="EYR51" s="360"/>
      <c r="EYS51" s="360"/>
      <c r="EYT51" s="360"/>
      <c r="EYU51" s="360"/>
      <c r="EYV51" s="360"/>
      <c r="EYW51" s="360"/>
      <c r="EYX51" s="360"/>
      <c r="EYY51" s="360"/>
      <c r="EYZ51" s="360"/>
      <c r="EZA51" s="360"/>
      <c r="EZB51" s="360"/>
      <c r="EZC51" s="360"/>
      <c r="EZD51" s="360"/>
      <c r="EZE51" s="360"/>
      <c r="EZF51" s="360"/>
      <c r="EZG51" s="360"/>
      <c r="EZH51" s="360"/>
      <c r="EZI51" s="360"/>
      <c r="EZJ51" s="360"/>
      <c r="EZK51" s="360"/>
      <c r="EZL51" s="360"/>
      <c r="EZM51" s="360"/>
      <c r="EZN51" s="360"/>
      <c r="EZO51" s="360"/>
      <c r="EZP51" s="360"/>
      <c r="EZQ51" s="360"/>
      <c r="EZR51" s="360"/>
      <c r="EZS51" s="360"/>
      <c r="EZT51" s="360"/>
      <c r="EZU51" s="360"/>
      <c r="EZV51" s="360"/>
      <c r="EZW51" s="360"/>
      <c r="EZX51" s="360"/>
      <c r="EZY51" s="360"/>
      <c r="EZZ51" s="360"/>
      <c r="FAA51" s="360"/>
      <c r="FAB51" s="360"/>
      <c r="FAC51" s="360"/>
      <c r="FAD51" s="360"/>
      <c r="FAE51" s="360"/>
      <c r="FAF51" s="360"/>
      <c r="FAG51" s="360"/>
      <c r="FAH51" s="360"/>
      <c r="FAI51" s="360"/>
      <c r="FAJ51" s="360"/>
      <c r="FAK51" s="360"/>
      <c r="FAL51" s="360"/>
      <c r="FAM51" s="360"/>
      <c r="FAN51" s="360"/>
      <c r="FAO51" s="360"/>
      <c r="FAP51" s="360"/>
      <c r="FAQ51" s="360"/>
      <c r="FAR51" s="360"/>
      <c r="FAS51" s="360"/>
      <c r="FAT51" s="360"/>
      <c r="FAU51" s="360"/>
      <c r="FAV51" s="360"/>
      <c r="FAW51" s="360"/>
      <c r="FAX51" s="360"/>
      <c r="FAY51" s="360"/>
      <c r="FAZ51" s="360"/>
      <c r="FBA51" s="360"/>
      <c r="FBB51" s="360"/>
      <c r="FBC51" s="360"/>
      <c r="FBD51" s="360"/>
      <c r="FBE51" s="360"/>
      <c r="FBF51" s="360"/>
      <c r="FBG51" s="360"/>
      <c r="FBH51" s="360"/>
      <c r="FBI51" s="360"/>
      <c r="FBJ51" s="360"/>
      <c r="FBK51" s="360"/>
      <c r="FBL51" s="360"/>
      <c r="FBM51" s="360"/>
      <c r="FBN51" s="360"/>
      <c r="FBO51" s="360"/>
      <c r="FBP51" s="360"/>
      <c r="FBQ51" s="360"/>
      <c r="FBR51" s="360"/>
      <c r="FBS51" s="360"/>
      <c r="FBT51" s="360"/>
      <c r="FBU51" s="360"/>
      <c r="FBV51" s="360"/>
      <c r="FBW51" s="360"/>
      <c r="FBX51" s="360"/>
      <c r="FBY51" s="360"/>
      <c r="FBZ51" s="360"/>
      <c r="FCA51" s="360"/>
      <c r="FCB51" s="360"/>
      <c r="FCC51" s="360"/>
      <c r="FCD51" s="360"/>
      <c r="FCE51" s="360"/>
      <c r="FCF51" s="360"/>
      <c r="FCG51" s="360"/>
      <c r="FCH51" s="360"/>
      <c r="FCI51" s="360"/>
      <c r="FCJ51" s="360"/>
      <c r="FCK51" s="360"/>
      <c r="FCL51" s="360"/>
      <c r="FCM51" s="360"/>
      <c r="FCN51" s="360"/>
      <c r="FCO51" s="360"/>
      <c r="FCP51" s="360"/>
      <c r="FCQ51" s="360"/>
      <c r="FCR51" s="360"/>
      <c r="FCS51" s="360"/>
      <c r="FCT51" s="360"/>
      <c r="FCU51" s="360"/>
      <c r="FCV51" s="360"/>
      <c r="FCW51" s="360"/>
      <c r="FCX51" s="360"/>
      <c r="FCY51" s="360"/>
      <c r="FCZ51" s="360"/>
      <c r="FDA51" s="360"/>
      <c r="FDB51" s="360"/>
      <c r="FDC51" s="360"/>
      <c r="FDD51" s="360"/>
      <c r="FDE51" s="360"/>
      <c r="FDF51" s="360"/>
      <c r="FDG51" s="360"/>
      <c r="FDH51" s="360"/>
      <c r="FDI51" s="360"/>
      <c r="FDJ51" s="360"/>
      <c r="FDK51" s="360"/>
      <c r="FDL51" s="360"/>
      <c r="FDM51" s="360"/>
      <c r="FDN51" s="360"/>
      <c r="FDO51" s="360"/>
      <c r="FDP51" s="360"/>
      <c r="FDQ51" s="360"/>
      <c r="FDR51" s="360"/>
      <c r="FDS51" s="360"/>
      <c r="FDT51" s="360"/>
      <c r="FDU51" s="360"/>
      <c r="FDV51" s="360"/>
      <c r="FDW51" s="360"/>
      <c r="FDX51" s="360"/>
      <c r="FDY51" s="360"/>
      <c r="FDZ51" s="360"/>
      <c r="FEA51" s="360"/>
      <c r="FEB51" s="360"/>
      <c r="FEC51" s="360"/>
      <c r="FED51" s="360"/>
      <c r="FEE51" s="360"/>
      <c r="FEF51" s="360"/>
      <c r="FEG51" s="360"/>
      <c r="FEH51" s="360"/>
      <c r="FEI51" s="360"/>
      <c r="FEJ51" s="360"/>
      <c r="FEK51" s="360"/>
      <c r="FEL51" s="360"/>
      <c r="FEM51" s="360"/>
      <c r="FEN51" s="360"/>
      <c r="FEO51" s="360"/>
      <c r="FEP51" s="360"/>
      <c r="FEQ51" s="360"/>
      <c r="FER51" s="360"/>
      <c r="FES51" s="360"/>
      <c r="FET51" s="360"/>
      <c r="FEU51" s="360"/>
      <c r="FEV51" s="360"/>
      <c r="FEW51" s="360"/>
      <c r="FEX51" s="360"/>
      <c r="FEY51" s="360"/>
      <c r="FEZ51" s="360"/>
      <c r="FFA51" s="360"/>
      <c r="FFB51" s="360"/>
      <c r="FFC51" s="360"/>
      <c r="FFD51" s="360"/>
      <c r="FFE51" s="360"/>
      <c r="FFF51" s="360"/>
      <c r="FFG51" s="360"/>
      <c r="FFH51" s="360"/>
      <c r="FFI51" s="360"/>
      <c r="FFJ51" s="360"/>
      <c r="FFK51" s="360"/>
      <c r="FFL51" s="360"/>
      <c r="FFM51" s="360"/>
      <c r="FFN51" s="360"/>
      <c r="FFO51" s="360"/>
      <c r="FFP51" s="360"/>
      <c r="FFQ51" s="360"/>
      <c r="FFR51" s="360"/>
      <c r="FFS51" s="360"/>
      <c r="FFT51" s="360"/>
      <c r="FFU51" s="360"/>
      <c r="FFV51" s="360"/>
      <c r="FFW51" s="360"/>
      <c r="FFX51" s="360"/>
      <c r="FFY51" s="360"/>
      <c r="FFZ51" s="360"/>
      <c r="FGA51" s="360"/>
      <c r="FGB51" s="360"/>
      <c r="FGC51" s="360"/>
      <c r="FGD51" s="360"/>
      <c r="FGE51" s="360"/>
      <c r="FGF51" s="360"/>
      <c r="FGG51" s="360"/>
      <c r="FGH51" s="360"/>
      <c r="FGI51" s="360"/>
      <c r="FGJ51" s="360"/>
      <c r="FGK51" s="360"/>
      <c r="FGL51" s="360"/>
      <c r="FGM51" s="360"/>
      <c r="FGN51" s="360"/>
      <c r="FGO51" s="360"/>
      <c r="FGP51" s="360"/>
      <c r="FGQ51" s="360"/>
      <c r="FGR51" s="360"/>
      <c r="FGS51" s="360"/>
      <c r="FGT51" s="360"/>
      <c r="FGU51" s="360"/>
      <c r="FGV51" s="360"/>
      <c r="FGW51" s="360"/>
      <c r="FGX51" s="360"/>
      <c r="FGY51" s="360"/>
      <c r="FGZ51" s="360"/>
      <c r="FHA51" s="360"/>
      <c r="FHB51" s="360"/>
      <c r="FHC51" s="360"/>
      <c r="FHD51" s="360"/>
      <c r="FHE51" s="360"/>
      <c r="FHF51" s="360"/>
      <c r="FHG51" s="360"/>
      <c r="FHH51" s="360"/>
      <c r="FHI51" s="360"/>
      <c r="FHJ51" s="360"/>
      <c r="FHK51" s="360"/>
      <c r="FHL51" s="360"/>
      <c r="FHM51" s="360"/>
      <c r="FHN51" s="360"/>
      <c r="FHO51" s="360"/>
      <c r="FHP51" s="360"/>
      <c r="FHQ51" s="360"/>
      <c r="FHR51" s="360"/>
      <c r="FHS51" s="360"/>
      <c r="FHT51" s="360"/>
      <c r="FHU51" s="360"/>
      <c r="FHV51" s="360"/>
      <c r="FHW51" s="360"/>
      <c r="FHX51" s="360"/>
      <c r="FHY51" s="360"/>
      <c r="FHZ51" s="360"/>
      <c r="FIA51" s="360"/>
      <c r="FIB51" s="360"/>
      <c r="FIC51" s="360"/>
      <c r="FID51" s="360"/>
      <c r="FIE51" s="360"/>
      <c r="FIF51" s="360"/>
      <c r="FIG51" s="360"/>
      <c r="FIH51" s="360"/>
      <c r="FII51" s="360"/>
      <c r="FIJ51" s="360"/>
      <c r="FIK51" s="360"/>
      <c r="FIL51" s="360"/>
      <c r="FIM51" s="360"/>
      <c r="FIN51" s="360"/>
      <c r="FIO51" s="360"/>
      <c r="FIP51" s="360"/>
      <c r="FIQ51" s="360"/>
      <c r="FIR51" s="360"/>
      <c r="FIS51" s="360"/>
      <c r="FIT51" s="360"/>
      <c r="FIU51" s="360"/>
      <c r="FIV51" s="360"/>
      <c r="FIW51" s="360"/>
      <c r="FIX51" s="360"/>
      <c r="FIY51" s="360"/>
      <c r="FIZ51" s="360"/>
      <c r="FJA51" s="360"/>
      <c r="FJB51" s="360"/>
      <c r="FJC51" s="360"/>
      <c r="FJD51" s="360"/>
      <c r="FJE51" s="360"/>
      <c r="FJF51" s="360"/>
      <c r="FJG51" s="360"/>
      <c r="FJH51" s="360"/>
      <c r="FJI51" s="360"/>
      <c r="FJJ51" s="360"/>
      <c r="FJK51" s="360"/>
      <c r="FJL51" s="360"/>
      <c r="FJM51" s="360"/>
      <c r="FJN51" s="360"/>
      <c r="FJO51" s="360"/>
      <c r="FJP51" s="360"/>
      <c r="FJQ51" s="360"/>
      <c r="FJR51" s="360"/>
      <c r="FJS51" s="360"/>
      <c r="FJT51" s="360"/>
      <c r="FJU51" s="360"/>
      <c r="FJV51" s="360"/>
      <c r="FJW51" s="360"/>
      <c r="FJX51" s="360"/>
      <c r="FJY51" s="360"/>
      <c r="FJZ51" s="360"/>
      <c r="FKA51" s="360"/>
      <c r="FKB51" s="360"/>
      <c r="FKC51" s="360"/>
      <c r="FKD51" s="360"/>
      <c r="FKE51" s="360"/>
      <c r="FKF51" s="360"/>
      <c r="FKG51" s="360"/>
      <c r="FKH51" s="360"/>
      <c r="FKI51" s="360"/>
      <c r="FKJ51" s="360"/>
      <c r="FKK51" s="360"/>
      <c r="FKL51" s="360"/>
      <c r="FKM51" s="360"/>
      <c r="FKN51" s="360"/>
      <c r="FKO51" s="360"/>
      <c r="FKP51" s="360"/>
      <c r="FKQ51" s="360"/>
      <c r="FKR51" s="360"/>
      <c r="FKS51" s="360"/>
      <c r="FKT51" s="360"/>
      <c r="FKU51" s="360"/>
      <c r="FKV51" s="360"/>
      <c r="FKW51" s="360"/>
      <c r="FKX51" s="360"/>
      <c r="FKY51" s="360"/>
      <c r="FKZ51" s="360"/>
      <c r="FLA51" s="360"/>
      <c r="FLB51" s="360"/>
      <c r="FLC51" s="360"/>
      <c r="FLD51" s="360"/>
      <c r="FLE51" s="360"/>
      <c r="FLF51" s="360"/>
      <c r="FLG51" s="360"/>
      <c r="FLH51" s="360"/>
      <c r="FLI51" s="360"/>
      <c r="FLJ51" s="360"/>
      <c r="FLK51" s="360"/>
      <c r="FLL51" s="360"/>
      <c r="FLM51" s="360"/>
      <c r="FLN51" s="360"/>
      <c r="FLO51" s="360"/>
      <c r="FLP51" s="360"/>
      <c r="FLQ51" s="360"/>
      <c r="FLR51" s="360"/>
      <c r="FLS51" s="360"/>
      <c r="FLT51" s="360"/>
      <c r="FLU51" s="360"/>
      <c r="FLV51" s="360"/>
      <c r="FLW51" s="360"/>
      <c r="FLX51" s="360"/>
      <c r="FLY51" s="360"/>
      <c r="FLZ51" s="360"/>
      <c r="FMA51" s="360"/>
      <c r="FMB51" s="360"/>
      <c r="FMC51" s="360"/>
      <c r="FMD51" s="360"/>
      <c r="FME51" s="360"/>
      <c r="FMF51" s="360"/>
      <c r="FMG51" s="360"/>
      <c r="FMH51" s="360"/>
      <c r="FMI51" s="360"/>
      <c r="FMJ51" s="360"/>
      <c r="FMK51" s="360"/>
      <c r="FML51" s="360"/>
      <c r="FMM51" s="360"/>
      <c r="FMN51" s="360"/>
      <c r="FMO51" s="360"/>
      <c r="FMP51" s="360"/>
      <c r="FMQ51" s="360"/>
      <c r="FMR51" s="360"/>
      <c r="FMS51" s="360"/>
      <c r="FMT51" s="360"/>
      <c r="FMU51" s="360"/>
      <c r="FMV51" s="360"/>
      <c r="FMW51" s="360"/>
      <c r="FMX51" s="360"/>
      <c r="FMY51" s="360"/>
      <c r="FMZ51" s="360"/>
      <c r="FNA51" s="360"/>
      <c r="FNB51" s="360"/>
      <c r="FNC51" s="360"/>
      <c r="FND51" s="360"/>
      <c r="FNE51" s="360"/>
      <c r="FNF51" s="360"/>
      <c r="FNG51" s="360"/>
      <c r="FNH51" s="360"/>
      <c r="FNI51" s="360"/>
      <c r="FNJ51" s="360"/>
      <c r="FNK51" s="360"/>
      <c r="FNL51" s="360"/>
      <c r="FNM51" s="360"/>
      <c r="FNN51" s="360"/>
      <c r="FNO51" s="360"/>
      <c r="FNP51" s="360"/>
      <c r="FNQ51" s="360"/>
      <c r="FNR51" s="360"/>
      <c r="FNS51" s="360"/>
      <c r="FNT51" s="360"/>
      <c r="FNU51" s="360"/>
      <c r="FNV51" s="360"/>
      <c r="FNW51" s="360"/>
      <c r="FNX51" s="360"/>
      <c r="FNY51" s="360"/>
      <c r="FNZ51" s="360"/>
      <c r="FOA51" s="360"/>
      <c r="FOB51" s="360"/>
      <c r="FOC51" s="360"/>
      <c r="FOD51" s="360"/>
      <c r="FOE51" s="360"/>
      <c r="FOF51" s="360"/>
      <c r="FOG51" s="360"/>
      <c r="FOH51" s="360"/>
      <c r="FOI51" s="360"/>
      <c r="FOJ51" s="360"/>
      <c r="FOK51" s="360"/>
      <c r="FOL51" s="360"/>
      <c r="FOM51" s="360"/>
      <c r="FON51" s="360"/>
      <c r="FOO51" s="360"/>
      <c r="FOP51" s="360"/>
      <c r="FOQ51" s="360"/>
      <c r="FOR51" s="360"/>
      <c r="FOS51" s="360"/>
      <c r="FOT51" s="360"/>
      <c r="FOU51" s="360"/>
      <c r="FOV51" s="360"/>
      <c r="FOW51" s="360"/>
      <c r="FOX51" s="360"/>
      <c r="FOY51" s="360"/>
      <c r="FOZ51" s="360"/>
      <c r="FPA51" s="360"/>
      <c r="FPB51" s="360"/>
      <c r="FPC51" s="360"/>
      <c r="FPD51" s="360"/>
      <c r="FPE51" s="360"/>
      <c r="FPF51" s="360"/>
      <c r="FPG51" s="360"/>
      <c r="FPH51" s="360"/>
      <c r="FPI51" s="360"/>
      <c r="FPJ51" s="360"/>
      <c r="FPK51" s="360"/>
      <c r="FPL51" s="360"/>
      <c r="FPM51" s="360"/>
      <c r="FPN51" s="360"/>
      <c r="FPO51" s="360"/>
      <c r="FPP51" s="360"/>
      <c r="FPQ51" s="360"/>
      <c r="FPR51" s="360"/>
      <c r="FPS51" s="360"/>
      <c r="FPT51" s="360"/>
      <c r="FPU51" s="360"/>
      <c r="FPV51" s="360"/>
      <c r="FPW51" s="360"/>
      <c r="FPX51" s="360"/>
      <c r="FPY51" s="360"/>
      <c r="FPZ51" s="360"/>
      <c r="FQA51" s="360"/>
      <c r="FQB51" s="360"/>
      <c r="FQC51" s="360"/>
      <c r="FQD51" s="360"/>
      <c r="FQE51" s="360"/>
      <c r="FQF51" s="360"/>
      <c r="FQG51" s="360"/>
      <c r="FQH51" s="360"/>
      <c r="FQI51" s="360"/>
      <c r="FQJ51" s="360"/>
      <c r="FQK51" s="360"/>
      <c r="FQL51" s="360"/>
      <c r="FQM51" s="360"/>
      <c r="FQN51" s="360"/>
      <c r="FQO51" s="360"/>
      <c r="FQP51" s="360"/>
      <c r="FQQ51" s="360"/>
      <c r="FQR51" s="360"/>
      <c r="FQS51" s="360"/>
      <c r="FQT51" s="360"/>
      <c r="FQU51" s="360"/>
      <c r="FQV51" s="360"/>
      <c r="FQW51" s="360"/>
      <c r="FQX51" s="360"/>
      <c r="FQY51" s="360"/>
      <c r="FQZ51" s="360"/>
      <c r="FRA51" s="360"/>
      <c r="FRB51" s="360"/>
      <c r="FRC51" s="360"/>
      <c r="FRD51" s="360"/>
      <c r="FRE51" s="360"/>
      <c r="FRF51" s="360"/>
      <c r="FRG51" s="360"/>
      <c r="FRH51" s="360"/>
      <c r="FRI51" s="360"/>
      <c r="FRJ51" s="360"/>
      <c r="FRK51" s="360"/>
      <c r="FRL51" s="360"/>
      <c r="FRM51" s="360"/>
      <c r="FRN51" s="360"/>
      <c r="FRO51" s="360"/>
      <c r="FRP51" s="360"/>
      <c r="FRQ51" s="360"/>
      <c r="FRR51" s="360"/>
      <c r="FRS51" s="360"/>
      <c r="FRT51" s="360"/>
      <c r="FRU51" s="360"/>
      <c r="FRV51" s="360"/>
      <c r="FRW51" s="360"/>
      <c r="FRX51" s="360"/>
      <c r="FRY51" s="360"/>
      <c r="FRZ51" s="360"/>
      <c r="FSA51" s="360"/>
      <c r="FSB51" s="360"/>
      <c r="FSC51" s="360"/>
      <c r="FSD51" s="360"/>
      <c r="FSE51" s="360"/>
      <c r="FSF51" s="360"/>
      <c r="FSG51" s="360"/>
      <c r="FSH51" s="360"/>
      <c r="FSI51" s="360"/>
      <c r="FSJ51" s="360"/>
      <c r="FSK51" s="360"/>
      <c r="FSL51" s="360"/>
      <c r="FSM51" s="360"/>
      <c r="FSN51" s="360"/>
      <c r="FSO51" s="360"/>
      <c r="FSP51" s="360"/>
      <c r="FSQ51" s="360"/>
      <c r="FSR51" s="360"/>
      <c r="FSS51" s="360"/>
      <c r="FST51" s="360"/>
      <c r="FSU51" s="360"/>
      <c r="FSV51" s="360"/>
      <c r="FSW51" s="360"/>
      <c r="FSX51" s="360"/>
      <c r="FSY51" s="360"/>
      <c r="FSZ51" s="360"/>
      <c r="FTA51" s="360"/>
      <c r="FTB51" s="360"/>
      <c r="FTC51" s="360"/>
      <c r="FTD51" s="360"/>
      <c r="FTE51" s="360"/>
      <c r="FTF51" s="360"/>
      <c r="FTG51" s="360"/>
      <c r="FTH51" s="360"/>
      <c r="FTI51" s="360"/>
      <c r="FTJ51" s="360"/>
      <c r="FTK51" s="360"/>
      <c r="FTL51" s="360"/>
      <c r="FTM51" s="360"/>
      <c r="FTN51" s="360"/>
      <c r="FTO51" s="360"/>
      <c r="FTP51" s="360"/>
      <c r="FTQ51" s="360"/>
      <c r="FTR51" s="360"/>
      <c r="FTS51" s="360"/>
      <c r="FTT51" s="360"/>
      <c r="FTU51" s="360"/>
      <c r="FTV51" s="360"/>
      <c r="FTW51" s="360"/>
      <c r="FTX51" s="360"/>
      <c r="FTY51" s="360"/>
      <c r="FTZ51" s="360"/>
      <c r="FUA51" s="360"/>
      <c r="FUB51" s="360"/>
      <c r="FUC51" s="360"/>
      <c r="FUD51" s="360"/>
      <c r="FUE51" s="360"/>
      <c r="FUF51" s="360"/>
      <c r="FUG51" s="360"/>
      <c r="FUH51" s="360"/>
      <c r="FUI51" s="360"/>
      <c r="FUJ51" s="360"/>
      <c r="FUK51" s="360"/>
      <c r="FUL51" s="360"/>
      <c r="FUM51" s="360"/>
      <c r="FUN51" s="360"/>
      <c r="FUO51" s="360"/>
      <c r="FUP51" s="360"/>
      <c r="FUQ51" s="360"/>
      <c r="FUR51" s="360"/>
      <c r="FUS51" s="360"/>
      <c r="FUT51" s="360"/>
      <c r="FUU51" s="360"/>
      <c r="FUV51" s="360"/>
      <c r="FUW51" s="360"/>
      <c r="FUX51" s="360"/>
      <c r="FUY51" s="360"/>
      <c r="FUZ51" s="360"/>
      <c r="FVA51" s="360"/>
      <c r="FVB51" s="360"/>
      <c r="FVC51" s="360"/>
      <c r="FVD51" s="360"/>
      <c r="FVE51" s="360"/>
      <c r="FVF51" s="360"/>
      <c r="FVG51" s="360"/>
      <c r="FVH51" s="360"/>
      <c r="FVI51" s="360"/>
      <c r="FVJ51" s="360"/>
      <c r="FVK51" s="360"/>
      <c r="FVL51" s="360"/>
      <c r="FVM51" s="360"/>
      <c r="FVN51" s="360"/>
      <c r="FVO51" s="360"/>
      <c r="FVP51" s="360"/>
      <c r="FVQ51" s="360"/>
      <c r="FVR51" s="360"/>
      <c r="FVS51" s="360"/>
      <c r="FVT51" s="360"/>
      <c r="FVU51" s="360"/>
      <c r="FVV51" s="360"/>
      <c r="FVW51" s="360"/>
      <c r="FVX51" s="360"/>
      <c r="FVY51" s="360"/>
      <c r="FVZ51" s="360"/>
      <c r="FWA51" s="360"/>
      <c r="FWB51" s="360"/>
      <c r="FWC51" s="360"/>
      <c r="FWD51" s="360"/>
      <c r="FWE51" s="360"/>
      <c r="FWF51" s="360"/>
      <c r="FWG51" s="360"/>
      <c r="FWH51" s="360"/>
      <c r="FWI51" s="360"/>
      <c r="FWJ51" s="360"/>
      <c r="FWK51" s="360"/>
      <c r="FWL51" s="360"/>
      <c r="FWM51" s="360"/>
      <c r="FWN51" s="360"/>
      <c r="FWO51" s="360"/>
      <c r="FWP51" s="360"/>
      <c r="FWQ51" s="360"/>
      <c r="FWR51" s="360"/>
      <c r="FWS51" s="360"/>
      <c r="FWT51" s="360"/>
      <c r="FWU51" s="360"/>
      <c r="FWV51" s="360"/>
      <c r="FWW51" s="360"/>
      <c r="FWX51" s="360"/>
      <c r="FWY51" s="360"/>
      <c r="FWZ51" s="360"/>
      <c r="FXA51" s="360"/>
      <c r="FXB51" s="360"/>
      <c r="FXC51" s="360"/>
      <c r="FXD51" s="360"/>
      <c r="FXE51" s="360"/>
      <c r="FXF51" s="360"/>
      <c r="FXG51" s="360"/>
      <c r="FXH51" s="360"/>
      <c r="FXI51" s="360"/>
      <c r="FXJ51" s="360"/>
      <c r="FXK51" s="360"/>
      <c r="FXL51" s="360"/>
      <c r="FXM51" s="360"/>
      <c r="FXN51" s="360"/>
      <c r="FXO51" s="360"/>
      <c r="FXP51" s="360"/>
      <c r="FXQ51" s="360"/>
      <c r="FXR51" s="360"/>
      <c r="FXS51" s="360"/>
      <c r="FXT51" s="360"/>
      <c r="FXU51" s="360"/>
      <c r="FXV51" s="360"/>
      <c r="FXW51" s="360"/>
      <c r="FXX51" s="360"/>
      <c r="FXY51" s="360"/>
      <c r="FXZ51" s="360"/>
      <c r="FYA51" s="360"/>
      <c r="FYB51" s="360"/>
      <c r="FYC51" s="360"/>
      <c r="FYD51" s="360"/>
      <c r="FYE51" s="360"/>
      <c r="FYF51" s="360"/>
      <c r="FYG51" s="360"/>
      <c r="FYH51" s="360"/>
      <c r="FYI51" s="360"/>
      <c r="FYJ51" s="360"/>
      <c r="FYK51" s="360"/>
      <c r="FYL51" s="360"/>
      <c r="FYM51" s="360"/>
      <c r="FYN51" s="360"/>
      <c r="FYO51" s="360"/>
      <c r="FYP51" s="360"/>
      <c r="FYQ51" s="360"/>
      <c r="FYR51" s="360"/>
      <c r="FYS51" s="360"/>
      <c r="FYT51" s="360"/>
      <c r="FYU51" s="360"/>
      <c r="FYV51" s="360"/>
      <c r="FYW51" s="360"/>
      <c r="FYX51" s="360"/>
      <c r="FYY51" s="360"/>
      <c r="FYZ51" s="360"/>
      <c r="FZA51" s="360"/>
      <c r="FZB51" s="360"/>
      <c r="FZC51" s="360"/>
      <c r="FZD51" s="360"/>
      <c r="FZE51" s="360"/>
      <c r="FZF51" s="360"/>
      <c r="FZG51" s="360"/>
      <c r="FZH51" s="360"/>
      <c r="FZI51" s="360"/>
      <c r="FZJ51" s="360"/>
      <c r="FZK51" s="360"/>
      <c r="FZL51" s="360"/>
      <c r="FZM51" s="360"/>
      <c r="FZN51" s="360"/>
      <c r="FZO51" s="360"/>
      <c r="FZP51" s="360"/>
      <c r="FZQ51" s="360"/>
      <c r="FZR51" s="360"/>
      <c r="FZS51" s="360"/>
      <c r="FZT51" s="360"/>
      <c r="FZU51" s="360"/>
      <c r="FZV51" s="360"/>
      <c r="FZW51" s="360"/>
      <c r="FZX51" s="360"/>
      <c r="FZY51" s="360"/>
      <c r="FZZ51" s="360"/>
      <c r="GAA51" s="360"/>
      <c r="GAB51" s="360"/>
      <c r="GAC51" s="360"/>
      <c r="GAD51" s="360"/>
      <c r="GAE51" s="360"/>
      <c r="GAF51" s="360"/>
      <c r="GAG51" s="360"/>
      <c r="GAH51" s="360"/>
      <c r="GAI51" s="360"/>
      <c r="GAJ51" s="360"/>
      <c r="GAK51" s="360"/>
      <c r="GAL51" s="360"/>
      <c r="GAM51" s="360"/>
      <c r="GAN51" s="360"/>
      <c r="GAO51" s="360"/>
      <c r="GAP51" s="360"/>
      <c r="GAQ51" s="360"/>
      <c r="GAR51" s="360"/>
      <c r="GAS51" s="360"/>
      <c r="GAT51" s="360"/>
      <c r="GAU51" s="360"/>
      <c r="GAV51" s="360"/>
      <c r="GAW51" s="360"/>
      <c r="GAX51" s="360"/>
      <c r="GAY51" s="360"/>
      <c r="GAZ51" s="360"/>
      <c r="GBA51" s="360"/>
      <c r="GBB51" s="360"/>
      <c r="GBC51" s="360"/>
      <c r="GBD51" s="360"/>
      <c r="GBE51" s="360"/>
      <c r="GBF51" s="360"/>
      <c r="GBG51" s="360"/>
      <c r="GBH51" s="360"/>
      <c r="GBI51" s="360"/>
      <c r="GBJ51" s="360"/>
      <c r="GBK51" s="360"/>
      <c r="GBL51" s="360"/>
      <c r="GBM51" s="360"/>
      <c r="GBN51" s="360"/>
      <c r="GBO51" s="360"/>
      <c r="GBP51" s="360"/>
      <c r="GBQ51" s="360"/>
      <c r="GBR51" s="360"/>
      <c r="GBS51" s="360"/>
      <c r="GBT51" s="360"/>
      <c r="GBU51" s="360"/>
      <c r="GBV51" s="360"/>
      <c r="GBW51" s="360"/>
      <c r="GBX51" s="360"/>
      <c r="GBY51" s="360"/>
      <c r="GBZ51" s="360"/>
      <c r="GCA51" s="360"/>
      <c r="GCB51" s="360"/>
      <c r="GCC51" s="360"/>
      <c r="GCD51" s="360"/>
      <c r="GCE51" s="360"/>
      <c r="GCF51" s="360"/>
      <c r="GCG51" s="360"/>
      <c r="GCH51" s="360"/>
      <c r="GCI51" s="360"/>
      <c r="GCJ51" s="360"/>
      <c r="GCK51" s="360"/>
      <c r="GCL51" s="360"/>
      <c r="GCM51" s="360"/>
      <c r="GCN51" s="360"/>
      <c r="GCO51" s="360"/>
      <c r="GCP51" s="360"/>
      <c r="GCQ51" s="360"/>
      <c r="GCR51" s="360"/>
      <c r="GCS51" s="360"/>
      <c r="GCT51" s="360"/>
      <c r="GCU51" s="360"/>
      <c r="GCV51" s="360"/>
      <c r="GCW51" s="360"/>
      <c r="GCX51" s="360"/>
      <c r="GCY51" s="360"/>
      <c r="GCZ51" s="360"/>
      <c r="GDA51" s="360"/>
      <c r="GDB51" s="360"/>
      <c r="GDC51" s="360"/>
      <c r="GDD51" s="360"/>
      <c r="GDE51" s="360"/>
      <c r="GDF51" s="360"/>
      <c r="GDG51" s="360"/>
      <c r="GDH51" s="360"/>
      <c r="GDI51" s="360"/>
      <c r="GDJ51" s="360"/>
      <c r="GDK51" s="360"/>
      <c r="GDL51" s="360"/>
      <c r="GDM51" s="360"/>
      <c r="GDN51" s="360"/>
      <c r="GDO51" s="360"/>
      <c r="GDP51" s="360"/>
      <c r="GDQ51" s="360"/>
      <c r="GDR51" s="360"/>
      <c r="GDS51" s="360"/>
      <c r="GDT51" s="360"/>
      <c r="GDU51" s="360"/>
      <c r="GDV51" s="360"/>
      <c r="GDW51" s="360"/>
      <c r="GDX51" s="360"/>
      <c r="GDY51" s="360"/>
      <c r="GDZ51" s="360"/>
      <c r="GEA51" s="360"/>
      <c r="GEB51" s="360"/>
      <c r="GEC51" s="360"/>
      <c r="GED51" s="360"/>
      <c r="GEE51" s="360"/>
      <c r="GEF51" s="360"/>
      <c r="GEG51" s="360"/>
      <c r="GEH51" s="360"/>
      <c r="GEI51" s="360"/>
      <c r="GEJ51" s="360"/>
      <c r="GEK51" s="360"/>
      <c r="GEL51" s="360"/>
      <c r="GEM51" s="360"/>
      <c r="GEN51" s="360"/>
      <c r="GEO51" s="360"/>
      <c r="GEP51" s="360"/>
      <c r="GEQ51" s="360"/>
      <c r="GER51" s="360"/>
      <c r="GES51" s="360"/>
      <c r="GET51" s="360"/>
      <c r="GEU51" s="360"/>
      <c r="GEV51" s="360"/>
      <c r="GEW51" s="360"/>
      <c r="GEX51" s="360"/>
      <c r="GEY51" s="360"/>
      <c r="GEZ51" s="360"/>
      <c r="GFA51" s="360"/>
      <c r="GFB51" s="360"/>
      <c r="GFC51" s="360"/>
      <c r="GFD51" s="360"/>
      <c r="GFE51" s="360"/>
      <c r="GFF51" s="360"/>
      <c r="GFG51" s="360"/>
      <c r="GFH51" s="360"/>
      <c r="GFI51" s="360"/>
      <c r="GFJ51" s="360"/>
      <c r="GFK51" s="360"/>
      <c r="GFL51" s="360"/>
      <c r="GFM51" s="360"/>
      <c r="GFN51" s="360"/>
      <c r="GFO51" s="360"/>
      <c r="GFP51" s="360"/>
      <c r="GFQ51" s="360"/>
      <c r="GFR51" s="360"/>
      <c r="GFS51" s="360"/>
      <c r="GFT51" s="360"/>
      <c r="GFU51" s="360"/>
      <c r="GFV51" s="360"/>
      <c r="GFW51" s="360"/>
      <c r="GFX51" s="360"/>
      <c r="GFY51" s="360"/>
      <c r="GFZ51" s="360"/>
      <c r="GGA51" s="360"/>
      <c r="GGB51" s="360"/>
      <c r="GGC51" s="360"/>
      <c r="GGD51" s="360"/>
      <c r="GGE51" s="360"/>
      <c r="GGF51" s="360"/>
      <c r="GGG51" s="360"/>
      <c r="GGH51" s="360"/>
      <c r="GGI51" s="360"/>
      <c r="GGJ51" s="360"/>
      <c r="GGK51" s="360"/>
      <c r="GGL51" s="360"/>
      <c r="GGM51" s="360"/>
      <c r="GGN51" s="360"/>
      <c r="GGO51" s="360"/>
      <c r="GGP51" s="360"/>
      <c r="GGQ51" s="360"/>
      <c r="GGR51" s="360"/>
      <c r="GGS51" s="360"/>
      <c r="GGT51" s="360"/>
      <c r="GGU51" s="360"/>
      <c r="GGV51" s="360"/>
      <c r="GGW51" s="360"/>
      <c r="GGX51" s="360"/>
      <c r="GGY51" s="360"/>
      <c r="GGZ51" s="360"/>
      <c r="GHA51" s="360"/>
      <c r="GHB51" s="360"/>
      <c r="GHC51" s="360"/>
      <c r="GHD51" s="360"/>
      <c r="GHE51" s="360"/>
      <c r="GHF51" s="360"/>
      <c r="GHG51" s="360"/>
      <c r="GHH51" s="360"/>
      <c r="GHI51" s="360"/>
      <c r="GHJ51" s="360"/>
      <c r="GHK51" s="360"/>
      <c r="GHL51" s="360"/>
      <c r="GHM51" s="360"/>
      <c r="GHN51" s="360"/>
      <c r="GHO51" s="360"/>
      <c r="GHP51" s="360"/>
      <c r="GHQ51" s="360"/>
      <c r="GHR51" s="360"/>
      <c r="GHS51" s="360"/>
      <c r="GHT51" s="360"/>
      <c r="GHU51" s="360"/>
      <c r="GHV51" s="360"/>
      <c r="GHW51" s="360"/>
      <c r="GHX51" s="360"/>
      <c r="GHY51" s="360"/>
      <c r="GHZ51" s="360"/>
      <c r="GIA51" s="360"/>
      <c r="GIB51" s="360"/>
      <c r="GIC51" s="360"/>
      <c r="GID51" s="360"/>
      <c r="GIE51" s="360"/>
      <c r="GIF51" s="360"/>
      <c r="GIG51" s="360"/>
      <c r="GIH51" s="360"/>
      <c r="GII51" s="360"/>
      <c r="GIJ51" s="360"/>
      <c r="GIK51" s="360"/>
      <c r="GIL51" s="360"/>
      <c r="GIM51" s="360"/>
      <c r="GIN51" s="360"/>
      <c r="GIO51" s="360"/>
      <c r="GIP51" s="360"/>
      <c r="GIQ51" s="360"/>
      <c r="GIR51" s="360"/>
      <c r="GIS51" s="360"/>
      <c r="GIT51" s="360"/>
      <c r="GIU51" s="360"/>
      <c r="GIV51" s="360"/>
      <c r="GIW51" s="360"/>
      <c r="GIX51" s="360"/>
      <c r="GIY51" s="360"/>
      <c r="GIZ51" s="360"/>
      <c r="GJA51" s="360"/>
      <c r="GJB51" s="360"/>
      <c r="GJC51" s="360"/>
      <c r="GJD51" s="360"/>
      <c r="GJE51" s="360"/>
      <c r="GJF51" s="360"/>
      <c r="GJG51" s="360"/>
      <c r="GJH51" s="360"/>
      <c r="GJI51" s="360"/>
      <c r="GJJ51" s="360"/>
      <c r="GJK51" s="360"/>
      <c r="GJL51" s="360"/>
      <c r="GJM51" s="360"/>
      <c r="GJN51" s="360"/>
      <c r="GJO51" s="360"/>
      <c r="GJP51" s="360"/>
      <c r="GJQ51" s="360"/>
      <c r="GJR51" s="360"/>
      <c r="GJS51" s="360"/>
      <c r="GJT51" s="360"/>
      <c r="GJU51" s="360"/>
      <c r="GJV51" s="360"/>
      <c r="GJW51" s="360"/>
      <c r="GJX51" s="360"/>
      <c r="GJY51" s="360"/>
      <c r="GJZ51" s="360"/>
      <c r="GKA51" s="360"/>
      <c r="GKB51" s="360"/>
      <c r="GKC51" s="360"/>
      <c r="GKD51" s="360"/>
      <c r="GKE51" s="360"/>
      <c r="GKF51" s="360"/>
      <c r="GKG51" s="360"/>
      <c r="GKH51" s="360"/>
      <c r="GKI51" s="360"/>
      <c r="GKJ51" s="360"/>
      <c r="GKK51" s="360"/>
      <c r="GKL51" s="360"/>
      <c r="GKM51" s="360"/>
      <c r="GKN51" s="360"/>
      <c r="GKO51" s="360"/>
      <c r="GKP51" s="360"/>
      <c r="GKQ51" s="360"/>
      <c r="GKR51" s="360"/>
      <c r="GKS51" s="360"/>
      <c r="GKT51" s="360"/>
      <c r="GKU51" s="360"/>
      <c r="GKV51" s="360"/>
      <c r="GKW51" s="360"/>
      <c r="GKX51" s="360"/>
      <c r="GKY51" s="360"/>
      <c r="GKZ51" s="360"/>
      <c r="GLA51" s="360"/>
      <c r="GLB51" s="360"/>
      <c r="GLC51" s="360"/>
      <c r="GLD51" s="360"/>
      <c r="GLE51" s="360"/>
      <c r="GLF51" s="360"/>
      <c r="GLG51" s="360"/>
      <c r="GLH51" s="360"/>
      <c r="GLI51" s="360"/>
      <c r="GLJ51" s="360"/>
      <c r="GLK51" s="360"/>
      <c r="GLL51" s="360"/>
      <c r="GLM51" s="360"/>
      <c r="GLN51" s="360"/>
      <c r="GLO51" s="360"/>
      <c r="GLP51" s="360"/>
      <c r="GLQ51" s="360"/>
      <c r="GLR51" s="360"/>
      <c r="GLS51" s="360"/>
      <c r="GLT51" s="360"/>
      <c r="GLU51" s="360"/>
      <c r="GLV51" s="360"/>
      <c r="GLW51" s="360"/>
      <c r="GLX51" s="360"/>
      <c r="GLY51" s="360"/>
      <c r="GLZ51" s="360"/>
      <c r="GMA51" s="360"/>
      <c r="GMB51" s="360"/>
      <c r="GMC51" s="360"/>
      <c r="GMD51" s="360"/>
      <c r="GME51" s="360"/>
      <c r="GMF51" s="360"/>
      <c r="GMG51" s="360"/>
      <c r="GMH51" s="360"/>
      <c r="GMI51" s="360"/>
      <c r="GMJ51" s="360"/>
      <c r="GMK51" s="360"/>
      <c r="GML51" s="360"/>
      <c r="GMM51" s="360"/>
      <c r="GMN51" s="360"/>
      <c r="GMO51" s="360"/>
      <c r="GMP51" s="360"/>
      <c r="GMQ51" s="360"/>
      <c r="GMR51" s="360"/>
      <c r="GMS51" s="360"/>
      <c r="GMT51" s="360"/>
      <c r="GMU51" s="360"/>
      <c r="GMV51" s="360"/>
      <c r="GMW51" s="360"/>
      <c r="GMX51" s="360"/>
      <c r="GMY51" s="360"/>
      <c r="GMZ51" s="360"/>
      <c r="GNA51" s="360"/>
      <c r="GNB51" s="360"/>
      <c r="GNC51" s="360"/>
      <c r="GND51" s="360"/>
      <c r="GNE51" s="360"/>
      <c r="GNF51" s="360"/>
      <c r="GNG51" s="360"/>
      <c r="GNH51" s="360"/>
      <c r="GNI51" s="360"/>
      <c r="GNJ51" s="360"/>
      <c r="GNK51" s="360"/>
      <c r="GNL51" s="360"/>
      <c r="GNM51" s="360"/>
      <c r="GNN51" s="360"/>
      <c r="GNO51" s="360"/>
      <c r="GNP51" s="360"/>
      <c r="GNQ51" s="360"/>
      <c r="GNR51" s="360"/>
      <c r="GNS51" s="360"/>
      <c r="GNT51" s="360"/>
      <c r="GNU51" s="360"/>
      <c r="GNV51" s="360"/>
      <c r="GNW51" s="360"/>
      <c r="GNX51" s="360"/>
      <c r="GNY51" s="360"/>
      <c r="GNZ51" s="360"/>
      <c r="GOA51" s="360"/>
      <c r="GOB51" s="360"/>
      <c r="GOC51" s="360"/>
      <c r="GOD51" s="360"/>
      <c r="GOE51" s="360"/>
      <c r="GOF51" s="360"/>
      <c r="GOG51" s="360"/>
      <c r="GOH51" s="360"/>
      <c r="GOI51" s="360"/>
      <c r="GOJ51" s="360"/>
      <c r="GOK51" s="360"/>
      <c r="GOL51" s="360"/>
      <c r="GOM51" s="360"/>
      <c r="GON51" s="360"/>
      <c r="GOO51" s="360"/>
      <c r="GOP51" s="360"/>
      <c r="GOQ51" s="360"/>
      <c r="GOR51" s="360"/>
      <c r="GOS51" s="360"/>
      <c r="GOT51" s="360"/>
      <c r="GOU51" s="360"/>
      <c r="GOV51" s="360"/>
      <c r="GOW51" s="360"/>
      <c r="GOX51" s="360"/>
      <c r="GOY51" s="360"/>
      <c r="GOZ51" s="360"/>
      <c r="GPA51" s="360"/>
      <c r="GPB51" s="360"/>
      <c r="GPC51" s="360"/>
      <c r="GPD51" s="360"/>
      <c r="GPE51" s="360"/>
      <c r="GPF51" s="360"/>
      <c r="GPG51" s="360"/>
      <c r="GPH51" s="360"/>
      <c r="GPI51" s="360"/>
      <c r="GPJ51" s="360"/>
      <c r="GPK51" s="360"/>
      <c r="GPL51" s="360"/>
      <c r="GPM51" s="360"/>
      <c r="GPN51" s="360"/>
      <c r="GPO51" s="360"/>
      <c r="GPP51" s="360"/>
      <c r="GPQ51" s="360"/>
      <c r="GPR51" s="360"/>
      <c r="GPS51" s="360"/>
      <c r="GPT51" s="360"/>
      <c r="GPU51" s="360"/>
      <c r="GPV51" s="360"/>
      <c r="GPW51" s="360"/>
      <c r="GPX51" s="360"/>
      <c r="GPY51" s="360"/>
      <c r="GPZ51" s="360"/>
      <c r="GQA51" s="360"/>
      <c r="GQB51" s="360"/>
      <c r="GQC51" s="360"/>
      <c r="GQD51" s="360"/>
      <c r="GQE51" s="360"/>
      <c r="GQF51" s="360"/>
      <c r="GQG51" s="360"/>
      <c r="GQH51" s="360"/>
      <c r="GQI51" s="360"/>
      <c r="GQJ51" s="360"/>
      <c r="GQK51" s="360"/>
      <c r="GQL51" s="360"/>
      <c r="GQM51" s="360"/>
      <c r="GQN51" s="360"/>
      <c r="GQO51" s="360"/>
      <c r="GQP51" s="360"/>
      <c r="GQQ51" s="360"/>
      <c r="GQR51" s="360"/>
      <c r="GQS51" s="360"/>
      <c r="GQT51" s="360"/>
      <c r="GQU51" s="360"/>
      <c r="GQV51" s="360"/>
      <c r="GQW51" s="360"/>
      <c r="GQX51" s="360"/>
      <c r="GQY51" s="360"/>
      <c r="GQZ51" s="360"/>
      <c r="GRA51" s="360"/>
      <c r="GRB51" s="360"/>
      <c r="GRC51" s="360"/>
      <c r="GRD51" s="360"/>
      <c r="GRE51" s="360"/>
      <c r="GRF51" s="360"/>
      <c r="GRG51" s="360"/>
      <c r="GRH51" s="360"/>
      <c r="GRI51" s="360"/>
      <c r="GRJ51" s="360"/>
      <c r="GRK51" s="360"/>
      <c r="GRL51" s="360"/>
      <c r="GRM51" s="360"/>
      <c r="GRN51" s="360"/>
      <c r="GRO51" s="360"/>
      <c r="GRP51" s="360"/>
      <c r="GRQ51" s="360"/>
      <c r="GRR51" s="360"/>
      <c r="GRS51" s="360"/>
      <c r="GRT51" s="360"/>
      <c r="GRU51" s="360"/>
      <c r="GRV51" s="360"/>
      <c r="GRW51" s="360"/>
      <c r="GRX51" s="360"/>
      <c r="GRY51" s="360"/>
      <c r="GRZ51" s="360"/>
      <c r="GSA51" s="360"/>
      <c r="GSB51" s="360"/>
      <c r="GSC51" s="360"/>
      <c r="GSD51" s="360"/>
      <c r="GSE51" s="360"/>
      <c r="GSF51" s="360"/>
      <c r="GSG51" s="360"/>
      <c r="GSH51" s="360"/>
      <c r="GSI51" s="360"/>
      <c r="GSJ51" s="360"/>
      <c r="GSK51" s="360"/>
      <c r="GSL51" s="360"/>
      <c r="GSM51" s="360"/>
      <c r="GSN51" s="360"/>
      <c r="GSO51" s="360"/>
      <c r="GSP51" s="360"/>
      <c r="GSQ51" s="360"/>
      <c r="GSR51" s="360"/>
      <c r="GSS51" s="360"/>
      <c r="GST51" s="360"/>
      <c r="GSU51" s="360"/>
      <c r="GSV51" s="360"/>
      <c r="GSW51" s="360"/>
      <c r="GSX51" s="360"/>
      <c r="GSY51" s="360"/>
      <c r="GSZ51" s="360"/>
      <c r="GTA51" s="360"/>
      <c r="GTB51" s="360"/>
      <c r="GTC51" s="360"/>
      <c r="GTD51" s="360"/>
      <c r="GTE51" s="360"/>
      <c r="GTF51" s="360"/>
      <c r="GTG51" s="360"/>
      <c r="GTH51" s="360"/>
      <c r="GTI51" s="360"/>
      <c r="GTJ51" s="360"/>
      <c r="GTK51" s="360"/>
      <c r="GTL51" s="360"/>
      <c r="GTM51" s="360"/>
      <c r="GTN51" s="360"/>
      <c r="GTO51" s="360"/>
      <c r="GTP51" s="360"/>
      <c r="GTQ51" s="360"/>
      <c r="GTR51" s="360"/>
      <c r="GTS51" s="360"/>
      <c r="GTT51" s="360"/>
      <c r="GTU51" s="360"/>
      <c r="GTV51" s="360"/>
      <c r="GTW51" s="360"/>
      <c r="GTX51" s="360"/>
      <c r="GTY51" s="360"/>
      <c r="GTZ51" s="360"/>
      <c r="GUA51" s="360"/>
      <c r="GUB51" s="360"/>
      <c r="GUC51" s="360"/>
      <c r="GUD51" s="360"/>
      <c r="GUE51" s="360"/>
      <c r="GUF51" s="360"/>
      <c r="GUG51" s="360"/>
      <c r="GUH51" s="360"/>
      <c r="GUI51" s="360"/>
      <c r="GUJ51" s="360"/>
      <c r="GUK51" s="360"/>
      <c r="GUL51" s="360"/>
      <c r="GUM51" s="360"/>
      <c r="GUN51" s="360"/>
      <c r="GUO51" s="360"/>
      <c r="GUP51" s="360"/>
      <c r="GUQ51" s="360"/>
      <c r="GUR51" s="360"/>
      <c r="GUS51" s="360"/>
      <c r="GUT51" s="360"/>
      <c r="GUU51" s="360"/>
      <c r="GUV51" s="360"/>
      <c r="GUW51" s="360"/>
      <c r="GUX51" s="360"/>
      <c r="GUY51" s="360"/>
      <c r="GUZ51" s="360"/>
      <c r="GVA51" s="360"/>
      <c r="GVB51" s="360"/>
      <c r="GVC51" s="360"/>
      <c r="GVD51" s="360"/>
      <c r="GVE51" s="360"/>
      <c r="GVF51" s="360"/>
      <c r="GVG51" s="360"/>
      <c r="GVH51" s="360"/>
      <c r="GVI51" s="360"/>
      <c r="GVJ51" s="360"/>
      <c r="GVK51" s="360"/>
      <c r="GVL51" s="360"/>
      <c r="GVM51" s="360"/>
      <c r="GVN51" s="360"/>
      <c r="GVO51" s="360"/>
      <c r="GVP51" s="360"/>
      <c r="GVQ51" s="360"/>
      <c r="GVR51" s="360"/>
      <c r="GVS51" s="360"/>
      <c r="GVT51" s="360"/>
      <c r="GVU51" s="360"/>
      <c r="GVV51" s="360"/>
      <c r="GVW51" s="360"/>
      <c r="GVX51" s="360"/>
      <c r="GVY51" s="360"/>
      <c r="GVZ51" s="360"/>
      <c r="GWA51" s="360"/>
      <c r="GWB51" s="360"/>
      <c r="GWC51" s="360"/>
      <c r="GWD51" s="360"/>
      <c r="GWE51" s="360"/>
      <c r="GWF51" s="360"/>
      <c r="GWG51" s="360"/>
      <c r="GWH51" s="360"/>
      <c r="GWI51" s="360"/>
      <c r="GWJ51" s="360"/>
      <c r="GWK51" s="360"/>
      <c r="GWL51" s="360"/>
      <c r="GWM51" s="360"/>
      <c r="GWN51" s="360"/>
      <c r="GWO51" s="360"/>
      <c r="GWP51" s="360"/>
      <c r="GWQ51" s="360"/>
      <c r="GWR51" s="360"/>
      <c r="GWS51" s="360"/>
      <c r="GWT51" s="360"/>
      <c r="GWU51" s="360"/>
      <c r="GWV51" s="360"/>
      <c r="GWW51" s="360"/>
      <c r="GWX51" s="360"/>
      <c r="GWY51" s="360"/>
      <c r="GWZ51" s="360"/>
      <c r="GXA51" s="360"/>
      <c r="GXB51" s="360"/>
      <c r="GXC51" s="360"/>
      <c r="GXD51" s="360"/>
      <c r="GXE51" s="360"/>
      <c r="GXF51" s="360"/>
      <c r="GXG51" s="360"/>
      <c r="GXH51" s="360"/>
      <c r="GXI51" s="360"/>
      <c r="GXJ51" s="360"/>
      <c r="GXK51" s="360"/>
      <c r="GXL51" s="360"/>
      <c r="GXM51" s="360"/>
      <c r="GXN51" s="360"/>
      <c r="GXO51" s="360"/>
      <c r="GXP51" s="360"/>
      <c r="GXQ51" s="360"/>
      <c r="GXR51" s="360"/>
      <c r="GXS51" s="360"/>
      <c r="GXT51" s="360"/>
      <c r="GXU51" s="360"/>
      <c r="GXV51" s="360"/>
      <c r="GXW51" s="360"/>
      <c r="GXX51" s="360"/>
      <c r="GXY51" s="360"/>
      <c r="GXZ51" s="360"/>
      <c r="GYA51" s="360"/>
      <c r="GYB51" s="360"/>
      <c r="GYC51" s="360"/>
      <c r="GYD51" s="360"/>
      <c r="GYE51" s="360"/>
      <c r="GYF51" s="360"/>
      <c r="GYG51" s="360"/>
      <c r="GYH51" s="360"/>
      <c r="GYI51" s="360"/>
      <c r="GYJ51" s="360"/>
      <c r="GYK51" s="360"/>
      <c r="GYL51" s="360"/>
      <c r="GYM51" s="360"/>
      <c r="GYN51" s="360"/>
      <c r="GYO51" s="360"/>
      <c r="GYP51" s="360"/>
      <c r="GYQ51" s="360"/>
      <c r="GYR51" s="360"/>
      <c r="GYS51" s="360"/>
      <c r="GYT51" s="360"/>
      <c r="GYU51" s="360"/>
      <c r="GYV51" s="360"/>
      <c r="GYW51" s="360"/>
      <c r="GYX51" s="360"/>
      <c r="GYY51" s="360"/>
      <c r="GYZ51" s="360"/>
      <c r="GZA51" s="360"/>
      <c r="GZB51" s="360"/>
      <c r="GZC51" s="360"/>
      <c r="GZD51" s="360"/>
      <c r="GZE51" s="360"/>
      <c r="GZF51" s="360"/>
      <c r="GZG51" s="360"/>
      <c r="GZH51" s="360"/>
      <c r="GZI51" s="360"/>
      <c r="GZJ51" s="360"/>
      <c r="GZK51" s="360"/>
      <c r="GZL51" s="360"/>
      <c r="GZM51" s="360"/>
      <c r="GZN51" s="360"/>
      <c r="GZO51" s="360"/>
      <c r="GZP51" s="360"/>
      <c r="GZQ51" s="360"/>
      <c r="GZR51" s="360"/>
      <c r="GZS51" s="360"/>
      <c r="GZT51" s="360"/>
      <c r="GZU51" s="360"/>
      <c r="GZV51" s="360"/>
      <c r="GZW51" s="360"/>
      <c r="GZX51" s="360"/>
      <c r="GZY51" s="360"/>
      <c r="GZZ51" s="360"/>
      <c r="HAA51" s="360"/>
      <c r="HAB51" s="360"/>
      <c r="HAC51" s="360"/>
      <c r="HAD51" s="360"/>
      <c r="HAE51" s="360"/>
      <c r="HAF51" s="360"/>
      <c r="HAG51" s="360"/>
      <c r="HAH51" s="360"/>
      <c r="HAI51" s="360"/>
      <c r="HAJ51" s="360"/>
      <c r="HAK51" s="360"/>
      <c r="HAL51" s="360"/>
      <c r="HAM51" s="360"/>
      <c r="HAN51" s="360"/>
      <c r="HAO51" s="360"/>
      <c r="HAP51" s="360"/>
      <c r="HAQ51" s="360"/>
      <c r="HAR51" s="360"/>
      <c r="HAS51" s="360"/>
      <c r="HAT51" s="360"/>
      <c r="HAU51" s="360"/>
      <c r="HAV51" s="360"/>
      <c r="HAW51" s="360"/>
      <c r="HAX51" s="360"/>
      <c r="HAY51" s="360"/>
      <c r="HAZ51" s="360"/>
      <c r="HBA51" s="360"/>
      <c r="HBB51" s="360"/>
      <c r="HBC51" s="360"/>
      <c r="HBD51" s="360"/>
      <c r="HBE51" s="360"/>
      <c r="HBF51" s="360"/>
      <c r="HBG51" s="360"/>
      <c r="HBH51" s="360"/>
      <c r="HBI51" s="360"/>
      <c r="HBJ51" s="360"/>
      <c r="HBK51" s="360"/>
      <c r="HBL51" s="360"/>
      <c r="HBM51" s="360"/>
      <c r="HBN51" s="360"/>
      <c r="HBO51" s="360"/>
      <c r="HBP51" s="360"/>
      <c r="HBQ51" s="360"/>
      <c r="HBR51" s="360"/>
      <c r="HBS51" s="360"/>
      <c r="HBT51" s="360"/>
      <c r="HBU51" s="360"/>
      <c r="HBV51" s="360"/>
      <c r="HBW51" s="360"/>
      <c r="HBX51" s="360"/>
      <c r="HBY51" s="360"/>
      <c r="HBZ51" s="360"/>
      <c r="HCA51" s="360"/>
      <c r="HCB51" s="360"/>
      <c r="HCC51" s="360"/>
      <c r="HCD51" s="360"/>
      <c r="HCE51" s="360"/>
      <c r="HCF51" s="360"/>
      <c r="HCG51" s="360"/>
      <c r="HCH51" s="360"/>
      <c r="HCI51" s="360"/>
      <c r="HCJ51" s="360"/>
      <c r="HCK51" s="360"/>
      <c r="HCL51" s="360"/>
      <c r="HCM51" s="360"/>
      <c r="HCN51" s="360"/>
      <c r="HCO51" s="360"/>
      <c r="HCP51" s="360"/>
      <c r="HCQ51" s="360"/>
      <c r="HCR51" s="360"/>
      <c r="HCS51" s="360"/>
      <c r="HCT51" s="360"/>
      <c r="HCU51" s="360"/>
      <c r="HCV51" s="360"/>
      <c r="HCW51" s="360"/>
      <c r="HCX51" s="360"/>
      <c r="HCY51" s="360"/>
      <c r="HCZ51" s="360"/>
      <c r="HDA51" s="360"/>
      <c r="HDB51" s="360"/>
      <c r="HDC51" s="360"/>
      <c r="HDD51" s="360"/>
      <c r="HDE51" s="360"/>
      <c r="HDF51" s="360"/>
      <c r="HDG51" s="360"/>
      <c r="HDH51" s="360"/>
      <c r="HDI51" s="360"/>
      <c r="HDJ51" s="360"/>
      <c r="HDK51" s="360"/>
      <c r="HDL51" s="360"/>
      <c r="HDM51" s="360"/>
      <c r="HDN51" s="360"/>
      <c r="HDO51" s="360"/>
      <c r="HDP51" s="360"/>
      <c r="HDQ51" s="360"/>
      <c r="HDR51" s="360"/>
      <c r="HDS51" s="360"/>
      <c r="HDT51" s="360"/>
      <c r="HDU51" s="360"/>
      <c r="HDV51" s="360"/>
      <c r="HDW51" s="360"/>
      <c r="HDX51" s="360"/>
      <c r="HDY51" s="360"/>
      <c r="HDZ51" s="360"/>
      <c r="HEA51" s="360"/>
      <c r="HEB51" s="360"/>
      <c r="HEC51" s="360"/>
      <c r="HED51" s="360"/>
      <c r="HEE51" s="360"/>
      <c r="HEF51" s="360"/>
      <c r="HEG51" s="360"/>
      <c r="HEH51" s="360"/>
      <c r="HEI51" s="360"/>
      <c r="HEJ51" s="360"/>
      <c r="HEK51" s="360"/>
      <c r="HEL51" s="360"/>
      <c r="HEM51" s="360"/>
      <c r="HEN51" s="360"/>
      <c r="HEO51" s="360"/>
      <c r="HEP51" s="360"/>
      <c r="HEQ51" s="360"/>
      <c r="HER51" s="360"/>
      <c r="HES51" s="360"/>
      <c r="HET51" s="360"/>
      <c r="HEU51" s="360"/>
      <c r="HEV51" s="360"/>
      <c r="HEW51" s="360"/>
      <c r="HEX51" s="360"/>
      <c r="HEY51" s="360"/>
      <c r="HEZ51" s="360"/>
      <c r="HFA51" s="360"/>
      <c r="HFB51" s="360"/>
      <c r="HFC51" s="360"/>
      <c r="HFD51" s="360"/>
      <c r="HFE51" s="360"/>
      <c r="HFF51" s="360"/>
      <c r="HFG51" s="360"/>
      <c r="HFH51" s="360"/>
      <c r="HFI51" s="360"/>
      <c r="HFJ51" s="360"/>
      <c r="HFK51" s="360"/>
      <c r="HFL51" s="360"/>
      <c r="HFM51" s="360"/>
      <c r="HFN51" s="360"/>
      <c r="HFO51" s="360"/>
      <c r="HFP51" s="360"/>
      <c r="HFQ51" s="360"/>
      <c r="HFR51" s="360"/>
      <c r="HFS51" s="360"/>
      <c r="HFT51" s="360"/>
      <c r="HFU51" s="360"/>
      <c r="HFV51" s="360"/>
      <c r="HFW51" s="360"/>
      <c r="HFX51" s="360"/>
      <c r="HFY51" s="360"/>
      <c r="HFZ51" s="360"/>
      <c r="HGA51" s="360"/>
      <c r="HGB51" s="360"/>
      <c r="HGC51" s="360"/>
      <c r="HGD51" s="360"/>
      <c r="HGE51" s="360"/>
      <c r="HGF51" s="360"/>
      <c r="HGG51" s="360"/>
      <c r="HGH51" s="360"/>
      <c r="HGI51" s="360"/>
      <c r="HGJ51" s="360"/>
      <c r="HGK51" s="360"/>
      <c r="HGL51" s="360"/>
      <c r="HGM51" s="360"/>
      <c r="HGN51" s="360"/>
      <c r="HGO51" s="360"/>
      <c r="HGP51" s="360"/>
      <c r="HGQ51" s="360"/>
      <c r="HGR51" s="360"/>
      <c r="HGS51" s="360"/>
      <c r="HGT51" s="360"/>
      <c r="HGU51" s="360"/>
      <c r="HGV51" s="360"/>
      <c r="HGW51" s="360"/>
      <c r="HGX51" s="360"/>
      <c r="HGY51" s="360"/>
      <c r="HGZ51" s="360"/>
      <c r="HHA51" s="360"/>
      <c r="HHB51" s="360"/>
      <c r="HHC51" s="360"/>
      <c r="HHD51" s="360"/>
      <c r="HHE51" s="360"/>
      <c r="HHF51" s="360"/>
      <c r="HHG51" s="360"/>
      <c r="HHH51" s="360"/>
      <c r="HHI51" s="360"/>
      <c r="HHJ51" s="360"/>
      <c r="HHK51" s="360"/>
      <c r="HHL51" s="360"/>
      <c r="HHM51" s="360"/>
      <c r="HHN51" s="360"/>
      <c r="HHO51" s="360"/>
      <c r="HHP51" s="360"/>
      <c r="HHQ51" s="360"/>
      <c r="HHR51" s="360"/>
      <c r="HHS51" s="360"/>
      <c r="HHT51" s="360"/>
      <c r="HHU51" s="360"/>
      <c r="HHV51" s="360"/>
      <c r="HHW51" s="360"/>
      <c r="HHX51" s="360"/>
      <c r="HHY51" s="360"/>
      <c r="HHZ51" s="360"/>
      <c r="HIA51" s="360"/>
      <c r="HIB51" s="360"/>
      <c r="HIC51" s="360"/>
      <c r="HID51" s="360"/>
      <c r="HIE51" s="360"/>
      <c r="HIF51" s="360"/>
      <c r="HIG51" s="360"/>
      <c r="HIH51" s="360"/>
      <c r="HII51" s="360"/>
      <c r="HIJ51" s="360"/>
      <c r="HIK51" s="360"/>
      <c r="HIL51" s="360"/>
      <c r="HIM51" s="360"/>
      <c r="HIN51" s="360"/>
      <c r="HIO51" s="360"/>
      <c r="HIP51" s="360"/>
      <c r="HIQ51" s="360"/>
      <c r="HIR51" s="360"/>
      <c r="HIS51" s="360"/>
      <c r="HIT51" s="360"/>
      <c r="HIU51" s="360"/>
      <c r="HIV51" s="360"/>
      <c r="HIW51" s="360"/>
      <c r="HIX51" s="360"/>
      <c r="HIY51" s="360"/>
      <c r="HIZ51" s="360"/>
      <c r="HJA51" s="360"/>
      <c r="HJB51" s="360"/>
      <c r="HJC51" s="360"/>
      <c r="HJD51" s="360"/>
      <c r="HJE51" s="360"/>
      <c r="HJF51" s="360"/>
      <c r="HJG51" s="360"/>
      <c r="HJH51" s="360"/>
      <c r="HJI51" s="360"/>
      <c r="HJJ51" s="360"/>
      <c r="HJK51" s="360"/>
      <c r="HJL51" s="360"/>
      <c r="HJM51" s="360"/>
      <c r="HJN51" s="360"/>
      <c r="HJO51" s="360"/>
      <c r="HJP51" s="360"/>
      <c r="HJQ51" s="360"/>
      <c r="HJR51" s="360"/>
      <c r="HJS51" s="360"/>
      <c r="HJT51" s="360"/>
      <c r="HJU51" s="360"/>
      <c r="HJV51" s="360"/>
      <c r="HJW51" s="360"/>
      <c r="HJX51" s="360"/>
      <c r="HJY51" s="360"/>
      <c r="HJZ51" s="360"/>
      <c r="HKA51" s="360"/>
      <c r="HKB51" s="360"/>
      <c r="HKC51" s="360"/>
      <c r="HKD51" s="360"/>
      <c r="HKE51" s="360"/>
      <c r="HKF51" s="360"/>
      <c r="HKG51" s="360"/>
      <c r="HKH51" s="360"/>
      <c r="HKI51" s="360"/>
      <c r="HKJ51" s="360"/>
      <c r="HKK51" s="360"/>
      <c r="HKL51" s="360"/>
      <c r="HKM51" s="360"/>
      <c r="HKN51" s="360"/>
      <c r="HKO51" s="360"/>
      <c r="HKP51" s="360"/>
      <c r="HKQ51" s="360"/>
      <c r="HKR51" s="360"/>
      <c r="HKS51" s="360"/>
      <c r="HKT51" s="360"/>
      <c r="HKU51" s="360"/>
      <c r="HKV51" s="360"/>
      <c r="HKW51" s="360"/>
      <c r="HKX51" s="360"/>
      <c r="HKY51" s="360"/>
      <c r="HKZ51" s="360"/>
      <c r="HLA51" s="360"/>
      <c r="HLB51" s="360"/>
      <c r="HLC51" s="360"/>
      <c r="HLD51" s="360"/>
      <c r="HLE51" s="360"/>
      <c r="HLF51" s="360"/>
      <c r="HLG51" s="360"/>
      <c r="HLH51" s="360"/>
      <c r="HLI51" s="360"/>
      <c r="HLJ51" s="360"/>
      <c r="HLK51" s="360"/>
      <c r="HLL51" s="360"/>
      <c r="HLM51" s="360"/>
      <c r="HLN51" s="360"/>
      <c r="HLO51" s="360"/>
      <c r="HLP51" s="360"/>
      <c r="HLQ51" s="360"/>
      <c r="HLR51" s="360"/>
      <c r="HLS51" s="360"/>
      <c r="HLT51" s="360"/>
      <c r="HLU51" s="360"/>
      <c r="HLV51" s="360"/>
      <c r="HLW51" s="360"/>
      <c r="HLX51" s="360"/>
      <c r="HLY51" s="360"/>
      <c r="HLZ51" s="360"/>
      <c r="HMA51" s="360"/>
      <c r="HMB51" s="360"/>
      <c r="HMC51" s="360"/>
      <c r="HMD51" s="360"/>
      <c r="HME51" s="360"/>
      <c r="HMF51" s="360"/>
      <c r="HMG51" s="360"/>
      <c r="HMH51" s="360"/>
      <c r="HMI51" s="360"/>
      <c r="HMJ51" s="360"/>
      <c r="HMK51" s="360"/>
      <c r="HML51" s="360"/>
      <c r="HMM51" s="360"/>
      <c r="HMN51" s="360"/>
      <c r="HMO51" s="360"/>
      <c r="HMP51" s="360"/>
      <c r="HMQ51" s="360"/>
      <c r="HMR51" s="360"/>
      <c r="HMS51" s="360"/>
      <c r="HMT51" s="360"/>
      <c r="HMU51" s="360"/>
      <c r="HMV51" s="360"/>
      <c r="HMW51" s="360"/>
      <c r="HMX51" s="360"/>
      <c r="HMY51" s="360"/>
      <c r="HMZ51" s="360"/>
      <c r="HNA51" s="360"/>
      <c r="HNB51" s="360"/>
      <c r="HNC51" s="360"/>
      <c r="HND51" s="360"/>
      <c r="HNE51" s="360"/>
      <c r="HNF51" s="360"/>
      <c r="HNG51" s="360"/>
      <c r="HNH51" s="360"/>
      <c r="HNI51" s="360"/>
      <c r="HNJ51" s="360"/>
      <c r="HNK51" s="360"/>
      <c r="HNL51" s="360"/>
      <c r="HNM51" s="360"/>
      <c r="HNN51" s="360"/>
      <c r="HNO51" s="360"/>
      <c r="HNP51" s="360"/>
      <c r="HNQ51" s="360"/>
      <c r="HNR51" s="360"/>
      <c r="HNS51" s="360"/>
      <c r="HNT51" s="360"/>
      <c r="HNU51" s="360"/>
      <c r="HNV51" s="360"/>
      <c r="HNW51" s="360"/>
      <c r="HNX51" s="360"/>
      <c r="HNY51" s="360"/>
      <c r="HNZ51" s="360"/>
      <c r="HOA51" s="360"/>
      <c r="HOB51" s="360"/>
      <c r="HOC51" s="360"/>
      <c r="HOD51" s="360"/>
      <c r="HOE51" s="360"/>
      <c r="HOF51" s="360"/>
      <c r="HOG51" s="360"/>
      <c r="HOH51" s="360"/>
      <c r="HOI51" s="360"/>
      <c r="HOJ51" s="360"/>
      <c r="HOK51" s="360"/>
      <c r="HOL51" s="360"/>
      <c r="HOM51" s="360"/>
      <c r="HON51" s="360"/>
      <c r="HOO51" s="360"/>
      <c r="HOP51" s="360"/>
      <c r="HOQ51" s="360"/>
      <c r="HOR51" s="360"/>
      <c r="HOS51" s="360"/>
      <c r="HOT51" s="360"/>
      <c r="HOU51" s="360"/>
      <c r="HOV51" s="360"/>
      <c r="HOW51" s="360"/>
      <c r="HOX51" s="360"/>
      <c r="HOY51" s="360"/>
      <c r="HOZ51" s="360"/>
      <c r="HPA51" s="360"/>
      <c r="HPB51" s="360"/>
      <c r="HPC51" s="360"/>
      <c r="HPD51" s="360"/>
      <c r="HPE51" s="360"/>
      <c r="HPF51" s="360"/>
      <c r="HPG51" s="360"/>
      <c r="HPH51" s="360"/>
      <c r="HPI51" s="360"/>
      <c r="HPJ51" s="360"/>
      <c r="HPK51" s="360"/>
      <c r="HPL51" s="360"/>
      <c r="HPM51" s="360"/>
      <c r="HPN51" s="360"/>
      <c r="HPO51" s="360"/>
      <c r="HPP51" s="360"/>
      <c r="HPQ51" s="360"/>
      <c r="HPR51" s="360"/>
      <c r="HPS51" s="360"/>
      <c r="HPT51" s="360"/>
      <c r="HPU51" s="360"/>
      <c r="HPV51" s="360"/>
      <c r="HPW51" s="360"/>
      <c r="HPX51" s="360"/>
      <c r="HPY51" s="360"/>
      <c r="HPZ51" s="360"/>
      <c r="HQA51" s="360"/>
      <c r="HQB51" s="360"/>
      <c r="HQC51" s="360"/>
      <c r="HQD51" s="360"/>
      <c r="HQE51" s="360"/>
      <c r="HQF51" s="360"/>
      <c r="HQG51" s="360"/>
      <c r="HQH51" s="360"/>
      <c r="HQI51" s="360"/>
      <c r="HQJ51" s="360"/>
      <c r="HQK51" s="360"/>
      <c r="HQL51" s="360"/>
      <c r="HQM51" s="360"/>
      <c r="HQN51" s="360"/>
      <c r="HQO51" s="360"/>
      <c r="HQP51" s="360"/>
      <c r="HQQ51" s="360"/>
      <c r="HQR51" s="360"/>
      <c r="HQS51" s="360"/>
      <c r="HQT51" s="360"/>
      <c r="HQU51" s="360"/>
      <c r="HQV51" s="360"/>
      <c r="HQW51" s="360"/>
      <c r="HQX51" s="360"/>
      <c r="HQY51" s="360"/>
      <c r="HQZ51" s="360"/>
      <c r="HRA51" s="360"/>
      <c r="HRB51" s="360"/>
      <c r="HRC51" s="360"/>
      <c r="HRD51" s="360"/>
      <c r="HRE51" s="360"/>
      <c r="HRF51" s="360"/>
      <c r="HRG51" s="360"/>
      <c r="HRH51" s="360"/>
      <c r="HRI51" s="360"/>
      <c r="HRJ51" s="360"/>
      <c r="HRK51" s="360"/>
      <c r="HRL51" s="360"/>
      <c r="HRM51" s="360"/>
      <c r="HRN51" s="360"/>
      <c r="HRO51" s="360"/>
      <c r="HRP51" s="360"/>
      <c r="HRQ51" s="360"/>
      <c r="HRR51" s="360"/>
      <c r="HRS51" s="360"/>
      <c r="HRT51" s="360"/>
      <c r="HRU51" s="360"/>
      <c r="HRV51" s="360"/>
      <c r="HRW51" s="360"/>
      <c r="HRX51" s="360"/>
      <c r="HRY51" s="360"/>
      <c r="HRZ51" s="360"/>
      <c r="HSA51" s="360"/>
      <c r="HSB51" s="360"/>
      <c r="HSC51" s="360"/>
      <c r="HSD51" s="360"/>
      <c r="HSE51" s="360"/>
      <c r="HSF51" s="360"/>
      <c r="HSG51" s="360"/>
      <c r="HSH51" s="360"/>
      <c r="HSI51" s="360"/>
      <c r="HSJ51" s="360"/>
      <c r="HSK51" s="360"/>
      <c r="HSL51" s="360"/>
      <c r="HSM51" s="360"/>
      <c r="HSN51" s="360"/>
      <c r="HSO51" s="360"/>
      <c r="HSP51" s="360"/>
      <c r="HSQ51" s="360"/>
      <c r="HSR51" s="360"/>
      <c r="HSS51" s="360"/>
      <c r="HST51" s="360"/>
      <c r="HSU51" s="360"/>
      <c r="HSV51" s="360"/>
      <c r="HSW51" s="360"/>
      <c r="HSX51" s="360"/>
      <c r="HSY51" s="360"/>
      <c r="HSZ51" s="360"/>
      <c r="HTA51" s="360"/>
      <c r="HTB51" s="360"/>
      <c r="HTC51" s="360"/>
      <c r="HTD51" s="360"/>
      <c r="HTE51" s="360"/>
      <c r="HTF51" s="360"/>
      <c r="HTG51" s="360"/>
      <c r="HTH51" s="360"/>
      <c r="HTI51" s="360"/>
      <c r="HTJ51" s="360"/>
      <c r="HTK51" s="360"/>
      <c r="HTL51" s="360"/>
      <c r="HTM51" s="360"/>
      <c r="HTN51" s="360"/>
      <c r="HTO51" s="360"/>
      <c r="HTP51" s="360"/>
      <c r="HTQ51" s="360"/>
      <c r="HTR51" s="360"/>
      <c r="HTS51" s="360"/>
      <c r="HTT51" s="360"/>
      <c r="HTU51" s="360"/>
      <c r="HTV51" s="360"/>
      <c r="HTW51" s="360"/>
      <c r="HTX51" s="360"/>
      <c r="HTY51" s="360"/>
      <c r="HTZ51" s="360"/>
      <c r="HUA51" s="360"/>
      <c r="HUB51" s="360"/>
      <c r="HUC51" s="360"/>
      <c r="HUD51" s="360"/>
      <c r="HUE51" s="360"/>
      <c r="HUF51" s="360"/>
      <c r="HUG51" s="360"/>
      <c r="HUH51" s="360"/>
      <c r="HUI51" s="360"/>
      <c r="HUJ51" s="360"/>
      <c r="HUK51" s="360"/>
      <c r="HUL51" s="360"/>
      <c r="HUM51" s="360"/>
      <c r="HUN51" s="360"/>
      <c r="HUO51" s="360"/>
      <c r="HUP51" s="360"/>
      <c r="HUQ51" s="360"/>
      <c r="HUR51" s="360"/>
      <c r="HUS51" s="360"/>
      <c r="HUT51" s="360"/>
      <c r="HUU51" s="360"/>
      <c r="HUV51" s="360"/>
      <c r="HUW51" s="360"/>
      <c r="HUX51" s="360"/>
      <c r="HUY51" s="360"/>
      <c r="HUZ51" s="360"/>
      <c r="HVA51" s="360"/>
      <c r="HVB51" s="360"/>
      <c r="HVC51" s="360"/>
      <c r="HVD51" s="360"/>
      <c r="HVE51" s="360"/>
      <c r="HVF51" s="360"/>
      <c r="HVG51" s="360"/>
      <c r="HVH51" s="360"/>
      <c r="HVI51" s="360"/>
      <c r="HVJ51" s="360"/>
      <c r="HVK51" s="360"/>
      <c r="HVL51" s="360"/>
      <c r="HVM51" s="360"/>
      <c r="HVN51" s="360"/>
      <c r="HVO51" s="360"/>
      <c r="HVP51" s="360"/>
      <c r="HVQ51" s="360"/>
      <c r="HVR51" s="360"/>
      <c r="HVS51" s="360"/>
      <c r="HVT51" s="360"/>
      <c r="HVU51" s="360"/>
      <c r="HVV51" s="360"/>
      <c r="HVW51" s="360"/>
      <c r="HVX51" s="360"/>
      <c r="HVY51" s="360"/>
      <c r="HVZ51" s="360"/>
      <c r="HWA51" s="360"/>
      <c r="HWB51" s="360"/>
      <c r="HWC51" s="360"/>
      <c r="HWD51" s="360"/>
      <c r="HWE51" s="360"/>
      <c r="HWF51" s="360"/>
      <c r="HWG51" s="360"/>
      <c r="HWH51" s="360"/>
      <c r="HWI51" s="360"/>
      <c r="HWJ51" s="360"/>
      <c r="HWK51" s="360"/>
      <c r="HWL51" s="360"/>
      <c r="HWM51" s="360"/>
      <c r="HWN51" s="360"/>
      <c r="HWO51" s="360"/>
      <c r="HWP51" s="360"/>
      <c r="HWQ51" s="360"/>
      <c r="HWR51" s="360"/>
      <c r="HWS51" s="360"/>
      <c r="HWT51" s="360"/>
      <c r="HWU51" s="360"/>
      <c r="HWV51" s="360"/>
      <c r="HWW51" s="360"/>
      <c r="HWX51" s="360"/>
      <c r="HWY51" s="360"/>
      <c r="HWZ51" s="360"/>
      <c r="HXA51" s="360"/>
      <c r="HXB51" s="360"/>
      <c r="HXC51" s="360"/>
      <c r="HXD51" s="360"/>
      <c r="HXE51" s="360"/>
      <c r="HXF51" s="360"/>
      <c r="HXG51" s="360"/>
      <c r="HXH51" s="360"/>
      <c r="HXI51" s="360"/>
      <c r="HXJ51" s="360"/>
      <c r="HXK51" s="360"/>
      <c r="HXL51" s="360"/>
      <c r="HXM51" s="360"/>
      <c r="HXN51" s="360"/>
      <c r="HXO51" s="360"/>
      <c r="HXP51" s="360"/>
      <c r="HXQ51" s="360"/>
      <c r="HXR51" s="360"/>
      <c r="HXS51" s="360"/>
      <c r="HXT51" s="360"/>
      <c r="HXU51" s="360"/>
      <c r="HXV51" s="360"/>
      <c r="HXW51" s="360"/>
      <c r="HXX51" s="360"/>
      <c r="HXY51" s="360"/>
      <c r="HXZ51" s="360"/>
      <c r="HYA51" s="360"/>
      <c r="HYB51" s="360"/>
      <c r="HYC51" s="360"/>
      <c r="HYD51" s="360"/>
      <c r="HYE51" s="360"/>
      <c r="HYF51" s="360"/>
      <c r="HYG51" s="360"/>
      <c r="HYH51" s="360"/>
      <c r="HYI51" s="360"/>
      <c r="HYJ51" s="360"/>
      <c r="HYK51" s="360"/>
      <c r="HYL51" s="360"/>
      <c r="HYM51" s="360"/>
      <c r="HYN51" s="360"/>
      <c r="HYO51" s="360"/>
      <c r="HYP51" s="360"/>
      <c r="HYQ51" s="360"/>
      <c r="HYR51" s="360"/>
      <c r="HYS51" s="360"/>
      <c r="HYT51" s="360"/>
      <c r="HYU51" s="360"/>
      <c r="HYV51" s="360"/>
      <c r="HYW51" s="360"/>
      <c r="HYX51" s="360"/>
      <c r="HYY51" s="360"/>
      <c r="HYZ51" s="360"/>
      <c r="HZA51" s="360"/>
      <c r="HZB51" s="360"/>
      <c r="HZC51" s="360"/>
      <c r="HZD51" s="360"/>
      <c r="HZE51" s="360"/>
      <c r="HZF51" s="360"/>
      <c r="HZG51" s="360"/>
      <c r="HZH51" s="360"/>
      <c r="HZI51" s="360"/>
      <c r="HZJ51" s="360"/>
      <c r="HZK51" s="360"/>
      <c r="HZL51" s="360"/>
      <c r="HZM51" s="360"/>
      <c r="HZN51" s="360"/>
      <c r="HZO51" s="360"/>
      <c r="HZP51" s="360"/>
      <c r="HZQ51" s="360"/>
      <c r="HZR51" s="360"/>
      <c r="HZS51" s="360"/>
      <c r="HZT51" s="360"/>
      <c r="HZU51" s="360"/>
      <c r="HZV51" s="360"/>
      <c r="HZW51" s="360"/>
      <c r="HZX51" s="360"/>
      <c r="HZY51" s="360"/>
      <c r="HZZ51" s="360"/>
      <c r="IAA51" s="360"/>
      <c r="IAB51" s="360"/>
      <c r="IAC51" s="360"/>
      <c r="IAD51" s="360"/>
      <c r="IAE51" s="360"/>
      <c r="IAF51" s="360"/>
      <c r="IAG51" s="360"/>
      <c r="IAH51" s="360"/>
      <c r="IAI51" s="360"/>
      <c r="IAJ51" s="360"/>
      <c r="IAK51" s="360"/>
      <c r="IAL51" s="360"/>
      <c r="IAM51" s="360"/>
      <c r="IAN51" s="360"/>
      <c r="IAO51" s="360"/>
      <c r="IAP51" s="360"/>
      <c r="IAQ51" s="360"/>
      <c r="IAR51" s="360"/>
      <c r="IAS51" s="360"/>
      <c r="IAT51" s="360"/>
      <c r="IAU51" s="360"/>
      <c r="IAV51" s="360"/>
      <c r="IAW51" s="360"/>
      <c r="IAX51" s="360"/>
      <c r="IAY51" s="360"/>
      <c r="IAZ51" s="360"/>
      <c r="IBA51" s="360"/>
      <c r="IBB51" s="360"/>
      <c r="IBC51" s="360"/>
      <c r="IBD51" s="360"/>
      <c r="IBE51" s="360"/>
      <c r="IBF51" s="360"/>
      <c r="IBG51" s="360"/>
      <c r="IBH51" s="360"/>
      <c r="IBI51" s="360"/>
      <c r="IBJ51" s="360"/>
      <c r="IBK51" s="360"/>
      <c r="IBL51" s="360"/>
      <c r="IBM51" s="360"/>
      <c r="IBN51" s="360"/>
      <c r="IBO51" s="360"/>
      <c r="IBP51" s="360"/>
      <c r="IBQ51" s="360"/>
      <c r="IBR51" s="360"/>
      <c r="IBS51" s="360"/>
      <c r="IBT51" s="360"/>
      <c r="IBU51" s="360"/>
      <c r="IBV51" s="360"/>
      <c r="IBW51" s="360"/>
      <c r="IBX51" s="360"/>
      <c r="IBY51" s="360"/>
      <c r="IBZ51" s="360"/>
      <c r="ICA51" s="360"/>
      <c r="ICB51" s="360"/>
      <c r="ICC51" s="360"/>
      <c r="ICD51" s="360"/>
      <c r="ICE51" s="360"/>
      <c r="ICF51" s="360"/>
      <c r="ICG51" s="360"/>
      <c r="ICH51" s="360"/>
      <c r="ICI51" s="360"/>
      <c r="ICJ51" s="360"/>
      <c r="ICK51" s="360"/>
      <c r="ICL51" s="360"/>
      <c r="ICM51" s="360"/>
      <c r="ICN51" s="360"/>
      <c r="ICO51" s="360"/>
      <c r="ICP51" s="360"/>
      <c r="ICQ51" s="360"/>
      <c r="ICR51" s="360"/>
      <c r="ICS51" s="360"/>
      <c r="ICT51" s="360"/>
      <c r="ICU51" s="360"/>
      <c r="ICV51" s="360"/>
      <c r="ICW51" s="360"/>
      <c r="ICX51" s="360"/>
      <c r="ICY51" s="360"/>
      <c r="ICZ51" s="360"/>
      <c r="IDA51" s="360"/>
      <c r="IDB51" s="360"/>
      <c r="IDC51" s="360"/>
      <c r="IDD51" s="360"/>
      <c r="IDE51" s="360"/>
      <c r="IDF51" s="360"/>
      <c r="IDG51" s="360"/>
      <c r="IDH51" s="360"/>
      <c r="IDI51" s="360"/>
      <c r="IDJ51" s="360"/>
      <c r="IDK51" s="360"/>
      <c r="IDL51" s="360"/>
      <c r="IDM51" s="360"/>
      <c r="IDN51" s="360"/>
      <c r="IDO51" s="360"/>
      <c r="IDP51" s="360"/>
      <c r="IDQ51" s="360"/>
      <c r="IDR51" s="360"/>
      <c r="IDS51" s="360"/>
      <c r="IDT51" s="360"/>
      <c r="IDU51" s="360"/>
      <c r="IDV51" s="360"/>
      <c r="IDW51" s="360"/>
      <c r="IDX51" s="360"/>
      <c r="IDY51" s="360"/>
      <c r="IDZ51" s="360"/>
      <c r="IEA51" s="360"/>
      <c r="IEB51" s="360"/>
      <c r="IEC51" s="360"/>
      <c r="IED51" s="360"/>
      <c r="IEE51" s="360"/>
      <c r="IEF51" s="360"/>
      <c r="IEG51" s="360"/>
      <c r="IEH51" s="360"/>
      <c r="IEI51" s="360"/>
      <c r="IEJ51" s="360"/>
      <c r="IEK51" s="360"/>
      <c r="IEL51" s="360"/>
      <c r="IEM51" s="360"/>
      <c r="IEN51" s="360"/>
      <c r="IEO51" s="360"/>
      <c r="IEP51" s="360"/>
      <c r="IEQ51" s="360"/>
      <c r="IER51" s="360"/>
      <c r="IES51" s="360"/>
      <c r="IET51" s="360"/>
      <c r="IEU51" s="360"/>
      <c r="IEV51" s="360"/>
      <c r="IEW51" s="360"/>
      <c r="IEX51" s="360"/>
      <c r="IEY51" s="360"/>
      <c r="IEZ51" s="360"/>
      <c r="IFA51" s="360"/>
      <c r="IFB51" s="360"/>
      <c r="IFC51" s="360"/>
      <c r="IFD51" s="360"/>
      <c r="IFE51" s="360"/>
      <c r="IFF51" s="360"/>
      <c r="IFG51" s="360"/>
      <c r="IFH51" s="360"/>
      <c r="IFI51" s="360"/>
      <c r="IFJ51" s="360"/>
      <c r="IFK51" s="360"/>
      <c r="IFL51" s="360"/>
      <c r="IFM51" s="360"/>
      <c r="IFN51" s="360"/>
      <c r="IFO51" s="360"/>
      <c r="IFP51" s="360"/>
      <c r="IFQ51" s="360"/>
      <c r="IFR51" s="360"/>
      <c r="IFS51" s="360"/>
      <c r="IFT51" s="360"/>
      <c r="IFU51" s="360"/>
      <c r="IFV51" s="360"/>
      <c r="IFW51" s="360"/>
      <c r="IFX51" s="360"/>
      <c r="IFY51" s="360"/>
      <c r="IFZ51" s="360"/>
      <c r="IGA51" s="360"/>
      <c r="IGB51" s="360"/>
      <c r="IGC51" s="360"/>
      <c r="IGD51" s="360"/>
      <c r="IGE51" s="360"/>
      <c r="IGF51" s="360"/>
      <c r="IGG51" s="360"/>
      <c r="IGH51" s="360"/>
      <c r="IGI51" s="360"/>
      <c r="IGJ51" s="360"/>
      <c r="IGK51" s="360"/>
      <c r="IGL51" s="360"/>
      <c r="IGM51" s="360"/>
      <c r="IGN51" s="360"/>
      <c r="IGO51" s="360"/>
      <c r="IGP51" s="360"/>
      <c r="IGQ51" s="360"/>
      <c r="IGR51" s="360"/>
      <c r="IGS51" s="360"/>
      <c r="IGT51" s="360"/>
      <c r="IGU51" s="360"/>
      <c r="IGV51" s="360"/>
      <c r="IGW51" s="360"/>
      <c r="IGX51" s="360"/>
      <c r="IGY51" s="360"/>
      <c r="IGZ51" s="360"/>
      <c r="IHA51" s="360"/>
      <c r="IHB51" s="360"/>
      <c r="IHC51" s="360"/>
      <c r="IHD51" s="360"/>
      <c r="IHE51" s="360"/>
      <c r="IHF51" s="360"/>
      <c r="IHG51" s="360"/>
      <c r="IHH51" s="360"/>
      <c r="IHI51" s="360"/>
      <c r="IHJ51" s="360"/>
      <c r="IHK51" s="360"/>
      <c r="IHL51" s="360"/>
      <c r="IHM51" s="360"/>
      <c r="IHN51" s="360"/>
      <c r="IHO51" s="360"/>
      <c r="IHP51" s="360"/>
      <c r="IHQ51" s="360"/>
      <c r="IHR51" s="360"/>
      <c r="IHS51" s="360"/>
      <c r="IHT51" s="360"/>
      <c r="IHU51" s="360"/>
      <c r="IHV51" s="360"/>
      <c r="IHW51" s="360"/>
      <c r="IHX51" s="360"/>
      <c r="IHY51" s="360"/>
      <c r="IHZ51" s="360"/>
      <c r="IIA51" s="360"/>
      <c r="IIB51" s="360"/>
      <c r="IIC51" s="360"/>
      <c r="IID51" s="360"/>
      <c r="IIE51" s="360"/>
      <c r="IIF51" s="360"/>
      <c r="IIG51" s="360"/>
      <c r="IIH51" s="360"/>
      <c r="III51" s="360"/>
      <c r="IIJ51" s="360"/>
      <c r="IIK51" s="360"/>
      <c r="IIL51" s="360"/>
      <c r="IIM51" s="360"/>
      <c r="IIN51" s="360"/>
      <c r="IIO51" s="360"/>
      <c r="IIP51" s="360"/>
      <c r="IIQ51" s="360"/>
      <c r="IIR51" s="360"/>
      <c r="IIS51" s="360"/>
      <c r="IIT51" s="360"/>
      <c r="IIU51" s="360"/>
      <c r="IIV51" s="360"/>
      <c r="IIW51" s="360"/>
      <c r="IIX51" s="360"/>
      <c r="IIY51" s="360"/>
      <c r="IIZ51" s="360"/>
      <c r="IJA51" s="360"/>
      <c r="IJB51" s="360"/>
      <c r="IJC51" s="360"/>
      <c r="IJD51" s="360"/>
      <c r="IJE51" s="360"/>
      <c r="IJF51" s="360"/>
      <c r="IJG51" s="360"/>
      <c r="IJH51" s="360"/>
      <c r="IJI51" s="360"/>
      <c r="IJJ51" s="360"/>
      <c r="IJK51" s="360"/>
      <c r="IJL51" s="360"/>
      <c r="IJM51" s="360"/>
      <c r="IJN51" s="360"/>
      <c r="IJO51" s="360"/>
      <c r="IJP51" s="360"/>
      <c r="IJQ51" s="360"/>
      <c r="IJR51" s="360"/>
      <c r="IJS51" s="360"/>
      <c r="IJT51" s="360"/>
      <c r="IJU51" s="360"/>
      <c r="IJV51" s="360"/>
      <c r="IJW51" s="360"/>
      <c r="IJX51" s="360"/>
      <c r="IJY51" s="360"/>
      <c r="IJZ51" s="360"/>
      <c r="IKA51" s="360"/>
      <c r="IKB51" s="360"/>
      <c r="IKC51" s="360"/>
      <c r="IKD51" s="360"/>
      <c r="IKE51" s="360"/>
      <c r="IKF51" s="360"/>
      <c r="IKG51" s="360"/>
      <c r="IKH51" s="360"/>
      <c r="IKI51" s="360"/>
      <c r="IKJ51" s="360"/>
      <c r="IKK51" s="360"/>
      <c r="IKL51" s="360"/>
      <c r="IKM51" s="360"/>
      <c r="IKN51" s="360"/>
      <c r="IKO51" s="360"/>
      <c r="IKP51" s="360"/>
      <c r="IKQ51" s="360"/>
      <c r="IKR51" s="360"/>
      <c r="IKS51" s="360"/>
      <c r="IKT51" s="360"/>
      <c r="IKU51" s="360"/>
      <c r="IKV51" s="360"/>
      <c r="IKW51" s="360"/>
      <c r="IKX51" s="360"/>
      <c r="IKY51" s="360"/>
      <c r="IKZ51" s="360"/>
      <c r="ILA51" s="360"/>
      <c r="ILB51" s="360"/>
      <c r="ILC51" s="360"/>
      <c r="ILD51" s="360"/>
      <c r="ILE51" s="360"/>
      <c r="ILF51" s="360"/>
      <c r="ILG51" s="360"/>
      <c r="ILH51" s="360"/>
      <c r="ILI51" s="360"/>
      <c r="ILJ51" s="360"/>
      <c r="ILK51" s="360"/>
      <c r="ILL51" s="360"/>
      <c r="ILM51" s="360"/>
      <c r="ILN51" s="360"/>
      <c r="ILO51" s="360"/>
      <c r="ILP51" s="360"/>
      <c r="ILQ51" s="360"/>
      <c r="ILR51" s="360"/>
      <c r="ILS51" s="360"/>
      <c r="ILT51" s="360"/>
      <c r="ILU51" s="360"/>
      <c r="ILV51" s="360"/>
      <c r="ILW51" s="360"/>
      <c r="ILX51" s="360"/>
      <c r="ILY51" s="360"/>
      <c r="ILZ51" s="360"/>
      <c r="IMA51" s="360"/>
      <c r="IMB51" s="360"/>
      <c r="IMC51" s="360"/>
      <c r="IMD51" s="360"/>
      <c r="IME51" s="360"/>
      <c r="IMF51" s="360"/>
      <c r="IMG51" s="360"/>
      <c r="IMH51" s="360"/>
      <c r="IMI51" s="360"/>
      <c r="IMJ51" s="360"/>
      <c r="IMK51" s="360"/>
      <c r="IML51" s="360"/>
      <c r="IMM51" s="360"/>
      <c r="IMN51" s="360"/>
      <c r="IMO51" s="360"/>
      <c r="IMP51" s="360"/>
      <c r="IMQ51" s="360"/>
      <c r="IMR51" s="360"/>
      <c r="IMS51" s="360"/>
      <c r="IMT51" s="360"/>
      <c r="IMU51" s="360"/>
      <c r="IMV51" s="360"/>
      <c r="IMW51" s="360"/>
      <c r="IMX51" s="360"/>
      <c r="IMY51" s="360"/>
      <c r="IMZ51" s="360"/>
      <c r="INA51" s="360"/>
      <c r="INB51" s="360"/>
      <c r="INC51" s="360"/>
      <c r="IND51" s="360"/>
      <c r="INE51" s="360"/>
      <c r="INF51" s="360"/>
      <c r="ING51" s="360"/>
      <c r="INH51" s="360"/>
      <c r="INI51" s="360"/>
      <c r="INJ51" s="360"/>
      <c r="INK51" s="360"/>
      <c r="INL51" s="360"/>
      <c r="INM51" s="360"/>
      <c r="INN51" s="360"/>
      <c r="INO51" s="360"/>
      <c r="INP51" s="360"/>
      <c r="INQ51" s="360"/>
      <c r="INR51" s="360"/>
      <c r="INS51" s="360"/>
      <c r="INT51" s="360"/>
      <c r="INU51" s="360"/>
      <c r="INV51" s="360"/>
      <c r="INW51" s="360"/>
      <c r="INX51" s="360"/>
      <c r="INY51" s="360"/>
      <c r="INZ51" s="360"/>
      <c r="IOA51" s="360"/>
      <c r="IOB51" s="360"/>
      <c r="IOC51" s="360"/>
      <c r="IOD51" s="360"/>
      <c r="IOE51" s="360"/>
      <c r="IOF51" s="360"/>
      <c r="IOG51" s="360"/>
      <c r="IOH51" s="360"/>
      <c r="IOI51" s="360"/>
      <c r="IOJ51" s="360"/>
      <c r="IOK51" s="360"/>
      <c r="IOL51" s="360"/>
      <c r="IOM51" s="360"/>
      <c r="ION51" s="360"/>
      <c r="IOO51" s="360"/>
      <c r="IOP51" s="360"/>
      <c r="IOQ51" s="360"/>
      <c r="IOR51" s="360"/>
      <c r="IOS51" s="360"/>
      <c r="IOT51" s="360"/>
      <c r="IOU51" s="360"/>
      <c r="IOV51" s="360"/>
      <c r="IOW51" s="360"/>
      <c r="IOX51" s="360"/>
      <c r="IOY51" s="360"/>
      <c r="IOZ51" s="360"/>
      <c r="IPA51" s="360"/>
      <c r="IPB51" s="360"/>
      <c r="IPC51" s="360"/>
      <c r="IPD51" s="360"/>
      <c r="IPE51" s="360"/>
      <c r="IPF51" s="360"/>
      <c r="IPG51" s="360"/>
      <c r="IPH51" s="360"/>
      <c r="IPI51" s="360"/>
      <c r="IPJ51" s="360"/>
      <c r="IPK51" s="360"/>
      <c r="IPL51" s="360"/>
      <c r="IPM51" s="360"/>
      <c r="IPN51" s="360"/>
      <c r="IPO51" s="360"/>
      <c r="IPP51" s="360"/>
      <c r="IPQ51" s="360"/>
      <c r="IPR51" s="360"/>
      <c r="IPS51" s="360"/>
      <c r="IPT51" s="360"/>
      <c r="IPU51" s="360"/>
      <c r="IPV51" s="360"/>
      <c r="IPW51" s="360"/>
      <c r="IPX51" s="360"/>
      <c r="IPY51" s="360"/>
      <c r="IPZ51" s="360"/>
      <c r="IQA51" s="360"/>
      <c r="IQB51" s="360"/>
      <c r="IQC51" s="360"/>
      <c r="IQD51" s="360"/>
      <c r="IQE51" s="360"/>
      <c r="IQF51" s="360"/>
      <c r="IQG51" s="360"/>
      <c r="IQH51" s="360"/>
      <c r="IQI51" s="360"/>
      <c r="IQJ51" s="360"/>
      <c r="IQK51" s="360"/>
      <c r="IQL51" s="360"/>
      <c r="IQM51" s="360"/>
      <c r="IQN51" s="360"/>
      <c r="IQO51" s="360"/>
      <c r="IQP51" s="360"/>
      <c r="IQQ51" s="360"/>
      <c r="IQR51" s="360"/>
      <c r="IQS51" s="360"/>
      <c r="IQT51" s="360"/>
      <c r="IQU51" s="360"/>
      <c r="IQV51" s="360"/>
      <c r="IQW51" s="360"/>
      <c r="IQX51" s="360"/>
      <c r="IQY51" s="360"/>
      <c r="IQZ51" s="360"/>
      <c r="IRA51" s="360"/>
      <c r="IRB51" s="360"/>
      <c r="IRC51" s="360"/>
      <c r="IRD51" s="360"/>
      <c r="IRE51" s="360"/>
      <c r="IRF51" s="360"/>
      <c r="IRG51" s="360"/>
      <c r="IRH51" s="360"/>
      <c r="IRI51" s="360"/>
      <c r="IRJ51" s="360"/>
      <c r="IRK51" s="360"/>
      <c r="IRL51" s="360"/>
      <c r="IRM51" s="360"/>
      <c r="IRN51" s="360"/>
      <c r="IRO51" s="360"/>
      <c r="IRP51" s="360"/>
      <c r="IRQ51" s="360"/>
      <c r="IRR51" s="360"/>
      <c r="IRS51" s="360"/>
      <c r="IRT51" s="360"/>
      <c r="IRU51" s="360"/>
      <c r="IRV51" s="360"/>
      <c r="IRW51" s="360"/>
      <c r="IRX51" s="360"/>
      <c r="IRY51" s="360"/>
      <c r="IRZ51" s="360"/>
      <c r="ISA51" s="360"/>
      <c r="ISB51" s="360"/>
      <c r="ISC51" s="360"/>
      <c r="ISD51" s="360"/>
      <c r="ISE51" s="360"/>
      <c r="ISF51" s="360"/>
      <c r="ISG51" s="360"/>
      <c r="ISH51" s="360"/>
      <c r="ISI51" s="360"/>
      <c r="ISJ51" s="360"/>
      <c r="ISK51" s="360"/>
      <c r="ISL51" s="360"/>
      <c r="ISM51" s="360"/>
      <c r="ISN51" s="360"/>
      <c r="ISO51" s="360"/>
      <c r="ISP51" s="360"/>
      <c r="ISQ51" s="360"/>
      <c r="ISR51" s="360"/>
      <c r="ISS51" s="360"/>
      <c r="IST51" s="360"/>
      <c r="ISU51" s="360"/>
      <c r="ISV51" s="360"/>
      <c r="ISW51" s="360"/>
      <c r="ISX51" s="360"/>
      <c r="ISY51" s="360"/>
      <c r="ISZ51" s="360"/>
      <c r="ITA51" s="360"/>
      <c r="ITB51" s="360"/>
      <c r="ITC51" s="360"/>
      <c r="ITD51" s="360"/>
      <c r="ITE51" s="360"/>
      <c r="ITF51" s="360"/>
      <c r="ITG51" s="360"/>
      <c r="ITH51" s="360"/>
      <c r="ITI51" s="360"/>
      <c r="ITJ51" s="360"/>
      <c r="ITK51" s="360"/>
      <c r="ITL51" s="360"/>
      <c r="ITM51" s="360"/>
      <c r="ITN51" s="360"/>
      <c r="ITO51" s="360"/>
      <c r="ITP51" s="360"/>
      <c r="ITQ51" s="360"/>
      <c r="ITR51" s="360"/>
      <c r="ITS51" s="360"/>
      <c r="ITT51" s="360"/>
      <c r="ITU51" s="360"/>
      <c r="ITV51" s="360"/>
      <c r="ITW51" s="360"/>
      <c r="ITX51" s="360"/>
      <c r="ITY51" s="360"/>
      <c r="ITZ51" s="360"/>
      <c r="IUA51" s="360"/>
      <c r="IUB51" s="360"/>
      <c r="IUC51" s="360"/>
      <c r="IUD51" s="360"/>
      <c r="IUE51" s="360"/>
      <c r="IUF51" s="360"/>
      <c r="IUG51" s="360"/>
      <c r="IUH51" s="360"/>
      <c r="IUI51" s="360"/>
      <c r="IUJ51" s="360"/>
      <c r="IUK51" s="360"/>
      <c r="IUL51" s="360"/>
      <c r="IUM51" s="360"/>
      <c r="IUN51" s="360"/>
      <c r="IUO51" s="360"/>
      <c r="IUP51" s="360"/>
      <c r="IUQ51" s="360"/>
      <c r="IUR51" s="360"/>
      <c r="IUS51" s="360"/>
      <c r="IUT51" s="360"/>
      <c r="IUU51" s="360"/>
      <c r="IUV51" s="360"/>
      <c r="IUW51" s="360"/>
      <c r="IUX51" s="360"/>
      <c r="IUY51" s="360"/>
      <c r="IUZ51" s="360"/>
      <c r="IVA51" s="360"/>
      <c r="IVB51" s="360"/>
      <c r="IVC51" s="360"/>
      <c r="IVD51" s="360"/>
      <c r="IVE51" s="360"/>
      <c r="IVF51" s="360"/>
      <c r="IVG51" s="360"/>
      <c r="IVH51" s="360"/>
      <c r="IVI51" s="360"/>
      <c r="IVJ51" s="360"/>
      <c r="IVK51" s="360"/>
      <c r="IVL51" s="360"/>
      <c r="IVM51" s="360"/>
      <c r="IVN51" s="360"/>
      <c r="IVO51" s="360"/>
      <c r="IVP51" s="360"/>
      <c r="IVQ51" s="360"/>
      <c r="IVR51" s="360"/>
      <c r="IVS51" s="360"/>
      <c r="IVT51" s="360"/>
      <c r="IVU51" s="360"/>
      <c r="IVV51" s="360"/>
      <c r="IVW51" s="360"/>
      <c r="IVX51" s="360"/>
      <c r="IVY51" s="360"/>
      <c r="IVZ51" s="360"/>
      <c r="IWA51" s="360"/>
      <c r="IWB51" s="360"/>
      <c r="IWC51" s="360"/>
      <c r="IWD51" s="360"/>
      <c r="IWE51" s="360"/>
      <c r="IWF51" s="360"/>
      <c r="IWG51" s="360"/>
      <c r="IWH51" s="360"/>
      <c r="IWI51" s="360"/>
      <c r="IWJ51" s="360"/>
      <c r="IWK51" s="360"/>
      <c r="IWL51" s="360"/>
      <c r="IWM51" s="360"/>
      <c r="IWN51" s="360"/>
      <c r="IWO51" s="360"/>
      <c r="IWP51" s="360"/>
      <c r="IWQ51" s="360"/>
      <c r="IWR51" s="360"/>
      <c r="IWS51" s="360"/>
      <c r="IWT51" s="360"/>
      <c r="IWU51" s="360"/>
      <c r="IWV51" s="360"/>
      <c r="IWW51" s="360"/>
      <c r="IWX51" s="360"/>
      <c r="IWY51" s="360"/>
      <c r="IWZ51" s="360"/>
      <c r="IXA51" s="360"/>
      <c r="IXB51" s="360"/>
      <c r="IXC51" s="360"/>
      <c r="IXD51" s="360"/>
      <c r="IXE51" s="360"/>
      <c r="IXF51" s="360"/>
      <c r="IXG51" s="360"/>
      <c r="IXH51" s="360"/>
      <c r="IXI51" s="360"/>
      <c r="IXJ51" s="360"/>
      <c r="IXK51" s="360"/>
      <c r="IXL51" s="360"/>
      <c r="IXM51" s="360"/>
      <c r="IXN51" s="360"/>
      <c r="IXO51" s="360"/>
      <c r="IXP51" s="360"/>
      <c r="IXQ51" s="360"/>
      <c r="IXR51" s="360"/>
      <c r="IXS51" s="360"/>
      <c r="IXT51" s="360"/>
      <c r="IXU51" s="360"/>
      <c r="IXV51" s="360"/>
      <c r="IXW51" s="360"/>
      <c r="IXX51" s="360"/>
      <c r="IXY51" s="360"/>
      <c r="IXZ51" s="360"/>
      <c r="IYA51" s="360"/>
      <c r="IYB51" s="360"/>
      <c r="IYC51" s="360"/>
      <c r="IYD51" s="360"/>
      <c r="IYE51" s="360"/>
      <c r="IYF51" s="360"/>
      <c r="IYG51" s="360"/>
      <c r="IYH51" s="360"/>
      <c r="IYI51" s="360"/>
      <c r="IYJ51" s="360"/>
      <c r="IYK51" s="360"/>
      <c r="IYL51" s="360"/>
      <c r="IYM51" s="360"/>
      <c r="IYN51" s="360"/>
      <c r="IYO51" s="360"/>
      <c r="IYP51" s="360"/>
      <c r="IYQ51" s="360"/>
      <c r="IYR51" s="360"/>
      <c r="IYS51" s="360"/>
      <c r="IYT51" s="360"/>
      <c r="IYU51" s="360"/>
      <c r="IYV51" s="360"/>
      <c r="IYW51" s="360"/>
      <c r="IYX51" s="360"/>
      <c r="IYY51" s="360"/>
      <c r="IYZ51" s="360"/>
      <c r="IZA51" s="360"/>
      <c r="IZB51" s="360"/>
      <c r="IZC51" s="360"/>
      <c r="IZD51" s="360"/>
      <c r="IZE51" s="360"/>
      <c r="IZF51" s="360"/>
      <c r="IZG51" s="360"/>
      <c r="IZH51" s="360"/>
      <c r="IZI51" s="360"/>
      <c r="IZJ51" s="360"/>
      <c r="IZK51" s="360"/>
      <c r="IZL51" s="360"/>
      <c r="IZM51" s="360"/>
      <c r="IZN51" s="360"/>
      <c r="IZO51" s="360"/>
      <c r="IZP51" s="360"/>
      <c r="IZQ51" s="360"/>
      <c r="IZR51" s="360"/>
      <c r="IZS51" s="360"/>
      <c r="IZT51" s="360"/>
      <c r="IZU51" s="360"/>
      <c r="IZV51" s="360"/>
      <c r="IZW51" s="360"/>
      <c r="IZX51" s="360"/>
      <c r="IZY51" s="360"/>
      <c r="IZZ51" s="360"/>
      <c r="JAA51" s="360"/>
      <c r="JAB51" s="360"/>
      <c r="JAC51" s="360"/>
      <c r="JAD51" s="360"/>
      <c r="JAE51" s="360"/>
      <c r="JAF51" s="360"/>
      <c r="JAG51" s="360"/>
      <c r="JAH51" s="360"/>
      <c r="JAI51" s="360"/>
      <c r="JAJ51" s="360"/>
      <c r="JAK51" s="360"/>
      <c r="JAL51" s="360"/>
      <c r="JAM51" s="360"/>
      <c r="JAN51" s="360"/>
      <c r="JAO51" s="360"/>
      <c r="JAP51" s="360"/>
      <c r="JAQ51" s="360"/>
      <c r="JAR51" s="360"/>
      <c r="JAS51" s="360"/>
      <c r="JAT51" s="360"/>
      <c r="JAU51" s="360"/>
      <c r="JAV51" s="360"/>
      <c r="JAW51" s="360"/>
      <c r="JAX51" s="360"/>
      <c r="JAY51" s="360"/>
      <c r="JAZ51" s="360"/>
      <c r="JBA51" s="360"/>
      <c r="JBB51" s="360"/>
      <c r="JBC51" s="360"/>
      <c r="JBD51" s="360"/>
      <c r="JBE51" s="360"/>
      <c r="JBF51" s="360"/>
      <c r="JBG51" s="360"/>
      <c r="JBH51" s="360"/>
      <c r="JBI51" s="360"/>
      <c r="JBJ51" s="360"/>
      <c r="JBK51" s="360"/>
      <c r="JBL51" s="360"/>
      <c r="JBM51" s="360"/>
      <c r="JBN51" s="360"/>
      <c r="JBO51" s="360"/>
      <c r="JBP51" s="360"/>
      <c r="JBQ51" s="360"/>
      <c r="JBR51" s="360"/>
      <c r="JBS51" s="360"/>
      <c r="JBT51" s="360"/>
      <c r="JBU51" s="360"/>
      <c r="JBV51" s="360"/>
      <c r="JBW51" s="360"/>
      <c r="JBX51" s="360"/>
      <c r="JBY51" s="360"/>
      <c r="JBZ51" s="360"/>
      <c r="JCA51" s="360"/>
      <c r="JCB51" s="360"/>
      <c r="JCC51" s="360"/>
      <c r="JCD51" s="360"/>
      <c r="JCE51" s="360"/>
      <c r="JCF51" s="360"/>
      <c r="JCG51" s="360"/>
      <c r="JCH51" s="360"/>
      <c r="JCI51" s="360"/>
      <c r="JCJ51" s="360"/>
      <c r="JCK51" s="360"/>
      <c r="JCL51" s="360"/>
      <c r="JCM51" s="360"/>
      <c r="JCN51" s="360"/>
      <c r="JCO51" s="360"/>
      <c r="JCP51" s="360"/>
      <c r="JCQ51" s="360"/>
      <c r="JCR51" s="360"/>
      <c r="JCS51" s="360"/>
      <c r="JCT51" s="360"/>
      <c r="JCU51" s="360"/>
      <c r="JCV51" s="360"/>
      <c r="JCW51" s="360"/>
      <c r="JCX51" s="360"/>
      <c r="JCY51" s="360"/>
      <c r="JCZ51" s="360"/>
      <c r="JDA51" s="360"/>
      <c r="JDB51" s="360"/>
      <c r="JDC51" s="360"/>
      <c r="JDD51" s="360"/>
      <c r="JDE51" s="360"/>
      <c r="JDF51" s="360"/>
      <c r="JDG51" s="360"/>
      <c r="JDH51" s="360"/>
      <c r="JDI51" s="360"/>
      <c r="JDJ51" s="360"/>
      <c r="JDK51" s="360"/>
      <c r="JDL51" s="360"/>
      <c r="JDM51" s="360"/>
      <c r="JDN51" s="360"/>
      <c r="JDO51" s="360"/>
      <c r="JDP51" s="360"/>
      <c r="JDQ51" s="360"/>
      <c r="JDR51" s="360"/>
      <c r="JDS51" s="360"/>
      <c r="JDT51" s="360"/>
      <c r="JDU51" s="360"/>
      <c r="JDV51" s="360"/>
      <c r="JDW51" s="360"/>
      <c r="JDX51" s="360"/>
      <c r="JDY51" s="360"/>
      <c r="JDZ51" s="360"/>
      <c r="JEA51" s="360"/>
      <c r="JEB51" s="360"/>
      <c r="JEC51" s="360"/>
      <c r="JED51" s="360"/>
      <c r="JEE51" s="360"/>
      <c r="JEF51" s="360"/>
      <c r="JEG51" s="360"/>
      <c r="JEH51" s="360"/>
      <c r="JEI51" s="360"/>
      <c r="JEJ51" s="360"/>
      <c r="JEK51" s="360"/>
      <c r="JEL51" s="360"/>
      <c r="JEM51" s="360"/>
      <c r="JEN51" s="360"/>
      <c r="JEO51" s="360"/>
      <c r="JEP51" s="360"/>
      <c r="JEQ51" s="360"/>
      <c r="JER51" s="360"/>
      <c r="JES51" s="360"/>
      <c r="JET51" s="360"/>
      <c r="JEU51" s="360"/>
      <c r="JEV51" s="360"/>
      <c r="JEW51" s="360"/>
      <c r="JEX51" s="360"/>
      <c r="JEY51" s="360"/>
      <c r="JEZ51" s="360"/>
      <c r="JFA51" s="360"/>
      <c r="JFB51" s="360"/>
      <c r="JFC51" s="360"/>
      <c r="JFD51" s="360"/>
      <c r="JFE51" s="360"/>
      <c r="JFF51" s="360"/>
      <c r="JFG51" s="360"/>
      <c r="JFH51" s="360"/>
      <c r="JFI51" s="360"/>
      <c r="JFJ51" s="360"/>
      <c r="JFK51" s="360"/>
      <c r="JFL51" s="360"/>
      <c r="JFM51" s="360"/>
      <c r="JFN51" s="360"/>
      <c r="JFO51" s="360"/>
      <c r="JFP51" s="360"/>
      <c r="JFQ51" s="360"/>
      <c r="JFR51" s="360"/>
      <c r="JFS51" s="360"/>
      <c r="JFT51" s="360"/>
      <c r="JFU51" s="360"/>
      <c r="JFV51" s="360"/>
      <c r="JFW51" s="360"/>
      <c r="JFX51" s="360"/>
      <c r="JFY51" s="360"/>
      <c r="JFZ51" s="360"/>
      <c r="JGA51" s="360"/>
      <c r="JGB51" s="360"/>
      <c r="JGC51" s="360"/>
      <c r="JGD51" s="360"/>
      <c r="JGE51" s="360"/>
      <c r="JGF51" s="360"/>
      <c r="JGG51" s="360"/>
      <c r="JGH51" s="360"/>
      <c r="JGI51" s="360"/>
      <c r="JGJ51" s="360"/>
      <c r="JGK51" s="360"/>
      <c r="JGL51" s="360"/>
      <c r="JGM51" s="360"/>
      <c r="JGN51" s="360"/>
      <c r="JGO51" s="360"/>
      <c r="JGP51" s="360"/>
      <c r="JGQ51" s="360"/>
      <c r="JGR51" s="360"/>
      <c r="JGS51" s="360"/>
      <c r="JGT51" s="360"/>
      <c r="JGU51" s="360"/>
      <c r="JGV51" s="360"/>
      <c r="JGW51" s="360"/>
      <c r="JGX51" s="360"/>
      <c r="JGY51" s="360"/>
      <c r="JGZ51" s="360"/>
      <c r="JHA51" s="360"/>
      <c r="JHB51" s="360"/>
      <c r="JHC51" s="360"/>
      <c r="JHD51" s="360"/>
      <c r="JHE51" s="360"/>
      <c r="JHF51" s="360"/>
      <c r="JHG51" s="360"/>
      <c r="JHH51" s="360"/>
      <c r="JHI51" s="360"/>
      <c r="JHJ51" s="360"/>
      <c r="JHK51" s="360"/>
      <c r="JHL51" s="360"/>
      <c r="JHM51" s="360"/>
      <c r="JHN51" s="360"/>
      <c r="JHO51" s="360"/>
      <c r="JHP51" s="360"/>
      <c r="JHQ51" s="360"/>
      <c r="JHR51" s="360"/>
      <c r="JHS51" s="360"/>
      <c r="JHT51" s="360"/>
      <c r="JHU51" s="360"/>
      <c r="JHV51" s="360"/>
      <c r="JHW51" s="360"/>
      <c r="JHX51" s="360"/>
      <c r="JHY51" s="360"/>
      <c r="JHZ51" s="360"/>
      <c r="JIA51" s="360"/>
      <c r="JIB51" s="360"/>
      <c r="JIC51" s="360"/>
      <c r="JID51" s="360"/>
      <c r="JIE51" s="360"/>
      <c r="JIF51" s="360"/>
      <c r="JIG51" s="360"/>
      <c r="JIH51" s="360"/>
      <c r="JII51" s="360"/>
      <c r="JIJ51" s="360"/>
      <c r="JIK51" s="360"/>
      <c r="JIL51" s="360"/>
      <c r="JIM51" s="360"/>
      <c r="JIN51" s="360"/>
      <c r="JIO51" s="360"/>
      <c r="JIP51" s="360"/>
      <c r="JIQ51" s="360"/>
      <c r="JIR51" s="360"/>
      <c r="JIS51" s="360"/>
      <c r="JIT51" s="360"/>
      <c r="JIU51" s="360"/>
      <c r="JIV51" s="360"/>
      <c r="JIW51" s="360"/>
      <c r="JIX51" s="360"/>
      <c r="JIY51" s="360"/>
      <c r="JIZ51" s="360"/>
      <c r="JJA51" s="360"/>
      <c r="JJB51" s="360"/>
      <c r="JJC51" s="360"/>
      <c r="JJD51" s="360"/>
      <c r="JJE51" s="360"/>
      <c r="JJF51" s="360"/>
      <c r="JJG51" s="360"/>
      <c r="JJH51" s="360"/>
      <c r="JJI51" s="360"/>
      <c r="JJJ51" s="360"/>
      <c r="JJK51" s="360"/>
      <c r="JJL51" s="360"/>
      <c r="JJM51" s="360"/>
      <c r="JJN51" s="360"/>
      <c r="JJO51" s="360"/>
      <c r="JJP51" s="360"/>
      <c r="JJQ51" s="360"/>
      <c r="JJR51" s="360"/>
      <c r="JJS51" s="360"/>
      <c r="JJT51" s="360"/>
      <c r="JJU51" s="360"/>
      <c r="JJV51" s="360"/>
      <c r="JJW51" s="360"/>
      <c r="JJX51" s="360"/>
      <c r="JJY51" s="360"/>
      <c r="JJZ51" s="360"/>
      <c r="JKA51" s="360"/>
      <c r="JKB51" s="360"/>
      <c r="JKC51" s="360"/>
      <c r="JKD51" s="360"/>
      <c r="JKE51" s="360"/>
      <c r="JKF51" s="360"/>
      <c r="JKG51" s="360"/>
      <c r="JKH51" s="360"/>
      <c r="JKI51" s="360"/>
      <c r="JKJ51" s="360"/>
      <c r="JKK51" s="360"/>
      <c r="JKL51" s="360"/>
      <c r="JKM51" s="360"/>
      <c r="JKN51" s="360"/>
      <c r="JKO51" s="360"/>
      <c r="JKP51" s="360"/>
      <c r="JKQ51" s="360"/>
      <c r="JKR51" s="360"/>
      <c r="JKS51" s="360"/>
      <c r="JKT51" s="360"/>
      <c r="JKU51" s="360"/>
      <c r="JKV51" s="360"/>
      <c r="JKW51" s="360"/>
      <c r="JKX51" s="360"/>
      <c r="JKY51" s="360"/>
      <c r="JKZ51" s="360"/>
      <c r="JLA51" s="360"/>
      <c r="JLB51" s="360"/>
      <c r="JLC51" s="360"/>
      <c r="JLD51" s="360"/>
      <c r="JLE51" s="360"/>
      <c r="JLF51" s="360"/>
      <c r="JLG51" s="360"/>
      <c r="JLH51" s="360"/>
      <c r="JLI51" s="360"/>
      <c r="JLJ51" s="360"/>
      <c r="JLK51" s="360"/>
      <c r="JLL51" s="360"/>
      <c r="JLM51" s="360"/>
      <c r="JLN51" s="360"/>
      <c r="JLO51" s="360"/>
      <c r="JLP51" s="360"/>
      <c r="JLQ51" s="360"/>
      <c r="JLR51" s="360"/>
      <c r="JLS51" s="360"/>
      <c r="JLT51" s="360"/>
      <c r="JLU51" s="360"/>
      <c r="JLV51" s="360"/>
      <c r="JLW51" s="360"/>
      <c r="JLX51" s="360"/>
      <c r="JLY51" s="360"/>
      <c r="JLZ51" s="360"/>
      <c r="JMA51" s="360"/>
      <c r="JMB51" s="360"/>
      <c r="JMC51" s="360"/>
      <c r="JMD51" s="360"/>
      <c r="JME51" s="360"/>
      <c r="JMF51" s="360"/>
      <c r="JMG51" s="360"/>
      <c r="JMH51" s="360"/>
      <c r="JMI51" s="360"/>
      <c r="JMJ51" s="360"/>
      <c r="JMK51" s="360"/>
      <c r="JML51" s="360"/>
      <c r="JMM51" s="360"/>
      <c r="JMN51" s="360"/>
      <c r="JMO51" s="360"/>
      <c r="JMP51" s="360"/>
      <c r="JMQ51" s="360"/>
      <c r="JMR51" s="360"/>
      <c r="JMS51" s="360"/>
      <c r="JMT51" s="360"/>
      <c r="JMU51" s="360"/>
      <c r="JMV51" s="360"/>
      <c r="JMW51" s="360"/>
      <c r="JMX51" s="360"/>
      <c r="JMY51" s="360"/>
      <c r="JMZ51" s="360"/>
      <c r="JNA51" s="360"/>
      <c r="JNB51" s="360"/>
      <c r="JNC51" s="360"/>
      <c r="JND51" s="360"/>
      <c r="JNE51" s="360"/>
      <c r="JNF51" s="360"/>
      <c r="JNG51" s="360"/>
      <c r="JNH51" s="360"/>
      <c r="JNI51" s="360"/>
      <c r="JNJ51" s="360"/>
      <c r="JNK51" s="360"/>
      <c r="JNL51" s="360"/>
      <c r="JNM51" s="360"/>
      <c r="JNN51" s="360"/>
      <c r="JNO51" s="360"/>
      <c r="JNP51" s="360"/>
      <c r="JNQ51" s="360"/>
      <c r="JNR51" s="360"/>
      <c r="JNS51" s="360"/>
      <c r="JNT51" s="360"/>
      <c r="JNU51" s="360"/>
      <c r="JNV51" s="360"/>
      <c r="JNW51" s="360"/>
      <c r="JNX51" s="360"/>
      <c r="JNY51" s="360"/>
      <c r="JNZ51" s="360"/>
      <c r="JOA51" s="360"/>
      <c r="JOB51" s="360"/>
      <c r="JOC51" s="360"/>
      <c r="JOD51" s="360"/>
      <c r="JOE51" s="360"/>
      <c r="JOF51" s="360"/>
      <c r="JOG51" s="360"/>
      <c r="JOH51" s="360"/>
      <c r="JOI51" s="360"/>
      <c r="JOJ51" s="360"/>
      <c r="JOK51" s="360"/>
      <c r="JOL51" s="360"/>
      <c r="JOM51" s="360"/>
      <c r="JON51" s="360"/>
      <c r="JOO51" s="360"/>
      <c r="JOP51" s="360"/>
      <c r="JOQ51" s="360"/>
      <c r="JOR51" s="360"/>
      <c r="JOS51" s="360"/>
      <c r="JOT51" s="360"/>
      <c r="JOU51" s="360"/>
      <c r="JOV51" s="360"/>
      <c r="JOW51" s="360"/>
      <c r="JOX51" s="360"/>
      <c r="JOY51" s="360"/>
      <c r="JOZ51" s="360"/>
      <c r="JPA51" s="360"/>
      <c r="JPB51" s="360"/>
      <c r="JPC51" s="360"/>
      <c r="JPD51" s="360"/>
      <c r="JPE51" s="360"/>
      <c r="JPF51" s="360"/>
      <c r="JPG51" s="360"/>
      <c r="JPH51" s="360"/>
      <c r="JPI51" s="360"/>
      <c r="JPJ51" s="360"/>
      <c r="JPK51" s="360"/>
      <c r="JPL51" s="360"/>
      <c r="JPM51" s="360"/>
      <c r="JPN51" s="360"/>
      <c r="JPO51" s="360"/>
      <c r="JPP51" s="360"/>
      <c r="JPQ51" s="360"/>
      <c r="JPR51" s="360"/>
      <c r="JPS51" s="360"/>
      <c r="JPT51" s="360"/>
      <c r="JPU51" s="360"/>
      <c r="JPV51" s="360"/>
      <c r="JPW51" s="360"/>
      <c r="JPX51" s="360"/>
      <c r="JPY51" s="360"/>
      <c r="JPZ51" s="360"/>
      <c r="JQA51" s="360"/>
      <c r="JQB51" s="360"/>
      <c r="JQC51" s="360"/>
      <c r="JQD51" s="360"/>
      <c r="JQE51" s="360"/>
      <c r="JQF51" s="360"/>
      <c r="JQG51" s="360"/>
      <c r="JQH51" s="360"/>
      <c r="JQI51" s="360"/>
      <c r="JQJ51" s="360"/>
      <c r="JQK51" s="360"/>
      <c r="JQL51" s="360"/>
      <c r="JQM51" s="360"/>
      <c r="JQN51" s="360"/>
      <c r="JQO51" s="360"/>
      <c r="JQP51" s="360"/>
      <c r="JQQ51" s="360"/>
      <c r="JQR51" s="360"/>
      <c r="JQS51" s="360"/>
      <c r="JQT51" s="360"/>
      <c r="JQU51" s="360"/>
      <c r="JQV51" s="360"/>
      <c r="JQW51" s="360"/>
      <c r="JQX51" s="360"/>
      <c r="JQY51" s="360"/>
      <c r="JQZ51" s="360"/>
      <c r="JRA51" s="360"/>
      <c r="JRB51" s="360"/>
      <c r="JRC51" s="360"/>
      <c r="JRD51" s="360"/>
      <c r="JRE51" s="360"/>
      <c r="JRF51" s="360"/>
      <c r="JRG51" s="360"/>
      <c r="JRH51" s="360"/>
      <c r="JRI51" s="360"/>
      <c r="JRJ51" s="360"/>
      <c r="JRK51" s="360"/>
      <c r="JRL51" s="360"/>
      <c r="JRM51" s="360"/>
      <c r="JRN51" s="360"/>
      <c r="JRO51" s="360"/>
      <c r="JRP51" s="360"/>
      <c r="JRQ51" s="360"/>
      <c r="JRR51" s="360"/>
      <c r="JRS51" s="360"/>
      <c r="JRT51" s="360"/>
      <c r="JRU51" s="360"/>
      <c r="JRV51" s="360"/>
      <c r="JRW51" s="360"/>
      <c r="JRX51" s="360"/>
      <c r="JRY51" s="360"/>
      <c r="JRZ51" s="360"/>
      <c r="JSA51" s="360"/>
      <c r="JSB51" s="360"/>
      <c r="JSC51" s="360"/>
      <c r="JSD51" s="360"/>
      <c r="JSE51" s="360"/>
      <c r="JSF51" s="360"/>
      <c r="JSG51" s="360"/>
      <c r="JSH51" s="360"/>
      <c r="JSI51" s="360"/>
      <c r="JSJ51" s="360"/>
      <c r="JSK51" s="360"/>
      <c r="JSL51" s="360"/>
      <c r="JSM51" s="360"/>
      <c r="JSN51" s="360"/>
      <c r="JSO51" s="360"/>
      <c r="JSP51" s="360"/>
      <c r="JSQ51" s="360"/>
      <c r="JSR51" s="360"/>
      <c r="JSS51" s="360"/>
      <c r="JST51" s="360"/>
      <c r="JSU51" s="360"/>
      <c r="JSV51" s="360"/>
      <c r="JSW51" s="360"/>
      <c r="JSX51" s="360"/>
      <c r="JSY51" s="360"/>
      <c r="JSZ51" s="360"/>
      <c r="JTA51" s="360"/>
      <c r="JTB51" s="360"/>
      <c r="JTC51" s="360"/>
      <c r="JTD51" s="360"/>
      <c r="JTE51" s="360"/>
      <c r="JTF51" s="360"/>
      <c r="JTG51" s="360"/>
      <c r="JTH51" s="360"/>
      <c r="JTI51" s="360"/>
      <c r="JTJ51" s="360"/>
      <c r="JTK51" s="360"/>
      <c r="JTL51" s="360"/>
      <c r="JTM51" s="360"/>
      <c r="JTN51" s="360"/>
      <c r="JTO51" s="360"/>
      <c r="JTP51" s="360"/>
      <c r="JTQ51" s="360"/>
      <c r="JTR51" s="360"/>
      <c r="JTS51" s="360"/>
      <c r="JTT51" s="360"/>
      <c r="JTU51" s="360"/>
      <c r="JTV51" s="360"/>
      <c r="JTW51" s="360"/>
      <c r="JTX51" s="360"/>
      <c r="JTY51" s="360"/>
      <c r="JTZ51" s="360"/>
      <c r="JUA51" s="360"/>
      <c r="JUB51" s="360"/>
      <c r="JUC51" s="360"/>
      <c r="JUD51" s="360"/>
      <c r="JUE51" s="360"/>
      <c r="JUF51" s="360"/>
      <c r="JUG51" s="360"/>
      <c r="JUH51" s="360"/>
      <c r="JUI51" s="360"/>
      <c r="JUJ51" s="360"/>
      <c r="JUK51" s="360"/>
      <c r="JUL51" s="360"/>
      <c r="JUM51" s="360"/>
      <c r="JUN51" s="360"/>
      <c r="JUO51" s="360"/>
      <c r="JUP51" s="360"/>
      <c r="JUQ51" s="360"/>
      <c r="JUR51" s="360"/>
      <c r="JUS51" s="360"/>
      <c r="JUT51" s="360"/>
      <c r="JUU51" s="360"/>
      <c r="JUV51" s="360"/>
      <c r="JUW51" s="360"/>
      <c r="JUX51" s="360"/>
      <c r="JUY51" s="360"/>
      <c r="JUZ51" s="360"/>
      <c r="JVA51" s="360"/>
      <c r="JVB51" s="360"/>
      <c r="JVC51" s="360"/>
      <c r="JVD51" s="360"/>
      <c r="JVE51" s="360"/>
      <c r="JVF51" s="360"/>
      <c r="JVG51" s="360"/>
      <c r="JVH51" s="360"/>
      <c r="JVI51" s="360"/>
      <c r="JVJ51" s="360"/>
      <c r="JVK51" s="360"/>
      <c r="JVL51" s="360"/>
      <c r="JVM51" s="360"/>
      <c r="JVN51" s="360"/>
      <c r="JVO51" s="360"/>
      <c r="JVP51" s="360"/>
      <c r="JVQ51" s="360"/>
      <c r="JVR51" s="360"/>
      <c r="JVS51" s="360"/>
      <c r="JVT51" s="360"/>
      <c r="JVU51" s="360"/>
      <c r="JVV51" s="360"/>
      <c r="JVW51" s="360"/>
      <c r="JVX51" s="360"/>
      <c r="JVY51" s="360"/>
      <c r="JVZ51" s="360"/>
      <c r="JWA51" s="360"/>
      <c r="JWB51" s="360"/>
      <c r="JWC51" s="360"/>
      <c r="JWD51" s="360"/>
      <c r="JWE51" s="360"/>
      <c r="JWF51" s="360"/>
      <c r="JWG51" s="360"/>
      <c r="JWH51" s="360"/>
      <c r="JWI51" s="360"/>
      <c r="JWJ51" s="360"/>
      <c r="JWK51" s="360"/>
      <c r="JWL51" s="360"/>
      <c r="JWM51" s="360"/>
      <c r="JWN51" s="360"/>
      <c r="JWO51" s="360"/>
      <c r="JWP51" s="360"/>
      <c r="JWQ51" s="360"/>
      <c r="JWR51" s="360"/>
      <c r="JWS51" s="360"/>
      <c r="JWT51" s="360"/>
      <c r="JWU51" s="360"/>
      <c r="JWV51" s="360"/>
      <c r="JWW51" s="360"/>
      <c r="JWX51" s="360"/>
      <c r="JWY51" s="360"/>
      <c r="JWZ51" s="360"/>
      <c r="JXA51" s="360"/>
      <c r="JXB51" s="360"/>
      <c r="JXC51" s="360"/>
      <c r="JXD51" s="360"/>
      <c r="JXE51" s="360"/>
      <c r="JXF51" s="360"/>
      <c r="JXG51" s="360"/>
      <c r="JXH51" s="360"/>
      <c r="JXI51" s="360"/>
      <c r="JXJ51" s="360"/>
      <c r="JXK51" s="360"/>
      <c r="JXL51" s="360"/>
      <c r="JXM51" s="360"/>
      <c r="JXN51" s="360"/>
      <c r="JXO51" s="360"/>
      <c r="JXP51" s="360"/>
      <c r="JXQ51" s="360"/>
      <c r="JXR51" s="360"/>
      <c r="JXS51" s="360"/>
      <c r="JXT51" s="360"/>
      <c r="JXU51" s="360"/>
      <c r="JXV51" s="360"/>
      <c r="JXW51" s="360"/>
      <c r="JXX51" s="360"/>
      <c r="JXY51" s="360"/>
      <c r="JXZ51" s="360"/>
      <c r="JYA51" s="360"/>
      <c r="JYB51" s="360"/>
      <c r="JYC51" s="360"/>
      <c r="JYD51" s="360"/>
      <c r="JYE51" s="360"/>
      <c r="JYF51" s="360"/>
      <c r="JYG51" s="360"/>
      <c r="JYH51" s="360"/>
      <c r="JYI51" s="360"/>
      <c r="JYJ51" s="360"/>
      <c r="JYK51" s="360"/>
      <c r="JYL51" s="360"/>
      <c r="JYM51" s="360"/>
      <c r="JYN51" s="360"/>
      <c r="JYO51" s="360"/>
      <c r="JYP51" s="360"/>
      <c r="JYQ51" s="360"/>
      <c r="JYR51" s="360"/>
      <c r="JYS51" s="360"/>
      <c r="JYT51" s="360"/>
      <c r="JYU51" s="360"/>
      <c r="JYV51" s="360"/>
      <c r="JYW51" s="360"/>
      <c r="JYX51" s="360"/>
      <c r="JYY51" s="360"/>
      <c r="JYZ51" s="360"/>
      <c r="JZA51" s="360"/>
      <c r="JZB51" s="360"/>
      <c r="JZC51" s="360"/>
      <c r="JZD51" s="360"/>
      <c r="JZE51" s="360"/>
      <c r="JZF51" s="360"/>
      <c r="JZG51" s="360"/>
      <c r="JZH51" s="360"/>
      <c r="JZI51" s="360"/>
      <c r="JZJ51" s="360"/>
      <c r="JZK51" s="360"/>
      <c r="JZL51" s="360"/>
      <c r="JZM51" s="360"/>
      <c r="JZN51" s="360"/>
      <c r="JZO51" s="360"/>
      <c r="JZP51" s="360"/>
      <c r="JZQ51" s="360"/>
      <c r="JZR51" s="360"/>
      <c r="JZS51" s="360"/>
      <c r="JZT51" s="360"/>
      <c r="JZU51" s="360"/>
      <c r="JZV51" s="360"/>
      <c r="JZW51" s="360"/>
      <c r="JZX51" s="360"/>
      <c r="JZY51" s="360"/>
      <c r="JZZ51" s="360"/>
      <c r="KAA51" s="360"/>
      <c r="KAB51" s="360"/>
      <c r="KAC51" s="360"/>
      <c r="KAD51" s="360"/>
      <c r="KAE51" s="360"/>
      <c r="KAF51" s="360"/>
      <c r="KAG51" s="360"/>
      <c r="KAH51" s="360"/>
      <c r="KAI51" s="360"/>
      <c r="KAJ51" s="360"/>
      <c r="KAK51" s="360"/>
      <c r="KAL51" s="360"/>
      <c r="KAM51" s="360"/>
      <c r="KAN51" s="360"/>
      <c r="KAO51" s="360"/>
      <c r="KAP51" s="360"/>
      <c r="KAQ51" s="360"/>
      <c r="KAR51" s="360"/>
      <c r="KAS51" s="360"/>
      <c r="KAT51" s="360"/>
      <c r="KAU51" s="360"/>
      <c r="KAV51" s="360"/>
      <c r="KAW51" s="360"/>
      <c r="KAX51" s="360"/>
      <c r="KAY51" s="360"/>
      <c r="KAZ51" s="360"/>
      <c r="KBA51" s="360"/>
      <c r="KBB51" s="360"/>
      <c r="KBC51" s="360"/>
      <c r="KBD51" s="360"/>
      <c r="KBE51" s="360"/>
      <c r="KBF51" s="360"/>
      <c r="KBG51" s="360"/>
      <c r="KBH51" s="360"/>
      <c r="KBI51" s="360"/>
      <c r="KBJ51" s="360"/>
      <c r="KBK51" s="360"/>
      <c r="KBL51" s="360"/>
      <c r="KBM51" s="360"/>
      <c r="KBN51" s="360"/>
      <c r="KBO51" s="360"/>
      <c r="KBP51" s="360"/>
      <c r="KBQ51" s="360"/>
      <c r="KBR51" s="360"/>
      <c r="KBS51" s="360"/>
      <c r="KBT51" s="360"/>
      <c r="KBU51" s="360"/>
      <c r="KBV51" s="360"/>
      <c r="KBW51" s="360"/>
      <c r="KBX51" s="360"/>
      <c r="KBY51" s="360"/>
      <c r="KBZ51" s="360"/>
      <c r="KCA51" s="360"/>
      <c r="KCB51" s="360"/>
      <c r="KCC51" s="360"/>
      <c r="KCD51" s="360"/>
      <c r="KCE51" s="360"/>
      <c r="KCF51" s="360"/>
      <c r="KCG51" s="360"/>
      <c r="KCH51" s="360"/>
      <c r="KCI51" s="360"/>
      <c r="KCJ51" s="360"/>
      <c r="KCK51" s="360"/>
      <c r="KCL51" s="360"/>
      <c r="KCM51" s="360"/>
      <c r="KCN51" s="360"/>
      <c r="KCO51" s="360"/>
      <c r="KCP51" s="360"/>
      <c r="KCQ51" s="360"/>
      <c r="KCR51" s="360"/>
      <c r="KCS51" s="360"/>
      <c r="KCT51" s="360"/>
      <c r="KCU51" s="360"/>
      <c r="KCV51" s="360"/>
      <c r="KCW51" s="360"/>
      <c r="KCX51" s="360"/>
      <c r="KCY51" s="360"/>
      <c r="KCZ51" s="360"/>
      <c r="KDA51" s="360"/>
      <c r="KDB51" s="360"/>
      <c r="KDC51" s="360"/>
      <c r="KDD51" s="360"/>
      <c r="KDE51" s="360"/>
      <c r="KDF51" s="360"/>
      <c r="KDG51" s="360"/>
      <c r="KDH51" s="360"/>
      <c r="KDI51" s="360"/>
      <c r="KDJ51" s="360"/>
      <c r="KDK51" s="360"/>
      <c r="KDL51" s="360"/>
      <c r="KDM51" s="360"/>
      <c r="KDN51" s="360"/>
      <c r="KDO51" s="360"/>
      <c r="KDP51" s="360"/>
      <c r="KDQ51" s="360"/>
      <c r="KDR51" s="360"/>
      <c r="KDS51" s="360"/>
      <c r="KDT51" s="360"/>
      <c r="KDU51" s="360"/>
      <c r="KDV51" s="360"/>
      <c r="KDW51" s="360"/>
      <c r="KDX51" s="360"/>
      <c r="KDY51" s="360"/>
      <c r="KDZ51" s="360"/>
      <c r="KEA51" s="360"/>
      <c r="KEB51" s="360"/>
      <c r="KEC51" s="360"/>
      <c r="KED51" s="360"/>
      <c r="KEE51" s="360"/>
      <c r="KEF51" s="360"/>
      <c r="KEG51" s="360"/>
      <c r="KEH51" s="360"/>
      <c r="KEI51" s="360"/>
      <c r="KEJ51" s="360"/>
      <c r="KEK51" s="360"/>
      <c r="KEL51" s="360"/>
      <c r="KEM51" s="360"/>
      <c r="KEN51" s="360"/>
      <c r="KEO51" s="360"/>
      <c r="KEP51" s="360"/>
      <c r="KEQ51" s="360"/>
      <c r="KER51" s="360"/>
      <c r="KES51" s="360"/>
      <c r="KET51" s="360"/>
      <c r="KEU51" s="360"/>
      <c r="KEV51" s="360"/>
      <c r="KEW51" s="360"/>
      <c r="KEX51" s="360"/>
      <c r="KEY51" s="360"/>
      <c r="KEZ51" s="360"/>
      <c r="KFA51" s="360"/>
      <c r="KFB51" s="360"/>
      <c r="KFC51" s="360"/>
      <c r="KFD51" s="360"/>
      <c r="KFE51" s="360"/>
      <c r="KFF51" s="360"/>
      <c r="KFG51" s="360"/>
      <c r="KFH51" s="360"/>
      <c r="KFI51" s="360"/>
      <c r="KFJ51" s="360"/>
      <c r="KFK51" s="360"/>
      <c r="KFL51" s="360"/>
      <c r="KFM51" s="360"/>
      <c r="KFN51" s="360"/>
      <c r="KFO51" s="360"/>
      <c r="KFP51" s="360"/>
      <c r="KFQ51" s="360"/>
      <c r="KFR51" s="360"/>
      <c r="KFS51" s="360"/>
      <c r="KFT51" s="360"/>
      <c r="KFU51" s="360"/>
      <c r="KFV51" s="360"/>
      <c r="KFW51" s="360"/>
      <c r="KFX51" s="360"/>
      <c r="KFY51" s="360"/>
      <c r="KFZ51" s="360"/>
      <c r="KGA51" s="360"/>
      <c r="KGB51" s="360"/>
      <c r="KGC51" s="360"/>
      <c r="KGD51" s="360"/>
      <c r="KGE51" s="360"/>
      <c r="KGF51" s="360"/>
      <c r="KGG51" s="360"/>
      <c r="KGH51" s="360"/>
      <c r="KGI51" s="360"/>
      <c r="KGJ51" s="360"/>
      <c r="KGK51" s="360"/>
      <c r="KGL51" s="360"/>
      <c r="KGM51" s="360"/>
      <c r="KGN51" s="360"/>
      <c r="KGO51" s="360"/>
      <c r="KGP51" s="360"/>
      <c r="KGQ51" s="360"/>
      <c r="KGR51" s="360"/>
      <c r="KGS51" s="360"/>
      <c r="KGT51" s="360"/>
      <c r="KGU51" s="360"/>
      <c r="KGV51" s="360"/>
      <c r="KGW51" s="360"/>
      <c r="KGX51" s="360"/>
      <c r="KGY51" s="360"/>
      <c r="KGZ51" s="360"/>
      <c r="KHA51" s="360"/>
      <c r="KHB51" s="360"/>
      <c r="KHC51" s="360"/>
      <c r="KHD51" s="360"/>
      <c r="KHE51" s="360"/>
      <c r="KHF51" s="360"/>
      <c r="KHG51" s="360"/>
      <c r="KHH51" s="360"/>
      <c r="KHI51" s="360"/>
      <c r="KHJ51" s="360"/>
      <c r="KHK51" s="360"/>
      <c r="KHL51" s="360"/>
      <c r="KHM51" s="360"/>
      <c r="KHN51" s="360"/>
      <c r="KHO51" s="360"/>
      <c r="KHP51" s="360"/>
      <c r="KHQ51" s="360"/>
      <c r="KHR51" s="360"/>
      <c r="KHS51" s="360"/>
      <c r="KHT51" s="360"/>
      <c r="KHU51" s="360"/>
      <c r="KHV51" s="360"/>
      <c r="KHW51" s="360"/>
      <c r="KHX51" s="360"/>
      <c r="KHY51" s="360"/>
      <c r="KHZ51" s="360"/>
      <c r="KIA51" s="360"/>
      <c r="KIB51" s="360"/>
      <c r="KIC51" s="360"/>
      <c r="KID51" s="360"/>
      <c r="KIE51" s="360"/>
      <c r="KIF51" s="360"/>
      <c r="KIG51" s="360"/>
      <c r="KIH51" s="360"/>
      <c r="KII51" s="360"/>
      <c r="KIJ51" s="360"/>
      <c r="KIK51" s="360"/>
      <c r="KIL51" s="360"/>
      <c r="KIM51" s="360"/>
      <c r="KIN51" s="360"/>
      <c r="KIO51" s="360"/>
      <c r="KIP51" s="360"/>
      <c r="KIQ51" s="360"/>
      <c r="KIR51" s="360"/>
      <c r="KIS51" s="360"/>
      <c r="KIT51" s="360"/>
      <c r="KIU51" s="360"/>
      <c r="KIV51" s="360"/>
      <c r="KIW51" s="360"/>
      <c r="KIX51" s="360"/>
      <c r="KIY51" s="360"/>
      <c r="KIZ51" s="360"/>
      <c r="KJA51" s="360"/>
      <c r="KJB51" s="360"/>
      <c r="KJC51" s="360"/>
      <c r="KJD51" s="360"/>
      <c r="KJE51" s="360"/>
      <c r="KJF51" s="360"/>
      <c r="KJG51" s="360"/>
      <c r="KJH51" s="360"/>
      <c r="KJI51" s="360"/>
      <c r="KJJ51" s="360"/>
      <c r="KJK51" s="360"/>
      <c r="KJL51" s="360"/>
      <c r="KJM51" s="360"/>
      <c r="KJN51" s="360"/>
      <c r="KJO51" s="360"/>
      <c r="KJP51" s="360"/>
      <c r="KJQ51" s="360"/>
      <c r="KJR51" s="360"/>
      <c r="KJS51" s="360"/>
      <c r="KJT51" s="360"/>
      <c r="KJU51" s="360"/>
      <c r="KJV51" s="360"/>
      <c r="KJW51" s="360"/>
      <c r="KJX51" s="360"/>
      <c r="KJY51" s="360"/>
      <c r="KJZ51" s="360"/>
      <c r="KKA51" s="360"/>
      <c r="KKB51" s="360"/>
      <c r="KKC51" s="360"/>
      <c r="KKD51" s="360"/>
      <c r="KKE51" s="360"/>
      <c r="KKF51" s="360"/>
      <c r="KKG51" s="360"/>
      <c r="KKH51" s="360"/>
      <c r="KKI51" s="360"/>
      <c r="KKJ51" s="360"/>
      <c r="KKK51" s="360"/>
      <c r="KKL51" s="360"/>
      <c r="KKM51" s="360"/>
      <c r="KKN51" s="360"/>
      <c r="KKO51" s="360"/>
      <c r="KKP51" s="360"/>
      <c r="KKQ51" s="360"/>
      <c r="KKR51" s="360"/>
      <c r="KKS51" s="360"/>
      <c r="KKT51" s="360"/>
      <c r="KKU51" s="360"/>
      <c r="KKV51" s="360"/>
      <c r="KKW51" s="360"/>
      <c r="KKX51" s="360"/>
      <c r="KKY51" s="360"/>
      <c r="KKZ51" s="360"/>
      <c r="KLA51" s="360"/>
      <c r="KLB51" s="360"/>
      <c r="KLC51" s="360"/>
      <c r="KLD51" s="360"/>
      <c r="KLE51" s="360"/>
      <c r="KLF51" s="360"/>
      <c r="KLG51" s="360"/>
      <c r="KLH51" s="360"/>
      <c r="KLI51" s="360"/>
      <c r="KLJ51" s="360"/>
      <c r="KLK51" s="360"/>
      <c r="KLL51" s="360"/>
      <c r="KLM51" s="360"/>
      <c r="KLN51" s="360"/>
      <c r="KLO51" s="360"/>
      <c r="KLP51" s="360"/>
      <c r="KLQ51" s="360"/>
      <c r="KLR51" s="360"/>
      <c r="KLS51" s="360"/>
      <c r="KLT51" s="360"/>
      <c r="KLU51" s="360"/>
      <c r="KLV51" s="360"/>
      <c r="KLW51" s="360"/>
      <c r="KLX51" s="360"/>
      <c r="KLY51" s="360"/>
      <c r="KLZ51" s="360"/>
      <c r="KMA51" s="360"/>
      <c r="KMB51" s="360"/>
      <c r="KMC51" s="360"/>
      <c r="KMD51" s="360"/>
      <c r="KME51" s="360"/>
      <c r="KMF51" s="360"/>
      <c r="KMG51" s="360"/>
      <c r="KMH51" s="360"/>
      <c r="KMI51" s="360"/>
      <c r="KMJ51" s="360"/>
      <c r="KMK51" s="360"/>
      <c r="KML51" s="360"/>
      <c r="KMM51" s="360"/>
      <c r="KMN51" s="360"/>
      <c r="KMO51" s="360"/>
      <c r="KMP51" s="360"/>
      <c r="KMQ51" s="360"/>
      <c r="KMR51" s="360"/>
      <c r="KMS51" s="360"/>
      <c r="KMT51" s="360"/>
      <c r="KMU51" s="360"/>
      <c r="KMV51" s="360"/>
      <c r="KMW51" s="360"/>
      <c r="KMX51" s="360"/>
      <c r="KMY51" s="360"/>
      <c r="KMZ51" s="360"/>
      <c r="KNA51" s="360"/>
      <c r="KNB51" s="360"/>
      <c r="KNC51" s="360"/>
      <c r="KND51" s="360"/>
      <c r="KNE51" s="360"/>
      <c r="KNF51" s="360"/>
      <c r="KNG51" s="360"/>
      <c r="KNH51" s="360"/>
      <c r="KNI51" s="360"/>
      <c r="KNJ51" s="360"/>
      <c r="KNK51" s="360"/>
      <c r="KNL51" s="360"/>
      <c r="KNM51" s="360"/>
      <c r="KNN51" s="360"/>
      <c r="KNO51" s="360"/>
      <c r="KNP51" s="360"/>
      <c r="KNQ51" s="360"/>
      <c r="KNR51" s="360"/>
      <c r="KNS51" s="360"/>
      <c r="KNT51" s="360"/>
      <c r="KNU51" s="360"/>
      <c r="KNV51" s="360"/>
      <c r="KNW51" s="360"/>
      <c r="KNX51" s="360"/>
      <c r="KNY51" s="360"/>
      <c r="KNZ51" s="360"/>
      <c r="KOA51" s="360"/>
      <c r="KOB51" s="360"/>
      <c r="KOC51" s="360"/>
      <c r="KOD51" s="360"/>
      <c r="KOE51" s="360"/>
      <c r="KOF51" s="360"/>
      <c r="KOG51" s="360"/>
      <c r="KOH51" s="360"/>
      <c r="KOI51" s="360"/>
      <c r="KOJ51" s="360"/>
      <c r="KOK51" s="360"/>
      <c r="KOL51" s="360"/>
      <c r="KOM51" s="360"/>
      <c r="KON51" s="360"/>
      <c r="KOO51" s="360"/>
      <c r="KOP51" s="360"/>
      <c r="KOQ51" s="360"/>
      <c r="KOR51" s="360"/>
      <c r="KOS51" s="360"/>
      <c r="KOT51" s="360"/>
      <c r="KOU51" s="360"/>
      <c r="KOV51" s="360"/>
      <c r="KOW51" s="360"/>
      <c r="KOX51" s="360"/>
      <c r="KOY51" s="360"/>
      <c r="KOZ51" s="360"/>
      <c r="KPA51" s="360"/>
      <c r="KPB51" s="360"/>
      <c r="KPC51" s="360"/>
      <c r="KPD51" s="360"/>
      <c r="KPE51" s="360"/>
      <c r="KPF51" s="360"/>
      <c r="KPG51" s="360"/>
      <c r="KPH51" s="360"/>
      <c r="KPI51" s="360"/>
      <c r="KPJ51" s="360"/>
      <c r="KPK51" s="360"/>
      <c r="KPL51" s="360"/>
      <c r="KPM51" s="360"/>
      <c r="KPN51" s="360"/>
      <c r="KPO51" s="360"/>
      <c r="KPP51" s="360"/>
      <c r="KPQ51" s="360"/>
      <c r="KPR51" s="360"/>
      <c r="KPS51" s="360"/>
      <c r="KPT51" s="360"/>
      <c r="KPU51" s="360"/>
      <c r="KPV51" s="360"/>
      <c r="KPW51" s="360"/>
      <c r="KPX51" s="360"/>
      <c r="KPY51" s="360"/>
      <c r="KPZ51" s="360"/>
      <c r="KQA51" s="360"/>
      <c r="KQB51" s="360"/>
      <c r="KQC51" s="360"/>
      <c r="KQD51" s="360"/>
      <c r="KQE51" s="360"/>
      <c r="KQF51" s="360"/>
      <c r="KQG51" s="360"/>
      <c r="KQH51" s="360"/>
      <c r="KQI51" s="360"/>
      <c r="KQJ51" s="360"/>
      <c r="KQK51" s="360"/>
      <c r="KQL51" s="360"/>
      <c r="KQM51" s="360"/>
      <c r="KQN51" s="360"/>
      <c r="KQO51" s="360"/>
      <c r="KQP51" s="360"/>
      <c r="KQQ51" s="360"/>
      <c r="KQR51" s="360"/>
      <c r="KQS51" s="360"/>
      <c r="KQT51" s="360"/>
      <c r="KQU51" s="360"/>
      <c r="KQV51" s="360"/>
      <c r="KQW51" s="360"/>
      <c r="KQX51" s="360"/>
      <c r="KQY51" s="360"/>
      <c r="KQZ51" s="360"/>
      <c r="KRA51" s="360"/>
      <c r="KRB51" s="360"/>
      <c r="KRC51" s="360"/>
      <c r="KRD51" s="360"/>
      <c r="KRE51" s="360"/>
      <c r="KRF51" s="360"/>
      <c r="KRG51" s="360"/>
      <c r="KRH51" s="360"/>
      <c r="KRI51" s="360"/>
      <c r="KRJ51" s="360"/>
      <c r="KRK51" s="360"/>
      <c r="KRL51" s="360"/>
      <c r="KRM51" s="360"/>
      <c r="KRN51" s="360"/>
      <c r="KRO51" s="360"/>
      <c r="KRP51" s="360"/>
      <c r="KRQ51" s="360"/>
      <c r="KRR51" s="360"/>
      <c r="KRS51" s="360"/>
      <c r="KRT51" s="360"/>
      <c r="KRU51" s="360"/>
      <c r="KRV51" s="360"/>
      <c r="KRW51" s="360"/>
      <c r="KRX51" s="360"/>
      <c r="KRY51" s="360"/>
      <c r="KRZ51" s="360"/>
      <c r="KSA51" s="360"/>
      <c r="KSB51" s="360"/>
      <c r="KSC51" s="360"/>
      <c r="KSD51" s="360"/>
      <c r="KSE51" s="360"/>
      <c r="KSF51" s="360"/>
      <c r="KSG51" s="360"/>
      <c r="KSH51" s="360"/>
      <c r="KSI51" s="360"/>
      <c r="KSJ51" s="360"/>
      <c r="KSK51" s="360"/>
      <c r="KSL51" s="360"/>
      <c r="KSM51" s="360"/>
      <c r="KSN51" s="360"/>
      <c r="KSO51" s="360"/>
      <c r="KSP51" s="360"/>
      <c r="KSQ51" s="360"/>
      <c r="KSR51" s="360"/>
      <c r="KSS51" s="360"/>
      <c r="KST51" s="360"/>
      <c r="KSU51" s="360"/>
      <c r="KSV51" s="360"/>
      <c r="KSW51" s="360"/>
      <c r="KSX51" s="360"/>
      <c r="KSY51" s="360"/>
      <c r="KSZ51" s="360"/>
      <c r="KTA51" s="360"/>
      <c r="KTB51" s="360"/>
      <c r="KTC51" s="360"/>
      <c r="KTD51" s="360"/>
      <c r="KTE51" s="360"/>
      <c r="KTF51" s="360"/>
      <c r="KTG51" s="360"/>
      <c r="KTH51" s="360"/>
      <c r="KTI51" s="360"/>
      <c r="KTJ51" s="360"/>
      <c r="KTK51" s="360"/>
      <c r="KTL51" s="360"/>
      <c r="KTM51" s="360"/>
      <c r="KTN51" s="360"/>
      <c r="KTO51" s="360"/>
      <c r="KTP51" s="360"/>
      <c r="KTQ51" s="360"/>
      <c r="KTR51" s="360"/>
      <c r="KTS51" s="360"/>
      <c r="KTT51" s="360"/>
      <c r="KTU51" s="360"/>
      <c r="KTV51" s="360"/>
      <c r="KTW51" s="360"/>
      <c r="KTX51" s="360"/>
      <c r="KTY51" s="360"/>
      <c r="KTZ51" s="360"/>
      <c r="KUA51" s="360"/>
      <c r="KUB51" s="360"/>
      <c r="KUC51" s="360"/>
      <c r="KUD51" s="360"/>
      <c r="KUE51" s="360"/>
      <c r="KUF51" s="360"/>
      <c r="KUG51" s="360"/>
      <c r="KUH51" s="360"/>
      <c r="KUI51" s="360"/>
      <c r="KUJ51" s="360"/>
      <c r="KUK51" s="360"/>
      <c r="KUL51" s="360"/>
      <c r="KUM51" s="360"/>
      <c r="KUN51" s="360"/>
      <c r="KUO51" s="360"/>
      <c r="KUP51" s="360"/>
      <c r="KUQ51" s="360"/>
      <c r="KUR51" s="360"/>
      <c r="KUS51" s="360"/>
      <c r="KUT51" s="360"/>
      <c r="KUU51" s="360"/>
      <c r="KUV51" s="360"/>
      <c r="KUW51" s="360"/>
      <c r="KUX51" s="360"/>
      <c r="KUY51" s="360"/>
      <c r="KUZ51" s="360"/>
      <c r="KVA51" s="360"/>
      <c r="KVB51" s="360"/>
      <c r="KVC51" s="360"/>
      <c r="KVD51" s="360"/>
      <c r="KVE51" s="360"/>
      <c r="KVF51" s="360"/>
      <c r="KVG51" s="360"/>
      <c r="KVH51" s="360"/>
      <c r="KVI51" s="360"/>
      <c r="KVJ51" s="360"/>
      <c r="KVK51" s="360"/>
      <c r="KVL51" s="360"/>
      <c r="KVM51" s="360"/>
      <c r="KVN51" s="360"/>
      <c r="KVO51" s="360"/>
      <c r="KVP51" s="360"/>
      <c r="KVQ51" s="360"/>
      <c r="KVR51" s="360"/>
      <c r="KVS51" s="360"/>
      <c r="KVT51" s="360"/>
      <c r="KVU51" s="360"/>
      <c r="KVV51" s="360"/>
      <c r="KVW51" s="360"/>
      <c r="KVX51" s="360"/>
      <c r="KVY51" s="360"/>
      <c r="KVZ51" s="360"/>
      <c r="KWA51" s="360"/>
      <c r="KWB51" s="360"/>
      <c r="KWC51" s="360"/>
      <c r="KWD51" s="360"/>
      <c r="KWE51" s="360"/>
      <c r="KWF51" s="360"/>
      <c r="KWG51" s="360"/>
      <c r="KWH51" s="360"/>
      <c r="KWI51" s="360"/>
      <c r="KWJ51" s="360"/>
      <c r="KWK51" s="360"/>
      <c r="KWL51" s="360"/>
      <c r="KWM51" s="360"/>
      <c r="KWN51" s="360"/>
      <c r="KWO51" s="360"/>
      <c r="KWP51" s="360"/>
      <c r="KWQ51" s="360"/>
      <c r="KWR51" s="360"/>
      <c r="KWS51" s="360"/>
      <c r="KWT51" s="360"/>
      <c r="KWU51" s="360"/>
      <c r="KWV51" s="360"/>
      <c r="KWW51" s="360"/>
      <c r="KWX51" s="360"/>
      <c r="KWY51" s="360"/>
      <c r="KWZ51" s="360"/>
      <c r="KXA51" s="360"/>
      <c r="KXB51" s="360"/>
      <c r="KXC51" s="360"/>
      <c r="KXD51" s="360"/>
      <c r="KXE51" s="360"/>
      <c r="KXF51" s="360"/>
      <c r="KXG51" s="360"/>
      <c r="KXH51" s="360"/>
      <c r="KXI51" s="360"/>
      <c r="KXJ51" s="360"/>
      <c r="KXK51" s="360"/>
      <c r="KXL51" s="360"/>
      <c r="KXM51" s="360"/>
      <c r="KXN51" s="360"/>
      <c r="KXO51" s="360"/>
      <c r="KXP51" s="360"/>
      <c r="KXQ51" s="360"/>
      <c r="KXR51" s="360"/>
      <c r="KXS51" s="360"/>
      <c r="KXT51" s="360"/>
      <c r="KXU51" s="360"/>
      <c r="KXV51" s="360"/>
      <c r="KXW51" s="360"/>
      <c r="KXX51" s="360"/>
      <c r="KXY51" s="360"/>
      <c r="KXZ51" s="360"/>
      <c r="KYA51" s="360"/>
      <c r="KYB51" s="360"/>
      <c r="KYC51" s="360"/>
      <c r="KYD51" s="360"/>
      <c r="KYE51" s="360"/>
      <c r="KYF51" s="360"/>
      <c r="KYG51" s="360"/>
      <c r="KYH51" s="360"/>
      <c r="KYI51" s="360"/>
      <c r="KYJ51" s="360"/>
      <c r="KYK51" s="360"/>
      <c r="KYL51" s="360"/>
      <c r="KYM51" s="360"/>
      <c r="KYN51" s="360"/>
      <c r="KYO51" s="360"/>
      <c r="KYP51" s="360"/>
      <c r="KYQ51" s="360"/>
      <c r="KYR51" s="360"/>
      <c r="KYS51" s="360"/>
      <c r="KYT51" s="360"/>
      <c r="KYU51" s="360"/>
      <c r="KYV51" s="360"/>
      <c r="KYW51" s="360"/>
      <c r="KYX51" s="360"/>
      <c r="KYY51" s="360"/>
      <c r="KYZ51" s="360"/>
      <c r="KZA51" s="360"/>
      <c r="KZB51" s="360"/>
      <c r="KZC51" s="360"/>
      <c r="KZD51" s="360"/>
      <c r="KZE51" s="360"/>
      <c r="KZF51" s="360"/>
      <c r="KZG51" s="360"/>
      <c r="KZH51" s="360"/>
      <c r="KZI51" s="360"/>
      <c r="KZJ51" s="360"/>
      <c r="KZK51" s="360"/>
      <c r="KZL51" s="360"/>
      <c r="KZM51" s="360"/>
      <c r="KZN51" s="360"/>
      <c r="KZO51" s="360"/>
      <c r="KZP51" s="360"/>
      <c r="KZQ51" s="360"/>
      <c r="KZR51" s="360"/>
      <c r="KZS51" s="360"/>
      <c r="KZT51" s="360"/>
      <c r="KZU51" s="360"/>
      <c r="KZV51" s="360"/>
      <c r="KZW51" s="360"/>
      <c r="KZX51" s="360"/>
      <c r="KZY51" s="360"/>
      <c r="KZZ51" s="360"/>
      <c r="LAA51" s="360"/>
      <c r="LAB51" s="360"/>
      <c r="LAC51" s="360"/>
      <c r="LAD51" s="360"/>
      <c r="LAE51" s="360"/>
      <c r="LAF51" s="360"/>
      <c r="LAG51" s="360"/>
      <c r="LAH51" s="360"/>
      <c r="LAI51" s="360"/>
      <c r="LAJ51" s="360"/>
      <c r="LAK51" s="360"/>
      <c r="LAL51" s="360"/>
      <c r="LAM51" s="360"/>
      <c r="LAN51" s="360"/>
      <c r="LAO51" s="360"/>
      <c r="LAP51" s="360"/>
      <c r="LAQ51" s="360"/>
      <c r="LAR51" s="360"/>
      <c r="LAS51" s="360"/>
      <c r="LAT51" s="360"/>
      <c r="LAU51" s="360"/>
      <c r="LAV51" s="360"/>
      <c r="LAW51" s="360"/>
      <c r="LAX51" s="360"/>
      <c r="LAY51" s="360"/>
      <c r="LAZ51" s="360"/>
      <c r="LBA51" s="360"/>
      <c r="LBB51" s="360"/>
      <c r="LBC51" s="360"/>
      <c r="LBD51" s="360"/>
      <c r="LBE51" s="360"/>
      <c r="LBF51" s="360"/>
      <c r="LBG51" s="360"/>
      <c r="LBH51" s="360"/>
      <c r="LBI51" s="360"/>
      <c r="LBJ51" s="360"/>
      <c r="LBK51" s="360"/>
      <c r="LBL51" s="360"/>
      <c r="LBM51" s="360"/>
      <c r="LBN51" s="360"/>
      <c r="LBO51" s="360"/>
      <c r="LBP51" s="360"/>
      <c r="LBQ51" s="360"/>
      <c r="LBR51" s="360"/>
      <c r="LBS51" s="360"/>
      <c r="LBT51" s="360"/>
      <c r="LBU51" s="360"/>
      <c r="LBV51" s="360"/>
      <c r="LBW51" s="360"/>
      <c r="LBX51" s="360"/>
      <c r="LBY51" s="360"/>
      <c r="LBZ51" s="360"/>
      <c r="LCA51" s="360"/>
      <c r="LCB51" s="360"/>
      <c r="LCC51" s="360"/>
      <c r="LCD51" s="360"/>
      <c r="LCE51" s="360"/>
      <c r="LCF51" s="360"/>
      <c r="LCG51" s="360"/>
      <c r="LCH51" s="360"/>
      <c r="LCI51" s="360"/>
      <c r="LCJ51" s="360"/>
      <c r="LCK51" s="360"/>
      <c r="LCL51" s="360"/>
      <c r="LCM51" s="360"/>
      <c r="LCN51" s="360"/>
      <c r="LCO51" s="360"/>
      <c r="LCP51" s="360"/>
      <c r="LCQ51" s="360"/>
      <c r="LCR51" s="360"/>
      <c r="LCS51" s="360"/>
      <c r="LCT51" s="360"/>
      <c r="LCU51" s="360"/>
      <c r="LCV51" s="360"/>
      <c r="LCW51" s="360"/>
      <c r="LCX51" s="360"/>
      <c r="LCY51" s="360"/>
      <c r="LCZ51" s="360"/>
      <c r="LDA51" s="360"/>
      <c r="LDB51" s="360"/>
      <c r="LDC51" s="360"/>
      <c r="LDD51" s="360"/>
      <c r="LDE51" s="360"/>
      <c r="LDF51" s="360"/>
      <c r="LDG51" s="360"/>
      <c r="LDH51" s="360"/>
      <c r="LDI51" s="360"/>
      <c r="LDJ51" s="360"/>
      <c r="LDK51" s="360"/>
      <c r="LDL51" s="360"/>
      <c r="LDM51" s="360"/>
      <c r="LDN51" s="360"/>
      <c r="LDO51" s="360"/>
      <c r="LDP51" s="360"/>
      <c r="LDQ51" s="360"/>
      <c r="LDR51" s="360"/>
      <c r="LDS51" s="360"/>
      <c r="LDT51" s="360"/>
      <c r="LDU51" s="360"/>
      <c r="LDV51" s="360"/>
      <c r="LDW51" s="360"/>
      <c r="LDX51" s="360"/>
      <c r="LDY51" s="360"/>
      <c r="LDZ51" s="360"/>
      <c r="LEA51" s="360"/>
      <c r="LEB51" s="360"/>
      <c r="LEC51" s="360"/>
      <c r="LED51" s="360"/>
      <c r="LEE51" s="360"/>
      <c r="LEF51" s="360"/>
      <c r="LEG51" s="360"/>
      <c r="LEH51" s="360"/>
      <c r="LEI51" s="360"/>
      <c r="LEJ51" s="360"/>
      <c r="LEK51" s="360"/>
      <c r="LEL51" s="360"/>
      <c r="LEM51" s="360"/>
      <c r="LEN51" s="360"/>
      <c r="LEO51" s="360"/>
      <c r="LEP51" s="360"/>
      <c r="LEQ51" s="360"/>
      <c r="LER51" s="360"/>
      <c r="LES51" s="360"/>
      <c r="LET51" s="360"/>
      <c r="LEU51" s="360"/>
      <c r="LEV51" s="360"/>
      <c r="LEW51" s="360"/>
      <c r="LEX51" s="360"/>
      <c r="LEY51" s="360"/>
      <c r="LEZ51" s="360"/>
      <c r="LFA51" s="360"/>
      <c r="LFB51" s="360"/>
      <c r="LFC51" s="360"/>
      <c r="LFD51" s="360"/>
      <c r="LFE51" s="360"/>
      <c r="LFF51" s="360"/>
      <c r="LFG51" s="360"/>
      <c r="LFH51" s="360"/>
      <c r="LFI51" s="360"/>
      <c r="LFJ51" s="360"/>
      <c r="LFK51" s="360"/>
      <c r="LFL51" s="360"/>
      <c r="LFM51" s="360"/>
      <c r="LFN51" s="360"/>
      <c r="LFO51" s="360"/>
      <c r="LFP51" s="360"/>
      <c r="LFQ51" s="360"/>
      <c r="LFR51" s="360"/>
      <c r="LFS51" s="360"/>
      <c r="LFT51" s="360"/>
      <c r="LFU51" s="360"/>
      <c r="LFV51" s="360"/>
      <c r="LFW51" s="360"/>
      <c r="LFX51" s="360"/>
      <c r="LFY51" s="360"/>
      <c r="LFZ51" s="360"/>
      <c r="LGA51" s="360"/>
      <c r="LGB51" s="360"/>
      <c r="LGC51" s="360"/>
      <c r="LGD51" s="360"/>
      <c r="LGE51" s="360"/>
      <c r="LGF51" s="360"/>
      <c r="LGG51" s="360"/>
      <c r="LGH51" s="360"/>
      <c r="LGI51" s="360"/>
      <c r="LGJ51" s="360"/>
      <c r="LGK51" s="360"/>
      <c r="LGL51" s="360"/>
      <c r="LGM51" s="360"/>
      <c r="LGN51" s="360"/>
      <c r="LGO51" s="360"/>
      <c r="LGP51" s="360"/>
      <c r="LGQ51" s="360"/>
      <c r="LGR51" s="360"/>
      <c r="LGS51" s="360"/>
      <c r="LGT51" s="360"/>
      <c r="LGU51" s="360"/>
      <c r="LGV51" s="360"/>
      <c r="LGW51" s="360"/>
      <c r="LGX51" s="360"/>
      <c r="LGY51" s="360"/>
      <c r="LGZ51" s="360"/>
      <c r="LHA51" s="360"/>
      <c r="LHB51" s="360"/>
      <c r="LHC51" s="360"/>
      <c r="LHD51" s="360"/>
      <c r="LHE51" s="360"/>
      <c r="LHF51" s="360"/>
      <c r="LHG51" s="360"/>
      <c r="LHH51" s="360"/>
      <c r="LHI51" s="360"/>
      <c r="LHJ51" s="360"/>
      <c r="LHK51" s="360"/>
      <c r="LHL51" s="360"/>
      <c r="LHM51" s="360"/>
      <c r="LHN51" s="360"/>
      <c r="LHO51" s="360"/>
      <c r="LHP51" s="360"/>
      <c r="LHQ51" s="360"/>
      <c r="LHR51" s="360"/>
      <c r="LHS51" s="360"/>
      <c r="LHT51" s="360"/>
      <c r="LHU51" s="360"/>
      <c r="LHV51" s="360"/>
      <c r="LHW51" s="360"/>
      <c r="LHX51" s="360"/>
      <c r="LHY51" s="360"/>
      <c r="LHZ51" s="360"/>
      <c r="LIA51" s="360"/>
      <c r="LIB51" s="360"/>
      <c r="LIC51" s="360"/>
      <c r="LID51" s="360"/>
      <c r="LIE51" s="360"/>
      <c r="LIF51" s="360"/>
      <c r="LIG51" s="360"/>
      <c r="LIH51" s="360"/>
      <c r="LII51" s="360"/>
      <c r="LIJ51" s="360"/>
      <c r="LIK51" s="360"/>
      <c r="LIL51" s="360"/>
      <c r="LIM51" s="360"/>
      <c r="LIN51" s="360"/>
      <c r="LIO51" s="360"/>
      <c r="LIP51" s="360"/>
      <c r="LIQ51" s="360"/>
      <c r="LIR51" s="360"/>
      <c r="LIS51" s="360"/>
      <c r="LIT51" s="360"/>
      <c r="LIU51" s="360"/>
      <c r="LIV51" s="360"/>
      <c r="LIW51" s="360"/>
      <c r="LIX51" s="360"/>
      <c r="LIY51" s="360"/>
      <c r="LIZ51" s="360"/>
      <c r="LJA51" s="360"/>
      <c r="LJB51" s="360"/>
      <c r="LJC51" s="360"/>
      <c r="LJD51" s="360"/>
      <c r="LJE51" s="360"/>
      <c r="LJF51" s="360"/>
      <c r="LJG51" s="360"/>
      <c r="LJH51" s="360"/>
      <c r="LJI51" s="360"/>
      <c r="LJJ51" s="360"/>
      <c r="LJK51" s="360"/>
      <c r="LJL51" s="360"/>
      <c r="LJM51" s="360"/>
      <c r="LJN51" s="360"/>
      <c r="LJO51" s="360"/>
      <c r="LJP51" s="360"/>
      <c r="LJQ51" s="360"/>
      <c r="LJR51" s="360"/>
      <c r="LJS51" s="360"/>
      <c r="LJT51" s="360"/>
      <c r="LJU51" s="360"/>
      <c r="LJV51" s="360"/>
      <c r="LJW51" s="360"/>
      <c r="LJX51" s="360"/>
      <c r="LJY51" s="360"/>
      <c r="LJZ51" s="360"/>
      <c r="LKA51" s="360"/>
      <c r="LKB51" s="360"/>
      <c r="LKC51" s="360"/>
      <c r="LKD51" s="360"/>
      <c r="LKE51" s="360"/>
      <c r="LKF51" s="360"/>
      <c r="LKG51" s="360"/>
      <c r="LKH51" s="360"/>
      <c r="LKI51" s="360"/>
      <c r="LKJ51" s="360"/>
      <c r="LKK51" s="360"/>
      <c r="LKL51" s="360"/>
      <c r="LKM51" s="360"/>
      <c r="LKN51" s="360"/>
      <c r="LKO51" s="360"/>
      <c r="LKP51" s="360"/>
      <c r="LKQ51" s="360"/>
      <c r="LKR51" s="360"/>
      <c r="LKS51" s="360"/>
      <c r="LKT51" s="360"/>
      <c r="LKU51" s="360"/>
      <c r="LKV51" s="360"/>
      <c r="LKW51" s="360"/>
      <c r="LKX51" s="360"/>
      <c r="LKY51" s="360"/>
      <c r="LKZ51" s="360"/>
      <c r="LLA51" s="360"/>
      <c r="LLB51" s="360"/>
      <c r="LLC51" s="360"/>
      <c r="LLD51" s="360"/>
      <c r="LLE51" s="360"/>
      <c r="LLF51" s="360"/>
      <c r="LLG51" s="360"/>
      <c r="LLH51" s="360"/>
      <c r="LLI51" s="360"/>
      <c r="LLJ51" s="360"/>
      <c r="LLK51" s="360"/>
      <c r="LLL51" s="360"/>
      <c r="LLM51" s="360"/>
      <c r="LLN51" s="360"/>
      <c r="LLO51" s="360"/>
      <c r="LLP51" s="360"/>
      <c r="LLQ51" s="360"/>
      <c r="LLR51" s="360"/>
      <c r="LLS51" s="360"/>
      <c r="LLT51" s="360"/>
      <c r="LLU51" s="360"/>
      <c r="LLV51" s="360"/>
      <c r="LLW51" s="360"/>
      <c r="LLX51" s="360"/>
      <c r="LLY51" s="360"/>
      <c r="LLZ51" s="360"/>
      <c r="LMA51" s="360"/>
      <c r="LMB51" s="360"/>
      <c r="LMC51" s="360"/>
      <c r="LMD51" s="360"/>
      <c r="LME51" s="360"/>
      <c r="LMF51" s="360"/>
      <c r="LMG51" s="360"/>
      <c r="LMH51" s="360"/>
      <c r="LMI51" s="360"/>
      <c r="LMJ51" s="360"/>
      <c r="LMK51" s="360"/>
      <c r="LML51" s="360"/>
      <c r="LMM51" s="360"/>
      <c r="LMN51" s="360"/>
      <c r="LMO51" s="360"/>
      <c r="LMP51" s="360"/>
      <c r="LMQ51" s="360"/>
      <c r="LMR51" s="360"/>
      <c r="LMS51" s="360"/>
      <c r="LMT51" s="360"/>
      <c r="LMU51" s="360"/>
      <c r="LMV51" s="360"/>
      <c r="LMW51" s="360"/>
      <c r="LMX51" s="360"/>
      <c r="LMY51" s="360"/>
      <c r="LMZ51" s="360"/>
      <c r="LNA51" s="360"/>
      <c r="LNB51" s="360"/>
      <c r="LNC51" s="360"/>
      <c r="LND51" s="360"/>
      <c r="LNE51" s="360"/>
      <c r="LNF51" s="360"/>
      <c r="LNG51" s="360"/>
      <c r="LNH51" s="360"/>
      <c r="LNI51" s="360"/>
      <c r="LNJ51" s="360"/>
      <c r="LNK51" s="360"/>
      <c r="LNL51" s="360"/>
      <c r="LNM51" s="360"/>
      <c r="LNN51" s="360"/>
      <c r="LNO51" s="360"/>
      <c r="LNP51" s="360"/>
      <c r="LNQ51" s="360"/>
      <c r="LNR51" s="360"/>
      <c r="LNS51" s="360"/>
      <c r="LNT51" s="360"/>
      <c r="LNU51" s="360"/>
      <c r="LNV51" s="360"/>
      <c r="LNW51" s="360"/>
      <c r="LNX51" s="360"/>
      <c r="LNY51" s="360"/>
      <c r="LNZ51" s="360"/>
      <c r="LOA51" s="360"/>
      <c r="LOB51" s="360"/>
      <c r="LOC51" s="360"/>
      <c r="LOD51" s="360"/>
      <c r="LOE51" s="360"/>
      <c r="LOF51" s="360"/>
      <c r="LOG51" s="360"/>
      <c r="LOH51" s="360"/>
      <c r="LOI51" s="360"/>
      <c r="LOJ51" s="360"/>
      <c r="LOK51" s="360"/>
      <c r="LOL51" s="360"/>
      <c r="LOM51" s="360"/>
      <c r="LON51" s="360"/>
      <c r="LOO51" s="360"/>
      <c r="LOP51" s="360"/>
      <c r="LOQ51" s="360"/>
      <c r="LOR51" s="360"/>
      <c r="LOS51" s="360"/>
      <c r="LOT51" s="360"/>
      <c r="LOU51" s="360"/>
      <c r="LOV51" s="360"/>
      <c r="LOW51" s="360"/>
      <c r="LOX51" s="360"/>
      <c r="LOY51" s="360"/>
      <c r="LOZ51" s="360"/>
      <c r="LPA51" s="360"/>
      <c r="LPB51" s="360"/>
      <c r="LPC51" s="360"/>
      <c r="LPD51" s="360"/>
      <c r="LPE51" s="360"/>
      <c r="LPF51" s="360"/>
      <c r="LPG51" s="360"/>
      <c r="LPH51" s="360"/>
      <c r="LPI51" s="360"/>
      <c r="LPJ51" s="360"/>
      <c r="LPK51" s="360"/>
      <c r="LPL51" s="360"/>
      <c r="LPM51" s="360"/>
      <c r="LPN51" s="360"/>
      <c r="LPO51" s="360"/>
      <c r="LPP51" s="360"/>
      <c r="LPQ51" s="360"/>
      <c r="LPR51" s="360"/>
      <c r="LPS51" s="360"/>
      <c r="LPT51" s="360"/>
      <c r="LPU51" s="360"/>
      <c r="LPV51" s="360"/>
      <c r="LPW51" s="360"/>
      <c r="LPX51" s="360"/>
      <c r="LPY51" s="360"/>
      <c r="LPZ51" s="360"/>
      <c r="LQA51" s="360"/>
      <c r="LQB51" s="360"/>
      <c r="LQC51" s="360"/>
      <c r="LQD51" s="360"/>
      <c r="LQE51" s="360"/>
      <c r="LQF51" s="360"/>
      <c r="LQG51" s="360"/>
      <c r="LQH51" s="360"/>
      <c r="LQI51" s="360"/>
      <c r="LQJ51" s="360"/>
      <c r="LQK51" s="360"/>
      <c r="LQL51" s="360"/>
      <c r="LQM51" s="360"/>
      <c r="LQN51" s="360"/>
      <c r="LQO51" s="360"/>
      <c r="LQP51" s="360"/>
      <c r="LQQ51" s="360"/>
      <c r="LQR51" s="360"/>
      <c r="LQS51" s="360"/>
      <c r="LQT51" s="360"/>
      <c r="LQU51" s="360"/>
      <c r="LQV51" s="360"/>
      <c r="LQW51" s="360"/>
      <c r="LQX51" s="360"/>
      <c r="LQY51" s="360"/>
      <c r="LQZ51" s="360"/>
      <c r="LRA51" s="360"/>
      <c r="LRB51" s="360"/>
      <c r="LRC51" s="360"/>
      <c r="LRD51" s="360"/>
      <c r="LRE51" s="360"/>
      <c r="LRF51" s="360"/>
      <c r="LRG51" s="360"/>
      <c r="LRH51" s="360"/>
      <c r="LRI51" s="360"/>
      <c r="LRJ51" s="360"/>
      <c r="LRK51" s="360"/>
      <c r="LRL51" s="360"/>
      <c r="LRM51" s="360"/>
      <c r="LRN51" s="360"/>
      <c r="LRO51" s="360"/>
      <c r="LRP51" s="360"/>
      <c r="LRQ51" s="360"/>
      <c r="LRR51" s="360"/>
      <c r="LRS51" s="360"/>
      <c r="LRT51" s="360"/>
      <c r="LRU51" s="360"/>
      <c r="LRV51" s="360"/>
      <c r="LRW51" s="360"/>
      <c r="LRX51" s="360"/>
      <c r="LRY51" s="360"/>
      <c r="LRZ51" s="360"/>
      <c r="LSA51" s="360"/>
      <c r="LSB51" s="360"/>
      <c r="LSC51" s="360"/>
      <c r="LSD51" s="360"/>
      <c r="LSE51" s="360"/>
      <c r="LSF51" s="360"/>
      <c r="LSG51" s="360"/>
      <c r="LSH51" s="360"/>
      <c r="LSI51" s="360"/>
      <c r="LSJ51" s="360"/>
      <c r="LSK51" s="360"/>
      <c r="LSL51" s="360"/>
      <c r="LSM51" s="360"/>
      <c r="LSN51" s="360"/>
      <c r="LSO51" s="360"/>
      <c r="LSP51" s="360"/>
      <c r="LSQ51" s="360"/>
      <c r="LSR51" s="360"/>
      <c r="LSS51" s="360"/>
      <c r="LST51" s="360"/>
      <c r="LSU51" s="360"/>
      <c r="LSV51" s="360"/>
      <c r="LSW51" s="360"/>
      <c r="LSX51" s="360"/>
      <c r="LSY51" s="360"/>
      <c r="LSZ51" s="360"/>
      <c r="LTA51" s="360"/>
      <c r="LTB51" s="360"/>
      <c r="LTC51" s="360"/>
      <c r="LTD51" s="360"/>
      <c r="LTE51" s="360"/>
      <c r="LTF51" s="360"/>
      <c r="LTG51" s="360"/>
      <c r="LTH51" s="360"/>
      <c r="LTI51" s="360"/>
      <c r="LTJ51" s="360"/>
      <c r="LTK51" s="360"/>
      <c r="LTL51" s="360"/>
      <c r="LTM51" s="360"/>
      <c r="LTN51" s="360"/>
      <c r="LTO51" s="360"/>
      <c r="LTP51" s="360"/>
      <c r="LTQ51" s="360"/>
      <c r="LTR51" s="360"/>
      <c r="LTS51" s="360"/>
      <c r="LTT51" s="360"/>
      <c r="LTU51" s="360"/>
      <c r="LTV51" s="360"/>
      <c r="LTW51" s="360"/>
      <c r="LTX51" s="360"/>
      <c r="LTY51" s="360"/>
      <c r="LTZ51" s="360"/>
      <c r="LUA51" s="360"/>
      <c r="LUB51" s="360"/>
      <c r="LUC51" s="360"/>
      <c r="LUD51" s="360"/>
      <c r="LUE51" s="360"/>
      <c r="LUF51" s="360"/>
      <c r="LUG51" s="360"/>
      <c r="LUH51" s="360"/>
      <c r="LUI51" s="360"/>
      <c r="LUJ51" s="360"/>
      <c r="LUK51" s="360"/>
      <c r="LUL51" s="360"/>
      <c r="LUM51" s="360"/>
      <c r="LUN51" s="360"/>
      <c r="LUO51" s="360"/>
      <c r="LUP51" s="360"/>
      <c r="LUQ51" s="360"/>
      <c r="LUR51" s="360"/>
      <c r="LUS51" s="360"/>
      <c r="LUT51" s="360"/>
      <c r="LUU51" s="360"/>
      <c r="LUV51" s="360"/>
      <c r="LUW51" s="360"/>
      <c r="LUX51" s="360"/>
      <c r="LUY51" s="360"/>
      <c r="LUZ51" s="360"/>
      <c r="LVA51" s="360"/>
      <c r="LVB51" s="360"/>
      <c r="LVC51" s="360"/>
      <c r="LVD51" s="360"/>
      <c r="LVE51" s="360"/>
      <c r="LVF51" s="360"/>
      <c r="LVG51" s="360"/>
      <c r="LVH51" s="360"/>
      <c r="LVI51" s="360"/>
      <c r="LVJ51" s="360"/>
      <c r="LVK51" s="360"/>
      <c r="LVL51" s="360"/>
      <c r="LVM51" s="360"/>
      <c r="LVN51" s="360"/>
      <c r="LVO51" s="360"/>
      <c r="LVP51" s="360"/>
      <c r="LVQ51" s="360"/>
      <c r="LVR51" s="360"/>
      <c r="LVS51" s="360"/>
      <c r="LVT51" s="360"/>
      <c r="LVU51" s="360"/>
      <c r="LVV51" s="360"/>
      <c r="LVW51" s="360"/>
      <c r="LVX51" s="360"/>
      <c r="LVY51" s="360"/>
      <c r="LVZ51" s="360"/>
      <c r="LWA51" s="360"/>
      <c r="LWB51" s="360"/>
      <c r="LWC51" s="360"/>
      <c r="LWD51" s="360"/>
      <c r="LWE51" s="360"/>
      <c r="LWF51" s="360"/>
      <c r="LWG51" s="360"/>
      <c r="LWH51" s="360"/>
      <c r="LWI51" s="360"/>
      <c r="LWJ51" s="360"/>
      <c r="LWK51" s="360"/>
      <c r="LWL51" s="360"/>
      <c r="LWM51" s="360"/>
      <c r="LWN51" s="360"/>
      <c r="LWO51" s="360"/>
      <c r="LWP51" s="360"/>
      <c r="LWQ51" s="360"/>
      <c r="LWR51" s="360"/>
      <c r="LWS51" s="360"/>
      <c r="LWT51" s="360"/>
      <c r="LWU51" s="360"/>
      <c r="LWV51" s="360"/>
      <c r="LWW51" s="360"/>
      <c r="LWX51" s="360"/>
      <c r="LWY51" s="360"/>
      <c r="LWZ51" s="360"/>
      <c r="LXA51" s="360"/>
      <c r="LXB51" s="360"/>
      <c r="LXC51" s="360"/>
      <c r="LXD51" s="360"/>
      <c r="LXE51" s="360"/>
      <c r="LXF51" s="360"/>
      <c r="LXG51" s="360"/>
      <c r="LXH51" s="360"/>
      <c r="LXI51" s="360"/>
      <c r="LXJ51" s="360"/>
      <c r="LXK51" s="360"/>
      <c r="LXL51" s="360"/>
      <c r="LXM51" s="360"/>
      <c r="LXN51" s="360"/>
      <c r="LXO51" s="360"/>
      <c r="LXP51" s="360"/>
      <c r="LXQ51" s="360"/>
      <c r="LXR51" s="360"/>
      <c r="LXS51" s="360"/>
      <c r="LXT51" s="360"/>
      <c r="LXU51" s="360"/>
      <c r="LXV51" s="360"/>
      <c r="LXW51" s="360"/>
      <c r="LXX51" s="360"/>
      <c r="LXY51" s="360"/>
      <c r="LXZ51" s="360"/>
      <c r="LYA51" s="360"/>
      <c r="LYB51" s="360"/>
      <c r="LYC51" s="360"/>
      <c r="LYD51" s="360"/>
      <c r="LYE51" s="360"/>
      <c r="LYF51" s="360"/>
      <c r="LYG51" s="360"/>
      <c r="LYH51" s="360"/>
      <c r="LYI51" s="360"/>
      <c r="LYJ51" s="360"/>
      <c r="LYK51" s="360"/>
      <c r="LYL51" s="360"/>
      <c r="LYM51" s="360"/>
      <c r="LYN51" s="360"/>
      <c r="LYO51" s="360"/>
      <c r="LYP51" s="360"/>
      <c r="LYQ51" s="360"/>
      <c r="LYR51" s="360"/>
      <c r="LYS51" s="360"/>
      <c r="LYT51" s="360"/>
      <c r="LYU51" s="360"/>
      <c r="LYV51" s="360"/>
      <c r="LYW51" s="360"/>
      <c r="LYX51" s="360"/>
      <c r="LYY51" s="360"/>
      <c r="LYZ51" s="360"/>
      <c r="LZA51" s="360"/>
      <c r="LZB51" s="360"/>
      <c r="LZC51" s="360"/>
      <c r="LZD51" s="360"/>
      <c r="LZE51" s="360"/>
      <c r="LZF51" s="360"/>
      <c r="LZG51" s="360"/>
      <c r="LZH51" s="360"/>
      <c r="LZI51" s="360"/>
      <c r="LZJ51" s="360"/>
      <c r="LZK51" s="360"/>
      <c r="LZL51" s="360"/>
      <c r="LZM51" s="360"/>
      <c r="LZN51" s="360"/>
      <c r="LZO51" s="360"/>
      <c r="LZP51" s="360"/>
      <c r="LZQ51" s="360"/>
      <c r="LZR51" s="360"/>
      <c r="LZS51" s="360"/>
      <c r="LZT51" s="360"/>
      <c r="LZU51" s="360"/>
      <c r="LZV51" s="360"/>
      <c r="LZW51" s="360"/>
      <c r="LZX51" s="360"/>
      <c r="LZY51" s="360"/>
      <c r="LZZ51" s="360"/>
      <c r="MAA51" s="360"/>
      <c r="MAB51" s="360"/>
      <c r="MAC51" s="360"/>
      <c r="MAD51" s="360"/>
      <c r="MAE51" s="360"/>
      <c r="MAF51" s="360"/>
      <c r="MAG51" s="360"/>
      <c r="MAH51" s="360"/>
      <c r="MAI51" s="360"/>
      <c r="MAJ51" s="360"/>
      <c r="MAK51" s="360"/>
      <c r="MAL51" s="360"/>
      <c r="MAM51" s="360"/>
      <c r="MAN51" s="360"/>
      <c r="MAO51" s="360"/>
      <c r="MAP51" s="360"/>
      <c r="MAQ51" s="360"/>
      <c r="MAR51" s="360"/>
      <c r="MAS51" s="360"/>
      <c r="MAT51" s="360"/>
      <c r="MAU51" s="360"/>
      <c r="MAV51" s="360"/>
      <c r="MAW51" s="360"/>
      <c r="MAX51" s="360"/>
      <c r="MAY51" s="360"/>
      <c r="MAZ51" s="360"/>
      <c r="MBA51" s="360"/>
      <c r="MBB51" s="360"/>
      <c r="MBC51" s="360"/>
      <c r="MBD51" s="360"/>
      <c r="MBE51" s="360"/>
      <c r="MBF51" s="360"/>
      <c r="MBG51" s="360"/>
      <c r="MBH51" s="360"/>
      <c r="MBI51" s="360"/>
      <c r="MBJ51" s="360"/>
      <c r="MBK51" s="360"/>
      <c r="MBL51" s="360"/>
      <c r="MBM51" s="360"/>
      <c r="MBN51" s="360"/>
      <c r="MBO51" s="360"/>
      <c r="MBP51" s="360"/>
      <c r="MBQ51" s="360"/>
      <c r="MBR51" s="360"/>
      <c r="MBS51" s="360"/>
      <c r="MBT51" s="360"/>
      <c r="MBU51" s="360"/>
      <c r="MBV51" s="360"/>
      <c r="MBW51" s="360"/>
      <c r="MBX51" s="360"/>
      <c r="MBY51" s="360"/>
      <c r="MBZ51" s="360"/>
      <c r="MCA51" s="360"/>
      <c r="MCB51" s="360"/>
      <c r="MCC51" s="360"/>
      <c r="MCD51" s="360"/>
      <c r="MCE51" s="360"/>
      <c r="MCF51" s="360"/>
      <c r="MCG51" s="360"/>
      <c r="MCH51" s="360"/>
      <c r="MCI51" s="360"/>
      <c r="MCJ51" s="360"/>
      <c r="MCK51" s="360"/>
      <c r="MCL51" s="360"/>
      <c r="MCM51" s="360"/>
      <c r="MCN51" s="360"/>
      <c r="MCO51" s="360"/>
      <c r="MCP51" s="360"/>
      <c r="MCQ51" s="360"/>
      <c r="MCR51" s="360"/>
      <c r="MCS51" s="360"/>
      <c r="MCT51" s="360"/>
      <c r="MCU51" s="360"/>
      <c r="MCV51" s="360"/>
      <c r="MCW51" s="360"/>
      <c r="MCX51" s="360"/>
      <c r="MCY51" s="360"/>
      <c r="MCZ51" s="360"/>
      <c r="MDA51" s="360"/>
      <c r="MDB51" s="360"/>
      <c r="MDC51" s="360"/>
      <c r="MDD51" s="360"/>
      <c r="MDE51" s="360"/>
      <c r="MDF51" s="360"/>
      <c r="MDG51" s="360"/>
      <c r="MDH51" s="360"/>
      <c r="MDI51" s="360"/>
      <c r="MDJ51" s="360"/>
      <c r="MDK51" s="360"/>
      <c r="MDL51" s="360"/>
      <c r="MDM51" s="360"/>
      <c r="MDN51" s="360"/>
      <c r="MDO51" s="360"/>
      <c r="MDP51" s="360"/>
      <c r="MDQ51" s="360"/>
      <c r="MDR51" s="360"/>
      <c r="MDS51" s="360"/>
      <c r="MDT51" s="360"/>
      <c r="MDU51" s="360"/>
      <c r="MDV51" s="360"/>
      <c r="MDW51" s="360"/>
      <c r="MDX51" s="360"/>
      <c r="MDY51" s="360"/>
      <c r="MDZ51" s="360"/>
      <c r="MEA51" s="360"/>
      <c r="MEB51" s="360"/>
      <c r="MEC51" s="360"/>
      <c r="MED51" s="360"/>
      <c r="MEE51" s="360"/>
      <c r="MEF51" s="360"/>
      <c r="MEG51" s="360"/>
      <c r="MEH51" s="360"/>
      <c r="MEI51" s="360"/>
      <c r="MEJ51" s="360"/>
      <c r="MEK51" s="360"/>
      <c r="MEL51" s="360"/>
      <c r="MEM51" s="360"/>
      <c r="MEN51" s="360"/>
      <c r="MEO51" s="360"/>
      <c r="MEP51" s="360"/>
      <c r="MEQ51" s="360"/>
      <c r="MER51" s="360"/>
      <c r="MES51" s="360"/>
      <c r="MET51" s="360"/>
      <c r="MEU51" s="360"/>
      <c r="MEV51" s="360"/>
      <c r="MEW51" s="360"/>
      <c r="MEX51" s="360"/>
      <c r="MEY51" s="360"/>
      <c r="MEZ51" s="360"/>
      <c r="MFA51" s="360"/>
      <c r="MFB51" s="360"/>
      <c r="MFC51" s="360"/>
      <c r="MFD51" s="360"/>
      <c r="MFE51" s="360"/>
      <c r="MFF51" s="360"/>
      <c r="MFG51" s="360"/>
      <c r="MFH51" s="360"/>
      <c r="MFI51" s="360"/>
      <c r="MFJ51" s="360"/>
      <c r="MFK51" s="360"/>
      <c r="MFL51" s="360"/>
      <c r="MFM51" s="360"/>
      <c r="MFN51" s="360"/>
      <c r="MFO51" s="360"/>
      <c r="MFP51" s="360"/>
      <c r="MFQ51" s="360"/>
      <c r="MFR51" s="360"/>
      <c r="MFS51" s="360"/>
      <c r="MFT51" s="360"/>
      <c r="MFU51" s="360"/>
      <c r="MFV51" s="360"/>
      <c r="MFW51" s="360"/>
      <c r="MFX51" s="360"/>
      <c r="MFY51" s="360"/>
      <c r="MFZ51" s="360"/>
      <c r="MGA51" s="360"/>
      <c r="MGB51" s="360"/>
      <c r="MGC51" s="360"/>
      <c r="MGD51" s="360"/>
      <c r="MGE51" s="360"/>
      <c r="MGF51" s="360"/>
      <c r="MGG51" s="360"/>
      <c r="MGH51" s="360"/>
      <c r="MGI51" s="360"/>
      <c r="MGJ51" s="360"/>
      <c r="MGK51" s="360"/>
      <c r="MGL51" s="360"/>
      <c r="MGM51" s="360"/>
      <c r="MGN51" s="360"/>
      <c r="MGO51" s="360"/>
      <c r="MGP51" s="360"/>
      <c r="MGQ51" s="360"/>
      <c r="MGR51" s="360"/>
      <c r="MGS51" s="360"/>
      <c r="MGT51" s="360"/>
      <c r="MGU51" s="360"/>
      <c r="MGV51" s="360"/>
      <c r="MGW51" s="360"/>
      <c r="MGX51" s="360"/>
      <c r="MGY51" s="360"/>
      <c r="MGZ51" s="360"/>
      <c r="MHA51" s="360"/>
      <c r="MHB51" s="360"/>
      <c r="MHC51" s="360"/>
      <c r="MHD51" s="360"/>
      <c r="MHE51" s="360"/>
      <c r="MHF51" s="360"/>
      <c r="MHG51" s="360"/>
      <c r="MHH51" s="360"/>
      <c r="MHI51" s="360"/>
      <c r="MHJ51" s="360"/>
      <c r="MHK51" s="360"/>
      <c r="MHL51" s="360"/>
      <c r="MHM51" s="360"/>
      <c r="MHN51" s="360"/>
      <c r="MHO51" s="360"/>
      <c r="MHP51" s="360"/>
      <c r="MHQ51" s="360"/>
      <c r="MHR51" s="360"/>
      <c r="MHS51" s="360"/>
      <c r="MHT51" s="360"/>
      <c r="MHU51" s="360"/>
      <c r="MHV51" s="360"/>
      <c r="MHW51" s="360"/>
      <c r="MHX51" s="360"/>
      <c r="MHY51" s="360"/>
      <c r="MHZ51" s="360"/>
      <c r="MIA51" s="360"/>
      <c r="MIB51" s="360"/>
      <c r="MIC51" s="360"/>
      <c r="MID51" s="360"/>
      <c r="MIE51" s="360"/>
      <c r="MIF51" s="360"/>
      <c r="MIG51" s="360"/>
      <c r="MIH51" s="360"/>
      <c r="MII51" s="360"/>
      <c r="MIJ51" s="360"/>
      <c r="MIK51" s="360"/>
      <c r="MIL51" s="360"/>
      <c r="MIM51" s="360"/>
      <c r="MIN51" s="360"/>
      <c r="MIO51" s="360"/>
      <c r="MIP51" s="360"/>
      <c r="MIQ51" s="360"/>
      <c r="MIR51" s="360"/>
      <c r="MIS51" s="360"/>
      <c r="MIT51" s="360"/>
      <c r="MIU51" s="360"/>
      <c r="MIV51" s="360"/>
      <c r="MIW51" s="360"/>
      <c r="MIX51" s="360"/>
      <c r="MIY51" s="360"/>
      <c r="MIZ51" s="360"/>
      <c r="MJA51" s="360"/>
      <c r="MJB51" s="360"/>
      <c r="MJC51" s="360"/>
      <c r="MJD51" s="360"/>
      <c r="MJE51" s="360"/>
      <c r="MJF51" s="360"/>
      <c r="MJG51" s="360"/>
      <c r="MJH51" s="360"/>
      <c r="MJI51" s="360"/>
      <c r="MJJ51" s="360"/>
      <c r="MJK51" s="360"/>
      <c r="MJL51" s="360"/>
      <c r="MJM51" s="360"/>
      <c r="MJN51" s="360"/>
      <c r="MJO51" s="360"/>
      <c r="MJP51" s="360"/>
      <c r="MJQ51" s="360"/>
      <c r="MJR51" s="360"/>
      <c r="MJS51" s="360"/>
      <c r="MJT51" s="360"/>
      <c r="MJU51" s="360"/>
      <c r="MJV51" s="360"/>
      <c r="MJW51" s="360"/>
      <c r="MJX51" s="360"/>
      <c r="MJY51" s="360"/>
      <c r="MJZ51" s="360"/>
      <c r="MKA51" s="360"/>
      <c r="MKB51" s="360"/>
      <c r="MKC51" s="360"/>
      <c r="MKD51" s="360"/>
      <c r="MKE51" s="360"/>
      <c r="MKF51" s="360"/>
      <c r="MKG51" s="360"/>
      <c r="MKH51" s="360"/>
      <c r="MKI51" s="360"/>
      <c r="MKJ51" s="360"/>
      <c r="MKK51" s="360"/>
      <c r="MKL51" s="360"/>
      <c r="MKM51" s="360"/>
      <c r="MKN51" s="360"/>
      <c r="MKO51" s="360"/>
      <c r="MKP51" s="360"/>
      <c r="MKQ51" s="360"/>
      <c r="MKR51" s="360"/>
      <c r="MKS51" s="360"/>
      <c r="MKT51" s="360"/>
      <c r="MKU51" s="360"/>
      <c r="MKV51" s="360"/>
      <c r="MKW51" s="360"/>
      <c r="MKX51" s="360"/>
      <c r="MKY51" s="360"/>
      <c r="MKZ51" s="360"/>
      <c r="MLA51" s="360"/>
      <c r="MLB51" s="360"/>
      <c r="MLC51" s="360"/>
      <c r="MLD51" s="360"/>
      <c r="MLE51" s="360"/>
      <c r="MLF51" s="360"/>
      <c r="MLG51" s="360"/>
      <c r="MLH51" s="360"/>
      <c r="MLI51" s="360"/>
      <c r="MLJ51" s="360"/>
      <c r="MLK51" s="360"/>
      <c r="MLL51" s="360"/>
      <c r="MLM51" s="360"/>
      <c r="MLN51" s="360"/>
      <c r="MLO51" s="360"/>
      <c r="MLP51" s="360"/>
      <c r="MLQ51" s="360"/>
      <c r="MLR51" s="360"/>
      <c r="MLS51" s="360"/>
      <c r="MLT51" s="360"/>
      <c r="MLU51" s="360"/>
      <c r="MLV51" s="360"/>
      <c r="MLW51" s="360"/>
      <c r="MLX51" s="360"/>
      <c r="MLY51" s="360"/>
      <c r="MLZ51" s="360"/>
      <c r="MMA51" s="360"/>
      <c r="MMB51" s="360"/>
      <c r="MMC51" s="360"/>
      <c r="MMD51" s="360"/>
      <c r="MME51" s="360"/>
      <c r="MMF51" s="360"/>
      <c r="MMG51" s="360"/>
      <c r="MMH51" s="360"/>
      <c r="MMI51" s="360"/>
      <c r="MMJ51" s="360"/>
      <c r="MMK51" s="360"/>
      <c r="MML51" s="360"/>
      <c r="MMM51" s="360"/>
      <c r="MMN51" s="360"/>
      <c r="MMO51" s="360"/>
      <c r="MMP51" s="360"/>
      <c r="MMQ51" s="360"/>
      <c r="MMR51" s="360"/>
      <c r="MMS51" s="360"/>
      <c r="MMT51" s="360"/>
      <c r="MMU51" s="360"/>
      <c r="MMV51" s="360"/>
      <c r="MMW51" s="360"/>
      <c r="MMX51" s="360"/>
      <c r="MMY51" s="360"/>
      <c r="MMZ51" s="360"/>
      <c r="MNA51" s="360"/>
      <c r="MNB51" s="360"/>
      <c r="MNC51" s="360"/>
      <c r="MND51" s="360"/>
      <c r="MNE51" s="360"/>
      <c r="MNF51" s="360"/>
      <c r="MNG51" s="360"/>
      <c r="MNH51" s="360"/>
      <c r="MNI51" s="360"/>
      <c r="MNJ51" s="360"/>
      <c r="MNK51" s="360"/>
      <c r="MNL51" s="360"/>
      <c r="MNM51" s="360"/>
      <c r="MNN51" s="360"/>
      <c r="MNO51" s="360"/>
      <c r="MNP51" s="360"/>
      <c r="MNQ51" s="360"/>
      <c r="MNR51" s="360"/>
      <c r="MNS51" s="360"/>
      <c r="MNT51" s="360"/>
      <c r="MNU51" s="360"/>
      <c r="MNV51" s="360"/>
      <c r="MNW51" s="360"/>
      <c r="MNX51" s="360"/>
      <c r="MNY51" s="360"/>
      <c r="MNZ51" s="360"/>
      <c r="MOA51" s="360"/>
      <c r="MOB51" s="360"/>
      <c r="MOC51" s="360"/>
      <c r="MOD51" s="360"/>
      <c r="MOE51" s="360"/>
      <c r="MOF51" s="360"/>
      <c r="MOG51" s="360"/>
      <c r="MOH51" s="360"/>
      <c r="MOI51" s="360"/>
      <c r="MOJ51" s="360"/>
      <c r="MOK51" s="360"/>
      <c r="MOL51" s="360"/>
      <c r="MOM51" s="360"/>
      <c r="MON51" s="360"/>
      <c r="MOO51" s="360"/>
      <c r="MOP51" s="360"/>
      <c r="MOQ51" s="360"/>
      <c r="MOR51" s="360"/>
      <c r="MOS51" s="360"/>
      <c r="MOT51" s="360"/>
      <c r="MOU51" s="360"/>
      <c r="MOV51" s="360"/>
      <c r="MOW51" s="360"/>
      <c r="MOX51" s="360"/>
      <c r="MOY51" s="360"/>
      <c r="MOZ51" s="360"/>
      <c r="MPA51" s="360"/>
      <c r="MPB51" s="360"/>
      <c r="MPC51" s="360"/>
      <c r="MPD51" s="360"/>
      <c r="MPE51" s="360"/>
      <c r="MPF51" s="360"/>
      <c r="MPG51" s="360"/>
      <c r="MPH51" s="360"/>
      <c r="MPI51" s="360"/>
      <c r="MPJ51" s="360"/>
      <c r="MPK51" s="360"/>
      <c r="MPL51" s="360"/>
      <c r="MPM51" s="360"/>
      <c r="MPN51" s="360"/>
      <c r="MPO51" s="360"/>
      <c r="MPP51" s="360"/>
      <c r="MPQ51" s="360"/>
      <c r="MPR51" s="360"/>
      <c r="MPS51" s="360"/>
      <c r="MPT51" s="360"/>
      <c r="MPU51" s="360"/>
      <c r="MPV51" s="360"/>
      <c r="MPW51" s="360"/>
      <c r="MPX51" s="360"/>
      <c r="MPY51" s="360"/>
      <c r="MPZ51" s="360"/>
      <c r="MQA51" s="360"/>
      <c r="MQB51" s="360"/>
      <c r="MQC51" s="360"/>
      <c r="MQD51" s="360"/>
      <c r="MQE51" s="360"/>
      <c r="MQF51" s="360"/>
      <c r="MQG51" s="360"/>
      <c r="MQH51" s="360"/>
      <c r="MQI51" s="360"/>
      <c r="MQJ51" s="360"/>
      <c r="MQK51" s="360"/>
      <c r="MQL51" s="360"/>
      <c r="MQM51" s="360"/>
      <c r="MQN51" s="360"/>
      <c r="MQO51" s="360"/>
      <c r="MQP51" s="360"/>
      <c r="MQQ51" s="360"/>
      <c r="MQR51" s="360"/>
      <c r="MQS51" s="360"/>
      <c r="MQT51" s="360"/>
      <c r="MQU51" s="360"/>
      <c r="MQV51" s="360"/>
      <c r="MQW51" s="360"/>
      <c r="MQX51" s="360"/>
      <c r="MQY51" s="360"/>
      <c r="MQZ51" s="360"/>
      <c r="MRA51" s="360"/>
      <c r="MRB51" s="360"/>
      <c r="MRC51" s="360"/>
      <c r="MRD51" s="360"/>
      <c r="MRE51" s="360"/>
      <c r="MRF51" s="360"/>
      <c r="MRG51" s="360"/>
      <c r="MRH51" s="360"/>
      <c r="MRI51" s="360"/>
      <c r="MRJ51" s="360"/>
      <c r="MRK51" s="360"/>
      <c r="MRL51" s="360"/>
      <c r="MRM51" s="360"/>
      <c r="MRN51" s="360"/>
      <c r="MRO51" s="360"/>
      <c r="MRP51" s="360"/>
      <c r="MRQ51" s="360"/>
      <c r="MRR51" s="360"/>
      <c r="MRS51" s="360"/>
      <c r="MRT51" s="360"/>
      <c r="MRU51" s="360"/>
      <c r="MRV51" s="360"/>
      <c r="MRW51" s="360"/>
      <c r="MRX51" s="360"/>
      <c r="MRY51" s="360"/>
      <c r="MRZ51" s="360"/>
      <c r="MSA51" s="360"/>
      <c r="MSB51" s="360"/>
      <c r="MSC51" s="360"/>
      <c r="MSD51" s="360"/>
      <c r="MSE51" s="360"/>
      <c r="MSF51" s="360"/>
      <c r="MSG51" s="360"/>
      <c r="MSH51" s="360"/>
      <c r="MSI51" s="360"/>
      <c r="MSJ51" s="360"/>
      <c r="MSK51" s="360"/>
      <c r="MSL51" s="360"/>
      <c r="MSM51" s="360"/>
      <c r="MSN51" s="360"/>
      <c r="MSO51" s="360"/>
      <c r="MSP51" s="360"/>
      <c r="MSQ51" s="360"/>
      <c r="MSR51" s="360"/>
      <c r="MSS51" s="360"/>
      <c r="MST51" s="360"/>
      <c r="MSU51" s="360"/>
      <c r="MSV51" s="360"/>
      <c r="MSW51" s="360"/>
      <c r="MSX51" s="360"/>
      <c r="MSY51" s="360"/>
      <c r="MSZ51" s="360"/>
      <c r="MTA51" s="360"/>
      <c r="MTB51" s="360"/>
      <c r="MTC51" s="360"/>
      <c r="MTD51" s="360"/>
      <c r="MTE51" s="360"/>
      <c r="MTF51" s="360"/>
      <c r="MTG51" s="360"/>
      <c r="MTH51" s="360"/>
      <c r="MTI51" s="360"/>
      <c r="MTJ51" s="360"/>
      <c r="MTK51" s="360"/>
      <c r="MTL51" s="360"/>
      <c r="MTM51" s="360"/>
      <c r="MTN51" s="360"/>
      <c r="MTO51" s="360"/>
      <c r="MTP51" s="360"/>
      <c r="MTQ51" s="360"/>
      <c r="MTR51" s="360"/>
      <c r="MTS51" s="360"/>
      <c r="MTT51" s="360"/>
      <c r="MTU51" s="360"/>
      <c r="MTV51" s="360"/>
      <c r="MTW51" s="360"/>
      <c r="MTX51" s="360"/>
      <c r="MTY51" s="360"/>
      <c r="MTZ51" s="360"/>
      <c r="MUA51" s="360"/>
      <c r="MUB51" s="360"/>
      <c r="MUC51" s="360"/>
      <c r="MUD51" s="360"/>
      <c r="MUE51" s="360"/>
      <c r="MUF51" s="360"/>
      <c r="MUG51" s="360"/>
      <c r="MUH51" s="360"/>
      <c r="MUI51" s="360"/>
      <c r="MUJ51" s="360"/>
      <c r="MUK51" s="360"/>
      <c r="MUL51" s="360"/>
      <c r="MUM51" s="360"/>
      <c r="MUN51" s="360"/>
      <c r="MUO51" s="360"/>
      <c r="MUP51" s="360"/>
      <c r="MUQ51" s="360"/>
      <c r="MUR51" s="360"/>
      <c r="MUS51" s="360"/>
      <c r="MUT51" s="360"/>
      <c r="MUU51" s="360"/>
      <c r="MUV51" s="360"/>
      <c r="MUW51" s="360"/>
      <c r="MUX51" s="360"/>
      <c r="MUY51" s="360"/>
      <c r="MUZ51" s="360"/>
      <c r="MVA51" s="360"/>
      <c r="MVB51" s="360"/>
      <c r="MVC51" s="360"/>
      <c r="MVD51" s="360"/>
      <c r="MVE51" s="360"/>
      <c r="MVF51" s="360"/>
      <c r="MVG51" s="360"/>
      <c r="MVH51" s="360"/>
      <c r="MVI51" s="360"/>
      <c r="MVJ51" s="360"/>
      <c r="MVK51" s="360"/>
      <c r="MVL51" s="360"/>
      <c r="MVM51" s="360"/>
      <c r="MVN51" s="360"/>
      <c r="MVO51" s="360"/>
      <c r="MVP51" s="360"/>
      <c r="MVQ51" s="360"/>
      <c r="MVR51" s="360"/>
      <c r="MVS51" s="360"/>
      <c r="MVT51" s="360"/>
      <c r="MVU51" s="360"/>
      <c r="MVV51" s="360"/>
      <c r="MVW51" s="360"/>
      <c r="MVX51" s="360"/>
      <c r="MVY51" s="360"/>
      <c r="MVZ51" s="360"/>
      <c r="MWA51" s="360"/>
      <c r="MWB51" s="360"/>
      <c r="MWC51" s="360"/>
      <c r="MWD51" s="360"/>
      <c r="MWE51" s="360"/>
      <c r="MWF51" s="360"/>
      <c r="MWG51" s="360"/>
      <c r="MWH51" s="360"/>
      <c r="MWI51" s="360"/>
      <c r="MWJ51" s="360"/>
      <c r="MWK51" s="360"/>
      <c r="MWL51" s="360"/>
      <c r="MWM51" s="360"/>
      <c r="MWN51" s="360"/>
      <c r="MWO51" s="360"/>
      <c r="MWP51" s="360"/>
      <c r="MWQ51" s="360"/>
      <c r="MWR51" s="360"/>
      <c r="MWS51" s="360"/>
      <c r="MWT51" s="360"/>
      <c r="MWU51" s="360"/>
      <c r="MWV51" s="360"/>
      <c r="MWW51" s="360"/>
      <c r="MWX51" s="360"/>
      <c r="MWY51" s="360"/>
      <c r="MWZ51" s="360"/>
      <c r="MXA51" s="360"/>
      <c r="MXB51" s="360"/>
      <c r="MXC51" s="360"/>
      <c r="MXD51" s="360"/>
      <c r="MXE51" s="360"/>
      <c r="MXF51" s="360"/>
      <c r="MXG51" s="360"/>
      <c r="MXH51" s="360"/>
      <c r="MXI51" s="360"/>
      <c r="MXJ51" s="360"/>
      <c r="MXK51" s="360"/>
      <c r="MXL51" s="360"/>
      <c r="MXM51" s="360"/>
      <c r="MXN51" s="360"/>
      <c r="MXO51" s="360"/>
      <c r="MXP51" s="360"/>
      <c r="MXQ51" s="360"/>
      <c r="MXR51" s="360"/>
      <c r="MXS51" s="360"/>
      <c r="MXT51" s="360"/>
      <c r="MXU51" s="360"/>
      <c r="MXV51" s="360"/>
      <c r="MXW51" s="360"/>
      <c r="MXX51" s="360"/>
      <c r="MXY51" s="360"/>
      <c r="MXZ51" s="360"/>
      <c r="MYA51" s="360"/>
      <c r="MYB51" s="360"/>
      <c r="MYC51" s="360"/>
      <c r="MYD51" s="360"/>
      <c r="MYE51" s="360"/>
      <c r="MYF51" s="360"/>
      <c r="MYG51" s="360"/>
      <c r="MYH51" s="360"/>
      <c r="MYI51" s="360"/>
      <c r="MYJ51" s="360"/>
      <c r="MYK51" s="360"/>
      <c r="MYL51" s="360"/>
      <c r="MYM51" s="360"/>
      <c r="MYN51" s="360"/>
      <c r="MYO51" s="360"/>
      <c r="MYP51" s="360"/>
      <c r="MYQ51" s="360"/>
      <c r="MYR51" s="360"/>
      <c r="MYS51" s="360"/>
      <c r="MYT51" s="360"/>
      <c r="MYU51" s="360"/>
      <c r="MYV51" s="360"/>
      <c r="MYW51" s="360"/>
      <c r="MYX51" s="360"/>
      <c r="MYY51" s="360"/>
      <c r="MYZ51" s="360"/>
      <c r="MZA51" s="360"/>
      <c r="MZB51" s="360"/>
      <c r="MZC51" s="360"/>
      <c r="MZD51" s="360"/>
      <c r="MZE51" s="360"/>
      <c r="MZF51" s="360"/>
      <c r="MZG51" s="360"/>
      <c r="MZH51" s="360"/>
      <c r="MZI51" s="360"/>
      <c r="MZJ51" s="360"/>
      <c r="MZK51" s="360"/>
      <c r="MZL51" s="360"/>
      <c r="MZM51" s="360"/>
      <c r="MZN51" s="360"/>
      <c r="MZO51" s="360"/>
      <c r="MZP51" s="360"/>
      <c r="MZQ51" s="360"/>
      <c r="MZR51" s="360"/>
      <c r="MZS51" s="360"/>
      <c r="MZT51" s="360"/>
      <c r="MZU51" s="360"/>
      <c r="MZV51" s="360"/>
      <c r="MZW51" s="360"/>
      <c r="MZX51" s="360"/>
      <c r="MZY51" s="360"/>
      <c r="MZZ51" s="360"/>
      <c r="NAA51" s="360"/>
      <c r="NAB51" s="360"/>
      <c r="NAC51" s="360"/>
      <c r="NAD51" s="360"/>
      <c r="NAE51" s="360"/>
      <c r="NAF51" s="360"/>
      <c r="NAG51" s="360"/>
      <c r="NAH51" s="360"/>
      <c r="NAI51" s="360"/>
      <c r="NAJ51" s="360"/>
      <c r="NAK51" s="360"/>
      <c r="NAL51" s="360"/>
      <c r="NAM51" s="360"/>
      <c r="NAN51" s="360"/>
      <c r="NAO51" s="360"/>
      <c r="NAP51" s="360"/>
      <c r="NAQ51" s="360"/>
      <c r="NAR51" s="360"/>
      <c r="NAS51" s="360"/>
      <c r="NAT51" s="360"/>
      <c r="NAU51" s="360"/>
      <c r="NAV51" s="360"/>
      <c r="NAW51" s="360"/>
      <c r="NAX51" s="360"/>
      <c r="NAY51" s="360"/>
      <c r="NAZ51" s="360"/>
      <c r="NBA51" s="360"/>
      <c r="NBB51" s="360"/>
      <c r="NBC51" s="360"/>
      <c r="NBD51" s="360"/>
      <c r="NBE51" s="360"/>
      <c r="NBF51" s="360"/>
      <c r="NBG51" s="360"/>
      <c r="NBH51" s="360"/>
      <c r="NBI51" s="360"/>
      <c r="NBJ51" s="360"/>
      <c r="NBK51" s="360"/>
      <c r="NBL51" s="360"/>
      <c r="NBM51" s="360"/>
      <c r="NBN51" s="360"/>
      <c r="NBO51" s="360"/>
      <c r="NBP51" s="360"/>
      <c r="NBQ51" s="360"/>
      <c r="NBR51" s="360"/>
      <c r="NBS51" s="360"/>
      <c r="NBT51" s="360"/>
      <c r="NBU51" s="360"/>
      <c r="NBV51" s="360"/>
      <c r="NBW51" s="360"/>
      <c r="NBX51" s="360"/>
      <c r="NBY51" s="360"/>
      <c r="NBZ51" s="360"/>
      <c r="NCA51" s="360"/>
      <c r="NCB51" s="360"/>
      <c r="NCC51" s="360"/>
      <c r="NCD51" s="360"/>
      <c r="NCE51" s="360"/>
      <c r="NCF51" s="360"/>
      <c r="NCG51" s="360"/>
      <c r="NCH51" s="360"/>
      <c r="NCI51" s="360"/>
      <c r="NCJ51" s="360"/>
      <c r="NCK51" s="360"/>
      <c r="NCL51" s="360"/>
      <c r="NCM51" s="360"/>
      <c r="NCN51" s="360"/>
      <c r="NCO51" s="360"/>
      <c r="NCP51" s="360"/>
      <c r="NCQ51" s="360"/>
      <c r="NCR51" s="360"/>
      <c r="NCS51" s="360"/>
      <c r="NCT51" s="360"/>
      <c r="NCU51" s="360"/>
      <c r="NCV51" s="360"/>
      <c r="NCW51" s="360"/>
      <c r="NCX51" s="360"/>
      <c r="NCY51" s="360"/>
      <c r="NCZ51" s="360"/>
      <c r="NDA51" s="360"/>
      <c r="NDB51" s="360"/>
      <c r="NDC51" s="360"/>
      <c r="NDD51" s="360"/>
      <c r="NDE51" s="360"/>
      <c r="NDF51" s="360"/>
      <c r="NDG51" s="360"/>
      <c r="NDH51" s="360"/>
      <c r="NDI51" s="360"/>
      <c r="NDJ51" s="360"/>
      <c r="NDK51" s="360"/>
      <c r="NDL51" s="360"/>
      <c r="NDM51" s="360"/>
      <c r="NDN51" s="360"/>
      <c r="NDO51" s="360"/>
      <c r="NDP51" s="360"/>
      <c r="NDQ51" s="360"/>
      <c r="NDR51" s="360"/>
      <c r="NDS51" s="360"/>
      <c r="NDT51" s="360"/>
      <c r="NDU51" s="360"/>
      <c r="NDV51" s="360"/>
      <c r="NDW51" s="360"/>
      <c r="NDX51" s="360"/>
      <c r="NDY51" s="360"/>
      <c r="NDZ51" s="360"/>
      <c r="NEA51" s="360"/>
      <c r="NEB51" s="360"/>
      <c r="NEC51" s="360"/>
      <c r="NED51" s="360"/>
      <c r="NEE51" s="360"/>
      <c r="NEF51" s="360"/>
      <c r="NEG51" s="360"/>
      <c r="NEH51" s="360"/>
      <c r="NEI51" s="360"/>
      <c r="NEJ51" s="360"/>
      <c r="NEK51" s="360"/>
      <c r="NEL51" s="360"/>
      <c r="NEM51" s="360"/>
      <c r="NEN51" s="360"/>
      <c r="NEO51" s="360"/>
      <c r="NEP51" s="360"/>
      <c r="NEQ51" s="360"/>
      <c r="NER51" s="360"/>
      <c r="NES51" s="360"/>
      <c r="NET51" s="360"/>
      <c r="NEU51" s="360"/>
      <c r="NEV51" s="360"/>
      <c r="NEW51" s="360"/>
      <c r="NEX51" s="360"/>
      <c r="NEY51" s="360"/>
      <c r="NEZ51" s="360"/>
      <c r="NFA51" s="360"/>
      <c r="NFB51" s="360"/>
      <c r="NFC51" s="360"/>
      <c r="NFD51" s="360"/>
      <c r="NFE51" s="360"/>
      <c r="NFF51" s="360"/>
      <c r="NFG51" s="360"/>
      <c r="NFH51" s="360"/>
      <c r="NFI51" s="360"/>
      <c r="NFJ51" s="360"/>
      <c r="NFK51" s="360"/>
      <c r="NFL51" s="360"/>
      <c r="NFM51" s="360"/>
      <c r="NFN51" s="360"/>
      <c r="NFO51" s="360"/>
      <c r="NFP51" s="360"/>
      <c r="NFQ51" s="360"/>
      <c r="NFR51" s="360"/>
      <c r="NFS51" s="360"/>
      <c r="NFT51" s="360"/>
      <c r="NFU51" s="360"/>
      <c r="NFV51" s="360"/>
      <c r="NFW51" s="360"/>
      <c r="NFX51" s="360"/>
      <c r="NFY51" s="360"/>
      <c r="NFZ51" s="360"/>
      <c r="NGA51" s="360"/>
      <c r="NGB51" s="360"/>
      <c r="NGC51" s="360"/>
      <c r="NGD51" s="360"/>
      <c r="NGE51" s="360"/>
      <c r="NGF51" s="360"/>
      <c r="NGG51" s="360"/>
      <c r="NGH51" s="360"/>
      <c r="NGI51" s="360"/>
      <c r="NGJ51" s="360"/>
      <c r="NGK51" s="360"/>
      <c r="NGL51" s="360"/>
      <c r="NGM51" s="360"/>
      <c r="NGN51" s="360"/>
      <c r="NGO51" s="360"/>
      <c r="NGP51" s="360"/>
      <c r="NGQ51" s="360"/>
      <c r="NGR51" s="360"/>
      <c r="NGS51" s="360"/>
      <c r="NGT51" s="360"/>
      <c r="NGU51" s="360"/>
      <c r="NGV51" s="360"/>
      <c r="NGW51" s="360"/>
      <c r="NGX51" s="360"/>
      <c r="NGY51" s="360"/>
      <c r="NGZ51" s="360"/>
      <c r="NHA51" s="360"/>
      <c r="NHB51" s="360"/>
      <c r="NHC51" s="360"/>
      <c r="NHD51" s="360"/>
      <c r="NHE51" s="360"/>
      <c r="NHF51" s="360"/>
      <c r="NHG51" s="360"/>
      <c r="NHH51" s="360"/>
      <c r="NHI51" s="360"/>
      <c r="NHJ51" s="360"/>
      <c r="NHK51" s="360"/>
      <c r="NHL51" s="360"/>
      <c r="NHM51" s="360"/>
      <c r="NHN51" s="360"/>
      <c r="NHO51" s="360"/>
      <c r="NHP51" s="360"/>
      <c r="NHQ51" s="360"/>
      <c r="NHR51" s="360"/>
      <c r="NHS51" s="360"/>
      <c r="NHT51" s="360"/>
      <c r="NHU51" s="360"/>
      <c r="NHV51" s="360"/>
      <c r="NHW51" s="360"/>
      <c r="NHX51" s="360"/>
      <c r="NHY51" s="360"/>
      <c r="NHZ51" s="360"/>
      <c r="NIA51" s="360"/>
      <c r="NIB51" s="360"/>
      <c r="NIC51" s="360"/>
      <c r="NID51" s="360"/>
      <c r="NIE51" s="360"/>
      <c r="NIF51" s="360"/>
      <c r="NIG51" s="360"/>
      <c r="NIH51" s="360"/>
      <c r="NII51" s="360"/>
      <c r="NIJ51" s="360"/>
      <c r="NIK51" s="360"/>
      <c r="NIL51" s="360"/>
      <c r="NIM51" s="360"/>
      <c r="NIN51" s="360"/>
      <c r="NIO51" s="360"/>
      <c r="NIP51" s="360"/>
      <c r="NIQ51" s="360"/>
      <c r="NIR51" s="360"/>
      <c r="NIS51" s="360"/>
      <c r="NIT51" s="360"/>
      <c r="NIU51" s="360"/>
      <c r="NIV51" s="360"/>
      <c r="NIW51" s="360"/>
      <c r="NIX51" s="360"/>
      <c r="NIY51" s="360"/>
      <c r="NIZ51" s="360"/>
      <c r="NJA51" s="360"/>
      <c r="NJB51" s="360"/>
      <c r="NJC51" s="360"/>
      <c r="NJD51" s="360"/>
      <c r="NJE51" s="360"/>
      <c r="NJF51" s="360"/>
      <c r="NJG51" s="360"/>
      <c r="NJH51" s="360"/>
      <c r="NJI51" s="360"/>
      <c r="NJJ51" s="360"/>
      <c r="NJK51" s="360"/>
      <c r="NJL51" s="360"/>
      <c r="NJM51" s="360"/>
      <c r="NJN51" s="360"/>
      <c r="NJO51" s="360"/>
      <c r="NJP51" s="360"/>
      <c r="NJQ51" s="360"/>
      <c r="NJR51" s="360"/>
      <c r="NJS51" s="360"/>
      <c r="NJT51" s="360"/>
      <c r="NJU51" s="360"/>
      <c r="NJV51" s="360"/>
      <c r="NJW51" s="360"/>
      <c r="NJX51" s="360"/>
      <c r="NJY51" s="360"/>
      <c r="NJZ51" s="360"/>
      <c r="NKA51" s="360"/>
      <c r="NKB51" s="360"/>
      <c r="NKC51" s="360"/>
      <c r="NKD51" s="360"/>
      <c r="NKE51" s="360"/>
      <c r="NKF51" s="360"/>
      <c r="NKG51" s="360"/>
      <c r="NKH51" s="360"/>
      <c r="NKI51" s="360"/>
      <c r="NKJ51" s="360"/>
      <c r="NKK51" s="360"/>
      <c r="NKL51" s="360"/>
      <c r="NKM51" s="360"/>
      <c r="NKN51" s="360"/>
      <c r="NKO51" s="360"/>
      <c r="NKP51" s="360"/>
      <c r="NKQ51" s="360"/>
      <c r="NKR51" s="360"/>
      <c r="NKS51" s="360"/>
      <c r="NKT51" s="360"/>
      <c r="NKU51" s="360"/>
      <c r="NKV51" s="360"/>
      <c r="NKW51" s="360"/>
      <c r="NKX51" s="360"/>
      <c r="NKY51" s="360"/>
      <c r="NKZ51" s="360"/>
      <c r="NLA51" s="360"/>
      <c r="NLB51" s="360"/>
      <c r="NLC51" s="360"/>
      <c r="NLD51" s="360"/>
      <c r="NLE51" s="360"/>
      <c r="NLF51" s="360"/>
      <c r="NLG51" s="360"/>
      <c r="NLH51" s="360"/>
      <c r="NLI51" s="360"/>
      <c r="NLJ51" s="360"/>
      <c r="NLK51" s="360"/>
      <c r="NLL51" s="360"/>
      <c r="NLM51" s="360"/>
      <c r="NLN51" s="360"/>
      <c r="NLO51" s="360"/>
      <c r="NLP51" s="360"/>
      <c r="NLQ51" s="360"/>
      <c r="NLR51" s="360"/>
      <c r="NLS51" s="360"/>
      <c r="NLT51" s="360"/>
      <c r="NLU51" s="360"/>
      <c r="NLV51" s="360"/>
      <c r="NLW51" s="360"/>
      <c r="NLX51" s="360"/>
      <c r="NLY51" s="360"/>
      <c r="NLZ51" s="360"/>
      <c r="NMA51" s="360"/>
      <c r="NMB51" s="360"/>
      <c r="NMC51" s="360"/>
      <c r="NMD51" s="360"/>
      <c r="NME51" s="360"/>
      <c r="NMF51" s="360"/>
      <c r="NMG51" s="360"/>
      <c r="NMH51" s="360"/>
      <c r="NMI51" s="360"/>
      <c r="NMJ51" s="360"/>
      <c r="NMK51" s="360"/>
      <c r="NML51" s="360"/>
      <c r="NMM51" s="360"/>
      <c r="NMN51" s="360"/>
      <c r="NMO51" s="360"/>
      <c r="NMP51" s="360"/>
      <c r="NMQ51" s="360"/>
      <c r="NMR51" s="360"/>
      <c r="NMS51" s="360"/>
      <c r="NMT51" s="360"/>
      <c r="NMU51" s="360"/>
      <c r="NMV51" s="360"/>
      <c r="NMW51" s="360"/>
      <c r="NMX51" s="360"/>
      <c r="NMY51" s="360"/>
      <c r="NMZ51" s="360"/>
      <c r="NNA51" s="360"/>
      <c r="NNB51" s="360"/>
      <c r="NNC51" s="360"/>
      <c r="NND51" s="360"/>
      <c r="NNE51" s="360"/>
      <c r="NNF51" s="360"/>
      <c r="NNG51" s="360"/>
      <c r="NNH51" s="360"/>
      <c r="NNI51" s="360"/>
      <c r="NNJ51" s="360"/>
      <c r="NNK51" s="360"/>
      <c r="NNL51" s="360"/>
      <c r="NNM51" s="360"/>
      <c r="NNN51" s="360"/>
      <c r="NNO51" s="360"/>
      <c r="NNP51" s="360"/>
      <c r="NNQ51" s="360"/>
      <c r="NNR51" s="360"/>
      <c r="NNS51" s="360"/>
      <c r="NNT51" s="360"/>
      <c r="NNU51" s="360"/>
      <c r="NNV51" s="360"/>
      <c r="NNW51" s="360"/>
      <c r="NNX51" s="360"/>
      <c r="NNY51" s="360"/>
      <c r="NNZ51" s="360"/>
      <c r="NOA51" s="360"/>
      <c r="NOB51" s="360"/>
      <c r="NOC51" s="360"/>
      <c r="NOD51" s="360"/>
      <c r="NOE51" s="360"/>
      <c r="NOF51" s="360"/>
      <c r="NOG51" s="360"/>
      <c r="NOH51" s="360"/>
      <c r="NOI51" s="360"/>
      <c r="NOJ51" s="360"/>
      <c r="NOK51" s="360"/>
      <c r="NOL51" s="360"/>
      <c r="NOM51" s="360"/>
      <c r="NON51" s="360"/>
      <c r="NOO51" s="360"/>
      <c r="NOP51" s="360"/>
      <c r="NOQ51" s="360"/>
      <c r="NOR51" s="360"/>
      <c r="NOS51" s="360"/>
      <c r="NOT51" s="360"/>
      <c r="NOU51" s="360"/>
      <c r="NOV51" s="360"/>
      <c r="NOW51" s="360"/>
      <c r="NOX51" s="360"/>
      <c r="NOY51" s="360"/>
      <c r="NOZ51" s="360"/>
      <c r="NPA51" s="360"/>
      <c r="NPB51" s="360"/>
      <c r="NPC51" s="360"/>
      <c r="NPD51" s="360"/>
      <c r="NPE51" s="360"/>
      <c r="NPF51" s="360"/>
      <c r="NPG51" s="360"/>
      <c r="NPH51" s="360"/>
      <c r="NPI51" s="360"/>
      <c r="NPJ51" s="360"/>
      <c r="NPK51" s="360"/>
      <c r="NPL51" s="360"/>
      <c r="NPM51" s="360"/>
      <c r="NPN51" s="360"/>
      <c r="NPO51" s="360"/>
      <c r="NPP51" s="360"/>
      <c r="NPQ51" s="360"/>
      <c r="NPR51" s="360"/>
      <c r="NPS51" s="360"/>
      <c r="NPT51" s="360"/>
      <c r="NPU51" s="360"/>
      <c r="NPV51" s="360"/>
      <c r="NPW51" s="360"/>
      <c r="NPX51" s="360"/>
      <c r="NPY51" s="360"/>
      <c r="NPZ51" s="360"/>
      <c r="NQA51" s="360"/>
      <c r="NQB51" s="360"/>
      <c r="NQC51" s="360"/>
      <c r="NQD51" s="360"/>
      <c r="NQE51" s="360"/>
      <c r="NQF51" s="360"/>
      <c r="NQG51" s="360"/>
      <c r="NQH51" s="360"/>
      <c r="NQI51" s="360"/>
      <c r="NQJ51" s="360"/>
      <c r="NQK51" s="360"/>
      <c r="NQL51" s="360"/>
      <c r="NQM51" s="360"/>
      <c r="NQN51" s="360"/>
      <c r="NQO51" s="360"/>
      <c r="NQP51" s="360"/>
      <c r="NQQ51" s="360"/>
      <c r="NQR51" s="360"/>
      <c r="NQS51" s="360"/>
      <c r="NQT51" s="360"/>
      <c r="NQU51" s="360"/>
      <c r="NQV51" s="360"/>
      <c r="NQW51" s="360"/>
      <c r="NQX51" s="360"/>
      <c r="NQY51" s="360"/>
      <c r="NQZ51" s="360"/>
      <c r="NRA51" s="360"/>
      <c r="NRB51" s="360"/>
      <c r="NRC51" s="360"/>
      <c r="NRD51" s="360"/>
      <c r="NRE51" s="360"/>
      <c r="NRF51" s="360"/>
      <c r="NRG51" s="360"/>
      <c r="NRH51" s="360"/>
      <c r="NRI51" s="360"/>
      <c r="NRJ51" s="360"/>
      <c r="NRK51" s="360"/>
      <c r="NRL51" s="360"/>
      <c r="NRM51" s="360"/>
      <c r="NRN51" s="360"/>
      <c r="NRO51" s="360"/>
      <c r="NRP51" s="360"/>
      <c r="NRQ51" s="360"/>
      <c r="NRR51" s="360"/>
      <c r="NRS51" s="360"/>
      <c r="NRT51" s="360"/>
      <c r="NRU51" s="360"/>
      <c r="NRV51" s="360"/>
      <c r="NRW51" s="360"/>
      <c r="NRX51" s="360"/>
      <c r="NRY51" s="360"/>
      <c r="NRZ51" s="360"/>
      <c r="NSA51" s="360"/>
      <c r="NSB51" s="360"/>
      <c r="NSC51" s="360"/>
      <c r="NSD51" s="360"/>
      <c r="NSE51" s="360"/>
      <c r="NSF51" s="360"/>
      <c r="NSG51" s="360"/>
      <c r="NSH51" s="360"/>
      <c r="NSI51" s="360"/>
      <c r="NSJ51" s="360"/>
      <c r="NSK51" s="360"/>
      <c r="NSL51" s="360"/>
      <c r="NSM51" s="360"/>
      <c r="NSN51" s="360"/>
      <c r="NSO51" s="360"/>
      <c r="NSP51" s="360"/>
      <c r="NSQ51" s="360"/>
      <c r="NSR51" s="360"/>
      <c r="NSS51" s="360"/>
      <c r="NST51" s="360"/>
      <c r="NSU51" s="360"/>
      <c r="NSV51" s="360"/>
      <c r="NSW51" s="360"/>
      <c r="NSX51" s="360"/>
      <c r="NSY51" s="360"/>
      <c r="NSZ51" s="360"/>
      <c r="NTA51" s="360"/>
      <c r="NTB51" s="360"/>
      <c r="NTC51" s="360"/>
      <c r="NTD51" s="360"/>
      <c r="NTE51" s="360"/>
      <c r="NTF51" s="360"/>
      <c r="NTG51" s="360"/>
      <c r="NTH51" s="360"/>
      <c r="NTI51" s="360"/>
      <c r="NTJ51" s="360"/>
      <c r="NTK51" s="360"/>
      <c r="NTL51" s="360"/>
      <c r="NTM51" s="360"/>
      <c r="NTN51" s="360"/>
      <c r="NTO51" s="360"/>
      <c r="NTP51" s="360"/>
      <c r="NTQ51" s="360"/>
      <c r="NTR51" s="360"/>
      <c r="NTS51" s="360"/>
      <c r="NTT51" s="360"/>
      <c r="NTU51" s="360"/>
      <c r="NTV51" s="360"/>
      <c r="NTW51" s="360"/>
      <c r="NTX51" s="360"/>
      <c r="NTY51" s="360"/>
      <c r="NTZ51" s="360"/>
      <c r="NUA51" s="360"/>
      <c r="NUB51" s="360"/>
      <c r="NUC51" s="360"/>
      <c r="NUD51" s="360"/>
      <c r="NUE51" s="360"/>
      <c r="NUF51" s="360"/>
      <c r="NUG51" s="360"/>
      <c r="NUH51" s="360"/>
      <c r="NUI51" s="360"/>
      <c r="NUJ51" s="360"/>
      <c r="NUK51" s="360"/>
      <c r="NUL51" s="360"/>
      <c r="NUM51" s="360"/>
      <c r="NUN51" s="360"/>
      <c r="NUO51" s="360"/>
      <c r="NUP51" s="360"/>
      <c r="NUQ51" s="360"/>
      <c r="NUR51" s="360"/>
      <c r="NUS51" s="360"/>
      <c r="NUT51" s="360"/>
      <c r="NUU51" s="360"/>
      <c r="NUV51" s="360"/>
      <c r="NUW51" s="360"/>
      <c r="NUX51" s="360"/>
      <c r="NUY51" s="360"/>
      <c r="NUZ51" s="360"/>
      <c r="NVA51" s="360"/>
      <c r="NVB51" s="360"/>
      <c r="NVC51" s="360"/>
      <c r="NVD51" s="360"/>
      <c r="NVE51" s="360"/>
      <c r="NVF51" s="360"/>
      <c r="NVG51" s="360"/>
      <c r="NVH51" s="360"/>
      <c r="NVI51" s="360"/>
      <c r="NVJ51" s="360"/>
      <c r="NVK51" s="360"/>
      <c r="NVL51" s="360"/>
      <c r="NVM51" s="360"/>
      <c r="NVN51" s="360"/>
      <c r="NVO51" s="360"/>
      <c r="NVP51" s="360"/>
      <c r="NVQ51" s="360"/>
      <c r="NVR51" s="360"/>
      <c r="NVS51" s="360"/>
      <c r="NVT51" s="360"/>
      <c r="NVU51" s="360"/>
      <c r="NVV51" s="360"/>
      <c r="NVW51" s="360"/>
      <c r="NVX51" s="360"/>
      <c r="NVY51" s="360"/>
      <c r="NVZ51" s="360"/>
      <c r="NWA51" s="360"/>
      <c r="NWB51" s="360"/>
      <c r="NWC51" s="360"/>
      <c r="NWD51" s="360"/>
      <c r="NWE51" s="360"/>
      <c r="NWF51" s="360"/>
      <c r="NWG51" s="360"/>
      <c r="NWH51" s="360"/>
      <c r="NWI51" s="360"/>
      <c r="NWJ51" s="360"/>
      <c r="NWK51" s="360"/>
      <c r="NWL51" s="360"/>
      <c r="NWM51" s="360"/>
      <c r="NWN51" s="360"/>
      <c r="NWO51" s="360"/>
      <c r="NWP51" s="360"/>
      <c r="NWQ51" s="360"/>
      <c r="NWR51" s="360"/>
      <c r="NWS51" s="360"/>
      <c r="NWT51" s="360"/>
      <c r="NWU51" s="360"/>
      <c r="NWV51" s="360"/>
      <c r="NWW51" s="360"/>
      <c r="NWX51" s="360"/>
      <c r="NWY51" s="360"/>
      <c r="NWZ51" s="360"/>
      <c r="NXA51" s="360"/>
      <c r="NXB51" s="360"/>
      <c r="NXC51" s="360"/>
      <c r="NXD51" s="360"/>
      <c r="NXE51" s="360"/>
      <c r="NXF51" s="360"/>
      <c r="NXG51" s="360"/>
      <c r="NXH51" s="360"/>
      <c r="NXI51" s="360"/>
      <c r="NXJ51" s="360"/>
      <c r="NXK51" s="360"/>
      <c r="NXL51" s="360"/>
      <c r="NXM51" s="360"/>
      <c r="NXN51" s="360"/>
      <c r="NXO51" s="360"/>
      <c r="NXP51" s="360"/>
      <c r="NXQ51" s="360"/>
      <c r="NXR51" s="360"/>
      <c r="NXS51" s="360"/>
      <c r="NXT51" s="360"/>
      <c r="NXU51" s="360"/>
      <c r="NXV51" s="360"/>
      <c r="NXW51" s="360"/>
      <c r="NXX51" s="360"/>
      <c r="NXY51" s="360"/>
      <c r="NXZ51" s="360"/>
      <c r="NYA51" s="360"/>
      <c r="NYB51" s="360"/>
      <c r="NYC51" s="360"/>
      <c r="NYD51" s="360"/>
      <c r="NYE51" s="360"/>
      <c r="NYF51" s="360"/>
      <c r="NYG51" s="360"/>
      <c r="NYH51" s="360"/>
      <c r="NYI51" s="360"/>
      <c r="NYJ51" s="360"/>
      <c r="NYK51" s="360"/>
      <c r="NYL51" s="360"/>
      <c r="NYM51" s="360"/>
      <c r="NYN51" s="360"/>
      <c r="NYO51" s="360"/>
      <c r="NYP51" s="360"/>
      <c r="NYQ51" s="360"/>
      <c r="NYR51" s="360"/>
      <c r="NYS51" s="360"/>
      <c r="NYT51" s="360"/>
      <c r="NYU51" s="360"/>
      <c r="NYV51" s="360"/>
      <c r="NYW51" s="360"/>
      <c r="NYX51" s="360"/>
      <c r="NYY51" s="360"/>
      <c r="NYZ51" s="360"/>
      <c r="NZA51" s="360"/>
      <c r="NZB51" s="360"/>
      <c r="NZC51" s="360"/>
      <c r="NZD51" s="360"/>
      <c r="NZE51" s="360"/>
      <c r="NZF51" s="360"/>
      <c r="NZG51" s="360"/>
      <c r="NZH51" s="360"/>
      <c r="NZI51" s="360"/>
      <c r="NZJ51" s="360"/>
      <c r="NZK51" s="360"/>
      <c r="NZL51" s="360"/>
      <c r="NZM51" s="360"/>
      <c r="NZN51" s="360"/>
      <c r="NZO51" s="360"/>
      <c r="NZP51" s="360"/>
      <c r="NZQ51" s="360"/>
      <c r="NZR51" s="360"/>
      <c r="NZS51" s="360"/>
      <c r="NZT51" s="360"/>
      <c r="NZU51" s="360"/>
      <c r="NZV51" s="360"/>
      <c r="NZW51" s="360"/>
      <c r="NZX51" s="360"/>
      <c r="NZY51" s="360"/>
      <c r="NZZ51" s="360"/>
      <c r="OAA51" s="360"/>
      <c r="OAB51" s="360"/>
      <c r="OAC51" s="360"/>
      <c r="OAD51" s="360"/>
      <c r="OAE51" s="360"/>
      <c r="OAF51" s="360"/>
      <c r="OAG51" s="360"/>
      <c r="OAH51" s="360"/>
      <c r="OAI51" s="360"/>
      <c r="OAJ51" s="360"/>
      <c r="OAK51" s="360"/>
      <c r="OAL51" s="360"/>
      <c r="OAM51" s="360"/>
      <c r="OAN51" s="360"/>
      <c r="OAO51" s="360"/>
      <c r="OAP51" s="360"/>
      <c r="OAQ51" s="360"/>
      <c r="OAR51" s="360"/>
      <c r="OAS51" s="360"/>
      <c r="OAT51" s="360"/>
      <c r="OAU51" s="360"/>
      <c r="OAV51" s="360"/>
      <c r="OAW51" s="360"/>
      <c r="OAX51" s="360"/>
      <c r="OAY51" s="360"/>
      <c r="OAZ51" s="360"/>
      <c r="OBA51" s="360"/>
      <c r="OBB51" s="360"/>
      <c r="OBC51" s="360"/>
      <c r="OBD51" s="360"/>
      <c r="OBE51" s="360"/>
      <c r="OBF51" s="360"/>
      <c r="OBG51" s="360"/>
      <c r="OBH51" s="360"/>
      <c r="OBI51" s="360"/>
      <c r="OBJ51" s="360"/>
      <c r="OBK51" s="360"/>
      <c r="OBL51" s="360"/>
      <c r="OBM51" s="360"/>
      <c r="OBN51" s="360"/>
      <c r="OBO51" s="360"/>
      <c r="OBP51" s="360"/>
      <c r="OBQ51" s="360"/>
      <c r="OBR51" s="360"/>
      <c r="OBS51" s="360"/>
      <c r="OBT51" s="360"/>
      <c r="OBU51" s="360"/>
      <c r="OBV51" s="360"/>
      <c r="OBW51" s="360"/>
      <c r="OBX51" s="360"/>
      <c r="OBY51" s="360"/>
      <c r="OBZ51" s="360"/>
      <c r="OCA51" s="360"/>
      <c r="OCB51" s="360"/>
      <c r="OCC51" s="360"/>
      <c r="OCD51" s="360"/>
      <c r="OCE51" s="360"/>
      <c r="OCF51" s="360"/>
      <c r="OCG51" s="360"/>
      <c r="OCH51" s="360"/>
      <c r="OCI51" s="360"/>
      <c r="OCJ51" s="360"/>
      <c r="OCK51" s="360"/>
      <c r="OCL51" s="360"/>
      <c r="OCM51" s="360"/>
      <c r="OCN51" s="360"/>
      <c r="OCO51" s="360"/>
      <c r="OCP51" s="360"/>
      <c r="OCQ51" s="360"/>
      <c r="OCR51" s="360"/>
      <c r="OCS51" s="360"/>
      <c r="OCT51" s="360"/>
      <c r="OCU51" s="360"/>
      <c r="OCV51" s="360"/>
      <c r="OCW51" s="360"/>
      <c r="OCX51" s="360"/>
      <c r="OCY51" s="360"/>
      <c r="OCZ51" s="360"/>
      <c r="ODA51" s="360"/>
      <c r="ODB51" s="360"/>
      <c r="ODC51" s="360"/>
      <c r="ODD51" s="360"/>
      <c r="ODE51" s="360"/>
      <c r="ODF51" s="360"/>
      <c r="ODG51" s="360"/>
      <c r="ODH51" s="360"/>
      <c r="ODI51" s="360"/>
      <c r="ODJ51" s="360"/>
      <c r="ODK51" s="360"/>
      <c r="ODL51" s="360"/>
      <c r="ODM51" s="360"/>
      <c r="ODN51" s="360"/>
      <c r="ODO51" s="360"/>
      <c r="ODP51" s="360"/>
      <c r="ODQ51" s="360"/>
      <c r="ODR51" s="360"/>
      <c r="ODS51" s="360"/>
      <c r="ODT51" s="360"/>
      <c r="ODU51" s="360"/>
      <c r="ODV51" s="360"/>
      <c r="ODW51" s="360"/>
      <c r="ODX51" s="360"/>
      <c r="ODY51" s="360"/>
      <c r="ODZ51" s="360"/>
      <c r="OEA51" s="360"/>
      <c r="OEB51" s="360"/>
      <c r="OEC51" s="360"/>
      <c r="OED51" s="360"/>
      <c r="OEE51" s="360"/>
      <c r="OEF51" s="360"/>
      <c r="OEG51" s="360"/>
      <c r="OEH51" s="360"/>
      <c r="OEI51" s="360"/>
      <c r="OEJ51" s="360"/>
      <c r="OEK51" s="360"/>
      <c r="OEL51" s="360"/>
      <c r="OEM51" s="360"/>
      <c r="OEN51" s="360"/>
      <c r="OEO51" s="360"/>
      <c r="OEP51" s="360"/>
      <c r="OEQ51" s="360"/>
      <c r="OER51" s="360"/>
      <c r="OES51" s="360"/>
      <c r="OET51" s="360"/>
      <c r="OEU51" s="360"/>
      <c r="OEV51" s="360"/>
      <c r="OEW51" s="360"/>
      <c r="OEX51" s="360"/>
      <c r="OEY51" s="360"/>
      <c r="OEZ51" s="360"/>
      <c r="OFA51" s="360"/>
      <c r="OFB51" s="360"/>
      <c r="OFC51" s="360"/>
      <c r="OFD51" s="360"/>
      <c r="OFE51" s="360"/>
      <c r="OFF51" s="360"/>
      <c r="OFG51" s="360"/>
      <c r="OFH51" s="360"/>
      <c r="OFI51" s="360"/>
      <c r="OFJ51" s="360"/>
      <c r="OFK51" s="360"/>
      <c r="OFL51" s="360"/>
      <c r="OFM51" s="360"/>
      <c r="OFN51" s="360"/>
      <c r="OFO51" s="360"/>
      <c r="OFP51" s="360"/>
      <c r="OFQ51" s="360"/>
      <c r="OFR51" s="360"/>
      <c r="OFS51" s="360"/>
      <c r="OFT51" s="360"/>
      <c r="OFU51" s="360"/>
      <c r="OFV51" s="360"/>
      <c r="OFW51" s="360"/>
      <c r="OFX51" s="360"/>
      <c r="OFY51" s="360"/>
      <c r="OFZ51" s="360"/>
      <c r="OGA51" s="360"/>
      <c r="OGB51" s="360"/>
      <c r="OGC51" s="360"/>
      <c r="OGD51" s="360"/>
      <c r="OGE51" s="360"/>
      <c r="OGF51" s="360"/>
      <c r="OGG51" s="360"/>
      <c r="OGH51" s="360"/>
      <c r="OGI51" s="360"/>
      <c r="OGJ51" s="360"/>
      <c r="OGK51" s="360"/>
      <c r="OGL51" s="360"/>
      <c r="OGM51" s="360"/>
      <c r="OGN51" s="360"/>
      <c r="OGO51" s="360"/>
      <c r="OGP51" s="360"/>
      <c r="OGQ51" s="360"/>
      <c r="OGR51" s="360"/>
      <c r="OGS51" s="360"/>
      <c r="OGT51" s="360"/>
      <c r="OGU51" s="360"/>
      <c r="OGV51" s="360"/>
      <c r="OGW51" s="360"/>
      <c r="OGX51" s="360"/>
      <c r="OGY51" s="360"/>
      <c r="OGZ51" s="360"/>
      <c r="OHA51" s="360"/>
      <c r="OHB51" s="360"/>
      <c r="OHC51" s="360"/>
      <c r="OHD51" s="360"/>
      <c r="OHE51" s="360"/>
      <c r="OHF51" s="360"/>
      <c r="OHG51" s="360"/>
      <c r="OHH51" s="360"/>
      <c r="OHI51" s="360"/>
      <c r="OHJ51" s="360"/>
      <c r="OHK51" s="360"/>
      <c r="OHL51" s="360"/>
      <c r="OHM51" s="360"/>
      <c r="OHN51" s="360"/>
      <c r="OHO51" s="360"/>
      <c r="OHP51" s="360"/>
      <c r="OHQ51" s="360"/>
      <c r="OHR51" s="360"/>
      <c r="OHS51" s="360"/>
      <c r="OHT51" s="360"/>
      <c r="OHU51" s="360"/>
      <c r="OHV51" s="360"/>
      <c r="OHW51" s="360"/>
      <c r="OHX51" s="360"/>
      <c r="OHY51" s="360"/>
      <c r="OHZ51" s="360"/>
      <c r="OIA51" s="360"/>
      <c r="OIB51" s="360"/>
      <c r="OIC51" s="360"/>
      <c r="OID51" s="360"/>
      <c r="OIE51" s="360"/>
      <c r="OIF51" s="360"/>
      <c r="OIG51" s="360"/>
      <c r="OIH51" s="360"/>
      <c r="OII51" s="360"/>
      <c r="OIJ51" s="360"/>
      <c r="OIK51" s="360"/>
      <c r="OIL51" s="360"/>
      <c r="OIM51" s="360"/>
      <c r="OIN51" s="360"/>
      <c r="OIO51" s="360"/>
      <c r="OIP51" s="360"/>
      <c r="OIQ51" s="360"/>
      <c r="OIR51" s="360"/>
      <c r="OIS51" s="360"/>
      <c r="OIT51" s="360"/>
      <c r="OIU51" s="360"/>
      <c r="OIV51" s="360"/>
      <c r="OIW51" s="360"/>
      <c r="OIX51" s="360"/>
      <c r="OIY51" s="360"/>
      <c r="OIZ51" s="360"/>
      <c r="OJA51" s="360"/>
      <c r="OJB51" s="360"/>
      <c r="OJC51" s="360"/>
      <c r="OJD51" s="360"/>
      <c r="OJE51" s="360"/>
      <c r="OJF51" s="360"/>
      <c r="OJG51" s="360"/>
      <c r="OJH51" s="360"/>
      <c r="OJI51" s="360"/>
      <c r="OJJ51" s="360"/>
      <c r="OJK51" s="360"/>
      <c r="OJL51" s="360"/>
      <c r="OJM51" s="360"/>
      <c r="OJN51" s="360"/>
      <c r="OJO51" s="360"/>
      <c r="OJP51" s="360"/>
      <c r="OJQ51" s="360"/>
      <c r="OJR51" s="360"/>
      <c r="OJS51" s="360"/>
      <c r="OJT51" s="360"/>
      <c r="OJU51" s="360"/>
      <c r="OJV51" s="360"/>
      <c r="OJW51" s="360"/>
      <c r="OJX51" s="360"/>
      <c r="OJY51" s="360"/>
      <c r="OJZ51" s="360"/>
      <c r="OKA51" s="360"/>
      <c r="OKB51" s="360"/>
      <c r="OKC51" s="360"/>
      <c r="OKD51" s="360"/>
      <c r="OKE51" s="360"/>
      <c r="OKF51" s="360"/>
      <c r="OKG51" s="360"/>
      <c r="OKH51" s="360"/>
      <c r="OKI51" s="360"/>
      <c r="OKJ51" s="360"/>
      <c r="OKK51" s="360"/>
      <c r="OKL51" s="360"/>
      <c r="OKM51" s="360"/>
      <c r="OKN51" s="360"/>
      <c r="OKO51" s="360"/>
      <c r="OKP51" s="360"/>
      <c r="OKQ51" s="360"/>
      <c r="OKR51" s="360"/>
      <c r="OKS51" s="360"/>
      <c r="OKT51" s="360"/>
      <c r="OKU51" s="360"/>
      <c r="OKV51" s="360"/>
      <c r="OKW51" s="360"/>
      <c r="OKX51" s="360"/>
      <c r="OKY51" s="360"/>
      <c r="OKZ51" s="360"/>
      <c r="OLA51" s="360"/>
      <c r="OLB51" s="360"/>
      <c r="OLC51" s="360"/>
      <c r="OLD51" s="360"/>
      <c r="OLE51" s="360"/>
      <c r="OLF51" s="360"/>
      <c r="OLG51" s="360"/>
      <c r="OLH51" s="360"/>
      <c r="OLI51" s="360"/>
      <c r="OLJ51" s="360"/>
      <c r="OLK51" s="360"/>
      <c r="OLL51" s="360"/>
      <c r="OLM51" s="360"/>
      <c r="OLN51" s="360"/>
      <c r="OLO51" s="360"/>
      <c r="OLP51" s="360"/>
      <c r="OLQ51" s="360"/>
      <c r="OLR51" s="360"/>
      <c r="OLS51" s="360"/>
      <c r="OLT51" s="360"/>
      <c r="OLU51" s="360"/>
      <c r="OLV51" s="360"/>
      <c r="OLW51" s="360"/>
      <c r="OLX51" s="360"/>
      <c r="OLY51" s="360"/>
      <c r="OLZ51" s="360"/>
      <c r="OMA51" s="360"/>
      <c r="OMB51" s="360"/>
      <c r="OMC51" s="360"/>
      <c r="OMD51" s="360"/>
      <c r="OME51" s="360"/>
      <c r="OMF51" s="360"/>
      <c r="OMG51" s="360"/>
      <c r="OMH51" s="360"/>
      <c r="OMI51" s="360"/>
      <c r="OMJ51" s="360"/>
      <c r="OMK51" s="360"/>
      <c r="OML51" s="360"/>
      <c r="OMM51" s="360"/>
      <c r="OMN51" s="360"/>
      <c r="OMO51" s="360"/>
      <c r="OMP51" s="360"/>
      <c r="OMQ51" s="360"/>
      <c r="OMR51" s="360"/>
      <c r="OMS51" s="360"/>
      <c r="OMT51" s="360"/>
      <c r="OMU51" s="360"/>
      <c r="OMV51" s="360"/>
      <c r="OMW51" s="360"/>
      <c r="OMX51" s="360"/>
      <c r="OMY51" s="360"/>
      <c r="OMZ51" s="360"/>
      <c r="ONA51" s="360"/>
      <c r="ONB51" s="360"/>
      <c r="ONC51" s="360"/>
      <c r="OND51" s="360"/>
      <c r="ONE51" s="360"/>
      <c r="ONF51" s="360"/>
      <c r="ONG51" s="360"/>
      <c r="ONH51" s="360"/>
      <c r="ONI51" s="360"/>
      <c r="ONJ51" s="360"/>
      <c r="ONK51" s="360"/>
      <c r="ONL51" s="360"/>
      <c r="ONM51" s="360"/>
      <c r="ONN51" s="360"/>
      <c r="ONO51" s="360"/>
      <c r="ONP51" s="360"/>
      <c r="ONQ51" s="360"/>
      <c r="ONR51" s="360"/>
      <c r="ONS51" s="360"/>
      <c r="ONT51" s="360"/>
      <c r="ONU51" s="360"/>
      <c r="ONV51" s="360"/>
      <c r="ONW51" s="360"/>
      <c r="ONX51" s="360"/>
      <c r="ONY51" s="360"/>
      <c r="ONZ51" s="360"/>
      <c r="OOA51" s="360"/>
      <c r="OOB51" s="360"/>
      <c r="OOC51" s="360"/>
      <c r="OOD51" s="360"/>
      <c r="OOE51" s="360"/>
      <c r="OOF51" s="360"/>
      <c r="OOG51" s="360"/>
      <c r="OOH51" s="360"/>
      <c r="OOI51" s="360"/>
      <c r="OOJ51" s="360"/>
      <c r="OOK51" s="360"/>
      <c r="OOL51" s="360"/>
      <c r="OOM51" s="360"/>
      <c r="OON51" s="360"/>
      <c r="OOO51" s="360"/>
      <c r="OOP51" s="360"/>
      <c r="OOQ51" s="360"/>
      <c r="OOR51" s="360"/>
      <c r="OOS51" s="360"/>
      <c r="OOT51" s="360"/>
      <c r="OOU51" s="360"/>
      <c r="OOV51" s="360"/>
      <c r="OOW51" s="360"/>
      <c r="OOX51" s="360"/>
      <c r="OOY51" s="360"/>
      <c r="OOZ51" s="360"/>
      <c r="OPA51" s="360"/>
      <c r="OPB51" s="360"/>
      <c r="OPC51" s="360"/>
      <c r="OPD51" s="360"/>
      <c r="OPE51" s="360"/>
      <c r="OPF51" s="360"/>
      <c r="OPG51" s="360"/>
      <c r="OPH51" s="360"/>
      <c r="OPI51" s="360"/>
      <c r="OPJ51" s="360"/>
      <c r="OPK51" s="360"/>
      <c r="OPL51" s="360"/>
      <c r="OPM51" s="360"/>
      <c r="OPN51" s="360"/>
      <c r="OPO51" s="360"/>
      <c r="OPP51" s="360"/>
      <c r="OPQ51" s="360"/>
      <c r="OPR51" s="360"/>
      <c r="OPS51" s="360"/>
      <c r="OPT51" s="360"/>
      <c r="OPU51" s="360"/>
      <c r="OPV51" s="360"/>
      <c r="OPW51" s="360"/>
      <c r="OPX51" s="360"/>
      <c r="OPY51" s="360"/>
      <c r="OPZ51" s="360"/>
      <c r="OQA51" s="360"/>
      <c r="OQB51" s="360"/>
      <c r="OQC51" s="360"/>
      <c r="OQD51" s="360"/>
      <c r="OQE51" s="360"/>
      <c r="OQF51" s="360"/>
      <c r="OQG51" s="360"/>
      <c r="OQH51" s="360"/>
      <c r="OQI51" s="360"/>
      <c r="OQJ51" s="360"/>
      <c r="OQK51" s="360"/>
      <c r="OQL51" s="360"/>
      <c r="OQM51" s="360"/>
      <c r="OQN51" s="360"/>
      <c r="OQO51" s="360"/>
      <c r="OQP51" s="360"/>
      <c r="OQQ51" s="360"/>
      <c r="OQR51" s="360"/>
      <c r="OQS51" s="360"/>
      <c r="OQT51" s="360"/>
      <c r="OQU51" s="360"/>
      <c r="OQV51" s="360"/>
      <c r="OQW51" s="360"/>
      <c r="OQX51" s="360"/>
      <c r="OQY51" s="360"/>
      <c r="OQZ51" s="360"/>
      <c r="ORA51" s="360"/>
      <c r="ORB51" s="360"/>
      <c r="ORC51" s="360"/>
      <c r="ORD51" s="360"/>
      <c r="ORE51" s="360"/>
      <c r="ORF51" s="360"/>
      <c r="ORG51" s="360"/>
      <c r="ORH51" s="360"/>
      <c r="ORI51" s="360"/>
      <c r="ORJ51" s="360"/>
      <c r="ORK51" s="360"/>
      <c r="ORL51" s="360"/>
      <c r="ORM51" s="360"/>
      <c r="ORN51" s="360"/>
      <c r="ORO51" s="360"/>
      <c r="ORP51" s="360"/>
      <c r="ORQ51" s="360"/>
      <c r="ORR51" s="360"/>
      <c r="ORS51" s="360"/>
      <c r="ORT51" s="360"/>
      <c r="ORU51" s="360"/>
      <c r="ORV51" s="360"/>
      <c r="ORW51" s="360"/>
      <c r="ORX51" s="360"/>
      <c r="ORY51" s="360"/>
      <c r="ORZ51" s="360"/>
      <c r="OSA51" s="360"/>
      <c r="OSB51" s="360"/>
      <c r="OSC51" s="360"/>
      <c r="OSD51" s="360"/>
      <c r="OSE51" s="360"/>
      <c r="OSF51" s="360"/>
      <c r="OSG51" s="360"/>
      <c r="OSH51" s="360"/>
      <c r="OSI51" s="360"/>
      <c r="OSJ51" s="360"/>
      <c r="OSK51" s="360"/>
      <c r="OSL51" s="360"/>
      <c r="OSM51" s="360"/>
      <c r="OSN51" s="360"/>
      <c r="OSO51" s="360"/>
      <c r="OSP51" s="360"/>
      <c r="OSQ51" s="360"/>
      <c r="OSR51" s="360"/>
      <c r="OSS51" s="360"/>
      <c r="OST51" s="360"/>
      <c r="OSU51" s="360"/>
      <c r="OSV51" s="360"/>
      <c r="OSW51" s="360"/>
      <c r="OSX51" s="360"/>
      <c r="OSY51" s="360"/>
      <c r="OSZ51" s="360"/>
      <c r="OTA51" s="360"/>
      <c r="OTB51" s="360"/>
      <c r="OTC51" s="360"/>
      <c r="OTD51" s="360"/>
      <c r="OTE51" s="360"/>
      <c r="OTF51" s="360"/>
      <c r="OTG51" s="360"/>
      <c r="OTH51" s="360"/>
      <c r="OTI51" s="360"/>
      <c r="OTJ51" s="360"/>
      <c r="OTK51" s="360"/>
      <c r="OTL51" s="360"/>
      <c r="OTM51" s="360"/>
      <c r="OTN51" s="360"/>
      <c r="OTO51" s="360"/>
      <c r="OTP51" s="360"/>
      <c r="OTQ51" s="360"/>
      <c r="OTR51" s="360"/>
      <c r="OTS51" s="360"/>
      <c r="OTT51" s="360"/>
      <c r="OTU51" s="360"/>
      <c r="OTV51" s="360"/>
      <c r="OTW51" s="360"/>
      <c r="OTX51" s="360"/>
      <c r="OTY51" s="360"/>
      <c r="OTZ51" s="360"/>
      <c r="OUA51" s="360"/>
      <c r="OUB51" s="360"/>
      <c r="OUC51" s="360"/>
      <c r="OUD51" s="360"/>
      <c r="OUE51" s="360"/>
      <c r="OUF51" s="360"/>
      <c r="OUG51" s="360"/>
      <c r="OUH51" s="360"/>
      <c r="OUI51" s="360"/>
      <c r="OUJ51" s="360"/>
      <c r="OUK51" s="360"/>
      <c r="OUL51" s="360"/>
      <c r="OUM51" s="360"/>
      <c r="OUN51" s="360"/>
      <c r="OUO51" s="360"/>
      <c r="OUP51" s="360"/>
      <c r="OUQ51" s="360"/>
      <c r="OUR51" s="360"/>
      <c r="OUS51" s="360"/>
      <c r="OUT51" s="360"/>
      <c r="OUU51" s="360"/>
      <c r="OUV51" s="360"/>
      <c r="OUW51" s="360"/>
      <c r="OUX51" s="360"/>
      <c r="OUY51" s="360"/>
      <c r="OUZ51" s="360"/>
      <c r="OVA51" s="360"/>
      <c r="OVB51" s="360"/>
      <c r="OVC51" s="360"/>
      <c r="OVD51" s="360"/>
      <c r="OVE51" s="360"/>
      <c r="OVF51" s="360"/>
      <c r="OVG51" s="360"/>
      <c r="OVH51" s="360"/>
      <c r="OVI51" s="360"/>
      <c r="OVJ51" s="360"/>
      <c r="OVK51" s="360"/>
      <c r="OVL51" s="360"/>
      <c r="OVM51" s="360"/>
      <c r="OVN51" s="360"/>
      <c r="OVO51" s="360"/>
      <c r="OVP51" s="360"/>
      <c r="OVQ51" s="360"/>
      <c r="OVR51" s="360"/>
      <c r="OVS51" s="360"/>
      <c r="OVT51" s="360"/>
      <c r="OVU51" s="360"/>
      <c r="OVV51" s="360"/>
      <c r="OVW51" s="360"/>
      <c r="OVX51" s="360"/>
      <c r="OVY51" s="360"/>
      <c r="OVZ51" s="360"/>
      <c r="OWA51" s="360"/>
      <c r="OWB51" s="360"/>
      <c r="OWC51" s="360"/>
      <c r="OWD51" s="360"/>
      <c r="OWE51" s="360"/>
      <c r="OWF51" s="360"/>
      <c r="OWG51" s="360"/>
      <c r="OWH51" s="360"/>
      <c r="OWI51" s="360"/>
      <c r="OWJ51" s="360"/>
      <c r="OWK51" s="360"/>
      <c r="OWL51" s="360"/>
      <c r="OWM51" s="360"/>
      <c r="OWN51" s="360"/>
      <c r="OWO51" s="360"/>
      <c r="OWP51" s="360"/>
      <c r="OWQ51" s="360"/>
      <c r="OWR51" s="360"/>
      <c r="OWS51" s="360"/>
      <c r="OWT51" s="360"/>
      <c r="OWU51" s="360"/>
      <c r="OWV51" s="360"/>
      <c r="OWW51" s="360"/>
      <c r="OWX51" s="360"/>
      <c r="OWY51" s="360"/>
      <c r="OWZ51" s="360"/>
      <c r="OXA51" s="360"/>
      <c r="OXB51" s="360"/>
      <c r="OXC51" s="360"/>
      <c r="OXD51" s="360"/>
      <c r="OXE51" s="360"/>
      <c r="OXF51" s="360"/>
      <c r="OXG51" s="360"/>
      <c r="OXH51" s="360"/>
      <c r="OXI51" s="360"/>
      <c r="OXJ51" s="360"/>
      <c r="OXK51" s="360"/>
      <c r="OXL51" s="360"/>
      <c r="OXM51" s="360"/>
      <c r="OXN51" s="360"/>
      <c r="OXO51" s="360"/>
      <c r="OXP51" s="360"/>
      <c r="OXQ51" s="360"/>
      <c r="OXR51" s="360"/>
      <c r="OXS51" s="360"/>
      <c r="OXT51" s="360"/>
      <c r="OXU51" s="360"/>
      <c r="OXV51" s="360"/>
      <c r="OXW51" s="360"/>
      <c r="OXX51" s="360"/>
      <c r="OXY51" s="360"/>
      <c r="OXZ51" s="360"/>
      <c r="OYA51" s="360"/>
      <c r="OYB51" s="360"/>
      <c r="OYC51" s="360"/>
      <c r="OYD51" s="360"/>
      <c r="OYE51" s="360"/>
      <c r="OYF51" s="360"/>
      <c r="OYG51" s="360"/>
      <c r="OYH51" s="360"/>
      <c r="OYI51" s="360"/>
      <c r="OYJ51" s="360"/>
      <c r="OYK51" s="360"/>
      <c r="OYL51" s="360"/>
      <c r="OYM51" s="360"/>
      <c r="OYN51" s="360"/>
      <c r="OYO51" s="360"/>
      <c r="OYP51" s="360"/>
      <c r="OYQ51" s="360"/>
      <c r="OYR51" s="360"/>
      <c r="OYS51" s="360"/>
      <c r="OYT51" s="360"/>
      <c r="OYU51" s="360"/>
      <c r="OYV51" s="360"/>
      <c r="OYW51" s="360"/>
      <c r="OYX51" s="360"/>
      <c r="OYY51" s="360"/>
      <c r="OYZ51" s="360"/>
      <c r="OZA51" s="360"/>
      <c r="OZB51" s="360"/>
      <c r="OZC51" s="360"/>
      <c r="OZD51" s="360"/>
      <c r="OZE51" s="360"/>
      <c r="OZF51" s="360"/>
      <c r="OZG51" s="360"/>
      <c r="OZH51" s="360"/>
      <c r="OZI51" s="360"/>
      <c r="OZJ51" s="360"/>
      <c r="OZK51" s="360"/>
      <c r="OZL51" s="360"/>
      <c r="OZM51" s="360"/>
      <c r="OZN51" s="360"/>
      <c r="OZO51" s="360"/>
      <c r="OZP51" s="360"/>
      <c r="OZQ51" s="360"/>
      <c r="OZR51" s="360"/>
      <c r="OZS51" s="360"/>
      <c r="OZT51" s="360"/>
      <c r="OZU51" s="360"/>
      <c r="OZV51" s="360"/>
      <c r="OZW51" s="360"/>
      <c r="OZX51" s="360"/>
      <c r="OZY51" s="360"/>
      <c r="OZZ51" s="360"/>
      <c r="PAA51" s="360"/>
      <c r="PAB51" s="360"/>
      <c r="PAC51" s="360"/>
      <c r="PAD51" s="360"/>
      <c r="PAE51" s="360"/>
      <c r="PAF51" s="360"/>
      <c r="PAG51" s="360"/>
      <c r="PAH51" s="360"/>
      <c r="PAI51" s="360"/>
      <c r="PAJ51" s="360"/>
      <c r="PAK51" s="360"/>
      <c r="PAL51" s="360"/>
      <c r="PAM51" s="360"/>
      <c r="PAN51" s="360"/>
      <c r="PAO51" s="360"/>
      <c r="PAP51" s="360"/>
      <c r="PAQ51" s="360"/>
      <c r="PAR51" s="360"/>
      <c r="PAS51" s="360"/>
      <c r="PAT51" s="360"/>
      <c r="PAU51" s="360"/>
      <c r="PAV51" s="360"/>
      <c r="PAW51" s="360"/>
      <c r="PAX51" s="360"/>
      <c r="PAY51" s="360"/>
      <c r="PAZ51" s="360"/>
      <c r="PBA51" s="360"/>
      <c r="PBB51" s="360"/>
      <c r="PBC51" s="360"/>
      <c r="PBD51" s="360"/>
      <c r="PBE51" s="360"/>
      <c r="PBF51" s="360"/>
      <c r="PBG51" s="360"/>
      <c r="PBH51" s="360"/>
      <c r="PBI51" s="360"/>
      <c r="PBJ51" s="360"/>
      <c r="PBK51" s="360"/>
      <c r="PBL51" s="360"/>
      <c r="PBM51" s="360"/>
      <c r="PBN51" s="360"/>
      <c r="PBO51" s="360"/>
      <c r="PBP51" s="360"/>
      <c r="PBQ51" s="360"/>
      <c r="PBR51" s="360"/>
      <c r="PBS51" s="360"/>
      <c r="PBT51" s="360"/>
      <c r="PBU51" s="360"/>
      <c r="PBV51" s="360"/>
      <c r="PBW51" s="360"/>
      <c r="PBX51" s="360"/>
      <c r="PBY51" s="360"/>
      <c r="PBZ51" s="360"/>
      <c r="PCA51" s="360"/>
      <c r="PCB51" s="360"/>
      <c r="PCC51" s="360"/>
      <c r="PCD51" s="360"/>
      <c r="PCE51" s="360"/>
      <c r="PCF51" s="360"/>
      <c r="PCG51" s="360"/>
      <c r="PCH51" s="360"/>
      <c r="PCI51" s="360"/>
      <c r="PCJ51" s="360"/>
      <c r="PCK51" s="360"/>
      <c r="PCL51" s="360"/>
      <c r="PCM51" s="360"/>
      <c r="PCN51" s="360"/>
      <c r="PCO51" s="360"/>
      <c r="PCP51" s="360"/>
      <c r="PCQ51" s="360"/>
      <c r="PCR51" s="360"/>
      <c r="PCS51" s="360"/>
      <c r="PCT51" s="360"/>
      <c r="PCU51" s="360"/>
      <c r="PCV51" s="360"/>
      <c r="PCW51" s="360"/>
      <c r="PCX51" s="360"/>
      <c r="PCY51" s="360"/>
      <c r="PCZ51" s="360"/>
      <c r="PDA51" s="360"/>
      <c r="PDB51" s="360"/>
      <c r="PDC51" s="360"/>
      <c r="PDD51" s="360"/>
      <c r="PDE51" s="360"/>
      <c r="PDF51" s="360"/>
      <c r="PDG51" s="360"/>
      <c r="PDH51" s="360"/>
      <c r="PDI51" s="360"/>
      <c r="PDJ51" s="360"/>
      <c r="PDK51" s="360"/>
      <c r="PDL51" s="360"/>
      <c r="PDM51" s="360"/>
      <c r="PDN51" s="360"/>
      <c r="PDO51" s="360"/>
      <c r="PDP51" s="360"/>
      <c r="PDQ51" s="360"/>
      <c r="PDR51" s="360"/>
      <c r="PDS51" s="360"/>
      <c r="PDT51" s="360"/>
      <c r="PDU51" s="360"/>
      <c r="PDV51" s="360"/>
      <c r="PDW51" s="360"/>
      <c r="PDX51" s="360"/>
      <c r="PDY51" s="360"/>
      <c r="PDZ51" s="360"/>
      <c r="PEA51" s="360"/>
      <c r="PEB51" s="360"/>
      <c r="PEC51" s="360"/>
      <c r="PED51" s="360"/>
      <c r="PEE51" s="360"/>
      <c r="PEF51" s="360"/>
      <c r="PEG51" s="360"/>
      <c r="PEH51" s="360"/>
      <c r="PEI51" s="360"/>
      <c r="PEJ51" s="360"/>
      <c r="PEK51" s="360"/>
      <c r="PEL51" s="360"/>
      <c r="PEM51" s="360"/>
      <c r="PEN51" s="360"/>
      <c r="PEO51" s="360"/>
      <c r="PEP51" s="360"/>
      <c r="PEQ51" s="360"/>
      <c r="PER51" s="360"/>
      <c r="PES51" s="360"/>
      <c r="PET51" s="360"/>
      <c r="PEU51" s="360"/>
      <c r="PEV51" s="360"/>
      <c r="PEW51" s="360"/>
      <c r="PEX51" s="360"/>
      <c r="PEY51" s="360"/>
      <c r="PEZ51" s="360"/>
      <c r="PFA51" s="360"/>
      <c r="PFB51" s="360"/>
      <c r="PFC51" s="360"/>
      <c r="PFD51" s="360"/>
      <c r="PFE51" s="360"/>
      <c r="PFF51" s="360"/>
      <c r="PFG51" s="360"/>
      <c r="PFH51" s="360"/>
      <c r="PFI51" s="360"/>
      <c r="PFJ51" s="360"/>
      <c r="PFK51" s="360"/>
      <c r="PFL51" s="360"/>
      <c r="PFM51" s="360"/>
      <c r="PFN51" s="360"/>
      <c r="PFO51" s="360"/>
      <c r="PFP51" s="360"/>
      <c r="PFQ51" s="360"/>
      <c r="PFR51" s="360"/>
      <c r="PFS51" s="360"/>
      <c r="PFT51" s="360"/>
      <c r="PFU51" s="360"/>
      <c r="PFV51" s="360"/>
      <c r="PFW51" s="360"/>
      <c r="PFX51" s="360"/>
      <c r="PFY51" s="360"/>
      <c r="PFZ51" s="360"/>
      <c r="PGA51" s="360"/>
      <c r="PGB51" s="360"/>
      <c r="PGC51" s="360"/>
      <c r="PGD51" s="360"/>
      <c r="PGE51" s="360"/>
      <c r="PGF51" s="360"/>
      <c r="PGG51" s="360"/>
      <c r="PGH51" s="360"/>
      <c r="PGI51" s="360"/>
      <c r="PGJ51" s="360"/>
      <c r="PGK51" s="360"/>
      <c r="PGL51" s="360"/>
      <c r="PGM51" s="360"/>
      <c r="PGN51" s="360"/>
      <c r="PGO51" s="360"/>
      <c r="PGP51" s="360"/>
      <c r="PGQ51" s="360"/>
      <c r="PGR51" s="360"/>
      <c r="PGS51" s="360"/>
      <c r="PGT51" s="360"/>
      <c r="PGU51" s="360"/>
      <c r="PGV51" s="360"/>
      <c r="PGW51" s="360"/>
      <c r="PGX51" s="360"/>
      <c r="PGY51" s="360"/>
      <c r="PGZ51" s="360"/>
      <c r="PHA51" s="360"/>
      <c r="PHB51" s="360"/>
      <c r="PHC51" s="360"/>
      <c r="PHD51" s="360"/>
      <c r="PHE51" s="360"/>
      <c r="PHF51" s="360"/>
      <c r="PHG51" s="360"/>
      <c r="PHH51" s="360"/>
      <c r="PHI51" s="360"/>
      <c r="PHJ51" s="360"/>
      <c r="PHK51" s="360"/>
      <c r="PHL51" s="360"/>
      <c r="PHM51" s="360"/>
      <c r="PHN51" s="360"/>
      <c r="PHO51" s="360"/>
      <c r="PHP51" s="360"/>
      <c r="PHQ51" s="360"/>
      <c r="PHR51" s="360"/>
      <c r="PHS51" s="360"/>
      <c r="PHT51" s="360"/>
      <c r="PHU51" s="360"/>
      <c r="PHV51" s="360"/>
      <c r="PHW51" s="360"/>
      <c r="PHX51" s="360"/>
      <c r="PHY51" s="360"/>
      <c r="PHZ51" s="360"/>
      <c r="PIA51" s="360"/>
      <c r="PIB51" s="360"/>
      <c r="PIC51" s="360"/>
      <c r="PID51" s="360"/>
      <c r="PIE51" s="360"/>
      <c r="PIF51" s="360"/>
      <c r="PIG51" s="360"/>
      <c r="PIH51" s="360"/>
      <c r="PII51" s="360"/>
      <c r="PIJ51" s="360"/>
      <c r="PIK51" s="360"/>
      <c r="PIL51" s="360"/>
      <c r="PIM51" s="360"/>
      <c r="PIN51" s="360"/>
      <c r="PIO51" s="360"/>
      <c r="PIP51" s="360"/>
      <c r="PIQ51" s="360"/>
      <c r="PIR51" s="360"/>
      <c r="PIS51" s="360"/>
      <c r="PIT51" s="360"/>
      <c r="PIU51" s="360"/>
      <c r="PIV51" s="360"/>
      <c r="PIW51" s="360"/>
      <c r="PIX51" s="360"/>
      <c r="PIY51" s="360"/>
      <c r="PIZ51" s="360"/>
      <c r="PJA51" s="360"/>
      <c r="PJB51" s="360"/>
      <c r="PJC51" s="360"/>
      <c r="PJD51" s="360"/>
      <c r="PJE51" s="360"/>
      <c r="PJF51" s="360"/>
      <c r="PJG51" s="360"/>
      <c r="PJH51" s="360"/>
      <c r="PJI51" s="360"/>
      <c r="PJJ51" s="360"/>
      <c r="PJK51" s="360"/>
      <c r="PJL51" s="360"/>
      <c r="PJM51" s="360"/>
      <c r="PJN51" s="360"/>
      <c r="PJO51" s="360"/>
      <c r="PJP51" s="360"/>
      <c r="PJQ51" s="360"/>
      <c r="PJR51" s="360"/>
      <c r="PJS51" s="360"/>
      <c r="PJT51" s="360"/>
      <c r="PJU51" s="360"/>
      <c r="PJV51" s="360"/>
      <c r="PJW51" s="360"/>
      <c r="PJX51" s="360"/>
      <c r="PJY51" s="360"/>
      <c r="PJZ51" s="360"/>
      <c r="PKA51" s="360"/>
      <c r="PKB51" s="360"/>
      <c r="PKC51" s="360"/>
      <c r="PKD51" s="360"/>
      <c r="PKE51" s="360"/>
      <c r="PKF51" s="360"/>
      <c r="PKG51" s="360"/>
      <c r="PKH51" s="360"/>
      <c r="PKI51" s="360"/>
      <c r="PKJ51" s="360"/>
      <c r="PKK51" s="360"/>
      <c r="PKL51" s="360"/>
      <c r="PKM51" s="360"/>
      <c r="PKN51" s="360"/>
      <c r="PKO51" s="360"/>
      <c r="PKP51" s="360"/>
      <c r="PKQ51" s="360"/>
      <c r="PKR51" s="360"/>
      <c r="PKS51" s="360"/>
      <c r="PKT51" s="360"/>
      <c r="PKU51" s="360"/>
      <c r="PKV51" s="360"/>
      <c r="PKW51" s="360"/>
      <c r="PKX51" s="360"/>
      <c r="PKY51" s="360"/>
      <c r="PKZ51" s="360"/>
      <c r="PLA51" s="360"/>
      <c r="PLB51" s="360"/>
      <c r="PLC51" s="360"/>
      <c r="PLD51" s="360"/>
      <c r="PLE51" s="360"/>
      <c r="PLF51" s="360"/>
      <c r="PLG51" s="360"/>
      <c r="PLH51" s="360"/>
      <c r="PLI51" s="360"/>
      <c r="PLJ51" s="360"/>
      <c r="PLK51" s="360"/>
      <c r="PLL51" s="360"/>
      <c r="PLM51" s="360"/>
      <c r="PLN51" s="360"/>
      <c r="PLO51" s="360"/>
      <c r="PLP51" s="360"/>
      <c r="PLQ51" s="360"/>
      <c r="PLR51" s="360"/>
      <c r="PLS51" s="360"/>
      <c r="PLT51" s="360"/>
      <c r="PLU51" s="360"/>
      <c r="PLV51" s="360"/>
      <c r="PLW51" s="360"/>
      <c r="PLX51" s="360"/>
      <c r="PLY51" s="360"/>
      <c r="PLZ51" s="360"/>
      <c r="PMA51" s="360"/>
      <c r="PMB51" s="360"/>
      <c r="PMC51" s="360"/>
      <c r="PMD51" s="360"/>
      <c r="PME51" s="360"/>
      <c r="PMF51" s="360"/>
      <c r="PMG51" s="360"/>
      <c r="PMH51" s="360"/>
      <c r="PMI51" s="360"/>
      <c r="PMJ51" s="360"/>
      <c r="PMK51" s="360"/>
      <c r="PML51" s="360"/>
      <c r="PMM51" s="360"/>
      <c r="PMN51" s="360"/>
      <c r="PMO51" s="360"/>
      <c r="PMP51" s="360"/>
      <c r="PMQ51" s="360"/>
      <c r="PMR51" s="360"/>
      <c r="PMS51" s="360"/>
      <c r="PMT51" s="360"/>
      <c r="PMU51" s="360"/>
      <c r="PMV51" s="360"/>
      <c r="PMW51" s="360"/>
      <c r="PMX51" s="360"/>
      <c r="PMY51" s="360"/>
      <c r="PMZ51" s="360"/>
      <c r="PNA51" s="360"/>
      <c r="PNB51" s="360"/>
      <c r="PNC51" s="360"/>
      <c r="PND51" s="360"/>
      <c r="PNE51" s="360"/>
      <c r="PNF51" s="360"/>
      <c r="PNG51" s="360"/>
      <c r="PNH51" s="360"/>
      <c r="PNI51" s="360"/>
      <c r="PNJ51" s="360"/>
      <c r="PNK51" s="360"/>
      <c r="PNL51" s="360"/>
      <c r="PNM51" s="360"/>
      <c r="PNN51" s="360"/>
      <c r="PNO51" s="360"/>
      <c r="PNP51" s="360"/>
      <c r="PNQ51" s="360"/>
      <c r="PNR51" s="360"/>
      <c r="PNS51" s="360"/>
      <c r="PNT51" s="360"/>
      <c r="PNU51" s="360"/>
      <c r="PNV51" s="360"/>
      <c r="PNW51" s="360"/>
      <c r="PNX51" s="360"/>
      <c r="PNY51" s="360"/>
      <c r="PNZ51" s="360"/>
      <c r="POA51" s="360"/>
      <c r="POB51" s="360"/>
      <c r="POC51" s="360"/>
      <c r="POD51" s="360"/>
      <c r="POE51" s="360"/>
      <c r="POF51" s="360"/>
      <c r="POG51" s="360"/>
      <c r="POH51" s="360"/>
      <c r="POI51" s="360"/>
      <c r="POJ51" s="360"/>
      <c r="POK51" s="360"/>
      <c r="POL51" s="360"/>
      <c r="POM51" s="360"/>
      <c r="PON51" s="360"/>
      <c r="POO51" s="360"/>
      <c r="POP51" s="360"/>
      <c r="POQ51" s="360"/>
      <c r="POR51" s="360"/>
      <c r="POS51" s="360"/>
      <c r="POT51" s="360"/>
      <c r="POU51" s="360"/>
      <c r="POV51" s="360"/>
      <c r="POW51" s="360"/>
      <c r="POX51" s="360"/>
      <c r="POY51" s="360"/>
      <c r="POZ51" s="360"/>
      <c r="PPA51" s="360"/>
      <c r="PPB51" s="360"/>
      <c r="PPC51" s="360"/>
      <c r="PPD51" s="360"/>
      <c r="PPE51" s="360"/>
      <c r="PPF51" s="360"/>
      <c r="PPG51" s="360"/>
      <c r="PPH51" s="360"/>
      <c r="PPI51" s="360"/>
      <c r="PPJ51" s="360"/>
      <c r="PPK51" s="360"/>
      <c r="PPL51" s="360"/>
      <c r="PPM51" s="360"/>
      <c r="PPN51" s="360"/>
      <c r="PPO51" s="360"/>
      <c r="PPP51" s="360"/>
      <c r="PPQ51" s="360"/>
      <c r="PPR51" s="360"/>
      <c r="PPS51" s="360"/>
      <c r="PPT51" s="360"/>
      <c r="PPU51" s="360"/>
      <c r="PPV51" s="360"/>
      <c r="PPW51" s="360"/>
      <c r="PPX51" s="360"/>
      <c r="PPY51" s="360"/>
      <c r="PPZ51" s="360"/>
      <c r="PQA51" s="360"/>
      <c r="PQB51" s="360"/>
      <c r="PQC51" s="360"/>
      <c r="PQD51" s="360"/>
      <c r="PQE51" s="360"/>
      <c r="PQF51" s="360"/>
      <c r="PQG51" s="360"/>
      <c r="PQH51" s="360"/>
      <c r="PQI51" s="360"/>
      <c r="PQJ51" s="360"/>
      <c r="PQK51" s="360"/>
      <c r="PQL51" s="360"/>
      <c r="PQM51" s="360"/>
      <c r="PQN51" s="360"/>
      <c r="PQO51" s="360"/>
      <c r="PQP51" s="360"/>
      <c r="PQQ51" s="360"/>
      <c r="PQR51" s="360"/>
      <c r="PQS51" s="360"/>
      <c r="PQT51" s="360"/>
      <c r="PQU51" s="360"/>
      <c r="PQV51" s="360"/>
      <c r="PQW51" s="360"/>
      <c r="PQX51" s="360"/>
      <c r="PQY51" s="360"/>
      <c r="PQZ51" s="360"/>
      <c r="PRA51" s="360"/>
      <c r="PRB51" s="360"/>
      <c r="PRC51" s="360"/>
      <c r="PRD51" s="360"/>
      <c r="PRE51" s="360"/>
      <c r="PRF51" s="360"/>
      <c r="PRG51" s="360"/>
      <c r="PRH51" s="360"/>
      <c r="PRI51" s="360"/>
      <c r="PRJ51" s="360"/>
      <c r="PRK51" s="360"/>
      <c r="PRL51" s="360"/>
      <c r="PRM51" s="360"/>
      <c r="PRN51" s="360"/>
      <c r="PRO51" s="360"/>
      <c r="PRP51" s="360"/>
      <c r="PRQ51" s="360"/>
      <c r="PRR51" s="360"/>
      <c r="PRS51" s="360"/>
      <c r="PRT51" s="360"/>
      <c r="PRU51" s="360"/>
      <c r="PRV51" s="360"/>
      <c r="PRW51" s="360"/>
      <c r="PRX51" s="360"/>
      <c r="PRY51" s="360"/>
      <c r="PRZ51" s="360"/>
      <c r="PSA51" s="360"/>
      <c r="PSB51" s="360"/>
      <c r="PSC51" s="360"/>
      <c r="PSD51" s="360"/>
      <c r="PSE51" s="360"/>
      <c r="PSF51" s="360"/>
      <c r="PSG51" s="360"/>
      <c r="PSH51" s="360"/>
      <c r="PSI51" s="360"/>
      <c r="PSJ51" s="360"/>
      <c r="PSK51" s="360"/>
      <c r="PSL51" s="360"/>
      <c r="PSM51" s="360"/>
      <c r="PSN51" s="360"/>
      <c r="PSO51" s="360"/>
      <c r="PSP51" s="360"/>
      <c r="PSQ51" s="360"/>
      <c r="PSR51" s="360"/>
      <c r="PSS51" s="360"/>
      <c r="PST51" s="360"/>
      <c r="PSU51" s="360"/>
      <c r="PSV51" s="360"/>
      <c r="PSW51" s="360"/>
      <c r="PSX51" s="360"/>
      <c r="PSY51" s="360"/>
      <c r="PSZ51" s="360"/>
      <c r="PTA51" s="360"/>
      <c r="PTB51" s="360"/>
      <c r="PTC51" s="360"/>
      <c r="PTD51" s="360"/>
      <c r="PTE51" s="360"/>
      <c r="PTF51" s="360"/>
      <c r="PTG51" s="360"/>
      <c r="PTH51" s="360"/>
      <c r="PTI51" s="360"/>
      <c r="PTJ51" s="360"/>
      <c r="PTK51" s="360"/>
      <c r="PTL51" s="360"/>
      <c r="PTM51" s="360"/>
      <c r="PTN51" s="360"/>
      <c r="PTO51" s="360"/>
      <c r="PTP51" s="360"/>
      <c r="PTQ51" s="360"/>
      <c r="PTR51" s="360"/>
      <c r="PTS51" s="360"/>
      <c r="PTT51" s="360"/>
      <c r="PTU51" s="360"/>
      <c r="PTV51" s="360"/>
      <c r="PTW51" s="360"/>
      <c r="PTX51" s="360"/>
      <c r="PTY51" s="360"/>
      <c r="PTZ51" s="360"/>
      <c r="PUA51" s="360"/>
      <c r="PUB51" s="360"/>
      <c r="PUC51" s="360"/>
      <c r="PUD51" s="360"/>
      <c r="PUE51" s="360"/>
      <c r="PUF51" s="360"/>
      <c r="PUG51" s="360"/>
      <c r="PUH51" s="360"/>
      <c r="PUI51" s="360"/>
      <c r="PUJ51" s="360"/>
      <c r="PUK51" s="360"/>
      <c r="PUL51" s="360"/>
      <c r="PUM51" s="360"/>
      <c r="PUN51" s="360"/>
      <c r="PUO51" s="360"/>
      <c r="PUP51" s="360"/>
      <c r="PUQ51" s="360"/>
      <c r="PUR51" s="360"/>
      <c r="PUS51" s="360"/>
      <c r="PUT51" s="360"/>
      <c r="PUU51" s="360"/>
      <c r="PUV51" s="360"/>
      <c r="PUW51" s="360"/>
      <c r="PUX51" s="360"/>
      <c r="PUY51" s="360"/>
      <c r="PUZ51" s="360"/>
      <c r="PVA51" s="360"/>
      <c r="PVB51" s="360"/>
      <c r="PVC51" s="360"/>
      <c r="PVD51" s="360"/>
      <c r="PVE51" s="360"/>
      <c r="PVF51" s="360"/>
      <c r="PVG51" s="360"/>
      <c r="PVH51" s="360"/>
      <c r="PVI51" s="360"/>
      <c r="PVJ51" s="360"/>
      <c r="PVK51" s="360"/>
      <c r="PVL51" s="360"/>
      <c r="PVM51" s="360"/>
      <c r="PVN51" s="360"/>
      <c r="PVO51" s="360"/>
      <c r="PVP51" s="360"/>
      <c r="PVQ51" s="360"/>
      <c r="PVR51" s="360"/>
      <c r="PVS51" s="360"/>
      <c r="PVT51" s="360"/>
      <c r="PVU51" s="360"/>
      <c r="PVV51" s="360"/>
      <c r="PVW51" s="360"/>
      <c r="PVX51" s="360"/>
      <c r="PVY51" s="360"/>
      <c r="PVZ51" s="360"/>
      <c r="PWA51" s="360"/>
      <c r="PWB51" s="360"/>
      <c r="PWC51" s="360"/>
      <c r="PWD51" s="360"/>
      <c r="PWE51" s="360"/>
      <c r="PWF51" s="360"/>
      <c r="PWG51" s="360"/>
      <c r="PWH51" s="360"/>
      <c r="PWI51" s="360"/>
      <c r="PWJ51" s="360"/>
      <c r="PWK51" s="360"/>
      <c r="PWL51" s="360"/>
      <c r="PWM51" s="360"/>
      <c r="PWN51" s="360"/>
      <c r="PWO51" s="360"/>
      <c r="PWP51" s="360"/>
      <c r="PWQ51" s="360"/>
      <c r="PWR51" s="360"/>
      <c r="PWS51" s="360"/>
      <c r="PWT51" s="360"/>
      <c r="PWU51" s="360"/>
      <c r="PWV51" s="360"/>
      <c r="PWW51" s="360"/>
      <c r="PWX51" s="360"/>
      <c r="PWY51" s="360"/>
      <c r="PWZ51" s="360"/>
      <c r="PXA51" s="360"/>
      <c r="PXB51" s="360"/>
      <c r="PXC51" s="360"/>
      <c r="PXD51" s="360"/>
      <c r="PXE51" s="360"/>
      <c r="PXF51" s="360"/>
      <c r="PXG51" s="360"/>
      <c r="PXH51" s="360"/>
      <c r="PXI51" s="360"/>
      <c r="PXJ51" s="360"/>
      <c r="PXK51" s="360"/>
      <c r="PXL51" s="360"/>
      <c r="PXM51" s="360"/>
      <c r="PXN51" s="360"/>
      <c r="PXO51" s="360"/>
      <c r="PXP51" s="360"/>
      <c r="PXQ51" s="360"/>
      <c r="PXR51" s="360"/>
      <c r="PXS51" s="360"/>
      <c r="PXT51" s="360"/>
      <c r="PXU51" s="360"/>
      <c r="PXV51" s="360"/>
      <c r="PXW51" s="360"/>
      <c r="PXX51" s="360"/>
      <c r="PXY51" s="360"/>
      <c r="PXZ51" s="360"/>
      <c r="PYA51" s="360"/>
      <c r="PYB51" s="360"/>
      <c r="PYC51" s="360"/>
      <c r="PYD51" s="360"/>
      <c r="PYE51" s="360"/>
      <c r="PYF51" s="360"/>
      <c r="PYG51" s="360"/>
      <c r="PYH51" s="360"/>
      <c r="PYI51" s="360"/>
      <c r="PYJ51" s="360"/>
      <c r="PYK51" s="360"/>
      <c r="PYL51" s="360"/>
      <c r="PYM51" s="360"/>
      <c r="PYN51" s="360"/>
      <c r="PYO51" s="360"/>
      <c r="PYP51" s="360"/>
      <c r="PYQ51" s="360"/>
      <c r="PYR51" s="360"/>
      <c r="PYS51" s="360"/>
      <c r="PYT51" s="360"/>
      <c r="PYU51" s="360"/>
      <c r="PYV51" s="360"/>
      <c r="PYW51" s="360"/>
      <c r="PYX51" s="360"/>
      <c r="PYY51" s="360"/>
      <c r="PYZ51" s="360"/>
      <c r="PZA51" s="360"/>
      <c r="PZB51" s="360"/>
      <c r="PZC51" s="360"/>
      <c r="PZD51" s="360"/>
      <c r="PZE51" s="360"/>
      <c r="PZF51" s="360"/>
      <c r="PZG51" s="360"/>
      <c r="PZH51" s="360"/>
      <c r="PZI51" s="360"/>
      <c r="PZJ51" s="360"/>
      <c r="PZK51" s="360"/>
      <c r="PZL51" s="360"/>
      <c r="PZM51" s="360"/>
      <c r="PZN51" s="360"/>
      <c r="PZO51" s="360"/>
      <c r="PZP51" s="360"/>
      <c r="PZQ51" s="360"/>
      <c r="PZR51" s="360"/>
      <c r="PZS51" s="360"/>
      <c r="PZT51" s="360"/>
      <c r="PZU51" s="360"/>
      <c r="PZV51" s="360"/>
      <c r="PZW51" s="360"/>
      <c r="PZX51" s="360"/>
      <c r="PZY51" s="360"/>
      <c r="PZZ51" s="360"/>
      <c r="QAA51" s="360"/>
      <c r="QAB51" s="360"/>
      <c r="QAC51" s="360"/>
      <c r="QAD51" s="360"/>
      <c r="QAE51" s="360"/>
      <c r="QAF51" s="360"/>
      <c r="QAG51" s="360"/>
      <c r="QAH51" s="360"/>
      <c r="QAI51" s="360"/>
      <c r="QAJ51" s="360"/>
      <c r="QAK51" s="360"/>
      <c r="QAL51" s="360"/>
      <c r="QAM51" s="360"/>
      <c r="QAN51" s="360"/>
      <c r="QAO51" s="360"/>
      <c r="QAP51" s="360"/>
      <c r="QAQ51" s="360"/>
      <c r="QAR51" s="360"/>
      <c r="QAS51" s="360"/>
      <c r="QAT51" s="360"/>
      <c r="QAU51" s="360"/>
      <c r="QAV51" s="360"/>
      <c r="QAW51" s="360"/>
      <c r="QAX51" s="360"/>
      <c r="QAY51" s="360"/>
      <c r="QAZ51" s="360"/>
      <c r="QBA51" s="360"/>
      <c r="QBB51" s="360"/>
      <c r="QBC51" s="360"/>
      <c r="QBD51" s="360"/>
      <c r="QBE51" s="360"/>
      <c r="QBF51" s="360"/>
      <c r="QBG51" s="360"/>
      <c r="QBH51" s="360"/>
      <c r="QBI51" s="360"/>
      <c r="QBJ51" s="360"/>
      <c r="QBK51" s="360"/>
      <c r="QBL51" s="360"/>
      <c r="QBM51" s="360"/>
      <c r="QBN51" s="360"/>
      <c r="QBO51" s="360"/>
      <c r="QBP51" s="360"/>
      <c r="QBQ51" s="360"/>
      <c r="QBR51" s="360"/>
      <c r="QBS51" s="360"/>
      <c r="QBT51" s="360"/>
      <c r="QBU51" s="360"/>
      <c r="QBV51" s="360"/>
      <c r="QBW51" s="360"/>
      <c r="QBX51" s="360"/>
      <c r="QBY51" s="360"/>
      <c r="QBZ51" s="360"/>
      <c r="QCA51" s="360"/>
      <c r="QCB51" s="360"/>
      <c r="QCC51" s="360"/>
      <c r="QCD51" s="360"/>
      <c r="QCE51" s="360"/>
      <c r="QCF51" s="360"/>
      <c r="QCG51" s="360"/>
      <c r="QCH51" s="360"/>
      <c r="QCI51" s="360"/>
      <c r="QCJ51" s="360"/>
      <c r="QCK51" s="360"/>
      <c r="QCL51" s="360"/>
      <c r="QCM51" s="360"/>
      <c r="QCN51" s="360"/>
      <c r="QCO51" s="360"/>
      <c r="QCP51" s="360"/>
      <c r="QCQ51" s="360"/>
      <c r="QCR51" s="360"/>
      <c r="QCS51" s="360"/>
      <c r="QCT51" s="360"/>
      <c r="QCU51" s="360"/>
      <c r="QCV51" s="360"/>
      <c r="QCW51" s="360"/>
      <c r="QCX51" s="360"/>
      <c r="QCY51" s="360"/>
      <c r="QCZ51" s="360"/>
      <c r="QDA51" s="360"/>
      <c r="QDB51" s="360"/>
      <c r="QDC51" s="360"/>
      <c r="QDD51" s="360"/>
      <c r="QDE51" s="360"/>
      <c r="QDF51" s="360"/>
      <c r="QDG51" s="360"/>
      <c r="QDH51" s="360"/>
      <c r="QDI51" s="360"/>
      <c r="QDJ51" s="360"/>
      <c r="QDK51" s="360"/>
      <c r="QDL51" s="360"/>
      <c r="QDM51" s="360"/>
      <c r="QDN51" s="360"/>
      <c r="QDO51" s="360"/>
      <c r="QDP51" s="360"/>
      <c r="QDQ51" s="360"/>
      <c r="QDR51" s="360"/>
      <c r="QDS51" s="360"/>
      <c r="QDT51" s="360"/>
      <c r="QDU51" s="360"/>
      <c r="QDV51" s="360"/>
      <c r="QDW51" s="360"/>
      <c r="QDX51" s="360"/>
      <c r="QDY51" s="360"/>
      <c r="QDZ51" s="360"/>
      <c r="QEA51" s="360"/>
      <c r="QEB51" s="360"/>
      <c r="QEC51" s="360"/>
      <c r="QED51" s="360"/>
      <c r="QEE51" s="360"/>
      <c r="QEF51" s="360"/>
      <c r="QEG51" s="360"/>
      <c r="QEH51" s="360"/>
      <c r="QEI51" s="360"/>
      <c r="QEJ51" s="360"/>
      <c r="QEK51" s="360"/>
      <c r="QEL51" s="360"/>
      <c r="QEM51" s="360"/>
      <c r="QEN51" s="360"/>
      <c r="QEO51" s="360"/>
      <c r="QEP51" s="360"/>
      <c r="QEQ51" s="360"/>
      <c r="QER51" s="360"/>
      <c r="QES51" s="360"/>
      <c r="QET51" s="360"/>
      <c r="QEU51" s="360"/>
      <c r="QEV51" s="360"/>
      <c r="QEW51" s="360"/>
      <c r="QEX51" s="360"/>
      <c r="QEY51" s="360"/>
      <c r="QEZ51" s="360"/>
      <c r="QFA51" s="360"/>
      <c r="QFB51" s="360"/>
      <c r="QFC51" s="360"/>
      <c r="QFD51" s="360"/>
      <c r="QFE51" s="360"/>
      <c r="QFF51" s="360"/>
      <c r="QFG51" s="360"/>
      <c r="QFH51" s="360"/>
      <c r="QFI51" s="360"/>
      <c r="QFJ51" s="360"/>
      <c r="QFK51" s="360"/>
      <c r="QFL51" s="360"/>
      <c r="QFM51" s="360"/>
      <c r="QFN51" s="360"/>
      <c r="QFO51" s="360"/>
      <c r="QFP51" s="360"/>
      <c r="QFQ51" s="360"/>
      <c r="QFR51" s="360"/>
      <c r="QFS51" s="360"/>
      <c r="QFT51" s="360"/>
      <c r="QFU51" s="360"/>
      <c r="QFV51" s="360"/>
      <c r="QFW51" s="360"/>
      <c r="QFX51" s="360"/>
      <c r="QFY51" s="360"/>
      <c r="QFZ51" s="360"/>
      <c r="QGA51" s="360"/>
      <c r="QGB51" s="360"/>
      <c r="QGC51" s="360"/>
      <c r="QGD51" s="360"/>
      <c r="QGE51" s="360"/>
      <c r="QGF51" s="360"/>
      <c r="QGG51" s="360"/>
      <c r="QGH51" s="360"/>
      <c r="QGI51" s="360"/>
      <c r="QGJ51" s="360"/>
      <c r="QGK51" s="360"/>
      <c r="QGL51" s="360"/>
      <c r="QGM51" s="360"/>
      <c r="QGN51" s="360"/>
      <c r="QGO51" s="360"/>
      <c r="QGP51" s="360"/>
      <c r="QGQ51" s="360"/>
      <c r="QGR51" s="360"/>
      <c r="QGS51" s="360"/>
      <c r="QGT51" s="360"/>
      <c r="QGU51" s="360"/>
      <c r="QGV51" s="360"/>
      <c r="QGW51" s="360"/>
      <c r="QGX51" s="360"/>
      <c r="QGY51" s="360"/>
      <c r="QGZ51" s="360"/>
      <c r="QHA51" s="360"/>
      <c r="QHB51" s="360"/>
      <c r="QHC51" s="360"/>
      <c r="QHD51" s="360"/>
      <c r="QHE51" s="360"/>
      <c r="QHF51" s="360"/>
      <c r="QHG51" s="360"/>
      <c r="QHH51" s="360"/>
      <c r="QHI51" s="360"/>
      <c r="QHJ51" s="360"/>
      <c r="QHK51" s="360"/>
      <c r="QHL51" s="360"/>
      <c r="QHM51" s="360"/>
      <c r="QHN51" s="360"/>
      <c r="QHO51" s="360"/>
      <c r="QHP51" s="360"/>
      <c r="QHQ51" s="360"/>
      <c r="QHR51" s="360"/>
      <c r="QHS51" s="360"/>
      <c r="QHT51" s="360"/>
      <c r="QHU51" s="360"/>
      <c r="QHV51" s="360"/>
      <c r="QHW51" s="360"/>
      <c r="QHX51" s="360"/>
      <c r="QHY51" s="360"/>
      <c r="QHZ51" s="360"/>
      <c r="QIA51" s="360"/>
      <c r="QIB51" s="360"/>
      <c r="QIC51" s="360"/>
      <c r="QID51" s="360"/>
      <c r="QIE51" s="360"/>
      <c r="QIF51" s="360"/>
      <c r="QIG51" s="360"/>
      <c r="QIH51" s="360"/>
      <c r="QII51" s="360"/>
      <c r="QIJ51" s="360"/>
      <c r="QIK51" s="360"/>
      <c r="QIL51" s="360"/>
      <c r="QIM51" s="360"/>
      <c r="QIN51" s="360"/>
      <c r="QIO51" s="360"/>
      <c r="QIP51" s="360"/>
      <c r="QIQ51" s="360"/>
      <c r="QIR51" s="360"/>
      <c r="QIS51" s="360"/>
      <c r="QIT51" s="360"/>
      <c r="QIU51" s="360"/>
      <c r="QIV51" s="360"/>
      <c r="QIW51" s="360"/>
      <c r="QIX51" s="360"/>
      <c r="QIY51" s="360"/>
      <c r="QIZ51" s="360"/>
      <c r="QJA51" s="360"/>
      <c r="QJB51" s="360"/>
      <c r="QJC51" s="360"/>
      <c r="QJD51" s="360"/>
      <c r="QJE51" s="360"/>
      <c r="QJF51" s="360"/>
      <c r="QJG51" s="360"/>
      <c r="QJH51" s="360"/>
      <c r="QJI51" s="360"/>
      <c r="QJJ51" s="360"/>
      <c r="QJK51" s="360"/>
      <c r="QJL51" s="360"/>
      <c r="QJM51" s="360"/>
      <c r="QJN51" s="360"/>
      <c r="QJO51" s="360"/>
      <c r="QJP51" s="360"/>
      <c r="QJQ51" s="360"/>
      <c r="QJR51" s="360"/>
      <c r="QJS51" s="360"/>
      <c r="QJT51" s="360"/>
      <c r="QJU51" s="360"/>
      <c r="QJV51" s="360"/>
      <c r="QJW51" s="360"/>
      <c r="QJX51" s="360"/>
      <c r="QJY51" s="360"/>
      <c r="QJZ51" s="360"/>
      <c r="QKA51" s="360"/>
      <c r="QKB51" s="360"/>
      <c r="QKC51" s="360"/>
      <c r="QKD51" s="360"/>
      <c r="QKE51" s="360"/>
      <c r="QKF51" s="360"/>
      <c r="QKG51" s="360"/>
      <c r="QKH51" s="360"/>
      <c r="QKI51" s="360"/>
      <c r="QKJ51" s="360"/>
      <c r="QKK51" s="360"/>
      <c r="QKL51" s="360"/>
      <c r="QKM51" s="360"/>
      <c r="QKN51" s="360"/>
      <c r="QKO51" s="360"/>
      <c r="QKP51" s="360"/>
      <c r="QKQ51" s="360"/>
      <c r="QKR51" s="360"/>
      <c r="QKS51" s="360"/>
      <c r="QKT51" s="360"/>
      <c r="QKU51" s="360"/>
      <c r="QKV51" s="360"/>
      <c r="QKW51" s="360"/>
      <c r="QKX51" s="360"/>
      <c r="QKY51" s="360"/>
      <c r="QKZ51" s="360"/>
      <c r="QLA51" s="360"/>
      <c r="QLB51" s="360"/>
      <c r="QLC51" s="360"/>
      <c r="QLD51" s="360"/>
      <c r="QLE51" s="360"/>
      <c r="QLF51" s="360"/>
      <c r="QLG51" s="360"/>
      <c r="QLH51" s="360"/>
      <c r="QLI51" s="360"/>
      <c r="QLJ51" s="360"/>
      <c r="QLK51" s="360"/>
      <c r="QLL51" s="360"/>
      <c r="QLM51" s="360"/>
      <c r="QLN51" s="360"/>
      <c r="QLO51" s="360"/>
      <c r="QLP51" s="360"/>
      <c r="QLQ51" s="360"/>
      <c r="QLR51" s="360"/>
      <c r="QLS51" s="360"/>
      <c r="QLT51" s="360"/>
      <c r="QLU51" s="360"/>
      <c r="QLV51" s="360"/>
      <c r="QLW51" s="360"/>
      <c r="QLX51" s="360"/>
      <c r="QLY51" s="360"/>
      <c r="QLZ51" s="360"/>
      <c r="QMA51" s="360"/>
      <c r="QMB51" s="360"/>
      <c r="QMC51" s="360"/>
      <c r="QMD51" s="360"/>
      <c r="QME51" s="360"/>
      <c r="QMF51" s="360"/>
      <c r="QMG51" s="360"/>
      <c r="QMH51" s="360"/>
      <c r="QMI51" s="360"/>
      <c r="QMJ51" s="360"/>
      <c r="QMK51" s="360"/>
      <c r="QML51" s="360"/>
      <c r="QMM51" s="360"/>
      <c r="QMN51" s="360"/>
      <c r="QMO51" s="360"/>
      <c r="QMP51" s="360"/>
      <c r="QMQ51" s="360"/>
      <c r="QMR51" s="360"/>
      <c r="QMS51" s="360"/>
      <c r="QMT51" s="360"/>
      <c r="QMU51" s="360"/>
      <c r="QMV51" s="360"/>
      <c r="QMW51" s="360"/>
      <c r="QMX51" s="360"/>
      <c r="QMY51" s="360"/>
      <c r="QMZ51" s="360"/>
      <c r="QNA51" s="360"/>
      <c r="QNB51" s="360"/>
      <c r="QNC51" s="360"/>
      <c r="QND51" s="360"/>
      <c r="QNE51" s="360"/>
      <c r="QNF51" s="360"/>
      <c r="QNG51" s="360"/>
      <c r="QNH51" s="360"/>
      <c r="QNI51" s="360"/>
      <c r="QNJ51" s="360"/>
      <c r="QNK51" s="360"/>
      <c r="QNL51" s="360"/>
      <c r="QNM51" s="360"/>
      <c r="QNN51" s="360"/>
      <c r="QNO51" s="360"/>
      <c r="QNP51" s="360"/>
      <c r="QNQ51" s="360"/>
      <c r="QNR51" s="360"/>
      <c r="QNS51" s="360"/>
      <c r="QNT51" s="360"/>
      <c r="QNU51" s="360"/>
      <c r="QNV51" s="360"/>
      <c r="QNW51" s="360"/>
      <c r="QNX51" s="360"/>
      <c r="QNY51" s="360"/>
      <c r="QNZ51" s="360"/>
      <c r="QOA51" s="360"/>
      <c r="QOB51" s="360"/>
      <c r="QOC51" s="360"/>
      <c r="QOD51" s="360"/>
      <c r="QOE51" s="360"/>
      <c r="QOF51" s="360"/>
      <c r="QOG51" s="360"/>
      <c r="QOH51" s="360"/>
      <c r="QOI51" s="360"/>
      <c r="QOJ51" s="360"/>
      <c r="QOK51" s="360"/>
      <c r="QOL51" s="360"/>
      <c r="QOM51" s="360"/>
      <c r="QON51" s="360"/>
      <c r="QOO51" s="360"/>
      <c r="QOP51" s="360"/>
      <c r="QOQ51" s="360"/>
      <c r="QOR51" s="360"/>
      <c r="QOS51" s="360"/>
      <c r="QOT51" s="360"/>
      <c r="QOU51" s="360"/>
      <c r="QOV51" s="360"/>
      <c r="QOW51" s="360"/>
      <c r="QOX51" s="360"/>
      <c r="QOY51" s="360"/>
      <c r="QOZ51" s="360"/>
      <c r="QPA51" s="360"/>
      <c r="QPB51" s="360"/>
      <c r="QPC51" s="360"/>
      <c r="QPD51" s="360"/>
      <c r="QPE51" s="360"/>
      <c r="QPF51" s="360"/>
      <c r="QPG51" s="360"/>
      <c r="QPH51" s="360"/>
      <c r="QPI51" s="360"/>
      <c r="QPJ51" s="360"/>
      <c r="QPK51" s="360"/>
      <c r="QPL51" s="360"/>
      <c r="QPM51" s="360"/>
      <c r="QPN51" s="360"/>
      <c r="QPO51" s="360"/>
      <c r="QPP51" s="360"/>
      <c r="QPQ51" s="360"/>
      <c r="QPR51" s="360"/>
      <c r="QPS51" s="360"/>
      <c r="QPT51" s="360"/>
      <c r="QPU51" s="360"/>
      <c r="QPV51" s="360"/>
      <c r="QPW51" s="360"/>
      <c r="QPX51" s="360"/>
      <c r="QPY51" s="360"/>
      <c r="QPZ51" s="360"/>
      <c r="QQA51" s="360"/>
      <c r="QQB51" s="360"/>
      <c r="QQC51" s="360"/>
      <c r="QQD51" s="360"/>
      <c r="QQE51" s="360"/>
      <c r="QQF51" s="360"/>
      <c r="QQG51" s="360"/>
      <c r="QQH51" s="360"/>
      <c r="QQI51" s="360"/>
      <c r="QQJ51" s="360"/>
      <c r="QQK51" s="360"/>
      <c r="QQL51" s="360"/>
      <c r="QQM51" s="360"/>
      <c r="QQN51" s="360"/>
      <c r="QQO51" s="360"/>
      <c r="QQP51" s="360"/>
      <c r="QQQ51" s="360"/>
      <c r="QQR51" s="360"/>
      <c r="QQS51" s="360"/>
      <c r="QQT51" s="360"/>
      <c r="QQU51" s="360"/>
      <c r="QQV51" s="360"/>
      <c r="QQW51" s="360"/>
      <c r="QQX51" s="360"/>
      <c r="QQY51" s="360"/>
      <c r="QQZ51" s="360"/>
      <c r="QRA51" s="360"/>
      <c r="QRB51" s="360"/>
      <c r="QRC51" s="360"/>
      <c r="QRD51" s="360"/>
      <c r="QRE51" s="360"/>
      <c r="QRF51" s="360"/>
      <c r="QRG51" s="360"/>
      <c r="QRH51" s="360"/>
      <c r="QRI51" s="360"/>
      <c r="QRJ51" s="360"/>
      <c r="QRK51" s="360"/>
      <c r="QRL51" s="360"/>
      <c r="QRM51" s="360"/>
      <c r="QRN51" s="360"/>
      <c r="QRO51" s="360"/>
      <c r="QRP51" s="360"/>
      <c r="QRQ51" s="360"/>
      <c r="QRR51" s="360"/>
      <c r="QRS51" s="360"/>
      <c r="QRT51" s="360"/>
      <c r="QRU51" s="360"/>
      <c r="QRV51" s="360"/>
      <c r="QRW51" s="360"/>
      <c r="QRX51" s="360"/>
      <c r="QRY51" s="360"/>
      <c r="QRZ51" s="360"/>
      <c r="QSA51" s="360"/>
      <c r="QSB51" s="360"/>
      <c r="QSC51" s="360"/>
      <c r="QSD51" s="360"/>
      <c r="QSE51" s="360"/>
      <c r="QSF51" s="360"/>
      <c r="QSG51" s="360"/>
      <c r="QSH51" s="360"/>
      <c r="QSI51" s="360"/>
      <c r="QSJ51" s="360"/>
      <c r="QSK51" s="360"/>
      <c r="QSL51" s="360"/>
      <c r="QSM51" s="360"/>
      <c r="QSN51" s="360"/>
      <c r="QSO51" s="360"/>
      <c r="QSP51" s="360"/>
      <c r="QSQ51" s="360"/>
      <c r="QSR51" s="360"/>
      <c r="QSS51" s="360"/>
      <c r="QST51" s="360"/>
      <c r="QSU51" s="360"/>
      <c r="QSV51" s="360"/>
      <c r="QSW51" s="360"/>
      <c r="QSX51" s="360"/>
      <c r="QSY51" s="360"/>
      <c r="QSZ51" s="360"/>
      <c r="QTA51" s="360"/>
      <c r="QTB51" s="360"/>
      <c r="QTC51" s="360"/>
      <c r="QTD51" s="360"/>
      <c r="QTE51" s="360"/>
      <c r="QTF51" s="360"/>
      <c r="QTG51" s="360"/>
      <c r="QTH51" s="360"/>
      <c r="QTI51" s="360"/>
      <c r="QTJ51" s="360"/>
      <c r="QTK51" s="360"/>
      <c r="QTL51" s="360"/>
      <c r="QTM51" s="360"/>
      <c r="QTN51" s="360"/>
      <c r="QTO51" s="360"/>
      <c r="QTP51" s="360"/>
      <c r="QTQ51" s="360"/>
      <c r="QTR51" s="360"/>
      <c r="QTS51" s="360"/>
      <c r="QTT51" s="360"/>
      <c r="QTU51" s="360"/>
      <c r="QTV51" s="360"/>
      <c r="QTW51" s="360"/>
      <c r="QTX51" s="360"/>
      <c r="QTY51" s="360"/>
      <c r="QTZ51" s="360"/>
      <c r="QUA51" s="360"/>
      <c r="QUB51" s="360"/>
      <c r="QUC51" s="360"/>
      <c r="QUD51" s="360"/>
      <c r="QUE51" s="360"/>
      <c r="QUF51" s="360"/>
      <c r="QUG51" s="360"/>
      <c r="QUH51" s="360"/>
      <c r="QUI51" s="360"/>
      <c r="QUJ51" s="360"/>
      <c r="QUK51" s="360"/>
      <c r="QUL51" s="360"/>
      <c r="QUM51" s="360"/>
      <c r="QUN51" s="360"/>
      <c r="QUO51" s="360"/>
      <c r="QUP51" s="360"/>
      <c r="QUQ51" s="360"/>
      <c r="QUR51" s="360"/>
      <c r="QUS51" s="360"/>
      <c r="QUT51" s="360"/>
      <c r="QUU51" s="360"/>
      <c r="QUV51" s="360"/>
      <c r="QUW51" s="360"/>
      <c r="QUX51" s="360"/>
      <c r="QUY51" s="360"/>
      <c r="QUZ51" s="360"/>
      <c r="QVA51" s="360"/>
      <c r="QVB51" s="360"/>
      <c r="QVC51" s="360"/>
      <c r="QVD51" s="360"/>
      <c r="QVE51" s="360"/>
      <c r="QVF51" s="360"/>
      <c r="QVG51" s="360"/>
      <c r="QVH51" s="360"/>
      <c r="QVI51" s="360"/>
      <c r="QVJ51" s="360"/>
      <c r="QVK51" s="360"/>
      <c r="QVL51" s="360"/>
      <c r="QVM51" s="360"/>
      <c r="QVN51" s="360"/>
      <c r="QVO51" s="360"/>
      <c r="QVP51" s="360"/>
      <c r="QVQ51" s="360"/>
      <c r="QVR51" s="360"/>
      <c r="QVS51" s="360"/>
      <c r="QVT51" s="360"/>
      <c r="QVU51" s="360"/>
      <c r="QVV51" s="360"/>
      <c r="QVW51" s="360"/>
      <c r="QVX51" s="360"/>
      <c r="QVY51" s="360"/>
      <c r="QVZ51" s="360"/>
      <c r="QWA51" s="360"/>
      <c r="QWB51" s="360"/>
      <c r="QWC51" s="360"/>
      <c r="QWD51" s="360"/>
      <c r="QWE51" s="360"/>
      <c r="QWF51" s="360"/>
      <c r="QWG51" s="360"/>
      <c r="QWH51" s="360"/>
      <c r="QWI51" s="360"/>
      <c r="QWJ51" s="360"/>
      <c r="QWK51" s="360"/>
      <c r="QWL51" s="360"/>
      <c r="QWM51" s="360"/>
      <c r="QWN51" s="360"/>
      <c r="QWO51" s="360"/>
      <c r="QWP51" s="360"/>
      <c r="QWQ51" s="360"/>
      <c r="QWR51" s="360"/>
      <c r="QWS51" s="360"/>
      <c r="QWT51" s="360"/>
      <c r="QWU51" s="360"/>
      <c r="QWV51" s="360"/>
      <c r="QWW51" s="360"/>
      <c r="QWX51" s="360"/>
      <c r="QWY51" s="360"/>
      <c r="QWZ51" s="360"/>
      <c r="QXA51" s="360"/>
      <c r="QXB51" s="360"/>
      <c r="QXC51" s="360"/>
      <c r="QXD51" s="360"/>
      <c r="QXE51" s="360"/>
      <c r="QXF51" s="360"/>
      <c r="QXG51" s="360"/>
      <c r="QXH51" s="360"/>
      <c r="QXI51" s="360"/>
      <c r="QXJ51" s="360"/>
      <c r="QXK51" s="360"/>
      <c r="QXL51" s="360"/>
      <c r="QXM51" s="360"/>
      <c r="QXN51" s="360"/>
      <c r="QXO51" s="360"/>
      <c r="QXP51" s="360"/>
      <c r="QXQ51" s="360"/>
      <c r="QXR51" s="360"/>
      <c r="QXS51" s="360"/>
      <c r="QXT51" s="360"/>
      <c r="QXU51" s="360"/>
      <c r="QXV51" s="360"/>
      <c r="QXW51" s="360"/>
      <c r="QXX51" s="360"/>
      <c r="QXY51" s="360"/>
      <c r="QXZ51" s="360"/>
      <c r="QYA51" s="360"/>
      <c r="QYB51" s="360"/>
      <c r="QYC51" s="360"/>
      <c r="QYD51" s="360"/>
      <c r="QYE51" s="360"/>
      <c r="QYF51" s="360"/>
      <c r="QYG51" s="360"/>
      <c r="QYH51" s="360"/>
      <c r="QYI51" s="360"/>
      <c r="QYJ51" s="360"/>
      <c r="QYK51" s="360"/>
      <c r="QYL51" s="360"/>
      <c r="QYM51" s="360"/>
      <c r="QYN51" s="360"/>
      <c r="QYO51" s="360"/>
      <c r="QYP51" s="360"/>
      <c r="QYQ51" s="360"/>
      <c r="QYR51" s="360"/>
      <c r="QYS51" s="360"/>
      <c r="QYT51" s="360"/>
      <c r="QYU51" s="360"/>
      <c r="QYV51" s="360"/>
      <c r="QYW51" s="360"/>
      <c r="QYX51" s="360"/>
      <c r="QYY51" s="360"/>
      <c r="QYZ51" s="360"/>
      <c r="QZA51" s="360"/>
      <c r="QZB51" s="360"/>
      <c r="QZC51" s="360"/>
      <c r="QZD51" s="360"/>
      <c r="QZE51" s="360"/>
      <c r="QZF51" s="360"/>
      <c r="QZG51" s="360"/>
      <c r="QZH51" s="360"/>
      <c r="QZI51" s="360"/>
      <c r="QZJ51" s="360"/>
      <c r="QZK51" s="360"/>
      <c r="QZL51" s="360"/>
      <c r="QZM51" s="360"/>
      <c r="QZN51" s="360"/>
      <c r="QZO51" s="360"/>
      <c r="QZP51" s="360"/>
      <c r="QZQ51" s="360"/>
      <c r="QZR51" s="360"/>
      <c r="QZS51" s="360"/>
      <c r="QZT51" s="360"/>
      <c r="QZU51" s="360"/>
      <c r="QZV51" s="360"/>
      <c r="QZW51" s="360"/>
      <c r="QZX51" s="360"/>
      <c r="QZY51" s="360"/>
      <c r="QZZ51" s="360"/>
      <c r="RAA51" s="360"/>
      <c r="RAB51" s="360"/>
      <c r="RAC51" s="360"/>
      <c r="RAD51" s="360"/>
      <c r="RAE51" s="360"/>
      <c r="RAF51" s="360"/>
      <c r="RAG51" s="360"/>
      <c r="RAH51" s="360"/>
      <c r="RAI51" s="360"/>
      <c r="RAJ51" s="360"/>
      <c r="RAK51" s="360"/>
      <c r="RAL51" s="360"/>
      <c r="RAM51" s="360"/>
      <c r="RAN51" s="360"/>
      <c r="RAO51" s="360"/>
      <c r="RAP51" s="360"/>
      <c r="RAQ51" s="360"/>
      <c r="RAR51" s="360"/>
      <c r="RAS51" s="360"/>
      <c r="RAT51" s="360"/>
      <c r="RAU51" s="360"/>
      <c r="RAV51" s="360"/>
      <c r="RAW51" s="360"/>
      <c r="RAX51" s="360"/>
      <c r="RAY51" s="360"/>
      <c r="RAZ51" s="360"/>
      <c r="RBA51" s="360"/>
      <c r="RBB51" s="360"/>
      <c r="RBC51" s="360"/>
      <c r="RBD51" s="360"/>
      <c r="RBE51" s="360"/>
      <c r="RBF51" s="360"/>
      <c r="RBG51" s="360"/>
      <c r="RBH51" s="360"/>
      <c r="RBI51" s="360"/>
      <c r="RBJ51" s="360"/>
      <c r="RBK51" s="360"/>
      <c r="RBL51" s="360"/>
      <c r="RBM51" s="360"/>
      <c r="RBN51" s="360"/>
      <c r="RBO51" s="360"/>
      <c r="RBP51" s="360"/>
      <c r="RBQ51" s="360"/>
      <c r="RBR51" s="360"/>
      <c r="RBS51" s="360"/>
      <c r="RBT51" s="360"/>
      <c r="RBU51" s="360"/>
      <c r="RBV51" s="360"/>
      <c r="RBW51" s="360"/>
      <c r="RBX51" s="360"/>
      <c r="RBY51" s="360"/>
      <c r="RBZ51" s="360"/>
      <c r="RCA51" s="360"/>
      <c r="RCB51" s="360"/>
      <c r="RCC51" s="360"/>
      <c r="RCD51" s="360"/>
      <c r="RCE51" s="360"/>
      <c r="RCF51" s="360"/>
      <c r="RCG51" s="360"/>
      <c r="RCH51" s="360"/>
      <c r="RCI51" s="360"/>
      <c r="RCJ51" s="360"/>
      <c r="RCK51" s="360"/>
      <c r="RCL51" s="360"/>
      <c r="RCM51" s="360"/>
      <c r="RCN51" s="360"/>
      <c r="RCO51" s="360"/>
      <c r="RCP51" s="360"/>
      <c r="RCQ51" s="360"/>
      <c r="RCR51" s="360"/>
      <c r="RCS51" s="360"/>
      <c r="RCT51" s="360"/>
      <c r="RCU51" s="360"/>
      <c r="RCV51" s="360"/>
      <c r="RCW51" s="360"/>
      <c r="RCX51" s="360"/>
      <c r="RCY51" s="360"/>
      <c r="RCZ51" s="360"/>
      <c r="RDA51" s="360"/>
      <c r="RDB51" s="360"/>
      <c r="RDC51" s="360"/>
      <c r="RDD51" s="360"/>
      <c r="RDE51" s="360"/>
      <c r="RDF51" s="360"/>
      <c r="RDG51" s="360"/>
      <c r="RDH51" s="360"/>
      <c r="RDI51" s="360"/>
      <c r="RDJ51" s="360"/>
      <c r="RDK51" s="360"/>
      <c r="RDL51" s="360"/>
      <c r="RDM51" s="360"/>
      <c r="RDN51" s="360"/>
      <c r="RDO51" s="360"/>
      <c r="RDP51" s="360"/>
      <c r="RDQ51" s="360"/>
      <c r="RDR51" s="360"/>
      <c r="RDS51" s="360"/>
      <c r="RDT51" s="360"/>
      <c r="RDU51" s="360"/>
      <c r="RDV51" s="360"/>
      <c r="RDW51" s="360"/>
      <c r="RDX51" s="360"/>
      <c r="RDY51" s="360"/>
      <c r="RDZ51" s="360"/>
      <c r="REA51" s="360"/>
      <c r="REB51" s="360"/>
      <c r="REC51" s="360"/>
      <c r="RED51" s="360"/>
      <c r="REE51" s="360"/>
      <c r="REF51" s="360"/>
      <c r="REG51" s="360"/>
      <c r="REH51" s="360"/>
      <c r="REI51" s="360"/>
      <c r="REJ51" s="360"/>
      <c r="REK51" s="360"/>
      <c r="REL51" s="360"/>
      <c r="REM51" s="360"/>
      <c r="REN51" s="360"/>
      <c r="REO51" s="360"/>
      <c r="REP51" s="360"/>
      <c r="REQ51" s="360"/>
      <c r="RER51" s="360"/>
      <c r="RES51" s="360"/>
      <c r="RET51" s="360"/>
      <c r="REU51" s="360"/>
      <c r="REV51" s="360"/>
      <c r="REW51" s="360"/>
      <c r="REX51" s="360"/>
      <c r="REY51" s="360"/>
      <c r="REZ51" s="360"/>
      <c r="RFA51" s="360"/>
      <c r="RFB51" s="360"/>
      <c r="RFC51" s="360"/>
      <c r="RFD51" s="360"/>
      <c r="RFE51" s="360"/>
      <c r="RFF51" s="360"/>
      <c r="RFG51" s="360"/>
      <c r="RFH51" s="360"/>
      <c r="RFI51" s="360"/>
      <c r="RFJ51" s="360"/>
      <c r="RFK51" s="360"/>
      <c r="RFL51" s="360"/>
      <c r="RFM51" s="360"/>
      <c r="RFN51" s="360"/>
      <c r="RFO51" s="360"/>
      <c r="RFP51" s="360"/>
      <c r="RFQ51" s="360"/>
      <c r="RFR51" s="360"/>
      <c r="RFS51" s="360"/>
      <c r="RFT51" s="360"/>
      <c r="RFU51" s="360"/>
      <c r="RFV51" s="360"/>
      <c r="RFW51" s="360"/>
      <c r="RFX51" s="360"/>
      <c r="RFY51" s="360"/>
      <c r="RFZ51" s="360"/>
      <c r="RGA51" s="360"/>
      <c r="RGB51" s="360"/>
      <c r="RGC51" s="360"/>
      <c r="RGD51" s="360"/>
      <c r="RGE51" s="360"/>
      <c r="RGF51" s="360"/>
      <c r="RGG51" s="360"/>
      <c r="RGH51" s="360"/>
      <c r="RGI51" s="360"/>
      <c r="RGJ51" s="360"/>
      <c r="RGK51" s="360"/>
      <c r="RGL51" s="360"/>
      <c r="RGM51" s="360"/>
      <c r="RGN51" s="360"/>
      <c r="RGO51" s="360"/>
      <c r="RGP51" s="360"/>
      <c r="RGQ51" s="360"/>
      <c r="RGR51" s="360"/>
      <c r="RGS51" s="360"/>
      <c r="RGT51" s="360"/>
      <c r="RGU51" s="360"/>
      <c r="RGV51" s="360"/>
      <c r="RGW51" s="360"/>
      <c r="RGX51" s="360"/>
      <c r="RGY51" s="360"/>
      <c r="RGZ51" s="360"/>
      <c r="RHA51" s="360"/>
      <c r="RHB51" s="360"/>
      <c r="RHC51" s="360"/>
      <c r="RHD51" s="360"/>
      <c r="RHE51" s="360"/>
      <c r="RHF51" s="360"/>
      <c r="RHG51" s="360"/>
      <c r="RHH51" s="360"/>
      <c r="RHI51" s="360"/>
      <c r="RHJ51" s="360"/>
      <c r="RHK51" s="360"/>
      <c r="RHL51" s="360"/>
      <c r="RHM51" s="360"/>
      <c r="RHN51" s="360"/>
      <c r="RHO51" s="360"/>
      <c r="RHP51" s="360"/>
      <c r="RHQ51" s="360"/>
      <c r="RHR51" s="360"/>
      <c r="RHS51" s="360"/>
      <c r="RHT51" s="360"/>
      <c r="RHU51" s="360"/>
      <c r="RHV51" s="360"/>
      <c r="RHW51" s="360"/>
      <c r="RHX51" s="360"/>
      <c r="RHY51" s="360"/>
      <c r="RHZ51" s="360"/>
      <c r="RIA51" s="360"/>
      <c r="RIB51" s="360"/>
      <c r="RIC51" s="360"/>
      <c r="RID51" s="360"/>
      <c r="RIE51" s="360"/>
      <c r="RIF51" s="360"/>
      <c r="RIG51" s="360"/>
      <c r="RIH51" s="360"/>
      <c r="RII51" s="360"/>
      <c r="RIJ51" s="360"/>
      <c r="RIK51" s="360"/>
      <c r="RIL51" s="360"/>
      <c r="RIM51" s="360"/>
      <c r="RIN51" s="360"/>
      <c r="RIO51" s="360"/>
      <c r="RIP51" s="360"/>
      <c r="RIQ51" s="360"/>
      <c r="RIR51" s="360"/>
      <c r="RIS51" s="360"/>
      <c r="RIT51" s="360"/>
      <c r="RIU51" s="360"/>
      <c r="RIV51" s="360"/>
      <c r="RIW51" s="360"/>
      <c r="RIX51" s="360"/>
      <c r="RIY51" s="360"/>
      <c r="RIZ51" s="360"/>
      <c r="RJA51" s="360"/>
      <c r="RJB51" s="360"/>
      <c r="RJC51" s="360"/>
      <c r="RJD51" s="360"/>
      <c r="RJE51" s="360"/>
      <c r="RJF51" s="360"/>
      <c r="RJG51" s="360"/>
      <c r="RJH51" s="360"/>
      <c r="RJI51" s="360"/>
      <c r="RJJ51" s="360"/>
      <c r="RJK51" s="360"/>
      <c r="RJL51" s="360"/>
      <c r="RJM51" s="360"/>
      <c r="RJN51" s="360"/>
      <c r="RJO51" s="360"/>
      <c r="RJP51" s="360"/>
      <c r="RJQ51" s="360"/>
      <c r="RJR51" s="360"/>
      <c r="RJS51" s="360"/>
      <c r="RJT51" s="360"/>
      <c r="RJU51" s="360"/>
      <c r="RJV51" s="360"/>
      <c r="RJW51" s="360"/>
      <c r="RJX51" s="360"/>
      <c r="RJY51" s="360"/>
      <c r="RJZ51" s="360"/>
      <c r="RKA51" s="360"/>
      <c r="RKB51" s="360"/>
      <c r="RKC51" s="360"/>
      <c r="RKD51" s="360"/>
      <c r="RKE51" s="360"/>
      <c r="RKF51" s="360"/>
      <c r="RKG51" s="360"/>
      <c r="RKH51" s="360"/>
      <c r="RKI51" s="360"/>
      <c r="RKJ51" s="360"/>
      <c r="RKK51" s="360"/>
      <c r="RKL51" s="360"/>
      <c r="RKM51" s="360"/>
      <c r="RKN51" s="360"/>
      <c r="RKO51" s="360"/>
      <c r="RKP51" s="360"/>
      <c r="RKQ51" s="360"/>
      <c r="RKR51" s="360"/>
      <c r="RKS51" s="360"/>
      <c r="RKT51" s="360"/>
      <c r="RKU51" s="360"/>
      <c r="RKV51" s="360"/>
      <c r="RKW51" s="360"/>
      <c r="RKX51" s="360"/>
      <c r="RKY51" s="360"/>
      <c r="RKZ51" s="360"/>
      <c r="RLA51" s="360"/>
      <c r="RLB51" s="360"/>
      <c r="RLC51" s="360"/>
      <c r="RLD51" s="360"/>
      <c r="RLE51" s="360"/>
      <c r="RLF51" s="360"/>
      <c r="RLG51" s="360"/>
      <c r="RLH51" s="360"/>
      <c r="RLI51" s="360"/>
      <c r="RLJ51" s="360"/>
      <c r="RLK51" s="360"/>
      <c r="RLL51" s="360"/>
      <c r="RLM51" s="360"/>
      <c r="RLN51" s="360"/>
      <c r="RLO51" s="360"/>
      <c r="RLP51" s="360"/>
      <c r="RLQ51" s="360"/>
      <c r="RLR51" s="360"/>
      <c r="RLS51" s="360"/>
      <c r="RLT51" s="360"/>
      <c r="RLU51" s="360"/>
      <c r="RLV51" s="360"/>
      <c r="RLW51" s="360"/>
      <c r="RLX51" s="360"/>
      <c r="RLY51" s="360"/>
      <c r="RLZ51" s="360"/>
      <c r="RMA51" s="360"/>
      <c r="RMB51" s="360"/>
      <c r="RMC51" s="360"/>
      <c r="RMD51" s="360"/>
      <c r="RME51" s="360"/>
      <c r="RMF51" s="360"/>
      <c r="RMG51" s="360"/>
      <c r="RMH51" s="360"/>
      <c r="RMI51" s="360"/>
      <c r="RMJ51" s="360"/>
      <c r="RMK51" s="360"/>
      <c r="RML51" s="360"/>
      <c r="RMM51" s="360"/>
      <c r="RMN51" s="360"/>
      <c r="RMO51" s="360"/>
      <c r="RMP51" s="360"/>
      <c r="RMQ51" s="360"/>
      <c r="RMR51" s="360"/>
      <c r="RMS51" s="360"/>
      <c r="RMT51" s="360"/>
      <c r="RMU51" s="360"/>
      <c r="RMV51" s="360"/>
      <c r="RMW51" s="360"/>
      <c r="RMX51" s="360"/>
      <c r="RMY51" s="360"/>
      <c r="RMZ51" s="360"/>
      <c r="RNA51" s="360"/>
      <c r="RNB51" s="360"/>
      <c r="RNC51" s="360"/>
      <c r="RND51" s="360"/>
      <c r="RNE51" s="360"/>
      <c r="RNF51" s="360"/>
      <c r="RNG51" s="360"/>
      <c r="RNH51" s="360"/>
      <c r="RNI51" s="360"/>
      <c r="RNJ51" s="360"/>
      <c r="RNK51" s="360"/>
      <c r="RNL51" s="360"/>
      <c r="RNM51" s="360"/>
      <c r="RNN51" s="360"/>
      <c r="RNO51" s="360"/>
      <c r="RNP51" s="360"/>
      <c r="RNQ51" s="360"/>
      <c r="RNR51" s="360"/>
      <c r="RNS51" s="360"/>
      <c r="RNT51" s="360"/>
      <c r="RNU51" s="360"/>
      <c r="RNV51" s="360"/>
      <c r="RNW51" s="360"/>
      <c r="RNX51" s="360"/>
      <c r="RNY51" s="360"/>
      <c r="RNZ51" s="360"/>
      <c r="ROA51" s="360"/>
      <c r="ROB51" s="360"/>
      <c r="ROC51" s="360"/>
      <c r="ROD51" s="360"/>
      <c r="ROE51" s="360"/>
      <c r="ROF51" s="360"/>
      <c r="ROG51" s="360"/>
      <c r="ROH51" s="360"/>
      <c r="ROI51" s="360"/>
      <c r="ROJ51" s="360"/>
      <c r="ROK51" s="360"/>
      <c r="ROL51" s="360"/>
      <c r="ROM51" s="360"/>
      <c r="RON51" s="360"/>
      <c r="ROO51" s="360"/>
      <c r="ROP51" s="360"/>
      <c r="ROQ51" s="360"/>
      <c r="ROR51" s="360"/>
      <c r="ROS51" s="360"/>
      <c r="ROT51" s="360"/>
      <c r="ROU51" s="360"/>
      <c r="ROV51" s="360"/>
      <c r="ROW51" s="360"/>
      <c r="ROX51" s="360"/>
      <c r="ROY51" s="360"/>
      <c r="ROZ51" s="360"/>
      <c r="RPA51" s="360"/>
      <c r="RPB51" s="360"/>
      <c r="RPC51" s="360"/>
      <c r="RPD51" s="360"/>
      <c r="RPE51" s="360"/>
      <c r="RPF51" s="360"/>
      <c r="RPG51" s="360"/>
      <c r="RPH51" s="360"/>
      <c r="RPI51" s="360"/>
      <c r="RPJ51" s="360"/>
      <c r="RPK51" s="360"/>
      <c r="RPL51" s="360"/>
      <c r="RPM51" s="360"/>
      <c r="RPN51" s="360"/>
      <c r="RPO51" s="360"/>
      <c r="RPP51" s="360"/>
      <c r="RPQ51" s="360"/>
      <c r="RPR51" s="360"/>
      <c r="RPS51" s="360"/>
      <c r="RPT51" s="360"/>
      <c r="RPU51" s="360"/>
      <c r="RPV51" s="360"/>
      <c r="RPW51" s="360"/>
      <c r="RPX51" s="360"/>
      <c r="RPY51" s="360"/>
      <c r="RPZ51" s="360"/>
      <c r="RQA51" s="360"/>
      <c r="RQB51" s="360"/>
      <c r="RQC51" s="360"/>
      <c r="RQD51" s="360"/>
      <c r="RQE51" s="360"/>
      <c r="RQF51" s="360"/>
      <c r="RQG51" s="360"/>
      <c r="RQH51" s="360"/>
      <c r="RQI51" s="360"/>
      <c r="RQJ51" s="360"/>
      <c r="RQK51" s="360"/>
      <c r="RQL51" s="360"/>
      <c r="RQM51" s="360"/>
      <c r="RQN51" s="360"/>
      <c r="RQO51" s="360"/>
      <c r="RQP51" s="360"/>
      <c r="RQQ51" s="360"/>
      <c r="RQR51" s="360"/>
      <c r="RQS51" s="360"/>
      <c r="RQT51" s="360"/>
      <c r="RQU51" s="360"/>
      <c r="RQV51" s="360"/>
      <c r="RQW51" s="360"/>
      <c r="RQX51" s="360"/>
      <c r="RQY51" s="360"/>
      <c r="RQZ51" s="360"/>
      <c r="RRA51" s="360"/>
      <c r="RRB51" s="360"/>
      <c r="RRC51" s="360"/>
      <c r="RRD51" s="360"/>
      <c r="RRE51" s="360"/>
      <c r="RRF51" s="360"/>
      <c r="RRG51" s="360"/>
      <c r="RRH51" s="360"/>
      <c r="RRI51" s="360"/>
      <c r="RRJ51" s="360"/>
      <c r="RRK51" s="360"/>
      <c r="RRL51" s="360"/>
      <c r="RRM51" s="360"/>
      <c r="RRN51" s="360"/>
      <c r="RRO51" s="360"/>
      <c r="RRP51" s="360"/>
      <c r="RRQ51" s="360"/>
      <c r="RRR51" s="360"/>
      <c r="RRS51" s="360"/>
      <c r="RRT51" s="360"/>
      <c r="RRU51" s="360"/>
      <c r="RRV51" s="360"/>
      <c r="RRW51" s="360"/>
      <c r="RRX51" s="360"/>
      <c r="RRY51" s="360"/>
      <c r="RRZ51" s="360"/>
      <c r="RSA51" s="360"/>
      <c r="RSB51" s="360"/>
      <c r="RSC51" s="360"/>
      <c r="RSD51" s="360"/>
      <c r="RSE51" s="360"/>
      <c r="RSF51" s="360"/>
      <c r="RSG51" s="360"/>
      <c r="RSH51" s="360"/>
      <c r="RSI51" s="360"/>
      <c r="RSJ51" s="360"/>
      <c r="RSK51" s="360"/>
      <c r="RSL51" s="360"/>
      <c r="RSM51" s="360"/>
      <c r="RSN51" s="360"/>
      <c r="RSO51" s="360"/>
      <c r="RSP51" s="360"/>
      <c r="RSQ51" s="360"/>
      <c r="RSR51" s="360"/>
      <c r="RSS51" s="360"/>
      <c r="RST51" s="360"/>
      <c r="RSU51" s="360"/>
      <c r="RSV51" s="360"/>
      <c r="RSW51" s="360"/>
      <c r="RSX51" s="360"/>
      <c r="RSY51" s="360"/>
      <c r="RSZ51" s="360"/>
      <c r="RTA51" s="360"/>
      <c r="RTB51" s="360"/>
      <c r="RTC51" s="360"/>
      <c r="RTD51" s="360"/>
      <c r="RTE51" s="360"/>
      <c r="RTF51" s="360"/>
      <c r="RTG51" s="360"/>
      <c r="RTH51" s="360"/>
      <c r="RTI51" s="360"/>
      <c r="RTJ51" s="360"/>
      <c r="RTK51" s="360"/>
      <c r="RTL51" s="360"/>
      <c r="RTM51" s="360"/>
      <c r="RTN51" s="360"/>
      <c r="RTO51" s="360"/>
      <c r="RTP51" s="360"/>
      <c r="RTQ51" s="360"/>
      <c r="RTR51" s="360"/>
      <c r="RTS51" s="360"/>
      <c r="RTT51" s="360"/>
      <c r="RTU51" s="360"/>
      <c r="RTV51" s="360"/>
      <c r="RTW51" s="360"/>
      <c r="RTX51" s="360"/>
      <c r="RTY51" s="360"/>
      <c r="RTZ51" s="360"/>
      <c r="RUA51" s="360"/>
      <c r="RUB51" s="360"/>
      <c r="RUC51" s="360"/>
      <c r="RUD51" s="360"/>
      <c r="RUE51" s="360"/>
      <c r="RUF51" s="360"/>
      <c r="RUG51" s="360"/>
      <c r="RUH51" s="360"/>
      <c r="RUI51" s="360"/>
      <c r="RUJ51" s="360"/>
      <c r="RUK51" s="360"/>
      <c r="RUL51" s="360"/>
      <c r="RUM51" s="360"/>
      <c r="RUN51" s="360"/>
      <c r="RUO51" s="360"/>
      <c r="RUP51" s="360"/>
      <c r="RUQ51" s="360"/>
      <c r="RUR51" s="360"/>
      <c r="RUS51" s="360"/>
      <c r="RUT51" s="360"/>
      <c r="RUU51" s="360"/>
      <c r="RUV51" s="360"/>
      <c r="RUW51" s="360"/>
      <c r="RUX51" s="360"/>
      <c r="RUY51" s="360"/>
      <c r="RUZ51" s="360"/>
      <c r="RVA51" s="360"/>
      <c r="RVB51" s="360"/>
      <c r="RVC51" s="360"/>
      <c r="RVD51" s="360"/>
      <c r="RVE51" s="360"/>
      <c r="RVF51" s="360"/>
      <c r="RVG51" s="360"/>
      <c r="RVH51" s="360"/>
      <c r="RVI51" s="360"/>
      <c r="RVJ51" s="360"/>
      <c r="RVK51" s="360"/>
      <c r="RVL51" s="360"/>
      <c r="RVM51" s="360"/>
      <c r="RVN51" s="360"/>
      <c r="RVO51" s="360"/>
      <c r="RVP51" s="360"/>
      <c r="RVQ51" s="360"/>
      <c r="RVR51" s="360"/>
      <c r="RVS51" s="360"/>
      <c r="RVT51" s="360"/>
      <c r="RVU51" s="360"/>
      <c r="RVV51" s="360"/>
      <c r="RVW51" s="360"/>
      <c r="RVX51" s="360"/>
      <c r="RVY51" s="360"/>
      <c r="RVZ51" s="360"/>
      <c r="RWA51" s="360"/>
      <c r="RWB51" s="360"/>
      <c r="RWC51" s="360"/>
      <c r="RWD51" s="360"/>
      <c r="RWE51" s="360"/>
      <c r="RWF51" s="360"/>
      <c r="RWG51" s="360"/>
      <c r="RWH51" s="360"/>
      <c r="RWI51" s="360"/>
      <c r="RWJ51" s="360"/>
      <c r="RWK51" s="360"/>
      <c r="RWL51" s="360"/>
      <c r="RWM51" s="360"/>
      <c r="RWN51" s="360"/>
      <c r="RWO51" s="360"/>
      <c r="RWP51" s="360"/>
      <c r="RWQ51" s="360"/>
      <c r="RWR51" s="360"/>
      <c r="RWS51" s="360"/>
      <c r="RWT51" s="360"/>
      <c r="RWU51" s="360"/>
      <c r="RWV51" s="360"/>
      <c r="RWW51" s="360"/>
      <c r="RWX51" s="360"/>
      <c r="RWY51" s="360"/>
      <c r="RWZ51" s="360"/>
      <c r="RXA51" s="360"/>
      <c r="RXB51" s="360"/>
      <c r="RXC51" s="360"/>
      <c r="RXD51" s="360"/>
      <c r="RXE51" s="360"/>
      <c r="RXF51" s="360"/>
      <c r="RXG51" s="360"/>
      <c r="RXH51" s="360"/>
      <c r="RXI51" s="360"/>
      <c r="RXJ51" s="360"/>
      <c r="RXK51" s="360"/>
      <c r="RXL51" s="360"/>
      <c r="RXM51" s="360"/>
      <c r="RXN51" s="360"/>
      <c r="RXO51" s="360"/>
      <c r="RXP51" s="360"/>
      <c r="RXQ51" s="360"/>
      <c r="RXR51" s="360"/>
      <c r="RXS51" s="360"/>
      <c r="RXT51" s="360"/>
      <c r="RXU51" s="360"/>
      <c r="RXV51" s="360"/>
      <c r="RXW51" s="360"/>
      <c r="RXX51" s="360"/>
      <c r="RXY51" s="360"/>
      <c r="RXZ51" s="360"/>
      <c r="RYA51" s="360"/>
      <c r="RYB51" s="360"/>
      <c r="RYC51" s="360"/>
      <c r="RYD51" s="360"/>
      <c r="RYE51" s="360"/>
      <c r="RYF51" s="360"/>
      <c r="RYG51" s="360"/>
      <c r="RYH51" s="360"/>
      <c r="RYI51" s="360"/>
      <c r="RYJ51" s="360"/>
      <c r="RYK51" s="360"/>
      <c r="RYL51" s="360"/>
      <c r="RYM51" s="360"/>
      <c r="RYN51" s="360"/>
      <c r="RYO51" s="360"/>
      <c r="RYP51" s="360"/>
      <c r="RYQ51" s="360"/>
      <c r="RYR51" s="360"/>
      <c r="RYS51" s="360"/>
      <c r="RYT51" s="360"/>
      <c r="RYU51" s="360"/>
      <c r="RYV51" s="360"/>
      <c r="RYW51" s="360"/>
      <c r="RYX51" s="360"/>
      <c r="RYY51" s="360"/>
      <c r="RYZ51" s="360"/>
      <c r="RZA51" s="360"/>
      <c r="RZB51" s="360"/>
      <c r="RZC51" s="360"/>
      <c r="RZD51" s="360"/>
      <c r="RZE51" s="360"/>
      <c r="RZF51" s="360"/>
      <c r="RZG51" s="360"/>
      <c r="RZH51" s="360"/>
      <c r="RZI51" s="360"/>
      <c r="RZJ51" s="360"/>
      <c r="RZK51" s="360"/>
      <c r="RZL51" s="360"/>
      <c r="RZM51" s="360"/>
      <c r="RZN51" s="360"/>
      <c r="RZO51" s="360"/>
      <c r="RZP51" s="360"/>
      <c r="RZQ51" s="360"/>
      <c r="RZR51" s="360"/>
      <c r="RZS51" s="360"/>
      <c r="RZT51" s="360"/>
      <c r="RZU51" s="360"/>
      <c r="RZV51" s="360"/>
      <c r="RZW51" s="360"/>
      <c r="RZX51" s="360"/>
      <c r="RZY51" s="360"/>
      <c r="RZZ51" s="360"/>
      <c r="SAA51" s="360"/>
      <c r="SAB51" s="360"/>
      <c r="SAC51" s="360"/>
      <c r="SAD51" s="360"/>
      <c r="SAE51" s="360"/>
      <c r="SAF51" s="360"/>
      <c r="SAG51" s="360"/>
      <c r="SAH51" s="360"/>
      <c r="SAI51" s="360"/>
      <c r="SAJ51" s="360"/>
      <c r="SAK51" s="360"/>
      <c r="SAL51" s="360"/>
      <c r="SAM51" s="360"/>
      <c r="SAN51" s="360"/>
      <c r="SAO51" s="360"/>
      <c r="SAP51" s="360"/>
      <c r="SAQ51" s="360"/>
      <c r="SAR51" s="360"/>
      <c r="SAS51" s="360"/>
      <c r="SAT51" s="360"/>
      <c r="SAU51" s="360"/>
      <c r="SAV51" s="360"/>
      <c r="SAW51" s="360"/>
      <c r="SAX51" s="360"/>
      <c r="SAY51" s="360"/>
      <c r="SAZ51" s="360"/>
      <c r="SBA51" s="360"/>
      <c r="SBB51" s="360"/>
      <c r="SBC51" s="360"/>
      <c r="SBD51" s="360"/>
      <c r="SBE51" s="360"/>
      <c r="SBF51" s="360"/>
      <c r="SBG51" s="360"/>
      <c r="SBH51" s="360"/>
      <c r="SBI51" s="360"/>
      <c r="SBJ51" s="360"/>
      <c r="SBK51" s="360"/>
      <c r="SBL51" s="360"/>
      <c r="SBM51" s="360"/>
      <c r="SBN51" s="360"/>
      <c r="SBO51" s="360"/>
      <c r="SBP51" s="360"/>
      <c r="SBQ51" s="360"/>
      <c r="SBR51" s="360"/>
      <c r="SBS51" s="360"/>
      <c r="SBT51" s="360"/>
      <c r="SBU51" s="360"/>
      <c r="SBV51" s="360"/>
      <c r="SBW51" s="360"/>
      <c r="SBX51" s="360"/>
      <c r="SBY51" s="360"/>
      <c r="SBZ51" s="360"/>
      <c r="SCA51" s="360"/>
      <c r="SCB51" s="360"/>
      <c r="SCC51" s="360"/>
      <c r="SCD51" s="360"/>
      <c r="SCE51" s="360"/>
      <c r="SCF51" s="360"/>
      <c r="SCG51" s="360"/>
      <c r="SCH51" s="360"/>
      <c r="SCI51" s="360"/>
      <c r="SCJ51" s="360"/>
      <c r="SCK51" s="360"/>
      <c r="SCL51" s="360"/>
      <c r="SCM51" s="360"/>
      <c r="SCN51" s="360"/>
      <c r="SCO51" s="360"/>
      <c r="SCP51" s="360"/>
      <c r="SCQ51" s="360"/>
      <c r="SCR51" s="360"/>
      <c r="SCS51" s="360"/>
      <c r="SCT51" s="360"/>
      <c r="SCU51" s="360"/>
      <c r="SCV51" s="360"/>
      <c r="SCW51" s="360"/>
      <c r="SCX51" s="360"/>
      <c r="SCY51" s="360"/>
      <c r="SCZ51" s="360"/>
      <c r="SDA51" s="360"/>
      <c r="SDB51" s="360"/>
      <c r="SDC51" s="360"/>
      <c r="SDD51" s="360"/>
      <c r="SDE51" s="360"/>
      <c r="SDF51" s="360"/>
      <c r="SDG51" s="360"/>
      <c r="SDH51" s="360"/>
      <c r="SDI51" s="360"/>
      <c r="SDJ51" s="360"/>
      <c r="SDK51" s="360"/>
      <c r="SDL51" s="360"/>
      <c r="SDM51" s="360"/>
      <c r="SDN51" s="360"/>
      <c r="SDO51" s="360"/>
      <c r="SDP51" s="360"/>
      <c r="SDQ51" s="360"/>
      <c r="SDR51" s="360"/>
      <c r="SDS51" s="360"/>
      <c r="SDT51" s="360"/>
      <c r="SDU51" s="360"/>
      <c r="SDV51" s="360"/>
      <c r="SDW51" s="360"/>
      <c r="SDX51" s="360"/>
      <c r="SDY51" s="360"/>
      <c r="SDZ51" s="360"/>
      <c r="SEA51" s="360"/>
      <c r="SEB51" s="360"/>
      <c r="SEC51" s="360"/>
      <c r="SED51" s="360"/>
      <c r="SEE51" s="360"/>
      <c r="SEF51" s="360"/>
      <c r="SEG51" s="360"/>
      <c r="SEH51" s="360"/>
      <c r="SEI51" s="360"/>
      <c r="SEJ51" s="360"/>
      <c r="SEK51" s="360"/>
      <c r="SEL51" s="360"/>
      <c r="SEM51" s="360"/>
      <c r="SEN51" s="360"/>
      <c r="SEO51" s="360"/>
      <c r="SEP51" s="360"/>
      <c r="SEQ51" s="360"/>
      <c r="SER51" s="360"/>
      <c r="SES51" s="360"/>
      <c r="SET51" s="360"/>
      <c r="SEU51" s="360"/>
      <c r="SEV51" s="360"/>
      <c r="SEW51" s="360"/>
      <c r="SEX51" s="360"/>
      <c r="SEY51" s="360"/>
      <c r="SEZ51" s="360"/>
      <c r="SFA51" s="360"/>
      <c r="SFB51" s="360"/>
      <c r="SFC51" s="360"/>
      <c r="SFD51" s="360"/>
      <c r="SFE51" s="360"/>
      <c r="SFF51" s="360"/>
      <c r="SFG51" s="360"/>
      <c r="SFH51" s="360"/>
      <c r="SFI51" s="360"/>
      <c r="SFJ51" s="360"/>
      <c r="SFK51" s="360"/>
      <c r="SFL51" s="360"/>
      <c r="SFM51" s="360"/>
      <c r="SFN51" s="360"/>
      <c r="SFO51" s="360"/>
      <c r="SFP51" s="360"/>
      <c r="SFQ51" s="360"/>
      <c r="SFR51" s="360"/>
      <c r="SFS51" s="360"/>
      <c r="SFT51" s="360"/>
      <c r="SFU51" s="360"/>
      <c r="SFV51" s="360"/>
      <c r="SFW51" s="360"/>
      <c r="SFX51" s="360"/>
      <c r="SFY51" s="360"/>
      <c r="SFZ51" s="360"/>
      <c r="SGA51" s="360"/>
      <c r="SGB51" s="360"/>
      <c r="SGC51" s="360"/>
      <c r="SGD51" s="360"/>
      <c r="SGE51" s="360"/>
      <c r="SGF51" s="360"/>
      <c r="SGG51" s="360"/>
      <c r="SGH51" s="360"/>
      <c r="SGI51" s="360"/>
      <c r="SGJ51" s="360"/>
      <c r="SGK51" s="360"/>
      <c r="SGL51" s="360"/>
      <c r="SGM51" s="360"/>
      <c r="SGN51" s="360"/>
      <c r="SGO51" s="360"/>
      <c r="SGP51" s="360"/>
      <c r="SGQ51" s="360"/>
      <c r="SGR51" s="360"/>
      <c r="SGS51" s="360"/>
      <c r="SGT51" s="360"/>
      <c r="SGU51" s="360"/>
      <c r="SGV51" s="360"/>
      <c r="SGW51" s="360"/>
      <c r="SGX51" s="360"/>
      <c r="SGY51" s="360"/>
      <c r="SGZ51" s="360"/>
      <c r="SHA51" s="360"/>
      <c r="SHB51" s="360"/>
      <c r="SHC51" s="360"/>
      <c r="SHD51" s="360"/>
      <c r="SHE51" s="360"/>
      <c r="SHF51" s="360"/>
      <c r="SHG51" s="360"/>
      <c r="SHH51" s="360"/>
      <c r="SHI51" s="360"/>
      <c r="SHJ51" s="360"/>
      <c r="SHK51" s="360"/>
      <c r="SHL51" s="360"/>
      <c r="SHM51" s="360"/>
      <c r="SHN51" s="360"/>
      <c r="SHO51" s="360"/>
      <c r="SHP51" s="360"/>
      <c r="SHQ51" s="360"/>
      <c r="SHR51" s="360"/>
      <c r="SHS51" s="360"/>
      <c r="SHT51" s="360"/>
      <c r="SHU51" s="360"/>
      <c r="SHV51" s="360"/>
      <c r="SHW51" s="360"/>
      <c r="SHX51" s="360"/>
      <c r="SHY51" s="360"/>
      <c r="SHZ51" s="360"/>
      <c r="SIA51" s="360"/>
      <c r="SIB51" s="360"/>
      <c r="SIC51" s="360"/>
      <c r="SID51" s="360"/>
      <c r="SIE51" s="360"/>
      <c r="SIF51" s="360"/>
      <c r="SIG51" s="360"/>
      <c r="SIH51" s="360"/>
      <c r="SII51" s="360"/>
      <c r="SIJ51" s="360"/>
      <c r="SIK51" s="360"/>
      <c r="SIL51" s="360"/>
      <c r="SIM51" s="360"/>
      <c r="SIN51" s="360"/>
      <c r="SIO51" s="360"/>
      <c r="SIP51" s="360"/>
      <c r="SIQ51" s="360"/>
      <c r="SIR51" s="360"/>
      <c r="SIS51" s="360"/>
      <c r="SIT51" s="360"/>
      <c r="SIU51" s="360"/>
      <c r="SIV51" s="360"/>
      <c r="SIW51" s="360"/>
      <c r="SIX51" s="360"/>
      <c r="SIY51" s="360"/>
      <c r="SIZ51" s="360"/>
      <c r="SJA51" s="360"/>
      <c r="SJB51" s="360"/>
      <c r="SJC51" s="360"/>
      <c r="SJD51" s="360"/>
      <c r="SJE51" s="360"/>
      <c r="SJF51" s="360"/>
      <c r="SJG51" s="360"/>
      <c r="SJH51" s="360"/>
      <c r="SJI51" s="360"/>
      <c r="SJJ51" s="360"/>
      <c r="SJK51" s="360"/>
      <c r="SJL51" s="360"/>
      <c r="SJM51" s="360"/>
      <c r="SJN51" s="360"/>
      <c r="SJO51" s="360"/>
      <c r="SJP51" s="360"/>
      <c r="SJQ51" s="360"/>
      <c r="SJR51" s="360"/>
      <c r="SJS51" s="360"/>
      <c r="SJT51" s="360"/>
      <c r="SJU51" s="360"/>
      <c r="SJV51" s="360"/>
      <c r="SJW51" s="360"/>
      <c r="SJX51" s="360"/>
      <c r="SJY51" s="360"/>
      <c r="SJZ51" s="360"/>
      <c r="SKA51" s="360"/>
      <c r="SKB51" s="360"/>
      <c r="SKC51" s="360"/>
      <c r="SKD51" s="360"/>
      <c r="SKE51" s="360"/>
      <c r="SKF51" s="360"/>
      <c r="SKG51" s="360"/>
      <c r="SKH51" s="360"/>
      <c r="SKI51" s="360"/>
      <c r="SKJ51" s="360"/>
      <c r="SKK51" s="360"/>
      <c r="SKL51" s="360"/>
      <c r="SKM51" s="360"/>
      <c r="SKN51" s="360"/>
      <c r="SKO51" s="360"/>
      <c r="SKP51" s="360"/>
      <c r="SKQ51" s="360"/>
      <c r="SKR51" s="360"/>
      <c r="SKS51" s="360"/>
      <c r="SKT51" s="360"/>
      <c r="SKU51" s="360"/>
      <c r="SKV51" s="360"/>
      <c r="SKW51" s="360"/>
      <c r="SKX51" s="360"/>
      <c r="SKY51" s="360"/>
      <c r="SKZ51" s="360"/>
      <c r="SLA51" s="360"/>
      <c r="SLB51" s="360"/>
      <c r="SLC51" s="360"/>
      <c r="SLD51" s="360"/>
      <c r="SLE51" s="360"/>
      <c r="SLF51" s="360"/>
      <c r="SLG51" s="360"/>
      <c r="SLH51" s="360"/>
      <c r="SLI51" s="360"/>
      <c r="SLJ51" s="360"/>
      <c r="SLK51" s="360"/>
      <c r="SLL51" s="360"/>
      <c r="SLM51" s="360"/>
      <c r="SLN51" s="360"/>
      <c r="SLO51" s="360"/>
      <c r="SLP51" s="360"/>
      <c r="SLQ51" s="360"/>
      <c r="SLR51" s="360"/>
      <c r="SLS51" s="360"/>
      <c r="SLT51" s="360"/>
      <c r="SLU51" s="360"/>
      <c r="SLV51" s="360"/>
      <c r="SLW51" s="360"/>
      <c r="SLX51" s="360"/>
      <c r="SLY51" s="360"/>
      <c r="SLZ51" s="360"/>
      <c r="SMA51" s="360"/>
      <c r="SMB51" s="360"/>
      <c r="SMC51" s="360"/>
      <c r="SMD51" s="360"/>
      <c r="SME51" s="360"/>
      <c r="SMF51" s="360"/>
      <c r="SMG51" s="360"/>
      <c r="SMH51" s="360"/>
      <c r="SMI51" s="360"/>
      <c r="SMJ51" s="360"/>
      <c r="SMK51" s="360"/>
      <c r="SML51" s="360"/>
      <c r="SMM51" s="360"/>
      <c r="SMN51" s="360"/>
      <c r="SMO51" s="360"/>
      <c r="SMP51" s="360"/>
      <c r="SMQ51" s="360"/>
      <c r="SMR51" s="360"/>
      <c r="SMS51" s="360"/>
      <c r="SMT51" s="360"/>
      <c r="SMU51" s="360"/>
      <c r="SMV51" s="360"/>
      <c r="SMW51" s="360"/>
      <c r="SMX51" s="360"/>
      <c r="SMY51" s="360"/>
      <c r="SMZ51" s="360"/>
      <c r="SNA51" s="360"/>
      <c r="SNB51" s="360"/>
      <c r="SNC51" s="360"/>
      <c r="SND51" s="360"/>
      <c r="SNE51" s="360"/>
      <c r="SNF51" s="360"/>
      <c r="SNG51" s="360"/>
      <c r="SNH51" s="360"/>
      <c r="SNI51" s="360"/>
      <c r="SNJ51" s="360"/>
      <c r="SNK51" s="360"/>
      <c r="SNL51" s="360"/>
      <c r="SNM51" s="360"/>
      <c r="SNN51" s="360"/>
      <c r="SNO51" s="360"/>
      <c r="SNP51" s="360"/>
      <c r="SNQ51" s="360"/>
      <c r="SNR51" s="360"/>
      <c r="SNS51" s="360"/>
      <c r="SNT51" s="360"/>
      <c r="SNU51" s="360"/>
      <c r="SNV51" s="360"/>
      <c r="SNW51" s="360"/>
      <c r="SNX51" s="360"/>
      <c r="SNY51" s="360"/>
      <c r="SNZ51" s="360"/>
      <c r="SOA51" s="360"/>
      <c r="SOB51" s="360"/>
      <c r="SOC51" s="360"/>
      <c r="SOD51" s="360"/>
      <c r="SOE51" s="360"/>
      <c r="SOF51" s="360"/>
      <c r="SOG51" s="360"/>
      <c r="SOH51" s="360"/>
      <c r="SOI51" s="360"/>
      <c r="SOJ51" s="360"/>
      <c r="SOK51" s="360"/>
      <c r="SOL51" s="360"/>
      <c r="SOM51" s="360"/>
      <c r="SON51" s="360"/>
      <c r="SOO51" s="360"/>
      <c r="SOP51" s="360"/>
      <c r="SOQ51" s="360"/>
      <c r="SOR51" s="360"/>
      <c r="SOS51" s="360"/>
      <c r="SOT51" s="360"/>
      <c r="SOU51" s="360"/>
      <c r="SOV51" s="360"/>
      <c r="SOW51" s="360"/>
      <c r="SOX51" s="360"/>
      <c r="SOY51" s="360"/>
      <c r="SOZ51" s="360"/>
      <c r="SPA51" s="360"/>
      <c r="SPB51" s="360"/>
      <c r="SPC51" s="360"/>
      <c r="SPD51" s="360"/>
      <c r="SPE51" s="360"/>
      <c r="SPF51" s="360"/>
      <c r="SPG51" s="360"/>
      <c r="SPH51" s="360"/>
      <c r="SPI51" s="360"/>
      <c r="SPJ51" s="360"/>
      <c r="SPK51" s="360"/>
      <c r="SPL51" s="360"/>
      <c r="SPM51" s="360"/>
      <c r="SPN51" s="360"/>
      <c r="SPO51" s="360"/>
      <c r="SPP51" s="360"/>
      <c r="SPQ51" s="360"/>
      <c r="SPR51" s="360"/>
      <c r="SPS51" s="360"/>
      <c r="SPT51" s="360"/>
      <c r="SPU51" s="360"/>
      <c r="SPV51" s="360"/>
      <c r="SPW51" s="360"/>
      <c r="SPX51" s="360"/>
      <c r="SPY51" s="360"/>
      <c r="SPZ51" s="360"/>
      <c r="SQA51" s="360"/>
      <c r="SQB51" s="360"/>
      <c r="SQC51" s="360"/>
      <c r="SQD51" s="360"/>
      <c r="SQE51" s="360"/>
      <c r="SQF51" s="360"/>
      <c r="SQG51" s="360"/>
      <c r="SQH51" s="360"/>
      <c r="SQI51" s="360"/>
      <c r="SQJ51" s="360"/>
      <c r="SQK51" s="360"/>
      <c r="SQL51" s="360"/>
      <c r="SQM51" s="360"/>
      <c r="SQN51" s="360"/>
      <c r="SQO51" s="360"/>
      <c r="SQP51" s="360"/>
      <c r="SQQ51" s="360"/>
      <c r="SQR51" s="360"/>
      <c r="SQS51" s="360"/>
      <c r="SQT51" s="360"/>
      <c r="SQU51" s="360"/>
      <c r="SQV51" s="360"/>
      <c r="SQW51" s="360"/>
      <c r="SQX51" s="360"/>
      <c r="SQY51" s="360"/>
      <c r="SQZ51" s="360"/>
      <c r="SRA51" s="360"/>
      <c r="SRB51" s="360"/>
      <c r="SRC51" s="360"/>
      <c r="SRD51" s="360"/>
      <c r="SRE51" s="360"/>
      <c r="SRF51" s="360"/>
      <c r="SRG51" s="360"/>
      <c r="SRH51" s="360"/>
      <c r="SRI51" s="360"/>
      <c r="SRJ51" s="360"/>
      <c r="SRK51" s="360"/>
      <c r="SRL51" s="360"/>
      <c r="SRM51" s="360"/>
      <c r="SRN51" s="360"/>
      <c r="SRO51" s="360"/>
      <c r="SRP51" s="360"/>
      <c r="SRQ51" s="360"/>
      <c r="SRR51" s="360"/>
      <c r="SRS51" s="360"/>
      <c r="SRT51" s="360"/>
      <c r="SRU51" s="360"/>
      <c r="SRV51" s="360"/>
      <c r="SRW51" s="360"/>
      <c r="SRX51" s="360"/>
      <c r="SRY51" s="360"/>
      <c r="SRZ51" s="360"/>
      <c r="SSA51" s="360"/>
      <c r="SSB51" s="360"/>
      <c r="SSC51" s="360"/>
      <c r="SSD51" s="360"/>
      <c r="SSE51" s="360"/>
      <c r="SSF51" s="360"/>
      <c r="SSG51" s="360"/>
      <c r="SSH51" s="360"/>
      <c r="SSI51" s="360"/>
      <c r="SSJ51" s="360"/>
      <c r="SSK51" s="360"/>
      <c r="SSL51" s="360"/>
      <c r="SSM51" s="360"/>
      <c r="SSN51" s="360"/>
      <c r="SSO51" s="360"/>
      <c r="SSP51" s="360"/>
      <c r="SSQ51" s="360"/>
      <c r="SSR51" s="360"/>
      <c r="SSS51" s="360"/>
      <c r="SST51" s="360"/>
      <c r="SSU51" s="360"/>
      <c r="SSV51" s="360"/>
      <c r="SSW51" s="360"/>
      <c r="SSX51" s="360"/>
      <c r="SSY51" s="360"/>
      <c r="SSZ51" s="360"/>
      <c r="STA51" s="360"/>
      <c r="STB51" s="360"/>
      <c r="STC51" s="360"/>
      <c r="STD51" s="360"/>
      <c r="STE51" s="360"/>
      <c r="STF51" s="360"/>
      <c r="STG51" s="360"/>
      <c r="STH51" s="360"/>
      <c r="STI51" s="360"/>
      <c r="STJ51" s="360"/>
      <c r="STK51" s="360"/>
      <c r="STL51" s="360"/>
      <c r="STM51" s="360"/>
      <c r="STN51" s="360"/>
      <c r="STO51" s="360"/>
      <c r="STP51" s="360"/>
      <c r="STQ51" s="360"/>
      <c r="STR51" s="360"/>
      <c r="STS51" s="360"/>
      <c r="STT51" s="360"/>
      <c r="STU51" s="360"/>
      <c r="STV51" s="360"/>
      <c r="STW51" s="360"/>
      <c r="STX51" s="360"/>
      <c r="STY51" s="360"/>
      <c r="STZ51" s="360"/>
      <c r="SUA51" s="360"/>
      <c r="SUB51" s="360"/>
      <c r="SUC51" s="360"/>
      <c r="SUD51" s="360"/>
      <c r="SUE51" s="360"/>
      <c r="SUF51" s="360"/>
      <c r="SUG51" s="360"/>
      <c r="SUH51" s="360"/>
      <c r="SUI51" s="360"/>
      <c r="SUJ51" s="360"/>
      <c r="SUK51" s="360"/>
      <c r="SUL51" s="360"/>
      <c r="SUM51" s="360"/>
      <c r="SUN51" s="360"/>
      <c r="SUO51" s="360"/>
      <c r="SUP51" s="360"/>
      <c r="SUQ51" s="360"/>
      <c r="SUR51" s="360"/>
      <c r="SUS51" s="360"/>
      <c r="SUT51" s="360"/>
      <c r="SUU51" s="360"/>
      <c r="SUV51" s="360"/>
      <c r="SUW51" s="360"/>
      <c r="SUX51" s="360"/>
      <c r="SUY51" s="360"/>
      <c r="SUZ51" s="360"/>
      <c r="SVA51" s="360"/>
      <c r="SVB51" s="360"/>
      <c r="SVC51" s="360"/>
      <c r="SVD51" s="360"/>
      <c r="SVE51" s="360"/>
      <c r="SVF51" s="360"/>
      <c r="SVG51" s="360"/>
      <c r="SVH51" s="360"/>
      <c r="SVI51" s="360"/>
      <c r="SVJ51" s="360"/>
      <c r="SVK51" s="360"/>
      <c r="SVL51" s="360"/>
      <c r="SVM51" s="360"/>
      <c r="SVN51" s="360"/>
      <c r="SVO51" s="360"/>
      <c r="SVP51" s="360"/>
      <c r="SVQ51" s="360"/>
      <c r="SVR51" s="360"/>
      <c r="SVS51" s="360"/>
      <c r="SVT51" s="360"/>
      <c r="SVU51" s="360"/>
      <c r="SVV51" s="360"/>
      <c r="SVW51" s="360"/>
      <c r="SVX51" s="360"/>
      <c r="SVY51" s="360"/>
      <c r="SVZ51" s="360"/>
      <c r="SWA51" s="360"/>
      <c r="SWB51" s="360"/>
      <c r="SWC51" s="360"/>
      <c r="SWD51" s="360"/>
      <c r="SWE51" s="360"/>
      <c r="SWF51" s="360"/>
      <c r="SWG51" s="360"/>
      <c r="SWH51" s="360"/>
      <c r="SWI51" s="360"/>
      <c r="SWJ51" s="360"/>
      <c r="SWK51" s="360"/>
      <c r="SWL51" s="360"/>
      <c r="SWM51" s="360"/>
      <c r="SWN51" s="360"/>
      <c r="SWO51" s="360"/>
      <c r="SWP51" s="360"/>
      <c r="SWQ51" s="360"/>
      <c r="SWR51" s="360"/>
      <c r="SWS51" s="360"/>
      <c r="SWT51" s="360"/>
      <c r="SWU51" s="360"/>
      <c r="SWV51" s="360"/>
      <c r="SWW51" s="360"/>
      <c r="SWX51" s="360"/>
      <c r="SWY51" s="360"/>
      <c r="SWZ51" s="360"/>
      <c r="SXA51" s="360"/>
      <c r="SXB51" s="360"/>
      <c r="SXC51" s="360"/>
      <c r="SXD51" s="360"/>
      <c r="SXE51" s="360"/>
      <c r="SXF51" s="360"/>
      <c r="SXG51" s="360"/>
      <c r="SXH51" s="360"/>
      <c r="SXI51" s="360"/>
      <c r="SXJ51" s="360"/>
      <c r="SXK51" s="360"/>
      <c r="SXL51" s="360"/>
      <c r="SXM51" s="360"/>
      <c r="SXN51" s="360"/>
      <c r="SXO51" s="360"/>
      <c r="SXP51" s="360"/>
      <c r="SXQ51" s="360"/>
      <c r="SXR51" s="360"/>
      <c r="SXS51" s="360"/>
      <c r="SXT51" s="360"/>
      <c r="SXU51" s="360"/>
      <c r="SXV51" s="360"/>
      <c r="SXW51" s="360"/>
      <c r="SXX51" s="360"/>
      <c r="SXY51" s="360"/>
      <c r="SXZ51" s="360"/>
      <c r="SYA51" s="360"/>
      <c r="SYB51" s="360"/>
      <c r="SYC51" s="360"/>
      <c r="SYD51" s="360"/>
      <c r="SYE51" s="360"/>
      <c r="SYF51" s="360"/>
      <c r="SYG51" s="360"/>
      <c r="SYH51" s="360"/>
      <c r="SYI51" s="360"/>
      <c r="SYJ51" s="360"/>
      <c r="SYK51" s="360"/>
      <c r="SYL51" s="360"/>
      <c r="SYM51" s="360"/>
      <c r="SYN51" s="360"/>
      <c r="SYO51" s="360"/>
      <c r="SYP51" s="360"/>
      <c r="SYQ51" s="360"/>
      <c r="SYR51" s="360"/>
      <c r="SYS51" s="360"/>
      <c r="SYT51" s="360"/>
      <c r="SYU51" s="360"/>
      <c r="SYV51" s="360"/>
      <c r="SYW51" s="360"/>
      <c r="SYX51" s="360"/>
      <c r="SYY51" s="360"/>
      <c r="SYZ51" s="360"/>
      <c r="SZA51" s="360"/>
      <c r="SZB51" s="360"/>
      <c r="SZC51" s="360"/>
      <c r="SZD51" s="360"/>
      <c r="SZE51" s="360"/>
      <c r="SZF51" s="360"/>
      <c r="SZG51" s="360"/>
      <c r="SZH51" s="360"/>
      <c r="SZI51" s="360"/>
      <c r="SZJ51" s="360"/>
      <c r="SZK51" s="360"/>
      <c r="SZL51" s="360"/>
      <c r="SZM51" s="360"/>
      <c r="SZN51" s="360"/>
      <c r="SZO51" s="360"/>
      <c r="SZP51" s="360"/>
      <c r="SZQ51" s="360"/>
      <c r="SZR51" s="360"/>
      <c r="SZS51" s="360"/>
      <c r="SZT51" s="360"/>
      <c r="SZU51" s="360"/>
      <c r="SZV51" s="360"/>
      <c r="SZW51" s="360"/>
      <c r="SZX51" s="360"/>
      <c r="SZY51" s="360"/>
      <c r="SZZ51" s="360"/>
      <c r="TAA51" s="360"/>
      <c r="TAB51" s="360"/>
      <c r="TAC51" s="360"/>
      <c r="TAD51" s="360"/>
      <c r="TAE51" s="360"/>
      <c r="TAF51" s="360"/>
      <c r="TAG51" s="360"/>
      <c r="TAH51" s="360"/>
      <c r="TAI51" s="360"/>
      <c r="TAJ51" s="360"/>
      <c r="TAK51" s="360"/>
      <c r="TAL51" s="360"/>
      <c r="TAM51" s="360"/>
      <c r="TAN51" s="360"/>
      <c r="TAO51" s="360"/>
      <c r="TAP51" s="360"/>
      <c r="TAQ51" s="360"/>
      <c r="TAR51" s="360"/>
      <c r="TAS51" s="360"/>
      <c r="TAT51" s="360"/>
      <c r="TAU51" s="360"/>
      <c r="TAV51" s="360"/>
      <c r="TAW51" s="360"/>
      <c r="TAX51" s="360"/>
      <c r="TAY51" s="360"/>
      <c r="TAZ51" s="360"/>
      <c r="TBA51" s="360"/>
      <c r="TBB51" s="360"/>
      <c r="TBC51" s="360"/>
      <c r="TBD51" s="360"/>
      <c r="TBE51" s="360"/>
      <c r="TBF51" s="360"/>
      <c r="TBG51" s="360"/>
      <c r="TBH51" s="360"/>
      <c r="TBI51" s="360"/>
      <c r="TBJ51" s="360"/>
      <c r="TBK51" s="360"/>
      <c r="TBL51" s="360"/>
      <c r="TBM51" s="360"/>
      <c r="TBN51" s="360"/>
      <c r="TBO51" s="360"/>
      <c r="TBP51" s="360"/>
      <c r="TBQ51" s="360"/>
      <c r="TBR51" s="360"/>
      <c r="TBS51" s="360"/>
      <c r="TBT51" s="360"/>
      <c r="TBU51" s="360"/>
      <c r="TBV51" s="360"/>
      <c r="TBW51" s="360"/>
      <c r="TBX51" s="360"/>
      <c r="TBY51" s="360"/>
      <c r="TBZ51" s="360"/>
      <c r="TCA51" s="360"/>
      <c r="TCB51" s="360"/>
      <c r="TCC51" s="360"/>
      <c r="TCD51" s="360"/>
      <c r="TCE51" s="360"/>
      <c r="TCF51" s="360"/>
      <c r="TCG51" s="360"/>
      <c r="TCH51" s="360"/>
      <c r="TCI51" s="360"/>
      <c r="TCJ51" s="360"/>
      <c r="TCK51" s="360"/>
      <c r="TCL51" s="360"/>
      <c r="TCM51" s="360"/>
      <c r="TCN51" s="360"/>
      <c r="TCO51" s="360"/>
      <c r="TCP51" s="360"/>
      <c r="TCQ51" s="360"/>
      <c r="TCR51" s="360"/>
      <c r="TCS51" s="360"/>
      <c r="TCT51" s="360"/>
      <c r="TCU51" s="360"/>
      <c r="TCV51" s="360"/>
      <c r="TCW51" s="360"/>
      <c r="TCX51" s="360"/>
      <c r="TCY51" s="360"/>
      <c r="TCZ51" s="360"/>
      <c r="TDA51" s="360"/>
      <c r="TDB51" s="360"/>
      <c r="TDC51" s="360"/>
      <c r="TDD51" s="360"/>
      <c r="TDE51" s="360"/>
      <c r="TDF51" s="360"/>
      <c r="TDG51" s="360"/>
      <c r="TDH51" s="360"/>
      <c r="TDI51" s="360"/>
      <c r="TDJ51" s="360"/>
      <c r="TDK51" s="360"/>
      <c r="TDL51" s="360"/>
      <c r="TDM51" s="360"/>
      <c r="TDN51" s="360"/>
      <c r="TDO51" s="360"/>
      <c r="TDP51" s="360"/>
      <c r="TDQ51" s="360"/>
      <c r="TDR51" s="360"/>
      <c r="TDS51" s="360"/>
      <c r="TDT51" s="360"/>
      <c r="TDU51" s="360"/>
      <c r="TDV51" s="360"/>
      <c r="TDW51" s="360"/>
      <c r="TDX51" s="360"/>
      <c r="TDY51" s="360"/>
      <c r="TDZ51" s="360"/>
      <c r="TEA51" s="360"/>
      <c r="TEB51" s="360"/>
      <c r="TEC51" s="360"/>
      <c r="TED51" s="360"/>
      <c r="TEE51" s="360"/>
      <c r="TEF51" s="360"/>
      <c r="TEG51" s="360"/>
      <c r="TEH51" s="360"/>
      <c r="TEI51" s="360"/>
      <c r="TEJ51" s="360"/>
      <c r="TEK51" s="360"/>
      <c r="TEL51" s="360"/>
      <c r="TEM51" s="360"/>
      <c r="TEN51" s="360"/>
      <c r="TEO51" s="360"/>
      <c r="TEP51" s="360"/>
      <c r="TEQ51" s="360"/>
      <c r="TER51" s="360"/>
      <c r="TES51" s="360"/>
      <c r="TET51" s="360"/>
      <c r="TEU51" s="360"/>
      <c r="TEV51" s="360"/>
      <c r="TEW51" s="360"/>
      <c r="TEX51" s="360"/>
      <c r="TEY51" s="360"/>
      <c r="TEZ51" s="360"/>
      <c r="TFA51" s="360"/>
      <c r="TFB51" s="360"/>
      <c r="TFC51" s="360"/>
      <c r="TFD51" s="360"/>
      <c r="TFE51" s="360"/>
      <c r="TFF51" s="360"/>
      <c r="TFG51" s="360"/>
      <c r="TFH51" s="360"/>
      <c r="TFI51" s="360"/>
      <c r="TFJ51" s="360"/>
      <c r="TFK51" s="360"/>
      <c r="TFL51" s="360"/>
      <c r="TFM51" s="360"/>
      <c r="TFN51" s="360"/>
      <c r="TFO51" s="360"/>
      <c r="TFP51" s="360"/>
      <c r="TFQ51" s="360"/>
      <c r="TFR51" s="360"/>
      <c r="TFS51" s="360"/>
      <c r="TFT51" s="360"/>
      <c r="TFU51" s="360"/>
      <c r="TFV51" s="360"/>
      <c r="TFW51" s="360"/>
      <c r="TFX51" s="360"/>
      <c r="TFY51" s="360"/>
      <c r="TFZ51" s="360"/>
      <c r="TGA51" s="360"/>
      <c r="TGB51" s="360"/>
      <c r="TGC51" s="360"/>
      <c r="TGD51" s="360"/>
      <c r="TGE51" s="360"/>
      <c r="TGF51" s="360"/>
      <c r="TGG51" s="360"/>
      <c r="TGH51" s="360"/>
      <c r="TGI51" s="360"/>
      <c r="TGJ51" s="360"/>
      <c r="TGK51" s="360"/>
      <c r="TGL51" s="360"/>
      <c r="TGM51" s="360"/>
      <c r="TGN51" s="360"/>
      <c r="TGO51" s="360"/>
      <c r="TGP51" s="360"/>
      <c r="TGQ51" s="360"/>
      <c r="TGR51" s="360"/>
      <c r="TGS51" s="360"/>
      <c r="TGT51" s="360"/>
      <c r="TGU51" s="360"/>
      <c r="TGV51" s="360"/>
      <c r="TGW51" s="360"/>
      <c r="TGX51" s="360"/>
      <c r="TGY51" s="360"/>
      <c r="TGZ51" s="360"/>
      <c r="THA51" s="360"/>
      <c r="THB51" s="360"/>
      <c r="THC51" s="360"/>
      <c r="THD51" s="360"/>
      <c r="THE51" s="360"/>
      <c r="THF51" s="360"/>
      <c r="THG51" s="360"/>
      <c r="THH51" s="360"/>
      <c r="THI51" s="360"/>
      <c r="THJ51" s="360"/>
      <c r="THK51" s="360"/>
      <c r="THL51" s="360"/>
      <c r="THM51" s="360"/>
      <c r="THN51" s="360"/>
      <c r="THO51" s="360"/>
      <c r="THP51" s="360"/>
      <c r="THQ51" s="360"/>
      <c r="THR51" s="360"/>
      <c r="THS51" s="360"/>
      <c r="THT51" s="360"/>
      <c r="THU51" s="360"/>
      <c r="THV51" s="360"/>
      <c r="THW51" s="360"/>
      <c r="THX51" s="360"/>
      <c r="THY51" s="360"/>
      <c r="THZ51" s="360"/>
      <c r="TIA51" s="360"/>
      <c r="TIB51" s="360"/>
      <c r="TIC51" s="360"/>
      <c r="TID51" s="360"/>
      <c r="TIE51" s="360"/>
      <c r="TIF51" s="360"/>
      <c r="TIG51" s="360"/>
      <c r="TIH51" s="360"/>
      <c r="TII51" s="360"/>
      <c r="TIJ51" s="360"/>
      <c r="TIK51" s="360"/>
      <c r="TIL51" s="360"/>
      <c r="TIM51" s="360"/>
      <c r="TIN51" s="360"/>
      <c r="TIO51" s="360"/>
      <c r="TIP51" s="360"/>
      <c r="TIQ51" s="360"/>
      <c r="TIR51" s="360"/>
      <c r="TIS51" s="360"/>
      <c r="TIT51" s="360"/>
      <c r="TIU51" s="360"/>
      <c r="TIV51" s="360"/>
      <c r="TIW51" s="360"/>
      <c r="TIX51" s="360"/>
      <c r="TIY51" s="360"/>
      <c r="TIZ51" s="360"/>
      <c r="TJA51" s="360"/>
      <c r="TJB51" s="360"/>
      <c r="TJC51" s="360"/>
      <c r="TJD51" s="360"/>
      <c r="TJE51" s="360"/>
      <c r="TJF51" s="360"/>
      <c r="TJG51" s="360"/>
      <c r="TJH51" s="360"/>
      <c r="TJI51" s="360"/>
      <c r="TJJ51" s="360"/>
      <c r="TJK51" s="360"/>
      <c r="TJL51" s="360"/>
      <c r="TJM51" s="360"/>
      <c r="TJN51" s="360"/>
      <c r="TJO51" s="360"/>
      <c r="TJP51" s="360"/>
      <c r="TJQ51" s="360"/>
      <c r="TJR51" s="360"/>
      <c r="TJS51" s="360"/>
      <c r="TJT51" s="360"/>
      <c r="TJU51" s="360"/>
      <c r="TJV51" s="360"/>
      <c r="TJW51" s="360"/>
      <c r="TJX51" s="360"/>
      <c r="TJY51" s="360"/>
      <c r="TJZ51" s="360"/>
      <c r="TKA51" s="360"/>
      <c r="TKB51" s="360"/>
      <c r="TKC51" s="360"/>
      <c r="TKD51" s="360"/>
      <c r="TKE51" s="360"/>
      <c r="TKF51" s="360"/>
      <c r="TKG51" s="360"/>
      <c r="TKH51" s="360"/>
      <c r="TKI51" s="360"/>
      <c r="TKJ51" s="360"/>
      <c r="TKK51" s="360"/>
      <c r="TKL51" s="360"/>
      <c r="TKM51" s="360"/>
      <c r="TKN51" s="360"/>
      <c r="TKO51" s="360"/>
      <c r="TKP51" s="360"/>
      <c r="TKQ51" s="360"/>
      <c r="TKR51" s="360"/>
      <c r="TKS51" s="360"/>
      <c r="TKT51" s="360"/>
      <c r="TKU51" s="360"/>
      <c r="TKV51" s="360"/>
      <c r="TKW51" s="360"/>
      <c r="TKX51" s="360"/>
      <c r="TKY51" s="360"/>
      <c r="TKZ51" s="360"/>
      <c r="TLA51" s="360"/>
      <c r="TLB51" s="360"/>
      <c r="TLC51" s="360"/>
      <c r="TLD51" s="360"/>
      <c r="TLE51" s="360"/>
      <c r="TLF51" s="360"/>
      <c r="TLG51" s="360"/>
      <c r="TLH51" s="360"/>
      <c r="TLI51" s="360"/>
      <c r="TLJ51" s="360"/>
      <c r="TLK51" s="360"/>
      <c r="TLL51" s="360"/>
      <c r="TLM51" s="360"/>
      <c r="TLN51" s="360"/>
      <c r="TLO51" s="360"/>
      <c r="TLP51" s="360"/>
      <c r="TLQ51" s="360"/>
      <c r="TLR51" s="360"/>
      <c r="TLS51" s="360"/>
      <c r="TLT51" s="360"/>
      <c r="TLU51" s="360"/>
      <c r="TLV51" s="360"/>
      <c r="TLW51" s="360"/>
      <c r="TLX51" s="360"/>
      <c r="TLY51" s="360"/>
      <c r="TLZ51" s="360"/>
      <c r="TMA51" s="360"/>
      <c r="TMB51" s="360"/>
      <c r="TMC51" s="360"/>
      <c r="TMD51" s="360"/>
      <c r="TME51" s="360"/>
      <c r="TMF51" s="360"/>
      <c r="TMG51" s="360"/>
      <c r="TMH51" s="360"/>
      <c r="TMI51" s="360"/>
      <c r="TMJ51" s="360"/>
      <c r="TMK51" s="360"/>
      <c r="TML51" s="360"/>
      <c r="TMM51" s="360"/>
      <c r="TMN51" s="360"/>
      <c r="TMO51" s="360"/>
      <c r="TMP51" s="360"/>
      <c r="TMQ51" s="360"/>
      <c r="TMR51" s="360"/>
      <c r="TMS51" s="360"/>
      <c r="TMT51" s="360"/>
      <c r="TMU51" s="360"/>
      <c r="TMV51" s="360"/>
      <c r="TMW51" s="360"/>
      <c r="TMX51" s="360"/>
      <c r="TMY51" s="360"/>
      <c r="TMZ51" s="360"/>
      <c r="TNA51" s="360"/>
      <c r="TNB51" s="360"/>
      <c r="TNC51" s="360"/>
      <c r="TND51" s="360"/>
      <c r="TNE51" s="360"/>
      <c r="TNF51" s="360"/>
      <c r="TNG51" s="360"/>
      <c r="TNH51" s="360"/>
      <c r="TNI51" s="360"/>
      <c r="TNJ51" s="360"/>
      <c r="TNK51" s="360"/>
      <c r="TNL51" s="360"/>
      <c r="TNM51" s="360"/>
      <c r="TNN51" s="360"/>
      <c r="TNO51" s="360"/>
      <c r="TNP51" s="360"/>
      <c r="TNQ51" s="360"/>
      <c r="TNR51" s="360"/>
      <c r="TNS51" s="360"/>
      <c r="TNT51" s="360"/>
      <c r="TNU51" s="360"/>
      <c r="TNV51" s="360"/>
      <c r="TNW51" s="360"/>
      <c r="TNX51" s="360"/>
      <c r="TNY51" s="360"/>
      <c r="TNZ51" s="360"/>
      <c r="TOA51" s="360"/>
      <c r="TOB51" s="360"/>
      <c r="TOC51" s="360"/>
      <c r="TOD51" s="360"/>
      <c r="TOE51" s="360"/>
      <c r="TOF51" s="360"/>
      <c r="TOG51" s="360"/>
      <c r="TOH51" s="360"/>
      <c r="TOI51" s="360"/>
      <c r="TOJ51" s="360"/>
      <c r="TOK51" s="360"/>
      <c r="TOL51" s="360"/>
      <c r="TOM51" s="360"/>
      <c r="TON51" s="360"/>
      <c r="TOO51" s="360"/>
      <c r="TOP51" s="360"/>
      <c r="TOQ51" s="360"/>
      <c r="TOR51" s="360"/>
      <c r="TOS51" s="360"/>
      <c r="TOT51" s="360"/>
      <c r="TOU51" s="360"/>
      <c r="TOV51" s="360"/>
      <c r="TOW51" s="360"/>
      <c r="TOX51" s="360"/>
      <c r="TOY51" s="360"/>
      <c r="TOZ51" s="360"/>
      <c r="TPA51" s="360"/>
      <c r="TPB51" s="360"/>
      <c r="TPC51" s="360"/>
      <c r="TPD51" s="360"/>
      <c r="TPE51" s="360"/>
      <c r="TPF51" s="360"/>
      <c r="TPG51" s="360"/>
      <c r="TPH51" s="360"/>
      <c r="TPI51" s="360"/>
      <c r="TPJ51" s="360"/>
      <c r="TPK51" s="360"/>
      <c r="TPL51" s="360"/>
      <c r="TPM51" s="360"/>
      <c r="TPN51" s="360"/>
      <c r="TPO51" s="360"/>
      <c r="TPP51" s="360"/>
      <c r="TPQ51" s="360"/>
      <c r="TPR51" s="360"/>
      <c r="TPS51" s="360"/>
      <c r="TPT51" s="360"/>
      <c r="TPU51" s="360"/>
      <c r="TPV51" s="360"/>
      <c r="TPW51" s="360"/>
      <c r="TPX51" s="360"/>
      <c r="TPY51" s="360"/>
      <c r="TPZ51" s="360"/>
      <c r="TQA51" s="360"/>
      <c r="TQB51" s="360"/>
      <c r="TQC51" s="360"/>
      <c r="TQD51" s="360"/>
      <c r="TQE51" s="360"/>
      <c r="TQF51" s="360"/>
      <c r="TQG51" s="360"/>
      <c r="TQH51" s="360"/>
      <c r="TQI51" s="360"/>
      <c r="TQJ51" s="360"/>
      <c r="TQK51" s="360"/>
      <c r="TQL51" s="360"/>
      <c r="TQM51" s="360"/>
      <c r="TQN51" s="360"/>
      <c r="TQO51" s="360"/>
      <c r="TQP51" s="360"/>
      <c r="TQQ51" s="360"/>
      <c r="TQR51" s="360"/>
      <c r="TQS51" s="360"/>
      <c r="TQT51" s="360"/>
      <c r="TQU51" s="360"/>
      <c r="TQV51" s="360"/>
      <c r="TQW51" s="360"/>
      <c r="TQX51" s="360"/>
      <c r="TQY51" s="360"/>
      <c r="TQZ51" s="360"/>
      <c r="TRA51" s="360"/>
      <c r="TRB51" s="360"/>
      <c r="TRC51" s="360"/>
      <c r="TRD51" s="360"/>
      <c r="TRE51" s="360"/>
      <c r="TRF51" s="360"/>
      <c r="TRG51" s="360"/>
      <c r="TRH51" s="360"/>
      <c r="TRI51" s="360"/>
      <c r="TRJ51" s="360"/>
      <c r="TRK51" s="360"/>
      <c r="TRL51" s="360"/>
      <c r="TRM51" s="360"/>
      <c r="TRN51" s="360"/>
      <c r="TRO51" s="360"/>
      <c r="TRP51" s="360"/>
      <c r="TRQ51" s="360"/>
      <c r="TRR51" s="360"/>
      <c r="TRS51" s="360"/>
      <c r="TRT51" s="360"/>
      <c r="TRU51" s="360"/>
      <c r="TRV51" s="360"/>
      <c r="TRW51" s="360"/>
      <c r="TRX51" s="360"/>
      <c r="TRY51" s="360"/>
      <c r="TRZ51" s="360"/>
      <c r="TSA51" s="360"/>
      <c r="TSB51" s="360"/>
      <c r="TSC51" s="360"/>
      <c r="TSD51" s="360"/>
      <c r="TSE51" s="360"/>
      <c r="TSF51" s="360"/>
      <c r="TSG51" s="360"/>
      <c r="TSH51" s="360"/>
      <c r="TSI51" s="360"/>
      <c r="TSJ51" s="360"/>
      <c r="TSK51" s="360"/>
      <c r="TSL51" s="360"/>
      <c r="TSM51" s="360"/>
      <c r="TSN51" s="360"/>
      <c r="TSO51" s="360"/>
      <c r="TSP51" s="360"/>
      <c r="TSQ51" s="360"/>
      <c r="TSR51" s="360"/>
      <c r="TSS51" s="360"/>
      <c r="TST51" s="360"/>
      <c r="TSU51" s="360"/>
      <c r="TSV51" s="360"/>
      <c r="TSW51" s="360"/>
      <c r="TSX51" s="360"/>
      <c r="TSY51" s="360"/>
      <c r="TSZ51" s="360"/>
      <c r="TTA51" s="360"/>
      <c r="TTB51" s="360"/>
      <c r="TTC51" s="360"/>
      <c r="TTD51" s="360"/>
      <c r="TTE51" s="360"/>
      <c r="TTF51" s="360"/>
      <c r="TTG51" s="360"/>
      <c r="TTH51" s="360"/>
      <c r="TTI51" s="360"/>
      <c r="TTJ51" s="360"/>
      <c r="TTK51" s="360"/>
      <c r="TTL51" s="360"/>
      <c r="TTM51" s="360"/>
      <c r="TTN51" s="360"/>
      <c r="TTO51" s="360"/>
      <c r="TTP51" s="360"/>
      <c r="TTQ51" s="360"/>
      <c r="TTR51" s="360"/>
      <c r="TTS51" s="360"/>
      <c r="TTT51" s="360"/>
      <c r="TTU51" s="360"/>
      <c r="TTV51" s="360"/>
      <c r="TTW51" s="360"/>
      <c r="TTX51" s="360"/>
      <c r="TTY51" s="360"/>
      <c r="TTZ51" s="360"/>
      <c r="TUA51" s="360"/>
      <c r="TUB51" s="360"/>
      <c r="TUC51" s="360"/>
      <c r="TUD51" s="360"/>
      <c r="TUE51" s="360"/>
      <c r="TUF51" s="360"/>
      <c r="TUG51" s="360"/>
      <c r="TUH51" s="360"/>
      <c r="TUI51" s="360"/>
      <c r="TUJ51" s="360"/>
      <c r="TUK51" s="360"/>
      <c r="TUL51" s="360"/>
      <c r="TUM51" s="360"/>
      <c r="TUN51" s="360"/>
      <c r="TUO51" s="360"/>
      <c r="TUP51" s="360"/>
      <c r="TUQ51" s="360"/>
      <c r="TUR51" s="360"/>
      <c r="TUS51" s="360"/>
      <c r="TUT51" s="360"/>
      <c r="TUU51" s="360"/>
      <c r="TUV51" s="360"/>
      <c r="TUW51" s="360"/>
      <c r="TUX51" s="360"/>
      <c r="TUY51" s="360"/>
      <c r="TUZ51" s="360"/>
      <c r="TVA51" s="360"/>
      <c r="TVB51" s="360"/>
      <c r="TVC51" s="360"/>
      <c r="TVD51" s="360"/>
      <c r="TVE51" s="360"/>
      <c r="TVF51" s="360"/>
      <c r="TVG51" s="360"/>
      <c r="TVH51" s="360"/>
      <c r="TVI51" s="360"/>
      <c r="TVJ51" s="360"/>
      <c r="TVK51" s="360"/>
      <c r="TVL51" s="360"/>
      <c r="TVM51" s="360"/>
      <c r="TVN51" s="360"/>
      <c r="TVO51" s="360"/>
      <c r="TVP51" s="360"/>
      <c r="TVQ51" s="360"/>
      <c r="TVR51" s="360"/>
      <c r="TVS51" s="360"/>
      <c r="TVT51" s="360"/>
      <c r="TVU51" s="360"/>
      <c r="TVV51" s="360"/>
      <c r="TVW51" s="360"/>
      <c r="TVX51" s="360"/>
      <c r="TVY51" s="360"/>
      <c r="TVZ51" s="360"/>
      <c r="TWA51" s="360"/>
      <c r="TWB51" s="360"/>
      <c r="TWC51" s="360"/>
      <c r="TWD51" s="360"/>
      <c r="TWE51" s="360"/>
      <c r="TWF51" s="360"/>
      <c r="TWG51" s="360"/>
      <c r="TWH51" s="360"/>
      <c r="TWI51" s="360"/>
      <c r="TWJ51" s="360"/>
      <c r="TWK51" s="360"/>
      <c r="TWL51" s="360"/>
      <c r="TWM51" s="360"/>
      <c r="TWN51" s="360"/>
      <c r="TWO51" s="360"/>
      <c r="TWP51" s="360"/>
      <c r="TWQ51" s="360"/>
      <c r="TWR51" s="360"/>
      <c r="TWS51" s="360"/>
      <c r="TWT51" s="360"/>
      <c r="TWU51" s="360"/>
      <c r="TWV51" s="360"/>
      <c r="TWW51" s="360"/>
      <c r="TWX51" s="360"/>
      <c r="TWY51" s="360"/>
      <c r="TWZ51" s="360"/>
      <c r="TXA51" s="360"/>
      <c r="TXB51" s="360"/>
      <c r="TXC51" s="360"/>
      <c r="TXD51" s="360"/>
      <c r="TXE51" s="360"/>
      <c r="TXF51" s="360"/>
      <c r="TXG51" s="360"/>
      <c r="TXH51" s="360"/>
      <c r="TXI51" s="360"/>
      <c r="TXJ51" s="360"/>
      <c r="TXK51" s="360"/>
      <c r="TXL51" s="360"/>
      <c r="TXM51" s="360"/>
      <c r="TXN51" s="360"/>
      <c r="TXO51" s="360"/>
      <c r="TXP51" s="360"/>
      <c r="TXQ51" s="360"/>
      <c r="TXR51" s="360"/>
      <c r="TXS51" s="360"/>
      <c r="TXT51" s="360"/>
      <c r="TXU51" s="360"/>
      <c r="TXV51" s="360"/>
      <c r="TXW51" s="360"/>
      <c r="TXX51" s="360"/>
      <c r="TXY51" s="360"/>
      <c r="TXZ51" s="360"/>
      <c r="TYA51" s="360"/>
      <c r="TYB51" s="360"/>
      <c r="TYC51" s="360"/>
      <c r="TYD51" s="360"/>
      <c r="TYE51" s="360"/>
      <c r="TYF51" s="360"/>
      <c r="TYG51" s="360"/>
      <c r="TYH51" s="360"/>
      <c r="TYI51" s="360"/>
      <c r="TYJ51" s="360"/>
      <c r="TYK51" s="360"/>
      <c r="TYL51" s="360"/>
      <c r="TYM51" s="360"/>
      <c r="TYN51" s="360"/>
      <c r="TYO51" s="360"/>
      <c r="TYP51" s="360"/>
      <c r="TYQ51" s="360"/>
      <c r="TYR51" s="360"/>
      <c r="TYS51" s="360"/>
      <c r="TYT51" s="360"/>
      <c r="TYU51" s="360"/>
      <c r="TYV51" s="360"/>
      <c r="TYW51" s="360"/>
      <c r="TYX51" s="360"/>
      <c r="TYY51" s="360"/>
      <c r="TYZ51" s="360"/>
      <c r="TZA51" s="360"/>
      <c r="TZB51" s="360"/>
      <c r="TZC51" s="360"/>
      <c r="TZD51" s="360"/>
      <c r="TZE51" s="360"/>
      <c r="TZF51" s="360"/>
      <c r="TZG51" s="360"/>
      <c r="TZH51" s="360"/>
      <c r="TZI51" s="360"/>
      <c r="TZJ51" s="360"/>
      <c r="TZK51" s="360"/>
      <c r="TZL51" s="360"/>
      <c r="TZM51" s="360"/>
      <c r="TZN51" s="360"/>
      <c r="TZO51" s="360"/>
      <c r="TZP51" s="360"/>
      <c r="TZQ51" s="360"/>
      <c r="TZR51" s="360"/>
      <c r="TZS51" s="360"/>
      <c r="TZT51" s="360"/>
      <c r="TZU51" s="360"/>
      <c r="TZV51" s="360"/>
      <c r="TZW51" s="360"/>
      <c r="TZX51" s="360"/>
      <c r="TZY51" s="360"/>
      <c r="TZZ51" s="360"/>
      <c r="UAA51" s="360"/>
      <c r="UAB51" s="360"/>
      <c r="UAC51" s="360"/>
      <c r="UAD51" s="360"/>
      <c r="UAE51" s="360"/>
      <c r="UAF51" s="360"/>
      <c r="UAG51" s="360"/>
      <c r="UAH51" s="360"/>
      <c r="UAI51" s="360"/>
      <c r="UAJ51" s="360"/>
      <c r="UAK51" s="360"/>
      <c r="UAL51" s="360"/>
      <c r="UAM51" s="360"/>
      <c r="UAN51" s="360"/>
      <c r="UAO51" s="360"/>
      <c r="UAP51" s="360"/>
      <c r="UAQ51" s="360"/>
      <c r="UAR51" s="360"/>
      <c r="UAS51" s="360"/>
      <c r="UAT51" s="360"/>
      <c r="UAU51" s="360"/>
      <c r="UAV51" s="360"/>
      <c r="UAW51" s="360"/>
      <c r="UAX51" s="360"/>
      <c r="UAY51" s="360"/>
      <c r="UAZ51" s="360"/>
      <c r="UBA51" s="360"/>
      <c r="UBB51" s="360"/>
      <c r="UBC51" s="360"/>
      <c r="UBD51" s="360"/>
      <c r="UBE51" s="360"/>
      <c r="UBF51" s="360"/>
      <c r="UBG51" s="360"/>
      <c r="UBH51" s="360"/>
      <c r="UBI51" s="360"/>
      <c r="UBJ51" s="360"/>
      <c r="UBK51" s="360"/>
      <c r="UBL51" s="360"/>
      <c r="UBM51" s="360"/>
      <c r="UBN51" s="360"/>
      <c r="UBO51" s="360"/>
      <c r="UBP51" s="360"/>
      <c r="UBQ51" s="360"/>
      <c r="UBR51" s="360"/>
      <c r="UBS51" s="360"/>
      <c r="UBT51" s="360"/>
      <c r="UBU51" s="360"/>
      <c r="UBV51" s="360"/>
      <c r="UBW51" s="360"/>
      <c r="UBX51" s="360"/>
      <c r="UBY51" s="360"/>
      <c r="UBZ51" s="360"/>
      <c r="UCA51" s="360"/>
      <c r="UCB51" s="360"/>
      <c r="UCC51" s="360"/>
      <c r="UCD51" s="360"/>
      <c r="UCE51" s="360"/>
      <c r="UCF51" s="360"/>
      <c r="UCG51" s="360"/>
      <c r="UCH51" s="360"/>
      <c r="UCI51" s="360"/>
      <c r="UCJ51" s="360"/>
      <c r="UCK51" s="360"/>
      <c r="UCL51" s="360"/>
      <c r="UCM51" s="360"/>
      <c r="UCN51" s="360"/>
      <c r="UCO51" s="360"/>
      <c r="UCP51" s="360"/>
      <c r="UCQ51" s="360"/>
      <c r="UCR51" s="360"/>
      <c r="UCS51" s="360"/>
      <c r="UCT51" s="360"/>
      <c r="UCU51" s="360"/>
      <c r="UCV51" s="360"/>
      <c r="UCW51" s="360"/>
      <c r="UCX51" s="360"/>
      <c r="UCY51" s="360"/>
      <c r="UCZ51" s="360"/>
      <c r="UDA51" s="360"/>
      <c r="UDB51" s="360"/>
      <c r="UDC51" s="360"/>
      <c r="UDD51" s="360"/>
      <c r="UDE51" s="360"/>
      <c r="UDF51" s="360"/>
      <c r="UDG51" s="360"/>
      <c r="UDH51" s="360"/>
      <c r="UDI51" s="360"/>
      <c r="UDJ51" s="360"/>
      <c r="UDK51" s="360"/>
      <c r="UDL51" s="360"/>
      <c r="UDM51" s="360"/>
      <c r="UDN51" s="360"/>
      <c r="UDO51" s="360"/>
      <c r="UDP51" s="360"/>
      <c r="UDQ51" s="360"/>
      <c r="UDR51" s="360"/>
      <c r="UDS51" s="360"/>
      <c r="UDT51" s="360"/>
      <c r="UDU51" s="360"/>
      <c r="UDV51" s="360"/>
      <c r="UDW51" s="360"/>
      <c r="UDX51" s="360"/>
      <c r="UDY51" s="360"/>
      <c r="UDZ51" s="360"/>
      <c r="UEA51" s="360"/>
      <c r="UEB51" s="360"/>
      <c r="UEC51" s="360"/>
      <c r="UED51" s="360"/>
      <c r="UEE51" s="360"/>
      <c r="UEF51" s="360"/>
      <c r="UEG51" s="360"/>
      <c r="UEH51" s="360"/>
      <c r="UEI51" s="360"/>
      <c r="UEJ51" s="360"/>
      <c r="UEK51" s="360"/>
      <c r="UEL51" s="360"/>
      <c r="UEM51" s="360"/>
      <c r="UEN51" s="360"/>
      <c r="UEO51" s="360"/>
      <c r="UEP51" s="360"/>
      <c r="UEQ51" s="360"/>
      <c r="UER51" s="360"/>
      <c r="UES51" s="360"/>
      <c r="UET51" s="360"/>
      <c r="UEU51" s="360"/>
      <c r="UEV51" s="360"/>
      <c r="UEW51" s="360"/>
      <c r="UEX51" s="360"/>
      <c r="UEY51" s="360"/>
      <c r="UEZ51" s="360"/>
      <c r="UFA51" s="360"/>
      <c r="UFB51" s="360"/>
      <c r="UFC51" s="360"/>
      <c r="UFD51" s="360"/>
      <c r="UFE51" s="360"/>
      <c r="UFF51" s="360"/>
      <c r="UFG51" s="360"/>
      <c r="UFH51" s="360"/>
      <c r="UFI51" s="360"/>
      <c r="UFJ51" s="360"/>
      <c r="UFK51" s="360"/>
      <c r="UFL51" s="360"/>
      <c r="UFM51" s="360"/>
      <c r="UFN51" s="360"/>
      <c r="UFO51" s="360"/>
      <c r="UFP51" s="360"/>
      <c r="UFQ51" s="360"/>
      <c r="UFR51" s="360"/>
      <c r="UFS51" s="360"/>
      <c r="UFT51" s="360"/>
      <c r="UFU51" s="360"/>
      <c r="UFV51" s="360"/>
      <c r="UFW51" s="360"/>
      <c r="UFX51" s="360"/>
      <c r="UFY51" s="360"/>
      <c r="UFZ51" s="360"/>
      <c r="UGA51" s="360"/>
      <c r="UGB51" s="360"/>
      <c r="UGC51" s="360"/>
      <c r="UGD51" s="360"/>
      <c r="UGE51" s="360"/>
      <c r="UGF51" s="360"/>
      <c r="UGG51" s="360"/>
      <c r="UGH51" s="360"/>
      <c r="UGI51" s="360"/>
      <c r="UGJ51" s="360"/>
      <c r="UGK51" s="360"/>
      <c r="UGL51" s="360"/>
      <c r="UGM51" s="360"/>
      <c r="UGN51" s="360"/>
      <c r="UGO51" s="360"/>
      <c r="UGP51" s="360"/>
      <c r="UGQ51" s="360"/>
      <c r="UGR51" s="360"/>
      <c r="UGS51" s="360"/>
      <c r="UGT51" s="360"/>
      <c r="UGU51" s="360"/>
      <c r="UGV51" s="360"/>
      <c r="UGW51" s="360"/>
      <c r="UGX51" s="360"/>
      <c r="UGY51" s="360"/>
      <c r="UGZ51" s="360"/>
      <c r="UHA51" s="360"/>
      <c r="UHB51" s="360"/>
      <c r="UHC51" s="360"/>
      <c r="UHD51" s="360"/>
      <c r="UHE51" s="360"/>
      <c r="UHF51" s="360"/>
      <c r="UHG51" s="360"/>
      <c r="UHH51" s="360"/>
      <c r="UHI51" s="360"/>
      <c r="UHJ51" s="360"/>
      <c r="UHK51" s="360"/>
      <c r="UHL51" s="360"/>
      <c r="UHM51" s="360"/>
      <c r="UHN51" s="360"/>
      <c r="UHO51" s="360"/>
      <c r="UHP51" s="360"/>
      <c r="UHQ51" s="360"/>
      <c r="UHR51" s="360"/>
      <c r="UHS51" s="360"/>
      <c r="UHT51" s="360"/>
      <c r="UHU51" s="360"/>
      <c r="UHV51" s="360"/>
      <c r="UHW51" s="360"/>
      <c r="UHX51" s="360"/>
      <c r="UHY51" s="360"/>
      <c r="UHZ51" s="360"/>
      <c r="UIA51" s="360"/>
      <c r="UIB51" s="360"/>
      <c r="UIC51" s="360"/>
      <c r="UID51" s="360"/>
      <c r="UIE51" s="360"/>
      <c r="UIF51" s="360"/>
      <c r="UIG51" s="360"/>
      <c r="UIH51" s="360"/>
      <c r="UII51" s="360"/>
      <c r="UIJ51" s="360"/>
      <c r="UIK51" s="360"/>
      <c r="UIL51" s="360"/>
      <c r="UIM51" s="360"/>
      <c r="UIN51" s="360"/>
      <c r="UIO51" s="360"/>
      <c r="UIP51" s="360"/>
      <c r="UIQ51" s="360"/>
      <c r="UIR51" s="360"/>
      <c r="UIS51" s="360"/>
      <c r="UIT51" s="360"/>
      <c r="UIU51" s="360"/>
      <c r="UIV51" s="360"/>
      <c r="UIW51" s="360"/>
      <c r="UIX51" s="360"/>
      <c r="UIY51" s="360"/>
      <c r="UIZ51" s="360"/>
      <c r="UJA51" s="360"/>
      <c r="UJB51" s="360"/>
      <c r="UJC51" s="360"/>
      <c r="UJD51" s="360"/>
      <c r="UJE51" s="360"/>
      <c r="UJF51" s="360"/>
      <c r="UJG51" s="360"/>
      <c r="UJH51" s="360"/>
      <c r="UJI51" s="360"/>
      <c r="UJJ51" s="360"/>
      <c r="UJK51" s="360"/>
      <c r="UJL51" s="360"/>
      <c r="UJM51" s="360"/>
      <c r="UJN51" s="360"/>
      <c r="UJO51" s="360"/>
      <c r="UJP51" s="360"/>
      <c r="UJQ51" s="360"/>
      <c r="UJR51" s="360"/>
      <c r="UJS51" s="360"/>
      <c r="UJT51" s="360"/>
      <c r="UJU51" s="360"/>
      <c r="UJV51" s="360"/>
      <c r="UJW51" s="360"/>
      <c r="UJX51" s="360"/>
      <c r="UJY51" s="360"/>
      <c r="UJZ51" s="360"/>
      <c r="UKA51" s="360"/>
      <c r="UKB51" s="360"/>
      <c r="UKC51" s="360"/>
      <c r="UKD51" s="360"/>
      <c r="UKE51" s="360"/>
      <c r="UKF51" s="360"/>
      <c r="UKG51" s="360"/>
      <c r="UKH51" s="360"/>
      <c r="UKI51" s="360"/>
      <c r="UKJ51" s="360"/>
      <c r="UKK51" s="360"/>
      <c r="UKL51" s="360"/>
      <c r="UKM51" s="360"/>
      <c r="UKN51" s="360"/>
      <c r="UKO51" s="360"/>
      <c r="UKP51" s="360"/>
      <c r="UKQ51" s="360"/>
      <c r="UKR51" s="360"/>
      <c r="UKS51" s="360"/>
      <c r="UKT51" s="360"/>
      <c r="UKU51" s="360"/>
      <c r="UKV51" s="360"/>
      <c r="UKW51" s="360"/>
      <c r="UKX51" s="360"/>
      <c r="UKY51" s="360"/>
      <c r="UKZ51" s="360"/>
      <c r="ULA51" s="360"/>
      <c r="ULB51" s="360"/>
      <c r="ULC51" s="360"/>
      <c r="ULD51" s="360"/>
      <c r="ULE51" s="360"/>
      <c r="ULF51" s="360"/>
      <c r="ULG51" s="360"/>
      <c r="ULH51" s="360"/>
      <c r="ULI51" s="360"/>
      <c r="ULJ51" s="360"/>
      <c r="ULK51" s="360"/>
      <c r="ULL51" s="360"/>
      <c r="ULM51" s="360"/>
      <c r="ULN51" s="360"/>
      <c r="ULO51" s="360"/>
      <c r="ULP51" s="360"/>
      <c r="ULQ51" s="360"/>
      <c r="ULR51" s="360"/>
      <c r="ULS51" s="360"/>
      <c r="ULT51" s="360"/>
      <c r="ULU51" s="360"/>
      <c r="ULV51" s="360"/>
      <c r="ULW51" s="360"/>
      <c r="ULX51" s="360"/>
      <c r="ULY51" s="360"/>
      <c r="ULZ51" s="360"/>
      <c r="UMA51" s="360"/>
      <c r="UMB51" s="360"/>
      <c r="UMC51" s="360"/>
      <c r="UMD51" s="360"/>
      <c r="UME51" s="360"/>
      <c r="UMF51" s="360"/>
      <c r="UMG51" s="360"/>
      <c r="UMH51" s="360"/>
      <c r="UMI51" s="360"/>
      <c r="UMJ51" s="360"/>
      <c r="UMK51" s="360"/>
      <c r="UML51" s="360"/>
      <c r="UMM51" s="360"/>
      <c r="UMN51" s="360"/>
      <c r="UMO51" s="360"/>
      <c r="UMP51" s="360"/>
      <c r="UMQ51" s="360"/>
      <c r="UMR51" s="360"/>
      <c r="UMS51" s="360"/>
      <c r="UMT51" s="360"/>
      <c r="UMU51" s="360"/>
      <c r="UMV51" s="360"/>
      <c r="UMW51" s="360"/>
      <c r="UMX51" s="360"/>
      <c r="UMY51" s="360"/>
      <c r="UMZ51" s="360"/>
      <c r="UNA51" s="360"/>
      <c r="UNB51" s="360"/>
      <c r="UNC51" s="360"/>
      <c r="UND51" s="360"/>
      <c r="UNE51" s="360"/>
      <c r="UNF51" s="360"/>
      <c r="UNG51" s="360"/>
      <c r="UNH51" s="360"/>
      <c r="UNI51" s="360"/>
      <c r="UNJ51" s="360"/>
      <c r="UNK51" s="360"/>
      <c r="UNL51" s="360"/>
      <c r="UNM51" s="360"/>
      <c r="UNN51" s="360"/>
      <c r="UNO51" s="360"/>
      <c r="UNP51" s="360"/>
      <c r="UNQ51" s="360"/>
      <c r="UNR51" s="360"/>
      <c r="UNS51" s="360"/>
      <c r="UNT51" s="360"/>
      <c r="UNU51" s="360"/>
      <c r="UNV51" s="360"/>
      <c r="UNW51" s="360"/>
      <c r="UNX51" s="360"/>
      <c r="UNY51" s="360"/>
      <c r="UNZ51" s="360"/>
      <c r="UOA51" s="360"/>
      <c r="UOB51" s="360"/>
      <c r="UOC51" s="360"/>
      <c r="UOD51" s="360"/>
      <c r="UOE51" s="360"/>
      <c r="UOF51" s="360"/>
      <c r="UOG51" s="360"/>
      <c r="UOH51" s="360"/>
      <c r="UOI51" s="360"/>
      <c r="UOJ51" s="360"/>
      <c r="UOK51" s="360"/>
      <c r="UOL51" s="360"/>
      <c r="UOM51" s="360"/>
      <c r="UON51" s="360"/>
      <c r="UOO51" s="360"/>
      <c r="UOP51" s="360"/>
      <c r="UOQ51" s="360"/>
      <c r="UOR51" s="360"/>
      <c r="UOS51" s="360"/>
      <c r="UOT51" s="360"/>
      <c r="UOU51" s="360"/>
      <c r="UOV51" s="360"/>
      <c r="UOW51" s="360"/>
      <c r="UOX51" s="360"/>
      <c r="UOY51" s="360"/>
      <c r="UOZ51" s="360"/>
      <c r="UPA51" s="360"/>
      <c r="UPB51" s="360"/>
      <c r="UPC51" s="360"/>
      <c r="UPD51" s="360"/>
      <c r="UPE51" s="360"/>
      <c r="UPF51" s="360"/>
      <c r="UPG51" s="360"/>
      <c r="UPH51" s="360"/>
      <c r="UPI51" s="360"/>
      <c r="UPJ51" s="360"/>
      <c r="UPK51" s="360"/>
      <c r="UPL51" s="360"/>
      <c r="UPM51" s="360"/>
      <c r="UPN51" s="360"/>
      <c r="UPO51" s="360"/>
      <c r="UPP51" s="360"/>
      <c r="UPQ51" s="360"/>
      <c r="UPR51" s="360"/>
      <c r="UPS51" s="360"/>
      <c r="UPT51" s="360"/>
      <c r="UPU51" s="360"/>
      <c r="UPV51" s="360"/>
      <c r="UPW51" s="360"/>
      <c r="UPX51" s="360"/>
      <c r="UPY51" s="360"/>
      <c r="UPZ51" s="360"/>
      <c r="UQA51" s="360"/>
      <c r="UQB51" s="360"/>
      <c r="UQC51" s="360"/>
      <c r="UQD51" s="360"/>
      <c r="UQE51" s="360"/>
      <c r="UQF51" s="360"/>
      <c r="UQG51" s="360"/>
      <c r="UQH51" s="360"/>
      <c r="UQI51" s="360"/>
      <c r="UQJ51" s="360"/>
      <c r="UQK51" s="360"/>
      <c r="UQL51" s="360"/>
      <c r="UQM51" s="360"/>
      <c r="UQN51" s="360"/>
      <c r="UQO51" s="360"/>
      <c r="UQP51" s="360"/>
      <c r="UQQ51" s="360"/>
      <c r="UQR51" s="360"/>
      <c r="UQS51" s="360"/>
      <c r="UQT51" s="360"/>
      <c r="UQU51" s="360"/>
      <c r="UQV51" s="360"/>
      <c r="UQW51" s="360"/>
      <c r="UQX51" s="360"/>
      <c r="UQY51" s="360"/>
      <c r="UQZ51" s="360"/>
      <c r="URA51" s="360"/>
      <c r="URB51" s="360"/>
      <c r="URC51" s="360"/>
      <c r="URD51" s="360"/>
      <c r="URE51" s="360"/>
      <c r="URF51" s="360"/>
      <c r="URG51" s="360"/>
      <c r="URH51" s="360"/>
      <c r="URI51" s="360"/>
      <c r="URJ51" s="360"/>
      <c r="URK51" s="360"/>
      <c r="URL51" s="360"/>
      <c r="URM51" s="360"/>
      <c r="URN51" s="360"/>
      <c r="URO51" s="360"/>
      <c r="URP51" s="360"/>
      <c r="URQ51" s="360"/>
      <c r="URR51" s="360"/>
      <c r="URS51" s="360"/>
      <c r="URT51" s="360"/>
      <c r="URU51" s="360"/>
      <c r="URV51" s="360"/>
      <c r="URW51" s="360"/>
      <c r="URX51" s="360"/>
      <c r="URY51" s="360"/>
      <c r="URZ51" s="360"/>
      <c r="USA51" s="360"/>
      <c r="USB51" s="360"/>
      <c r="USC51" s="360"/>
      <c r="USD51" s="360"/>
      <c r="USE51" s="360"/>
      <c r="USF51" s="360"/>
      <c r="USG51" s="360"/>
      <c r="USH51" s="360"/>
      <c r="USI51" s="360"/>
      <c r="USJ51" s="360"/>
      <c r="USK51" s="360"/>
      <c r="USL51" s="360"/>
      <c r="USM51" s="360"/>
      <c r="USN51" s="360"/>
      <c r="USO51" s="360"/>
      <c r="USP51" s="360"/>
      <c r="USQ51" s="360"/>
      <c r="USR51" s="360"/>
      <c r="USS51" s="360"/>
      <c r="UST51" s="360"/>
      <c r="USU51" s="360"/>
      <c r="USV51" s="360"/>
      <c r="USW51" s="360"/>
      <c r="USX51" s="360"/>
      <c r="USY51" s="360"/>
      <c r="USZ51" s="360"/>
      <c r="UTA51" s="360"/>
      <c r="UTB51" s="360"/>
      <c r="UTC51" s="360"/>
      <c r="UTD51" s="360"/>
      <c r="UTE51" s="360"/>
      <c r="UTF51" s="360"/>
      <c r="UTG51" s="360"/>
      <c r="UTH51" s="360"/>
      <c r="UTI51" s="360"/>
      <c r="UTJ51" s="360"/>
      <c r="UTK51" s="360"/>
      <c r="UTL51" s="360"/>
      <c r="UTM51" s="360"/>
      <c r="UTN51" s="360"/>
      <c r="UTO51" s="360"/>
      <c r="UTP51" s="360"/>
      <c r="UTQ51" s="360"/>
      <c r="UTR51" s="360"/>
      <c r="UTS51" s="360"/>
      <c r="UTT51" s="360"/>
      <c r="UTU51" s="360"/>
      <c r="UTV51" s="360"/>
      <c r="UTW51" s="360"/>
      <c r="UTX51" s="360"/>
      <c r="UTY51" s="360"/>
      <c r="UTZ51" s="360"/>
      <c r="UUA51" s="360"/>
      <c r="UUB51" s="360"/>
      <c r="UUC51" s="360"/>
      <c r="UUD51" s="360"/>
      <c r="UUE51" s="360"/>
      <c r="UUF51" s="360"/>
      <c r="UUG51" s="360"/>
      <c r="UUH51" s="360"/>
      <c r="UUI51" s="360"/>
      <c r="UUJ51" s="360"/>
      <c r="UUK51" s="360"/>
      <c r="UUL51" s="360"/>
      <c r="UUM51" s="360"/>
      <c r="UUN51" s="360"/>
      <c r="UUO51" s="360"/>
      <c r="UUP51" s="360"/>
      <c r="UUQ51" s="360"/>
      <c r="UUR51" s="360"/>
      <c r="UUS51" s="360"/>
      <c r="UUT51" s="360"/>
      <c r="UUU51" s="360"/>
      <c r="UUV51" s="360"/>
      <c r="UUW51" s="360"/>
      <c r="UUX51" s="360"/>
      <c r="UUY51" s="360"/>
      <c r="UUZ51" s="360"/>
      <c r="UVA51" s="360"/>
      <c r="UVB51" s="360"/>
      <c r="UVC51" s="360"/>
      <c r="UVD51" s="360"/>
      <c r="UVE51" s="360"/>
      <c r="UVF51" s="360"/>
      <c r="UVG51" s="360"/>
      <c r="UVH51" s="360"/>
      <c r="UVI51" s="360"/>
      <c r="UVJ51" s="360"/>
      <c r="UVK51" s="360"/>
      <c r="UVL51" s="360"/>
      <c r="UVM51" s="360"/>
      <c r="UVN51" s="360"/>
      <c r="UVO51" s="360"/>
      <c r="UVP51" s="360"/>
      <c r="UVQ51" s="360"/>
      <c r="UVR51" s="360"/>
      <c r="UVS51" s="360"/>
      <c r="UVT51" s="360"/>
      <c r="UVU51" s="360"/>
      <c r="UVV51" s="360"/>
      <c r="UVW51" s="360"/>
      <c r="UVX51" s="360"/>
      <c r="UVY51" s="360"/>
      <c r="UVZ51" s="360"/>
      <c r="UWA51" s="360"/>
      <c r="UWB51" s="360"/>
      <c r="UWC51" s="360"/>
      <c r="UWD51" s="360"/>
      <c r="UWE51" s="360"/>
      <c r="UWF51" s="360"/>
      <c r="UWG51" s="360"/>
      <c r="UWH51" s="360"/>
      <c r="UWI51" s="360"/>
      <c r="UWJ51" s="360"/>
      <c r="UWK51" s="360"/>
      <c r="UWL51" s="360"/>
      <c r="UWM51" s="360"/>
      <c r="UWN51" s="360"/>
      <c r="UWO51" s="360"/>
      <c r="UWP51" s="360"/>
      <c r="UWQ51" s="360"/>
      <c r="UWR51" s="360"/>
      <c r="UWS51" s="360"/>
      <c r="UWT51" s="360"/>
      <c r="UWU51" s="360"/>
      <c r="UWV51" s="360"/>
      <c r="UWW51" s="360"/>
      <c r="UWX51" s="360"/>
      <c r="UWY51" s="360"/>
      <c r="UWZ51" s="360"/>
      <c r="UXA51" s="360"/>
      <c r="UXB51" s="360"/>
      <c r="UXC51" s="360"/>
      <c r="UXD51" s="360"/>
      <c r="UXE51" s="360"/>
      <c r="UXF51" s="360"/>
      <c r="UXG51" s="360"/>
      <c r="UXH51" s="360"/>
      <c r="UXI51" s="360"/>
      <c r="UXJ51" s="360"/>
      <c r="UXK51" s="360"/>
      <c r="UXL51" s="360"/>
      <c r="UXM51" s="360"/>
      <c r="UXN51" s="360"/>
      <c r="UXO51" s="360"/>
      <c r="UXP51" s="360"/>
      <c r="UXQ51" s="360"/>
      <c r="UXR51" s="360"/>
      <c r="UXS51" s="360"/>
      <c r="UXT51" s="360"/>
      <c r="UXU51" s="360"/>
      <c r="UXV51" s="360"/>
      <c r="UXW51" s="360"/>
      <c r="UXX51" s="360"/>
      <c r="UXY51" s="360"/>
      <c r="UXZ51" s="360"/>
      <c r="UYA51" s="360"/>
      <c r="UYB51" s="360"/>
      <c r="UYC51" s="360"/>
      <c r="UYD51" s="360"/>
      <c r="UYE51" s="360"/>
      <c r="UYF51" s="360"/>
      <c r="UYG51" s="360"/>
      <c r="UYH51" s="360"/>
      <c r="UYI51" s="360"/>
      <c r="UYJ51" s="360"/>
      <c r="UYK51" s="360"/>
      <c r="UYL51" s="360"/>
      <c r="UYM51" s="360"/>
      <c r="UYN51" s="360"/>
      <c r="UYO51" s="360"/>
      <c r="UYP51" s="360"/>
      <c r="UYQ51" s="360"/>
      <c r="UYR51" s="360"/>
      <c r="UYS51" s="360"/>
      <c r="UYT51" s="360"/>
      <c r="UYU51" s="360"/>
      <c r="UYV51" s="360"/>
      <c r="UYW51" s="360"/>
      <c r="UYX51" s="360"/>
      <c r="UYY51" s="360"/>
      <c r="UYZ51" s="360"/>
      <c r="UZA51" s="360"/>
      <c r="UZB51" s="360"/>
      <c r="UZC51" s="360"/>
      <c r="UZD51" s="360"/>
      <c r="UZE51" s="360"/>
      <c r="UZF51" s="360"/>
      <c r="UZG51" s="360"/>
      <c r="UZH51" s="360"/>
      <c r="UZI51" s="360"/>
      <c r="UZJ51" s="360"/>
      <c r="UZK51" s="360"/>
      <c r="UZL51" s="360"/>
      <c r="UZM51" s="360"/>
      <c r="UZN51" s="360"/>
      <c r="UZO51" s="360"/>
      <c r="UZP51" s="360"/>
      <c r="UZQ51" s="360"/>
      <c r="UZR51" s="360"/>
      <c r="UZS51" s="360"/>
      <c r="UZT51" s="360"/>
      <c r="UZU51" s="360"/>
      <c r="UZV51" s="360"/>
      <c r="UZW51" s="360"/>
      <c r="UZX51" s="360"/>
      <c r="UZY51" s="360"/>
      <c r="UZZ51" s="360"/>
      <c r="VAA51" s="360"/>
      <c r="VAB51" s="360"/>
      <c r="VAC51" s="360"/>
      <c r="VAD51" s="360"/>
      <c r="VAE51" s="360"/>
      <c r="VAF51" s="360"/>
      <c r="VAG51" s="360"/>
      <c r="VAH51" s="360"/>
      <c r="VAI51" s="360"/>
      <c r="VAJ51" s="360"/>
      <c r="VAK51" s="360"/>
      <c r="VAL51" s="360"/>
      <c r="VAM51" s="360"/>
      <c r="VAN51" s="360"/>
      <c r="VAO51" s="360"/>
      <c r="VAP51" s="360"/>
      <c r="VAQ51" s="360"/>
      <c r="VAR51" s="360"/>
      <c r="VAS51" s="360"/>
      <c r="VAT51" s="360"/>
      <c r="VAU51" s="360"/>
      <c r="VAV51" s="360"/>
      <c r="VAW51" s="360"/>
      <c r="VAX51" s="360"/>
      <c r="VAY51" s="360"/>
      <c r="VAZ51" s="360"/>
      <c r="VBA51" s="360"/>
      <c r="VBB51" s="360"/>
      <c r="VBC51" s="360"/>
      <c r="VBD51" s="360"/>
      <c r="VBE51" s="360"/>
      <c r="VBF51" s="360"/>
      <c r="VBG51" s="360"/>
      <c r="VBH51" s="360"/>
      <c r="VBI51" s="360"/>
      <c r="VBJ51" s="360"/>
      <c r="VBK51" s="360"/>
      <c r="VBL51" s="360"/>
      <c r="VBM51" s="360"/>
      <c r="VBN51" s="360"/>
      <c r="VBO51" s="360"/>
      <c r="VBP51" s="360"/>
      <c r="VBQ51" s="360"/>
      <c r="VBR51" s="360"/>
      <c r="VBS51" s="360"/>
      <c r="VBT51" s="360"/>
      <c r="VBU51" s="360"/>
      <c r="VBV51" s="360"/>
      <c r="VBW51" s="360"/>
      <c r="VBX51" s="360"/>
      <c r="VBY51" s="360"/>
      <c r="VBZ51" s="360"/>
      <c r="VCA51" s="360"/>
      <c r="VCB51" s="360"/>
      <c r="VCC51" s="360"/>
      <c r="VCD51" s="360"/>
      <c r="VCE51" s="360"/>
      <c r="VCF51" s="360"/>
      <c r="VCG51" s="360"/>
      <c r="VCH51" s="360"/>
      <c r="VCI51" s="360"/>
      <c r="VCJ51" s="360"/>
      <c r="VCK51" s="360"/>
      <c r="VCL51" s="360"/>
      <c r="VCM51" s="360"/>
      <c r="VCN51" s="360"/>
      <c r="VCO51" s="360"/>
      <c r="VCP51" s="360"/>
      <c r="VCQ51" s="360"/>
      <c r="VCR51" s="360"/>
      <c r="VCS51" s="360"/>
      <c r="VCT51" s="360"/>
      <c r="VCU51" s="360"/>
      <c r="VCV51" s="360"/>
      <c r="VCW51" s="360"/>
      <c r="VCX51" s="360"/>
      <c r="VCY51" s="360"/>
      <c r="VCZ51" s="360"/>
      <c r="VDA51" s="360"/>
      <c r="VDB51" s="360"/>
      <c r="VDC51" s="360"/>
      <c r="VDD51" s="360"/>
      <c r="VDE51" s="360"/>
      <c r="VDF51" s="360"/>
      <c r="VDG51" s="360"/>
      <c r="VDH51" s="360"/>
      <c r="VDI51" s="360"/>
      <c r="VDJ51" s="360"/>
      <c r="VDK51" s="360"/>
      <c r="VDL51" s="360"/>
      <c r="VDM51" s="360"/>
      <c r="VDN51" s="360"/>
      <c r="VDO51" s="360"/>
      <c r="VDP51" s="360"/>
      <c r="VDQ51" s="360"/>
      <c r="VDR51" s="360"/>
      <c r="VDS51" s="360"/>
      <c r="VDT51" s="360"/>
      <c r="VDU51" s="360"/>
      <c r="VDV51" s="360"/>
      <c r="VDW51" s="360"/>
      <c r="VDX51" s="360"/>
      <c r="VDY51" s="360"/>
      <c r="VDZ51" s="360"/>
      <c r="VEA51" s="360"/>
      <c r="VEB51" s="360"/>
      <c r="VEC51" s="360"/>
      <c r="VED51" s="360"/>
      <c r="VEE51" s="360"/>
      <c r="VEF51" s="360"/>
      <c r="VEG51" s="360"/>
      <c r="VEH51" s="360"/>
      <c r="VEI51" s="360"/>
      <c r="VEJ51" s="360"/>
      <c r="VEK51" s="360"/>
      <c r="VEL51" s="360"/>
      <c r="VEM51" s="360"/>
      <c r="VEN51" s="360"/>
      <c r="VEO51" s="360"/>
      <c r="VEP51" s="360"/>
      <c r="VEQ51" s="360"/>
      <c r="VER51" s="360"/>
      <c r="VES51" s="360"/>
      <c r="VET51" s="360"/>
      <c r="VEU51" s="360"/>
      <c r="VEV51" s="360"/>
      <c r="VEW51" s="360"/>
      <c r="VEX51" s="360"/>
      <c r="VEY51" s="360"/>
      <c r="VEZ51" s="360"/>
      <c r="VFA51" s="360"/>
      <c r="VFB51" s="360"/>
      <c r="VFC51" s="360"/>
      <c r="VFD51" s="360"/>
      <c r="VFE51" s="360"/>
      <c r="VFF51" s="360"/>
      <c r="VFG51" s="360"/>
      <c r="VFH51" s="360"/>
      <c r="VFI51" s="360"/>
      <c r="VFJ51" s="360"/>
      <c r="VFK51" s="360"/>
      <c r="VFL51" s="360"/>
      <c r="VFM51" s="360"/>
      <c r="VFN51" s="360"/>
      <c r="VFO51" s="360"/>
      <c r="VFP51" s="360"/>
      <c r="VFQ51" s="360"/>
      <c r="VFR51" s="360"/>
      <c r="VFS51" s="360"/>
      <c r="VFT51" s="360"/>
      <c r="VFU51" s="360"/>
      <c r="VFV51" s="360"/>
      <c r="VFW51" s="360"/>
      <c r="VFX51" s="360"/>
      <c r="VFY51" s="360"/>
      <c r="VFZ51" s="360"/>
      <c r="VGA51" s="360"/>
      <c r="VGB51" s="360"/>
      <c r="VGC51" s="360"/>
      <c r="VGD51" s="360"/>
      <c r="VGE51" s="360"/>
      <c r="VGF51" s="360"/>
      <c r="VGG51" s="360"/>
      <c r="VGH51" s="360"/>
      <c r="VGI51" s="360"/>
      <c r="VGJ51" s="360"/>
      <c r="VGK51" s="360"/>
      <c r="VGL51" s="360"/>
      <c r="VGM51" s="360"/>
      <c r="VGN51" s="360"/>
      <c r="VGO51" s="360"/>
      <c r="VGP51" s="360"/>
      <c r="VGQ51" s="360"/>
      <c r="VGR51" s="360"/>
      <c r="VGS51" s="360"/>
      <c r="VGT51" s="360"/>
      <c r="VGU51" s="360"/>
      <c r="VGV51" s="360"/>
      <c r="VGW51" s="360"/>
      <c r="VGX51" s="360"/>
      <c r="VGY51" s="360"/>
      <c r="VGZ51" s="360"/>
      <c r="VHA51" s="360"/>
      <c r="VHB51" s="360"/>
      <c r="VHC51" s="360"/>
      <c r="VHD51" s="360"/>
      <c r="VHE51" s="360"/>
      <c r="VHF51" s="360"/>
      <c r="VHG51" s="360"/>
      <c r="VHH51" s="360"/>
      <c r="VHI51" s="360"/>
      <c r="VHJ51" s="360"/>
      <c r="VHK51" s="360"/>
      <c r="VHL51" s="360"/>
      <c r="VHM51" s="360"/>
      <c r="VHN51" s="360"/>
      <c r="VHO51" s="360"/>
      <c r="VHP51" s="360"/>
      <c r="VHQ51" s="360"/>
      <c r="VHR51" s="360"/>
      <c r="VHS51" s="360"/>
      <c r="VHT51" s="360"/>
      <c r="VHU51" s="360"/>
      <c r="VHV51" s="360"/>
      <c r="VHW51" s="360"/>
      <c r="VHX51" s="360"/>
      <c r="VHY51" s="360"/>
      <c r="VHZ51" s="360"/>
      <c r="VIA51" s="360"/>
      <c r="VIB51" s="360"/>
      <c r="VIC51" s="360"/>
      <c r="VID51" s="360"/>
      <c r="VIE51" s="360"/>
      <c r="VIF51" s="360"/>
      <c r="VIG51" s="360"/>
      <c r="VIH51" s="360"/>
      <c r="VII51" s="360"/>
      <c r="VIJ51" s="360"/>
      <c r="VIK51" s="360"/>
      <c r="VIL51" s="360"/>
      <c r="VIM51" s="360"/>
      <c r="VIN51" s="360"/>
      <c r="VIO51" s="360"/>
      <c r="VIP51" s="360"/>
      <c r="VIQ51" s="360"/>
      <c r="VIR51" s="360"/>
      <c r="VIS51" s="360"/>
      <c r="VIT51" s="360"/>
      <c r="VIU51" s="360"/>
      <c r="VIV51" s="360"/>
      <c r="VIW51" s="360"/>
      <c r="VIX51" s="360"/>
      <c r="VIY51" s="360"/>
      <c r="VIZ51" s="360"/>
      <c r="VJA51" s="360"/>
      <c r="VJB51" s="360"/>
      <c r="VJC51" s="360"/>
      <c r="VJD51" s="360"/>
      <c r="VJE51" s="360"/>
      <c r="VJF51" s="360"/>
      <c r="VJG51" s="360"/>
      <c r="VJH51" s="360"/>
      <c r="VJI51" s="360"/>
      <c r="VJJ51" s="360"/>
      <c r="VJK51" s="360"/>
      <c r="VJL51" s="360"/>
      <c r="VJM51" s="360"/>
      <c r="VJN51" s="360"/>
      <c r="VJO51" s="360"/>
      <c r="VJP51" s="360"/>
      <c r="VJQ51" s="360"/>
      <c r="VJR51" s="360"/>
      <c r="VJS51" s="360"/>
      <c r="VJT51" s="360"/>
      <c r="VJU51" s="360"/>
      <c r="VJV51" s="360"/>
      <c r="VJW51" s="360"/>
      <c r="VJX51" s="360"/>
      <c r="VJY51" s="360"/>
      <c r="VJZ51" s="360"/>
      <c r="VKA51" s="360"/>
      <c r="VKB51" s="360"/>
      <c r="VKC51" s="360"/>
      <c r="VKD51" s="360"/>
      <c r="VKE51" s="360"/>
      <c r="VKF51" s="360"/>
      <c r="VKG51" s="360"/>
      <c r="VKH51" s="360"/>
      <c r="VKI51" s="360"/>
      <c r="VKJ51" s="360"/>
      <c r="VKK51" s="360"/>
      <c r="VKL51" s="360"/>
      <c r="VKM51" s="360"/>
      <c r="VKN51" s="360"/>
      <c r="VKO51" s="360"/>
      <c r="VKP51" s="360"/>
      <c r="VKQ51" s="360"/>
      <c r="VKR51" s="360"/>
      <c r="VKS51" s="360"/>
      <c r="VKT51" s="360"/>
      <c r="VKU51" s="360"/>
      <c r="VKV51" s="360"/>
      <c r="VKW51" s="360"/>
      <c r="VKX51" s="360"/>
      <c r="VKY51" s="360"/>
      <c r="VKZ51" s="360"/>
      <c r="VLA51" s="360"/>
      <c r="VLB51" s="360"/>
      <c r="VLC51" s="360"/>
      <c r="VLD51" s="360"/>
      <c r="VLE51" s="360"/>
      <c r="VLF51" s="360"/>
      <c r="VLG51" s="360"/>
      <c r="VLH51" s="360"/>
      <c r="VLI51" s="360"/>
      <c r="VLJ51" s="360"/>
      <c r="VLK51" s="360"/>
      <c r="VLL51" s="360"/>
      <c r="VLM51" s="360"/>
      <c r="VLN51" s="360"/>
      <c r="VLO51" s="360"/>
      <c r="VLP51" s="360"/>
      <c r="VLQ51" s="360"/>
      <c r="VLR51" s="360"/>
      <c r="VLS51" s="360"/>
      <c r="VLT51" s="360"/>
      <c r="VLU51" s="360"/>
      <c r="VLV51" s="360"/>
      <c r="VLW51" s="360"/>
      <c r="VLX51" s="360"/>
      <c r="VLY51" s="360"/>
      <c r="VLZ51" s="360"/>
      <c r="VMA51" s="360"/>
      <c r="VMB51" s="360"/>
      <c r="VMC51" s="360"/>
      <c r="VMD51" s="360"/>
      <c r="VME51" s="360"/>
      <c r="VMF51" s="360"/>
      <c r="VMG51" s="360"/>
      <c r="VMH51" s="360"/>
      <c r="VMI51" s="360"/>
      <c r="VMJ51" s="360"/>
      <c r="VMK51" s="360"/>
      <c r="VML51" s="360"/>
      <c r="VMM51" s="360"/>
      <c r="VMN51" s="360"/>
      <c r="VMO51" s="360"/>
      <c r="VMP51" s="360"/>
      <c r="VMQ51" s="360"/>
      <c r="VMR51" s="360"/>
      <c r="VMS51" s="360"/>
      <c r="VMT51" s="360"/>
      <c r="VMU51" s="360"/>
      <c r="VMV51" s="360"/>
      <c r="VMW51" s="360"/>
      <c r="VMX51" s="360"/>
      <c r="VMY51" s="360"/>
      <c r="VMZ51" s="360"/>
      <c r="VNA51" s="360"/>
      <c r="VNB51" s="360"/>
      <c r="VNC51" s="360"/>
      <c r="VND51" s="360"/>
      <c r="VNE51" s="360"/>
      <c r="VNF51" s="360"/>
      <c r="VNG51" s="360"/>
      <c r="VNH51" s="360"/>
      <c r="VNI51" s="360"/>
      <c r="VNJ51" s="360"/>
      <c r="VNK51" s="360"/>
      <c r="VNL51" s="360"/>
      <c r="VNM51" s="360"/>
      <c r="VNN51" s="360"/>
      <c r="VNO51" s="360"/>
      <c r="VNP51" s="360"/>
      <c r="VNQ51" s="360"/>
      <c r="VNR51" s="360"/>
      <c r="VNS51" s="360"/>
      <c r="VNT51" s="360"/>
      <c r="VNU51" s="360"/>
      <c r="VNV51" s="360"/>
      <c r="VNW51" s="360"/>
      <c r="VNX51" s="360"/>
      <c r="VNY51" s="360"/>
      <c r="VNZ51" s="360"/>
      <c r="VOA51" s="360"/>
      <c r="VOB51" s="360"/>
      <c r="VOC51" s="360"/>
      <c r="VOD51" s="360"/>
      <c r="VOE51" s="360"/>
      <c r="VOF51" s="360"/>
      <c r="VOG51" s="360"/>
      <c r="VOH51" s="360"/>
      <c r="VOI51" s="360"/>
      <c r="VOJ51" s="360"/>
      <c r="VOK51" s="360"/>
      <c r="VOL51" s="360"/>
      <c r="VOM51" s="360"/>
      <c r="VON51" s="360"/>
      <c r="VOO51" s="360"/>
      <c r="VOP51" s="360"/>
      <c r="VOQ51" s="360"/>
      <c r="VOR51" s="360"/>
      <c r="VOS51" s="360"/>
      <c r="VOT51" s="360"/>
      <c r="VOU51" s="360"/>
      <c r="VOV51" s="360"/>
      <c r="VOW51" s="360"/>
      <c r="VOX51" s="360"/>
      <c r="VOY51" s="360"/>
      <c r="VOZ51" s="360"/>
      <c r="VPA51" s="360"/>
      <c r="VPB51" s="360"/>
      <c r="VPC51" s="360"/>
      <c r="VPD51" s="360"/>
      <c r="VPE51" s="360"/>
      <c r="VPF51" s="360"/>
      <c r="VPG51" s="360"/>
      <c r="VPH51" s="360"/>
      <c r="VPI51" s="360"/>
      <c r="VPJ51" s="360"/>
      <c r="VPK51" s="360"/>
      <c r="VPL51" s="360"/>
      <c r="VPM51" s="360"/>
      <c r="VPN51" s="360"/>
      <c r="VPO51" s="360"/>
      <c r="VPP51" s="360"/>
      <c r="VPQ51" s="360"/>
      <c r="VPR51" s="360"/>
      <c r="VPS51" s="360"/>
      <c r="VPT51" s="360"/>
      <c r="VPU51" s="360"/>
      <c r="VPV51" s="360"/>
      <c r="VPW51" s="360"/>
      <c r="VPX51" s="360"/>
      <c r="VPY51" s="360"/>
      <c r="VPZ51" s="360"/>
      <c r="VQA51" s="360"/>
      <c r="VQB51" s="360"/>
      <c r="VQC51" s="360"/>
      <c r="VQD51" s="360"/>
      <c r="VQE51" s="360"/>
      <c r="VQF51" s="360"/>
      <c r="VQG51" s="360"/>
      <c r="VQH51" s="360"/>
      <c r="VQI51" s="360"/>
      <c r="VQJ51" s="360"/>
      <c r="VQK51" s="360"/>
      <c r="VQL51" s="360"/>
      <c r="VQM51" s="360"/>
      <c r="VQN51" s="360"/>
      <c r="VQO51" s="360"/>
      <c r="VQP51" s="360"/>
      <c r="VQQ51" s="360"/>
      <c r="VQR51" s="360"/>
      <c r="VQS51" s="360"/>
      <c r="VQT51" s="360"/>
      <c r="VQU51" s="360"/>
      <c r="VQV51" s="360"/>
      <c r="VQW51" s="360"/>
      <c r="VQX51" s="360"/>
      <c r="VQY51" s="360"/>
      <c r="VQZ51" s="360"/>
      <c r="VRA51" s="360"/>
      <c r="VRB51" s="360"/>
      <c r="VRC51" s="360"/>
      <c r="VRD51" s="360"/>
      <c r="VRE51" s="360"/>
      <c r="VRF51" s="360"/>
      <c r="VRG51" s="360"/>
      <c r="VRH51" s="360"/>
      <c r="VRI51" s="360"/>
      <c r="VRJ51" s="360"/>
      <c r="VRK51" s="360"/>
      <c r="VRL51" s="360"/>
      <c r="VRM51" s="360"/>
      <c r="VRN51" s="360"/>
      <c r="VRO51" s="360"/>
      <c r="VRP51" s="360"/>
      <c r="VRQ51" s="360"/>
      <c r="VRR51" s="360"/>
      <c r="VRS51" s="360"/>
      <c r="VRT51" s="360"/>
      <c r="VRU51" s="360"/>
      <c r="VRV51" s="360"/>
      <c r="VRW51" s="360"/>
      <c r="VRX51" s="360"/>
      <c r="VRY51" s="360"/>
      <c r="VRZ51" s="360"/>
      <c r="VSA51" s="360"/>
      <c r="VSB51" s="360"/>
      <c r="VSC51" s="360"/>
      <c r="VSD51" s="360"/>
      <c r="VSE51" s="360"/>
      <c r="VSF51" s="360"/>
      <c r="VSG51" s="360"/>
      <c r="VSH51" s="360"/>
      <c r="VSI51" s="360"/>
      <c r="VSJ51" s="360"/>
      <c r="VSK51" s="360"/>
      <c r="VSL51" s="360"/>
      <c r="VSM51" s="360"/>
      <c r="VSN51" s="360"/>
      <c r="VSO51" s="360"/>
      <c r="VSP51" s="360"/>
      <c r="VSQ51" s="360"/>
      <c r="VSR51" s="360"/>
      <c r="VSS51" s="360"/>
      <c r="VST51" s="360"/>
      <c r="VSU51" s="360"/>
      <c r="VSV51" s="360"/>
      <c r="VSW51" s="360"/>
      <c r="VSX51" s="360"/>
      <c r="VSY51" s="360"/>
      <c r="VSZ51" s="360"/>
      <c r="VTA51" s="360"/>
      <c r="VTB51" s="360"/>
      <c r="VTC51" s="360"/>
      <c r="VTD51" s="360"/>
      <c r="VTE51" s="360"/>
      <c r="VTF51" s="360"/>
      <c r="VTG51" s="360"/>
      <c r="VTH51" s="360"/>
      <c r="VTI51" s="360"/>
      <c r="VTJ51" s="360"/>
      <c r="VTK51" s="360"/>
      <c r="VTL51" s="360"/>
      <c r="VTM51" s="360"/>
      <c r="VTN51" s="360"/>
      <c r="VTO51" s="360"/>
      <c r="VTP51" s="360"/>
      <c r="VTQ51" s="360"/>
      <c r="VTR51" s="360"/>
      <c r="VTS51" s="360"/>
      <c r="VTT51" s="360"/>
      <c r="VTU51" s="360"/>
      <c r="VTV51" s="360"/>
      <c r="VTW51" s="360"/>
      <c r="VTX51" s="360"/>
      <c r="VTY51" s="360"/>
      <c r="VTZ51" s="360"/>
      <c r="VUA51" s="360"/>
      <c r="VUB51" s="360"/>
      <c r="VUC51" s="360"/>
      <c r="VUD51" s="360"/>
      <c r="VUE51" s="360"/>
      <c r="VUF51" s="360"/>
      <c r="VUG51" s="360"/>
      <c r="VUH51" s="360"/>
      <c r="VUI51" s="360"/>
      <c r="VUJ51" s="360"/>
      <c r="VUK51" s="360"/>
      <c r="VUL51" s="360"/>
      <c r="VUM51" s="360"/>
      <c r="VUN51" s="360"/>
      <c r="VUO51" s="360"/>
      <c r="VUP51" s="360"/>
      <c r="VUQ51" s="360"/>
      <c r="VUR51" s="360"/>
      <c r="VUS51" s="360"/>
      <c r="VUT51" s="360"/>
      <c r="VUU51" s="360"/>
      <c r="VUV51" s="360"/>
      <c r="VUW51" s="360"/>
      <c r="VUX51" s="360"/>
      <c r="VUY51" s="360"/>
      <c r="VUZ51" s="360"/>
      <c r="VVA51" s="360"/>
      <c r="VVB51" s="360"/>
      <c r="VVC51" s="360"/>
      <c r="VVD51" s="360"/>
      <c r="VVE51" s="360"/>
      <c r="VVF51" s="360"/>
      <c r="VVG51" s="360"/>
      <c r="VVH51" s="360"/>
      <c r="VVI51" s="360"/>
      <c r="VVJ51" s="360"/>
      <c r="VVK51" s="360"/>
      <c r="VVL51" s="360"/>
      <c r="VVM51" s="360"/>
      <c r="VVN51" s="360"/>
      <c r="VVO51" s="360"/>
      <c r="VVP51" s="360"/>
      <c r="VVQ51" s="360"/>
      <c r="VVR51" s="360"/>
      <c r="VVS51" s="360"/>
      <c r="VVT51" s="360"/>
      <c r="VVU51" s="360"/>
      <c r="VVV51" s="360"/>
      <c r="VVW51" s="360"/>
      <c r="VVX51" s="360"/>
      <c r="VVY51" s="360"/>
      <c r="VVZ51" s="360"/>
      <c r="VWA51" s="360"/>
      <c r="VWB51" s="360"/>
      <c r="VWC51" s="360"/>
      <c r="VWD51" s="360"/>
      <c r="VWE51" s="360"/>
      <c r="VWF51" s="360"/>
      <c r="VWG51" s="360"/>
      <c r="VWH51" s="360"/>
      <c r="VWI51" s="360"/>
      <c r="VWJ51" s="360"/>
      <c r="VWK51" s="360"/>
      <c r="VWL51" s="360"/>
      <c r="VWM51" s="360"/>
      <c r="VWN51" s="360"/>
      <c r="VWO51" s="360"/>
      <c r="VWP51" s="360"/>
      <c r="VWQ51" s="360"/>
      <c r="VWR51" s="360"/>
      <c r="VWS51" s="360"/>
      <c r="VWT51" s="360"/>
      <c r="VWU51" s="360"/>
      <c r="VWV51" s="360"/>
      <c r="VWW51" s="360"/>
      <c r="VWX51" s="360"/>
      <c r="VWY51" s="360"/>
      <c r="VWZ51" s="360"/>
      <c r="VXA51" s="360"/>
      <c r="VXB51" s="360"/>
      <c r="VXC51" s="360"/>
      <c r="VXD51" s="360"/>
      <c r="VXE51" s="360"/>
      <c r="VXF51" s="360"/>
      <c r="VXG51" s="360"/>
      <c r="VXH51" s="360"/>
      <c r="VXI51" s="360"/>
      <c r="VXJ51" s="360"/>
      <c r="VXK51" s="360"/>
      <c r="VXL51" s="360"/>
      <c r="VXM51" s="360"/>
      <c r="VXN51" s="360"/>
      <c r="VXO51" s="360"/>
      <c r="VXP51" s="360"/>
      <c r="VXQ51" s="360"/>
      <c r="VXR51" s="360"/>
      <c r="VXS51" s="360"/>
      <c r="VXT51" s="360"/>
      <c r="VXU51" s="360"/>
      <c r="VXV51" s="360"/>
      <c r="VXW51" s="360"/>
      <c r="VXX51" s="360"/>
      <c r="VXY51" s="360"/>
      <c r="VXZ51" s="360"/>
      <c r="VYA51" s="360"/>
      <c r="VYB51" s="360"/>
      <c r="VYC51" s="360"/>
      <c r="VYD51" s="360"/>
      <c r="VYE51" s="360"/>
      <c r="VYF51" s="360"/>
      <c r="VYG51" s="360"/>
      <c r="VYH51" s="360"/>
      <c r="VYI51" s="360"/>
      <c r="VYJ51" s="360"/>
      <c r="VYK51" s="360"/>
      <c r="VYL51" s="360"/>
      <c r="VYM51" s="360"/>
      <c r="VYN51" s="360"/>
      <c r="VYO51" s="360"/>
      <c r="VYP51" s="360"/>
      <c r="VYQ51" s="360"/>
      <c r="VYR51" s="360"/>
      <c r="VYS51" s="360"/>
      <c r="VYT51" s="360"/>
      <c r="VYU51" s="360"/>
      <c r="VYV51" s="360"/>
      <c r="VYW51" s="360"/>
      <c r="VYX51" s="360"/>
      <c r="VYY51" s="360"/>
      <c r="VYZ51" s="360"/>
      <c r="VZA51" s="360"/>
      <c r="VZB51" s="360"/>
      <c r="VZC51" s="360"/>
      <c r="VZD51" s="360"/>
      <c r="VZE51" s="360"/>
      <c r="VZF51" s="360"/>
      <c r="VZG51" s="360"/>
      <c r="VZH51" s="360"/>
      <c r="VZI51" s="360"/>
      <c r="VZJ51" s="360"/>
      <c r="VZK51" s="360"/>
      <c r="VZL51" s="360"/>
      <c r="VZM51" s="360"/>
      <c r="VZN51" s="360"/>
      <c r="VZO51" s="360"/>
      <c r="VZP51" s="360"/>
      <c r="VZQ51" s="360"/>
      <c r="VZR51" s="360"/>
      <c r="VZS51" s="360"/>
      <c r="VZT51" s="360"/>
      <c r="VZU51" s="360"/>
      <c r="VZV51" s="360"/>
      <c r="VZW51" s="360"/>
      <c r="VZX51" s="360"/>
      <c r="VZY51" s="360"/>
      <c r="VZZ51" s="360"/>
      <c r="WAA51" s="360"/>
      <c r="WAB51" s="360"/>
      <c r="WAC51" s="360"/>
      <c r="WAD51" s="360"/>
      <c r="WAE51" s="360"/>
      <c r="WAF51" s="360"/>
      <c r="WAG51" s="360"/>
      <c r="WAH51" s="360"/>
      <c r="WAI51" s="360"/>
      <c r="WAJ51" s="360"/>
      <c r="WAK51" s="360"/>
      <c r="WAL51" s="360"/>
      <c r="WAM51" s="360"/>
      <c r="WAN51" s="360"/>
      <c r="WAO51" s="360"/>
      <c r="WAP51" s="360"/>
      <c r="WAQ51" s="360"/>
      <c r="WAR51" s="360"/>
      <c r="WAS51" s="360"/>
      <c r="WAT51" s="360"/>
      <c r="WAU51" s="360"/>
      <c r="WAV51" s="360"/>
      <c r="WAW51" s="360"/>
      <c r="WAX51" s="360"/>
      <c r="WAY51" s="360"/>
      <c r="WAZ51" s="360"/>
      <c r="WBA51" s="360"/>
      <c r="WBB51" s="360"/>
      <c r="WBC51" s="360"/>
      <c r="WBD51" s="360"/>
      <c r="WBE51" s="360"/>
      <c r="WBF51" s="360"/>
      <c r="WBG51" s="360"/>
      <c r="WBH51" s="360"/>
      <c r="WBI51" s="360"/>
      <c r="WBJ51" s="360"/>
      <c r="WBK51" s="360"/>
      <c r="WBL51" s="360"/>
      <c r="WBM51" s="360"/>
      <c r="WBN51" s="360"/>
      <c r="WBO51" s="360"/>
      <c r="WBP51" s="360"/>
      <c r="WBQ51" s="360"/>
      <c r="WBR51" s="360"/>
      <c r="WBS51" s="360"/>
      <c r="WBT51" s="360"/>
      <c r="WBU51" s="360"/>
      <c r="WBV51" s="360"/>
      <c r="WBW51" s="360"/>
      <c r="WBX51" s="360"/>
      <c r="WBY51" s="360"/>
      <c r="WBZ51" s="360"/>
      <c r="WCA51" s="360"/>
      <c r="WCB51" s="360"/>
      <c r="WCC51" s="360"/>
      <c r="WCD51" s="360"/>
      <c r="WCE51" s="360"/>
      <c r="WCF51" s="360"/>
      <c r="WCG51" s="360"/>
      <c r="WCH51" s="360"/>
      <c r="WCI51" s="360"/>
      <c r="WCJ51" s="360"/>
      <c r="WCK51" s="360"/>
      <c r="WCL51" s="360"/>
      <c r="WCM51" s="360"/>
      <c r="WCN51" s="360"/>
      <c r="WCO51" s="360"/>
      <c r="WCP51" s="360"/>
      <c r="WCQ51" s="360"/>
      <c r="WCR51" s="360"/>
      <c r="WCS51" s="360"/>
      <c r="WCT51" s="360"/>
      <c r="WCU51" s="360"/>
      <c r="WCV51" s="360"/>
      <c r="WCW51" s="360"/>
      <c r="WCX51" s="360"/>
      <c r="WCY51" s="360"/>
      <c r="WCZ51" s="360"/>
      <c r="WDA51" s="360"/>
      <c r="WDB51" s="360"/>
      <c r="WDC51" s="360"/>
      <c r="WDD51" s="360"/>
      <c r="WDE51" s="360"/>
      <c r="WDF51" s="360"/>
      <c r="WDG51" s="360"/>
      <c r="WDH51" s="360"/>
      <c r="WDI51" s="360"/>
      <c r="WDJ51" s="360"/>
      <c r="WDK51" s="360"/>
      <c r="WDL51" s="360"/>
      <c r="WDM51" s="360"/>
      <c r="WDN51" s="360"/>
      <c r="WDO51" s="360"/>
      <c r="WDP51" s="360"/>
      <c r="WDQ51" s="360"/>
      <c r="WDR51" s="360"/>
      <c r="WDS51" s="360"/>
      <c r="WDT51" s="360"/>
      <c r="WDU51" s="360"/>
      <c r="WDV51" s="360"/>
      <c r="WDW51" s="360"/>
      <c r="WDX51" s="360"/>
      <c r="WDY51" s="360"/>
      <c r="WDZ51" s="360"/>
      <c r="WEA51" s="360"/>
      <c r="WEB51" s="360"/>
      <c r="WEC51" s="360"/>
      <c r="WED51" s="360"/>
      <c r="WEE51" s="360"/>
      <c r="WEF51" s="360"/>
      <c r="WEG51" s="360"/>
      <c r="WEH51" s="360"/>
      <c r="WEI51" s="360"/>
      <c r="WEJ51" s="360"/>
      <c r="WEK51" s="360"/>
      <c r="WEL51" s="360"/>
      <c r="WEM51" s="360"/>
      <c r="WEN51" s="360"/>
      <c r="WEO51" s="360"/>
      <c r="WEP51" s="360"/>
      <c r="WEQ51" s="360"/>
      <c r="WER51" s="360"/>
      <c r="WES51" s="360"/>
      <c r="WET51" s="360"/>
      <c r="WEU51" s="360"/>
      <c r="WEV51" s="360"/>
      <c r="WEW51" s="360"/>
      <c r="WEX51" s="360"/>
      <c r="WEY51" s="360"/>
      <c r="WEZ51" s="360"/>
      <c r="WFA51" s="360"/>
      <c r="WFB51" s="360"/>
      <c r="WFC51" s="360"/>
      <c r="WFD51" s="360"/>
      <c r="WFE51" s="360"/>
      <c r="WFF51" s="360"/>
      <c r="WFG51" s="360"/>
      <c r="WFH51" s="360"/>
      <c r="WFI51" s="360"/>
      <c r="WFJ51" s="360"/>
      <c r="WFK51" s="360"/>
      <c r="WFL51" s="360"/>
      <c r="WFM51" s="360"/>
      <c r="WFN51" s="360"/>
      <c r="WFO51" s="360"/>
      <c r="WFP51" s="360"/>
      <c r="WFQ51" s="360"/>
      <c r="WFR51" s="360"/>
      <c r="WFS51" s="360"/>
      <c r="WFT51" s="360"/>
      <c r="WFU51" s="360"/>
      <c r="WFV51" s="360"/>
      <c r="WFW51" s="360"/>
      <c r="WFX51" s="360"/>
      <c r="WFY51" s="360"/>
      <c r="WFZ51" s="360"/>
      <c r="WGA51" s="360"/>
      <c r="WGB51" s="360"/>
      <c r="WGC51" s="360"/>
      <c r="WGD51" s="360"/>
      <c r="WGE51" s="360"/>
      <c r="WGF51" s="360"/>
      <c r="WGG51" s="360"/>
      <c r="WGH51" s="360"/>
      <c r="WGI51" s="360"/>
      <c r="WGJ51" s="360"/>
      <c r="WGK51" s="360"/>
      <c r="WGL51" s="360"/>
      <c r="WGM51" s="360"/>
      <c r="WGN51" s="360"/>
      <c r="WGO51" s="360"/>
      <c r="WGP51" s="360"/>
      <c r="WGQ51" s="360"/>
      <c r="WGR51" s="360"/>
      <c r="WGS51" s="360"/>
      <c r="WGT51" s="360"/>
      <c r="WGU51" s="360"/>
      <c r="WGV51" s="360"/>
      <c r="WGW51" s="360"/>
      <c r="WGX51" s="360"/>
      <c r="WGY51" s="360"/>
      <c r="WGZ51" s="360"/>
      <c r="WHA51" s="360"/>
      <c r="WHB51" s="360"/>
      <c r="WHC51" s="360"/>
      <c r="WHD51" s="360"/>
      <c r="WHE51" s="360"/>
      <c r="WHF51" s="360"/>
      <c r="WHG51" s="360"/>
      <c r="WHH51" s="360"/>
      <c r="WHI51" s="360"/>
      <c r="WHJ51" s="360"/>
      <c r="WHK51" s="360"/>
      <c r="WHL51" s="360"/>
      <c r="WHM51" s="360"/>
      <c r="WHN51" s="360"/>
      <c r="WHO51" s="360"/>
      <c r="WHP51" s="360"/>
      <c r="WHQ51" s="360"/>
      <c r="WHR51" s="360"/>
      <c r="WHS51" s="360"/>
      <c r="WHT51" s="360"/>
      <c r="WHU51" s="360"/>
      <c r="WHV51" s="360"/>
      <c r="WHW51" s="360"/>
      <c r="WHX51" s="360"/>
      <c r="WHY51" s="360"/>
      <c r="WHZ51" s="360"/>
      <c r="WIA51" s="360"/>
      <c r="WIB51" s="360"/>
      <c r="WIC51" s="360"/>
      <c r="WID51" s="360"/>
      <c r="WIE51" s="360"/>
      <c r="WIF51" s="360"/>
      <c r="WIG51" s="360"/>
      <c r="WIH51" s="360"/>
      <c r="WII51" s="360"/>
      <c r="WIJ51" s="360"/>
      <c r="WIK51" s="360"/>
      <c r="WIL51" s="360"/>
      <c r="WIM51" s="360"/>
      <c r="WIN51" s="360"/>
      <c r="WIO51" s="360"/>
      <c r="WIP51" s="360"/>
      <c r="WIQ51" s="360"/>
      <c r="WIR51" s="360"/>
      <c r="WIS51" s="360"/>
      <c r="WIT51" s="360"/>
      <c r="WIU51" s="360"/>
      <c r="WIV51" s="360"/>
      <c r="WIW51" s="360"/>
      <c r="WIX51" s="360"/>
      <c r="WIY51" s="360"/>
      <c r="WIZ51" s="360"/>
      <c r="WJA51" s="360"/>
      <c r="WJB51" s="360"/>
      <c r="WJC51" s="360"/>
      <c r="WJD51" s="360"/>
      <c r="WJE51" s="360"/>
      <c r="WJF51" s="360"/>
      <c r="WJG51" s="360"/>
      <c r="WJH51" s="360"/>
      <c r="WJI51" s="360"/>
      <c r="WJJ51" s="360"/>
      <c r="WJK51" s="360"/>
      <c r="WJL51" s="360"/>
      <c r="WJM51" s="360"/>
      <c r="WJN51" s="360"/>
      <c r="WJO51" s="360"/>
      <c r="WJP51" s="360"/>
      <c r="WJQ51" s="360"/>
      <c r="WJR51" s="360"/>
      <c r="WJS51" s="360"/>
      <c r="WJT51" s="360"/>
      <c r="WJU51" s="360"/>
      <c r="WJV51" s="360"/>
      <c r="WJW51" s="360"/>
      <c r="WJX51" s="360"/>
      <c r="WJY51" s="360"/>
      <c r="WJZ51" s="360"/>
      <c r="WKA51" s="360"/>
      <c r="WKB51" s="360"/>
      <c r="WKC51" s="360"/>
      <c r="WKD51" s="360"/>
      <c r="WKE51" s="360"/>
      <c r="WKF51" s="360"/>
      <c r="WKG51" s="360"/>
      <c r="WKH51" s="360"/>
      <c r="WKI51" s="360"/>
      <c r="WKJ51" s="360"/>
      <c r="WKK51" s="360"/>
      <c r="WKL51" s="360"/>
      <c r="WKM51" s="360"/>
      <c r="WKN51" s="360"/>
      <c r="WKO51" s="360"/>
      <c r="WKP51" s="360"/>
      <c r="WKQ51" s="360"/>
      <c r="WKR51" s="360"/>
      <c r="WKS51" s="360"/>
      <c r="WKT51" s="360"/>
      <c r="WKU51" s="360"/>
      <c r="WKV51" s="360"/>
      <c r="WKW51" s="360"/>
      <c r="WKX51" s="360"/>
      <c r="WKY51" s="360"/>
      <c r="WKZ51" s="360"/>
      <c r="WLA51" s="360"/>
      <c r="WLB51" s="360"/>
      <c r="WLC51" s="360"/>
      <c r="WLD51" s="360"/>
      <c r="WLE51" s="360"/>
      <c r="WLF51" s="360"/>
      <c r="WLG51" s="360"/>
      <c r="WLH51" s="360"/>
      <c r="WLI51" s="360"/>
      <c r="WLJ51" s="360"/>
      <c r="WLK51" s="360"/>
      <c r="WLL51" s="360"/>
      <c r="WLM51" s="360"/>
      <c r="WLN51" s="360"/>
      <c r="WLO51" s="360"/>
      <c r="WLP51" s="360"/>
      <c r="WLQ51" s="360"/>
      <c r="WLR51" s="360"/>
      <c r="WLS51" s="360"/>
      <c r="WLT51" s="360"/>
      <c r="WLU51" s="360"/>
      <c r="WLV51" s="360"/>
      <c r="WLW51" s="360"/>
      <c r="WLX51" s="360"/>
      <c r="WLY51" s="360"/>
      <c r="WLZ51" s="360"/>
      <c r="WMA51" s="360"/>
      <c r="WMB51" s="360"/>
      <c r="WMC51" s="360"/>
      <c r="WMD51" s="360"/>
      <c r="WME51" s="360"/>
      <c r="WMF51" s="360"/>
      <c r="WMG51" s="360"/>
      <c r="WMH51" s="360"/>
      <c r="WMI51" s="360"/>
      <c r="WMJ51" s="360"/>
      <c r="WMK51" s="360"/>
      <c r="WML51" s="360"/>
      <c r="WMM51" s="360"/>
      <c r="WMN51" s="360"/>
      <c r="WMO51" s="360"/>
      <c r="WMP51" s="360"/>
      <c r="WMQ51" s="360"/>
      <c r="WMR51" s="360"/>
      <c r="WMS51" s="360"/>
      <c r="WMT51" s="360"/>
      <c r="WMU51" s="360"/>
      <c r="WMV51" s="360"/>
      <c r="WMW51" s="360"/>
      <c r="WMX51" s="360"/>
      <c r="WMY51" s="360"/>
      <c r="WMZ51" s="360"/>
      <c r="WNA51" s="360"/>
      <c r="WNB51" s="360"/>
      <c r="WNC51" s="360"/>
      <c r="WND51" s="360"/>
      <c r="WNE51" s="360"/>
      <c r="WNF51" s="360"/>
      <c r="WNG51" s="360"/>
      <c r="WNH51" s="360"/>
      <c r="WNI51" s="360"/>
      <c r="WNJ51" s="360"/>
      <c r="WNK51" s="360"/>
      <c r="WNL51" s="360"/>
      <c r="WNM51" s="360"/>
      <c r="WNN51" s="360"/>
      <c r="WNO51" s="360"/>
      <c r="WNP51" s="360"/>
      <c r="WNQ51" s="360"/>
      <c r="WNR51" s="360"/>
      <c r="WNS51" s="360"/>
      <c r="WNT51" s="360"/>
      <c r="WNU51" s="360"/>
      <c r="WNV51" s="360"/>
      <c r="WNW51" s="360"/>
      <c r="WNX51" s="360"/>
      <c r="WNY51" s="360"/>
      <c r="WNZ51" s="360"/>
      <c r="WOA51" s="360"/>
      <c r="WOB51" s="360"/>
      <c r="WOC51" s="360"/>
      <c r="WOD51" s="360"/>
      <c r="WOE51" s="360"/>
      <c r="WOF51" s="360"/>
      <c r="WOG51" s="360"/>
      <c r="WOH51" s="360"/>
      <c r="WOI51" s="360"/>
      <c r="WOJ51" s="360"/>
      <c r="WOK51" s="360"/>
      <c r="WOL51" s="360"/>
      <c r="WOM51" s="360"/>
      <c r="WON51" s="360"/>
      <c r="WOO51" s="360"/>
      <c r="WOP51" s="360"/>
      <c r="WOQ51" s="360"/>
      <c r="WOR51" s="360"/>
      <c r="WOS51" s="360"/>
      <c r="WOT51" s="360"/>
      <c r="WOU51" s="360"/>
      <c r="WOV51" s="360"/>
      <c r="WOW51" s="360"/>
      <c r="WOX51" s="360"/>
      <c r="WOY51" s="360"/>
      <c r="WOZ51" s="360"/>
      <c r="WPA51" s="360"/>
      <c r="WPB51" s="360"/>
      <c r="WPC51" s="360"/>
      <c r="WPD51" s="360"/>
      <c r="WPE51" s="360"/>
      <c r="WPF51" s="360"/>
      <c r="WPG51" s="360"/>
      <c r="WPH51" s="360"/>
      <c r="WPI51" s="360"/>
      <c r="WPJ51" s="360"/>
      <c r="WPK51" s="360"/>
      <c r="WPL51" s="360"/>
      <c r="WPM51" s="360"/>
      <c r="WPN51" s="360"/>
      <c r="WPO51" s="360"/>
      <c r="WPP51" s="360"/>
      <c r="WPQ51" s="360"/>
      <c r="WPR51" s="360"/>
      <c r="WPS51" s="360"/>
      <c r="WPT51" s="360"/>
      <c r="WPU51" s="360"/>
      <c r="WPV51" s="360"/>
      <c r="WPW51" s="360"/>
      <c r="WPX51" s="360"/>
      <c r="WPY51" s="360"/>
      <c r="WPZ51" s="360"/>
      <c r="WQA51" s="360"/>
      <c r="WQB51" s="360"/>
      <c r="WQC51" s="360"/>
      <c r="WQD51" s="360"/>
      <c r="WQE51" s="360"/>
      <c r="WQF51" s="360"/>
      <c r="WQG51" s="360"/>
      <c r="WQH51" s="360"/>
      <c r="WQI51" s="360"/>
      <c r="WQJ51" s="360"/>
      <c r="WQK51" s="360"/>
      <c r="WQL51" s="360"/>
      <c r="WQM51" s="360"/>
      <c r="WQN51" s="360"/>
      <c r="WQO51" s="360"/>
      <c r="WQP51" s="360"/>
      <c r="WQQ51" s="360"/>
      <c r="WQR51" s="360"/>
      <c r="WQS51" s="360"/>
      <c r="WQT51" s="360"/>
      <c r="WQU51" s="360"/>
      <c r="WQV51" s="360"/>
      <c r="WQW51" s="360"/>
      <c r="WQX51" s="360"/>
      <c r="WQY51" s="360"/>
      <c r="WQZ51" s="360"/>
      <c r="WRA51" s="360"/>
      <c r="WRB51" s="360"/>
      <c r="WRC51" s="360"/>
      <c r="WRD51" s="360"/>
      <c r="WRE51" s="360"/>
      <c r="WRF51" s="360"/>
      <c r="WRG51" s="360"/>
      <c r="WRH51" s="360"/>
      <c r="WRI51" s="360"/>
      <c r="WRJ51" s="360"/>
      <c r="WRK51" s="360"/>
      <c r="WRL51" s="360"/>
      <c r="WRM51" s="360"/>
      <c r="WRN51" s="360"/>
      <c r="WRO51" s="360"/>
      <c r="WRP51" s="360"/>
      <c r="WRQ51" s="360"/>
      <c r="WRR51" s="360"/>
      <c r="WRS51" s="360"/>
      <c r="WRT51" s="360"/>
      <c r="WRU51" s="360"/>
      <c r="WRV51" s="360"/>
      <c r="WRW51" s="360"/>
      <c r="WRX51" s="360"/>
      <c r="WRY51" s="360"/>
      <c r="WRZ51" s="360"/>
      <c r="WSA51" s="360"/>
      <c r="WSB51" s="360"/>
      <c r="WSC51" s="360"/>
      <c r="WSD51" s="360"/>
      <c r="WSE51" s="360"/>
      <c r="WSF51" s="360"/>
      <c r="WSG51" s="360"/>
      <c r="WSH51" s="360"/>
      <c r="WSI51" s="360"/>
      <c r="WSJ51" s="360"/>
      <c r="WSK51" s="360"/>
      <c r="WSL51" s="360"/>
      <c r="WSM51" s="360"/>
      <c r="WSN51" s="360"/>
      <c r="WSO51" s="360"/>
      <c r="WSP51" s="360"/>
      <c r="WSQ51" s="360"/>
      <c r="WSR51" s="360"/>
      <c r="WSS51" s="360"/>
      <c r="WST51" s="360"/>
      <c r="WSU51" s="360"/>
      <c r="WSV51" s="360"/>
      <c r="WSW51" s="360"/>
      <c r="WSX51" s="360"/>
      <c r="WSY51" s="360"/>
      <c r="WSZ51" s="360"/>
      <c r="WTA51" s="360"/>
      <c r="WTB51" s="360"/>
      <c r="WTC51" s="360"/>
      <c r="WTD51" s="360"/>
      <c r="WTE51" s="360"/>
      <c r="WTF51" s="360"/>
      <c r="WTG51" s="360"/>
      <c r="WTH51" s="360"/>
      <c r="WTI51" s="360"/>
      <c r="WTJ51" s="360"/>
      <c r="WTK51" s="360"/>
      <c r="WTL51" s="360"/>
      <c r="WTM51" s="360"/>
      <c r="WTN51" s="360"/>
      <c r="WTO51" s="360"/>
      <c r="WTP51" s="360"/>
      <c r="WTQ51" s="360"/>
      <c r="WTR51" s="360"/>
      <c r="WTS51" s="360"/>
      <c r="WTT51" s="360"/>
      <c r="WTU51" s="360"/>
      <c r="WTV51" s="360"/>
      <c r="WTW51" s="360"/>
      <c r="WTX51" s="360"/>
      <c r="WTY51" s="360"/>
      <c r="WTZ51" s="360"/>
      <c r="WUA51" s="360"/>
      <c r="WUB51" s="360"/>
      <c r="WUC51" s="360"/>
      <c r="WUD51" s="360"/>
      <c r="WUE51" s="360"/>
      <c r="WUF51" s="360"/>
      <c r="WUG51" s="360"/>
      <c r="WUH51" s="360"/>
      <c r="WUI51" s="360"/>
      <c r="WUJ51" s="360"/>
      <c r="WUK51" s="360"/>
      <c r="WUL51" s="360"/>
      <c r="WUM51" s="360"/>
      <c r="WUN51" s="360"/>
      <c r="WUO51" s="360"/>
      <c r="WUP51" s="360"/>
      <c r="WUQ51" s="360"/>
      <c r="WUR51" s="360"/>
      <c r="WUS51" s="360"/>
      <c r="WUT51" s="360"/>
      <c r="WUU51" s="360"/>
      <c r="WUV51" s="360"/>
      <c r="WUW51" s="360"/>
      <c r="WUX51" s="360"/>
      <c r="WUY51" s="360"/>
      <c r="WUZ51" s="360"/>
      <c r="WVA51" s="360"/>
      <c r="WVB51" s="360"/>
      <c r="WVC51" s="360"/>
      <c r="WVD51" s="360"/>
      <c r="WVE51" s="360"/>
      <c r="WVF51" s="360"/>
      <c r="WVG51" s="360"/>
      <c r="WVH51" s="360"/>
      <c r="WVI51" s="360"/>
      <c r="WVJ51" s="360"/>
      <c r="WVK51" s="360"/>
      <c r="WVL51" s="360"/>
      <c r="WVM51" s="360"/>
      <c r="WVN51" s="360"/>
      <c r="WVO51" s="360"/>
      <c r="WVP51" s="360"/>
      <c r="WVQ51" s="360"/>
      <c r="WVR51" s="360"/>
      <c r="WVS51" s="360"/>
      <c r="WVT51" s="360"/>
      <c r="WVU51" s="360"/>
      <c r="WVV51" s="360"/>
      <c r="WVW51" s="360"/>
      <c r="WVX51" s="360"/>
      <c r="WVY51" s="360"/>
      <c r="WVZ51" s="360"/>
      <c r="WWA51" s="360"/>
      <c r="WWB51" s="360"/>
      <c r="WWC51" s="360"/>
      <c r="WWD51" s="360"/>
      <c r="WWE51" s="360"/>
      <c r="WWF51" s="360"/>
      <c r="WWG51" s="360"/>
    </row>
  </sheetData>
  <mergeCells count="26">
    <mergeCell ref="S4:S6"/>
    <mergeCell ref="A1:Y1"/>
    <mergeCell ref="A2:Y2"/>
    <mergeCell ref="A4:A6"/>
    <mergeCell ref="B4:B6"/>
    <mergeCell ref="C4:C6"/>
    <mergeCell ref="D4:D6"/>
    <mergeCell ref="E4:E6"/>
    <mergeCell ref="F4:F6"/>
    <mergeCell ref="G4:G6"/>
    <mergeCell ref="H4:H6"/>
    <mergeCell ref="I4:I6"/>
    <mergeCell ref="J4:O4"/>
    <mergeCell ref="P4:P6"/>
    <mergeCell ref="Q4:Q6"/>
    <mergeCell ref="R4:R6"/>
    <mergeCell ref="J5:J6"/>
    <mergeCell ref="K5:K6"/>
    <mergeCell ref="L5:L6"/>
    <mergeCell ref="M5:M6"/>
    <mergeCell ref="N5:O5"/>
    <mergeCell ref="X40:X42"/>
    <mergeCell ref="T4:T6"/>
    <mergeCell ref="U4:W5"/>
    <mergeCell ref="X4:X6"/>
    <mergeCell ref="Y4:Y6"/>
  </mergeCells>
  <printOptions horizontalCentered="1"/>
  <pageMargins left="0.23622047244094491" right="0.23622047244094491" top="0.74803149606299213" bottom="0.35433070866141736" header="0.11811023622047245" footer="0.31496062992125984"/>
  <pageSetup scale="26" firstPageNumber="15" orientation="landscape" useFirstPageNumber="1" r:id="rId1"/>
  <headerFooter scaleWithDoc="0">
    <oddHeader>&amp;L&amp;G&amp;R&amp;G</oddHeader>
    <oddFooter>&amp;R&amp;"Montserrat,Negrita"&amp;10 &amp;P</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045A98-B463-4D16-B623-9F872895F12C}">
  <sheetPr>
    <pageSetUpPr fitToPage="1"/>
  </sheetPr>
  <dimension ref="A1:W404"/>
  <sheetViews>
    <sheetView view="pageBreakPreview" topLeftCell="A365" zoomScale="70" zoomScaleNormal="85" zoomScaleSheetLayoutView="70" workbookViewId="0">
      <selection activeCell="H381" sqref="H381"/>
    </sheetView>
  </sheetViews>
  <sheetFormatPr baseColWidth="10" defaultColWidth="11.42578125" defaultRowHeight="12.75"/>
  <cols>
    <col min="1" max="1" width="89" customWidth="1"/>
    <col min="2" max="2" width="1.42578125" customWidth="1"/>
    <col min="3" max="5" width="13.5703125" customWidth="1"/>
    <col min="6" max="6" width="1.42578125" customWidth="1"/>
    <col min="7" max="12" width="13.5703125" customWidth="1"/>
    <col min="13" max="13" width="1.42578125" customWidth="1"/>
    <col min="14" max="19" width="13.5703125" customWidth="1"/>
    <col min="20" max="20" width="1.42578125" customWidth="1"/>
    <col min="21" max="21" width="13.5703125" customWidth="1"/>
  </cols>
  <sheetData>
    <row r="1" spans="1:22" ht="33" customHeight="1">
      <c r="A1" s="128" t="s">
        <v>79</v>
      </c>
      <c r="B1" s="128"/>
      <c r="C1" s="128"/>
      <c r="D1" s="128"/>
      <c r="E1" s="128"/>
      <c r="F1" s="128"/>
      <c r="G1" s="128"/>
      <c r="H1" s="128"/>
      <c r="I1" s="128"/>
      <c r="J1" s="128"/>
      <c r="K1" s="128"/>
      <c r="L1" s="128"/>
      <c r="M1" s="128"/>
      <c r="N1" s="128"/>
      <c r="O1" s="128"/>
      <c r="P1" s="128"/>
      <c r="Q1" s="128"/>
      <c r="R1" s="128"/>
      <c r="S1" s="128"/>
      <c r="T1" s="128"/>
      <c r="U1" s="128"/>
    </row>
    <row r="2" spans="1:22" ht="65.099999999999994" customHeight="1">
      <c r="A2" s="645" t="s">
        <v>236</v>
      </c>
      <c r="B2" s="645"/>
      <c r="C2" s="645"/>
      <c r="D2" s="645"/>
      <c r="E2" s="645"/>
      <c r="F2" s="645"/>
      <c r="G2" s="645"/>
      <c r="H2" s="645"/>
      <c r="I2" s="645"/>
      <c r="J2" s="645"/>
      <c r="K2" s="645"/>
      <c r="L2" s="645"/>
      <c r="M2" s="645"/>
      <c r="N2" s="645"/>
      <c r="O2" s="645"/>
      <c r="P2" s="645"/>
      <c r="Q2" s="645"/>
      <c r="R2" s="645"/>
      <c r="S2" s="645"/>
      <c r="T2" s="645"/>
      <c r="U2" s="645"/>
      <c r="V2" s="178"/>
    </row>
    <row r="3" spans="1:22" ht="33" customHeight="1">
      <c r="A3" s="645" t="str">
        <f>UPPER(CONCATENATE("Marzo 2024"))</f>
        <v>MARZO 2024</v>
      </c>
      <c r="B3" s="645"/>
      <c r="C3" s="645"/>
      <c r="D3" s="645"/>
      <c r="E3" s="645"/>
      <c r="F3" s="645"/>
      <c r="G3" s="645"/>
      <c r="H3" s="645"/>
      <c r="I3" s="645"/>
      <c r="J3" s="645"/>
      <c r="K3" s="645"/>
      <c r="L3" s="645"/>
      <c r="M3" s="645"/>
      <c r="N3" s="645"/>
      <c r="O3" s="645"/>
      <c r="P3" s="645"/>
      <c r="Q3" s="645"/>
      <c r="R3" s="645"/>
      <c r="S3" s="645"/>
      <c r="T3" s="645"/>
      <c r="U3" s="645"/>
      <c r="V3" s="178"/>
    </row>
    <row r="4" spans="1:22" ht="12" customHeight="1">
      <c r="A4" s="179"/>
      <c r="B4" s="128"/>
      <c r="C4" s="128"/>
      <c r="D4" s="128"/>
      <c r="E4" s="128"/>
      <c r="F4" s="128"/>
      <c r="G4" s="128"/>
      <c r="H4" s="128"/>
      <c r="I4" s="128"/>
      <c r="J4" s="128"/>
      <c r="K4" s="128"/>
      <c r="L4" s="128"/>
      <c r="M4" s="128"/>
      <c r="N4" s="128"/>
      <c r="O4" s="128"/>
      <c r="P4" s="128"/>
      <c r="Q4" s="128"/>
      <c r="R4" s="128"/>
      <c r="S4" s="128"/>
      <c r="T4" s="128"/>
      <c r="U4" s="128"/>
    </row>
    <row r="5" spans="1:22" ht="24.95" customHeight="1">
      <c r="A5" s="644" t="s">
        <v>237</v>
      </c>
      <c r="B5" s="643"/>
      <c r="C5" s="621" t="s">
        <v>238</v>
      </c>
      <c r="D5" s="644" t="s">
        <v>66</v>
      </c>
      <c r="E5" s="644"/>
      <c r="F5" s="180"/>
      <c r="G5" s="644" t="s">
        <v>239</v>
      </c>
      <c r="H5" s="644"/>
      <c r="I5" s="644"/>
      <c r="J5" s="644"/>
      <c r="K5" s="644"/>
      <c r="L5" s="644"/>
      <c r="M5" s="180"/>
      <c r="N5" s="644" t="s">
        <v>180</v>
      </c>
      <c r="O5" s="644"/>
      <c r="P5" s="644"/>
      <c r="Q5" s="644"/>
      <c r="R5" s="644"/>
      <c r="S5" s="644"/>
      <c r="T5" s="643"/>
      <c r="U5" s="644" t="s">
        <v>152</v>
      </c>
    </row>
    <row r="6" spans="1:22" ht="24.95" customHeight="1">
      <c r="A6" s="644"/>
      <c r="B6" s="643"/>
      <c r="C6" s="621"/>
      <c r="D6" s="644" t="s">
        <v>240</v>
      </c>
      <c r="E6" s="644" t="s">
        <v>241</v>
      </c>
      <c r="F6" s="180"/>
      <c r="G6" s="644" t="s">
        <v>98</v>
      </c>
      <c r="H6" s="644"/>
      <c r="I6" s="644" t="s">
        <v>99</v>
      </c>
      <c r="J6" s="644"/>
      <c r="K6" s="644" t="s">
        <v>102</v>
      </c>
      <c r="L6" s="644" t="s">
        <v>52</v>
      </c>
      <c r="M6" s="180"/>
      <c r="N6" s="644" t="s">
        <v>98</v>
      </c>
      <c r="O6" s="644"/>
      <c r="P6" s="644" t="s">
        <v>99</v>
      </c>
      <c r="Q6" s="644"/>
      <c r="R6" s="644" t="s">
        <v>102</v>
      </c>
      <c r="S6" s="644" t="s">
        <v>52</v>
      </c>
      <c r="T6" s="643"/>
      <c r="U6" s="644"/>
    </row>
    <row r="7" spans="1:22" ht="24.95" customHeight="1">
      <c r="A7" s="644"/>
      <c r="B7" s="643"/>
      <c r="C7" s="621"/>
      <c r="D7" s="644"/>
      <c r="E7" s="644"/>
      <c r="F7" s="180"/>
      <c r="G7" s="302" t="s">
        <v>100</v>
      </c>
      <c r="H7" s="302" t="s">
        <v>101</v>
      </c>
      <c r="I7" s="302" t="s">
        <v>100</v>
      </c>
      <c r="J7" s="302" t="s">
        <v>101</v>
      </c>
      <c r="K7" s="644"/>
      <c r="L7" s="644"/>
      <c r="M7" s="180"/>
      <c r="N7" s="302" t="s">
        <v>100</v>
      </c>
      <c r="O7" s="302" t="s">
        <v>101</v>
      </c>
      <c r="P7" s="302" t="s">
        <v>100</v>
      </c>
      <c r="Q7" s="302" t="s">
        <v>101</v>
      </c>
      <c r="R7" s="644"/>
      <c r="S7" s="644"/>
      <c r="T7" s="643"/>
      <c r="U7" s="644"/>
    </row>
    <row r="8" spans="1:22" ht="12" customHeight="1">
      <c r="A8" s="136"/>
      <c r="B8" s="136"/>
      <c r="C8" s="136"/>
      <c r="D8" s="136"/>
      <c r="E8" s="136"/>
      <c r="F8" s="136"/>
      <c r="G8" s="136"/>
      <c r="H8" s="136"/>
      <c r="I8" s="136"/>
      <c r="J8" s="136"/>
      <c r="K8" s="136"/>
      <c r="L8" s="136"/>
      <c r="M8" s="136"/>
      <c r="N8" s="136"/>
      <c r="O8" s="136"/>
      <c r="P8" s="136"/>
      <c r="Q8" s="136"/>
      <c r="R8" s="136"/>
      <c r="S8" s="136"/>
      <c r="T8" s="136"/>
      <c r="U8" s="136"/>
    </row>
    <row r="9" spans="1:22" ht="25.5" customHeight="1">
      <c r="A9" s="333" t="s">
        <v>103</v>
      </c>
      <c r="B9" s="181"/>
      <c r="C9" s="334">
        <v>1808</v>
      </c>
      <c r="D9" s="335">
        <v>217</v>
      </c>
      <c r="E9" s="184">
        <v>0.12</v>
      </c>
      <c r="F9" s="181"/>
      <c r="G9" s="335">
        <v>459</v>
      </c>
      <c r="H9" s="335">
        <v>48</v>
      </c>
      <c r="I9" s="334">
        <v>1232</v>
      </c>
      <c r="J9" s="335">
        <v>65</v>
      </c>
      <c r="K9" s="334">
        <v>1804</v>
      </c>
      <c r="L9" s="184">
        <v>0.89086419753086421</v>
      </c>
      <c r="M9" s="181"/>
      <c r="N9" s="335">
        <v>102</v>
      </c>
      <c r="O9" s="335">
        <v>17</v>
      </c>
      <c r="P9" s="335">
        <v>92</v>
      </c>
      <c r="Q9" s="335">
        <v>10</v>
      </c>
      <c r="R9" s="335">
        <v>221</v>
      </c>
      <c r="S9" s="184">
        <v>0.1091358024691358</v>
      </c>
      <c r="T9" s="181"/>
      <c r="U9" s="334">
        <v>2025</v>
      </c>
    </row>
    <row r="10" spans="1:22" ht="25.5" customHeight="1">
      <c r="A10" s="295"/>
      <c r="B10" s="294"/>
      <c r="C10" s="295"/>
      <c r="D10" s="295"/>
      <c r="E10" s="295"/>
      <c r="F10" s="294"/>
      <c r="G10" s="295"/>
      <c r="H10" s="295"/>
      <c r="I10" s="295"/>
      <c r="J10" s="295"/>
      <c r="K10" s="295"/>
      <c r="L10" s="296"/>
      <c r="M10" s="294"/>
      <c r="N10" s="295"/>
      <c r="O10" s="295"/>
      <c r="P10" s="295"/>
      <c r="Q10" s="295"/>
      <c r="R10" s="295"/>
      <c r="S10" s="296"/>
      <c r="T10" s="294"/>
      <c r="U10" s="295"/>
    </row>
    <row r="11" spans="1:22" ht="25.5" customHeight="1">
      <c r="A11" s="336" t="s">
        <v>242</v>
      </c>
      <c r="B11" s="297"/>
      <c r="C11" s="326">
        <v>1123</v>
      </c>
      <c r="D11" s="300">
        <v>136</v>
      </c>
      <c r="E11" s="298">
        <v>0.1211</v>
      </c>
      <c r="F11" s="297"/>
      <c r="G11" s="300">
        <v>455</v>
      </c>
      <c r="H11" s="300"/>
      <c r="I11" s="300">
        <v>665</v>
      </c>
      <c r="J11" s="300"/>
      <c r="K11" s="326">
        <v>1120</v>
      </c>
      <c r="L11" s="298">
        <v>0.88959491660047663</v>
      </c>
      <c r="M11" s="297"/>
      <c r="N11" s="300">
        <v>100</v>
      </c>
      <c r="O11" s="300"/>
      <c r="P11" s="300">
        <v>39</v>
      </c>
      <c r="Q11" s="300"/>
      <c r="R11" s="300">
        <v>139</v>
      </c>
      <c r="S11" s="298">
        <v>0.11040508339952343</v>
      </c>
      <c r="T11" s="297"/>
      <c r="U11" s="326">
        <v>1259</v>
      </c>
    </row>
    <row r="12" spans="1:22" ht="25.5" customHeight="1">
      <c r="A12" s="336" t="s">
        <v>243</v>
      </c>
      <c r="B12" s="297"/>
      <c r="C12" s="300">
        <v>565</v>
      </c>
      <c r="D12" s="300">
        <v>61</v>
      </c>
      <c r="E12" s="298">
        <v>0.108</v>
      </c>
      <c r="F12" s="297"/>
      <c r="G12" s="300">
        <v>4</v>
      </c>
      <c r="H12" s="300"/>
      <c r="I12" s="300">
        <v>567</v>
      </c>
      <c r="J12" s="300"/>
      <c r="K12" s="300">
        <v>571</v>
      </c>
      <c r="L12" s="298">
        <v>0.91214057507987223</v>
      </c>
      <c r="M12" s="297"/>
      <c r="N12" s="300">
        <v>2</v>
      </c>
      <c r="O12" s="300"/>
      <c r="P12" s="300">
        <v>53</v>
      </c>
      <c r="Q12" s="300"/>
      <c r="R12" s="300">
        <v>55</v>
      </c>
      <c r="S12" s="298">
        <v>8.7859424920127799E-2</v>
      </c>
      <c r="T12" s="297"/>
      <c r="U12" s="300">
        <v>626</v>
      </c>
    </row>
    <row r="13" spans="1:22" ht="25.5" customHeight="1">
      <c r="A13" s="336" t="s">
        <v>244</v>
      </c>
      <c r="B13" s="297"/>
      <c r="C13" s="300">
        <v>120</v>
      </c>
      <c r="D13" s="300">
        <v>20</v>
      </c>
      <c r="E13" s="298">
        <v>0.16669999999999999</v>
      </c>
      <c r="F13" s="297"/>
      <c r="G13" s="300"/>
      <c r="H13" s="300">
        <v>48</v>
      </c>
      <c r="I13" s="300"/>
      <c r="J13" s="300">
        <v>65</v>
      </c>
      <c r="K13" s="300">
        <v>113</v>
      </c>
      <c r="L13" s="298">
        <v>0.80714285714285705</v>
      </c>
      <c r="M13" s="297"/>
      <c r="N13" s="300"/>
      <c r="O13" s="300">
        <v>17</v>
      </c>
      <c r="P13" s="300"/>
      <c r="Q13" s="300">
        <v>10</v>
      </c>
      <c r="R13" s="300">
        <v>27</v>
      </c>
      <c r="S13" s="298">
        <v>0.19285714285714284</v>
      </c>
      <c r="T13" s="297"/>
      <c r="U13" s="300">
        <v>140</v>
      </c>
    </row>
    <row r="14" spans="1:22" ht="25.5" customHeight="1">
      <c r="A14" s="295"/>
      <c r="B14" s="294"/>
      <c r="C14" s="295"/>
      <c r="D14" s="295"/>
      <c r="E14" s="295"/>
      <c r="F14" s="294"/>
      <c r="G14" s="295"/>
      <c r="H14" s="295"/>
      <c r="I14" s="295"/>
      <c r="J14" s="295"/>
      <c r="K14" s="295"/>
      <c r="L14" s="296"/>
      <c r="M14" s="294"/>
      <c r="N14" s="295"/>
      <c r="O14" s="295"/>
      <c r="P14" s="295"/>
      <c r="Q14" s="295"/>
      <c r="R14" s="295"/>
      <c r="S14" s="296"/>
      <c r="T14" s="294"/>
      <c r="U14" s="295"/>
    </row>
    <row r="15" spans="1:22" ht="25.5" customHeight="1">
      <c r="A15" s="333" t="s">
        <v>104</v>
      </c>
      <c r="B15" s="181"/>
      <c r="C15" s="334">
        <v>16065</v>
      </c>
      <c r="D15" s="334">
        <v>-3009</v>
      </c>
      <c r="E15" s="184">
        <v>-0.18729999999999999</v>
      </c>
      <c r="F15" s="181"/>
      <c r="G15" s="334">
        <v>5069</v>
      </c>
      <c r="H15" s="335">
        <v>269</v>
      </c>
      <c r="I15" s="334">
        <v>5470</v>
      </c>
      <c r="J15" s="335">
        <v>217</v>
      </c>
      <c r="K15" s="334">
        <v>11025</v>
      </c>
      <c r="L15" s="184">
        <v>0.84443933823529405</v>
      </c>
      <c r="M15" s="181"/>
      <c r="N15" s="334">
        <v>1006</v>
      </c>
      <c r="O15" s="335">
        <v>90</v>
      </c>
      <c r="P15" s="335">
        <v>862</v>
      </c>
      <c r="Q15" s="335">
        <v>73</v>
      </c>
      <c r="R15" s="334">
        <v>2031</v>
      </c>
      <c r="S15" s="184">
        <v>0.1555606617647059</v>
      </c>
      <c r="T15" s="181"/>
      <c r="U15" s="334">
        <v>13056</v>
      </c>
    </row>
    <row r="16" spans="1:22" ht="25.5" customHeight="1">
      <c r="A16" s="295"/>
      <c r="B16" s="294"/>
      <c r="C16" s="295"/>
      <c r="D16" s="295"/>
      <c r="E16" s="295"/>
      <c r="F16" s="294"/>
      <c r="G16" s="295"/>
      <c r="H16" s="295"/>
      <c r="I16" s="295"/>
      <c r="J16" s="295"/>
      <c r="K16" s="295"/>
      <c r="L16" s="296"/>
      <c r="M16" s="294"/>
      <c r="N16" s="295"/>
      <c r="O16" s="295"/>
      <c r="P16" s="295"/>
      <c r="Q16" s="295"/>
      <c r="R16" s="295"/>
      <c r="S16" s="296"/>
      <c r="T16" s="294"/>
      <c r="U16" s="295"/>
    </row>
    <row r="17" spans="1:21" ht="25.5" customHeight="1">
      <c r="A17" s="336" t="s">
        <v>245</v>
      </c>
      <c r="B17" s="297"/>
      <c r="C17" s="326">
        <v>4608</v>
      </c>
      <c r="D17" s="326">
        <v>-2812</v>
      </c>
      <c r="E17" s="298">
        <v>-0.61019999999999996</v>
      </c>
      <c r="F17" s="297"/>
      <c r="G17" s="300">
        <v>155</v>
      </c>
      <c r="H17" s="300"/>
      <c r="I17" s="326">
        <v>1369</v>
      </c>
      <c r="J17" s="300"/>
      <c r="K17" s="326">
        <v>1524</v>
      </c>
      <c r="L17" s="298">
        <v>0.84855233853006684</v>
      </c>
      <c r="M17" s="297"/>
      <c r="N17" s="300">
        <v>34</v>
      </c>
      <c r="O17" s="300"/>
      <c r="P17" s="300">
        <v>238</v>
      </c>
      <c r="Q17" s="300"/>
      <c r="R17" s="300">
        <v>272</v>
      </c>
      <c r="S17" s="298">
        <v>0.15144766146993319</v>
      </c>
      <c r="T17" s="297"/>
      <c r="U17" s="326">
        <v>1796</v>
      </c>
    </row>
    <row r="18" spans="1:21" ht="25.5" customHeight="1">
      <c r="A18" s="336" t="s">
        <v>246</v>
      </c>
      <c r="B18" s="297"/>
      <c r="C18" s="326">
        <v>2556</v>
      </c>
      <c r="D18" s="300">
        <v>605</v>
      </c>
      <c r="E18" s="298">
        <v>0.23669999999999999</v>
      </c>
      <c r="F18" s="297"/>
      <c r="G18" s="326">
        <v>1570</v>
      </c>
      <c r="H18" s="300">
        <v>145</v>
      </c>
      <c r="I18" s="300">
        <v>574</v>
      </c>
      <c r="J18" s="300">
        <v>136</v>
      </c>
      <c r="K18" s="326">
        <v>2425</v>
      </c>
      <c r="L18" s="298">
        <v>0.76716229041442585</v>
      </c>
      <c r="M18" s="297"/>
      <c r="N18" s="300">
        <v>549</v>
      </c>
      <c r="O18" s="300">
        <v>63</v>
      </c>
      <c r="P18" s="300">
        <v>106</v>
      </c>
      <c r="Q18" s="300">
        <v>18</v>
      </c>
      <c r="R18" s="300">
        <v>736</v>
      </c>
      <c r="S18" s="298">
        <v>0.23283770958557418</v>
      </c>
      <c r="T18" s="297"/>
      <c r="U18" s="326">
        <v>3161</v>
      </c>
    </row>
    <row r="19" spans="1:21" ht="25.5" customHeight="1">
      <c r="A19" s="336" t="s">
        <v>247</v>
      </c>
      <c r="B19" s="297"/>
      <c r="C19" s="326">
        <v>1780</v>
      </c>
      <c r="D19" s="300">
        <v>149</v>
      </c>
      <c r="E19" s="298">
        <v>8.3699999999999997E-2</v>
      </c>
      <c r="F19" s="297"/>
      <c r="G19" s="326">
        <v>1429</v>
      </c>
      <c r="H19" s="300">
        <v>84</v>
      </c>
      <c r="I19" s="300">
        <v>197</v>
      </c>
      <c r="J19" s="300">
        <v>33</v>
      </c>
      <c r="K19" s="326">
        <v>1743</v>
      </c>
      <c r="L19" s="298">
        <v>0.90357698289269051</v>
      </c>
      <c r="M19" s="297"/>
      <c r="N19" s="300">
        <v>86</v>
      </c>
      <c r="O19" s="300">
        <v>12</v>
      </c>
      <c r="P19" s="300">
        <v>54</v>
      </c>
      <c r="Q19" s="300">
        <v>34</v>
      </c>
      <c r="R19" s="300">
        <v>186</v>
      </c>
      <c r="S19" s="298">
        <v>9.6423017107309494E-2</v>
      </c>
      <c r="T19" s="297"/>
      <c r="U19" s="326">
        <v>1929</v>
      </c>
    </row>
    <row r="20" spans="1:21" ht="25.5" customHeight="1">
      <c r="A20" s="336" t="s">
        <v>248</v>
      </c>
      <c r="B20" s="297"/>
      <c r="C20" s="326">
        <v>5922</v>
      </c>
      <c r="D20" s="326">
        <v>-1028</v>
      </c>
      <c r="E20" s="298">
        <v>-0.1736</v>
      </c>
      <c r="F20" s="297"/>
      <c r="G20" s="326">
        <v>1322</v>
      </c>
      <c r="H20" s="300"/>
      <c r="I20" s="326">
        <v>2990</v>
      </c>
      <c r="J20" s="300"/>
      <c r="K20" s="326">
        <v>4312</v>
      </c>
      <c r="L20" s="298">
        <v>0.8810788720882714</v>
      </c>
      <c r="M20" s="297"/>
      <c r="N20" s="300">
        <v>250</v>
      </c>
      <c r="O20" s="300"/>
      <c r="P20" s="300">
        <v>332</v>
      </c>
      <c r="Q20" s="300"/>
      <c r="R20" s="300">
        <v>582</v>
      </c>
      <c r="S20" s="298">
        <v>0.11892112791172865</v>
      </c>
      <c r="T20" s="297"/>
      <c r="U20" s="326">
        <v>4894</v>
      </c>
    </row>
    <row r="21" spans="1:21" ht="25.5" customHeight="1">
      <c r="A21" s="336" t="s">
        <v>249</v>
      </c>
      <c r="B21" s="297"/>
      <c r="C21" s="326">
        <v>1199</v>
      </c>
      <c r="D21" s="300">
        <v>77</v>
      </c>
      <c r="E21" s="298">
        <v>6.4199999999999993E-2</v>
      </c>
      <c r="F21" s="297"/>
      <c r="G21" s="300">
        <v>593</v>
      </c>
      <c r="H21" s="300">
        <v>40</v>
      </c>
      <c r="I21" s="300">
        <v>340</v>
      </c>
      <c r="J21" s="300">
        <v>48</v>
      </c>
      <c r="K21" s="326">
        <v>1021</v>
      </c>
      <c r="L21" s="298">
        <v>0.80015673981191227</v>
      </c>
      <c r="M21" s="297"/>
      <c r="N21" s="300">
        <v>87</v>
      </c>
      <c r="O21" s="300">
        <v>15</v>
      </c>
      <c r="P21" s="300">
        <v>132</v>
      </c>
      <c r="Q21" s="300">
        <v>21</v>
      </c>
      <c r="R21" s="300">
        <v>255</v>
      </c>
      <c r="S21" s="298">
        <v>0.19984326018808776</v>
      </c>
      <c r="T21" s="297"/>
      <c r="U21" s="326">
        <v>1276</v>
      </c>
    </row>
    <row r="22" spans="1:21" ht="25.5" customHeight="1">
      <c r="A22" s="295"/>
      <c r="B22" s="294"/>
      <c r="C22" s="295"/>
      <c r="D22" s="295"/>
      <c r="E22" s="295"/>
      <c r="F22" s="294"/>
      <c r="G22" s="295"/>
      <c r="H22" s="295"/>
      <c r="I22" s="295"/>
      <c r="J22" s="295"/>
      <c r="K22" s="295"/>
      <c r="L22" s="296"/>
      <c r="M22" s="294"/>
      <c r="N22" s="295"/>
      <c r="O22" s="295"/>
      <c r="P22" s="295"/>
      <c r="Q22" s="295"/>
      <c r="R22" s="295"/>
      <c r="S22" s="296"/>
      <c r="T22" s="294"/>
      <c r="U22" s="295"/>
    </row>
    <row r="23" spans="1:21" ht="25.5" customHeight="1">
      <c r="A23" s="333" t="s">
        <v>105</v>
      </c>
      <c r="B23" s="181"/>
      <c r="C23" s="334">
        <v>1909</v>
      </c>
      <c r="D23" s="335">
        <v>-698</v>
      </c>
      <c r="E23" s="184">
        <v>-0.36559999999999998</v>
      </c>
      <c r="F23" s="181"/>
      <c r="G23" s="335">
        <v>363</v>
      </c>
      <c r="H23" s="335">
        <v>9</v>
      </c>
      <c r="I23" s="335">
        <v>712</v>
      </c>
      <c r="J23" s="335">
        <v>12</v>
      </c>
      <c r="K23" s="334">
        <v>1096</v>
      </c>
      <c r="L23" s="184">
        <v>0.90503715937241946</v>
      </c>
      <c r="M23" s="181"/>
      <c r="N23" s="335">
        <v>47</v>
      </c>
      <c r="O23" s="335">
        <v>5</v>
      </c>
      <c r="P23" s="335">
        <v>59</v>
      </c>
      <c r="Q23" s="335">
        <v>4</v>
      </c>
      <c r="R23" s="335">
        <v>115</v>
      </c>
      <c r="S23" s="184">
        <v>9.4962840627580508E-2</v>
      </c>
      <c r="T23" s="181"/>
      <c r="U23" s="334">
        <v>1211</v>
      </c>
    </row>
    <row r="24" spans="1:21" ht="25.5" customHeight="1">
      <c r="A24" s="295"/>
      <c r="B24" s="294"/>
      <c r="C24" s="295"/>
      <c r="D24" s="295"/>
      <c r="E24" s="295"/>
      <c r="F24" s="294"/>
      <c r="G24" s="295"/>
      <c r="H24" s="295"/>
      <c r="I24" s="295"/>
      <c r="J24" s="295"/>
      <c r="K24" s="295"/>
      <c r="L24" s="296"/>
      <c r="M24" s="294"/>
      <c r="N24" s="295"/>
      <c r="O24" s="295"/>
      <c r="P24" s="295"/>
      <c r="Q24" s="295"/>
      <c r="R24" s="295"/>
      <c r="S24" s="296"/>
      <c r="T24" s="294"/>
      <c r="U24" s="295"/>
    </row>
    <row r="25" spans="1:21" ht="25.5" customHeight="1">
      <c r="A25" s="336" t="s">
        <v>250</v>
      </c>
      <c r="B25" s="297"/>
      <c r="C25" s="300">
        <v>728</v>
      </c>
      <c r="D25" s="300">
        <v>-191</v>
      </c>
      <c r="E25" s="298">
        <v>-0.26240000000000002</v>
      </c>
      <c r="F25" s="297"/>
      <c r="G25" s="300">
        <v>139</v>
      </c>
      <c r="H25" s="300">
        <v>9</v>
      </c>
      <c r="I25" s="300">
        <v>273</v>
      </c>
      <c r="J25" s="300">
        <v>12</v>
      </c>
      <c r="K25" s="300">
        <v>433</v>
      </c>
      <c r="L25" s="298">
        <v>0.80633147113594039</v>
      </c>
      <c r="M25" s="297"/>
      <c r="N25" s="300">
        <v>45</v>
      </c>
      <c r="O25" s="300">
        <v>5</v>
      </c>
      <c r="P25" s="300">
        <v>50</v>
      </c>
      <c r="Q25" s="300">
        <v>4</v>
      </c>
      <c r="R25" s="300">
        <v>104</v>
      </c>
      <c r="S25" s="298">
        <v>0.19366852886405958</v>
      </c>
      <c r="T25" s="297"/>
      <c r="U25" s="300">
        <v>537</v>
      </c>
    </row>
    <row r="26" spans="1:21" ht="25.5" customHeight="1">
      <c r="A26" s="336" t="s">
        <v>251</v>
      </c>
      <c r="B26" s="297"/>
      <c r="C26" s="300">
        <v>887</v>
      </c>
      <c r="D26" s="300">
        <v>-464</v>
      </c>
      <c r="E26" s="298">
        <v>-0.52310000000000001</v>
      </c>
      <c r="F26" s="297"/>
      <c r="G26" s="300">
        <v>157</v>
      </c>
      <c r="H26" s="300"/>
      <c r="I26" s="300">
        <v>257</v>
      </c>
      <c r="J26" s="300"/>
      <c r="K26" s="300">
        <v>414</v>
      </c>
      <c r="L26" s="298">
        <v>0.97872340425531912</v>
      </c>
      <c r="M26" s="297"/>
      <c r="N26" s="300">
        <v>2</v>
      </c>
      <c r="O26" s="300"/>
      <c r="P26" s="300">
        <v>7</v>
      </c>
      <c r="Q26" s="300"/>
      <c r="R26" s="300">
        <v>9</v>
      </c>
      <c r="S26" s="298">
        <v>2.1276595744680851E-2</v>
      </c>
      <c r="T26" s="297"/>
      <c r="U26" s="300">
        <v>423</v>
      </c>
    </row>
    <row r="27" spans="1:21" ht="25.5" customHeight="1">
      <c r="A27" s="336" t="s">
        <v>252</v>
      </c>
      <c r="B27" s="297"/>
      <c r="C27" s="300">
        <v>153</v>
      </c>
      <c r="D27" s="300">
        <v>-24</v>
      </c>
      <c r="E27" s="298">
        <v>-0.15690000000000001</v>
      </c>
      <c r="F27" s="297"/>
      <c r="G27" s="300">
        <v>32</v>
      </c>
      <c r="H27" s="300"/>
      <c r="I27" s="300">
        <v>95</v>
      </c>
      <c r="J27" s="300"/>
      <c r="K27" s="300">
        <v>127</v>
      </c>
      <c r="L27" s="298">
        <v>0.98449612403100772</v>
      </c>
      <c r="M27" s="297"/>
      <c r="N27" s="300"/>
      <c r="O27" s="300"/>
      <c r="P27" s="300">
        <v>2</v>
      </c>
      <c r="Q27" s="300"/>
      <c r="R27" s="300">
        <v>2</v>
      </c>
      <c r="S27" s="298">
        <v>1.550387596899225E-2</v>
      </c>
      <c r="T27" s="297"/>
      <c r="U27" s="300">
        <v>129</v>
      </c>
    </row>
    <row r="28" spans="1:21" ht="25.5" customHeight="1">
      <c r="A28" s="336" t="s">
        <v>253</v>
      </c>
      <c r="B28" s="297"/>
      <c r="C28" s="300">
        <v>141</v>
      </c>
      <c r="D28" s="300">
        <v>-19</v>
      </c>
      <c r="E28" s="298">
        <v>-0.1348</v>
      </c>
      <c r="F28" s="297"/>
      <c r="G28" s="300">
        <v>35</v>
      </c>
      <c r="H28" s="300"/>
      <c r="I28" s="300">
        <v>87</v>
      </c>
      <c r="J28" s="300"/>
      <c r="K28" s="300">
        <v>122</v>
      </c>
      <c r="L28" s="298">
        <v>1</v>
      </c>
      <c r="M28" s="297"/>
      <c r="N28" s="300"/>
      <c r="O28" s="300"/>
      <c r="P28" s="300"/>
      <c r="Q28" s="300"/>
      <c r="R28" s="300">
        <v>0</v>
      </c>
      <c r="S28" s="298">
        <v>0</v>
      </c>
      <c r="T28" s="297"/>
      <c r="U28" s="300">
        <v>122</v>
      </c>
    </row>
    <row r="29" spans="1:21" ht="25.5" customHeight="1">
      <c r="A29" s="295"/>
      <c r="B29" s="294"/>
      <c r="C29" s="295"/>
      <c r="D29" s="295"/>
      <c r="E29" s="295"/>
      <c r="F29" s="294"/>
      <c r="G29" s="295"/>
      <c r="H29" s="295"/>
      <c r="I29" s="295"/>
      <c r="J29" s="295"/>
      <c r="K29" s="295"/>
      <c r="L29" s="296"/>
      <c r="M29" s="294"/>
      <c r="N29" s="295"/>
      <c r="O29" s="295"/>
      <c r="P29" s="295"/>
      <c r="Q29" s="295"/>
      <c r="R29" s="295"/>
      <c r="S29" s="296"/>
      <c r="T29" s="294"/>
      <c r="U29" s="295"/>
    </row>
    <row r="30" spans="1:21" ht="25.5" customHeight="1">
      <c r="A30" s="333" t="s">
        <v>106</v>
      </c>
      <c r="B30" s="181"/>
      <c r="C30" s="334">
        <v>1782</v>
      </c>
      <c r="D30" s="335">
        <v>-775</v>
      </c>
      <c r="E30" s="184">
        <v>-0.43490000000000001</v>
      </c>
      <c r="F30" s="181"/>
      <c r="G30" s="335">
        <v>208</v>
      </c>
      <c r="H30" s="335">
        <v>9</v>
      </c>
      <c r="I30" s="335">
        <v>707</v>
      </c>
      <c r="J30" s="335">
        <v>14</v>
      </c>
      <c r="K30" s="335">
        <v>938</v>
      </c>
      <c r="L30" s="184">
        <v>0.93147964250248261</v>
      </c>
      <c r="M30" s="181"/>
      <c r="N30" s="335">
        <v>27</v>
      </c>
      <c r="O30" s="335">
        <v>2</v>
      </c>
      <c r="P30" s="335">
        <v>38</v>
      </c>
      <c r="Q30" s="335">
        <v>2</v>
      </c>
      <c r="R30" s="335">
        <v>69</v>
      </c>
      <c r="S30" s="184">
        <v>6.8520357497517378E-2</v>
      </c>
      <c r="T30" s="181"/>
      <c r="U30" s="334">
        <v>1007</v>
      </c>
    </row>
    <row r="31" spans="1:21" ht="25.5" customHeight="1">
      <c r="A31" s="295"/>
      <c r="B31" s="294"/>
      <c r="C31" s="295"/>
      <c r="D31" s="295"/>
      <c r="E31" s="295"/>
      <c r="F31" s="294"/>
      <c r="G31" s="295"/>
      <c r="H31" s="295"/>
      <c r="I31" s="295"/>
      <c r="J31" s="295"/>
      <c r="K31" s="295"/>
      <c r="L31" s="296"/>
      <c r="M31" s="294"/>
      <c r="N31" s="295"/>
      <c r="O31" s="295"/>
      <c r="P31" s="295"/>
      <c r="Q31" s="295"/>
      <c r="R31" s="295"/>
      <c r="S31" s="296"/>
      <c r="T31" s="294"/>
      <c r="U31" s="295"/>
    </row>
    <row r="32" spans="1:21" ht="25.5" customHeight="1">
      <c r="A32" s="336" t="s">
        <v>254</v>
      </c>
      <c r="B32" s="297"/>
      <c r="C32" s="326">
        <v>1400</v>
      </c>
      <c r="D32" s="300">
        <v>-659</v>
      </c>
      <c r="E32" s="298">
        <v>-0.47070000000000001</v>
      </c>
      <c r="F32" s="297"/>
      <c r="G32" s="300">
        <v>133</v>
      </c>
      <c r="H32" s="300">
        <v>6</v>
      </c>
      <c r="I32" s="300">
        <v>530</v>
      </c>
      <c r="J32" s="300">
        <v>10</v>
      </c>
      <c r="K32" s="300">
        <v>679</v>
      </c>
      <c r="L32" s="298">
        <v>0.91632928475033737</v>
      </c>
      <c r="M32" s="297"/>
      <c r="N32" s="300">
        <v>26</v>
      </c>
      <c r="O32" s="300">
        <v>2</v>
      </c>
      <c r="P32" s="300">
        <v>32</v>
      </c>
      <c r="Q32" s="300">
        <v>2</v>
      </c>
      <c r="R32" s="300">
        <v>62</v>
      </c>
      <c r="S32" s="298">
        <v>8.3670715249662617E-2</v>
      </c>
      <c r="T32" s="297"/>
      <c r="U32" s="300">
        <v>741</v>
      </c>
    </row>
    <row r="33" spans="1:21" ht="25.5" customHeight="1">
      <c r="A33" s="336" t="s">
        <v>255</v>
      </c>
      <c r="B33" s="297"/>
      <c r="C33" s="300">
        <v>382</v>
      </c>
      <c r="D33" s="300">
        <v>-116</v>
      </c>
      <c r="E33" s="298">
        <v>-0.30370000000000003</v>
      </c>
      <c r="F33" s="297"/>
      <c r="G33" s="300">
        <v>75</v>
      </c>
      <c r="H33" s="300">
        <v>3</v>
      </c>
      <c r="I33" s="300">
        <v>177</v>
      </c>
      <c r="J33" s="300">
        <v>4</v>
      </c>
      <c r="K33" s="300">
        <v>259</v>
      </c>
      <c r="L33" s="298">
        <v>0.97368421052631571</v>
      </c>
      <c r="M33" s="297"/>
      <c r="N33" s="300">
        <v>1</v>
      </c>
      <c r="O33" s="300"/>
      <c r="P33" s="300">
        <v>6</v>
      </c>
      <c r="Q33" s="300"/>
      <c r="R33" s="300">
        <v>7</v>
      </c>
      <c r="S33" s="298">
        <v>2.6315789473684213E-2</v>
      </c>
      <c r="T33" s="297"/>
      <c r="U33" s="300">
        <v>266</v>
      </c>
    </row>
    <row r="34" spans="1:21" ht="25.5" customHeight="1">
      <c r="A34" s="295"/>
      <c r="B34" s="294"/>
      <c r="C34" s="295"/>
      <c r="D34" s="295"/>
      <c r="E34" s="295"/>
      <c r="F34" s="294"/>
      <c r="G34" s="295"/>
      <c r="H34" s="295"/>
      <c r="I34" s="295"/>
      <c r="J34" s="295"/>
      <c r="K34" s="295"/>
      <c r="L34" s="296"/>
      <c r="M34" s="294"/>
      <c r="N34" s="295"/>
      <c r="O34" s="295"/>
      <c r="P34" s="295"/>
      <c r="Q34" s="295"/>
      <c r="R34" s="295"/>
      <c r="S34" s="296"/>
      <c r="T34" s="294"/>
      <c r="U34" s="295"/>
    </row>
    <row r="35" spans="1:21" ht="25.5" customHeight="1">
      <c r="A35" s="333" t="s">
        <v>107</v>
      </c>
      <c r="B35" s="181"/>
      <c r="C35" s="334">
        <v>4610</v>
      </c>
      <c r="D35" s="335">
        <v>808</v>
      </c>
      <c r="E35" s="184">
        <v>0.17530000000000001</v>
      </c>
      <c r="F35" s="181"/>
      <c r="G35" s="334">
        <v>2245</v>
      </c>
      <c r="H35" s="335">
        <v>153</v>
      </c>
      <c r="I35" s="334">
        <v>2669</v>
      </c>
      <c r="J35" s="335">
        <v>107</v>
      </c>
      <c r="K35" s="334">
        <v>5174</v>
      </c>
      <c r="L35" s="184">
        <v>0.95496493170911778</v>
      </c>
      <c r="M35" s="181"/>
      <c r="N35" s="335">
        <v>79</v>
      </c>
      <c r="O35" s="335">
        <v>1</v>
      </c>
      <c r="P35" s="335">
        <v>153</v>
      </c>
      <c r="Q35" s="335">
        <v>11</v>
      </c>
      <c r="R35" s="335">
        <v>244</v>
      </c>
      <c r="S35" s="184">
        <v>4.5035068290882246E-2</v>
      </c>
      <c r="T35" s="181"/>
      <c r="U35" s="334">
        <v>5418</v>
      </c>
    </row>
    <row r="36" spans="1:21" ht="25.5" customHeight="1">
      <c r="A36" s="295"/>
      <c r="B36" s="294"/>
      <c r="C36" s="295"/>
      <c r="D36" s="295"/>
      <c r="E36" s="295"/>
      <c r="F36" s="294"/>
      <c r="G36" s="295"/>
      <c r="H36" s="295"/>
      <c r="I36" s="295"/>
      <c r="J36" s="295"/>
      <c r="K36" s="295"/>
      <c r="L36" s="296"/>
      <c r="M36" s="294"/>
      <c r="N36" s="295"/>
      <c r="O36" s="295"/>
      <c r="P36" s="295"/>
      <c r="Q36" s="295"/>
      <c r="R36" s="295"/>
      <c r="S36" s="296"/>
      <c r="T36" s="294"/>
      <c r="U36" s="295"/>
    </row>
    <row r="37" spans="1:21" ht="25.5" customHeight="1">
      <c r="A37" s="336" t="s">
        <v>256</v>
      </c>
      <c r="B37" s="297"/>
      <c r="C37" s="326">
        <v>1780</v>
      </c>
      <c r="D37" s="300">
        <v>-5</v>
      </c>
      <c r="E37" s="298">
        <v>-2.8E-3</v>
      </c>
      <c r="F37" s="297"/>
      <c r="G37" s="300">
        <v>703</v>
      </c>
      <c r="H37" s="300">
        <v>82</v>
      </c>
      <c r="I37" s="300">
        <v>817</v>
      </c>
      <c r="J37" s="300">
        <v>64</v>
      </c>
      <c r="K37" s="326">
        <v>1666</v>
      </c>
      <c r="L37" s="298">
        <v>0.93859154929577471</v>
      </c>
      <c r="M37" s="297"/>
      <c r="N37" s="300">
        <v>31</v>
      </c>
      <c r="O37" s="300">
        <v>1</v>
      </c>
      <c r="P37" s="300">
        <v>71</v>
      </c>
      <c r="Q37" s="300">
        <v>6</v>
      </c>
      <c r="R37" s="300">
        <v>109</v>
      </c>
      <c r="S37" s="298">
        <v>6.1408450704225348E-2</v>
      </c>
      <c r="T37" s="297"/>
      <c r="U37" s="326">
        <v>1775</v>
      </c>
    </row>
    <row r="38" spans="1:21" ht="25.5" customHeight="1">
      <c r="A38" s="336" t="s">
        <v>257</v>
      </c>
      <c r="B38" s="297"/>
      <c r="C38" s="300">
        <v>910</v>
      </c>
      <c r="D38" s="300">
        <v>136</v>
      </c>
      <c r="E38" s="298">
        <v>0.14949999999999999</v>
      </c>
      <c r="F38" s="297"/>
      <c r="G38" s="300">
        <v>248</v>
      </c>
      <c r="H38" s="300"/>
      <c r="I38" s="300">
        <v>677</v>
      </c>
      <c r="J38" s="300"/>
      <c r="K38" s="300">
        <v>925</v>
      </c>
      <c r="L38" s="298">
        <v>0.88432122370936905</v>
      </c>
      <c r="M38" s="297"/>
      <c r="N38" s="300">
        <v>48</v>
      </c>
      <c r="O38" s="300"/>
      <c r="P38" s="300">
        <v>73</v>
      </c>
      <c r="Q38" s="300"/>
      <c r="R38" s="300">
        <v>121</v>
      </c>
      <c r="S38" s="298">
        <v>0.11567877629063097</v>
      </c>
      <c r="T38" s="297"/>
      <c r="U38" s="326">
        <v>1046</v>
      </c>
    </row>
    <row r="39" spans="1:21" ht="25.5" customHeight="1">
      <c r="A39" s="336" t="s">
        <v>258</v>
      </c>
      <c r="B39" s="297"/>
      <c r="C39" s="300">
        <v>276</v>
      </c>
      <c r="D39" s="300">
        <v>133</v>
      </c>
      <c r="E39" s="298">
        <v>0.4819</v>
      </c>
      <c r="F39" s="297"/>
      <c r="G39" s="300">
        <v>124</v>
      </c>
      <c r="H39" s="300">
        <v>35</v>
      </c>
      <c r="I39" s="300">
        <v>227</v>
      </c>
      <c r="J39" s="300">
        <v>21</v>
      </c>
      <c r="K39" s="300">
        <v>407</v>
      </c>
      <c r="L39" s="298">
        <v>0.99511002444987784</v>
      </c>
      <c r="M39" s="297"/>
      <c r="N39" s="300"/>
      <c r="O39" s="300"/>
      <c r="P39" s="300">
        <v>2</v>
      </c>
      <c r="Q39" s="300"/>
      <c r="R39" s="300">
        <v>2</v>
      </c>
      <c r="S39" s="298">
        <v>4.8899755501222494E-3</v>
      </c>
      <c r="T39" s="297"/>
      <c r="U39" s="300">
        <v>409</v>
      </c>
    </row>
    <row r="40" spans="1:21" ht="25.5" customHeight="1">
      <c r="A40" s="336" t="s">
        <v>259</v>
      </c>
      <c r="B40" s="297"/>
      <c r="C40" s="300">
        <v>200</v>
      </c>
      <c r="D40" s="300">
        <v>5</v>
      </c>
      <c r="E40" s="298">
        <v>2.5000000000000001E-2</v>
      </c>
      <c r="F40" s="297"/>
      <c r="G40" s="300">
        <v>97</v>
      </c>
      <c r="H40" s="300"/>
      <c r="I40" s="300">
        <v>106</v>
      </c>
      <c r="J40" s="300"/>
      <c r="K40" s="300">
        <v>203</v>
      </c>
      <c r="L40" s="298">
        <v>0.99024390243902449</v>
      </c>
      <c r="M40" s="297"/>
      <c r="N40" s="300"/>
      <c r="O40" s="300"/>
      <c r="P40" s="300">
        <v>2</v>
      </c>
      <c r="Q40" s="300"/>
      <c r="R40" s="300">
        <v>2</v>
      </c>
      <c r="S40" s="298">
        <v>9.7560975609756097E-3</v>
      </c>
      <c r="T40" s="297"/>
      <c r="U40" s="300">
        <v>205</v>
      </c>
    </row>
    <row r="41" spans="1:21" ht="25.5" customHeight="1">
      <c r="A41" s="336" t="s">
        <v>260</v>
      </c>
      <c r="B41" s="297"/>
      <c r="C41" s="300">
        <v>240</v>
      </c>
      <c r="D41" s="300">
        <v>49</v>
      </c>
      <c r="E41" s="298">
        <v>0.20419999999999999</v>
      </c>
      <c r="F41" s="297"/>
      <c r="G41" s="300">
        <v>184</v>
      </c>
      <c r="H41" s="300"/>
      <c r="I41" s="300">
        <v>105</v>
      </c>
      <c r="J41" s="300"/>
      <c r="K41" s="300">
        <v>289</v>
      </c>
      <c r="L41" s="298">
        <v>1</v>
      </c>
      <c r="M41" s="297"/>
      <c r="N41" s="300"/>
      <c r="O41" s="300"/>
      <c r="P41" s="300"/>
      <c r="Q41" s="300"/>
      <c r="R41" s="300">
        <v>0</v>
      </c>
      <c r="S41" s="298">
        <v>0</v>
      </c>
      <c r="T41" s="297"/>
      <c r="U41" s="300">
        <v>289</v>
      </c>
    </row>
    <row r="42" spans="1:21" ht="25.5" customHeight="1">
      <c r="A42" s="336" t="s">
        <v>261</v>
      </c>
      <c r="B42" s="297"/>
      <c r="C42" s="300">
        <v>138</v>
      </c>
      <c r="D42" s="300">
        <v>125</v>
      </c>
      <c r="E42" s="298">
        <v>0.90580000000000005</v>
      </c>
      <c r="F42" s="297"/>
      <c r="G42" s="300">
        <v>60</v>
      </c>
      <c r="H42" s="300"/>
      <c r="I42" s="300">
        <v>202</v>
      </c>
      <c r="J42" s="300"/>
      <c r="K42" s="300">
        <v>262</v>
      </c>
      <c r="L42" s="298">
        <v>0.99619771863117879</v>
      </c>
      <c r="M42" s="297"/>
      <c r="N42" s="300"/>
      <c r="O42" s="300"/>
      <c r="P42" s="300">
        <v>1</v>
      </c>
      <c r="Q42" s="300"/>
      <c r="R42" s="300">
        <v>1</v>
      </c>
      <c r="S42" s="298">
        <v>3.8022813688212923E-3</v>
      </c>
      <c r="T42" s="297"/>
      <c r="U42" s="300">
        <v>263</v>
      </c>
    </row>
    <row r="43" spans="1:21" ht="25.5" customHeight="1">
      <c r="A43" s="336" t="s">
        <v>262</v>
      </c>
      <c r="B43" s="297"/>
      <c r="C43" s="300">
        <v>124</v>
      </c>
      <c r="D43" s="300">
        <v>39</v>
      </c>
      <c r="E43" s="298">
        <v>0.3145</v>
      </c>
      <c r="F43" s="297"/>
      <c r="G43" s="300">
        <v>74</v>
      </c>
      <c r="H43" s="300"/>
      <c r="I43" s="300">
        <v>88</v>
      </c>
      <c r="J43" s="300"/>
      <c r="K43" s="300">
        <v>162</v>
      </c>
      <c r="L43" s="298">
        <v>0.99386503067484666</v>
      </c>
      <c r="M43" s="297"/>
      <c r="N43" s="300"/>
      <c r="O43" s="300"/>
      <c r="P43" s="300">
        <v>1</v>
      </c>
      <c r="Q43" s="300"/>
      <c r="R43" s="300">
        <v>1</v>
      </c>
      <c r="S43" s="298">
        <v>6.1349693251533744E-3</v>
      </c>
      <c r="T43" s="297"/>
      <c r="U43" s="300">
        <v>163</v>
      </c>
    </row>
    <row r="44" spans="1:21" ht="25.5" customHeight="1">
      <c r="A44" s="336" t="s">
        <v>263</v>
      </c>
      <c r="B44" s="297"/>
      <c r="C44" s="300">
        <v>120</v>
      </c>
      <c r="D44" s="300">
        <v>351</v>
      </c>
      <c r="E44" s="298">
        <v>2.9249999999999998</v>
      </c>
      <c r="F44" s="297"/>
      <c r="G44" s="300">
        <v>411</v>
      </c>
      <c r="H44" s="300"/>
      <c r="I44" s="300">
        <v>59</v>
      </c>
      <c r="J44" s="300"/>
      <c r="K44" s="300">
        <v>470</v>
      </c>
      <c r="L44" s="298">
        <v>0.99787685774946921</v>
      </c>
      <c r="M44" s="297"/>
      <c r="N44" s="300"/>
      <c r="O44" s="300"/>
      <c r="P44" s="300">
        <v>1</v>
      </c>
      <c r="Q44" s="300"/>
      <c r="R44" s="300">
        <v>1</v>
      </c>
      <c r="S44" s="298">
        <v>2.1231422505307855E-3</v>
      </c>
      <c r="T44" s="297"/>
      <c r="U44" s="300">
        <v>471</v>
      </c>
    </row>
    <row r="45" spans="1:21" ht="25.5" customHeight="1">
      <c r="A45" s="336" t="s">
        <v>264</v>
      </c>
      <c r="B45" s="297"/>
      <c r="C45" s="300">
        <v>200</v>
      </c>
      <c r="D45" s="300">
        <v>-200</v>
      </c>
      <c r="E45" s="298">
        <v>-1</v>
      </c>
      <c r="F45" s="297"/>
      <c r="G45" s="300"/>
      <c r="H45" s="300"/>
      <c r="I45" s="300"/>
      <c r="J45" s="300"/>
      <c r="K45" s="300">
        <v>0</v>
      </c>
      <c r="L45" s="298" t="s">
        <v>265</v>
      </c>
      <c r="M45" s="297"/>
      <c r="N45" s="300"/>
      <c r="O45" s="300"/>
      <c r="P45" s="300"/>
      <c r="Q45" s="300"/>
      <c r="R45" s="300">
        <v>0</v>
      </c>
      <c r="S45" s="298" t="s">
        <v>265</v>
      </c>
      <c r="T45" s="297"/>
      <c r="U45" s="300">
        <v>0</v>
      </c>
    </row>
    <row r="46" spans="1:21" ht="25.5" customHeight="1">
      <c r="A46" s="336" t="s">
        <v>266</v>
      </c>
      <c r="B46" s="297"/>
      <c r="C46" s="300">
        <v>120</v>
      </c>
      <c r="D46" s="300">
        <v>182</v>
      </c>
      <c r="E46" s="298">
        <v>1.5166999999999999</v>
      </c>
      <c r="F46" s="297"/>
      <c r="G46" s="300">
        <v>110</v>
      </c>
      <c r="H46" s="300"/>
      <c r="I46" s="300">
        <v>192</v>
      </c>
      <c r="J46" s="300"/>
      <c r="K46" s="300">
        <v>302</v>
      </c>
      <c r="L46" s="298">
        <v>1</v>
      </c>
      <c r="M46" s="297"/>
      <c r="N46" s="300"/>
      <c r="O46" s="300"/>
      <c r="P46" s="300"/>
      <c r="Q46" s="300"/>
      <c r="R46" s="300">
        <v>0</v>
      </c>
      <c r="S46" s="298">
        <v>0</v>
      </c>
      <c r="T46" s="297"/>
      <c r="U46" s="300">
        <v>302</v>
      </c>
    </row>
    <row r="47" spans="1:21" ht="25.5" customHeight="1">
      <c r="A47" s="336" t="s">
        <v>267</v>
      </c>
      <c r="B47" s="297"/>
      <c r="C47" s="300">
        <v>132</v>
      </c>
      <c r="D47" s="300">
        <v>-2</v>
      </c>
      <c r="E47" s="298">
        <v>-1.52E-2</v>
      </c>
      <c r="F47" s="297"/>
      <c r="G47" s="300">
        <v>59</v>
      </c>
      <c r="H47" s="300"/>
      <c r="I47" s="300">
        <v>71</v>
      </c>
      <c r="J47" s="300"/>
      <c r="K47" s="300">
        <v>130</v>
      </c>
      <c r="L47" s="298">
        <v>1</v>
      </c>
      <c r="M47" s="297"/>
      <c r="N47" s="300"/>
      <c r="O47" s="300"/>
      <c r="P47" s="300"/>
      <c r="Q47" s="300"/>
      <c r="R47" s="300">
        <v>0</v>
      </c>
      <c r="S47" s="298">
        <v>0</v>
      </c>
      <c r="T47" s="297"/>
      <c r="U47" s="300">
        <v>130</v>
      </c>
    </row>
    <row r="48" spans="1:21" ht="25.5" customHeight="1">
      <c r="A48" s="336" t="s">
        <v>268</v>
      </c>
      <c r="B48" s="297"/>
      <c r="C48" s="300">
        <v>64</v>
      </c>
      <c r="D48" s="300">
        <v>-1</v>
      </c>
      <c r="E48" s="298">
        <v>-1.5599999999999999E-2</v>
      </c>
      <c r="F48" s="297"/>
      <c r="G48" s="300"/>
      <c r="H48" s="300">
        <v>36</v>
      </c>
      <c r="I48" s="300"/>
      <c r="J48" s="300">
        <v>22</v>
      </c>
      <c r="K48" s="300">
        <v>58</v>
      </c>
      <c r="L48" s="298">
        <v>0.92063492063492058</v>
      </c>
      <c r="M48" s="297"/>
      <c r="N48" s="300"/>
      <c r="O48" s="300"/>
      <c r="P48" s="300"/>
      <c r="Q48" s="300">
        <v>5</v>
      </c>
      <c r="R48" s="300">
        <v>5</v>
      </c>
      <c r="S48" s="298">
        <v>7.9365079365079361E-2</v>
      </c>
      <c r="T48" s="297"/>
      <c r="U48" s="300">
        <v>63</v>
      </c>
    </row>
    <row r="49" spans="1:21" ht="25.5" customHeight="1">
      <c r="A49" s="336" t="s">
        <v>269</v>
      </c>
      <c r="B49" s="297"/>
      <c r="C49" s="300">
        <v>40</v>
      </c>
      <c r="D49" s="300">
        <v>116</v>
      </c>
      <c r="E49" s="299">
        <v>2.9</v>
      </c>
      <c r="F49" s="297"/>
      <c r="G49" s="300">
        <v>103</v>
      </c>
      <c r="H49" s="300"/>
      <c r="I49" s="300">
        <v>53</v>
      </c>
      <c r="J49" s="300"/>
      <c r="K49" s="300">
        <v>156</v>
      </c>
      <c r="L49" s="298">
        <v>1</v>
      </c>
      <c r="M49" s="297"/>
      <c r="N49" s="300"/>
      <c r="O49" s="300"/>
      <c r="P49" s="300"/>
      <c r="Q49" s="300"/>
      <c r="R49" s="300">
        <v>0</v>
      </c>
      <c r="S49" s="298">
        <v>0</v>
      </c>
      <c r="T49" s="297"/>
      <c r="U49" s="300">
        <v>156</v>
      </c>
    </row>
    <row r="50" spans="1:21" ht="25.5" customHeight="1">
      <c r="A50" s="336" t="s">
        <v>270</v>
      </c>
      <c r="B50" s="297"/>
      <c r="C50" s="300">
        <v>146</v>
      </c>
      <c r="D50" s="300">
        <v>-68</v>
      </c>
      <c r="E50" s="298">
        <v>-0.46579999999999999</v>
      </c>
      <c r="F50" s="297"/>
      <c r="G50" s="300">
        <v>45</v>
      </c>
      <c r="H50" s="300"/>
      <c r="I50" s="300">
        <v>32</v>
      </c>
      <c r="J50" s="300"/>
      <c r="K50" s="300">
        <v>77</v>
      </c>
      <c r="L50" s="298">
        <v>0.98717948717948711</v>
      </c>
      <c r="M50" s="297"/>
      <c r="N50" s="300"/>
      <c r="O50" s="300"/>
      <c r="P50" s="300">
        <v>1</v>
      </c>
      <c r="Q50" s="300"/>
      <c r="R50" s="300">
        <v>1</v>
      </c>
      <c r="S50" s="298">
        <v>1.2820512820512822E-2</v>
      </c>
      <c r="T50" s="297"/>
      <c r="U50" s="300">
        <v>78</v>
      </c>
    </row>
    <row r="51" spans="1:21" ht="25.5" customHeight="1">
      <c r="A51" s="336" t="s">
        <v>271</v>
      </c>
      <c r="B51" s="297"/>
      <c r="C51" s="300">
        <v>120</v>
      </c>
      <c r="D51" s="300">
        <v>-52</v>
      </c>
      <c r="E51" s="298">
        <v>-0.43330000000000002</v>
      </c>
      <c r="F51" s="297"/>
      <c r="G51" s="300">
        <v>27</v>
      </c>
      <c r="H51" s="300"/>
      <c r="I51" s="300">
        <v>40</v>
      </c>
      <c r="J51" s="300"/>
      <c r="K51" s="300">
        <v>67</v>
      </c>
      <c r="L51" s="298">
        <v>0.98529411764705888</v>
      </c>
      <c r="M51" s="297"/>
      <c r="N51" s="300"/>
      <c r="O51" s="300"/>
      <c r="P51" s="300">
        <v>1</v>
      </c>
      <c r="Q51" s="300"/>
      <c r="R51" s="300">
        <v>1</v>
      </c>
      <c r="S51" s="298">
        <v>1.4705882352941178E-2</v>
      </c>
      <c r="T51" s="297"/>
      <c r="U51" s="300">
        <v>68</v>
      </c>
    </row>
    <row r="52" spans="1:21" ht="25.5" customHeight="1">
      <c r="A52" s="295"/>
      <c r="B52" s="294"/>
      <c r="C52" s="295"/>
      <c r="D52" s="295"/>
      <c r="E52" s="295"/>
      <c r="F52" s="294"/>
      <c r="G52" s="295"/>
      <c r="H52" s="295"/>
      <c r="I52" s="295"/>
      <c r="J52" s="295"/>
      <c r="K52" s="295"/>
      <c r="L52" s="296"/>
      <c r="M52" s="294"/>
      <c r="N52" s="295"/>
      <c r="O52" s="295"/>
      <c r="P52" s="295"/>
      <c r="Q52" s="295"/>
      <c r="R52" s="295"/>
      <c r="S52" s="296"/>
      <c r="T52" s="294"/>
      <c r="U52" s="295"/>
    </row>
    <row r="53" spans="1:21" ht="25.5" customHeight="1">
      <c r="A53" s="333" t="s">
        <v>108</v>
      </c>
      <c r="B53" s="181"/>
      <c r="C53" s="334">
        <v>7386</v>
      </c>
      <c r="D53" s="334">
        <v>1193</v>
      </c>
      <c r="E53" s="184">
        <v>0.1615</v>
      </c>
      <c r="F53" s="181"/>
      <c r="G53" s="334">
        <v>2378</v>
      </c>
      <c r="H53" s="335">
        <v>141</v>
      </c>
      <c r="I53" s="334">
        <v>4749</v>
      </c>
      <c r="J53" s="335">
        <v>200</v>
      </c>
      <c r="K53" s="334">
        <v>7468</v>
      </c>
      <c r="L53" s="184">
        <v>0.87049772700780981</v>
      </c>
      <c r="M53" s="181"/>
      <c r="N53" s="335">
        <v>469</v>
      </c>
      <c r="O53" s="335">
        <v>62</v>
      </c>
      <c r="P53" s="335">
        <v>516</v>
      </c>
      <c r="Q53" s="335">
        <v>64</v>
      </c>
      <c r="R53" s="334">
        <v>1111</v>
      </c>
      <c r="S53" s="184">
        <v>0.12950227299219022</v>
      </c>
      <c r="T53" s="181"/>
      <c r="U53" s="334">
        <v>8579</v>
      </c>
    </row>
    <row r="54" spans="1:21" ht="25.5" customHeight="1">
      <c r="A54" s="295"/>
      <c r="B54" s="294"/>
      <c r="C54" s="295"/>
      <c r="D54" s="295"/>
      <c r="E54" s="295"/>
      <c r="F54" s="294"/>
      <c r="G54" s="295"/>
      <c r="H54" s="295"/>
      <c r="I54" s="295"/>
      <c r="J54" s="295"/>
      <c r="K54" s="295"/>
      <c r="L54" s="296"/>
      <c r="M54" s="294"/>
      <c r="N54" s="295"/>
      <c r="O54" s="295"/>
      <c r="P54" s="295"/>
      <c r="Q54" s="295"/>
      <c r="R54" s="295"/>
      <c r="S54" s="296"/>
      <c r="T54" s="294"/>
      <c r="U54" s="295"/>
    </row>
    <row r="55" spans="1:21" ht="25.5" customHeight="1">
      <c r="A55" s="336" t="s">
        <v>272</v>
      </c>
      <c r="B55" s="297"/>
      <c r="C55" s="300">
        <v>229</v>
      </c>
      <c r="D55" s="300">
        <v>-49</v>
      </c>
      <c r="E55" s="298">
        <v>-0.214</v>
      </c>
      <c r="F55" s="297"/>
      <c r="G55" s="300"/>
      <c r="H55" s="300">
        <v>51</v>
      </c>
      <c r="I55" s="300"/>
      <c r="J55" s="300">
        <v>103</v>
      </c>
      <c r="K55" s="300">
        <v>154</v>
      </c>
      <c r="L55" s="298">
        <v>0.85555555555555562</v>
      </c>
      <c r="M55" s="297"/>
      <c r="N55" s="300"/>
      <c r="O55" s="300">
        <v>8</v>
      </c>
      <c r="P55" s="300"/>
      <c r="Q55" s="300">
        <v>18</v>
      </c>
      <c r="R55" s="300">
        <v>26</v>
      </c>
      <c r="S55" s="298">
        <v>0.14444444444444446</v>
      </c>
      <c r="T55" s="297"/>
      <c r="U55" s="300">
        <v>180</v>
      </c>
    </row>
    <row r="56" spans="1:21" ht="25.5" customHeight="1">
      <c r="A56" s="336" t="s">
        <v>273</v>
      </c>
      <c r="B56" s="297"/>
      <c r="C56" s="326">
        <v>1894</v>
      </c>
      <c r="D56" s="300">
        <v>519</v>
      </c>
      <c r="E56" s="298">
        <v>0.27400000000000002</v>
      </c>
      <c r="F56" s="297"/>
      <c r="G56" s="300">
        <v>570</v>
      </c>
      <c r="H56" s="300"/>
      <c r="I56" s="326">
        <v>1542</v>
      </c>
      <c r="J56" s="300"/>
      <c r="K56" s="326">
        <v>2112</v>
      </c>
      <c r="L56" s="298">
        <v>0.87525901367592207</v>
      </c>
      <c r="M56" s="297"/>
      <c r="N56" s="300">
        <v>103</v>
      </c>
      <c r="O56" s="300"/>
      <c r="P56" s="300">
        <v>198</v>
      </c>
      <c r="Q56" s="300"/>
      <c r="R56" s="300">
        <v>301</v>
      </c>
      <c r="S56" s="298">
        <v>0.12474098632407792</v>
      </c>
      <c r="T56" s="297"/>
      <c r="U56" s="326">
        <v>2413</v>
      </c>
    </row>
    <row r="57" spans="1:21" ht="25.5" customHeight="1">
      <c r="A57" s="336" t="s">
        <v>274</v>
      </c>
      <c r="B57" s="297"/>
      <c r="C57" s="300">
        <v>995</v>
      </c>
      <c r="D57" s="300">
        <v>-377</v>
      </c>
      <c r="E57" s="298">
        <v>-0.37890000000000001</v>
      </c>
      <c r="F57" s="297"/>
      <c r="G57" s="300">
        <v>31</v>
      </c>
      <c r="H57" s="300"/>
      <c r="I57" s="300">
        <v>552</v>
      </c>
      <c r="J57" s="300"/>
      <c r="K57" s="300">
        <v>583</v>
      </c>
      <c r="L57" s="298">
        <v>0.94336569579288021</v>
      </c>
      <c r="M57" s="297"/>
      <c r="N57" s="300">
        <v>1</v>
      </c>
      <c r="O57" s="300"/>
      <c r="P57" s="300">
        <v>34</v>
      </c>
      <c r="Q57" s="300"/>
      <c r="R57" s="300">
        <v>35</v>
      </c>
      <c r="S57" s="298">
        <v>5.6634304207119734E-2</v>
      </c>
      <c r="T57" s="297"/>
      <c r="U57" s="300">
        <v>618</v>
      </c>
    </row>
    <row r="58" spans="1:21" ht="25.5" customHeight="1">
      <c r="A58" s="336" t="s">
        <v>275</v>
      </c>
      <c r="B58" s="297"/>
      <c r="C58" s="326">
        <v>2852</v>
      </c>
      <c r="D58" s="326">
        <v>1210</v>
      </c>
      <c r="E58" s="298">
        <v>0.42430000000000001</v>
      </c>
      <c r="F58" s="297"/>
      <c r="G58" s="326">
        <v>1498</v>
      </c>
      <c r="H58" s="300"/>
      <c r="I58" s="326">
        <v>1950</v>
      </c>
      <c r="J58" s="300"/>
      <c r="K58" s="326">
        <v>3448</v>
      </c>
      <c r="L58" s="298">
        <v>0.84884293451501724</v>
      </c>
      <c r="M58" s="297"/>
      <c r="N58" s="300">
        <v>358</v>
      </c>
      <c r="O58" s="300"/>
      <c r="P58" s="300">
        <v>256</v>
      </c>
      <c r="Q58" s="300"/>
      <c r="R58" s="300">
        <v>614</v>
      </c>
      <c r="S58" s="298">
        <v>0.15115706548498278</v>
      </c>
      <c r="T58" s="297"/>
      <c r="U58" s="326">
        <v>4062</v>
      </c>
    </row>
    <row r="59" spans="1:21" ht="25.5" customHeight="1">
      <c r="A59" s="336" t="s">
        <v>276</v>
      </c>
      <c r="B59" s="297"/>
      <c r="C59" s="300">
        <v>292</v>
      </c>
      <c r="D59" s="300">
        <v>-12</v>
      </c>
      <c r="E59" s="298">
        <v>-4.1099999999999998E-2</v>
      </c>
      <c r="F59" s="297"/>
      <c r="G59" s="300">
        <v>57</v>
      </c>
      <c r="H59" s="300"/>
      <c r="I59" s="300">
        <v>207</v>
      </c>
      <c r="J59" s="300"/>
      <c r="K59" s="300">
        <v>264</v>
      </c>
      <c r="L59" s="298">
        <v>0.94285714285714295</v>
      </c>
      <c r="M59" s="297"/>
      <c r="N59" s="300"/>
      <c r="O59" s="300"/>
      <c r="P59" s="300">
        <v>16</v>
      </c>
      <c r="Q59" s="300"/>
      <c r="R59" s="300">
        <v>16</v>
      </c>
      <c r="S59" s="298">
        <v>5.7142857142857141E-2</v>
      </c>
      <c r="T59" s="297"/>
      <c r="U59" s="300">
        <v>280</v>
      </c>
    </row>
    <row r="60" spans="1:21" ht="25.5" customHeight="1">
      <c r="A60" s="336" t="s">
        <v>277</v>
      </c>
      <c r="B60" s="297"/>
      <c r="C60" s="300">
        <v>168</v>
      </c>
      <c r="D60" s="300">
        <v>-32</v>
      </c>
      <c r="E60" s="298">
        <v>-0.1905</v>
      </c>
      <c r="F60" s="297"/>
      <c r="G60" s="300">
        <v>29</v>
      </c>
      <c r="H60" s="300"/>
      <c r="I60" s="300">
        <v>104</v>
      </c>
      <c r="J60" s="300"/>
      <c r="K60" s="300">
        <v>133</v>
      </c>
      <c r="L60" s="298">
        <v>0.97794117647058831</v>
      </c>
      <c r="M60" s="297"/>
      <c r="N60" s="300">
        <v>2</v>
      </c>
      <c r="O60" s="300"/>
      <c r="P60" s="300">
        <v>1</v>
      </c>
      <c r="Q60" s="300"/>
      <c r="R60" s="300">
        <v>3</v>
      </c>
      <c r="S60" s="298">
        <v>2.2058823529411766E-2</v>
      </c>
      <c r="T60" s="297"/>
      <c r="U60" s="300">
        <v>136</v>
      </c>
    </row>
    <row r="61" spans="1:21" ht="25.5" customHeight="1">
      <c r="A61" s="336" t="s">
        <v>278</v>
      </c>
      <c r="B61" s="297"/>
      <c r="C61" s="300">
        <v>376</v>
      </c>
      <c r="D61" s="300">
        <v>43</v>
      </c>
      <c r="E61" s="298">
        <v>0.1144</v>
      </c>
      <c r="F61" s="297"/>
      <c r="G61" s="300">
        <v>178</v>
      </c>
      <c r="H61" s="300"/>
      <c r="I61" s="300">
        <v>226</v>
      </c>
      <c r="J61" s="300"/>
      <c r="K61" s="300">
        <v>404</v>
      </c>
      <c r="L61" s="298">
        <v>0.96420047732696901</v>
      </c>
      <c r="M61" s="297"/>
      <c r="N61" s="300">
        <v>5</v>
      </c>
      <c r="O61" s="300"/>
      <c r="P61" s="300">
        <v>10</v>
      </c>
      <c r="Q61" s="300"/>
      <c r="R61" s="300">
        <v>15</v>
      </c>
      <c r="S61" s="298">
        <v>3.5799522673031027E-2</v>
      </c>
      <c r="T61" s="297"/>
      <c r="U61" s="300">
        <v>419</v>
      </c>
    </row>
    <row r="62" spans="1:21" ht="25.5" customHeight="1">
      <c r="A62" s="336" t="s">
        <v>279</v>
      </c>
      <c r="B62" s="297"/>
      <c r="C62" s="300">
        <v>260</v>
      </c>
      <c r="D62" s="300">
        <v>27</v>
      </c>
      <c r="E62" s="298">
        <v>0.1038</v>
      </c>
      <c r="F62" s="297"/>
      <c r="G62" s="300"/>
      <c r="H62" s="300">
        <v>90</v>
      </c>
      <c r="I62" s="300"/>
      <c r="J62" s="300">
        <v>97</v>
      </c>
      <c r="K62" s="300">
        <v>187</v>
      </c>
      <c r="L62" s="298">
        <v>0.65156794425087117</v>
      </c>
      <c r="M62" s="297"/>
      <c r="N62" s="300"/>
      <c r="O62" s="300">
        <v>54</v>
      </c>
      <c r="P62" s="300"/>
      <c r="Q62" s="300">
        <v>46</v>
      </c>
      <c r="R62" s="300">
        <v>100</v>
      </c>
      <c r="S62" s="298">
        <v>0.34843205574912894</v>
      </c>
      <c r="T62" s="297"/>
      <c r="U62" s="300">
        <v>287</v>
      </c>
    </row>
    <row r="63" spans="1:21" ht="25.5" customHeight="1">
      <c r="A63" s="336" t="s">
        <v>280</v>
      </c>
      <c r="B63" s="297"/>
      <c r="C63" s="300">
        <v>320</v>
      </c>
      <c r="D63" s="300">
        <v>-136</v>
      </c>
      <c r="E63" s="298">
        <v>-0.42499999999999999</v>
      </c>
      <c r="F63" s="297"/>
      <c r="G63" s="300">
        <v>15</v>
      </c>
      <c r="H63" s="300"/>
      <c r="I63" s="300">
        <v>168</v>
      </c>
      <c r="J63" s="300"/>
      <c r="K63" s="300">
        <v>183</v>
      </c>
      <c r="L63" s="298">
        <v>0.99456521739130432</v>
      </c>
      <c r="M63" s="297"/>
      <c r="N63" s="300"/>
      <c r="O63" s="300"/>
      <c r="P63" s="300">
        <v>1</v>
      </c>
      <c r="Q63" s="300"/>
      <c r="R63" s="300">
        <v>1</v>
      </c>
      <c r="S63" s="298">
        <v>5.434782608695652E-3</v>
      </c>
      <c r="T63" s="297"/>
      <c r="U63" s="300">
        <v>184</v>
      </c>
    </row>
    <row r="64" spans="1:21" ht="25.5" customHeight="1">
      <c r="A64" s="336"/>
      <c r="B64" s="297"/>
      <c r="C64" s="300"/>
      <c r="D64" s="300"/>
      <c r="E64" s="298"/>
      <c r="F64" s="297"/>
      <c r="G64" s="300"/>
      <c r="H64" s="300"/>
      <c r="I64" s="300"/>
      <c r="J64" s="300"/>
      <c r="K64" s="300"/>
      <c r="L64" s="298"/>
      <c r="M64" s="297"/>
      <c r="N64" s="300"/>
      <c r="O64" s="300"/>
      <c r="P64" s="300"/>
      <c r="Q64" s="300"/>
      <c r="R64" s="300"/>
      <c r="S64" s="298"/>
      <c r="T64" s="297"/>
      <c r="U64" s="300"/>
    </row>
    <row r="65" spans="1:21" ht="25.5" customHeight="1">
      <c r="A65" s="333" t="s">
        <v>109</v>
      </c>
      <c r="B65" s="181"/>
      <c r="C65" s="334">
        <v>28969</v>
      </c>
      <c r="D65" s="334">
        <v>-3401</v>
      </c>
      <c r="E65" s="184">
        <v>-0.1174</v>
      </c>
      <c r="F65" s="181"/>
      <c r="G65" s="334">
        <v>5372</v>
      </c>
      <c r="H65" s="335">
        <v>546</v>
      </c>
      <c r="I65" s="334">
        <v>16216</v>
      </c>
      <c r="J65" s="335">
        <v>819</v>
      </c>
      <c r="K65" s="334">
        <v>22953</v>
      </c>
      <c r="L65" s="184">
        <v>0.89772371714643295</v>
      </c>
      <c r="M65" s="181"/>
      <c r="N65" s="335">
        <v>399</v>
      </c>
      <c r="O65" s="335">
        <v>55</v>
      </c>
      <c r="P65" s="334">
        <v>2058</v>
      </c>
      <c r="Q65" s="335">
        <v>103</v>
      </c>
      <c r="R65" s="334">
        <v>2615</v>
      </c>
      <c r="S65" s="184">
        <v>0.10227628285356696</v>
      </c>
      <c r="T65" s="181"/>
      <c r="U65" s="334">
        <v>25568</v>
      </c>
    </row>
    <row r="66" spans="1:21" ht="25.5" customHeight="1">
      <c r="A66" s="295"/>
      <c r="B66" s="294"/>
      <c r="C66" s="295"/>
      <c r="D66" s="295"/>
      <c r="E66" s="295"/>
      <c r="F66" s="294"/>
      <c r="G66" s="295"/>
      <c r="H66" s="295"/>
      <c r="I66" s="295"/>
      <c r="J66" s="295"/>
      <c r="K66" s="295"/>
      <c r="L66" s="296"/>
      <c r="M66" s="294"/>
      <c r="N66" s="295"/>
      <c r="O66" s="295"/>
      <c r="P66" s="295"/>
      <c r="Q66" s="295"/>
      <c r="R66" s="295"/>
      <c r="S66" s="296"/>
      <c r="T66" s="294"/>
      <c r="U66" s="295"/>
    </row>
    <row r="67" spans="1:21" ht="25.5" customHeight="1">
      <c r="A67" s="336" t="s">
        <v>292</v>
      </c>
      <c r="B67" s="297"/>
      <c r="C67" s="326">
        <v>3620</v>
      </c>
      <c r="D67" s="300">
        <v>-279</v>
      </c>
      <c r="E67" s="298">
        <v>-7.7100000000000002E-2</v>
      </c>
      <c r="F67" s="297"/>
      <c r="G67" s="300">
        <v>54</v>
      </c>
      <c r="H67" s="300"/>
      <c r="I67" s="326">
        <v>2935</v>
      </c>
      <c r="J67" s="300"/>
      <c r="K67" s="326">
        <v>2989</v>
      </c>
      <c r="L67" s="298">
        <v>0.89464232265788679</v>
      </c>
      <c r="M67" s="297"/>
      <c r="N67" s="300">
        <v>4</v>
      </c>
      <c r="O67" s="300"/>
      <c r="P67" s="300">
        <v>348</v>
      </c>
      <c r="Q67" s="300"/>
      <c r="R67" s="300">
        <v>352</v>
      </c>
      <c r="S67" s="298">
        <v>0.10535767734211314</v>
      </c>
      <c r="T67" s="297"/>
      <c r="U67" s="326">
        <v>3341</v>
      </c>
    </row>
    <row r="68" spans="1:21" ht="25.5" customHeight="1">
      <c r="A68" s="336" t="s">
        <v>293</v>
      </c>
      <c r="B68" s="297"/>
      <c r="C68" s="300">
        <v>338</v>
      </c>
      <c r="D68" s="300">
        <v>-250</v>
      </c>
      <c r="E68" s="298">
        <v>-0.73960000000000004</v>
      </c>
      <c r="F68" s="297"/>
      <c r="G68" s="300">
        <v>5</v>
      </c>
      <c r="H68" s="300"/>
      <c r="I68" s="300">
        <v>83</v>
      </c>
      <c r="J68" s="300"/>
      <c r="K68" s="300">
        <v>88</v>
      </c>
      <c r="L68" s="298">
        <v>1</v>
      </c>
      <c r="M68" s="297"/>
      <c r="N68" s="300"/>
      <c r="O68" s="300"/>
      <c r="P68" s="300"/>
      <c r="Q68" s="300"/>
      <c r="R68" s="300">
        <v>0</v>
      </c>
      <c r="S68" s="298">
        <v>0</v>
      </c>
      <c r="T68" s="297"/>
      <c r="U68" s="300">
        <v>88</v>
      </c>
    </row>
    <row r="69" spans="1:21" ht="25.5" customHeight="1">
      <c r="A69" s="336" t="s">
        <v>294</v>
      </c>
      <c r="B69" s="297"/>
      <c r="C69" s="300">
        <v>444</v>
      </c>
      <c r="D69" s="300">
        <v>-182</v>
      </c>
      <c r="E69" s="298">
        <v>-0.40989999999999999</v>
      </c>
      <c r="F69" s="297"/>
      <c r="G69" s="300">
        <v>102</v>
      </c>
      <c r="H69" s="300"/>
      <c r="I69" s="300">
        <v>151</v>
      </c>
      <c r="J69" s="300"/>
      <c r="K69" s="300">
        <v>253</v>
      </c>
      <c r="L69" s="298">
        <v>0.96564885496183206</v>
      </c>
      <c r="M69" s="297"/>
      <c r="N69" s="300"/>
      <c r="O69" s="300"/>
      <c r="P69" s="300">
        <v>9</v>
      </c>
      <c r="Q69" s="300"/>
      <c r="R69" s="300">
        <v>9</v>
      </c>
      <c r="S69" s="298">
        <v>3.4351145038167941E-2</v>
      </c>
      <c r="T69" s="297"/>
      <c r="U69" s="300">
        <v>262</v>
      </c>
    </row>
    <row r="70" spans="1:21" ht="25.5" customHeight="1">
      <c r="A70" s="336" t="s">
        <v>295</v>
      </c>
      <c r="B70" s="297"/>
      <c r="C70" s="300">
        <v>250</v>
      </c>
      <c r="D70" s="300">
        <v>-133</v>
      </c>
      <c r="E70" s="298">
        <v>-0.53200000000000003</v>
      </c>
      <c r="F70" s="297"/>
      <c r="G70" s="300">
        <v>1</v>
      </c>
      <c r="H70" s="300"/>
      <c r="I70" s="300">
        <v>113</v>
      </c>
      <c r="J70" s="300"/>
      <c r="K70" s="300">
        <v>114</v>
      </c>
      <c r="L70" s="298">
        <v>0.97435897435897434</v>
      </c>
      <c r="M70" s="297"/>
      <c r="N70" s="300"/>
      <c r="O70" s="300"/>
      <c r="P70" s="300">
        <v>3</v>
      </c>
      <c r="Q70" s="300"/>
      <c r="R70" s="300">
        <v>3</v>
      </c>
      <c r="S70" s="298">
        <v>2.5641025641025644E-2</v>
      </c>
      <c r="T70" s="297"/>
      <c r="U70" s="300">
        <v>117</v>
      </c>
    </row>
    <row r="71" spans="1:21" ht="25.5" customHeight="1">
      <c r="A71" s="336" t="s">
        <v>296</v>
      </c>
      <c r="B71" s="297"/>
      <c r="C71" s="326">
        <v>6519</v>
      </c>
      <c r="D71" s="300">
        <v>-248</v>
      </c>
      <c r="E71" s="298">
        <v>-3.7999999999999999E-2</v>
      </c>
      <c r="F71" s="297"/>
      <c r="G71" s="326">
        <v>1640</v>
      </c>
      <c r="H71" s="300"/>
      <c r="I71" s="326">
        <v>3945</v>
      </c>
      <c r="J71" s="300"/>
      <c r="K71" s="326">
        <v>5585</v>
      </c>
      <c r="L71" s="298">
        <v>0.8906075586030936</v>
      </c>
      <c r="M71" s="297"/>
      <c r="N71" s="300">
        <v>173</v>
      </c>
      <c r="O71" s="300"/>
      <c r="P71" s="300">
        <v>513</v>
      </c>
      <c r="Q71" s="300"/>
      <c r="R71" s="300">
        <v>686</v>
      </c>
      <c r="S71" s="298">
        <v>0.1093924413969064</v>
      </c>
      <c r="T71" s="297"/>
      <c r="U71" s="326">
        <v>6271</v>
      </c>
    </row>
    <row r="72" spans="1:21" ht="25.5" customHeight="1">
      <c r="A72" s="336" t="s">
        <v>297</v>
      </c>
      <c r="B72" s="297"/>
      <c r="C72" s="326">
        <v>5931</v>
      </c>
      <c r="D72" s="326">
        <v>1579</v>
      </c>
      <c r="E72" s="298">
        <v>0.26619999999999999</v>
      </c>
      <c r="F72" s="297"/>
      <c r="G72" s="326">
        <v>2526</v>
      </c>
      <c r="H72" s="300"/>
      <c r="I72" s="326">
        <v>4345</v>
      </c>
      <c r="J72" s="300"/>
      <c r="K72" s="326">
        <v>6871</v>
      </c>
      <c r="L72" s="298">
        <v>0.91491344873502001</v>
      </c>
      <c r="M72" s="297"/>
      <c r="N72" s="300">
        <v>111</v>
      </c>
      <c r="O72" s="300"/>
      <c r="P72" s="300">
        <v>528</v>
      </c>
      <c r="Q72" s="300"/>
      <c r="R72" s="300">
        <v>639</v>
      </c>
      <c r="S72" s="298">
        <v>8.508655126498002E-2</v>
      </c>
      <c r="T72" s="297"/>
      <c r="U72" s="326">
        <v>7510</v>
      </c>
    </row>
    <row r="73" spans="1:21" ht="25.5" customHeight="1">
      <c r="A73" s="336" t="s">
        <v>298</v>
      </c>
      <c r="B73" s="297"/>
      <c r="C73" s="326">
        <v>5063</v>
      </c>
      <c r="D73" s="326">
        <v>-1305</v>
      </c>
      <c r="E73" s="298">
        <v>-0.25779999999999997</v>
      </c>
      <c r="F73" s="297"/>
      <c r="G73" s="326">
        <v>1006</v>
      </c>
      <c r="H73" s="300"/>
      <c r="I73" s="326">
        <v>2343</v>
      </c>
      <c r="J73" s="300"/>
      <c r="K73" s="326">
        <v>3349</v>
      </c>
      <c r="L73" s="298">
        <v>0.89116551357104834</v>
      </c>
      <c r="M73" s="297"/>
      <c r="N73" s="300">
        <v>99</v>
      </c>
      <c r="O73" s="300"/>
      <c r="P73" s="300">
        <v>310</v>
      </c>
      <c r="Q73" s="300"/>
      <c r="R73" s="300">
        <v>409</v>
      </c>
      <c r="S73" s="298">
        <v>0.10883448642895158</v>
      </c>
      <c r="T73" s="297"/>
      <c r="U73" s="326">
        <v>3758</v>
      </c>
    </row>
    <row r="74" spans="1:21" ht="25.5" customHeight="1">
      <c r="A74" s="336" t="s">
        <v>299</v>
      </c>
      <c r="B74" s="297"/>
      <c r="C74" s="326">
        <v>3223</v>
      </c>
      <c r="D74" s="326">
        <v>-1801</v>
      </c>
      <c r="E74" s="298">
        <v>-0.55879999999999996</v>
      </c>
      <c r="F74" s="297"/>
      <c r="G74" s="300">
        <v>21</v>
      </c>
      <c r="H74" s="300"/>
      <c r="I74" s="326">
        <v>1218</v>
      </c>
      <c r="J74" s="300"/>
      <c r="K74" s="326">
        <v>1239</v>
      </c>
      <c r="L74" s="298">
        <v>0.87130801687763704</v>
      </c>
      <c r="M74" s="297"/>
      <c r="N74" s="300">
        <v>11</v>
      </c>
      <c r="O74" s="300"/>
      <c r="P74" s="300">
        <v>172</v>
      </c>
      <c r="Q74" s="300"/>
      <c r="R74" s="300">
        <v>183</v>
      </c>
      <c r="S74" s="298">
        <v>0.12869198312236288</v>
      </c>
      <c r="T74" s="297"/>
      <c r="U74" s="326">
        <v>1422</v>
      </c>
    </row>
    <row r="75" spans="1:21" ht="25.5" customHeight="1">
      <c r="A75" s="336" t="s">
        <v>300</v>
      </c>
      <c r="B75" s="297"/>
      <c r="C75" s="326">
        <v>1543</v>
      </c>
      <c r="D75" s="300">
        <v>-188</v>
      </c>
      <c r="E75" s="298">
        <v>-0.12180000000000001</v>
      </c>
      <c r="F75" s="297"/>
      <c r="G75" s="300"/>
      <c r="H75" s="300">
        <v>505</v>
      </c>
      <c r="I75" s="300"/>
      <c r="J75" s="300">
        <v>707</v>
      </c>
      <c r="K75" s="326">
        <v>1212</v>
      </c>
      <c r="L75" s="298">
        <v>0.89446494464944648</v>
      </c>
      <c r="M75" s="297"/>
      <c r="N75" s="300"/>
      <c r="O75" s="300">
        <v>52</v>
      </c>
      <c r="P75" s="300"/>
      <c r="Q75" s="300">
        <v>91</v>
      </c>
      <c r="R75" s="300">
        <v>143</v>
      </c>
      <c r="S75" s="298">
        <v>0.10553505535055351</v>
      </c>
      <c r="T75" s="297"/>
      <c r="U75" s="326">
        <v>1355</v>
      </c>
    </row>
    <row r="76" spans="1:21" ht="25.5" customHeight="1">
      <c r="A76" s="336" t="s">
        <v>301</v>
      </c>
      <c r="B76" s="297"/>
      <c r="C76" s="300">
        <v>415</v>
      </c>
      <c r="D76" s="300">
        <v>-247</v>
      </c>
      <c r="E76" s="298">
        <v>-0.59519999999999995</v>
      </c>
      <c r="F76" s="297"/>
      <c r="G76" s="300"/>
      <c r="H76" s="300">
        <v>41</v>
      </c>
      <c r="I76" s="300"/>
      <c r="J76" s="300">
        <v>112</v>
      </c>
      <c r="K76" s="300">
        <v>153</v>
      </c>
      <c r="L76" s="298">
        <v>0.9107142857142857</v>
      </c>
      <c r="M76" s="297"/>
      <c r="N76" s="300"/>
      <c r="O76" s="300">
        <v>3</v>
      </c>
      <c r="P76" s="300"/>
      <c r="Q76" s="300">
        <v>12</v>
      </c>
      <c r="R76" s="300">
        <v>15</v>
      </c>
      <c r="S76" s="298">
        <v>8.9285714285714288E-2</v>
      </c>
      <c r="T76" s="297"/>
      <c r="U76" s="300">
        <v>168</v>
      </c>
    </row>
    <row r="77" spans="1:21" ht="25.5" customHeight="1">
      <c r="A77" s="336" t="s">
        <v>302</v>
      </c>
      <c r="B77" s="297"/>
      <c r="C77" s="300">
        <v>87</v>
      </c>
      <c r="D77" s="300">
        <v>-58</v>
      </c>
      <c r="E77" s="298">
        <v>-0.66669999999999996</v>
      </c>
      <c r="F77" s="297"/>
      <c r="G77" s="300">
        <v>1</v>
      </c>
      <c r="H77" s="300"/>
      <c r="I77" s="300">
        <v>28</v>
      </c>
      <c r="J77" s="300"/>
      <c r="K77" s="300">
        <v>29</v>
      </c>
      <c r="L77" s="298">
        <v>1</v>
      </c>
      <c r="M77" s="297"/>
      <c r="N77" s="300"/>
      <c r="O77" s="300"/>
      <c r="P77" s="300"/>
      <c r="Q77" s="300"/>
      <c r="R77" s="300">
        <v>0</v>
      </c>
      <c r="S77" s="298">
        <v>0</v>
      </c>
      <c r="T77" s="297"/>
      <c r="U77" s="300">
        <v>29</v>
      </c>
    </row>
    <row r="78" spans="1:21" ht="25.5" customHeight="1">
      <c r="A78" s="336" t="s">
        <v>303</v>
      </c>
      <c r="B78" s="297"/>
      <c r="C78" s="300">
        <v>768</v>
      </c>
      <c r="D78" s="300">
        <v>-110</v>
      </c>
      <c r="E78" s="298">
        <v>-0.14319999999999999</v>
      </c>
      <c r="F78" s="297"/>
      <c r="G78" s="300">
        <v>11</v>
      </c>
      <c r="H78" s="300"/>
      <c r="I78" s="300">
        <v>559</v>
      </c>
      <c r="J78" s="300"/>
      <c r="K78" s="300">
        <v>570</v>
      </c>
      <c r="L78" s="298">
        <v>0.86626139817629177</v>
      </c>
      <c r="M78" s="297"/>
      <c r="N78" s="300">
        <v>1</v>
      </c>
      <c r="O78" s="300"/>
      <c r="P78" s="300">
        <v>87</v>
      </c>
      <c r="Q78" s="300"/>
      <c r="R78" s="300">
        <v>88</v>
      </c>
      <c r="S78" s="298">
        <v>0.13373860182370823</v>
      </c>
      <c r="T78" s="297"/>
      <c r="U78" s="300">
        <v>658</v>
      </c>
    </row>
    <row r="79" spans="1:21" ht="25.5" customHeight="1">
      <c r="A79" s="336" t="s">
        <v>304</v>
      </c>
      <c r="B79" s="297"/>
      <c r="C79" s="300">
        <v>768</v>
      </c>
      <c r="D79" s="300">
        <v>-179</v>
      </c>
      <c r="E79" s="298">
        <v>-0.2331</v>
      </c>
      <c r="F79" s="297"/>
      <c r="G79" s="300">
        <v>5</v>
      </c>
      <c r="H79" s="300"/>
      <c r="I79" s="300">
        <v>496</v>
      </c>
      <c r="J79" s="300"/>
      <c r="K79" s="300">
        <v>501</v>
      </c>
      <c r="L79" s="298">
        <v>0.8505942275042444</v>
      </c>
      <c r="M79" s="297"/>
      <c r="N79" s="300"/>
      <c r="O79" s="300"/>
      <c r="P79" s="300">
        <v>88</v>
      </c>
      <c r="Q79" s="300"/>
      <c r="R79" s="300">
        <v>88</v>
      </c>
      <c r="S79" s="298">
        <v>0.14940577249575551</v>
      </c>
      <c r="T79" s="297"/>
      <c r="U79" s="300">
        <v>589</v>
      </c>
    </row>
    <row r="80" spans="1:21" ht="25.5" customHeight="1">
      <c r="A80" s="295"/>
      <c r="B80" s="294"/>
      <c r="C80" s="295"/>
      <c r="D80" s="295"/>
      <c r="E80" s="295"/>
      <c r="F80" s="294"/>
      <c r="G80" s="295"/>
      <c r="H80" s="295"/>
      <c r="I80" s="295"/>
      <c r="J80" s="295"/>
      <c r="K80" s="295"/>
      <c r="L80" s="296"/>
      <c r="M80" s="294"/>
      <c r="N80" s="295"/>
      <c r="O80" s="295"/>
      <c r="P80" s="295"/>
      <c r="Q80" s="295"/>
      <c r="R80" s="295"/>
      <c r="S80" s="296"/>
      <c r="T80" s="294"/>
      <c r="U80" s="295"/>
    </row>
    <row r="81" spans="1:21" ht="25.5" customHeight="1">
      <c r="A81" s="333" t="s">
        <v>110</v>
      </c>
      <c r="B81" s="181"/>
      <c r="C81" s="334">
        <v>3240</v>
      </c>
      <c r="D81" s="334">
        <v>1145</v>
      </c>
      <c r="E81" s="184">
        <v>0.35339999999999999</v>
      </c>
      <c r="F81" s="181"/>
      <c r="G81" s="334">
        <v>1980</v>
      </c>
      <c r="H81" s="335">
        <v>99</v>
      </c>
      <c r="I81" s="334">
        <v>2172</v>
      </c>
      <c r="J81" s="335">
        <v>114</v>
      </c>
      <c r="K81" s="334">
        <v>4365</v>
      </c>
      <c r="L81" s="184">
        <v>0.99543899657924739</v>
      </c>
      <c r="M81" s="181"/>
      <c r="N81" s="335">
        <v>4</v>
      </c>
      <c r="O81" s="335"/>
      <c r="P81" s="335">
        <v>12</v>
      </c>
      <c r="Q81" s="335">
        <v>4</v>
      </c>
      <c r="R81" s="335">
        <v>20</v>
      </c>
      <c r="S81" s="184">
        <v>4.5610034207525657E-3</v>
      </c>
      <c r="T81" s="181"/>
      <c r="U81" s="334">
        <v>4385</v>
      </c>
    </row>
    <row r="82" spans="1:21" ht="25.5" customHeight="1">
      <c r="A82" s="295"/>
      <c r="B82" s="294"/>
      <c r="C82" s="295"/>
      <c r="D82" s="295"/>
      <c r="E82" s="295"/>
      <c r="F82" s="294"/>
      <c r="G82" s="295"/>
      <c r="H82" s="295"/>
      <c r="I82" s="295"/>
      <c r="J82" s="295"/>
      <c r="K82" s="295"/>
      <c r="L82" s="296"/>
      <c r="M82" s="294"/>
      <c r="N82" s="295"/>
      <c r="O82" s="295"/>
      <c r="P82" s="295"/>
      <c r="Q82" s="295"/>
      <c r="R82" s="295"/>
      <c r="S82" s="296"/>
      <c r="T82" s="294"/>
      <c r="U82" s="295"/>
    </row>
    <row r="83" spans="1:21" ht="25.5" customHeight="1">
      <c r="A83" s="336" t="s">
        <v>281</v>
      </c>
      <c r="B83" s="297"/>
      <c r="C83" s="300">
        <v>906</v>
      </c>
      <c r="D83" s="300">
        <v>209</v>
      </c>
      <c r="E83" s="298">
        <v>0.23069999999999999</v>
      </c>
      <c r="F83" s="297"/>
      <c r="G83" s="300">
        <v>524</v>
      </c>
      <c r="H83" s="300"/>
      <c r="I83" s="300">
        <v>587</v>
      </c>
      <c r="J83" s="300"/>
      <c r="K83" s="326">
        <v>1111</v>
      </c>
      <c r="L83" s="298">
        <v>0.99641255605381163</v>
      </c>
      <c r="M83" s="297"/>
      <c r="N83" s="300">
        <v>3</v>
      </c>
      <c r="O83" s="300"/>
      <c r="P83" s="300">
        <v>1</v>
      </c>
      <c r="Q83" s="300"/>
      <c r="R83" s="300">
        <v>4</v>
      </c>
      <c r="S83" s="298">
        <v>3.5874439461883404E-3</v>
      </c>
      <c r="T83" s="297"/>
      <c r="U83" s="326">
        <v>1115</v>
      </c>
    </row>
    <row r="84" spans="1:21" ht="25.5" customHeight="1">
      <c r="A84" s="336" t="s">
        <v>282</v>
      </c>
      <c r="B84" s="297"/>
      <c r="C84" s="300">
        <v>750</v>
      </c>
      <c r="D84" s="300">
        <v>511</v>
      </c>
      <c r="E84" s="298">
        <v>0.68130000000000002</v>
      </c>
      <c r="F84" s="297"/>
      <c r="G84" s="300">
        <v>546</v>
      </c>
      <c r="H84" s="300"/>
      <c r="I84" s="300">
        <v>711</v>
      </c>
      <c r="J84" s="300"/>
      <c r="K84" s="326">
        <v>1257</v>
      </c>
      <c r="L84" s="298">
        <v>0.99682791435368756</v>
      </c>
      <c r="M84" s="297"/>
      <c r="N84" s="300">
        <v>1</v>
      </c>
      <c r="O84" s="300"/>
      <c r="P84" s="300">
        <v>3</v>
      </c>
      <c r="Q84" s="300"/>
      <c r="R84" s="300">
        <v>4</v>
      </c>
      <c r="S84" s="298">
        <v>3.1720856463124504E-3</v>
      </c>
      <c r="T84" s="297"/>
      <c r="U84" s="326">
        <v>1261</v>
      </c>
    </row>
    <row r="85" spans="1:21" ht="25.5" customHeight="1">
      <c r="A85" s="336" t="s">
        <v>283</v>
      </c>
      <c r="B85" s="297"/>
      <c r="C85" s="300">
        <v>60</v>
      </c>
      <c r="D85" s="300">
        <v>-1</v>
      </c>
      <c r="E85" s="298">
        <v>-1.67E-2</v>
      </c>
      <c r="F85" s="297"/>
      <c r="G85" s="300"/>
      <c r="H85" s="300">
        <v>22</v>
      </c>
      <c r="I85" s="300"/>
      <c r="J85" s="300">
        <v>37</v>
      </c>
      <c r="K85" s="300">
        <v>59</v>
      </c>
      <c r="L85" s="298">
        <v>1</v>
      </c>
      <c r="M85" s="297"/>
      <c r="N85" s="300"/>
      <c r="O85" s="300"/>
      <c r="P85" s="300"/>
      <c r="Q85" s="300"/>
      <c r="R85" s="300">
        <v>0</v>
      </c>
      <c r="S85" s="298">
        <v>0</v>
      </c>
      <c r="T85" s="297"/>
      <c r="U85" s="300">
        <v>59</v>
      </c>
    </row>
    <row r="86" spans="1:21" ht="25.5" customHeight="1">
      <c r="A86" s="336" t="s">
        <v>284</v>
      </c>
      <c r="B86" s="297"/>
      <c r="C86" s="326">
        <v>1020</v>
      </c>
      <c r="D86" s="300">
        <v>472</v>
      </c>
      <c r="E86" s="298">
        <v>0.4627</v>
      </c>
      <c r="F86" s="297"/>
      <c r="G86" s="300">
        <v>910</v>
      </c>
      <c r="H86" s="300"/>
      <c r="I86" s="300">
        <v>574</v>
      </c>
      <c r="J86" s="300"/>
      <c r="K86" s="326">
        <v>1484</v>
      </c>
      <c r="L86" s="298">
        <v>0.99463806970509383</v>
      </c>
      <c r="M86" s="297"/>
      <c r="N86" s="300"/>
      <c r="O86" s="300"/>
      <c r="P86" s="300">
        <v>8</v>
      </c>
      <c r="Q86" s="300"/>
      <c r="R86" s="300">
        <v>8</v>
      </c>
      <c r="S86" s="298">
        <v>5.3619302949061663E-3</v>
      </c>
      <c r="T86" s="297"/>
      <c r="U86" s="326">
        <v>1492</v>
      </c>
    </row>
    <row r="87" spans="1:21" ht="25.5" customHeight="1">
      <c r="A87" s="336" t="s">
        <v>285</v>
      </c>
      <c r="B87" s="297"/>
      <c r="C87" s="300">
        <v>84</v>
      </c>
      <c r="D87" s="300">
        <v>-12</v>
      </c>
      <c r="E87" s="298">
        <v>-0.1429</v>
      </c>
      <c r="F87" s="297"/>
      <c r="G87" s="300"/>
      <c r="H87" s="300">
        <v>34</v>
      </c>
      <c r="I87" s="300"/>
      <c r="J87" s="300">
        <v>35</v>
      </c>
      <c r="K87" s="300">
        <v>69</v>
      </c>
      <c r="L87" s="298">
        <v>0.95833333333333326</v>
      </c>
      <c r="M87" s="297"/>
      <c r="N87" s="300"/>
      <c r="O87" s="300"/>
      <c r="P87" s="300"/>
      <c r="Q87" s="300">
        <v>3</v>
      </c>
      <c r="R87" s="300">
        <v>3</v>
      </c>
      <c r="S87" s="298">
        <v>4.1666666666666671E-2</v>
      </c>
      <c r="T87" s="297"/>
      <c r="U87" s="300">
        <v>72</v>
      </c>
    </row>
    <row r="88" spans="1:21" ht="25.5" customHeight="1">
      <c r="A88" s="336" t="s">
        <v>286</v>
      </c>
      <c r="B88" s="297"/>
      <c r="C88" s="300">
        <v>120</v>
      </c>
      <c r="D88" s="300">
        <v>-34</v>
      </c>
      <c r="E88" s="298">
        <v>-0.2833</v>
      </c>
      <c r="F88" s="297"/>
      <c r="G88" s="300"/>
      <c r="H88" s="300">
        <v>43</v>
      </c>
      <c r="I88" s="300"/>
      <c r="J88" s="300">
        <v>42</v>
      </c>
      <c r="K88" s="300">
        <v>85</v>
      </c>
      <c r="L88" s="298">
        <v>0.98837209302325579</v>
      </c>
      <c r="M88" s="297"/>
      <c r="N88" s="300"/>
      <c r="O88" s="300"/>
      <c r="P88" s="300"/>
      <c r="Q88" s="300">
        <v>1</v>
      </c>
      <c r="R88" s="300">
        <v>1</v>
      </c>
      <c r="S88" s="298">
        <v>1.1627906976744186E-2</v>
      </c>
      <c r="T88" s="297"/>
      <c r="U88" s="300">
        <v>86</v>
      </c>
    </row>
    <row r="89" spans="1:21" ht="25.5" customHeight="1">
      <c r="A89" s="336" t="s">
        <v>287</v>
      </c>
      <c r="B89" s="297"/>
      <c r="C89" s="300">
        <v>300</v>
      </c>
      <c r="D89" s="300">
        <v>0</v>
      </c>
      <c r="E89" s="298">
        <v>0</v>
      </c>
      <c r="F89" s="297"/>
      <c r="G89" s="300"/>
      <c r="H89" s="300"/>
      <c r="I89" s="300">
        <v>300</v>
      </c>
      <c r="J89" s="300"/>
      <c r="K89" s="300">
        <v>300</v>
      </c>
      <c r="L89" s="298">
        <v>1</v>
      </c>
      <c r="M89" s="297"/>
      <c r="N89" s="300"/>
      <c r="O89" s="300"/>
      <c r="P89" s="300"/>
      <c r="Q89" s="300"/>
      <c r="R89" s="300">
        <v>0</v>
      </c>
      <c r="S89" s="298">
        <v>0</v>
      </c>
      <c r="T89" s="297"/>
      <c r="U89" s="300">
        <v>300</v>
      </c>
    </row>
    <row r="90" spans="1:21" ht="25.5" customHeight="1">
      <c r="A90" s="295"/>
      <c r="B90" s="294"/>
      <c r="C90" s="295"/>
      <c r="D90" s="295"/>
      <c r="E90" s="295"/>
      <c r="F90" s="294"/>
      <c r="G90" s="295"/>
      <c r="H90" s="295"/>
      <c r="I90" s="295"/>
      <c r="J90" s="295"/>
      <c r="K90" s="295"/>
      <c r="L90" s="296"/>
      <c r="M90" s="294"/>
      <c r="N90" s="295"/>
      <c r="O90" s="295"/>
      <c r="P90" s="295"/>
      <c r="Q90" s="295"/>
      <c r="R90" s="295"/>
      <c r="S90" s="296"/>
      <c r="T90" s="294"/>
      <c r="U90" s="295"/>
    </row>
    <row r="91" spans="1:21" ht="25.5" customHeight="1">
      <c r="A91" s="333" t="s">
        <v>111</v>
      </c>
      <c r="B91" s="181"/>
      <c r="C91" s="334">
        <v>3573</v>
      </c>
      <c r="D91" s="334">
        <v>-2373</v>
      </c>
      <c r="E91" s="184">
        <v>-0.66410000000000002</v>
      </c>
      <c r="F91" s="181"/>
      <c r="G91" s="335">
        <v>256</v>
      </c>
      <c r="H91" s="335">
        <v>9</v>
      </c>
      <c r="I91" s="335">
        <v>530</v>
      </c>
      <c r="J91" s="335">
        <v>15</v>
      </c>
      <c r="K91" s="335">
        <v>810</v>
      </c>
      <c r="L91" s="184">
        <v>0.67500000000000004</v>
      </c>
      <c r="M91" s="181"/>
      <c r="N91" s="335">
        <v>127</v>
      </c>
      <c r="O91" s="335">
        <v>6</v>
      </c>
      <c r="P91" s="335">
        <v>239</v>
      </c>
      <c r="Q91" s="335">
        <v>18</v>
      </c>
      <c r="R91" s="335">
        <v>390</v>
      </c>
      <c r="S91" s="184">
        <v>0.32500000000000001</v>
      </c>
      <c r="T91" s="181"/>
      <c r="U91" s="334">
        <v>1200</v>
      </c>
    </row>
    <row r="92" spans="1:21" ht="25.5" customHeight="1">
      <c r="A92" s="295"/>
      <c r="B92" s="294"/>
      <c r="C92" s="295"/>
      <c r="D92" s="295"/>
      <c r="E92" s="295"/>
      <c r="F92" s="294"/>
      <c r="G92" s="295"/>
      <c r="H92" s="295"/>
      <c r="I92" s="295"/>
      <c r="J92" s="295"/>
      <c r="K92" s="295"/>
      <c r="L92" s="296"/>
      <c r="M92" s="294"/>
      <c r="N92" s="295"/>
      <c r="O92" s="295"/>
      <c r="P92" s="295"/>
      <c r="Q92" s="295"/>
      <c r="R92" s="295"/>
      <c r="S92" s="296"/>
      <c r="T92" s="294"/>
      <c r="U92" s="295"/>
    </row>
    <row r="93" spans="1:21" ht="25.5" customHeight="1">
      <c r="A93" s="336" t="s">
        <v>288</v>
      </c>
      <c r="B93" s="297"/>
      <c r="C93" s="300">
        <v>108</v>
      </c>
      <c r="D93" s="300">
        <v>-69</v>
      </c>
      <c r="E93" s="298">
        <v>-0.63890000000000002</v>
      </c>
      <c r="F93" s="297"/>
      <c r="G93" s="300">
        <v>39</v>
      </c>
      <c r="H93" s="300"/>
      <c r="I93" s="300"/>
      <c r="J93" s="300"/>
      <c r="K93" s="300">
        <v>39</v>
      </c>
      <c r="L93" s="298">
        <v>1</v>
      </c>
      <c r="M93" s="297"/>
      <c r="N93" s="300"/>
      <c r="O93" s="300"/>
      <c r="P93" s="300"/>
      <c r="Q93" s="300"/>
      <c r="R93" s="300">
        <v>0</v>
      </c>
      <c r="S93" s="298">
        <v>0</v>
      </c>
      <c r="T93" s="297"/>
      <c r="U93" s="300">
        <v>39</v>
      </c>
    </row>
    <row r="94" spans="1:21" ht="25.5" customHeight="1">
      <c r="A94" s="336" t="s">
        <v>289</v>
      </c>
      <c r="B94" s="297"/>
      <c r="C94" s="326">
        <v>2484</v>
      </c>
      <c r="D94" s="326">
        <v>-1699</v>
      </c>
      <c r="E94" s="298">
        <v>-0.68400000000000005</v>
      </c>
      <c r="F94" s="297"/>
      <c r="G94" s="300">
        <v>158</v>
      </c>
      <c r="H94" s="300"/>
      <c r="I94" s="300">
        <v>362</v>
      </c>
      <c r="J94" s="300"/>
      <c r="K94" s="300">
        <v>520</v>
      </c>
      <c r="L94" s="298">
        <v>0.66242038216560517</v>
      </c>
      <c r="M94" s="297"/>
      <c r="N94" s="300">
        <v>104</v>
      </c>
      <c r="O94" s="300"/>
      <c r="P94" s="300">
        <v>161</v>
      </c>
      <c r="Q94" s="300"/>
      <c r="R94" s="300">
        <v>265</v>
      </c>
      <c r="S94" s="298">
        <v>0.33757961783439489</v>
      </c>
      <c r="T94" s="297"/>
      <c r="U94" s="300">
        <v>785</v>
      </c>
    </row>
    <row r="95" spans="1:21" ht="25.5" customHeight="1">
      <c r="A95" s="336" t="s">
        <v>290</v>
      </c>
      <c r="B95" s="297"/>
      <c r="C95" s="300">
        <v>775</v>
      </c>
      <c r="D95" s="300">
        <v>-447</v>
      </c>
      <c r="E95" s="298">
        <v>-0.57679999999999998</v>
      </c>
      <c r="F95" s="297"/>
      <c r="G95" s="300">
        <v>59</v>
      </c>
      <c r="H95" s="300"/>
      <c r="I95" s="300">
        <v>168</v>
      </c>
      <c r="J95" s="300"/>
      <c r="K95" s="300">
        <v>227</v>
      </c>
      <c r="L95" s="298">
        <v>0.69207317073170727</v>
      </c>
      <c r="M95" s="297"/>
      <c r="N95" s="300">
        <v>23</v>
      </c>
      <c r="O95" s="300"/>
      <c r="P95" s="300">
        <v>78</v>
      </c>
      <c r="Q95" s="300"/>
      <c r="R95" s="300">
        <v>101</v>
      </c>
      <c r="S95" s="298">
        <v>0.30792682926829268</v>
      </c>
      <c r="T95" s="297"/>
      <c r="U95" s="300">
        <v>328</v>
      </c>
    </row>
    <row r="96" spans="1:21" ht="25.5" customHeight="1">
      <c r="A96" s="336" t="s">
        <v>291</v>
      </c>
      <c r="B96" s="297"/>
      <c r="C96" s="300">
        <v>206</v>
      </c>
      <c r="D96" s="300">
        <v>-158</v>
      </c>
      <c r="E96" s="298">
        <v>-0.76700000000000002</v>
      </c>
      <c r="F96" s="297"/>
      <c r="G96" s="300"/>
      <c r="H96" s="300">
        <v>9</v>
      </c>
      <c r="I96" s="300"/>
      <c r="J96" s="300">
        <v>15</v>
      </c>
      <c r="K96" s="300">
        <v>24</v>
      </c>
      <c r="L96" s="298">
        <v>0.5</v>
      </c>
      <c r="M96" s="297"/>
      <c r="N96" s="300"/>
      <c r="O96" s="300">
        <v>6</v>
      </c>
      <c r="P96" s="300"/>
      <c r="Q96" s="300">
        <v>18</v>
      </c>
      <c r="R96" s="300">
        <v>24</v>
      </c>
      <c r="S96" s="298">
        <v>0.5</v>
      </c>
      <c r="T96" s="297"/>
      <c r="U96" s="300">
        <v>48</v>
      </c>
    </row>
    <row r="97" spans="1:21" ht="25.5" customHeight="1">
      <c r="A97" s="295"/>
      <c r="B97" s="294"/>
      <c r="C97" s="295"/>
      <c r="D97" s="295"/>
      <c r="E97" s="295"/>
      <c r="F97" s="294"/>
      <c r="G97" s="295"/>
      <c r="H97" s="295"/>
      <c r="I97" s="295"/>
      <c r="J97" s="295"/>
      <c r="K97" s="295"/>
      <c r="L97" s="296"/>
      <c r="M97" s="294"/>
      <c r="N97" s="295"/>
      <c r="O97" s="295"/>
      <c r="P97" s="295"/>
      <c r="Q97" s="295"/>
      <c r="R97" s="295"/>
      <c r="S97" s="296"/>
      <c r="T97" s="294"/>
      <c r="U97" s="295"/>
    </row>
    <row r="98" spans="1:21" ht="25.5" customHeight="1">
      <c r="A98" s="333" t="s">
        <v>112</v>
      </c>
      <c r="B98" s="181"/>
      <c r="C98" s="334">
        <v>2295</v>
      </c>
      <c r="D98" s="334">
        <v>1841</v>
      </c>
      <c r="E98" s="184">
        <v>0.80220000000000002</v>
      </c>
      <c r="F98" s="181"/>
      <c r="G98" s="334">
        <v>1408</v>
      </c>
      <c r="H98" s="335">
        <v>105</v>
      </c>
      <c r="I98" s="334">
        <v>2432</v>
      </c>
      <c r="J98" s="335">
        <v>152</v>
      </c>
      <c r="K98" s="334">
        <v>4097</v>
      </c>
      <c r="L98" s="184">
        <v>0.99057059961315275</v>
      </c>
      <c r="M98" s="181"/>
      <c r="N98" s="335">
        <v>4</v>
      </c>
      <c r="O98" s="335"/>
      <c r="P98" s="335">
        <v>33</v>
      </c>
      <c r="Q98" s="335">
        <v>2</v>
      </c>
      <c r="R98" s="335">
        <v>39</v>
      </c>
      <c r="S98" s="184">
        <v>9.4294003868471959E-3</v>
      </c>
      <c r="T98" s="181"/>
      <c r="U98" s="334">
        <v>4136</v>
      </c>
    </row>
    <row r="99" spans="1:21" ht="25.5" customHeight="1">
      <c r="A99" s="295"/>
      <c r="B99" s="294"/>
      <c r="C99" s="295"/>
      <c r="D99" s="295"/>
      <c r="E99" s="295"/>
      <c r="F99" s="294"/>
      <c r="G99" s="295"/>
      <c r="H99" s="295"/>
      <c r="I99" s="295"/>
      <c r="J99" s="295"/>
      <c r="K99" s="295"/>
      <c r="L99" s="296"/>
      <c r="M99" s="294"/>
      <c r="N99" s="295"/>
      <c r="O99" s="295"/>
      <c r="P99" s="295"/>
      <c r="Q99" s="295"/>
      <c r="R99" s="295"/>
      <c r="S99" s="296"/>
      <c r="T99" s="294"/>
      <c r="U99" s="295"/>
    </row>
    <row r="100" spans="1:21" ht="25.5" customHeight="1">
      <c r="A100" s="336" t="s">
        <v>305</v>
      </c>
      <c r="B100" s="297"/>
      <c r="C100" s="300">
        <v>178</v>
      </c>
      <c r="D100" s="300">
        <v>-35</v>
      </c>
      <c r="E100" s="298">
        <v>-0.1966</v>
      </c>
      <c r="F100" s="297"/>
      <c r="G100" s="300">
        <v>10</v>
      </c>
      <c r="H100" s="300"/>
      <c r="I100" s="300">
        <v>132</v>
      </c>
      <c r="J100" s="300"/>
      <c r="K100" s="300">
        <v>142</v>
      </c>
      <c r="L100" s="298">
        <v>0.99300699300699302</v>
      </c>
      <c r="M100" s="297"/>
      <c r="N100" s="300"/>
      <c r="O100" s="300"/>
      <c r="P100" s="300">
        <v>1</v>
      </c>
      <c r="Q100" s="300"/>
      <c r="R100" s="300">
        <v>1</v>
      </c>
      <c r="S100" s="298">
        <v>6.993006993006993E-3</v>
      </c>
      <c r="T100" s="297"/>
      <c r="U100" s="300">
        <v>143</v>
      </c>
    </row>
    <row r="101" spans="1:21" ht="25.5" customHeight="1">
      <c r="A101" s="336" t="s">
        <v>306</v>
      </c>
      <c r="B101" s="297"/>
      <c r="C101" s="326">
        <v>2007</v>
      </c>
      <c r="D101" s="326">
        <v>1918</v>
      </c>
      <c r="E101" s="298">
        <v>0.95569999999999999</v>
      </c>
      <c r="F101" s="297"/>
      <c r="G101" s="326">
        <v>1390</v>
      </c>
      <c r="H101" s="300">
        <v>105</v>
      </c>
      <c r="I101" s="326">
        <v>2241</v>
      </c>
      <c r="J101" s="300">
        <v>152</v>
      </c>
      <c r="K101" s="326">
        <v>3888</v>
      </c>
      <c r="L101" s="298">
        <v>0.99057324840764338</v>
      </c>
      <c r="M101" s="297"/>
      <c r="N101" s="300">
        <v>4</v>
      </c>
      <c r="O101" s="300"/>
      <c r="P101" s="300">
        <v>31</v>
      </c>
      <c r="Q101" s="300">
        <v>2</v>
      </c>
      <c r="R101" s="300">
        <v>37</v>
      </c>
      <c r="S101" s="298">
        <v>9.4267515923566886E-3</v>
      </c>
      <c r="T101" s="297"/>
      <c r="U101" s="326">
        <v>3925</v>
      </c>
    </row>
    <row r="102" spans="1:21" ht="25.5" customHeight="1">
      <c r="A102" s="336" t="s">
        <v>307</v>
      </c>
      <c r="B102" s="297"/>
      <c r="C102" s="300">
        <v>110</v>
      </c>
      <c r="D102" s="300">
        <v>-42</v>
      </c>
      <c r="E102" s="298">
        <v>-0.38179999999999997</v>
      </c>
      <c r="F102" s="297"/>
      <c r="G102" s="300">
        <v>8</v>
      </c>
      <c r="H102" s="300"/>
      <c r="I102" s="300">
        <v>59</v>
      </c>
      <c r="J102" s="300"/>
      <c r="K102" s="300">
        <v>67</v>
      </c>
      <c r="L102" s="298">
        <v>0.98529411764705888</v>
      </c>
      <c r="M102" s="297"/>
      <c r="N102" s="300"/>
      <c r="O102" s="300"/>
      <c r="P102" s="300">
        <v>1</v>
      </c>
      <c r="Q102" s="300"/>
      <c r="R102" s="300">
        <v>1</v>
      </c>
      <c r="S102" s="298">
        <v>1.4705882352941178E-2</v>
      </c>
      <c r="T102" s="297"/>
      <c r="U102" s="300">
        <v>68</v>
      </c>
    </row>
    <row r="103" spans="1:21" ht="25.5" customHeight="1">
      <c r="A103" s="336"/>
      <c r="B103" s="297"/>
      <c r="C103" s="300"/>
      <c r="D103" s="300"/>
      <c r="E103" s="298"/>
      <c r="F103" s="297"/>
      <c r="G103" s="300"/>
      <c r="H103" s="300"/>
      <c r="I103" s="300"/>
      <c r="J103" s="300"/>
      <c r="K103" s="300"/>
      <c r="L103" s="298"/>
      <c r="M103" s="297"/>
      <c r="N103" s="300"/>
      <c r="O103" s="300"/>
      <c r="P103" s="300"/>
      <c r="Q103" s="300"/>
      <c r="R103" s="300"/>
      <c r="S103" s="298"/>
      <c r="T103" s="297"/>
      <c r="U103" s="300"/>
    </row>
    <row r="104" spans="1:21" ht="25.5" customHeight="1">
      <c r="A104" s="333" t="s">
        <v>113</v>
      </c>
      <c r="B104" s="181"/>
      <c r="C104" s="334">
        <v>14327</v>
      </c>
      <c r="D104" s="334">
        <v>20973</v>
      </c>
      <c r="E104" s="184">
        <v>1.4639</v>
      </c>
      <c r="F104" s="181"/>
      <c r="G104" s="334">
        <v>6743</v>
      </c>
      <c r="H104" s="335">
        <v>675</v>
      </c>
      <c r="I104" s="334">
        <v>25098</v>
      </c>
      <c r="J104" s="334">
        <v>1454</v>
      </c>
      <c r="K104" s="334">
        <v>33970</v>
      </c>
      <c r="L104" s="184">
        <v>0.96232294617563741</v>
      </c>
      <c r="M104" s="181"/>
      <c r="N104" s="335">
        <v>666</v>
      </c>
      <c r="O104" s="335">
        <v>104</v>
      </c>
      <c r="P104" s="335">
        <v>506</v>
      </c>
      <c r="Q104" s="335">
        <v>54</v>
      </c>
      <c r="R104" s="334">
        <v>1330</v>
      </c>
      <c r="S104" s="184">
        <v>3.7677053824362608E-2</v>
      </c>
      <c r="T104" s="181"/>
      <c r="U104" s="334">
        <v>35300</v>
      </c>
    </row>
    <row r="105" spans="1:21" ht="25.5" customHeight="1">
      <c r="A105" s="295"/>
      <c r="B105" s="294"/>
      <c r="C105" s="295"/>
      <c r="D105" s="295"/>
      <c r="E105" s="295"/>
      <c r="F105" s="294"/>
      <c r="G105" s="295"/>
      <c r="H105" s="295"/>
      <c r="I105" s="295"/>
      <c r="J105" s="295"/>
      <c r="K105" s="295"/>
      <c r="L105" s="296"/>
      <c r="M105" s="294"/>
      <c r="N105" s="295"/>
      <c r="O105" s="295"/>
      <c r="P105" s="295"/>
      <c r="Q105" s="295"/>
      <c r="R105" s="295"/>
      <c r="S105" s="296"/>
      <c r="T105" s="294"/>
      <c r="U105" s="295"/>
    </row>
    <row r="106" spans="1:21" ht="25.5" customHeight="1">
      <c r="A106" s="336" t="s">
        <v>355</v>
      </c>
      <c r="B106" s="297"/>
      <c r="C106" s="326">
        <v>1834</v>
      </c>
      <c r="D106" s="326">
        <v>3600</v>
      </c>
      <c r="E106" s="298">
        <v>1.9629000000000001</v>
      </c>
      <c r="F106" s="297"/>
      <c r="G106" s="300">
        <v>752</v>
      </c>
      <c r="H106" s="300">
        <v>74</v>
      </c>
      <c r="I106" s="326">
        <v>3792</v>
      </c>
      <c r="J106" s="300">
        <v>215</v>
      </c>
      <c r="K106" s="326">
        <v>4833</v>
      </c>
      <c r="L106" s="298">
        <v>0.88940007361060003</v>
      </c>
      <c r="M106" s="297"/>
      <c r="N106" s="300">
        <v>338</v>
      </c>
      <c r="O106" s="300">
        <v>50</v>
      </c>
      <c r="P106" s="300">
        <v>195</v>
      </c>
      <c r="Q106" s="300">
        <v>18</v>
      </c>
      <c r="R106" s="300">
        <v>601</v>
      </c>
      <c r="S106" s="298">
        <v>0.11059992638940008</v>
      </c>
      <c r="T106" s="297"/>
      <c r="U106" s="326">
        <v>5434</v>
      </c>
    </row>
    <row r="107" spans="1:21" ht="25.5" customHeight="1">
      <c r="A107" s="336" t="s">
        <v>356</v>
      </c>
      <c r="B107" s="297"/>
      <c r="C107" s="326">
        <v>1773</v>
      </c>
      <c r="D107" s="326">
        <v>4140</v>
      </c>
      <c r="E107" s="298">
        <v>2.335</v>
      </c>
      <c r="F107" s="297"/>
      <c r="G107" s="300">
        <v>952</v>
      </c>
      <c r="H107" s="300">
        <v>102</v>
      </c>
      <c r="I107" s="326">
        <v>4560</v>
      </c>
      <c r="J107" s="300">
        <v>250</v>
      </c>
      <c r="K107" s="326">
        <v>5864</v>
      </c>
      <c r="L107" s="298">
        <v>0.99171317436157624</v>
      </c>
      <c r="M107" s="297"/>
      <c r="N107" s="300">
        <v>17</v>
      </c>
      <c r="O107" s="300">
        <v>3</v>
      </c>
      <c r="P107" s="300">
        <v>28</v>
      </c>
      <c r="Q107" s="300">
        <v>1</v>
      </c>
      <c r="R107" s="300">
        <v>49</v>
      </c>
      <c r="S107" s="298">
        <v>8.2868256384238115E-3</v>
      </c>
      <c r="T107" s="297"/>
      <c r="U107" s="326">
        <v>5913</v>
      </c>
    </row>
    <row r="108" spans="1:21" ht="25.5" customHeight="1">
      <c r="A108" s="336" t="s">
        <v>357</v>
      </c>
      <c r="B108" s="297"/>
      <c r="C108" s="326">
        <v>1069</v>
      </c>
      <c r="D108" s="326">
        <v>4656</v>
      </c>
      <c r="E108" s="298">
        <v>4.3555000000000001</v>
      </c>
      <c r="F108" s="297"/>
      <c r="G108" s="326">
        <v>1190</v>
      </c>
      <c r="H108" s="300">
        <v>151</v>
      </c>
      <c r="I108" s="326">
        <v>4092</v>
      </c>
      <c r="J108" s="300">
        <v>225</v>
      </c>
      <c r="K108" s="326">
        <v>5658</v>
      </c>
      <c r="L108" s="298">
        <v>0.98829694323144113</v>
      </c>
      <c r="M108" s="297"/>
      <c r="N108" s="300">
        <v>20</v>
      </c>
      <c r="O108" s="300">
        <v>10</v>
      </c>
      <c r="P108" s="300">
        <v>33</v>
      </c>
      <c r="Q108" s="300">
        <v>4</v>
      </c>
      <c r="R108" s="300">
        <v>67</v>
      </c>
      <c r="S108" s="298">
        <v>1.1703056768558952E-2</v>
      </c>
      <c r="T108" s="297"/>
      <c r="U108" s="326">
        <v>5725</v>
      </c>
    </row>
    <row r="109" spans="1:21" ht="25.5" customHeight="1">
      <c r="A109" s="336" t="s">
        <v>358</v>
      </c>
      <c r="B109" s="297"/>
      <c r="C109" s="326">
        <v>2197</v>
      </c>
      <c r="D109" s="326">
        <v>2603</v>
      </c>
      <c r="E109" s="298">
        <v>1.1848000000000001</v>
      </c>
      <c r="F109" s="297"/>
      <c r="G109" s="326">
        <v>1134</v>
      </c>
      <c r="H109" s="300">
        <v>216</v>
      </c>
      <c r="I109" s="326">
        <v>2757</v>
      </c>
      <c r="J109" s="300">
        <v>258</v>
      </c>
      <c r="K109" s="326">
        <v>4365</v>
      </c>
      <c r="L109" s="298">
        <v>0.90937500000000004</v>
      </c>
      <c r="M109" s="297"/>
      <c r="N109" s="300">
        <v>198</v>
      </c>
      <c r="O109" s="300">
        <v>37</v>
      </c>
      <c r="P109" s="300">
        <v>175</v>
      </c>
      <c r="Q109" s="300">
        <v>25</v>
      </c>
      <c r="R109" s="300">
        <v>435</v>
      </c>
      <c r="S109" s="298">
        <v>9.0624999999999997E-2</v>
      </c>
      <c r="T109" s="297"/>
      <c r="U109" s="326">
        <v>4800</v>
      </c>
    </row>
    <row r="110" spans="1:21" ht="25.5" customHeight="1">
      <c r="A110" s="336" t="s">
        <v>359</v>
      </c>
      <c r="B110" s="297"/>
      <c r="C110" s="300">
        <v>557</v>
      </c>
      <c r="D110" s="326">
        <v>3023</v>
      </c>
      <c r="E110" s="298">
        <v>5.4272999999999998</v>
      </c>
      <c r="F110" s="297"/>
      <c r="G110" s="300">
        <v>676</v>
      </c>
      <c r="H110" s="300">
        <v>73</v>
      </c>
      <c r="I110" s="326">
        <v>2644</v>
      </c>
      <c r="J110" s="300">
        <v>139</v>
      </c>
      <c r="K110" s="326">
        <v>3532</v>
      </c>
      <c r="L110" s="298">
        <v>0.98659217877094973</v>
      </c>
      <c r="M110" s="297"/>
      <c r="N110" s="300">
        <v>29</v>
      </c>
      <c r="O110" s="300">
        <v>3</v>
      </c>
      <c r="P110" s="300">
        <v>13</v>
      </c>
      <c r="Q110" s="300">
        <v>3</v>
      </c>
      <c r="R110" s="300">
        <v>48</v>
      </c>
      <c r="S110" s="298">
        <v>1.3407821229050279E-2</v>
      </c>
      <c r="T110" s="297"/>
      <c r="U110" s="326">
        <v>3580</v>
      </c>
    </row>
    <row r="111" spans="1:21" ht="25.5" customHeight="1">
      <c r="A111" s="336" t="s">
        <v>360</v>
      </c>
      <c r="B111" s="297"/>
      <c r="C111" s="300">
        <v>623</v>
      </c>
      <c r="D111" s="300">
        <v>957</v>
      </c>
      <c r="E111" s="298">
        <v>1.5361</v>
      </c>
      <c r="F111" s="297"/>
      <c r="G111" s="300">
        <v>359</v>
      </c>
      <c r="H111" s="300">
        <v>40</v>
      </c>
      <c r="I111" s="326">
        <v>1150</v>
      </c>
      <c r="J111" s="300">
        <v>4</v>
      </c>
      <c r="K111" s="326">
        <v>1553</v>
      </c>
      <c r="L111" s="298">
        <v>0.9829113924050632</v>
      </c>
      <c r="M111" s="297"/>
      <c r="N111" s="300">
        <v>14</v>
      </c>
      <c r="O111" s="300">
        <v>1</v>
      </c>
      <c r="P111" s="300">
        <v>12</v>
      </c>
      <c r="Q111" s="300"/>
      <c r="R111" s="300">
        <v>27</v>
      </c>
      <c r="S111" s="298">
        <v>1.708860759493671E-2</v>
      </c>
      <c r="T111" s="297"/>
      <c r="U111" s="326">
        <v>1580</v>
      </c>
    </row>
    <row r="112" spans="1:21" ht="25.5" customHeight="1">
      <c r="A112" s="336" t="s">
        <v>361</v>
      </c>
      <c r="B112" s="297"/>
      <c r="C112" s="300">
        <v>490</v>
      </c>
      <c r="D112" s="300">
        <v>340</v>
      </c>
      <c r="E112" s="298">
        <v>0.69389999999999996</v>
      </c>
      <c r="F112" s="297"/>
      <c r="G112" s="300">
        <v>598</v>
      </c>
      <c r="H112" s="300"/>
      <c r="I112" s="300">
        <v>226</v>
      </c>
      <c r="J112" s="300"/>
      <c r="K112" s="300">
        <v>824</v>
      </c>
      <c r="L112" s="298">
        <v>0.9927710843373494</v>
      </c>
      <c r="M112" s="297"/>
      <c r="N112" s="300">
        <v>1</v>
      </c>
      <c r="O112" s="300"/>
      <c r="P112" s="300">
        <v>5</v>
      </c>
      <c r="Q112" s="300"/>
      <c r="R112" s="300">
        <v>6</v>
      </c>
      <c r="S112" s="298">
        <v>7.2289156626506026E-3</v>
      </c>
      <c r="T112" s="297"/>
      <c r="U112" s="300">
        <v>830</v>
      </c>
    </row>
    <row r="113" spans="1:21" ht="25.5" customHeight="1">
      <c r="A113" s="336" t="s">
        <v>362</v>
      </c>
      <c r="B113" s="297"/>
      <c r="C113" s="300">
        <v>952</v>
      </c>
      <c r="D113" s="300">
        <v>185</v>
      </c>
      <c r="E113" s="298">
        <v>0.1943</v>
      </c>
      <c r="F113" s="297"/>
      <c r="G113" s="300">
        <v>88</v>
      </c>
      <c r="H113" s="300"/>
      <c r="I113" s="326">
        <v>1005</v>
      </c>
      <c r="J113" s="300"/>
      <c r="K113" s="326">
        <v>1093</v>
      </c>
      <c r="L113" s="298">
        <v>0.96130167106420406</v>
      </c>
      <c r="M113" s="297"/>
      <c r="N113" s="300">
        <v>22</v>
      </c>
      <c r="O113" s="300"/>
      <c r="P113" s="300">
        <v>22</v>
      </c>
      <c r="Q113" s="300"/>
      <c r="R113" s="300">
        <v>44</v>
      </c>
      <c r="S113" s="298">
        <v>3.8698328935795952E-2</v>
      </c>
      <c r="T113" s="297"/>
      <c r="U113" s="326">
        <v>1137</v>
      </c>
    </row>
    <row r="114" spans="1:21" ht="25.5" customHeight="1">
      <c r="A114" s="336" t="s">
        <v>363</v>
      </c>
      <c r="B114" s="297"/>
      <c r="C114" s="300">
        <v>120</v>
      </c>
      <c r="D114" s="300">
        <v>523</v>
      </c>
      <c r="E114" s="298">
        <v>4.3582999999999998</v>
      </c>
      <c r="F114" s="297"/>
      <c r="G114" s="300">
        <v>174</v>
      </c>
      <c r="H114" s="300"/>
      <c r="I114" s="300">
        <v>459</v>
      </c>
      <c r="J114" s="300"/>
      <c r="K114" s="300">
        <v>633</v>
      </c>
      <c r="L114" s="298">
        <v>0.98444790046656294</v>
      </c>
      <c r="M114" s="297"/>
      <c r="N114" s="300">
        <v>3</v>
      </c>
      <c r="O114" s="300"/>
      <c r="P114" s="300">
        <v>7</v>
      </c>
      <c r="Q114" s="300"/>
      <c r="R114" s="300">
        <v>10</v>
      </c>
      <c r="S114" s="298">
        <v>1.5552099533437013E-2</v>
      </c>
      <c r="T114" s="297"/>
      <c r="U114" s="300">
        <v>643</v>
      </c>
    </row>
    <row r="115" spans="1:21" ht="25.5" customHeight="1">
      <c r="A115" s="336" t="s">
        <v>364</v>
      </c>
      <c r="B115" s="297"/>
      <c r="C115" s="300">
        <v>193</v>
      </c>
      <c r="D115" s="300">
        <v>201</v>
      </c>
      <c r="E115" s="298">
        <v>1.0415000000000001</v>
      </c>
      <c r="F115" s="297"/>
      <c r="G115" s="300"/>
      <c r="H115" s="300"/>
      <c r="I115" s="300">
        <v>394</v>
      </c>
      <c r="J115" s="300"/>
      <c r="K115" s="300">
        <v>394</v>
      </c>
      <c r="L115" s="298">
        <v>1</v>
      </c>
      <c r="M115" s="297"/>
      <c r="N115" s="300"/>
      <c r="O115" s="300"/>
      <c r="P115" s="300"/>
      <c r="Q115" s="300"/>
      <c r="R115" s="300">
        <v>0</v>
      </c>
      <c r="S115" s="298">
        <v>0</v>
      </c>
      <c r="T115" s="297"/>
      <c r="U115" s="300">
        <v>394</v>
      </c>
    </row>
    <row r="116" spans="1:21" ht="25.5" customHeight="1">
      <c r="A116" s="336" t="s">
        <v>365</v>
      </c>
      <c r="B116" s="297"/>
      <c r="C116" s="300">
        <v>260</v>
      </c>
      <c r="D116" s="300">
        <v>175</v>
      </c>
      <c r="E116" s="298">
        <v>0.67310000000000003</v>
      </c>
      <c r="F116" s="297"/>
      <c r="G116" s="300">
        <v>85</v>
      </c>
      <c r="H116" s="300"/>
      <c r="I116" s="300">
        <v>335</v>
      </c>
      <c r="J116" s="300"/>
      <c r="K116" s="300">
        <v>420</v>
      </c>
      <c r="L116" s="298">
        <v>0.96551724137931028</v>
      </c>
      <c r="M116" s="297"/>
      <c r="N116" s="300">
        <v>11</v>
      </c>
      <c r="O116" s="300"/>
      <c r="P116" s="300">
        <v>4</v>
      </c>
      <c r="Q116" s="300"/>
      <c r="R116" s="300">
        <v>15</v>
      </c>
      <c r="S116" s="298">
        <v>3.4482758620689655E-2</v>
      </c>
      <c r="T116" s="297"/>
      <c r="U116" s="300">
        <v>435</v>
      </c>
    </row>
    <row r="117" spans="1:21" ht="25.5" customHeight="1">
      <c r="A117" s="336" t="s">
        <v>366</v>
      </c>
      <c r="B117" s="297"/>
      <c r="C117" s="300">
        <v>86</v>
      </c>
      <c r="D117" s="300">
        <v>234</v>
      </c>
      <c r="E117" s="298">
        <v>2.7208999999999999</v>
      </c>
      <c r="F117" s="297"/>
      <c r="G117" s="300">
        <v>67</v>
      </c>
      <c r="H117" s="300"/>
      <c r="I117" s="300">
        <v>250</v>
      </c>
      <c r="J117" s="300"/>
      <c r="K117" s="300">
        <v>317</v>
      </c>
      <c r="L117" s="298">
        <v>0.99062499999999998</v>
      </c>
      <c r="M117" s="297"/>
      <c r="N117" s="300">
        <v>3</v>
      </c>
      <c r="O117" s="300"/>
      <c r="P117" s="300"/>
      <c r="Q117" s="300"/>
      <c r="R117" s="300">
        <v>3</v>
      </c>
      <c r="S117" s="298">
        <v>9.3749999999999997E-3</v>
      </c>
      <c r="T117" s="297"/>
      <c r="U117" s="300">
        <v>320</v>
      </c>
    </row>
    <row r="118" spans="1:21" ht="25.5" customHeight="1">
      <c r="A118" s="336" t="s">
        <v>367</v>
      </c>
      <c r="B118" s="297"/>
      <c r="C118" s="326">
        <v>1296</v>
      </c>
      <c r="D118" s="300">
        <v>117</v>
      </c>
      <c r="E118" s="298">
        <v>9.0300000000000005E-2</v>
      </c>
      <c r="F118" s="297"/>
      <c r="G118" s="300">
        <v>199</v>
      </c>
      <c r="H118" s="300"/>
      <c r="I118" s="326">
        <v>1206</v>
      </c>
      <c r="J118" s="300"/>
      <c r="K118" s="326">
        <v>1405</v>
      </c>
      <c r="L118" s="298">
        <v>0.99433828733191787</v>
      </c>
      <c r="M118" s="297"/>
      <c r="N118" s="300">
        <v>3</v>
      </c>
      <c r="O118" s="300"/>
      <c r="P118" s="300">
        <v>5</v>
      </c>
      <c r="Q118" s="300"/>
      <c r="R118" s="300">
        <v>8</v>
      </c>
      <c r="S118" s="298">
        <v>5.661712668082095E-3</v>
      </c>
      <c r="T118" s="297"/>
      <c r="U118" s="326">
        <v>1413</v>
      </c>
    </row>
    <row r="119" spans="1:21" ht="25.5" customHeight="1">
      <c r="A119" s="336" t="s">
        <v>368</v>
      </c>
      <c r="B119" s="297"/>
      <c r="C119" s="300">
        <v>164</v>
      </c>
      <c r="D119" s="300">
        <v>308</v>
      </c>
      <c r="E119" s="298">
        <v>1.8779999999999999</v>
      </c>
      <c r="F119" s="297"/>
      <c r="G119" s="300">
        <v>96</v>
      </c>
      <c r="H119" s="300"/>
      <c r="I119" s="300">
        <v>375</v>
      </c>
      <c r="J119" s="300"/>
      <c r="K119" s="300">
        <v>471</v>
      </c>
      <c r="L119" s="298">
        <v>0.99788135593220328</v>
      </c>
      <c r="M119" s="297"/>
      <c r="N119" s="300"/>
      <c r="O119" s="300"/>
      <c r="P119" s="300">
        <v>1</v>
      </c>
      <c r="Q119" s="300"/>
      <c r="R119" s="300">
        <v>1</v>
      </c>
      <c r="S119" s="298">
        <v>2.1186440677966102E-3</v>
      </c>
      <c r="T119" s="297"/>
      <c r="U119" s="300">
        <v>472</v>
      </c>
    </row>
    <row r="120" spans="1:21" ht="25.5" customHeight="1">
      <c r="A120" s="336" t="s">
        <v>369</v>
      </c>
      <c r="B120" s="297"/>
      <c r="C120" s="300">
        <v>141</v>
      </c>
      <c r="D120" s="300">
        <v>-141</v>
      </c>
      <c r="E120" s="298">
        <v>-1</v>
      </c>
      <c r="F120" s="297"/>
      <c r="G120" s="300"/>
      <c r="H120" s="300"/>
      <c r="I120" s="300"/>
      <c r="J120" s="300"/>
      <c r="K120" s="300">
        <v>0</v>
      </c>
      <c r="L120" s="298" t="s">
        <v>265</v>
      </c>
      <c r="M120" s="297"/>
      <c r="N120" s="300"/>
      <c r="O120" s="300"/>
      <c r="P120" s="300"/>
      <c r="Q120" s="300"/>
      <c r="R120" s="300">
        <v>0</v>
      </c>
      <c r="S120" s="298" t="s">
        <v>265</v>
      </c>
      <c r="T120" s="297"/>
      <c r="U120" s="300">
        <v>0</v>
      </c>
    </row>
    <row r="121" spans="1:21" ht="25.5" customHeight="1">
      <c r="A121" s="336" t="s">
        <v>370</v>
      </c>
      <c r="B121" s="297"/>
      <c r="C121" s="300">
        <v>108</v>
      </c>
      <c r="D121" s="300">
        <v>-108</v>
      </c>
      <c r="E121" s="298">
        <v>-1</v>
      </c>
      <c r="F121" s="297"/>
      <c r="G121" s="300"/>
      <c r="H121" s="300"/>
      <c r="I121" s="300"/>
      <c r="J121" s="300"/>
      <c r="K121" s="300">
        <v>0</v>
      </c>
      <c r="L121" s="298" t="s">
        <v>265</v>
      </c>
      <c r="M121" s="297"/>
      <c r="N121" s="300"/>
      <c r="O121" s="300"/>
      <c r="P121" s="300"/>
      <c r="Q121" s="300"/>
      <c r="R121" s="300">
        <v>0</v>
      </c>
      <c r="S121" s="298" t="s">
        <v>265</v>
      </c>
      <c r="T121" s="297"/>
      <c r="U121" s="300">
        <v>0</v>
      </c>
    </row>
    <row r="122" spans="1:21" ht="25.5" customHeight="1">
      <c r="A122" s="336" t="s">
        <v>371</v>
      </c>
      <c r="B122" s="297"/>
      <c r="C122" s="300">
        <v>184</v>
      </c>
      <c r="D122" s="300">
        <v>1</v>
      </c>
      <c r="E122" s="298">
        <v>5.4000000000000003E-3</v>
      </c>
      <c r="F122" s="297"/>
      <c r="G122" s="300">
        <v>1</v>
      </c>
      <c r="H122" s="300"/>
      <c r="I122" s="300">
        <v>184</v>
      </c>
      <c r="J122" s="300"/>
      <c r="K122" s="300">
        <v>185</v>
      </c>
      <c r="L122" s="298">
        <v>1</v>
      </c>
      <c r="M122" s="297"/>
      <c r="N122" s="300"/>
      <c r="O122" s="300"/>
      <c r="P122" s="300"/>
      <c r="Q122" s="300"/>
      <c r="R122" s="300">
        <v>0</v>
      </c>
      <c r="S122" s="298">
        <v>0</v>
      </c>
      <c r="T122" s="297"/>
      <c r="U122" s="300">
        <v>185</v>
      </c>
    </row>
    <row r="123" spans="1:21" ht="25.5" customHeight="1">
      <c r="A123" s="336" t="s">
        <v>372</v>
      </c>
      <c r="B123" s="297"/>
      <c r="C123" s="300">
        <v>90</v>
      </c>
      <c r="D123" s="300">
        <v>291</v>
      </c>
      <c r="E123" s="298">
        <v>3.2332999999999998</v>
      </c>
      <c r="F123" s="297"/>
      <c r="G123" s="300">
        <v>83</v>
      </c>
      <c r="H123" s="300"/>
      <c r="I123" s="300">
        <v>292</v>
      </c>
      <c r="J123" s="300"/>
      <c r="K123" s="300">
        <v>375</v>
      </c>
      <c r="L123" s="298">
        <v>0.98425196850393704</v>
      </c>
      <c r="M123" s="297"/>
      <c r="N123" s="300">
        <v>4</v>
      </c>
      <c r="O123" s="300"/>
      <c r="P123" s="300">
        <v>2</v>
      </c>
      <c r="Q123" s="300"/>
      <c r="R123" s="300">
        <v>6</v>
      </c>
      <c r="S123" s="298">
        <v>1.5748031496062992E-2</v>
      </c>
      <c r="T123" s="297"/>
      <c r="U123" s="300">
        <v>381</v>
      </c>
    </row>
    <row r="124" spans="1:21" ht="25.5" customHeight="1">
      <c r="A124" s="336" t="s">
        <v>373</v>
      </c>
      <c r="B124" s="297"/>
      <c r="C124" s="300">
        <v>57</v>
      </c>
      <c r="D124" s="300">
        <v>121</v>
      </c>
      <c r="E124" s="298">
        <v>2.1227999999999998</v>
      </c>
      <c r="F124" s="297"/>
      <c r="G124" s="300">
        <v>153</v>
      </c>
      <c r="H124" s="300"/>
      <c r="I124" s="300">
        <v>24</v>
      </c>
      <c r="J124" s="300"/>
      <c r="K124" s="300">
        <v>177</v>
      </c>
      <c r="L124" s="298">
        <v>0.9943820224719101</v>
      </c>
      <c r="M124" s="297"/>
      <c r="N124" s="300">
        <v>1</v>
      </c>
      <c r="O124" s="300"/>
      <c r="P124" s="300"/>
      <c r="Q124" s="300"/>
      <c r="R124" s="300">
        <v>1</v>
      </c>
      <c r="S124" s="298">
        <v>5.6179775280898884E-3</v>
      </c>
      <c r="T124" s="297"/>
      <c r="U124" s="300">
        <v>178</v>
      </c>
    </row>
    <row r="125" spans="1:21" ht="25.5" customHeight="1">
      <c r="A125" s="336" t="s">
        <v>374</v>
      </c>
      <c r="B125" s="297"/>
      <c r="C125" s="300">
        <v>326</v>
      </c>
      <c r="D125" s="300">
        <v>-217</v>
      </c>
      <c r="E125" s="298">
        <v>-0.66559999999999997</v>
      </c>
      <c r="F125" s="297"/>
      <c r="G125" s="300"/>
      <c r="H125" s="300"/>
      <c r="I125" s="300">
        <v>109</v>
      </c>
      <c r="J125" s="300"/>
      <c r="K125" s="300">
        <v>109</v>
      </c>
      <c r="L125" s="298">
        <v>1</v>
      </c>
      <c r="M125" s="297"/>
      <c r="N125" s="300"/>
      <c r="O125" s="300"/>
      <c r="P125" s="300"/>
      <c r="Q125" s="300"/>
      <c r="R125" s="300">
        <v>0</v>
      </c>
      <c r="S125" s="298">
        <v>0</v>
      </c>
      <c r="T125" s="297"/>
      <c r="U125" s="300">
        <v>109</v>
      </c>
    </row>
    <row r="126" spans="1:21" ht="25.5" customHeight="1">
      <c r="A126" s="336" t="s">
        <v>375</v>
      </c>
      <c r="B126" s="297"/>
      <c r="C126" s="300">
        <v>326</v>
      </c>
      <c r="D126" s="300">
        <v>-131</v>
      </c>
      <c r="E126" s="298">
        <v>-0.40179999999999999</v>
      </c>
      <c r="F126" s="297"/>
      <c r="G126" s="300">
        <v>35</v>
      </c>
      <c r="H126" s="300"/>
      <c r="I126" s="300">
        <v>159</v>
      </c>
      <c r="J126" s="300"/>
      <c r="K126" s="300">
        <v>194</v>
      </c>
      <c r="L126" s="298">
        <v>0.99487179487179489</v>
      </c>
      <c r="M126" s="297"/>
      <c r="N126" s="300">
        <v>1</v>
      </c>
      <c r="O126" s="300"/>
      <c r="P126" s="300"/>
      <c r="Q126" s="300"/>
      <c r="R126" s="300">
        <v>1</v>
      </c>
      <c r="S126" s="298">
        <v>5.1282051282051273E-3</v>
      </c>
      <c r="T126" s="297"/>
      <c r="U126" s="300">
        <v>195</v>
      </c>
    </row>
    <row r="127" spans="1:21" ht="25.5" customHeight="1">
      <c r="A127" s="336" t="s">
        <v>376</v>
      </c>
      <c r="B127" s="297"/>
      <c r="C127" s="300">
        <v>413</v>
      </c>
      <c r="D127" s="300">
        <v>-28</v>
      </c>
      <c r="E127" s="298">
        <v>-6.7799999999999999E-2</v>
      </c>
      <c r="F127" s="297"/>
      <c r="G127" s="300"/>
      <c r="H127" s="300">
        <v>19</v>
      </c>
      <c r="I127" s="300"/>
      <c r="J127" s="300">
        <v>363</v>
      </c>
      <c r="K127" s="300">
        <v>382</v>
      </c>
      <c r="L127" s="298">
        <v>0.99220779220779221</v>
      </c>
      <c r="M127" s="297"/>
      <c r="N127" s="300"/>
      <c r="O127" s="300"/>
      <c r="P127" s="300"/>
      <c r="Q127" s="300">
        <v>3</v>
      </c>
      <c r="R127" s="300">
        <v>3</v>
      </c>
      <c r="S127" s="298">
        <v>7.7922077922077922E-3</v>
      </c>
      <c r="T127" s="297"/>
      <c r="U127" s="300">
        <v>385</v>
      </c>
    </row>
    <row r="128" spans="1:21" ht="25.5" customHeight="1">
      <c r="A128" s="336" t="s">
        <v>377</v>
      </c>
      <c r="B128" s="297"/>
      <c r="C128" s="326">
        <v>1068</v>
      </c>
      <c r="D128" s="300">
        <v>123</v>
      </c>
      <c r="E128" s="298">
        <v>0.1152</v>
      </c>
      <c r="F128" s="297"/>
      <c r="G128" s="300">
        <v>101</v>
      </c>
      <c r="H128" s="300"/>
      <c r="I128" s="326">
        <v>1085</v>
      </c>
      <c r="J128" s="300"/>
      <c r="K128" s="326">
        <v>1186</v>
      </c>
      <c r="L128" s="298">
        <v>0.99580184718723752</v>
      </c>
      <c r="M128" s="297"/>
      <c r="N128" s="300">
        <v>1</v>
      </c>
      <c r="O128" s="300"/>
      <c r="P128" s="300">
        <v>4</v>
      </c>
      <c r="Q128" s="300"/>
      <c r="R128" s="300">
        <v>5</v>
      </c>
      <c r="S128" s="298">
        <v>4.1981528127623844E-3</v>
      </c>
      <c r="T128" s="297"/>
      <c r="U128" s="326">
        <v>1191</v>
      </c>
    </row>
    <row r="129" spans="1:21" ht="25.5" customHeight="1">
      <c r="A129" s="295"/>
      <c r="B129" s="294"/>
      <c r="C129" s="295"/>
      <c r="D129" s="295"/>
      <c r="E129" s="295"/>
      <c r="F129" s="294"/>
      <c r="G129" s="295"/>
      <c r="H129" s="295"/>
      <c r="I129" s="295"/>
      <c r="J129" s="295"/>
      <c r="K129" s="295"/>
      <c r="L129" s="296"/>
      <c r="M129" s="294"/>
      <c r="N129" s="295"/>
      <c r="O129" s="295"/>
      <c r="P129" s="295"/>
      <c r="Q129" s="295"/>
      <c r="R129" s="295"/>
      <c r="S129" s="296"/>
      <c r="T129" s="294"/>
      <c r="U129" s="295"/>
    </row>
    <row r="130" spans="1:21" ht="25.5" customHeight="1">
      <c r="A130" s="333" t="s">
        <v>114</v>
      </c>
      <c r="B130" s="181"/>
      <c r="C130" s="334">
        <v>6781</v>
      </c>
      <c r="D130" s="335">
        <v>-432</v>
      </c>
      <c r="E130" s="184">
        <v>-6.3700000000000007E-2</v>
      </c>
      <c r="F130" s="181"/>
      <c r="G130" s="334">
        <v>2158</v>
      </c>
      <c r="H130" s="335">
        <v>137</v>
      </c>
      <c r="I130" s="334">
        <v>3635</v>
      </c>
      <c r="J130" s="335">
        <v>146</v>
      </c>
      <c r="K130" s="334">
        <v>6076</v>
      </c>
      <c r="L130" s="184">
        <v>0.95700110253583248</v>
      </c>
      <c r="M130" s="181"/>
      <c r="N130" s="335">
        <v>55</v>
      </c>
      <c r="O130" s="335">
        <v>17</v>
      </c>
      <c r="P130" s="335">
        <v>175</v>
      </c>
      <c r="Q130" s="335">
        <v>26</v>
      </c>
      <c r="R130" s="335">
        <v>273</v>
      </c>
      <c r="S130" s="184">
        <v>4.2998897464167588E-2</v>
      </c>
      <c r="T130" s="181"/>
      <c r="U130" s="334">
        <v>6349</v>
      </c>
    </row>
    <row r="131" spans="1:21" ht="25.5" customHeight="1">
      <c r="A131" s="295"/>
      <c r="B131" s="294"/>
      <c r="C131" s="295"/>
      <c r="D131" s="295"/>
      <c r="E131" s="295"/>
      <c r="F131" s="294"/>
      <c r="G131" s="295"/>
      <c r="H131" s="295"/>
      <c r="I131" s="295"/>
      <c r="J131" s="295"/>
      <c r="K131" s="295"/>
      <c r="L131" s="296"/>
      <c r="M131" s="294"/>
      <c r="N131" s="295"/>
      <c r="O131" s="295"/>
      <c r="P131" s="295"/>
      <c r="Q131" s="295"/>
      <c r="R131" s="295"/>
      <c r="S131" s="296"/>
      <c r="T131" s="294"/>
      <c r="U131" s="295"/>
    </row>
    <row r="132" spans="1:21" ht="25.5" customHeight="1">
      <c r="A132" s="336" t="s">
        <v>308</v>
      </c>
      <c r="B132" s="297"/>
      <c r="C132" s="326">
        <v>1985</v>
      </c>
      <c r="D132" s="300">
        <v>-60</v>
      </c>
      <c r="E132" s="298">
        <v>-3.0200000000000001E-2</v>
      </c>
      <c r="F132" s="297"/>
      <c r="G132" s="300">
        <v>611</v>
      </c>
      <c r="H132" s="300">
        <v>27</v>
      </c>
      <c r="I132" s="326">
        <v>1195</v>
      </c>
      <c r="J132" s="300">
        <v>41</v>
      </c>
      <c r="K132" s="326">
        <v>1874</v>
      </c>
      <c r="L132" s="298">
        <v>0.97350649350649343</v>
      </c>
      <c r="M132" s="297"/>
      <c r="N132" s="300">
        <v>12</v>
      </c>
      <c r="O132" s="300">
        <v>3</v>
      </c>
      <c r="P132" s="300">
        <v>33</v>
      </c>
      <c r="Q132" s="300">
        <v>3</v>
      </c>
      <c r="R132" s="300">
        <v>51</v>
      </c>
      <c r="S132" s="298">
        <v>2.6493506493506493E-2</v>
      </c>
      <c r="T132" s="297"/>
      <c r="U132" s="326">
        <v>1925</v>
      </c>
    </row>
    <row r="133" spans="1:21" ht="25.5" customHeight="1">
      <c r="A133" s="336" t="s">
        <v>309</v>
      </c>
      <c r="B133" s="297"/>
      <c r="C133" s="326">
        <v>1745</v>
      </c>
      <c r="D133" s="300">
        <v>-105</v>
      </c>
      <c r="E133" s="298">
        <v>-6.0199999999999997E-2</v>
      </c>
      <c r="F133" s="297"/>
      <c r="G133" s="300">
        <v>256</v>
      </c>
      <c r="H133" s="300"/>
      <c r="I133" s="326">
        <v>1336</v>
      </c>
      <c r="J133" s="300"/>
      <c r="K133" s="326">
        <v>1592</v>
      </c>
      <c r="L133" s="298">
        <v>0.97073170731707326</v>
      </c>
      <c r="M133" s="297"/>
      <c r="N133" s="300">
        <v>8</v>
      </c>
      <c r="O133" s="300"/>
      <c r="P133" s="300">
        <v>40</v>
      </c>
      <c r="Q133" s="300"/>
      <c r="R133" s="300">
        <v>48</v>
      </c>
      <c r="S133" s="298">
        <v>2.9268292682926828E-2</v>
      </c>
      <c r="T133" s="297"/>
      <c r="U133" s="326">
        <v>1640</v>
      </c>
    </row>
    <row r="134" spans="1:21" ht="25.5" customHeight="1">
      <c r="A134" s="336" t="s">
        <v>310</v>
      </c>
      <c r="B134" s="297"/>
      <c r="C134" s="300">
        <v>755</v>
      </c>
      <c r="D134" s="300">
        <v>-183</v>
      </c>
      <c r="E134" s="298">
        <v>-0.2424</v>
      </c>
      <c r="F134" s="297"/>
      <c r="G134" s="300">
        <v>166</v>
      </c>
      <c r="H134" s="300">
        <v>6</v>
      </c>
      <c r="I134" s="300">
        <v>293</v>
      </c>
      <c r="J134" s="300">
        <v>39</v>
      </c>
      <c r="K134" s="300">
        <v>504</v>
      </c>
      <c r="L134" s="298">
        <v>0.88111888111888104</v>
      </c>
      <c r="M134" s="297"/>
      <c r="N134" s="300">
        <v>3</v>
      </c>
      <c r="O134" s="300">
        <v>12</v>
      </c>
      <c r="P134" s="300">
        <v>34</v>
      </c>
      <c r="Q134" s="300">
        <v>19</v>
      </c>
      <c r="R134" s="300">
        <v>68</v>
      </c>
      <c r="S134" s="298">
        <v>0.11888111888111888</v>
      </c>
      <c r="T134" s="297"/>
      <c r="U134" s="300">
        <v>572</v>
      </c>
    </row>
    <row r="135" spans="1:21" ht="25.5" customHeight="1">
      <c r="A135" s="336" t="s">
        <v>311</v>
      </c>
      <c r="B135" s="297"/>
      <c r="C135" s="300">
        <v>406</v>
      </c>
      <c r="D135" s="300">
        <v>32</v>
      </c>
      <c r="E135" s="298">
        <v>7.8799999999999995E-2</v>
      </c>
      <c r="F135" s="297"/>
      <c r="G135" s="300">
        <v>406</v>
      </c>
      <c r="H135" s="300"/>
      <c r="I135" s="300">
        <v>7</v>
      </c>
      <c r="J135" s="300"/>
      <c r="K135" s="300">
        <v>413</v>
      </c>
      <c r="L135" s="298">
        <v>0.94292237442922366</v>
      </c>
      <c r="M135" s="297"/>
      <c r="N135" s="300">
        <v>22</v>
      </c>
      <c r="O135" s="300"/>
      <c r="P135" s="300">
        <v>3</v>
      </c>
      <c r="Q135" s="300"/>
      <c r="R135" s="300">
        <v>25</v>
      </c>
      <c r="S135" s="298">
        <v>5.7077625570776253E-2</v>
      </c>
      <c r="T135" s="297"/>
      <c r="U135" s="300">
        <v>438</v>
      </c>
    </row>
    <row r="136" spans="1:21" ht="25.5" customHeight="1">
      <c r="A136" s="336" t="s">
        <v>312</v>
      </c>
      <c r="B136" s="297"/>
      <c r="C136" s="300">
        <v>322</v>
      </c>
      <c r="D136" s="300">
        <v>-9</v>
      </c>
      <c r="E136" s="298">
        <v>-2.8000000000000001E-2</v>
      </c>
      <c r="F136" s="297"/>
      <c r="G136" s="300">
        <v>89</v>
      </c>
      <c r="H136" s="300"/>
      <c r="I136" s="300">
        <v>212</v>
      </c>
      <c r="J136" s="300"/>
      <c r="K136" s="300">
        <v>301</v>
      </c>
      <c r="L136" s="298">
        <v>0.9616613418530352</v>
      </c>
      <c r="M136" s="297"/>
      <c r="N136" s="300"/>
      <c r="O136" s="300"/>
      <c r="P136" s="300">
        <v>12</v>
      </c>
      <c r="Q136" s="300"/>
      <c r="R136" s="300">
        <v>12</v>
      </c>
      <c r="S136" s="298">
        <v>3.8338658146964855E-2</v>
      </c>
      <c r="T136" s="297"/>
      <c r="U136" s="300">
        <v>313</v>
      </c>
    </row>
    <row r="137" spans="1:21" ht="25.5" customHeight="1">
      <c r="A137" s="336" t="s">
        <v>313</v>
      </c>
      <c r="B137" s="297"/>
      <c r="C137" s="300">
        <v>305</v>
      </c>
      <c r="D137" s="300">
        <v>-7</v>
      </c>
      <c r="E137" s="298">
        <v>-2.3E-2</v>
      </c>
      <c r="F137" s="297"/>
      <c r="G137" s="300">
        <v>253</v>
      </c>
      <c r="H137" s="300"/>
      <c r="I137" s="300">
        <v>40</v>
      </c>
      <c r="J137" s="300"/>
      <c r="K137" s="300">
        <v>293</v>
      </c>
      <c r="L137" s="298">
        <v>0.98322147651006719</v>
      </c>
      <c r="M137" s="297"/>
      <c r="N137" s="300">
        <v>1</v>
      </c>
      <c r="O137" s="300"/>
      <c r="P137" s="300">
        <v>4</v>
      </c>
      <c r="Q137" s="300"/>
      <c r="R137" s="300">
        <v>5</v>
      </c>
      <c r="S137" s="298">
        <v>1.6778523489932886E-2</v>
      </c>
      <c r="T137" s="297"/>
      <c r="U137" s="300">
        <v>298</v>
      </c>
    </row>
    <row r="138" spans="1:21" ht="25.5" customHeight="1">
      <c r="A138" s="336" t="s">
        <v>314</v>
      </c>
      <c r="B138" s="297"/>
      <c r="C138" s="300">
        <v>363</v>
      </c>
      <c r="D138" s="300">
        <v>-21</v>
      </c>
      <c r="E138" s="298">
        <v>-5.79E-2</v>
      </c>
      <c r="F138" s="297"/>
      <c r="G138" s="300">
        <v>182</v>
      </c>
      <c r="H138" s="300"/>
      <c r="I138" s="300">
        <v>149</v>
      </c>
      <c r="J138" s="300"/>
      <c r="K138" s="300">
        <v>331</v>
      </c>
      <c r="L138" s="298">
        <v>0.96783625730994149</v>
      </c>
      <c r="M138" s="297"/>
      <c r="N138" s="300">
        <v>1</v>
      </c>
      <c r="O138" s="300"/>
      <c r="P138" s="300">
        <v>10</v>
      </c>
      <c r="Q138" s="300"/>
      <c r="R138" s="300">
        <v>11</v>
      </c>
      <c r="S138" s="298">
        <v>3.2163742690058478E-2</v>
      </c>
      <c r="T138" s="297"/>
      <c r="U138" s="300">
        <v>342</v>
      </c>
    </row>
    <row r="139" spans="1:21" ht="25.5" customHeight="1">
      <c r="A139" s="336" t="s">
        <v>315</v>
      </c>
      <c r="B139" s="297"/>
      <c r="C139" s="300">
        <v>358</v>
      </c>
      <c r="D139" s="300">
        <v>-58</v>
      </c>
      <c r="E139" s="298">
        <v>-0.16200000000000001</v>
      </c>
      <c r="F139" s="297"/>
      <c r="G139" s="300">
        <v>78</v>
      </c>
      <c r="H139" s="300"/>
      <c r="I139" s="300">
        <v>201</v>
      </c>
      <c r="J139" s="300"/>
      <c r="K139" s="300">
        <v>279</v>
      </c>
      <c r="L139" s="298">
        <v>0.93</v>
      </c>
      <c r="M139" s="297"/>
      <c r="N139" s="300">
        <v>2</v>
      </c>
      <c r="O139" s="300"/>
      <c r="P139" s="300">
        <v>19</v>
      </c>
      <c r="Q139" s="300"/>
      <c r="R139" s="300">
        <v>21</v>
      </c>
      <c r="S139" s="298">
        <v>7.0000000000000007E-2</v>
      </c>
      <c r="T139" s="297"/>
      <c r="U139" s="300">
        <v>300</v>
      </c>
    </row>
    <row r="140" spans="1:21" ht="25.5" customHeight="1">
      <c r="A140" s="336" t="s">
        <v>316</v>
      </c>
      <c r="B140" s="297"/>
      <c r="C140" s="300">
        <v>215</v>
      </c>
      <c r="D140" s="300">
        <v>-11</v>
      </c>
      <c r="E140" s="298">
        <v>-5.1200000000000002E-2</v>
      </c>
      <c r="F140" s="297"/>
      <c r="G140" s="300">
        <v>67</v>
      </c>
      <c r="H140" s="300"/>
      <c r="I140" s="300">
        <v>120</v>
      </c>
      <c r="J140" s="300"/>
      <c r="K140" s="300">
        <v>187</v>
      </c>
      <c r="L140" s="298">
        <v>0.91666666666666674</v>
      </c>
      <c r="M140" s="297"/>
      <c r="N140" s="300">
        <v>5</v>
      </c>
      <c r="O140" s="300"/>
      <c r="P140" s="300">
        <v>12</v>
      </c>
      <c r="Q140" s="300"/>
      <c r="R140" s="300">
        <v>17</v>
      </c>
      <c r="S140" s="298">
        <v>8.3333333333333343E-2</v>
      </c>
      <c r="T140" s="297"/>
      <c r="U140" s="300">
        <v>204</v>
      </c>
    </row>
    <row r="141" spans="1:21" ht="25.5" customHeight="1">
      <c r="A141" s="336" t="s">
        <v>317</v>
      </c>
      <c r="B141" s="297"/>
      <c r="C141" s="300">
        <v>142</v>
      </c>
      <c r="D141" s="300">
        <v>-1</v>
      </c>
      <c r="E141" s="298">
        <v>-7.0000000000000001E-3</v>
      </c>
      <c r="F141" s="297"/>
      <c r="G141" s="300">
        <v>50</v>
      </c>
      <c r="H141" s="300"/>
      <c r="I141" s="300">
        <v>82</v>
      </c>
      <c r="J141" s="300"/>
      <c r="K141" s="300">
        <v>132</v>
      </c>
      <c r="L141" s="298">
        <v>0.93617021276595747</v>
      </c>
      <c r="M141" s="297"/>
      <c r="N141" s="300">
        <v>1</v>
      </c>
      <c r="O141" s="300"/>
      <c r="P141" s="300">
        <v>8</v>
      </c>
      <c r="Q141" s="300"/>
      <c r="R141" s="300">
        <v>9</v>
      </c>
      <c r="S141" s="298">
        <v>6.3829787234042548E-2</v>
      </c>
      <c r="T141" s="297"/>
      <c r="U141" s="300">
        <v>141</v>
      </c>
    </row>
    <row r="142" spans="1:21" ht="25.5" customHeight="1">
      <c r="A142" s="336" t="s">
        <v>318</v>
      </c>
      <c r="B142" s="297"/>
      <c r="C142" s="300">
        <v>185</v>
      </c>
      <c r="D142" s="300">
        <v>-9</v>
      </c>
      <c r="E142" s="298">
        <v>-4.8599999999999997E-2</v>
      </c>
      <c r="F142" s="297"/>
      <c r="G142" s="300"/>
      <c r="H142" s="300">
        <v>104</v>
      </c>
      <c r="I142" s="300"/>
      <c r="J142" s="300">
        <v>66</v>
      </c>
      <c r="K142" s="300">
        <v>170</v>
      </c>
      <c r="L142" s="298">
        <v>0.96590909090909094</v>
      </c>
      <c r="M142" s="297"/>
      <c r="N142" s="300"/>
      <c r="O142" s="300">
        <v>2</v>
      </c>
      <c r="P142" s="300"/>
      <c r="Q142" s="300">
        <v>4</v>
      </c>
      <c r="R142" s="300">
        <v>6</v>
      </c>
      <c r="S142" s="298">
        <v>3.4090909090909088E-2</v>
      </c>
      <c r="T142" s="297"/>
      <c r="U142" s="300">
        <v>176</v>
      </c>
    </row>
    <row r="143" spans="1:21" ht="25.5" customHeight="1">
      <c r="A143" s="295"/>
      <c r="B143" s="294"/>
      <c r="C143" s="295"/>
      <c r="D143" s="295"/>
      <c r="E143" s="295"/>
      <c r="F143" s="294"/>
      <c r="G143" s="295"/>
      <c r="H143" s="295"/>
      <c r="I143" s="295"/>
      <c r="J143" s="295"/>
      <c r="K143" s="295"/>
      <c r="L143" s="296"/>
      <c r="M143" s="294"/>
      <c r="N143" s="295"/>
      <c r="O143" s="295"/>
      <c r="P143" s="295"/>
      <c r="Q143" s="295"/>
      <c r="R143" s="295"/>
      <c r="S143" s="296"/>
      <c r="T143" s="294"/>
      <c r="U143" s="295"/>
    </row>
    <row r="144" spans="1:21" ht="25.5" customHeight="1">
      <c r="A144" s="333" t="s">
        <v>115</v>
      </c>
      <c r="B144" s="181"/>
      <c r="C144" s="334">
        <v>3827</v>
      </c>
      <c r="D144" s="335">
        <v>150</v>
      </c>
      <c r="E144" s="184">
        <v>3.9199999999999999E-2</v>
      </c>
      <c r="F144" s="181"/>
      <c r="G144" s="334">
        <v>1050</v>
      </c>
      <c r="H144" s="335">
        <v>91</v>
      </c>
      <c r="I144" s="334">
        <v>2001</v>
      </c>
      <c r="J144" s="335">
        <v>93</v>
      </c>
      <c r="K144" s="334">
        <v>3235</v>
      </c>
      <c r="L144" s="184">
        <v>0.81342720643701283</v>
      </c>
      <c r="M144" s="181"/>
      <c r="N144" s="335">
        <v>285</v>
      </c>
      <c r="O144" s="335">
        <v>23</v>
      </c>
      <c r="P144" s="335">
        <v>421</v>
      </c>
      <c r="Q144" s="335">
        <v>13</v>
      </c>
      <c r="R144" s="335">
        <v>742</v>
      </c>
      <c r="S144" s="184">
        <v>0.1865727935629872</v>
      </c>
      <c r="T144" s="181"/>
      <c r="U144" s="334">
        <v>3977</v>
      </c>
    </row>
    <row r="145" spans="1:21" ht="25.5" customHeight="1">
      <c r="A145" s="295"/>
      <c r="B145" s="294"/>
      <c r="C145" s="295"/>
      <c r="D145" s="295"/>
      <c r="E145" s="295"/>
      <c r="F145" s="294"/>
      <c r="G145" s="295"/>
      <c r="H145" s="295"/>
      <c r="I145" s="295"/>
      <c r="J145" s="295"/>
      <c r="K145" s="295"/>
      <c r="L145" s="296"/>
      <c r="M145" s="294"/>
      <c r="N145" s="295"/>
      <c r="O145" s="295"/>
      <c r="P145" s="295"/>
      <c r="Q145" s="295"/>
      <c r="R145" s="295"/>
      <c r="S145" s="296"/>
      <c r="T145" s="294"/>
      <c r="U145" s="295"/>
    </row>
    <row r="146" spans="1:21" ht="25.5" customHeight="1">
      <c r="A146" s="336" t="s">
        <v>319</v>
      </c>
      <c r="B146" s="297"/>
      <c r="C146" s="326">
        <v>1659</v>
      </c>
      <c r="D146" s="300">
        <v>-195</v>
      </c>
      <c r="E146" s="298">
        <v>-0.11749999999999999</v>
      </c>
      <c r="F146" s="297"/>
      <c r="G146" s="300">
        <v>371</v>
      </c>
      <c r="H146" s="300">
        <v>32</v>
      </c>
      <c r="I146" s="300">
        <v>622</v>
      </c>
      <c r="J146" s="300">
        <v>31</v>
      </c>
      <c r="K146" s="326">
        <v>1056</v>
      </c>
      <c r="L146" s="298">
        <v>0.72131147540983609</v>
      </c>
      <c r="M146" s="297"/>
      <c r="N146" s="300">
        <v>165</v>
      </c>
      <c r="O146" s="300">
        <v>10</v>
      </c>
      <c r="P146" s="300">
        <v>226</v>
      </c>
      <c r="Q146" s="300">
        <v>7</v>
      </c>
      <c r="R146" s="300">
        <v>408</v>
      </c>
      <c r="S146" s="298">
        <v>0.27868852459016397</v>
      </c>
      <c r="T146" s="297"/>
      <c r="U146" s="326">
        <v>1464</v>
      </c>
    </row>
    <row r="147" spans="1:21" ht="25.5" customHeight="1">
      <c r="A147" s="336" t="s">
        <v>320</v>
      </c>
      <c r="B147" s="297"/>
      <c r="C147" s="300">
        <v>613</v>
      </c>
      <c r="D147" s="300">
        <v>373</v>
      </c>
      <c r="E147" s="298">
        <v>0.60850000000000004</v>
      </c>
      <c r="F147" s="297"/>
      <c r="G147" s="300">
        <v>209</v>
      </c>
      <c r="H147" s="300">
        <v>24</v>
      </c>
      <c r="I147" s="300">
        <v>452</v>
      </c>
      <c r="J147" s="300">
        <v>28</v>
      </c>
      <c r="K147" s="300">
        <v>713</v>
      </c>
      <c r="L147" s="298">
        <v>0.72312373225152127</v>
      </c>
      <c r="M147" s="297"/>
      <c r="N147" s="300">
        <v>109</v>
      </c>
      <c r="O147" s="300">
        <v>10</v>
      </c>
      <c r="P147" s="300">
        <v>148</v>
      </c>
      <c r="Q147" s="300">
        <v>6</v>
      </c>
      <c r="R147" s="300">
        <v>273</v>
      </c>
      <c r="S147" s="298">
        <v>0.27687626774847873</v>
      </c>
      <c r="T147" s="297"/>
      <c r="U147" s="300">
        <v>986</v>
      </c>
    </row>
    <row r="148" spans="1:21" ht="25.5" customHeight="1">
      <c r="A148" s="336" t="s">
        <v>321</v>
      </c>
      <c r="B148" s="297"/>
      <c r="C148" s="300">
        <v>527</v>
      </c>
      <c r="D148" s="300">
        <v>-42</v>
      </c>
      <c r="E148" s="298">
        <v>-7.9699999999999993E-2</v>
      </c>
      <c r="F148" s="297"/>
      <c r="G148" s="300">
        <v>148</v>
      </c>
      <c r="H148" s="300">
        <v>12</v>
      </c>
      <c r="I148" s="300">
        <v>290</v>
      </c>
      <c r="J148" s="300">
        <v>7</v>
      </c>
      <c r="K148" s="300">
        <v>457</v>
      </c>
      <c r="L148" s="298">
        <v>0.9422680412371135</v>
      </c>
      <c r="M148" s="297"/>
      <c r="N148" s="300">
        <v>7</v>
      </c>
      <c r="O148" s="300">
        <v>3</v>
      </c>
      <c r="P148" s="300">
        <v>18</v>
      </c>
      <c r="Q148" s="300"/>
      <c r="R148" s="300">
        <v>28</v>
      </c>
      <c r="S148" s="298">
        <v>5.7731958762886594E-2</v>
      </c>
      <c r="T148" s="297"/>
      <c r="U148" s="300">
        <v>485</v>
      </c>
    </row>
    <row r="149" spans="1:21" ht="25.5" customHeight="1">
      <c r="A149" s="336" t="s">
        <v>322</v>
      </c>
      <c r="B149" s="297"/>
      <c r="C149" s="300">
        <v>179</v>
      </c>
      <c r="D149" s="300">
        <v>39</v>
      </c>
      <c r="E149" s="298">
        <v>0.21790000000000001</v>
      </c>
      <c r="F149" s="297"/>
      <c r="G149" s="300">
        <v>71</v>
      </c>
      <c r="H149" s="300">
        <v>3</v>
      </c>
      <c r="I149" s="300">
        <v>138</v>
      </c>
      <c r="J149" s="300">
        <v>6</v>
      </c>
      <c r="K149" s="300">
        <v>218</v>
      </c>
      <c r="L149" s="298">
        <v>1</v>
      </c>
      <c r="M149" s="297"/>
      <c r="N149" s="300"/>
      <c r="O149" s="300"/>
      <c r="P149" s="300"/>
      <c r="Q149" s="300"/>
      <c r="R149" s="300">
        <v>0</v>
      </c>
      <c r="S149" s="298">
        <v>0</v>
      </c>
      <c r="T149" s="297"/>
      <c r="U149" s="300">
        <v>218</v>
      </c>
    </row>
    <row r="150" spans="1:21" ht="25.5" customHeight="1">
      <c r="A150" s="336" t="s">
        <v>323</v>
      </c>
      <c r="B150" s="297"/>
      <c r="C150" s="300">
        <v>99</v>
      </c>
      <c r="D150" s="300">
        <v>37</v>
      </c>
      <c r="E150" s="298">
        <v>0.37369999999999998</v>
      </c>
      <c r="F150" s="297"/>
      <c r="G150" s="300">
        <v>69</v>
      </c>
      <c r="H150" s="300">
        <v>7</v>
      </c>
      <c r="I150" s="300">
        <v>49</v>
      </c>
      <c r="J150" s="300">
        <v>4</v>
      </c>
      <c r="K150" s="300">
        <v>129</v>
      </c>
      <c r="L150" s="298">
        <v>0.94852941176470595</v>
      </c>
      <c r="M150" s="297"/>
      <c r="N150" s="300">
        <v>3</v>
      </c>
      <c r="O150" s="300"/>
      <c r="P150" s="300">
        <v>4</v>
      </c>
      <c r="Q150" s="300"/>
      <c r="R150" s="300">
        <v>7</v>
      </c>
      <c r="S150" s="298">
        <v>5.1470588235294122E-2</v>
      </c>
      <c r="T150" s="297"/>
      <c r="U150" s="300">
        <v>136</v>
      </c>
    </row>
    <row r="151" spans="1:21" ht="25.5" customHeight="1">
      <c r="A151" s="336" t="s">
        <v>324</v>
      </c>
      <c r="B151" s="297"/>
      <c r="C151" s="300">
        <v>203</v>
      </c>
      <c r="D151" s="300">
        <v>-96</v>
      </c>
      <c r="E151" s="298">
        <v>-0.47289999999999999</v>
      </c>
      <c r="F151" s="297"/>
      <c r="G151" s="300">
        <v>35</v>
      </c>
      <c r="H151" s="300">
        <v>1</v>
      </c>
      <c r="I151" s="300">
        <v>50</v>
      </c>
      <c r="J151" s="300">
        <v>2</v>
      </c>
      <c r="K151" s="300">
        <v>88</v>
      </c>
      <c r="L151" s="298">
        <v>0.82242990654205617</v>
      </c>
      <c r="M151" s="297"/>
      <c r="N151" s="300">
        <v>1</v>
      </c>
      <c r="O151" s="300"/>
      <c r="P151" s="300">
        <v>18</v>
      </c>
      <c r="Q151" s="300"/>
      <c r="R151" s="300">
        <v>19</v>
      </c>
      <c r="S151" s="298">
        <v>0.17757009345794394</v>
      </c>
      <c r="T151" s="297"/>
      <c r="U151" s="300">
        <v>107</v>
      </c>
    </row>
    <row r="152" spans="1:21" ht="25.5" customHeight="1">
      <c r="A152" s="336" t="s">
        <v>325</v>
      </c>
      <c r="B152" s="297"/>
      <c r="C152" s="300">
        <v>92</v>
      </c>
      <c r="D152" s="300">
        <v>-34</v>
      </c>
      <c r="E152" s="298">
        <v>-0.36959999999999998</v>
      </c>
      <c r="F152" s="297"/>
      <c r="G152" s="300">
        <v>3</v>
      </c>
      <c r="H152" s="300"/>
      <c r="I152" s="300">
        <v>53</v>
      </c>
      <c r="J152" s="300">
        <v>2</v>
      </c>
      <c r="K152" s="300">
        <v>58</v>
      </c>
      <c r="L152" s="298">
        <v>1</v>
      </c>
      <c r="M152" s="297"/>
      <c r="N152" s="300"/>
      <c r="O152" s="300"/>
      <c r="P152" s="300"/>
      <c r="Q152" s="300"/>
      <c r="R152" s="300">
        <v>0</v>
      </c>
      <c r="S152" s="298">
        <v>0</v>
      </c>
      <c r="T152" s="297"/>
      <c r="U152" s="300">
        <v>58</v>
      </c>
    </row>
    <row r="153" spans="1:21" ht="25.5" customHeight="1">
      <c r="A153" s="336" t="s">
        <v>326</v>
      </c>
      <c r="B153" s="297"/>
      <c r="C153" s="300">
        <v>112</v>
      </c>
      <c r="D153" s="300">
        <v>-48</v>
      </c>
      <c r="E153" s="298">
        <v>-0.42859999999999998</v>
      </c>
      <c r="F153" s="297"/>
      <c r="G153" s="300">
        <v>9</v>
      </c>
      <c r="H153" s="300"/>
      <c r="I153" s="300">
        <v>55</v>
      </c>
      <c r="J153" s="300"/>
      <c r="K153" s="300">
        <v>64</v>
      </c>
      <c r="L153" s="298">
        <v>1</v>
      </c>
      <c r="M153" s="297"/>
      <c r="N153" s="300"/>
      <c r="O153" s="300"/>
      <c r="P153" s="300"/>
      <c r="Q153" s="300"/>
      <c r="R153" s="300">
        <v>0</v>
      </c>
      <c r="S153" s="298">
        <v>0</v>
      </c>
      <c r="T153" s="297"/>
      <c r="U153" s="300">
        <v>64</v>
      </c>
    </row>
    <row r="154" spans="1:21" ht="25.5" customHeight="1">
      <c r="A154" s="336" t="s">
        <v>327</v>
      </c>
      <c r="B154" s="297"/>
      <c r="C154" s="300">
        <v>122</v>
      </c>
      <c r="D154" s="300">
        <v>13</v>
      </c>
      <c r="E154" s="298">
        <v>0.1066</v>
      </c>
      <c r="F154" s="297"/>
      <c r="G154" s="300">
        <v>31</v>
      </c>
      <c r="H154" s="300">
        <v>4</v>
      </c>
      <c r="I154" s="300">
        <v>92</v>
      </c>
      <c r="J154" s="300">
        <v>6</v>
      </c>
      <c r="K154" s="300">
        <v>133</v>
      </c>
      <c r="L154" s="298">
        <v>0.98518518518518516</v>
      </c>
      <c r="M154" s="297"/>
      <c r="N154" s="300"/>
      <c r="O154" s="300"/>
      <c r="P154" s="300">
        <v>2</v>
      </c>
      <c r="Q154" s="300"/>
      <c r="R154" s="300">
        <v>2</v>
      </c>
      <c r="S154" s="298">
        <v>1.4814814814814814E-2</v>
      </c>
      <c r="T154" s="297"/>
      <c r="U154" s="300">
        <v>135</v>
      </c>
    </row>
    <row r="155" spans="1:21" ht="25.5" customHeight="1">
      <c r="A155" s="336" t="s">
        <v>328</v>
      </c>
      <c r="B155" s="297"/>
      <c r="C155" s="300">
        <v>84</v>
      </c>
      <c r="D155" s="300">
        <v>-8</v>
      </c>
      <c r="E155" s="298">
        <v>-9.5200000000000007E-2</v>
      </c>
      <c r="F155" s="297"/>
      <c r="G155" s="300">
        <v>19</v>
      </c>
      <c r="H155" s="300"/>
      <c r="I155" s="300">
        <v>54</v>
      </c>
      <c r="J155" s="300">
        <v>3</v>
      </c>
      <c r="K155" s="300">
        <v>76</v>
      </c>
      <c r="L155" s="298">
        <v>1</v>
      </c>
      <c r="M155" s="297"/>
      <c r="N155" s="300"/>
      <c r="O155" s="300"/>
      <c r="P155" s="300"/>
      <c r="Q155" s="300"/>
      <c r="R155" s="300">
        <v>0</v>
      </c>
      <c r="S155" s="298">
        <v>0</v>
      </c>
      <c r="T155" s="297"/>
      <c r="U155" s="300">
        <v>76</v>
      </c>
    </row>
    <row r="156" spans="1:21" ht="25.5" customHeight="1">
      <c r="A156" s="336" t="s">
        <v>329</v>
      </c>
      <c r="B156" s="297"/>
      <c r="C156" s="300">
        <v>74</v>
      </c>
      <c r="D156" s="300">
        <v>-17</v>
      </c>
      <c r="E156" s="298">
        <v>-0.22969999999999999</v>
      </c>
      <c r="F156" s="297"/>
      <c r="G156" s="300">
        <v>8</v>
      </c>
      <c r="H156" s="300">
        <v>2</v>
      </c>
      <c r="I156" s="300">
        <v>45</v>
      </c>
      <c r="J156" s="300">
        <v>2</v>
      </c>
      <c r="K156" s="300">
        <v>57</v>
      </c>
      <c r="L156" s="298">
        <v>1</v>
      </c>
      <c r="M156" s="297"/>
      <c r="N156" s="300"/>
      <c r="O156" s="300"/>
      <c r="P156" s="300"/>
      <c r="Q156" s="300"/>
      <c r="R156" s="300">
        <v>0</v>
      </c>
      <c r="S156" s="298">
        <v>0</v>
      </c>
      <c r="T156" s="297"/>
      <c r="U156" s="300">
        <v>57</v>
      </c>
    </row>
    <row r="157" spans="1:21" ht="25.5" customHeight="1">
      <c r="A157" s="336" t="s">
        <v>330</v>
      </c>
      <c r="B157" s="297"/>
      <c r="C157" s="300">
        <v>63</v>
      </c>
      <c r="D157" s="300">
        <v>128</v>
      </c>
      <c r="E157" s="298">
        <v>2.0316999999999998</v>
      </c>
      <c r="F157" s="297"/>
      <c r="G157" s="300">
        <v>77</v>
      </c>
      <c r="H157" s="300">
        <v>6</v>
      </c>
      <c r="I157" s="300">
        <v>101</v>
      </c>
      <c r="J157" s="300">
        <v>2</v>
      </c>
      <c r="K157" s="300">
        <v>186</v>
      </c>
      <c r="L157" s="298">
        <v>0.97382198952879573</v>
      </c>
      <c r="M157" s="297"/>
      <c r="N157" s="300"/>
      <c r="O157" s="300"/>
      <c r="P157" s="300">
        <v>5</v>
      </c>
      <c r="Q157" s="300"/>
      <c r="R157" s="300">
        <v>5</v>
      </c>
      <c r="S157" s="298">
        <v>2.6178010471204188E-2</v>
      </c>
      <c r="T157" s="297"/>
      <c r="U157" s="300">
        <v>191</v>
      </c>
    </row>
    <row r="158" spans="1:21" ht="25.5" customHeight="1">
      <c r="A158" s="295"/>
      <c r="B158" s="294"/>
      <c r="C158" s="295"/>
      <c r="D158" s="295"/>
      <c r="E158" s="295"/>
      <c r="F158" s="294"/>
      <c r="G158" s="295"/>
      <c r="H158" s="295"/>
      <c r="I158" s="295"/>
      <c r="J158" s="295"/>
      <c r="K158" s="295"/>
      <c r="L158" s="296"/>
      <c r="M158" s="294"/>
      <c r="N158" s="295"/>
      <c r="O158" s="295"/>
      <c r="P158" s="295"/>
      <c r="Q158" s="295"/>
      <c r="R158" s="295"/>
      <c r="S158" s="296"/>
      <c r="T158" s="294"/>
      <c r="U158" s="295"/>
    </row>
    <row r="159" spans="1:21" ht="25.5" customHeight="1">
      <c r="A159" s="333" t="s">
        <v>116</v>
      </c>
      <c r="B159" s="181"/>
      <c r="C159" s="334">
        <v>3478</v>
      </c>
      <c r="D159" s="334">
        <v>1630</v>
      </c>
      <c r="E159" s="184">
        <v>0.46870000000000001</v>
      </c>
      <c r="F159" s="181"/>
      <c r="G159" s="334">
        <v>1451</v>
      </c>
      <c r="H159" s="335">
        <v>147</v>
      </c>
      <c r="I159" s="334">
        <v>2930</v>
      </c>
      <c r="J159" s="335">
        <v>227</v>
      </c>
      <c r="K159" s="334">
        <v>4755</v>
      </c>
      <c r="L159" s="184">
        <v>0.93089271730618639</v>
      </c>
      <c r="M159" s="181"/>
      <c r="N159" s="335">
        <v>151</v>
      </c>
      <c r="O159" s="335">
        <v>17</v>
      </c>
      <c r="P159" s="335">
        <v>173</v>
      </c>
      <c r="Q159" s="335">
        <v>12</v>
      </c>
      <c r="R159" s="335">
        <v>353</v>
      </c>
      <c r="S159" s="184">
        <v>6.9107282693813624E-2</v>
      </c>
      <c r="T159" s="181"/>
      <c r="U159" s="334">
        <v>5108</v>
      </c>
    </row>
    <row r="160" spans="1:21" ht="25.5" customHeight="1">
      <c r="A160" s="295"/>
      <c r="B160" s="294"/>
      <c r="C160" s="295"/>
      <c r="D160" s="295"/>
      <c r="E160" s="295"/>
      <c r="F160" s="294"/>
      <c r="G160" s="295"/>
      <c r="H160" s="295"/>
      <c r="I160" s="295"/>
      <c r="J160" s="295"/>
      <c r="K160" s="295"/>
      <c r="L160" s="296"/>
      <c r="M160" s="294"/>
      <c r="N160" s="295"/>
      <c r="O160" s="295"/>
      <c r="P160" s="295"/>
      <c r="Q160" s="295"/>
      <c r="R160" s="295"/>
      <c r="S160" s="296"/>
      <c r="T160" s="294"/>
      <c r="U160" s="295"/>
    </row>
    <row r="161" spans="1:21" ht="25.5" customHeight="1">
      <c r="A161" s="336" t="s">
        <v>331</v>
      </c>
      <c r="B161" s="297"/>
      <c r="C161" s="326">
        <v>1670</v>
      </c>
      <c r="D161" s="300">
        <v>496</v>
      </c>
      <c r="E161" s="298">
        <v>0.29699999999999999</v>
      </c>
      <c r="F161" s="297"/>
      <c r="G161" s="300">
        <v>546</v>
      </c>
      <c r="H161" s="300">
        <v>76</v>
      </c>
      <c r="I161" s="326">
        <v>1168</v>
      </c>
      <c r="J161" s="300">
        <v>101</v>
      </c>
      <c r="K161" s="326">
        <v>1891</v>
      </c>
      <c r="L161" s="298">
        <v>0.87303785780240073</v>
      </c>
      <c r="M161" s="297"/>
      <c r="N161" s="300">
        <v>124</v>
      </c>
      <c r="O161" s="300">
        <v>12</v>
      </c>
      <c r="P161" s="300">
        <v>130</v>
      </c>
      <c r="Q161" s="300">
        <v>9</v>
      </c>
      <c r="R161" s="300">
        <v>275</v>
      </c>
      <c r="S161" s="298">
        <v>0.12696214219759924</v>
      </c>
      <c r="T161" s="297"/>
      <c r="U161" s="326">
        <v>2166</v>
      </c>
    </row>
    <row r="162" spans="1:21" ht="25.5" customHeight="1">
      <c r="A162" s="336" t="s">
        <v>332</v>
      </c>
      <c r="B162" s="297"/>
      <c r="C162" s="300">
        <v>414</v>
      </c>
      <c r="D162" s="300">
        <v>323</v>
      </c>
      <c r="E162" s="298">
        <v>0.7802</v>
      </c>
      <c r="F162" s="297"/>
      <c r="G162" s="300">
        <v>215</v>
      </c>
      <c r="H162" s="300">
        <v>23</v>
      </c>
      <c r="I162" s="300">
        <v>415</v>
      </c>
      <c r="J162" s="300">
        <v>51</v>
      </c>
      <c r="K162" s="300">
        <v>704</v>
      </c>
      <c r="L162" s="298">
        <v>0.95522388059701502</v>
      </c>
      <c r="M162" s="297"/>
      <c r="N162" s="300">
        <v>12</v>
      </c>
      <c r="O162" s="300">
        <v>2</v>
      </c>
      <c r="P162" s="300">
        <v>19</v>
      </c>
      <c r="Q162" s="300"/>
      <c r="R162" s="300">
        <v>33</v>
      </c>
      <c r="S162" s="298">
        <v>4.4776119402985072E-2</v>
      </c>
      <c r="T162" s="297"/>
      <c r="U162" s="300">
        <v>737</v>
      </c>
    </row>
    <row r="163" spans="1:21" ht="25.5" customHeight="1">
      <c r="A163" s="336" t="s">
        <v>333</v>
      </c>
      <c r="B163" s="297"/>
      <c r="C163" s="300">
        <v>354</v>
      </c>
      <c r="D163" s="300">
        <v>235</v>
      </c>
      <c r="E163" s="298">
        <v>0.66379999999999995</v>
      </c>
      <c r="F163" s="297"/>
      <c r="G163" s="300">
        <v>175</v>
      </c>
      <c r="H163" s="300">
        <v>16</v>
      </c>
      <c r="I163" s="300">
        <v>358</v>
      </c>
      <c r="J163" s="300">
        <v>17</v>
      </c>
      <c r="K163" s="300">
        <v>566</v>
      </c>
      <c r="L163" s="298">
        <v>0.96095076400679114</v>
      </c>
      <c r="M163" s="297"/>
      <c r="N163" s="300">
        <v>9</v>
      </c>
      <c r="O163" s="300">
        <v>3</v>
      </c>
      <c r="P163" s="300">
        <v>9</v>
      </c>
      <c r="Q163" s="300">
        <v>2</v>
      </c>
      <c r="R163" s="300">
        <v>23</v>
      </c>
      <c r="S163" s="298">
        <v>3.9049235993208829E-2</v>
      </c>
      <c r="T163" s="297"/>
      <c r="U163" s="300">
        <v>589</v>
      </c>
    </row>
    <row r="164" spans="1:21" ht="25.5" customHeight="1">
      <c r="A164" s="336" t="s">
        <v>334</v>
      </c>
      <c r="B164" s="297"/>
      <c r="C164" s="300">
        <v>272</v>
      </c>
      <c r="D164" s="300">
        <v>20</v>
      </c>
      <c r="E164" s="298">
        <v>7.3499999999999996E-2</v>
      </c>
      <c r="F164" s="297"/>
      <c r="G164" s="300">
        <v>39</v>
      </c>
      <c r="H164" s="300">
        <v>2</v>
      </c>
      <c r="I164" s="300">
        <v>236</v>
      </c>
      <c r="J164" s="300">
        <v>15</v>
      </c>
      <c r="K164" s="300">
        <v>292</v>
      </c>
      <c r="L164" s="298">
        <v>1</v>
      </c>
      <c r="M164" s="297"/>
      <c r="N164" s="300"/>
      <c r="O164" s="300"/>
      <c r="P164" s="300"/>
      <c r="Q164" s="300"/>
      <c r="R164" s="300">
        <v>0</v>
      </c>
      <c r="S164" s="298">
        <v>0</v>
      </c>
      <c r="T164" s="297"/>
      <c r="U164" s="300">
        <v>292</v>
      </c>
    </row>
    <row r="165" spans="1:21" ht="25.5" customHeight="1">
      <c r="A165" s="336" t="s">
        <v>335</v>
      </c>
      <c r="B165" s="297"/>
      <c r="C165" s="300">
        <v>176</v>
      </c>
      <c r="D165" s="300">
        <v>-53</v>
      </c>
      <c r="E165" s="298">
        <v>-0.30109999999999998</v>
      </c>
      <c r="F165" s="297"/>
      <c r="G165" s="300">
        <v>20</v>
      </c>
      <c r="H165" s="300">
        <v>3</v>
      </c>
      <c r="I165" s="300">
        <v>94</v>
      </c>
      <c r="J165" s="300">
        <v>5</v>
      </c>
      <c r="K165" s="300">
        <v>122</v>
      </c>
      <c r="L165" s="298">
        <v>0.99186991869918695</v>
      </c>
      <c r="M165" s="297"/>
      <c r="N165" s="300"/>
      <c r="O165" s="300"/>
      <c r="P165" s="300">
        <v>1</v>
      </c>
      <c r="Q165" s="300"/>
      <c r="R165" s="300">
        <v>1</v>
      </c>
      <c r="S165" s="298">
        <v>8.1300813008130073E-3</v>
      </c>
      <c r="T165" s="297"/>
      <c r="U165" s="300">
        <v>123</v>
      </c>
    </row>
    <row r="166" spans="1:21" ht="25.5" customHeight="1">
      <c r="A166" s="336" t="s">
        <v>336</v>
      </c>
      <c r="B166" s="297"/>
      <c r="C166" s="300">
        <v>166</v>
      </c>
      <c r="D166" s="300">
        <v>11</v>
      </c>
      <c r="E166" s="298">
        <v>6.6299999999999998E-2</v>
      </c>
      <c r="F166" s="297"/>
      <c r="G166" s="300">
        <v>53</v>
      </c>
      <c r="H166" s="300">
        <v>3</v>
      </c>
      <c r="I166" s="300">
        <v>116</v>
      </c>
      <c r="J166" s="300">
        <v>5</v>
      </c>
      <c r="K166" s="300">
        <v>177</v>
      </c>
      <c r="L166" s="298">
        <v>1</v>
      </c>
      <c r="M166" s="297"/>
      <c r="N166" s="300"/>
      <c r="O166" s="300"/>
      <c r="P166" s="300"/>
      <c r="Q166" s="300"/>
      <c r="R166" s="300">
        <v>0</v>
      </c>
      <c r="S166" s="298">
        <v>0</v>
      </c>
      <c r="T166" s="297"/>
      <c r="U166" s="300">
        <v>177</v>
      </c>
    </row>
    <row r="167" spans="1:21" ht="25.5" customHeight="1">
      <c r="A167" s="336" t="s">
        <v>337</v>
      </c>
      <c r="B167" s="297"/>
      <c r="C167" s="300">
        <v>73</v>
      </c>
      <c r="D167" s="300">
        <v>160</v>
      </c>
      <c r="E167" s="298">
        <v>2.1918000000000002</v>
      </c>
      <c r="F167" s="297"/>
      <c r="G167" s="300">
        <v>73</v>
      </c>
      <c r="H167" s="300">
        <v>6</v>
      </c>
      <c r="I167" s="300">
        <v>132</v>
      </c>
      <c r="J167" s="300">
        <v>19</v>
      </c>
      <c r="K167" s="300">
        <v>230</v>
      </c>
      <c r="L167" s="298">
        <v>0.98712446351931338</v>
      </c>
      <c r="M167" s="297"/>
      <c r="N167" s="300">
        <v>1</v>
      </c>
      <c r="O167" s="300"/>
      <c r="P167" s="300">
        <v>2</v>
      </c>
      <c r="Q167" s="300"/>
      <c r="R167" s="300">
        <v>3</v>
      </c>
      <c r="S167" s="298">
        <v>1.2875536480686695E-2</v>
      </c>
      <c r="T167" s="297"/>
      <c r="U167" s="300">
        <v>233</v>
      </c>
    </row>
    <row r="168" spans="1:21" ht="25.5" customHeight="1">
      <c r="A168" s="336" t="s">
        <v>338</v>
      </c>
      <c r="B168" s="297"/>
      <c r="C168" s="300">
        <v>74</v>
      </c>
      <c r="D168" s="300">
        <v>89</v>
      </c>
      <c r="E168" s="298">
        <v>1.2027000000000001</v>
      </c>
      <c r="F168" s="297"/>
      <c r="G168" s="300">
        <v>77</v>
      </c>
      <c r="H168" s="300">
        <v>1</v>
      </c>
      <c r="I168" s="300">
        <v>77</v>
      </c>
      <c r="J168" s="300"/>
      <c r="K168" s="300">
        <v>155</v>
      </c>
      <c r="L168" s="298">
        <v>0.95092024539877296</v>
      </c>
      <c r="M168" s="297"/>
      <c r="N168" s="300">
        <v>4</v>
      </c>
      <c r="O168" s="300"/>
      <c r="P168" s="300">
        <v>4</v>
      </c>
      <c r="Q168" s="300"/>
      <c r="R168" s="300">
        <v>8</v>
      </c>
      <c r="S168" s="298">
        <v>4.9079754601226995E-2</v>
      </c>
      <c r="T168" s="297"/>
      <c r="U168" s="300">
        <v>163</v>
      </c>
    </row>
    <row r="169" spans="1:21" ht="25.5" customHeight="1">
      <c r="A169" s="336" t="s">
        <v>339</v>
      </c>
      <c r="B169" s="297"/>
      <c r="C169" s="300">
        <v>136</v>
      </c>
      <c r="D169" s="300">
        <v>137</v>
      </c>
      <c r="E169" s="298">
        <v>1.0074000000000001</v>
      </c>
      <c r="F169" s="297"/>
      <c r="G169" s="300">
        <v>117</v>
      </c>
      <c r="H169" s="300">
        <v>8</v>
      </c>
      <c r="I169" s="300">
        <v>142</v>
      </c>
      <c r="J169" s="300">
        <v>4</v>
      </c>
      <c r="K169" s="300">
        <v>271</v>
      </c>
      <c r="L169" s="298">
        <v>0.9926739926739927</v>
      </c>
      <c r="M169" s="297"/>
      <c r="N169" s="300">
        <v>1</v>
      </c>
      <c r="O169" s="300"/>
      <c r="P169" s="300">
        <v>1</v>
      </c>
      <c r="Q169" s="300"/>
      <c r="R169" s="300">
        <v>2</v>
      </c>
      <c r="S169" s="298">
        <v>7.3260073260073251E-3</v>
      </c>
      <c r="T169" s="297"/>
      <c r="U169" s="300">
        <v>273</v>
      </c>
    </row>
    <row r="170" spans="1:21" ht="25.5" customHeight="1">
      <c r="A170" s="336" t="s">
        <v>340</v>
      </c>
      <c r="B170" s="297"/>
      <c r="C170" s="300">
        <v>51</v>
      </c>
      <c r="D170" s="300">
        <v>45</v>
      </c>
      <c r="E170" s="298">
        <v>0.88239999999999996</v>
      </c>
      <c r="F170" s="297"/>
      <c r="G170" s="300">
        <v>27</v>
      </c>
      <c r="H170" s="300">
        <v>4</v>
      </c>
      <c r="I170" s="300">
        <v>60</v>
      </c>
      <c r="J170" s="300">
        <v>2</v>
      </c>
      <c r="K170" s="300">
        <v>93</v>
      </c>
      <c r="L170" s="298">
        <v>0.96875</v>
      </c>
      <c r="M170" s="297"/>
      <c r="N170" s="300"/>
      <c r="O170" s="300"/>
      <c r="P170" s="300">
        <v>3</v>
      </c>
      <c r="Q170" s="300"/>
      <c r="R170" s="300">
        <v>3</v>
      </c>
      <c r="S170" s="298">
        <v>3.125E-2</v>
      </c>
      <c r="T170" s="297"/>
      <c r="U170" s="300">
        <v>96</v>
      </c>
    </row>
    <row r="171" spans="1:21" ht="25.5" customHeight="1">
      <c r="A171" s="336" t="s">
        <v>341</v>
      </c>
      <c r="B171" s="297"/>
      <c r="C171" s="300">
        <v>47</v>
      </c>
      <c r="D171" s="300">
        <v>50</v>
      </c>
      <c r="E171" s="298">
        <v>1.0638000000000001</v>
      </c>
      <c r="F171" s="297"/>
      <c r="G171" s="300">
        <v>41</v>
      </c>
      <c r="H171" s="300">
        <v>1</v>
      </c>
      <c r="I171" s="300">
        <v>49</v>
      </c>
      <c r="J171" s="300">
        <v>5</v>
      </c>
      <c r="K171" s="300">
        <v>96</v>
      </c>
      <c r="L171" s="298">
        <v>0.98969072164948457</v>
      </c>
      <c r="M171" s="297"/>
      <c r="N171" s="300"/>
      <c r="O171" s="300"/>
      <c r="P171" s="300">
        <v>1</v>
      </c>
      <c r="Q171" s="300"/>
      <c r="R171" s="300">
        <v>1</v>
      </c>
      <c r="S171" s="298">
        <v>1.0309278350515462E-2</v>
      </c>
      <c r="T171" s="297"/>
      <c r="U171" s="300">
        <v>97</v>
      </c>
    </row>
    <row r="172" spans="1:21" ht="25.5" customHeight="1">
      <c r="A172" s="336" t="s">
        <v>342</v>
      </c>
      <c r="B172" s="297"/>
      <c r="C172" s="300">
        <v>45</v>
      </c>
      <c r="D172" s="300">
        <v>117</v>
      </c>
      <c r="E172" s="298">
        <v>2.6</v>
      </c>
      <c r="F172" s="297"/>
      <c r="G172" s="300">
        <v>68</v>
      </c>
      <c r="H172" s="300">
        <v>4</v>
      </c>
      <c r="I172" s="300">
        <v>83</v>
      </c>
      <c r="J172" s="300">
        <v>3</v>
      </c>
      <c r="K172" s="300">
        <v>158</v>
      </c>
      <c r="L172" s="298">
        <v>0.97530864197530864</v>
      </c>
      <c r="M172" s="297"/>
      <c r="N172" s="300"/>
      <c r="O172" s="300"/>
      <c r="P172" s="300">
        <v>3</v>
      </c>
      <c r="Q172" s="300">
        <v>1</v>
      </c>
      <c r="R172" s="300">
        <v>4</v>
      </c>
      <c r="S172" s="298">
        <v>2.4691358024691357E-2</v>
      </c>
      <c r="T172" s="297"/>
      <c r="U172" s="300">
        <v>162</v>
      </c>
    </row>
    <row r="173" spans="1:21" ht="25.5" customHeight="1">
      <c r="A173" s="295"/>
      <c r="B173" s="294"/>
      <c r="C173" s="295"/>
      <c r="D173" s="295"/>
      <c r="E173" s="295"/>
      <c r="F173" s="294"/>
      <c r="G173" s="295"/>
      <c r="H173" s="295"/>
      <c r="I173" s="295"/>
      <c r="J173" s="295"/>
      <c r="K173" s="295"/>
      <c r="L173" s="296"/>
      <c r="M173" s="294"/>
      <c r="N173" s="295"/>
      <c r="O173" s="295"/>
      <c r="P173" s="295"/>
      <c r="Q173" s="295"/>
      <c r="R173" s="295"/>
      <c r="S173" s="296"/>
      <c r="T173" s="294"/>
      <c r="U173" s="295"/>
    </row>
    <row r="174" spans="1:21" ht="25.5" customHeight="1">
      <c r="A174" s="333" t="s">
        <v>117</v>
      </c>
      <c r="B174" s="181"/>
      <c r="C174" s="334">
        <v>13667</v>
      </c>
      <c r="D174" s="335">
        <v>-317</v>
      </c>
      <c r="E174" s="184">
        <v>-2.3199999999999998E-2</v>
      </c>
      <c r="F174" s="181"/>
      <c r="G174" s="334">
        <v>6586</v>
      </c>
      <c r="H174" s="335">
        <v>348</v>
      </c>
      <c r="I174" s="334">
        <v>4474</v>
      </c>
      <c r="J174" s="335">
        <v>209</v>
      </c>
      <c r="K174" s="334">
        <v>11617</v>
      </c>
      <c r="L174" s="184">
        <v>0.87018726591760298</v>
      </c>
      <c r="M174" s="181"/>
      <c r="N174" s="335">
        <v>966</v>
      </c>
      <c r="O174" s="335">
        <v>52</v>
      </c>
      <c r="P174" s="335">
        <v>691</v>
      </c>
      <c r="Q174" s="335">
        <v>24</v>
      </c>
      <c r="R174" s="334">
        <v>1733</v>
      </c>
      <c r="S174" s="184">
        <v>0.12981273408239699</v>
      </c>
      <c r="T174" s="181"/>
      <c r="U174" s="334">
        <v>13350</v>
      </c>
    </row>
    <row r="175" spans="1:21" ht="25.5" customHeight="1">
      <c r="A175" s="295"/>
      <c r="B175" s="294"/>
      <c r="C175" s="295"/>
      <c r="D175" s="295"/>
      <c r="E175" s="295"/>
      <c r="F175" s="294"/>
      <c r="G175" s="295"/>
      <c r="H175" s="295"/>
      <c r="I175" s="295"/>
      <c r="J175" s="295"/>
      <c r="K175" s="295"/>
      <c r="L175" s="296"/>
      <c r="M175" s="294"/>
      <c r="N175" s="295"/>
      <c r="O175" s="295"/>
      <c r="P175" s="295"/>
      <c r="Q175" s="295"/>
      <c r="R175" s="295"/>
      <c r="S175" s="296"/>
      <c r="T175" s="294"/>
      <c r="U175" s="295"/>
    </row>
    <row r="176" spans="1:21" ht="25.5" customHeight="1">
      <c r="A176" s="336" t="s">
        <v>343</v>
      </c>
      <c r="B176" s="297"/>
      <c r="C176" s="326">
        <v>4515</v>
      </c>
      <c r="D176" s="326">
        <v>1231</v>
      </c>
      <c r="E176" s="298">
        <v>0.27260000000000001</v>
      </c>
      <c r="F176" s="297"/>
      <c r="G176" s="326">
        <v>2904</v>
      </c>
      <c r="H176" s="300"/>
      <c r="I176" s="326">
        <v>1932</v>
      </c>
      <c r="J176" s="300"/>
      <c r="K176" s="326">
        <v>4836</v>
      </c>
      <c r="L176" s="298">
        <v>0.84162895927601811</v>
      </c>
      <c r="M176" s="297"/>
      <c r="N176" s="300">
        <v>548</v>
      </c>
      <c r="O176" s="300"/>
      <c r="P176" s="300">
        <v>362</v>
      </c>
      <c r="Q176" s="300"/>
      <c r="R176" s="300">
        <v>910</v>
      </c>
      <c r="S176" s="298">
        <v>0.15837104072398189</v>
      </c>
      <c r="T176" s="297"/>
      <c r="U176" s="326">
        <v>5746</v>
      </c>
    </row>
    <row r="177" spans="1:21" ht="25.5" customHeight="1">
      <c r="A177" s="336" t="s">
        <v>344</v>
      </c>
      <c r="B177" s="297"/>
      <c r="C177" s="300">
        <v>84</v>
      </c>
      <c r="D177" s="300">
        <v>-15</v>
      </c>
      <c r="E177" s="298">
        <v>-0.17860000000000001</v>
      </c>
      <c r="F177" s="297"/>
      <c r="G177" s="300">
        <v>52</v>
      </c>
      <c r="H177" s="300">
        <v>5</v>
      </c>
      <c r="I177" s="300">
        <v>11</v>
      </c>
      <c r="J177" s="300"/>
      <c r="K177" s="300">
        <v>68</v>
      </c>
      <c r="L177" s="298">
        <v>0.98550724637681153</v>
      </c>
      <c r="M177" s="297"/>
      <c r="N177" s="300"/>
      <c r="O177" s="300"/>
      <c r="P177" s="300">
        <v>1</v>
      </c>
      <c r="Q177" s="300"/>
      <c r="R177" s="300">
        <v>1</v>
      </c>
      <c r="S177" s="298">
        <v>1.4492753623188406E-2</v>
      </c>
      <c r="T177" s="297"/>
      <c r="U177" s="300">
        <v>69</v>
      </c>
    </row>
    <row r="178" spans="1:21" ht="25.5" customHeight="1">
      <c r="A178" s="336" t="s">
        <v>345</v>
      </c>
      <c r="B178" s="297"/>
      <c r="C178" s="300">
        <v>84</v>
      </c>
      <c r="D178" s="300">
        <v>-7</v>
      </c>
      <c r="E178" s="298">
        <v>-8.3299999999999999E-2</v>
      </c>
      <c r="F178" s="297"/>
      <c r="G178" s="300">
        <v>71</v>
      </c>
      <c r="H178" s="300">
        <v>3</v>
      </c>
      <c r="I178" s="300"/>
      <c r="J178" s="300"/>
      <c r="K178" s="300">
        <v>74</v>
      </c>
      <c r="L178" s="298">
        <v>0.96103896103896103</v>
      </c>
      <c r="M178" s="297"/>
      <c r="N178" s="300"/>
      <c r="O178" s="300"/>
      <c r="P178" s="300">
        <v>3</v>
      </c>
      <c r="Q178" s="300"/>
      <c r="R178" s="300">
        <v>3</v>
      </c>
      <c r="S178" s="298">
        <v>3.896103896103896E-2</v>
      </c>
      <c r="T178" s="297"/>
      <c r="U178" s="300">
        <v>77</v>
      </c>
    </row>
    <row r="179" spans="1:21" ht="25.5" customHeight="1">
      <c r="A179" s="336" t="s">
        <v>346</v>
      </c>
      <c r="B179" s="297"/>
      <c r="C179" s="300">
        <v>84</v>
      </c>
      <c r="D179" s="300">
        <v>-29</v>
      </c>
      <c r="E179" s="298">
        <v>-0.34520000000000001</v>
      </c>
      <c r="F179" s="297"/>
      <c r="G179" s="300">
        <v>45</v>
      </c>
      <c r="H179" s="300">
        <v>4</v>
      </c>
      <c r="I179" s="300">
        <v>2</v>
      </c>
      <c r="J179" s="300"/>
      <c r="K179" s="300">
        <v>51</v>
      </c>
      <c r="L179" s="298">
        <v>0.92727272727272736</v>
      </c>
      <c r="M179" s="297"/>
      <c r="N179" s="300">
        <v>3</v>
      </c>
      <c r="O179" s="300"/>
      <c r="P179" s="300">
        <v>1</v>
      </c>
      <c r="Q179" s="300"/>
      <c r="R179" s="300">
        <v>4</v>
      </c>
      <c r="S179" s="298">
        <v>7.2727272727272724E-2</v>
      </c>
      <c r="T179" s="297"/>
      <c r="U179" s="300">
        <v>55</v>
      </c>
    </row>
    <row r="180" spans="1:21" ht="25.5" customHeight="1">
      <c r="A180" s="336" t="s">
        <v>347</v>
      </c>
      <c r="B180" s="297"/>
      <c r="C180" s="300">
        <v>84</v>
      </c>
      <c r="D180" s="300">
        <v>-29</v>
      </c>
      <c r="E180" s="298">
        <v>-0.34520000000000001</v>
      </c>
      <c r="F180" s="297"/>
      <c r="G180" s="300">
        <v>42</v>
      </c>
      <c r="H180" s="300">
        <v>2</v>
      </c>
      <c r="I180" s="300">
        <v>10</v>
      </c>
      <c r="J180" s="300"/>
      <c r="K180" s="300">
        <v>54</v>
      </c>
      <c r="L180" s="298">
        <v>0.98181818181818192</v>
      </c>
      <c r="M180" s="297"/>
      <c r="N180" s="300">
        <v>1</v>
      </c>
      <c r="O180" s="300"/>
      <c r="P180" s="300"/>
      <c r="Q180" s="300"/>
      <c r="R180" s="300">
        <v>1</v>
      </c>
      <c r="S180" s="298">
        <v>1.8181818181818181E-2</v>
      </c>
      <c r="T180" s="297"/>
      <c r="U180" s="300">
        <v>55</v>
      </c>
    </row>
    <row r="181" spans="1:21" ht="25.5" customHeight="1">
      <c r="A181" s="336" t="s">
        <v>348</v>
      </c>
      <c r="B181" s="297"/>
      <c r="C181" s="300">
        <v>84</v>
      </c>
      <c r="D181" s="300">
        <v>-49</v>
      </c>
      <c r="E181" s="298">
        <v>-0.58330000000000004</v>
      </c>
      <c r="F181" s="297"/>
      <c r="G181" s="300">
        <v>24</v>
      </c>
      <c r="H181" s="300">
        <v>2</v>
      </c>
      <c r="I181" s="300">
        <v>9</v>
      </c>
      <c r="J181" s="300"/>
      <c r="K181" s="300">
        <v>35</v>
      </c>
      <c r="L181" s="298">
        <v>1</v>
      </c>
      <c r="M181" s="297"/>
      <c r="N181" s="300"/>
      <c r="O181" s="300"/>
      <c r="P181" s="300"/>
      <c r="Q181" s="300"/>
      <c r="R181" s="300">
        <v>0</v>
      </c>
      <c r="S181" s="298">
        <v>0</v>
      </c>
      <c r="T181" s="297"/>
      <c r="U181" s="300">
        <v>35</v>
      </c>
    </row>
    <row r="182" spans="1:21" ht="25.5" customHeight="1">
      <c r="A182" s="336" t="s">
        <v>349</v>
      </c>
      <c r="B182" s="297"/>
      <c r="C182" s="300">
        <v>84</v>
      </c>
      <c r="D182" s="300">
        <v>-33</v>
      </c>
      <c r="E182" s="298">
        <v>-0.39290000000000003</v>
      </c>
      <c r="F182" s="297"/>
      <c r="G182" s="300">
        <v>45</v>
      </c>
      <c r="H182" s="300">
        <v>3</v>
      </c>
      <c r="I182" s="300">
        <v>3</v>
      </c>
      <c r="J182" s="300"/>
      <c r="K182" s="300">
        <v>51</v>
      </c>
      <c r="L182" s="298">
        <v>1</v>
      </c>
      <c r="M182" s="297"/>
      <c r="N182" s="300"/>
      <c r="O182" s="300"/>
      <c r="P182" s="300"/>
      <c r="Q182" s="300"/>
      <c r="R182" s="300">
        <v>0</v>
      </c>
      <c r="S182" s="298">
        <v>0</v>
      </c>
      <c r="T182" s="297"/>
      <c r="U182" s="300">
        <v>51</v>
      </c>
    </row>
    <row r="183" spans="1:21" ht="25.5" customHeight="1">
      <c r="A183" s="336" t="s">
        <v>350</v>
      </c>
      <c r="B183" s="297"/>
      <c r="C183" s="326">
        <v>4371</v>
      </c>
      <c r="D183" s="300">
        <v>-128</v>
      </c>
      <c r="E183" s="298">
        <v>-2.93E-2</v>
      </c>
      <c r="F183" s="297"/>
      <c r="G183" s="326">
        <v>2376</v>
      </c>
      <c r="H183" s="300"/>
      <c r="I183" s="326">
        <v>1507</v>
      </c>
      <c r="J183" s="300"/>
      <c r="K183" s="326">
        <v>3883</v>
      </c>
      <c r="L183" s="298">
        <v>0.91515437190666982</v>
      </c>
      <c r="M183" s="297"/>
      <c r="N183" s="300">
        <v>170</v>
      </c>
      <c r="O183" s="300"/>
      <c r="P183" s="300">
        <v>190</v>
      </c>
      <c r="Q183" s="300"/>
      <c r="R183" s="300">
        <v>360</v>
      </c>
      <c r="S183" s="298">
        <v>8.4845628093330183E-2</v>
      </c>
      <c r="T183" s="297"/>
      <c r="U183" s="326">
        <v>4243</v>
      </c>
    </row>
    <row r="184" spans="1:21" ht="25.5" customHeight="1">
      <c r="A184" s="336" t="s">
        <v>351</v>
      </c>
      <c r="B184" s="297"/>
      <c r="C184" s="300">
        <v>444</v>
      </c>
      <c r="D184" s="300">
        <v>24</v>
      </c>
      <c r="E184" s="298">
        <v>5.4100000000000002E-2</v>
      </c>
      <c r="F184" s="297"/>
      <c r="G184" s="300"/>
      <c r="H184" s="300">
        <v>255</v>
      </c>
      <c r="I184" s="300"/>
      <c r="J184" s="300">
        <v>148</v>
      </c>
      <c r="K184" s="300">
        <v>403</v>
      </c>
      <c r="L184" s="298">
        <v>0.86111111111111116</v>
      </c>
      <c r="M184" s="297"/>
      <c r="N184" s="300"/>
      <c r="O184" s="300">
        <v>46</v>
      </c>
      <c r="P184" s="300"/>
      <c r="Q184" s="300">
        <v>19</v>
      </c>
      <c r="R184" s="300">
        <v>65</v>
      </c>
      <c r="S184" s="298">
        <v>0.1388888888888889</v>
      </c>
      <c r="T184" s="297"/>
      <c r="U184" s="300">
        <v>468</v>
      </c>
    </row>
    <row r="185" spans="1:21" ht="25.5" customHeight="1">
      <c r="A185" s="336" t="s">
        <v>352</v>
      </c>
      <c r="B185" s="297"/>
      <c r="C185" s="326">
        <v>1134</v>
      </c>
      <c r="D185" s="300">
        <v>-341</v>
      </c>
      <c r="E185" s="298">
        <v>-0.30070000000000002</v>
      </c>
      <c r="F185" s="297"/>
      <c r="G185" s="300">
        <v>253</v>
      </c>
      <c r="H185" s="300">
        <v>53</v>
      </c>
      <c r="I185" s="300">
        <v>416</v>
      </c>
      <c r="J185" s="300">
        <v>24</v>
      </c>
      <c r="K185" s="300">
        <v>746</v>
      </c>
      <c r="L185" s="298">
        <v>0.94073139974779318</v>
      </c>
      <c r="M185" s="297"/>
      <c r="N185" s="300">
        <v>10</v>
      </c>
      <c r="O185" s="300">
        <v>1</v>
      </c>
      <c r="P185" s="300">
        <v>35</v>
      </c>
      <c r="Q185" s="300">
        <v>1</v>
      </c>
      <c r="R185" s="300">
        <v>47</v>
      </c>
      <c r="S185" s="298">
        <v>5.9268600252206809E-2</v>
      </c>
      <c r="T185" s="297"/>
      <c r="U185" s="300">
        <v>793</v>
      </c>
    </row>
    <row r="186" spans="1:21" ht="25.5" customHeight="1">
      <c r="A186" s="336" t="s">
        <v>353</v>
      </c>
      <c r="B186" s="297"/>
      <c r="C186" s="326">
        <v>1091</v>
      </c>
      <c r="D186" s="300">
        <v>-17</v>
      </c>
      <c r="E186" s="298">
        <v>-1.5599999999999999E-2</v>
      </c>
      <c r="F186" s="297"/>
      <c r="G186" s="300">
        <v>664</v>
      </c>
      <c r="H186" s="300"/>
      <c r="I186" s="300">
        <v>157</v>
      </c>
      <c r="J186" s="300"/>
      <c r="K186" s="300">
        <v>821</v>
      </c>
      <c r="L186" s="298">
        <v>0.76443202979515834</v>
      </c>
      <c r="M186" s="297"/>
      <c r="N186" s="300">
        <v>194</v>
      </c>
      <c r="O186" s="300"/>
      <c r="P186" s="300">
        <v>59</v>
      </c>
      <c r="Q186" s="300"/>
      <c r="R186" s="300">
        <v>253</v>
      </c>
      <c r="S186" s="298">
        <v>0.23556797020484171</v>
      </c>
      <c r="T186" s="297"/>
      <c r="U186" s="326">
        <v>1074</v>
      </c>
    </row>
    <row r="187" spans="1:21" ht="25.5" customHeight="1">
      <c r="A187" s="336" t="s">
        <v>354</v>
      </c>
      <c r="B187" s="297"/>
      <c r="C187" s="326">
        <v>1608</v>
      </c>
      <c r="D187" s="300">
        <v>-924</v>
      </c>
      <c r="E187" s="298">
        <v>-0.5746</v>
      </c>
      <c r="F187" s="297"/>
      <c r="G187" s="300">
        <v>110</v>
      </c>
      <c r="H187" s="300">
        <v>21</v>
      </c>
      <c r="I187" s="300">
        <v>427</v>
      </c>
      <c r="J187" s="300">
        <v>37</v>
      </c>
      <c r="K187" s="300">
        <v>595</v>
      </c>
      <c r="L187" s="298">
        <v>0.86988304093567248</v>
      </c>
      <c r="M187" s="297"/>
      <c r="N187" s="300">
        <v>40</v>
      </c>
      <c r="O187" s="300">
        <v>5</v>
      </c>
      <c r="P187" s="300">
        <v>40</v>
      </c>
      <c r="Q187" s="300">
        <v>4</v>
      </c>
      <c r="R187" s="300">
        <v>89</v>
      </c>
      <c r="S187" s="298">
        <v>0.13011695906432749</v>
      </c>
      <c r="T187" s="297"/>
      <c r="U187" s="300">
        <v>684</v>
      </c>
    </row>
    <row r="188" spans="1:21" ht="25.5" customHeight="1">
      <c r="A188" s="295"/>
      <c r="B188" s="294"/>
      <c r="C188" s="295"/>
      <c r="D188" s="295"/>
      <c r="E188" s="295"/>
      <c r="F188" s="294"/>
      <c r="G188" s="295"/>
      <c r="H188" s="295"/>
      <c r="I188" s="295"/>
      <c r="J188" s="295"/>
      <c r="K188" s="295"/>
      <c r="L188" s="296"/>
      <c r="M188" s="294"/>
      <c r="N188" s="295"/>
      <c r="O188" s="295"/>
      <c r="P188" s="295"/>
      <c r="Q188" s="295"/>
      <c r="R188" s="295"/>
      <c r="S188" s="296"/>
      <c r="T188" s="294"/>
      <c r="U188" s="295"/>
    </row>
    <row r="189" spans="1:21" ht="25.5" customHeight="1">
      <c r="A189" s="333" t="s">
        <v>118</v>
      </c>
      <c r="B189" s="181"/>
      <c r="C189" s="334">
        <v>8233</v>
      </c>
      <c r="D189" s="334">
        <v>-1672</v>
      </c>
      <c r="E189" s="184">
        <v>-0.2031</v>
      </c>
      <c r="F189" s="181"/>
      <c r="G189" s="334">
        <v>2246</v>
      </c>
      <c r="H189" s="335">
        <v>203</v>
      </c>
      <c r="I189" s="334">
        <v>2578</v>
      </c>
      <c r="J189" s="335">
        <v>86</v>
      </c>
      <c r="K189" s="334">
        <v>5113</v>
      </c>
      <c r="L189" s="184">
        <v>0.77930193568053652</v>
      </c>
      <c r="M189" s="181"/>
      <c r="N189" s="335">
        <v>850</v>
      </c>
      <c r="O189" s="335">
        <v>69</v>
      </c>
      <c r="P189" s="335">
        <v>524</v>
      </c>
      <c r="Q189" s="335">
        <v>5</v>
      </c>
      <c r="R189" s="334">
        <v>1448</v>
      </c>
      <c r="S189" s="184">
        <v>0.22069806431946351</v>
      </c>
      <c r="T189" s="181"/>
      <c r="U189" s="334">
        <v>6561</v>
      </c>
    </row>
    <row r="190" spans="1:21" ht="25.5" customHeight="1">
      <c r="A190" s="295"/>
      <c r="B190" s="294"/>
      <c r="C190" s="295"/>
      <c r="D190" s="295"/>
      <c r="E190" s="295"/>
      <c r="F190" s="294"/>
      <c r="G190" s="295"/>
      <c r="H190" s="295"/>
      <c r="I190" s="295"/>
      <c r="J190" s="295"/>
      <c r="K190" s="295"/>
      <c r="L190" s="296"/>
      <c r="M190" s="294"/>
      <c r="N190" s="295"/>
      <c r="O190" s="295"/>
      <c r="P190" s="295"/>
      <c r="Q190" s="295"/>
      <c r="R190" s="295"/>
      <c r="S190" s="296"/>
      <c r="T190" s="294"/>
      <c r="U190" s="295"/>
    </row>
    <row r="191" spans="1:21" ht="25.5" customHeight="1">
      <c r="A191" s="336" t="s">
        <v>378</v>
      </c>
      <c r="B191" s="297"/>
      <c r="C191" s="326">
        <v>1044</v>
      </c>
      <c r="D191" s="300">
        <v>212</v>
      </c>
      <c r="E191" s="298">
        <v>0.2031</v>
      </c>
      <c r="F191" s="297"/>
      <c r="G191" s="300">
        <v>711</v>
      </c>
      <c r="H191" s="300">
        <v>67</v>
      </c>
      <c r="I191" s="300">
        <v>337</v>
      </c>
      <c r="J191" s="300">
        <v>24</v>
      </c>
      <c r="K191" s="326">
        <v>1139</v>
      </c>
      <c r="L191" s="298">
        <v>0.90684713375796178</v>
      </c>
      <c r="M191" s="297"/>
      <c r="N191" s="300">
        <v>108</v>
      </c>
      <c r="O191" s="300">
        <v>9</v>
      </c>
      <c r="P191" s="300"/>
      <c r="Q191" s="300"/>
      <c r="R191" s="300">
        <v>117</v>
      </c>
      <c r="S191" s="298">
        <v>9.315286624203821E-2</v>
      </c>
      <c r="T191" s="297"/>
      <c r="U191" s="326">
        <v>1256</v>
      </c>
    </row>
    <row r="192" spans="1:21" ht="25.5" customHeight="1">
      <c r="A192" s="336" t="s">
        <v>379</v>
      </c>
      <c r="B192" s="297"/>
      <c r="C192" s="326">
        <v>1673</v>
      </c>
      <c r="D192" s="300">
        <v>453</v>
      </c>
      <c r="E192" s="298">
        <v>0.27079999999999999</v>
      </c>
      <c r="F192" s="297"/>
      <c r="G192" s="300">
        <v>662</v>
      </c>
      <c r="H192" s="300">
        <v>62</v>
      </c>
      <c r="I192" s="300">
        <v>569</v>
      </c>
      <c r="J192" s="300">
        <v>12</v>
      </c>
      <c r="K192" s="326">
        <v>1305</v>
      </c>
      <c r="L192" s="298">
        <v>0.61382878645343364</v>
      </c>
      <c r="M192" s="297"/>
      <c r="N192" s="300">
        <v>547</v>
      </c>
      <c r="O192" s="300">
        <v>54</v>
      </c>
      <c r="P192" s="300">
        <v>218</v>
      </c>
      <c r="Q192" s="300">
        <v>2</v>
      </c>
      <c r="R192" s="300">
        <v>821</v>
      </c>
      <c r="S192" s="298">
        <v>0.38617121354656631</v>
      </c>
      <c r="T192" s="297"/>
      <c r="U192" s="326">
        <v>2126</v>
      </c>
    </row>
    <row r="193" spans="1:21" ht="25.5" customHeight="1">
      <c r="A193" s="336" t="s">
        <v>380</v>
      </c>
      <c r="B193" s="297"/>
      <c r="C193" s="326">
        <v>2300</v>
      </c>
      <c r="D193" s="326">
        <v>-1471</v>
      </c>
      <c r="E193" s="298">
        <v>-0.63959999999999995</v>
      </c>
      <c r="F193" s="297"/>
      <c r="G193" s="300">
        <v>297</v>
      </c>
      <c r="H193" s="300">
        <v>26</v>
      </c>
      <c r="I193" s="300">
        <v>430</v>
      </c>
      <c r="J193" s="300">
        <v>12</v>
      </c>
      <c r="K193" s="300">
        <v>765</v>
      </c>
      <c r="L193" s="298">
        <v>0.9227985524728588</v>
      </c>
      <c r="M193" s="297"/>
      <c r="N193" s="300">
        <v>10</v>
      </c>
      <c r="O193" s="300"/>
      <c r="P193" s="300">
        <v>53</v>
      </c>
      <c r="Q193" s="300">
        <v>1</v>
      </c>
      <c r="R193" s="300">
        <v>64</v>
      </c>
      <c r="S193" s="298">
        <v>7.7201447527141143E-2</v>
      </c>
      <c r="T193" s="297"/>
      <c r="U193" s="300">
        <v>829</v>
      </c>
    </row>
    <row r="194" spans="1:21" ht="25.5" customHeight="1">
      <c r="A194" s="336" t="s">
        <v>381</v>
      </c>
      <c r="B194" s="297"/>
      <c r="C194" s="300">
        <v>634</v>
      </c>
      <c r="D194" s="300">
        <v>-175</v>
      </c>
      <c r="E194" s="298">
        <v>-0.27600000000000002</v>
      </c>
      <c r="F194" s="297"/>
      <c r="G194" s="300">
        <v>97</v>
      </c>
      <c r="H194" s="300">
        <v>6</v>
      </c>
      <c r="I194" s="300">
        <v>278</v>
      </c>
      <c r="J194" s="300">
        <v>8</v>
      </c>
      <c r="K194" s="300">
        <v>389</v>
      </c>
      <c r="L194" s="298">
        <v>0.84749455337690638</v>
      </c>
      <c r="M194" s="297"/>
      <c r="N194" s="300">
        <v>26</v>
      </c>
      <c r="O194" s="300">
        <v>5</v>
      </c>
      <c r="P194" s="300">
        <v>38</v>
      </c>
      <c r="Q194" s="300">
        <v>1</v>
      </c>
      <c r="R194" s="300">
        <v>70</v>
      </c>
      <c r="S194" s="298">
        <v>0.15250544662309368</v>
      </c>
      <c r="T194" s="297"/>
      <c r="U194" s="300">
        <v>459</v>
      </c>
    </row>
    <row r="195" spans="1:21" ht="25.5" customHeight="1">
      <c r="A195" s="336" t="s">
        <v>382</v>
      </c>
      <c r="B195" s="297"/>
      <c r="C195" s="300">
        <v>385</v>
      </c>
      <c r="D195" s="300">
        <v>-32</v>
      </c>
      <c r="E195" s="298">
        <v>-8.3099999999999993E-2</v>
      </c>
      <c r="F195" s="297"/>
      <c r="G195" s="300">
        <v>102</v>
      </c>
      <c r="H195" s="300">
        <v>14</v>
      </c>
      <c r="I195" s="300">
        <v>226</v>
      </c>
      <c r="J195" s="300">
        <v>6</v>
      </c>
      <c r="K195" s="300">
        <v>348</v>
      </c>
      <c r="L195" s="298">
        <v>0.98583569405099158</v>
      </c>
      <c r="M195" s="297"/>
      <c r="N195" s="300"/>
      <c r="O195" s="300"/>
      <c r="P195" s="300">
        <v>5</v>
      </c>
      <c r="Q195" s="300"/>
      <c r="R195" s="300">
        <v>5</v>
      </c>
      <c r="S195" s="298">
        <v>1.4164305949008497E-2</v>
      </c>
      <c r="T195" s="297"/>
      <c r="U195" s="300">
        <v>353</v>
      </c>
    </row>
    <row r="196" spans="1:21" ht="25.5" customHeight="1">
      <c r="A196" s="336" t="s">
        <v>383</v>
      </c>
      <c r="B196" s="297"/>
      <c r="C196" s="300">
        <v>350</v>
      </c>
      <c r="D196" s="300">
        <v>12</v>
      </c>
      <c r="E196" s="298">
        <v>3.4299999999999997E-2</v>
      </c>
      <c r="F196" s="297"/>
      <c r="G196" s="300">
        <v>202</v>
      </c>
      <c r="H196" s="300">
        <v>14</v>
      </c>
      <c r="I196" s="300">
        <v>130</v>
      </c>
      <c r="J196" s="300">
        <v>8</v>
      </c>
      <c r="K196" s="300">
        <v>354</v>
      </c>
      <c r="L196" s="298">
        <v>0.9779005524861879</v>
      </c>
      <c r="M196" s="297"/>
      <c r="N196" s="300"/>
      <c r="O196" s="300"/>
      <c r="P196" s="300">
        <v>7</v>
      </c>
      <c r="Q196" s="300">
        <v>1</v>
      </c>
      <c r="R196" s="300">
        <v>8</v>
      </c>
      <c r="S196" s="298">
        <v>2.2099447513812157E-2</v>
      </c>
      <c r="T196" s="297"/>
      <c r="U196" s="300">
        <v>362</v>
      </c>
    </row>
    <row r="197" spans="1:21" ht="25.5" customHeight="1">
      <c r="A197" s="336" t="s">
        <v>384</v>
      </c>
      <c r="B197" s="297"/>
      <c r="C197" s="300">
        <v>480</v>
      </c>
      <c r="D197" s="300">
        <v>-287</v>
      </c>
      <c r="E197" s="298">
        <v>-0.59789999999999999</v>
      </c>
      <c r="F197" s="297"/>
      <c r="G197" s="300">
        <v>24</v>
      </c>
      <c r="H197" s="300">
        <v>3</v>
      </c>
      <c r="I197" s="300">
        <v>148</v>
      </c>
      <c r="J197" s="300">
        <v>4</v>
      </c>
      <c r="K197" s="300">
        <v>179</v>
      </c>
      <c r="L197" s="298">
        <v>0.92746113989637313</v>
      </c>
      <c r="M197" s="297"/>
      <c r="N197" s="300">
        <v>3</v>
      </c>
      <c r="O197" s="300"/>
      <c r="P197" s="300">
        <v>11</v>
      </c>
      <c r="Q197" s="300"/>
      <c r="R197" s="300">
        <v>14</v>
      </c>
      <c r="S197" s="298">
        <v>7.2538860103626937E-2</v>
      </c>
      <c r="T197" s="297"/>
      <c r="U197" s="300">
        <v>193</v>
      </c>
    </row>
    <row r="198" spans="1:21" ht="25.5" customHeight="1">
      <c r="A198" s="336" t="s">
        <v>385</v>
      </c>
      <c r="B198" s="297"/>
      <c r="C198" s="300">
        <v>692</v>
      </c>
      <c r="D198" s="300">
        <v>-220</v>
      </c>
      <c r="E198" s="298">
        <v>-0.31790000000000002</v>
      </c>
      <c r="F198" s="297"/>
      <c r="G198" s="300">
        <v>61</v>
      </c>
      <c r="H198" s="300">
        <v>7</v>
      </c>
      <c r="I198" s="300">
        <v>170</v>
      </c>
      <c r="J198" s="300">
        <v>5</v>
      </c>
      <c r="K198" s="300">
        <v>243</v>
      </c>
      <c r="L198" s="298">
        <v>0.51483050847457623</v>
      </c>
      <c r="M198" s="297"/>
      <c r="N198" s="300">
        <v>153</v>
      </c>
      <c r="O198" s="300">
        <v>1</v>
      </c>
      <c r="P198" s="300">
        <v>75</v>
      </c>
      <c r="Q198" s="300"/>
      <c r="R198" s="300">
        <v>229</v>
      </c>
      <c r="S198" s="298">
        <v>0.48516949152542371</v>
      </c>
      <c r="T198" s="297"/>
      <c r="U198" s="300">
        <v>472</v>
      </c>
    </row>
    <row r="199" spans="1:21" ht="25.5" customHeight="1">
      <c r="A199" s="336" t="s">
        <v>386</v>
      </c>
      <c r="B199" s="297"/>
      <c r="C199" s="300">
        <v>220</v>
      </c>
      <c r="D199" s="300">
        <v>-100</v>
      </c>
      <c r="E199" s="298">
        <v>-0.45450000000000002</v>
      </c>
      <c r="F199" s="297"/>
      <c r="G199" s="300">
        <v>12</v>
      </c>
      <c r="H199" s="300">
        <v>1</v>
      </c>
      <c r="I199" s="300">
        <v>62</v>
      </c>
      <c r="J199" s="300">
        <v>2</v>
      </c>
      <c r="K199" s="300">
        <v>77</v>
      </c>
      <c r="L199" s="298">
        <v>0.64166666666666672</v>
      </c>
      <c r="M199" s="297"/>
      <c r="N199" s="300">
        <v>1</v>
      </c>
      <c r="O199" s="300"/>
      <c r="P199" s="300">
        <v>42</v>
      </c>
      <c r="Q199" s="300"/>
      <c r="R199" s="300">
        <v>43</v>
      </c>
      <c r="S199" s="298">
        <v>0.35833333333333334</v>
      </c>
      <c r="T199" s="297"/>
      <c r="U199" s="300">
        <v>120</v>
      </c>
    </row>
    <row r="200" spans="1:21" ht="25.5" customHeight="1">
      <c r="A200" s="336" t="s">
        <v>387</v>
      </c>
      <c r="B200" s="297"/>
      <c r="C200" s="300">
        <v>170</v>
      </c>
      <c r="D200" s="300">
        <v>-37</v>
      </c>
      <c r="E200" s="298">
        <v>-0.21759999999999999</v>
      </c>
      <c r="F200" s="297"/>
      <c r="G200" s="300">
        <v>38</v>
      </c>
      <c r="H200" s="300">
        <v>3</v>
      </c>
      <c r="I200" s="300">
        <v>82</v>
      </c>
      <c r="J200" s="300">
        <v>5</v>
      </c>
      <c r="K200" s="300">
        <v>128</v>
      </c>
      <c r="L200" s="298">
        <v>0.96240601503759393</v>
      </c>
      <c r="M200" s="297"/>
      <c r="N200" s="300"/>
      <c r="O200" s="300"/>
      <c r="P200" s="300">
        <v>5</v>
      </c>
      <c r="Q200" s="300"/>
      <c r="R200" s="300">
        <v>5</v>
      </c>
      <c r="S200" s="298">
        <v>3.7593984962406013E-2</v>
      </c>
      <c r="T200" s="297"/>
      <c r="U200" s="300">
        <v>133</v>
      </c>
    </row>
    <row r="201" spans="1:21" ht="25.5" customHeight="1">
      <c r="A201" s="336" t="s">
        <v>388</v>
      </c>
      <c r="B201" s="297"/>
      <c r="C201" s="300">
        <v>285</v>
      </c>
      <c r="D201" s="300">
        <v>-27</v>
      </c>
      <c r="E201" s="298">
        <v>-9.4700000000000006E-2</v>
      </c>
      <c r="F201" s="297"/>
      <c r="G201" s="300">
        <v>40</v>
      </c>
      <c r="H201" s="300"/>
      <c r="I201" s="300">
        <v>146</v>
      </c>
      <c r="J201" s="300"/>
      <c r="K201" s="300">
        <v>186</v>
      </c>
      <c r="L201" s="298">
        <v>0.72093023255813948</v>
      </c>
      <c r="M201" s="297"/>
      <c r="N201" s="300">
        <v>2</v>
      </c>
      <c r="O201" s="300"/>
      <c r="P201" s="300">
        <v>70</v>
      </c>
      <c r="Q201" s="300"/>
      <c r="R201" s="300">
        <v>72</v>
      </c>
      <c r="S201" s="298">
        <v>0.27906976744186046</v>
      </c>
      <c r="T201" s="297"/>
      <c r="U201" s="300">
        <v>258</v>
      </c>
    </row>
    <row r="202" spans="1:21" ht="25.5" customHeight="1">
      <c r="A202" s="295"/>
      <c r="B202" s="294"/>
      <c r="C202" s="295"/>
      <c r="D202" s="295"/>
      <c r="E202" s="295"/>
      <c r="F202" s="294"/>
      <c r="G202" s="295"/>
      <c r="H202" s="295"/>
      <c r="I202" s="295"/>
      <c r="J202" s="295"/>
      <c r="K202" s="295"/>
      <c r="L202" s="296"/>
      <c r="M202" s="294"/>
      <c r="N202" s="295"/>
      <c r="O202" s="295"/>
      <c r="P202" s="295"/>
      <c r="Q202" s="295"/>
      <c r="R202" s="295"/>
      <c r="S202" s="296"/>
      <c r="T202" s="294"/>
      <c r="U202" s="295"/>
    </row>
    <row r="203" spans="1:21" ht="25.5" customHeight="1">
      <c r="A203" s="333" t="s">
        <v>119</v>
      </c>
      <c r="B203" s="181"/>
      <c r="C203" s="334">
        <v>2047</v>
      </c>
      <c r="D203" s="334">
        <v>1662</v>
      </c>
      <c r="E203" s="184">
        <v>0.81189999999999996</v>
      </c>
      <c r="F203" s="181"/>
      <c r="G203" s="335">
        <v>994</v>
      </c>
      <c r="H203" s="335">
        <v>78</v>
      </c>
      <c r="I203" s="334">
        <v>2153</v>
      </c>
      <c r="J203" s="335">
        <v>152</v>
      </c>
      <c r="K203" s="334">
        <v>3377</v>
      </c>
      <c r="L203" s="184">
        <v>0.91048800215691561</v>
      </c>
      <c r="M203" s="181"/>
      <c r="N203" s="335">
        <v>120</v>
      </c>
      <c r="O203" s="335">
        <v>4</v>
      </c>
      <c r="P203" s="335">
        <v>204</v>
      </c>
      <c r="Q203" s="335">
        <v>4</v>
      </c>
      <c r="R203" s="335">
        <v>332</v>
      </c>
      <c r="S203" s="184">
        <v>8.951199784308439E-2</v>
      </c>
      <c r="T203" s="181"/>
      <c r="U203" s="334">
        <v>3709</v>
      </c>
    </row>
    <row r="204" spans="1:21" ht="25.5" customHeight="1">
      <c r="A204" s="295"/>
      <c r="B204" s="294"/>
      <c r="C204" s="295"/>
      <c r="D204" s="295"/>
      <c r="E204" s="295"/>
      <c r="F204" s="294"/>
      <c r="G204" s="295"/>
      <c r="H204" s="295"/>
      <c r="I204" s="295"/>
      <c r="J204" s="295"/>
      <c r="K204" s="295"/>
      <c r="L204" s="296"/>
      <c r="M204" s="294"/>
      <c r="N204" s="295"/>
      <c r="O204" s="295"/>
      <c r="P204" s="295"/>
      <c r="Q204" s="295"/>
      <c r="R204" s="295"/>
      <c r="S204" s="296"/>
      <c r="T204" s="294"/>
      <c r="U204" s="295"/>
    </row>
    <row r="205" spans="1:21" ht="25.5" customHeight="1">
      <c r="A205" s="336" t="s">
        <v>389</v>
      </c>
      <c r="B205" s="297"/>
      <c r="C205" s="300">
        <v>216</v>
      </c>
      <c r="D205" s="300">
        <v>559</v>
      </c>
      <c r="E205" s="298">
        <v>2.5880000000000001</v>
      </c>
      <c r="F205" s="297"/>
      <c r="G205" s="300">
        <v>347</v>
      </c>
      <c r="H205" s="300"/>
      <c r="I205" s="300">
        <v>417</v>
      </c>
      <c r="J205" s="300"/>
      <c r="K205" s="300">
        <v>764</v>
      </c>
      <c r="L205" s="298">
        <v>0.98580645161290326</v>
      </c>
      <c r="M205" s="297"/>
      <c r="N205" s="300">
        <v>3</v>
      </c>
      <c r="O205" s="300"/>
      <c r="P205" s="300">
        <v>8</v>
      </c>
      <c r="Q205" s="300"/>
      <c r="R205" s="300">
        <v>11</v>
      </c>
      <c r="S205" s="298">
        <v>1.4193548387096775E-2</v>
      </c>
      <c r="T205" s="297"/>
      <c r="U205" s="300">
        <v>775</v>
      </c>
    </row>
    <row r="206" spans="1:21" ht="25.5" customHeight="1">
      <c r="A206" s="336" t="s">
        <v>390</v>
      </c>
      <c r="B206" s="297"/>
      <c r="C206" s="300">
        <v>132</v>
      </c>
      <c r="D206" s="300">
        <v>440</v>
      </c>
      <c r="E206" s="298">
        <v>3.3332999999999999</v>
      </c>
      <c r="F206" s="297"/>
      <c r="G206" s="300">
        <v>230</v>
      </c>
      <c r="H206" s="300"/>
      <c r="I206" s="300">
        <v>298</v>
      </c>
      <c r="J206" s="300"/>
      <c r="K206" s="300">
        <v>528</v>
      </c>
      <c r="L206" s="298">
        <v>0.92307692307692302</v>
      </c>
      <c r="M206" s="297"/>
      <c r="N206" s="300">
        <v>28</v>
      </c>
      <c r="O206" s="300"/>
      <c r="P206" s="300">
        <v>16</v>
      </c>
      <c r="Q206" s="300"/>
      <c r="R206" s="300">
        <v>44</v>
      </c>
      <c r="S206" s="298">
        <v>7.6923076923076927E-2</v>
      </c>
      <c r="T206" s="297"/>
      <c r="U206" s="300">
        <v>572</v>
      </c>
    </row>
    <row r="207" spans="1:21" ht="25.5" customHeight="1">
      <c r="A207" s="336" t="s">
        <v>391</v>
      </c>
      <c r="B207" s="297"/>
      <c r="C207" s="300">
        <v>69</v>
      </c>
      <c r="D207" s="300">
        <v>-19</v>
      </c>
      <c r="E207" s="298">
        <v>-0.27539999999999998</v>
      </c>
      <c r="F207" s="297"/>
      <c r="G207" s="300">
        <v>5</v>
      </c>
      <c r="H207" s="300"/>
      <c r="I207" s="300">
        <v>42</v>
      </c>
      <c r="J207" s="300"/>
      <c r="K207" s="300">
        <v>47</v>
      </c>
      <c r="L207" s="298">
        <v>0.94</v>
      </c>
      <c r="M207" s="297"/>
      <c r="N207" s="300">
        <v>1</v>
      </c>
      <c r="O207" s="300"/>
      <c r="P207" s="300">
        <v>2</v>
      </c>
      <c r="Q207" s="300"/>
      <c r="R207" s="300">
        <v>3</v>
      </c>
      <c r="S207" s="298">
        <v>0.06</v>
      </c>
      <c r="T207" s="297"/>
      <c r="U207" s="300">
        <v>50</v>
      </c>
    </row>
    <row r="208" spans="1:21" ht="25.5" customHeight="1">
      <c r="A208" s="336" t="s">
        <v>392</v>
      </c>
      <c r="B208" s="297"/>
      <c r="C208" s="326">
        <v>1500</v>
      </c>
      <c r="D208" s="300">
        <v>574</v>
      </c>
      <c r="E208" s="298">
        <v>0.38269999999999998</v>
      </c>
      <c r="F208" s="297"/>
      <c r="G208" s="300">
        <v>412</v>
      </c>
      <c r="H208" s="300"/>
      <c r="I208" s="326">
        <v>1396</v>
      </c>
      <c r="J208" s="300"/>
      <c r="K208" s="326">
        <v>1808</v>
      </c>
      <c r="L208" s="298">
        <v>0.87174541947926709</v>
      </c>
      <c r="M208" s="297"/>
      <c r="N208" s="300">
        <v>88</v>
      </c>
      <c r="O208" s="300"/>
      <c r="P208" s="300">
        <v>178</v>
      </c>
      <c r="Q208" s="300"/>
      <c r="R208" s="300">
        <v>266</v>
      </c>
      <c r="S208" s="298">
        <v>0.12825458052073288</v>
      </c>
      <c r="T208" s="297"/>
      <c r="U208" s="326">
        <v>2074</v>
      </c>
    </row>
    <row r="209" spans="1:21" ht="25.5" customHeight="1">
      <c r="A209" s="336" t="s">
        <v>393</v>
      </c>
      <c r="B209" s="297"/>
      <c r="C209" s="300">
        <v>130</v>
      </c>
      <c r="D209" s="300">
        <v>108</v>
      </c>
      <c r="E209" s="298">
        <v>0.83079999999999998</v>
      </c>
      <c r="F209" s="297"/>
      <c r="G209" s="300"/>
      <c r="H209" s="300">
        <v>78</v>
      </c>
      <c r="I209" s="300"/>
      <c r="J209" s="300">
        <v>152</v>
      </c>
      <c r="K209" s="300">
        <v>230</v>
      </c>
      <c r="L209" s="298">
        <v>0.96638655462184875</v>
      </c>
      <c r="M209" s="297"/>
      <c r="N209" s="300"/>
      <c r="O209" s="300">
        <v>4</v>
      </c>
      <c r="P209" s="300"/>
      <c r="Q209" s="300">
        <v>4</v>
      </c>
      <c r="R209" s="300">
        <v>8</v>
      </c>
      <c r="S209" s="298">
        <v>3.3613445378151259E-2</v>
      </c>
      <c r="T209" s="297"/>
      <c r="U209" s="300">
        <v>238</v>
      </c>
    </row>
    <row r="210" spans="1:21" ht="25.5" customHeight="1">
      <c r="A210" s="295"/>
      <c r="B210" s="294"/>
      <c r="C210" s="295"/>
      <c r="D210" s="295"/>
      <c r="E210" s="295"/>
      <c r="F210" s="294"/>
      <c r="G210" s="295"/>
      <c r="H210" s="295"/>
      <c r="I210" s="295"/>
      <c r="J210" s="295"/>
      <c r="K210" s="295"/>
      <c r="L210" s="296"/>
      <c r="M210" s="294"/>
      <c r="N210" s="295"/>
      <c r="O210" s="295"/>
      <c r="P210" s="295"/>
      <c r="Q210" s="295"/>
      <c r="R210" s="295"/>
      <c r="S210" s="296"/>
      <c r="T210" s="294"/>
      <c r="U210" s="295"/>
    </row>
    <row r="211" spans="1:21" ht="25.5" customHeight="1">
      <c r="A211" s="333" t="s">
        <v>120</v>
      </c>
      <c r="B211" s="181"/>
      <c r="C211" s="334">
        <v>1173</v>
      </c>
      <c r="D211" s="334">
        <v>1581</v>
      </c>
      <c r="E211" s="184">
        <v>1.3478000000000001</v>
      </c>
      <c r="F211" s="181"/>
      <c r="G211" s="334">
        <v>1286</v>
      </c>
      <c r="H211" s="335">
        <v>81</v>
      </c>
      <c r="I211" s="334">
        <v>1266</v>
      </c>
      <c r="J211" s="335">
        <v>79</v>
      </c>
      <c r="K211" s="334">
        <v>2712</v>
      </c>
      <c r="L211" s="184">
        <v>0.98474945533769054</v>
      </c>
      <c r="M211" s="181"/>
      <c r="N211" s="335">
        <v>13</v>
      </c>
      <c r="O211" s="335">
        <v>2</v>
      </c>
      <c r="P211" s="335">
        <v>24</v>
      </c>
      <c r="Q211" s="335">
        <v>3</v>
      </c>
      <c r="R211" s="335">
        <v>42</v>
      </c>
      <c r="S211" s="184">
        <v>1.5250544662309368E-2</v>
      </c>
      <c r="T211" s="181"/>
      <c r="U211" s="334">
        <v>2754</v>
      </c>
    </row>
    <row r="212" spans="1:21" ht="25.5" customHeight="1">
      <c r="A212" s="295"/>
      <c r="B212" s="294"/>
      <c r="C212" s="295"/>
      <c r="D212" s="295"/>
      <c r="E212" s="295"/>
      <c r="F212" s="294"/>
      <c r="G212" s="295"/>
      <c r="H212" s="295"/>
      <c r="I212" s="295"/>
      <c r="J212" s="295"/>
      <c r="K212" s="295"/>
      <c r="L212" s="296"/>
      <c r="M212" s="294"/>
      <c r="N212" s="295"/>
      <c r="O212" s="295"/>
      <c r="P212" s="295"/>
      <c r="Q212" s="295"/>
      <c r="R212" s="295"/>
      <c r="S212" s="296"/>
      <c r="T212" s="294"/>
      <c r="U212" s="295"/>
    </row>
    <row r="213" spans="1:21" ht="25.5" customHeight="1">
      <c r="A213" s="336" t="s">
        <v>394</v>
      </c>
      <c r="B213" s="297"/>
      <c r="C213" s="300">
        <v>962</v>
      </c>
      <c r="D213" s="326">
        <v>1358</v>
      </c>
      <c r="E213" s="298">
        <v>1.4116</v>
      </c>
      <c r="F213" s="297"/>
      <c r="G213" s="326">
        <v>1105</v>
      </c>
      <c r="H213" s="300"/>
      <c r="I213" s="326">
        <v>1180</v>
      </c>
      <c r="J213" s="300"/>
      <c r="K213" s="326">
        <v>2285</v>
      </c>
      <c r="L213" s="298">
        <v>0.98491379310344829</v>
      </c>
      <c r="M213" s="297"/>
      <c r="N213" s="300">
        <v>13</v>
      </c>
      <c r="O213" s="300"/>
      <c r="P213" s="300">
        <v>22</v>
      </c>
      <c r="Q213" s="300"/>
      <c r="R213" s="300">
        <v>35</v>
      </c>
      <c r="S213" s="298">
        <v>1.5086206896551723E-2</v>
      </c>
      <c r="T213" s="297"/>
      <c r="U213" s="326">
        <v>2320</v>
      </c>
    </row>
    <row r="214" spans="1:21" ht="25.5" customHeight="1">
      <c r="A214" s="336" t="s">
        <v>395</v>
      </c>
      <c r="B214" s="297"/>
      <c r="C214" s="300">
        <v>95</v>
      </c>
      <c r="D214" s="300">
        <v>174</v>
      </c>
      <c r="E214" s="298">
        <v>1.8315999999999999</v>
      </c>
      <c r="F214" s="297"/>
      <c r="G214" s="300">
        <v>181</v>
      </c>
      <c r="H214" s="300"/>
      <c r="I214" s="300">
        <v>86</v>
      </c>
      <c r="J214" s="300"/>
      <c r="K214" s="300">
        <v>267</v>
      </c>
      <c r="L214" s="298">
        <v>0.99256505576208187</v>
      </c>
      <c r="M214" s="297"/>
      <c r="N214" s="300"/>
      <c r="O214" s="300"/>
      <c r="P214" s="300">
        <v>2</v>
      </c>
      <c r="Q214" s="300"/>
      <c r="R214" s="300">
        <v>2</v>
      </c>
      <c r="S214" s="298">
        <v>7.4349442379182153E-3</v>
      </c>
      <c r="T214" s="297"/>
      <c r="U214" s="300">
        <v>269</v>
      </c>
    </row>
    <row r="215" spans="1:21" ht="25.5" customHeight="1">
      <c r="A215" s="336" t="s">
        <v>396</v>
      </c>
      <c r="B215" s="297"/>
      <c r="C215" s="300">
        <v>116</v>
      </c>
      <c r="D215" s="300">
        <v>49</v>
      </c>
      <c r="E215" s="298">
        <v>0.4224</v>
      </c>
      <c r="F215" s="297"/>
      <c r="G215" s="300"/>
      <c r="H215" s="300">
        <v>81</v>
      </c>
      <c r="I215" s="300"/>
      <c r="J215" s="300">
        <v>79</v>
      </c>
      <c r="K215" s="300">
        <v>160</v>
      </c>
      <c r="L215" s="298">
        <v>0.96969696969696972</v>
      </c>
      <c r="M215" s="297"/>
      <c r="N215" s="300"/>
      <c r="O215" s="300">
        <v>2</v>
      </c>
      <c r="P215" s="300"/>
      <c r="Q215" s="300">
        <v>3</v>
      </c>
      <c r="R215" s="300">
        <v>5</v>
      </c>
      <c r="S215" s="298">
        <v>3.0303030303030304E-2</v>
      </c>
      <c r="T215" s="297"/>
      <c r="U215" s="300">
        <v>165</v>
      </c>
    </row>
    <row r="216" spans="1:21" ht="25.5" customHeight="1">
      <c r="A216" s="295"/>
      <c r="B216" s="294"/>
      <c r="C216" s="295"/>
      <c r="D216" s="295"/>
      <c r="E216" s="295"/>
      <c r="F216" s="294"/>
      <c r="G216" s="295"/>
      <c r="H216" s="295"/>
      <c r="I216" s="295"/>
      <c r="J216" s="295"/>
      <c r="K216" s="295"/>
      <c r="L216" s="296"/>
      <c r="M216" s="294"/>
      <c r="N216" s="295"/>
      <c r="O216" s="295"/>
      <c r="P216" s="295"/>
      <c r="Q216" s="295"/>
      <c r="R216" s="295"/>
      <c r="S216" s="296"/>
      <c r="T216" s="294"/>
      <c r="U216" s="295"/>
    </row>
    <row r="217" spans="1:21" ht="25.5" customHeight="1">
      <c r="A217" s="333" t="s">
        <v>121</v>
      </c>
      <c r="B217" s="181"/>
      <c r="C217" s="334">
        <v>9819</v>
      </c>
      <c r="D217" s="335">
        <v>390</v>
      </c>
      <c r="E217" s="184">
        <v>3.9699999999999999E-2</v>
      </c>
      <c r="F217" s="181"/>
      <c r="G217" s="334">
        <v>3510</v>
      </c>
      <c r="H217" s="335">
        <v>272</v>
      </c>
      <c r="I217" s="334">
        <v>5491</v>
      </c>
      <c r="J217" s="335">
        <v>242</v>
      </c>
      <c r="K217" s="334">
        <v>9515</v>
      </c>
      <c r="L217" s="184">
        <v>0.93202076599079253</v>
      </c>
      <c r="M217" s="181"/>
      <c r="N217" s="335">
        <v>322</v>
      </c>
      <c r="O217" s="335">
        <v>26</v>
      </c>
      <c r="P217" s="335">
        <v>335</v>
      </c>
      <c r="Q217" s="335">
        <v>11</v>
      </c>
      <c r="R217" s="335">
        <v>694</v>
      </c>
      <c r="S217" s="184">
        <v>6.7979234009207565E-2</v>
      </c>
      <c r="T217" s="181"/>
      <c r="U217" s="334">
        <v>10209</v>
      </c>
    </row>
    <row r="218" spans="1:21" ht="25.5" customHeight="1">
      <c r="A218" s="295"/>
      <c r="B218" s="294"/>
      <c r="C218" s="295"/>
      <c r="D218" s="295"/>
      <c r="E218" s="295"/>
      <c r="F218" s="294"/>
      <c r="G218" s="295"/>
      <c r="H218" s="295"/>
      <c r="I218" s="295"/>
      <c r="J218" s="295"/>
      <c r="K218" s="295"/>
      <c r="L218" s="296"/>
      <c r="M218" s="294"/>
      <c r="N218" s="295"/>
      <c r="O218" s="295"/>
      <c r="P218" s="295"/>
      <c r="Q218" s="295"/>
      <c r="R218" s="295"/>
      <c r="S218" s="296"/>
      <c r="T218" s="294"/>
      <c r="U218" s="295"/>
    </row>
    <row r="219" spans="1:21" ht="25.5" customHeight="1">
      <c r="A219" s="336" t="s">
        <v>397</v>
      </c>
      <c r="B219" s="297"/>
      <c r="C219" s="326">
        <v>5597</v>
      </c>
      <c r="D219" s="300">
        <v>629</v>
      </c>
      <c r="E219" s="298">
        <v>0.1124</v>
      </c>
      <c r="F219" s="297"/>
      <c r="G219" s="326">
        <v>3200</v>
      </c>
      <c r="H219" s="300"/>
      <c r="I219" s="326">
        <v>2620</v>
      </c>
      <c r="J219" s="300"/>
      <c r="K219" s="326">
        <v>5820</v>
      </c>
      <c r="L219" s="298">
        <v>0.93478959203340839</v>
      </c>
      <c r="M219" s="297"/>
      <c r="N219" s="300">
        <v>269</v>
      </c>
      <c r="O219" s="300"/>
      <c r="P219" s="300">
        <v>137</v>
      </c>
      <c r="Q219" s="300"/>
      <c r="R219" s="300">
        <v>406</v>
      </c>
      <c r="S219" s="298">
        <v>6.5210407966591707E-2</v>
      </c>
      <c r="T219" s="297"/>
      <c r="U219" s="326">
        <v>6226</v>
      </c>
    </row>
    <row r="220" spans="1:21" ht="25.5" customHeight="1">
      <c r="A220" s="336" t="s">
        <v>398</v>
      </c>
      <c r="B220" s="297"/>
      <c r="C220" s="326">
        <v>2057</v>
      </c>
      <c r="D220" s="300">
        <v>-291</v>
      </c>
      <c r="E220" s="298">
        <v>-0.14149999999999999</v>
      </c>
      <c r="F220" s="297"/>
      <c r="G220" s="300">
        <v>115</v>
      </c>
      <c r="H220" s="300"/>
      <c r="I220" s="326">
        <v>1491</v>
      </c>
      <c r="J220" s="300"/>
      <c r="K220" s="326">
        <v>1606</v>
      </c>
      <c r="L220" s="298">
        <v>0.90939977349943379</v>
      </c>
      <c r="M220" s="297"/>
      <c r="N220" s="300">
        <v>26</v>
      </c>
      <c r="O220" s="300"/>
      <c r="P220" s="300">
        <v>134</v>
      </c>
      <c r="Q220" s="300"/>
      <c r="R220" s="300">
        <v>160</v>
      </c>
      <c r="S220" s="298">
        <v>9.0600226500566261E-2</v>
      </c>
      <c r="T220" s="297"/>
      <c r="U220" s="326">
        <v>1766</v>
      </c>
    </row>
    <row r="221" spans="1:21" ht="25.5" customHeight="1">
      <c r="A221" s="336" t="s">
        <v>399</v>
      </c>
      <c r="B221" s="297"/>
      <c r="C221" s="300">
        <v>603</v>
      </c>
      <c r="D221" s="300">
        <v>-52</v>
      </c>
      <c r="E221" s="298">
        <v>-8.6199999999999999E-2</v>
      </c>
      <c r="F221" s="297"/>
      <c r="G221" s="300"/>
      <c r="H221" s="300">
        <v>272</v>
      </c>
      <c r="I221" s="300"/>
      <c r="J221" s="300">
        <v>242</v>
      </c>
      <c r="K221" s="300">
        <v>514</v>
      </c>
      <c r="L221" s="298">
        <v>0.93284936479128855</v>
      </c>
      <c r="M221" s="297"/>
      <c r="N221" s="300"/>
      <c r="O221" s="300">
        <v>26</v>
      </c>
      <c r="P221" s="300"/>
      <c r="Q221" s="300">
        <v>11</v>
      </c>
      <c r="R221" s="300">
        <v>37</v>
      </c>
      <c r="S221" s="298">
        <v>6.7150635208711437E-2</v>
      </c>
      <c r="T221" s="297"/>
      <c r="U221" s="300">
        <v>551</v>
      </c>
    </row>
    <row r="222" spans="1:21" ht="25.5" customHeight="1">
      <c r="A222" s="336" t="s">
        <v>400</v>
      </c>
      <c r="B222" s="297"/>
      <c r="C222" s="326">
        <v>1562</v>
      </c>
      <c r="D222" s="300">
        <v>104</v>
      </c>
      <c r="E222" s="298">
        <v>6.6600000000000006E-2</v>
      </c>
      <c r="F222" s="297"/>
      <c r="G222" s="300">
        <v>195</v>
      </c>
      <c r="H222" s="300"/>
      <c r="I222" s="326">
        <v>1380</v>
      </c>
      <c r="J222" s="300"/>
      <c r="K222" s="326">
        <v>1575</v>
      </c>
      <c r="L222" s="298">
        <v>0.94537815126050417</v>
      </c>
      <c r="M222" s="297"/>
      <c r="N222" s="300">
        <v>27</v>
      </c>
      <c r="O222" s="300"/>
      <c r="P222" s="300">
        <v>64</v>
      </c>
      <c r="Q222" s="300"/>
      <c r="R222" s="300">
        <v>91</v>
      </c>
      <c r="S222" s="298">
        <v>5.4621848739495799E-2</v>
      </c>
      <c r="T222" s="297"/>
      <c r="U222" s="326">
        <v>1666</v>
      </c>
    </row>
    <row r="223" spans="1:21" ht="25.5" customHeight="1">
      <c r="A223" s="295"/>
      <c r="B223" s="294"/>
      <c r="C223" s="295"/>
      <c r="D223" s="295"/>
      <c r="E223" s="295"/>
      <c r="F223" s="294"/>
      <c r="G223" s="295"/>
      <c r="H223" s="295"/>
      <c r="I223" s="295"/>
      <c r="J223" s="295"/>
      <c r="K223" s="295"/>
      <c r="L223" s="296"/>
      <c r="M223" s="294"/>
      <c r="N223" s="295"/>
      <c r="O223" s="295"/>
      <c r="P223" s="295"/>
      <c r="Q223" s="295"/>
      <c r="R223" s="295"/>
      <c r="S223" s="296"/>
      <c r="T223" s="294"/>
      <c r="U223" s="295"/>
    </row>
    <row r="224" spans="1:21" ht="25.5" customHeight="1">
      <c r="A224" s="333" t="s">
        <v>122</v>
      </c>
      <c r="B224" s="181"/>
      <c r="C224" s="334">
        <v>4072</v>
      </c>
      <c r="D224" s="335">
        <v>-218</v>
      </c>
      <c r="E224" s="184">
        <v>-5.3499999999999999E-2</v>
      </c>
      <c r="F224" s="181"/>
      <c r="G224" s="334">
        <v>1874</v>
      </c>
      <c r="H224" s="335">
        <v>90</v>
      </c>
      <c r="I224" s="334">
        <v>1760</v>
      </c>
      <c r="J224" s="335">
        <v>55</v>
      </c>
      <c r="K224" s="334">
        <v>3779</v>
      </c>
      <c r="L224" s="184">
        <v>0.9805396990140115</v>
      </c>
      <c r="M224" s="181"/>
      <c r="N224" s="335">
        <v>16</v>
      </c>
      <c r="O224" s="335">
        <v>17</v>
      </c>
      <c r="P224" s="335">
        <v>33</v>
      </c>
      <c r="Q224" s="335">
        <v>9</v>
      </c>
      <c r="R224" s="335">
        <v>75</v>
      </c>
      <c r="S224" s="184">
        <v>1.9460300985988582E-2</v>
      </c>
      <c r="T224" s="181"/>
      <c r="U224" s="334">
        <v>3854</v>
      </c>
    </row>
    <row r="225" spans="1:21" ht="25.5" customHeight="1">
      <c r="A225" s="295"/>
      <c r="B225" s="294"/>
      <c r="C225" s="295"/>
      <c r="D225" s="295"/>
      <c r="E225" s="295"/>
      <c r="F225" s="294"/>
      <c r="G225" s="295"/>
      <c r="H225" s="295"/>
      <c r="I225" s="295"/>
      <c r="J225" s="295"/>
      <c r="K225" s="295"/>
      <c r="L225" s="296"/>
      <c r="M225" s="294"/>
      <c r="N225" s="295"/>
      <c r="O225" s="295"/>
      <c r="P225" s="295"/>
      <c r="Q225" s="295"/>
      <c r="R225" s="295"/>
      <c r="S225" s="296"/>
      <c r="T225" s="294"/>
      <c r="U225" s="295"/>
    </row>
    <row r="226" spans="1:21" ht="25.5" customHeight="1">
      <c r="A226" s="336" t="s">
        <v>401</v>
      </c>
      <c r="B226" s="297"/>
      <c r="C226" s="300">
        <v>387</v>
      </c>
      <c r="D226" s="300">
        <v>-76</v>
      </c>
      <c r="E226" s="298">
        <v>-0.19639999999999999</v>
      </c>
      <c r="F226" s="297"/>
      <c r="G226" s="300">
        <v>115</v>
      </c>
      <c r="H226" s="300"/>
      <c r="I226" s="300">
        <v>196</v>
      </c>
      <c r="J226" s="300"/>
      <c r="K226" s="300">
        <v>311</v>
      </c>
      <c r="L226" s="298">
        <v>1</v>
      </c>
      <c r="M226" s="297"/>
      <c r="N226" s="300"/>
      <c r="O226" s="300"/>
      <c r="P226" s="300"/>
      <c r="Q226" s="300"/>
      <c r="R226" s="300">
        <v>0</v>
      </c>
      <c r="S226" s="298">
        <v>0</v>
      </c>
      <c r="T226" s="297"/>
      <c r="U226" s="300">
        <v>311</v>
      </c>
    </row>
    <row r="227" spans="1:21" ht="25.5" customHeight="1">
      <c r="A227" s="336" t="s">
        <v>402</v>
      </c>
      <c r="B227" s="297"/>
      <c r="C227" s="300">
        <v>531</v>
      </c>
      <c r="D227" s="300">
        <v>-157</v>
      </c>
      <c r="E227" s="298">
        <v>-0.29570000000000002</v>
      </c>
      <c r="F227" s="297"/>
      <c r="G227" s="300">
        <v>123</v>
      </c>
      <c r="H227" s="300"/>
      <c r="I227" s="300">
        <v>245</v>
      </c>
      <c r="J227" s="300"/>
      <c r="K227" s="300">
        <v>368</v>
      </c>
      <c r="L227" s="298">
        <v>0.98395721925133683</v>
      </c>
      <c r="M227" s="297"/>
      <c r="N227" s="300">
        <v>2</v>
      </c>
      <c r="O227" s="300"/>
      <c r="P227" s="300">
        <v>4</v>
      </c>
      <c r="Q227" s="300"/>
      <c r="R227" s="300">
        <v>6</v>
      </c>
      <c r="S227" s="298">
        <v>1.60427807486631E-2</v>
      </c>
      <c r="T227" s="297"/>
      <c r="U227" s="300">
        <v>374</v>
      </c>
    </row>
    <row r="228" spans="1:21" ht="25.5" customHeight="1">
      <c r="A228" s="336" t="s">
        <v>403</v>
      </c>
      <c r="B228" s="297"/>
      <c r="C228" s="300">
        <v>600</v>
      </c>
      <c r="D228" s="300">
        <v>-31</v>
      </c>
      <c r="E228" s="298">
        <v>-5.1700000000000003E-2</v>
      </c>
      <c r="F228" s="297"/>
      <c r="G228" s="300">
        <v>307</v>
      </c>
      <c r="H228" s="300"/>
      <c r="I228" s="300">
        <v>256</v>
      </c>
      <c r="J228" s="300"/>
      <c r="K228" s="300">
        <v>563</v>
      </c>
      <c r="L228" s="298">
        <v>0.98945518453427073</v>
      </c>
      <c r="M228" s="297"/>
      <c r="N228" s="300">
        <v>1</v>
      </c>
      <c r="O228" s="300"/>
      <c r="P228" s="300">
        <v>5</v>
      </c>
      <c r="Q228" s="300"/>
      <c r="R228" s="300">
        <v>6</v>
      </c>
      <c r="S228" s="298">
        <v>1.054481546572935E-2</v>
      </c>
      <c r="T228" s="297"/>
      <c r="U228" s="300">
        <v>569</v>
      </c>
    </row>
    <row r="229" spans="1:21" ht="25.5" customHeight="1">
      <c r="A229" s="336" t="s">
        <v>404</v>
      </c>
      <c r="B229" s="297"/>
      <c r="C229" s="300">
        <v>252</v>
      </c>
      <c r="D229" s="300">
        <v>-10</v>
      </c>
      <c r="E229" s="298">
        <v>-3.9699999999999999E-2</v>
      </c>
      <c r="F229" s="297"/>
      <c r="G229" s="300">
        <v>92</v>
      </c>
      <c r="H229" s="300"/>
      <c r="I229" s="300">
        <v>150</v>
      </c>
      <c r="J229" s="300"/>
      <c r="K229" s="300">
        <v>242</v>
      </c>
      <c r="L229" s="298">
        <v>1</v>
      </c>
      <c r="M229" s="297"/>
      <c r="N229" s="300"/>
      <c r="O229" s="300"/>
      <c r="P229" s="300"/>
      <c r="Q229" s="300"/>
      <c r="R229" s="300">
        <v>0</v>
      </c>
      <c r="S229" s="298">
        <v>0</v>
      </c>
      <c r="T229" s="297"/>
      <c r="U229" s="300">
        <v>242</v>
      </c>
    </row>
    <row r="230" spans="1:21" ht="25.5" customHeight="1">
      <c r="A230" s="336" t="s">
        <v>405</v>
      </c>
      <c r="B230" s="297"/>
      <c r="C230" s="300">
        <v>200</v>
      </c>
      <c r="D230" s="300">
        <v>14</v>
      </c>
      <c r="E230" s="298">
        <v>7.0000000000000007E-2</v>
      </c>
      <c r="F230" s="297"/>
      <c r="G230" s="300">
        <v>135</v>
      </c>
      <c r="H230" s="300"/>
      <c r="I230" s="300">
        <v>79</v>
      </c>
      <c r="J230" s="300"/>
      <c r="K230" s="300">
        <v>214</v>
      </c>
      <c r="L230" s="298">
        <v>1</v>
      </c>
      <c r="M230" s="297"/>
      <c r="N230" s="300"/>
      <c r="O230" s="300"/>
      <c r="P230" s="300"/>
      <c r="Q230" s="300"/>
      <c r="R230" s="300">
        <v>0</v>
      </c>
      <c r="S230" s="298">
        <v>0</v>
      </c>
      <c r="T230" s="297"/>
      <c r="U230" s="300">
        <v>214</v>
      </c>
    </row>
    <row r="231" spans="1:21" ht="25.5" customHeight="1">
      <c r="A231" s="336" t="s">
        <v>406</v>
      </c>
      <c r="B231" s="297"/>
      <c r="C231" s="300">
        <v>253</v>
      </c>
      <c r="D231" s="300">
        <v>-82</v>
      </c>
      <c r="E231" s="298">
        <v>-0.3241</v>
      </c>
      <c r="F231" s="297"/>
      <c r="G231" s="300"/>
      <c r="H231" s="300">
        <v>90</v>
      </c>
      <c r="I231" s="300"/>
      <c r="J231" s="300">
        <v>55</v>
      </c>
      <c r="K231" s="300">
        <v>145</v>
      </c>
      <c r="L231" s="298">
        <v>0.8479532163742689</v>
      </c>
      <c r="M231" s="297"/>
      <c r="N231" s="300"/>
      <c r="O231" s="300">
        <v>17</v>
      </c>
      <c r="P231" s="300"/>
      <c r="Q231" s="300">
        <v>9</v>
      </c>
      <c r="R231" s="300">
        <v>26</v>
      </c>
      <c r="S231" s="298">
        <v>0.15204678362573099</v>
      </c>
      <c r="T231" s="297"/>
      <c r="U231" s="300">
        <v>171</v>
      </c>
    </row>
    <row r="232" spans="1:21" ht="25.5" customHeight="1">
      <c r="A232" s="336" t="s">
        <v>407</v>
      </c>
      <c r="B232" s="297"/>
      <c r="C232" s="300">
        <v>85</v>
      </c>
      <c r="D232" s="300">
        <v>-7</v>
      </c>
      <c r="E232" s="298">
        <v>-8.2400000000000001E-2</v>
      </c>
      <c r="F232" s="297"/>
      <c r="G232" s="300">
        <v>29</v>
      </c>
      <c r="H232" s="300"/>
      <c r="I232" s="300">
        <v>49</v>
      </c>
      <c r="J232" s="300"/>
      <c r="K232" s="300">
        <v>78</v>
      </c>
      <c r="L232" s="298">
        <v>1</v>
      </c>
      <c r="M232" s="297"/>
      <c r="N232" s="300"/>
      <c r="O232" s="300"/>
      <c r="P232" s="300"/>
      <c r="Q232" s="300"/>
      <c r="R232" s="300">
        <v>0</v>
      </c>
      <c r="S232" s="298">
        <v>0</v>
      </c>
      <c r="T232" s="297"/>
      <c r="U232" s="300">
        <v>78</v>
      </c>
    </row>
    <row r="233" spans="1:21" ht="25.5" customHeight="1">
      <c r="A233" s="336" t="s">
        <v>408</v>
      </c>
      <c r="B233" s="297"/>
      <c r="C233" s="300">
        <v>180</v>
      </c>
      <c r="D233" s="300">
        <v>-3</v>
      </c>
      <c r="E233" s="298">
        <v>-1.67E-2</v>
      </c>
      <c r="F233" s="297"/>
      <c r="G233" s="300">
        <v>59</v>
      </c>
      <c r="H233" s="300"/>
      <c r="I233" s="300">
        <v>116</v>
      </c>
      <c r="J233" s="300"/>
      <c r="K233" s="300">
        <v>175</v>
      </c>
      <c r="L233" s="298">
        <v>0.98870056497175141</v>
      </c>
      <c r="M233" s="297"/>
      <c r="N233" s="300"/>
      <c r="O233" s="300"/>
      <c r="P233" s="300">
        <v>2</v>
      </c>
      <c r="Q233" s="300"/>
      <c r="R233" s="300">
        <v>2</v>
      </c>
      <c r="S233" s="298">
        <v>1.1299435028248588E-2</v>
      </c>
      <c r="T233" s="297"/>
      <c r="U233" s="300">
        <v>177</v>
      </c>
    </row>
    <row r="234" spans="1:21" ht="25.5" customHeight="1">
      <c r="A234" s="336" t="s">
        <v>409</v>
      </c>
      <c r="B234" s="297"/>
      <c r="C234" s="326">
        <v>1584</v>
      </c>
      <c r="D234" s="300">
        <v>134</v>
      </c>
      <c r="E234" s="298">
        <v>8.4599999999999995E-2</v>
      </c>
      <c r="F234" s="297"/>
      <c r="G234" s="326">
        <v>1014</v>
      </c>
      <c r="H234" s="300"/>
      <c r="I234" s="300">
        <v>669</v>
      </c>
      <c r="J234" s="300"/>
      <c r="K234" s="326">
        <v>1683</v>
      </c>
      <c r="L234" s="298">
        <v>0.97962747380675208</v>
      </c>
      <c r="M234" s="297"/>
      <c r="N234" s="300">
        <v>13</v>
      </c>
      <c r="O234" s="300"/>
      <c r="P234" s="300">
        <v>22</v>
      </c>
      <c r="Q234" s="300"/>
      <c r="R234" s="300">
        <v>35</v>
      </c>
      <c r="S234" s="298">
        <v>2.0372526193247965E-2</v>
      </c>
      <c r="T234" s="297"/>
      <c r="U234" s="326">
        <v>1718</v>
      </c>
    </row>
    <row r="235" spans="1:21" ht="25.5" customHeight="1">
      <c r="A235" s="295"/>
      <c r="B235" s="294"/>
      <c r="C235" s="295"/>
      <c r="D235" s="295"/>
      <c r="E235" s="295"/>
      <c r="F235" s="294"/>
      <c r="G235" s="295"/>
      <c r="H235" s="295"/>
      <c r="I235" s="295"/>
      <c r="J235" s="295"/>
      <c r="K235" s="295"/>
      <c r="L235" s="296"/>
      <c r="M235" s="294"/>
      <c r="N235" s="295"/>
      <c r="O235" s="295"/>
      <c r="P235" s="295"/>
      <c r="Q235" s="295"/>
      <c r="R235" s="295"/>
      <c r="S235" s="296"/>
      <c r="T235" s="294"/>
      <c r="U235" s="295"/>
    </row>
    <row r="236" spans="1:21" ht="25.5" customHeight="1">
      <c r="A236" s="333" t="s">
        <v>123</v>
      </c>
      <c r="B236" s="181"/>
      <c r="C236" s="334">
        <v>7798</v>
      </c>
      <c r="D236" s="335">
        <v>-284</v>
      </c>
      <c r="E236" s="184">
        <v>-3.6400000000000002E-2</v>
      </c>
      <c r="F236" s="181"/>
      <c r="G236" s="334">
        <v>3691</v>
      </c>
      <c r="H236" s="335">
        <v>337</v>
      </c>
      <c r="I236" s="334">
        <v>2706</v>
      </c>
      <c r="J236" s="335">
        <v>188</v>
      </c>
      <c r="K236" s="334">
        <v>6922</v>
      </c>
      <c r="L236" s="184">
        <v>0.9212137343625233</v>
      </c>
      <c r="M236" s="181"/>
      <c r="N236" s="335">
        <v>199</v>
      </c>
      <c r="O236" s="335">
        <v>13</v>
      </c>
      <c r="P236" s="335">
        <v>359</v>
      </c>
      <c r="Q236" s="335">
        <v>21</v>
      </c>
      <c r="R236" s="335">
        <v>592</v>
      </c>
      <c r="S236" s="184">
        <v>7.8786265637476718E-2</v>
      </c>
      <c r="T236" s="181"/>
      <c r="U236" s="334">
        <v>7514</v>
      </c>
    </row>
    <row r="237" spans="1:21" ht="25.5" customHeight="1">
      <c r="A237" s="295"/>
      <c r="B237" s="294"/>
      <c r="C237" s="295"/>
      <c r="D237" s="295"/>
      <c r="E237" s="295"/>
      <c r="F237" s="294"/>
      <c r="G237" s="295"/>
      <c r="H237" s="295"/>
      <c r="I237" s="295"/>
      <c r="J237" s="295"/>
      <c r="K237" s="295"/>
      <c r="L237" s="296"/>
      <c r="M237" s="294"/>
      <c r="N237" s="295"/>
      <c r="O237" s="295"/>
      <c r="P237" s="295"/>
      <c r="Q237" s="295"/>
      <c r="R237" s="295"/>
      <c r="S237" s="296"/>
      <c r="T237" s="294"/>
      <c r="U237" s="295"/>
    </row>
    <row r="238" spans="1:21" ht="25.5" customHeight="1">
      <c r="A238" s="336" t="s">
        <v>410</v>
      </c>
      <c r="B238" s="297"/>
      <c r="C238" s="300">
        <v>90</v>
      </c>
      <c r="D238" s="300">
        <v>18</v>
      </c>
      <c r="E238" s="298">
        <v>0.2</v>
      </c>
      <c r="F238" s="297"/>
      <c r="G238" s="300">
        <v>45</v>
      </c>
      <c r="H238" s="300"/>
      <c r="I238" s="300">
        <v>60</v>
      </c>
      <c r="J238" s="300"/>
      <c r="K238" s="300">
        <v>105</v>
      </c>
      <c r="L238" s="298">
        <v>0.97222222222222232</v>
      </c>
      <c r="M238" s="297"/>
      <c r="N238" s="300">
        <v>1</v>
      </c>
      <c r="O238" s="300"/>
      <c r="P238" s="300">
        <v>2</v>
      </c>
      <c r="Q238" s="300"/>
      <c r="R238" s="300">
        <v>3</v>
      </c>
      <c r="S238" s="298">
        <v>2.7777777777777776E-2</v>
      </c>
      <c r="T238" s="297"/>
      <c r="U238" s="300">
        <v>108</v>
      </c>
    </row>
    <row r="239" spans="1:21" ht="25.5" customHeight="1">
      <c r="A239" s="336" t="s">
        <v>411</v>
      </c>
      <c r="B239" s="297"/>
      <c r="C239" s="300">
        <v>133</v>
      </c>
      <c r="D239" s="300">
        <v>-14</v>
      </c>
      <c r="E239" s="298">
        <v>-0.1053</v>
      </c>
      <c r="F239" s="297"/>
      <c r="G239" s="300">
        <v>67</v>
      </c>
      <c r="H239" s="300"/>
      <c r="I239" s="300">
        <v>48</v>
      </c>
      <c r="J239" s="300"/>
      <c r="K239" s="300">
        <v>115</v>
      </c>
      <c r="L239" s="298">
        <v>0.96638655462184875</v>
      </c>
      <c r="M239" s="297"/>
      <c r="N239" s="300">
        <v>1</v>
      </c>
      <c r="O239" s="300"/>
      <c r="P239" s="300">
        <v>3</v>
      </c>
      <c r="Q239" s="300"/>
      <c r="R239" s="300">
        <v>4</v>
      </c>
      <c r="S239" s="298">
        <v>3.3613445378151259E-2</v>
      </c>
      <c r="T239" s="297"/>
      <c r="U239" s="300">
        <v>119</v>
      </c>
    </row>
    <row r="240" spans="1:21" ht="25.5" customHeight="1">
      <c r="A240" s="336" t="s">
        <v>412</v>
      </c>
      <c r="B240" s="297"/>
      <c r="C240" s="300">
        <v>48</v>
      </c>
      <c r="D240" s="300">
        <v>-3</v>
      </c>
      <c r="E240" s="298">
        <v>-6.25E-2</v>
      </c>
      <c r="F240" s="297"/>
      <c r="G240" s="300">
        <v>18</v>
      </c>
      <c r="H240" s="300"/>
      <c r="I240" s="300">
        <v>24</v>
      </c>
      <c r="J240" s="300"/>
      <c r="K240" s="300">
        <v>42</v>
      </c>
      <c r="L240" s="298">
        <v>0.93333333333333324</v>
      </c>
      <c r="M240" s="297"/>
      <c r="N240" s="300"/>
      <c r="O240" s="300"/>
      <c r="P240" s="300">
        <v>3</v>
      </c>
      <c r="Q240" s="300"/>
      <c r="R240" s="300">
        <v>3</v>
      </c>
      <c r="S240" s="298">
        <v>6.6666666666666666E-2</v>
      </c>
      <c r="T240" s="297"/>
      <c r="U240" s="300">
        <v>45</v>
      </c>
    </row>
    <row r="241" spans="1:21" ht="25.5" customHeight="1">
      <c r="A241" s="336" t="s">
        <v>413</v>
      </c>
      <c r="B241" s="297"/>
      <c r="C241" s="300">
        <v>46</v>
      </c>
      <c r="D241" s="300">
        <v>-4</v>
      </c>
      <c r="E241" s="298">
        <v>-8.6999999999999994E-2</v>
      </c>
      <c r="F241" s="297"/>
      <c r="G241" s="300">
        <v>23</v>
      </c>
      <c r="H241" s="300"/>
      <c r="I241" s="300">
        <v>18</v>
      </c>
      <c r="J241" s="300"/>
      <c r="K241" s="300">
        <v>41</v>
      </c>
      <c r="L241" s="298">
        <v>0.97619047619047616</v>
      </c>
      <c r="M241" s="297"/>
      <c r="N241" s="300">
        <v>1</v>
      </c>
      <c r="O241" s="300"/>
      <c r="P241" s="300"/>
      <c r="Q241" s="300"/>
      <c r="R241" s="300">
        <v>1</v>
      </c>
      <c r="S241" s="298">
        <v>2.3809523809523808E-2</v>
      </c>
      <c r="T241" s="297"/>
      <c r="U241" s="300">
        <v>42</v>
      </c>
    </row>
    <row r="242" spans="1:21" ht="25.5" customHeight="1">
      <c r="A242" s="336" t="s">
        <v>414</v>
      </c>
      <c r="B242" s="297"/>
      <c r="C242" s="300">
        <v>58</v>
      </c>
      <c r="D242" s="300">
        <v>32</v>
      </c>
      <c r="E242" s="298">
        <v>0.55169999999999997</v>
      </c>
      <c r="F242" s="297"/>
      <c r="G242" s="300">
        <v>57</v>
      </c>
      <c r="H242" s="300"/>
      <c r="I242" s="300">
        <v>29</v>
      </c>
      <c r="J242" s="300"/>
      <c r="K242" s="300">
        <v>86</v>
      </c>
      <c r="L242" s="298">
        <v>0.9555555555555556</v>
      </c>
      <c r="M242" s="297"/>
      <c r="N242" s="300">
        <v>3</v>
      </c>
      <c r="O242" s="300"/>
      <c r="P242" s="300">
        <v>1</v>
      </c>
      <c r="Q242" s="300"/>
      <c r="R242" s="300">
        <v>4</v>
      </c>
      <c r="S242" s="298">
        <v>4.4444444444444446E-2</v>
      </c>
      <c r="T242" s="297"/>
      <c r="U242" s="300">
        <v>90</v>
      </c>
    </row>
    <row r="243" spans="1:21" ht="25.5" customHeight="1">
      <c r="A243" s="336" t="s">
        <v>415</v>
      </c>
      <c r="B243" s="297"/>
      <c r="C243" s="326">
        <v>1121</v>
      </c>
      <c r="D243" s="300">
        <v>-485</v>
      </c>
      <c r="E243" s="298">
        <v>-0.43259999999999998</v>
      </c>
      <c r="F243" s="297"/>
      <c r="G243" s="300">
        <v>270</v>
      </c>
      <c r="H243" s="300"/>
      <c r="I243" s="300">
        <v>309</v>
      </c>
      <c r="J243" s="300"/>
      <c r="K243" s="300">
        <v>579</v>
      </c>
      <c r="L243" s="298">
        <v>0.910377358490566</v>
      </c>
      <c r="M243" s="297"/>
      <c r="N243" s="300">
        <v>6</v>
      </c>
      <c r="O243" s="300"/>
      <c r="P243" s="300">
        <v>51</v>
      </c>
      <c r="Q243" s="300"/>
      <c r="R243" s="300">
        <v>57</v>
      </c>
      <c r="S243" s="298">
        <v>8.9622641509433956E-2</v>
      </c>
      <c r="T243" s="297"/>
      <c r="U243" s="300">
        <v>636</v>
      </c>
    </row>
    <row r="244" spans="1:21" ht="25.5" customHeight="1">
      <c r="A244" s="336" t="s">
        <v>416</v>
      </c>
      <c r="B244" s="297"/>
      <c r="C244" s="300">
        <v>500</v>
      </c>
      <c r="D244" s="300">
        <v>179</v>
      </c>
      <c r="E244" s="298">
        <v>0.35799999999999998</v>
      </c>
      <c r="F244" s="297"/>
      <c r="G244" s="300">
        <v>327</v>
      </c>
      <c r="H244" s="300">
        <v>15</v>
      </c>
      <c r="I244" s="300">
        <v>291</v>
      </c>
      <c r="J244" s="300">
        <v>6</v>
      </c>
      <c r="K244" s="300">
        <v>639</v>
      </c>
      <c r="L244" s="298">
        <v>0.94108983799705459</v>
      </c>
      <c r="M244" s="297"/>
      <c r="N244" s="300">
        <v>15</v>
      </c>
      <c r="O244" s="300"/>
      <c r="P244" s="300">
        <v>25</v>
      </c>
      <c r="Q244" s="300"/>
      <c r="R244" s="300">
        <v>40</v>
      </c>
      <c r="S244" s="298">
        <v>5.8910162002945514E-2</v>
      </c>
      <c r="T244" s="297"/>
      <c r="U244" s="300">
        <v>679</v>
      </c>
    </row>
    <row r="245" spans="1:21" ht="25.5" customHeight="1">
      <c r="A245" s="336" t="s">
        <v>417</v>
      </c>
      <c r="B245" s="297"/>
      <c r="C245" s="300">
        <v>515</v>
      </c>
      <c r="D245" s="300">
        <v>-123</v>
      </c>
      <c r="E245" s="298">
        <v>-0.23880000000000001</v>
      </c>
      <c r="F245" s="297"/>
      <c r="G245" s="300">
        <v>122</v>
      </c>
      <c r="H245" s="300"/>
      <c r="I245" s="300">
        <v>249</v>
      </c>
      <c r="J245" s="300"/>
      <c r="K245" s="300">
        <v>371</v>
      </c>
      <c r="L245" s="298">
        <v>0.9464285714285714</v>
      </c>
      <c r="M245" s="297"/>
      <c r="N245" s="300">
        <v>2</v>
      </c>
      <c r="O245" s="300"/>
      <c r="P245" s="300">
        <v>19</v>
      </c>
      <c r="Q245" s="300"/>
      <c r="R245" s="300">
        <v>21</v>
      </c>
      <c r="S245" s="298">
        <v>5.3571428571428568E-2</v>
      </c>
      <c r="T245" s="297"/>
      <c r="U245" s="300">
        <v>392</v>
      </c>
    </row>
    <row r="246" spans="1:21" ht="25.5" customHeight="1">
      <c r="A246" s="336" t="s">
        <v>418</v>
      </c>
      <c r="B246" s="297"/>
      <c r="C246" s="300">
        <v>726</v>
      </c>
      <c r="D246" s="300">
        <v>-250</v>
      </c>
      <c r="E246" s="298">
        <v>-0.34439999999999998</v>
      </c>
      <c r="F246" s="297"/>
      <c r="G246" s="300"/>
      <c r="H246" s="300">
        <v>274</v>
      </c>
      <c r="I246" s="300"/>
      <c r="J246" s="300">
        <v>170</v>
      </c>
      <c r="K246" s="300">
        <v>444</v>
      </c>
      <c r="L246" s="298">
        <v>0.93277310924369738</v>
      </c>
      <c r="M246" s="297"/>
      <c r="N246" s="300"/>
      <c r="O246" s="300">
        <v>11</v>
      </c>
      <c r="P246" s="300"/>
      <c r="Q246" s="300">
        <v>21</v>
      </c>
      <c r="R246" s="300">
        <v>32</v>
      </c>
      <c r="S246" s="298">
        <v>6.7226890756302518E-2</v>
      </c>
      <c r="T246" s="297"/>
      <c r="U246" s="300">
        <v>476</v>
      </c>
    </row>
    <row r="247" spans="1:21" ht="25.5" customHeight="1">
      <c r="A247" s="336" t="s">
        <v>419</v>
      </c>
      <c r="B247" s="297"/>
      <c r="C247" s="300">
        <v>117</v>
      </c>
      <c r="D247" s="300">
        <v>118</v>
      </c>
      <c r="E247" s="298">
        <v>1.0085</v>
      </c>
      <c r="F247" s="297"/>
      <c r="G247" s="300">
        <v>163</v>
      </c>
      <c r="H247" s="300"/>
      <c r="I247" s="300">
        <v>55</v>
      </c>
      <c r="J247" s="300"/>
      <c r="K247" s="300">
        <v>218</v>
      </c>
      <c r="L247" s="298">
        <v>0.92765957446808511</v>
      </c>
      <c r="M247" s="297"/>
      <c r="N247" s="300">
        <v>1</v>
      </c>
      <c r="O247" s="300"/>
      <c r="P247" s="300">
        <v>16</v>
      </c>
      <c r="Q247" s="300"/>
      <c r="R247" s="300">
        <v>17</v>
      </c>
      <c r="S247" s="298">
        <v>7.2340425531914901E-2</v>
      </c>
      <c r="T247" s="297"/>
      <c r="U247" s="300">
        <v>235</v>
      </c>
    </row>
    <row r="248" spans="1:21" ht="25.5" customHeight="1">
      <c r="A248" s="336" t="s">
        <v>420</v>
      </c>
      <c r="B248" s="297"/>
      <c r="C248" s="300">
        <v>123</v>
      </c>
      <c r="D248" s="300">
        <v>-26</v>
      </c>
      <c r="E248" s="298">
        <v>-0.2114</v>
      </c>
      <c r="F248" s="297"/>
      <c r="G248" s="300">
        <v>12</v>
      </c>
      <c r="H248" s="300"/>
      <c r="I248" s="300">
        <v>74</v>
      </c>
      <c r="J248" s="300"/>
      <c r="K248" s="300">
        <v>86</v>
      </c>
      <c r="L248" s="298">
        <v>0.88659793814432986</v>
      </c>
      <c r="M248" s="297"/>
      <c r="N248" s="300"/>
      <c r="O248" s="300"/>
      <c r="P248" s="300">
        <v>11</v>
      </c>
      <c r="Q248" s="300"/>
      <c r="R248" s="300">
        <v>11</v>
      </c>
      <c r="S248" s="298">
        <v>0.1134020618556701</v>
      </c>
      <c r="T248" s="297"/>
      <c r="U248" s="300">
        <v>97</v>
      </c>
    </row>
    <row r="249" spans="1:21" ht="25.5" customHeight="1">
      <c r="A249" s="336" t="s">
        <v>421</v>
      </c>
      <c r="B249" s="297"/>
      <c r="C249" s="300">
        <v>136</v>
      </c>
      <c r="D249" s="300">
        <v>9</v>
      </c>
      <c r="E249" s="298">
        <v>6.6199999999999995E-2</v>
      </c>
      <c r="F249" s="297"/>
      <c r="G249" s="300">
        <v>102</v>
      </c>
      <c r="H249" s="300"/>
      <c r="I249" s="300">
        <v>36</v>
      </c>
      <c r="J249" s="300"/>
      <c r="K249" s="300">
        <v>138</v>
      </c>
      <c r="L249" s="298">
        <v>0.9517241379310345</v>
      </c>
      <c r="M249" s="297"/>
      <c r="N249" s="300">
        <v>3</v>
      </c>
      <c r="O249" s="300"/>
      <c r="P249" s="300">
        <v>4</v>
      </c>
      <c r="Q249" s="300"/>
      <c r="R249" s="300">
        <v>7</v>
      </c>
      <c r="S249" s="298">
        <v>4.8275862068965517E-2</v>
      </c>
      <c r="T249" s="297"/>
      <c r="U249" s="300">
        <v>145</v>
      </c>
    </row>
    <row r="250" spans="1:21" ht="25.5" customHeight="1">
      <c r="A250" s="336" t="s">
        <v>422</v>
      </c>
      <c r="B250" s="297"/>
      <c r="C250" s="300">
        <v>64</v>
      </c>
      <c r="D250" s="300">
        <v>7</v>
      </c>
      <c r="E250" s="298">
        <v>0.1094</v>
      </c>
      <c r="F250" s="297"/>
      <c r="G250" s="300">
        <v>28</v>
      </c>
      <c r="H250" s="300"/>
      <c r="I250" s="300">
        <v>43</v>
      </c>
      <c r="J250" s="300"/>
      <c r="K250" s="300">
        <v>71</v>
      </c>
      <c r="L250" s="298">
        <v>1</v>
      </c>
      <c r="M250" s="297"/>
      <c r="N250" s="300"/>
      <c r="O250" s="300"/>
      <c r="P250" s="300"/>
      <c r="Q250" s="300"/>
      <c r="R250" s="300">
        <v>0</v>
      </c>
      <c r="S250" s="298">
        <v>0</v>
      </c>
      <c r="T250" s="297"/>
      <c r="U250" s="300">
        <v>71</v>
      </c>
    </row>
    <row r="251" spans="1:21" ht="25.5" customHeight="1">
      <c r="A251" s="336" t="s">
        <v>423</v>
      </c>
      <c r="B251" s="297"/>
      <c r="C251" s="300">
        <v>66</v>
      </c>
      <c r="D251" s="300">
        <v>56</v>
      </c>
      <c r="E251" s="298">
        <v>0.84850000000000003</v>
      </c>
      <c r="F251" s="297"/>
      <c r="G251" s="300">
        <v>57</v>
      </c>
      <c r="H251" s="300"/>
      <c r="I251" s="300">
        <v>64</v>
      </c>
      <c r="J251" s="300"/>
      <c r="K251" s="300">
        <v>121</v>
      </c>
      <c r="L251" s="298">
        <v>0.99180327868852458</v>
      </c>
      <c r="M251" s="297"/>
      <c r="N251" s="300"/>
      <c r="O251" s="300"/>
      <c r="P251" s="300">
        <v>1</v>
      </c>
      <c r="Q251" s="300"/>
      <c r="R251" s="300">
        <v>1</v>
      </c>
      <c r="S251" s="298">
        <v>8.1967213114754103E-3</v>
      </c>
      <c r="T251" s="297"/>
      <c r="U251" s="300">
        <v>122</v>
      </c>
    </row>
    <row r="252" spans="1:21" ht="25.5" customHeight="1">
      <c r="A252" s="336" t="s">
        <v>424</v>
      </c>
      <c r="B252" s="297"/>
      <c r="C252" s="300">
        <v>84</v>
      </c>
      <c r="D252" s="300">
        <v>-29</v>
      </c>
      <c r="E252" s="298">
        <v>-0.34520000000000001</v>
      </c>
      <c r="F252" s="297"/>
      <c r="G252" s="300">
        <v>12</v>
      </c>
      <c r="H252" s="300"/>
      <c r="I252" s="300">
        <v>43</v>
      </c>
      <c r="J252" s="300"/>
      <c r="K252" s="300">
        <v>55</v>
      </c>
      <c r="L252" s="298">
        <v>1</v>
      </c>
      <c r="M252" s="297"/>
      <c r="N252" s="300"/>
      <c r="O252" s="300"/>
      <c r="P252" s="300"/>
      <c r="Q252" s="300"/>
      <c r="R252" s="300">
        <v>0</v>
      </c>
      <c r="S252" s="298">
        <v>0</v>
      </c>
      <c r="T252" s="297"/>
      <c r="U252" s="300">
        <v>55</v>
      </c>
    </row>
    <row r="253" spans="1:21" ht="25.5" customHeight="1">
      <c r="A253" s="336" t="s">
        <v>425</v>
      </c>
      <c r="B253" s="297"/>
      <c r="C253" s="300">
        <v>34</v>
      </c>
      <c r="D253" s="300">
        <v>27</v>
      </c>
      <c r="E253" s="298">
        <v>0.79410000000000003</v>
      </c>
      <c r="F253" s="297"/>
      <c r="G253" s="300">
        <v>42</v>
      </c>
      <c r="H253" s="300"/>
      <c r="I253" s="300">
        <v>18</v>
      </c>
      <c r="J253" s="300"/>
      <c r="K253" s="300">
        <v>60</v>
      </c>
      <c r="L253" s="298">
        <v>0.98360655737704916</v>
      </c>
      <c r="M253" s="297"/>
      <c r="N253" s="300"/>
      <c r="O253" s="300"/>
      <c r="P253" s="300">
        <v>1</v>
      </c>
      <c r="Q253" s="300"/>
      <c r="R253" s="300">
        <v>1</v>
      </c>
      <c r="S253" s="298">
        <v>1.6393442622950821E-2</v>
      </c>
      <c r="T253" s="297"/>
      <c r="U253" s="300">
        <v>61</v>
      </c>
    </row>
    <row r="254" spans="1:21" ht="25.5" customHeight="1">
      <c r="A254" s="336" t="s">
        <v>426</v>
      </c>
      <c r="B254" s="297"/>
      <c r="C254" s="300">
        <v>51</v>
      </c>
      <c r="D254" s="300">
        <v>-35</v>
      </c>
      <c r="E254" s="298">
        <v>-0.68630000000000002</v>
      </c>
      <c r="F254" s="297"/>
      <c r="G254" s="300">
        <v>4</v>
      </c>
      <c r="H254" s="300"/>
      <c r="I254" s="300">
        <v>12</v>
      </c>
      <c r="J254" s="300"/>
      <c r="K254" s="300">
        <v>16</v>
      </c>
      <c r="L254" s="298">
        <v>1</v>
      </c>
      <c r="M254" s="297"/>
      <c r="N254" s="300"/>
      <c r="O254" s="300"/>
      <c r="P254" s="300"/>
      <c r="Q254" s="300"/>
      <c r="R254" s="300">
        <v>0</v>
      </c>
      <c r="S254" s="298">
        <v>0</v>
      </c>
      <c r="T254" s="297"/>
      <c r="U254" s="300">
        <v>16</v>
      </c>
    </row>
    <row r="255" spans="1:21" ht="25.5" customHeight="1">
      <c r="A255" s="336" t="s">
        <v>427</v>
      </c>
      <c r="B255" s="297"/>
      <c r="C255" s="300">
        <v>159</v>
      </c>
      <c r="D255" s="300">
        <v>362</v>
      </c>
      <c r="E255" s="298">
        <v>2.2766999999999999</v>
      </c>
      <c r="F255" s="297"/>
      <c r="G255" s="300">
        <v>291</v>
      </c>
      <c r="H255" s="300">
        <v>32</v>
      </c>
      <c r="I255" s="300">
        <v>158</v>
      </c>
      <c r="J255" s="300">
        <v>2</v>
      </c>
      <c r="K255" s="300">
        <v>483</v>
      </c>
      <c r="L255" s="298">
        <v>0.92706333973128596</v>
      </c>
      <c r="M255" s="297"/>
      <c r="N255" s="300">
        <v>26</v>
      </c>
      <c r="O255" s="300">
        <v>2</v>
      </c>
      <c r="P255" s="300">
        <v>10</v>
      </c>
      <c r="Q255" s="300"/>
      <c r="R255" s="300">
        <v>38</v>
      </c>
      <c r="S255" s="298">
        <v>7.293666026871401E-2</v>
      </c>
      <c r="T255" s="297"/>
      <c r="U255" s="300">
        <v>521</v>
      </c>
    </row>
    <row r="256" spans="1:21" ht="25.5" customHeight="1">
      <c r="A256" s="336" t="s">
        <v>428</v>
      </c>
      <c r="B256" s="297"/>
      <c r="C256" s="326">
        <v>3397</v>
      </c>
      <c r="D256" s="300">
        <v>-93</v>
      </c>
      <c r="E256" s="298">
        <v>-2.7400000000000001E-2</v>
      </c>
      <c r="F256" s="297"/>
      <c r="G256" s="326">
        <v>1940</v>
      </c>
      <c r="H256" s="300">
        <v>16</v>
      </c>
      <c r="I256" s="300">
        <v>995</v>
      </c>
      <c r="J256" s="300">
        <v>10</v>
      </c>
      <c r="K256" s="326">
        <v>2961</v>
      </c>
      <c r="L256" s="298">
        <v>0.89618644067796605</v>
      </c>
      <c r="M256" s="297"/>
      <c r="N256" s="300">
        <v>135</v>
      </c>
      <c r="O256" s="300"/>
      <c r="P256" s="300">
        <v>208</v>
      </c>
      <c r="Q256" s="300"/>
      <c r="R256" s="300">
        <v>343</v>
      </c>
      <c r="S256" s="298">
        <v>0.1038135593220339</v>
      </c>
      <c r="T256" s="297"/>
      <c r="U256" s="326">
        <v>3304</v>
      </c>
    </row>
    <row r="257" spans="1:21" ht="33" customHeight="1">
      <c r="A257" s="336" t="s">
        <v>429</v>
      </c>
      <c r="B257" s="297"/>
      <c r="C257" s="300">
        <v>330</v>
      </c>
      <c r="D257" s="300">
        <v>-30</v>
      </c>
      <c r="E257" s="298">
        <v>-9.0899999999999995E-2</v>
      </c>
      <c r="F257" s="297"/>
      <c r="G257" s="300">
        <v>111</v>
      </c>
      <c r="H257" s="300"/>
      <c r="I257" s="300">
        <v>180</v>
      </c>
      <c r="J257" s="300"/>
      <c r="K257" s="300">
        <v>291</v>
      </c>
      <c r="L257" s="298">
        <v>0.97</v>
      </c>
      <c r="M257" s="297"/>
      <c r="N257" s="300">
        <v>5</v>
      </c>
      <c r="O257" s="300"/>
      <c r="P257" s="300">
        <v>4</v>
      </c>
      <c r="Q257" s="300"/>
      <c r="R257" s="300">
        <v>9</v>
      </c>
      <c r="S257" s="298">
        <v>0.03</v>
      </c>
      <c r="T257" s="297"/>
      <c r="U257" s="300">
        <v>300</v>
      </c>
    </row>
    <row r="258" spans="1:21" ht="25.5" customHeight="1">
      <c r="A258" s="295"/>
      <c r="B258" s="294"/>
      <c r="C258" s="295"/>
      <c r="D258" s="295"/>
      <c r="E258" s="295"/>
      <c r="F258" s="294"/>
      <c r="G258" s="295"/>
      <c r="H258" s="295"/>
      <c r="I258" s="295"/>
      <c r="J258" s="295"/>
      <c r="K258" s="295"/>
      <c r="L258" s="296"/>
      <c r="M258" s="294"/>
      <c r="N258" s="295"/>
      <c r="O258" s="295"/>
      <c r="P258" s="295"/>
      <c r="Q258" s="295"/>
      <c r="R258" s="295"/>
      <c r="S258" s="296"/>
      <c r="T258" s="294"/>
      <c r="U258" s="295"/>
    </row>
    <row r="259" spans="1:21" ht="25.5" customHeight="1">
      <c r="A259" s="333" t="s">
        <v>124</v>
      </c>
      <c r="B259" s="181"/>
      <c r="C259" s="334">
        <v>3463</v>
      </c>
      <c r="D259" s="335">
        <v>-387</v>
      </c>
      <c r="E259" s="184">
        <v>-0.1118</v>
      </c>
      <c r="F259" s="181"/>
      <c r="G259" s="335">
        <v>818</v>
      </c>
      <c r="H259" s="335">
        <v>51</v>
      </c>
      <c r="I259" s="334">
        <v>1943</v>
      </c>
      <c r="J259" s="335">
        <v>108</v>
      </c>
      <c r="K259" s="334">
        <v>2920</v>
      </c>
      <c r="L259" s="184">
        <v>0.94928478543563077</v>
      </c>
      <c r="M259" s="181"/>
      <c r="N259" s="335">
        <v>19</v>
      </c>
      <c r="O259" s="335">
        <v>2</v>
      </c>
      <c r="P259" s="335">
        <v>132</v>
      </c>
      <c r="Q259" s="335">
        <v>3</v>
      </c>
      <c r="R259" s="335">
        <v>156</v>
      </c>
      <c r="S259" s="184">
        <v>5.071521456436931E-2</v>
      </c>
      <c r="T259" s="181"/>
      <c r="U259" s="334">
        <v>3076</v>
      </c>
    </row>
    <row r="260" spans="1:21" ht="25.5" customHeight="1">
      <c r="A260" s="295"/>
      <c r="B260" s="294"/>
      <c r="C260" s="295"/>
      <c r="D260" s="295"/>
      <c r="E260" s="295"/>
      <c r="F260" s="294"/>
      <c r="G260" s="295"/>
      <c r="H260" s="295"/>
      <c r="I260" s="295"/>
      <c r="J260" s="295"/>
      <c r="K260" s="295"/>
      <c r="L260" s="296"/>
      <c r="M260" s="294"/>
      <c r="N260" s="295"/>
      <c r="O260" s="295"/>
      <c r="P260" s="295"/>
      <c r="Q260" s="295"/>
      <c r="R260" s="295"/>
      <c r="S260" s="296"/>
      <c r="T260" s="294"/>
      <c r="U260" s="295"/>
    </row>
    <row r="261" spans="1:21" ht="25.5" customHeight="1">
      <c r="A261" s="336" t="s">
        <v>430</v>
      </c>
      <c r="B261" s="297"/>
      <c r="C261" s="326">
        <v>2195</v>
      </c>
      <c r="D261" s="300">
        <v>-64</v>
      </c>
      <c r="E261" s="298">
        <v>-2.92E-2</v>
      </c>
      <c r="F261" s="297"/>
      <c r="G261" s="300">
        <v>647</v>
      </c>
      <c r="H261" s="300"/>
      <c r="I261" s="326">
        <v>1349</v>
      </c>
      <c r="J261" s="300"/>
      <c r="K261" s="326">
        <v>1996</v>
      </c>
      <c r="L261" s="298">
        <v>0.93664946034725471</v>
      </c>
      <c r="M261" s="297"/>
      <c r="N261" s="300">
        <v>19</v>
      </c>
      <c r="O261" s="300"/>
      <c r="P261" s="300">
        <v>116</v>
      </c>
      <c r="Q261" s="300"/>
      <c r="R261" s="300">
        <v>135</v>
      </c>
      <c r="S261" s="298">
        <v>6.3350539652745189E-2</v>
      </c>
      <c r="T261" s="297"/>
      <c r="U261" s="326">
        <v>2131</v>
      </c>
    </row>
    <row r="262" spans="1:21" ht="25.5" customHeight="1">
      <c r="A262" s="336" t="s">
        <v>431</v>
      </c>
      <c r="B262" s="297"/>
      <c r="C262" s="300">
        <v>892</v>
      </c>
      <c r="D262" s="300">
        <v>-168</v>
      </c>
      <c r="E262" s="298">
        <v>-0.1883</v>
      </c>
      <c r="F262" s="297"/>
      <c r="G262" s="300">
        <v>167</v>
      </c>
      <c r="H262" s="300"/>
      <c r="I262" s="300">
        <v>541</v>
      </c>
      <c r="J262" s="300"/>
      <c r="K262" s="300">
        <v>708</v>
      </c>
      <c r="L262" s="298">
        <v>0.9779005524861879</v>
      </c>
      <c r="M262" s="297"/>
      <c r="N262" s="300"/>
      <c r="O262" s="300"/>
      <c r="P262" s="300">
        <v>16</v>
      </c>
      <c r="Q262" s="300"/>
      <c r="R262" s="300">
        <v>16</v>
      </c>
      <c r="S262" s="298">
        <v>2.2099447513812157E-2</v>
      </c>
      <c r="T262" s="297"/>
      <c r="U262" s="300">
        <v>724</v>
      </c>
    </row>
    <row r="263" spans="1:21" ht="25.5" customHeight="1">
      <c r="A263" s="336" t="s">
        <v>432</v>
      </c>
      <c r="B263" s="297"/>
      <c r="C263" s="300">
        <v>249</v>
      </c>
      <c r="D263" s="300">
        <v>-85</v>
      </c>
      <c r="E263" s="298">
        <v>-0.34139999999999998</v>
      </c>
      <c r="F263" s="297"/>
      <c r="G263" s="300"/>
      <c r="H263" s="300">
        <v>51</v>
      </c>
      <c r="I263" s="300"/>
      <c r="J263" s="300">
        <v>108</v>
      </c>
      <c r="K263" s="300">
        <v>159</v>
      </c>
      <c r="L263" s="298">
        <v>0.96951219512195119</v>
      </c>
      <c r="M263" s="297"/>
      <c r="N263" s="300"/>
      <c r="O263" s="300">
        <v>2</v>
      </c>
      <c r="P263" s="300"/>
      <c r="Q263" s="300">
        <v>3</v>
      </c>
      <c r="R263" s="300">
        <v>5</v>
      </c>
      <c r="S263" s="298">
        <v>3.048780487804878E-2</v>
      </c>
      <c r="T263" s="297"/>
      <c r="U263" s="300">
        <v>164</v>
      </c>
    </row>
    <row r="264" spans="1:21" ht="25.5" customHeight="1">
      <c r="A264" s="336" t="s">
        <v>433</v>
      </c>
      <c r="B264" s="297"/>
      <c r="C264" s="300">
        <v>127</v>
      </c>
      <c r="D264" s="300">
        <v>-70</v>
      </c>
      <c r="E264" s="298">
        <v>-0.55120000000000002</v>
      </c>
      <c r="F264" s="297"/>
      <c r="G264" s="300">
        <v>4</v>
      </c>
      <c r="H264" s="300"/>
      <c r="I264" s="300">
        <v>53</v>
      </c>
      <c r="J264" s="300"/>
      <c r="K264" s="300">
        <v>57</v>
      </c>
      <c r="L264" s="298">
        <v>1</v>
      </c>
      <c r="M264" s="297"/>
      <c r="N264" s="300"/>
      <c r="O264" s="300"/>
      <c r="P264" s="300"/>
      <c r="Q264" s="300"/>
      <c r="R264" s="300">
        <v>0</v>
      </c>
      <c r="S264" s="298">
        <v>0</v>
      </c>
      <c r="T264" s="297"/>
      <c r="U264" s="300">
        <v>57</v>
      </c>
    </row>
    <row r="265" spans="1:21" ht="25.5" customHeight="1">
      <c r="A265" s="295"/>
      <c r="B265" s="294"/>
      <c r="C265" s="295"/>
      <c r="D265" s="295"/>
      <c r="E265" s="295"/>
      <c r="F265" s="294"/>
      <c r="G265" s="295"/>
      <c r="H265" s="295"/>
      <c r="I265" s="295"/>
      <c r="J265" s="295"/>
      <c r="K265" s="295"/>
      <c r="L265" s="296"/>
      <c r="M265" s="294"/>
      <c r="N265" s="295"/>
      <c r="O265" s="295"/>
      <c r="P265" s="295"/>
      <c r="Q265" s="295"/>
      <c r="R265" s="295"/>
      <c r="S265" s="296"/>
      <c r="T265" s="294"/>
      <c r="U265" s="295"/>
    </row>
    <row r="266" spans="1:21" ht="25.5" customHeight="1">
      <c r="A266" s="333" t="s">
        <v>125</v>
      </c>
      <c r="B266" s="181"/>
      <c r="C266" s="334">
        <v>2695</v>
      </c>
      <c r="D266" s="334">
        <v>1006</v>
      </c>
      <c r="E266" s="184">
        <v>0.37330000000000002</v>
      </c>
      <c r="F266" s="181"/>
      <c r="G266" s="334">
        <v>2186</v>
      </c>
      <c r="H266" s="335">
        <v>160</v>
      </c>
      <c r="I266" s="334">
        <v>1034</v>
      </c>
      <c r="J266" s="335">
        <v>28</v>
      </c>
      <c r="K266" s="334">
        <v>3408</v>
      </c>
      <c r="L266" s="184">
        <v>0.92083220751148331</v>
      </c>
      <c r="M266" s="181"/>
      <c r="N266" s="335">
        <v>89</v>
      </c>
      <c r="O266" s="335">
        <v>10</v>
      </c>
      <c r="P266" s="335">
        <v>185</v>
      </c>
      <c r="Q266" s="335">
        <v>9</v>
      </c>
      <c r="R266" s="335">
        <v>293</v>
      </c>
      <c r="S266" s="184">
        <v>7.9167792488516617E-2</v>
      </c>
      <c r="T266" s="181"/>
      <c r="U266" s="334">
        <v>3701</v>
      </c>
    </row>
    <row r="267" spans="1:21" ht="25.5" customHeight="1">
      <c r="A267" s="295"/>
      <c r="B267" s="294"/>
      <c r="C267" s="295"/>
      <c r="D267" s="295"/>
      <c r="E267" s="295"/>
      <c r="F267" s="294"/>
      <c r="G267" s="295"/>
      <c r="H267" s="295"/>
      <c r="I267" s="295"/>
      <c r="J267" s="295"/>
      <c r="K267" s="295"/>
      <c r="L267" s="296"/>
      <c r="M267" s="294"/>
      <c r="N267" s="295"/>
      <c r="O267" s="295"/>
      <c r="P267" s="295"/>
      <c r="Q267" s="295"/>
      <c r="R267" s="295"/>
      <c r="S267" s="296"/>
      <c r="T267" s="294"/>
      <c r="U267" s="295"/>
    </row>
    <row r="268" spans="1:21" ht="25.5" customHeight="1">
      <c r="A268" s="336" t="s">
        <v>434</v>
      </c>
      <c r="B268" s="297"/>
      <c r="C268" s="300">
        <v>156</v>
      </c>
      <c r="D268" s="300">
        <v>-27</v>
      </c>
      <c r="E268" s="298">
        <v>-0.1731</v>
      </c>
      <c r="F268" s="297"/>
      <c r="G268" s="300">
        <v>64</v>
      </c>
      <c r="H268" s="300"/>
      <c r="I268" s="300">
        <v>60</v>
      </c>
      <c r="J268" s="300"/>
      <c r="K268" s="300">
        <v>124</v>
      </c>
      <c r="L268" s="298">
        <v>0.96124031007751942</v>
      </c>
      <c r="M268" s="297"/>
      <c r="N268" s="300">
        <v>5</v>
      </c>
      <c r="O268" s="300"/>
      <c r="P268" s="300"/>
      <c r="Q268" s="300"/>
      <c r="R268" s="300">
        <v>5</v>
      </c>
      <c r="S268" s="298">
        <v>3.875968992248062E-2</v>
      </c>
      <c r="T268" s="297"/>
      <c r="U268" s="300">
        <v>129</v>
      </c>
    </row>
    <row r="269" spans="1:21" ht="25.5" customHeight="1">
      <c r="A269" s="336" t="s">
        <v>435</v>
      </c>
      <c r="B269" s="297"/>
      <c r="C269" s="300">
        <v>947</v>
      </c>
      <c r="D269" s="326">
        <v>1022</v>
      </c>
      <c r="E269" s="298">
        <v>1.0791999999999999</v>
      </c>
      <c r="F269" s="297"/>
      <c r="G269" s="326">
        <v>1292</v>
      </c>
      <c r="H269" s="300">
        <v>144</v>
      </c>
      <c r="I269" s="300">
        <v>277</v>
      </c>
      <c r="J269" s="300">
        <v>11</v>
      </c>
      <c r="K269" s="326">
        <v>1724</v>
      </c>
      <c r="L269" s="298">
        <v>0.8755713560182834</v>
      </c>
      <c r="M269" s="297"/>
      <c r="N269" s="300">
        <v>73</v>
      </c>
      <c r="O269" s="300">
        <v>10</v>
      </c>
      <c r="P269" s="300">
        <v>156</v>
      </c>
      <c r="Q269" s="300">
        <v>6</v>
      </c>
      <c r="R269" s="300">
        <v>245</v>
      </c>
      <c r="S269" s="298">
        <v>0.12442864398171662</v>
      </c>
      <c r="T269" s="297"/>
      <c r="U269" s="326">
        <v>1969</v>
      </c>
    </row>
    <row r="270" spans="1:21" ht="25.5" customHeight="1">
      <c r="A270" s="336" t="s">
        <v>436</v>
      </c>
      <c r="B270" s="297"/>
      <c r="C270" s="300">
        <v>378</v>
      </c>
      <c r="D270" s="300">
        <v>208</v>
      </c>
      <c r="E270" s="298">
        <v>0.55030000000000001</v>
      </c>
      <c r="F270" s="297"/>
      <c r="G270" s="300">
        <v>519</v>
      </c>
      <c r="H270" s="300"/>
      <c r="I270" s="300">
        <v>58</v>
      </c>
      <c r="J270" s="300"/>
      <c r="K270" s="300">
        <v>577</v>
      </c>
      <c r="L270" s="298">
        <v>0.98464163822525597</v>
      </c>
      <c r="M270" s="297"/>
      <c r="N270" s="300">
        <v>2</v>
      </c>
      <c r="O270" s="300"/>
      <c r="P270" s="300">
        <v>7</v>
      </c>
      <c r="Q270" s="300"/>
      <c r="R270" s="300">
        <v>9</v>
      </c>
      <c r="S270" s="298">
        <v>1.5358361774744027E-2</v>
      </c>
      <c r="T270" s="297"/>
      <c r="U270" s="300">
        <v>586</v>
      </c>
    </row>
    <row r="271" spans="1:21" ht="25.5" customHeight="1">
      <c r="A271" s="336" t="s">
        <v>437</v>
      </c>
      <c r="B271" s="297"/>
      <c r="C271" s="326">
        <v>1214</v>
      </c>
      <c r="D271" s="300">
        <v>-197</v>
      </c>
      <c r="E271" s="298">
        <v>-0.1623</v>
      </c>
      <c r="F271" s="297"/>
      <c r="G271" s="300">
        <v>311</v>
      </c>
      <c r="H271" s="300">
        <v>16</v>
      </c>
      <c r="I271" s="300">
        <v>639</v>
      </c>
      <c r="J271" s="300">
        <v>17</v>
      </c>
      <c r="K271" s="300">
        <v>983</v>
      </c>
      <c r="L271" s="298">
        <v>0.96656833824975419</v>
      </c>
      <c r="M271" s="297"/>
      <c r="N271" s="300">
        <v>9</v>
      </c>
      <c r="O271" s="300"/>
      <c r="P271" s="300">
        <v>22</v>
      </c>
      <c r="Q271" s="300">
        <v>3</v>
      </c>
      <c r="R271" s="300">
        <v>34</v>
      </c>
      <c r="S271" s="298">
        <v>3.3431661750245818E-2</v>
      </c>
      <c r="T271" s="297"/>
      <c r="U271" s="326">
        <v>1017</v>
      </c>
    </row>
    <row r="272" spans="1:21" ht="25.5" customHeight="1">
      <c r="A272" s="295"/>
      <c r="B272" s="294"/>
      <c r="C272" s="295"/>
      <c r="D272" s="295"/>
      <c r="E272" s="295"/>
      <c r="F272" s="294"/>
      <c r="G272" s="295"/>
      <c r="H272" s="295"/>
      <c r="I272" s="295"/>
      <c r="J272" s="295"/>
      <c r="K272" s="295"/>
      <c r="L272" s="296"/>
      <c r="M272" s="294"/>
      <c r="N272" s="295"/>
      <c r="O272" s="295"/>
      <c r="P272" s="295"/>
      <c r="Q272" s="295"/>
      <c r="R272" s="295"/>
      <c r="S272" s="296"/>
      <c r="T272" s="294"/>
      <c r="U272" s="295"/>
    </row>
    <row r="273" spans="1:21" ht="25.5" customHeight="1">
      <c r="A273" s="333" t="s">
        <v>126</v>
      </c>
      <c r="B273" s="181"/>
      <c r="C273" s="334">
        <v>3230</v>
      </c>
      <c r="D273" s="335">
        <v>-40</v>
      </c>
      <c r="E273" s="184">
        <v>-1.24E-2</v>
      </c>
      <c r="F273" s="181"/>
      <c r="G273" s="334">
        <v>1981</v>
      </c>
      <c r="H273" s="335">
        <v>109</v>
      </c>
      <c r="I273" s="335">
        <v>853</v>
      </c>
      <c r="J273" s="335">
        <v>33</v>
      </c>
      <c r="K273" s="334">
        <v>2976</v>
      </c>
      <c r="L273" s="184">
        <v>0.93291536050156731</v>
      </c>
      <c r="M273" s="181"/>
      <c r="N273" s="335">
        <v>98</v>
      </c>
      <c r="O273" s="335">
        <v>7</v>
      </c>
      <c r="P273" s="335">
        <v>105</v>
      </c>
      <c r="Q273" s="335">
        <v>4</v>
      </c>
      <c r="R273" s="335">
        <v>214</v>
      </c>
      <c r="S273" s="184">
        <v>6.7084639498432602E-2</v>
      </c>
      <c r="T273" s="181"/>
      <c r="U273" s="334">
        <v>3190</v>
      </c>
    </row>
    <row r="274" spans="1:21" ht="25.5" customHeight="1">
      <c r="A274" s="295"/>
      <c r="B274" s="294"/>
      <c r="C274" s="295"/>
      <c r="D274" s="295"/>
      <c r="E274" s="295"/>
      <c r="F274" s="294"/>
      <c r="G274" s="295"/>
      <c r="H274" s="295"/>
      <c r="I274" s="295"/>
      <c r="J274" s="295"/>
      <c r="K274" s="295"/>
      <c r="L274" s="296"/>
      <c r="M274" s="294"/>
      <c r="N274" s="295"/>
      <c r="O274" s="295"/>
      <c r="P274" s="295"/>
      <c r="Q274" s="295"/>
      <c r="R274" s="295"/>
      <c r="S274" s="296"/>
      <c r="T274" s="294"/>
      <c r="U274" s="295"/>
    </row>
    <row r="275" spans="1:21" ht="25.5" customHeight="1">
      <c r="A275" s="336" t="s">
        <v>438</v>
      </c>
      <c r="B275" s="297"/>
      <c r="C275" s="326">
        <v>1847</v>
      </c>
      <c r="D275" s="300">
        <v>334</v>
      </c>
      <c r="E275" s="298">
        <v>0.18079999999999999</v>
      </c>
      <c r="F275" s="297"/>
      <c r="G275" s="326">
        <v>1484</v>
      </c>
      <c r="H275" s="300">
        <v>62</v>
      </c>
      <c r="I275" s="300">
        <v>428</v>
      </c>
      <c r="J275" s="300">
        <v>23</v>
      </c>
      <c r="K275" s="326">
        <v>1997</v>
      </c>
      <c r="L275" s="298">
        <v>0.91563502980284273</v>
      </c>
      <c r="M275" s="297"/>
      <c r="N275" s="300">
        <v>94</v>
      </c>
      <c r="O275" s="300">
        <v>4</v>
      </c>
      <c r="P275" s="300">
        <v>84</v>
      </c>
      <c r="Q275" s="300">
        <v>2</v>
      </c>
      <c r="R275" s="300">
        <v>184</v>
      </c>
      <c r="S275" s="298">
        <v>8.4364970197157274E-2</v>
      </c>
      <c r="T275" s="297"/>
      <c r="U275" s="326">
        <v>2181</v>
      </c>
    </row>
    <row r="276" spans="1:21" ht="25.5" customHeight="1">
      <c r="A276" s="336" t="s">
        <v>439</v>
      </c>
      <c r="B276" s="297"/>
      <c r="C276" s="300">
        <v>419</v>
      </c>
      <c r="D276" s="300">
        <v>-91</v>
      </c>
      <c r="E276" s="298">
        <v>-0.2172</v>
      </c>
      <c r="F276" s="297"/>
      <c r="G276" s="300">
        <v>190</v>
      </c>
      <c r="H276" s="300"/>
      <c r="I276" s="300">
        <v>133</v>
      </c>
      <c r="J276" s="300"/>
      <c r="K276" s="300">
        <v>323</v>
      </c>
      <c r="L276" s="298">
        <v>0.9847560975609756</v>
      </c>
      <c r="M276" s="297"/>
      <c r="N276" s="300">
        <v>1</v>
      </c>
      <c r="O276" s="300"/>
      <c r="P276" s="300">
        <v>4</v>
      </c>
      <c r="Q276" s="300"/>
      <c r="R276" s="300">
        <v>5</v>
      </c>
      <c r="S276" s="298">
        <v>1.524390243902439E-2</v>
      </c>
      <c r="T276" s="297"/>
      <c r="U276" s="300">
        <v>328</v>
      </c>
    </row>
    <row r="277" spans="1:21" ht="25.5" customHeight="1">
      <c r="A277" s="336" t="s">
        <v>440</v>
      </c>
      <c r="B277" s="297"/>
      <c r="C277" s="300">
        <v>162</v>
      </c>
      <c r="D277" s="300">
        <v>-100</v>
      </c>
      <c r="E277" s="298">
        <v>-0.61729999999999996</v>
      </c>
      <c r="F277" s="297"/>
      <c r="G277" s="300"/>
      <c r="H277" s="300">
        <v>47</v>
      </c>
      <c r="I277" s="300"/>
      <c r="J277" s="300">
        <v>10</v>
      </c>
      <c r="K277" s="300">
        <v>57</v>
      </c>
      <c r="L277" s="298">
        <v>0.91935483870967749</v>
      </c>
      <c r="M277" s="297"/>
      <c r="N277" s="300"/>
      <c r="O277" s="300">
        <v>3</v>
      </c>
      <c r="P277" s="300"/>
      <c r="Q277" s="300">
        <v>2</v>
      </c>
      <c r="R277" s="300">
        <v>5</v>
      </c>
      <c r="S277" s="298">
        <v>8.0645161290322578E-2</v>
      </c>
      <c r="T277" s="297"/>
      <c r="U277" s="300">
        <v>62</v>
      </c>
    </row>
    <row r="278" spans="1:21" ht="25.5" customHeight="1">
      <c r="A278" s="336" t="s">
        <v>441</v>
      </c>
      <c r="B278" s="297"/>
      <c r="C278" s="300">
        <v>162</v>
      </c>
      <c r="D278" s="300">
        <v>-9</v>
      </c>
      <c r="E278" s="298">
        <v>-5.5599999999999997E-2</v>
      </c>
      <c r="F278" s="297"/>
      <c r="G278" s="300">
        <v>81</v>
      </c>
      <c r="H278" s="300"/>
      <c r="I278" s="300">
        <v>70</v>
      </c>
      <c r="J278" s="300"/>
      <c r="K278" s="300">
        <v>151</v>
      </c>
      <c r="L278" s="298">
        <v>0.98692810457516345</v>
      </c>
      <c r="M278" s="297"/>
      <c r="N278" s="300">
        <v>1</v>
      </c>
      <c r="O278" s="300"/>
      <c r="P278" s="300">
        <v>1</v>
      </c>
      <c r="Q278" s="300"/>
      <c r="R278" s="300">
        <v>2</v>
      </c>
      <c r="S278" s="298">
        <v>1.3071895424836602E-2</v>
      </c>
      <c r="T278" s="297"/>
      <c r="U278" s="300">
        <v>153</v>
      </c>
    </row>
    <row r="279" spans="1:21" ht="25.5" customHeight="1">
      <c r="A279" s="336" t="s">
        <v>442</v>
      </c>
      <c r="B279" s="297"/>
      <c r="C279" s="300">
        <v>640</v>
      </c>
      <c r="D279" s="300">
        <v>-174</v>
      </c>
      <c r="E279" s="298">
        <v>-0.27189999999999998</v>
      </c>
      <c r="F279" s="297"/>
      <c r="G279" s="300">
        <v>226</v>
      </c>
      <c r="H279" s="300"/>
      <c r="I279" s="300">
        <v>222</v>
      </c>
      <c r="J279" s="300"/>
      <c r="K279" s="300">
        <v>448</v>
      </c>
      <c r="L279" s="298">
        <v>0.96137339055793991</v>
      </c>
      <c r="M279" s="297"/>
      <c r="N279" s="300">
        <v>2</v>
      </c>
      <c r="O279" s="300"/>
      <c r="P279" s="300">
        <v>16</v>
      </c>
      <c r="Q279" s="300"/>
      <c r="R279" s="300">
        <v>18</v>
      </c>
      <c r="S279" s="298">
        <v>3.8626609442060082E-2</v>
      </c>
      <c r="T279" s="297"/>
      <c r="U279" s="300">
        <v>466</v>
      </c>
    </row>
    <row r="280" spans="1:21" ht="25.5" customHeight="1">
      <c r="A280" s="295"/>
      <c r="B280" s="294"/>
      <c r="C280" s="295"/>
      <c r="D280" s="295"/>
      <c r="E280" s="295"/>
      <c r="F280" s="294"/>
      <c r="G280" s="295"/>
      <c r="H280" s="295"/>
      <c r="I280" s="295"/>
      <c r="J280" s="295"/>
      <c r="K280" s="295"/>
      <c r="L280" s="296"/>
      <c r="M280" s="294"/>
      <c r="N280" s="295"/>
      <c r="O280" s="295"/>
      <c r="P280" s="295"/>
      <c r="Q280" s="295"/>
      <c r="R280" s="295"/>
      <c r="S280" s="296"/>
      <c r="T280" s="294"/>
      <c r="U280" s="295"/>
    </row>
    <row r="281" spans="1:21" ht="25.5" customHeight="1">
      <c r="A281" s="333" t="s">
        <v>127</v>
      </c>
      <c r="B281" s="181"/>
      <c r="C281" s="334">
        <v>6732</v>
      </c>
      <c r="D281" s="334">
        <v>-2644</v>
      </c>
      <c r="E281" s="184">
        <v>-0.39279999999999998</v>
      </c>
      <c r="F281" s="181"/>
      <c r="G281" s="334">
        <v>1104</v>
      </c>
      <c r="H281" s="335">
        <v>37</v>
      </c>
      <c r="I281" s="334">
        <v>2269</v>
      </c>
      <c r="J281" s="335">
        <v>74</v>
      </c>
      <c r="K281" s="334">
        <v>3484</v>
      </c>
      <c r="L281" s="184">
        <v>0.85225048923679059</v>
      </c>
      <c r="M281" s="181"/>
      <c r="N281" s="335">
        <v>223</v>
      </c>
      <c r="O281" s="335">
        <v>9</v>
      </c>
      <c r="P281" s="335">
        <v>351</v>
      </c>
      <c r="Q281" s="335">
        <v>21</v>
      </c>
      <c r="R281" s="335">
        <v>604</v>
      </c>
      <c r="S281" s="184">
        <v>0.14774951076320939</v>
      </c>
      <c r="T281" s="181"/>
      <c r="U281" s="334">
        <v>4088</v>
      </c>
    </row>
    <row r="282" spans="1:21" ht="25.5" customHeight="1">
      <c r="A282" s="295"/>
      <c r="B282" s="294"/>
      <c r="C282" s="295"/>
      <c r="D282" s="295"/>
      <c r="E282" s="295"/>
      <c r="F282" s="294"/>
      <c r="G282" s="295"/>
      <c r="H282" s="295"/>
      <c r="I282" s="295"/>
      <c r="J282" s="295"/>
      <c r="K282" s="295"/>
      <c r="L282" s="296"/>
      <c r="M282" s="294"/>
      <c r="N282" s="295"/>
      <c r="O282" s="295"/>
      <c r="P282" s="295"/>
      <c r="Q282" s="295"/>
      <c r="R282" s="295"/>
      <c r="S282" s="296"/>
      <c r="T282" s="294"/>
      <c r="U282" s="295"/>
    </row>
    <row r="283" spans="1:21" ht="25.5" customHeight="1">
      <c r="A283" s="336" t="s">
        <v>443</v>
      </c>
      <c r="B283" s="297"/>
      <c r="C283" s="326">
        <v>2861</v>
      </c>
      <c r="D283" s="300">
        <v>-939</v>
      </c>
      <c r="E283" s="298">
        <v>-0.32819999999999999</v>
      </c>
      <c r="F283" s="297"/>
      <c r="G283" s="300">
        <v>497</v>
      </c>
      <c r="H283" s="300">
        <v>13</v>
      </c>
      <c r="I283" s="300">
        <v>933</v>
      </c>
      <c r="J283" s="300">
        <v>35</v>
      </c>
      <c r="K283" s="326">
        <v>1478</v>
      </c>
      <c r="L283" s="298">
        <v>0.76899063475546303</v>
      </c>
      <c r="M283" s="297"/>
      <c r="N283" s="300">
        <v>138</v>
      </c>
      <c r="O283" s="300">
        <v>7</v>
      </c>
      <c r="P283" s="300">
        <v>284</v>
      </c>
      <c r="Q283" s="300">
        <v>15</v>
      </c>
      <c r="R283" s="300">
        <v>444</v>
      </c>
      <c r="S283" s="298">
        <v>0.23100936524453694</v>
      </c>
      <c r="T283" s="297"/>
      <c r="U283" s="326">
        <v>1922</v>
      </c>
    </row>
    <row r="284" spans="1:21" ht="25.5" customHeight="1">
      <c r="A284" s="336" t="s">
        <v>444</v>
      </c>
      <c r="B284" s="297"/>
      <c r="C284" s="326">
        <v>1862</v>
      </c>
      <c r="D284" s="300">
        <v>-719</v>
      </c>
      <c r="E284" s="298">
        <v>-0.3861</v>
      </c>
      <c r="F284" s="297"/>
      <c r="G284" s="300">
        <v>368</v>
      </c>
      <c r="H284" s="300">
        <v>18</v>
      </c>
      <c r="I284" s="300">
        <v>689</v>
      </c>
      <c r="J284" s="300">
        <v>19</v>
      </c>
      <c r="K284" s="326">
        <v>1094</v>
      </c>
      <c r="L284" s="298">
        <v>0.95713035870516183</v>
      </c>
      <c r="M284" s="297"/>
      <c r="N284" s="300">
        <v>23</v>
      </c>
      <c r="O284" s="300">
        <v>1</v>
      </c>
      <c r="P284" s="300">
        <v>23</v>
      </c>
      <c r="Q284" s="300">
        <v>2</v>
      </c>
      <c r="R284" s="300">
        <v>49</v>
      </c>
      <c r="S284" s="298">
        <v>4.286964129483814E-2</v>
      </c>
      <c r="T284" s="297"/>
      <c r="U284" s="326">
        <v>1143</v>
      </c>
    </row>
    <row r="285" spans="1:21" ht="25.5" customHeight="1">
      <c r="A285" s="336" t="s">
        <v>445</v>
      </c>
      <c r="B285" s="297"/>
      <c r="C285" s="326">
        <v>1859</v>
      </c>
      <c r="D285" s="300">
        <v>-969</v>
      </c>
      <c r="E285" s="298">
        <v>-0.5212</v>
      </c>
      <c r="F285" s="297"/>
      <c r="G285" s="300">
        <v>169</v>
      </c>
      <c r="H285" s="300">
        <v>4</v>
      </c>
      <c r="I285" s="300">
        <v>591</v>
      </c>
      <c r="J285" s="300">
        <v>15</v>
      </c>
      <c r="K285" s="300">
        <v>779</v>
      </c>
      <c r="L285" s="298">
        <v>0.87528089887640448</v>
      </c>
      <c r="M285" s="297"/>
      <c r="N285" s="300">
        <v>62</v>
      </c>
      <c r="O285" s="300">
        <v>1</v>
      </c>
      <c r="P285" s="300">
        <v>44</v>
      </c>
      <c r="Q285" s="300">
        <v>4</v>
      </c>
      <c r="R285" s="300">
        <v>111</v>
      </c>
      <c r="S285" s="298">
        <v>0.12471910112359551</v>
      </c>
      <c r="T285" s="297"/>
      <c r="U285" s="300">
        <v>890</v>
      </c>
    </row>
    <row r="286" spans="1:21" ht="25.5" customHeight="1">
      <c r="A286" s="336" t="s">
        <v>446</v>
      </c>
      <c r="B286" s="297"/>
      <c r="C286" s="300">
        <v>150</v>
      </c>
      <c r="D286" s="300">
        <v>-17</v>
      </c>
      <c r="E286" s="298">
        <v>-0.1133</v>
      </c>
      <c r="F286" s="297"/>
      <c r="G286" s="300">
        <v>70</v>
      </c>
      <c r="H286" s="300">
        <v>2</v>
      </c>
      <c r="I286" s="300">
        <v>56</v>
      </c>
      <c r="J286" s="300">
        <v>5</v>
      </c>
      <c r="K286" s="300">
        <v>133</v>
      </c>
      <c r="L286" s="298">
        <v>1</v>
      </c>
      <c r="M286" s="297"/>
      <c r="N286" s="300"/>
      <c r="O286" s="300"/>
      <c r="P286" s="300"/>
      <c r="Q286" s="300"/>
      <c r="R286" s="300">
        <v>0</v>
      </c>
      <c r="S286" s="298">
        <v>0</v>
      </c>
      <c r="T286" s="297"/>
      <c r="U286" s="300">
        <v>133</v>
      </c>
    </row>
    <row r="287" spans="1:21" ht="25.5" customHeight="1">
      <c r="A287" s="295"/>
      <c r="B287" s="294"/>
      <c r="C287" s="295"/>
      <c r="D287" s="295"/>
      <c r="E287" s="295"/>
      <c r="F287" s="294"/>
      <c r="G287" s="295"/>
      <c r="H287" s="295"/>
      <c r="I287" s="295"/>
      <c r="J287" s="295"/>
      <c r="K287" s="295"/>
      <c r="L287" s="296"/>
      <c r="M287" s="294"/>
      <c r="N287" s="295"/>
      <c r="O287" s="295"/>
      <c r="P287" s="295"/>
      <c r="Q287" s="295"/>
      <c r="R287" s="295"/>
      <c r="S287" s="296"/>
      <c r="T287" s="294"/>
      <c r="U287" s="295"/>
    </row>
    <row r="288" spans="1:21" ht="25.5" customHeight="1">
      <c r="A288" s="333" t="s">
        <v>128</v>
      </c>
      <c r="B288" s="181"/>
      <c r="C288" s="334">
        <v>7988</v>
      </c>
      <c r="D288" s="334">
        <v>2993</v>
      </c>
      <c r="E288" s="184">
        <v>0.37469999999999998</v>
      </c>
      <c r="F288" s="181"/>
      <c r="G288" s="334">
        <v>3720</v>
      </c>
      <c r="H288" s="335">
        <v>277</v>
      </c>
      <c r="I288" s="334">
        <v>6515</v>
      </c>
      <c r="J288" s="335">
        <v>248</v>
      </c>
      <c r="K288" s="334">
        <v>10760</v>
      </c>
      <c r="L288" s="184">
        <v>0.9798743283853929</v>
      </c>
      <c r="M288" s="181"/>
      <c r="N288" s="335">
        <v>25</v>
      </c>
      <c r="O288" s="335">
        <v>32</v>
      </c>
      <c r="P288" s="335">
        <v>109</v>
      </c>
      <c r="Q288" s="335">
        <v>55</v>
      </c>
      <c r="R288" s="335">
        <v>221</v>
      </c>
      <c r="S288" s="184">
        <v>2.0125671614607051E-2</v>
      </c>
      <c r="T288" s="181"/>
      <c r="U288" s="334">
        <v>10981</v>
      </c>
    </row>
    <row r="289" spans="1:21" ht="25.5" customHeight="1">
      <c r="A289" s="295"/>
      <c r="B289" s="294"/>
      <c r="C289" s="295"/>
      <c r="D289" s="295"/>
      <c r="E289" s="295"/>
      <c r="F289" s="294"/>
      <c r="G289" s="295"/>
      <c r="H289" s="295"/>
      <c r="I289" s="295"/>
      <c r="J289" s="295"/>
      <c r="K289" s="295"/>
      <c r="L289" s="296"/>
      <c r="M289" s="294"/>
      <c r="N289" s="295"/>
      <c r="O289" s="295"/>
      <c r="P289" s="295"/>
      <c r="Q289" s="295"/>
      <c r="R289" s="295"/>
      <c r="S289" s="296"/>
      <c r="T289" s="294"/>
      <c r="U289" s="295"/>
    </row>
    <row r="290" spans="1:21" ht="25.5" customHeight="1">
      <c r="A290" s="336" t="s">
        <v>447</v>
      </c>
      <c r="B290" s="297"/>
      <c r="C290" s="326">
        <v>2393</v>
      </c>
      <c r="D290" s="326">
        <v>2489</v>
      </c>
      <c r="E290" s="298">
        <v>1.0401</v>
      </c>
      <c r="F290" s="297"/>
      <c r="G290" s="326">
        <v>1962</v>
      </c>
      <c r="H290" s="300">
        <v>129</v>
      </c>
      <c r="I290" s="326">
        <v>2541</v>
      </c>
      <c r="J290" s="300">
        <v>122</v>
      </c>
      <c r="K290" s="326">
        <v>4754</v>
      </c>
      <c r="L290" s="298">
        <v>0.97378123719786969</v>
      </c>
      <c r="M290" s="297"/>
      <c r="N290" s="300">
        <v>5</v>
      </c>
      <c r="O290" s="300">
        <v>28</v>
      </c>
      <c r="P290" s="300">
        <v>47</v>
      </c>
      <c r="Q290" s="300">
        <v>48</v>
      </c>
      <c r="R290" s="300">
        <v>128</v>
      </c>
      <c r="S290" s="298">
        <v>2.6218762802130272E-2</v>
      </c>
      <c r="T290" s="297"/>
      <c r="U290" s="326">
        <v>4882</v>
      </c>
    </row>
    <row r="291" spans="1:21" ht="25.5" customHeight="1">
      <c r="A291" s="336" t="s">
        <v>448</v>
      </c>
      <c r="B291" s="297"/>
      <c r="C291" s="326">
        <v>1480</v>
      </c>
      <c r="D291" s="300">
        <v>-496</v>
      </c>
      <c r="E291" s="298">
        <v>-0.33510000000000001</v>
      </c>
      <c r="F291" s="297"/>
      <c r="G291" s="300">
        <v>252</v>
      </c>
      <c r="H291" s="300"/>
      <c r="I291" s="300">
        <v>714</v>
      </c>
      <c r="J291" s="300"/>
      <c r="K291" s="300">
        <v>966</v>
      </c>
      <c r="L291" s="298">
        <v>0.98170731707317072</v>
      </c>
      <c r="M291" s="297"/>
      <c r="N291" s="300">
        <v>2</v>
      </c>
      <c r="O291" s="300"/>
      <c r="P291" s="300">
        <v>16</v>
      </c>
      <c r="Q291" s="300"/>
      <c r="R291" s="300">
        <v>18</v>
      </c>
      <c r="S291" s="298">
        <v>1.8292682926829271E-2</v>
      </c>
      <c r="T291" s="297"/>
      <c r="U291" s="300">
        <v>984</v>
      </c>
    </row>
    <row r="292" spans="1:21" ht="25.5" customHeight="1">
      <c r="A292" s="336" t="s">
        <v>449</v>
      </c>
      <c r="B292" s="297"/>
      <c r="C292" s="300">
        <v>910</v>
      </c>
      <c r="D292" s="300">
        <v>860</v>
      </c>
      <c r="E292" s="298">
        <v>0.94510000000000005</v>
      </c>
      <c r="F292" s="297"/>
      <c r="G292" s="300">
        <v>660</v>
      </c>
      <c r="H292" s="300">
        <v>63</v>
      </c>
      <c r="I292" s="300">
        <v>985</v>
      </c>
      <c r="J292" s="300">
        <v>30</v>
      </c>
      <c r="K292" s="326">
        <v>1738</v>
      </c>
      <c r="L292" s="298">
        <v>0.98192090395480225</v>
      </c>
      <c r="M292" s="297"/>
      <c r="N292" s="300">
        <v>10</v>
      </c>
      <c r="O292" s="300"/>
      <c r="P292" s="300">
        <v>21</v>
      </c>
      <c r="Q292" s="300">
        <v>1</v>
      </c>
      <c r="R292" s="300">
        <v>32</v>
      </c>
      <c r="S292" s="298">
        <v>1.8079096045197741E-2</v>
      </c>
      <c r="T292" s="297"/>
      <c r="U292" s="326">
        <v>1770</v>
      </c>
    </row>
    <row r="293" spans="1:21" ht="25.5" customHeight="1">
      <c r="A293" s="336" t="s">
        <v>450</v>
      </c>
      <c r="B293" s="297"/>
      <c r="C293" s="300">
        <v>508</v>
      </c>
      <c r="D293" s="300">
        <v>128</v>
      </c>
      <c r="E293" s="298">
        <v>0.252</v>
      </c>
      <c r="F293" s="297"/>
      <c r="G293" s="300">
        <v>175</v>
      </c>
      <c r="H293" s="300"/>
      <c r="I293" s="300">
        <v>449</v>
      </c>
      <c r="J293" s="300"/>
      <c r="K293" s="300">
        <v>624</v>
      </c>
      <c r="L293" s="298">
        <v>0.98113207547169812</v>
      </c>
      <c r="M293" s="297"/>
      <c r="N293" s="300">
        <v>5</v>
      </c>
      <c r="O293" s="300"/>
      <c r="P293" s="300">
        <v>7</v>
      </c>
      <c r="Q293" s="300"/>
      <c r="R293" s="300">
        <v>12</v>
      </c>
      <c r="S293" s="298">
        <v>1.8867924528301886E-2</v>
      </c>
      <c r="T293" s="297"/>
      <c r="U293" s="300">
        <v>636</v>
      </c>
    </row>
    <row r="294" spans="1:21" ht="25.5" customHeight="1">
      <c r="A294" s="336" t="s">
        <v>451</v>
      </c>
      <c r="B294" s="297"/>
      <c r="C294" s="300">
        <v>310</v>
      </c>
      <c r="D294" s="300">
        <v>15</v>
      </c>
      <c r="E294" s="298">
        <v>4.8399999999999999E-2</v>
      </c>
      <c r="F294" s="297"/>
      <c r="G294" s="300">
        <v>113</v>
      </c>
      <c r="H294" s="300"/>
      <c r="I294" s="300">
        <v>212</v>
      </c>
      <c r="J294" s="300"/>
      <c r="K294" s="300">
        <v>325</v>
      </c>
      <c r="L294" s="298">
        <v>1</v>
      </c>
      <c r="M294" s="297"/>
      <c r="N294" s="300"/>
      <c r="O294" s="300"/>
      <c r="P294" s="300"/>
      <c r="Q294" s="300"/>
      <c r="R294" s="300">
        <v>0</v>
      </c>
      <c r="S294" s="298">
        <v>0</v>
      </c>
      <c r="T294" s="297"/>
      <c r="U294" s="300">
        <v>325</v>
      </c>
    </row>
    <row r="295" spans="1:21" ht="25.5" customHeight="1">
      <c r="A295" s="336" t="s">
        <v>452</v>
      </c>
      <c r="B295" s="297"/>
      <c r="C295" s="300">
        <v>545</v>
      </c>
      <c r="D295" s="300">
        <v>-16</v>
      </c>
      <c r="E295" s="298">
        <v>-2.9399999999999999E-2</v>
      </c>
      <c r="F295" s="297"/>
      <c r="G295" s="300">
        <v>181</v>
      </c>
      <c r="H295" s="300">
        <v>10</v>
      </c>
      <c r="I295" s="300">
        <v>319</v>
      </c>
      <c r="J295" s="300">
        <v>18</v>
      </c>
      <c r="K295" s="300">
        <v>528</v>
      </c>
      <c r="L295" s="298">
        <v>0.99810964083175802</v>
      </c>
      <c r="M295" s="297"/>
      <c r="N295" s="300">
        <v>1</v>
      </c>
      <c r="O295" s="300"/>
      <c r="P295" s="300"/>
      <c r="Q295" s="300"/>
      <c r="R295" s="300">
        <v>1</v>
      </c>
      <c r="S295" s="298">
        <v>1.890359168241966E-3</v>
      </c>
      <c r="T295" s="297"/>
      <c r="U295" s="300">
        <v>529</v>
      </c>
    </row>
    <row r="296" spans="1:21" ht="25.5" customHeight="1">
      <c r="A296" s="336" t="s">
        <v>453</v>
      </c>
      <c r="B296" s="297"/>
      <c r="C296" s="300">
        <v>920</v>
      </c>
      <c r="D296" s="300">
        <v>-225</v>
      </c>
      <c r="E296" s="298">
        <v>-0.24460000000000001</v>
      </c>
      <c r="F296" s="297"/>
      <c r="G296" s="300">
        <v>41</v>
      </c>
      <c r="H296" s="300"/>
      <c r="I296" s="300">
        <v>646</v>
      </c>
      <c r="J296" s="300"/>
      <c r="K296" s="300">
        <v>687</v>
      </c>
      <c r="L296" s="298">
        <v>0.98848920863309342</v>
      </c>
      <c r="M296" s="297"/>
      <c r="N296" s="300"/>
      <c r="O296" s="300"/>
      <c r="P296" s="300">
        <v>8</v>
      </c>
      <c r="Q296" s="300"/>
      <c r="R296" s="300">
        <v>8</v>
      </c>
      <c r="S296" s="298">
        <v>1.1510791366906475E-2</v>
      </c>
      <c r="T296" s="297"/>
      <c r="U296" s="300">
        <v>695</v>
      </c>
    </row>
    <row r="297" spans="1:21" ht="25.5" customHeight="1">
      <c r="A297" s="336" t="s">
        <v>454</v>
      </c>
      <c r="B297" s="297"/>
      <c r="C297" s="300">
        <v>208</v>
      </c>
      <c r="D297" s="300">
        <v>110</v>
      </c>
      <c r="E297" s="298">
        <v>0.52880000000000005</v>
      </c>
      <c r="F297" s="297"/>
      <c r="G297" s="300">
        <v>110</v>
      </c>
      <c r="H297" s="300"/>
      <c r="I297" s="300">
        <v>203</v>
      </c>
      <c r="J297" s="300"/>
      <c r="K297" s="300">
        <v>313</v>
      </c>
      <c r="L297" s="298">
        <v>0.98427672955974843</v>
      </c>
      <c r="M297" s="297"/>
      <c r="N297" s="300">
        <v>2</v>
      </c>
      <c r="O297" s="300"/>
      <c r="P297" s="300">
        <v>3</v>
      </c>
      <c r="Q297" s="300"/>
      <c r="R297" s="300">
        <v>5</v>
      </c>
      <c r="S297" s="298">
        <v>1.5723270440251572E-2</v>
      </c>
      <c r="T297" s="297"/>
      <c r="U297" s="300">
        <v>318</v>
      </c>
    </row>
    <row r="298" spans="1:21" ht="25.5" customHeight="1">
      <c r="A298" s="336" t="s">
        <v>455</v>
      </c>
      <c r="B298" s="297"/>
      <c r="C298" s="300">
        <v>130</v>
      </c>
      <c r="D298" s="300">
        <v>29</v>
      </c>
      <c r="E298" s="298">
        <v>0.22309999999999999</v>
      </c>
      <c r="F298" s="297"/>
      <c r="G298" s="300">
        <v>39</v>
      </c>
      <c r="H298" s="300"/>
      <c r="I298" s="300">
        <v>119</v>
      </c>
      <c r="J298" s="300"/>
      <c r="K298" s="300">
        <v>158</v>
      </c>
      <c r="L298" s="298">
        <v>0.99371069182389926</v>
      </c>
      <c r="M298" s="297"/>
      <c r="N298" s="300"/>
      <c r="O298" s="300"/>
      <c r="P298" s="300">
        <v>1</v>
      </c>
      <c r="Q298" s="300"/>
      <c r="R298" s="300">
        <v>1</v>
      </c>
      <c r="S298" s="298">
        <v>6.2893081761006284E-3</v>
      </c>
      <c r="T298" s="297"/>
      <c r="U298" s="300">
        <v>159</v>
      </c>
    </row>
    <row r="299" spans="1:21" ht="25.5" customHeight="1">
      <c r="A299" s="336" t="s">
        <v>456</v>
      </c>
      <c r="B299" s="297"/>
      <c r="C299" s="300">
        <v>144</v>
      </c>
      <c r="D299" s="300">
        <v>13</v>
      </c>
      <c r="E299" s="298">
        <v>9.0300000000000005E-2</v>
      </c>
      <c r="F299" s="297"/>
      <c r="G299" s="300">
        <v>70</v>
      </c>
      <c r="H299" s="300"/>
      <c r="I299" s="300">
        <v>85</v>
      </c>
      <c r="J299" s="300"/>
      <c r="K299" s="300">
        <v>155</v>
      </c>
      <c r="L299" s="298">
        <v>0.98726114649681529</v>
      </c>
      <c r="M299" s="297"/>
      <c r="N299" s="300"/>
      <c r="O299" s="300"/>
      <c r="P299" s="300">
        <v>2</v>
      </c>
      <c r="Q299" s="300"/>
      <c r="R299" s="300">
        <v>2</v>
      </c>
      <c r="S299" s="298">
        <v>1.2738853503184712E-2</v>
      </c>
      <c r="T299" s="297"/>
      <c r="U299" s="300">
        <v>157</v>
      </c>
    </row>
    <row r="300" spans="1:21" ht="25.5" customHeight="1">
      <c r="A300" s="336" t="s">
        <v>457</v>
      </c>
      <c r="B300" s="297"/>
      <c r="C300" s="300">
        <v>91</v>
      </c>
      <c r="D300" s="300">
        <v>29</v>
      </c>
      <c r="E300" s="298">
        <v>0.31869999999999998</v>
      </c>
      <c r="F300" s="297"/>
      <c r="G300" s="300">
        <v>37</v>
      </c>
      <c r="H300" s="300"/>
      <c r="I300" s="300">
        <v>82</v>
      </c>
      <c r="J300" s="300"/>
      <c r="K300" s="300">
        <v>119</v>
      </c>
      <c r="L300" s="298">
        <v>0.9916666666666667</v>
      </c>
      <c r="M300" s="297"/>
      <c r="N300" s="300"/>
      <c r="O300" s="300"/>
      <c r="P300" s="300">
        <v>1</v>
      </c>
      <c r="Q300" s="300"/>
      <c r="R300" s="300">
        <v>1</v>
      </c>
      <c r="S300" s="298">
        <v>8.3333333333333332E-3</v>
      </c>
      <c r="T300" s="297"/>
      <c r="U300" s="300">
        <v>120</v>
      </c>
    </row>
    <row r="301" spans="1:21" ht="25.5" customHeight="1">
      <c r="A301" s="336" t="s">
        <v>458</v>
      </c>
      <c r="B301" s="297"/>
      <c r="C301" s="300">
        <v>189</v>
      </c>
      <c r="D301" s="300">
        <v>-26</v>
      </c>
      <c r="E301" s="298">
        <v>-0.1376</v>
      </c>
      <c r="F301" s="297"/>
      <c r="G301" s="300"/>
      <c r="H301" s="300">
        <v>75</v>
      </c>
      <c r="I301" s="300"/>
      <c r="J301" s="300">
        <v>78</v>
      </c>
      <c r="K301" s="300">
        <v>153</v>
      </c>
      <c r="L301" s="298">
        <v>0.93865030674846617</v>
      </c>
      <c r="M301" s="297"/>
      <c r="N301" s="300"/>
      <c r="O301" s="300">
        <v>4</v>
      </c>
      <c r="P301" s="300"/>
      <c r="Q301" s="300">
        <v>6</v>
      </c>
      <c r="R301" s="300">
        <v>10</v>
      </c>
      <c r="S301" s="298">
        <v>6.1349693251533742E-2</v>
      </c>
      <c r="T301" s="297"/>
      <c r="U301" s="300">
        <v>163</v>
      </c>
    </row>
    <row r="302" spans="1:21" ht="25.5" customHeight="1">
      <c r="A302" s="336" t="s">
        <v>459</v>
      </c>
      <c r="B302" s="297"/>
      <c r="C302" s="300">
        <v>160</v>
      </c>
      <c r="D302" s="300">
        <v>83</v>
      </c>
      <c r="E302" s="298">
        <v>0.51880000000000004</v>
      </c>
      <c r="F302" s="297"/>
      <c r="G302" s="300">
        <v>80</v>
      </c>
      <c r="H302" s="300"/>
      <c r="I302" s="300">
        <v>160</v>
      </c>
      <c r="J302" s="300"/>
      <c r="K302" s="300">
        <v>240</v>
      </c>
      <c r="L302" s="298">
        <v>0.98765432098765427</v>
      </c>
      <c r="M302" s="297"/>
      <c r="N302" s="300"/>
      <c r="O302" s="300"/>
      <c r="P302" s="300">
        <v>3</v>
      </c>
      <c r="Q302" s="300"/>
      <c r="R302" s="300">
        <v>3</v>
      </c>
      <c r="S302" s="298">
        <v>1.2345679012345678E-2</v>
      </c>
      <c r="T302" s="297"/>
      <c r="U302" s="300">
        <v>243</v>
      </c>
    </row>
    <row r="303" spans="1:21" ht="25.5" customHeight="1">
      <c r="A303" s="295"/>
      <c r="B303" s="294"/>
      <c r="C303" s="295"/>
      <c r="D303" s="295"/>
      <c r="E303" s="295"/>
      <c r="F303" s="294"/>
      <c r="G303" s="295"/>
      <c r="H303" s="295"/>
      <c r="I303" s="295"/>
      <c r="J303" s="295"/>
      <c r="K303" s="295"/>
      <c r="L303" s="296"/>
      <c r="M303" s="294"/>
      <c r="N303" s="295"/>
      <c r="O303" s="295"/>
      <c r="P303" s="295"/>
      <c r="Q303" s="295"/>
      <c r="R303" s="295"/>
      <c r="S303" s="296"/>
      <c r="T303" s="294"/>
      <c r="U303" s="295"/>
    </row>
    <row r="304" spans="1:21" ht="25.5" customHeight="1">
      <c r="A304" s="333" t="s">
        <v>129</v>
      </c>
      <c r="B304" s="181"/>
      <c r="C304" s="334">
        <v>3146</v>
      </c>
      <c r="D304" s="335">
        <v>914</v>
      </c>
      <c r="E304" s="184">
        <v>0.29049999999999998</v>
      </c>
      <c r="F304" s="181"/>
      <c r="G304" s="334">
        <v>1110</v>
      </c>
      <c r="H304" s="335">
        <v>84</v>
      </c>
      <c r="I304" s="334">
        <v>2711</v>
      </c>
      <c r="J304" s="335">
        <v>100</v>
      </c>
      <c r="K304" s="334">
        <v>4005</v>
      </c>
      <c r="L304" s="184">
        <v>0.98645320197044339</v>
      </c>
      <c r="M304" s="181"/>
      <c r="N304" s="335">
        <v>36</v>
      </c>
      <c r="O304" s="335">
        <v>1</v>
      </c>
      <c r="P304" s="335">
        <v>18</v>
      </c>
      <c r="Q304" s="335"/>
      <c r="R304" s="335">
        <v>55</v>
      </c>
      <c r="S304" s="184">
        <v>1.3546798029556651E-2</v>
      </c>
      <c r="T304" s="181"/>
      <c r="U304" s="334">
        <v>4060</v>
      </c>
    </row>
    <row r="305" spans="1:21" ht="25.5" customHeight="1">
      <c r="A305" s="295"/>
      <c r="B305" s="294"/>
      <c r="C305" s="295"/>
      <c r="D305" s="295"/>
      <c r="E305" s="295"/>
      <c r="F305" s="294"/>
      <c r="G305" s="295"/>
      <c r="H305" s="295"/>
      <c r="I305" s="295"/>
      <c r="J305" s="295"/>
      <c r="K305" s="295"/>
      <c r="L305" s="296"/>
      <c r="M305" s="294"/>
      <c r="N305" s="295"/>
      <c r="O305" s="295"/>
      <c r="P305" s="295"/>
      <c r="Q305" s="295"/>
      <c r="R305" s="295"/>
      <c r="S305" s="296"/>
      <c r="T305" s="294"/>
      <c r="U305" s="295"/>
    </row>
    <row r="306" spans="1:21" ht="25.5" customHeight="1">
      <c r="A306" s="336" t="s">
        <v>460</v>
      </c>
      <c r="B306" s="297"/>
      <c r="C306" s="300">
        <v>40</v>
      </c>
      <c r="D306" s="300">
        <v>91</v>
      </c>
      <c r="E306" s="298">
        <v>2.2749999999999999</v>
      </c>
      <c r="F306" s="297"/>
      <c r="G306" s="300">
        <v>33</v>
      </c>
      <c r="H306" s="300"/>
      <c r="I306" s="300">
        <v>98</v>
      </c>
      <c r="J306" s="300"/>
      <c r="K306" s="300">
        <v>131</v>
      </c>
      <c r="L306" s="298">
        <v>1</v>
      </c>
      <c r="M306" s="297"/>
      <c r="N306" s="300"/>
      <c r="O306" s="300"/>
      <c r="P306" s="300"/>
      <c r="Q306" s="300"/>
      <c r="R306" s="300">
        <v>0</v>
      </c>
      <c r="S306" s="298">
        <v>0</v>
      </c>
      <c r="T306" s="297"/>
      <c r="U306" s="300">
        <v>131</v>
      </c>
    </row>
    <row r="307" spans="1:21" ht="25.5" customHeight="1">
      <c r="A307" s="336" t="s">
        <v>461</v>
      </c>
      <c r="B307" s="297"/>
      <c r="C307" s="300">
        <v>142</v>
      </c>
      <c r="D307" s="300">
        <v>11</v>
      </c>
      <c r="E307" s="298">
        <v>7.7499999999999999E-2</v>
      </c>
      <c r="F307" s="297"/>
      <c r="G307" s="300">
        <v>61</v>
      </c>
      <c r="H307" s="300"/>
      <c r="I307" s="300">
        <v>92</v>
      </c>
      <c r="J307" s="300"/>
      <c r="K307" s="300">
        <v>153</v>
      </c>
      <c r="L307" s="298">
        <v>1</v>
      </c>
      <c r="M307" s="297"/>
      <c r="N307" s="300"/>
      <c r="O307" s="300"/>
      <c r="P307" s="300"/>
      <c r="Q307" s="300"/>
      <c r="R307" s="300">
        <v>0</v>
      </c>
      <c r="S307" s="298">
        <v>0</v>
      </c>
      <c r="T307" s="297"/>
      <c r="U307" s="300">
        <v>153</v>
      </c>
    </row>
    <row r="308" spans="1:21" ht="25.5" customHeight="1">
      <c r="A308" s="336" t="s">
        <v>462</v>
      </c>
      <c r="B308" s="297"/>
      <c r="C308" s="326">
        <v>1368</v>
      </c>
      <c r="D308" s="300">
        <v>326</v>
      </c>
      <c r="E308" s="298">
        <v>0.23830000000000001</v>
      </c>
      <c r="F308" s="297"/>
      <c r="G308" s="300">
        <v>498</v>
      </c>
      <c r="H308" s="300">
        <v>61</v>
      </c>
      <c r="I308" s="326">
        <v>1044</v>
      </c>
      <c r="J308" s="300">
        <v>49</v>
      </c>
      <c r="K308" s="326">
        <v>1652</v>
      </c>
      <c r="L308" s="298">
        <v>0.97520661157024791</v>
      </c>
      <c r="M308" s="297"/>
      <c r="N308" s="300">
        <v>30</v>
      </c>
      <c r="O308" s="300">
        <v>1</v>
      </c>
      <c r="P308" s="300">
        <v>11</v>
      </c>
      <c r="Q308" s="300"/>
      <c r="R308" s="300">
        <v>42</v>
      </c>
      <c r="S308" s="298">
        <v>2.4793388429752067E-2</v>
      </c>
      <c r="T308" s="297"/>
      <c r="U308" s="326">
        <v>1694</v>
      </c>
    </row>
    <row r="309" spans="1:21" ht="25.5" customHeight="1">
      <c r="A309" s="336" t="s">
        <v>463</v>
      </c>
      <c r="B309" s="297"/>
      <c r="C309" s="300">
        <v>440</v>
      </c>
      <c r="D309" s="300">
        <v>2</v>
      </c>
      <c r="E309" s="298">
        <v>4.4999999999999997E-3</v>
      </c>
      <c r="F309" s="297"/>
      <c r="G309" s="300">
        <v>107</v>
      </c>
      <c r="H309" s="300">
        <v>9</v>
      </c>
      <c r="I309" s="300">
        <v>305</v>
      </c>
      <c r="J309" s="300">
        <v>17</v>
      </c>
      <c r="K309" s="300">
        <v>438</v>
      </c>
      <c r="L309" s="298">
        <v>0.99095022624434392</v>
      </c>
      <c r="M309" s="297"/>
      <c r="N309" s="300">
        <v>2</v>
      </c>
      <c r="O309" s="300"/>
      <c r="P309" s="300">
        <v>2</v>
      </c>
      <c r="Q309" s="300"/>
      <c r="R309" s="300">
        <v>4</v>
      </c>
      <c r="S309" s="298">
        <v>9.0497737556561094E-3</v>
      </c>
      <c r="T309" s="297"/>
      <c r="U309" s="300">
        <v>442</v>
      </c>
    </row>
    <row r="310" spans="1:21" ht="25.5" customHeight="1">
      <c r="A310" s="336" t="s">
        <v>464</v>
      </c>
      <c r="B310" s="297"/>
      <c r="C310" s="300">
        <v>483</v>
      </c>
      <c r="D310" s="300">
        <v>356</v>
      </c>
      <c r="E310" s="298">
        <v>0.73709999999999998</v>
      </c>
      <c r="F310" s="297"/>
      <c r="G310" s="300">
        <v>228</v>
      </c>
      <c r="H310" s="300">
        <v>11</v>
      </c>
      <c r="I310" s="300">
        <v>579</v>
      </c>
      <c r="J310" s="300">
        <v>15</v>
      </c>
      <c r="K310" s="300">
        <v>833</v>
      </c>
      <c r="L310" s="298">
        <v>0.99284862932061979</v>
      </c>
      <c r="M310" s="297"/>
      <c r="N310" s="300">
        <v>2</v>
      </c>
      <c r="O310" s="300"/>
      <c r="P310" s="300">
        <v>4</v>
      </c>
      <c r="Q310" s="300"/>
      <c r="R310" s="300">
        <v>6</v>
      </c>
      <c r="S310" s="298">
        <v>7.1513706793802142E-3</v>
      </c>
      <c r="T310" s="297"/>
      <c r="U310" s="300">
        <v>839</v>
      </c>
    </row>
    <row r="311" spans="1:21" ht="25.5" customHeight="1">
      <c r="A311" s="336" t="s">
        <v>465</v>
      </c>
      <c r="B311" s="297"/>
      <c r="C311" s="300">
        <v>310</v>
      </c>
      <c r="D311" s="300">
        <v>-8</v>
      </c>
      <c r="E311" s="298">
        <v>-2.58E-2</v>
      </c>
      <c r="F311" s="297"/>
      <c r="G311" s="300">
        <v>50</v>
      </c>
      <c r="H311" s="300">
        <v>2</v>
      </c>
      <c r="I311" s="300">
        <v>238</v>
      </c>
      <c r="J311" s="300">
        <v>12</v>
      </c>
      <c r="K311" s="300">
        <v>302</v>
      </c>
      <c r="L311" s="298">
        <v>1</v>
      </c>
      <c r="M311" s="297"/>
      <c r="N311" s="300"/>
      <c r="O311" s="300"/>
      <c r="P311" s="300"/>
      <c r="Q311" s="300"/>
      <c r="R311" s="300">
        <v>0</v>
      </c>
      <c r="S311" s="298">
        <v>0</v>
      </c>
      <c r="T311" s="297"/>
      <c r="U311" s="300">
        <v>302</v>
      </c>
    </row>
    <row r="312" spans="1:21" ht="25.5" customHeight="1">
      <c r="A312" s="336" t="s">
        <v>466</v>
      </c>
      <c r="B312" s="297"/>
      <c r="C312" s="300">
        <v>145</v>
      </c>
      <c r="D312" s="300">
        <v>106</v>
      </c>
      <c r="E312" s="298">
        <v>0.73099999999999998</v>
      </c>
      <c r="F312" s="297"/>
      <c r="G312" s="300">
        <v>77</v>
      </c>
      <c r="H312" s="300"/>
      <c r="I312" s="300">
        <v>172</v>
      </c>
      <c r="J312" s="300"/>
      <c r="K312" s="300">
        <v>249</v>
      </c>
      <c r="L312" s="298">
        <v>0.99203187250996006</v>
      </c>
      <c r="M312" s="297"/>
      <c r="N312" s="300">
        <v>2</v>
      </c>
      <c r="O312" s="300"/>
      <c r="P312" s="300"/>
      <c r="Q312" s="300"/>
      <c r="R312" s="300">
        <v>2</v>
      </c>
      <c r="S312" s="298">
        <v>7.9681274900398405E-3</v>
      </c>
      <c r="T312" s="297"/>
      <c r="U312" s="300">
        <v>251</v>
      </c>
    </row>
    <row r="313" spans="1:21" ht="25.5" customHeight="1">
      <c r="A313" s="336" t="s">
        <v>467</v>
      </c>
      <c r="B313" s="297"/>
      <c r="C313" s="300">
        <v>218</v>
      </c>
      <c r="D313" s="300">
        <v>30</v>
      </c>
      <c r="E313" s="298">
        <v>0.1376</v>
      </c>
      <c r="F313" s="297"/>
      <c r="G313" s="300">
        <v>56</v>
      </c>
      <c r="H313" s="300">
        <v>1</v>
      </c>
      <c r="I313" s="300">
        <v>183</v>
      </c>
      <c r="J313" s="300">
        <v>7</v>
      </c>
      <c r="K313" s="300">
        <v>247</v>
      </c>
      <c r="L313" s="298">
        <v>0.99596774193548387</v>
      </c>
      <c r="M313" s="297"/>
      <c r="N313" s="300"/>
      <c r="O313" s="300"/>
      <c r="P313" s="300">
        <v>1</v>
      </c>
      <c r="Q313" s="300"/>
      <c r="R313" s="300">
        <v>1</v>
      </c>
      <c r="S313" s="298">
        <v>4.0322580645161289E-3</v>
      </c>
      <c r="T313" s="297"/>
      <c r="U313" s="300">
        <v>248</v>
      </c>
    </row>
    <row r="314" spans="1:21" ht="25.5" customHeight="1">
      <c r="A314" s="295"/>
      <c r="B314" s="294"/>
      <c r="C314" s="295"/>
      <c r="D314" s="295"/>
      <c r="E314" s="295"/>
      <c r="F314" s="294"/>
      <c r="G314" s="295"/>
      <c r="H314" s="295"/>
      <c r="I314" s="295"/>
      <c r="J314" s="295"/>
      <c r="K314" s="295"/>
      <c r="L314" s="296"/>
      <c r="M314" s="294"/>
      <c r="N314" s="295"/>
      <c r="O314" s="295"/>
      <c r="P314" s="295"/>
      <c r="Q314" s="295"/>
      <c r="R314" s="295"/>
      <c r="S314" s="296"/>
      <c r="T314" s="294"/>
      <c r="U314" s="295"/>
    </row>
    <row r="315" spans="1:21" ht="25.5" customHeight="1">
      <c r="A315" s="333" t="s">
        <v>130</v>
      </c>
      <c r="B315" s="181"/>
      <c r="C315" s="334">
        <v>6297</v>
      </c>
      <c r="D315" s="334">
        <v>-2288</v>
      </c>
      <c r="E315" s="184">
        <v>-0.36330000000000001</v>
      </c>
      <c r="F315" s="181"/>
      <c r="G315" s="335">
        <v>847</v>
      </c>
      <c r="H315" s="335">
        <v>70</v>
      </c>
      <c r="I315" s="334">
        <v>2370</v>
      </c>
      <c r="J315" s="335">
        <v>118</v>
      </c>
      <c r="K315" s="334">
        <v>3405</v>
      </c>
      <c r="L315" s="184">
        <v>0.84933898727862311</v>
      </c>
      <c r="M315" s="181"/>
      <c r="N315" s="335">
        <v>180</v>
      </c>
      <c r="O315" s="335">
        <v>20</v>
      </c>
      <c r="P315" s="335">
        <v>384</v>
      </c>
      <c r="Q315" s="335">
        <v>20</v>
      </c>
      <c r="R315" s="335">
        <v>604</v>
      </c>
      <c r="S315" s="184">
        <v>0.15066101272137689</v>
      </c>
      <c r="T315" s="181"/>
      <c r="U315" s="334">
        <v>4009</v>
      </c>
    </row>
    <row r="316" spans="1:21" ht="25.5" customHeight="1">
      <c r="A316" s="295"/>
      <c r="B316" s="294"/>
      <c r="C316" s="295"/>
      <c r="D316" s="295"/>
      <c r="E316" s="295"/>
      <c r="F316" s="294"/>
      <c r="G316" s="295"/>
      <c r="H316" s="295"/>
      <c r="I316" s="295"/>
      <c r="J316" s="295"/>
      <c r="K316" s="295"/>
      <c r="L316" s="296"/>
      <c r="M316" s="294"/>
      <c r="N316" s="295"/>
      <c r="O316" s="295"/>
      <c r="P316" s="295"/>
      <c r="Q316" s="295"/>
      <c r="R316" s="295"/>
      <c r="S316" s="296"/>
      <c r="T316" s="294"/>
      <c r="U316" s="295"/>
    </row>
    <row r="317" spans="1:21" ht="25.5" customHeight="1">
      <c r="A317" s="336" t="s">
        <v>468</v>
      </c>
      <c r="B317" s="297"/>
      <c r="C317" s="326">
        <v>1496</v>
      </c>
      <c r="D317" s="300">
        <v>-473</v>
      </c>
      <c r="E317" s="298">
        <v>-0.31619999999999998</v>
      </c>
      <c r="F317" s="297"/>
      <c r="G317" s="300">
        <v>239</v>
      </c>
      <c r="H317" s="300">
        <v>20</v>
      </c>
      <c r="I317" s="300">
        <v>536</v>
      </c>
      <c r="J317" s="300">
        <v>26</v>
      </c>
      <c r="K317" s="300">
        <v>821</v>
      </c>
      <c r="L317" s="298">
        <v>0.8025415444770283</v>
      </c>
      <c r="M317" s="297"/>
      <c r="N317" s="300">
        <v>94</v>
      </c>
      <c r="O317" s="300">
        <v>7</v>
      </c>
      <c r="P317" s="300">
        <v>96</v>
      </c>
      <c r="Q317" s="300">
        <v>5</v>
      </c>
      <c r="R317" s="300">
        <v>202</v>
      </c>
      <c r="S317" s="298">
        <v>0.19745845552297164</v>
      </c>
      <c r="T317" s="297"/>
      <c r="U317" s="326">
        <v>1023</v>
      </c>
    </row>
    <row r="318" spans="1:21" ht="25.5" customHeight="1">
      <c r="A318" s="336" t="s">
        <v>469</v>
      </c>
      <c r="B318" s="297"/>
      <c r="C318" s="326">
        <v>1065</v>
      </c>
      <c r="D318" s="300">
        <v>-578</v>
      </c>
      <c r="E318" s="298">
        <v>-0.54269999999999996</v>
      </c>
      <c r="F318" s="297"/>
      <c r="G318" s="300">
        <v>39</v>
      </c>
      <c r="H318" s="300"/>
      <c r="I318" s="300">
        <v>368</v>
      </c>
      <c r="J318" s="300"/>
      <c r="K318" s="300">
        <v>407</v>
      </c>
      <c r="L318" s="298">
        <v>0.83572895277207393</v>
      </c>
      <c r="M318" s="297"/>
      <c r="N318" s="300">
        <v>29</v>
      </c>
      <c r="O318" s="300"/>
      <c r="P318" s="300">
        <v>51</v>
      </c>
      <c r="Q318" s="300"/>
      <c r="R318" s="300">
        <v>80</v>
      </c>
      <c r="S318" s="298">
        <v>0.16427104722792607</v>
      </c>
      <c r="T318" s="297"/>
      <c r="U318" s="300">
        <v>487</v>
      </c>
    </row>
    <row r="319" spans="1:21" ht="25.5" customHeight="1">
      <c r="A319" s="336" t="s">
        <v>470</v>
      </c>
      <c r="B319" s="297"/>
      <c r="C319" s="326">
        <v>1504</v>
      </c>
      <c r="D319" s="300">
        <v>-734</v>
      </c>
      <c r="E319" s="298">
        <v>-0.48799999999999999</v>
      </c>
      <c r="F319" s="297"/>
      <c r="G319" s="300">
        <v>101</v>
      </c>
      <c r="H319" s="300">
        <v>4</v>
      </c>
      <c r="I319" s="300">
        <v>429</v>
      </c>
      <c r="J319" s="300">
        <v>15</v>
      </c>
      <c r="K319" s="300">
        <v>549</v>
      </c>
      <c r="L319" s="298">
        <v>0.71298701298701306</v>
      </c>
      <c r="M319" s="297"/>
      <c r="N319" s="300">
        <v>39</v>
      </c>
      <c r="O319" s="300">
        <v>3</v>
      </c>
      <c r="P319" s="300">
        <v>174</v>
      </c>
      <c r="Q319" s="300">
        <v>5</v>
      </c>
      <c r="R319" s="300">
        <v>221</v>
      </c>
      <c r="S319" s="298">
        <v>0.287012987012987</v>
      </c>
      <c r="T319" s="297"/>
      <c r="U319" s="300">
        <v>770</v>
      </c>
    </row>
    <row r="320" spans="1:21" ht="25.5" customHeight="1">
      <c r="A320" s="336" t="s">
        <v>471</v>
      </c>
      <c r="B320" s="297"/>
      <c r="C320" s="326">
        <v>1510</v>
      </c>
      <c r="D320" s="300">
        <v>-648</v>
      </c>
      <c r="E320" s="298">
        <v>-0.42909999999999998</v>
      </c>
      <c r="F320" s="297"/>
      <c r="G320" s="300">
        <v>186</v>
      </c>
      <c r="H320" s="300">
        <v>19</v>
      </c>
      <c r="I320" s="300">
        <v>566</v>
      </c>
      <c r="J320" s="300">
        <v>39</v>
      </c>
      <c r="K320" s="300">
        <v>810</v>
      </c>
      <c r="L320" s="298">
        <v>0.9396751740139212</v>
      </c>
      <c r="M320" s="297"/>
      <c r="N320" s="300">
        <v>7</v>
      </c>
      <c r="O320" s="300">
        <v>2</v>
      </c>
      <c r="P320" s="300">
        <v>38</v>
      </c>
      <c r="Q320" s="300">
        <v>5</v>
      </c>
      <c r="R320" s="300">
        <v>52</v>
      </c>
      <c r="S320" s="298">
        <v>6.0324825986078884E-2</v>
      </c>
      <c r="T320" s="297"/>
      <c r="U320" s="300">
        <v>862</v>
      </c>
    </row>
    <row r="321" spans="1:21" ht="25.5" customHeight="1">
      <c r="A321" s="336" t="s">
        <v>472</v>
      </c>
      <c r="B321" s="297"/>
      <c r="C321" s="300">
        <v>722</v>
      </c>
      <c r="D321" s="300">
        <v>145</v>
      </c>
      <c r="E321" s="298">
        <v>0.20080000000000001</v>
      </c>
      <c r="F321" s="297"/>
      <c r="G321" s="300">
        <v>282</v>
      </c>
      <c r="H321" s="300">
        <v>27</v>
      </c>
      <c r="I321" s="300">
        <v>471</v>
      </c>
      <c r="J321" s="300">
        <v>38</v>
      </c>
      <c r="K321" s="300">
        <v>818</v>
      </c>
      <c r="L321" s="298">
        <v>0.94348327566320644</v>
      </c>
      <c r="M321" s="297"/>
      <c r="N321" s="300">
        <v>11</v>
      </c>
      <c r="O321" s="300">
        <v>8</v>
      </c>
      <c r="P321" s="300">
        <v>25</v>
      </c>
      <c r="Q321" s="300">
        <v>5</v>
      </c>
      <c r="R321" s="300">
        <v>49</v>
      </c>
      <c r="S321" s="298">
        <v>5.6516724336793542E-2</v>
      </c>
      <c r="T321" s="297"/>
      <c r="U321" s="300">
        <v>867</v>
      </c>
    </row>
    <row r="322" spans="1:21" ht="25.5" customHeight="1">
      <c r="A322" s="295"/>
      <c r="B322" s="294"/>
      <c r="C322" s="295"/>
      <c r="D322" s="295"/>
      <c r="E322" s="295"/>
      <c r="F322" s="294"/>
      <c r="G322" s="295"/>
      <c r="H322" s="295"/>
      <c r="I322" s="295"/>
      <c r="J322" s="295"/>
      <c r="K322" s="295"/>
      <c r="L322" s="296"/>
      <c r="M322" s="294"/>
      <c r="N322" s="295"/>
      <c r="O322" s="295"/>
      <c r="P322" s="295"/>
      <c r="Q322" s="295"/>
      <c r="R322" s="295"/>
      <c r="S322" s="296"/>
      <c r="T322" s="294"/>
      <c r="U322" s="295"/>
    </row>
    <row r="323" spans="1:21" ht="25.5" customHeight="1">
      <c r="A323" s="333" t="s">
        <v>131</v>
      </c>
      <c r="B323" s="181"/>
      <c r="C323" s="334">
        <v>1060</v>
      </c>
      <c r="D323" s="335">
        <v>22</v>
      </c>
      <c r="E323" s="184">
        <v>2.0799999999999999E-2</v>
      </c>
      <c r="F323" s="181"/>
      <c r="G323" s="335">
        <v>626</v>
      </c>
      <c r="H323" s="335">
        <v>55</v>
      </c>
      <c r="I323" s="335">
        <v>198</v>
      </c>
      <c r="J323" s="335">
        <v>19</v>
      </c>
      <c r="K323" s="335">
        <v>898</v>
      </c>
      <c r="L323" s="184">
        <v>0.82994454713493526</v>
      </c>
      <c r="M323" s="181"/>
      <c r="N323" s="335">
        <v>67</v>
      </c>
      <c r="O323" s="335">
        <v>2</v>
      </c>
      <c r="P323" s="335">
        <v>113</v>
      </c>
      <c r="Q323" s="335">
        <v>2</v>
      </c>
      <c r="R323" s="335">
        <v>184</v>
      </c>
      <c r="S323" s="184">
        <v>0.17005545286506468</v>
      </c>
      <c r="T323" s="181"/>
      <c r="U323" s="334">
        <v>1082</v>
      </c>
    </row>
    <row r="324" spans="1:21" ht="25.5" customHeight="1">
      <c r="A324" s="295"/>
      <c r="B324" s="294"/>
      <c r="C324" s="295"/>
      <c r="D324" s="295"/>
      <c r="E324" s="295"/>
      <c r="F324" s="294"/>
      <c r="G324" s="295"/>
      <c r="H324" s="295"/>
      <c r="I324" s="295"/>
      <c r="J324" s="295"/>
      <c r="K324" s="295"/>
      <c r="L324" s="296"/>
      <c r="M324" s="294"/>
      <c r="N324" s="295"/>
      <c r="O324" s="295"/>
      <c r="P324" s="295"/>
      <c r="Q324" s="295"/>
      <c r="R324" s="295"/>
      <c r="S324" s="296"/>
      <c r="T324" s="294"/>
      <c r="U324" s="295"/>
    </row>
    <row r="325" spans="1:21" ht="25.5" customHeight="1">
      <c r="A325" s="336" t="s">
        <v>473</v>
      </c>
      <c r="B325" s="297"/>
      <c r="C325" s="300">
        <v>504</v>
      </c>
      <c r="D325" s="300">
        <v>-19</v>
      </c>
      <c r="E325" s="298">
        <v>-3.7699999999999997E-2</v>
      </c>
      <c r="F325" s="297"/>
      <c r="G325" s="300">
        <v>317</v>
      </c>
      <c r="H325" s="300"/>
      <c r="I325" s="300">
        <v>113</v>
      </c>
      <c r="J325" s="300"/>
      <c r="K325" s="300">
        <v>430</v>
      </c>
      <c r="L325" s="298">
        <v>0.88659793814432986</v>
      </c>
      <c r="M325" s="297"/>
      <c r="N325" s="300">
        <v>17</v>
      </c>
      <c r="O325" s="300"/>
      <c r="P325" s="300">
        <v>38</v>
      </c>
      <c r="Q325" s="300"/>
      <c r="R325" s="300">
        <v>55</v>
      </c>
      <c r="S325" s="298">
        <v>0.1134020618556701</v>
      </c>
      <c r="T325" s="297"/>
      <c r="U325" s="300">
        <v>485</v>
      </c>
    </row>
    <row r="326" spans="1:21" ht="25.5" customHeight="1">
      <c r="A326" s="336" t="s">
        <v>474</v>
      </c>
      <c r="B326" s="297"/>
      <c r="C326" s="300">
        <v>556</v>
      </c>
      <c r="D326" s="300">
        <v>41</v>
      </c>
      <c r="E326" s="298">
        <v>7.3700000000000002E-2</v>
      </c>
      <c r="F326" s="297"/>
      <c r="G326" s="300">
        <v>309</v>
      </c>
      <c r="H326" s="300">
        <v>55</v>
      </c>
      <c r="I326" s="300">
        <v>85</v>
      </c>
      <c r="J326" s="300">
        <v>19</v>
      </c>
      <c r="K326" s="300">
        <v>468</v>
      </c>
      <c r="L326" s="298">
        <v>0.7839195979899497</v>
      </c>
      <c r="M326" s="297"/>
      <c r="N326" s="300">
        <v>50</v>
      </c>
      <c r="O326" s="300">
        <v>2</v>
      </c>
      <c r="P326" s="300">
        <v>75</v>
      </c>
      <c r="Q326" s="300">
        <v>2</v>
      </c>
      <c r="R326" s="300">
        <v>129</v>
      </c>
      <c r="S326" s="298">
        <v>0.21608040201005024</v>
      </c>
      <c r="T326" s="297"/>
      <c r="U326" s="300">
        <v>597</v>
      </c>
    </row>
    <row r="327" spans="1:21" ht="25.5" customHeight="1">
      <c r="A327" s="295"/>
      <c r="B327" s="294"/>
      <c r="C327" s="295"/>
      <c r="D327" s="295"/>
      <c r="E327" s="295"/>
      <c r="F327" s="294"/>
      <c r="G327" s="295"/>
      <c r="H327" s="295"/>
      <c r="I327" s="295"/>
      <c r="J327" s="295"/>
      <c r="K327" s="295"/>
      <c r="L327" s="296"/>
      <c r="M327" s="294"/>
      <c r="N327" s="295"/>
      <c r="O327" s="295"/>
      <c r="P327" s="295"/>
      <c r="Q327" s="295"/>
      <c r="R327" s="295"/>
      <c r="S327" s="296"/>
      <c r="T327" s="294"/>
      <c r="U327" s="295"/>
    </row>
    <row r="328" spans="1:21" ht="25.5" customHeight="1">
      <c r="A328" s="333" t="s">
        <v>132</v>
      </c>
      <c r="B328" s="181"/>
      <c r="C328" s="334">
        <v>6946</v>
      </c>
      <c r="D328" s="334">
        <v>1181</v>
      </c>
      <c r="E328" s="183">
        <v>0.17</v>
      </c>
      <c r="F328" s="181"/>
      <c r="G328" s="334">
        <v>4684</v>
      </c>
      <c r="H328" s="335">
        <v>391</v>
      </c>
      <c r="I328" s="334">
        <v>2727</v>
      </c>
      <c r="J328" s="335">
        <v>146</v>
      </c>
      <c r="K328" s="334">
        <v>7948</v>
      </c>
      <c r="L328" s="184">
        <v>0.97797465239325698</v>
      </c>
      <c r="M328" s="181"/>
      <c r="N328" s="335">
        <v>53</v>
      </c>
      <c r="O328" s="335">
        <v>8</v>
      </c>
      <c r="P328" s="335">
        <v>108</v>
      </c>
      <c r="Q328" s="335">
        <v>10</v>
      </c>
      <c r="R328" s="335">
        <v>179</v>
      </c>
      <c r="S328" s="184">
        <v>2.2025347606742955E-2</v>
      </c>
      <c r="T328" s="181"/>
      <c r="U328" s="334">
        <v>8127</v>
      </c>
    </row>
    <row r="329" spans="1:21" ht="25.5" customHeight="1">
      <c r="A329" s="295"/>
      <c r="B329" s="294"/>
      <c r="C329" s="295"/>
      <c r="D329" s="295"/>
      <c r="E329" s="295"/>
      <c r="F329" s="294"/>
      <c r="G329" s="295"/>
      <c r="H329" s="295"/>
      <c r="I329" s="295"/>
      <c r="J329" s="295"/>
      <c r="K329" s="295"/>
      <c r="L329" s="296"/>
      <c r="M329" s="294"/>
      <c r="N329" s="295"/>
      <c r="O329" s="295"/>
      <c r="P329" s="295"/>
      <c r="Q329" s="295"/>
      <c r="R329" s="295"/>
      <c r="S329" s="296"/>
      <c r="T329" s="294"/>
      <c r="U329" s="295"/>
    </row>
    <row r="330" spans="1:21" ht="25.5" customHeight="1">
      <c r="A330" s="336" t="s">
        <v>475</v>
      </c>
      <c r="B330" s="297"/>
      <c r="C330" s="326">
        <v>1632</v>
      </c>
      <c r="D330" s="300">
        <v>-151</v>
      </c>
      <c r="E330" s="298">
        <v>-9.2499999999999999E-2</v>
      </c>
      <c r="F330" s="297"/>
      <c r="G330" s="300">
        <v>862</v>
      </c>
      <c r="H330" s="300">
        <v>58</v>
      </c>
      <c r="I330" s="300">
        <v>475</v>
      </c>
      <c r="J330" s="300">
        <v>26</v>
      </c>
      <c r="K330" s="326">
        <v>1421</v>
      </c>
      <c r="L330" s="298">
        <v>0.95948683322079675</v>
      </c>
      <c r="M330" s="297"/>
      <c r="N330" s="300">
        <v>10</v>
      </c>
      <c r="O330" s="300">
        <v>2</v>
      </c>
      <c r="P330" s="300">
        <v>45</v>
      </c>
      <c r="Q330" s="300">
        <v>3</v>
      </c>
      <c r="R330" s="300">
        <v>60</v>
      </c>
      <c r="S330" s="298">
        <v>4.051316677920324E-2</v>
      </c>
      <c r="T330" s="297"/>
      <c r="U330" s="326">
        <v>1481</v>
      </c>
    </row>
    <row r="331" spans="1:21" ht="25.5" customHeight="1">
      <c r="A331" s="336" t="s">
        <v>476</v>
      </c>
      <c r="B331" s="297"/>
      <c r="C331" s="326">
        <v>1007</v>
      </c>
      <c r="D331" s="300">
        <v>556</v>
      </c>
      <c r="E331" s="298">
        <v>0.55210000000000004</v>
      </c>
      <c r="F331" s="297"/>
      <c r="G331" s="300">
        <v>695</v>
      </c>
      <c r="H331" s="300">
        <v>121</v>
      </c>
      <c r="I331" s="300">
        <v>650</v>
      </c>
      <c r="J331" s="300">
        <v>73</v>
      </c>
      <c r="K331" s="326">
        <v>1539</v>
      </c>
      <c r="L331" s="298">
        <v>0.98464491362763906</v>
      </c>
      <c r="M331" s="297"/>
      <c r="N331" s="300">
        <v>7</v>
      </c>
      <c r="O331" s="300">
        <v>3</v>
      </c>
      <c r="P331" s="300">
        <v>8</v>
      </c>
      <c r="Q331" s="300">
        <v>6</v>
      </c>
      <c r="R331" s="300">
        <v>24</v>
      </c>
      <c r="S331" s="298">
        <v>1.5355086372360844E-2</v>
      </c>
      <c r="T331" s="297"/>
      <c r="U331" s="326">
        <v>1563</v>
      </c>
    </row>
    <row r="332" spans="1:21" ht="25.5" customHeight="1">
      <c r="A332" s="336" t="s">
        <v>477</v>
      </c>
      <c r="B332" s="297"/>
      <c r="C332" s="300">
        <v>875</v>
      </c>
      <c r="D332" s="300">
        <v>393</v>
      </c>
      <c r="E332" s="298">
        <v>0.4491</v>
      </c>
      <c r="F332" s="297"/>
      <c r="G332" s="300">
        <v>776</v>
      </c>
      <c r="H332" s="300">
        <v>68</v>
      </c>
      <c r="I332" s="300">
        <v>336</v>
      </c>
      <c r="J332" s="300">
        <v>22</v>
      </c>
      <c r="K332" s="326">
        <v>1202</v>
      </c>
      <c r="L332" s="298">
        <v>0.94794952681388012</v>
      </c>
      <c r="M332" s="297"/>
      <c r="N332" s="300">
        <v>31</v>
      </c>
      <c r="O332" s="300">
        <v>2</v>
      </c>
      <c r="P332" s="300">
        <v>32</v>
      </c>
      <c r="Q332" s="300">
        <v>1</v>
      </c>
      <c r="R332" s="300">
        <v>66</v>
      </c>
      <c r="S332" s="298">
        <v>5.2050473186119869E-2</v>
      </c>
      <c r="T332" s="297"/>
      <c r="U332" s="326">
        <v>1268</v>
      </c>
    </row>
    <row r="333" spans="1:21" ht="25.5" customHeight="1">
      <c r="A333" s="336" t="s">
        <v>478</v>
      </c>
      <c r="B333" s="297"/>
      <c r="C333" s="300">
        <v>735</v>
      </c>
      <c r="D333" s="300">
        <v>-60</v>
      </c>
      <c r="E333" s="298">
        <v>-8.1600000000000006E-2</v>
      </c>
      <c r="F333" s="297"/>
      <c r="G333" s="300">
        <v>333</v>
      </c>
      <c r="H333" s="300">
        <v>30</v>
      </c>
      <c r="I333" s="300">
        <v>290</v>
      </c>
      <c r="J333" s="300">
        <v>11</v>
      </c>
      <c r="K333" s="300">
        <v>664</v>
      </c>
      <c r="L333" s="298">
        <v>0.98370370370370364</v>
      </c>
      <c r="M333" s="297"/>
      <c r="N333" s="300">
        <v>1</v>
      </c>
      <c r="O333" s="300"/>
      <c r="P333" s="300">
        <v>10</v>
      </c>
      <c r="Q333" s="300"/>
      <c r="R333" s="300">
        <v>11</v>
      </c>
      <c r="S333" s="298">
        <v>1.6296296296296295E-2</v>
      </c>
      <c r="T333" s="297"/>
      <c r="U333" s="300">
        <v>675</v>
      </c>
    </row>
    <row r="334" spans="1:21" ht="25.5" customHeight="1">
      <c r="A334" s="336" t="s">
        <v>479</v>
      </c>
      <c r="B334" s="297"/>
      <c r="C334" s="300">
        <v>449</v>
      </c>
      <c r="D334" s="300">
        <v>-60</v>
      </c>
      <c r="E334" s="298">
        <v>-0.1336</v>
      </c>
      <c r="F334" s="297"/>
      <c r="G334" s="300">
        <v>279</v>
      </c>
      <c r="H334" s="300">
        <v>15</v>
      </c>
      <c r="I334" s="300">
        <v>89</v>
      </c>
      <c r="J334" s="300"/>
      <c r="K334" s="300">
        <v>383</v>
      </c>
      <c r="L334" s="298">
        <v>0.98457583547557848</v>
      </c>
      <c r="M334" s="297"/>
      <c r="N334" s="300">
        <v>1</v>
      </c>
      <c r="O334" s="300"/>
      <c r="P334" s="300">
        <v>5</v>
      </c>
      <c r="Q334" s="300"/>
      <c r="R334" s="300">
        <v>6</v>
      </c>
      <c r="S334" s="298">
        <v>1.5424164524421594E-2</v>
      </c>
      <c r="T334" s="297"/>
      <c r="U334" s="300">
        <v>389</v>
      </c>
    </row>
    <row r="335" spans="1:21" ht="25.5" customHeight="1">
      <c r="A335" s="336" t="s">
        <v>480</v>
      </c>
      <c r="B335" s="297"/>
      <c r="C335" s="300">
        <v>421</v>
      </c>
      <c r="D335" s="300">
        <v>-48</v>
      </c>
      <c r="E335" s="298">
        <v>-0.114</v>
      </c>
      <c r="F335" s="297"/>
      <c r="G335" s="300">
        <v>175</v>
      </c>
      <c r="H335" s="300">
        <v>16</v>
      </c>
      <c r="I335" s="300">
        <v>180</v>
      </c>
      <c r="J335" s="300">
        <v>1</v>
      </c>
      <c r="K335" s="300">
        <v>372</v>
      </c>
      <c r="L335" s="298">
        <v>0.99731903485254692</v>
      </c>
      <c r="M335" s="297"/>
      <c r="N335" s="300"/>
      <c r="O335" s="300"/>
      <c r="P335" s="300">
        <v>1</v>
      </c>
      <c r="Q335" s="300"/>
      <c r="R335" s="300">
        <v>1</v>
      </c>
      <c r="S335" s="298">
        <v>2.6809651474530832E-3</v>
      </c>
      <c r="T335" s="297"/>
      <c r="U335" s="300">
        <v>373</v>
      </c>
    </row>
    <row r="336" spans="1:21" ht="25.5" customHeight="1">
      <c r="A336" s="336" t="s">
        <v>481</v>
      </c>
      <c r="B336" s="297"/>
      <c r="C336" s="300">
        <v>330</v>
      </c>
      <c r="D336" s="300">
        <v>83</v>
      </c>
      <c r="E336" s="298">
        <v>0.2515</v>
      </c>
      <c r="F336" s="297"/>
      <c r="G336" s="300">
        <v>262</v>
      </c>
      <c r="H336" s="300">
        <v>14</v>
      </c>
      <c r="I336" s="300">
        <v>133</v>
      </c>
      <c r="J336" s="300">
        <v>3</v>
      </c>
      <c r="K336" s="300">
        <v>412</v>
      </c>
      <c r="L336" s="298">
        <v>0.99757869249394671</v>
      </c>
      <c r="M336" s="297"/>
      <c r="N336" s="300"/>
      <c r="O336" s="300">
        <v>1</v>
      </c>
      <c r="P336" s="300"/>
      <c r="Q336" s="300"/>
      <c r="R336" s="300">
        <v>1</v>
      </c>
      <c r="S336" s="298">
        <v>2.4213075060532689E-3</v>
      </c>
      <c r="T336" s="297"/>
      <c r="U336" s="300">
        <v>413</v>
      </c>
    </row>
    <row r="337" spans="1:21" ht="25.5" customHeight="1">
      <c r="A337" s="336" t="s">
        <v>482</v>
      </c>
      <c r="B337" s="297"/>
      <c r="C337" s="300">
        <v>301</v>
      </c>
      <c r="D337" s="300">
        <v>103</v>
      </c>
      <c r="E337" s="298">
        <v>0.3422</v>
      </c>
      <c r="F337" s="297"/>
      <c r="G337" s="300">
        <v>231</v>
      </c>
      <c r="H337" s="300">
        <v>37</v>
      </c>
      <c r="I337" s="300">
        <v>121</v>
      </c>
      <c r="J337" s="300">
        <v>7</v>
      </c>
      <c r="K337" s="300">
        <v>396</v>
      </c>
      <c r="L337" s="298">
        <v>0.98019801980198029</v>
      </c>
      <c r="M337" s="297"/>
      <c r="N337" s="300">
        <v>2</v>
      </c>
      <c r="O337" s="300"/>
      <c r="P337" s="300">
        <v>6</v>
      </c>
      <c r="Q337" s="300"/>
      <c r="R337" s="300">
        <v>8</v>
      </c>
      <c r="S337" s="298">
        <v>1.9801980198019802E-2</v>
      </c>
      <c r="T337" s="297"/>
      <c r="U337" s="300">
        <v>404</v>
      </c>
    </row>
    <row r="338" spans="1:21" ht="25.5" customHeight="1">
      <c r="A338" s="336" t="s">
        <v>483</v>
      </c>
      <c r="B338" s="297"/>
      <c r="C338" s="300">
        <v>265</v>
      </c>
      <c r="D338" s="300">
        <v>131</v>
      </c>
      <c r="E338" s="298">
        <v>0.49430000000000002</v>
      </c>
      <c r="F338" s="297"/>
      <c r="G338" s="300">
        <v>355</v>
      </c>
      <c r="H338" s="300"/>
      <c r="I338" s="300">
        <v>40</v>
      </c>
      <c r="J338" s="300"/>
      <c r="K338" s="300">
        <v>395</v>
      </c>
      <c r="L338" s="298">
        <v>0.99747474747474751</v>
      </c>
      <c r="M338" s="297"/>
      <c r="N338" s="300">
        <v>1</v>
      </c>
      <c r="O338" s="300"/>
      <c r="P338" s="300"/>
      <c r="Q338" s="300"/>
      <c r="R338" s="300">
        <v>1</v>
      </c>
      <c r="S338" s="298">
        <v>2.5252525252525255E-3</v>
      </c>
      <c r="T338" s="297"/>
      <c r="U338" s="300">
        <v>396</v>
      </c>
    </row>
    <row r="339" spans="1:21" ht="25.5" customHeight="1">
      <c r="A339" s="336" t="s">
        <v>484</v>
      </c>
      <c r="B339" s="297"/>
      <c r="C339" s="300">
        <v>234</v>
      </c>
      <c r="D339" s="300">
        <v>77</v>
      </c>
      <c r="E339" s="298">
        <v>0.3291</v>
      </c>
      <c r="F339" s="297"/>
      <c r="G339" s="300">
        <v>198</v>
      </c>
      <c r="H339" s="300">
        <v>12</v>
      </c>
      <c r="I339" s="300">
        <v>99</v>
      </c>
      <c r="J339" s="300">
        <v>2</v>
      </c>
      <c r="K339" s="300">
        <v>311</v>
      </c>
      <c r="L339" s="298">
        <v>1</v>
      </c>
      <c r="M339" s="297"/>
      <c r="N339" s="300"/>
      <c r="O339" s="300"/>
      <c r="P339" s="300"/>
      <c r="Q339" s="300"/>
      <c r="R339" s="300">
        <v>0</v>
      </c>
      <c r="S339" s="298">
        <v>0</v>
      </c>
      <c r="T339" s="297"/>
      <c r="U339" s="300">
        <v>311</v>
      </c>
    </row>
    <row r="340" spans="1:21" ht="25.5" customHeight="1">
      <c r="A340" s="336" t="s">
        <v>485</v>
      </c>
      <c r="B340" s="297"/>
      <c r="C340" s="300">
        <v>164</v>
      </c>
      <c r="D340" s="300">
        <v>-48</v>
      </c>
      <c r="E340" s="298">
        <v>-0.29270000000000002</v>
      </c>
      <c r="F340" s="297"/>
      <c r="G340" s="300">
        <v>52</v>
      </c>
      <c r="H340" s="300"/>
      <c r="I340" s="300">
        <v>64</v>
      </c>
      <c r="J340" s="300"/>
      <c r="K340" s="300">
        <v>116</v>
      </c>
      <c r="L340" s="298">
        <v>1</v>
      </c>
      <c r="M340" s="297"/>
      <c r="N340" s="300"/>
      <c r="O340" s="300"/>
      <c r="P340" s="300"/>
      <c r="Q340" s="300"/>
      <c r="R340" s="300">
        <v>0</v>
      </c>
      <c r="S340" s="298">
        <v>0</v>
      </c>
      <c r="T340" s="297"/>
      <c r="U340" s="300">
        <v>116</v>
      </c>
    </row>
    <row r="341" spans="1:21" ht="25.5" customHeight="1">
      <c r="A341" s="336" t="s">
        <v>486</v>
      </c>
      <c r="B341" s="297"/>
      <c r="C341" s="300">
        <v>144</v>
      </c>
      <c r="D341" s="300">
        <v>67</v>
      </c>
      <c r="E341" s="298">
        <v>0.46529999999999999</v>
      </c>
      <c r="F341" s="297"/>
      <c r="G341" s="300">
        <v>144</v>
      </c>
      <c r="H341" s="300">
        <v>11</v>
      </c>
      <c r="I341" s="300">
        <v>55</v>
      </c>
      <c r="J341" s="300">
        <v>1</v>
      </c>
      <c r="K341" s="300">
        <v>211</v>
      </c>
      <c r="L341" s="298">
        <v>1</v>
      </c>
      <c r="M341" s="297"/>
      <c r="N341" s="300"/>
      <c r="O341" s="300"/>
      <c r="P341" s="300"/>
      <c r="Q341" s="300"/>
      <c r="R341" s="300">
        <v>0</v>
      </c>
      <c r="S341" s="298">
        <v>0</v>
      </c>
      <c r="T341" s="297"/>
      <c r="U341" s="300">
        <v>211</v>
      </c>
    </row>
    <row r="342" spans="1:21" ht="25.5" customHeight="1">
      <c r="A342" s="336" t="s">
        <v>487</v>
      </c>
      <c r="B342" s="297"/>
      <c r="C342" s="300">
        <v>110</v>
      </c>
      <c r="D342" s="300">
        <v>60</v>
      </c>
      <c r="E342" s="298">
        <v>0.54549999999999998</v>
      </c>
      <c r="F342" s="297"/>
      <c r="G342" s="300">
        <v>85</v>
      </c>
      <c r="H342" s="300">
        <v>4</v>
      </c>
      <c r="I342" s="300">
        <v>81</v>
      </c>
      <c r="J342" s="300"/>
      <c r="K342" s="300">
        <v>170</v>
      </c>
      <c r="L342" s="298">
        <v>1</v>
      </c>
      <c r="M342" s="297"/>
      <c r="N342" s="300"/>
      <c r="O342" s="300"/>
      <c r="P342" s="300"/>
      <c r="Q342" s="300"/>
      <c r="R342" s="300">
        <v>0</v>
      </c>
      <c r="S342" s="298">
        <v>0</v>
      </c>
      <c r="T342" s="297"/>
      <c r="U342" s="300">
        <v>170</v>
      </c>
    </row>
    <row r="343" spans="1:21" ht="25.5" customHeight="1">
      <c r="A343" s="336" t="s">
        <v>488</v>
      </c>
      <c r="B343" s="297"/>
      <c r="C343" s="300">
        <v>69</v>
      </c>
      <c r="D343" s="300">
        <v>54</v>
      </c>
      <c r="E343" s="298">
        <v>0.78259999999999996</v>
      </c>
      <c r="F343" s="297"/>
      <c r="G343" s="300">
        <v>88</v>
      </c>
      <c r="H343" s="300">
        <v>1</v>
      </c>
      <c r="I343" s="300">
        <v>33</v>
      </c>
      <c r="J343" s="300"/>
      <c r="K343" s="300">
        <v>122</v>
      </c>
      <c r="L343" s="298">
        <v>0.99186991869918695</v>
      </c>
      <c r="M343" s="297"/>
      <c r="N343" s="300"/>
      <c r="O343" s="300"/>
      <c r="P343" s="300">
        <v>1</v>
      </c>
      <c r="Q343" s="300"/>
      <c r="R343" s="300">
        <v>1</v>
      </c>
      <c r="S343" s="298">
        <v>8.1300813008130073E-3</v>
      </c>
      <c r="T343" s="297"/>
      <c r="U343" s="300">
        <v>123</v>
      </c>
    </row>
    <row r="344" spans="1:21" ht="25.5" customHeight="1">
      <c r="A344" s="336" t="s">
        <v>489</v>
      </c>
      <c r="B344" s="297"/>
      <c r="C344" s="300">
        <v>45</v>
      </c>
      <c r="D344" s="300">
        <v>57</v>
      </c>
      <c r="E344" s="298">
        <v>1.2666999999999999</v>
      </c>
      <c r="F344" s="297"/>
      <c r="G344" s="300">
        <v>65</v>
      </c>
      <c r="H344" s="300">
        <v>1</v>
      </c>
      <c r="I344" s="300">
        <v>36</v>
      </c>
      <c r="J344" s="300"/>
      <c r="K344" s="300">
        <v>102</v>
      </c>
      <c r="L344" s="298">
        <v>1</v>
      </c>
      <c r="M344" s="297"/>
      <c r="N344" s="300"/>
      <c r="O344" s="300"/>
      <c r="P344" s="300"/>
      <c r="Q344" s="300"/>
      <c r="R344" s="300">
        <v>0</v>
      </c>
      <c r="S344" s="298">
        <v>0</v>
      </c>
      <c r="T344" s="297"/>
      <c r="U344" s="300">
        <v>102</v>
      </c>
    </row>
    <row r="345" spans="1:21" ht="25.5" customHeight="1">
      <c r="A345" s="336" t="s">
        <v>490</v>
      </c>
      <c r="B345" s="297"/>
      <c r="C345" s="300">
        <v>72</v>
      </c>
      <c r="D345" s="300">
        <v>-21</v>
      </c>
      <c r="E345" s="298">
        <v>-0.29170000000000001</v>
      </c>
      <c r="F345" s="297"/>
      <c r="G345" s="300">
        <v>22</v>
      </c>
      <c r="H345" s="300"/>
      <c r="I345" s="300">
        <v>29</v>
      </c>
      <c r="J345" s="300"/>
      <c r="K345" s="300">
        <v>51</v>
      </c>
      <c r="L345" s="298">
        <v>1</v>
      </c>
      <c r="M345" s="297"/>
      <c r="N345" s="300"/>
      <c r="O345" s="300"/>
      <c r="P345" s="300"/>
      <c r="Q345" s="300"/>
      <c r="R345" s="300">
        <v>0</v>
      </c>
      <c r="S345" s="298">
        <v>0</v>
      </c>
      <c r="T345" s="297"/>
      <c r="U345" s="300">
        <v>51</v>
      </c>
    </row>
    <row r="346" spans="1:21" ht="25.5" customHeight="1">
      <c r="A346" s="336" t="s">
        <v>491</v>
      </c>
      <c r="B346" s="297"/>
      <c r="C346" s="300">
        <v>93</v>
      </c>
      <c r="D346" s="300">
        <v>-12</v>
      </c>
      <c r="E346" s="298">
        <v>-0.129</v>
      </c>
      <c r="F346" s="297"/>
      <c r="G346" s="300">
        <v>62</v>
      </c>
      <c r="H346" s="300">
        <v>3</v>
      </c>
      <c r="I346" s="300">
        <v>16</v>
      </c>
      <c r="J346" s="300"/>
      <c r="K346" s="300">
        <v>81</v>
      </c>
      <c r="L346" s="298">
        <v>1</v>
      </c>
      <c r="M346" s="297"/>
      <c r="N346" s="300"/>
      <c r="O346" s="300"/>
      <c r="P346" s="300"/>
      <c r="Q346" s="300"/>
      <c r="R346" s="300">
        <v>0</v>
      </c>
      <c r="S346" s="298">
        <v>0</v>
      </c>
      <c r="T346" s="297"/>
      <c r="U346" s="300">
        <v>81</v>
      </c>
    </row>
    <row r="347" spans="1:21" ht="25.5" customHeight="1">
      <c r="A347" s="295"/>
      <c r="B347" s="294"/>
      <c r="C347" s="295"/>
      <c r="D347" s="295"/>
      <c r="E347" s="295"/>
      <c r="F347" s="294"/>
      <c r="G347" s="295"/>
      <c r="H347" s="295"/>
      <c r="I347" s="295"/>
      <c r="J347" s="295"/>
      <c r="K347" s="295"/>
      <c r="L347" s="296"/>
      <c r="M347" s="294"/>
      <c r="N347" s="295"/>
      <c r="O347" s="295"/>
      <c r="P347" s="295"/>
      <c r="Q347" s="295"/>
      <c r="R347" s="295"/>
      <c r="S347" s="296"/>
      <c r="T347" s="294"/>
      <c r="U347" s="295"/>
    </row>
    <row r="348" spans="1:21" ht="25.5" customHeight="1">
      <c r="A348" s="333" t="s">
        <v>133</v>
      </c>
      <c r="B348" s="181"/>
      <c r="C348" s="334">
        <v>3019</v>
      </c>
      <c r="D348" s="334">
        <v>-1247</v>
      </c>
      <c r="E348" s="184">
        <v>-0.41310000000000002</v>
      </c>
      <c r="F348" s="181"/>
      <c r="G348" s="335">
        <v>618</v>
      </c>
      <c r="H348" s="335">
        <v>31</v>
      </c>
      <c r="I348" s="334">
        <v>1024</v>
      </c>
      <c r="J348" s="335">
        <v>26</v>
      </c>
      <c r="K348" s="334">
        <v>1699</v>
      </c>
      <c r="L348" s="184">
        <v>0.9588036117381491</v>
      </c>
      <c r="M348" s="181"/>
      <c r="N348" s="335">
        <v>31</v>
      </c>
      <c r="O348" s="335">
        <v>2</v>
      </c>
      <c r="P348" s="335">
        <v>38</v>
      </c>
      <c r="Q348" s="335">
        <v>2</v>
      </c>
      <c r="R348" s="335">
        <v>73</v>
      </c>
      <c r="S348" s="184">
        <v>4.119638826185102E-2</v>
      </c>
      <c r="T348" s="181"/>
      <c r="U348" s="334">
        <v>1772</v>
      </c>
    </row>
    <row r="349" spans="1:21" ht="25.5" customHeight="1">
      <c r="A349" s="295"/>
      <c r="B349" s="294"/>
      <c r="C349" s="295"/>
      <c r="D349" s="295"/>
      <c r="E349" s="295"/>
      <c r="F349" s="294"/>
      <c r="G349" s="295"/>
      <c r="H349" s="295"/>
      <c r="I349" s="295"/>
      <c r="J349" s="295"/>
      <c r="K349" s="295"/>
      <c r="L349" s="296"/>
      <c r="M349" s="294"/>
      <c r="N349" s="295"/>
      <c r="O349" s="295"/>
      <c r="P349" s="295"/>
      <c r="Q349" s="295"/>
      <c r="R349" s="295"/>
      <c r="S349" s="296"/>
      <c r="T349" s="294"/>
      <c r="U349" s="295"/>
    </row>
    <row r="350" spans="1:21" ht="25.5" customHeight="1">
      <c r="A350" s="336" t="s">
        <v>492</v>
      </c>
      <c r="B350" s="297"/>
      <c r="C350" s="300">
        <v>150</v>
      </c>
      <c r="D350" s="300">
        <v>-127</v>
      </c>
      <c r="E350" s="298">
        <v>-0.84670000000000001</v>
      </c>
      <c r="F350" s="297"/>
      <c r="G350" s="300"/>
      <c r="H350" s="300"/>
      <c r="I350" s="300"/>
      <c r="J350" s="300">
        <v>22</v>
      </c>
      <c r="K350" s="300">
        <v>22</v>
      </c>
      <c r="L350" s="298">
        <v>0.95652173913043481</v>
      </c>
      <c r="M350" s="297"/>
      <c r="N350" s="300"/>
      <c r="O350" s="300"/>
      <c r="P350" s="300"/>
      <c r="Q350" s="300">
        <v>1</v>
      </c>
      <c r="R350" s="300">
        <v>1</v>
      </c>
      <c r="S350" s="298">
        <v>4.3478260869565216E-2</v>
      </c>
      <c r="T350" s="297"/>
      <c r="U350" s="300">
        <v>23</v>
      </c>
    </row>
    <row r="351" spans="1:21" ht="25.5" customHeight="1">
      <c r="A351" s="336" t="s">
        <v>493</v>
      </c>
      <c r="B351" s="297"/>
      <c r="C351" s="326">
        <v>2561</v>
      </c>
      <c r="D351" s="326">
        <v>-1122</v>
      </c>
      <c r="E351" s="298">
        <v>-0.43809999999999999</v>
      </c>
      <c r="F351" s="297"/>
      <c r="G351" s="300">
        <v>473</v>
      </c>
      <c r="H351" s="300">
        <v>31</v>
      </c>
      <c r="I351" s="300">
        <v>859</v>
      </c>
      <c r="J351" s="300">
        <v>4</v>
      </c>
      <c r="K351" s="326">
        <v>1367</v>
      </c>
      <c r="L351" s="298">
        <v>0.94996525364836681</v>
      </c>
      <c r="M351" s="297"/>
      <c r="N351" s="300">
        <v>31</v>
      </c>
      <c r="O351" s="300">
        <v>2</v>
      </c>
      <c r="P351" s="300">
        <v>38</v>
      </c>
      <c r="Q351" s="300">
        <v>1</v>
      </c>
      <c r="R351" s="300">
        <v>72</v>
      </c>
      <c r="S351" s="298">
        <v>5.0034746351633075E-2</v>
      </c>
      <c r="T351" s="297"/>
      <c r="U351" s="326">
        <v>1439</v>
      </c>
    </row>
    <row r="352" spans="1:21" ht="25.5" customHeight="1">
      <c r="A352" s="336" t="s">
        <v>494</v>
      </c>
      <c r="B352" s="297"/>
      <c r="C352" s="300">
        <v>156</v>
      </c>
      <c r="D352" s="300">
        <v>-28</v>
      </c>
      <c r="E352" s="298">
        <v>-0.17949999999999999</v>
      </c>
      <c r="F352" s="297"/>
      <c r="G352" s="300">
        <v>59</v>
      </c>
      <c r="H352" s="300"/>
      <c r="I352" s="300">
        <v>69</v>
      </c>
      <c r="J352" s="300"/>
      <c r="K352" s="300">
        <v>128</v>
      </c>
      <c r="L352" s="298">
        <v>1</v>
      </c>
      <c r="M352" s="297"/>
      <c r="N352" s="300"/>
      <c r="O352" s="300"/>
      <c r="P352" s="300"/>
      <c r="Q352" s="300"/>
      <c r="R352" s="300">
        <v>0</v>
      </c>
      <c r="S352" s="298">
        <v>0</v>
      </c>
      <c r="T352" s="297"/>
      <c r="U352" s="300">
        <v>128</v>
      </c>
    </row>
    <row r="353" spans="1:21" ht="25.5" customHeight="1">
      <c r="A353" s="336" t="s">
        <v>495</v>
      </c>
      <c r="B353" s="297"/>
      <c r="C353" s="300">
        <v>152</v>
      </c>
      <c r="D353" s="300">
        <v>30</v>
      </c>
      <c r="E353" s="298">
        <v>0.19739999999999999</v>
      </c>
      <c r="F353" s="297"/>
      <c r="G353" s="300">
        <v>86</v>
      </c>
      <c r="H353" s="300"/>
      <c r="I353" s="300">
        <v>96</v>
      </c>
      <c r="J353" s="300"/>
      <c r="K353" s="300">
        <v>182</v>
      </c>
      <c r="L353" s="298">
        <v>1</v>
      </c>
      <c r="M353" s="297"/>
      <c r="N353" s="300"/>
      <c r="O353" s="300"/>
      <c r="P353" s="300"/>
      <c r="Q353" s="300"/>
      <c r="R353" s="300">
        <v>0</v>
      </c>
      <c r="S353" s="298">
        <v>0</v>
      </c>
      <c r="T353" s="297"/>
      <c r="U353" s="300">
        <v>182</v>
      </c>
    </row>
    <row r="354" spans="1:21" ht="25.5" customHeight="1">
      <c r="A354" s="295"/>
      <c r="B354" s="294"/>
      <c r="C354" s="295"/>
      <c r="D354" s="295"/>
      <c r="E354" s="295"/>
      <c r="F354" s="294"/>
      <c r="G354" s="295"/>
      <c r="H354" s="295"/>
      <c r="I354" s="295"/>
      <c r="J354" s="295"/>
      <c r="K354" s="295"/>
      <c r="L354" s="296"/>
      <c r="M354" s="294"/>
      <c r="N354" s="295"/>
      <c r="O354" s="295"/>
      <c r="P354" s="295"/>
      <c r="Q354" s="295"/>
      <c r="R354" s="295"/>
      <c r="S354" s="296"/>
      <c r="T354" s="294"/>
      <c r="U354" s="295"/>
    </row>
    <row r="355" spans="1:21" ht="25.5" customHeight="1">
      <c r="A355" s="333" t="s">
        <v>134</v>
      </c>
      <c r="B355" s="181"/>
      <c r="C355" s="334">
        <v>2415</v>
      </c>
      <c r="D355" s="335">
        <v>-94</v>
      </c>
      <c r="E355" s="184">
        <v>-3.8899999999999997E-2</v>
      </c>
      <c r="F355" s="181"/>
      <c r="G355" s="335">
        <v>345</v>
      </c>
      <c r="H355" s="335">
        <v>61</v>
      </c>
      <c r="I355" s="335">
        <v>965</v>
      </c>
      <c r="J355" s="335">
        <v>65</v>
      </c>
      <c r="K355" s="334">
        <v>1436</v>
      </c>
      <c r="L355" s="184">
        <v>0.61869883670831538</v>
      </c>
      <c r="M355" s="181"/>
      <c r="N355" s="335">
        <v>214</v>
      </c>
      <c r="O355" s="335">
        <v>26</v>
      </c>
      <c r="P355" s="335">
        <v>605</v>
      </c>
      <c r="Q355" s="335">
        <v>40</v>
      </c>
      <c r="R355" s="335">
        <v>885</v>
      </c>
      <c r="S355" s="184">
        <v>0.38130116329168456</v>
      </c>
      <c r="T355" s="181"/>
      <c r="U355" s="334">
        <v>2321</v>
      </c>
    </row>
    <row r="356" spans="1:21" ht="25.5" customHeight="1">
      <c r="A356" s="295"/>
      <c r="B356" s="294"/>
      <c r="C356" s="295"/>
      <c r="D356" s="295"/>
      <c r="E356" s="295"/>
      <c r="F356" s="294"/>
      <c r="G356" s="295"/>
      <c r="H356" s="295"/>
      <c r="I356" s="295"/>
      <c r="J356" s="295"/>
      <c r="K356" s="295"/>
      <c r="L356" s="296"/>
      <c r="M356" s="294"/>
      <c r="N356" s="295"/>
      <c r="O356" s="295"/>
      <c r="P356" s="295"/>
      <c r="Q356" s="295"/>
      <c r="R356" s="295"/>
      <c r="S356" s="296"/>
      <c r="T356" s="294"/>
      <c r="U356" s="295"/>
    </row>
    <row r="357" spans="1:21" ht="25.5" customHeight="1">
      <c r="A357" s="336" t="s">
        <v>496</v>
      </c>
      <c r="B357" s="297"/>
      <c r="C357" s="326">
        <v>1267</v>
      </c>
      <c r="D357" s="300">
        <v>92</v>
      </c>
      <c r="E357" s="298">
        <v>7.2599999999999998E-2</v>
      </c>
      <c r="F357" s="297"/>
      <c r="G357" s="300">
        <v>186</v>
      </c>
      <c r="H357" s="300"/>
      <c r="I357" s="300">
        <v>370</v>
      </c>
      <c r="J357" s="300"/>
      <c r="K357" s="300">
        <v>556</v>
      </c>
      <c r="L357" s="298">
        <v>0.40912435614422371</v>
      </c>
      <c r="M357" s="297"/>
      <c r="N357" s="300">
        <v>214</v>
      </c>
      <c r="O357" s="300"/>
      <c r="P357" s="300">
        <v>589</v>
      </c>
      <c r="Q357" s="300"/>
      <c r="R357" s="300">
        <v>803</v>
      </c>
      <c r="S357" s="298">
        <v>0.59087564385577629</v>
      </c>
      <c r="T357" s="297"/>
      <c r="U357" s="326">
        <v>1359</v>
      </c>
    </row>
    <row r="358" spans="1:21" ht="25.5" customHeight="1">
      <c r="A358" s="336" t="s">
        <v>497</v>
      </c>
      <c r="B358" s="297"/>
      <c r="C358" s="300">
        <v>369</v>
      </c>
      <c r="D358" s="300">
        <v>-96</v>
      </c>
      <c r="E358" s="298">
        <v>-0.26019999999999999</v>
      </c>
      <c r="F358" s="297"/>
      <c r="G358" s="300">
        <v>80</v>
      </c>
      <c r="H358" s="300"/>
      <c r="I358" s="300">
        <v>182</v>
      </c>
      <c r="J358" s="300"/>
      <c r="K358" s="300">
        <v>262</v>
      </c>
      <c r="L358" s="298">
        <v>0.95970695970695974</v>
      </c>
      <c r="M358" s="297"/>
      <c r="N358" s="300"/>
      <c r="O358" s="300"/>
      <c r="P358" s="300">
        <v>11</v>
      </c>
      <c r="Q358" s="300"/>
      <c r="R358" s="300">
        <v>11</v>
      </c>
      <c r="S358" s="298">
        <v>4.0293040293040289E-2</v>
      </c>
      <c r="T358" s="297"/>
      <c r="U358" s="300">
        <v>273</v>
      </c>
    </row>
    <row r="359" spans="1:21" ht="25.5" customHeight="1">
      <c r="A359" s="336" t="s">
        <v>498</v>
      </c>
      <c r="B359" s="297"/>
      <c r="C359" s="300">
        <v>75</v>
      </c>
      <c r="D359" s="300">
        <v>6</v>
      </c>
      <c r="E359" s="298">
        <v>0.08</v>
      </c>
      <c r="F359" s="297"/>
      <c r="G359" s="300">
        <v>20</v>
      </c>
      <c r="H359" s="300"/>
      <c r="I359" s="300">
        <v>58</v>
      </c>
      <c r="J359" s="300"/>
      <c r="K359" s="300">
        <v>78</v>
      </c>
      <c r="L359" s="298">
        <v>0.96296296296296291</v>
      </c>
      <c r="M359" s="297"/>
      <c r="N359" s="300"/>
      <c r="O359" s="300"/>
      <c r="P359" s="300">
        <v>3</v>
      </c>
      <c r="Q359" s="300"/>
      <c r="R359" s="300">
        <v>3</v>
      </c>
      <c r="S359" s="298">
        <v>3.7037037037037035E-2</v>
      </c>
      <c r="T359" s="297"/>
      <c r="U359" s="300">
        <v>81</v>
      </c>
    </row>
    <row r="360" spans="1:21" ht="25.5" customHeight="1">
      <c r="A360" s="336" t="s">
        <v>499</v>
      </c>
      <c r="B360" s="297"/>
      <c r="C360" s="300">
        <v>120</v>
      </c>
      <c r="D360" s="300">
        <v>-61</v>
      </c>
      <c r="E360" s="298">
        <v>-0.50829999999999997</v>
      </c>
      <c r="F360" s="297"/>
      <c r="G360" s="300">
        <v>12</v>
      </c>
      <c r="H360" s="300"/>
      <c r="I360" s="300">
        <v>47</v>
      </c>
      <c r="J360" s="300"/>
      <c r="K360" s="300">
        <v>59</v>
      </c>
      <c r="L360" s="298">
        <v>1</v>
      </c>
      <c r="M360" s="297"/>
      <c r="N360" s="300"/>
      <c r="O360" s="300"/>
      <c r="P360" s="300"/>
      <c r="Q360" s="300"/>
      <c r="R360" s="300">
        <v>0</v>
      </c>
      <c r="S360" s="298">
        <v>0</v>
      </c>
      <c r="T360" s="297"/>
      <c r="U360" s="300">
        <v>59</v>
      </c>
    </row>
    <row r="361" spans="1:21" ht="25.5" customHeight="1">
      <c r="A361" s="336" t="s">
        <v>500</v>
      </c>
      <c r="B361" s="297"/>
      <c r="C361" s="300">
        <v>144</v>
      </c>
      <c r="D361" s="300">
        <v>48</v>
      </c>
      <c r="E361" s="298">
        <v>0.33329999999999999</v>
      </c>
      <c r="F361" s="297"/>
      <c r="G361" s="300"/>
      <c r="H361" s="300">
        <v>61</v>
      </c>
      <c r="I361" s="300"/>
      <c r="J361" s="300">
        <v>65</v>
      </c>
      <c r="K361" s="300">
        <v>126</v>
      </c>
      <c r="L361" s="298">
        <v>0.65625</v>
      </c>
      <c r="M361" s="297"/>
      <c r="N361" s="300"/>
      <c r="O361" s="300">
        <v>26</v>
      </c>
      <c r="P361" s="300"/>
      <c r="Q361" s="300">
        <v>40</v>
      </c>
      <c r="R361" s="300">
        <v>66</v>
      </c>
      <c r="S361" s="298">
        <v>0.34375</v>
      </c>
      <c r="T361" s="297"/>
      <c r="U361" s="300">
        <v>192</v>
      </c>
    </row>
    <row r="362" spans="1:21" ht="25.5" customHeight="1">
      <c r="A362" s="336" t="s">
        <v>501</v>
      </c>
      <c r="B362" s="297"/>
      <c r="C362" s="300">
        <v>45</v>
      </c>
      <c r="D362" s="300">
        <v>1</v>
      </c>
      <c r="E362" s="298">
        <v>2.2200000000000001E-2</v>
      </c>
      <c r="F362" s="297"/>
      <c r="G362" s="300">
        <v>7</v>
      </c>
      <c r="H362" s="300"/>
      <c r="I362" s="300">
        <v>39</v>
      </c>
      <c r="J362" s="300"/>
      <c r="K362" s="300">
        <v>46</v>
      </c>
      <c r="L362" s="298">
        <v>1</v>
      </c>
      <c r="M362" s="297"/>
      <c r="N362" s="300"/>
      <c r="O362" s="300"/>
      <c r="P362" s="300"/>
      <c r="Q362" s="300"/>
      <c r="R362" s="300">
        <v>0</v>
      </c>
      <c r="S362" s="298">
        <v>0</v>
      </c>
      <c r="T362" s="297"/>
      <c r="U362" s="300">
        <v>46</v>
      </c>
    </row>
    <row r="363" spans="1:21" ht="25.5" customHeight="1">
      <c r="A363" s="336" t="s">
        <v>502</v>
      </c>
      <c r="B363" s="297"/>
      <c r="C363" s="300">
        <v>120</v>
      </c>
      <c r="D363" s="300">
        <v>-25</v>
      </c>
      <c r="E363" s="298">
        <v>-0.20830000000000001</v>
      </c>
      <c r="F363" s="297"/>
      <c r="G363" s="300">
        <v>16</v>
      </c>
      <c r="H363" s="300"/>
      <c r="I363" s="300">
        <v>77</v>
      </c>
      <c r="J363" s="300"/>
      <c r="K363" s="300">
        <v>93</v>
      </c>
      <c r="L363" s="298">
        <v>0.97894736842105257</v>
      </c>
      <c r="M363" s="297"/>
      <c r="N363" s="300"/>
      <c r="O363" s="300"/>
      <c r="P363" s="300">
        <v>2</v>
      </c>
      <c r="Q363" s="300"/>
      <c r="R363" s="300">
        <v>2</v>
      </c>
      <c r="S363" s="298">
        <v>2.1052631578947368E-2</v>
      </c>
      <c r="T363" s="297"/>
      <c r="U363" s="300">
        <v>95</v>
      </c>
    </row>
    <row r="364" spans="1:21" ht="25.5" customHeight="1">
      <c r="A364" s="336" t="s">
        <v>503</v>
      </c>
      <c r="B364" s="297"/>
      <c r="C364" s="300">
        <v>45</v>
      </c>
      <c r="D364" s="300">
        <v>-3</v>
      </c>
      <c r="E364" s="298">
        <v>-6.6699999999999995E-2</v>
      </c>
      <c r="F364" s="297"/>
      <c r="G364" s="300"/>
      <c r="H364" s="300"/>
      <c r="I364" s="300">
        <v>42</v>
      </c>
      <c r="J364" s="300"/>
      <c r="K364" s="300">
        <v>42</v>
      </c>
      <c r="L364" s="298">
        <v>1</v>
      </c>
      <c r="M364" s="297"/>
      <c r="N364" s="300"/>
      <c r="O364" s="300"/>
      <c r="P364" s="300"/>
      <c r="Q364" s="300"/>
      <c r="R364" s="300">
        <v>0</v>
      </c>
      <c r="S364" s="298">
        <v>0</v>
      </c>
      <c r="T364" s="297"/>
      <c r="U364" s="300">
        <v>42</v>
      </c>
    </row>
    <row r="365" spans="1:21" ht="25.5" customHeight="1">
      <c r="A365" s="336" t="s">
        <v>504</v>
      </c>
      <c r="B365" s="297"/>
      <c r="C365" s="300">
        <v>75</v>
      </c>
      <c r="D365" s="300">
        <v>-26</v>
      </c>
      <c r="E365" s="298">
        <v>-0.34670000000000001</v>
      </c>
      <c r="F365" s="297"/>
      <c r="G365" s="300">
        <v>9</v>
      </c>
      <c r="H365" s="300"/>
      <c r="I365" s="300">
        <v>40</v>
      </c>
      <c r="J365" s="300"/>
      <c r="K365" s="300">
        <v>49</v>
      </c>
      <c r="L365" s="298">
        <v>1</v>
      </c>
      <c r="M365" s="297"/>
      <c r="N365" s="300"/>
      <c r="O365" s="300"/>
      <c r="P365" s="300"/>
      <c r="Q365" s="300"/>
      <c r="R365" s="300">
        <v>0</v>
      </c>
      <c r="S365" s="298">
        <v>0</v>
      </c>
      <c r="T365" s="297"/>
      <c r="U365" s="300">
        <v>49</v>
      </c>
    </row>
    <row r="366" spans="1:21" ht="25.5" customHeight="1">
      <c r="A366" s="336" t="s">
        <v>505</v>
      </c>
      <c r="B366" s="297"/>
      <c r="C366" s="300">
        <v>45</v>
      </c>
      <c r="D366" s="300">
        <v>4</v>
      </c>
      <c r="E366" s="298">
        <v>8.8900000000000007E-2</v>
      </c>
      <c r="F366" s="297"/>
      <c r="G366" s="300">
        <v>7</v>
      </c>
      <c r="H366" s="300"/>
      <c r="I366" s="300">
        <v>42</v>
      </c>
      <c r="J366" s="300"/>
      <c r="K366" s="300">
        <v>49</v>
      </c>
      <c r="L366" s="298">
        <v>1</v>
      </c>
      <c r="M366" s="297"/>
      <c r="N366" s="300"/>
      <c r="O366" s="300"/>
      <c r="P366" s="300"/>
      <c r="Q366" s="300"/>
      <c r="R366" s="300">
        <v>0</v>
      </c>
      <c r="S366" s="298">
        <v>0</v>
      </c>
      <c r="T366" s="297"/>
      <c r="U366" s="300">
        <v>49</v>
      </c>
    </row>
    <row r="367" spans="1:21" ht="25.5" customHeight="1">
      <c r="A367" s="336" t="s">
        <v>506</v>
      </c>
      <c r="B367" s="297"/>
      <c r="C367" s="300">
        <v>45</v>
      </c>
      <c r="D367" s="300">
        <v>-1</v>
      </c>
      <c r="E367" s="298">
        <v>-2.2200000000000001E-2</v>
      </c>
      <c r="F367" s="297"/>
      <c r="G367" s="300">
        <v>4</v>
      </c>
      <c r="H367" s="300"/>
      <c r="I367" s="300">
        <v>40</v>
      </c>
      <c r="J367" s="300"/>
      <c r="K367" s="300">
        <v>44</v>
      </c>
      <c r="L367" s="298">
        <v>1</v>
      </c>
      <c r="M367" s="297"/>
      <c r="N367" s="300"/>
      <c r="O367" s="300"/>
      <c r="P367" s="300"/>
      <c r="Q367" s="300"/>
      <c r="R367" s="300">
        <v>0</v>
      </c>
      <c r="S367" s="298">
        <v>0</v>
      </c>
      <c r="T367" s="297"/>
      <c r="U367" s="300">
        <v>44</v>
      </c>
    </row>
    <row r="368" spans="1:21" ht="25.5" customHeight="1">
      <c r="A368" s="336" t="s">
        <v>507</v>
      </c>
      <c r="B368" s="297"/>
      <c r="C368" s="300">
        <v>20</v>
      </c>
      <c r="D368" s="300">
        <v>-8</v>
      </c>
      <c r="E368" s="298">
        <v>-0.4</v>
      </c>
      <c r="F368" s="297"/>
      <c r="G368" s="300">
        <v>1</v>
      </c>
      <c r="H368" s="300"/>
      <c r="I368" s="300">
        <v>11</v>
      </c>
      <c r="J368" s="300"/>
      <c r="K368" s="300">
        <v>12</v>
      </c>
      <c r="L368" s="298">
        <v>1</v>
      </c>
      <c r="M368" s="297"/>
      <c r="N368" s="300"/>
      <c r="O368" s="300"/>
      <c r="P368" s="300"/>
      <c r="Q368" s="300"/>
      <c r="R368" s="300">
        <v>0</v>
      </c>
      <c r="S368" s="298">
        <v>0</v>
      </c>
      <c r="T368" s="297"/>
      <c r="U368" s="300">
        <v>12</v>
      </c>
    </row>
    <row r="369" spans="1:21" ht="25.5" customHeight="1">
      <c r="A369" s="336" t="s">
        <v>508</v>
      </c>
      <c r="B369" s="297"/>
      <c r="C369" s="300">
        <v>45</v>
      </c>
      <c r="D369" s="300">
        <v>-25</v>
      </c>
      <c r="E369" s="298">
        <v>-0.55559999999999998</v>
      </c>
      <c r="F369" s="297"/>
      <c r="G369" s="300">
        <v>3</v>
      </c>
      <c r="H369" s="300"/>
      <c r="I369" s="300">
        <v>17</v>
      </c>
      <c r="J369" s="300"/>
      <c r="K369" s="300">
        <v>20</v>
      </c>
      <c r="L369" s="298">
        <v>1</v>
      </c>
      <c r="M369" s="297"/>
      <c r="N369" s="300"/>
      <c r="O369" s="300"/>
      <c r="P369" s="300"/>
      <c r="Q369" s="300"/>
      <c r="R369" s="300">
        <v>0</v>
      </c>
      <c r="S369" s="298">
        <v>0</v>
      </c>
      <c r="T369" s="297"/>
      <c r="U369" s="300">
        <v>20</v>
      </c>
    </row>
    <row r="370" spans="1:21" ht="25.5" customHeight="1">
      <c r="A370" s="295"/>
      <c r="B370" s="294"/>
      <c r="C370" s="295"/>
      <c r="D370" s="295"/>
      <c r="E370" s="295"/>
      <c r="F370" s="294"/>
      <c r="G370" s="295"/>
      <c r="H370" s="295"/>
      <c r="I370" s="295"/>
      <c r="J370" s="295"/>
      <c r="K370" s="295"/>
      <c r="L370" s="296"/>
      <c r="M370" s="294"/>
      <c r="N370" s="295"/>
      <c r="O370" s="295"/>
      <c r="P370" s="295"/>
      <c r="Q370" s="295"/>
      <c r="R370" s="295"/>
      <c r="S370" s="296"/>
      <c r="T370" s="294"/>
      <c r="U370" s="295"/>
    </row>
    <row r="371" spans="1:21" ht="25.5" customHeight="1">
      <c r="A371" s="333" t="s">
        <v>509</v>
      </c>
      <c r="B371" s="181"/>
      <c r="C371" s="334">
        <v>28200</v>
      </c>
      <c r="D371" s="334">
        <v>-7017</v>
      </c>
      <c r="E371" s="184">
        <v>-0.24879999999999999</v>
      </c>
      <c r="F371" s="181"/>
      <c r="G371" s="334">
        <v>1585</v>
      </c>
      <c r="H371" s="335">
        <v>124</v>
      </c>
      <c r="I371" s="334">
        <v>7833</v>
      </c>
      <c r="J371" s="335">
        <v>463</v>
      </c>
      <c r="K371" s="334">
        <v>10005</v>
      </c>
      <c r="L371" s="184">
        <v>0.47233500141629681</v>
      </c>
      <c r="M371" s="181"/>
      <c r="N371" s="334">
        <v>4104</v>
      </c>
      <c r="O371" s="335">
        <v>363</v>
      </c>
      <c r="P371" s="334">
        <v>6486</v>
      </c>
      <c r="Q371" s="335">
        <v>224</v>
      </c>
      <c r="R371" s="334">
        <v>11177</v>
      </c>
      <c r="S371" s="184">
        <v>0.52766499858370319</v>
      </c>
      <c r="T371" s="181"/>
      <c r="U371" s="334">
        <v>21182</v>
      </c>
    </row>
    <row r="372" spans="1:21" ht="25.5" customHeight="1">
      <c r="A372" s="337"/>
      <c r="B372" s="181"/>
      <c r="C372" s="338"/>
      <c r="D372" s="338"/>
      <c r="E372" s="185"/>
      <c r="F372" s="181"/>
      <c r="G372" s="338"/>
      <c r="H372" s="339"/>
      <c r="I372" s="338"/>
      <c r="J372" s="339"/>
      <c r="K372" s="338"/>
      <c r="L372" s="185"/>
      <c r="M372" s="181"/>
      <c r="N372" s="338"/>
      <c r="O372" s="339"/>
      <c r="P372" s="338"/>
      <c r="Q372" s="339"/>
      <c r="R372" s="338"/>
      <c r="S372" s="185"/>
      <c r="T372" s="181"/>
      <c r="U372" s="338"/>
    </row>
    <row r="373" spans="1:21" ht="25.5" customHeight="1">
      <c r="A373" s="336" t="s">
        <v>135</v>
      </c>
      <c r="B373" s="297"/>
      <c r="C373" s="300">
        <v>844</v>
      </c>
      <c r="D373" s="300">
        <v>-265</v>
      </c>
      <c r="E373" s="298">
        <v>-0.314</v>
      </c>
      <c r="F373" s="297"/>
      <c r="G373" s="300">
        <v>24</v>
      </c>
      <c r="H373" s="300"/>
      <c r="I373" s="300">
        <v>73</v>
      </c>
      <c r="J373" s="300"/>
      <c r="K373" s="300">
        <v>97</v>
      </c>
      <c r="L373" s="298">
        <v>0.16753022452504318</v>
      </c>
      <c r="M373" s="297"/>
      <c r="N373" s="300">
        <v>319</v>
      </c>
      <c r="O373" s="300"/>
      <c r="P373" s="300">
        <v>163</v>
      </c>
      <c r="Q373" s="300"/>
      <c r="R373" s="300">
        <v>482</v>
      </c>
      <c r="S373" s="298">
        <v>0.83246977547495693</v>
      </c>
      <c r="T373" s="297"/>
      <c r="U373" s="300">
        <v>579</v>
      </c>
    </row>
    <row r="374" spans="1:21" ht="25.5" customHeight="1">
      <c r="A374" s="336" t="s">
        <v>136</v>
      </c>
      <c r="B374" s="297"/>
      <c r="C374" s="326">
        <v>2350</v>
      </c>
      <c r="D374" s="300">
        <v>-49</v>
      </c>
      <c r="E374" s="298">
        <v>-2.0899999999999998E-2</v>
      </c>
      <c r="F374" s="297"/>
      <c r="G374" s="300">
        <v>249</v>
      </c>
      <c r="H374" s="300"/>
      <c r="I374" s="326">
        <v>1251</v>
      </c>
      <c r="J374" s="300"/>
      <c r="K374" s="326">
        <v>1500</v>
      </c>
      <c r="L374" s="298">
        <v>0.65189048239895697</v>
      </c>
      <c r="M374" s="297"/>
      <c r="N374" s="300">
        <v>342</v>
      </c>
      <c r="O374" s="300"/>
      <c r="P374" s="300">
        <v>459</v>
      </c>
      <c r="Q374" s="300"/>
      <c r="R374" s="300">
        <v>801</v>
      </c>
      <c r="S374" s="298">
        <v>0.34810951760104303</v>
      </c>
      <c r="T374" s="297"/>
      <c r="U374" s="326">
        <v>2301</v>
      </c>
    </row>
    <row r="375" spans="1:21" ht="25.5" customHeight="1">
      <c r="A375" s="336" t="s">
        <v>137</v>
      </c>
      <c r="B375" s="297"/>
      <c r="C375" s="326">
        <v>3078</v>
      </c>
      <c r="D375" s="326">
        <v>-1411</v>
      </c>
      <c r="E375" s="298">
        <v>-0.45839999999999997</v>
      </c>
      <c r="F375" s="297"/>
      <c r="G375" s="300">
        <v>166</v>
      </c>
      <c r="H375" s="300"/>
      <c r="I375" s="300">
        <v>717</v>
      </c>
      <c r="J375" s="300"/>
      <c r="K375" s="300">
        <v>883</v>
      </c>
      <c r="L375" s="298">
        <v>0.52969406118776241</v>
      </c>
      <c r="M375" s="297"/>
      <c r="N375" s="300">
        <v>242</v>
      </c>
      <c r="O375" s="300"/>
      <c r="P375" s="300">
        <v>542</v>
      </c>
      <c r="Q375" s="300"/>
      <c r="R375" s="300">
        <v>784</v>
      </c>
      <c r="S375" s="298">
        <v>0.47030593881223759</v>
      </c>
      <c r="T375" s="297"/>
      <c r="U375" s="326">
        <v>1667</v>
      </c>
    </row>
    <row r="376" spans="1:21" ht="25.5" customHeight="1">
      <c r="A376" s="336" t="s">
        <v>138</v>
      </c>
      <c r="B376" s="297"/>
      <c r="C376" s="300">
        <v>480</v>
      </c>
      <c r="D376" s="300">
        <v>-287</v>
      </c>
      <c r="E376" s="298">
        <v>-0.59789999999999999</v>
      </c>
      <c r="F376" s="297"/>
      <c r="G376" s="300">
        <v>15</v>
      </c>
      <c r="H376" s="300"/>
      <c r="I376" s="300">
        <v>73</v>
      </c>
      <c r="J376" s="300"/>
      <c r="K376" s="300">
        <v>88</v>
      </c>
      <c r="L376" s="298">
        <v>0.45595854922279794</v>
      </c>
      <c r="M376" s="297"/>
      <c r="N376" s="300">
        <v>9</v>
      </c>
      <c r="O376" s="300"/>
      <c r="P376" s="300">
        <v>96</v>
      </c>
      <c r="Q376" s="300"/>
      <c r="R376" s="300">
        <v>105</v>
      </c>
      <c r="S376" s="298">
        <v>0.54404145077720212</v>
      </c>
      <c r="T376" s="297"/>
      <c r="U376" s="300">
        <v>193</v>
      </c>
    </row>
    <row r="377" spans="1:21" ht="25.5" customHeight="1">
      <c r="A377" s="336" t="s">
        <v>139</v>
      </c>
      <c r="B377" s="297"/>
      <c r="C377" s="300">
        <v>812</v>
      </c>
      <c r="D377" s="300">
        <v>-107</v>
      </c>
      <c r="E377" s="298">
        <v>-0.1318</v>
      </c>
      <c r="F377" s="297"/>
      <c r="G377" s="300">
        <v>28</v>
      </c>
      <c r="H377" s="300"/>
      <c r="I377" s="300">
        <v>261</v>
      </c>
      <c r="J377" s="300"/>
      <c r="K377" s="300">
        <v>289</v>
      </c>
      <c r="L377" s="298">
        <v>0.40992907801418438</v>
      </c>
      <c r="M377" s="297"/>
      <c r="N377" s="300">
        <v>17</v>
      </c>
      <c r="O377" s="300"/>
      <c r="P377" s="300">
        <v>399</v>
      </c>
      <c r="Q377" s="300"/>
      <c r="R377" s="300">
        <v>416</v>
      </c>
      <c r="S377" s="298">
        <v>0.59007092198581557</v>
      </c>
      <c r="T377" s="297"/>
      <c r="U377" s="300">
        <v>705</v>
      </c>
    </row>
    <row r="378" spans="1:21" ht="25.5" customHeight="1">
      <c r="A378" s="336" t="s">
        <v>140</v>
      </c>
      <c r="B378" s="297"/>
      <c r="C378" s="326">
        <v>2520</v>
      </c>
      <c r="D378" s="300">
        <v>-421</v>
      </c>
      <c r="E378" s="298">
        <v>-0.1671</v>
      </c>
      <c r="F378" s="297"/>
      <c r="G378" s="300">
        <v>67</v>
      </c>
      <c r="H378" s="300"/>
      <c r="I378" s="300">
        <v>283</v>
      </c>
      <c r="J378" s="300"/>
      <c r="K378" s="300">
        <v>350</v>
      </c>
      <c r="L378" s="298">
        <v>0.16674606955693186</v>
      </c>
      <c r="M378" s="297"/>
      <c r="N378" s="300">
        <v>669</v>
      </c>
      <c r="O378" s="300"/>
      <c r="P378" s="326">
        <v>1080</v>
      </c>
      <c r="Q378" s="300"/>
      <c r="R378" s="326">
        <v>1749</v>
      </c>
      <c r="S378" s="298">
        <v>0.83325393044306806</v>
      </c>
      <c r="T378" s="297"/>
      <c r="U378" s="326">
        <v>2099</v>
      </c>
    </row>
    <row r="379" spans="1:21" ht="25.5" customHeight="1">
      <c r="A379" s="336" t="s">
        <v>141</v>
      </c>
      <c r="B379" s="297"/>
      <c r="C379" s="326">
        <v>2520</v>
      </c>
      <c r="D379" s="300">
        <v>-458</v>
      </c>
      <c r="E379" s="298">
        <v>-0.1817</v>
      </c>
      <c r="F379" s="297"/>
      <c r="G379" s="300">
        <v>188</v>
      </c>
      <c r="H379" s="300"/>
      <c r="I379" s="300">
        <v>469</v>
      </c>
      <c r="J379" s="300"/>
      <c r="K379" s="300">
        <v>657</v>
      </c>
      <c r="L379" s="298">
        <v>0.31862269641125118</v>
      </c>
      <c r="M379" s="297"/>
      <c r="N379" s="300">
        <v>535</v>
      </c>
      <c r="O379" s="300"/>
      <c r="P379" s="300">
        <v>870</v>
      </c>
      <c r="Q379" s="300"/>
      <c r="R379" s="326">
        <v>1405</v>
      </c>
      <c r="S379" s="298">
        <v>0.68137730358874871</v>
      </c>
      <c r="T379" s="297"/>
      <c r="U379" s="326">
        <v>2062</v>
      </c>
    </row>
    <row r="380" spans="1:21" ht="25.5" customHeight="1">
      <c r="A380" s="336" t="s">
        <v>142</v>
      </c>
      <c r="B380" s="297"/>
      <c r="C380" s="326">
        <v>2520</v>
      </c>
      <c r="D380" s="300">
        <v>-213</v>
      </c>
      <c r="E380" s="298">
        <v>-8.4500000000000006E-2</v>
      </c>
      <c r="F380" s="297"/>
      <c r="G380" s="300">
        <v>297</v>
      </c>
      <c r="H380" s="300"/>
      <c r="I380" s="326">
        <v>1058</v>
      </c>
      <c r="J380" s="300"/>
      <c r="K380" s="326">
        <v>1355</v>
      </c>
      <c r="L380" s="298">
        <v>0.58734286952752501</v>
      </c>
      <c r="M380" s="297"/>
      <c r="N380" s="300">
        <v>503</v>
      </c>
      <c r="O380" s="300"/>
      <c r="P380" s="300">
        <v>449</v>
      </c>
      <c r="Q380" s="300"/>
      <c r="R380" s="300">
        <v>952</v>
      </c>
      <c r="S380" s="298">
        <v>0.4126571304724751</v>
      </c>
      <c r="T380" s="297"/>
      <c r="U380" s="326">
        <v>2307</v>
      </c>
    </row>
    <row r="381" spans="1:21" ht="25.5" customHeight="1">
      <c r="A381" s="336" t="s">
        <v>143</v>
      </c>
      <c r="B381" s="297"/>
      <c r="C381" s="326">
        <v>2520</v>
      </c>
      <c r="D381" s="300">
        <v>-290</v>
      </c>
      <c r="E381" s="298">
        <v>-0.11509999999999999</v>
      </c>
      <c r="F381" s="297"/>
      <c r="G381" s="300">
        <v>113</v>
      </c>
      <c r="H381" s="300"/>
      <c r="I381" s="300">
        <v>926</v>
      </c>
      <c r="J381" s="300"/>
      <c r="K381" s="326">
        <v>1039</v>
      </c>
      <c r="L381" s="298">
        <v>0.46591928251121073</v>
      </c>
      <c r="M381" s="297"/>
      <c r="N381" s="300">
        <v>559</v>
      </c>
      <c r="O381" s="300"/>
      <c r="P381" s="300">
        <v>632</v>
      </c>
      <c r="Q381" s="300"/>
      <c r="R381" s="326">
        <v>1191</v>
      </c>
      <c r="S381" s="298">
        <v>0.53408071748878927</v>
      </c>
      <c r="T381" s="297"/>
      <c r="U381" s="326">
        <v>2230</v>
      </c>
    </row>
    <row r="382" spans="1:21" ht="25.5" customHeight="1">
      <c r="A382" s="336" t="s">
        <v>144</v>
      </c>
      <c r="B382" s="297"/>
      <c r="C382" s="326">
        <v>2520</v>
      </c>
      <c r="D382" s="300">
        <v>-419</v>
      </c>
      <c r="E382" s="298">
        <v>-0.1663</v>
      </c>
      <c r="F382" s="297"/>
      <c r="G382" s="300">
        <v>237</v>
      </c>
      <c r="H382" s="300"/>
      <c r="I382" s="326">
        <v>1252</v>
      </c>
      <c r="J382" s="300"/>
      <c r="K382" s="326">
        <v>1489</v>
      </c>
      <c r="L382" s="298">
        <v>0.70871013802950966</v>
      </c>
      <c r="M382" s="297"/>
      <c r="N382" s="300">
        <v>203</v>
      </c>
      <c r="O382" s="300"/>
      <c r="P382" s="300">
        <v>409</v>
      </c>
      <c r="Q382" s="300"/>
      <c r="R382" s="300">
        <v>612</v>
      </c>
      <c r="S382" s="298">
        <v>0.29128986197049023</v>
      </c>
      <c r="T382" s="297"/>
      <c r="U382" s="326">
        <v>2101</v>
      </c>
    </row>
    <row r="383" spans="1:21" ht="25.5" customHeight="1">
      <c r="A383" s="336" t="s">
        <v>145</v>
      </c>
      <c r="B383" s="297"/>
      <c r="C383" s="326">
        <v>2528</v>
      </c>
      <c r="D383" s="326">
        <v>-1354</v>
      </c>
      <c r="E383" s="298">
        <v>-0.53559999999999997</v>
      </c>
      <c r="F383" s="297"/>
      <c r="G383" s="300"/>
      <c r="H383" s="300">
        <v>124</v>
      </c>
      <c r="I383" s="300"/>
      <c r="J383" s="300">
        <v>463</v>
      </c>
      <c r="K383" s="300">
        <v>587</v>
      </c>
      <c r="L383" s="298">
        <v>0.5</v>
      </c>
      <c r="M383" s="297"/>
      <c r="N383" s="300"/>
      <c r="O383" s="300">
        <v>363</v>
      </c>
      <c r="P383" s="300"/>
      <c r="Q383" s="300">
        <v>224</v>
      </c>
      <c r="R383" s="300">
        <v>587</v>
      </c>
      <c r="S383" s="298">
        <v>0.5</v>
      </c>
      <c r="T383" s="297"/>
      <c r="U383" s="326">
        <v>1174</v>
      </c>
    </row>
    <row r="384" spans="1:21" ht="25.5" customHeight="1">
      <c r="A384" s="336" t="s">
        <v>146</v>
      </c>
      <c r="B384" s="297"/>
      <c r="C384" s="326">
        <v>2520</v>
      </c>
      <c r="D384" s="300">
        <v>-897</v>
      </c>
      <c r="E384" s="298">
        <v>-0.35599999999999998</v>
      </c>
      <c r="F384" s="297"/>
      <c r="G384" s="300">
        <v>91</v>
      </c>
      <c r="H384" s="300"/>
      <c r="I384" s="300">
        <v>634</v>
      </c>
      <c r="J384" s="300"/>
      <c r="K384" s="300">
        <v>725</v>
      </c>
      <c r="L384" s="298">
        <v>0.44670363524337647</v>
      </c>
      <c r="M384" s="297"/>
      <c r="N384" s="300">
        <v>356</v>
      </c>
      <c r="O384" s="300"/>
      <c r="P384" s="300">
        <v>542</v>
      </c>
      <c r="Q384" s="300"/>
      <c r="R384" s="300">
        <v>898</v>
      </c>
      <c r="S384" s="298">
        <v>0.55329636475662358</v>
      </c>
      <c r="T384" s="297"/>
      <c r="U384" s="326">
        <v>1623</v>
      </c>
    </row>
    <row r="385" spans="1:23" ht="25.5" customHeight="1">
      <c r="A385" s="336" t="s">
        <v>147</v>
      </c>
      <c r="B385" s="297"/>
      <c r="C385" s="326">
        <v>2528</v>
      </c>
      <c r="D385" s="300">
        <v>-516</v>
      </c>
      <c r="E385" s="298">
        <v>-0.2041</v>
      </c>
      <c r="F385" s="297"/>
      <c r="G385" s="300">
        <v>101</v>
      </c>
      <c r="H385" s="300"/>
      <c r="I385" s="300">
        <v>771</v>
      </c>
      <c r="J385" s="300"/>
      <c r="K385" s="300">
        <v>872</v>
      </c>
      <c r="L385" s="298">
        <v>0.43339960238568587</v>
      </c>
      <c r="M385" s="297"/>
      <c r="N385" s="300">
        <v>335</v>
      </c>
      <c r="O385" s="300"/>
      <c r="P385" s="300">
        <v>805</v>
      </c>
      <c r="Q385" s="300"/>
      <c r="R385" s="326">
        <v>1140</v>
      </c>
      <c r="S385" s="298">
        <v>0.56660039761431413</v>
      </c>
      <c r="T385" s="297"/>
      <c r="U385" s="326">
        <v>2012</v>
      </c>
    </row>
    <row r="386" spans="1:23" ht="25.5" customHeight="1">
      <c r="A386" s="336" t="s">
        <v>148</v>
      </c>
      <c r="B386" s="297"/>
      <c r="C386" s="300">
        <v>460</v>
      </c>
      <c r="D386" s="300">
        <v>-331</v>
      </c>
      <c r="E386" s="298">
        <v>-0.71960000000000002</v>
      </c>
      <c r="F386" s="297"/>
      <c r="G386" s="300">
        <v>9</v>
      </c>
      <c r="H386" s="300"/>
      <c r="I386" s="300">
        <v>65</v>
      </c>
      <c r="J386" s="300"/>
      <c r="K386" s="300">
        <v>74</v>
      </c>
      <c r="L386" s="298">
        <v>0.5736434108527132</v>
      </c>
      <c r="M386" s="297"/>
      <c r="N386" s="300">
        <v>15</v>
      </c>
      <c r="O386" s="300"/>
      <c r="P386" s="300">
        <v>40</v>
      </c>
      <c r="Q386" s="300"/>
      <c r="R386" s="300">
        <v>55</v>
      </c>
      <c r="S386" s="298">
        <v>0.4263565891472868</v>
      </c>
      <c r="T386" s="297"/>
      <c r="U386" s="300">
        <v>129</v>
      </c>
    </row>
    <row r="387" spans="1:23" ht="25.5" customHeight="1">
      <c r="A387" s="294"/>
      <c r="B387" s="294"/>
      <c r="C387" s="294"/>
      <c r="D387" s="294"/>
      <c r="E387" s="294"/>
      <c r="F387" s="294"/>
      <c r="G387" s="294"/>
      <c r="H387" s="294"/>
      <c r="I387" s="294"/>
      <c r="J387" s="294"/>
      <c r="K387" s="294"/>
      <c r="L387" s="301"/>
      <c r="M387" s="294"/>
      <c r="N387" s="294"/>
      <c r="O387" s="294"/>
      <c r="P387" s="294"/>
      <c r="Q387" s="294"/>
      <c r="R387" s="294"/>
      <c r="S387" s="301"/>
      <c r="T387" s="294"/>
      <c r="U387" s="294"/>
    </row>
    <row r="388" spans="1:23" ht="25.5" customHeight="1">
      <c r="A388" s="333" t="s">
        <v>152</v>
      </c>
      <c r="B388" s="181"/>
      <c r="C388" s="334">
        <v>222050</v>
      </c>
      <c r="D388" s="334">
        <v>10810</v>
      </c>
      <c r="E388" s="184">
        <v>4.87E-2</v>
      </c>
      <c r="F388" s="181"/>
      <c r="G388" s="334">
        <v>70951</v>
      </c>
      <c r="H388" s="334">
        <v>5297</v>
      </c>
      <c r="I388" s="334">
        <v>121423</v>
      </c>
      <c r="J388" s="334">
        <v>6074</v>
      </c>
      <c r="K388" s="334">
        <v>203745</v>
      </c>
      <c r="L388" s="184">
        <v>0.87497154930666199</v>
      </c>
      <c r="M388" s="181"/>
      <c r="N388" s="334">
        <v>11046</v>
      </c>
      <c r="O388" s="334">
        <v>1064</v>
      </c>
      <c r="P388" s="334">
        <v>16141</v>
      </c>
      <c r="Q388" s="335">
        <v>863</v>
      </c>
      <c r="R388" s="334">
        <v>29114</v>
      </c>
      <c r="S388" s="184">
        <v>0.12502845069333804</v>
      </c>
      <c r="T388" s="181"/>
      <c r="U388" s="334">
        <v>232859</v>
      </c>
    </row>
    <row r="389" spans="1:23">
      <c r="A389" s="136"/>
      <c r="B389" s="128"/>
      <c r="C389" s="128"/>
      <c r="D389" s="128"/>
      <c r="E389" s="128"/>
      <c r="F389" s="128"/>
      <c r="G389" s="128"/>
      <c r="H389" s="128"/>
      <c r="I389" s="128"/>
      <c r="J389" s="128"/>
      <c r="K389" s="128"/>
      <c r="L389" s="128"/>
      <c r="M389" s="128"/>
      <c r="N389" s="128"/>
      <c r="O389" s="128"/>
      <c r="P389" s="128"/>
      <c r="Q389" s="128"/>
      <c r="R389" s="128"/>
      <c r="S389" s="128"/>
      <c r="T389" s="128"/>
      <c r="U389" s="128"/>
    </row>
    <row r="390" spans="1:23" s="349" customFormat="1" ht="14.1" customHeight="1">
      <c r="A390" s="263" t="s">
        <v>222</v>
      </c>
      <c r="B390" s="263"/>
      <c r="C390" s="263"/>
      <c r="D390" s="263"/>
      <c r="E390" s="347"/>
      <c r="F390" s="263"/>
      <c r="G390" s="263"/>
      <c r="H390" s="263" t="s">
        <v>223</v>
      </c>
      <c r="I390" s="263"/>
      <c r="J390" s="348"/>
      <c r="K390" s="263"/>
      <c r="L390" s="347"/>
      <c r="M390" s="263"/>
      <c r="N390" s="263"/>
      <c r="O390" s="263"/>
      <c r="P390" s="263"/>
      <c r="Q390" s="263" t="s">
        <v>224</v>
      </c>
      <c r="R390" s="263"/>
      <c r="S390" s="347"/>
      <c r="T390" s="263"/>
      <c r="U390" s="263"/>
    </row>
    <row r="391" spans="1:23" s="349" customFormat="1" ht="14.1" customHeight="1">
      <c r="A391" s="263" t="s">
        <v>225</v>
      </c>
      <c r="B391" s="263"/>
      <c r="C391" s="263"/>
      <c r="D391" s="263"/>
      <c r="E391" s="347"/>
      <c r="F391" s="263"/>
      <c r="G391" s="263"/>
      <c r="H391" s="263" t="s">
        <v>226</v>
      </c>
      <c r="I391" s="263"/>
      <c r="J391" s="348"/>
      <c r="K391" s="263"/>
      <c r="L391" s="347"/>
      <c r="M391" s="263"/>
      <c r="N391" s="263"/>
      <c r="O391" s="263"/>
      <c r="P391" s="263"/>
      <c r="Q391" s="263"/>
      <c r="R391" s="263"/>
      <c r="S391" s="347"/>
      <c r="T391" s="263"/>
      <c r="U391" s="263"/>
    </row>
    <row r="392" spans="1:23" s="349" customFormat="1" ht="14.1" customHeight="1">
      <c r="A392" s="263" t="s">
        <v>227</v>
      </c>
      <c r="B392" s="263"/>
      <c r="C392" s="263"/>
      <c r="D392" s="263"/>
      <c r="E392" s="347"/>
      <c r="F392" s="263"/>
      <c r="G392" s="263"/>
      <c r="H392" s="263" t="s">
        <v>228</v>
      </c>
      <c r="I392" s="263"/>
      <c r="J392" s="348"/>
      <c r="K392" s="263"/>
      <c r="L392" s="347"/>
      <c r="M392" s="263"/>
      <c r="N392" s="263"/>
      <c r="O392" s="263"/>
      <c r="P392" s="263"/>
      <c r="Q392" s="263"/>
      <c r="R392" s="263"/>
      <c r="S392" s="347"/>
      <c r="T392" s="263"/>
      <c r="U392" s="263"/>
    </row>
    <row r="393" spans="1:23" s="349" customFormat="1" ht="14.1" customHeight="1">
      <c r="A393" s="263" t="s">
        <v>229</v>
      </c>
      <c r="B393" s="263"/>
      <c r="C393" s="263"/>
      <c r="D393" s="263"/>
      <c r="E393" s="347"/>
      <c r="F393" s="263"/>
      <c r="G393" s="263"/>
      <c r="H393" s="263" t="s">
        <v>230</v>
      </c>
      <c r="I393" s="263"/>
      <c r="J393" s="348"/>
      <c r="K393" s="263"/>
      <c r="L393" s="347"/>
      <c r="M393" s="263"/>
      <c r="N393" s="263"/>
      <c r="O393" s="263"/>
      <c r="P393" s="263"/>
      <c r="Q393" s="263"/>
      <c r="R393" s="263"/>
      <c r="S393" s="347"/>
      <c r="T393" s="263"/>
      <c r="U393" s="263"/>
    </row>
    <row r="394" spans="1:23" s="349" customFormat="1" ht="14.1" customHeight="1">
      <c r="A394" s="263" t="s">
        <v>231</v>
      </c>
      <c r="B394" s="263"/>
      <c r="C394" s="263"/>
      <c r="D394" s="263"/>
      <c r="E394" s="347"/>
      <c r="F394" s="263"/>
      <c r="G394" s="263"/>
      <c r="H394" s="263" t="s">
        <v>232</v>
      </c>
      <c r="I394" s="263"/>
      <c r="J394" s="348"/>
      <c r="K394" s="263"/>
      <c r="L394" s="347"/>
      <c r="M394" s="263"/>
      <c r="N394" s="263"/>
      <c r="O394" s="263"/>
      <c r="P394" s="263"/>
      <c r="Q394" s="263"/>
      <c r="R394" s="263"/>
      <c r="S394" s="347"/>
      <c r="T394" s="263"/>
      <c r="U394" s="263"/>
    </row>
    <row r="395" spans="1:23" s="349" customFormat="1" ht="14.1" customHeight="1">
      <c r="A395" s="263" t="s">
        <v>233</v>
      </c>
      <c r="B395" s="263"/>
      <c r="C395" s="263"/>
      <c r="D395" s="263"/>
      <c r="E395" s="347"/>
      <c r="F395" s="263"/>
      <c r="G395" s="263"/>
      <c r="H395" s="263" t="s">
        <v>234</v>
      </c>
      <c r="I395" s="263"/>
      <c r="J395" s="348"/>
      <c r="K395" s="263"/>
      <c r="L395" s="347"/>
      <c r="M395" s="263"/>
      <c r="N395" s="263"/>
      <c r="O395" s="263"/>
      <c r="P395" s="263"/>
      <c r="Q395" s="263"/>
      <c r="R395" s="263"/>
      <c r="S395" s="347"/>
      <c r="T395" s="263"/>
      <c r="U395" s="263"/>
    </row>
    <row r="396" spans="1:23" s="349" customFormat="1" ht="14.1" customHeight="1">
      <c r="A396" s="263"/>
      <c r="B396" s="263"/>
      <c r="C396" s="263"/>
      <c r="D396" s="263"/>
      <c r="E396" s="347"/>
      <c r="F396" s="263"/>
      <c r="G396" s="263"/>
      <c r="H396" s="263"/>
      <c r="I396" s="263"/>
      <c r="J396" s="263"/>
      <c r="K396" s="263"/>
      <c r="L396" s="347"/>
      <c r="M396" s="263"/>
      <c r="N396" s="263"/>
      <c r="O396" s="263"/>
      <c r="P396" s="263"/>
      <c r="Q396" s="263"/>
      <c r="R396" s="263"/>
      <c r="S396" s="347"/>
      <c r="T396" s="263"/>
      <c r="U396" s="263"/>
    </row>
    <row r="397" spans="1:23" s="349" customFormat="1" ht="21" customHeight="1">
      <c r="A397" s="361" t="s">
        <v>650</v>
      </c>
      <c r="B397" s="361"/>
      <c r="C397" s="361"/>
      <c r="D397" s="361"/>
      <c r="E397" s="361"/>
      <c r="F397" s="361"/>
      <c r="G397" s="361"/>
      <c r="H397" s="361"/>
      <c r="I397" s="361"/>
      <c r="J397" s="361"/>
      <c r="K397" s="361"/>
      <c r="L397" s="361"/>
      <c r="M397" s="361"/>
      <c r="N397" s="361"/>
      <c r="O397" s="361"/>
      <c r="P397" s="361"/>
      <c r="Q397" s="361"/>
      <c r="R397" s="361"/>
      <c r="S397" s="361"/>
      <c r="T397" s="263"/>
      <c r="U397" s="263"/>
    </row>
    <row r="398" spans="1:23" s="349" customFormat="1" ht="21" customHeight="1">
      <c r="A398" s="361" t="s">
        <v>651</v>
      </c>
      <c r="B398" s="361"/>
      <c r="C398" s="361"/>
      <c r="D398" s="361"/>
      <c r="E398" s="361"/>
      <c r="F398" s="361"/>
      <c r="G398" s="361"/>
      <c r="H398" s="361"/>
      <c r="I398" s="361"/>
      <c r="J398" s="361"/>
      <c r="K398" s="361"/>
      <c r="L398" s="361"/>
      <c r="M398" s="361"/>
      <c r="N398" s="361"/>
      <c r="O398" s="361"/>
      <c r="P398" s="361"/>
      <c r="Q398" s="361"/>
      <c r="R398" s="361"/>
      <c r="S398" s="361"/>
      <c r="T398" s="263"/>
      <c r="U398" s="263"/>
    </row>
    <row r="399" spans="1:23" s="349" customFormat="1" ht="21" customHeight="1">
      <c r="A399" s="361" t="s">
        <v>652</v>
      </c>
      <c r="B399" s="361"/>
      <c r="C399" s="361"/>
      <c r="D399" s="361"/>
      <c r="E399" s="361"/>
      <c r="F399" s="361"/>
      <c r="G399" s="361"/>
      <c r="H399" s="361"/>
      <c r="I399" s="361"/>
      <c r="J399" s="361"/>
      <c r="K399" s="361"/>
      <c r="L399" s="361"/>
      <c r="M399" s="361"/>
      <c r="N399" s="361"/>
      <c r="O399" s="361"/>
      <c r="P399" s="361"/>
      <c r="Q399" s="361"/>
      <c r="R399" s="361"/>
      <c r="S399" s="361"/>
      <c r="T399" s="361"/>
      <c r="U399" s="361"/>
      <c r="V399" s="361"/>
      <c r="W399" s="361"/>
    </row>
    <row r="400" spans="1:23" s="349" customFormat="1" ht="21" customHeight="1">
      <c r="A400" s="361" t="s">
        <v>655</v>
      </c>
      <c r="B400" s="361"/>
      <c r="C400" s="361"/>
      <c r="D400" s="361"/>
      <c r="E400" s="361"/>
      <c r="F400" s="361"/>
      <c r="G400" s="361"/>
      <c r="H400" s="361"/>
      <c r="I400" s="361"/>
      <c r="J400" s="361"/>
      <c r="K400" s="361"/>
      <c r="L400" s="361"/>
      <c r="M400" s="361"/>
      <c r="N400" s="361"/>
      <c r="O400" s="361"/>
      <c r="P400" s="361"/>
      <c r="Q400" s="361"/>
      <c r="R400" s="361"/>
      <c r="S400" s="361"/>
      <c r="T400" s="361"/>
      <c r="U400" s="361"/>
      <c r="V400" s="361"/>
      <c r="W400" s="361"/>
    </row>
    <row r="401" spans="1:23" s="349" customFormat="1" ht="27" customHeight="1">
      <c r="A401" s="351"/>
      <c r="B401" s="351"/>
      <c r="C401" s="351"/>
      <c r="D401" s="351"/>
      <c r="E401" s="351"/>
      <c r="F401" s="351"/>
      <c r="G401" s="351"/>
      <c r="H401" s="351"/>
      <c r="I401" s="351"/>
      <c r="J401" s="351"/>
      <c r="K401" s="351"/>
      <c r="L401" s="351"/>
      <c r="M401" s="351"/>
      <c r="N401" s="351"/>
      <c r="O401" s="351"/>
      <c r="P401" s="351"/>
      <c r="Q401" s="351"/>
      <c r="R401" s="351"/>
      <c r="S401" s="351"/>
      <c r="T401" s="351"/>
      <c r="U401" s="351"/>
      <c r="V401" s="351"/>
      <c r="W401" s="351"/>
    </row>
    <row r="402" spans="1:23" s="349" customFormat="1" ht="18.75" customHeight="1">
      <c r="A402" s="263" t="s">
        <v>235</v>
      </c>
      <c r="B402" s="263"/>
      <c r="C402" s="263"/>
      <c r="D402" s="263"/>
      <c r="E402" s="347"/>
      <c r="F402" s="263"/>
      <c r="G402" s="263"/>
      <c r="H402" s="263"/>
      <c r="I402" s="263"/>
      <c r="J402" s="263"/>
      <c r="K402" s="263"/>
      <c r="L402" s="347"/>
      <c r="M402" s="263"/>
      <c r="N402" s="263"/>
      <c r="O402" s="263"/>
      <c r="P402" s="263"/>
      <c r="Q402" s="263"/>
      <c r="R402" s="263"/>
      <c r="S402" s="347"/>
      <c r="T402" s="263"/>
      <c r="U402" s="263"/>
    </row>
    <row r="403" spans="1:23" s="349" customFormat="1" ht="18.75" customHeight="1">
      <c r="A403" s="263" t="s">
        <v>91</v>
      </c>
      <c r="B403" s="263"/>
      <c r="C403" s="263"/>
      <c r="D403" s="263"/>
      <c r="E403" s="347"/>
      <c r="F403" s="263"/>
      <c r="G403" s="263"/>
      <c r="H403" s="263"/>
      <c r="I403" s="263"/>
      <c r="J403" s="263"/>
      <c r="K403" s="263"/>
      <c r="L403" s="347"/>
      <c r="M403" s="263"/>
      <c r="N403" s="263"/>
      <c r="O403" s="263"/>
      <c r="P403" s="263"/>
      <c r="Q403" s="263"/>
      <c r="R403" s="263"/>
      <c r="S403" s="347"/>
      <c r="T403" s="263"/>
      <c r="U403" s="263"/>
    </row>
    <row r="404" spans="1:23" s="349" customFormat="1" ht="18.75" customHeight="1">
      <c r="A404" s="263" t="s">
        <v>92</v>
      </c>
      <c r="B404" s="350"/>
      <c r="C404" s="350"/>
      <c r="D404" s="350"/>
      <c r="E404" s="350"/>
      <c r="F404" s="350"/>
      <c r="G404" s="350"/>
      <c r="H404" s="350"/>
      <c r="I404" s="350"/>
      <c r="J404" s="350"/>
      <c r="K404" s="350"/>
      <c r="L404" s="350"/>
      <c r="M404" s="263"/>
      <c r="N404" s="263"/>
      <c r="O404" s="263"/>
      <c r="P404" s="263"/>
      <c r="Q404" s="263"/>
      <c r="R404" s="263"/>
      <c r="S404" s="347"/>
      <c r="T404" s="263"/>
      <c r="U404" s="263"/>
    </row>
  </sheetData>
  <mergeCells count="20">
    <mergeCell ref="A3:U3"/>
    <mergeCell ref="A2:U2"/>
    <mergeCell ref="T5:T7"/>
    <mergeCell ref="U5:U7"/>
    <mergeCell ref="D6:D7"/>
    <mergeCell ref="E6:E7"/>
    <mergeCell ref="G6:H6"/>
    <mergeCell ref="I6:J6"/>
    <mergeCell ref="K6:K7"/>
    <mergeCell ref="N6:O6"/>
    <mergeCell ref="P6:Q6"/>
    <mergeCell ref="R6:R7"/>
    <mergeCell ref="A5:A7"/>
    <mergeCell ref="B5:B7"/>
    <mergeCell ref="C5:C7"/>
    <mergeCell ref="D5:E5"/>
    <mergeCell ref="N5:S5"/>
    <mergeCell ref="S6:S7"/>
    <mergeCell ref="L6:L7"/>
    <mergeCell ref="G5:L5"/>
  </mergeCells>
  <printOptions horizontalCentered="1"/>
  <pageMargins left="0.23622047244094491" right="0.23622047244094491" top="0.74803149606299213" bottom="0.39370078740157483" header="0.1" footer="0.31496062992125984"/>
  <pageSetup scale="44" firstPageNumber="16" fitToHeight="0" orientation="landscape" useFirstPageNumber="1" r:id="rId1"/>
  <headerFooter scaleWithDoc="0">
    <oddHeader>&amp;L&amp;G&amp;R&amp;G</oddHeader>
    <oddFooter>&amp;R&amp;"Montserrat,Negrita"&amp;10 &amp;P</oddFooter>
  </headerFooter>
  <rowBreaks count="10" manualBreakCount="10">
    <brk id="44" max="16383" man="1"/>
    <brk id="79" max="20" man="1"/>
    <brk id="115" max="20" man="1"/>
    <brk id="151" max="20" man="1"/>
    <brk id="187" max="20" man="1"/>
    <brk id="223" max="16383" man="1"/>
    <brk id="258" max="16383" man="1"/>
    <brk id="294" max="16383" man="1"/>
    <brk id="330" max="16383" man="1"/>
    <brk id="366"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D1895-42CF-4922-9F31-EBB384029287}">
  <sheetPr>
    <pageSetUpPr fitToPage="1"/>
  </sheetPr>
  <dimension ref="A1:L42"/>
  <sheetViews>
    <sheetView view="pageBreakPreview" topLeftCell="A3" zoomScale="115" zoomScaleNormal="100" zoomScaleSheetLayoutView="115" workbookViewId="0">
      <selection activeCell="G40" sqref="G40"/>
    </sheetView>
  </sheetViews>
  <sheetFormatPr baseColWidth="10" defaultColWidth="11.42578125" defaultRowHeight="12.75"/>
  <cols>
    <col min="1" max="1" width="10.7109375" customWidth="1"/>
    <col min="2" max="2" width="6.5703125" bestFit="1" customWidth="1"/>
  </cols>
  <sheetData>
    <row r="1" spans="1:12">
      <c r="A1" s="120" t="s">
        <v>79</v>
      </c>
    </row>
    <row r="2" spans="1:12" ht="45" customHeight="1">
      <c r="A2" s="646" t="s">
        <v>510</v>
      </c>
      <c r="B2" s="646"/>
      <c r="C2" s="646"/>
      <c r="D2" s="646"/>
      <c r="E2" s="646"/>
      <c r="F2" s="646"/>
      <c r="G2" s="646"/>
      <c r="H2" s="646"/>
      <c r="I2" s="646"/>
      <c r="J2" s="646"/>
      <c r="K2" s="646"/>
      <c r="L2" s="646"/>
    </row>
    <row r="3" spans="1:12" ht="24.95" customHeight="1">
      <c r="A3" s="646" t="str">
        <f>UPPER(CONCATENATE("Marzo 2024"))</f>
        <v>MARZO 2024</v>
      </c>
      <c r="B3" s="646"/>
      <c r="C3" s="646"/>
      <c r="D3" s="646"/>
      <c r="E3" s="646"/>
      <c r="F3" s="646"/>
      <c r="G3" s="646"/>
      <c r="H3" s="646"/>
      <c r="I3" s="646"/>
      <c r="J3" s="646"/>
      <c r="K3" s="646"/>
      <c r="L3" s="646"/>
    </row>
    <row r="4" spans="1:12">
      <c r="A4" s="121"/>
    </row>
    <row r="5" spans="1:12" ht="12" customHeight="1">
      <c r="A5" s="174" t="s">
        <v>511</v>
      </c>
      <c r="B5" s="174" t="s">
        <v>512</v>
      </c>
    </row>
    <row r="6" spans="1:12" ht="12" customHeight="1">
      <c r="A6" s="175" t="s">
        <v>142</v>
      </c>
      <c r="B6" s="176">
        <v>2307</v>
      </c>
    </row>
    <row r="7" spans="1:12" ht="12" customHeight="1">
      <c r="A7" s="175" t="s">
        <v>136</v>
      </c>
      <c r="B7" s="176">
        <v>2301</v>
      </c>
    </row>
    <row r="8" spans="1:12" ht="12" customHeight="1">
      <c r="A8" s="175" t="s">
        <v>143</v>
      </c>
      <c r="B8" s="176">
        <v>2230</v>
      </c>
    </row>
    <row r="9" spans="1:12" ht="12" customHeight="1">
      <c r="A9" s="175" t="s">
        <v>144</v>
      </c>
      <c r="B9" s="176">
        <v>2101</v>
      </c>
    </row>
    <row r="10" spans="1:12" ht="12" customHeight="1">
      <c r="A10" s="175" t="s">
        <v>140</v>
      </c>
      <c r="B10" s="176">
        <v>2099</v>
      </c>
    </row>
    <row r="11" spans="1:12" ht="12" customHeight="1">
      <c r="A11" s="175" t="s">
        <v>141</v>
      </c>
      <c r="B11" s="176">
        <v>2062</v>
      </c>
    </row>
    <row r="12" spans="1:12" ht="12" customHeight="1">
      <c r="A12" s="175" t="s">
        <v>147</v>
      </c>
      <c r="B12" s="176">
        <v>2012</v>
      </c>
    </row>
    <row r="13" spans="1:12" ht="12" customHeight="1">
      <c r="A13" s="175" t="s">
        <v>137</v>
      </c>
      <c r="B13" s="176">
        <v>1667</v>
      </c>
    </row>
    <row r="14" spans="1:12" ht="12" customHeight="1">
      <c r="A14" s="175" t="s">
        <v>146</v>
      </c>
      <c r="B14" s="176">
        <v>1623</v>
      </c>
    </row>
    <row r="15" spans="1:12" ht="12" customHeight="1">
      <c r="A15" s="175" t="s">
        <v>145</v>
      </c>
      <c r="B15" s="176">
        <v>1174</v>
      </c>
    </row>
    <row r="16" spans="1:12" ht="12" customHeight="1">
      <c r="A16" s="175" t="s">
        <v>139</v>
      </c>
      <c r="B16" s="174">
        <v>705</v>
      </c>
    </row>
    <row r="17" spans="1:2" ht="12" customHeight="1">
      <c r="A17" s="175" t="s">
        <v>135</v>
      </c>
      <c r="B17" s="174">
        <v>579</v>
      </c>
    </row>
    <row r="18" spans="1:2" ht="12" customHeight="1">
      <c r="A18" s="175" t="s">
        <v>138</v>
      </c>
      <c r="B18" s="174">
        <v>193</v>
      </c>
    </row>
    <row r="19" spans="1:2" ht="12" customHeight="1">
      <c r="A19" s="175" t="s">
        <v>148</v>
      </c>
      <c r="B19" s="174">
        <v>129</v>
      </c>
    </row>
    <row r="20" spans="1:2" ht="12" customHeight="1">
      <c r="A20" s="175" t="s">
        <v>152</v>
      </c>
      <c r="B20" s="176"/>
    </row>
    <row r="21" spans="1:2" ht="12" customHeight="1">
      <c r="A21" s="121"/>
    </row>
    <row r="22" spans="1:2" ht="12" customHeight="1">
      <c r="A22" s="161"/>
    </row>
    <row r="23" spans="1:2" ht="12" customHeight="1">
      <c r="A23" s="161"/>
    </row>
    <row r="24" spans="1:2" ht="12" customHeight="1">
      <c r="A24" s="175"/>
    </row>
    <row r="25" spans="1:2" ht="12" customHeight="1"/>
    <row r="26" spans="1:2" ht="12" customHeight="1"/>
    <row r="27" spans="1:2" ht="12" customHeight="1"/>
    <row r="28" spans="1:2" ht="12" customHeight="1"/>
    <row r="29" spans="1:2" ht="12" customHeight="1"/>
    <row r="30" spans="1:2" ht="12" customHeight="1"/>
    <row r="31" spans="1:2" ht="12" customHeight="1"/>
    <row r="32" spans="1:2" ht="12" customHeight="1"/>
    <row r="33" spans="1:7" ht="12" customHeight="1"/>
    <row r="34" spans="1:7" ht="12" customHeight="1"/>
    <row r="35" spans="1:7" ht="12" customHeight="1"/>
    <row r="36" spans="1:7" ht="12" customHeight="1"/>
    <row r="37" spans="1:7" ht="12" customHeight="1"/>
    <row r="38" spans="1:7" ht="12" customHeight="1"/>
    <row r="39" spans="1:7" ht="20.100000000000001" customHeight="1">
      <c r="F39" s="186" t="s">
        <v>88</v>
      </c>
      <c r="G39" s="187">
        <v>21182</v>
      </c>
    </row>
    <row r="41" spans="1:7" ht="9.9499999999999993" customHeight="1">
      <c r="A41" s="157" t="s">
        <v>513</v>
      </c>
    </row>
    <row r="42" spans="1:7" ht="9.9499999999999993" customHeight="1">
      <c r="A42" s="157" t="s">
        <v>92</v>
      </c>
    </row>
  </sheetData>
  <mergeCells count="2">
    <mergeCell ref="A3:L3"/>
    <mergeCell ref="A2:L2"/>
  </mergeCells>
  <printOptions horizontalCentered="1"/>
  <pageMargins left="0.23622047244094491" right="0.23622047244094491" top="0.74803149606299213" bottom="0.35433070866141736" header="0.11" footer="0.31496062992125984"/>
  <pageSetup scale="94" firstPageNumber="27" orientation="landscape" useFirstPageNumber="1" r:id="rId1"/>
  <headerFooter scaleWithDoc="0">
    <oddHeader>&amp;L&amp;G&amp;R&amp;G</oddHeader>
    <oddFooter>&amp;R&amp;"Montserrat,Negrita"&amp;10 &amp;P</odd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05F612-E8DE-486C-8B59-36B908FF12F3}">
  <sheetPr>
    <pageSetUpPr fitToPage="1"/>
  </sheetPr>
  <dimension ref="A1:Y51"/>
  <sheetViews>
    <sheetView view="pageBreakPreview" zoomScale="85" zoomScaleNormal="100" zoomScaleSheetLayoutView="85" workbookViewId="0">
      <selection activeCell="AA13" sqref="AA13"/>
    </sheetView>
  </sheetViews>
  <sheetFormatPr baseColWidth="10" defaultColWidth="11.42578125" defaultRowHeight="12.75"/>
  <cols>
    <col min="1" max="1" width="30.7109375" customWidth="1"/>
    <col min="2" max="2" width="1.42578125" customWidth="1"/>
    <col min="3" max="3" width="6.140625" customWidth="1"/>
    <col min="4" max="4" width="5.5703125" customWidth="1"/>
    <col min="5" max="5" width="6.140625" customWidth="1"/>
    <col min="6" max="6" width="5.570312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79</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29" t="s">
        <v>514</v>
      </c>
      <c r="B2" s="629"/>
      <c r="C2" s="629"/>
      <c r="D2" s="629"/>
      <c r="E2" s="629"/>
      <c r="F2" s="629"/>
      <c r="G2" s="629"/>
      <c r="H2" s="629"/>
      <c r="I2" s="629"/>
      <c r="J2" s="629"/>
      <c r="K2" s="629"/>
      <c r="L2" s="629"/>
      <c r="M2" s="629"/>
      <c r="N2" s="629"/>
      <c r="O2" s="629"/>
      <c r="P2" s="629"/>
      <c r="Q2" s="629"/>
      <c r="R2" s="629"/>
      <c r="S2" s="629"/>
      <c r="T2" s="629"/>
      <c r="U2" s="629"/>
      <c r="V2" s="629"/>
      <c r="W2" s="629"/>
      <c r="X2" s="629"/>
      <c r="Y2" s="629"/>
    </row>
    <row r="3" spans="1:25" ht="30" customHeight="1">
      <c r="A3" s="629" t="str">
        <f>UPPER(CONCATENATE("Marzo 2024"))</f>
        <v>MARZO 2024</v>
      </c>
      <c r="B3" s="629"/>
      <c r="C3" s="629"/>
      <c r="D3" s="629"/>
      <c r="E3" s="629"/>
      <c r="F3" s="629"/>
      <c r="G3" s="629"/>
      <c r="H3" s="629"/>
      <c r="I3" s="629"/>
      <c r="J3" s="629"/>
      <c r="K3" s="629"/>
      <c r="L3" s="629"/>
      <c r="M3" s="629"/>
      <c r="N3" s="629"/>
      <c r="O3" s="629"/>
      <c r="P3" s="629"/>
      <c r="Q3" s="629"/>
      <c r="R3" s="629"/>
      <c r="S3" s="629"/>
      <c r="T3" s="629"/>
      <c r="U3" s="629"/>
      <c r="V3" s="629"/>
      <c r="W3" s="629"/>
      <c r="X3" s="629"/>
      <c r="Y3" s="629"/>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47" t="s">
        <v>135</v>
      </c>
      <c r="B5" s="647"/>
      <c r="C5" s="647"/>
      <c r="D5" s="647"/>
      <c r="E5" s="647"/>
      <c r="F5" s="647"/>
      <c r="G5" s="647"/>
      <c r="H5" s="647"/>
      <c r="I5" s="647"/>
      <c r="J5" s="647"/>
      <c r="K5" s="647"/>
      <c r="L5" s="647"/>
      <c r="M5" s="647"/>
      <c r="N5" s="647"/>
      <c r="O5" s="647"/>
      <c r="P5" s="647"/>
      <c r="Q5" s="647"/>
      <c r="R5" s="647"/>
      <c r="S5" s="647"/>
      <c r="T5" s="647"/>
      <c r="U5" s="647"/>
      <c r="V5" s="647"/>
      <c r="W5" s="647"/>
      <c r="X5" s="647"/>
      <c r="Y5" s="647"/>
    </row>
    <row r="6" spans="1:25" ht="18" customHeight="1">
      <c r="A6" s="621" t="s">
        <v>196</v>
      </c>
      <c r="B6" s="620"/>
      <c r="C6" s="621" t="s">
        <v>95</v>
      </c>
      <c r="D6" s="621"/>
      <c r="E6" s="621"/>
      <c r="F6" s="621"/>
      <c r="G6" s="621" t="s">
        <v>96</v>
      </c>
      <c r="H6" s="621"/>
      <c r="I6" s="621"/>
      <c r="J6" s="621"/>
      <c r="K6" s="621" t="s">
        <v>87</v>
      </c>
      <c r="L6" s="128"/>
      <c r="M6" s="128"/>
      <c r="N6" s="128"/>
      <c r="O6" s="128"/>
      <c r="P6" s="128"/>
      <c r="Q6" s="128"/>
      <c r="R6" s="128"/>
      <c r="S6" s="128"/>
      <c r="T6" s="128"/>
      <c r="U6" s="128"/>
      <c r="V6" s="128"/>
      <c r="W6" s="128"/>
      <c r="X6" s="128"/>
      <c r="Y6" s="128"/>
    </row>
    <row r="7" spans="1:25" ht="18" customHeight="1">
      <c r="A7" s="621"/>
      <c r="B7" s="620"/>
      <c r="C7" s="621" t="s">
        <v>515</v>
      </c>
      <c r="D7" s="621"/>
      <c r="E7" s="621" t="s">
        <v>516</v>
      </c>
      <c r="F7" s="621"/>
      <c r="G7" s="621" t="s">
        <v>515</v>
      </c>
      <c r="H7" s="621"/>
      <c r="I7" s="621" t="s">
        <v>516</v>
      </c>
      <c r="J7" s="621"/>
      <c r="K7" s="621"/>
      <c r="L7" s="128"/>
      <c r="M7" s="128"/>
      <c r="N7" s="128"/>
      <c r="O7" s="128"/>
      <c r="P7" s="128"/>
      <c r="Q7" s="128"/>
      <c r="R7" s="128"/>
      <c r="S7" s="128"/>
      <c r="T7" s="128"/>
      <c r="U7" s="128"/>
      <c r="V7" s="128"/>
      <c r="W7" s="128"/>
      <c r="X7" s="128"/>
      <c r="Y7" s="128"/>
    </row>
    <row r="8" spans="1:25" ht="18" customHeight="1">
      <c r="A8" s="621"/>
      <c r="B8" s="620"/>
      <c r="C8" s="262" t="s">
        <v>100</v>
      </c>
      <c r="D8" s="262" t="s">
        <v>101</v>
      </c>
      <c r="E8" s="262" t="s">
        <v>100</v>
      </c>
      <c r="F8" s="262" t="s">
        <v>101</v>
      </c>
      <c r="G8" s="262" t="s">
        <v>100</v>
      </c>
      <c r="H8" s="262" t="s">
        <v>101</v>
      </c>
      <c r="I8" s="262" t="s">
        <v>100</v>
      </c>
      <c r="J8" s="262" t="s">
        <v>101</v>
      </c>
      <c r="K8" s="621"/>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340" t="s">
        <v>103</v>
      </c>
      <c r="B10" s="136"/>
      <c r="C10" s="341"/>
      <c r="D10" s="341"/>
      <c r="E10" s="341"/>
      <c r="F10" s="341"/>
      <c r="G10" s="341"/>
      <c r="H10" s="341"/>
      <c r="I10" s="341">
        <v>1</v>
      </c>
      <c r="J10" s="341"/>
      <c r="K10" s="191">
        <v>1</v>
      </c>
      <c r="L10" s="128"/>
      <c r="M10" s="189" t="s">
        <v>109</v>
      </c>
      <c r="N10" s="190">
        <v>98</v>
      </c>
      <c r="O10" s="128"/>
      <c r="P10" s="128"/>
      <c r="Q10" s="128"/>
      <c r="R10" s="128"/>
      <c r="S10" s="128"/>
      <c r="T10" s="128"/>
      <c r="U10" s="128"/>
      <c r="V10" s="128"/>
      <c r="W10" s="128"/>
      <c r="X10" s="128"/>
      <c r="Y10" s="128"/>
    </row>
    <row r="11" spans="1:25" ht="21" customHeight="1">
      <c r="A11" s="340" t="s">
        <v>104</v>
      </c>
      <c r="B11" s="136"/>
      <c r="C11" s="341">
        <v>1</v>
      </c>
      <c r="D11" s="341"/>
      <c r="E11" s="341">
        <v>3</v>
      </c>
      <c r="F11" s="341"/>
      <c r="G11" s="341">
        <v>6</v>
      </c>
      <c r="H11" s="341"/>
      <c r="I11" s="341">
        <v>4</v>
      </c>
      <c r="J11" s="341"/>
      <c r="K11" s="191">
        <v>14</v>
      </c>
      <c r="L11" s="128"/>
      <c r="M11" s="189" t="s">
        <v>115</v>
      </c>
      <c r="N11" s="190">
        <v>64</v>
      </c>
      <c r="O11" s="128"/>
      <c r="P11" s="128"/>
      <c r="Q11" s="128"/>
      <c r="R11" s="128"/>
      <c r="S11" s="128"/>
      <c r="T11" s="128"/>
      <c r="U11" s="128"/>
      <c r="V11" s="128"/>
      <c r="W11" s="128"/>
      <c r="X11" s="128"/>
      <c r="Y11" s="128"/>
    </row>
    <row r="12" spans="1:25" ht="21" customHeight="1">
      <c r="A12" s="340" t="s">
        <v>105</v>
      </c>
      <c r="B12" s="136"/>
      <c r="C12" s="341">
        <v>1</v>
      </c>
      <c r="D12" s="341"/>
      <c r="E12" s="341"/>
      <c r="F12" s="341"/>
      <c r="G12" s="341"/>
      <c r="H12" s="341"/>
      <c r="I12" s="341"/>
      <c r="J12" s="341"/>
      <c r="K12" s="191">
        <v>1</v>
      </c>
      <c r="L12" s="128"/>
      <c r="M12" s="189" t="s">
        <v>108</v>
      </c>
      <c r="N12" s="190">
        <v>62</v>
      </c>
      <c r="O12" s="128"/>
      <c r="P12" s="128"/>
      <c r="Q12" s="128"/>
      <c r="R12" s="128"/>
      <c r="S12" s="128"/>
      <c r="T12" s="128"/>
      <c r="U12" s="128"/>
      <c r="V12" s="128"/>
      <c r="W12" s="128"/>
      <c r="X12" s="128"/>
      <c r="Y12" s="128"/>
    </row>
    <row r="13" spans="1:25" ht="21" customHeight="1">
      <c r="A13" s="340" t="s">
        <v>106</v>
      </c>
      <c r="B13" s="136"/>
      <c r="C13" s="341"/>
      <c r="D13" s="341"/>
      <c r="E13" s="341"/>
      <c r="F13" s="341"/>
      <c r="G13" s="341">
        <v>2</v>
      </c>
      <c r="H13" s="341"/>
      <c r="I13" s="341"/>
      <c r="J13" s="341"/>
      <c r="K13" s="191">
        <v>2</v>
      </c>
      <c r="L13" s="128"/>
      <c r="M13" s="189" t="s">
        <v>113</v>
      </c>
      <c r="N13" s="190">
        <v>43</v>
      </c>
      <c r="O13" s="128"/>
      <c r="P13" s="128"/>
      <c r="Q13" s="128"/>
      <c r="R13" s="128"/>
      <c r="S13" s="128"/>
      <c r="T13" s="128"/>
      <c r="U13" s="128"/>
      <c r="V13" s="128"/>
      <c r="W13" s="128"/>
      <c r="X13" s="128"/>
      <c r="Y13" s="128"/>
    </row>
    <row r="14" spans="1:25" ht="21" customHeight="1">
      <c r="A14" s="340" t="s">
        <v>107</v>
      </c>
      <c r="B14" s="136"/>
      <c r="C14" s="341">
        <v>2</v>
      </c>
      <c r="D14" s="341"/>
      <c r="E14" s="341"/>
      <c r="F14" s="341"/>
      <c r="G14" s="341">
        <v>2</v>
      </c>
      <c r="H14" s="341"/>
      <c r="I14" s="341"/>
      <c r="J14" s="341"/>
      <c r="K14" s="191">
        <v>4</v>
      </c>
      <c r="L14" s="128"/>
      <c r="M14" s="189" t="s">
        <v>127</v>
      </c>
      <c r="N14" s="190">
        <v>38</v>
      </c>
      <c r="O14" s="128"/>
      <c r="P14" s="128"/>
      <c r="Q14" s="128"/>
      <c r="R14" s="128"/>
      <c r="S14" s="128"/>
      <c r="T14" s="128"/>
      <c r="U14" s="128"/>
      <c r="V14" s="128"/>
      <c r="W14" s="128"/>
      <c r="X14" s="128"/>
      <c r="Y14" s="128"/>
    </row>
    <row r="15" spans="1:25" ht="21" customHeight="1">
      <c r="A15" s="340" t="s">
        <v>108</v>
      </c>
      <c r="B15" s="136"/>
      <c r="C15" s="341">
        <v>2</v>
      </c>
      <c r="D15" s="341"/>
      <c r="E15" s="341">
        <v>21</v>
      </c>
      <c r="F15" s="341"/>
      <c r="G15" s="341">
        <v>21</v>
      </c>
      <c r="H15" s="341"/>
      <c r="I15" s="341">
        <v>18</v>
      </c>
      <c r="J15" s="341"/>
      <c r="K15" s="191">
        <v>62</v>
      </c>
      <c r="L15" s="128"/>
      <c r="M15" s="189" t="s">
        <v>130</v>
      </c>
      <c r="N15" s="190">
        <v>37</v>
      </c>
      <c r="O15" s="128"/>
      <c r="P15" s="128"/>
      <c r="Q15" s="128"/>
      <c r="R15" s="128"/>
      <c r="S15" s="128"/>
      <c r="T15" s="128"/>
      <c r="U15" s="128"/>
      <c r="V15" s="128"/>
      <c r="W15" s="128"/>
      <c r="X15" s="128"/>
      <c r="Y15" s="128"/>
    </row>
    <row r="16" spans="1:25" ht="21" customHeight="1">
      <c r="A16" s="340" t="s">
        <v>109</v>
      </c>
      <c r="B16" s="136"/>
      <c r="C16" s="341">
        <v>1</v>
      </c>
      <c r="D16" s="341"/>
      <c r="E16" s="341">
        <v>14</v>
      </c>
      <c r="F16" s="341"/>
      <c r="G16" s="341">
        <v>55</v>
      </c>
      <c r="H16" s="341"/>
      <c r="I16" s="341">
        <v>28</v>
      </c>
      <c r="J16" s="341"/>
      <c r="K16" s="191">
        <v>98</v>
      </c>
      <c r="L16" s="128"/>
      <c r="M16" s="189" t="s">
        <v>132</v>
      </c>
      <c r="N16" s="190">
        <v>28</v>
      </c>
      <c r="O16" s="128"/>
      <c r="P16" s="128"/>
      <c r="Q16" s="128"/>
      <c r="R16" s="128"/>
      <c r="S16" s="128"/>
      <c r="T16" s="128"/>
      <c r="U16" s="128"/>
      <c r="V16" s="128"/>
      <c r="W16" s="128"/>
      <c r="X16" s="128"/>
      <c r="Y16" s="128"/>
    </row>
    <row r="17" spans="1:25" ht="21" customHeight="1">
      <c r="A17" s="340" t="s">
        <v>110</v>
      </c>
      <c r="B17" s="136"/>
      <c r="C17" s="341"/>
      <c r="D17" s="341"/>
      <c r="E17" s="341">
        <v>2</v>
      </c>
      <c r="F17" s="341"/>
      <c r="G17" s="341">
        <v>2</v>
      </c>
      <c r="H17" s="341"/>
      <c r="I17" s="341">
        <v>6</v>
      </c>
      <c r="J17" s="341"/>
      <c r="K17" s="191">
        <v>10</v>
      </c>
      <c r="L17" s="128"/>
      <c r="M17" s="189" t="s">
        <v>117</v>
      </c>
      <c r="N17" s="190">
        <v>27</v>
      </c>
      <c r="O17" s="128"/>
      <c r="P17" s="128"/>
      <c r="Q17" s="128"/>
      <c r="R17" s="128"/>
      <c r="S17" s="128"/>
      <c r="T17" s="128"/>
      <c r="U17" s="128"/>
      <c r="V17" s="128"/>
      <c r="W17" s="128"/>
      <c r="X17" s="128"/>
      <c r="Y17" s="128"/>
    </row>
    <row r="18" spans="1:25" ht="21" customHeight="1">
      <c r="A18" s="340" t="s">
        <v>111</v>
      </c>
      <c r="B18" s="136"/>
      <c r="C18" s="341">
        <v>1</v>
      </c>
      <c r="D18" s="341"/>
      <c r="E18" s="341">
        <v>1</v>
      </c>
      <c r="F18" s="341"/>
      <c r="G18" s="341">
        <v>2</v>
      </c>
      <c r="H18" s="341"/>
      <c r="I18" s="341"/>
      <c r="J18" s="341"/>
      <c r="K18" s="191">
        <v>4</v>
      </c>
      <c r="L18" s="128"/>
      <c r="M18" s="189" t="s">
        <v>118</v>
      </c>
      <c r="N18" s="190">
        <v>21</v>
      </c>
      <c r="O18" s="128"/>
      <c r="P18" s="128"/>
      <c r="Q18" s="128"/>
      <c r="R18" s="128"/>
      <c r="S18" s="128"/>
      <c r="T18" s="128"/>
      <c r="U18" s="128"/>
      <c r="V18" s="128"/>
      <c r="W18" s="128"/>
      <c r="X18" s="128"/>
      <c r="Y18" s="128"/>
    </row>
    <row r="19" spans="1:25" ht="21" customHeight="1">
      <c r="A19" s="340" t="s">
        <v>112</v>
      </c>
      <c r="B19" s="136"/>
      <c r="C19" s="341"/>
      <c r="D19" s="341"/>
      <c r="E19" s="341">
        <v>3</v>
      </c>
      <c r="F19" s="341"/>
      <c r="G19" s="341">
        <v>3</v>
      </c>
      <c r="H19" s="341"/>
      <c r="I19" s="341">
        <v>3</v>
      </c>
      <c r="J19" s="341"/>
      <c r="K19" s="191">
        <v>9</v>
      </c>
      <c r="L19" s="128"/>
      <c r="M19" s="189" t="s">
        <v>104</v>
      </c>
      <c r="N19" s="190">
        <v>14</v>
      </c>
      <c r="O19" s="128"/>
      <c r="P19" s="128"/>
      <c r="Q19" s="128"/>
      <c r="R19" s="128"/>
      <c r="S19" s="128"/>
      <c r="T19" s="128"/>
      <c r="U19" s="128"/>
      <c r="V19" s="128"/>
      <c r="W19" s="128"/>
      <c r="X19" s="128"/>
      <c r="Y19" s="128"/>
    </row>
    <row r="20" spans="1:25" ht="21" customHeight="1">
      <c r="A20" s="340" t="s">
        <v>113</v>
      </c>
      <c r="B20" s="136"/>
      <c r="C20" s="341"/>
      <c r="D20" s="341"/>
      <c r="E20" s="341">
        <v>3</v>
      </c>
      <c r="F20" s="341"/>
      <c r="G20" s="341">
        <v>28</v>
      </c>
      <c r="H20" s="341"/>
      <c r="I20" s="341">
        <v>12</v>
      </c>
      <c r="J20" s="341"/>
      <c r="K20" s="191">
        <v>43</v>
      </c>
      <c r="L20" s="128"/>
      <c r="M20" s="189" t="s">
        <v>119</v>
      </c>
      <c r="N20" s="190">
        <v>14</v>
      </c>
      <c r="O20" s="128"/>
      <c r="P20" s="128"/>
      <c r="Q20" s="128"/>
      <c r="R20" s="128"/>
      <c r="S20" s="128"/>
      <c r="T20" s="128"/>
      <c r="U20" s="128"/>
      <c r="V20" s="128"/>
      <c r="W20" s="128"/>
      <c r="X20" s="128"/>
      <c r="Y20" s="128"/>
    </row>
    <row r="21" spans="1:25" ht="21" customHeight="1">
      <c r="A21" s="340" t="s">
        <v>114</v>
      </c>
      <c r="B21" s="136"/>
      <c r="C21" s="341">
        <v>1</v>
      </c>
      <c r="D21" s="341"/>
      <c r="E21" s="341">
        <v>2</v>
      </c>
      <c r="F21" s="341"/>
      <c r="G21" s="341">
        <v>9</v>
      </c>
      <c r="H21" s="341"/>
      <c r="I21" s="341">
        <v>1</v>
      </c>
      <c r="J21" s="341"/>
      <c r="K21" s="191">
        <v>13</v>
      </c>
      <c r="L21" s="128"/>
      <c r="M21" s="189" t="s">
        <v>114</v>
      </c>
      <c r="N21" s="190">
        <v>13</v>
      </c>
      <c r="O21" s="128"/>
      <c r="P21" s="128"/>
      <c r="Q21" s="128"/>
      <c r="R21" s="128"/>
      <c r="S21" s="128"/>
      <c r="T21" s="128"/>
      <c r="U21" s="128"/>
      <c r="V21" s="128"/>
      <c r="W21" s="128"/>
      <c r="X21" s="128"/>
      <c r="Y21" s="128"/>
    </row>
    <row r="22" spans="1:25" ht="21" customHeight="1">
      <c r="A22" s="340" t="s">
        <v>115</v>
      </c>
      <c r="B22" s="136"/>
      <c r="C22" s="341">
        <v>2</v>
      </c>
      <c r="D22" s="341"/>
      <c r="E22" s="341">
        <v>1</v>
      </c>
      <c r="F22" s="341"/>
      <c r="G22" s="341">
        <v>47</v>
      </c>
      <c r="H22" s="341"/>
      <c r="I22" s="341">
        <v>14</v>
      </c>
      <c r="J22" s="341"/>
      <c r="K22" s="191">
        <v>64</v>
      </c>
      <c r="L22" s="128"/>
      <c r="M22" s="189" t="s">
        <v>128</v>
      </c>
      <c r="N22" s="190">
        <v>13</v>
      </c>
      <c r="O22" s="128"/>
      <c r="P22" s="128"/>
      <c r="Q22" s="128"/>
      <c r="R22" s="128"/>
      <c r="S22" s="128"/>
      <c r="T22" s="128"/>
      <c r="U22" s="128"/>
      <c r="V22" s="128"/>
      <c r="W22" s="128"/>
      <c r="X22" s="128"/>
      <c r="Y22" s="128"/>
    </row>
    <row r="23" spans="1:25" ht="21" customHeight="1">
      <c r="A23" s="340" t="s">
        <v>116</v>
      </c>
      <c r="B23" s="136"/>
      <c r="C23" s="341"/>
      <c r="D23" s="341"/>
      <c r="E23" s="341">
        <v>2</v>
      </c>
      <c r="F23" s="341"/>
      <c r="G23" s="341">
        <v>4</v>
      </c>
      <c r="H23" s="341"/>
      <c r="I23" s="341">
        <v>4</v>
      </c>
      <c r="J23" s="341"/>
      <c r="K23" s="191">
        <v>10</v>
      </c>
      <c r="L23" s="128"/>
      <c r="M23" s="189" t="s">
        <v>121</v>
      </c>
      <c r="N23" s="190">
        <v>12</v>
      </c>
      <c r="O23" s="128"/>
      <c r="P23" s="128"/>
      <c r="Q23" s="128"/>
      <c r="R23" s="128"/>
      <c r="S23" s="128"/>
      <c r="T23" s="128"/>
      <c r="U23" s="128"/>
      <c r="V23" s="128"/>
      <c r="W23" s="128"/>
      <c r="X23" s="128"/>
      <c r="Y23" s="128"/>
    </row>
    <row r="24" spans="1:25" ht="21" customHeight="1">
      <c r="A24" s="340" t="s">
        <v>117</v>
      </c>
      <c r="B24" s="136"/>
      <c r="C24" s="341">
        <v>1</v>
      </c>
      <c r="D24" s="341"/>
      <c r="E24" s="341"/>
      <c r="F24" s="341"/>
      <c r="G24" s="341">
        <v>21</v>
      </c>
      <c r="H24" s="341"/>
      <c r="I24" s="341">
        <v>5</v>
      </c>
      <c r="J24" s="341"/>
      <c r="K24" s="191">
        <v>27</v>
      </c>
      <c r="L24" s="128"/>
      <c r="M24" s="189" t="s">
        <v>517</v>
      </c>
      <c r="N24" s="190">
        <v>12</v>
      </c>
      <c r="O24" s="128"/>
      <c r="P24" s="128"/>
      <c r="Q24" s="128"/>
      <c r="R24" s="128"/>
      <c r="S24" s="128"/>
      <c r="T24" s="128"/>
      <c r="U24" s="128"/>
      <c r="V24" s="128"/>
      <c r="W24" s="128"/>
      <c r="X24" s="128"/>
      <c r="Y24" s="128"/>
    </row>
    <row r="25" spans="1:25" ht="21" customHeight="1">
      <c r="A25" s="340" t="s">
        <v>118</v>
      </c>
      <c r="B25" s="136"/>
      <c r="C25" s="341">
        <v>1</v>
      </c>
      <c r="D25" s="341"/>
      <c r="E25" s="341">
        <v>1</v>
      </c>
      <c r="F25" s="341"/>
      <c r="G25" s="341">
        <v>11</v>
      </c>
      <c r="H25" s="341"/>
      <c r="I25" s="341">
        <v>8</v>
      </c>
      <c r="J25" s="341"/>
      <c r="K25" s="191">
        <v>21</v>
      </c>
      <c r="L25" s="128"/>
      <c r="M25" s="189" t="s">
        <v>123</v>
      </c>
      <c r="N25" s="190">
        <v>11</v>
      </c>
      <c r="O25" s="128"/>
      <c r="P25" s="128"/>
      <c r="Q25" s="128"/>
      <c r="R25" s="128"/>
      <c r="S25" s="128"/>
      <c r="T25" s="128"/>
      <c r="U25" s="128"/>
      <c r="V25" s="128"/>
      <c r="W25" s="128"/>
      <c r="X25" s="128"/>
      <c r="Y25" s="128"/>
    </row>
    <row r="26" spans="1:25" ht="21" customHeight="1">
      <c r="A26" s="340" t="s">
        <v>119</v>
      </c>
      <c r="B26" s="136"/>
      <c r="C26" s="341">
        <v>3</v>
      </c>
      <c r="D26" s="341"/>
      <c r="E26" s="341">
        <v>1</v>
      </c>
      <c r="F26" s="341"/>
      <c r="G26" s="341">
        <v>5</v>
      </c>
      <c r="H26" s="341"/>
      <c r="I26" s="341">
        <v>5</v>
      </c>
      <c r="J26" s="341"/>
      <c r="K26" s="191">
        <v>14</v>
      </c>
      <c r="L26" s="128"/>
      <c r="M26" s="189" t="s">
        <v>110</v>
      </c>
      <c r="N26" s="190">
        <v>10</v>
      </c>
      <c r="O26" s="128"/>
      <c r="P26" s="128"/>
      <c r="Q26" s="128"/>
      <c r="R26" s="128"/>
      <c r="S26" s="128"/>
      <c r="T26" s="128"/>
      <c r="U26" s="128"/>
      <c r="V26" s="128"/>
      <c r="W26" s="128"/>
      <c r="X26" s="128"/>
      <c r="Y26" s="128"/>
    </row>
    <row r="27" spans="1:25" ht="21" customHeight="1">
      <c r="A27" s="340" t="s">
        <v>120</v>
      </c>
      <c r="B27" s="136"/>
      <c r="C27" s="341"/>
      <c r="D27" s="341"/>
      <c r="E27" s="341">
        <v>1</v>
      </c>
      <c r="F27" s="341"/>
      <c r="G27" s="341">
        <v>1</v>
      </c>
      <c r="H27" s="341"/>
      <c r="I27" s="341"/>
      <c r="J27" s="341"/>
      <c r="K27" s="191">
        <v>2</v>
      </c>
      <c r="L27" s="128"/>
      <c r="M27" s="189" t="s">
        <v>116</v>
      </c>
      <c r="N27" s="190">
        <v>10</v>
      </c>
      <c r="O27" s="128"/>
      <c r="P27" s="128"/>
      <c r="Q27" s="128"/>
      <c r="R27" s="128"/>
      <c r="S27" s="128"/>
      <c r="T27" s="128"/>
      <c r="U27" s="128"/>
      <c r="V27" s="128"/>
      <c r="W27" s="128"/>
      <c r="X27" s="128"/>
      <c r="Y27" s="128"/>
    </row>
    <row r="28" spans="1:25" ht="21" customHeight="1">
      <c r="A28" s="340" t="s">
        <v>121</v>
      </c>
      <c r="B28" s="136"/>
      <c r="C28" s="341">
        <v>1</v>
      </c>
      <c r="D28" s="341"/>
      <c r="E28" s="341">
        <v>2</v>
      </c>
      <c r="F28" s="341"/>
      <c r="G28" s="341">
        <v>5</v>
      </c>
      <c r="H28" s="341"/>
      <c r="I28" s="341">
        <v>4</v>
      </c>
      <c r="J28" s="341"/>
      <c r="K28" s="191">
        <v>12</v>
      </c>
      <c r="L28" s="128"/>
      <c r="M28" s="189" t="s">
        <v>112</v>
      </c>
      <c r="N28" s="190">
        <v>9</v>
      </c>
      <c r="O28" s="128"/>
      <c r="P28" s="128"/>
      <c r="Q28" s="128"/>
      <c r="R28" s="128"/>
      <c r="S28" s="128"/>
      <c r="T28" s="128"/>
      <c r="U28" s="128"/>
      <c r="V28" s="128"/>
      <c r="W28" s="128"/>
      <c r="X28" s="128"/>
      <c r="Y28" s="128"/>
    </row>
    <row r="29" spans="1:25" ht="21" customHeight="1">
      <c r="A29" s="340" t="s">
        <v>122</v>
      </c>
      <c r="B29" s="136"/>
      <c r="C29" s="341"/>
      <c r="D29" s="341"/>
      <c r="E29" s="341">
        <v>1</v>
      </c>
      <c r="F29" s="341"/>
      <c r="G29" s="341">
        <v>6</v>
      </c>
      <c r="H29" s="341"/>
      <c r="I29" s="341">
        <v>1</v>
      </c>
      <c r="J29" s="341"/>
      <c r="K29" s="191">
        <v>8</v>
      </c>
      <c r="L29" s="128"/>
      <c r="M29" s="189" t="s">
        <v>122</v>
      </c>
      <c r="N29" s="190">
        <v>8</v>
      </c>
      <c r="O29" s="128"/>
      <c r="P29" s="128"/>
      <c r="Q29" s="128"/>
      <c r="R29" s="128"/>
      <c r="S29" s="128"/>
      <c r="T29" s="128"/>
      <c r="U29" s="128"/>
      <c r="V29" s="128"/>
      <c r="W29" s="128"/>
      <c r="X29" s="128"/>
      <c r="Y29" s="128"/>
    </row>
    <row r="30" spans="1:25" ht="21" customHeight="1">
      <c r="A30" s="340" t="s">
        <v>123</v>
      </c>
      <c r="B30" s="136"/>
      <c r="C30" s="341"/>
      <c r="D30" s="341"/>
      <c r="E30" s="341">
        <v>1</v>
      </c>
      <c r="F30" s="341"/>
      <c r="G30" s="341">
        <v>5</v>
      </c>
      <c r="H30" s="341"/>
      <c r="I30" s="341">
        <v>5</v>
      </c>
      <c r="J30" s="341"/>
      <c r="K30" s="191">
        <v>11</v>
      </c>
      <c r="L30" s="128"/>
      <c r="M30" s="189" t="s">
        <v>129</v>
      </c>
      <c r="N30" s="190">
        <v>6</v>
      </c>
      <c r="O30" s="128"/>
      <c r="P30" s="128"/>
      <c r="Q30" s="128"/>
      <c r="R30" s="128"/>
      <c r="S30" s="128"/>
      <c r="T30" s="128"/>
      <c r="U30" s="128"/>
      <c r="V30" s="128"/>
      <c r="W30" s="128"/>
      <c r="X30" s="128"/>
      <c r="Y30" s="128"/>
    </row>
    <row r="31" spans="1:25" ht="21" customHeight="1">
      <c r="A31" s="340" t="s">
        <v>124</v>
      </c>
      <c r="B31" s="136"/>
      <c r="C31" s="341"/>
      <c r="D31" s="341"/>
      <c r="E31" s="341">
        <v>1</v>
      </c>
      <c r="F31" s="341"/>
      <c r="G31" s="341">
        <v>2</v>
      </c>
      <c r="H31" s="341"/>
      <c r="I31" s="341"/>
      <c r="J31" s="341"/>
      <c r="K31" s="191">
        <v>3</v>
      </c>
      <c r="L31" s="128"/>
      <c r="M31" s="189" t="s">
        <v>134</v>
      </c>
      <c r="N31" s="190">
        <v>6</v>
      </c>
      <c r="O31" s="128"/>
      <c r="P31" s="128"/>
      <c r="Q31" s="128"/>
      <c r="R31" s="128"/>
      <c r="S31" s="128"/>
      <c r="T31" s="128"/>
      <c r="U31" s="128"/>
      <c r="V31" s="128"/>
      <c r="W31" s="128"/>
      <c r="X31" s="128"/>
      <c r="Y31" s="128"/>
    </row>
    <row r="32" spans="1:25" ht="21" customHeight="1">
      <c r="A32" s="340" t="s">
        <v>125</v>
      </c>
      <c r="B32" s="136"/>
      <c r="C32" s="341"/>
      <c r="D32" s="341"/>
      <c r="E32" s="341">
        <v>1</v>
      </c>
      <c r="F32" s="341"/>
      <c r="G32" s="341"/>
      <c r="H32" s="341"/>
      <c r="I32" s="341"/>
      <c r="J32" s="341"/>
      <c r="K32" s="191">
        <v>1</v>
      </c>
      <c r="L32" s="128"/>
      <c r="M32" s="189" t="s">
        <v>107</v>
      </c>
      <c r="N32" s="190">
        <v>4</v>
      </c>
      <c r="O32" s="128"/>
      <c r="P32" s="128"/>
      <c r="Q32" s="128"/>
      <c r="R32" s="128"/>
      <c r="S32" s="128"/>
      <c r="T32" s="128"/>
      <c r="U32" s="128"/>
      <c r="V32" s="128"/>
      <c r="W32" s="128"/>
      <c r="X32" s="128"/>
      <c r="Y32" s="128"/>
    </row>
    <row r="33" spans="1:25" ht="21" customHeight="1">
      <c r="A33" s="340" t="s">
        <v>126</v>
      </c>
      <c r="B33" s="136"/>
      <c r="C33" s="341"/>
      <c r="D33" s="341"/>
      <c r="E33" s="341">
        <v>1</v>
      </c>
      <c r="F33" s="341"/>
      <c r="G33" s="341">
        <v>2</v>
      </c>
      <c r="H33" s="341"/>
      <c r="I33" s="341">
        <v>1</v>
      </c>
      <c r="J33" s="341"/>
      <c r="K33" s="191">
        <v>4</v>
      </c>
      <c r="L33" s="128"/>
      <c r="M33" s="189" t="s">
        <v>111</v>
      </c>
      <c r="N33" s="190">
        <v>4</v>
      </c>
      <c r="O33" s="128"/>
      <c r="P33" s="128"/>
      <c r="Q33" s="128"/>
      <c r="R33" s="128"/>
      <c r="S33" s="128"/>
      <c r="T33" s="128"/>
      <c r="U33" s="128"/>
      <c r="V33" s="128"/>
      <c r="W33" s="128"/>
      <c r="X33" s="128"/>
      <c r="Y33" s="128"/>
    </row>
    <row r="34" spans="1:25" ht="21" customHeight="1">
      <c r="A34" s="340" t="s">
        <v>127</v>
      </c>
      <c r="B34" s="136"/>
      <c r="C34" s="341">
        <v>3</v>
      </c>
      <c r="D34" s="341"/>
      <c r="E34" s="341">
        <v>6</v>
      </c>
      <c r="F34" s="341"/>
      <c r="G34" s="341">
        <v>21</v>
      </c>
      <c r="H34" s="341"/>
      <c r="I34" s="341">
        <v>8</v>
      </c>
      <c r="J34" s="341"/>
      <c r="K34" s="191">
        <v>38</v>
      </c>
      <c r="L34" s="128"/>
      <c r="M34" s="189" t="s">
        <v>126</v>
      </c>
      <c r="N34" s="190">
        <v>4</v>
      </c>
      <c r="O34" s="128"/>
      <c r="P34" s="128"/>
      <c r="Q34" s="128"/>
      <c r="R34" s="128"/>
      <c r="S34" s="128"/>
      <c r="T34" s="128"/>
      <c r="U34" s="128"/>
      <c r="V34" s="128"/>
      <c r="W34" s="128"/>
      <c r="X34" s="128"/>
      <c r="Y34" s="128"/>
    </row>
    <row r="35" spans="1:25" ht="21" customHeight="1">
      <c r="A35" s="340" t="s">
        <v>128</v>
      </c>
      <c r="B35" s="136"/>
      <c r="C35" s="341">
        <v>1</v>
      </c>
      <c r="D35" s="341"/>
      <c r="E35" s="341">
        <v>2</v>
      </c>
      <c r="F35" s="341"/>
      <c r="G35" s="341">
        <v>8</v>
      </c>
      <c r="H35" s="341"/>
      <c r="I35" s="341">
        <v>2</v>
      </c>
      <c r="J35" s="341"/>
      <c r="K35" s="191">
        <v>13</v>
      </c>
      <c r="L35" s="128"/>
      <c r="M35" s="189" t="s">
        <v>124</v>
      </c>
      <c r="N35" s="190">
        <v>3</v>
      </c>
      <c r="O35" s="128"/>
      <c r="P35" s="128"/>
      <c r="Q35" s="128"/>
      <c r="R35" s="128"/>
      <c r="S35" s="128"/>
      <c r="T35" s="128"/>
      <c r="U35" s="128"/>
      <c r="V35" s="128"/>
      <c r="W35" s="128"/>
      <c r="X35" s="128"/>
      <c r="Y35" s="128"/>
    </row>
    <row r="36" spans="1:25" ht="21" customHeight="1">
      <c r="A36" s="340" t="s">
        <v>129</v>
      </c>
      <c r="B36" s="136"/>
      <c r="C36" s="341"/>
      <c r="D36" s="341"/>
      <c r="E36" s="341"/>
      <c r="F36" s="341"/>
      <c r="G36" s="341">
        <v>3</v>
      </c>
      <c r="H36" s="341"/>
      <c r="I36" s="341">
        <v>3</v>
      </c>
      <c r="J36" s="341"/>
      <c r="K36" s="191">
        <v>6</v>
      </c>
      <c r="L36" s="128"/>
      <c r="M36" s="189" t="s">
        <v>106</v>
      </c>
      <c r="N36" s="190">
        <v>2</v>
      </c>
      <c r="O36" s="128"/>
      <c r="P36" s="128"/>
      <c r="Q36" s="128"/>
      <c r="R36" s="128"/>
      <c r="S36" s="128"/>
      <c r="T36" s="128"/>
      <c r="U36" s="128"/>
      <c r="V36" s="128"/>
      <c r="W36" s="128"/>
      <c r="X36" s="128"/>
      <c r="Y36" s="128"/>
    </row>
    <row r="37" spans="1:25" ht="21" customHeight="1">
      <c r="A37" s="340" t="s">
        <v>130</v>
      </c>
      <c r="B37" s="136"/>
      <c r="C37" s="341">
        <v>1</v>
      </c>
      <c r="D37" s="341"/>
      <c r="E37" s="341"/>
      <c r="F37" s="341"/>
      <c r="G37" s="341">
        <v>21</v>
      </c>
      <c r="H37" s="341"/>
      <c r="I37" s="341">
        <v>15</v>
      </c>
      <c r="J37" s="341"/>
      <c r="K37" s="191">
        <v>37</v>
      </c>
      <c r="L37" s="128"/>
      <c r="M37" s="189" t="s">
        <v>120</v>
      </c>
      <c r="N37" s="190">
        <v>2</v>
      </c>
      <c r="O37" s="128"/>
      <c r="P37" s="128"/>
      <c r="Q37" s="128"/>
      <c r="R37" s="128"/>
      <c r="S37" s="128"/>
      <c r="T37" s="128"/>
      <c r="U37" s="128"/>
      <c r="V37" s="128"/>
      <c r="W37" s="128"/>
      <c r="X37" s="128"/>
      <c r="Y37" s="128"/>
    </row>
    <row r="38" spans="1:25" ht="21" customHeight="1">
      <c r="A38" s="340" t="s">
        <v>131</v>
      </c>
      <c r="B38" s="136"/>
      <c r="C38" s="341"/>
      <c r="D38" s="341"/>
      <c r="E38" s="341"/>
      <c r="F38" s="341"/>
      <c r="G38" s="341"/>
      <c r="H38" s="341"/>
      <c r="I38" s="341"/>
      <c r="J38" s="341"/>
      <c r="K38" s="191">
        <v>0</v>
      </c>
      <c r="L38" s="128"/>
      <c r="M38" s="189" t="s">
        <v>103</v>
      </c>
      <c r="N38" s="190">
        <v>1</v>
      </c>
      <c r="O38" s="128"/>
      <c r="P38" s="128"/>
      <c r="Q38" s="128"/>
      <c r="R38" s="128"/>
      <c r="S38" s="128"/>
      <c r="T38" s="128"/>
      <c r="U38" s="128"/>
      <c r="V38" s="128"/>
      <c r="W38" s="128"/>
      <c r="X38" s="128"/>
      <c r="Y38" s="128"/>
    </row>
    <row r="39" spans="1:25" ht="21" customHeight="1">
      <c r="A39" s="340" t="s">
        <v>132</v>
      </c>
      <c r="B39" s="136"/>
      <c r="C39" s="341">
        <v>2</v>
      </c>
      <c r="D39" s="341"/>
      <c r="E39" s="341">
        <v>1</v>
      </c>
      <c r="F39" s="341"/>
      <c r="G39" s="341">
        <v>16</v>
      </c>
      <c r="H39" s="341"/>
      <c r="I39" s="341">
        <v>9</v>
      </c>
      <c r="J39" s="341"/>
      <c r="K39" s="191">
        <v>28</v>
      </c>
      <c r="L39" s="128"/>
      <c r="M39" s="189" t="s">
        <v>105</v>
      </c>
      <c r="N39" s="190">
        <v>1</v>
      </c>
      <c r="O39" s="128"/>
      <c r="P39" s="128"/>
      <c r="Q39" s="128"/>
      <c r="R39" s="128"/>
      <c r="S39" s="128"/>
      <c r="T39" s="128"/>
      <c r="U39" s="128"/>
      <c r="V39" s="128"/>
      <c r="W39" s="128"/>
      <c r="X39" s="128"/>
      <c r="Y39" s="128"/>
    </row>
    <row r="40" spans="1:25" ht="21" customHeight="1">
      <c r="A40" s="340" t="s">
        <v>133</v>
      </c>
      <c r="B40" s="136"/>
      <c r="C40" s="341"/>
      <c r="D40" s="341"/>
      <c r="E40" s="341"/>
      <c r="F40" s="341"/>
      <c r="G40" s="341">
        <v>1</v>
      </c>
      <c r="H40" s="341"/>
      <c r="I40" s="341"/>
      <c r="J40" s="341"/>
      <c r="K40" s="191">
        <v>1</v>
      </c>
      <c r="L40" s="128"/>
      <c r="M40" s="189" t="s">
        <v>125</v>
      </c>
      <c r="N40" s="190">
        <v>1</v>
      </c>
      <c r="O40" s="128"/>
      <c r="P40" s="128"/>
      <c r="Q40" s="128"/>
      <c r="R40" s="128"/>
      <c r="S40" s="128"/>
      <c r="T40" s="128"/>
      <c r="U40" s="128"/>
      <c r="V40" s="128"/>
      <c r="W40" s="128"/>
      <c r="X40" s="128"/>
      <c r="Y40" s="128"/>
    </row>
    <row r="41" spans="1:25" ht="21" customHeight="1">
      <c r="A41" s="340" t="s">
        <v>134</v>
      </c>
      <c r="B41" s="136"/>
      <c r="C41" s="341"/>
      <c r="D41" s="341"/>
      <c r="E41" s="341"/>
      <c r="F41" s="341"/>
      <c r="G41" s="341">
        <v>4</v>
      </c>
      <c r="H41" s="341"/>
      <c r="I41" s="341">
        <v>2</v>
      </c>
      <c r="J41" s="341"/>
      <c r="K41" s="191">
        <v>6</v>
      </c>
      <c r="L41" s="128"/>
      <c r="M41" s="189" t="s">
        <v>133</v>
      </c>
      <c r="N41" s="190">
        <v>1</v>
      </c>
      <c r="O41" s="128"/>
      <c r="P41" s="128"/>
      <c r="Q41" s="128"/>
      <c r="R41" s="128"/>
      <c r="S41" s="128"/>
      <c r="T41" s="128"/>
      <c r="U41" s="128"/>
      <c r="V41" s="128"/>
      <c r="W41" s="128"/>
      <c r="X41" s="128"/>
      <c r="Y41" s="128"/>
    </row>
    <row r="42" spans="1:25" ht="21" customHeight="1">
      <c r="A42" s="340" t="s">
        <v>517</v>
      </c>
      <c r="B42" s="136"/>
      <c r="C42" s="341"/>
      <c r="D42" s="341"/>
      <c r="E42" s="341">
        <v>2</v>
      </c>
      <c r="F42" s="341"/>
      <c r="G42" s="341">
        <v>6</v>
      </c>
      <c r="H42" s="341"/>
      <c r="I42" s="341">
        <v>4</v>
      </c>
      <c r="J42" s="341"/>
      <c r="K42" s="191">
        <v>12</v>
      </c>
      <c r="L42" s="128"/>
      <c r="M42" s="189" t="s">
        <v>131</v>
      </c>
      <c r="N42" s="190">
        <v>0</v>
      </c>
      <c r="O42" s="128"/>
      <c r="P42" s="128"/>
      <c r="Q42" s="128"/>
      <c r="R42" s="128"/>
      <c r="S42" s="128"/>
      <c r="T42" s="128"/>
      <c r="U42" s="128"/>
      <c r="V42" s="128"/>
      <c r="W42" s="128"/>
      <c r="X42" s="128"/>
      <c r="Y42" s="128"/>
    </row>
    <row r="43" spans="1:25" ht="8.1" customHeight="1">
      <c r="A43" s="136"/>
      <c r="B43" s="136"/>
      <c r="C43" s="192"/>
      <c r="D43" s="192"/>
      <c r="E43" s="192"/>
      <c r="F43" s="192"/>
      <c r="G43" s="192"/>
      <c r="H43" s="192"/>
      <c r="I43" s="192"/>
      <c r="J43" s="192"/>
      <c r="K43" s="192"/>
      <c r="L43" s="128"/>
      <c r="M43" s="128"/>
      <c r="N43" s="128"/>
      <c r="O43" s="128"/>
      <c r="P43" s="128"/>
      <c r="Q43" s="128"/>
      <c r="R43" s="128"/>
      <c r="S43" s="128"/>
      <c r="T43" s="128"/>
      <c r="U43" s="128"/>
      <c r="V43" s="128"/>
      <c r="W43" s="128"/>
      <c r="X43" s="128"/>
      <c r="Y43" s="128"/>
    </row>
    <row r="44" spans="1:25" ht="21" customHeight="1">
      <c r="A44" s="342" t="s">
        <v>152</v>
      </c>
      <c r="B44" s="136"/>
      <c r="C44" s="193">
        <v>24</v>
      </c>
      <c r="D44" s="193">
        <v>0</v>
      </c>
      <c r="E44" s="193">
        <v>73</v>
      </c>
      <c r="F44" s="193">
        <v>0</v>
      </c>
      <c r="G44" s="193">
        <v>319</v>
      </c>
      <c r="H44" s="193">
        <v>0</v>
      </c>
      <c r="I44" s="193">
        <v>163</v>
      </c>
      <c r="J44" s="193">
        <v>0</v>
      </c>
      <c r="K44" s="193">
        <v>579</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518</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513</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92</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188"/>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09" footer="0.31496062992125984"/>
  <pageSetup scale="50" firstPageNumber="28" orientation="landscape" useFirstPageNumber="1" r:id="rId1"/>
  <headerFooter scaleWithDoc="0">
    <oddHeader>&amp;L&amp;G&amp;R&amp;G</oddHeader>
    <oddFooter>&amp;R&amp;"Montserrat,Negrita"&amp;10 &amp;P</odd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B7632-13C6-47C0-A0BB-694F285A08BA}">
  <sheetPr>
    <pageSetUpPr fitToPage="1"/>
  </sheetPr>
  <dimension ref="A1:Y51"/>
  <sheetViews>
    <sheetView view="pageBreakPreview" zoomScale="85" zoomScaleNormal="100" zoomScaleSheetLayoutView="85" workbookViewId="0">
      <selection activeCell="Z10" sqref="Z10"/>
    </sheetView>
  </sheetViews>
  <sheetFormatPr baseColWidth="10" defaultColWidth="11.42578125" defaultRowHeight="12.75"/>
  <cols>
    <col min="1" max="1" width="30.7109375" customWidth="1"/>
    <col min="2" max="2" width="1.42578125" customWidth="1"/>
    <col min="3" max="3" width="6.85546875" customWidth="1"/>
    <col min="4" max="4" width="4.85546875" customWidth="1"/>
    <col min="5" max="5" width="7.42578125" customWidth="1"/>
    <col min="6" max="6" width="4.2851562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79</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29" t="s">
        <v>514</v>
      </c>
      <c r="B2" s="629"/>
      <c r="C2" s="629"/>
      <c r="D2" s="629"/>
      <c r="E2" s="629"/>
      <c r="F2" s="629"/>
      <c r="G2" s="629"/>
      <c r="H2" s="629"/>
      <c r="I2" s="629"/>
      <c r="J2" s="629"/>
      <c r="K2" s="629"/>
      <c r="L2" s="629"/>
      <c r="M2" s="629"/>
      <c r="N2" s="629"/>
      <c r="O2" s="629"/>
      <c r="P2" s="629"/>
      <c r="Q2" s="629"/>
      <c r="R2" s="629"/>
      <c r="S2" s="629"/>
      <c r="T2" s="629"/>
      <c r="U2" s="629"/>
      <c r="V2" s="629"/>
      <c r="W2" s="629"/>
      <c r="X2" s="629"/>
      <c r="Y2" s="629"/>
    </row>
    <row r="3" spans="1:25" ht="30" customHeight="1">
      <c r="A3" s="629" t="str">
        <f>UPPER(CONCATENATE("Marzo 2024"))</f>
        <v>MARZO 2024</v>
      </c>
      <c r="B3" s="629"/>
      <c r="C3" s="629"/>
      <c r="D3" s="629"/>
      <c r="E3" s="629"/>
      <c r="F3" s="629"/>
      <c r="G3" s="629"/>
      <c r="H3" s="629"/>
      <c r="I3" s="629"/>
      <c r="J3" s="629"/>
      <c r="K3" s="629"/>
      <c r="L3" s="629"/>
      <c r="M3" s="629"/>
      <c r="N3" s="629"/>
      <c r="O3" s="629"/>
      <c r="P3" s="629"/>
      <c r="Q3" s="629"/>
      <c r="R3" s="629"/>
      <c r="S3" s="629"/>
      <c r="T3" s="629"/>
      <c r="U3" s="629"/>
      <c r="V3" s="629"/>
      <c r="W3" s="629"/>
      <c r="X3" s="629"/>
      <c r="Y3" s="629"/>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47" t="s">
        <v>136</v>
      </c>
      <c r="B5" s="647"/>
      <c r="C5" s="647"/>
      <c r="D5" s="647"/>
      <c r="E5" s="647"/>
      <c r="F5" s="647"/>
      <c r="G5" s="647"/>
      <c r="H5" s="647"/>
      <c r="I5" s="647"/>
      <c r="J5" s="647"/>
      <c r="K5" s="647"/>
      <c r="L5" s="647"/>
      <c r="M5" s="647"/>
      <c r="N5" s="647"/>
      <c r="O5" s="647"/>
      <c r="P5" s="647"/>
      <c r="Q5" s="647"/>
      <c r="R5" s="647"/>
      <c r="S5" s="647"/>
      <c r="T5" s="647"/>
      <c r="U5" s="647"/>
      <c r="V5" s="647"/>
      <c r="W5" s="647"/>
      <c r="X5" s="647"/>
      <c r="Y5" s="647"/>
    </row>
    <row r="6" spans="1:25" ht="18" customHeight="1">
      <c r="A6" s="621" t="s">
        <v>196</v>
      </c>
      <c r="B6" s="620"/>
      <c r="C6" s="621" t="s">
        <v>95</v>
      </c>
      <c r="D6" s="621"/>
      <c r="E6" s="621"/>
      <c r="F6" s="621"/>
      <c r="G6" s="621" t="s">
        <v>96</v>
      </c>
      <c r="H6" s="621"/>
      <c r="I6" s="621"/>
      <c r="J6" s="621"/>
      <c r="K6" s="621" t="s">
        <v>87</v>
      </c>
      <c r="L6" s="128"/>
      <c r="M6" s="128"/>
      <c r="N6" s="128"/>
      <c r="O6" s="128"/>
      <c r="P6" s="128"/>
      <c r="Q6" s="128"/>
      <c r="R6" s="128"/>
      <c r="S6" s="128"/>
      <c r="T6" s="128"/>
      <c r="U6" s="128"/>
      <c r="V6" s="128"/>
      <c r="W6" s="128"/>
      <c r="X6" s="128"/>
      <c r="Y6" s="128"/>
    </row>
    <row r="7" spans="1:25" ht="18" customHeight="1">
      <c r="A7" s="621"/>
      <c r="B7" s="620"/>
      <c r="C7" s="621" t="s">
        <v>515</v>
      </c>
      <c r="D7" s="621"/>
      <c r="E7" s="621" t="s">
        <v>516</v>
      </c>
      <c r="F7" s="621"/>
      <c r="G7" s="621" t="s">
        <v>515</v>
      </c>
      <c r="H7" s="621"/>
      <c r="I7" s="621" t="s">
        <v>516</v>
      </c>
      <c r="J7" s="621"/>
      <c r="K7" s="621"/>
      <c r="L7" s="128"/>
      <c r="M7" s="128"/>
      <c r="N7" s="128"/>
      <c r="O7" s="128"/>
      <c r="P7" s="128"/>
      <c r="Q7" s="128"/>
      <c r="R7" s="128"/>
      <c r="S7" s="128"/>
      <c r="T7" s="128"/>
      <c r="U7" s="128"/>
      <c r="V7" s="128"/>
      <c r="W7" s="128"/>
      <c r="X7" s="128"/>
      <c r="Y7" s="128"/>
    </row>
    <row r="8" spans="1:25" ht="18" customHeight="1">
      <c r="A8" s="621"/>
      <c r="B8" s="620"/>
      <c r="C8" s="262" t="s">
        <v>100</v>
      </c>
      <c r="D8" s="262" t="s">
        <v>101</v>
      </c>
      <c r="E8" s="262" t="s">
        <v>100</v>
      </c>
      <c r="F8" s="262" t="s">
        <v>101</v>
      </c>
      <c r="G8" s="262" t="s">
        <v>100</v>
      </c>
      <c r="H8" s="262" t="s">
        <v>101</v>
      </c>
      <c r="I8" s="262" t="s">
        <v>100</v>
      </c>
      <c r="J8" s="262" t="s">
        <v>101</v>
      </c>
      <c r="K8" s="621"/>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340" t="s">
        <v>103</v>
      </c>
      <c r="B10" s="136"/>
      <c r="C10" s="341">
        <v>5</v>
      </c>
      <c r="D10" s="341"/>
      <c r="E10" s="341">
        <v>9</v>
      </c>
      <c r="F10" s="341"/>
      <c r="G10" s="341">
        <v>1</v>
      </c>
      <c r="H10" s="341"/>
      <c r="I10" s="341">
        <v>1</v>
      </c>
      <c r="J10" s="341"/>
      <c r="K10" s="191">
        <v>16</v>
      </c>
      <c r="L10" s="128"/>
      <c r="M10" s="189" t="s">
        <v>113</v>
      </c>
      <c r="N10" s="190">
        <v>386</v>
      </c>
      <c r="O10" s="128"/>
      <c r="P10" s="128"/>
      <c r="Q10" s="128"/>
      <c r="R10" s="128"/>
      <c r="S10" s="128"/>
      <c r="T10" s="128"/>
      <c r="U10" s="128"/>
      <c r="V10" s="128"/>
      <c r="W10" s="128"/>
      <c r="X10" s="128"/>
      <c r="Y10" s="128"/>
    </row>
    <row r="11" spans="1:25" ht="21" customHeight="1">
      <c r="A11" s="340" t="s">
        <v>104</v>
      </c>
      <c r="B11" s="136"/>
      <c r="C11" s="341">
        <v>6</v>
      </c>
      <c r="D11" s="341"/>
      <c r="E11" s="341">
        <v>21</v>
      </c>
      <c r="F11" s="341"/>
      <c r="G11" s="341">
        <v>4</v>
      </c>
      <c r="H11" s="341"/>
      <c r="I11" s="341">
        <v>9</v>
      </c>
      <c r="J11" s="341"/>
      <c r="K11" s="191">
        <v>40</v>
      </c>
      <c r="L11" s="128"/>
      <c r="M11" s="189" t="s">
        <v>114</v>
      </c>
      <c r="N11" s="190">
        <v>227</v>
      </c>
      <c r="O11" s="128"/>
      <c r="P11" s="128"/>
      <c r="Q11" s="128"/>
      <c r="R11" s="128"/>
      <c r="S11" s="128"/>
      <c r="T11" s="128"/>
      <c r="U11" s="128"/>
      <c r="V11" s="128"/>
      <c r="W11" s="128"/>
      <c r="X11" s="128"/>
      <c r="Y11" s="128"/>
    </row>
    <row r="12" spans="1:25" ht="21" customHeight="1">
      <c r="A12" s="340" t="s">
        <v>105</v>
      </c>
      <c r="B12" s="136"/>
      <c r="C12" s="341">
        <v>1</v>
      </c>
      <c r="D12" s="341"/>
      <c r="E12" s="341"/>
      <c r="F12" s="341"/>
      <c r="G12" s="341"/>
      <c r="H12" s="341"/>
      <c r="I12" s="341">
        <v>2</v>
      </c>
      <c r="J12" s="341"/>
      <c r="K12" s="191">
        <v>3</v>
      </c>
      <c r="L12" s="128"/>
      <c r="M12" s="189" t="s">
        <v>130</v>
      </c>
      <c r="N12" s="190">
        <v>165</v>
      </c>
      <c r="O12" s="128"/>
      <c r="P12" s="128"/>
      <c r="Q12" s="128"/>
      <c r="R12" s="128"/>
      <c r="S12" s="128"/>
      <c r="T12" s="128"/>
      <c r="U12" s="128"/>
      <c r="V12" s="128"/>
      <c r="W12" s="128"/>
      <c r="X12" s="128"/>
      <c r="Y12" s="128"/>
    </row>
    <row r="13" spans="1:25" ht="21" customHeight="1">
      <c r="A13" s="340" t="s">
        <v>106</v>
      </c>
      <c r="B13" s="136"/>
      <c r="C13" s="341"/>
      <c r="D13" s="341"/>
      <c r="E13" s="341"/>
      <c r="F13" s="341"/>
      <c r="G13" s="341">
        <v>1</v>
      </c>
      <c r="H13" s="341"/>
      <c r="I13" s="341">
        <v>1</v>
      </c>
      <c r="J13" s="341"/>
      <c r="K13" s="191">
        <v>2</v>
      </c>
      <c r="L13" s="128"/>
      <c r="M13" s="189" t="s">
        <v>109</v>
      </c>
      <c r="N13" s="190">
        <v>144</v>
      </c>
      <c r="O13" s="128"/>
      <c r="P13" s="128"/>
      <c r="Q13" s="128"/>
      <c r="R13" s="128"/>
      <c r="S13" s="128"/>
      <c r="T13" s="128"/>
      <c r="U13" s="128"/>
      <c r="V13" s="128"/>
      <c r="W13" s="128"/>
      <c r="X13" s="128"/>
      <c r="Y13" s="128"/>
    </row>
    <row r="14" spans="1:25" ht="21" customHeight="1">
      <c r="A14" s="340" t="s">
        <v>107</v>
      </c>
      <c r="B14" s="136"/>
      <c r="C14" s="341">
        <v>2</v>
      </c>
      <c r="D14" s="341"/>
      <c r="E14" s="341">
        <v>23</v>
      </c>
      <c r="F14" s="341"/>
      <c r="G14" s="341">
        <v>3</v>
      </c>
      <c r="H14" s="341"/>
      <c r="I14" s="341">
        <v>3</v>
      </c>
      <c r="J14" s="341"/>
      <c r="K14" s="191">
        <v>31</v>
      </c>
      <c r="L14" s="128"/>
      <c r="M14" s="189" t="s">
        <v>120</v>
      </c>
      <c r="N14" s="190">
        <v>138</v>
      </c>
      <c r="O14" s="128"/>
      <c r="P14" s="128"/>
      <c r="Q14" s="128"/>
      <c r="R14" s="128"/>
      <c r="S14" s="128"/>
      <c r="T14" s="128"/>
      <c r="U14" s="128"/>
      <c r="V14" s="128"/>
      <c r="W14" s="128"/>
      <c r="X14" s="128"/>
      <c r="Y14" s="128"/>
    </row>
    <row r="15" spans="1:25" ht="21" customHeight="1">
      <c r="A15" s="340" t="s">
        <v>108</v>
      </c>
      <c r="B15" s="136"/>
      <c r="C15" s="341"/>
      <c r="D15" s="341"/>
      <c r="E15" s="341">
        <v>32</v>
      </c>
      <c r="F15" s="341"/>
      <c r="G15" s="341">
        <v>4</v>
      </c>
      <c r="H15" s="341"/>
      <c r="I15" s="341">
        <v>8</v>
      </c>
      <c r="J15" s="341"/>
      <c r="K15" s="191">
        <v>44</v>
      </c>
      <c r="L15" s="128"/>
      <c r="M15" s="189" t="s">
        <v>123</v>
      </c>
      <c r="N15" s="190">
        <v>110</v>
      </c>
      <c r="O15" s="128"/>
      <c r="P15" s="128"/>
      <c r="Q15" s="128"/>
      <c r="R15" s="128"/>
      <c r="S15" s="128"/>
      <c r="T15" s="128"/>
      <c r="U15" s="128"/>
      <c r="V15" s="128"/>
      <c r="W15" s="128"/>
      <c r="X15" s="128"/>
      <c r="Y15" s="128"/>
    </row>
    <row r="16" spans="1:25" ht="21" customHeight="1">
      <c r="A16" s="340" t="s">
        <v>109</v>
      </c>
      <c r="B16" s="136"/>
      <c r="C16" s="341">
        <v>11</v>
      </c>
      <c r="D16" s="341"/>
      <c r="E16" s="341">
        <v>65</v>
      </c>
      <c r="F16" s="341"/>
      <c r="G16" s="341">
        <v>34</v>
      </c>
      <c r="H16" s="341"/>
      <c r="I16" s="341">
        <v>34</v>
      </c>
      <c r="J16" s="341"/>
      <c r="K16" s="191">
        <v>144</v>
      </c>
      <c r="L16" s="128"/>
      <c r="M16" s="189" t="s">
        <v>115</v>
      </c>
      <c r="N16" s="190">
        <v>108</v>
      </c>
      <c r="O16" s="128"/>
      <c r="P16" s="128"/>
      <c r="Q16" s="128"/>
      <c r="R16" s="128"/>
      <c r="S16" s="128"/>
      <c r="T16" s="128"/>
      <c r="U16" s="128"/>
      <c r="V16" s="128"/>
      <c r="W16" s="128"/>
      <c r="X16" s="128"/>
      <c r="Y16" s="128"/>
    </row>
    <row r="17" spans="1:25" ht="21" customHeight="1">
      <c r="A17" s="340" t="s">
        <v>110</v>
      </c>
      <c r="B17" s="136"/>
      <c r="C17" s="341">
        <v>1</v>
      </c>
      <c r="D17" s="341"/>
      <c r="E17" s="341">
        <v>65</v>
      </c>
      <c r="F17" s="341"/>
      <c r="G17" s="341">
        <v>9</v>
      </c>
      <c r="H17" s="341"/>
      <c r="I17" s="341">
        <v>11</v>
      </c>
      <c r="J17" s="341"/>
      <c r="K17" s="191">
        <v>86</v>
      </c>
      <c r="L17" s="128"/>
      <c r="M17" s="189" t="s">
        <v>132</v>
      </c>
      <c r="N17" s="190">
        <v>106</v>
      </c>
      <c r="O17" s="128"/>
      <c r="P17" s="128"/>
      <c r="Q17" s="128"/>
      <c r="R17" s="128"/>
      <c r="S17" s="128"/>
      <c r="T17" s="128"/>
      <c r="U17" s="128"/>
      <c r="V17" s="128"/>
      <c r="W17" s="128"/>
      <c r="X17" s="128"/>
      <c r="Y17" s="128"/>
    </row>
    <row r="18" spans="1:25" ht="21" customHeight="1">
      <c r="A18" s="340" t="s">
        <v>111</v>
      </c>
      <c r="B18" s="136"/>
      <c r="C18" s="341">
        <v>1</v>
      </c>
      <c r="D18" s="341"/>
      <c r="E18" s="341">
        <v>3</v>
      </c>
      <c r="F18" s="341"/>
      <c r="G18" s="341">
        <v>3</v>
      </c>
      <c r="H18" s="341"/>
      <c r="I18" s="341">
        <v>2</v>
      </c>
      <c r="J18" s="341"/>
      <c r="K18" s="191">
        <v>9</v>
      </c>
      <c r="L18" s="128"/>
      <c r="M18" s="189" t="s">
        <v>121</v>
      </c>
      <c r="N18" s="190">
        <v>96</v>
      </c>
      <c r="O18" s="128"/>
      <c r="P18" s="128"/>
      <c r="Q18" s="128"/>
      <c r="R18" s="128"/>
      <c r="S18" s="128"/>
      <c r="T18" s="128"/>
      <c r="U18" s="128"/>
      <c r="V18" s="128"/>
      <c r="W18" s="128"/>
      <c r="X18" s="128"/>
      <c r="Y18" s="128"/>
    </row>
    <row r="19" spans="1:25" ht="21" customHeight="1">
      <c r="A19" s="340" t="s">
        <v>112</v>
      </c>
      <c r="B19" s="136"/>
      <c r="C19" s="341">
        <v>2</v>
      </c>
      <c r="D19" s="341"/>
      <c r="E19" s="341">
        <v>7</v>
      </c>
      <c r="F19" s="341"/>
      <c r="G19" s="341">
        <v>2</v>
      </c>
      <c r="H19" s="341"/>
      <c r="I19" s="341">
        <v>5</v>
      </c>
      <c r="J19" s="341"/>
      <c r="K19" s="191">
        <v>16</v>
      </c>
      <c r="L19" s="128"/>
      <c r="M19" s="189" t="s">
        <v>128</v>
      </c>
      <c r="N19" s="190">
        <v>92</v>
      </c>
      <c r="O19" s="128"/>
      <c r="P19" s="128"/>
      <c r="Q19" s="128"/>
      <c r="R19" s="128"/>
      <c r="S19" s="128"/>
      <c r="T19" s="128"/>
      <c r="U19" s="128"/>
      <c r="V19" s="128"/>
      <c r="W19" s="128"/>
      <c r="X19" s="128"/>
      <c r="Y19" s="128"/>
    </row>
    <row r="20" spans="1:25" ht="21" customHeight="1">
      <c r="A20" s="340" t="s">
        <v>113</v>
      </c>
      <c r="B20" s="136"/>
      <c r="C20" s="341">
        <v>21</v>
      </c>
      <c r="D20" s="341"/>
      <c r="E20" s="341">
        <v>299</v>
      </c>
      <c r="F20" s="341"/>
      <c r="G20" s="341">
        <v>25</v>
      </c>
      <c r="H20" s="341"/>
      <c r="I20" s="341">
        <v>41</v>
      </c>
      <c r="J20" s="341"/>
      <c r="K20" s="191">
        <v>386</v>
      </c>
      <c r="L20" s="128"/>
      <c r="M20" s="189" t="s">
        <v>110</v>
      </c>
      <c r="N20" s="190">
        <v>86</v>
      </c>
      <c r="O20" s="128"/>
      <c r="P20" s="128"/>
      <c r="Q20" s="128"/>
      <c r="R20" s="128"/>
      <c r="S20" s="128"/>
      <c r="T20" s="128"/>
      <c r="U20" s="128"/>
      <c r="V20" s="128"/>
      <c r="W20" s="128"/>
      <c r="X20" s="128"/>
      <c r="Y20" s="128"/>
    </row>
    <row r="21" spans="1:25" ht="21" customHeight="1">
      <c r="A21" s="340" t="s">
        <v>114</v>
      </c>
      <c r="B21" s="136"/>
      <c r="C21" s="341">
        <v>24</v>
      </c>
      <c r="D21" s="341"/>
      <c r="E21" s="341">
        <v>189</v>
      </c>
      <c r="F21" s="341"/>
      <c r="G21" s="341">
        <v>3</v>
      </c>
      <c r="H21" s="341"/>
      <c r="I21" s="341">
        <v>11</v>
      </c>
      <c r="J21" s="341"/>
      <c r="K21" s="191">
        <v>227</v>
      </c>
      <c r="L21" s="128"/>
      <c r="M21" s="189" t="s">
        <v>127</v>
      </c>
      <c r="N21" s="190">
        <v>85</v>
      </c>
      <c r="O21" s="128"/>
      <c r="P21" s="128"/>
      <c r="Q21" s="128"/>
      <c r="R21" s="128"/>
      <c r="S21" s="128"/>
      <c r="T21" s="128"/>
      <c r="U21" s="128"/>
      <c r="V21" s="128"/>
      <c r="W21" s="128"/>
      <c r="X21" s="128"/>
      <c r="Y21" s="128"/>
    </row>
    <row r="22" spans="1:25" ht="21" customHeight="1">
      <c r="A22" s="340" t="s">
        <v>115</v>
      </c>
      <c r="B22" s="136"/>
      <c r="C22" s="341">
        <v>20</v>
      </c>
      <c r="D22" s="341"/>
      <c r="E22" s="341">
        <v>29</v>
      </c>
      <c r="F22" s="341"/>
      <c r="G22" s="341">
        <v>37</v>
      </c>
      <c r="H22" s="341"/>
      <c r="I22" s="341">
        <v>22</v>
      </c>
      <c r="J22" s="341"/>
      <c r="K22" s="191">
        <v>108</v>
      </c>
      <c r="L22" s="128"/>
      <c r="M22" s="189" t="s">
        <v>125</v>
      </c>
      <c r="N22" s="190">
        <v>64</v>
      </c>
      <c r="O22" s="128"/>
      <c r="P22" s="128"/>
      <c r="Q22" s="128"/>
      <c r="R22" s="128"/>
      <c r="S22" s="128"/>
      <c r="T22" s="128"/>
      <c r="U22" s="128"/>
      <c r="V22" s="128"/>
      <c r="W22" s="128"/>
      <c r="X22" s="128"/>
      <c r="Y22" s="128"/>
    </row>
    <row r="23" spans="1:25" ht="21" customHeight="1">
      <c r="A23" s="340" t="s">
        <v>116</v>
      </c>
      <c r="B23" s="136"/>
      <c r="C23" s="341">
        <v>6</v>
      </c>
      <c r="D23" s="341"/>
      <c r="E23" s="341">
        <v>18</v>
      </c>
      <c r="F23" s="341"/>
      <c r="G23" s="341">
        <v>4</v>
      </c>
      <c r="H23" s="341"/>
      <c r="I23" s="341">
        <v>6</v>
      </c>
      <c r="J23" s="341"/>
      <c r="K23" s="191">
        <v>34</v>
      </c>
      <c r="L23" s="128"/>
      <c r="M23" s="189" t="s">
        <v>118</v>
      </c>
      <c r="N23" s="190">
        <v>62</v>
      </c>
      <c r="O23" s="128"/>
      <c r="P23" s="128"/>
      <c r="Q23" s="128"/>
      <c r="R23" s="128"/>
      <c r="S23" s="128"/>
      <c r="T23" s="128"/>
      <c r="U23" s="128"/>
      <c r="V23" s="128"/>
      <c r="W23" s="128"/>
      <c r="X23" s="128"/>
      <c r="Y23" s="128"/>
    </row>
    <row r="24" spans="1:25" ht="21" customHeight="1">
      <c r="A24" s="340" t="s">
        <v>117</v>
      </c>
      <c r="B24" s="136"/>
      <c r="C24" s="341">
        <v>4</v>
      </c>
      <c r="D24" s="341"/>
      <c r="E24" s="341">
        <v>5</v>
      </c>
      <c r="F24" s="341"/>
      <c r="G24" s="341">
        <v>14</v>
      </c>
      <c r="H24" s="341"/>
      <c r="I24" s="341">
        <v>25</v>
      </c>
      <c r="J24" s="341"/>
      <c r="K24" s="191">
        <v>48</v>
      </c>
      <c r="L24" s="128"/>
      <c r="M24" s="189" t="s">
        <v>117</v>
      </c>
      <c r="N24" s="190">
        <v>48</v>
      </c>
      <c r="O24" s="128"/>
      <c r="P24" s="128"/>
      <c r="Q24" s="128"/>
      <c r="R24" s="128"/>
      <c r="S24" s="128"/>
      <c r="T24" s="128"/>
      <c r="U24" s="128"/>
      <c r="V24" s="128"/>
      <c r="W24" s="128"/>
      <c r="X24" s="128"/>
      <c r="Y24" s="128"/>
    </row>
    <row r="25" spans="1:25" ht="21" customHeight="1">
      <c r="A25" s="340" t="s">
        <v>118</v>
      </c>
      <c r="B25" s="136"/>
      <c r="C25" s="341">
        <v>10</v>
      </c>
      <c r="D25" s="341"/>
      <c r="E25" s="341">
        <v>16</v>
      </c>
      <c r="F25" s="341"/>
      <c r="G25" s="341">
        <v>12</v>
      </c>
      <c r="H25" s="341"/>
      <c r="I25" s="341">
        <v>24</v>
      </c>
      <c r="J25" s="341"/>
      <c r="K25" s="191">
        <v>62</v>
      </c>
      <c r="L25" s="128"/>
      <c r="M25" s="189" t="s">
        <v>108</v>
      </c>
      <c r="N25" s="190">
        <v>44</v>
      </c>
      <c r="O25" s="128"/>
      <c r="P25" s="128"/>
      <c r="Q25" s="128"/>
      <c r="R25" s="128"/>
      <c r="S25" s="128"/>
      <c r="T25" s="128"/>
      <c r="U25" s="128"/>
      <c r="V25" s="128"/>
      <c r="W25" s="128"/>
      <c r="X25" s="128"/>
      <c r="Y25" s="128"/>
    </row>
    <row r="26" spans="1:25" ht="21" customHeight="1">
      <c r="A26" s="340" t="s">
        <v>119</v>
      </c>
      <c r="B26" s="136"/>
      <c r="C26" s="341">
        <v>3</v>
      </c>
      <c r="D26" s="341"/>
      <c r="E26" s="341">
        <v>4</v>
      </c>
      <c r="F26" s="341"/>
      <c r="G26" s="341">
        <v>6</v>
      </c>
      <c r="H26" s="341"/>
      <c r="I26" s="341">
        <v>11</v>
      </c>
      <c r="J26" s="341"/>
      <c r="K26" s="191">
        <v>24</v>
      </c>
      <c r="L26" s="128"/>
      <c r="M26" s="189" t="s">
        <v>104</v>
      </c>
      <c r="N26" s="190">
        <v>40</v>
      </c>
      <c r="O26" s="128"/>
      <c r="P26" s="128"/>
      <c r="Q26" s="128"/>
      <c r="R26" s="128"/>
      <c r="S26" s="128"/>
      <c r="T26" s="128"/>
      <c r="U26" s="128"/>
      <c r="V26" s="128"/>
      <c r="W26" s="128"/>
      <c r="X26" s="128"/>
      <c r="Y26" s="128"/>
    </row>
    <row r="27" spans="1:25" ht="21" customHeight="1">
      <c r="A27" s="340" t="s">
        <v>120</v>
      </c>
      <c r="B27" s="136"/>
      <c r="C27" s="341">
        <v>19</v>
      </c>
      <c r="D27" s="341"/>
      <c r="E27" s="341">
        <v>40</v>
      </c>
      <c r="F27" s="341"/>
      <c r="G27" s="341">
        <v>38</v>
      </c>
      <c r="H27" s="341"/>
      <c r="I27" s="341">
        <v>41</v>
      </c>
      <c r="J27" s="341"/>
      <c r="K27" s="191">
        <v>138</v>
      </c>
      <c r="L27" s="128"/>
      <c r="M27" s="189" t="s">
        <v>134</v>
      </c>
      <c r="N27" s="190">
        <v>39</v>
      </c>
      <c r="O27" s="128"/>
      <c r="P27" s="128"/>
      <c r="Q27" s="128"/>
      <c r="R27" s="128"/>
      <c r="S27" s="128"/>
      <c r="T27" s="128"/>
      <c r="U27" s="128"/>
      <c r="V27" s="128"/>
      <c r="W27" s="128"/>
      <c r="X27" s="128"/>
      <c r="Y27" s="128"/>
    </row>
    <row r="28" spans="1:25" ht="21" customHeight="1">
      <c r="A28" s="340" t="s">
        <v>121</v>
      </c>
      <c r="B28" s="136"/>
      <c r="C28" s="341">
        <v>15</v>
      </c>
      <c r="D28" s="341"/>
      <c r="E28" s="341">
        <v>70</v>
      </c>
      <c r="F28" s="341"/>
      <c r="G28" s="341">
        <v>4</v>
      </c>
      <c r="H28" s="341"/>
      <c r="I28" s="341">
        <v>7</v>
      </c>
      <c r="J28" s="341"/>
      <c r="K28" s="191">
        <v>96</v>
      </c>
      <c r="L28" s="128"/>
      <c r="M28" s="189" t="s">
        <v>517</v>
      </c>
      <c r="N28" s="190">
        <v>35</v>
      </c>
      <c r="O28" s="128"/>
      <c r="P28" s="128"/>
      <c r="Q28" s="128"/>
      <c r="R28" s="128"/>
      <c r="S28" s="128"/>
      <c r="T28" s="128"/>
      <c r="U28" s="128"/>
      <c r="V28" s="128"/>
      <c r="W28" s="128"/>
      <c r="X28" s="128"/>
      <c r="Y28" s="128"/>
    </row>
    <row r="29" spans="1:25" ht="21" customHeight="1">
      <c r="A29" s="340" t="s">
        <v>122</v>
      </c>
      <c r="B29" s="136"/>
      <c r="C29" s="341">
        <v>1</v>
      </c>
      <c r="D29" s="341"/>
      <c r="E29" s="341">
        <v>1</v>
      </c>
      <c r="F29" s="341"/>
      <c r="G29" s="341">
        <v>2</v>
      </c>
      <c r="H29" s="341"/>
      <c r="I29" s="341">
        <v>5</v>
      </c>
      <c r="J29" s="341"/>
      <c r="K29" s="191">
        <v>9</v>
      </c>
      <c r="L29" s="128"/>
      <c r="M29" s="189" t="s">
        <v>116</v>
      </c>
      <c r="N29" s="190">
        <v>34</v>
      </c>
      <c r="O29" s="128"/>
      <c r="P29" s="128"/>
      <c r="Q29" s="128"/>
      <c r="R29" s="128"/>
      <c r="S29" s="128"/>
      <c r="T29" s="128"/>
      <c r="U29" s="128"/>
      <c r="V29" s="128"/>
      <c r="W29" s="128"/>
      <c r="X29" s="128"/>
      <c r="Y29" s="128"/>
    </row>
    <row r="30" spans="1:25" ht="21" customHeight="1">
      <c r="A30" s="340" t="s">
        <v>123</v>
      </c>
      <c r="B30" s="136"/>
      <c r="C30" s="341">
        <v>14</v>
      </c>
      <c r="D30" s="341"/>
      <c r="E30" s="341">
        <v>76</v>
      </c>
      <c r="F30" s="341"/>
      <c r="G30" s="341">
        <v>5</v>
      </c>
      <c r="H30" s="341"/>
      <c r="I30" s="341">
        <v>15</v>
      </c>
      <c r="J30" s="341"/>
      <c r="K30" s="191">
        <v>110</v>
      </c>
      <c r="L30" s="128"/>
      <c r="M30" s="189" t="s">
        <v>126</v>
      </c>
      <c r="N30" s="190">
        <v>34</v>
      </c>
      <c r="O30" s="128"/>
      <c r="P30" s="128"/>
      <c r="Q30" s="128"/>
      <c r="R30" s="128"/>
      <c r="S30" s="128"/>
      <c r="T30" s="128"/>
      <c r="U30" s="128"/>
      <c r="V30" s="128"/>
      <c r="W30" s="128"/>
      <c r="X30" s="128"/>
      <c r="Y30" s="128"/>
    </row>
    <row r="31" spans="1:25" ht="21" customHeight="1">
      <c r="A31" s="340" t="s">
        <v>124</v>
      </c>
      <c r="B31" s="136"/>
      <c r="C31" s="341">
        <v>3</v>
      </c>
      <c r="D31" s="341"/>
      <c r="E31" s="341">
        <v>12</v>
      </c>
      <c r="F31" s="341"/>
      <c r="G31" s="341"/>
      <c r="H31" s="341"/>
      <c r="I31" s="341"/>
      <c r="J31" s="341"/>
      <c r="K31" s="191">
        <v>15</v>
      </c>
      <c r="L31" s="128"/>
      <c r="M31" s="189" t="s">
        <v>107</v>
      </c>
      <c r="N31" s="190">
        <v>31</v>
      </c>
      <c r="O31" s="128"/>
      <c r="P31" s="128"/>
      <c r="Q31" s="128"/>
      <c r="R31" s="128"/>
      <c r="S31" s="128"/>
      <c r="T31" s="128"/>
      <c r="U31" s="128"/>
      <c r="V31" s="128"/>
      <c r="W31" s="128"/>
      <c r="X31" s="128"/>
      <c r="Y31" s="128"/>
    </row>
    <row r="32" spans="1:25" ht="21" customHeight="1">
      <c r="A32" s="340" t="s">
        <v>125</v>
      </c>
      <c r="B32" s="136"/>
      <c r="C32" s="341">
        <v>20</v>
      </c>
      <c r="D32" s="341"/>
      <c r="E32" s="341">
        <v>44</v>
      </c>
      <c r="F32" s="341"/>
      <c r="G32" s="341"/>
      <c r="H32" s="341"/>
      <c r="I32" s="341"/>
      <c r="J32" s="341"/>
      <c r="K32" s="191">
        <v>64</v>
      </c>
      <c r="L32" s="128"/>
      <c r="M32" s="189" t="s">
        <v>129</v>
      </c>
      <c r="N32" s="190">
        <v>25</v>
      </c>
      <c r="O32" s="128"/>
      <c r="P32" s="128"/>
      <c r="Q32" s="128"/>
      <c r="R32" s="128"/>
      <c r="S32" s="128"/>
      <c r="T32" s="128"/>
      <c r="U32" s="128"/>
      <c r="V32" s="128"/>
      <c r="W32" s="128"/>
      <c r="X32" s="128"/>
      <c r="Y32" s="128"/>
    </row>
    <row r="33" spans="1:25" ht="21" customHeight="1">
      <c r="A33" s="340" t="s">
        <v>126</v>
      </c>
      <c r="B33" s="136"/>
      <c r="C33" s="341">
        <v>2</v>
      </c>
      <c r="D33" s="341"/>
      <c r="E33" s="341">
        <v>18</v>
      </c>
      <c r="F33" s="341"/>
      <c r="G33" s="341">
        <v>2</v>
      </c>
      <c r="H33" s="341"/>
      <c r="I33" s="341">
        <v>12</v>
      </c>
      <c r="J33" s="341"/>
      <c r="K33" s="191">
        <v>34</v>
      </c>
      <c r="L33" s="128"/>
      <c r="M33" s="189" t="s">
        <v>119</v>
      </c>
      <c r="N33" s="190">
        <v>24</v>
      </c>
      <c r="O33" s="128"/>
      <c r="P33" s="128"/>
      <c r="Q33" s="128"/>
      <c r="R33" s="128"/>
      <c r="S33" s="128"/>
      <c r="T33" s="128"/>
      <c r="U33" s="128"/>
      <c r="V33" s="128"/>
      <c r="W33" s="128"/>
      <c r="X33" s="128"/>
      <c r="Y33" s="128"/>
    </row>
    <row r="34" spans="1:25" ht="21" customHeight="1">
      <c r="A34" s="340" t="s">
        <v>127</v>
      </c>
      <c r="B34" s="136"/>
      <c r="C34" s="341">
        <v>5</v>
      </c>
      <c r="D34" s="341"/>
      <c r="E34" s="341">
        <v>5</v>
      </c>
      <c r="F34" s="341"/>
      <c r="G34" s="341">
        <v>45</v>
      </c>
      <c r="H34" s="341"/>
      <c r="I34" s="341">
        <v>30</v>
      </c>
      <c r="J34" s="341"/>
      <c r="K34" s="191">
        <v>85</v>
      </c>
      <c r="L34" s="128"/>
      <c r="M34" s="189" t="s">
        <v>103</v>
      </c>
      <c r="N34" s="190">
        <v>16</v>
      </c>
      <c r="O34" s="128"/>
      <c r="P34" s="128"/>
      <c r="Q34" s="128"/>
      <c r="R34" s="128"/>
      <c r="S34" s="128"/>
      <c r="T34" s="128"/>
      <c r="U34" s="128"/>
      <c r="V34" s="128"/>
      <c r="W34" s="128"/>
      <c r="X34" s="128"/>
      <c r="Y34" s="128"/>
    </row>
    <row r="35" spans="1:25" ht="21" customHeight="1">
      <c r="A35" s="340" t="s">
        <v>128</v>
      </c>
      <c r="B35" s="136"/>
      <c r="C35" s="341">
        <v>9</v>
      </c>
      <c r="D35" s="341"/>
      <c r="E35" s="341">
        <v>75</v>
      </c>
      <c r="F35" s="341"/>
      <c r="G35" s="341"/>
      <c r="H35" s="341"/>
      <c r="I35" s="341">
        <v>8</v>
      </c>
      <c r="J35" s="341"/>
      <c r="K35" s="191">
        <v>92</v>
      </c>
      <c r="L35" s="128"/>
      <c r="M35" s="189" t="s">
        <v>112</v>
      </c>
      <c r="N35" s="190">
        <v>16</v>
      </c>
      <c r="O35" s="128"/>
      <c r="P35" s="128"/>
      <c r="Q35" s="128"/>
      <c r="R35" s="128"/>
      <c r="S35" s="128"/>
      <c r="T35" s="128"/>
      <c r="U35" s="128"/>
      <c r="V35" s="128"/>
      <c r="W35" s="128"/>
      <c r="X35" s="128"/>
      <c r="Y35" s="128"/>
    </row>
    <row r="36" spans="1:25" ht="21" customHeight="1">
      <c r="A36" s="340" t="s">
        <v>129</v>
      </c>
      <c r="B36" s="136"/>
      <c r="C36" s="341">
        <v>1</v>
      </c>
      <c r="D36" s="341"/>
      <c r="E36" s="341">
        <v>8</v>
      </c>
      <c r="F36" s="341"/>
      <c r="G36" s="341">
        <v>10</v>
      </c>
      <c r="H36" s="341"/>
      <c r="I36" s="341">
        <v>6</v>
      </c>
      <c r="J36" s="341"/>
      <c r="K36" s="191">
        <v>25</v>
      </c>
      <c r="L36" s="128"/>
      <c r="M36" s="189" t="s">
        <v>124</v>
      </c>
      <c r="N36" s="190">
        <v>15</v>
      </c>
      <c r="O36" s="128"/>
      <c r="P36" s="128"/>
      <c r="Q36" s="128"/>
      <c r="R36" s="128"/>
      <c r="S36" s="128"/>
      <c r="T36" s="128"/>
      <c r="U36" s="128"/>
      <c r="V36" s="128"/>
      <c r="W36" s="128"/>
      <c r="X36" s="128"/>
      <c r="Y36" s="128"/>
    </row>
    <row r="37" spans="1:25" ht="21" customHeight="1">
      <c r="A37" s="340" t="s">
        <v>130</v>
      </c>
      <c r="B37" s="136"/>
      <c r="C37" s="341">
        <v>19</v>
      </c>
      <c r="D37" s="341"/>
      <c r="E37" s="341">
        <v>29</v>
      </c>
      <c r="F37" s="341"/>
      <c r="G37" s="341">
        <v>42</v>
      </c>
      <c r="H37" s="341"/>
      <c r="I37" s="341">
        <v>75</v>
      </c>
      <c r="J37" s="341"/>
      <c r="K37" s="191">
        <v>165</v>
      </c>
      <c r="L37" s="128"/>
      <c r="M37" s="189" t="s">
        <v>111</v>
      </c>
      <c r="N37" s="190">
        <v>9</v>
      </c>
      <c r="O37" s="128"/>
      <c r="P37" s="128"/>
      <c r="Q37" s="128"/>
      <c r="R37" s="128"/>
      <c r="S37" s="128"/>
      <c r="T37" s="128"/>
      <c r="U37" s="128"/>
      <c r="V37" s="128"/>
      <c r="W37" s="128"/>
      <c r="X37" s="128"/>
      <c r="Y37" s="128"/>
    </row>
    <row r="38" spans="1:25" ht="21" customHeight="1">
      <c r="A38" s="340" t="s">
        <v>131</v>
      </c>
      <c r="B38" s="136"/>
      <c r="C38" s="341"/>
      <c r="D38" s="341"/>
      <c r="E38" s="341">
        <v>1</v>
      </c>
      <c r="F38" s="341"/>
      <c r="G38" s="341">
        <v>5</v>
      </c>
      <c r="H38" s="341"/>
      <c r="I38" s="341">
        <v>1</v>
      </c>
      <c r="J38" s="341"/>
      <c r="K38" s="191">
        <v>7</v>
      </c>
      <c r="L38" s="128"/>
      <c r="M38" s="189" t="s">
        <v>122</v>
      </c>
      <c r="N38" s="190">
        <v>9</v>
      </c>
      <c r="O38" s="128"/>
      <c r="P38" s="128"/>
      <c r="Q38" s="128"/>
      <c r="R38" s="128"/>
      <c r="S38" s="128"/>
      <c r="T38" s="128"/>
      <c r="U38" s="128"/>
      <c r="V38" s="128"/>
      <c r="W38" s="128"/>
      <c r="X38" s="128"/>
      <c r="Y38" s="128"/>
    </row>
    <row r="39" spans="1:25" ht="21" customHeight="1">
      <c r="A39" s="340" t="s">
        <v>132</v>
      </c>
      <c r="B39" s="136"/>
      <c r="C39" s="341">
        <v>17</v>
      </c>
      <c r="D39" s="341"/>
      <c r="E39" s="341">
        <v>48</v>
      </c>
      <c r="F39" s="341"/>
      <c r="G39" s="341">
        <v>17</v>
      </c>
      <c r="H39" s="341"/>
      <c r="I39" s="341">
        <v>24</v>
      </c>
      <c r="J39" s="341"/>
      <c r="K39" s="191">
        <v>106</v>
      </c>
      <c r="L39" s="128"/>
      <c r="M39" s="189" t="s">
        <v>131</v>
      </c>
      <c r="N39" s="190">
        <v>7</v>
      </c>
      <c r="O39" s="128"/>
      <c r="P39" s="128"/>
      <c r="Q39" s="128"/>
      <c r="R39" s="128"/>
      <c r="S39" s="128"/>
      <c r="T39" s="128"/>
      <c r="U39" s="128"/>
      <c r="V39" s="128"/>
      <c r="W39" s="128"/>
      <c r="X39" s="128"/>
      <c r="Y39" s="128"/>
    </row>
    <row r="40" spans="1:25" ht="21" customHeight="1">
      <c r="A40" s="340" t="s">
        <v>133</v>
      </c>
      <c r="B40" s="136"/>
      <c r="C40" s="341"/>
      <c r="D40" s="341"/>
      <c r="E40" s="341"/>
      <c r="F40" s="341"/>
      <c r="G40" s="341">
        <v>1</v>
      </c>
      <c r="H40" s="341"/>
      <c r="I40" s="341"/>
      <c r="J40" s="341"/>
      <c r="K40" s="191">
        <v>1</v>
      </c>
      <c r="L40" s="128"/>
      <c r="M40" s="189" t="s">
        <v>105</v>
      </c>
      <c r="N40" s="190">
        <v>3</v>
      </c>
      <c r="O40" s="128"/>
      <c r="P40" s="128"/>
      <c r="Q40" s="128"/>
      <c r="R40" s="128"/>
      <c r="S40" s="128"/>
      <c r="T40" s="128"/>
      <c r="U40" s="128"/>
      <c r="V40" s="128"/>
      <c r="W40" s="128"/>
      <c r="X40" s="128"/>
      <c r="Y40" s="128"/>
    </row>
    <row r="41" spans="1:25" ht="21" customHeight="1">
      <c r="A41" s="340" t="s">
        <v>134</v>
      </c>
      <c r="B41" s="136"/>
      <c r="C41" s="341">
        <v>4</v>
      </c>
      <c r="D41" s="341"/>
      <c r="E41" s="341">
        <v>25</v>
      </c>
      <c r="F41" s="341"/>
      <c r="G41" s="341">
        <v>3</v>
      </c>
      <c r="H41" s="341"/>
      <c r="I41" s="341">
        <v>7</v>
      </c>
      <c r="J41" s="341"/>
      <c r="K41" s="191">
        <v>39</v>
      </c>
      <c r="L41" s="128"/>
      <c r="M41" s="189" t="s">
        <v>106</v>
      </c>
      <c r="N41" s="190">
        <v>2</v>
      </c>
      <c r="O41" s="128"/>
      <c r="P41" s="128"/>
      <c r="Q41" s="128"/>
      <c r="R41" s="128"/>
      <c r="S41" s="128"/>
      <c r="T41" s="128"/>
      <c r="U41" s="128"/>
      <c r="V41" s="128"/>
      <c r="W41" s="128"/>
      <c r="X41" s="128"/>
      <c r="Y41" s="128"/>
    </row>
    <row r="42" spans="1:25" ht="21" customHeight="1">
      <c r="A42" s="340" t="s">
        <v>517</v>
      </c>
      <c r="B42" s="136"/>
      <c r="C42" s="341">
        <v>3</v>
      </c>
      <c r="D42" s="341"/>
      <c r="E42" s="341">
        <v>14</v>
      </c>
      <c r="F42" s="341"/>
      <c r="G42" s="341">
        <v>6</v>
      </c>
      <c r="H42" s="341"/>
      <c r="I42" s="341">
        <v>12</v>
      </c>
      <c r="J42" s="341"/>
      <c r="K42" s="191">
        <v>35</v>
      </c>
      <c r="L42" s="128"/>
      <c r="M42" s="189" t="s">
        <v>133</v>
      </c>
      <c r="N42" s="190">
        <v>1</v>
      </c>
      <c r="O42" s="128"/>
      <c r="P42" s="128"/>
      <c r="Q42" s="128"/>
      <c r="R42" s="128"/>
      <c r="S42" s="128"/>
      <c r="T42" s="128"/>
      <c r="U42" s="128"/>
      <c r="V42" s="128"/>
      <c r="W42" s="128"/>
      <c r="X42" s="128"/>
      <c r="Y42" s="128"/>
    </row>
    <row r="43" spans="1:25" ht="8.1" customHeight="1">
      <c r="A43" s="136"/>
      <c r="B43" s="136"/>
      <c r="C43" s="192"/>
      <c r="D43" s="192"/>
      <c r="E43" s="192"/>
      <c r="F43" s="192"/>
      <c r="G43" s="192"/>
      <c r="H43" s="192"/>
      <c r="I43" s="192"/>
      <c r="J43" s="192"/>
      <c r="K43" s="192"/>
      <c r="L43" s="128"/>
      <c r="M43" s="128"/>
      <c r="N43" s="128"/>
      <c r="O43" s="128"/>
      <c r="P43" s="128"/>
      <c r="Q43" s="128"/>
      <c r="R43" s="128"/>
      <c r="S43" s="128"/>
      <c r="T43" s="128"/>
      <c r="U43" s="128"/>
      <c r="V43" s="128"/>
      <c r="W43" s="128"/>
      <c r="X43" s="128"/>
      <c r="Y43" s="128"/>
    </row>
    <row r="44" spans="1:25" ht="21" customHeight="1">
      <c r="A44" s="342" t="s">
        <v>152</v>
      </c>
      <c r="B44" s="136"/>
      <c r="C44" s="193">
        <v>249</v>
      </c>
      <c r="D44" s="193">
        <v>0</v>
      </c>
      <c r="E44" s="193">
        <v>1251</v>
      </c>
      <c r="F44" s="193">
        <v>0</v>
      </c>
      <c r="G44" s="193">
        <v>342</v>
      </c>
      <c r="H44" s="193">
        <v>0</v>
      </c>
      <c r="I44" s="193">
        <v>459</v>
      </c>
      <c r="J44" s="193">
        <v>0</v>
      </c>
      <c r="K44" s="193">
        <v>2301</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518</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513</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92</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188"/>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11" footer="0.31496062992125984"/>
  <pageSetup scale="50" firstPageNumber="29" orientation="landscape" useFirstPageNumber="1" r:id="rId1"/>
  <headerFooter scaleWithDoc="0">
    <oddHeader>&amp;L&amp;G&amp;R&amp;G</oddHeader>
    <oddFooter>&amp;R&amp;"Montserrat,Negrita"&amp;10 &amp;P</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E5252F-8F52-487F-AFD6-C36BC6BDBF73}">
  <sheetPr codeName="Hoja3">
    <tabColor theme="0" tint="-4.9989318521683403E-2"/>
  </sheetPr>
  <dimension ref="A1:H493"/>
  <sheetViews>
    <sheetView zoomScale="80" zoomScaleNormal="80" zoomScaleSheetLayoutView="50" workbookViewId="0">
      <selection activeCell="C26" sqref="C26"/>
    </sheetView>
  </sheetViews>
  <sheetFormatPr baseColWidth="10" defaultColWidth="11.42578125" defaultRowHeight="21"/>
  <cols>
    <col min="1" max="1" width="37.5703125" style="3" customWidth="1"/>
    <col min="2" max="2" width="2.5703125" style="3" customWidth="1"/>
    <col min="3" max="3" width="200.7109375" style="3" customWidth="1"/>
    <col min="4" max="4" width="2.7109375" style="3" customWidth="1"/>
    <col min="5" max="5" width="8.7109375" style="4" customWidth="1"/>
    <col min="6" max="256" width="11.42578125" style="3"/>
    <col min="257" max="257" width="37.5703125" style="3" customWidth="1"/>
    <col min="258" max="258" width="2.5703125" style="3" customWidth="1"/>
    <col min="259" max="259" width="200.7109375" style="3" customWidth="1"/>
    <col min="260" max="260" width="2.7109375" style="3" customWidth="1"/>
    <col min="261" max="261" width="8.7109375" style="3" customWidth="1"/>
    <col min="262" max="512" width="11.42578125" style="3"/>
    <col min="513" max="513" width="37.5703125" style="3" customWidth="1"/>
    <col min="514" max="514" width="2.5703125" style="3" customWidth="1"/>
    <col min="515" max="515" width="200.7109375" style="3" customWidth="1"/>
    <col min="516" max="516" width="2.7109375" style="3" customWidth="1"/>
    <col min="517" max="517" width="8.7109375" style="3" customWidth="1"/>
    <col min="518" max="768" width="11.42578125" style="3"/>
    <col min="769" max="769" width="37.5703125" style="3" customWidth="1"/>
    <col min="770" max="770" width="2.5703125" style="3" customWidth="1"/>
    <col min="771" max="771" width="200.7109375" style="3" customWidth="1"/>
    <col min="772" max="772" width="2.7109375" style="3" customWidth="1"/>
    <col min="773" max="773" width="8.7109375" style="3" customWidth="1"/>
    <col min="774" max="1024" width="11.42578125" style="3"/>
    <col min="1025" max="1025" width="37.5703125" style="3" customWidth="1"/>
    <col min="1026" max="1026" width="2.5703125" style="3" customWidth="1"/>
    <col min="1027" max="1027" width="200.7109375" style="3" customWidth="1"/>
    <col min="1028" max="1028" width="2.7109375" style="3" customWidth="1"/>
    <col min="1029" max="1029" width="8.7109375" style="3" customWidth="1"/>
    <col min="1030" max="1280" width="11.42578125" style="3"/>
    <col min="1281" max="1281" width="37.5703125" style="3" customWidth="1"/>
    <col min="1282" max="1282" width="2.5703125" style="3" customWidth="1"/>
    <col min="1283" max="1283" width="200.7109375" style="3" customWidth="1"/>
    <col min="1284" max="1284" width="2.7109375" style="3" customWidth="1"/>
    <col min="1285" max="1285" width="8.7109375" style="3" customWidth="1"/>
    <col min="1286" max="1536" width="11.42578125" style="3"/>
    <col min="1537" max="1537" width="37.5703125" style="3" customWidth="1"/>
    <col min="1538" max="1538" width="2.5703125" style="3" customWidth="1"/>
    <col min="1539" max="1539" width="200.7109375" style="3" customWidth="1"/>
    <col min="1540" max="1540" width="2.7109375" style="3" customWidth="1"/>
    <col min="1541" max="1541" width="8.7109375" style="3" customWidth="1"/>
    <col min="1542" max="1792" width="11.42578125" style="3"/>
    <col min="1793" max="1793" width="37.5703125" style="3" customWidth="1"/>
    <col min="1794" max="1794" width="2.5703125" style="3" customWidth="1"/>
    <col min="1795" max="1795" width="200.7109375" style="3" customWidth="1"/>
    <col min="1796" max="1796" width="2.7109375" style="3" customWidth="1"/>
    <col min="1797" max="1797" width="8.7109375" style="3" customWidth="1"/>
    <col min="1798" max="2048" width="11.42578125" style="3"/>
    <col min="2049" max="2049" width="37.5703125" style="3" customWidth="1"/>
    <col min="2050" max="2050" width="2.5703125" style="3" customWidth="1"/>
    <col min="2051" max="2051" width="200.7109375" style="3" customWidth="1"/>
    <col min="2052" max="2052" width="2.7109375" style="3" customWidth="1"/>
    <col min="2053" max="2053" width="8.7109375" style="3" customWidth="1"/>
    <col min="2054" max="2304" width="11.42578125" style="3"/>
    <col min="2305" max="2305" width="37.5703125" style="3" customWidth="1"/>
    <col min="2306" max="2306" width="2.5703125" style="3" customWidth="1"/>
    <col min="2307" max="2307" width="200.7109375" style="3" customWidth="1"/>
    <col min="2308" max="2308" width="2.7109375" style="3" customWidth="1"/>
    <col min="2309" max="2309" width="8.7109375" style="3" customWidth="1"/>
    <col min="2310" max="2560" width="11.42578125" style="3"/>
    <col min="2561" max="2561" width="37.5703125" style="3" customWidth="1"/>
    <col min="2562" max="2562" width="2.5703125" style="3" customWidth="1"/>
    <col min="2563" max="2563" width="200.7109375" style="3" customWidth="1"/>
    <col min="2564" max="2564" width="2.7109375" style="3" customWidth="1"/>
    <col min="2565" max="2565" width="8.7109375" style="3" customWidth="1"/>
    <col min="2566" max="2816" width="11.42578125" style="3"/>
    <col min="2817" max="2817" width="37.5703125" style="3" customWidth="1"/>
    <col min="2818" max="2818" width="2.5703125" style="3" customWidth="1"/>
    <col min="2819" max="2819" width="200.7109375" style="3" customWidth="1"/>
    <col min="2820" max="2820" width="2.7109375" style="3" customWidth="1"/>
    <col min="2821" max="2821" width="8.7109375" style="3" customWidth="1"/>
    <col min="2822" max="3072" width="11.42578125" style="3"/>
    <col min="3073" max="3073" width="37.5703125" style="3" customWidth="1"/>
    <col min="3074" max="3074" width="2.5703125" style="3" customWidth="1"/>
    <col min="3075" max="3075" width="200.7109375" style="3" customWidth="1"/>
    <col min="3076" max="3076" width="2.7109375" style="3" customWidth="1"/>
    <col min="3077" max="3077" width="8.7109375" style="3" customWidth="1"/>
    <col min="3078" max="3328" width="11.42578125" style="3"/>
    <col min="3329" max="3329" width="37.5703125" style="3" customWidth="1"/>
    <col min="3330" max="3330" width="2.5703125" style="3" customWidth="1"/>
    <col min="3331" max="3331" width="200.7109375" style="3" customWidth="1"/>
    <col min="3332" max="3332" width="2.7109375" style="3" customWidth="1"/>
    <col min="3333" max="3333" width="8.7109375" style="3" customWidth="1"/>
    <col min="3334" max="3584" width="11.42578125" style="3"/>
    <col min="3585" max="3585" width="37.5703125" style="3" customWidth="1"/>
    <col min="3586" max="3586" width="2.5703125" style="3" customWidth="1"/>
    <col min="3587" max="3587" width="200.7109375" style="3" customWidth="1"/>
    <col min="3588" max="3588" width="2.7109375" style="3" customWidth="1"/>
    <col min="3589" max="3589" width="8.7109375" style="3" customWidth="1"/>
    <col min="3590" max="3840" width="11.42578125" style="3"/>
    <col min="3841" max="3841" width="37.5703125" style="3" customWidth="1"/>
    <col min="3842" max="3842" width="2.5703125" style="3" customWidth="1"/>
    <col min="3843" max="3843" width="200.7109375" style="3" customWidth="1"/>
    <col min="3844" max="3844" width="2.7109375" style="3" customWidth="1"/>
    <col min="3845" max="3845" width="8.7109375" style="3" customWidth="1"/>
    <col min="3846" max="4096" width="11.42578125" style="3"/>
    <col min="4097" max="4097" width="37.5703125" style="3" customWidth="1"/>
    <col min="4098" max="4098" width="2.5703125" style="3" customWidth="1"/>
    <col min="4099" max="4099" width="200.7109375" style="3" customWidth="1"/>
    <col min="4100" max="4100" width="2.7109375" style="3" customWidth="1"/>
    <col min="4101" max="4101" width="8.7109375" style="3" customWidth="1"/>
    <col min="4102" max="4352" width="11.42578125" style="3"/>
    <col min="4353" max="4353" width="37.5703125" style="3" customWidth="1"/>
    <col min="4354" max="4354" width="2.5703125" style="3" customWidth="1"/>
    <col min="4355" max="4355" width="200.7109375" style="3" customWidth="1"/>
    <col min="4356" max="4356" width="2.7109375" style="3" customWidth="1"/>
    <col min="4357" max="4357" width="8.7109375" style="3" customWidth="1"/>
    <col min="4358" max="4608" width="11.42578125" style="3"/>
    <col min="4609" max="4609" width="37.5703125" style="3" customWidth="1"/>
    <col min="4610" max="4610" width="2.5703125" style="3" customWidth="1"/>
    <col min="4611" max="4611" width="200.7109375" style="3" customWidth="1"/>
    <col min="4612" max="4612" width="2.7109375" style="3" customWidth="1"/>
    <col min="4613" max="4613" width="8.7109375" style="3" customWidth="1"/>
    <col min="4614" max="4864" width="11.42578125" style="3"/>
    <col min="4865" max="4865" width="37.5703125" style="3" customWidth="1"/>
    <col min="4866" max="4866" width="2.5703125" style="3" customWidth="1"/>
    <col min="4867" max="4867" width="200.7109375" style="3" customWidth="1"/>
    <col min="4868" max="4868" width="2.7109375" style="3" customWidth="1"/>
    <col min="4869" max="4869" width="8.7109375" style="3" customWidth="1"/>
    <col min="4870" max="5120" width="11.42578125" style="3"/>
    <col min="5121" max="5121" width="37.5703125" style="3" customWidth="1"/>
    <col min="5122" max="5122" width="2.5703125" style="3" customWidth="1"/>
    <col min="5123" max="5123" width="200.7109375" style="3" customWidth="1"/>
    <col min="5124" max="5124" width="2.7109375" style="3" customWidth="1"/>
    <col min="5125" max="5125" width="8.7109375" style="3" customWidth="1"/>
    <col min="5126" max="5376" width="11.42578125" style="3"/>
    <col min="5377" max="5377" width="37.5703125" style="3" customWidth="1"/>
    <col min="5378" max="5378" width="2.5703125" style="3" customWidth="1"/>
    <col min="5379" max="5379" width="200.7109375" style="3" customWidth="1"/>
    <col min="5380" max="5380" width="2.7109375" style="3" customWidth="1"/>
    <col min="5381" max="5381" width="8.7109375" style="3" customWidth="1"/>
    <col min="5382" max="5632" width="11.42578125" style="3"/>
    <col min="5633" max="5633" width="37.5703125" style="3" customWidth="1"/>
    <col min="5634" max="5634" width="2.5703125" style="3" customWidth="1"/>
    <col min="5635" max="5635" width="200.7109375" style="3" customWidth="1"/>
    <col min="5636" max="5636" width="2.7109375" style="3" customWidth="1"/>
    <col min="5637" max="5637" width="8.7109375" style="3" customWidth="1"/>
    <col min="5638" max="5888" width="11.42578125" style="3"/>
    <col min="5889" max="5889" width="37.5703125" style="3" customWidth="1"/>
    <col min="5890" max="5890" width="2.5703125" style="3" customWidth="1"/>
    <col min="5891" max="5891" width="200.7109375" style="3" customWidth="1"/>
    <col min="5892" max="5892" width="2.7109375" style="3" customWidth="1"/>
    <col min="5893" max="5893" width="8.7109375" style="3" customWidth="1"/>
    <col min="5894" max="6144" width="11.42578125" style="3"/>
    <col min="6145" max="6145" width="37.5703125" style="3" customWidth="1"/>
    <col min="6146" max="6146" width="2.5703125" style="3" customWidth="1"/>
    <col min="6147" max="6147" width="200.7109375" style="3" customWidth="1"/>
    <col min="6148" max="6148" width="2.7109375" style="3" customWidth="1"/>
    <col min="6149" max="6149" width="8.7109375" style="3" customWidth="1"/>
    <col min="6150" max="6400" width="11.42578125" style="3"/>
    <col min="6401" max="6401" width="37.5703125" style="3" customWidth="1"/>
    <col min="6402" max="6402" width="2.5703125" style="3" customWidth="1"/>
    <col min="6403" max="6403" width="200.7109375" style="3" customWidth="1"/>
    <col min="6404" max="6404" width="2.7109375" style="3" customWidth="1"/>
    <col min="6405" max="6405" width="8.7109375" style="3" customWidth="1"/>
    <col min="6406" max="6656" width="11.42578125" style="3"/>
    <col min="6657" max="6657" width="37.5703125" style="3" customWidth="1"/>
    <col min="6658" max="6658" width="2.5703125" style="3" customWidth="1"/>
    <col min="6659" max="6659" width="200.7109375" style="3" customWidth="1"/>
    <col min="6660" max="6660" width="2.7109375" style="3" customWidth="1"/>
    <col min="6661" max="6661" width="8.7109375" style="3" customWidth="1"/>
    <col min="6662" max="6912" width="11.42578125" style="3"/>
    <col min="6913" max="6913" width="37.5703125" style="3" customWidth="1"/>
    <col min="6914" max="6914" width="2.5703125" style="3" customWidth="1"/>
    <col min="6915" max="6915" width="200.7109375" style="3" customWidth="1"/>
    <col min="6916" max="6916" width="2.7109375" style="3" customWidth="1"/>
    <col min="6917" max="6917" width="8.7109375" style="3" customWidth="1"/>
    <col min="6918" max="7168" width="11.42578125" style="3"/>
    <col min="7169" max="7169" width="37.5703125" style="3" customWidth="1"/>
    <col min="7170" max="7170" width="2.5703125" style="3" customWidth="1"/>
    <col min="7171" max="7171" width="200.7109375" style="3" customWidth="1"/>
    <col min="7172" max="7172" width="2.7109375" style="3" customWidth="1"/>
    <col min="7173" max="7173" width="8.7109375" style="3" customWidth="1"/>
    <col min="7174" max="7424" width="11.42578125" style="3"/>
    <col min="7425" max="7425" width="37.5703125" style="3" customWidth="1"/>
    <col min="7426" max="7426" width="2.5703125" style="3" customWidth="1"/>
    <col min="7427" max="7427" width="200.7109375" style="3" customWidth="1"/>
    <col min="7428" max="7428" width="2.7109375" style="3" customWidth="1"/>
    <col min="7429" max="7429" width="8.7109375" style="3" customWidth="1"/>
    <col min="7430" max="7680" width="11.42578125" style="3"/>
    <col min="7681" max="7681" width="37.5703125" style="3" customWidth="1"/>
    <col min="7682" max="7682" width="2.5703125" style="3" customWidth="1"/>
    <col min="7683" max="7683" width="200.7109375" style="3" customWidth="1"/>
    <col min="7684" max="7684" width="2.7109375" style="3" customWidth="1"/>
    <col min="7685" max="7685" width="8.7109375" style="3" customWidth="1"/>
    <col min="7686" max="7936" width="11.42578125" style="3"/>
    <col min="7937" max="7937" width="37.5703125" style="3" customWidth="1"/>
    <col min="7938" max="7938" width="2.5703125" style="3" customWidth="1"/>
    <col min="7939" max="7939" width="200.7109375" style="3" customWidth="1"/>
    <col min="7940" max="7940" width="2.7109375" style="3" customWidth="1"/>
    <col min="7941" max="7941" width="8.7109375" style="3" customWidth="1"/>
    <col min="7942" max="8192" width="11.42578125" style="3"/>
    <col min="8193" max="8193" width="37.5703125" style="3" customWidth="1"/>
    <col min="8194" max="8194" width="2.5703125" style="3" customWidth="1"/>
    <col min="8195" max="8195" width="200.7109375" style="3" customWidth="1"/>
    <col min="8196" max="8196" width="2.7109375" style="3" customWidth="1"/>
    <col min="8197" max="8197" width="8.7109375" style="3" customWidth="1"/>
    <col min="8198" max="8448" width="11.42578125" style="3"/>
    <col min="8449" max="8449" width="37.5703125" style="3" customWidth="1"/>
    <col min="8450" max="8450" width="2.5703125" style="3" customWidth="1"/>
    <col min="8451" max="8451" width="200.7109375" style="3" customWidth="1"/>
    <col min="8452" max="8452" width="2.7109375" style="3" customWidth="1"/>
    <col min="8453" max="8453" width="8.7109375" style="3" customWidth="1"/>
    <col min="8454" max="8704" width="11.42578125" style="3"/>
    <col min="8705" max="8705" width="37.5703125" style="3" customWidth="1"/>
    <col min="8706" max="8706" width="2.5703125" style="3" customWidth="1"/>
    <col min="8707" max="8707" width="200.7109375" style="3" customWidth="1"/>
    <col min="8708" max="8708" width="2.7109375" style="3" customWidth="1"/>
    <col min="8709" max="8709" width="8.7109375" style="3" customWidth="1"/>
    <col min="8710" max="8960" width="11.42578125" style="3"/>
    <col min="8961" max="8961" width="37.5703125" style="3" customWidth="1"/>
    <col min="8962" max="8962" width="2.5703125" style="3" customWidth="1"/>
    <col min="8963" max="8963" width="200.7109375" style="3" customWidth="1"/>
    <col min="8964" max="8964" width="2.7109375" style="3" customWidth="1"/>
    <col min="8965" max="8965" width="8.7109375" style="3" customWidth="1"/>
    <col min="8966" max="9216" width="11.42578125" style="3"/>
    <col min="9217" max="9217" width="37.5703125" style="3" customWidth="1"/>
    <col min="9218" max="9218" width="2.5703125" style="3" customWidth="1"/>
    <col min="9219" max="9219" width="200.7109375" style="3" customWidth="1"/>
    <col min="9220" max="9220" width="2.7109375" style="3" customWidth="1"/>
    <col min="9221" max="9221" width="8.7109375" style="3" customWidth="1"/>
    <col min="9222" max="9472" width="11.42578125" style="3"/>
    <col min="9473" max="9473" width="37.5703125" style="3" customWidth="1"/>
    <col min="9474" max="9474" width="2.5703125" style="3" customWidth="1"/>
    <col min="9475" max="9475" width="200.7109375" style="3" customWidth="1"/>
    <col min="9476" max="9476" width="2.7109375" style="3" customWidth="1"/>
    <col min="9477" max="9477" width="8.7109375" style="3" customWidth="1"/>
    <col min="9478" max="9728" width="11.42578125" style="3"/>
    <col min="9729" max="9729" width="37.5703125" style="3" customWidth="1"/>
    <col min="9730" max="9730" width="2.5703125" style="3" customWidth="1"/>
    <col min="9731" max="9731" width="200.7109375" style="3" customWidth="1"/>
    <col min="9732" max="9732" width="2.7109375" style="3" customWidth="1"/>
    <col min="9733" max="9733" width="8.7109375" style="3" customWidth="1"/>
    <col min="9734" max="9984" width="11.42578125" style="3"/>
    <col min="9985" max="9985" width="37.5703125" style="3" customWidth="1"/>
    <col min="9986" max="9986" width="2.5703125" style="3" customWidth="1"/>
    <col min="9987" max="9987" width="200.7109375" style="3" customWidth="1"/>
    <col min="9988" max="9988" width="2.7109375" style="3" customWidth="1"/>
    <col min="9989" max="9989" width="8.7109375" style="3" customWidth="1"/>
    <col min="9990" max="10240" width="11.42578125" style="3"/>
    <col min="10241" max="10241" width="37.5703125" style="3" customWidth="1"/>
    <col min="10242" max="10242" width="2.5703125" style="3" customWidth="1"/>
    <col min="10243" max="10243" width="200.7109375" style="3" customWidth="1"/>
    <col min="10244" max="10244" width="2.7109375" style="3" customWidth="1"/>
    <col min="10245" max="10245" width="8.7109375" style="3" customWidth="1"/>
    <col min="10246" max="10496" width="11.42578125" style="3"/>
    <col min="10497" max="10497" width="37.5703125" style="3" customWidth="1"/>
    <col min="10498" max="10498" width="2.5703125" style="3" customWidth="1"/>
    <col min="10499" max="10499" width="200.7109375" style="3" customWidth="1"/>
    <col min="10500" max="10500" width="2.7109375" style="3" customWidth="1"/>
    <col min="10501" max="10501" width="8.7109375" style="3" customWidth="1"/>
    <col min="10502" max="10752" width="11.42578125" style="3"/>
    <col min="10753" max="10753" width="37.5703125" style="3" customWidth="1"/>
    <col min="10754" max="10754" width="2.5703125" style="3" customWidth="1"/>
    <col min="10755" max="10755" width="200.7109375" style="3" customWidth="1"/>
    <col min="10756" max="10756" width="2.7109375" style="3" customWidth="1"/>
    <col min="10757" max="10757" width="8.7109375" style="3" customWidth="1"/>
    <col min="10758" max="11008" width="11.42578125" style="3"/>
    <col min="11009" max="11009" width="37.5703125" style="3" customWidth="1"/>
    <col min="11010" max="11010" width="2.5703125" style="3" customWidth="1"/>
    <col min="11011" max="11011" width="200.7109375" style="3" customWidth="1"/>
    <col min="11012" max="11012" width="2.7109375" style="3" customWidth="1"/>
    <col min="11013" max="11013" width="8.7109375" style="3" customWidth="1"/>
    <col min="11014" max="11264" width="11.42578125" style="3"/>
    <col min="11265" max="11265" width="37.5703125" style="3" customWidth="1"/>
    <col min="11266" max="11266" width="2.5703125" style="3" customWidth="1"/>
    <col min="11267" max="11267" width="200.7109375" style="3" customWidth="1"/>
    <col min="11268" max="11268" width="2.7109375" style="3" customWidth="1"/>
    <col min="11269" max="11269" width="8.7109375" style="3" customWidth="1"/>
    <col min="11270" max="11520" width="11.42578125" style="3"/>
    <col min="11521" max="11521" width="37.5703125" style="3" customWidth="1"/>
    <col min="11522" max="11522" width="2.5703125" style="3" customWidth="1"/>
    <col min="11523" max="11523" width="200.7109375" style="3" customWidth="1"/>
    <col min="11524" max="11524" width="2.7109375" style="3" customWidth="1"/>
    <col min="11525" max="11525" width="8.7109375" style="3" customWidth="1"/>
    <col min="11526" max="11776" width="11.42578125" style="3"/>
    <col min="11777" max="11777" width="37.5703125" style="3" customWidth="1"/>
    <col min="11778" max="11778" width="2.5703125" style="3" customWidth="1"/>
    <col min="11779" max="11779" width="200.7109375" style="3" customWidth="1"/>
    <col min="11780" max="11780" width="2.7109375" style="3" customWidth="1"/>
    <col min="11781" max="11781" width="8.7109375" style="3" customWidth="1"/>
    <col min="11782" max="12032" width="11.42578125" style="3"/>
    <col min="12033" max="12033" width="37.5703125" style="3" customWidth="1"/>
    <col min="12034" max="12034" width="2.5703125" style="3" customWidth="1"/>
    <col min="12035" max="12035" width="200.7109375" style="3" customWidth="1"/>
    <col min="12036" max="12036" width="2.7109375" style="3" customWidth="1"/>
    <col min="12037" max="12037" width="8.7109375" style="3" customWidth="1"/>
    <col min="12038" max="12288" width="11.42578125" style="3"/>
    <col min="12289" max="12289" width="37.5703125" style="3" customWidth="1"/>
    <col min="12290" max="12290" width="2.5703125" style="3" customWidth="1"/>
    <col min="12291" max="12291" width="200.7109375" style="3" customWidth="1"/>
    <col min="12292" max="12292" width="2.7109375" style="3" customWidth="1"/>
    <col min="12293" max="12293" width="8.7109375" style="3" customWidth="1"/>
    <col min="12294" max="12544" width="11.42578125" style="3"/>
    <col min="12545" max="12545" width="37.5703125" style="3" customWidth="1"/>
    <col min="12546" max="12546" width="2.5703125" style="3" customWidth="1"/>
    <col min="12547" max="12547" width="200.7109375" style="3" customWidth="1"/>
    <col min="12548" max="12548" width="2.7109375" style="3" customWidth="1"/>
    <col min="12549" max="12549" width="8.7109375" style="3" customWidth="1"/>
    <col min="12550" max="12800" width="11.42578125" style="3"/>
    <col min="12801" max="12801" width="37.5703125" style="3" customWidth="1"/>
    <col min="12802" max="12802" width="2.5703125" style="3" customWidth="1"/>
    <col min="12803" max="12803" width="200.7109375" style="3" customWidth="1"/>
    <col min="12804" max="12804" width="2.7109375" style="3" customWidth="1"/>
    <col min="12805" max="12805" width="8.7109375" style="3" customWidth="1"/>
    <col min="12806" max="13056" width="11.42578125" style="3"/>
    <col min="13057" max="13057" width="37.5703125" style="3" customWidth="1"/>
    <col min="13058" max="13058" width="2.5703125" style="3" customWidth="1"/>
    <col min="13059" max="13059" width="200.7109375" style="3" customWidth="1"/>
    <col min="13060" max="13060" width="2.7109375" style="3" customWidth="1"/>
    <col min="13061" max="13061" width="8.7109375" style="3" customWidth="1"/>
    <col min="13062" max="13312" width="11.42578125" style="3"/>
    <col min="13313" max="13313" width="37.5703125" style="3" customWidth="1"/>
    <col min="13314" max="13314" width="2.5703125" style="3" customWidth="1"/>
    <col min="13315" max="13315" width="200.7109375" style="3" customWidth="1"/>
    <col min="13316" max="13316" width="2.7109375" style="3" customWidth="1"/>
    <col min="13317" max="13317" width="8.7109375" style="3" customWidth="1"/>
    <col min="13318" max="13568" width="11.42578125" style="3"/>
    <col min="13569" max="13569" width="37.5703125" style="3" customWidth="1"/>
    <col min="13570" max="13570" width="2.5703125" style="3" customWidth="1"/>
    <col min="13571" max="13571" width="200.7109375" style="3" customWidth="1"/>
    <col min="13572" max="13572" width="2.7109375" style="3" customWidth="1"/>
    <col min="13573" max="13573" width="8.7109375" style="3" customWidth="1"/>
    <col min="13574" max="13824" width="11.42578125" style="3"/>
    <col min="13825" max="13825" width="37.5703125" style="3" customWidth="1"/>
    <col min="13826" max="13826" width="2.5703125" style="3" customWidth="1"/>
    <col min="13827" max="13827" width="200.7109375" style="3" customWidth="1"/>
    <col min="13828" max="13828" width="2.7109375" style="3" customWidth="1"/>
    <col min="13829" max="13829" width="8.7109375" style="3" customWidth="1"/>
    <col min="13830" max="14080" width="11.42578125" style="3"/>
    <col min="14081" max="14081" width="37.5703125" style="3" customWidth="1"/>
    <col min="14082" max="14082" width="2.5703125" style="3" customWidth="1"/>
    <col min="14083" max="14083" width="200.7109375" style="3" customWidth="1"/>
    <col min="14084" max="14084" width="2.7109375" style="3" customWidth="1"/>
    <col min="14085" max="14085" width="8.7109375" style="3" customWidth="1"/>
    <col min="14086" max="14336" width="11.42578125" style="3"/>
    <col min="14337" max="14337" width="37.5703125" style="3" customWidth="1"/>
    <col min="14338" max="14338" width="2.5703125" style="3" customWidth="1"/>
    <col min="14339" max="14339" width="200.7109375" style="3" customWidth="1"/>
    <col min="14340" max="14340" width="2.7109375" style="3" customWidth="1"/>
    <col min="14341" max="14341" width="8.7109375" style="3" customWidth="1"/>
    <col min="14342" max="14592" width="11.42578125" style="3"/>
    <col min="14593" max="14593" width="37.5703125" style="3" customWidth="1"/>
    <col min="14594" max="14594" width="2.5703125" style="3" customWidth="1"/>
    <col min="14595" max="14595" width="200.7109375" style="3" customWidth="1"/>
    <col min="14596" max="14596" width="2.7109375" style="3" customWidth="1"/>
    <col min="14597" max="14597" width="8.7109375" style="3" customWidth="1"/>
    <col min="14598" max="14848" width="11.42578125" style="3"/>
    <col min="14849" max="14849" width="37.5703125" style="3" customWidth="1"/>
    <col min="14850" max="14850" width="2.5703125" style="3" customWidth="1"/>
    <col min="14851" max="14851" width="200.7109375" style="3" customWidth="1"/>
    <col min="14852" max="14852" width="2.7109375" style="3" customWidth="1"/>
    <col min="14853" max="14853" width="8.7109375" style="3" customWidth="1"/>
    <col min="14854" max="15104" width="11.42578125" style="3"/>
    <col min="15105" max="15105" width="37.5703125" style="3" customWidth="1"/>
    <col min="15106" max="15106" width="2.5703125" style="3" customWidth="1"/>
    <col min="15107" max="15107" width="200.7109375" style="3" customWidth="1"/>
    <col min="15108" max="15108" width="2.7109375" style="3" customWidth="1"/>
    <col min="15109" max="15109" width="8.7109375" style="3" customWidth="1"/>
    <col min="15110" max="15360" width="11.42578125" style="3"/>
    <col min="15361" max="15361" width="37.5703125" style="3" customWidth="1"/>
    <col min="15362" max="15362" width="2.5703125" style="3" customWidth="1"/>
    <col min="15363" max="15363" width="200.7109375" style="3" customWidth="1"/>
    <col min="15364" max="15364" width="2.7109375" style="3" customWidth="1"/>
    <col min="15365" max="15365" width="8.7109375" style="3" customWidth="1"/>
    <col min="15366" max="15616" width="11.42578125" style="3"/>
    <col min="15617" max="15617" width="37.5703125" style="3" customWidth="1"/>
    <col min="15618" max="15618" width="2.5703125" style="3" customWidth="1"/>
    <col min="15619" max="15619" width="200.7109375" style="3" customWidth="1"/>
    <col min="15620" max="15620" width="2.7109375" style="3" customWidth="1"/>
    <col min="15621" max="15621" width="8.7109375" style="3" customWidth="1"/>
    <col min="15622" max="15872" width="11.42578125" style="3"/>
    <col min="15873" max="15873" width="37.5703125" style="3" customWidth="1"/>
    <col min="15874" max="15874" width="2.5703125" style="3" customWidth="1"/>
    <col min="15875" max="15875" width="200.7109375" style="3" customWidth="1"/>
    <col min="15876" max="15876" width="2.7109375" style="3" customWidth="1"/>
    <col min="15877" max="15877" width="8.7109375" style="3" customWidth="1"/>
    <col min="15878" max="16128" width="11.42578125" style="3"/>
    <col min="16129" max="16129" width="37.5703125" style="3" customWidth="1"/>
    <col min="16130" max="16130" width="2.5703125" style="3" customWidth="1"/>
    <col min="16131" max="16131" width="200.7109375" style="3" customWidth="1"/>
    <col min="16132" max="16132" width="2.7109375" style="3" customWidth="1"/>
    <col min="16133" max="16133" width="8.7109375" style="3" customWidth="1"/>
    <col min="16134" max="16384" width="11.42578125" style="3"/>
  </cols>
  <sheetData>
    <row r="1" spans="1:8" ht="9.9499999999999993" customHeight="1">
      <c r="A1" s="576" t="s">
        <v>1</v>
      </c>
      <c r="B1" s="91"/>
      <c r="C1" s="92"/>
      <c r="D1" s="92"/>
      <c r="E1" s="93"/>
      <c r="F1" s="5"/>
      <c r="G1" s="5"/>
      <c r="H1" s="5"/>
    </row>
    <row r="2" spans="1:8" ht="39.950000000000003" customHeight="1">
      <c r="A2" s="576"/>
      <c r="B2" s="91"/>
      <c r="C2" s="102" t="s">
        <v>2</v>
      </c>
      <c r="D2" s="110"/>
      <c r="E2" s="93"/>
      <c r="F2" s="6"/>
      <c r="G2" s="5"/>
      <c r="H2" s="5"/>
    </row>
    <row r="3" spans="1:8" ht="8.1" customHeight="1">
      <c r="A3" s="576"/>
      <c r="B3" s="91"/>
      <c r="C3" s="94"/>
      <c r="D3" s="94"/>
      <c r="E3" s="93"/>
      <c r="F3" s="6"/>
      <c r="G3" s="5"/>
      <c r="H3" s="5"/>
    </row>
    <row r="4" spans="1:8" s="7" customFormat="1" ht="39.950000000000003" customHeight="1">
      <c r="A4" s="576"/>
      <c r="B4" s="91"/>
      <c r="C4" s="95" t="s">
        <v>3</v>
      </c>
      <c r="D4" s="95"/>
      <c r="E4" s="96">
        <v>3</v>
      </c>
      <c r="F4" s="5"/>
      <c r="G4" s="5"/>
      <c r="H4" s="5"/>
    </row>
    <row r="5" spans="1:8" s="7" customFormat="1" ht="8.1" customHeight="1">
      <c r="A5" s="576"/>
      <c r="B5" s="91"/>
      <c r="C5" s="95"/>
      <c r="D5" s="95"/>
      <c r="E5" s="96"/>
      <c r="F5" s="5"/>
      <c r="G5" s="5"/>
      <c r="H5" s="5"/>
    </row>
    <row r="6" spans="1:8" s="7" customFormat="1" ht="39.950000000000003" customHeight="1">
      <c r="A6" s="576"/>
      <c r="B6" s="91"/>
      <c r="C6" s="95" t="s">
        <v>4</v>
      </c>
      <c r="D6" s="95"/>
      <c r="E6" s="96">
        <v>4</v>
      </c>
      <c r="F6" s="5"/>
      <c r="G6" s="5"/>
      <c r="H6" s="5"/>
    </row>
    <row r="7" spans="1:8" s="7" customFormat="1" ht="8.1" customHeight="1">
      <c r="A7" s="576"/>
      <c r="B7" s="91"/>
      <c r="C7" s="95"/>
      <c r="D7" s="95"/>
      <c r="E7" s="96"/>
      <c r="F7" s="5"/>
      <c r="G7" s="5"/>
      <c r="H7" s="5"/>
    </row>
    <row r="8" spans="1:8" s="7" customFormat="1" ht="46.5" customHeight="1">
      <c r="A8" s="576"/>
      <c r="B8" s="91"/>
      <c r="C8" s="95" t="s">
        <v>5</v>
      </c>
      <c r="D8" s="95"/>
      <c r="E8" s="96">
        <v>5</v>
      </c>
      <c r="F8" s="5"/>
      <c r="G8" s="5"/>
      <c r="H8" s="5"/>
    </row>
    <row r="9" spans="1:8" s="7" customFormat="1" ht="8.1" customHeight="1">
      <c r="A9" s="576"/>
      <c r="B9" s="91"/>
      <c r="C9" s="95"/>
      <c r="D9" s="95"/>
      <c r="E9" s="96"/>
      <c r="F9" s="5"/>
      <c r="G9" s="5"/>
      <c r="H9" s="5"/>
    </row>
    <row r="10" spans="1:8" s="7" customFormat="1" ht="46.5" customHeight="1">
      <c r="A10" s="576"/>
      <c r="B10" s="91"/>
      <c r="C10" s="95" t="s">
        <v>6</v>
      </c>
      <c r="D10" s="95"/>
      <c r="E10" s="96">
        <v>6</v>
      </c>
      <c r="F10" s="5"/>
      <c r="G10" s="5"/>
      <c r="H10" s="5"/>
    </row>
    <row r="11" spans="1:8" s="7" customFormat="1" ht="8.1" customHeight="1">
      <c r="A11" s="576"/>
      <c r="B11" s="91"/>
      <c r="C11" s="95"/>
      <c r="D11" s="95"/>
      <c r="E11" s="96"/>
      <c r="F11" s="5"/>
      <c r="G11" s="5"/>
      <c r="H11" s="5"/>
    </row>
    <row r="12" spans="1:8" s="7" customFormat="1" ht="46.5">
      <c r="A12" s="576"/>
      <c r="B12" s="91"/>
      <c r="C12" s="95" t="s">
        <v>7</v>
      </c>
      <c r="D12" s="95"/>
      <c r="E12" s="96">
        <v>7</v>
      </c>
      <c r="F12" s="5"/>
      <c r="G12" s="5"/>
      <c r="H12" s="5"/>
    </row>
    <row r="13" spans="1:8" s="7" customFormat="1" ht="8.1" customHeight="1">
      <c r="A13" s="576"/>
      <c r="B13" s="91"/>
      <c r="C13" s="95"/>
      <c r="D13" s="95"/>
      <c r="E13" s="96"/>
      <c r="F13" s="5"/>
      <c r="G13" s="5"/>
      <c r="H13" s="5"/>
    </row>
    <row r="14" spans="1:8" s="7" customFormat="1" ht="39.950000000000003" customHeight="1">
      <c r="A14" s="576"/>
      <c r="B14" s="91"/>
      <c r="C14" s="95" t="s">
        <v>8</v>
      </c>
      <c r="D14" s="95"/>
      <c r="E14" s="96">
        <v>8</v>
      </c>
      <c r="F14" s="5"/>
      <c r="G14" s="5"/>
      <c r="H14" s="5"/>
    </row>
    <row r="15" spans="1:8" s="7" customFormat="1" ht="8.1" customHeight="1">
      <c r="A15" s="576"/>
      <c r="B15" s="91"/>
      <c r="C15" s="95"/>
      <c r="D15" s="95"/>
      <c r="E15" s="96"/>
      <c r="F15" s="5"/>
      <c r="G15" s="5"/>
      <c r="H15" s="5"/>
    </row>
    <row r="16" spans="1:8" s="7" customFormat="1" ht="39.950000000000003" customHeight="1">
      <c r="A16" s="576"/>
      <c r="B16" s="91"/>
      <c r="C16" s="95" t="s">
        <v>9</v>
      </c>
      <c r="D16" s="95"/>
      <c r="E16" s="96">
        <v>9</v>
      </c>
      <c r="F16" s="5"/>
      <c r="G16" s="5"/>
      <c r="H16" s="5"/>
    </row>
    <row r="17" spans="1:8" s="7" customFormat="1" ht="8.1" customHeight="1">
      <c r="A17" s="576"/>
      <c r="B17" s="91"/>
      <c r="C17" s="95"/>
      <c r="D17" s="95"/>
      <c r="E17" s="96"/>
      <c r="F17" s="5"/>
      <c r="G17" s="5"/>
      <c r="H17" s="5"/>
    </row>
    <row r="18" spans="1:8" s="7" customFormat="1" ht="39.950000000000003" customHeight="1">
      <c r="A18" s="576"/>
      <c r="B18" s="91"/>
      <c r="C18" s="95" t="s">
        <v>10</v>
      </c>
      <c r="D18" s="95"/>
      <c r="E18" s="96">
        <v>10</v>
      </c>
      <c r="F18" s="5"/>
      <c r="G18" s="5"/>
      <c r="H18" s="5"/>
    </row>
    <row r="19" spans="1:8" s="7" customFormat="1" ht="8.1" customHeight="1">
      <c r="A19" s="576"/>
      <c r="B19" s="91"/>
      <c r="C19" s="95"/>
      <c r="D19" s="95"/>
      <c r="E19" s="96"/>
      <c r="F19" s="5"/>
      <c r="G19" s="5"/>
      <c r="H19" s="5"/>
    </row>
    <row r="20" spans="1:8" s="7" customFormat="1" ht="39.950000000000003" customHeight="1">
      <c r="A20" s="576"/>
      <c r="B20" s="91"/>
      <c r="C20" s="95" t="s">
        <v>11</v>
      </c>
      <c r="D20" s="95"/>
      <c r="E20" s="96">
        <v>11</v>
      </c>
      <c r="F20" s="5"/>
      <c r="G20" s="5"/>
      <c r="H20" s="5"/>
    </row>
    <row r="21" spans="1:8" s="7" customFormat="1" ht="8.1" customHeight="1">
      <c r="A21" s="576"/>
      <c r="B21" s="91"/>
      <c r="C21" s="97"/>
      <c r="D21" s="97"/>
      <c r="E21" s="98"/>
      <c r="F21" s="5"/>
      <c r="G21" s="5"/>
      <c r="H21" s="5"/>
    </row>
    <row r="22" spans="1:8" s="7" customFormat="1" ht="39.950000000000003" customHeight="1">
      <c r="A22" s="576"/>
      <c r="B22" s="91"/>
      <c r="C22" s="102" t="s">
        <v>12</v>
      </c>
      <c r="D22" s="110"/>
      <c r="E22" s="93"/>
      <c r="F22" s="5"/>
      <c r="G22" s="5"/>
      <c r="H22" s="5"/>
    </row>
    <row r="23" spans="1:8" s="7" customFormat="1" ht="8.1" customHeight="1">
      <c r="A23" s="576"/>
      <c r="B23" s="91"/>
      <c r="C23" s="97"/>
      <c r="D23" s="97"/>
      <c r="E23" s="98"/>
      <c r="F23" s="5"/>
      <c r="G23" s="5"/>
      <c r="H23" s="5"/>
    </row>
    <row r="24" spans="1:8" s="7" customFormat="1" ht="39.950000000000003" customHeight="1">
      <c r="A24" s="576"/>
      <c r="B24" s="91"/>
      <c r="C24" s="99" t="s">
        <v>13</v>
      </c>
      <c r="D24" s="99"/>
      <c r="E24" s="98">
        <v>12</v>
      </c>
      <c r="F24" s="5"/>
      <c r="G24" s="5"/>
      <c r="H24" s="5"/>
    </row>
    <row r="25" spans="1:8" s="7" customFormat="1" ht="8.1" customHeight="1">
      <c r="A25" s="576"/>
      <c r="B25" s="91"/>
      <c r="C25" s="99"/>
      <c r="D25" s="99"/>
      <c r="E25" s="98"/>
      <c r="F25" s="5"/>
      <c r="G25" s="5"/>
      <c r="H25" s="5"/>
    </row>
    <row r="26" spans="1:8" s="7" customFormat="1" ht="60" customHeight="1">
      <c r="A26" s="576"/>
      <c r="B26" s="91"/>
      <c r="C26" s="99" t="s">
        <v>14</v>
      </c>
      <c r="D26" s="99"/>
      <c r="E26" s="98">
        <v>13</v>
      </c>
      <c r="F26" s="5"/>
      <c r="G26" s="5"/>
      <c r="H26" s="5"/>
    </row>
    <row r="27" spans="1:8" s="7" customFormat="1" ht="8.1" customHeight="1">
      <c r="A27" s="576"/>
      <c r="B27" s="91"/>
      <c r="C27" s="99"/>
      <c r="D27" s="99"/>
      <c r="E27" s="98"/>
      <c r="F27" s="5"/>
      <c r="G27" s="5"/>
      <c r="H27" s="5"/>
    </row>
    <row r="28" spans="1:8" s="7" customFormat="1" ht="50.1" customHeight="1">
      <c r="A28" s="576"/>
      <c r="B28" s="91"/>
      <c r="C28" s="99" t="s">
        <v>15</v>
      </c>
      <c r="D28" s="99"/>
      <c r="E28" s="98">
        <v>14</v>
      </c>
      <c r="F28" s="5"/>
      <c r="G28" s="5"/>
      <c r="H28" s="5"/>
    </row>
    <row r="29" spans="1:8" s="7" customFormat="1" ht="8.1" customHeight="1">
      <c r="A29" s="576"/>
      <c r="B29" s="91"/>
      <c r="C29" s="99"/>
      <c r="D29" s="99"/>
      <c r="E29" s="98"/>
      <c r="F29" s="5"/>
      <c r="G29" s="5"/>
      <c r="H29" s="5"/>
    </row>
    <row r="30" spans="1:8" s="7" customFormat="1" ht="50.1" customHeight="1">
      <c r="A30" s="576"/>
      <c r="B30" s="91"/>
      <c r="C30" s="99" t="s">
        <v>16</v>
      </c>
      <c r="D30" s="99"/>
      <c r="E30" s="98">
        <v>15</v>
      </c>
      <c r="F30" s="5"/>
      <c r="G30" s="5"/>
      <c r="H30" s="5"/>
    </row>
    <row r="31" spans="1:8" s="7" customFormat="1" ht="8.1" customHeight="1">
      <c r="A31" s="576"/>
      <c r="B31" s="91"/>
      <c r="C31" s="99"/>
      <c r="D31" s="99"/>
      <c r="E31" s="98"/>
      <c r="F31" s="5"/>
      <c r="G31" s="5"/>
      <c r="H31" s="5"/>
    </row>
    <row r="32" spans="1:8" s="7" customFormat="1" ht="60" customHeight="1">
      <c r="A32" s="576"/>
      <c r="B32" s="91"/>
      <c r="C32" s="99" t="s">
        <v>17</v>
      </c>
      <c r="D32" s="99"/>
      <c r="E32" s="98">
        <v>16</v>
      </c>
      <c r="F32" s="5"/>
      <c r="G32" s="5"/>
      <c r="H32" s="5"/>
    </row>
    <row r="33" spans="1:8" s="7" customFormat="1" ht="8.1" customHeight="1">
      <c r="A33" s="576"/>
      <c r="B33" s="91"/>
      <c r="C33" s="97"/>
      <c r="D33" s="97"/>
      <c r="E33" s="98"/>
      <c r="F33" s="5"/>
      <c r="G33" s="5"/>
      <c r="H33" s="5"/>
    </row>
    <row r="34" spans="1:8" s="7" customFormat="1" ht="39.950000000000003" customHeight="1">
      <c r="A34" s="576"/>
      <c r="B34" s="91"/>
      <c r="C34" s="102" t="s">
        <v>18</v>
      </c>
      <c r="D34" s="110"/>
      <c r="E34" s="93"/>
      <c r="F34" s="5"/>
      <c r="G34" s="5"/>
      <c r="H34" s="5"/>
    </row>
    <row r="35" spans="1:8" s="7" customFormat="1" ht="8.1" customHeight="1">
      <c r="A35" s="576"/>
      <c r="B35" s="91"/>
      <c r="C35" s="97"/>
      <c r="D35" s="97"/>
      <c r="E35" s="98"/>
      <c r="F35" s="5"/>
      <c r="G35" s="5"/>
      <c r="H35" s="5"/>
    </row>
    <row r="36" spans="1:8" s="7" customFormat="1" ht="50.1" customHeight="1">
      <c r="A36" s="576"/>
      <c r="B36" s="91"/>
      <c r="C36" s="99" t="s">
        <v>19</v>
      </c>
      <c r="D36" s="99"/>
      <c r="E36" s="98">
        <v>27</v>
      </c>
      <c r="F36" s="5"/>
      <c r="G36" s="5"/>
      <c r="H36" s="5"/>
    </row>
    <row r="37" spans="1:8" s="7" customFormat="1" ht="8.1" customHeight="1">
      <c r="A37" s="576"/>
      <c r="B37" s="91"/>
      <c r="C37" s="99"/>
      <c r="D37" s="99"/>
      <c r="E37" s="98"/>
      <c r="F37" s="5"/>
      <c r="G37" s="5"/>
      <c r="H37" s="5"/>
    </row>
    <row r="38" spans="1:8" s="7" customFormat="1" ht="60" customHeight="1">
      <c r="A38" s="576"/>
      <c r="B38" s="91"/>
      <c r="C38" s="99" t="s">
        <v>20</v>
      </c>
      <c r="D38" s="99"/>
      <c r="E38" s="98">
        <v>28</v>
      </c>
      <c r="F38" s="5"/>
      <c r="G38" s="5"/>
      <c r="H38" s="5"/>
    </row>
    <row r="39" spans="1:8" s="7" customFormat="1" ht="8.1" customHeight="1">
      <c r="A39" s="576" t="s">
        <v>1</v>
      </c>
      <c r="B39" s="91"/>
      <c r="C39" s="99"/>
      <c r="D39" s="99"/>
      <c r="E39" s="98"/>
      <c r="F39" s="5"/>
      <c r="G39" s="5"/>
      <c r="H39" s="5"/>
    </row>
    <row r="40" spans="1:8" s="7" customFormat="1" ht="39.950000000000003" customHeight="1">
      <c r="A40" s="576"/>
      <c r="B40" s="91"/>
      <c r="C40" s="102" t="s">
        <v>21</v>
      </c>
      <c r="D40" s="110"/>
      <c r="E40" s="98"/>
      <c r="F40" s="5"/>
      <c r="G40" s="5"/>
      <c r="H40" s="5"/>
    </row>
    <row r="41" spans="1:8" s="7" customFormat="1" ht="8.1" customHeight="1">
      <c r="A41" s="576"/>
      <c r="B41" s="91"/>
      <c r="C41" s="99"/>
      <c r="D41" s="99"/>
      <c r="E41" s="98"/>
      <c r="F41" s="5"/>
      <c r="G41" s="5"/>
      <c r="H41" s="5"/>
    </row>
    <row r="42" spans="1:8" s="7" customFormat="1" ht="39.950000000000003" customHeight="1">
      <c r="A42" s="576"/>
      <c r="B42" s="91"/>
      <c r="C42" s="99" t="s">
        <v>22</v>
      </c>
      <c r="D42" s="99"/>
      <c r="E42" s="98">
        <v>42</v>
      </c>
      <c r="F42" s="5"/>
      <c r="G42" s="5"/>
      <c r="H42" s="5"/>
    </row>
    <row r="43" spans="1:8" s="7" customFormat="1" ht="8.1" customHeight="1">
      <c r="A43" s="576"/>
      <c r="B43" s="91"/>
      <c r="C43" s="99"/>
      <c r="D43" s="99"/>
      <c r="E43" s="98"/>
      <c r="F43" s="5"/>
      <c r="G43" s="5"/>
      <c r="H43" s="5"/>
    </row>
    <row r="44" spans="1:8" s="7" customFormat="1" ht="39.950000000000003" customHeight="1">
      <c r="A44" s="576"/>
      <c r="B44" s="91"/>
      <c r="C44" s="99" t="s">
        <v>23</v>
      </c>
      <c r="D44" s="99"/>
      <c r="E44" s="98">
        <v>43</v>
      </c>
      <c r="F44" s="5"/>
      <c r="G44" s="5"/>
      <c r="H44" s="5"/>
    </row>
    <row r="45" spans="1:8" s="7" customFormat="1" ht="8.1" customHeight="1">
      <c r="A45" s="576"/>
      <c r="B45" s="91"/>
      <c r="C45" s="99"/>
      <c r="D45" s="99"/>
      <c r="E45" s="98"/>
      <c r="F45" s="5"/>
      <c r="G45" s="5"/>
      <c r="H45" s="5"/>
    </row>
    <row r="46" spans="1:8" s="7" customFormat="1" ht="39.950000000000003" customHeight="1">
      <c r="A46" s="576"/>
      <c r="B46" s="91"/>
      <c r="C46" s="99" t="s">
        <v>24</v>
      </c>
      <c r="D46" s="99"/>
      <c r="E46" s="98">
        <v>44</v>
      </c>
      <c r="F46" s="5"/>
      <c r="G46" s="5"/>
      <c r="H46" s="5"/>
    </row>
    <row r="47" spans="1:8" s="7" customFormat="1" ht="8.1" customHeight="1">
      <c r="A47" s="576"/>
      <c r="B47" s="91"/>
      <c r="C47" s="99"/>
      <c r="D47" s="99"/>
      <c r="E47" s="98"/>
      <c r="F47" s="5"/>
      <c r="G47" s="5"/>
      <c r="H47" s="5"/>
    </row>
    <row r="48" spans="1:8" s="7" customFormat="1" ht="39.950000000000003" customHeight="1">
      <c r="A48" s="576"/>
      <c r="B48" s="91"/>
      <c r="C48" s="102" t="s">
        <v>25</v>
      </c>
      <c r="D48" s="110"/>
      <c r="E48" s="98"/>
      <c r="F48" s="5"/>
      <c r="G48" s="5"/>
      <c r="H48" s="5"/>
    </row>
    <row r="49" spans="1:8" s="7" customFormat="1" ht="8.1" customHeight="1">
      <c r="A49" s="576"/>
      <c r="B49" s="91"/>
      <c r="C49" s="99"/>
      <c r="D49" s="94"/>
      <c r="E49" s="98"/>
      <c r="F49" s="5"/>
      <c r="G49" s="5"/>
      <c r="H49" s="5"/>
    </row>
    <row r="50" spans="1:8" s="7" customFormat="1" ht="39.950000000000003" customHeight="1">
      <c r="A50" s="576"/>
      <c r="B50" s="91"/>
      <c r="C50" s="99" t="s">
        <v>26</v>
      </c>
      <c r="D50" s="94"/>
      <c r="E50" s="98">
        <v>45</v>
      </c>
      <c r="F50" s="5"/>
      <c r="G50" s="5"/>
      <c r="H50" s="5"/>
    </row>
    <row r="51" spans="1:8" s="7" customFormat="1" ht="8.1" customHeight="1">
      <c r="A51" s="576"/>
      <c r="B51" s="91"/>
      <c r="C51" s="99"/>
      <c r="D51" s="94"/>
      <c r="E51" s="98" t="s">
        <v>27</v>
      </c>
      <c r="F51" s="5"/>
      <c r="G51" s="5"/>
      <c r="H51" s="5"/>
    </row>
    <row r="52" spans="1:8" s="7" customFormat="1" ht="39" customHeight="1">
      <c r="A52" s="576"/>
      <c r="B52" s="91"/>
      <c r="C52" s="99" t="s">
        <v>28</v>
      </c>
      <c r="D52" s="94"/>
      <c r="E52" s="98">
        <v>46</v>
      </c>
      <c r="F52" s="5"/>
      <c r="G52" s="5"/>
      <c r="H52" s="5"/>
    </row>
    <row r="53" spans="1:8" s="7" customFormat="1" ht="8.1" customHeight="1">
      <c r="A53" s="576"/>
      <c r="B53" s="91"/>
      <c r="C53" s="99"/>
      <c r="D53" s="94"/>
      <c r="E53" s="98"/>
      <c r="F53" s="5"/>
      <c r="G53" s="5"/>
      <c r="H53" s="5"/>
    </row>
    <row r="54" spans="1:8" s="7" customFormat="1" ht="39.950000000000003" customHeight="1">
      <c r="A54" s="576"/>
      <c r="B54" s="91"/>
      <c r="C54" s="99" t="s">
        <v>29</v>
      </c>
      <c r="D54" s="99"/>
      <c r="E54" s="98">
        <v>47</v>
      </c>
      <c r="F54" s="5"/>
      <c r="G54" s="5"/>
      <c r="H54" s="5"/>
    </row>
    <row r="55" spans="1:8" s="7" customFormat="1" ht="8.1" customHeight="1">
      <c r="A55" s="576"/>
      <c r="B55" s="91"/>
      <c r="C55" s="99"/>
      <c r="D55" s="99"/>
      <c r="E55" s="98"/>
      <c r="F55" s="5"/>
      <c r="G55" s="5"/>
      <c r="H55" s="5"/>
    </row>
    <row r="56" spans="1:8" s="7" customFormat="1" ht="39.950000000000003" customHeight="1">
      <c r="A56" s="576"/>
      <c r="B56" s="91"/>
      <c r="C56" s="99" t="s">
        <v>30</v>
      </c>
      <c r="D56" s="99"/>
      <c r="E56" s="98">
        <v>48</v>
      </c>
      <c r="F56" s="5"/>
      <c r="G56" s="5"/>
      <c r="H56" s="5"/>
    </row>
    <row r="57" spans="1:8" s="7" customFormat="1" ht="8.1" customHeight="1">
      <c r="A57" s="576"/>
      <c r="B57" s="91"/>
      <c r="C57" s="99"/>
      <c r="D57" s="99"/>
      <c r="E57" s="98"/>
      <c r="F57" s="5"/>
      <c r="G57" s="5"/>
      <c r="H57" s="5"/>
    </row>
    <row r="58" spans="1:8" s="7" customFormat="1" ht="39.950000000000003" customHeight="1">
      <c r="A58" s="576"/>
      <c r="B58" s="100"/>
      <c r="C58" s="102" t="s">
        <v>31</v>
      </c>
      <c r="D58" s="110"/>
      <c r="E58" s="93"/>
      <c r="F58" s="5"/>
      <c r="G58" s="5"/>
      <c r="H58" s="5"/>
    </row>
    <row r="59" spans="1:8" s="7" customFormat="1" ht="8.1" customHeight="1">
      <c r="A59" s="576"/>
      <c r="B59" s="100"/>
      <c r="C59" s="101"/>
      <c r="D59" s="101"/>
      <c r="E59" s="93"/>
      <c r="F59" s="5"/>
      <c r="G59" s="5"/>
      <c r="H59" s="5"/>
    </row>
    <row r="60" spans="1:8" s="7" customFormat="1" ht="50.1" customHeight="1">
      <c r="A60" s="576"/>
      <c r="B60" s="100"/>
      <c r="C60" s="99" t="s">
        <v>32</v>
      </c>
      <c r="D60" s="99"/>
      <c r="E60" s="98">
        <v>49</v>
      </c>
      <c r="F60" s="5"/>
      <c r="G60" s="5"/>
      <c r="H60" s="5"/>
    </row>
    <row r="61" spans="1:8" s="7" customFormat="1" ht="8.1" customHeight="1">
      <c r="A61" s="576"/>
      <c r="B61" s="100"/>
      <c r="C61" s="99"/>
      <c r="D61" s="99"/>
      <c r="E61" s="98"/>
      <c r="F61" s="5"/>
      <c r="G61" s="5"/>
      <c r="H61" s="5"/>
    </row>
    <row r="62" spans="1:8" s="7" customFormat="1" ht="50.1" customHeight="1">
      <c r="A62" s="576"/>
      <c r="B62" s="100"/>
      <c r="C62" s="99" t="s">
        <v>33</v>
      </c>
      <c r="D62" s="99"/>
      <c r="E62" s="98">
        <v>50</v>
      </c>
      <c r="F62" s="5"/>
      <c r="G62" s="5"/>
      <c r="H62" s="5"/>
    </row>
    <row r="63" spans="1:8" s="7" customFormat="1" ht="8.1" customHeight="1">
      <c r="A63" s="576"/>
      <c r="B63" s="100"/>
      <c r="C63" s="101"/>
      <c r="D63" s="101"/>
      <c r="E63" s="98"/>
      <c r="F63" s="5"/>
      <c r="G63" s="5"/>
      <c r="H63" s="5"/>
    </row>
    <row r="64" spans="1:8" s="7" customFormat="1" ht="39.950000000000003" customHeight="1">
      <c r="A64" s="576"/>
      <c r="B64" s="100"/>
      <c r="C64" s="102" t="s">
        <v>34</v>
      </c>
      <c r="D64" s="110"/>
      <c r="E64" s="93"/>
      <c r="F64" s="5"/>
      <c r="G64" s="5"/>
      <c r="H64" s="5"/>
    </row>
    <row r="65" spans="1:8" s="7" customFormat="1" ht="8.1" customHeight="1">
      <c r="A65" s="576"/>
      <c r="B65" s="100"/>
      <c r="C65" s="101"/>
      <c r="D65" s="101"/>
      <c r="E65" s="98"/>
      <c r="F65" s="5"/>
      <c r="G65" s="5"/>
      <c r="H65" s="5"/>
    </row>
    <row r="66" spans="1:8" s="7" customFormat="1" ht="50.1" customHeight="1">
      <c r="A66" s="576"/>
      <c r="B66" s="100"/>
      <c r="C66" s="99" t="s">
        <v>35</v>
      </c>
      <c r="D66" s="99"/>
      <c r="E66" s="98">
        <v>51</v>
      </c>
      <c r="F66" s="5"/>
      <c r="G66" s="5"/>
      <c r="H66" s="5"/>
    </row>
    <row r="67" spans="1:8" s="7" customFormat="1" ht="8.1" customHeight="1">
      <c r="A67" s="576"/>
      <c r="B67" s="100"/>
      <c r="C67" s="99"/>
      <c r="D67" s="99"/>
      <c r="E67" s="98"/>
      <c r="F67" s="5"/>
      <c r="G67" s="5"/>
      <c r="H67" s="5"/>
    </row>
    <row r="68" spans="1:8" s="7" customFormat="1" ht="50.1" customHeight="1">
      <c r="A68" s="576"/>
      <c r="B68" s="100"/>
      <c r="C68" s="99" t="s">
        <v>36</v>
      </c>
      <c r="D68" s="99"/>
      <c r="E68" s="98">
        <v>52</v>
      </c>
      <c r="F68" s="5"/>
      <c r="G68" s="5"/>
      <c r="H68" s="5"/>
    </row>
    <row r="69" spans="1:8" s="7" customFormat="1" ht="8.1" customHeight="1">
      <c r="A69" s="576"/>
      <c r="B69" s="100"/>
      <c r="C69" s="101"/>
      <c r="D69" s="101"/>
      <c r="E69" s="98"/>
      <c r="F69" s="5"/>
      <c r="G69" s="5"/>
      <c r="H69" s="5"/>
    </row>
    <row r="70" spans="1:8" s="7" customFormat="1" ht="39.950000000000003" customHeight="1">
      <c r="A70" s="576"/>
      <c r="B70" s="100"/>
      <c r="C70" s="102" t="s">
        <v>37</v>
      </c>
      <c r="D70" s="110"/>
      <c r="E70" s="93"/>
      <c r="F70" s="5"/>
      <c r="G70" s="5"/>
      <c r="H70" s="5"/>
    </row>
    <row r="71" spans="1:8" s="7" customFormat="1" ht="8.1" customHeight="1">
      <c r="A71" s="576"/>
      <c r="B71" s="100"/>
      <c r="C71" s="101"/>
      <c r="D71" s="101"/>
      <c r="E71" s="98"/>
      <c r="F71" s="5"/>
      <c r="G71" s="5"/>
      <c r="H71" s="5"/>
    </row>
    <row r="72" spans="1:8" s="7" customFormat="1" ht="50.1" customHeight="1">
      <c r="A72" s="576"/>
      <c r="B72" s="100"/>
      <c r="C72" s="99" t="s">
        <v>38</v>
      </c>
      <c r="D72" s="99"/>
      <c r="E72" s="98">
        <v>53</v>
      </c>
      <c r="F72" s="5"/>
      <c r="G72" s="5"/>
      <c r="H72" s="5"/>
    </row>
    <row r="73" spans="1:8" s="7" customFormat="1" ht="8.1" customHeight="1">
      <c r="A73" s="576"/>
      <c r="B73" s="100"/>
      <c r="C73" s="99"/>
      <c r="D73" s="99"/>
      <c r="E73" s="98"/>
      <c r="F73" s="5"/>
      <c r="G73" s="5"/>
      <c r="H73" s="5"/>
    </row>
    <row r="74" spans="1:8" s="7" customFormat="1" ht="50.1" customHeight="1">
      <c r="A74" s="576"/>
      <c r="B74" s="100"/>
      <c r="C74" s="99" t="s">
        <v>39</v>
      </c>
      <c r="D74" s="99"/>
      <c r="E74" s="98">
        <v>54</v>
      </c>
      <c r="F74" s="5"/>
      <c r="G74" s="5"/>
      <c r="H74" s="5"/>
    </row>
    <row r="75" spans="1:8" s="7" customFormat="1" ht="8.1" customHeight="1">
      <c r="A75" s="576"/>
      <c r="B75" s="100"/>
      <c r="C75" s="101"/>
      <c r="D75" s="101"/>
      <c r="E75" s="98"/>
      <c r="F75" s="5"/>
      <c r="G75" s="5"/>
      <c r="H75" s="5"/>
    </row>
    <row r="76" spans="1:8" s="7" customFormat="1" ht="39.950000000000003" customHeight="1">
      <c r="A76" s="576"/>
      <c r="B76" s="100"/>
      <c r="C76" s="102" t="s">
        <v>40</v>
      </c>
      <c r="D76" s="110"/>
      <c r="E76" s="93"/>
      <c r="F76" s="6"/>
      <c r="G76" s="5"/>
      <c r="H76" s="5"/>
    </row>
    <row r="77" spans="1:8" s="7" customFormat="1" ht="8.1" customHeight="1">
      <c r="A77" s="576"/>
      <c r="B77" s="100"/>
      <c r="C77" s="101"/>
      <c r="D77" s="101"/>
      <c r="E77" s="98"/>
      <c r="F77" s="5"/>
      <c r="G77" s="5"/>
      <c r="H77" s="5"/>
    </row>
    <row r="78" spans="1:8" s="7" customFormat="1" ht="50.1" customHeight="1">
      <c r="A78" s="576"/>
      <c r="B78" s="100"/>
      <c r="C78" s="99" t="s">
        <v>41</v>
      </c>
      <c r="D78" s="99"/>
      <c r="E78" s="98">
        <v>55</v>
      </c>
      <c r="F78" s="5"/>
      <c r="G78" s="5"/>
      <c r="H78" s="5"/>
    </row>
    <row r="79" spans="1:8" s="7" customFormat="1" ht="8.1" customHeight="1">
      <c r="A79" s="576"/>
      <c r="B79" s="100"/>
      <c r="C79" s="99"/>
      <c r="D79" s="99"/>
      <c r="E79" s="98"/>
      <c r="F79" s="5"/>
      <c r="G79" s="5"/>
      <c r="H79" s="5"/>
    </row>
    <row r="80" spans="1:8" s="7" customFormat="1" ht="50.1" customHeight="1">
      <c r="A80" s="576"/>
      <c r="B80" s="100"/>
      <c r="C80" s="99" t="s">
        <v>42</v>
      </c>
      <c r="D80" s="99"/>
      <c r="E80" s="98">
        <v>56</v>
      </c>
      <c r="F80" s="5"/>
      <c r="G80" s="5"/>
      <c r="H80" s="5"/>
    </row>
    <row r="81" spans="1:8" s="7" customFormat="1" ht="8.1" customHeight="1">
      <c r="A81" s="576"/>
      <c r="B81" s="100"/>
      <c r="C81" s="99"/>
      <c r="D81" s="99"/>
      <c r="E81" s="98"/>
      <c r="F81" s="5"/>
      <c r="G81" s="5"/>
      <c r="H81" s="5"/>
    </row>
    <row r="82" spans="1:8" s="7" customFormat="1" ht="50.1" customHeight="1">
      <c r="A82" s="576"/>
      <c r="B82" s="100"/>
      <c r="C82" s="99" t="s">
        <v>43</v>
      </c>
      <c r="D82" s="99"/>
      <c r="E82" s="98">
        <v>57</v>
      </c>
      <c r="F82" s="5"/>
      <c r="G82" s="5"/>
      <c r="H82" s="5"/>
    </row>
    <row r="83" spans="1:8" s="7" customFormat="1" ht="8.1" customHeight="1">
      <c r="A83" s="576"/>
      <c r="B83" s="100"/>
      <c r="C83" s="99"/>
      <c r="D83" s="99"/>
      <c r="E83" s="98"/>
      <c r="F83" s="5"/>
      <c r="G83" s="5"/>
      <c r="H83" s="5"/>
    </row>
    <row r="84" spans="1:8" s="7" customFormat="1" ht="50.1" customHeight="1">
      <c r="A84" s="576"/>
      <c r="B84" s="100"/>
      <c r="C84" s="99" t="s">
        <v>44</v>
      </c>
      <c r="D84" s="99"/>
      <c r="E84" s="98">
        <v>58</v>
      </c>
      <c r="F84" s="5"/>
      <c r="G84" s="5"/>
      <c r="H84" s="5"/>
    </row>
    <row r="85" spans="1:8" s="7" customFormat="1" ht="8.1" customHeight="1">
      <c r="A85" s="576"/>
      <c r="B85" s="100"/>
      <c r="C85" s="99"/>
      <c r="D85" s="99"/>
      <c r="E85" s="98"/>
      <c r="F85" s="5"/>
      <c r="G85" s="5"/>
      <c r="H85" s="5"/>
    </row>
    <row r="86" spans="1:8" s="7" customFormat="1" ht="50.1" customHeight="1">
      <c r="A86" s="576"/>
      <c r="B86" s="100"/>
      <c r="C86" s="99" t="s">
        <v>45</v>
      </c>
      <c r="D86" s="99"/>
      <c r="E86" s="98">
        <v>59</v>
      </c>
      <c r="F86" s="5"/>
      <c r="G86" s="5"/>
      <c r="H86" s="5"/>
    </row>
    <row r="87" spans="1:8" s="7" customFormat="1" ht="8.1" customHeight="1">
      <c r="A87" s="576"/>
      <c r="B87" s="100"/>
      <c r="C87" s="101"/>
      <c r="D87" s="101"/>
      <c r="E87" s="98"/>
      <c r="F87" s="5"/>
      <c r="G87" s="5"/>
      <c r="H87" s="5"/>
    </row>
    <row r="88" spans="1:8" s="7" customFormat="1" ht="39.950000000000003" customHeight="1">
      <c r="A88" s="576"/>
      <c r="B88" s="100"/>
      <c r="C88" s="102" t="s">
        <v>46</v>
      </c>
      <c r="D88" s="110"/>
      <c r="E88" s="93"/>
      <c r="F88" s="5"/>
      <c r="G88" s="5"/>
      <c r="H88" s="5"/>
    </row>
    <row r="89" spans="1:8" s="7" customFormat="1" ht="8.1" customHeight="1">
      <c r="A89" s="576"/>
      <c r="B89" s="100"/>
      <c r="C89" s="101"/>
      <c r="D89" s="101"/>
      <c r="E89" s="98"/>
      <c r="F89" s="5"/>
      <c r="G89" s="5"/>
      <c r="H89" s="5"/>
    </row>
    <row r="90" spans="1:8" s="7" customFormat="1" ht="50.1" customHeight="1">
      <c r="A90" s="576"/>
      <c r="B90" s="100"/>
      <c r="C90" s="99" t="s">
        <v>47</v>
      </c>
      <c r="D90" s="99"/>
      <c r="E90" s="98">
        <v>60</v>
      </c>
      <c r="F90" s="5"/>
      <c r="G90" s="5"/>
      <c r="H90" s="5"/>
    </row>
    <row r="91" spans="1:8" s="7" customFormat="1" ht="24" customHeight="1">
      <c r="A91" s="5"/>
      <c r="B91" s="5"/>
      <c r="E91" s="4"/>
      <c r="F91" s="5"/>
      <c r="G91" s="5"/>
      <c r="H91" s="5"/>
    </row>
    <row r="92" spans="1:8" s="7" customFormat="1" ht="23.25" customHeight="1">
      <c r="A92" s="5"/>
      <c r="B92" s="5"/>
      <c r="E92" s="4"/>
      <c r="F92" s="5"/>
      <c r="G92" s="5"/>
      <c r="H92" s="5"/>
    </row>
    <row r="93" spans="1:8" s="7" customFormat="1" ht="23.25" customHeight="1">
      <c r="A93" s="5"/>
      <c r="B93" s="5"/>
      <c r="E93" s="4"/>
      <c r="F93" s="5"/>
      <c r="G93" s="5"/>
      <c r="H93" s="5"/>
    </row>
    <row r="94" spans="1:8" s="7" customFormat="1" ht="23.25" customHeight="1">
      <c r="A94" s="5"/>
      <c r="B94" s="5"/>
      <c r="E94" s="4"/>
      <c r="F94" s="5"/>
      <c r="G94" s="5"/>
      <c r="H94" s="5"/>
    </row>
    <row r="95" spans="1:8" s="7" customFormat="1" ht="23.25" customHeight="1">
      <c r="A95" s="5"/>
      <c r="B95" s="5"/>
      <c r="E95" s="4"/>
      <c r="F95" s="5"/>
      <c r="G95" s="5"/>
      <c r="H95" s="5"/>
    </row>
    <row r="96" spans="1:8" s="7" customFormat="1" ht="23.25" customHeight="1">
      <c r="A96" s="5"/>
      <c r="B96" s="5"/>
      <c r="E96" s="4"/>
      <c r="F96" s="5"/>
      <c r="G96" s="5"/>
      <c r="H96" s="5"/>
    </row>
    <row r="97" spans="1:8" s="7" customFormat="1" ht="23.25" customHeight="1">
      <c r="A97" s="5"/>
      <c r="B97" s="5"/>
      <c r="E97" s="4"/>
      <c r="F97" s="5"/>
      <c r="G97" s="5"/>
      <c r="H97" s="5"/>
    </row>
    <row r="98" spans="1:8" s="7" customFormat="1" ht="23.25" customHeight="1">
      <c r="A98" s="5"/>
      <c r="B98" s="5"/>
      <c r="E98" s="4"/>
      <c r="F98" s="5"/>
      <c r="G98" s="5"/>
      <c r="H98" s="5"/>
    </row>
    <row r="99" spans="1:8" s="7" customFormat="1" ht="23.25" customHeight="1">
      <c r="A99" s="5"/>
      <c r="B99" s="5"/>
      <c r="E99" s="4"/>
      <c r="F99" s="5"/>
      <c r="G99" s="5"/>
      <c r="H99" s="5"/>
    </row>
    <row r="100" spans="1:8" s="7" customFormat="1" ht="23.25" customHeight="1">
      <c r="A100" s="5"/>
      <c r="B100" s="5"/>
      <c r="E100" s="4"/>
      <c r="F100" s="5"/>
      <c r="G100" s="5"/>
      <c r="H100" s="5"/>
    </row>
    <row r="101" spans="1:8" s="7" customFormat="1" ht="23.25" customHeight="1">
      <c r="A101" s="5"/>
      <c r="B101" s="5"/>
      <c r="E101" s="4"/>
      <c r="F101" s="5"/>
      <c r="G101" s="5"/>
      <c r="H101" s="5"/>
    </row>
    <row r="102" spans="1:8" s="7" customFormat="1" ht="23.25" customHeight="1">
      <c r="A102" s="5"/>
      <c r="B102" s="5"/>
      <c r="E102" s="4"/>
      <c r="F102" s="5"/>
      <c r="G102" s="5"/>
      <c r="H102" s="5"/>
    </row>
    <row r="103" spans="1:8" s="7" customFormat="1" ht="23.25" customHeight="1">
      <c r="A103" s="5"/>
      <c r="B103" s="5"/>
      <c r="E103" s="4"/>
      <c r="F103" s="5"/>
      <c r="G103" s="5"/>
      <c r="H103" s="5"/>
    </row>
    <row r="104" spans="1:8" s="7" customFormat="1" ht="23.25" customHeight="1">
      <c r="A104" s="5"/>
      <c r="B104" s="5"/>
      <c r="E104" s="4"/>
      <c r="F104" s="5"/>
      <c r="G104" s="5"/>
      <c r="H104" s="5"/>
    </row>
    <row r="105" spans="1:8" s="7" customFormat="1" ht="23.25" customHeight="1">
      <c r="A105" s="5"/>
      <c r="B105" s="5"/>
      <c r="E105" s="4"/>
      <c r="F105" s="5"/>
      <c r="G105" s="5"/>
      <c r="H105" s="5"/>
    </row>
    <row r="106" spans="1:8" s="7" customFormat="1" ht="23.25" customHeight="1">
      <c r="A106" s="5"/>
      <c r="B106" s="5"/>
      <c r="E106" s="4"/>
      <c r="F106" s="5"/>
      <c r="G106" s="5"/>
      <c r="H106" s="5"/>
    </row>
    <row r="107" spans="1:8" s="7" customFormat="1" ht="23.25" customHeight="1">
      <c r="A107" s="5"/>
      <c r="B107" s="5"/>
      <c r="E107" s="4"/>
      <c r="F107" s="5"/>
      <c r="G107" s="5"/>
      <c r="H107" s="5"/>
    </row>
    <row r="108" spans="1:8" s="7" customFormat="1" ht="23.25" customHeight="1">
      <c r="A108" s="5"/>
      <c r="B108" s="5"/>
      <c r="E108" s="4"/>
      <c r="F108" s="5"/>
      <c r="G108" s="5"/>
      <c r="H108" s="5"/>
    </row>
    <row r="109" spans="1:8" s="7" customFormat="1" ht="23.25" customHeight="1">
      <c r="A109" s="5"/>
      <c r="B109" s="5"/>
      <c r="E109" s="4"/>
      <c r="F109" s="5"/>
      <c r="G109" s="5"/>
      <c r="H109" s="5"/>
    </row>
    <row r="110" spans="1:8" s="7" customFormat="1" ht="23.25" customHeight="1">
      <c r="A110" s="5"/>
      <c r="B110" s="5"/>
      <c r="E110" s="4"/>
      <c r="F110" s="5"/>
      <c r="G110" s="5"/>
      <c r="H110" s="5"/>
    </row>
    <row r="111" spans="1:8" s="7" customFormat="1" ht="23.25" customHeight="1">
      <c r="A111" s="5"/>
      <c r="B111" s="5"/>
      <c r="E111" s="4"/>
      <c r="F111" s="5"/>
      <c r="G111" s="5"/>
      <c r="H111" s="5"/>
    </row>
    <row r="112" spans="1:8" s="7" customFormat="1" ht="23.25" customHeight="1">
      <c r="A112" s="5"/>
      <c r="B112" s="5"/>
      <c r="E112" s="4"/>
      <c r="F112" s="5"/>
      <c r="G112" s="5"/>
      <c r="H112" s="5"/>
    </row>
    <row r="113" spans="1:8" s="7" customFormat="1" ht="23.25" customHeight="1">
      <c r="A113" s="5"/>
      <c r="B113" s="5"/>
      <c r="E113" s="4"/>
      <c r="F113" s="5"/>
      <c r="G113" s="5"/>
      <c r="H113" s="5"/>
    </row>
    <row r="114" spans="1:8" s="7" customFormat="1" ht="23.25" customHeight="1">
      <c r="A114" s="5"/>
      <c r="B114" s="5"/>
      <c r="E114" s="4"/>
      <c r="F114" s="5"/>
      <c r="G114" s="5"/>
      <c r="H114" s="5"/>
    </row>
    <row r="115" spans="1:8" s="7" customFormat="1" ht="23.25" customHeight="1">
      <c r="A115" s="5"/>
      <c r="B115" s="5"/>
      <c r="E115" s="4"/>
      <c r="F115" s="5"/>
      <c r="G115" s="5"/>
      <c r="H115" s="5"/>
    </row>
    <row r="116" spans="1:8" s="7" customFormat="1" ht="23.25" customHeight="1">
      <c r="A116" s="5"/>
      <c r="B116" s="5"/>
      <c r="E116" s="4"/>
      <c r="F116" s="5"/>
      <c r="G116" s="5"/>
      <c r="H116" s="5"/>
    </row>
    <row r="117" spans="1:8" s="7" customFormat="1" ht="23.25" customHeight="1">
      <c r="A117" s="5"/>
      <c r="B117" s="5"/>
      <c r="E117" s="4"/>
      <c r="F117" s="5"/>
      <c r="G117" s="5"/>
      <c r="H117" s="5"/>
    </row>
    <row r="118" spans="1:8" s="7" customFormat="1" ht="23.25" customHeight="1">
      <c r="A118" s="5"/>
      <c r="B118" s="5"/>
      <c r="E118" s="4"/>
      <c r="F118" s="5"/>
      <c r="G118" s="5"/>
      <c r="H118" s="5"/>
    </row>
    <row r="119" spans="1:8" s="7" customFormat="1" ht="23.25" customHeight="1">
      <c r="A119" s="5"/>
      <c r="B119" s="5"/>
      <c r="E119" s="4"/>
      <c r="F119" s="5"/>
      <c r="G119" s="5"/>
      <c r="H119" s="5"/>
    </row>
    <row r="120" spans="1:8" s="7" customFormat="1" ht="23.25" customHeight="1">
      <c r="A120" s="5"/>
      <c r="B120" s="5"/>
      <c r="E120" s="4"/>
      <c r="F120" s="5"/>
      <c r="G120" s="5"/>
      <c r="H120" s="5"/>
    </row>
    <row r="121" spans="1:8" s="7" customFormat="1" ht="23.25" customHeight="1">
      <c r="A121" s="5"/>
      <c r="B121" s="5"/>
      <c r="E121" s="4"/>
      <c r="F121" s="5"/>
      <c r="G121" s="5"/>
      <c r="H121" s="5"/>
    </row>
    <row r="122" spans="1:8" s="7" customFormat="1" ht="23.25" customHeight="1">
      <c r="A122" s="5"/>
      <c r="B122" s="5"/>
      <c r="E122" s="4"/>
      <c r="F122" s="5"/>
      <c r="G122" s="5"/>
      <c r="H122" s="5"/>
    </row>
    <row r="123" spans="1:8" s="7" customFormat="1" ht="23.25" customHeight="1">
      <c r="A123" s="5"/>
      <c r="B123" s="5"/>
      <c r="E123" s="4"/>
      <c r="F123" s="5"/>
      <c r="G123" s="5"/>
      <c r="H123" s="5"/>
    </row>
    <row r="124" spans="1:8" s="7" customFormat="1" ht="23.25" customHeight="1">
      <c r="A124" s="5"/>
      <c r="B124" s="5"/>
      <c r="E124" s="4"/>
      <c r="F124" s="5"/>
      <c r="G124" s="5"/>
      <c r="H124" s="5"/>
    </row>
    <row r="125" spans="1:8" s="7" customFormat="1" ht="23.25" customHeight="1">
      <c r="A125" s="5"/>
      <c r="B125" s="5"/>
      <c r="E125" s="4"/>
      <c r="F125" s="5"/>
      <c r="G125" s="5"/>
      <c r="H125" s="5"/>
    </row>
    <row r="126" spans="1:8" s="7" customFormat="1" ht="23.25" customHeight="1">
      <c r="A126" s="5"/>
      <c r="B126" s="5"/>
      <c r="E126" s="4"/>
      <c r="F126" s="5"/>
      <c r="G126" s="5"/>
      <c r="H126" s="5"/>
    </row>
    <row r="127" spans="1:8" s="7" customFormat="1" ht="23.25" customHeight="1">
      <c r="A127" s="5"/>
      <c r="B127" s="5"/>
      <c r="E127" s="4"/>
      <c r="F127" s="5"/>
      <c r="G127" s="5"/>
      <c r="H127" s="5"/>
    </row>
    <row r="128" spans="1:8" s="7" customFormat="1" ht="23.25" customHeight="1">
      <c r="A128" s="5"/>
      <c r="B128" s="5"/>
      <c r="E128" s="4"/>
      <c r="F128" s="5"/>
      <c r="G128" s="5"/>
      <c r="H128" s="5"/>
    </row>
    <row r="129" spans="1:8" s="7" customFormat="1" ht="23.25" customHeight="1">
      <c r="A129" s="5"/>
      <c r="B129" s="5"/>
      <c r="E129" s="4"/>
      <c r="F129" s="5"/>
      <c r="G129" s="5"/>
      <c r="H129" s="5"/>
    </row>
    <row r="130" spans="1:8" s="7" customFormat="1" ht="23.25" customHeight="1">
      <c r="A130" s="5"/>
      <c r="B130" s="5"/>
      <c r="E130" s="4"/>
      <c r="F130" s="5"/>
      <c r="G130" s="5"/>
      <c r="H130" s="5"/>
    </row>
    <row r="131" spans="1:8" s="7" customFormat="1" ht="23.25" customHeight="1">
      <c r="A131" s="5"/>
      <c r="B131" s="5"/>
      <c r="E131" s="4"/>
      <c r="F131" s="5"/>
      <c r="G131" s="5"/>
      <c r="H131" s="5"/>
    </row>
    <row r="132" spans="1:8" s="7" customFormat="1" ht="23.25" customHeight="1">
      <c r="A132" s="5"/>
      <c r="B132" s="5"/>
      <c r="E132" s="4"/>
      <c r="F132" s="5"/>
      <c r="G132" s="5"/>
      <c r="H132" s="5"/>
    </row>
    <row r="133" spans="1:8" s="7" customFormat="1" ht="23.25" customHeight="1">
      <c r="A133" s="5"/>
      <c r="B133" s="5"/>
      <c r="E133" s="4"/>
      <c r="F133" s="5"/>
      <c r="G133" s="5"/>
      <c r="H133" s="5"/>
    </row>
    <row r="134" spans="1:8" s="7" customFormat="1" ht="23.25" customHeight="1">
      <c r="A134" s="5"/>
      <c r="B134" s="5"/>
      <c r="E134" s="4"/>
      <c r="F134" s="5"/>
      <c r="G134" s="5"/>
      <c r="H134" s="5"/>
    </row>
    <row r="135" spans="1:8" s="7" customFormat="1" ht="23.25" customHeight="1">
      <c r="A135" s="5"/>
      <c r="B135" s="5"/>
      <c r="E135" s="4"/>
      <c r="F135" s="5"/>
      <c r="G135" s="5"/>
      <c r="H135" s="5"/>
    </row>
    <row r="136" spans="1:8" s="7" customFormat="1" ht="23.25" customHeight="1">
      <c r="A136" s="5"/>
      <c r="B136" s="5"/>
      <c r="E136" s="4"/>
      <c r="F136" s="5"/>
      <c r="G136" s="5"/>
      <c r="H136" s="5"/>
    </row>
    <row r="137" spans="1:8" s="7" customFormat="1" ht="23.25" customHeight="1">
      <c r="A137" s="5"/>
      <c r="B137" s="5"/>
      <c r="E137" s="4"/>
      <c r="F137" s="5"/>
      <c r="G137" s="5"/>
      <c r="H137" s="5"/>
    </row>
    <row r="138" spans="1:8" s="7" customFormat="1" ht="23.25" customHeight="1">
      <c r="A138" s="5"/>
      <c r="B138" s="5"/>
      <c r="E138" s="4"/>
      <c r="F138" s="5"/>
      <c r="G138" s="5"/>
      <c r="H138" s="5"/>
    </row>
    <row r="139" spans="1:8" s="7" customFormat="1" ht="23.25" customHeight="1">
      <c r="A139" s="5"/>
      <c r="B139" s="5"/>
      <c r="E139" s="4"/>
      <c r="F139" s="5"/>
      <c r="G139" s="5"/>
      <c r="H139" s="5"/>
    </row>
    <row r="140" spans="1:8" s="7" customFormat="1" ht="23.25" customHeight="1">
      <c r="A140" s="5"/>
      <c r="B140" s="5"/>
      <c r="E140" s="4"/>
      <c r="F140" s="5"/>
      <c r="G140" s="5"/>
      <c r="H140" s="5"/>
    </row>
    <row r="141" spans="1:8" s="7" customFormat="1" ht="23.25" customHeight="1">
      <c r="A141" s="5"/>
      <c r="B141" s="5"/>
      <c r="E141" s="4"/>
      <c r="F141" s="5"/>
      <c r="G141" s="5"/>
      <c r="H141" s="5"/>
    </row>
    <row r="142" spans="1:8" s="7" customFormat="1" ht="23.25" customHeight="1">
      <c r="A142" s="5"/>
      <c r="B142" s="5"/>
      <c r="E142" s="4"/>
      <c r="F142" s="5"/>
      <c r="G142" s="5"/>
      <c r="H142" s="5"/>
    </row>
    <row r="143" spans="1:8" s="7" customFormat="1" ht="23.25" customHeight="1">
      <c r="A143" s="5"/>
      <c r="B143" s="5"/>
      <c r="E143" s="4"/>
      <c r="F143" s="5"/>
      <c r="G143" s="5"/>
      <c r="H143" s="5"/>
    </row>
    <row r="144" spans="1:8" s="7" customFormat="1" ht="23.25" customHeight="1">
      <c r="A144" s="5"/>
      <c r="B144" s="5"/>
      <c r="E144" s="4"/>
      <c r="F144" s="5"/>
      <c r="G144" s="5"/>
      <c r="H144" s="5"/>
    </row>
    <row r="145" spans="1:8" s="7" customFormat="1" ht="23.25" customHeight="1">
      <c r="A145" s="5"/>
      <c r="B145" s="5"/>
      <c r="E145" s="4"/>
      <c r="F145" s="5"/>
      <c r="G145" s="5"/>
      <c r="H145" s="5"/>
    </row>
    <row r="146" spans="1:8" s="7" customFormat="1" ht="23.25" customHeight="1">
      <c r="A146" s="5"/>
      <c r="B146" s="5"/>
      <c r="E146" s="4"/>
      <c r="F146" s="5"/>
      <c r="G146" s="5"/>
      <c r="H146" s="5"/>
    </row>
    <row r="147" spans="1:8" s="7" customFormat="1" ht="23.25" customHeight="1">
      <c r="A147" s="5"/>
      <c r="B147" s="5"/>
      <c r="E147" s="4"/>
      <c r="F147" s="5"/>
      <c r="G147" s="5"/>
      <c r="H147" s="5"/>
    </row>
    <row r="148" spans="1:8" s="7" customFormat="1" ht="23.25" customHeight="1">
      <c r="A148" s="5"/>
      <c r="B148" s="5"/>
      <c r="E148" s="4"/>
      <c r="F148" s="5"/>
      <c r="G148" s="5"/>
      <c r="H148" s="5"/>
    </row>
    <row r="149" spans="1:8" s="7" customFormat="1" ht="23.25" customHeight="1">
      <c r="A149" s="5"/>
      <c r="B149" s="5"/>
      <c r="E149" s="4"/>
      <c r="F149" s="5"/>
      <c r="G149" s="5"/>
      <c r="H149" s="5"/>
    </row>
    <row r="150" spans="1:8" s="7" customFormat="1" ht="23.25" customHeight="1">
      <c r="A150" s="5"/>
      <c r="B150" s="5"/>
      <c r="E150" s="4"/>
      <c r="F150" s="5"/>
      <c r="G150" s="5"/>
      <c r="H150" s="5"/>
    </row>
    <row r="151" spans="1:8" s="7" customFormat="1" ht="23.25" customHeight="1">
      <c r="A151" s="5"/>
      <c r="B151" s="5"/>
      <c r="E151" s="4"/>
      <c r="F151" s="5"/>
      <c r="G151" s="5"/>
      <c r="H151" s="5"/>
    </row>
    <row r="152" spans="1:8" s="7" customFormat="1" ht="23.25" customHeight="1">
      <c r="A152" s="5"/>
      <c r="B152" s="5"/>
      <c r="E152" s="4"/>
      <c r="F152" s="5"/>
      <c r="G152" s="5"/>
      <c r="H152" s="5"/>
    </row>
    <row r="153" spans="1:8" s="7" customFormat="1" ht="23.25" customHeight="1">
      <c r="A153" s="5"/>
      <c r="B153" s="5"/>
      <c r="E153" s="4"/>
      <c r="F153" s="5"/>
      <c r="G153" s="5"/>
      <c r="H153" s="5"/>
    </row>
    <row r="154" spans="1:8" s="7" customFormat="1" ht="23.25" customHeight="1">
      <c r="A154" s="5"/>
      <c r="B154" s="5"/>
      <c r="E154" s="4"/>
      <c r="F154" s="5"/>
      <c r="G154" s="5"/>
      <c r="H154" s="5"/>
    </row>
    <row r="155" spans="1:8" s="7" customFormat="1" ht="23.25" customHeight="1">
      <c r="A155" s="5"/>
      <c r="B155" s="5"/>
      <c r="E155" s="4"/>
      <c r="F155" s="5"/>
      <c r="G155" s="5"/>
      <c r="H155" s="5"/>
    </row>
    <row r="156" spans="1:8" s="7" customFormat="1" ht="23.25" customHeight="1">
      <c r="A156" s="5"/>
      <c r="B156" s="5"/>
      <c r="E156" s="4"/>
      <c r="F156" s="5"/>
      <c r="G156" s="5"/>
      <c r="H156" s="5"/>
    </row>
    <row r="157" spans="1:8" s="7" customFormat="1" ht="23.25" customHeight="1">
      <c r="A157" s="5"/>
      <c r="B157" s="5"/>
      <c r="E157" s="4"/>
      <c r="F157" s="5"/>
      <c r="G157" s="5"/>
      <c r="H157" s="5"/>
    </row>
    <row r="158" spans="1:8" s="7" customFormat="1" ht="23.25" customHeight="1">
      <c r="A158" s="5"/>
      <c r="B158" s="5"/>
      <c r="E158" s="4"/>
      <c r="F158" s="5"/>
      <c r="G158" s="5"/>
      <c r="H158" s="5"/>
    </row>
    <row r="159" spans="1:8" s="7" customFormat="1" ht="23.25" customHeight="1">
      <c r="A159" s="5"/>
      <c r="B159" s="5"/>
      <c r="E159" s="4"/>
      <c r="F159" s="5"/>
      <c r="G159" s="5"/>
      <c r="H159" s="5"/>
    </row>
    <row r="160" spans="1:8" s="7" customFormat="1" ht="23.25" customHeight="1">
      <c r="A160" s="5"/>
      <c r="B160" s="5"/>
      <c r="E160" s="4"/>
      <c r="F160" s="5"/>
      <c r="G160" s="5"/>
      <c r="H160" s="5"/>
    </row>
    <row r="161" spans="1:8" s="7" customFormat="1" ht="23.25" customHeight="1">
      <c r="A161" s="5"/>
      <c r="B161" s="5"/>
      <c r="E161" s="4"/>
      <c r="F161" s="5"/>
      <c r="G161" s="5"/>
      <c r="H161" s="5"/>
    </row>
    <row r="162" spans="1:8" s="7" customFormat="1" ht="23.25" customHeight="1">
      <c r="A162" s="5"/>
      <c r="B162" s="5"/>
      <c r="E162" s="4"/>
      <c r="F162" s="5"/>
      <c r="G162" s="5"/>
      <c r="H162" s="5"/>
    </row>
    <row r="163" spans="1:8" s="7" customFormat="1" ht="23.25" customHeight="1">
      <c r="A163" s="5"/>
      <c r="B163" s="5"/>
      <c r="E163" s="4"/>
      <c r="F163" s="5"/>
      <c r="G163" s="5"/>
      <c r="H163" s="5"/>
    </row>
    <row r="164" spans="1:8" s="7" customFormat="1" ht="23.25" customHeight="1">
      <c r="A164" s="5"/>
      <c r="B164" s="5"/>
      <c r="E164" s="4"/>
      <c r="F164" s="5"/>
      <c r="G164" s="5"/>
      <c r="H164" s="5"/>
    </row>
    <row r="165" spans="1:8" s="7" customFormat="1" ht="23.25" customHeight="1">
      <c r="A165" s="5"/>
      <c r="B165" s="5"/>
      <c r="E165" s="4"/>
      <c r="F165" s="5"/>
      <c r="G165" s="5"/>
      <c r="H165" s="5"/>
    </row>
    <row r="166" spans="1:8" s="7" customFormat="1" ht="23.25" customHeight="1">
      <c r="A166" s="5"/>
      <c r="B166" s="5"/>
      <c r="E166" s="4"/>
      <c r="F166" s="5"/>
      <c r="G166" s="5"/>
      <c r="H166" s="5"/>
    </row>
    <row r="167" spans="1:8" s="7" customFormat="1" ht="23.25" customHeight="1">
      <c r="A167" s="5"/>
      <c r="B167" s="5"/>
      <c r="E167" s="4"/>
      <c r="F167" s="5"/>
      <c r="G167" s="5"/>
      <c r="H167" s="5"/>
    </row>
    <row r="168" spans="1:8" s="7" customFormat="1" ht="23.25" customHeight="1">
      <c r="A168" s="5"/>
      <c r="B168" s="5"/>
      <c r="E168" s="4"/>
      <c r="F168" s="5"/>
      <c r="G168" s="5"/>
      <c r="H168" s="5"/>
    </row>
    <row r="169" spans="1:8" s="7" customFormat="1" ht="23.25" customHeight="1">
      <c r="A169" s="5"/>
      <c r="B169" s="5"/>
      <c r="E169" s="4"/>
      <c r="F169" s="5"/>
      <c r="G169" s="5"/>
      <c r="H169" s="5"/>
    </row>
    <row r="170" spans="1:8" s="7" customFormat="1" ht="23.25" customHeight="1">
      <c r="A170" s="5"/>
      <c r="B170" s="5"/>
      <c r="E170" s="4"/>
      <c r="F170" s="5"/>
      <c r="G170" s="5"/>
      <c r="H170" s="5"/>
    </row>
    <row r="171" spans="1:8" s="7" customFormat="1" ht="23.25" customHeight="1">
      <c r="A171" s="5"/>
      <c r="B171" s="5"/>
      <c r="E171" s="4"/>
      <c r="F171" s="5"/>
      <c r="G171" s="5"/>
      <c r="H171" s="5"/>
    </row>
    <row r="172" spans="1:8" s="7" customFormat="1" ht="23.25" customHeight="1">
      <c r="A172" s="5"/>
      <c r="B172" s="5"/>
      <c r="E172" s="4"/>
      <c r="F172" s="5"/>
      <c r="G172" s="5"/>
      <c r="H172" s="5"/>
    </row>
    <row r="173" spans="1:8" s="7" customFormat="1" ht="23.25" customHeight="1">
      <c r="A173" s="5"/>
      <c r="B173" s="5"/>
      <c r="E173" s="4"/>
      <c r="F173" s="5"/>
      <c r="G173" s="5"/>
      <c r="H173" s="5"/>
    </row>
    <row r="174" spans="1:8" s="7" customFormat="1" ht="23.25" customHeight="1">
      <c r="A174" s="5"/>
      <c r="B174" s="5"/>
      <c r="E174" s="4"/>
      <c r="F174" s="5"/>
      <c r="G174" s="5"/>
      <c r="H174" s="5"/>
    </row>
    <row r="175" spans="1:8" s="7" customFormat="1" ht="23.25" customHeight="1">
      <c r="A175" s="5"/>
      <c r="B175" s="5"/>
      <c r="E175" s="4"/>
      <c r="F175" s="5"/>
      <c r="G175" s="5"/>
      <c r="H175" s="5"/>
    </row>
    <row r="176" spans="1:8" s="7" customFormat="1" ht="23.25" customHeight="1">
      <c r="A176" s="5"/>
      <c r="B176" s="5"/>
      <c r="E176" s="4"/>
      <c r="F176" s="5"/>
      <c r="G176" s="5"/>
      <c r="H176" s="5"/>
    </row>
    <row r="177" spans="1:8" s="7" customFormat="1" ht="23.25" customHeight="1">
      <c r="A177" s="5"/>
      <c r="B177" s="5"/>
      <c r="E177" s="4"/>
      <c r="F177" s="5"/>
      <c r="G177" s="5"/>
      <c r="H177" s="5"/>
    </row>
    <row r="178" spans="1:8" s="7" customFormat="1" ht="23.25" customHeight="1">
      <c r="A178" s="5"/>
      <c r="B178" s="5"/>
      <c r="E178" s="4"/>
      <c r="F178" s="5"/>
      <c r="G178" s="5"/>
      <c r="H178" s="5"/>
    </row>
    <row r="179" spans="1:8" s="7" customFormat="1" ht="23.25" customHeight="1">
      <c r="A179" s="5"/>
      <c r="B179" s="5"/>
      <c r="E179" s="4"/>
      <c r="F179" s="5"/>
      <c r="G179" s="5"/>
      <c r="H179" s="5"/>
    </row>
    <row r="180" spans="1:8" s="7" customFormat="1" ht="23.25" customHeight="1">
      <c r="A180" s="5"/>
      <c r="B180" s="5"/>
      <c r="E180" s="4"/>
      <c r="F180" s="5"/>
      <c r="G180" s="5"/>
      <c r="H180" s="5"/>
    </row>
    <row r="181" spans="1:8" s="7" customFormat="1" ht="23.25" customHeight="1">
      <c r="A181" s="5"/>
      <c r="B181" s="5"/>
      <c r="E181" s="4"/>
      <c r="F181" s="5"/>
      <c r="G181" s="5"/>
      <c r="H181" s="5"/>
    </row>
    <row r="182" spans="1:8" s="7" customFormat="1" ht="23.25" customHeight="1">
      <c r="A182" s="5"/>
      <c r="B182" s="5"/>
      <c r="E182" s="4"/>
      <c r="F182" s="5"/>
      <c r="G182" s="5"/>
      <c r="H182" s="5"/>
    </row>
    <row r="183" spans="1:8" s="7" customFormat="1">
      <c r="E183" s="4"/>
    </row>
    <row r="184" spans="1:8" s="7" customFormat="1">
      <c r="E184" s="4"/>
    </row>
    <row r="185" spans="1:8" s="7" customFormat="1">
      <c r="E185" s="4"/>
    </row>
    <row r="186" spans="1:8" s="7" customFormat="1">
      <c r="E186" s="4"/>
    </row>
    <row r="187" spans="1:8" s="7" customFormat="1">
      <c r="E187" s="4"/>
    </row>
    <row r="188" spans="1:8" s="7" customFormat="1">
      <c r="E188" s="4"/>
    </row>
    <row r="189" spans="1:8" s="7" customFormat="1">
      <c r="E189" s="4"/>
    </row>
    <row r="190" spans="1:8" s="7" customFormat="1">
      <c r="E190" s="4"/>
    </row>
    <row r="191" spans="1:8" s="7" customFormat="1">
      <c r="E191" s="4"/>
    </row>
    <row r="192" spans="1:8" s="7" customFormat="1">
      <c r="E192" s="4"/>
    </row>
    <row r="193" spans="5:5" s="7" customFormat="1">
      <c r="E193" s="4"/>
    </row>
    <row r="194" spans="5:5" s="7" customFormat="1">
      <c r="E194" s="4"/>
    </row>
    <row r="195" spans="5:5" s="7" customFormat="1">
      <c r="E195" s="4"/>
    </row>
    <row r="196" spans="5:5" s="7" customFormat="1">
      <c r="E196" s="4"/>
    </row>
    <row r="197" spans="5:5" s="7" customFormat="1">
      <c r="E197" s="4"/>
    </row>
    <row r="198" spans="5:5" s="7" customFormat="1">
      <c r="E198" s="4"/>
    </row>
    <row r="199" spans="5:5" s="7" customFormat="1">
      <c r="E199" s="4"/>
    </row>
    <row r="200" spans="5:5" s="7" customFormat="1">
      <c r="E200" s="4"/>
    </row>
    <row r="201" spans="5:5" s="7" customFormat="1">
      <c r="E201" s="4"/>
    </row>
    <row r="202" spans="5:5" s="7" customFormat="1">
      <c r="E202" s="4"/>
    </row>
    <row r="203" spans="5:5" s="7" customFormat="1">
      <c r="E203" s="4"/>
    </row>
    <row r="204" spans="5:5" s="7" customFormat="1">
      <c r="E204" s="4"/>
    </row>
    <row r="205" spans="5:5" s="7" customFormat="1">
      <c r="E205" s="4"/>
    </row>
    <row r="206" spans="5:5" s="7" customFormat="1">
      <c r="E206" s="4"/>
    </row>
    <row r="207" spans="5:5" s="7" customFormat="1">
      <c r="E207" s="4"/>
    </row>
    <row r="208" spans="5:5" s="7" customFormat="1">
      <c r="E208" s="4"/>
    </row>
    <row r="209" spans="5:5" s="7" customFormat="1">
      <c r="E209" s="4"/>
    </row>
    <row r="210" spans="5:5" s="7" customFormat="1">
      <c r="E210" s="4"/>
    </row>
    <row r="211" spans="5:5" s="7" customFormat="1">
      <c r="E211" s="4"/>
    </row>
    <row r="212" spans="5:5" s="7" customFormat="1">
      <c r="E212" s="4"/>
    </row>
    <row r="213" spans="5:5" s="7" customFormat="1">
      <c r="E213" s="4"/>
    </row>
    <row r="214" spans="5:5" s="7" customFormat="1">
      <c r="E214" s="4"/>
    </row>
    <row r="215" spans="5:5" s="7" customFormat="1">
      <c r="E215" s="4"/>
    </row>
    <row r="216" spans="5:5" s="7" customFormat="1">
      <c r="E216" s="4"/>
    </row>
    <row r="217" spans="5:5" s="7" customFormat="1">
      <c r="E217" s="4"/>
    </row>
    <row r="218" spans="5:5" s="7" customFormat="1">
      <c r="E218" s="4"/>
    </row>
    <row r="219" spans="5:5" s="7" customFormat="1">
      <c r="E219" s="4"/>
    </row>
    <row r="220" spans="5:5" s="7" customFormat="1">
      <c r="E220" s="4"/>
    </row>
    <row r="221" spans="5:5" s="7" customFormat="1">
      <c r="E221" s="4"/>
    </row>
    <row r="222" spans="5:5" s="7" customFormat="1">
      <c r="E222" s="4"/>
    </row>
    <row r="223" spans="5:5" s="7" customFormat="1">
      <c r="E223" s="4"/>
    </row>
    <row r="224" spans="5:5" s="7" customFormat="1">
      <c r="E224" s="4"/>
    </row>
    <row r="225" spans="5:5" s="7" customFormat="1">
      <c r="E225" s="4"/>
    </row>
    <row r="226" spans="5:5" s="7" customFormat="1">
      <c r="E226" s="4"/>
    </row>
    <row r="227" spans="5:5" s="7" customFormat="1">
      <c r="E227" s="4"/>
    </row>
    <row r="228" spans="5:5" s="7" customFormat="1">
      <c r="E228" s="4"/>
    </row>
    <row r="229" spans="5:5" s="7" customFormat="1">
      <c r="E229" s="4"/>
    </row>
    <row r="230" spans="5:5" s="7" customFormat="1">
      <c r="E230" s="4"/>
    </row>
    <row r="231" spans="5:5" s="7" customFormat="1">
      <c r="E231" s="4"/>
    </row>
    <row r="232" spans="5:5" s="7" customFormat="1">
      <c r="E232" s="4"/>
    </row>
    <row r="233" spans="5:5" s="7" customFormat="1">
      <c r="E233" s="4"/>
    </row>
    <row r="234" spans="5:5" s="7" customFormat="1">
      <c r="E234" s="4"/>
    </row>
    <row r="235" spans="5:5" s="7" customFormat="1">
      <c r="E235" s="4"/>
    </row>
    <row r="236" spans="5:5" s="7" customFormat="1">
      <c r="E236" s="4"/>
    </row>
    <row r="237" spans="5:5" s="7" customFormat="1">
      <c r="E237" s="4"/>
    </row>
    <row r="238" spans="5:5" s="7" customFormat="1">
      <c r="E238" s="4"/>
    </row>
    <row r="239" spans="5:5" s="7" customFormat="1">
      <c r="E239" s="4"/>
    </row>
    <row r="240" spans="5:5" s="7" customFormat="1">
      <c r="E240" s="4"/>
    </row>
    <row r="241" spans="5:5" s="7" customFormat="1">
      <c r="E241" s="4"/>
    </row>
    <row r="242" spans="5:5" s="7" customFormat="1">
      <c r="E242" s="4"/>
    </row>
    <row r="243" spans="5:5" s="7" customFormat="1">
      <c r="E243" s="4"/>
    </row>
    <row r="244" spans="5:5" s="7" customFormat="1">
      <c r="E244" s="4"/>
    </row>
    <row r="245" spans="5:5" s="7" customFormat="1">
      <c r="E245" s="4"/>
    </row>
    <row r="246" spans="5:5" s="7" customFormat="1">
      <c r="E246" s="4"/>
    </row>
    <row r="247" spans="5:5" s="7" customFormat="1">
      <c r="E247" s="4"/>
    </row>
    <row r="248" spans="5:5" s="7" customFormat="1">
      <c r="E248" s="4"/>
    </row>
    <row r="249" spans="5:5" s="7" customFormat="1">
      <c r="E249" s="4"/>
    </row>
    <row r="250" spans="5:5" s="7" customFormat="1">
      <c r="E250" s="4"/>
    </row>
    <row r="251" spans="5:5" s="7" customFormat="1">
      <c r="E251" s="4"/>
    </row>
    <row r="252" spans="5:5" s="7" customFormat="1">
      <c r="E252" s="4"/>
    </row>
    <row r="253" spans="5:5" s="7" customFormat="1">
      <c r="E253" s="4"/>
    </row>
    <row r="254" spans="5:5" s="7" customFormat="1">
      <c r="E254" s="4"/>
    </row>
    <row r="255" spans="5:5" s="7" customFormat="1">
      <c r="E255" s="4"/>
    </row>
    <row r="256" spans="5:5" s="7" customFormat="1">
      <c r="E256" s="4"/>
    </row>
    <row r="257" spans="5:5" s="7" customFormat="1">
      <c r="E257" s="4"/>
    </row>
    <row r="258" spans="5:5" s="7" customFormat="1">
      <c r="E258" s="4"/>
    </row>
    <row r="259" spans="5:5" s="7" customFormat="1">
      <c r="E259" s="4"/>
    </row>
    <row r="260" spans="5:5" s="7" customFormat="1">
      <c r="E260" s="4"/>
    </row>
    <row r="261" spans="5:5" s="7" customFormat="1">
      <c r="E261" s="4"/>
    </row>
    <row r="262" spans="5:5" s="7" customFormat="1">
      <c r="E262" s="4"/>
    </row>
    <row r="263" spans="5:5" s="7" customFormat="1">
      <c r="E263" s="4"/>
    </row>
    <row r="264" spans="5:5" s="7" customFormat="1">
      <c r="E264" s="4"/>
    </row>
    <row r="265" spans="5:5" s="7" customFormat="1">
      <c r="E265" s="4"/>
    </row>
    <row r="266" spans="5:5" s="7" customFormat="1">
      <c r="E266" s="4"/>
    </row>
    <row r="267" spans="5:5" s="7" customFormat="1">
      <c r="E267" s="4"/>
    </row>
    <row r="268" spans="5:5" s="7" customFormat="1">
      <c r="E268" s="4"/>
    </row>
    <row r="269" spans="5:5" s="7" customFormat="1">
      <c r="E269" s="4"/>
    </row>
    <row r="270" spans="5:5" s="7" customFormat="1">
      <c r="E270" s="4"/>
    </row>
    <row r="271" spans="5:5" s="7" customFormat="1">
      <c r="E271" s="4"/>
    </row>
    <row r="272" spans="5:5" s="7" customFormat="1">
      <c r="E272" s="4"/>
    </row>
    <row r="273" spans="5:5" s="7" customFormat="1">
      <c r="E273" s="4"/>
    </row>
    <row r="274" spans="5:5" s="7" customFormat="1">
      <c r="E274" s="4"/>
    </row>
    <row r="275" spans="5:5" s="7" customFormat="1">
      <c r="E275" s="4"/>
    </row>
    <row r="276" spans="5:5" s="7" customFormat="1">
      <c r="E276" s="4"/>
    </row>
    <row r="277" spans="5:5" s="7" customFormat="1">
      <c r="E277" s="4"/>
    </row>
    <row r="278" spans="5:5" s="7" customFormat="1">
      <c r="E278" s="4"/>
    </row>
    <row r="279" spans="5:5" s="7" customFormat="1">
      <c r="E279" s="4"/>
    </row>
    <row r="280" spans="5:5" s="7" customFormat="1">
      <c r="E280" s="4"/>
    </row>
    <row r="281" spans="5:5" s="7" customFormat="1">
      <c r="E281" s="4"/>
    </row>
    <row r="282" spans="5:5" s="7" customFormat="1">
      <c r="E282" s="4"/>
    </row>
    <row r="283" spans="5:5" s="7" customFormat="1">
      <c r="E283" s="4"/>
    </row>
    <row r="284" spans="5:5" s="7" customFormat="1">
      <c r="E284" s="4"/>
    </row>
    <row r="285" spans="5:5" s="7" customFormat="1">
      <c r="E285" s="4"/>
    </row>
    <row r="286" spans="5:5" s="7" customFormat="1">
      <c r="E286" s="4"/>
    </row>
    <row r="287" spans="5:5" s="7" customFormat="1">
      <c r="E287" s="4"/>
    </row>
    <row r="288" spans="5:5" s="7" customFormat="1">
      <c r="E288" s="4"/>
    </row>
    <row r="289" spans="5:5" s="7" customFormat="1">
      <c r="E289" s="4"/>
    </row>
    <row r="290" spans="5:5" s="7" customFormat="1">
      <c r="E290" s="4"/>
    </row>
    <row r="291" spans="5:5" s="7" customFormat="1">
      <c r="E291" s="4"/>
    </row>
    <row r="292" spans="5:5" s="7" customFormat="1">
      <c r="E292" s="4"/>
    </row>
    <row r="293" spans="5:5" s="7" customFormat="1">
      <c r="E293" s="4"/>
    </row>
    <row r="294" spans="5:5" s="7" customFormat="1">
      <c r="E294" s="4"/>
    </row>
    <row r="295" spans="5:5" s="7" customFormat="1">
      <c r="E295" s="4"/>
    </row>
    <row r="296" spans="5:5" s="7" customFormat="1">
      <c r="E296" s="4"/>
    </row>
    <row r="297" spans="5:5" s="7" customFormat="1">
      <c r="E297" s="4"/>
    </row>
    <row r="298" spans="5:5" s="7" customFormat="1">
      <c r="E298" s="4"/>
    </row>
    <row r="299" spans="5:5" s="7" customFormat="1">
      <c r="E299" s="4"/>
    </row>
    <row r="300" spans="5:5" s="7" customFormat="1">
      <c r="E300" s="4"/>
    </row>
    <row r="301" spans="5:5" s="7" customFormat="1">
      <c r="E301" s="4"/>
    </row>
    <row r="302" spans="5:5" s="7" customFormat="1">
      <c r="E302" s="4"/>
    </row>
    <row r="303" spans="5:5" s="7" customFormat="1">
      <c r="E303" s="4"/>
    </row>
    <row r="304" spans="5:5" s="7" customFormat="1">
      <c r="E304" s="4"/>
    </row>
    <row r="305" spans="5:5" s="7" customFormat="1">
      <c r="E305" s="4"/>
    </row>
    <row r="306" spans="5:5" s="7" customFormat="1">
      <c r="E306" s="4"/>
    </row>
    <row r="307" spans="5:5" s="7" customFormat="1">
      <c r="E307" s="4"/>
    </row>
    <row r="308" spans="5:5" s="7" customFormat="1">
      <c r="E308" s="4"/>
    </row>
    <row r="309" spans="5:5" s="7" customFormat="1">
      <c r="E309" s="4"/>
    </row>
    <row r="310" spans="5:5" s="7" customFormat="1">
      <c r="E310" s="4"/>
    </row>
    <row r="311" spans="5:5" s="7" customFormat="1">
      <c r="E311" s="4"/>
    </row>
    <row r="312" spans="5:5" s="7" customFormat="1">
      <c r="E312" s="4"/>
    </row>
    <row r="313" spans="5:5" s="7" customFormat="1">
      <c r="E313" s="4"/>
    </row>
    <row r="314" spans="5:5" s="7" customFormat="1">
      <c r="E314" s="4"/>
    </row>
    <row r="315" spans="5:5" s="7" customFormat="1">
      <c r="E315" s="4"/>
    </row>
    <row r="316" spans="5:5" s="7" customFormat="1">
      <c r="E316" s="4"/>
    </row>
    <row r="317" spans="5:5" s="7" customFormat="1">
      <c r="E317" s="4"/>
    </row>
    <row r="318" spans="5:5" s="7" customFormat="1">
      <c r="E318" s="4"/>
    </row>
    <row r="319" spans="5:5" s="7" customFormat="1">
      <c r="E319" s="4"/>
    </row>
    <row r="320" spans="5:5" s="7" customFormat="1">
      <c r="E320" s="4"/>
    </row>
    <row r="321" spans="5:5" s="7" customFormat="1">
      <c r="E321" s="4"/>
    </row>
    <row r="322" spans="5:5" s="7" customFormat="1">
      <c r="E322" s="4"/>
    </row>
    <row r="323" spans="5:5" s="7" customFormat="1">
      <c r="E323" s="4"/>
    </row>
    <row r="324" spans="5:5" s="7" customFormat="1">
      <c r="E324" s="4"/>
    </row>
    <row r="325" spans="5:5" s="7" customFormat="1">
      <c r="E325" s="4"/>
    </row>
    <row r="326" spans="5:5" s="7" customFormat="1">
      <c r="E326" s="4"/>
    </row>
    <row r="327" spans="5:5" s="7" customFormat="1">
      <c r="E327" s="4"/>
    </row>
    <row r="328" spans="5:5" s="7" customFormat="1">
      <c r="E328" s="4"/>
    </row>
    <row r="329" spans="5:5" s="7" customFormat="1">
      <c r="E329" s="4"/>
    </row>
    <row r="330" spans="5:5" s="7" customFormat="1">
      <c r="E330" s="4"/>
    </row>
    <row r="331" spans="5:5" s="7" customFormat="1">
      <c r="E331" s="4"/>
    </row>
    <row r="332" spans="5:5" s="7" customFormat="1">
      <c r="E332" s="4"/>
    </row>
    <row r="333" spans="5:5" s="7" customFormat="1">
      <c r="E333" s="4"/>
    </row>
    <row r="334" spans="5:5" s="7" customFormat="1">
      <c r="E334" s="4"/>
    </row>
    <row r="335" spans="5:5" s="7" customFormat="1">
      <c r="E335" s="4"/>
    </row>
    <row r="336" spans="5:5" s="7" customFormat="1">
      <c r="E336" s="4"/>
    </row>
    <row r="337" spans="5:5" s="7" customFormat="1">
      <c r="E337" s="4"/>
    </row>
    <row r="338" spans="5:5" s="7" customFormat="1">
      <c r="E338" s="4"/>
    </row>
    <row r="339" spans="5:5" s="7" customFormat="1">
      <c r="E339" s="4"/>
    </row>
    <row r="340" spans="5:5" s="7" customFormat="1">
      <c r="E340" s="4"/>
    </row>
    <row r="341" spans="5:5" s="7" customFormat="1">
      <c r="E341" s="4"/>
    </row>
    <row r="342" spans="5:5" s="7" customFormat="1">
      <c r="E342" s="4"/>
    </row>
    <row r="343" spans="5:5" s="7" customFormat="1">
      <c r="E343" s="4"/>
    </row>
    <row r="344" spans="5:5" s="7" customFormat="1">
      <c r="E344" s="4"/>
    </row>
    <row r="345" spans="5:5" s="7" customFormat="1">
      <c r="E345" s="4"/>
    </row>
    <row r="346" spans="5:5" s="7" customFormat="1">
      <c r="E346" s="4"/>
    </row>
    <row r="347" spans="5:5" s="7" customFormat="1">
      <c r="E347" s="4"/>
    </row>
    <row r="348" spans="5:5" s="7" customFormat="1">
      <c r="E348" s="4"/>
    </row>
    <row r="349" spans="5:5" s="7" customFormat="1">
      <c r="E349" s="4"/>
    </row>
    <row r="350" spans="5:5" s="7" customFormat="1">
      <c r="E350" s="4"/>
    </row>
    <row r="351" spans="5:5" s="7" customFormat="1">
      <c r="E351" s="4"/>
    </row>
    <row r="352" spans="5:5" s="7" customFormat="1">
      <c r="E352" s="4"/>
    </row>
    <row r="353" spans="5:5" s="7" customFormat="1">
      <c r="E353" s="4"/>
    </row>
    <row r="354" spans="5:5" s="7" customFormat="1">
      <c r="E354" s="4"/>
    </row>
    <row r="355" spans="5:5" s="7" customFormat="1">
      <c r="E355" s="4"/>
    </row>
    <row r="356" spans="5:5" s="7" customFormat="1">
      <c r="E356" s="4"/>
    </row>
    <row r="357" spans="5:5" s="7" customFormat="1">
      <c r="E357" s="4"/>
    </row>
    <row r="358" spans="5:5" s="7" customFormat="1">
      <c r="E358" s="4"/>
    </row>
    <row r="359" spans="5:5" s="7" customFormat="1">
      <c r="E359" s="4"/>
    </row>
    <row r="360" spans="5:5" s="7" customFormat="1">
      <c r="E360" s="4"/>
    </row>
    <row r="361" spans="5:5" s="7" customFormat="1">
      <c r="E361" s="4"/>
    </row>
    <row r="362" spans="5:5" s="7" customFormat="1">
      <c r="E362" s="4"/>
    </row>
    <row r="363" spans="5:5" s="7" customFormat="1">
      <c r="E363" s="4"/>
    </row>
    <row r="364" spans="5:5" s="7" customFormat="1">
      <c r="E364" s="4"/>
    </row>
    <row r="365" spans="5:5" s="7" customFormat="1">
      <c r="E365" s="4"/>
    </row>
    <row r="366" spans="5:5" s="7" customFormat="1">
      <c r="E366" s="4"/>
    </row>
    <row r="367" spans="5:5" s="7" customFormat="1">
      <c r="E367" s="4"/>
    </row>
    <row r="368" spans="5:5" s="7" customFormat="1">
      <c r="E368" s="4"/>
    </row>
    <row r="369" spans="5:5" s="7" customFormat="1">
      <c r="E369" s="4"/>
    </row>
    <row r="370" spans="5:5" s="7" customFormat="1">
      <c r="E370" s="4"/>
    </row>
    <row r="371" spans="5:5" s="7" customFormat="1">
      <c r="E371" s="4"/>
    </row>
    <row r="372" spans="5:5" s="7" customFormat="1">
      <c r="E372" s="4"/>
    </row>
    <row r="373" spans="5:5" s="7" customFormat="1">
      <c r="E373" s="4"/>
    </row>
    <row r="374" spans="5:5" s="7" customFormat="1">
      <c r="E374" s="4"/>
    </row>
    <row r="375" spans="5:5" s="7" customFormat="1">
      <c r="E375" s="4"/>
    </row>
    <row r="376" spans="5:5" s="7" customFormat="1">
      <c r="E376" s="4"/>
    </row>
    <row r="377" spans="5:5" s="7" customFormat="1">
      <c r="E377" s="4"/>
    </row>
    <row r="378" spans="5:5" s="7" customFormat="1">
      <c r="E378" s="4"/>
    </row>
    <row r="379" spans="5:5" s="7" customFormat="1">
      <c r="E379" s="4"/>
    </row>
    <row r="380" spans="5:5" s="7" customFormat="1">
      <c r="E380" s="4"/>
    </row>
    <row r="381" spans="5:5" s="7" customFormat="1">
      <c r="E381" s="4"/>
    </row>
    <row r="382" spans="5:5" s="7" customFormat="1">
      <c r="E382" s="4"/>
    </row>
    <row r="383" spans="5:5" s="7" customFormat="1">
      <c r="E383" s="4"/>
    </row>
    <row r="384" spans="5:5" s="7" customFormat="1">
      <c r="E384" s="4"/>
    </row>
    <row r="385" spans="5:5" s="7" customFormat="1">
      <c r="E385" s="4"/>
    </row>
    <row r="386" spans="5:5" s="7" customFormat="1">
      <c r="E386" s="4"/>
    </row>
    <row r="387" spans="5:5" s="7" customFormat="1">
      <c r="E387" s="4"/>
    </row>
    <row r="388" spans="5:5" s="7" customFormat="1">
      <c r="E388" s="4"/>
    </row>
    <row r="389" spans="5:5" s="7" customFormat="1">
      <c r="E389" s="4"/>
    </row>
    <row r="390" spans="5:5" s="7" customFormat="1">
      <c r="E390" s="4"/>
    </row>
    <row r="391" spans="5:5" s="7" customFormat="1">
      <c r="E391" s="4"/>
    </row>
    <row r="392" spans="5:5" s="7" customFormat="1">
      <c r="E392" s="4"/>
    </row>
    <row r="393" spans="5:5" s="7" customFormat="1">
      <c r="E393" s="4"/>
    </row>
    <row r="394" spans="5:5" s="7" customFormat="1">
      <c r="E394" s="4"/>
    </row>
    <row r="395" spans="5:5" s="7" customFormat="1">
      <c r="E395" s="4"/>
    </row>
    <row r="396" spans="5:5" s="7" customFormat="1">
      <c r="E396" s="4"/>
    </row>
    <row r="397" spans="5:5" s="7" customFormat="1">
      <c r="E397" s="4"/>
    </row>
    <row r="398" spans="5:5" s="7" customFormat="1">
      <c r="E398" s="4"/>
    </row>
    <row r="399" spans="5:5" s="7" customFormat="1">
      <c r="E399" s="4"/>
    </row>
    <row r="400" spans="5:5" s="7" customFormat="1">
      <c r="E400" s="4"/>
    </row>
    <row r="401" spans="5:5" s="7" customFormat="1">
      <c r="E401" s="4"/>
    </row>
    <row r="402" spans="5:5" s="7" customFormat="1">
      <c r="E402" s="4"/>
    </row>
    <row r="403" spans="5:5" s="7" customFormat="1">
      <c r="E403" s="4"/>
    </row>
    <row r="404" spans="5:5" s="7" customFormat="1">
      <c r="E404" s="4"/>
    </row>
    <row r="405" spans="5:5" s="7" customFormat="1">
      <c r="E405" s="4"/>
    </row>
    <row r="406" spans="5:5" s="7" customFormat="1">
      <c r="E406" s="4"/>
    </row>
    <row r="407" spans="5:5" s="7" customFormat="1">
      <c r="E407" s="4"/>
    </row>
    <row r="408" spans="5:5" s="7" customFormat="1">
      <c r="E408" s="4"/>
    </row>
    <row r="409" spans="5:5" s="7" customFormat="1">
      <c r="E409" s="4"/>
    </row>
    <row r="410" spans="5:5" s="7" customFormat="1">
      <c r="E410" s="4"/>
    </row>
    <row r="411" spans="5:5" s="7" customFormat="1">
      <c r="E411" s="4"/>
    </row>
    <row r="412" spans="5:5" s="7" customFormat="1">
      <c r="E412" s="4"/>
    </row>
    <row r="413" spans="5:5" s="7" customFormat="1">
      <c r="E413" s="4"/>
    </row>
    <row r="414" spans="5:5" s="7" customFormat="1">
      <c r="E414" s="4"/>
    </row>
    <row r="415" spans="5:5" s="7" customFormat="1">
      <c r="E415" s="4"/>
    </row>
    <row r="416" spans="5:5" s="7" customFormat="1">
      <c r="E416" s="4"/>
    </row>
    <row r="417" spans="5:5" s="7" customFormat="1">
      <c r="E417" s="4"/>
    </row>
    <row r="418" spans="5:5" s="7" customFormat="1">
      <c r="E418" s="4"/>
    </row>
    <row r="419" spans="5:5" s="7" customFormat="1">
      <c r="E419" s="4"/>
    </row>
    <row r="420" spans="5:5" s="7" customFormat="1">
      <c r="E420" s="4"/>
    </row>
    <row r="421" spans="5:5" s="7" customFormat="1">
      <c r="E421" s="4"/>
    </row>
    <row r="422" spans="5:5" s="7" customFormat="1">
      <c r="E422" s="4"/>
    </row>
    <row r="423" spans="5:5" s="7" customFormat="1">
      <c r="E423" s="4"/>
    </row>
    <row r="424" spans="5:5" s="7" customFormat="1">
      <c r="E424" s="4"/>
    </row>
    <row r="425" spans="5:5" s="7" customFormat="1">
      <c r="E425" s="4"/>
    </row>
    <row r="426" spans="5:5" s="7" customFormat="1">
      <c r="E426" s="4"/>
    </row>
    <row r="427" spans="5:5" s="7" customFormat="1">
      <c r="E427" s="4"/>
    </row>
    <row r="428" spans="5:5" s="7" customFormat="1">
      <c r="E428" s="4"/>
    </row>
    <row r="429" spans="5:5" s="7" customFormat="1">
      <c r="E429" s="4"/>
    </row>
    <row r="430" spans="5:5" s="7" customFormat="1">
      <c r="E430" s="4"/>
    </row>
    <row r="431" spans="5:5" s="7" customFormat="1">
      <c r="E431" s="4"/>
    </row>
    <row r="432" spans="5:5" s="7" customFormat="1">
      <c r="E432" s="4"/>
    </row>
    <row r="433" spans="5:5" s="7" customFormat="1">
      <c r="E433" s="4"/>
    </row>
    <row r="434" spans="5:5" s="7" customFormat="1">
      <c r="E434" s="4"/>
    </row>
    <row r="435" spans="5:5" s="7" customFormat="1">
      <c r="E435" s="4"/>
    </row>
    <row r="436" spans="5:5" s="7" customFormat="1">
      <c r="E436" s="4"/>
    </row>
    <row r="437" spans="5:5" s="7" customFormat="1">
      <c r="E437" s="4"/>
    </row>
    <row r="438" spans="5:5" s="7" customFormat="1">
      <c r="E438" s="4"/>
    </row>
    <row r="439" spans="5:5" s="7" customFormat="1">
      <c r="E439" s="4"/>
    </row>
    <row r="440" spans="5:5" s="7" customFormat="1">
      <c r="E440" s="4"/>
    </row>
    <row r="441" spans="5:5" s="7" customFormat="1">
      <c r="E441" s="4"/>
    </row>
    <row r="442" spans="5:5" s="7" customFormat="1">
      <c r="E442" s="4"/>
    </row>
    <row r="443" spans="5:5" s="7" customFormat="1">
      <c r="E443" s="4"/>
    </row>
    <row r="444" spans="5:5" s="7" customFormat="1">
      <c r="E444" s="4"/>
    </row>
    <row r="445" spans="5:5" s="7" customFormat="1">
      <c r="E445" s="4"/>
    </row>
    <row r="446" spans="5:5" s="7" customFormat="1">
      <c r="E446" s="4"/>
    </row>
    <row r="447" spans="5:5" s="7" customFormat="1">
      <c r="E447" s="4"/>
    </row>
    <row r="448" spans="5:5" s="7" customFormat="1">
      <c r="E448" s="4"/>
    </row>
    <row r="449" spans="5:5" s="7" customFormat="1">
      <c r="E449" s="4"/>
    </row>
    <row r="450" spans="5:5" s="7" customFormat="1">
      <c r="E450" s="4"/>
    </row>
    <row r="451" spans="5:5" s="7" customFormat="1">
      <c r="E451" s="4"/>
    </row>
    <row r="452" spans="5:5" s="7" customFormat="1">
      <c r="E452" s="4"/>
    </row>
    <row r="453" spans="5:5" s="7" customFormat="1">
      <c r="E453" s="4"/>
    </row>
    <row r="454" spans="5:5" s="7" customFormat="1">
      <c r="E454" s="4"/>
    </row>
    <row r="455" spans="5:5" s="7" customFormat="1">
      <c r="E455" s="4"/>
    </row>
    <row r="456" spans="5:5" s="7" customFormat="1">
      <c r="E456" s="4"/>
    </row>
    <row r="457" spans="5:5" s="7" customFormat="1">
      <c r="E457" s="4"/>
    </row>
    <row r="458" spans="5:5" s="7" customFormat="1">
      <c r="E458" s="4"/>
    </row>
    <row r="459" spans="5:5" s="7" customFormat="1">
      <c r="E459" s="4"/>
    </row>
    <row r="460" spans="5:5" s="7" customFormat="1">
      <c r="E460" s="4"/>
    </row>
    <row r="461" spans="5:5" s="7" customFormat="1">
      <c r="E461" s="4"/>
    </row>
    <row r="462" spans="5:5" s="7" customFormat="1">
      <c r="E462" s="4"/>
    </row>
    <row r="463" spans="5:5" s="7" customFormat="1">
      <c r="E463" s="4"/>
    </row>
    <row r="464" spans="5:5" s="7" customFormat="1">
      <c r="E464" s="4"/>
    </row>
    <row r="465" spans="5:5" s="7" customFormat="1">
      <c r="E465" s="4"/>
    </row>
    <row r="466" spans="5:5" s="7" customFormat="1">
      <c r="E466" s="4"/>
    </row>
    <row r="467" spans="5:5" s="7" customFormat="1">
      <c r="E467" s="4"/>
    </row>
    <row r="468" spans="5:5" s="7" customFormat="1">
      <c r="E468" s="4"/>
    </row>
    <row r="469" spans="5:5" s="7" customFormat="1">
      <c r="E469" s="4"/>
    </row>
    <row r="470" spans="5:5" s="7" customFormat="1">
      <c r="E470" s="4"/>
    </row>
    <row r="471" spans="5:5" s="7" customFormat="1">
      <c r="E471" s="4"/>
    </row>
    <row r="472" spans="5:5" s="7" customFormat="1">
      <c r="E472" s="4"/>
    </row>
    <row r="473" spans="5:5" s="7" customFormat="1">
      <c r="E473" s="4"/>
    </row>
    <row r="474" spans="5:5" s="7" customFormat="1">
      <c r="E474" s="4"/>
    </row>
    <row r="475" spans="5:5" s="7" customFormat="1">
      <c r="E475" s="4"/>
    </row>
    <row r="476" spans="5:5" s="7" customFormat="1">
      <c r="E476" s="4"/>
    </row>
    <row r="477" spans="5:5" s="7" customFormat="1">
      <c r="E477" s="4"/>
    </row>
    <row r="478" spans="5:5" s="7" customFormat="1">
      <c r="E478" s="4"/>
    </row>
    <row r="479" spans="5:5" s="7" customFormat="1">
      <c r="E479" s="4"/>
    </row>
    <row r="480" spans="5:5" s="7" customFormat="1">
      <c r="E480" s="4"/>
    </row>
    <row r="481" spans="5:5" s="7" customFormat="1">
      <c r="E481" s="4"/>
    </row>
    <row r="482" spans="5:5" s="7" customFormat="1">
      <c r="E482" s="4"/>
    </row>
    <row r="483" spans="5:5" s="7" customFormat="1">
      <c r="E483" s="4"/>
    </row>
    <row r="484" spans="5:5" s="7" customFormat="1">
      <c r="E484" s="4"/>
    </row>
    <row r="485" spans="5:5" s="7" customFormat="1">
      <c r="E485" s="4"/>
    </row>
    <row r="486" spans="5:5" s="7" customFormat="1">
      <c r="E486" s="4"/>
    </row>
    <row r="487" spans="5:5" s="7" customFormat="1">
      <c r="E487" s="4"/>
    </row>
    <row r="488" spans="5:5" s="7" customFormat="1">
      <c r="E488" s="4"/>
    </row>
    <row r="489" spans="5:5" s="7" customFormat="1">
      <c r="E489" s="4"/>
    </row>
    <row r="490" spans="5:5" s="7" customFormat="1">
      <c r="E490" s="4"/>
    </row>
    <row r="491" spans="5:5" s="7" customFormat="1">
      <c r="E491" s="4"/>
    </row>
    <row r="492" spans="5:5" s="7" customFormat="1">
      <c r="E492" s="4"/>
    </row>
    <row r="493" spans="5:5" s="7" customFormat="1">
      <c r="E493" s="4"/>
    </row>
  </sheetData>
  <mergeCells count="2">
    <mergeCell ref="A1:A38"/>
    <mergeCell ref="A39:A90"/>
  </mergeCells>
  <printOptions horizontalCentered="1" verticalCentered="1"/>
  <pageMargins left="0.23622047244094491" right="0.23622047244094491" top="0.35433070866141736" bottom="0.35433070866141736" header="0.11811023622047245" footer="0.11811023622047245"/>
  <pageSetup scale="44" orientation="landscape" r:id="rId1"/>
  <rowBreaks count="1" manualBreakCount="1">
    <brk id="47" max="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D655D0-9570-40FA-93C9-06DF02F44EA5}">
  <sheetPr>
    <pageSetUpPr fitToPage="1"/>
  </sheetPr>
  <dimension ref="A1:Y51"/>
  <sheetViews>
    <sheetView view="pageBreakPreview" zoomScale="85" zoomScaleNormal="100" zoomScaleSheetLayoutView="85" workbookViewId="0">
      <selection activeCell="A21" sqref="A21"/>
    </sheetView>
  </sheetViews>
  <sheetFormatPr baseColWidth="10" defaultColWidth="11.42578125" defaultRowHeight="12.75"/>
  <cols>
    <col min="1" max="1" width="30.7109375" customWidth="1"/>
    <col min="2" max="2" width="1.42578125" customWidth="1"/>
    <col min="3" max="3" width="6.85546875" customWidth="1"/>
    <col min="4" max="4" width="4.85546875" customWidth="1"/>
    <col min="5" max="5" width="6.85546875" customWidth="1"/>
    <col min="6" max="6" width="4.855468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79</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29" t="s">
        <v>514</v>
      </c>
      <c r="B2" s="629"/>
      <c r="C2" s="629"/>
      <c r="D2" s="629"/>
      <c r="E2" s="629"/>
      <c r="F2" s="629"/>
      <c r="G2" s="629"/>
      <c r="H2" s="629"/>
      <c r="I2" s="629"/>
      <c r="J2" s="629"/>
      <c r="K2" s="629"/>
      <c r="L2" s="629"/>
      <c r="M2" s="629"/>
      <c r="N2" s="629"/>
      <c r="O2" s="629"/>
      <c r="P2" s="629"/>
      <c r="Q2" s="629"/>
      <c r="R2" s="629"/>
      <c r="S2" s="629"/>
      <c r="T2" s="629"/>
      <c r="U2" s="629"/>
      <c r="V2" s="629"/>
      <c r="W2" s="629"/>
      <c r="X2" s="629"/>
      <c r="Y2" s="629"/>
    </row>
    <row r="3" spans="1:25" ht="30" customHeight="1">
      <c r="A3" s="629" t="str">
        <f>UPPER(CONCATENATE("Marzo 2024"))</f>
        <v>MARZO 2024</v>
      </c>
      <c r="B3" s="629"/>
      <c r="C3" s="629"/>
      <c r="D3" s="629"/>
      <c r="E3" s="629"/>
      <c r="F3" s="629"/>
      <c r="G3" s="629"/>
      <c r="H3" s="629"/>
      <c r="I3" s="629"/>
      <c r="J3" s="629"/>
      <c r="K3" s="629"/>
      <c r="L3" s="629"/>
      <c r="M3" s="629"/>
      <c r="N3" s="629"/>
      <c r="O3" s="629"/>
      <c r="P3" s="629"/>
      <c r="Q3" s="629"/>
      <c r="R3" s="629"/>
      <c r="S3" s="629"/>
      <c r="T3" s="629"/>
      <c r="U3" s="629"/>
      <c r="V3" s="629"/>
      <c r="W3" s="629"/>
      <c r="X3" s="629"/>
      <c r="Y3" s="629"/>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47" t="s">
        <v>137</v>
      </c>
      <c r="B5" s="647"/>
      <c r="C5" s="647"/>
      <c r="D5" s="647"/>
      <c r="E5" s="647"/>
      <c r="F5" s="647"/>
      <c r="G5" s="647"/>
      <c r="H5" s="647"/>
      <c r="I5" s="647"/>
      <c r="J5" s="647"/>
      <c r="K5" s="647"/>
      <c r="L5" s="647"/>
      <c r="M5" s="647"/>
      <c r="N5" s="647"/>
      <c r="O5" s="647"/>
      <c r="P5" s="647"/>
      <c r="Q5" s="647"/>
      <c r="R5" s="647"/>
      <c r="S5" s="647"/>
      <c r="T5" s="647"/>
      <c r="U5" s="647"/>
      <c r="V5" s="647"/>
      <c r="W5" s="647"/>
      <c r="X5" s="647"/>
      <c r="Y5" s="647"/>
    </row>
    <row r="6" spans="1:25" ht="18" customHeight="1">
      <c r="A6" s="621" t="s">
        <v>196</v>
      </c>
      <c r="B6" s="620"/>
      <c r="C6" s="621" t="s">
        <v>95</v>
      </c>
      <c r="D6" s="621"/>
      <c r="E6" s="621"/>
      <c r="F6" s="621"/>
      <c r="G6" s="621" t="s">
        <v>96</v>
      </c>
      <c r="H6" s="621"/>
      <c r="I6" s="621"/>
      <c r="J6" s="621"/>
      <c r="K6" s="621" t="s">
        <v>87</v>
      </c>
      <c r="L6" s="128"/>
      <c r="M6" s="128"/>
      <c r="N6" s="128"/>
      <c r="O6" s="128"/>
      <c r="P6" s="128"/>
      <c r="Q6" s="128"/>
      <c r="R6" s="128"/>
      <c r="S6" s="128"/>
      <c r="T6" s="128"/>
      <c r="U6" s="128"/>
      <c r="V6" s="128"/>
      <c r="W6" s="128"/>
      <c r="X6" s="128"/>
      <c r="Y6" s="128"/>
    </row>
    <row r="7" spans="1:25" ht="18" customHeight="1">
      <c r="A7" s="621"/>
      <c r="B7" s="620"/>
      <c r="C7" s="621" t="s">
        <v>515</v>
      </c>
      <c r="D7" s="621"/>
      <c r="E7" s="621" t="s">
        <v>516</v>
      </c>
      <c r="F7" s="621"/>
      <c r="G7" s="621" t="s">
        <v>515</v>
      </c>
      <c r="H7" s="621"/>
      <c r="I7" s="621" t="s">
        <v>516</v>
      </c>
      <c r="J7" s="621"/>
      <c r="K7" s="621"/>
      <c r="L7" s="128"/>
      <c r="M7" s="128"/>
      <c r="N7" s="128"/>
      <c r="O7" s="128"/>
      <c r="P7" s="128"/>
      <c r="Q7" s="128"/>
      <c r="R7" s="128"/>
      <c r="S7" s="128"/>
      <c r="T7" s="128"/>
      <c r="U7" s="128"/>
      <c r="V7" s="128"/>
      <c r="W7" s="128"/>
      <c r="X7" s="128"/>
      <c r="Y7" s="128"/>
    </row>
    <row r="8" spans="1:25" ht="18" customHeight="1">
      <c r="A8" s="621"/>
      <c r="B8" s="620"/>
      <c r="C8" s="262" t="s">
        <v>100</v>
      </c>
      <c r="D8" s="262" t="s">
        <v>101</v>
      </c>
      <c r="E8" s="262" t="s">
        <v>100</v>
      </c>
      <c r="F8" s="262" t="s">
        <v>101</v>
      </c>
      <c r="G8" s="262" t="s">
        <v>100</v>
      </c>
      <c r="H8" s="262" t="s">
        <v>101</v>
      </c>
      <c r="I8" s="262" t="s">
        <v>100</v>
      </c>
      <c r="J8" s="262" t="s">
        <v>101</v>
      </c>
      <c r="K8" s="621"/>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340" t="s">
        <v>103</v>
      </c>
      <c r="B10" s="136"/>
      <c r="C10" s="341">
        <v>1</v>
      </c>
      <c r="D10" s="341"/>
      <c r="E10" s="341">
        <v>9</v>
      </c>
      <c r="F10" s="341"/>
      <c r="G10" s="341"/>
      <c r="H10" s="341"/>
      <c r="I10" s="341"/>
      <c r="J10" s="341"/>
      <c r="K10" s="191">
        <v>10</v>
      </c>
      <c r="L10" s="128"/>
      <c r="M10" s="189" t="s">
        <v>132</v>
      </c>
      <c r="N10" s="190">
        <v>321</v>
      </c>
      <c r="O10" s="128"/>
      <c r="P10" s="128"/>
      <c r="Q10" s="128"/>
      <c r="R10" s="128"/>
      <c r="S10" s="128"/>
      <c r="T10" s="128"/>
      <c r="U10" s="128"/>
      <c r="V10" s="128"/>
      <c r="W10" s="128"/>
      <c r="X10" s="128"/>
      <c r="Y10" s="128"/>
    </row>
    <row r="11" spans="1:25" ht="21" customHeight="1">
      <c r="A11" s="340" t="s">
        <v>104</v>
      </c>
      <c r="B11" s="136"/>
      <c r="C11" s="341">
        <v>3</v>
      </c>
      <c r="D11" s="341"/>
      <c r="E11" s="341">
        <v>10</v>
      </c>
      <c r="F11" s="341"/>
      <c r="G11" s="341">
        <v>1</v>
      </c>
      <c r="H11" s="341"/>
      <c r="I11" s="341">
        <v>1</v>
      </c>
      <c r="J11" s="341"/>
      <c r="K11" s="191">
        <v>15</v>
      </c>
      <c r="L11" s="128"/>
      <c r="M11" s="189" t="s">
        <v>109</v>
      </c>
      <c r="N11" s="190">
        <v>188</v>
      </c>
      <c r="O11" s="128"/>
      <c r="P11" s="128"/>
      <c r="Q11" s="128"/>
      <c r="R11" s="128"/>
      <c r="S11" s="128"/>
      <c r="T11" s="128"/>
      <c r="U11" s="128"/>
      <c r="V11" s="128"/>
      <c r="W11" s="128"/>
      <c r="X11" s="128"/>
      <c r="Y11" s="128"/>
    </row>
    <row r="12" spans="1:25" ht="21" customHeight="1">
      <c r="A12" s="340" t="s">
        <v>105</v>
      </c>
      <c r="B12" s="136"/>
      <c r="C12" s="341"/>
      <c r="D12" s="341"/>
      <c r="E12" s="341"/>
      <c r="F12" s="341"/>
      <c r="G12" s="341"/>
      <c r="H12" s="341"/>
      <c r="I12" s="341"/>
      <c r="J12" s="341"/>
      <c r="K12" s="191">
        <v>0</v>
      </c>
      <c r="L12" s="128"/>
      <c r="M12" s="189" t="s">
        <v>113</v>
      </c>
      <c r="N12" s="190">
        <v>181</v>
      </c>
      <c r="O12" s="128"/>
      <c r="P12" s="128"/>
      <c r="Q12" s="128"/>
      <c r="R12" s="128"/>
      <c r="S12" s="128"/>
      <c r="T12" s="128"/>
      <c r="U12" s="128"/>
      <c r="V12" s="128"/>
      <c r="W12" s="128"/>
      <c r="X12" s="128"/>
      <c r="Y12" s="128"/>
    </row>
    <row r="13" spans="1:25" ht="21" customHeight="1">
      <c r="A13" s="340" t="s">
        <v>106</v>
      </c>
      <c r="B13" s="136"/>
      <c r="C13" s="341"/>
      <c r="D13" s="341"/>
      <c r="E13" s="341">
        <v>5</v>
      </c>
      <c r="F13" s="341"/>
      <c r="G13" s="341"/>
      <c r="H13" s="341"/>
      <c r="I13" s="341">
        <v>4</v>
      </c>
      <c r="J13" s="341"/>
      <c r="K13" s="191">
        <v>9</v>
      </c>
      <c r="L13" s="128"/>
      <c r="M13" s="189" t="s">
        <v>114</v>
      </c>
      <c r="N13" s="190">
        <v>94</v>
      </c>
      <c r="O13" s="128"/>
      <c r="P13" s="128"/>
      <c r="Q13" s="128"/>
      <c r="R13" s="128"/>
      <c r="S13" s="128"/>
      <c r="T13" s="128"/>
      <c r="U13" s="128"/>
      <c r="V13" s="128"/>
      <c r="W13" s="128"/>
      <c r="X13" s="128"/>
      <c r="Y13" s="128"/>
    </row>
    <row r="14" spans="1:25" ht="21" customHeight="1">
      <c r="A14" s="340" t="s">
        <v>107</v>
      </c>
      <c r="B14" s="136"/>
      <c r="C14" s="341">
        <v>2</v>
      </c>
      <c r="D14" s="341"/>
      <c r="E14" s="341">
        <v>26</v>
      </c>
      <c r="F14" s="341"/>
      <c r="G14" s="341">
        <v>4</v>
      </c>
      <c r="H14" s="341"/>
      <c r="I14" s="341">
        <v>9</v>
      </c>
      <c r="J14" s="341"/>
      <c r="K14" s="191">
        <v>41</v>
      </c>
      <c r="L14" s="128"/>
      <c r="M14" s="189" t="s">
        <v>130</v>
      </c>
      <c r="N14" s="190">
        <v>93</v>
      </c>
      <c r="O14" s="128"/>
      <c r="P14" s="128"/>
      <c r="Q14" s="128"/>
      <c r="R14" s="128"/>
      <c r="S14" s="128"/>
      <c r="T14" s="128"/>
      <c r="U14" s="128"/>
      <c r="V14" s="128"/>
      <c r="W14" s="128"/>
      <c r="X14" s="128"/>
      <c r="Y14" s="128"/>
    </row>
    <row r="15" spans="1:25" ht="21" customHeight="1">
      <c r="A15" s="340" t="s">
        <v>108</v>
      </c>
      <c r="B15" s="136"/>
      <c r="C15" s="341">
        <v>4</v>
      </c>
      <c r="D15" s="341"/>
      <c r="E15" s="341">
        <v>19</v>
      </c>
      <c r="F15" s="341"/>
      <c r="G15" s="341">
        <v>2</v>
      </c>
      <c r="H15" s="341"/>
      <c r="I15" s="341">
        <v>13</v>
      </c>
      <c r="J15" s="341"/>
      <c r="K15" s="191">
        <v>38</v>
      </c>
      <c r="L15" s="128"/>
      <c r="M15" s="189" t="s">
        <v>115</v>
      </c>
      <c r="N15" s="190">
        <v>87</v>
      </c>
      <c r="O15" s="128"/>
      <c r="P15" s="128"/>
      <c r="Q15" s="128"/>
      <c r="R15" s="128"/>
      <c r="S15" s="128"/>
      <c r="T15" s="128"/>
      <c r="U15" s="128"/>
      <c r="V15" s="128"/>
      <c r="W15" s="128"/>
      <c r="X15" s="128"/>
      <c r="Y15" s="128"/>
    </row>
    <row r="16" spans="1:25" ht="21" customHeight="1">
      <c r="A16" s="340" t="s">
        <v>109</v>
      </c>
      <c r="B16" s="136"/>
      <c r="C16" s="341">
        <v>11</v>
      </c>
      <c r="D16" s="341"/>
      <c r="E16" s="341">
        <v>88</v>
      </c>
      <c r="F16" s="341"/>
      <c r="G16" s="341">
        <v>44</v>
      </c>
      <c r="H16" s="341"/>
      <c r="I16" s="341">
        <v>45</v>
      </c>
      <c r="J16" s="341"/>
      <c r="K16" s="191">
        <v>188</v>
      </c>
      <c r="L16" s="128"/>
      <c r="M16" s="189" t="s">
        <v>123</v>
      </c>
      <c r="N16" s="190">
        <v>75</v>
      </c>
      <c r="O16" s="128"/>
      <c r="P16" s="128"/>
      <c r="Q16" s="128"/>
      <c r="R16" s="128"/>
      <c r="S16" s="128"/>
      <c r="T16" s="128"/>
      <c r="U16" s="128"/>
      <c r="V16" s="128"/>
      <c r="W16" s="128"/>
      <c r="X16" s="128"/>
      <c r="Y16" s="128"/>
    </row>
    <row r="17" spans="1:25" ht="21" customHeight="1">
      <c r="A17" s="340" t="s">
        <v>110</v>
      </c>
      <c r="B17" s="136"/>
      <c r="C17" s="341">
        <v>3</v>
      </c>
      <c r="D17" s="341"/>
      <c r="E17" s="341">
        <v>37</v>
      </c>
      <c r="F17" s="341"/>
      <c r="G17" s="341"/>
      <c r="H17" s="341"/>
      <c r="I17" s="341">
        <v>7</v>
      </c>
      <c r="J17" s="341"/>
      <c r="K17" s="191">
        <v>47</v>
      </c>
      <c r="L17" s="128"/>
      <c r="M17" s="189" t="s">
        <v>134</v>
      </c>
      <c r="N17" s="190">
        <v>61</v>
      </c>
      <c r="O17" s="128"/>
      <c r="P17" s="128"/>
      <c r="Q17" s="128"/>
      <c r="R17" s="128"/>
      <c r="S17" s="128"/>
      <c r="T17" s="128"/>
      <c r="U17" s="128"/>
      <c r="V17" s="128"/>
      <c r="W17" s="128"/>
      <c r="X17" s="128"/>
      <c r="Y17" s="128"/>
    </row>
    <row r="18" spans="1:25" ht="21" customHeight="1">
      <c r="A18" s="340" t="s">
        <v>111</v>
      </c>
      <c r="B18" s="136"/>
      <c r="C18" s="341">
        <v>1</v>
      </c>
      <c r="D18" s="341"/>
      <c r="E18" s="341">
        <v>2</v>
      </c>
      <c r="F18" s="341"/>
      <c r="G18" s="341">
        <v>2</v>
      </c>
      <c r="H18" s="341"/>
      <c r="I18" s="341">
        <v>5</v>
      </c>
      <c r="J18" s="341"/>
      <c r="K18" s="191">
        <v>10</v>
      </c>
      <c r="L18" s="128"/>
      <c r="M18" s="189" t="s">
        <v>110</v>
      </c>
      <c r="N18" s="190">
        <v>47</v>
      </c>
      <c r="O18" s="128"/>
      <c r="P18" s="128"/>
      <c r="Q18" s="128"/>
      <c r="R18" s="128"/>
      <c r="S18" s="128"/>
      <c r="T18" s="128"/>
      <c r="U18" s="128"/>
      <c r="V18" s="128"/>
      <c r="W18" s="128"/>
      <c r="X18" s="128"/>
      <c r="Y18" s="128"/>
    </row>
    <row r="19" spans="1:25" ht="21" customHeight="1">
      <c r="A19" s="340" t="s">
        <v>112</v>
      </c>
      <c r="B19" s="136"/>
      <c r="C19" s="341">
        <v>4</v>
      </c>
      <c r="D19" s="341"/>
      <c r="E19" s="341">
        <v>7</v>
      </c>
      <c r="F19" s="341"/>
      <c r="G19" s="341">
        <v>1</v>
      </c>
      <c r="H19" s="341"/>
      <c r="I19" s="341">
        <v>11</v>
      </c>
      <c r="J19" s="341"/>
      <c r="K19" s="191">
        <v>23</v>
      </c>
      <c r="L19" s="128"/>
      <c r="M19" s="189" t="s">
        <v>129</v>
      </c>
      <c r="N19" s="190">
        <v>43</v>
      </c>
      <c r="O19" s="128"/>
      <c r="P19" s="128"/>
      <c r="Q19" s="128"/>
      <c r="R19" s="128"/>
      <c r="S19" s="128"/>
      <c r="T19" s="128"/>
      <c r="U19" s="128"/>
      <c r="V19" s="128"/>
      <c r="W19" s="128"/>
      <c r="X19" s="128"/>
      <c r="Y19" s="128"/>
    </row>
    <row r="20" spans="1:25" ht="21" customHeight="1">
      <c r="A20" s="340" t="s">
        <v>113</v>
      </c>
      <c r="B20" s="136"/>
      <c r="C20" s="341">
        <v>3</v>
      </c>
      <c r="D20" s="341"/>
      <c r="E20" s="341">
        <v>126</v>
      </c>
      <c r="F20" s="341"/>
      <c r="G20" s="341">
        <v>27</v>
      </c>
      <c r="H20" s="341"/>
      <c r="I20" s="341">
        <v>25</v>
      </c>
      <c r="J20" s="341"/>
      <c r="K20" s="191">
        <v>181</v>
      </c>
      <c r="L20" s="128"/>
      <c r="M20" s="189" t="s">
        <v>116</v>
      </c>
      <c r="N20" s="190">
        <v>42</v>
      </c>
      <c r="O20" s="128"/>
      <c r="P20" s="128"/>
      <c r="Q20" s="128"/>
      <c r="R20" s="128"/>
      <c r="S20" s="128"/>
      <c r="T20" s="128"/>
      <c r="U20" s="128"/>
      <c r="V20" s="128"/>
      <c r="W20" s="128"/>
      <c r="X20" s="128"/>
      <c r="Y20" s="128"/>
    </row>
    <row r="21" spans="1:25" ht="21" customHeight="1">
      <c r="A21" s="340" t="s">
        <v>114</v>
      </c>
      <c r="B21" s="136"/>
      <c r="C21" s="341">
        <v>6</v>
      </c>
      <c r="D21" s="341"/>
      <c r="E21" s="341">
        <v>83</v>
      </c>
      <c r="F21" s="341"/>
      <c r="G21" s="341">
        <v>1</v>
      </c>
      <c r="H21" s="341"/>
      <c r="I21" s="341">
        <v>4</v>
      </c>
      <c r="J21" s="341"/>
      <c r="K21" s="191">
        <v>94</v>
      </c>
      <c r="L21" s="128"/>
      <c r="M21" s="189" t="s">
        <v>107</v>
      </c>
      <c r="N21" s="190">
        <v>41</v>
      </c>
      <c r="O21" s="128"/>
      <c r="P21" s="128"/>
      <c r="Q21" s="128"/>
      <c r="R21" s="128"/>
      <c r="S21" s="128"/>
      <c r="T21" s="128"/>
      <c r="U21" s="128"/>
      <c r="V21" s="128"/>
      <c r="W21" s="128"/>
      <c r="X21" s="128"/>
      <c r="Y21" s="128"/>
    </row>
    <row r="22" spans="1:25" ht="21" customHeight="1">
      <c r="A22" s="340" t="s">
        <v>115</v>
      </c>
      <c r="B22" s="136"/>
      <c r="C22" s="341">
        <v>9</v>
      </c>
      <c r="D22" s="341"/>
      <c r="E22" s="341">
        <v>19</v>
      </c>
      <c r="F22" s="341"/>
      <c r="G22" s="341">
        <v>21</v>
      </c>
      <c r="H22" s="341"/>
      <c r="I22" s="341">
        <v>38</v>
      </c>
      <c r="J22" s="341"/>
      <c r="K22" s="191">
        <v>87</v>
      </c>
      <c r="L22" s="128"/>
      <c r="M22" s="189" t="s">
        <v>108</v>
      </c>
      <c r="N22" s="190">
        <v>38</v>
      </c>
      <c r="O22" s="128"/>
      <c r="P22" s="128"/>
      <c r="Q22" s="128"/>
      <c r="R22" s="128"/>
      <c r="S22" s="128"/>
      <c r="T22" s="128"/>
      <c r="U22" s="128"/>
      <c r="V22" s="128"/>
      <c r="W22" s="128"/>
      <c r="X22" s="128"/>
      <c r="Y22" s="128"/>
    </row>
    <row r="23" spans="1:25" ht="21" customHeight="1">
      <c r="A23" s="340" t="s">
        <v>116</v>
      </c>
      <c r="B23" s="136"/>
      <c r="C23" s="341">
        <v>4</v>
      </c>
      <c r="D23" s="341"/>
      <c r="E23" s="341">
        <v>20</v>
      </c>
      <c r="F23" s="341"/>
      <c r="G23" s="341">
        <v>11</v>
      </c>
      <c r="H23" s="341"/>
      <c r="I23" s="341">
        <v>7</v>
      </c>
      <c r="J23" s="341"/>
      <c r="K23" s="191">
        <v>42</v>
      </c>
      <c r="L23" s="128"/>
      <c r="M23" s="189" t="s">
        <v>118</v>
      </c>
      <c r="N23" s="190">
        <v>37</v>
      </c>
      <c r="O23" s="128"/>
      <c r="P23" s="128"/>
      <c r="Q23" s="128"/>
      <c r="R23" s="128"/>
      <c r="S23" s="128"/>
      <c r="T23" s="128"/>
      <c r="U23" s="128"/>
      <c r="V23" s="128"/>
      <c r="W23" s="128"/>
      <c r="X23" s="128"/>
      <c r="Y23" s="128"/>
    </row>
    <row r="24" spans="1:25" ht="21" customHeight="1">
      <c r="A24" s="340" t="s">
        <v>117</v>
      </c>
      <c r="B24" s="136"/>
      <c r="C24" s="341">
        <v>4</v>
      </c>
      <c r="D24" s="341"/>
      <c r="E24" s="341">
        <v>15</v>
      </c>
      <c r="F24" s="341"/>
      <c r="G24" s="341">
        <v>1</v>
      </c>
      <c r="H24" s="341"/>
      <c r="I24" s="341">
        <v>13</v>
      </c>
      <c r="J24" s="341"/>
      <c r="K24" s="191">
        <v>33</v>
      </c>
      <c r="L24" s="128"/>
      <c r="M24" s="189" t="s">
        <v>117</v>
      </c>
      <c r="N24" s="190">
        <v>33</v>
      </c>
      <c r="O24" s="128"/>
      <c r="P24" s="128"/>
      <c r="Q24" s="128"/>
      <c r="R24" s="128"/>
      <c r="S24" s="128"/>
      <c r="T24" s="128"/>
      <c r="U24" s="128"/>
      <c r="V24" s="128"/>
      <c r="W24" s="128"/>
      <c r="X24" s="128"/>
      <c r="Y24" s="128"/>
    </row>
    <row r="25" spans="1:25" ht="21" customHeight="1">
      <c r="A25" s="340" t="s">
        <v>118</v>
      </c>
      <c r="B25" s="136"/>
      <c r="C25" s="341">
        <v>2</v>
      </c>
      <c r="D25" s="341"/>
      <c r="E25" s="341">
        <v>11</v>
      </c>
      <c r="F25" s="341"/>
      <c r="G25" s="341">
        <v>6</v>
      </c>
      <c r="H25" s="341"/>
      <c r="I25" s="341">
        <v>18</v>
      </c>
      <c r="J25" s="341"/>
      <c r="K25" s="191">
        <v>37</v>
      </c>
      <c r="L25" s="128"/>
      <c r="M25" s="189" t="s">
        <v>121</v>
      </c>
      <c r="N25" s="190">
        <v>30</v>
      </c>
      <c r="O25" s="128"/>
      <c r="P25" s="128"/>
      <c r="Q25" s="128"/>
      <c r="R25" s="128"/>
      <c r="S25" s="128"/>
      <c r="T25" s="128"/>
      <c r="U25" s="128"/>
      <c r="V25" s="128"/>
      <c r="W25" s="128"/>
      <c r="X25" s="128"/>
      <c r="Y25" s="128"/>
    </row>
    <row r="26" spans="1:25" ht="21" customHeight="1">
      <c r="A26" s="340" t="s">
        <v>119</v>
      </c>
      <c r="B26" s="136"/>
      <c r="C26" s="341"/>
      <c r="D26" s="341"/>
      <c r="E26" s="341">
        <v>2</v>
      </c>
      <c r="F26" s="341"/>
      <c r="G26" s="341">
        <v>7</v>
      </c>
      <c r="H26" s="341"/>
      <c r="I26" s="341">
        <v>2</v>
      </c>
      <c r="J26" s="341"/>
      <c r="K26" s="191">
        <v>11</v>
      </c>
      <c r="L26" s="128"/>
      <c r="M26" s="189" t="s">
        <v>131</v>
      </c>
      <c r="N26" s="190">
        <v>30</v>
      </c>
      <c r="O26" s="128"/>
      <c r="P26" s="128"/>
      <c r="Q26" s="128"/>
      <c r="R26" s="128"/>
      <c r="S26" s="128"/>
      <c r="T26" s="128"/>
      <c r="U26" s="128"/>
      <c r="V26" s="128"/>
      <c r="W26" s="128"/>
      <c r="X26" s="128"/>
      <c r="Y26" s="128"/>
    </row>
    <row r="27" spans="1:25" ht="21" customHeight="1">
      <c r="A27" s="340" t="s">
        <v>120</v>
      </c>
      <c r="B27" s="136"/>
      <c r="C27" s="341"/>
      <c r="D27" s="341"/>
      <c r="E27" s="341">
        <v>4</v>
      </c>
      <c r="F27" s="341"/>
      <c r="G27" s="341">
        <v>1</v>
      </c>
      <c r="H27" s="341"/>
      <c r="I27" s="341">
        <v>1</v>
      </c>
      <c r="J27" s="341"/>
      <c r="K27" s="191">
        <v>6</v>
      </c>
      <c r="L27" s="128"/>
      <c r="M27" s="189" t="s">
        <v>122</v>
      </c>
      <c r="N27" s="190">
        <v>29</v>
      </c>
      <c r="O27" s="128"/>
      <c r="P27" s="128"/>
      <c r="Q27" s="128"/>
      <c r="R27" s="128"/>
      <c r="S27" s="128"/>
      <c r="T27" s="128"/>
      <c r="U27" s="128"/>
      <c r="V27" s="128"/>
      <c r="W27" s="128"/>
      <c r="X27" s="128"/>
      <c r="Y27" s="128"/>
    </row>
    <row r="28" spans="1:25" ht="21" customHeight="1">
      <c r="A28" s="340" t="s">
        <v>121</v>
      </c>
      <c r="B28" s="136"/>
      <c r="C28" s="341">
        <v>5</v>
      </c>
      <c r="D28" s="341"/>
      <c r="E28" s="341">
        <v>19</v>
      </c>
      <c r="F28" s="341"/>
      <c r="G28" s="341">
        <v>1</v>
      </c>
      <c r="H28" s="341"/>
      <c r="I28" s="341">
        <v>5</v>
      </c>
      <c r="J28" s="341"/>
      <c r="K28" s="191">
        <v>30</v>
      </c>
      <c r="L28" s="128"/>
      <c r="M28" s="189" t="s">
        <v>125</v>
      </c>
      <c r="N28" s="190">
        <v>28</v>
      </c>
      <c r="O28" s="128"/>
      <c r="P28" s="128"/>
      <c r="Q28" s="128"/>
      <c r="R28" s="128"/>
      <c r="S28" s="128"/>
      <c r="T28" s="128"/>
      <c r="U28" s="128"/>
      <c r="V28" s="128"/>
      <c r="W28" s="128"/>
      <c r="X28" s="128"/>
      <c r="Y28" s="128"/>
    </row>
    <row r="29" spans="1:25" ht="21" customHeight="1">
      <c r="A29" s="340" t="s">
        <v>122</v>
      </c>
      <c r="B29" s="136"/>
      <c r="C29" s="341">
        <v>3</v>
      </c>
      <c r="D29" s="341"/>
      <c r="E29" s="341">
        <v>9</v>
      </c>
      <c r="F29" s="341"/>
      <c r="G29" s="341">
        <v>5</v>
      </c>
      <c r="H29" s="341"/>
      <c r="I29" s="341">
        <v>12</v>
      </c>
      <c r="J29" s="341"/>
      <c r="K29" s="191">
        <v>29</v>
      </c>
      <c r="L29" s="128"/>
      <c r="M29" s="189" t="s">
        <v>112</v>
      </c>
      <c r="N29" s="190">
        <v>23</v>
      </c>
      <c r="O29" s="128"/>
      <c r="P29" s="128"/>
      <c r="Q29" s="128"/>
      <c r="R29" s="128"/>
      <c r="S29" s="128"/>
      <c r="T29" s="128"/>
      <c r="U29" s="128"/>
      <c r="V29" s="128"/>
      <c r="W29" s="128"/>
      <c r="X29" s="128"/>
      <c r="Y29" s="128"/>
    </row>
    <row r="30" spans="1:25" ht="21" customHeight="1">
      <c r="A30" s="340" t="s">
        <v>123</v>
      </c>
      <c r="B30" s="136"/>
      <c r="C30" s="341">
        <v>14</v>
      </c>
      <c r="D30" s="341"/>
      <c r="E30" s="341">
        <v>20</v>
      </c>
      <c r="F30" s="341"/>
      <c r="G30" s="341">
        <v>21</v>
      </c>
      <c r="H30" s="341"/>
      <c r="I30" s="341">
        <v>20</v>
      </c>
      <c r="J30" s="341"/>
      <c r="K30" s="191">
        <v>75</v>
      </c>
      <c r="L30" s="128"/>
      <c r="M30" s="189" t="s">
        <v>517</v>
      </c>
      <c r="N30" s="190">
        <v>22</v>
      </c>
      <c r="O30" s="128"/>
      <c r="P30" s="128"/>
      <c r="Q30" s="128"/>
      <c r="R30" s="128"/>
      <c r="S30" s="128"/>
      <c r="T30" s="128"/>
      <c r="U30" s="128"/>
      <c r="V30" s="128"/>
      <c r="W30" s="128"/>
      <c r="X30" s="128"/>
      <c r="Y30" s="128"/>
    </row>
    <row r="31" spans="1:25" ht="21" customHeight="1">
      <c r="A31" s="340" t="s">
        <v>124</v>
      </c>
      <c r="B31" s="136"/>
      <c r="C31" s="341"/>
      <c r="D31" s="341"/>
      <c r="E31" s="341">
        <v>10</v>
      </c>
      <c r="F31" s="341"/>
      <c r="G31" s="341">
        <v>1</v>
      </c>
      <c r="H31" s="341"/>
      <c r="I31" s="341">
        <v>1</v>
      </c>
      <c r="J31" s="341"/>
      <c r="K31" s="191">
        <v>12</v>
      </c>
      <c r="L31" s="128"/>
      <c r="M31" s="189" t="s">
        <v>126</v>
      </c>
      <c r="N31" s="190">
        <v>20</v>
      </c>
      <c r="O31" s="128"/>
      <c r="P31" s="128"/>
      <c r="Q31" s="128"/>
      <c r="R31" s="128"/>
      <c r="S31" s="128"/>
      <c r="T31" s="128"/>
      <c r="U31" s="128"/>
      <c r="V31" s="128"/>
      <c r="W31" s="128"/>
      <c r="X31" s="128"/>
      <c r="Y31" s="128"/>
    </row>
    <row r="32" spans="1:25" ht="21" customHeight="1">
      <c r="A32" s="340" t="s">
        <v>125</v>
      </c>
      <c r="B32" s="136"/>
      <c r="C32" s="341">
        <v>5</v>
      </c>
      <c r="D32" s="341"/>
      <c r="E32" s="341">
        <v>17</v>
      </c>
      <c r="F32" s="341"/>
      <c r="G32" s="341"/>
      <c r="H32" s="341"/>
      <c r="I32" s="341">
        <v>6</v>
      </c>
      <c r="J32" s="341"/>
      <c r="K32" s="191">
        <v>28</v>
      </c>
      <c r="L32" s="128"/>
      <c r="M32" s="189" t="s">
        <v>127</v>
      </c>
      <c r="N32" s="190">
        <v>19</v>
      </c>
      <c r="O32" s="128"/>
      <c r="P32" s="128"/>
      <c r="Q32" s="128"/>
      <c r="R32" s="128"/>
      <c r="S32" s="128"/>
      <c r="T32" s="128"/>
      <c r="U32" s="128"/>
      <c r="V32" s="128"/>
      <c r="W32" s="128"/>
      <c r="X32" s="128"/>
      <c r="Y32" s="128"/>
    </row>
    <row r="33" spans="1:25" ht="21" customHeight="1">
      <c r="A33" s="340" t="s">
        <v>126</v>
      </c>
      <c r="B33" s="136"/>
      <c r="C33" s="341">
        <v>1</v>
      </c>
      <c r="D33" s="341"/>
      <c r="E33" s="341">
        <v>3</v>
      </c>
      <c r="F33" s="341"/>
      <c r="G33" s="341">
        <v>4</v>
      </c>
      <c r="H33" s="341"/>
      <c r="I33" s="341">
        <v>12</v>
      </c>
      <c r="J33" s="341"/>
      <c r="K33" s="191">
        <v>20</v>
      </c>
      <c r="L33" s="128"/>
      <c r="M33" s="189" t="s">
        <v>104</v>
      </c>
      <c r="N33" s="190">
        <v>15</v>
      </c>
      <c r="O33" s="128"/>
      <c r="P33" s="128"/>
      <c r="Q33" s="128"/>
      <c r="R33" s="128"/>
      <c r="S33" s="128"/>
      <c r="T33" s="128"/>
      <c r="U33" s="128"/>
      <c r="V33" s="128"/>
      <c r="W33" s="128"/>
      <c r="X33" s="128"/>
      <c r="Y33" s="128"/>
    </row>
    <row r="34" spans="1:25" ht="21" customHeight="1">
      <c r="A34" s="340" t="s">
        <v>127</v>
      </c>
      <c r="B34" s="136"/>
      <c r="C34" s="341">
        <v>3</v>
      </c>
      <c r="D34" s="341"/>
      <c r="E34" s="341">
        <v>7</v>
      </c>
      <c r="F34" s="341"/>
      <c r="G34" s="341">
        <v>4</v>
      </c>
      <c r="H34" s="341"/>
      <c r="I34" s="341">
        <v>5</v>
      </c>
      <c r="J34" s="341"/>
      <c r="K34" s="191">
        <v>19</v>
      </c>
      <c r="L34" s="128"/>
      <c r="M34" s="189" t="s">
        <v>124</v>
      </c>
      <c r="N34" s="190">
        <v>12</v>
      </c>
      <c r="O34" s="128"/>
      <c r="P34" s="128"/>
      <c r="Q34" s="128"/>
      <c r="R34" s="128"/>
      <c r="S34" s="128"/>
      <c r="T34" s="128"/>
      <c r="U34" s="128"/>
      <c r="V34" s="128"/>
      <c r="W34" s="128"/>
      <c r="X34" s="128"/>
      <c r="Y34" s="128"/>
    </row>
    <row r="35" spans="1:25" ht="21" customHeight="1">
      <c r="A35" s="340" t="s">
        <v>128</v>
      </c>
      <c r="B35" s="136"/>
      <c r="C35" s="341">
        <v>2</v>
      </c>
      <c r="D35" s="341"/>
      <c r="E35" s="341">
        <v>4</v>
      </c>
      <c r="F35" s="341"/>
      <c r="G35" s="341"/>
      <c r="H35" s="341"/>
      <c r="I35" s="341">
        <v>3</v>
      </c>
      <c r="J35" s="341"/>
      <c r="K35" s="191">
        <v>9</v>
      </c>
      <c r="L35" s="128"/>
      <c r="M35" s="189" t="s">
        <v>119</v>
      </c>
      <c r="N35" s="190">
        <v>11</v>
      </c>
      <c r="O35" s="128"/>
      <c r="P35" s="128"/>
      <c r="Q35" s="128"/>
      <c r="R35" s="128"/>
      <c r="S35" s="128"/>
      <c r="T35" s="128"/>
      <c r="U35" s="128"/>
      <c r="V35" s="128"/>
      <c r="W35" s="128"/>
      <c r="X35" s="128"/>
      <c r="Y35" s="128"/>
    </row>
    <row r="36" spans="1:25" ht="21" customHeight="1">
      <c r="A36" s="340" t="s">
        <v>129</v>
      </c>
      <c r="B36" s="136"/>
      <c r="C36" s="341">
        <v>6</v>
      </c>
      <c r="D36" s="341"/>
      <c r="E36" s="341">
        <v>20</v>
      </c>
      <c r="F36" s="341"/>
      <c r="G36" s="341">
        <v>6</v>
      </c>
      <c r="H36" s="341"/>
      <c r="I36" s="341">
        <v>11</v>
      </c>
      <c r="J36" s="341"/>
      <c r="K36" s="191">
        <v>43</v>
      </c>
      <c r="L36" s="128"/>
      <c r="M36" s="189" t="s">
        <v>103</v>
      </c>
      <c r="N36" s="190">
        <v>10</v>
      </c>
      <c r="O36" s="128"/>
      <c r="P36" s="128"/>
      <c r="Q36" s="128"/>
      <c r="R36" s="128"/>
      <c r="S36" s="128"/>
      <c r="T36" s="128"/>
      <c r="U36" s="128"/>
      <c r="V36" s="128"/>
      <c r="W36" s="128"/>
      <c r="X36" s="128"/>
      <c r="Y36" s="128"/>
    </row>
    <row r="37" spans="1:25" ht="21" customHeight="1">
      <c r="A37" s="340" t="s">
        <v>130</v>
      </c>
      <c r="B37" s="136"/>
      <c r="C37" s="341">
        <v>12</v>
      </c>
      <c r="D37" s="341"/>
      <c r="E37" s="341">
        <v>18</v>
      </c>
      <c r="F37" s="341"/>
      <c r="G37" s="341">
        <v>14</v>
      </c>
      <c r="H37" s="341"/>
      <c r="I37" s="341">
        <v>49</v>
      </c>
      <c r="J37" s="341"/>
      <c r="K37" s="191">
        <v>93</v>
      </c>
      <c r="L37" s="128"/>
      <c r="M37" s="189" t="s">
        <v>111</v>
      </c>
      <c r="N37" s="190">
        <v>10</v>
      </c>
      <c r="O37" s="128"/>
      <c r="P37" s="128"/>
      <c r="Q37" s="128"/>
      <c r="R37" s="128"/>
      <c r="S37" s="128"/>
      <c r="T37" s="128"/>
      <c r="U37" s="128"/>
      <c r="V37" s="128"/>
      <c r="W37" s="128"/>
      <c r="X37" s="128"/>
      <c r="Y37" s="128"/>
    </row>
    <row r="38" spans="1:25" ht="21" customHeight="1">
      <c r="A38" s="340" t="s">
        <v>131</v>
      </c>
      <c r="B38" s="136"/>
      <c r="C38" s="341"/>
      <c r="D38" s="341"/>
      <c r="E38" s="341">
        <v>3</v>
      </c>
      <c r="F38" s="341"/>
      <c r="G38" s="341">
        <v>16</v>
      </c>
      <c r="H38" s="341"/>
      <c r="I38" s="341">
        <v>11</v>
      </c>
      <c r="J38" s="341"/>
      <c r="K38" s="191">
        <v>30</v>
      </c>
      <c r="L38" s="128"/>
      <c r="M38" s="189" t="s">
        <v>106</v>
      </c>
      <c r="N38" s="190">
        <v>9</v>
      </c>
      <c r="O38" s="128"/>
      <c r="P38" s="128"/>
      <c r="Q38" s="128"/>
      <c r="R38" s="128"/>
      <c r="S38" s="128"/>
      <c r="T38" s="128"/>
      <c r="U38" s="128"/>
      <c r="V38" s="128"/>
      <c r="W38" s="128"/>
      <c r="X38" s="128"/>
      <c r="Y38" s="128"/>
    </row>
    <row r="39" spans="1:25" ht="21" customHeight="1">
      <c r="A39" s="340" t="s">
        <v>132</v>
      </c>
      <c r="B39" s="136"/>
      <c r="C39" s="341">
        <v>55</v>
      </c>
      <c r="D39" s="341"/>
      <c r="E39" s="341">
        <v>41</v>
      </c>
      <c r="F39" s="341"/>
      <c r="G39" s="341">
        <v>38</v>
      </c>
      <c r="H39" s="341"/>
      <c r="I39" s="341">
        <v>187</v>
      </c>
      <c r="J39" s="341"/>
      <c r="K39" s="191">
        <v>321</v>
      </c>
      <c r="L39" s="128"/>
      <c r="M39" s="189" t="s">
        <v>128</v>
      </c>
      <c r="N39" s="190">
        <v>9</v>
      </c>
      <c r="O39" s="128"/>
      <c r="P39" s="128"/>
      <c r="Q39" s="128"/>
      <c r="R39" s="128"/>
      <c r="S39" s="128"/>
      <c r="T39" s="128"/>
      <c r="U39" s="128"/>
      <c r="V39" s="128"/>
      <c r="W39" s="128"/>
      <c r="X39" s="128"/>
      <c r="Y39" s="128"/>
    </row>
    <row r="40" spans="1:25" ht="21" customHeight="1">
      <c r="A40" s="340" t="s">
        <v>133</v>
      </c>
      <c r="B40" s="136"/>
      <c r="C40" s="341">
        <v>1</v>
      </c>
      <c r="D40" s="341"/>
      <c r="E40" s="341">
        <v>2</v>
      </c>
      <c r="F40" s="341"/>
      <c r="G40" s="341"/>
      <c r="H40" s="341"/>
      <c r="I40" s="341"/>
      <c r="J40" s="341"/>
      <c r="K40" s="191">
        <v>3</v>
      </c>
      <c r="L40" s="128"/>
      <c r="M40" s="189" t="s">
        <v>120</v>
      </c>
      <c r="N40" s="190">
        <v>6</v>
      </c>
      <c r="O40" s="128"/>
      <c r="P40" s="128"/>
      <c r="Q40" s="128"/>
      <c r="R40" s="128"/>
      <c r="S40" s="128"/>
      <c r="T40" s="128"/>
      <c r="U40" s="128"/>
      <c r="V40" s="128"/>
      <c r="W40" s="128"/>
      <c r="X40" s="128"/>
      <c r="Y40" s="128"/>
    </row>
    <row r="41" spans="1:25" ht="21" customHeight="1">
      <c r="A41" s="340" t="s">
        <v>134</v>
      </c>
      <c r="B41" s="136"/>
      <c r="C41" s="341"/>
      <c r="D41" s="341"/>
      <c r="E41" s="341">
        <v>51</v>
      </c>
      <c r="F41" s="341"/>
      <c r="G41" s="341">
        <v>1</v>
      </c>
      <c r="H41" s="341"/>
      <c r="I41" s="341">
        <v>9</v>
      </c>
      <c r="J41" s="341"/>
      <c r="K41" s="191">
        <v>61</v>
      </c>
      <c r="L41" s="128"/>
      <c r="M41" s="189" t="s">
        <v>133</v>
      </c>
      <c r="N41" s="190">
        <v>3</v>
      </c>
      <c r="O41" s="128"/>
      <c r="P41" s="128"/>
      <c r="Q41" s="128"/>
      <c r="R41" s="128"/>
      <c r="S41" s="128"/>
      <c r="T41" s="128"/>
      <c r="U41" s="128"/>
      <c r="V41" s="128"/>
      <c r="W41" s="128"/>
      <c r="X41" s="128"/>
      <c r="Y41" s="128"/>
    </row>
    <row r="42" spans="1:25" ht="21" customHeight="1">
      <c r="A42" s="340" t="s">
        <v>517</v>
      </c>
      <c r="B42" s="136"/>
      <c r="C42" s="341">
        <v>2</v>
      </c>
      <c r="D42" s="341"/>
      <c r="E42" s="341">
        <v>10</v>
      </c>
      <c r="F42" s="341"/>
      <c r="G42" s="341">
        <v>2</v>
      </c>
      <c r="H42" s="341"/>
      <c r="I42" s="341">
        <v>8</v>
      </c>
      <c r="J42" s="341"/>
      <c r="K42" s="191">
        <v>22</v>
      </c>
      <c r="L42" s="128"/>
      <c r="M42" s="189" t="s">
        <v>105</v>
      </c>
      <c r="N42" s="190">
        <v>0</v>
      </c>
      <c r="O42" s="128"/>
      <c r="P42" s="128"/>
      <c r="Q42" s="128"/>
      <c r="R42" s="128"/>
      <c r="S42" s="128"/>
      <c r="T42" s="128"/>
      <c r="U42" s="128"/>
      <c r="V42" s="128"/>
      <c r="W42" s="128"/>
      <c r="X42" s="128"/>
      <c r="Y42" s="128"/>
    </row>
    <row r="43" spans="1:25" ht="8.1" customHeight="1">
      <c r="A43" s="136"/>
      <c r="B43" s="136"/>
      <c r="C43" s="192"/>
      <c r="D43" s="192"/>
      <c r="E43" s="192"/>
      <c r="F43" s="192"/>
      <c r="G43" s="192"/>
      <c r="H43" s="192"/>
      <c r="I43" s="192"/>
      <c r="J43" s="192"/>
      <c r="K43" s="192"/>
      <c r="L43" s="128"/>
      <c r="M43" s="128"/>
      <c r="N43" s="128"/>
      <c r="O43" s="128"/>
      <c r="P43" s="128"/>
      <c r="Q43" s="128"/>
      <c r="R43" s="128"/>
      <c r="S43" s="128"/>
      <c r="T43" s="128"/>
      <c r="U43" s="128"/>
      <c r="V43" s="128"/>
      <c r="W43" s="128"/>
      <c r="X43" s="128"/>
      <c r="Y43" s="128"/>
    </row>
    <row r="44" spans="1:25" ht="21" customHeight="1">
      <c r="A44" s="342" t="s">
        <v>152</v>
      </c>
      <c r="B44" s="136"/>
      <c r="C44" s="193">
        <v>166</v>
      </c>
      <c r="D44" s="193">
        <v>0</v>
      </c>
      <c r="E44" s="193">
        <v>717</v>
      </c>
      <c r="F44" s="193">
        <v>0</v>
      </c>
      <c r="G44" s="193">
        <v>242</v>
      </c>
      <c r="H44" s="193">
        <v>0</v>
      </c>
      <c r="I44" s="193">
        <v>542</v>
      </c>
      <c r="J44" s="193">
        <v>0</v>
      </c>
      <c r="K44" s="193">
        <v>1667</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518</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513</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92</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188"/>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11" footer="0.31496062992125984"/>
  <pageSetup scale="50" firstPageNumber="30" orientation="landscape" useFirstPageNumber="1" r:id="rId1"/>
  <headerFooter scaleWithDoc="0">
    <oddHeader>&amp;L&amp;G&amp;R&amp;G</oddHeader>
    <oddFooter>&amp;R&amp;"Montserrat,Negrita"&amp;10 &amp;P</oddFooter>
  </headerFooter>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62524-01FA-4C3E-A260-386238907A48}">
  <sheetPr>
    <pageSetUpPr fitToPage="1"/>
  </sheetPr>
  <dimension ref="A1:Y51"/>
  <sheetViews>
    <sheetView view="pageBreakPreview" zoomScale="85" zoomScaleNormal="100" zoomScaleSheetLayoutView="85" workbookViewId="0">
      <selection activeCell="D23" sqref="D23"/>
    </sheetView>
  </sheetViews>
  <sheetFormatPr baseColWidth="10" defaultColWidth="11.42578125" defaultRowHeight="12.75"/>
  <cols>
    <col min="1" max="1" width="30.7109375" customWidth="1"/>
    <col min="2" max="2" width="1.42578125" customWidth="1"/>
    <col min="3" max="3" width="6.140625" customWidth="1"/>
    <col min="4" max="4" width="5.5703125" customWidth="1"/>
    <col min="5" max="5" width="6.140625" customWidth="1"/>
    <col min="6" max="7" width="5.5703125" customWidth="1"/>
    <col min="8" max="9" width="6.140625" customWidth="1"/>
    <col min="10" max="10" width="5.5703125" customWidth="1"/>
    <col min="11" max="11" width="6.140625" bestFit="1" customWidth="1"/>
    <col min="12" max="12" width="1.42578125" customWidth="1"/>
    <col min="13" max="14" width="24.7109375" customWidth="1"/>
  </cols>
  <sheetData>
    <row r="1" spans="1:25" ht="24.95" customHeight="1">
      <c r="A1" s="128" t="s">
        <v>79</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29" t="s">
        <v>514</v>
      </c>
      <c r="B2" s="629"/>
      <c r="C2" s="629"/>
      <c r="D2" s="629"/>
      <c r="E2" s="629"/>
      <c r="F2" s="629"/>
      <c r="G2" s="629"/>
      <c r="H2" s="629"/>
      <c r="I2" s="629"/>
      <c r="J2" s="629"/>
      <c r="K2" s="629"/>
      <c r="L2" s="629"/>
      <c r="M2" s="629"/>
      <c r="N2" s="629"/>
      <c r="O2" s="629"/>
      <c r="P2" s="629"/>
      <c r="Q2" s="629"/>
      <c r="R2" s="629"/>
      <c r="S2" s="629"/>
      <c r="T2" s="629"/>
      <c r="U2" s="629"/>
      <c r="V2" s="629"/>
      <c r="W2" s="629"/>
      <c r="X2" s="629"/>
      <c r="Y2" s="629"/>
    </row>
    <row r="3" spans="1:25" ht="30" customHeight="1">
      <c r="A3" s="629" t="str">
        <f>UPPER(CONCATENATE("Marzo 2024"))</f>
        <v>MARZO 2024</v>
      </c>
      <c r="B3" s="629"/>
      <c r="C3" s="629"/>
      <c r="D3" s="629"/>
      <c r="E3" s="629"/>
      <c r="F3" s="629"/>
      <c r="G3" s="629"/>
      <c r="H3" s="629"/>
      <c r="I3" s="629"/>
      <c r="J3" s="629"/>
      <c r="K3" s="629"/>
      <c r="L3" s="629"/>
      <c r="M3" s="629"/>
      <c r="N3" s="629"/>
      <c r="O3" s="629"/>
      <c r="P3" s="629"/>
      <c r="Q3" s="629"/>
      <c r="R3" s="629"/>
      <c r="S3" s="629"/>
      <c r="T3" s="629"/>
      <c r="U3" s="629"/>
      <c r="V3" s="629"/>
      <c r="W3" s="629"/>
      <c r="X3" s="629"/>
      <c r="Y3" s="629"/>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47" t="s">
        <v>138</v>
      </c>
      <c r="B5" s="647"/>
      <c r="C5" s="647"/>
      <c r="D5" s="647"/>
      <c r="E5" s="647"/>
      <c r="F5" s="647"/>
      <c r="G5" s="647"/>
      <c r="H5" s="647"/>
      <c r="I5" s="647"/>
      <c r="J5" s="647"/>
      <c r="K5" s="647"/>
      <c r="L5" s="647"/>
      <c r="M5" s="647"/>
      <c r="N5" s="647"/>
      <c r="O5" s="647"/>
      <c r="P5" s="647"/>
      <c r="Q5" s="647"/>
      <c r="R5" s="647"/>
      <c r="S5" s="647"/>
      <c r="T5" s="647"/>
      <c r="U5" s="647"/>
      <c r="V5" s="647"/>
      <c r="W5" s="647"/>
      <c r="X5" s="647"/>
      <c r="Y5" s="647"/>
    </row>
    <row r="6" spans="1:25" ht="18" customHeight="1">
      <c r="A6" s="621" t="s">
        <v>196</v>
      </c>
      <c r="B6" s="620"/>
      <c r="C6" s="621" t="s">
        <v>95</v>
      </c>
      <c r="D6" s="621"/>
      <c r="E6" s="621"/>
      <c r="F6" s="621"/>
      <c r="G6" s="621" t="s">
        <v>96</v>
      </c>
      <c r="H6" s="621"/>
      <c r="I6" s="621"/>
      <c r="J6" s="621"/>
      <c r="K6" s="621" t="s">
        <v>87</v>
      </c>
      <c r="L6" s="128"/>
      <c r="M6" s="128"/>
      <c r="N6" s="128"/>
      <c r="O6" s="128"/>
      <c r="P6" s="128"/>
      <c r="Q6" s="128"/>
      <c r="R6" s="128"/>
      <c r="S6" s="128"/>
      <c r="T6" s="128"/>
      <c r="U6" s="128"/>
      <c r="V6" s="128"/>
      <c r="W6" s="128"/>
      <c r="X6" s="128"/>
      <c r="Y6" s="128"/>
    </row>
    <row r="7" spans="1:25" ht="18" customHeight="1">
      <c r="A7" s="621"/>
      <c r="B7" s="620"/>
      <c r="C7" s="621" t="s">
        <v>515</v>
      </c>
      <c r="D7" s="621"/>
      <c r="E7" s="621" t="s">
        <v>516</v>
      </c>
      <c r="F7" s="621"/>
      <c r="G7" s="621" t="s">
        <v>515</v>
      </c>
      <c r="H7" s="621"/>
      <c r="I7" s="621" t="s">
        <v>516</v>
      </c>
      <c r="J7" s="621"/>
      <c r="K7" s="621"/>
      <c r="L7" s="128"/>
      <c r="M7" s="128"/>
      <c r="N7" s="128"/>
      <c r="O7" s="128"/>
      <c r="P7" s="128"/>
      <c r="Q7" s="128"/>
      <c r="R7" s="128"/>
      <c r="S7" s="128"/>
      <c r="T7" s="128"/>
      <c r="U7" s="128"/>
      <c r="V7" s="128"/>
      <c r="W7" s="128"/>
      <c r="X7" s="128"/>
      <c r="Y7" s="128"/>
    </row>
    <row r="8" spans="1:25" ht="18" customHeight="1">
      <c r="A8" s="621"/>
      <c r="B8" s="620"/>
      <c r="C8" s="262" t="s">
        <v>100</v>
      </c>
      <c r="D8" s="262" t="s">
        <v>101</v>
      </c>
      <c r="E8" s="262" t="s">
        <v>100</v>
      </c>
      <c r="F8" s="262" t="s">
        <v>101</v>
      </c>
      <c r="G8" s="262" t="s">
        <v>100</v>
      </c>
      <c r="H8" s="262" t="s">
        <v>101</v>
      </c>
      <c r="I8" s="262" t="s">
        <v>100</v>
      </c>
      <c r="J8" s="262" t="s">
        <v>101</v>
      </c>
      <c r="K8" s="621"/>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340" t="s">
        <v>103</v>
      </c>
      <c r="B10" s="136"/>
      <c r="C10" s="341"/>
      <c r="D10" s="341"/>
      <c r="E10" s="341">
        <v>6</v>
      </c>
      <c r="F10" s="341"/>
      <c r="G10" s="341"/>
      <c r="H10" s="341"/>
      <c r="I10" s="341">
        <v>1</v>
      </c>
      <c r="J10" s="341"/>
      <c r="K10" s="191">
        <v>7</v>
      </c>
      <c r="L10" s="128"/>
      <c r="M10" s="189" t="s">
        <v>112</v>
      </c>
      <c r="N10" s="190">
        <v>38</v>
      </c>
      <c r="O10" s="128"/>
      <c r="P10" s="128"/>
      <c r="Q10" s="128"/>
      <c r="R10" s="128"/>
      <c r="S10" s="128"/>
      <c r="T10" s="128"/>
      <c r="U10" s="128"/>
      <c r="V10" s="128"/>
      <c r="W10" s="128"/>
      <c r="X10" s="128"/>
      <c r="Y10" s="128"/>
    </row>
    <row r="11" spans="1:25" ht="21" customHeight="1">
      <c r="A11" s="340" t="s">
        <v>104</v>
      </c>
      <c r="B11" s="136"/>
      <c r="C11" s="341"/>
      <c r="D11" s="341"/>
      <c r="E11" s="341"/>
      <c r="F11" s="341"/>
      <c r="G11" s="341"/>
      <c r="H11" s="341"/>
      <c r="I11" s="341"/>
      <c r="J11" s="341"/>
      <c r="K11" s="191">
        <v>0</v>
      </c>
      <c r="L11" s="128"/>
      <c r="M11" s="189" t="s">
        <v>110</v>
      </c>
      <c r="N11" s="190">
        <v>24</v>
      </c>
      <c r="O11" s="128"/>
      <c r="P11" s="128"/>
      <c r="Q11" s="128"/>
      <c r="R11" s="128"/>
      <c r="S11" s="128"/>
      <c r="T11" s="128"/>
      <c r="U11" s="128"/>
      <c r="V11" s="128"/>
      <c r="W11" s="128"/>
      <c r="X11" s="128"/>
      <c r="Y11" s="128"/>
    </row>
    <row r="12" spans="1:25" ht="21" customHeight="1">
      <c r="A12" s="340" t="s">
        <v>105</v>
      </c>
      <c r="B12" s="136"/>
      <c r="C12" s="341"/>
      <c r="D12" s="341"/>
      <c r="E12" s="341"/>
      <c r="F12" s="341"/>
      <c r="G12" s="341"/>
      <c r="H12" s="341"/>
      <c r="I12" s="341"/>
      <c r="J12" s="341"/>
      <c r="K12" s="191">
        <v>0</v>
      </c>
      <c r="L12" s="128"/>
      <c r="M12" s="189" t="s">
        <v>134</v>
      </c>
      <c r="N12" s="190">
        <v>16</v>
      </c>
      <c r="O12" s="128"/>
      <c r="P12" s="128"/>
      <c r="Q12" s="128"/>
      <c r="R12" s="128"/>
      <c r="S12" s="128"/>
      <c r="T12" s="128"/>
      <c r="U12" s="128"/>
      <c r="V12" s="128"/>
      <c r="W12" s="128"/>
      <c r="X12" s="128"/>
      <c r="Y12" s="128"/>
    </row>
    <row r="13" spans="1:25" ht="21" customHeight="1">
      <c r="A13" s="340" t="s">
        <v>106</v>
      </c>
      <c r="B13" s="136"/>
      <c r="C13" s="341"/>
      <c r="D13" s="341"/>
      <c r="E13" s="341">
        <v>1</v>
      </c>
      <c r="F13" s="341"/>
      <c r="G13" s="341"/>
      <c r="H13" s="341"/>
      <c r="I13" s="341"/>
      <c r="J13" s="341"/>
      <c r="K13" s="191">
        <v>1</v>
      </c>
      <c r="L13" s="128"/>
      <c r="M13" s="189" t="s">
        <v>119</v>
      </c>
      <c r="N13" s="190">
        <v>15</v>
      </c>
      <c r="O13" s="128"/>
      <c r="P13" s="128"/>
      <c r="Q13" s="128"/>
      <c r="R13" s="128"/>
      <c r="S13" s="128"/>
      <c r="T13" s="128"/>
      <c r="U13" s="128"/>
      <c r="V13" s="128"/>
      <c r="W13" s="128"/>
      <c r="X13" s="128"/>
      <c r="Y13" s="128"/>
    </row>
    <row r="14" spans="1:25" ht="21" customHeight="1">
      <c r="A14" s="340" t="s">
        <v>107</v>
      </c>
      <c r="B14" s="136"/>
      <c r="C14" s="341">
        <v>1</v>
      </c>
      <c r="D14" s="341"/>
      <c r="E14" s="341">
        <v>1</v>
      </c>
      <c r="F14" s="341"/>
      <c r="G14" s="341"/>
      <c r="H14" s="341"/>
      <c r="I14" s="341"/>
      <c r="J14" s="341"/>
      <c r="K14" s="191">
        <v>2</v>
      </c>
      <c r="L14" s="128"/>
      <c r="M14" s="189" t="s">
        <v>108</v>
      </c>
      <c r="N14" s="190">
        <v>12</v>
      </c>
      <c r="O14" s="128"/>
      <c r="P14" s="128"/>
      <c r="Q14" s="128"/>
      <c r="R14" s="128"/>
      <c r="S14" s="128"/>
      <c r="T14" s="128"/>
      <c r="U14" s="128"/>
      <c r="V14" s="128"/>
      <c r="W14" s="128"/>
      <c r="X14" s="128"/>
      <c r="Y14" s="128"/>
    </row>
    <row r="15" spans="1:25" ht="21" customHeight="1">
      <c r="A15" s="340" t="s">
        <v>108</v>
      </c>
      <c r="B15" s="136"/>
      <c r="C15" s="341">
        <v>1</v>
      </c>
      <c r="D15" s="341"/>
      <c r="E15" s="341">
        <v>2</v>
      </c>
      <c r="F15" s="341"/>
      <c r="G15" s="341"/>
      <c r="H15" s="341"/>
      <c r="I15" s="341">
        <v>9</v>
      </c>
      <c r="J15" s="341"/>
      <c r="K15" s="191">
        <v>12</v>
      </c>
      <c r="L15" s="128"/>
      <c r="M15" s="189" t="s">
        <v>125</v>
      </c>
      <c r="N15" s="190">
        <v>9</v>
      </c>
      <c r="O15" s="128"/>
      <c r="P15" s="128"/>
      <c r="Q15" s="128"/>
      <c r="R15" s="128"/>
      <c r="S15" s="128"/>
      <c r="T15" s="128"/>
      <c r="U15" s="128"/>
      <c r="V15" s="128"/>
      <c r="W15" s="128"/>
      <c r="X15" s="128"/>
      <c r="Y15" s="128"/>
    </row>
    <row r="16" spans="1:25" ht="21" customHeight="1">
      <c r="A16" s="340" t="s">
        <v>109</v>
      </c>
      <c r="B16" s="136"/>
      <c r="C16" s="341"/>
      <c r="D16" s="341"/>
      <c r="E16" s="341">
        <v>3</v>
      </c>
      <c r="F16" s="341"/>
      <c r="G16" s="341"/>
      <c r="H16" s="341"/>
      <c r="I16" s="341">
        <v>2</v>
      </c>
      <c r="J16" s="341"/>
      <c r="K16" s="191">
        <v>5</v>
      </c>
      <c r="L16" s="128"/>
      <c r="M16" s="189" t="s">
        <v>127</v>
      </c>
      <c r="N16" s="190">
        <v>8</v>
      </c>
      <c r="O16" s="128"/>
      <c r="P16" s="128"/>
      <c r="Q16" s="128"/>
      <c r="R16" s="128"/>
      <c r="S16" s="128"/>
      <c r="T16" s="128"/>
      <c r="U16" s="128"/>
      <c r="V16" s="128"/>
      <c r="W16" s="128"/>
      <c r="X16" s="128"/>
      <c r="Y16" s="128"/>
    </row>
    <row r="17" spans="1:25" ht="21" customHeight="1">
      <c r="A17" s="340" t="s">
        <v>110</v>
      </c>
      <c r="B17" s="136"/>
      <c r="C17" s="341">
        <v>2</v>
      </c>
      <c r="D17" s="341"/>
      <c r="E17" s="341">
        <v>4</v>
      </c>
      <c r="F17" s="341"/>
      <c r="G17" s="341">
        <v>1</v>
      </c>
      <c r="H17" s="341"/>
      <c r="I17" s="341">
        <v>17</v>
      </c>
      <c r="J17" s="341"/>
      <c r="K17" s="191">
        <v>24</v>
      </c>
      <c r="L17" s="128"/>
      <c r="M17" s="189" t="s">
        <v>103</v>
      </c>
      <c r="N17" s="190">
        <v>7</v>
      </c>
      <c r="O17" s="128"/>
      <c r="P17" s="128"/>
      <c r="Q17" s="128"/>
      <c r="R17" s="128"/>
      <c r="S17" s="128"/>
      <c r="T17" s="128"/>
      <c r="U17" s="128"/>
      <c r="V17" s="128"/>
      <c r="W17" s="128"/>
      <c r="X17" s="128"/>
      <c r="Y17" s="128"/>
    </row>
    <row r="18" spans="1:25" ht="21" customHeight="1">
      <c r="A18" s="340" t="s">
        <v>111</v>
      </c>
      <c r="B18" s="136"/>
      <c r="C18" s="341"/>
      <c r="D18" s="341"/>
      <c r="E18" s="341"/>
      <c r="F18" s="341"/>
      <c r="G18" s="341"/>
      <c r="H18" s="341"/>
      <c r="I18" s="341"/>
      <c r="J18" s="341"/>
      <c r="K18" s="191">
        <v>0</v>
      </c>
      <c r="L18" s="128"/>
      <c r="M18" s="189" t="s">
        <v>121</v>
      </c>
      <c r="N18" s="190">
        <v>7</v>
      </c>
      <c r="O18" s="128"/>
      <c r="P18" s="128"/>
      <c r="Q18" s="128"/>
      <c r="R18" s="128"/>
      <c r="S18" s="128"/>
      <c r="T18" s="128"/>
      <c r="U18" s="128"/>
      <c r="V18" s="128"/>
      <c r="W18" s="128"/>
      <c r="X18" s="128"/>
      <c r="Y18" s="128"/>
    </row>
    <row r="19" spans="1:25" ht="21" customHeight="1">
      <c r="A19" s="340" t="s">
        <v>112</v>
      </c>
      <c r="B19" s="136"/>
      <c r="C19" s="341">
        <v>2</v>
      </c>
      <c r="D19" s="341"/>
      <c r="E19" s="341">
        <v>5</v>
      </c>
      <c r="F19" s="341"/>
      <c r="G19" s="341"/>
      <c r="H19" s="341"/>
      <c r="I19" s="341">
        <v>31</v>
      </c>
      <c r="J19" s="341"/>
      <c r="K19" s="191">
        <v>38</v>
      </c>
      <c r="L19" s="128"/>
      <c r="M19" s="189" t="s">
        <v>132</v>
      </c>
      <c r="N19" s="190">
        <v>7</v>
      </c>
      <c r="O19" s="128"/>
      <c r="P19" s="128"/>
      <c r="Q19" s="128"/>
      <c r="R19" s="128"/>
      <c r="S19" s="128"/>
      <c r="T19" s="128"/>
      <c r="U19" s="128"/>
      <c r="V19" s="128"/>
      <c r="W19" s="128"/>
      <c r="X19" s="128"/>
      <c r="Y19" s="128"/>
    </row>
    <row r="20" spans="1:25" ht="21" customHeight="1">
      <c r="A20" s="340" t="s">
        <v>113</v>
      </c>
      <c r="B20" s="136"/>
      <c r="C20" s="341"/>
      <c r="D20" s="341"/>
      <c r="E20" s="341">
        <v>3</v>
      </c>
      <c r="F20" s="341"/>
      <c r="G20" s="341">
        <v>2</v>
      </c>
      <c r="H20" s="341"/>
      <c r="I20" s="341">
        <v>1</v>
      </c>
      <c r="J20" s="341"/>
      <c r="K20" s="191">
        <v>6</v>
      </c>
      <c r="L20" s="128"/>
      <c r="M20" s="189" t="s">
        <v>113</v>
      </c>
      <c r="N20" s="190">
        <v>6</v>
      </c>
      <c r="O20" s="128"/>
      <c r="P20" s="128"/>
      <c r="Q20" s="128"/>
      <c r="R20" s="128"/>
      <c r="S20" s="128"/>
      <c r="T20" s="128"/>
      <c r="U20" s="128"/>
      <c r="V20" s="128"/>
      <c r="W20" s="128"/>
      <c r="X20" s="128"/>
      <c r="Y20" s="128"/>
    </row>
    <row r="21" spans="1:25" ht="21" customHeight="1">
      <c r="A21" s="340" t="s">
        <v>114</v>
      </c>
      <c r="B21" s="136"/>
      <c r="C21" s="341"/>
      <c r="D21" s="341"/>
      <c r="E21" s="341"/>
      <c r="F21" s="341"/>
      <c r="G21" s="341"/>
      <c r="H21" s="341"/>
      <c r="I21" s="341"/>
      <c r="J21" s="341"/>
      <c r="K21" s="191">
        <v>0</v>
      </c>
      <c r="L21" s="128"/>
      <c r="M21" s="189" t="s">
        <v>115</v>
      </c>
      <c r="N21" s="190">
        <v>6</v>
      </c>
      <c r="O21" s="128"/>
      <c r="P21" s="128"/>
      <c r="Q21" s="128"/>
      <c r="R21" s="128"/>
      <c r="S21" s="128"/>
      <c r="T21" s="128"/>
      <c r="U21" s="128"/>
      <c r="V21" s="128"/>
      <c r="W21" s="128"/>
      <c r="X21" s="128"/>
      <c r="Y21" s="128"/>
    </row>
    <row r="22" spans="1:25" ht="21" customHeight="1">
      <c r="A22" s="340" t="s">
        <v>115</v>
      </c>
      <c r="B22" s="136"/>
      <c r="C22" s="341"/>
      <c r="D22" s="341"/>
      <c r="E22" s="341">
        <v>3</v>
      </c>
      <c r="F22" s="341"/>
      <c r="G22" s="341">
        <v>3</v>
      </c>
      <c r="H22" s="341"/>
      <c r="I22" s="341"/>
      <c r="J22" s="341"/>
      <c r="K22" s="191">
        <v>6</v>
      </c>
      <c r="L22" s="128"/>
      <c r="M22" s="189" t="s">
        <v>130</v>
      </c>
      <c r="N22" s="190">
        <v>6</v>
      </c>
      <c r="O22" s="128"/>
      <c r="P22" s="128"/>
      <c r="Q22" s="128"/>
      <c r="R22" s="128"/>
      <c r="S22" s="128"/>
      <c r="T22" s="128"/>
      <c r="U22" s="128"/>
      <c r="V22" s="128"/>
      <c r="W22" s="128"/>
      <c r="X22" s="128"/>
      <c r="Y22" s="128"/>
    </row>
    <row r="23" spans="1:25" ht="21" customHeight="1">
      <c r="A23" s="340" t="s">
        <v>116</v>
      </c>
      <c r="B23" s="136"/>
      <c r="C23" s="341"/>
      <c r="D23" s="341"/>
      <c r="E23" s="341">
        <v>2</v>
      </c>
      <c r="F23" s="341"/>
      <c r="G23" s="341">
        <v>1</v>
      </c>
      <c r="H23" s="341"/>
      <c r="I23" s="341"/>
      <c r="J23" s="341"/>
      <c r="K23" s="191">
        <v>3</v>
      </c>
      <c r="L23" s="128"/>
      <c r="M23" s="189" t="s">
        <v>517</v>
      </c>
      <c r="N23" s="190">
        <v>6</v>
      </c>
      <c r="O23" s="128"/>
      <c r="P23" s="128"/>
      <c r="Q23" s="128"/>
      <c r="R23" s="128"/>
      <c r="S23" s="128"/>
      <c r="T23" s="128"/>
      <c r="U23" s="128"/>
      <c r="V23" s="128"/>
      <c r="W23" s="128"/>
      <c r="X23" s="128"/>
      <c r="Y23" s="128"/>
    </row>
    <row r="24" spans="1:25" ht="21" customHeight="1">
      <c r="A24" s="340" t="s">
        <v>117</v>
      </c>
      <c r="B24" s="136"/>
      <c r="C24" s="341"/>
      <c r="D24" s="341"/>
      <c r="E24" s="341">
        <v>1</v>
      </c>
      <c r="F24" s="341"/>
      <c r="G24" s="341"/>
      <c r="H24" s="341"/>
      <c r="I24" s="341"/>
      <c r="J24" s="341"/>
      <c r="K24" s="191">
        <v>1</v>
      </c>
      <c r="L24" s="128"/>
      <c r="M24" s="189" t="s">
        <v>109</v>
      </c>
      <c r="N24" s="190">
        <v>5</v>
      </c>
      <c r="O24" s="128"/>
      <c r="P24" s="128"/>
      <c r="Q24" s="128"/>
      <c r="R24" s="128"/>
      <c r="S24" s="128"/>
      <c r="T24" s="128"/>
      <c r="U24" s="128"/>
      <c r="V24" s="128"/>
      <c r="W24" s="128"/>
      <c r="X24" s="128"/>
      <c r="Y24" s="128"/>
    </row>
    <row r="25" spans="1:25" ht="21" customHeight="1">
      <c r="A25" s="340" t="s">
        <v>118</v>
      </c>
      <c r="B25" s="136"/>
      <c r="C25" s="341"/>
      <c r="D25" s="341"/>
      <c r="E25" s="341"/>
      <c r="F25" s="341"/>
      <c r="G25" s="341"/>
      <c r="H25" s="341"/>
      <c r="I25" s="341">
        <v>1</v>
      </c>
      <c r="J25" s="341"/>
      <c r="K25" s="191">
        <v>1</v>
      </c>
      <c r="L25" s="128"/>
      <c r="M25" s="189" t="s">
        <v>129</v>
      </c>
      <c r="N25" s="190">
        <v>5</v>
      </c>
      <c r="O25" s="128"/>
      <c r="P25" s="128"/>
      <c r="Q25" s="128"/>
      <c r="R25" s="128"/>
      <c r="S25" s="128"/>
      <c r="T25" s="128"/>
      <c r="U25" s="128"/>
      <c r="V25" s="128"/>
      <c r="W25" s="128"/>
      <c r="X25" s="128"/>
      <c r="Y25" s="128"/>
    </row>
    <row r="26" spans="1:25" ht="21" customHeight="1">
      <c r="A26" s="340" t="s">
        <v>119</v>
      </c>
      <c r="B26" s="136"/>
      <c r="C26" s="341"/>
      <c r="D26" s="341"/>
      <c r="E26" s="341">
        <v>10</v>
      </c>
      <c r="F26" s="341"/>
      <c r="G26" s="341"/>
      <c r="H26" s="341"/>
      <c r="I26" s="341">
        <v>5</v>
      </c>
      <c r="J26" s="341"/>
      <c r="K26" s="191">
        <v>15</v>
      </c>
      <c r="L26" s="128"/>
      <c r="M26" s="189" t="s">
        <v>116</v>
      </c>
      <c r="N26" s="190">
        <v>3</v>
      </c>
      <c r="O26" s="128"/>
      <c r="P26" s="128"/>
      <c r="Q26" s="128"/>
      <c r="R26" s="128"/>
      <c r="S26" s="128"/>
      <c r="T26" s="128"/>
      <c r="U26" s="128"/>
      <c r="V26" s="128"/>
      <c r="W26" s="128"/>
      <c r="X26" s="128"/>
      <c r="Y26" s="128"/>
    </row>
    <row r="27" spans="1:25" ht="21" customHeight="1">
      <c r="A27" s="340" t="s">
        <v>120</v>
      </c>
      <c r="B27" s="136"/>
      <c r="C27" s="341">
        <v>1</v>
      </c>
      <c r="D27" s="341"/>
      <c r="E27" s="341"/>
      <c r="F27" s="341"/>
      <c r="G27" s="341"/>
      <c r="H27" s="341"/>
      <c r="I27" s="341"/>
      <c r="J27" s="341"/>
      <c r="K27" s="191">
        <v>1</v>
      </c>
      <c r="L27" s="128"/>
      <c r="M27" s="189" t="s">
        <v>122</v>
      </c>
      <c r="N27" s="190">
        <v>3</v>
      </c>
      <c r="O27" s="128"/>
      <c r="P27" s="128"/>
      <c r="Q27" s="128"/>
      <c r="R27" s="128"/>
      <c r="S27" s="128"/>
      <c r="T27" s="128"/>
      <c r="U27" s="128"/>
      <c r="V27" s="128"/>
      <c r="W27" s="128"/>
      <c r="X27" s="128"/>
      <c r="Y27" s="128"/>
    </row>
    <row r="28" spans="1:25" ht="21" customHeight="1">
      <c r="A28" s="340" t="s">
        <v>121</v>
      </c>
      <c r="B28" s="136"/>
      <c r="C28" s="341"/>
      <c r="D28" s="341"/>
      <c r="E28" s="341">
        <v>4</v>
      </c>
      <c r="F28" s="341"/>
      <c r="G28" s="341"/>
      <c r="H28" s="341"/>
      <c r="I28" s="341">
        <v>3</v>
      </c>
      <c r="J28" s="341"/>
      <c r="K28" s="191">
        <v>7</v>
      </c>
      <c r="L28" s="128"/>
      <c r="M28" s="189" t="s">
        <v>107</v>
      </c>
      <c r="N28" s="190">
        <v>2</v>
      </c>
      <c r="O28" s="128"/>
      <c r="P28" s="128"/>
      <c r="Q28" s="128"/>
      <c r="R28" s="128"/>
      <c r="S28" s="128"/>
      <c r="T28" s="128"/>
      <c r="U28" s="128"/>
      <c r="V28" s="128"/>
      <c r="W28" s="128"/>
      <c r="X28" s="128"/>
      <c r="Y28" s="128"/>
    </row>
    <row r="29" spans="1:25" ht="21" customHeight="1">
      <c r="A29" s="340" t="s">
        <v>122</v>
      </c>
      <c r="B29" s="136"/>
      <c r="C29" s="341"/>
      <c r="D29" s="341"/>
      <c r="E29" s="341">
        <v>2</v>
      </c>
      <c r="F29" s="341"/>
      <c r="G29" s="341"/>
      <c r="H29" s="341"/>
      <c r="I29" s="341">
        <v>1</v>
      </c>
      <c r="J29" s="341"/>
      <c r="K29" s="191">
        <v>3</v>
      </c>
      <c r="L29" s="128"/>
      <c r="M29" s="189" t="s">
        <v>123</v>
      </c>
      <c r="N29" s="190">
        <v>2</v>
      </c>
      <c r="O29" s="128"/>
      <c r="P29" s="128"/>
      <c r="Q29" s="128"/>
      <c r="R29" s="128"/>
      <c r="S29" s="128"/>
      <c r="T29" s="128"/>
      <c r="U29" s="128"/>
      <c r="V29" s="128"/>
      <c r="W29" s="128"/>
      <c r="X29" s="128"/>
      <c r="Y29" s="128"/>
    </row>
    <row r="30" spans="1:25" ht="21" customHeight="1">
      <c r="A30" s="340" t="s">
        <v>123</v>
      </c>
      <c r="B30" s="136"/>
      <c r="C30" s="341"/>
      <c r="D30" s="341"/>
      <c r="E30" s="341">
        <v>2</v>
      </c>
      <c r="F30" s="341"/>
      <c r="G30" s="341"/>
      <c r="H30" s="341"/>
      <c r="I30" s="341"/>
      <c r="J30" s="341"/>
      <c r="K30" s="191">
        <v>2</v>
      </c>
      <c r="L30" s="128"/>
      <c r="M30" s="189" t="s">
        <v>126</v>
      </c>
      <c r="N30" s="190">
        <v>2</v>
      </c>
      <c r="O30" s="128"/>
      <c r="P30" s="128"/>
      <c r="Q30" s="128"/>
      <c r="R30" s="128"/>
      <c r="S30" s="128"/>
      <c r="T30" s="128"/>
      <c r="U30" s="128"/>
      <c r="V30" s="128"/>
      <c r="W30" s="128"/>
      <c r="X30" s="128"/>
      <c r="Y30" s="128"/>
    </row>
    <row r="31" spans="1:25" ht="21" customHeight="1">
      <c r="A31" s="340" t="s">
        <v>124</v>
      </c>
      <c r="B31" s="136"/>
      <c r="C31" s="341"/>
      <c r="D31" s="341"/>
      <c r="E31" s="341"/>
      <c r="F31" s="341"/>
      <c r="G31" s="341"/>
      <c r="H31" s="341"/>
      <c r="I31" s="341"/>
      <c r="J31" s="341"/>
      <c r="K31" s="191">
        <v>0</v>
      </c>
      <c r="L31" s="128"/>
      <c r="M31" s="189" t="s">
        <v>106</v>
      </c>
      <c r="N31" s="190">
        <v>1</v>
      </c>
      <c r="O31" s="128"/>
      <c r="P31" s="128"/>
      <c r="Q31" s="128"/>
      <c r="R31" s="128"/>
      <c r="S31" s="128"/>
      <c r="T31" s="128"/>
      <c r="U31" s="128"/>
      <c r="V31" s="128"/>
      <c r="W31" s="128"/>
      <c r="X31" s="128"/>
      <c r="Y31" s="128"/>
    </row>
    <row r="32" spans="1:25" ht="21" customHeight="1">
      <c r="A32" s="340" t="s">
        <v>125</v>
      </c>
      <c r="B32" s="136"/>
      <c r="C32" s="341">
        <v>6</v>
      </c>
      <c r="D32" s="341"/>
      <c r="E32" s="341">
        <v>1</v>
      </c>
      <c r="F32" s="341"/>
      <c r="G32" s="341"/>
      <c r="H32" s="341"/>
      <c r="I32" s="341">
        <v>2</v>
      </c>
      <c r="J32" s="341"/>
      <c r="K32" s="191">
        <v>9</v>
      </c>
      <c r="L32" s="128"/>
      <c r="M32" s="189" t="s">
        <v>117</v>
      </c>
      <c r="N32" s="190">
        <v>1</v>
      </c>
      <c r="O32" s="128"/>
      <c r="P32" s="128"/>
      <c r="Q32" s="128"/>
      <c r="R32" s="128"/>
      <c r="S32" s="128"/>
      <c r="T32" s="128"/>
      <c r="U32" s="128"/>
      <c r="V32" s="128"/>
      <c r="W32" s="128"/>
      <c r="X32" s="128"/>
      <c r="Y32" s="128"/>
    </row>
    <row r="33" spans="1:25" ht="21" customHeight="1">
      <c r="A33" s="340" t="s">
        <v>126</v>
      </c>
      <c r="B33" s="136"/>
      <c r="C33" s="341"/>
      <c r="D33" s="341"/>
      <c r="E33" s="341"/>
      <c r="F33" s="341"/>
      <c r="G33" s="341"/>
      <c r="H33" s="341"/>
      <c r="I33" s="341">
        <v>2</v>
      </c>
      <c r="J33" s="341"/>
      <c r="K33" s="191">
        <v>2</v>
      </c>
      <c r="L33" s="128"/>
      <c r="M33" s="189" t="s">
        <v>118</v>
      </c>
      <c r="N33" s="190">
        <v>1</v>
      </c>
      <c r="O33" s="128"/>
      <c r="P33" s="128"/>
      <c r="Q33" s="128"/>
      <c r="R33" s="128"/>
      <c r="S33" s="128"/>
      <c r="T33" s="128"/>
      <c r="U33" s="128"/>
      <c r="V33" s="128"/>
      <c r="W33" s="128"/>
      <c r="X33" s="128"/>
      <c r="Y33" s="128"/>
    </row>
    <row r="34" spans="1:25" ht="21" customHeight="1">
      <c r="A34" s="340" t="s">
        <v>127</v>
      </c>
      <c r="B34" s="136"/>
      <c r="C34" s="341"/>
      <c r="D34" s="341"/>
      <c r="E34" s="341">
        <v>2</v>
      </c>
      <c r="F34" s="341"/>
      <c r="G34" s="341">
        <v>1</v>
      </c>
      <c r="H34" s="341"/>
      <c r="I34" s="341">
        <v>5</v>
      </c>
      <c r="J34" s="341"/>
      <c r="K34" s="191">
        <v>8</v>
      </c>
      <c r="L34" s="128"/>
      <c r="M34" s="189" t="s">
        <v>120</v>
      </c>
      <c r="N34" s="190">
        <v>1</v>
      </c>
      <c r="O34" s="128"/>
      <c r="P34" s="128"/>
      <c r="Q34" s="128"/>
      <c r="R34" s="128"/>
      <c r="S34" s="128"/>
      <c r="T34" s="128"/>
      <c r="U34" s="128"/>
      <c r="V34" s="128"/>
      <c r="W34" s="128"/>
      <c r="X34" s="128"/>
      <c r="Y34" s="128"/>
    </row>
    <row r="35" spans="1:25" ht="21" customHeight="1">
      <c r="A35" s="340" t="s">
        <v>128</v>
      </c>
      <c r="B35" s="136"/>
      <c r="C35" s="341"/>
      <c r="D35" s="341"/>
      <c r="E35" s="341"/>
      <c r="F35" s="341"/>
      <c r="G35" s="341"/>
      <c r="H35" s="341"/>
      <c r="I35" s="341"/>
      <c r="J35" s="341"/>
      <c r="K35" s="191">
        <v>0</v>
      </c>
      <c r="L35" s="128"/>
      <c r="M35" s="189" t="s">
        <v>104</v>
      </c>
      <c r="N35" s="190">
        <v>0</v>
      </c>
      <c r="O35" s="128"/>
      <c r="P35" s="128"/>
      <c r="Q35" s="128"/>
      <c r="R35" s="128"/>
      <c r="S35" s="128"/>
      <c r="T35" s="128"/>
      <c r="U35" s="128"/>
      <c r="V35" s="128"/>
      <c r="W35" s="128"/>
      <c r="X35" s="128"/>
      <c r="Y35" s="128"/>
    </row>
    <row r="36" spans="1:25" ht="21" customHeight="1">
      <c r="A36" s="340" t="s">
        <v>129</v>
      </c>
      <c r="B36" s="136"/>
      <c r="C36" s="341">
        <v>1</v>
      </c>
      <c r="D36" s="341"/>
      <c r="E36" s="341">
        <v>4</v>
      </c>
      <c r="F36" s="341"/>
      <c r="G36" s="341"/>
      <c r="H36" s="341"/>
      <c r="I36" s="341"/>
      <c r="J36" s="341"/>
      <c r="K36" s="191">
        <v>5</v>
      </c>
      <c r="L36" s="128"/>
      <c r="M36" s="189" t="s">
        <v>105</v>
      </c>
      <c r="N36" s="190">
        <v>0</v>
      </c>
      <c r="O36" s="128"/>
      <c r="P36" s="128"/>
      <c r="Q36" s="128"/>
      <c r="R36" s="128"/>
      <c r="S36" s="128"/>
      <c r="T36" s="128"/>
      <c r="U36" s="128"/>
      <c r="V36" s="128"/>
      <c r="W36" s="128"/>
      <c r="X36" s="128"/>
      <c r="Y36" s="128"/>
    </row>
    <row r="37" spans="1:25" ht="21" customHeight="1">
      <c r="A37" s="340" t="s">
        <v>130</v>
      </c>
      <c r="B37" s="136"/>
      <c r="C37" s="341">
        <v>1</v>
      </c>
      <c r="D37" s="341"/>
      <c r="E37" s="341">
        <v>1</v>
      </c>
      <c r="F37" s="341"/>
      <c r="G37" s="341"/>
      <c r="H37" s="341"/>
      <c r="I37" s="341">
        <v>4</v>
      </c>
      <c r="J37" s="341"/>
      <c r="K37" s="191">
        <v>6</v>
      </c>
      <c r="L37" s="128"/>
      <c r="M37" s="189" t="s">
        <v>111</v>
      </c>
      <c r="N37" s="190">
        <v>0</v>
      </c>
      <c r="O37" s="128"/>
      <c r="P37" s="128"/>
      <c r="Q37" s="128"/>
      <c r="R37" s="128"/>
      <c r="S37" s="128"/>
      <c r="T37" s="128"/>
      <c r="U37" s="128"/>
      <c r="V37" s="128"/>
      <c r="W37" s="128"/>
      <c r="X37" s="128"/>
      <c r="Y37" s="128"/>
    </row>
    <row r="38" spans="1:25" ht="21" customHeight="1">
      <c r="A38" s="340" t="s">
        <v>131</v>
      </c>
      <c r="B38" s="136"/>
      <c r="C38" s="341"/>
      <c r="D38" s="341"/>
      <c r="E38" s="341"/>
      <c r="F38" s="341"/>
      <c r="G38" s="341"/>
      <c r="H38" s="341"/>
      <c r="I38" s="341"/>
      <c r="J38" s="341"/>
      <c r="K38" s="191">
        <v>0</v>
      </c>
      <c r="L38" s="128"/>
      <c r="M38" s="189" t="s">
        <v>114</v>
      </c>
      <c r="N38" s="190">
        <v>0</v>
      </c>
      <c r="O38" s="128"/>
      <c r="P38" s="128"/>
      <c r="Q38" s="128"/>
      <c r="R38" s="128"/>
      <c r="S38" s="128"/>
      <c r="T38" s="128"/>
      <c r="U38" s="128"/>
      <c r="V38" s="128"/>
      <c r="W38" s="128"/>
      <c r="X38" s="128"/>
      <c r="Y38" s="128"/>
    </row>
    <row r="39" spans="1:25" ht="21" customHeight="1">
      <c r="A39" s="340" t="s">
        <v>132</v>
      </c>
      <c r="B39" s="136"/>
      <c r="C39" s="341"/>
      <c r="D39" s="341"/>
      <c r="E39" s="341">
        <v>3</v>
      </c>
      <c r="F39" s="341"/>
      <c r="G39" s="341">
        <v>1</v>
      </c>
      <c r="H39" s="341"/>
      <c r="I39" s="341">
        <v>3</v>
      </c>
      <c r="J39" s="341"/>
      <c r="K39" s="191">
        <v>7</v>
      </c>
      <c r="L39" s="128"/>
      <c r="M39" s="189" t="s">
        <v>124</v>
      </c>
      <c r="N39" s="190">
        <v>0</v>
      </c>
      <c r="O39" s="128"/>
      <c r="P39" s="128"/>
      <c r="Q39" s="128"/>
      <c r="R39" s="128"/>
      <c r="S39" s="128"/>
      <c r="T39" s="128"/>
      <c r="U39" s="128"/>
      <c r="V39" s="128"/>
      <c r="W39" s="128"/>
      <c r="X39" s="128"/>
      <c r="Y39" s="128"/>
    </row>
    <row r="40" spans="1:25" ht="21" customHeight="1">
      <c r="A40" s="340" t="s">
        <v>133</v>
      </c>
      <c r="B40" s="136"/>
      <c r="C40" s="341"/>
      <c r="D40" s="341"/>
      <c r="E40" s="341"/>
      <c r="F40" s="341"/>
      <c r="G40" s="341"/>
      <c r="H40" s="341"/>
      <c r="I40" s="341"/>
      <c r="J40" s="341"/>
      <c r="K40" s="191">
        <v>0</v>
      </c>
      <c r="L40" s="128"/>
      <c r="M40" s="189" t="s">
        <v>128</v>
      </c>
      <c r="N40" s="190">
        <v>0</v>
      </c>
      <c r="O40" s="128"/>
      <c r="P40" s="128"/>
      <c r="Q40" s="128"/>
      <c r="R40" s="128"/>
      <c r="S40" s="128"/>
      <c r="T40" s="128"/>
      <c r="U40" s="128"/>
      <c r="V40" s="128"/>
      <c r="W40" s="128"/>
      <c r="X40" s="128"/>
      <c r="Y40" s="128"/>
    </row>
    <row r="41" spans="1:25" ht="21" customHeight="1">
      <c r="A41" s="340" t="s">
        <v>134</v>
      </c>
      <c r="B41" s="136"/>
      <c r="C41" s="341"/>
      <c r="D41" s="341"/>
      <c r="E41" s="341">
        <v>10</v>
      </c>
      <c r="F41" s="341"/>
      <c r="G41" s="341"/>
      <c r="H41" s="341"/>
      <c r="I41" s="341">
        <v>6</v>
      </c>
      <c r="J41" s="341"/>
      <c r="K41" s="191">
        <v>16</v>
      </c>
      <c r="L41" s="128"/>
      <c r="M41" s="189" t="s">
        <v>131</v>
      </c>
      <c r="N41" s="190">
        <v>0</v>
      </c>
      <c r="O41" s="128"/>
      <c r="P41" s="128"/>
      <c r="Q41" s="128"/>
      <c r="R41" s="128"/>
      <c r="S41" s="128"/>
      <c r="T41" s="128"/>
      <c r="U41" s="128"/>
      <c r="V41" s="128"/>
      <c r="W41" s="128"/>
      <c r="X41" s="128"/>
      <c r="Y41" s="128"/>
    </row>
    <row r="42" spans="1:25" ht="21" customHeight="1">
      <c r="A42" s="340" t="s">
        <v>517</v>
      </c>
      <c r="B42" s="136"/>
      <c r="C42" s="341"/>
      <c r="D42" s="341"/>
      <c r="E42" s="341">
        <v>3</v>
      </c>
      <c r="F42" s="341"/>
      <c r="G42" s="341"/>
      <c r="H42" s="341"/>
      <c r="I42" s="341">
        <v>3</v>
      </c>
      <c r="J42" s="341"/>
      <c r="K42" s="191">
        <v>6</v>
      </c>
      <c r="L42" s="128"/>
      <c r="M42" s="189" t="s">
        <v>133</v>
      </c>
      <c r="N42" s="190">
        <v>0</v>
      </c>
      <c r="O42" s="128"/>
      <c r="P42" s="128"/>
      <c r="Q42" s="128"/>
      <c r="R42" s="128"/>
      <c r="S42" s="128"/>
      <c r="T42" s="128"/>
      <c r="U42" s="128"/>
      <c r="V42" s="128"/>
      <c r="W42" s="128"/>
      <c r="X42" s="128"/>
      <c r="Y42" s="128"/>
    </row>
    <row r="43" spans="1:25" ht="8.1" customHeight="1">
      <c r="A43" s="136"/>
      <c r="B43" s="136"/>
      <c r="C43" s="192"/>
      <c r="D43" s="192"/>
      <c r="E43" s="192"/>
      <c r="F43" s="192"/>
      <c r="G43" s="192"/>
      <c r="H43" s="192"/>
      <c r="I43" s="192"/>
      <c r="J43" s="192"/>
      <c r="K43" s="192"/>
      <c r="L43" s="128"/>
      <c r="M43" s="128"/>
      <c r="N43" s="128"/>
      <c r="O43" s="128"/>
      <c r="P43" s="128"/>
      <c r="Q43" s="128"/>
      <c r="R43" s="128"/>
      <c r="S43" s="128"/>
      <c r="T43" s="128"/>
      <c r="U43" s="128"/>
      <c r="V43" s="128"/>
      <c r="W43" s="128"/>
      <c r="X43" s="128"/>
      <c r="Y43" s="128"/>
    </row>
    <row r="44" spans="1:25" ht="21" customHeight="1">
      <c r="A44" s="342" t="s">
        <v>152</v>
      </c>
      <c r="B44" s="136"/>
      <c r="C44" s="193">
        <v>15</v>
      </c>
      <c r="D44" s="193">
        <v>0</v>
      </c>
      <c r="E44" s="193">
        <v>73</v>
      </c>
      <c r="F44" s="193">
        <v>0</v>
      </c>
      <c r="G44" s="193">
        <v>9</v>
      </c>
      <c r="H44" s="193">
        <v>0</v>
      </c>
      <c r="I44" s="193">
        <v>96</v>
      </c>
      <c r="J44" s="193">
        <v>0</v>
      </c>
      <c r="K44" s="193">
        <v>193</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518</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513</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92</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188"/>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12" footer="0.31496062992125984"/>
  <pageSetup scale="50" firstPageNumber="31" orientation="landscape" useFirstPageNumber="1" r:id="rId1"/>
  <headerFooter scaleWithDoc="0">
    <oddHeader>&amp;L&amp;G&amp;R&amp;G</oddHeader>
    <oddFooter>&amp;R&amp;"Montserrat,Negrita"&amp;10 &amp;P</oddFoot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B0DC9-2A23-4D6D-B55C-53D28F66E326}">
  <sheetPr>
    <pageSetUpPr fitToPage="1"/>
  </sheetPr>
  <dimension ref="A1:Y51"/>
  <sheetViews>
    <sheetView view="pageBreakPreview" zoomScale="85" zoomScaleNormal="100" zoomScaleSheetLayoutView="85" workbookViewId="0">
      <selection activeCell="A24" sqref="A24"/>
    </sheetView>
  </sheetViews>
  <sheetFormatPr baseColWidth="10" defaultColWidth="11.42578125" defaultRowHeight="12.75"/>
  <cols>
    <col min="1" max="1" width="30.7109375" customWidth="1"/>
    <col min="2" max="2" width="1.42578125" customWidth="1"/>
    <col min="3" max="3" width="6.140625" customWidth="1"/>
    <col min="4" max="4" width="5.5703125" customWidth="1"/>
    <col min="5" max="5" width="7" customWidth="1"/>
    <col min="6" max="6" width="4.7109375" customWidth="1"/>
    <col min="7" max="7" width="6.140625" customWidth="1"/>
    <col min="8" max="8" width="5.5703125" customWidth="1"/>
    <col min="9" max="9" width="6.85546875" customWidth="1"/>
    <col min="10" max="10" width="4.85546875" customWidth="1"/>
    <col min="11" max="11" width="6.140625" bestFit="1" customWidth="1"/>
    <col min="12" max="12" width="1.42578125" customWidth="1"/>
    <col min="13" max="14" width="24.7109375" customWidth="1"/>
  </cols>
  <sheetData>
    <row r="1" spans="1:25" ht="24.95" customHeight="1">
      <c r="A1" s="128" t="s">
        <v>79</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29" t="s">
        <v>514</v>
      </c>
      <c r="B2" s="629"/>
      <c r="C2" s="629"/>
      <c r="D2" s="629"/>
      <c r="E2" s="629"/>
      <c r="F2" s="629"/>
      <c r="G2" s="629"/>
      <c r="H2" s="629"/>
      <c r="I2" s="629"/>
      <c r="J2" s="629"/>
      <c r="K2" s="629"/>
      <c r="L2" s="629"/>
      <c r="M2" s="629"/>
      <c r="N2" s="629"/>
      <c r="O2" s="629"/>
      <c r="P2" s="629"/>
      <c r="Q2" s="629"/>
      <c r="R2" s="629"/>
      <c r="S2" s="629"/>
      <c r="T2" s="629"/>
      <c r="U2" s="629"/>
      <c r="V2" s="629"/>
      <c r="W2" s="629"/>
      <c r="X2" s="629"/>
      <c r="Y2" s="629"/>
    </row>
    <row r="3" spans="1:25" ht="30" customHeight="1">
      <c r="A3" s="629" t="str">
        <f>UPPER(CONCATENATE("Marzo 2024"))</f>
        <v>MARZO 2024</v>
      </c>
      <c r="B3" s="629"/>
      <c r="C3" s="629"/>
      <c r="D3" s="629"/>
      <c r="E3" s="629"/>
      <c r="F3" s="629"/>
      <c r="G3" s="629"/>
      <c r="H3" s="629"/>
      <c r="I3" s="629"/>
      <c r="J3" s="629"/>
      <c r="K3" s="629"/>
      <c r="L3" s="629"/>
      <c r="M3" s="629"/>
      <c r="N3" s="629"/>
      <c r="O3" s="629"/>
      <c r="P3" s="629"/>
      <c r="Q3" s="629"/>
      <c r="R3" s="629"/>
      <c r="S3" s="629"/>
      <c r="T3" s="629"/>
      <c r="U3" s="629"/>
      <c r="V3" s="629"/>
      <c r="W3" s="629"/>
      <c r="X3" s="629"/>
      <c r="Y3" s="629"/>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47" t="s">
        <v>139</v>
      </c>
      <c r="B5" s="647"/>
      <c r="C5" s="647"/>
      <c r="D5" s="647"/>
      <c r="E5" s="647"/>
      <c r="F5" s="647"/>
      <c r="G5" s="647"/>
      <c r="H5" s="647"/>
      <c r="I5" s="647"/>
      <c r="J5" s="647"/>
      <c r="K5" s="647"/>
      <c r="L5" s="647"/>
      <c r="M5" s="647"/>
      <c r="N5" s="647"/>
      <c r="O5" s="647"/>
      <c r="P5" s="647"/>
      <c r="Q5" s="647"/>
      <c r="R5" s="647"/>
      <c r="S5" s="647"/>
      <c r="T5" s="647"/>
      <c r="U5" s="647"/>
      <c r="V5" s="647"/>
      <c r="W5" s="647"/>
      <c r="X5" s="647"/>
      <c r="Y5" s="647"/>
    </row>
    <row r="6" spans="1:25" ht="18" customHeight="1">
      <c r="A6" s="621" t="s">
        <v>196</v>
      </c>
      <c r="B6" s="620"/>
      <c r="C6" s="621" t="s">
        <v>95</v>
      </c>
      <c r="D6" s="621"/>
      <c r="E6" s="621"/>
      <c r="F6" s="621"/>
      <c r="G6" s="621" t="s">
        <v>96</v>
      </c>
      <c r="H6" s="621"/>
      <c r="I6" s="621"/>
      <c r="J6" s="621"/>
      <c r="K6" s="621" t="s">
        <v>87</v>
      </c>
      <c r="L6" s="128"/>
      <c r="M6" s="128"/>
      <c r="N6" s="128"/>
      <c r="O6" s="128"/>
      <c r="P6" s="128"/>
      <c r="Q6" s="128"/>
      <c r="R6" s="128"/>
      <c r="S6" s="128"/>
      <c r="T6" s="128"/>
      <c r="U6" s="128"/>
      <c r="V6" s="128"/>
      <c r="W6" s="128"/>
      <c r="X6" s="128"/>
      <c r="Y6" s="128"/>
    </row>
    <row r="7" spans="1:25" ht="18" customHeight="1">
      <c r="A7" s="621"/>
      <c r="B7" s="620"/>
      <c r="C7" s="621" t="s">
        <v>515</v>
      </c>
      <c r="D7" s="621"/>
      <c r="E7" s="621" t="s">
        <v>516</v>
      </c>
      <c r="F7" s="621"/>
      <c r="G7" s="621" t="s">
        <v>515</v>
      </c>
      <c r="H7" s="621"/>
      <c r="I7" s="621" t="s">
        <v>516</v>
      </c>
      <c r="J7" s="621"/>
      <c r="K7" s="621"/>
      <c r="L7" s="128"/>
      <c r="M7" s="128"/>
      <c r="N7" s="128"/>
      <c r="O7" s="128"/>
      <c r="P7" s="128"/>
      <c r="Q7" s="128"/>
      <c r="R7" s="128"/>
      <c r="S7" s="128"/>
      <c r="T7" s="128"/>
      <c r="U7" s="128"/>
      <c r="V7" s="128"/>
      <c r="W7" s="128"/>
      <c r="X7" s="128"/>
      <c r="Y7" s="128"/>
    </row>
    <row r="8" spans="1:25" ht="18" customHeight="1">
      <c r="A8" s="621"/>
      <c r="B8" s="620"/>
      <c r="C8" s="262" t="s">
        <v>100</v>
      </c>
      <c r="D8" s="262" t="s">
        <v>101</v>
      </c>
      <c r="E8" s="262" t="s">
        <v>100</v>
      </c>
      <c r="F8" s="262" t="s">
        <v>101</v>
      </c>
      <c r="G8" s="262" t="s">
        <v>100</v>
      </c>
      <c r="H8" s="262" t="s">
        <v>101</v>
      </c>
      <c r="I8" s="262" t="s">
        <v>100</v>
      </c>
      <c r="J8" s="262" t="s">
        <v>101</v>
      </c>
      <c r="K8" s="621"/>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340" t="s">
        <v>103</v>
      </c>
      <c r="B10" s="136"/>
      <c r="C10" s="341"/>
      <c r="D10" s="341"/>
      <c r="E10" s="341">
        <v>2</v>
      </c>
      <c r="F10" s="341"/>
      <c r="G10" s="341"/>
      <c r="H10" s="341"/>
      <c r="I10" s="341">
        <v>1</v>
      </c>
      <c r="J10" s="341"/>
      <c r="K10" s="191">
        <v>3</v>
      </c>
      <c r="L10" s="128"/>
      <c r="M10" s="189" t="s">
        <v>127</v>
      </c>
      <c r="N10" s="190">
        <v>242</v>
      </c>
      <c r="O10" s="128"/>
      <c r="P10" s="128"/>
      <c r="Q10" s="128"/>
      <c r="R10" s="128"/>
      <c r="S10" s="128"/>
      <c r="T10" s="128"/>
      <c r="U10" s="128"/>
      <c r="V10" s="128"/>
      <c r="W10" s="128"/>
      <c r="X10" s="128"/>
      <c r="Y10" s="128"/>
    </row>
    <row r="11" spans="1:25" ht="21" customHeight="1">
      <c r="A11" s="340" t="s">
        <v>104</v>
      </c>
      <c r="B11" s="136"/>
      <c r="C11" s="341">
        <v>3</v>
      </c>
      <c r="D11" s="341"/>
      <c r="E11" s="341">
        <v>18</v>
      </c>
      <c r="F11" s="341"/>
      <c r="G11" s="341">
        <v>2</v>
      </c>
      <c r="H11" s="341"/>
      <c r="I11" s="341">
        <v>5</v>
      </c>
      <c r="J11" s="341"/>
      <c r="K11" s="191">
        <v>28</v>
      </c>
      <c r="L11" s="128"/>
      <c r="M11" s="189" t="s">
        <v>128</v>
      </c>
      <c r="N11" s="190">
        <v>56</v>
      </c>
      <c r="O11" s="128"/>
      <c r="P11" s="128"/>
      <c r="Q11" s="128"/>
      <c r="R11" s="128"/>
      <c r="S11" s="128"/>
      <c r="T11" s="128"/>
      <c r="U11" s="128"/>
      <c r="V11" s="128"/>
      <c r="W11" s="128"/>
      <c r="X11" s="128"/>
      <c r="Y11" s="128"/>
    </row>
    <row r="12" spans="1:25" ht="21" customHeight="1">
      <c r="A12" s="340" t="s">
        <v>105</v>
      </c>
      <c r="B12" s="136"/>
      <c r="C12" s="341"/>
      <c r="D12" s="341"/>
      <c r="E12" s="341"/>
      <c r="F12" s="341"/>
      <c r="G12" s="341"/>
      <c r="H12" s="341"/>
      <c r="I12" s="341"/>
      <c r="J12" s="341"/>
      <c r="K12" s="191">
        <v>0</v>
      </c>
      <c r="L12" s="128"/>
      <c r="M12" s="189" t="s">
        <v>118</v>
      </c>
      <c r="N12" s="190">
        <v>51</v>
      </c>
      <c r="O12" s="128"/>
      <c r="P12" s="128"/>
      <c r="Q12" s="128"/>
      <c r="R12" s="128"/>
      <c r="S12" s="128"/>
      <c r="T12" s="128"/>
      <c r="U12" s="128"/>
      <c r="V12" s="128"/>
      <c r="W12" s="128"/>
      <c r="X12" s="128"/>
      <c r="Y12" s="128"/>
    </row>
    <row r="13" spans="1:25" ht="21" customHeight="1">
      <c r="A13" s="340" t="s">
        <v>106</v>
      </c>
      <c r="B13" s="136"/>
      <c r="C13" s="341"/>
      <c r="D13" s="341"/>
      <c r="E13" s="341"/>
      <c r="F13" s="341"/>
      <c r="G13" s="341"/>
      <c r="H13" s="341"/>
      <c r="I13" s="341"/>
      <c r="J13" s="341"/>
      <c r="K13" s="191">
        <v>0</v>
      </c>
      <c r="L13" s="128"/>
      <c r="M13" s="189" t="s">
        <v>114</v>
      </c>
      <c r="N13" s="190">
        <v>49</v>
      </c>
      <c r="O13" s="128"/>
      <c r="P13" s="128"/>
      <c r="Q13" s="128"/>
      <c r="R13" s="128"/>
      <c r="S13" s="128"/>
      <c r="T13" s="128"/>
      <c r="U13" s="128"/>
      <c r="V13" s="128"/>
      <c r="W13" s="128"/>
      <c r="X13" s="128"/>
      <c r="Y13" s="128"/>
    </row>
    <row r="14" spans="1:25" ht="21" customHeight="1">
      <c r="A14" s="340" t="s">
        <v>107</v>
      </c>
      <c r="B14" s="136"/>
      <c r="C14" s="341"/>
      <c r="D14" s="341"/>
      <c r="E14" s="341">
        <v>3</v>
      </c>
      <c r="F14" s="341"/>
      <c r="G14" s="341"/>
      <c r="H14" s="341"/>
      <c r="I14" s="341">
        <v>3</v>
      </c>
      <c r="J14" s="341"/>
      <c r="K14" s="191">
        <v>6</v>
      </c>
      <c r="L14" s="128"/>
      <c r="M14" s="189" t="s">
        <v>108</v>
      </c>
      <c r="N14" s="190">
        <v>29</v>
      </c>
      <c r="O14" s="128"/>
      <c r="P14" s="128"/>
      <c r="Q14" s="128"/>
      <c r="R14" s="128"/>
      <c r="S14" s="128"/>
      <c r="T14" s="128"/>
      <c r="U14" s="128"/>
      <c r="V14" s="128"/>
      <c r="W14" s="128"/>
      <c r="X14" s="128"/>
      <c r="Y14" s="128"/>
    </row>
    <row r="15" spans="1:25" ht="21" customHeight="1">
      <c r="A15" s="340" t="s">
        <v>108</v>
      </c>
      <c r="B15" s="136"/>
      <c r="C15" s="341"/>
      <c r="D15" s="341"/>
      <c r="E15" s="341">
        <v>9</v>
      </c>
      <c r="F15" s="341"/>
      <c r="G15" s="341"/>
      <c r="H15" s="341"/>
      <c r="I15" s="341">
        <v>20</v>
      </c>
      <c r="J15" s="341"/>
      <c r="K15" s="191">
        <v>29</v>
      </c>
      <c r="L15" s="128"/>
      <c r="M15" s="189" t="s">
        <v>104</v>
      </c>
      <c r="N15" s="190">
        <v>28</v>
      </c>
      <c r="O15" s="128"/>
      <c r="P15" s="128"/>
      <c r="Q15" s="128"/>
      <c r="R15" s="128"/>
      <c r="S15" s="128"/>
      <c r="T15" s="128"/>
      <c r="U15" s="128"/>
      <c r="V15" s="128"/>
      <c r="W15" s="128"/>
      <c r="X15" s="128"/>
      <c r="Y15" s="128"/>
    </row>
    <row r="16" spans="1:25" ht="21" customHeight="1">
      <c r="A16" s="340" t="s">
        <v>109</v>
      </c>
      <c r="B16" s="136"/>
      <c r="C16" s="341">
        <v>1</v>
      </c>
      <c r="D16" s="341"/>
      <c r="E16" s="341">
        <v>4</v>
      </c>
      <c r="F16" s="341"/>
      <c r="G16" s="341">
        <v>1</v>
      </c>
      <c r="H16" s="341"/>
      <c r="I16" s="341">
        <v>11</v>
      </c>
      <c r="J16" s="341"/>
      <c r="K16" s="191">
        <v>17</v>
      </c>
      <c r="L16" s="128"/>
      <c r="M16" s="189" t="s">
        <v>123</v>
      </c>
      <c r="N16" s="190">
        <v>27</v>
      </c>
      <c r="O16" s="128"/>
      <c r="P16" s="128"/>
      <c r="Q16" s="128"/>
      <c r="R16" s="128"/>
      <c r="S16" s="128"/>
      <c r="T16" s="128"/>
      <c r="U16" s="128"/>
      <c r="V16" s="128"/>
      <c r="W16" s="128"/>
      <c r="X16" s="128"/>
      <c r="Y16" s="128"/>
    </row>
    <row r="17" spans="1:25" ht="21" customHeight="1">
      <c r="A17" s="340" t="s">
        <v>110</v>
      </c>
      <c r="B17" s="136"/>
      <c r="C17" s="341"/>
      <c r="D17" s="341"/>
      <c r="E17" s="341">
        <v>1</v>
      </c>
      <c r="F17" s="341"/>
      <c r="G17" s="341"/>
      <c r="H17" s="341"/>
      <c r="I17" s="341">
        <v>4</v>
      </c>
      <c r="J17" s="341"/>
      <c r="K17" s="191">
        <v>5</v>
      </c>
      <c r="L17" s="128"/>
      <c r="M17" s="189" t="s">
        <v>134</v>
      </c>
      <c r="N17" s="190">
        <v>24</v>
      </c>
      <c r="O17" s="128"/>
      <c r="P17" s="128"/>
      <c r="Q17" s="128"/>
      <c r="R17" s="128"/>
      <c r="S17" s="128"/>
      <c r="T17" s="128"/>
      <c r="U17" s="128"/>
      <c r="V17" s="128"/>
      <c r="W17" s="128"/>
      <c r="X17" s="128"/>
      <c r="Y17" s="128"/>
    </row>
    <row r="18" spans="1:25" ht="21" customHeight="1">
      <c r="A18" s="340" t="s">
        <v>111</v>
      </c>
      <c r="B18" s="136"/>
      <c r="C18" s="341"/>
      <c r="D18" s="341"/>
      <c r="E18" s="341"/>
      <c r="F18" s="341"/>
      <c r="G18" s="341"/>
      <c r="H18" s="341"/>
      <c r="I18" s="341">
        <v>3</v>
      </c>
      <c r="J18" s="341"/>
      <c r="K18" s="191">
        <v>3</v>
      </c>
      <c r="L18" s="128"/>
      <c r="M18" s="189" t="s">
        <v>121</v>
      </c>
      <c r="N18" s="190">
        <v>20</v>
      </c>
      <c r="O18" s="128"/>
      <c r="P18" s="128"/>
      <c r="Q18" s="128"/>
      <c r="R18" s="128"/>
      <c r="S18" s="128"/>
      <c r="T18" s="128"/>
      <c r="U18" s="128"/>
      <c r="V18" s="128"/>
      <c r="W18" s="128"/>
      <c r="X18" s="128"/>
      <c r="Y18" s="128"/>
    </row>
    <row r="19" spans="1:25" ht="21" customHeight="1">
      <c r="A19" s="340" t="s">
        <v>112</v>
      </c>
      <c r="B19" s="136"/>
      <c r="C19" s="341"/>
      <c r="D19" s="341"/>
      <c r="E19" s="341">
        <v>3</v>
      </c>
      <c r="F19" s="341"/>
      <c r="G19" s="341"/>
      <c r="H19" s="341"/>
      <c r="I19" s="341">
        <v>8</v>
      </c>
      <c r="J19" s="341"/>
      <c r="K19" s="191">
        <v>11</v>
      </c>
      <c r="L19" s="128"/>
      <c r="M19" s="189" t="s">
        <v>130</v>
      </c>
      <c r="N19" s="190">
        <v>20</v>
      </c>
      <c r="O19" s="128"/>
      <c r="P19" s="128"/>
      <c r="Q19" s="128"/>
      <c r="R19" s="128"/>
      <c r="S19" s="128"/>
      <c r="T19" s="128"/>
      <c r="U19" s="128"/>
      <c r="V19" s="128"/>
      <c r="W19" s="128"/>
      <c r="X19" s="128"/>
      <c r="Y19" s="128"/>
    </row>
    <row r="20" spans="1:25" ht="21" customHeight="1">
      <c r="A20" s="340" t="s">
        <v>113</v>
      </c>
      <c r="B20" s="136"/>
      <c r="C20" s="341"/>
      <c r="D20" s="341"/>
      <c r="E20" s="341">
        <v>2</v>
      </c>
      <c r="F20" s="341"/>
      <c r="G20" s="341"/>
      <c r="H20" s="341"/>
      <c r="I20" s="341">
        <v>6</v>
      </c>
      <c r="J20" s="341"/>
      <c r="K20" s="191">
        <v>8</v>
      </c>
      <c r="L20" s="128"/>
      <c r="M20" s="189" t="s">
        <v>115</v>
      </c>
      <c r="N20" s="190">
        <v>18</v>
      </c>
      <c r="O20" s="128"/>
      <c r="P20" s="128"/>
      <c r="Q20" s="128"/>
      <c r="R20" s="128"/>
      <c r="S20" s="128"/>
      <c r="T20" s="128"/>
      <c r="U20" s="128"/>
      <c r="V20" s="128"/>
      <c r="W20" s="128"/>
      <c r="X20" s="128"/>
      <c r="Y20" s="128"/>
    </row>
    <row r="21" spans="1:25" ht="21" customHeight="1">
      <c r="A21" s="340" t="s">
        <v>114</v>
      </c>
      <c r="B21" s="136"/>
      <c r="C21" s="341"/>
      <c r="D21" s="341"/>
      <c r="E21" s="341">
        <v>44</v>
      </c>
      <c r="F21" s="341"/>
      <c r="G21" s="341"/>
      <c r="H21" s="341"/>
      <c r="I21" s="341">
        <v>5</v>
      </c>
      <c r="J21" s="341"/>
      <c r="K21" s="191">
        <v>49</v>
      </c>
      <c r="L21" s="128"/>
      <c r="M21" s="189" t="s">
        <v>109</v>
      </c>
      <c r="N21" s="190">
        <v>17</v>
      </c>
      <c r="O21" s="128"/>
      <c r="P21" s="128"/>
      <c r="Q21" s="128"/>
      <c r="R21" s="128"/>
      <c r="S21" s="128"/>
      <c r="T21" s="128"/>
      <c r="U21" s="128"/>
      <c r="V21" s="128"/>
      <c r="W21" s="128"/>
      <c r="X21" s="128"/>
      <c r="Y21" s="128"/>
    </row>
    <row r="22" spans="1:25" ht="21" customHeight="1">
      <c r="A22" s="340" t="s">
        <v>115</v>
      </c>
      <c r="B22" s="136"/>
      <c r="C22" s="341"/>
      <c r="D22" s="341"/>
      <c r="E22" s="341">
        <v>5</v>
      </c>
      <c r="F22" s="341"/>
      <c r="G22" s="341"/>
      <c r="H22" s="341"/>
      <c r="I22" s="341">
        <v>13</v>
      </c>
      <c r="J22" s="341"/>
      <c r="K22" s="191">
        <v>18</v>
      </c>
      <c r="L22" s="128"/>
      <c r="M22" s="189" t="s">
        <v>117</v>
      </c>
      <c r="N22" s="190">
        <v>15</v>
      </c>
      <c r="O22" s="128"/>
      <c r="P22" s="128"/>
      <c r="Q22" s="128"/>
      <c r="R22" s="128"/>
      <c r="S22" s="128"/>
      <c r="T22" s="128"/>
      <c r="U22" s="128"/>
      <c r="V22" s="128"/>
      <c r="W22" s="128"/>
      <c r="X22" s="128"/>
      <c r="Y22" s="128"/>
    </row>
    <row r="23" spans="1:25" ht="21" customHeight="1">
      <c r="A23" s="340" t="s">
        <v>116</v>
      </c>
      <c r="B23" s="136"/>
      <c r="C23" s="341">
        <v>1</v>
      </c>
      <c r="D23" s="341"/>
      <c r="E23" s="341"/>
      <c r="F23" s="341"/>
      <c r="G23" s="341"/>
      <c r="H23" s="341"/>
      <c r="I23" s="341">
        <v>1</v>
      </c>
      <c r="J23" s="341"/>
      <c r="K23" s="191">
        <v>2</v>
      </c>
      <c r="L23" s="128"/>
      <c r="M23" s="189" t="s">
        <v>129</v>
      </c>
      <c r="N23" s="190">
        <v>15</v>
      </c>
      <c r="O23" s="128"/>
      <c r="P23" s="128"/>
      <c r="Q23" s="128"/>
      <c r="R23" s="128"/>
      <c r="S23" s="128"/>
      <c r="T23" s="128"/>
      <c r="U23" s="128"/>
      <c r="V23" s="128"/>
      <c r="W23" s="128"/>
      <c r="X23" s="128"/>
      <c r="Y23" s="128"/>
    </row>
    <row r="24" spans="1:25" ht="21" customHeight="1">
      <c r="A24" s="340" t="s">
        <v>117</v>
      </c>
      <c r="B24" s="136"/>
      <c r="C24" s="341"/>
      <c r="D24" s="341"/>
      <c r="E24" s="341">
        <v>2</v>
      </c>
      <c r="F24" s="341"/>
      <c r="G24" s="341">
        <v>1</v>
      </c>
      <c r="H24" s="341"/>
      <c r="I24" s="341">
        <v>12</v>
      </c>
      <c r="J24" s="341"/>
      <c r="K24" s="191">
        <v>15</v>
      </c>
      <c r="L24" s="128"/>
      <c r="M24" s="189" t="s">
        <v>120</v>
      </c>
      <c r="N24" s="190">
        <v>14</v>
      </c>
      <c r="O24" s="128"/>
      <c r="P24" s="128"/>
      <c r="Q24" s="128"/>
      <c r="R24" s="128"/>
      <c r="S24" s="128"/>
      <c r="T24" s="128"/>
      <c r="U24" s="128"/>
      <c r="V24" s="128"/>
      <c r="W24" s="128"/>
      <c r="X24" s="128"/>
      <c r="Y24" s="128"/>
    </row>
    <row r="25" spans="1:25" ht="21" customHeight="1">
      <c r="A25" s="340" t="s">
        <v>118</v>
      </c>
      <c r="B25" s="136"/>
      <c r="C25" s="341"/>
      <c r="D25" s="341"/>
      <c r="E25" s="341">
        <v>3</v>
      </c>
      <c r="F25" s="341"/>
      <c r="G25" s="341">
        <v>1</v>
      </c>
      <c r="H25" s="341"/>
      <c r="I25" s="341">
        <v>47</v>
      </c>
      <c r="J25" s="341"/>
      <c r="K25" s="191">
        <v>51</v>
      </c>
      <c r="L25" s="128"/>
      <c r="M25" s="189" t="s">
        <v>112</v>
      </c>
      <c r="N25" s="190">
        <v>11</v>
      </c>
      <c r="O25" s="128"/>
      <c r="P25" s="128"/>
      <c r="Q25" s="128"/>
      <c r="R25" s="128"/>
      <c r="S25" s="128"/>
      <c r="T25" s="128"/>
      <c r="U25" s="128"/>
      <c r="V25" s="128"/>
      <c r="W25" s="128"/>
      <c r="X25" s="128"/>
      <c r="Y25" s="128"/>
    </row>
    <row r="26" spans="1:25" ht="21" customHeight="1">
      <c r="A26" s="340" t="s">
        <v>119</v>
      </c>
      <c r="B26" s="136"/>
      <c r="C26" s="341"/>
      <c r="D26" s="341"/>
      <c r="E26" s="341">
        <v>7</v>
      </c>
      <c r="F26" s="341"/>
      <c r="G26" s="341"/>
      <c r="H26" s="341"/>
      <c r="I26" s="341">
        <v>3</v>
      </c>
      <c r="J26" s="341"/>
      <c r="K26" s="191">
        <v>10</v>
      </c>
      <c r="L26" s="128"/>
      <c r="M26" s="189" t="s">
        <v>119</v>
      </c>
      <c r="N26" s="190">
        <v>10</v>
      </c>
      <c r="O26" s="128"/>
      <c r="P26" s="128"/>
      <c r="Q26" s="128"/>
      <c r="R26" s="128"/>
      <c r="S26" s="128"/>
      <c r="T26" s="128"/>
      <c r="U26" s="128"/>
      <c r="V26" s="128"/>
      <c r="W26" s="128"/>
      <c r="X26" s="128"/>
      <c r="Y26" s="128"/>
    </row>
    <row r="27" spans="1:25" ht="21" customHeight="1">
      <c r="A27" s="340" t="s">
        <v>120</v>
      </c>
      <c r="B27" s="136"/>
      <c r="C27" s="341">
        <v>1</v>
      </c>
      <c r="D27" s="341"/>
      <c r="E27" s="341"/>
      <c r="F27" s="341"/>
      <c r="G27" s="341"/>
      <c r="H27" s="341"/>
      <c r="I27" s="341">
        <v>13</v>
      </c>
      <c r="J27" s="341"/>
      <c r="K27" s="191">
        <v>14</v>
      </c>
      <c r="L27" s="128"/>
      <c r="M27" s="189" t="s">
        <v>132</v>
      </c>
      <c r="N27" s="190">
        <v>9</v>
      </c>
      <c r="O27" s="128"/>
      <c r="P27" s="128"/>
      <c r="Q27" s="128"/>
      <c r="R27" s="128"/>
      <c r="S27" s="128"/>
      <c r="T27" s="128"/>
      <c r="U27" s="128"/>
      <c r="V27" s="128"/>
      <c r="W27" s="128"/>
      <c r="X27" s="128"/>
      <c r="Y27" s="128"/>
    </row>
    <row r="28" spans="1:25" ht="21" customHeight="1">
      <c r="A28" s="340" t="s">
        <v>121</v>
      </c>
      <c r="B28" s="136"/>
      <c r="C28" s="341">
        <v>3</v>
      </c>
      <c r="D28" s="341"/>
      <c r="E28" s="341">
        <v>13</v>
      </c>
      <c r="F28" s="341"/>
      <c r="G28" s="341"/>
      <c r="H28" s="341"/>
      <c r="I28" s="341">
        <v>4</v>
      </c>
      <c r="J28" s="341"/>
      <c r="K28" s="191">
        <v>20</v>
      </c>
      <c r="L28" s="128"/>
      <c r="M28" s="189" t="s">
        <v>113</v>
      </c>
      <c r="N28" s="190">
        <v>8</v>
      </c>
      <c r="O28" s="128"/>
      <c r="P28" s="128"/>
      <c r="Q28" s="128"/>
      <c r="R28" s="128"/>
      <c r="S28" s="128"/>
      <c r="T28" s="128"/>
      <c r="U28" s="128"/>
      <c r="V28" s="128"/>
      <c r="W28" s="128"/>
      <c r="X28" s="128"/>
      <c r="Y28" s="128"/>
    </row>
    <row r="29" spans="1:25" ht="21" customHeight="1">
      <c r="A29" s="340" t="s">
        <v>122</v>
      </c>
      <c r="B29" s="136"/>
      <c r="C29" s="341"/>
      <c r="D29" s="341"/>
      <c r="E29" s="341">
        <v>3</v>
      </c>
      <c r="F29" s="341"/>
      <c r="G29" s="341"/>
      <c r="H29" s="341"/>
      <c r="I29" s="341">
        <v>2</v>
      </c>
      <c r="J29" s="341"/>
      <c r="K29" s="191">
        <v>5</v>
      </c>
      <c r="L29" s="128"/>
      <c r="M29" s="189" t="s">
        <v>125</v>
      </c>
      <c r="N29" s="190">
        <v>8</v>
      </c>
      <c r="O29" s="128"/>
      <c r="P29" s="128"/>
      <c r="Q29" s="128"/>
      <c r="R29" s="128"/>
      <c r="S29" s="128"/>
      <c r="T29" s="128"/>
      <c r="U29" s="128"/>
      <c r="V29" s="128"/>
      <c r="W29" s="128"/>
      <c r="X29" s="128"/>
      <c r="Y29" s="128"/>
    </row>
    <row r="30" spans="1:25" ht="21" customHeight="1">
      <c r="A30" s="340" t="s">
        <v>123</v>
      </c>
      <c r="B30" s="136"/>
      <c r="C30" s="341"/>
      <c r="D30" s="341"/>
      <c r="E30" s="341">
        <v>26</v>
      </c>
      <c r="F30" s="341"/>
      <c r="G30" s="341"/>
      <c r="H30" s="341"/>
      <c r="I30" s="341">
        <v>1</v>
      </c>
      <c r="J30" s="341"/>
      <c r="K30" s="191">
        <v>27</v>
      </c>
      <c r="L30" s="128"/>
      <c r="M30" s="189" t="s">
        <v>107</v>
      </c>
      <c r="N30" s="190">
        <v>6</v>
      </c>
      <c r="O30" s="128"/>
      <c r="P30" s="128"/>
      <c r="Q30" s="128"/>
      <c r="R30" s="128"/>
      <c r="S30" s="128"/>
      <c r="T30" s="128"/>
      <c r="U30" s="128"/>
      <c r="V30" s="128"/>
      <c r="W30" s="128"/>
      <c r="X30" s="128"/>
      <c r="Y30" s="128"/>
    </row>
    <row r="31" spans="1:25" ht="21" customHeight="1">
      <c r="A31" s="340" t="s">
        <v>124</v>
      </c>
      <c r="B31" s="136"/>
      <c r="C31" s="341"/>
      <c r="D31" s="341"/>
      <c r="E31" s="341">
        <v>3</v>
      </c>
      <c r="F31" s="341"/>
      <c r="G31" s="341"/>
      <c r="H31" s="341"/>
      <c r="I31" s="341">
        <v>2</v>
      </c>
      <c r="J31" s="341"/>
      <c r="K31" s="191">
        <v>5</v>
      </c>
      <c r="L31" s="128"/>
      <c r="M31" s="189" t="s">
        <v>110</v>
      </c>
      <c r="N31" s="190">
        <v>5</v>
      </c>
      <c r="O31" s="128"/>
      <c r="P31" s="128"/>
      <c r="Q31" s="128"/>
      <c r="R31" s="128"/>
      <c r="S31" s="128"/>
      <c r="T31" s="128"/>
      <c r="U31" s="128"/>
      <c r="V31" s="128"/>
      <c r="W31" s="128"/>
      <c r="X31" s="128"/>
      <c r="Y31" s="128"/>
    </row>
    <row r="32" spans="1:25" ht="21" customHeight="1">
      <c r="A32" s="340" t="s">
        <v>125</v>
      </c>
      <c r="B32" s="136"/>
      <c r="C32" s="341">
        <v>3</v>
      </c>
      <c r="D32" s="341"/>
      <c r="E32" s="341">
        <v>4</v>
      </c>
      <c r="F32" s="341"/>
      <c r="G32" s="341"/>
      <c r="H32" s="341"/>
      <c r="I32" s="341">
        <v>1</v>
      </c>
      <c r="J32" s="341"/>
      <c r="K32" s="191">
        <v>8</v>
      </c>
      <c r="L32" s="128"/>
      <c r="M32" s="189" t="s">
        <v>122</v>
      </c>
      <c r="N32" s="190">
        <v>5</v>
      </c>
      <c r="O32" s="128"/>
      <c r="P32" s="128"/>
      <c r="Q32" s="128"/>
      <c r="R32" s="128"/>
      <c r="S32" s="128"/>
      <c r="T32" s="128"/>
      <c r="U32" s="128"/>
      <c r="V32" s="128"/>
      <c r="W32" s="128"/>
      <c r="X32" s="128"/>
      <c r="Y32" s="128"/>
    </row>
    <row r="33" spans="1:25" ht="21" customHeight="1">
      <c r="A33" s="340" t="s">
        <v>126</v>
      </c>
      <c r="B33" s="136"/>
      <c r="C33" s="341"/>
      <c r="D33" s="341"/>
      <c r="E33" s="341"/>
      <c r="F33" s="341"/>
      <c r="G33" s="341"/>
      <c r="H33" s="341"/>
      <c r="I33" s="341">
        <v>2</v>
      </c>
      <c r="J33" s="341"/>
      <c r="K33" s="191">
        <v>2</v>
      </c>
      <c r="L33" s="128"/>
      <c r="M33" s="189" t="s">
        <v>124</v>
      </c>
      <c r="N33" s="190">
        <v>5</v>
      </c>
      <c r="O33" s="128"/>
      <c r="P33" s="128"/>
      <c r="Q33" s="128"/>
      <c r="R33" s="128"/>
      <c r="S33" s="128"/>
      <c r="T33" s="128"/>
      <c r="U33" s="128"/>
      <c r="V33" s="128"/>
      <c r="W33" s="128"/>
      <c r="X33" s="128"/>
      <c r="Y33" s="128"/>
    </row>
    <row r="34" spans="1:25" ht="21" customHeight="1">
      <c r="A34" s="340" t="s">
        <v>127</v>
      </c>
      <c r="B34" s="136"/>
      <c r="C34" s="341">
        <v>8</v>
      </c>
      <c r="D34" s="341"/>
      <c r="E34" s="341">
        <v>45</v>
      </c>
      <c r="F34" s="341"/>
      <c r="G34" s="341">
        <v>10</v>
      </c>
      <c r="H34" s="341"/>
      <c r="I34" s="341">
        <v>179</v>
      </c>
      <c r="J34" s="341"/>
      <c r="K34" s="191">
        <v>242</v>
      </c>
      <c r="L34" s="128"/>
      <c r="M34" s="189" t="s">
        <v>103</v>
      </c>
      <c r="N34" s="190">
        <v>3</v>
      </c>
      <c r="O34" s="128"/>
      <c r="P34" s="128"/>
      <c r="Q34" s="128"/>
      <c r="R34" s="128"/>
      <c r="S34" s="128"/>
      <c r="T34" s="128"/>
      <c r="U34" s="128"/>
      <c r="V34" s="128"/>
      <c r="W34" s="128"/>
      <c r="X34" s="128"/>
      <c r="Y34" s="128"/>
    </row>
    <row r="35" spans="1:25" ht="21" customHeight="1">
      <c r="A35" s="340" t="s">
        <v>128</v>
      </c>
      <c r="B35" s="136"/>
      <c r="C35" s="341">
        <v>4</v>
      </c>
      <c r="D35" s="341"/>
      <c r="E35" s="341">
        <v>31</v>
      </c>
      <c r="F35" s="341"/>
      <c r="G35" s="341">
        <v>1</v>
      </c>
      <c r="H35" s="341"/>
      <c r="I35" s="341">
        <v>20</v>
      </c>
      <c r="J35" s="341"/>
      <c r="K35" s="191">
        <v>56</v>
      </c>
      <c r="L35" s="128"/>
      <c r="M35" s="189" t="s">
        <v>111</v>
      </c>
      <c r="N35" s="190">
        <v>3</v>
      </c>
      <c r="O35" s="128"/>
      <c r="P35" s="128"/>
      <c r="Q35" s="128"/>
      <c r="R35" s="128"/>
      <c r="S35" s="128"/>
      <c r="T35" s="128"/>
      <c r="U35" s="128"/>
      <c r="V35" s="128"/>
      <c r="W35" s="128"/>
      <c r="X35" s="128"/>
      <c r="Y35" s="128"/>
    </row>
    <row r="36" spans="1:25" ht="21" customHeight="1">
      <c r="A36" s="340" t="s">
        <v>129</v>
      </c>
      <c r="B36" s="136"/>
      <c r="C36" s="341">
        <v>1</v>
      </c>
      <c r="D36" s="341"/>
      <c r="E36" s="341">
        <v>11</v>
      </c>
      <c r="F36" s="341"/>
      <c r="G36" s="341"/>
      <c r="H36" s="341"/>
      <c r="I36" s="341">
        <v>3</v>
      </c>
      <c r="J36" s="341"/>
      <c r="K36" s="191">
        <v>15</v>
      </c>
      <c r="L36" s="128"/>
      <c r="M36" s="189" t="s">
        <v>517</v>
      </c>
      <c r="N36" s="190">
        <v>3</v>
      </c>
      <c r="O36" s="128"/>
      <c r="P36" s="128"/>
      <c r="Q36" s="128"/>
      <c r="R36" s="128"/>
      <c r="S36" s="128"/>
      <c r="T36" s="128"/>
      <c r="U36" s="128"/>
      <c r="V36" s="128"/>
      <c r="W36" s="128"/>
      <c r="X36" s="128"/>
      <c r="Y36" s="128"/>
    </row>
    <row r="37" spans="1:25" ht="21" customHeight="1">
      <c r="A37" s="340" t="s">
        <v>130</v>
      </c>
      <c r="B37" s="136"/>
      <c r="C37" s="341">
        <v>2</v>
      </c>
      <c r="D37" s="341"/>
      <c r="E37" s="341">
        <v>1</v>
      </c>
      <c r="F37" s="341"/>
      <c r="G37" s="341">
        <v>1</v>
      </c>
      <c r="H37" s="341"/>
      <c r="I37" s="341">
        <v>16</v>
      </c>
      <c r="J37" s="341"/>
      <c r="K37" s="191">
        <v>20</v>
      </c>
      <c r="L37" s="128"/>
      <c r="M37" s="189" t="s">
        <v>116</v>
      </c>
      <c r="N37" s="190">
        <v>2</v>
      </c>
      <c r="O37" s="128"/>
      <c r="P37" s="128"/>
      <c r="Q37" s="128"/>
      <c r="R37" s="128"/>
      <c r="S37" s="128"/>
      <c r="T37" s="128"/>
      <c r="U37" s="128"/>
      <c r="V37" s="128"/>
      <c r="W37" s="128"/>
      <c r="X37" s="128"/>
      <c r="Y37" s="128"/>
    </row>
    <row r="38" spans="1:25" ht="21" customHeight="1">
      <c r="A38" s="340" t="s">
        <v>131</v>
      </c>
      <c r="B38" s="136"/>
      <c r="C38" s="341"/>
      <c r="D38" s="341"/>
      <c r="E38" s="341"/>
      <c r="F38" s="341"/>
      <c r="G38" s="341"/>
      <c r="H38" s="341"/>
      <c r="I38" s="341"/>
      <c r="J38" s="341"/>
      <c r="K38" s="191">
        <v>0</v>
      </c>
      <c r="L38" s="128"/>
      <c r="M38" s="189" t="s">
        <v>126</v>
      </c>
      <c r="N38" s="190">
        <v>2</v>
      </c>
      <c r="O38" s="128"/>
      <c r="P38" s="128"/>
      <c r="Q38" s="128"/>
      <c r="R38" s="128"/>
      <c r="S38" s="128"/>
      <c r="T38" s="128"/>
      <c r="U38" s="128"/>
      <c r="V38" s="128"/>
      <c r="W38" s="128"/>
      <c r="X38" s="128"/>
      <c r="Y38" s="128"/>
    </row>
    <row r="39" spans="1:25" ht="21" customHeight="1">
      <c r="A39" s="340" t="s">
        <v>132</v>
      </c>
      <c r="B39" s="136"/>
      <c r="C39" s="341"/>
      <c r="D39" s="341"/>
      <c r="E39" s="341">
        <v>2</v>
      </c>
      <c r="F39" s="341"/>
      <c r="G39" s="341"/>
      <c r="H39" s="341"/>
      <c r="I39" s="341">
        <v>7</v>
      </c>
      <c r="J39" s="341"/>
      <c r="K39" s="191">
        <v>9</v>
      </c>
      <c r="L39" s="128"/>
      <c r="M39" s="189" t="s">
        <v>105</v>
      </c>
      <c r="N39" s="190">
        <v>0</v>
      </c>
      <c r="O39" s="128"/>
      <c r="P39" s="128"/>
      <c r="Q39" s="128"/>
      <c r="R39" s="128"/>
      <c r="S39" s="128"/>
      <c r="T39" s="128"/>
      <c r="U39" s="128"/>
      <c r="V39" s="128"/>
      <c r="W39" s="128"/>
      <c r="X39" s="128"/>
      <c r="Y39" s="128"/>
    </row>
    <row r="40" spans="1:25" ht="21" customHeight="1">
      <c r="A40" s="340" t="s">
        <v>133</v>
      </c>
      <c r="B40" s="136"/>
      <c r="C40" s="341"/>
      <c r="D40" s="341"/>
      <c r="E40" s="341"/>
      <c r="F40" s="341"/>
      <c r="G40" s="341"/>
      <c r="H40" s="341"/>
      <c r="I40" s="341"/>
      <c r="J40" s="341"/>
      <c r="K40" s="191">
        <v>0</v>
      </c>
      <c r="L40" s="128"/>
      <c r="M40" s="189" t="s">
        <v>106</v>
      </c>
      <c r="N40" s="190">
        <v>0</v>
      </c>
      <c r="O40" s="128"/>
      <c r="P40" s="128"/>
      <c r="Q40" s="128"/>
      <c r="R40" s="128"/>
      <c r="S40" s="128"/>
      <c r="T40" s="128"/>
      <c r="U40" s="128"/>
      <c r="V40" s="128"/>
      <c r="W40" s="128"/>
      <c r="X40" s="128"/>
      <c r="Y40" s="128"/>
    </row>
    <row r="41" spans="1:25" ht="21" customHeight="1">
      <c r="A41" s="340" t="s">
        <v>134</v>
      </c>
      <c r="B41" s="136"/>
      <c r="C41" s="341"/>
      <c r="D41" s="341"/>
      <c r="E41" s="341">
        <v>19</v>
      </c>
      <c r="F41" s="341"/>
      <c r="G41" s="341"/>
      <c r="H41" s="341"/>
      <c r="I41" s="341">
        <v>5</v>
      </c>
      <c r="J41" s="341"/>
      <c r="K41" s="191">
        <v>24</v>
      </c>
      <c r="L41" s="128"/>
      <c r="M41" s="189" t="s">
        <v>131</v>
      </c>
      <c r="N41" s="190">
        <v>0</v>
      </c>
      <c r="O41" s="128"/>
      <c r="P41" s="128"/>
      <c r="Q41" s="128"/>
      <c r="R41" s="128"/>
      <c r="S41" s="128"/>
      <c r="T41" s="128"/>
      <c r="U41" s="128"/>
      <c r="V41" s="128"/>
      <c r="W41" s="128"/>
      <c r="X41" s="128"/>
      <c r="Y41" s="128"/>
    </row>
    <row r="42" spans="1:25" ht="21" customHeight="1">
      <c r="A42" s="340" t="s">
        <v>517</v>
      </c>
      <c r="B42" s="136"/>
      <c r="C42" s="341">
        <v>1</v>
      </c>
      <c r="D42" s="341"/>
      <c r="E42" s="341"/>
      <c r="F42" s="341"/>
      <c r="G42" s="341"/>
      <c r="H42" s="341"/>
      <c r="I42" s="341">
        <v>2</v>
      </c>
      <c r="J42" s="341"/>
      <c r="K42" s="191">
        <v>3</v>
      </c>
      <c r="L42" s="128"/>
      <c r="M42" s="189" t="s">
        <v>133</v>
      </c>
      <c r="N42" s="190">
        <v>0</v>
      </c>
      <c r="O42" s="128"/>
      <c r="P42" s="128"/>
      <c r="Q42" s="128"/>
      <c r="R42" s="128"/>
      <c r="S42" s="128"/>
      <c r="T42" s="128"/>
      <c r="U42" s="128"/>
      <c r="V42" s="128"/>
      <c r="W42" s="128"/>
      <c r="X42" s="128"/>
      <c r="Y42" s="128"/>
    </row>
    <row r="43" spans="1:25" ht="8.1" customHeight="1">
      <c r="A43" s="136"/>
      <c r="B43" s="136"/>
      <c r="C43" s="192"/>
      <c r="D43" s="192"/>
      <c r="E43" s="192"/>
      <c r="F43" s="192"/>
      <c r="G43" s="192"/>
      <c r="H43" s="192"/>
      <c r="I43" s="192"/>
      <c r="J43" s="192"/>
      <c r="K43" s="192"/>
      <c r="L43" s="128"/>
      <c r="M43" s="128"/>
      <c r="N43" s="128"/>
      <c r="O43" s="128"/>
      <c r="P43" s="128"/>
      <c r="Q43" s="128"/>
      <c r="R43" s="128"/>
      <c r="S43" s="128"/>
      <c r="T43" s="128"/>
      <c r="U43" s="128"/>
      <c r="V43" s="128"/>
      <c r="W43" s="128"/>
      <c r="X43" s="128"/>
      <c r="Y43" s="128"/>
    </row>
    <row r="44" spans="1:25" ht="21" customHeight="1">
      <c r="A44" s="342" t="s">
        <v>152</v>
      </c>
      <c r="B44" s="136"/>
      <c r="C44" s="193">
        <v>28</v>
      </c>
      <c r="D44" s="193">
        <v>0</v>
      </c>
      <c r="E44" s="193">
        <v>261</v>
      </c>
      <c r="F44" s="193">
        <v>0</v>
      </c>
      <c r="G44" s="193">
        <v>17</v>
      </c>
      <c r="H44" s="193">
        <v>0</v>
      </c>
      <c r="I44" s="193">
        <v>399</v>
      </c>
      <c r="J44" s="193">
        <v>0</v>
      </c>
      <c r="K44" s="193">
        <v>705</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518</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513</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92</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188"/>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13" footer="0.31496062992125984"/>
  <pageSetup scale="50" firstPageNumber="32" orientation="landscape" useFirstPageNumber="1" r:id="rId1"/>
  <headerFooter scaleWithDoc="0">
    <oddHeader>&amp;L&amp;G&amp;R&amp;G</oddHeader>
    <oddFooter>&amp;R&amp;"Montserrat,Negrita"&amp;10 &amp;P</oddFoot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4D5FF-C873-47FB-AC28-907E0FEFFF61}">
  <sheetPr>
    <pageSetUpPr fitToPage="1"/>
  </sheetPr>
  <dimension ref="A1:Y51"/>
  <sheetViews>
    <sheetView view="pageBreakPreview" zoomScaleNormal="100" zoomScaleSheetLayoutView="100" workbookViewId="0">
      <selection activeCell="C19" sqref="C19"/>
    </sheetView>
  </sheetViews>
  <sheetFormatPr baseColWidth="10" defaultColWidth="11.42578125" defaultRowHeight="12.75"/>
  <cols>
    <col min="1" max="1" width="30.7109375" customWidth="1"/>
    <col min="2" max="2" width="1.42578125" customWidth="1"/>
    <col min="3" max="3" width="6.140625" customWidth="1"/>
    <col min="4" max="4" width="5.5703125" customWidth="1"/>
    <col min="5" max="5" width="7" customWidth="1"/>
    <col min="6" max="6" width="4.7109375" customWidth="1"/>
    <col min="7" max="7" width="6.85546875" customWidth="1"/>
    <col min="8" max="8" width="4.85546875" customWidth="1"/>
    <col min="9" max="9" width="7.5703125" customWidth="1"/>
    <col min="10" max="10" width="4.140625" customWidth="1"/>
    <col min="11" max="11" width="6.140625" bestFit="1" customWidth="1"/>
    <col min="12" max="12" width="1.42578125" customWidth="1"/>
    <col min="13" max="14" width="24.7109375" customWidth="1"/>
  </cols>
  <sheetData>
    <row r="1" spans="1:25" ht="24.95" customHeight="1">
      <c r="A1" s="128" t="s">
        <v>79</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29" t="s">
        <v>514</v>
      </c>
      <c r="B2" s="629"/>
      <c r="C2" s="629"/>
      <c r="D2" s="629"/>
      <c r="E2" s="629"/>
      <c r="F2" s="629"/>
      <c r="G2" s="629"/>
      <c r="H2" s="629"/>
      <c r="I2" s="629"/>
      <c r="J2" s="629"/>
      <c r="K2" s="629"/>
      <c r="L2" s="629"/>
      <c r="M2" s="629"/>
      <c r="N2" s="629"/>
      <c r="O2" s="629"/>
      <c r="P2" s="629"/>
      <c r="Q2" s="629"/>
      <c r="R2" s="629"/>
      <c r="S2" s="629"/>
      <c r="T2" s="629"/>
      <c r="U2" s="629"/>
      <c r="V2" s="629"/>
      <c r="W2" s="629"/>
      <c r="X2" s="629"/>
      <c r="Y2" s="629"/>
    </row>
    <row r="3" spans="1:25" ht="30" customHeight="1">
      <c r="A3" s="629" t="str">
        <f>UPPER(CONCATENATE("Marzo 2024"))</f>
        <v>MARZO 2024</v>
      </c>
      <c r="B3" s="629"/>
      <c r="C3" s="629"/>
      <c r="D3" s="629"/>
      <c r="E3" s="629"/>
      <c r="F3" s="629"/>
      <c r="G3" s="629"/>
      <c r="H3" s="629"/>
      <c r="I3" s="629"/>
      <c r="J3" s="629"/>
      <c r="K3" s="629"/>
      <c r="L3" s="629"/>
      <c r="M3" s="629"/>
      <c r="N3" s="629"/>
      <c r="O3" s="629"/>
      <c r="P3" s="629"/>
      <c r="Q3" s="629"/>
      <c r="R3" s="629"/>
      <c r="S3" s="629"/>
      <c r="T3" s="629"/>
      <c r="U3" s="629"/>
      <c r="V3" s="629"/>
      <c r="W3" s="629"/>
      <c r="X3" s="629"/>
      <c r="Y3" s="629"/>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47" t="s">
        <v>140</v>
      </c>
      <c r="B5" s="647"/>
      <c r="C5" s="647"/>
      <c r="D5" s="647"/>
      <c r="E5" s="647"/>
      <c r="F5" s="647"/>
      <c r="G5" s="647"/>
      <c r="H5" s="647"/>
      <c r="I5" s="647"/>
      <c r="J5" s="647"/>
      <c r="K5" s="647"/>
      <c r="L5" s="647"/>
      <c r="M5" s="647"/>
      <c r="N5" s="647"/>
      <c r="O5" s="647"/>
      <c r="P5" s="647"/>
      <c r="Q5" s="647"/>
      <c r="R5" s="647"/>
      <c r="S5" s="647"/>
      <c r="T5" s="647"/>
      <c r="U5" s="647"/>
      <c r="V5" s="647"/>
      <c r="W5" s="647"/>
      <c r="X5" s="647"/>
      <c r="Y5" s="647"/>
    </row>
    <row r="6" spans="1:25" ht="18" customHeight="1">
      <c r="A6" s="621" t="s">
        <v>196</v>
      </c>
      <c r="B6" s="620"/>
      <c r="C6" s="621" t="s">
        <v>95</v>
      </c>
      <c r="D6" s="621"/>
      <c r="E6" s="621"/>
      <c r="F6" s="621"/>
      <c r="G6" s="621" t="s">
        <v>96</v>
      </c>
      <c r="H6" s="621"/>
      <c r="I6" s="621"/>
      <c r="J6" s="621"/>
      <c r="K6" s="621" t="s">
        <v>87</v>
      </c>
      <c r="L6" s="128"/>
      <c r="M6" s="128"/>
      <c r="N6" s="128"/>
      <c r="O6" s="128"/>
      <c r="P6" s="128"/>
      <c r="Q6" s="128"/>
      <c r="R6" s="128"/>
      <c r="S6" s="128"/>
      <c r="T6" s="128"/>
      <c r="U6" s="128"/>
      <c r="V6" s="128"/>
      <c r="W6" s="128"/>
      <c r="X6" s="128"/>
      <c r="Y6" s="128"/>
    </row>
    <row r="7" spans="1:25" ht="18" customHeight="1">
      <c r="A7" s="621"/>
      <c r="B7" s="620"/>
      <c r="C7" s="621" t="s">
        <v>515</v>
      </c>
      <c r="D7" s="621"/>
      <c r="E7" s="621" t="s">
        <v>516</v>
      </c>
      <c r="F7" s="621"/>
      <c r="G7" s="621" t="s">
        <v>515</v>
      </c>
      <c r="H7" s="621"/>
      <c r="I7" s="621" t="s">
        <v>516</v>
      </c>
      <c r="J7" s="621"/>
      <c r="K7" s="621"/>
      <c r="L7" s="128"/>
      <c r="M7" s="128"/>
      <c r="N7" s="128"/>
      <c r="O7" s="128"/>
      <c r="P7" s="128"/>
      <c r="Q7" s="128"/>
      <c r="R7" s="128"/>
      <c r="S7" s="128"/>
      <c r="T7" s="128"/>
      <c r="U7" s="128"/>
      <c r="V7" s="128"/>
      <c r="W7" s="128"/>
      <c r="X7" s="128"/>
      <c r="Y7" s="128"/>
    </row>
    <row r="8" spans="1:25" ht="18" customHeight="1">
      <c r="A8" s="621"/>
      <c r="B8" s="620"/>
      <c r="C8" s="262" t="s">
        <v>100</v>
      </c>
      <c r="D8" s="262" t="s">
        <v>101</v>
      </c>
      <c r="E8" s="262" t="s">
        <v>100</v>
      </c>
      <c r="F8" s="262" t="s">
        <v>101</v>
      </c>
      <c r="G8" s="262" t="s">
        <v>100</v>
      </c>
      <c r="H8" s="262" t="s">
        <v>101</v>
      </c>
      <c r="I8" s="262" t="s">
        <v>100</v>
      </c>
      <c r="J8" s="262" t="s">
        <v>101</v>
      </c>
      <c r="K8" s="621"/>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340" t="s">
        <v>103</v>
      </c>
      <c r="B10" s="136"/>
      <c r="C10" s="341"/>
      <c r="D10" s="341"/>
      <c r="E10" s="341">
        <v>1</v>
      </c>
      <c r="F10" s="341"/>
      <c r="G10" s="341">
        <v>3</v>
      </c>
      <c r="H10" s="341"/>
      <c r="I10" s="341">
        <v>7</v>
      </c>
      <c r="J10" s="341"/>
      <c r="K10" s="191">
        <v>11</v>
      </c>
      <c r="L10" s="128"/>
      <c r="M10" s="189" t="s">
        <v>128</v>
      </c>
      <c r="N10" s="190">
        <v>945</v>
      </c>
      <c r="O10" s="128"/>
      <c r="P10" s="128"/>
      <c r="Q10" s="128"/>
      <c r="R10" s="128"/>
      <c r="S10" s="128"/>
      <c r="T10" s="128"/>
      <c r="U10" s="128"/>
      <c r="V10" s="128"/>
      <c r="W10" s="128"/>
      <c r="X10" s="128"/>
      <c r="Y10" s="128"/>
    </row>
    <row r="11" spans="1:25" ht="21" customHeight="1">
      <c r="A11" s="340" t="s">
        <v>104</v>
      </c>
      <c r="B11" s="136"/>
      <c r="C11" s="341"/>
      <c r="D11" s="341"/>
      <c r="E11" s="341">
        <v>3</v>
      </c>
      <c r="F11" s="341"/>
      <c r="G11" s="341">
        <v>25</v>
      </c>
      <c r="H11" s="341"/>
      <c r="I11" s="341">
        <v>15</v>
      </c>
      <c r="J11" s="341"/>
      <c r="K11" s="191">
        <v>43</v>
      </c>
      <c r="L11" s="128"/>
      <c r="M11" s="189" t="s">
        <v>127</v>
      </c>
      <c r="N11" s="190">
        <v>273</v>
      </c>
      <c r="O11" s="128"/>
      <c r="P11" s="128"/>
      <c r="Q11" s="128"/>
      <c r="R11" s="128"/>
      <c r="S11" s="128"/>
      <c r="T11" s="128"/>
      <c r="U11" s="128"/>
      <c r="V11" s="128"/>
      <c r="W11" s="128"/>
      <c r="X11" s="128"/>
      <c r="Y11" s="128"/>
    </row>
    <row r="12" spans="1:25" ht="21" customHeight="1">
      <c r="A12" s="340" t="s">
        <v>105</v>
      </c>
      <c r="B12" s="136"/>
      <c r="C12" s="341"/>
      <c r="D12" s="341"/>
      <c r="E12" s="341">
        <v>1</v>
      </c>
      <c r="F12" s="341"/>
      <c r="G12" s="341"/>
      <c r="H12" s="341"/>
      <c r="I12" s="341">
        <v>4</v>
      </c>
      <c r="J12" s="341"/>
      <c r="K12" s="191">
        <v>5</v>
      </c>
      <c r="L12" s="128"/>
      <c r="M12" s="189" t="s">
        <v>130</v>
      </c>
      <c r="N12" s="190">
        <v>78</v>
      </c>
      <c r="O12" s="128"/>
      <c r="P12" s="128"/>
      <c r="Q12" s="128"/>
      <c r="R12" s="128"/>
      <c r="S12" s="128"/>
      <c r="T12" s="128"/>
      <c r="U12" s="128"/>
      <c r="V12" s="128"/>
      <c r="W12" s="128"/>
      <c r="X12" s="128"/>
      <c r="Y12" s="128"/>
    </row>
    <row r="13" spans="1:25" ht="21" customHeight="1">
      <c r="A13" s="340" t="s">
        <v>106</v>
      </c>
      <c r="B13" s="136"/>
      <c r="C13" s="341"/>
      <c r="D13" s="341"/>
      <c r="E13" s="341"/>
      <c r="F13" s="341"/>
      <c r="G13" s="341"/>
      <c r="H13" s="341"/>
      <c r="I13" s="341">
        <v>1</v>
      </c>
      <c r="J13" s="341"/>
      <c r="K13" s="191">
        <v>1</v>
      </c>
      <c r="L13" s="128"/>
      <c r="M13" s="189" t="s">
        <v>108</v>
      </c>
      <c r="N13" s="190">
        <v>74</v>
      </c>
      <c r="O13" s="128"/>
      <c r="P13" s="128"/>
      <c r="Q13" s="128"/>
      <c r="R13" s="128"/>
      <c r="S13" s="128"/>
      <c r="T13" s="128"/>
      <c r="U13" s="128"/>
      <c r="V13" s="128"/>
      <c r="W13" s="128"/>
      <c r="X13" s="128"/>
      <c r="Y13" s="128"/>
    </row>
    <row r="14" spans="1:25" ht="21" customHeight="1">
      <c r="A14" s="340" t="s">
        <v>107</v>
      </c>
      <c r="B14" s="136"/>
      <c r="C14" s="341">
        <v>1</v>
      </c>
      <c r="D14" s="341"/>
      <c r="E14" s="341"/>
      <c r="F14" s="341"/>
      <c r="G14" s="341">
        <v>8</v>
      </c>
      <c r="H14" s="341"/>
      <c r="I14" s="341">
        <v>7</v>
      </c>
      <c r="J14" s="341"/>
      <c r="K14" s="191">
        <v>16</v>
      </c>
      <c r="L14" s="128"/>
      <c r="M14" s="189" t="s">
        <v>112</v>
      </c>
      <c r="N14" s="190">
        <v>74</v>
      </c>
      <c r="O14" s="128"/>
      <c r="P14" s="128"/>
      <c r="Q14" s="128"/>
      <c r="R14" s="128"/>
      <c r="S14" s="128"/>
      <c r="T14" s="128"/>
      <c r="U14" s="128"/>
      <c r="V14" s="128"/>
      <c r="W14" s="128"/>
      <c r="X14" s="128"/>
      <c r="Y14" s="128"/>
    </row>
    <row r="15" spans="1:25" ht="21" customHeight="1">
      <c r="A15" s="340" t="s">
        <v>108</v>
      </c>
      <c r="B15" s="136"/>
      <c r="C15" s="341">
        <v>5</v>
      </c>
      <c r="D15" s="341"/>
      <c r="E15" s="341">
        <v>13</v>
      </c>
      <c r="F15" s="341"/>
      <c r="G15" s="341">
        <v>20</v>
      </c>
      <c r="H15" s="341"/>
      <c r="I15" s="341">
        <v>36</v>
      </c>
      <c r="J15" s="341"/>
      <c r="K15" s="191">
        <v>74</v>
      </c>
      <c r="L15" s="128"/>
      <c r="M15" s="189" t="s">
        <v>121</v>
      </c>
      <c r="N15" s="190">
        <v>59</v>
      </c>
      <c r="O15" s="128"/>
      <c r="P15" s="128"/>
      <c r="Q15" s="128"/>
      <c r="R15" s="128"/>
      <c r="S15" s="128"/>
      <c r="T15" s="128"/>
      <c r="U15" s="128"/>
      <c r="V15" s="128"/>
      <c r="W15" s="128"/>
      <c r="X15" s="128"/>
      <c r="Y15" s="128"/>
    </row>
    <row r="16" spans="1:25" ht="21" customHeight="1">
      <c r="A16" s="340" t="s">
        <v>109</v>
      </c>
      <c r="B16" s="136"/>
      <c r="C16" s="341">
        <v>1</v>
      </c>
      <c r="D16" s="341"/>
      <c r="E16" s="341">
        <v>5</v>
      </c>
      <c r="F16" s="341"/>
      <c r="G16" s="341">
        <v>9</v>
      </c>
      <c r="H16" s="341"/>
      <c r="I16" s="341">
        <v>19</v>
      </c>
      <c r="J16" s="341"/>
      <c r="K16" s="191">
        <v>34</v>
      </c>
      <c r="L16" s="128"/>
      <c r="M16" s="189" t="s">
        <v>517</v>
      </c>
      <c r="N16" s="190">
        <v>59</v>
      </c>
      <c r="O16" s="128"/>
      <c r="P16" s="128"/>
      <c r="Q16" s="128"/>
      <c r="R16" s="128"/>
      <c r="S16" s="128"/>
      <c r="T16" s="128"/>
      <c r="U16" s="128"/>
      <c r="V16" s="128"/>
      <c r="W16" s="128"/>
      <c r="X16" s="128"/>
      <c r="Y16" s="128"/>
    </row>
    <row r="17" spans="1:25" ht="21" customHeight="1">
      <c r="A17" s="340" t="s">
        <v>110</v>
      </c>
      <c r="B17" s="136"/>
      <c r="C17" s="341"/>
      <c r="D17" s="341"/>
      <c r="E17" s="341">
        <v>2</v>
      </c>
      <c r="F17" s="341"/>
      <c r="G17" s="341">
        <v>8</v>
      </c>
      <c r="H17" s="341"/>
      <c r="I17" s="341">
        <v>15</v>
      </c>
      <c r="J17" s="341"/>
      <c r="K17" s="191">
        <v>25</v>
      </c>
      <c r="L17" s="128"/>
      <c r="M17" s="189" t="s">
        <v>132</v>
      </c>
      <c r="N17" s="190">
        <v>56</v>
      </c>
      <c r="O17" s="128"/>
      <c r="P17" s="128"/>
      <c r="Q17" s="128"/>
      <c r="R17" s="128"/>
      <c r="S17" s="128"/>
      <c r="T17" s="128"/>
      <c r="U17" s="128"/>
      <c r="V17" s="128"/>
      <c r="W17" s="128"/>
      <c r="X17" s="128"/>
      <c r="Y17" s="128"/>
    </row>
    <row r="18" spans="1:25" ht="21" customHeight="1">
      <c r="A18" s="340" t="s">
        <v>111</v>
      </c>
      <c r="B18" s="136"/>
      <c r="C18" s="341"/>
      <c r="D18" s="341"/>
      <c r="E18" s="341">
        <v>1</v>
      </c>
      <c r="F18" s="341"/>
      <c r="G18" s="341">
        <v>1</v>
      </c>
      <c r="H18" s="341"/>
      <c r="I18" s="341"/>
      <c r="J18" s="341"/>
      <c r="K18" s="191">
        <v>2</v>
      </c>
      <c r="L18" s="128"/>
      <c r="M18" s="189" t="s">
        <v>114</v>
      </c>
      <c r="N18" s="190">
        <v>54</v>
      </c>
      <c r="O18" s="128"/>
      <c r="P18" s="128"/>
      <c r="Q18" s="128"/>
      <c r="R18" s="128"/>
      <c r="S18" s="128"/>
      <c r="T18" s="128"/>
      <c r="U18" s="128"/>
      <c r="V18" s="128"/>
      <c r="W18" s="128"/>
      <c r="X18" s="128"/>
      <c r="Y18" s="128"/>
    </row>
    <row r="19" spans="1:25" ht="21" customHeight="1">
      <c r="A19" s="340" t="s">
        <v>112</v>
      </c>
      <c r="B19" s="136"/>
      <c r="C19" s="341">
        <v>1</v>
      </c>
      <c r="D19" s="341"/>
      <c r="E19" s="341">
        <v>6</v>
      </c>
      <c r="F19" s="341"/>
      <c r="G19" s="341">
        <v>30</v>
      </c>
      <c r="H19" s="341"/>
      <c r="I19" s="341">
        <v>37</v>
      </c>
      <c r="J19" s="341"/>
      <c r="K19" s="191">
        <v>74</v>
      </c>
      <c r="L19" s="128"/>
      <c r="M19" s="189" t="s">
        <v>118</v>
      </c>
      <c r="N19" s="190">
        <v>49</v>
      </c>
      <c r="O19" s="128"/>
      <c r="P19" s="128"/>
      <c r="Q19" s="128"/>
      <c r="R19" s="128"/>
      <c r="S19" s="128"/>
      <c r="T19" s="128"/>
      <c r="U19" s="128"/>
      <c r="V19" s="128"/>
      <c r="W19" s="128"/>
      <c r="X19" s="128"/>
      <c r="Y19" s="128"/>
    </row>
    <row r="20" spans="1:25" ht="21" customHeight="1">
      <c r="A20" s="340" t="s">
        <v>113</v>
      </c>
      <c r="B20" s="136"/>
      <c r="C20" s="341"/>
      <c r="D20" s="341"/>
      <c r="E20" s="341">
        <v>3</v>
      </c>
      <c r="F20" s="341"/>
      <c r="G20" s="341">
        <v>6</v>
      </c>
      <c r="H20" s="341"/>
      <c r="I20" s="341">
        <v>12</v>
      </c>
      <c r="J20" s="341"/>
      <c r="K20" s="191">
        <v>21</v>
      </c>
      <c r="L20" s="128"/>
      <c r="M20" s="189" t="s">
        <v>104</v>
      </c>
      <c r="N20" s="190">
        <v>43</v>
      </c>
      <c r="O20" s="128"/>
      <c r="P20" s="128"/>
      <c r="Q20" s="128"/>
      <c r="R20" s="128"/>
      <c r="S20" s="128"/>
      <c r="T20" s="128"/>
      <c r="U20" s="128"/>
      <c r="V20" s="128"/>
      <c r="W20" s="128"/>
      <c r="X20" s="128"/>
      <c r="Y20" s="128"/>
    </row>
    <row r="21" spans="1:25" ht="21" customHeight="1">
      <c r="A21" s="340" t="s">
        <v>114</v>
      </c>
      <c r="B21" s="136"/>
      <c r="C21" s="341"/>
      <c r="D21" s="341"/>
      <c r="E21" s="341">
        <v>43</v>
      </c>
      <c r="F21" s="341"/>
      <c r="G21" s="341">
        <v>6</v>
      </c>
      <c r="H21" s="341"/>
      <c r="I21" s="341">
        <v>5</v>
      </c>
      <c r="J21" s="341"/>
      <c r="K21" s="191">
        <v>54</v>
      </c>
      <c r="L21" s="128"/>
      <c r="M21" s="189" t="s">
        <v>109</v>
      </c>
      <c r="N21" s="190">
        <v>34</v>
      </c>
      <c r="O21" s="128"/>
      <c r="P21" s="128"/>
      <c r="Q21" s="128"/>
      <c r="R21" s="128"/>
      <c r="S21" s="128"/>
      <c r="T21" s="128"/>
      <c r="U21" s="128"/>
      <c r="V21" s="128"/>
      <c r="W21" s="128"/>
      <c r="X21" s="128"/>
      <c r="Y21" s="128"/>
    </row>
    <row r="22" spans="1:25" ht="21" customHeight="1">
      <c r="A22" s="340" t="s">
        <v>115</v>
      </c>
      <c r="B22" s="136"/>
      <c r="C22" s="341">
        <v>1</v>
      </c>
      <c r="D22" s="341"/>
      <c r="E22" s="341">
        <v>5</v>
      </c>
      <c r="F22" s="341"/>
      <c r="G22" s="341">
        <v>8</v>
      </c>
      <c r="H22" s="341"/>
      <c r="I22" s="341">
        <v>12</v>
      </c>
      <c r="J22" s="341"/>
      <c r="K22" s="191">
        <v>26</v>
      </c>
      <c r="L22" s="128"/>
      <c r="M22" s="189" t="s">
        <v>117</v>
      </c>
      <c r="N22" s="190">
        <v>34</v>
      </c>
      <c r="O22" s="128"/>
      <c r="P22" s="128"/>
      <c r="Q22" s="128"/>
      <c r="R22" s="128"/>
      <c r="S22" s="128"/>
      <c r="T22" s="128"/>
      <c r="U22" s="128"/>
      <c r="V22" s="128"/>
      <c r="W22" s="128"/>
      <c r="X22" s="128"/>
      <c r="Y22" s="128"/>
    </row>
    <row r="23" spans="1:25" ht="21" customHeight="1">
      <c r="A23" s="340" t="s">
        <v>116</v>
      </c>
      <c r="B23" s="136"/>
      <c r="C23" s="341"/>
      <c r="D23" s="341"/>
      <c r="E23" s="341"/>
      <c r="F23" s="341"/>
      <c r="G23" s="341">
        <v>4</v>
      </c>
      <c r="H23" s="341"/>
      <c r="I23" s="341">
        <v>16</v>
      </c>
      <c r="J23" s="341"/>
      <c r="K23" s="191">
        <v>20</v>
      </c>
      <c r="L23" s="128"/>
      <c r="M23" s="189" t="s">
        <v>129</v>
      </c>
      <c r="N23" s="190">
        <v>33</v>
      </c>
      <c r="O23" s="128"/>
      <c r="P23" s="128"/>
      <c r="Q23" s="128"/>
      <c r="R23" s="128"/>
      <c r="S23" s="128"/>
      <c r="T23" s="128"/>
      <c r="U23" s="128"/>
      <c r="V23" s="128"/>
      <c r="W23" s="128"/>
      <c r="X23" s="128"/>
      <c r="Y23" s="128"/>
    </row>
    <row r="24" spans="1:25" ht="21" customHeight="1">
      <c r="A24" s="340" t="s">
        <v>117</v>
      </c>
      <c r="B24" s="136"/>
      <c r="C24" s="341">
        <v>3</v>
      </c>
      <c r="D24" s="341"/>
      <c r="E24" s="341">
        <v>4</v>
      </c>
      <c r="F24" s="341"/>
      <c r="G24" s="341">
        <v>15</v>
      </c>
      <c r="H24" s="341"/>
      <c r="I24" s="341">
        <v>12</v>
      </c>
      <c r="J24" s="341"/>
      <c r="K24" s="191">
        <v>34</v>
      </c>
      <c r="L24" s="128"/>
      <c r="M24" s="189" t="s">
        <v>115</v>
      </c>
      <c r="N24" s="190">
        <v>26</v>
      </c>
      <c r="O24" s="128"/>
      <c r="P24" s="128"/>
      <c r="Q24" s="128"/>
      <c r="R24" s="128"/>
      <c r="S24" s="128"/>
      <c r="T24" s="128"/>
      <c r="U24" s="128"/>
      <c r="V24" s="128"/>
      <c r="W24" s="128"/>
      <c r="X24" s="128"/>
      <c r="Y24" s="128"/>
    </row>
    <row r="25" spans="1:25" ht="21" customHeight="1">
      <c r="A25" s="340" t="s">
        <v>118</v>
      </c>
      <c r="B25" s="136"/>
      <c r="C25" s="341"/>
      <c r="D25" s="341"/>
      <c r="E25" s="341">
        <v>3</v>
      </c>
      <c r="F25" s="341"/>
      <c r="G25" s="341">
        <v>16</v>
      </c>
      <c r="H25" s="341"/>
      <c r="I25" s="341">
        <v>30</v>
      </c>
      <c r="J25" s="341"/>
      <c r="K25" s="191">
        <v>49</v>
      </c>
      <c r="L25" s="128"/>
      <c r="M25" s="189" t="s">
        <v>110</v>
      </c>
      <c r="N25" s="190">
        <v>25</v>
      </c>
      <c r="O25" s="128"/>
      <c r="P25" s="128"/>
      <c r="Q25" s="128"/>
      <c r="R25" s="128"/>
      <c r="S25" s="128"/>
      <c r="T25" s="128"/>
      <c r="U25" s="128"/>
      <c r="V25" s="128"/>
      <c r="W25" s="128"/>
      <c r="X25" s="128"/>
      <c r="Y25" s="128"/>
    </row>
    <row r="26" spans="1:25" ht="21" customHeight="1">
      <c r="A26" s="340" t="s">
        <v>119</v>
      </c>
      <c r="B26" s="136"/>
      <c r="C26" s="341">
        <v>4</v>
      </c>
      <c r="D26" s="341"/>
      <c r="E26" s="341">
        <v>5</v>
      </c>
      <c r="F26" s="341"/>
      <c r="G26" s="341">
        <v>8</v>
      </c>
      <c r="H26" s="341"/>
      <c r="I26" s="341">
        <v>2</v>
      </c>
      <c r="J26" s="341"/>
      <c r="K26" s="191">
        <v>19</v>
      </c>
      <c r="L26" s="128"/>
      <c r="M26" s="189" t="s">
        <v>113</v>
      </c>
      <c r="N26" s="190">
        <v>21</v>
      </c>
      <c r="O26" s="128"/>
      <c r="P26" s="128"/>
      <c r="Q26" s="128"/>
      <c r="R26" s="128"/>
      <c r="S26" s="128"/>
      <c r="T26" s="128"/>
      <c r="U26" s="128"/>
      <c r="V26" s="128"/>
      <c r="W26" s="128"/>
      <c r="X26" s="128"/>
      <c r="Y26" s="128"/>
    </row>
    <row r="27" spans="1:25" ht="21" customHeight="1">
      <c r="A27" s="340" t="s">
        <v>120</v>
      </c>
      <c r="B27" s="136"/>
      <c r="C27" s="341"/>
      <c r="D27" s="341"/>
      <c r="E27" s="341"/>
      <c r="F27" s="341"/>
      <c r="G27" s="341">
        <v>6</v>
      </c>
      <c r="H27" s="341"/>
      <c r="I27" s="341">
        <v>13</v>
      </c>
      <c r="J27" s="341"/>
      <c r="K27" s="191">
        <v>19</v>
      </c>
      <c r="L27" s="128"/>
      <c r="M27" s="189" t="s">
        <v>126</v>
      </c>
      <c r="N27" s="190">
        <v>21</v>
      </c>
      <c r="O27" s="128"/>
      <c r="P27" s="128"/>
      <c r="Q27" s="128"/>
      <c r="R27" s="128"/>
      <c r="S27" s="128"/>
      <c r="T27" s="128"/>
      <c r="U27" s="128"/>
      <c r="V27" s="128"/>
      <c r="W27" s="128"/>
      <c r="X27" s="128"/>
      <c r="Y27" s="128"/>
    </row>
    <row r="28" spans="1:25" ht="21" customHeight="1">
      <c r="A28" s="340" t="s">
        <v>121</v>
      </c>
      <c r="B28" s="136"/>
      <c r="C28" s="341">
        <v>1</v>
      </c>
      <c r="D28" s="341"/>
      <c r="E28" s="341">
        <v>39</v>
      </c>
      <c r="F28" s="341"/>
      <c r="G28" s="341">
        <v>8</v>
      </c>
      <c r="H28" s="341"/>
      <c r="I28" s="341">
        <v>11</v>
      </c>
      <c r="J28" s="341"/>
      <c r="K28" s="191">
        <v>59</v>
      </c>
      <c r="L28" s="128"/>
      <c r="M28" s="189" t="s">
        <v>116</v>
      </c>
      <c r="N28" s="190">
        <v>20</v>
      </c>
      <c r="O28" s="128"/>
      <c r="P28" s="128"/>
      <c r="Q28" s="128"/>
      <c r="R28" s="128"/>
      <c r="S28" s="128"/>
      <c r="T28" s="128"/>
      <c r="U28" s="128"/>
      <c r="V28" s="128"/>
      <c r="W28" s="128"/>
      <c r="X28" s="128"/>
      <c r="Y28" s="128"/>
    </row>
    <row r="29" spans="1:25" ht="21" customHeight="1">
      <c r="A29" s="340" t="s">
        <v>122</v>
      </c>
      <c r="B29" s="136"/>
      <c r="C29" s="341"/>
      <c r="D29" s="341"/>
      <c r="E29" s="341">
        <v>1</v>
      </c>
      <c r="F29" s="341"/>
      <c r="G29" s="341">
        <v>7</v>
      </c>
      <c r="H29" s="341"/>
      <c r="I29" s="341">
        <v>12</v>
      </c>
      <c r="J29" s="341"/>
      <c r="K29" s="191">
        <v>20</v>
      </c>
      <c r="L29" s="128"/>
      <c r="M29" s="189" t="s">
        <v>122</v>
      </c>
      <c r="N29" s="190">
        <v>20</v>
      </c>
      <c r="O29" s="128"/>
      <c r="P29" s="128"/>
      <c r="Q29" s="128"/>
      <c r="R29" s="128"/>
      <c r="S29" s="128"/>
      <c r="T29" s="128"/>
      <c r="U29" s="128"/>
      <c r="V29" s="128"/>
      <c r="W29" s="128"/>
      <c r="X29" s="128"/>
      <c r="Y29" s="128"/>
    </row>
    <row r="30" spans="1:25" ht="21" customHeight="1">
      <c r="A30" s="340" t="s">
        <v>123</v>
      </c>
      <c r="B30" s="136"/>
      <c r="C30" s="341">
        <v>3</v>
      </c>
      <c r="D30" s="341"/>
      <c r="E30" s="341"/>
      <c r="F30" s="341"/>
      <c r="G30" s="341">
        <v>2</v>
      </c>
      <c r="H30" s="341"/>
      <c r="I30" s="341">
        <v>7</v>
      </c>
      <c r="J30" s="341"/>
      <c r="K30" s="191">
        <v>12</v>
      </c>
      <c r="L30" s="128"/>
      <c r="M30" s="189" t="s">
        <v>119</v>
      </c>
      <c r="N30" s="190">
        <v>19</v>
      </c>
      <c r="O30" s="128"/>
      <c r="P30" s="128"/>
      <c r="Q30" s="128"/>
      <c r="R30" s="128"/>
      <c r="S30" s="128"/>
      <c r="T30" s="128"/>
      <c r="U30" s="128"/>
      <c r="V30" s="128"/>
      <c r="W30" s="128"/>
      <c r="X30" s="128"/>
      <c r="Y30" s="128"/>
    </row>
    <row r="31" spans="1:25" ht="21" customHeight="1">
      <c r="A31" s="340" t="s">
        <v>124</v>
      </c>
      <c r="B31" s="136"/>
      <c r="C31" s="341"/>
      <c r="D31" s="341"/>
      <c r="E31" s="341"/>
      <c r="F31" s="341"/>
      <c r="G31" s="341"/>
      <c r="H31" s="341"/>
      <c r="I31" s="341"/>
      <c r="J31" s="341"/>
      <c r="K31" s="191">
        <v>0</v>
      </c>
      <c r="L31" s="128"/>
      <c r="M31" s="189" t="s">
        <v>120</v>
      </c>
      <c r="N31" s="190">
        <v>19</v>
      </c>
      <c r="O31" s="128"/>
      <c r="P31" s="128"/>
      <c r="Q31" s="128"/>
      <c r="R31" s="128"/>
      <c r="S31" s="128"/>
      <c r="T31" s="128"/>
      <c r="U31" s="128"/>
      <c r="V31" s="128"/>
      <c r="W31" s="128"/>
      <c r="X31" s="128"/>
      <c r="Y31" s="128"/>
    </row>
    <row r="32" spans="1:25" ht="21" customHeight="1">
      <c r="A32" s="340" t="s">
        <v>125</v>
      </c>
      <c r="B32" s="136"/>
      <c r="C32" s="341"/>
      <c r="D32" s="341"/>
      <c r="E32" s="341">
        <v>5</v>
      </c>
      <c r="F32" s="341"/>
      <c r="G32" s="341"/>
      <c r="H32" s="341"/>
      <c r="I32" s="341"/>
      <c r="J32" s="341"/>
      <c r="K32" s="191">
        <v>5</v>
      </c>
      <c r="L32" s="128"/>
      <c r="M32" s="189" t="s">
        <v>107</v>
      </c>
      <c r="N32" s="190">
        <v>16</v>
      </c>
      <c r="O32" s="128"/>
      <c r="P32" s="128"/>
      <c r="Q32" s="128"/>
      <c r="R32" s="128"/>
      <c r="S32" s="128"/>
      <c r="T32" s="128"/>
      <c r="U32" s="128"/>
      <c r="V32" s="128"/>
      <c r="W32" s="128"/>
      <c r="X32" s="128"/>
      <c r="Y32" s="128"/>
    </row>
    <row r="33" spans="1:25" ht="21" customHeight="1">
      <c r="A33" s="340" t="s">
        <v>126</v>
      </c>
      <c r="B33" s="136"/>
      <c r="C33" s="341">
        <v>2</v>
      </c>
      <c r="D33" s="341"/>
      <c r="E33" s="341">
        <v>1</v>
      </c>
      <c r="F33" s="341"/>
      <c r="G33" s="341">
        <v>9</v>
      </c>
      <c r="H33" s="341"/>
      <c r="I33" s="341">
        <v>9</v>
      </c>
      <c r="J33" s="341"/>
      <c r="K33" s="191">
        <v>21</v>
      </c>
      <c r="L33" s="128"/>
      <c r="M33" s="189" t="s">
        <v>123</v>
      </c>
      <c r="N33" s="190">
        <v>12</v>
      </c>
      <c r="O33" s="128"/>
      <c r="P33" s="128"/>
      <c r="Q33" s="128"/>
      <c r="R33" s="128"/>
      <c r="S33" s="128"/>
      <c r="T33" s="128"/>
      <c r="U33" s="128"/>
      <c r="V33" s="128"/>
      <c r="W33" s="128"/>
      <c r="X33" s="128"/>
      <c r="Y33" s="128"/>
    </row>
    <row r="34" spans="1:25" ht="21" customHeight="1">
      <c r="A34" s="340" t="s">
        <v>127</v>
      </c>
      <c r="B34" s="136"/>
      <c r="C34" s="341">
        <v>4</v>
      </c>
      <c r="D34" s="341"/>
      <c r="E34" s="341">
        <v>11</v>
      </c>
      <c r="F34" s="341"/>
      <c r="G34" s="341">
        <v>79</v>
      </c>
      <c r="H34" s="341"/>
      <c r="I34" s="341">
        <v>179</v>
      </c>
      <c r="J34" s="341"/>
      <c r="K34" s="191">
        <v>273</v>
      </c>
      <c r="L34" s="128"/>
      <c r="M34" s="189" t="s">
        <v>103</v>
      </c>
      <c r="N34" s="190">
        <v>11</v>
      </c>
      <c r="O34" s="128"/>
      <c r="P34" s="128"/>
      <c r="Q34" s="128"/>
      <c r="R34" s="128"/>
      <c r="S34" s="128"/>
      <c r="T34" s="128"/>
      <c r="U34" s="128"/>
      <c r="V34" s="128"/>
      <c r="W34" s="128"/>
      <c r="X34" s="128"/>
      <c r="Y34" s="128"/>
    </row>
    <row r="35" spans="1:25" ht="21" customHeight="1">
      <c r="A35" s="340" t="s">
        <v>128</v>
      </c>
      <c r="B35" s="136"/>
      <c r="C35" s="341">
        <v>33</v>
      </c>
      <c r="D35" s="341"/>
      <c r="E35" s="341">
        <v>97</v>
      </c>
      <c r="F35" s="341"/>
      <c r="G35" s="341">
        <v>325</v>
      </c>
      <c r="H35" s="341"/>
      <c r="I35" s="341">
        <v>490</v>
      </c>
      <c r="J35" s="341"/>
      <c r="K35" s="191">
        <v>945</v>
      </c>
      <c r="L35" s="128"/>
      <c r="M35" s="189" t="s">
        <v>134</v>
      </c>
      <c r="N35" s="190">
        <v>9</v>
      </c>
      <c r="O35" s="128"/>
      <c r="P35" s="128"/>
      <c r="Q35" s="128"/>
      <c r="R35" s="128"/>
      <c r="S35" s="128"/>
      <c r="T35" s="128"/>
      <c r="U35" s="128"/>
      <c r="V35" s="128"/>
      <c r="W35" s="128"/>
      <c r="X35" s="128"/>
      <c r="Y35" s="128"/>
    </row>
    <row r="36" spans="1:25" ht="21" customHeight="1">
      <c r="A36" s="340" t="s">
        <v>129</v>
      </c>
      <c r="B36" s="136"/>
      <c r="C36" s="341"/>
      <c r="D36" s="341"/>
      <c r="E36" s="341">
        <v>10</v>
      </c>
      <c r="F36" s="341"/>
      <c r="G36" s="341">
        <v>15</v>
      </c>
      <c r="H36" s="341"/>
      <c r="I36" s="341">
        <v>8</v>
      </c>
      <c r="J36" s="341"/>
      <c r="K36" s="191">
        <v>33</v>
      </c>
      <c r="L36" s="128"/>
      <c r="M36" s="189" t="s">
        <v>105</v>
      </c>
      <c r="N36" s="190">
        <v>5</v>
      </c>
      <c r="O36" s="128"/>
      <c r="P36" s="128"/>
      <c r="Q36" s="128"/>
      <c r="R36" s="128"/>
      <c r="S36" s="128"/>
      <c r="T36" s="128"/>
      <c r="U36" s="128"/>
      <c r="V36" s="128"/>
      <c r="W36" s="128"/>
      <c r="X36" s="128"/>
      <c r="Y36" s="128"/>
    </row>
    <row r="37" spans="1:25" ht="21" customHeight="1">
      <c r="A37" s="340" t="s">
        <v>130</v>
      </c>
      <c r="B37" s="136"/>
      <c r="C37" s="341">
        <v>3</v>
      </c>
      <c r="D37" s="341"/>
      <c r="E37" s="341">
        <v>7</v>
      </c>
      <c r="F37" s="341"/>
      <c r="G37" s="341">
        <v>25</v>
      </c>
      <c r="H37" s="341"/>
      <c r="I37" s="341">
        <v>43</v>
      </c>
      <c r="J37" s="341"/>
      <c r="K37" s="191">
        <v>78</v>
      </c>
      <c r="L37" s="128"/>
      <c r="M37" s="189" t="s">
        <v>125</v>
      </c>
      <c r="N37" s="190">
        <v>5</v>
      </c>
      <c r="O37" s="128"/>
      <c r="P37" s="128"/>
      <c r="Q37" s="128"/>
      <c r="R37" s="128"/>
      <c r="S37" s="128"/>
      <c r="T37" s="128"/>
      <c r="U37" s="128"/>
      <c r="V37" s="128"/>
      <c r="W37" s="128"/>
      <c r="X37" s="128"/>
      <c r="Y37" s="128"/>
    </row>
    <row r="38" spans="1:25" ht="21" customHeight="1">
      <c r="A38" s="340" t="s">
        <v>131</v>
      </c>
      <c r="B38" s="136"/>
      <c r="C38" s="341"/>
      <c r="D38" s="341"/>
      <c r="E38" s="341"/>
      <c r="F38" s="341"/>
      <c r="G38" s="341"/>
      <c r="H38" s="341"/>
      <c r="I38" s="341">
        <v>1</v>
      </c>
      <c r="J38" s="341"/>
      <c r="K38" s="191">
        <v>1</v>
      </c>
      <c r="L38" s="128"/>
      <c r="M38" s="189" t="s">
        <v>111</v>
      </c>
      <c r="N38" s="190">
        <v>2</v>
      </c>
      <c r="O38" s="128"/>
      <c r="P38" s="128"/>
      <c r="Q38" s="128"/>
      <c r="R38" s="128"/>
      <c r="S38" s="128"/>
      <c r="T38" s="128"/>
      <c r="U38" s="128"/>
      <c r="V38" s="128"/>
      <c r="W38" s="128"/>
      <c r="X38" s="128"/>
      <c r="Y38" s="128"/>
    </row>
    <row r="39" spans="1:25" ht="21" customHeight="1">
      <c r="A39" s="340" t="s">
        <v>132</v>
      </c>
      <c r="B39" s="136"/>
      <c r="C39" s="341">
        <v>5</v>
      </c>
      <c r="D39" s="341"/>
      <c r="E39" s="341">
        <v>15</v>
      </c>
      <c r="F39" s="341"/>
      <c r="G39" s="341">
        <v>12</v>
      </c>
      <c r="H39" s="341"/>
      <c r="I39" s="341">
        <v>24</v>
      </c>
      <c r="J39" s="341"/>
      <c r="K39" s="191">
        <v>56</v>
      </c>
      <c r="L39" s="128"/>
      <c r="M39" s="189" t="s">
        <v>106</v>
      </c>
      <c r="N39" s="190">
        <v>1</v>
      </c>
      <c r="O39" s="128"/>
      <c r="P39" s="128"/>
      <c r="Q39" s="128"/>
      <c r="R39" s="128"/>
      <c r="S39" s="128"/>
      <c r="T39" s="128"/>
      <c r="U39" s="128"/>
      <c r="V39" s="128"/>
      <c r="W39" s="128"/>
      <c r="X39" s="128"/>
      <c r="Y39" s="128"/>
    </row>
    <row r="40" spans="1:25" ht="21" customHeight="1">
      <c r="A40" s="340" t="s">
        <v>133</v>
      </c>
      <c r="B40" s="136"/>
      <c r="C40" s="341"/>
      <c r="D40" s="341"/>
      <c r="E40" s="341">
        <v>1</v>
      </c>
      <c r="F40" s="341"/>
      <c r="G40" s="341"/>
      <c r="H40" s="341"/>
      <c r="I40" s="341"/>
      <c r="J40" s="341"/>
      <c r="K40" s="191">
        <v>1</v>
      </c>
      <c r="L40" s="128"/>
      <c r="M40" s="189" t="s">
        <v>131</v>
      </c>
      <c r="N40" s="190">
        <v>1</v>
      </c>
      <c r="O40" s="128"/>
      <c r="P40" s="128"/>
      <c r="Q40" s="128"/>
      <c r="R40" s="128"/>
      <c r="S40" s="128"/>
      <c r="T40" s="128"/>
      <c r="U40" s="128"/>
      <c r="V40" s="128"/>
      <c r="W40" s="128"/>
      <c r="X40" s="128"/>
      <c r="Y40" s="128"/>
    </row>
    <row r="41" spans="1:25" ht="21" customHeight="1">
      <c r="A41" s="340" t="s">
        <v>134</v>
      </c>
      <c r="B41" s="136"/>
      <c r="C41" s="341"/>
      <c r="D41" s="341"/>
      <c r="E41" s="341"/>
      <c r="F41" s="341"/>
      <c r="G41" s="341">
        <v>1</v>
      </c>
      <c r="H41" s="341"/>
      <c r="I41" s="341">
        <v>8</v>
      </c>
      <c r="J41" s="341"/>
      <c r="K41" s="191">
        <v>9</v>
      </c>
      <c r="L41" s="128"/>
      <c r="M41" s="189" t="s">
        <v>133</v>
      </c>
      <c r="N41" s="190">
        <v>1</v>
      </c>
      <c r="O41" s="128"/>
      <c r="P41" s="128"/>
      <c r="Q41" s="128"/>
      <c r="R41" s="128"/>
      <c r="S41" s="128"/>
      <c r="T41" s="128"/>
      <c r="U41" s="128"/>
      <c r="V41" s="128"/>
      <c r="W41" s="128"/>
      <c r="X41" s="128"/>
      <c r="Y41" s="128"/>
    </row>
    <row r="42" spans="1:25" ht="21" customHeight="1">
      <c r="A42" s="340" t="s">
        <v>517</v>
      </c>
      <c r="B42" s="136"/>
      <c r="C42" s="341"/>
      <c r="D42" s="341"/>
      <c r="E42" s="341">
        <v>1</v>
      </c>
      <c r="F42" s="341"/>
      <c r="G42" s="341">
        <v>13</v>
      </c>
      <c r="H42" s="341"/>
      <c r="I42" s="341">
        <v>45</v>
      </c>
      <c r="J42" s="341"/>
      <c r="K42" s="191">
        <v>59</v>
      </c>
      <c r="L42" s="128"/>
      <c r="M42" s="189" t="s">
        <v>124</v>
      </c>
      <c r="N42" s="190">
        <v>0</v>
      </c>
      <c r="O42" s="128"/>
      <c r="P42" s="128"/>
      <c r="Q42" s="128"/>
      <c r="R42" s="128"/>
      <c r="S42" s="128"/>
      <c r="T42" s="128"/>
      <c r="U42" s="128"/>
      <c r="V42" s="128"/>
      <c r="W42" s="128"/>
      <c r="X42" s="128"/>
      <c r="Y42" s="128"/>
    </row>
    <row r="43" spans="1:25" ht="8.1" customHeight="1">
      <c r="A43" s="136"/>
      <c r="B43" s="136"/>
      <c r="C43" s="192"/>
      <c r="D43" s="192"/>
      <c r="E43" s="192"/>
      <c r="F43" s="192"/>
      <c r="G43" s="192"/>
      <c r="H43" s="192"/>
      <c r="I43" s="192"/>
      <c r="J43" s="192"/>
      <c r="K43" s="192"/>
      <c r="L43" s="128"/>
      <c r="M43" s="128"/>
      <c r="N43" s="128"/>
      <c r="O43" s="128"/>
      <c r="P43" s="128"/>
      <c r="Q43" s="128"/>
      <c r="R43" s="128"/>
      <c r="S43" s="128"/>
      <c r="T43" s="128"/>
      <c r="U43" s="128"/>
      <c r="V43" s="128"/>
      <c r="W43" s="128"/>
      <c r="X43" s="128"/>
      <c r="Y43" s="128"/>
    </row>
    <row r="44" spans="1:25" ht="21" customHeight="1">
      <c r="A44" s="342" t="s">
        <v>152</v>
      </c>
      <c r="B44" s="136"/>
      <c r="C44" s="193">
        <v>67</v>
      </c>
      <c r="D44" s="193">
        <v>0</v>
      </c>
      <c r="E44" s="193">
        <v>283</v>
      </c>
      <c r="F44" s="193">
        <v>0</v>
      </c>
      <c r="G44" s="193">
        <v>669</v>
      </c>
      <c r="H44" s="193">
        <v>0</v>
      </c>
      <c r="I44" s="193">
        <v>1080</v>
      </c>
      <c r="J44" s="193">
        <v>0</v>
      </c>
      <c r="K44" s="193">
        <v>2099</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518</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513</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92</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188"/>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12" footer="0.31496062992125984"/>
  <pageSetup scale="50" firstPageNumber="33" orientation="landscape" useFirstPageNumber="1" r:id="rId1"/>
  <headerFooter scaleWithDoc="0">
    <oddHeader>&amp;L&amp;G&amp;R&amp;G</oddHeader>
    <oddFooter>&amp;R&amp;"Montserrat,Negrita"&amp;10 &amp;P</oddFoot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EE2C59-0F7F-4817-A207-6CD5735B0181}">
  <sheetPr>
    <pageSetUpPr fitToPage="1"/>
  </sheetPr>
  <dimension ref="A1:Y51"/>
  <sheetViews>
    <sheetView view="pageBreakPreview" zoomScaleNormal="100" zoomScaleSheetLayoutView="100" workbookViewId="0">
      <selection activeCell="E20" sqref="E20"/>
    </sheetView>
  </sheetViews>
  <sheetFormatPr baseColWidth="10" defaultColWidth="11.42578125" defaultRowHeight="12.75"/>
  <cols>
    <col min="1" max="1" width="30.7109375" customWidth="1"/>
    <col min="2" max="2" width="1.42578125" customWidth="1"/>
    <col min="3" max="3" width="6.85546875" customWidth="1"/>
    <col min="4" max="4" width="4.85546875" customWidth="1"/>
    <col min="5" max="5" width="6.85546875" customWidth="1"/>
    <col min="6" max="6" width="4.855468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79</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29" t="s">
        <v>514</v>
      </c>
      <c r="B2" s="629"/>
      <c r="C2" s="629"/>
      <c r="D2" s="629"/>
      <c r="E2" s="629"/>
      <c r="F2" s="629"/>
      <c r="G2" s="629"/>
      <c r="H2" s="629"/>
      <c r="I2" s="629"/>
      <c r="J2" s="629"/>
      <c r="K2" s="629"/>
      <c r="L2" s="629"/>
      <c r="M2" s="629"/>
      <c r="N2" s="629"/>
      <c r="O2" s="629"/>
      <c r="P2" s="629"/>
      <c r="Q2" s="629"/>
      <c r="R2" s="629"/>
      <c r="S2" s="629"/>
      <c r="T2" s="629"/>
      <c r="U2" s="629"/>
      <c r="V2" s="629"/>
      <c r="W2" s="629"/>
      <c r="X2" s="629"/>
      <c r="Y2" s="629"/>
    </row>
    <row r="3" spans="1:25" ht="30" customHeight="1">
      <c r="A3" s="629" t="str">
        <f>UPPER(CONCATENATE("Marzo 2024"))</f>
        <v>MARZO 2024</v>
      </c>
      <c r="B3" s="629"/>
      <c r="C3" s="629"/>
      <c r="D3" s="629"/>
      <c r="E3" s="629"/>
      <c r="F3" s="629"/>
      <c r="G3" s="629"/>
      <c r="H3" s="629"/>
      <c r="I3" s="629"/>
      <c r="J3" s="629"/>
      <c r="K3" s="629"/>
      <c r="L3" s="629"/>
      <c r="M3" s="629"/>
      <c r="N3" s="629"/>
      <c r="O3" s="629"/>
      <c r="P3" s="629"/>
      <c r="Q3" s="629"/>
      <c r="R3" s="629"/>
      <c r="S3" s="629"/>
      <c r="T3" s="629"/>
      <c r="U3" s="629"/>
      <c r="V3" s="629"/>
      <c r="W3" s="629"/>
      <c r="X3" s="629"/>
      <c r="Y3" s="629"/>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47" t="s">
        <v>141</v>
      </c>
      <c r="B5" s="647"/>
      <c r="C5" s="647"/>
      <c r="D5" s="647"/>
      <c r="E5" s="647"/>
      <c r="F5" s="647"/>
      <c r="G5" s="647"/>
      <c r="H5" s="647"/>
      <c r="I5" s="647"/>
      <c r="J5" s="647"/>
      <c r="K5" s="647"/>
      <c r="L5" s="647"/>
      <c r="M5" s="647"/>
      <c r="N5" s="647"/>
      <c r="O5" s="647"/>
      <c r="P5" s="647"/>
      <c r="Q5" s="647"/>
      <c r="R5" s="647"/>
      <c r="S5" s="647"/>
      <c r="T5" s="647"/>
      <c r="U5" s="647"/>
      <c r="V5" s="647"/>
      <c r="W5" s="647"/>
      <c r="X5" s="647"/>
      <c r="Y5" s="647"/>
    </row>
    <row r="6" spans="1:25" ht="18" customHeight="1">
      <c r="A6" s="621" t="s">
        <v>196</v>
      </c>
      <c r="B6" s="620"/>
      <c r="C6" s="621" t="s">
        <v>95</v>
      </c>
      <c r="D6" s="621"/>
      <c r="E6" s="621"/>
      <c r="F6" s="621"/>
      <c r="G6" s="621" t="s">
        <v>96</v>
      </c>
      <c r="H6" s="621"/>
      <c r="I6" s="621"/>
      <c r="J6" s="621"/>
      <c r="K6" s="621" t="s">
        <v>87</v>
      </c>
      <c r="L6" s="128"/>
      <c r="M6" s="128"/>
      <c r="N6" s="128"/>
      <c r="O6" s="128"/>
      <c r="P6" s="128"/>
      <c r="Q6" s="128"/>
      <c r="R6" s="128"/>
      <c r="S6" s="128"/>
      <c r="T6" s="128"/>
      <c r="U6" s="128"/>
      <c r="V6" s="128"/>
      <c r="W6" s="128"/>
      <c r="X6" s="128"/>
      <c r="Y6" s="128"/>
    </row>
    <row r="7" spans="1:25" ht="18" customHeight="1">
      <c r="A7" s="621"/>
      <c r="B7" s="620"/>
      <c r="C7" s="621" t="s">
        <v>515</v>
      </c>
      <c r="D7" s="621"/>
      <c r="E7" s="621" t="s">
        <v>516</v>
      </c>
      <c r="F7" s="621"/>
      <c r="G7" s="621" t="s">
        <v>515</v>
      </c>
      <c r="H7" s="621"/>
      <c r="I7" s="621" t="s">
        <v>516</v>
      </c>
      <c r="J7" s="621"/>
      <c r="K7" s="621"/>
      <c r="L7" s="128"/>
      <c r="M7" s="128"/>
      <c r="N7" s="128"/>
      <c r="O7" s="128"/>
      <c r="P7" s="128"/>
      <c r="Q7" s="128"/>
      <c r="R7" s="128"/>
      <c r="S7" s="128"/>
      <c r="T7" s="128"/>
      <c r="U7" s="128"/>
      <c r="V7" s="128"/>
      <c r="W7" s="128"/>
      <c r="X7" s="128"/>
      <c r="Y7" s="128"/>
    </row>
    <row r="8" spans="1:25" ht="18" customHeight="1">
      <c r="A8" s="621"/>
      <c r="B8" s="620"/>
      <c r="C8" s="262" t="s">
        <v>100</v>
      </c>
      <c r="D8" s="262" t="s">
        <v>101</v>
      </c>
      <c r="E8" s="262" t="s">
        <v>100</v>
      </c>
      <c r="F8" s="262" t="s">
        <v>101</v>
      </c>
      <c r="G8" s="262" t="s">
        <v>100</v>
      </c>
      <c r="H8" s="262" t="s">
        <v>101</v>
      </c>
      <c r="I8" s="262" t="s">
        <v>100</v>
      </c>
      <c r="J8" s="262" t="s">
        <v>101</v>
      </c>
      <c r="K8" s="621"/>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340" t="s">
        <v>103</v>
      </c>
      <c r="B10" s="136"/>
      <c r="C10" s="341">
        <v>2</v>
      </c>
      <c r="D10" s="341"/>
      <c r="E10" s="341">
        <v>19</v>
      </c>
      <c r="F10" s="341"/>
      <c r="G10" s="341">
        <v>7</v>
      </c>
      <c r="H10" s="341"/>
      <c r="I10" s="341">
        <v>11</v>
      </c>
      <c r="J10" s="341"/>
      <c r="K10" s="191">
        <v>39</v>
      </c>
      <c r="L10" s="128"/>
      <c r="M10" s="189" t="s">
        <v>114</v>
      </c>
      <c r="N10" s="190">
        <v>484</v>
      </c>
      <c r="O10" s="128"/>
      <c r="P10" s="128"/>
      <c r="Q10" s="128"/>
      <c r="R10" s="128"/>
      <c r="S10" s="128"/>
      <c r="T10" s="128"/>
      <c r="U10" s="128"/>
      <c r="V10" s="128"/>
      <c r="W10" s="128"/>
      <c r="X10" s="128"/>
      <c r="Y10" s="128"/>
    </row>
    <row r="11" spans="1:25" ht="21" customHeight="1">
      <c r="A11" s="340" t="s">
        <v>104</v>
      </c>
      <c r="B11" s="136"/>
      <c r="C11" s="341"/>
      <c r="D11" s="341"/>
      <c r="E11" s="341">
        <v>3</v>
      </c>
      <c r="F11" s="341"/>
      <c r="G11" s="341">
        <v>3</v>
      </c>
      <c r="H11" s="341"/>
      <c r="I11" s="341"/>
      <c r="J11" s="341"/>
      <c r="K11" s="191">
        <v>6</v>
      </c>
      <c r="L11" s="128"/>
      <c r="M11" s="189" t="s">
        <v>117</v>
      </c>
      <c r="N11" s="190">
        <v>161</v>
      </c>
      <c r="O11" s="128"/>
      <c r="P11" s="128"/>
      <c r="Q11" s="128"/>
      <c r="R11" s="128"/>
      <c r="S11" s="128"/>
      <c r="T11" s="128"/>
      <c r="U11" s="128"/>
      <c r="V11" s="128"/>
      <c r="W11" s="128"/>
      <c r="X11" s="128"/>
      <c r="Y11" s="128"/>
    </row>
    <row r="12" spans="1:25" ht="21" customHeight="1">
      <c r="A12" s="340" t="s">
        <v>105</v>
      </c>
      <c r="B12" s="136"/>
      <c r="C12" s="341"/>
      <c r="D12" s="341"/>
      <c r="E12" s="341"/>
      <c r="F12" s="341"/>
      <c r="G12" s="341"/>
      <c r="H12" s="341"/>
      <c r="I12" s="341">
        <v>3</v>
      </c>
      <c r="J12" s="341"/>
      <c r="K12" s="191">
        <v>3</v>
      </c>
      <c r="L12" s="128"/>
      <c r="M12" s="189" t="s">
        <v>109</v>
      </c>
      <c r="N12" s="190">
        <v>151</v>
      </c>
      <c r="O12" s="128"/>
      <c r="P12" s="128"/>
      <c r="Q12" s="128"/>
      <c r="R12" s="128"/>
      <c r="S12" s="128"/>
      <c r="T12" s="128"/>
      <c r="U12" s="128"/>
      <c r="V12" s="128"/>
      <c r="W12" s="128"/>
      <c r="X12" s="128"/>
      <c r="Y12" s="128"/>
    </row>
    <row r="13" spans="1:25" ht="21" customHeight="1">
      <c r="A13" s="340" t="s">
        <v>106</v>
      </c>
      <c r="B13" s="136"/>
      <c r="C13" s="341">
        <v>3</v>
      </c>
      <c r="D13" s="341"/>
      <c r="E13" s="341">
        <v>1</v>
      </c>
      <c r="F13" s="341"/>
      <c r="G13" s="341">
        <v>1</v>
      </c>
      <c r="H13" s="341"/>
      <c r="I13" s="341">
        <v>2</v>
      </c>
      <c r="J13" s="341"/>
      <c r="K13" s="191">
        <v>7</v>
      </c>
      <c r="L13" s="128"/>
      <c r="M13" s="189" t="s">
        <v>113</v>
      </c>
      <c r="N13" s="190">
        <v>147</v>
      </c>
      <c r="O13" s="128"/>
      <c r="P13" s="128"/>
      <c r="Q13" s="128"/>
      <c r="R13" s="128"/>
      <c r="S13" s="128"/>
      <c r="T13" s="128"/>
      <c r="U13" s="128"/>
      <c r="V13" s="128"/>
      <c r="W13" s="128"/>
      <c r="X13" s="128"/>
      <c r="Y13" s="128"/>
    </row>
    <row r="14" spans="1:25" ht="21" customHeight="1">
      <c r="A14" s="340" t="s">
        <v>107</v>
      </c>
      <c r="B14" s="136"/>
      <c r="C14" s="341">
        <v>24</v>
      </c>
      <c r="D14" s="341"/>
      <c r="E14" s="341">
        <v>3</v>
      </c>
      <c r="F14" s="341"/>
      <c r="G14" s="341">
        <v>5</v>
      </c>
      <c r="H14" s="341"/>
      <c r="I14" s="341">
        <v>3</v>
      </c>
      <c r="J14" s="341"/>
      <c r="K14" s="191">
        <v>35</v>
      </c>
      <c r="L14" s="128"/>
      <c r="M14" s="189" t="s">
        <v>108</v>
      </c>
      <c r="N14" s="190">
        <v>118</v>
      </c>
      <c r="O14" s="128"/>
      <c r="P14" s="128"/>
      <c r="Q14" s="128"/>
      <c r="R14" s="128"/>
      <c r="S14" s="128"/>
      <c r="T14" s="128"/>
      <c r="U14" s="128"/>
      <c r="V14" s="128"/>
      <c r="W14" s="128"/>
      <c r="X14" s="128"/>
      <c r="Y14" s="128"/>
    </row>
    <row r="15" spans="1:25" ht="21" customHeight="1">
      <c r="A15" s="340" t="s">
        <v>108</v>
      </c>
      <c r="B15" s="136"/>
      <c r="C15" s="341">
        <v>6</v>
      </c>
      <c r="D15" s="341"/>
      <c r="E15" s="341">
        <v>22</v>
      </c>
      <c r="F15" s="341"/>
      <c r="G15" s="341">
        <v>16</v>
      </c>
      <c r="H15" s="341"/>
      <c r="I15" s="341">
        <v>74</v>
      </c>
      <c r="J15" s="341"/>
      <c r="K15" s="191">
        <v>118</v>
      </c>
      <c r="L15" s="128"/>
      <c r="M15" s="189" t="s">
        <v>130</v>
      </c>
      <c r="N15" s="190">
        <v>113</v>
      </c>
      <c r="O15" s="128"/>
      <c r="P15" s="128"/>
      <c r="Q15" s="128"/>
      <c r="R15" s="128"/>
      <c r="S15" s="128"/>
      <c r="T15" s="128"/>
      <c r="U15" s="128"/>
      <c r="V15" s="128"/>
      <c r="W15" s="128"/>
      <c r="X15" s="128"/>
      <c r="Y15" s="128"/>
    </row>
    <row r="16" spans="1:25" ht="21" customHeight="1">
      <c r="A16" s="340" t="s">
        <v>109</v>
      </c>
      <c r="B16" s="136"/>
      <c r="C16" s="341">
        <v>10</v>
      </c>
      <c r="D16" s="341"/>
      <c r="E16" s="341">
        <v>52</v>
      </c>
      <c r="F16" s="341"/>
      <c r="G16" s="341">
        <v>40</v>
      </c>
      <c r="H16" s="341"/>
      <c r="I16" s="341">
        <v>49</v>
      </c>
      <c r="J16" s="341"/>
      <c r="K16" s="191">
        <v>151</v>
      </c>
      <c r="L16" s="128"/>
      <c r="M16" s="189" t="s">
        <v>118</v>
      </c>
      <c r="N16" s="190">
        <v>93</v>
      </c>
      <c r="O16" s="128"/>
      <c r="P16" s="128"/>
      <c r="Q16" s="128"/>
      <c r="R16" s="128"/>
      <c r="S16" s="128"/>
      <c r="T16" s="128"/>
      <c r="U16" s="128"/>
      <c r="V16" s="128"/>
      <c r="W16" s="128"/>
      <c r="X16" s="128"/>
      <c r="Y16" s="128"/>
    </row>
    <row r="17" spans="1:25" ht="21" customHeight="1">
      <c r="A17" s="340" t="s">
        <v>110</v>
      </c>
      <c r="B17" s="136"/>
      <c r="C17" s="341"/>
      <c r="D17" s="341"/>
      <c r="E17" s="341">
        <v>5</v>
      </c>
      <c r="F17" s="341"/>
      <c r="G17" s="341">
        <v>7</v>
      </c>
      <c r="H17" s="341"/>
      <c r="I17" s="341">
        <v>7</v>
      </c>
      <c r="J17" s="341"/>
      <c r="K17" s="191">
        <v>19</v>
      </c>
      <c r="L17" s="128"/>
      <c r="M17" s="189" t="s">
        <v>132</v>
      </c>
      <c r="N17" s="190">
        <v>91</v>
      </c>
      <c r="O17" s="128"/>
      <c r="P17" s="128"/>
      <c r="Q17" s="128"/>
      <c r="R17" s="128"/>
      <c r="S17" s="128"/>
      <c r="T17" s="128"/>
      <c r="U17" s="128"/>
      <c r="V17" s="128"/>
      <c r="W17" s="128"/>
      <c r="X17" s="128"/>
      <c r="Y17" s="128"/>
    </row>
    <row r="18" spans="1:25" ht="21" customHeight="1">
      <c r="A18" s="340" t="s">
        <v>111</v>
      </c>
      <c r="B18" s="136"/>
      <c r="C18" s="341"/>
      <c r="D18" s="341"/>
      <c r="E18" s="341">
        <v>2</v>
      </c>
      <c r="F18" s="341"/>
      <c r="G18" s="341">
        <v>8</v>
      </c>
      <c r="H18" s="341"/>
      <c r="I18" s="341">
        <v>7</v>
      </c>
      <c r="J18" s="341"/>
      <c r="K18" s="191">
        <v>17</v>
      </c>
      <c r="L18" s="128"/>
      <c r="M18" s="189" t="s">
        <v>119</v>
      </c>
      <c r="N18" s="190">
        <v>69</v>
      </c>
      <c r="O18" s="128"/>
      <c r="P18" s="128"/>
      <c r="Q18" s="128"/>
      <c r="R18" s="128"/>
      <c r="S18" s="128"/>
      <c r="T18" s="128"/>
      <c r="U18" s="128"/>
      <c r="V18" s="128"/>
      <c r="W18" s="128"/>
      <c r="X18" s="128"/>
      <c r="Y18" s="128"/>
    </row>
    <row r="19" spans="1:25" ht="21" customHeight="1">
      <c r="A19" s="340" t="s">
        <v>112</v>
      </c>
      <c r="B19" s="136"/>
      <c r="C19" s="341">
        <v>1</v>
      </c>
      <c r="D19" s="341"/>
      <c r="E19" s="341">
        <v>4</v>
      </c>
      <c r="F19" s="341"/>
      <c r="G19" s="341">
        <v>3</v>
      </c>
      <c r="H19" s="341"/>
      <c r="I19" s="341">
        <v>15</v>
      </c>
      <c r="J19" s="341"/>
      <c r="K19" s="191">
        <v>23</v>
      </c>
      <c r="L19" s="128"/>
      <c r="M19" s="189" t="s">
        <v>134</v>
      </c>
      <c r="N19" s="190">
        <v>65</v>
      </c>
      <c r="O19" s="128"/>
      <c r="P19" s="128"/>
      <c r="Q19" s="128"/>
      <c r="R19" s="128"/>
      <c r="S19" s="128"/>
      <c r="T19" s="128"/>
      <c r="U19" s="128"/>
      <c r="V19" s="128"/>
      <c r="W19" s="128"/>
      <c r="X19" s="128"/>
      <c r="Y19" s="128"/>
    </row>
    <row r="20" spans="1:25" ht="21" customHeight="1">
      <c r="A20" s="340" t="s">
        <v>113</v>
      </c>
      <c r="B20" s="136"/>
      <c r="C20" s="341">
        <v>9</v>
      </c>
      <c r="D20" s="341"/>
      <c r="E20" s="341">
        <v>78</v>
      </c>
      <c r="F20" s="341"/>
      <c r="G20" s="341">
        <v>17</v>
      </c>
      <c r="H20" s="341"/>
      <c r="I20" s="341">
        <v>43</v>
      </c>
      <c r="J20" s="341"/>
      <c r="K20" s="191">
        <v>147</v>
      </c>
      <c r="L20" s="128"/>
      <c r="M20" s="189" t="s">
        <v>126</v>
      </c>
      <c r="N20" s="190">
        <v>54</v>
      </c>
      <c r="O20" s="128"/>
      <c r="P20" s="128"/>
      <c r="Q20" s="128"/>
      <c r="R20" s="128"/>
      <c r="S20" s="128"/>
      <c r="T20" s="128"/>
      <c r="U20" s="128"/>
      <c r="V20" s="128"/>
      <c r="W20" s="128"/>
      <c r="X20" s="128"/>
      <c r="Y20" s="128"/>
    </row>
    <row r="21" spans="1:25" ht="21" customHeight="1">
      <c r="A21" s="340" t="s">
        <v>114</v>
      </c>
      <c r="B21" s="136"/>
      <c r="C21" s="341">
        <v>3</v>
      </c>
      <c r="D21" s="341"/>
      <c r="E21" s="341">
        <v>22</v>
      </c>
      <c r="F21" s="341"/>
      <c r="G21" s="341">
        <v>197</v>
      </c>
      <c r="H21" s="341"/>
      <c r="I21" s="341">
        <v>262</v>
      </c>
      <c r="J21" s="341"/>
      <c r="K21" s="191">
        <v>484</v>
      </c>
      <c r="L21" s="128"/>
      <c r="M21" s="189" t="s">
        <v>115</v>
      </c>
      <c r="N21" s="190">
        <v>50</v>
      </c>
      <c r="O21" s="128"/>
      <c r="P21" s="128"/>
      <c r="Q21" s="128"/>
      <c r="R21" s="128"/>
      <c r="S21" s="128"/>
      <c r="T21" s="128"/>
      <c r="U21" s="128"/>
      <c r="V21" s="128"/>
      <c r="W21" s="128"/>
      <c r="X21" s="128"/>
      <c r="Y21" s="128"/>
    </row>
    <row r="22" spans="1:25" ht="21" customHeight="1">
      <c r="A22" s="340" t="s">
        <v>115</v>
      </c>
      <c r="B22" s="136"/>
      <c r="C22" s="341">
        <v>10</v>
      </c>
      <c r="D22" s="341"/>
      <c r="E22" s="341">
        <v>13</v>
      </c>
      <c r="F22" s="341"/>
      <c r="G22" s="341">
        <v>6</v>
      </c>
      <c r="H22" s="341"/>
      <c r="I22" s="341">
        <v>21</v>
      </c>
      <c r="J22" s="341"/>
      <c r="K22" s="191">
        <v>50</v>
      </c>
      <c r="L22" s="128"/>
      <c r="M22" s="189" t="s">
        <v>124</v>
      </c>
      <c r="N22" s="190">
        <v>49</v>
      </c>
      <c r="O22" s="128"/>
      <c r="P22" s="128"/>
      <c r="Q22" s="128"/>
      <c r="R22" s="128"/>
      <c r="S22" s="128"/>
      <c r="T22" s="128"/>
      <c r="U22" s="128"/>
      <c r="V22" s="128"/>
      <c r="W22" s="128"/>
      <c r="X22" s="128"/>
      <c r="Y22" s="128"/>
    </row>
    <row r="23" spans="1:25" ht="21" customHeight="1">
      <c r="A23" s="340" t="s">
        <v>116</v>
      </c>
      <c r="B23" s="136"/>
      <c r="C23" s="341"/>
      <c r="D23" s="341"/>
      <c r="E23" s="341">
        <v>1</v>
      </c>
      <c r="F23" s="341"/>
      <c r="G23" s="341">
        <v>6</v>
      </c>
      <c r="H23" s="341"/>
      <c r="I23" s="341">
        <v>9</v>
      </c>
      <c r="J23" s="341"/>
      <c r="K23" s="191">
        <v>16</v>
      </c>
      <c r="L23" s="128"/>
      <c r="M23" s="189" t="s">
        <v>121</v>
      </c>
      <c r="N23" s="190">
        <v>47</v>
      </c>
      <c r="O23" s="128"/>
      <c r="P23" s="128"/>
      <c r="Q23" s="128"/>
      <c r="R23" s="128"/>
      <c r="S23" s="128"/>
      <c r="T23" s="128"/>
      <c r="U23" s="128"/>
      <c r="V23" s="128"/>
      <c r="W23" s="128"/>
      <c r="X23" s="128"/>
      <c r="Y23" s="128"/>
    </row>
    <row r="24" spans="1:25" ht="21" customHeight="1">
      <c r="A24" s="340" t="s">
        <v>117</v>
      </c>
      <c r="B24" s="136"/>
      <c r="C24" s="341">
        <v>4</v>
      </c>
      <c r="D24" s="341"/>
      <c r="E24" s="341">
        <v>17</v>
      </c>
      <c r="F24" s="341"/>
      <c r="G24" s="341">
        <v>62</v>
      </c>
      <c r="H24" s="341"/>
      <c r="I24" s="341">
        <v>78</v>
      </c>
      <c r="J24" s="341"/>
      <c r="K24" s="191">
        <v>161</v>
      </c>
      <c r="L24" s="128"/>
      <c r="M24" s="189" t="s">
        <v>129</v>
      </c>
      <c r="N24" s="190">
        <v>46</v>
      </c>
      <c r="O24" s="128"/>
      <c r="P24" s="128"/>
      <c r="Q24" s="128"/>
      <c r="R24" s="128"/>
      <c r="S24" s="128"/>
      <c r="T24" s="128"/>
      <c r="U24" s="128"/>
      <c r="V24" s="128"/>
      <c r="W24" s="128"/>
      <c r="X24" s="128"/>
      <c r="Y24" s="128"/>
    </row>
    <row r="25" spans="1:25" ht="21" customHeight="1">
      <c r="A25" s="340" t="s">
        <v>118</v>
      </c>
      <c r="B25" s="136"/>
      <c r="C25" s="341">
        <v>3</v>
      </c>
      <c r="D25" s="341"/>
      <c r="E25" s="341">
        <v>10</v>
      </c>
      <c r="F25" s="341"/>
      <c r="G25" s="341">
        <v>23</v>
      </c>
      <c r="H25" s="341"/>
      <c r="I25" s="341">
        <v>57</v>
      </c>
      <c r="J25" s="341"/>
      <c r="K25" s="191">
        <v>93</v>
      </c>
      <c r="L25" s="128"/>
      <c r="M25" s="189" t="s">
        <v>103</v>
      </c>
      <c r="N25" s="190">
        <v>39</v>
      </c>
      <c r="O25" s="128"/>
      <c r="P25" s="128"/>
      <c r="Q25" s="128"/>
      <c r="R25" s="128"/>
      <c r="S25" s="128"/>
      <c r="T25" s="128"/>
      <c r="U25" s="128"/>
      <c r="V25" s="128"/>
      <c r="W25" s="128"/>
      <c r="X25" s="128"/>
      <c r="Y25" s="128"/>
    </row>
    <row r="26" spans="1:25" ht="21" customHeight="1">
      <c r="A26" s="340" t="s">
        <v>119</v>
      </c>
      <c r="B26" s="136"/>
      <c r="C26" s="341">
        <v>31</v>
      </c>
      <c r="D26" s="341"/>
      <c r="E26" s="341">
        <v>24</v>
      </c>
      <c r="F26" s="341"/>
      <c r="G26" s="341">
        <v>8</v>
      </c>
      <c r="H26" s="341"/>
      <c r="I26" s="341">
        <v>6</v>
      </c>
      <c r="J26" s="341"/>
      <c r="K26" s="191">
        <v>69</v>
      </c>
      <c r="L26" s="128"/>
      <c r="M26" s="189" t="s">
        <v>107</v>
      </c>
      <c r="N26" s="190">
        <v>35</v>
      </c>
      <c r="O26" s="128"/>
      <c r="P26" s="128"/>
      <c r="Q26" s="128"/>
      <c r="R26" s="128"/>
      <c r="S26" s="128"/>
      <c r="T26" s="128"/>
      <c r="U26" s="128"/>
      <c r="V26" s="128"/>
      <c r="W26" s="128"/>
      <c r="X26" s="128"/>
      <c r="Y26" s="128"/>
    </row>
    <row r="27" spans="1:25" ht="21" customHeight="1">
      <c r="A27" s="340" t="s">
        <v>120</v>
      </c>
      <c r="B27" s="136"/>
      <c r="C27" s="341">
        <v>8</v>
      </c>
      <c r="D27" s="341"/>
      <c r="E27" s="341">
        <v>10</v>
      </c>
      <c r="F27" s="341"/>
      <c r="G27" s="341">
        <v>2</v>
      </c>
      <c r="H27" s="341"/>
      <c r="I27" s="341">
        <v>5</v>
      </c>
      <c r="J27" s="341"/>
      <c r="K27" s="191">
        <v>25</v>
      </c>
      <c r="L27" s="128"/>
      <c r="M27" s="189" t="s">
        <v>123</v>
      </c>
      <c r="N27" s="190">
        <v>32</v>
      </c>
      <c r="O27" s="128"/>
      <c r="P27" s="128"/>
      <c r="Q27" s="128"/>
      <c r="R27" s="128"/>
      <c r="S27" s="128"/>
      <c r="T27" s="128"/>
      <c r="U27" s="128"/>
      <c r="V27" s="128"/>
      <c r="W27" s="128"/>
      <c r="X27" s="128"/>
      <c r="Y27" s="128"/>
    </row>
    <row r="28" spans="1:25" ht="21" customHeight="1">
      <c r="A28" s="340" t="s">
        <v>121</v>
      </c>
      <c r="B28" s="136"/>
      <c r="C28" s="341">
        <v>5</v>
      </c>
      <c r="D28" s="341"/>
      <c r="E28" s="341">
        <v>35</v>
      </c>
      <c r="F28" s="341"/>
      <c r="G28" s="341">
        <v>3</v>
      </c>
      <c r="H28" s="341"/>
      <c r="I28" s="341">
        <v>4</v>
      </c>
      <c r="J28" s="341"/>
      <c r="K28" s="191">
        <v>47</v>
      </c>
      <c r="L28" s="128"/>
      <c r="M28" s="189" t="s">
        <v>127</v>
      </c>
      <c r="N28" s="190">
        <v>28</v>
      </c>
      <c r="O28" s="128"/>
      <c r="P28" s="128"/>
      <c r="Q28" s="128"/>
      <c r="R28" s="128"/>
      <c r="S28" s="128"/>
      <c r="T28" s="128"/>
      <c r="U28" s="128"/>
      <c r="V28" s="128"/>
      <c r="W28" s="128"/>
      <c r="X28" s="128"/>
      <c r="Y28" s="128"/>
    </row>
    <row r="29" spans="1:25" ht="21" customHeight="1">
      <c r="A29" s="340" t="s">
        <v>122</v>
      </c>
      <c r="B29" s="136"/>
      <c r="C29" s="341">
        <v>2</v>
      </c>
      <c r="D29" s="341"/>
      <c r="E29" s="341">
        <v>5</v>
      </c>
      <c r="F29" s="341"/>
      <c r="G29" s="341">
        <v>2</v>
      </c>
      <c r="H29" s="341"/>
      <c r="I29" s="341">
        <v>5</v>
      </c>
      <c r="J29" s="341"/>
      <c r="K29" s="191">
        <v>14</v>
      </c>
      <c r="L29" s="128"/>
      <c r="M29" s="189" t="s">
        <v>517</v>
      </c>
      <c r="N29" s="190">
        <v>26</v>
      </c>
      <c r="O29" s="128"/>
      <c r="P29" s="128"/>
      <c r="Q29" s="128"/>
      <c r="R29" s="128"/>
      <c r="S29" s="128"/>
      <c r="T29" s="128"/>
      <c r="U29" s="128"/>
      <c r="V29" s="128"/>
      <c r="W29" s="128"/>
      <c r="X29" s="128"/>
      <c r="Y29" s="128"/>
    </row>
    <row r="30" spans="1:25" ht="21" customHeight="1">
      <c r="A30" s="340" t="s">
        <v>123</v>
      </c>
      <c r="B30" s="136"/>
      <c r="C30" s="341">
        <v>3</v>
      </c>
      <c r="D30" s="341"/>
      <c r="E30" s="341">
        <v>19</v>
      </c>
      <c r="F30" s="341"/>
      <c r="G30" s="341">
        <v>4</v>
      </c>
      <c r="H30" s="341"/>
      <c r="I30" s="341">
        <v>6</v>
      </c>
      <c r="J30" s="341"/>
      <c r="K30" s="191">
        <v>32</v>
      </c>
      <c r="L30" s="128"/>
      <c r="M30" s="189" t="s">
        <v>120</v>
      </c>
      <c r="N30" s="190">
        <v>25</v>
      </c>
      <c r="O30" s="128"/>
      <c r="P30" s="128"/>
      <c r="Q30" s="128"/>
      <c r="R30" s="128"/>
      <c r="S30" s="128"/>
      <c r="T30" s="128"/>
      <c r="U30" s="128"/>
      <c r="V30" s="128"/>
      <c r="W30" s="128"/>
      <c r="X30" s="128"/>
      <c r="Y30" s="128"/>
    </row>
    <row r="31" spans="1:25" ht="21" customHeight="1">
      <c r="A31" s="340" t="s">
        <v>124</v>
      </c>
      <c r="B31" s="136"/>
      <c r="C31" s="341">
        <v>1</v>
      </c>
      <c r="D31" s="341"/>
      <c r="E31" s="341">
        <v>3</v>
      </c>
      <c r="F31" s="341"/>
      <c r="G31" s="341">
        <v>7</v>
      </c>
      <c r="H31" s="341"/>
      <c r="I31" s="341">
        <v>38</v>
      </c>
      <c r="J31" s="341"/>
      <c r="K31" s="191">
        <v>49</v>
      </c>
      <c r="L31" s="128"/>
      <c r="M31" s="189" t="s">
        <v>112</v>
      </c>
      <c r="N31" s="190">
        <v>23</v>
      </c>
      <c r="O31" s="128"/>
      <c r="P31" s="128"/>
      <c r="Q31" s="128"/>
      <c r="R31" s="128"/>
      <c r="S31" s="128"/>
      <c r="T31" s="128"/>
      <c r="U31" s="128"/>
      <c r="V31" s="128"/>
      <c r="W31" s="128"/>
      <c r="X31" s="128"/>
      <c r="Y31" s="128"/>
    </row>
    <row r="32" spans="1:25" ht="21" customHeight="1">
      <c r="A32" s="340" t="s">
        <v>125</v>
      </c>
      <c r="B32" s="136"/>
      <c r="C32" s="341">
        <v>2</v>
      </c>
      <c r="D32" s="341"/>
      <c r="E32" s="341">
        <v>3</v>
      </c>
      <c r="F32" s="341"/>
      <c r="G32" s="341"/>
      <c r="H32" s="341"/>
      <c r="I32" s="341">
        <v>2</v>
      </c>
      <c r="J32" s="341"/>
      <c r="K32" s="191">
        <v>7</v>
      </c>
      <c r="L32" s="128"/>
      <c r="M32" s="189" t="s">
        <v>110</v>
      </c>
      <c r="N32" s="190">
        <v>19</v>
      </c>
      <c r="O32" s="128"/>
      <c r="P32" s="128"/>
      <c r="Q32" s="128"/>
      <c r="R32" s="128"/>
      <c r="S32" s="128"/>
      <c r="T32" s="128"/>
      <c r="U32" s="128"/>
      <c r="V32" s="128"/>
      <c r="W32" s="128"/>
      <c r="X32" s="128"/>
      <c r="Y32" s="128"/>
    </row>
    <row r="33" spans="1:25" ht="21" customHeight="1">
      <c r="A33" s="340" t="s">
        <v>126</v>
      </c>
      <c r="B33" s="136"/>
      <c r="C33" s="341">
        <v>10</v>
      </c>
      <c r="D33" s="341"/>
      <c r="E33" s="341">
        <v>15</v>
      </c>
      <c r="F33" s="341"/>
      <c r="G33" s="341">
        <v>9</v>
      </c>
      <c r="H33" s="341"/>
      <c r="I33" s="341">
        <v>20</v>
      </c>
      <c r="J33" s="341"/>
      <c r="K33" s="191">
        <v>54</v>
      </c>
      <c r="L33" s="128"/>
      <c r="M33" s="189" t="s">
        <v>111</v>
      </c>
      <c r="N33" s="190">
        <v>17</v>
      </c>
      <c r="O33" s="128"/>
      <c r="P33" s="128"/>
      <c r="Q33" s="128"/>
      <c r="R33" s="128"/>
      <c r="S33" s="128"/>
      <c r="T33" s="128"/>
      <c r="U33" s="128"/>
      <c r="V33" s="128"/>
      <c r="W33" s="128"/>
      <c r="X33" s="128"/>
      <c r="Y33" s="128"/>
    </row>
    <row r="34" spans="1:25" ht="21" customHeight="1">
      <c r="A34" s="340" t="s">
        <v>127</v>
      </c>
      <c r="B34" s="136"/>
      <c r="C34" s="341">
        <v>1</v>
      </c>
      <c r="D34" s="341"/>
      <c r="E34" s="341">
        <v>5</v>
      </c>
      <c r="F34" s="341"/>
      <c r="G34" s="341">
        <v>11</v>
      </c>
      <c r="H34" s="341"/>
      <c r="I34" s="341">
        <v>11</v>
      </c>
      <c r="J34" s="341"/>
      <c r="K34" s="191">
        <v>28</v>
      </c>
      <c r="L34" s="128"/>
      <c r="M34" s="189" t="s">
        <v>116</v>
      </c>
      <c r="N34" s="190">
        <v>16</v>
      </c>
      <c r="O34" s="128"/>
      <c r="P34" s="128"/>
      <c r="Q34" s="128"/>
      <c r="R34" s="128"/>
      <c r="S34" s="128"/>
      <c r="T34" s="128"/>
      <c r="U34" s="128"/>
      <c r="V34" s="128"/>
      <c r="W34" s="128"/>
      <c r="X34" s="128"/>
      <c r="Y34" s="128"/>
    </row>
    <row r="35" spans="1:25" ht="21" customHeight="1">
      <c r="A35" s="340" t="s">
        <v>128</v>
      </c>
      <c r="B35" s="136"/>
      <c r="C35" s="341"/>
      <c r="D35" s="341"/>
      <c r="E35" s="341">
        <v>2</v>
      </c>
      <c r="F35" s="341"/>
      <c r="G35" s="341">
        <v>2</v>
      </c>
      <c r="H35" s="341"/>
      <c r="I35" s="341">
        <v>2</v>
      </c>
      <c r="J35" s="341"/>
      <c r="K35" s="191">
        <v>6</v>
      </c>
      <c r="L35" s="128"/>
      <c r="M35" s="189" t="s">
        <v>122</v>
      </c>
      <c r="N35" s="190">
        <v>14</v>
      </c>
      <c r="O35" s="128"/>
      <c r="P35" s="128"/>
      <c r="Q35" s="128"/>
      <c r="R35" s="128"/>
      <c r="S35" s="128"/>
      <c r="T35" s="128"/>
      <c r="U35" s="128"/>
      <c r="V35" s="128"/>
      <c r="W35" s="128"/>
      <c r="X35" s="128"/>
      <c r="Y35" s="128"/>
    </row>
    <row r="36" spans="1:25" ht="21" customHeight="1">
      <c r="A36" s="340" t="s">
        <v>129</v>
      </c>
      <c r="B36" s="136"/>
      <c r="C36" s="341">
        <v>16</v>
      </c>
      <c r="D36" s="341"/>
      <c r="E36" s="341">
        <v>10</v>
      </c>
      <c r="F36" s="341"/>
      <c r="G36" s="341">
        <v>11</v>
      </c>
      <c r="H36" s="341"/>
      <c r="I36" s="341">
        <v>9</v>
      </c>
      <c r="J36" s="341"/>
      <c r="K36" s="191">
        <v>46</v>
      </c>
      <c r="L36" s="128"/>
      <c r="M36" s="189" t="s">
        <v>133</v>
      </c>
      <c r="N36" s="190">
        <v>12</v>
      </c>
      <c r="O36" s="128"/>
      <c r="P36" s="128"/>
      <c r="Q36" s="128"/>
      <c r="R36" s="128"/>
      <c r="S36" s="128"/>
      <c r="T36" s="128"/>
      <c r="U36" s="128"/>
      <c r="V36" s="128"/>
      <c r="W36" s="128"/>
      <c r="X36" s="128"/>
      <c r="Y36" s="128"/>
    </row>
    <row r="37" spans="1:25" ht="21" customHeight="1">
      <c r="A37" s="340" t="s">
        <v>130</v>
      </c>
      <c r="B37" s="136"/>
      <c r="C37" s="341">
        <v>7</v>
      </c>
      <c r="D37" s="341"/>
      <c r="E37" s="341">
        <v>12</v>
      </c>
      <c r="F37" s="341"/>
      <c r="G37" s="341">
        <v>40</v>
      </c>
      <c r="H37" s="341"/>
      <c r="I37" s="341">
        <v>54</v>
      </c>
      <c r="J37" s="341"/>
      <c r="K37" s="191">
        <v>113</v>
      </c>
      <c r="L37" s="128"/>
      <c r="M37" s="189" t="s">
        <v>131</v>
      </c>
      <c r="N37" s="190">
        <v>9</v>
      </c>
      <c r="O37" s="128"/>
      <c r="P37" s="128"/>
      <c r="Q37" s="128"/>
      <c r="R37" s="128"/>
      <c r="S37" s="128"/>
      <c r="T37" s="128"/>
      <c r="U37" s="128"/>
      <c r="V37" s="128"/>
      <c r="W37" s="128"/>
      <c r="X37" s="128"/>
      <c r="Y37" s="128"/>
    </row>
    <row r="38" spans="1:25" ht="21" customHeight="1">
      <c r="A38" s="340" t="s">
        <v>131</v>
      </c>
      <c r="B38" s="136"/>
      <c r="C38" s="341"/>
      <c r="D38" s="341"/>
      <c r="E38" s="341">
        <v>3</v>
      </c>
      <c r="F38" s="341"/>
      <c r="G38" s="341">
        <v>1</v>
      </c>
      <c r="H38" s="341"/>
      <c r="I38" s="341">
        <v>5</v>
      </c>
      <c r="J38" s="341"/>
      <c r="K38" s="191">
        <v>9</v>
      </c>
      <c r="L38" s="128"/>
      <c r="M38" s="189" t="s">
        <v>106</v>
      </c>
      <c r="N38" s="190">
        <v>7</v>
      </c>
      <c r="O38" s="128"/>
      <c r="P38" s="128"/>
      <c r="Q38" s="128"/>
      <c r="R38" s="128"/>
      <c r="S38" s="128"/>
      <c r="T38" s="128"/>
      <c r="U38" s="128"/>
      <c r="V38" s="128"/>
      <c r="W38" s="128"/>
      <c r="X38" s="128"/>
      <c r="Y38" s="128"/>
    </row>
    <row r="39" spans="1:25" ht="21" customHeight="1">
      <c r="A39" s="340" t="s">
        <v>132</v>
      </c>
      <c r="B39" s="136"/>
      <c r="C39" s="341">
        <v>18</v>
      </c>
      <c r="D39" s="341"/>
      <c r="E39" s="341">
        <v>31</v>
      </c>
      <c r="F39" s="341"/>
      <c r="G39" s="341">
        <v>23</v>
      </c>
      <c r="H39" s="341"/>
      <c r="I39" s="341">
        <v>19</v>
      </c>
      <c r="J39" s="341"/>
      <c r="K39" s="191">
        <v>91</v>
      </c>
      <c r="L39" s="128"/>
      <c r="M39" s="189" t="s">
        <v>125</v>
      </c>
      <c r="N39" s="190">
        <v>7</v>
      </c>
      <c r="O39" s="128"/>
      <c r="P39" s="128"/>
      <c r="Q39" s="128"/>
      <c r="R39" s="128"/>
      <c r="S39" s="128"/>
      <c r="T39" s="128"/>
      <c r="U39" s="128"/>
      <c r="V39" s="128"/>
      <c r="W39" s="128"/>
      <c r="X39" s="128"/>
      <c r="Y39" s="128"/>
    </row>
    <row r="40" spans="1:25" ht="21" customHeight="1">
      <c r="A40" s="340" t="s">
        <v>133</v>
      </c>
      <c r="B40" s="136"/>
      <c r="C40" s="341">
        <v>4</v>
      </c>
      <c r="D40" s="341"/>
      <c r="E40" s="341">
        <v>4</v>
      </c>
      <c r="F40" s="341"/>
      <c r="G40" s="341"/>
      <c r="H40" s="341"/>
      <c r="I40" s="341">
        <v>4</v>
      </c>
      <c r="J40" s="341"/>
      <c r="K40" s="191">
        <v>12</v>
      </c>
      <c r="L40" s="128"/>
      <c r="M40" s="189" t="s">
        <v>104</v>
      </c>
      <c r="N40" s="190">
        <v>6</v>
      </c>
      <c r="O40" s="128"/>
      <c r="P40" s="128"/>
      <c r="Q40" s="128"/>
      <c r="R40" s="128"/>
      <c r="S40" s="128"/>
      <c r="T40" s="128"/>
      <c r="U40" s="128"/>
      <c r="V40" s="128"/>
      <c r="W40" s="128"/>
      <c r="X40" s="128"/>
      <c r="Y40" s="128"/>
    </row>
    <row r="41" spans="1:25" ht="21" customHeight="1">
      <c r="A41" s="340" t="s">
        <v>134</v>
      </c>
      <c r="B41" s="136"/>
      <c r="C41" s="341">
        <v>2</v>
      </c>
      <c r="D41" s="341"/>
      <c r="E41" s="341">
        <v>30</v>
      </c>
      <c r="F41" s="341"/>
      <c r="G41" s="341">
        <v>4</v>
      </c>
      <c r="H41" s="341"/>
      <c r="I41" s="341">
        <v>29</v>
      </c>
      <c r="J41" s="341"/>
      <c r="K41" s="191">
        <v>65</v>
      </c>
      <c r="L41" s="128"/>
      <c r="M41" s="189" t="s">
        <v>128</v>
      </c>
      <c r="N41" s="190">
        <v>6</v>
      </c>
      <c r="O41" s="128"/>
      <c r="P41" s="128"/>
      <c r="Q41" s="128"/>
      <c r="R41" s="128"/>
      <c r="S41" s="128"/>
      <c r="T41" s="128"/>
      <c r="U41" s="128"/>
      <c r="V41" s="128"/>
      <c r="W41" s="128"/>
      <c r="X41" s="128"/>
      <c r="Y41" s="128"/>
    </row>
    <row r="42" spans="1:25" ht="21" customHeight="1">
      <c r="A42" s="340" t="s">
        <v>517</v>
      </c>
      <c r="B42" s="136"/>
      <c r="C42" s="341">
        <v>3</v>
      </c>
      <c r="D42" s="341"/>
      <c r="E42" s="341">
        <v>6</v>
      </c>
      <c r="F42" s="341"/>
      <c r="G42" s="341">
        <v>7</v>
      </c>
      <c r="H42" s="341"/>
      <c r="I42" s="341">
        <v>10</v>
      </c>
      <c r="J42" s="341"/>
      <c r="K42" s="191">
        <v>26</v>
      </c>
      <c r="L42" s="128"/>
      <c r="M42" s="189" t="s">
        <v>105</v>
      </c>
      <c r="N42" s="190">
        <v>3</v>
      </c>
      <c r="O42" s="128"/>
      <c r="P42" s="128"/>
      <c r="Q42" s="128"/>
      <c r="R42" s="128"/>
      <c r="S42" s="128"/>
      <c r="T42" s="128"/>
      <c r="U42" s="128"/>
      <c r="V42" s="128"/>
      <c r="W42" s="128"/>
      <c r="X42" s="128"/>
      <c r="Y42" s="128"/>
    </row>
    <row r="43" spans="1:25" ht="8.1" customHeight="1">
      <c r="A43" s="136"/>
      <c r="B43" s="136"/>
      <c r="C43" s="192"/>
      <c r="D43" s="192"/>
      <c r="E43" s="192"/>
      <c r="F43" s="192"/>
      <c r="G43" s="192"/>
      <c r="H43" s="192"/>
      <c r="I43" s="192"/>
      <c r="J43" s="192"/>
      <c r="K43" s="192"/>
      <c r="L43" s="128"/>
      <c r="M43" s="128"/>
      <c r="N43" s="128"/>
      <c r="O43" s="128"/>
      <c r="P43" s="128"/>
      <c r="Q43" s="128"/>
      <c r="R43" s="128"/>
      <c r="S43" s="128"/>
      <c r="T43" s="128"/>
      <c r="U43" s="128"/>
      <c r="V43" s="128"/>
      <c r="W43" s="128"/>
      <c r="X43" s="128"/>
      <c r="Y43" s="128"/>
    </row>
    <row r="44" spans="1:25" ht="21" customHeight="1">
      <c r="A44" s="342" t="s">
        <v>152</v>
      </c>
      <c r="B44" s="136"/>
      <c r="C44" s="193">
        <v>188</v>
      </c>
      <c r="D44" s="193">
        <v>0</v>
      </c>
      <c r="E44" s="193">
        <v>469</v>
      </c>
      <c r="F44" s="193">
        <v>0</v>
      </c>
      <c r="G44" s="193">
        <v>535</v>
      </c>
      <c r="H44" s="193">
        <v>0</v>
      </c>
      <c r="I44" s="193">
        <v>870</v>
      </c>
      <c r="J44" s="193">
        <v>0</v>
      </c>
      <c r="K44" s="193">
        <v>2062</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518</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513</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92</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188"/>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14000000000000001" footer="0.31496062992125984"/>
  <pageSetup scale="50" firstPageNumber="34" orientation="landscape" useFirstPageNumber="1" r:id="rId1"/>
  <headerFooter scaleWithDoc="0">
    <oddHeader>&amp;L&amp;G&amp;R&amp;G</oddHeader>
    <oddFooter>&amp;R&amp;"Montserrat,Negrita"&amp;10 &amp;P</oddFooter>
  </headerFooter>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75447-B7A7-4398-9194-B42B75791A4C}">
  <sheetPr>
    <pageSetUpPr fitToPage="1"/>
  </sheetPr>
  <dimension ref="A1:Y51"/>
  <sheetViews>
    <sheetView view="pageBreakPreview" zoomScaleNormal="100" zoomScaleSheetLayoutView="100" workbookViewId="0">
      <selection activeCell="A21" sqref="A21:XFD21"/>
    </sheetView>
  </sheetViews>
  <sheetFormatPr baseColWidth="10" defaultColWidth="11.42578125" defaultRowHeight="12.75"/>
  <cols>
    <col min="1" max="1" width="30.7109375" customWidth="1"/>
    <col min="2" max="2" width="1.42578125" customWidth="1"/>
    <col min="3" max="3" width="6.85546875" customWidth="1"/>
    <col min="4" max="4" width="4.85546875" customWidth="1"/>
    <col min="5" max="5" width="7.42578125" customWidth="1"/>
    <col min="6" max="6" width="4.2851562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79</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29" t="s">
        <v>514</v>
      </c>
      <c r="B2" s="629"/>
      <c r="C2" s="629"/>
      <c r="D2" s="629"/>
      <c r="E2" s="629"/>
      <c r="F2" s="629"/>
      <c r="G2" s="629"/>
      <c r="H2" s="629"/>
      <c r="I2" s="629"/>
      <c r="J2" s="629"/>
      <c r="K2" s="629"/>
      <c r="L2" s="629"/>
      <c r="M2" s="629"/>
      <c r="N2" s="629"/>
      <c r="O2" s="629"/>
      <c r="P2" s="629"/>
      <c r="Q2" s="629"/>
      <c r="R2" s="629"/>
      <c r="S2" s="629"/>
      <c r="T2" s="629"/>
      <c r="U2" s="629"/>
      <c r="V2" s="629"/>
      <c r="W2" s="629"/>
      <c r="X2" s="629"/>
      <c r="Y2" s="629"/>
    </row>
    <row r="3" spans="1:25" ht="30" customHeight="1">
      <c r="A3" s="629" t="str">
        <f>UPPER(CONCATENATE("Marzo 2024"))</f>
        <v>MARZO 2024</v>
      </c>
      <c r="B3" s="629"/>
      <c r="C3" s="629"/>
      <c r="D3" s="629"/>
      <c r="E3" s="629"/>
      <c r="F3" s="629"/>
      <c r="G3" s="629"/>
      <c r="H3" s="629"/>
      <c r="I3" s="629"/>
      <c r="J3" s="629"/>
      <c r="K3" s="629"/>
      <c r="L3" s="629"/>
      <c r="M3" s="629"/>
      <c r="N3" s="629"/>
      <c r="O3" s="629"/>
      <c r="P3" s="629"/>
      <c r="Q3" s="629"/>
      <c r="R3" s="629"/>
      <c r="S3" s="629"/>
      <c r="T3" s="629"/>
      <c r="U3" s="629"/>
      <c r="V3" s="629"/>
      <c r="W3" s="629"/>
      <c r="X3" s="629"/>
      <c r="Y3" s="629"/>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47" t="s">
        <v>142</v>
      </c>
      <c r="B5" s="647"/>
      <c r="C5" s="647"/>
      <c r="D5" s="647"/>
      <c r="E5" s="647"/>
      <c r="F5" s="647"/>
      <c r="G5" s="647"/>
      <c r="H5" s="647"/>
      <c r="I5" s="647"/>
      <c r="J5" s="647"/>
      <c r="K5" s="647"/>
      <c r="L5" s="647"/>
      <c r="M5" s="647"/>
      <c r="N5" s="647"/>
      <c r="O5" s="647"/>
      <c r="P5" s="647"/>
      <c r="Q5" s="647"/>
      <c r="R5" s="647"/>
      <c r="S5" s="647"/>
      <c r="T5" s="647"/>
      <c r="U5" s="647"/>
      <c r="V5" s="647"/>
      <c r="W5" s="647"/>
      <c r="X5" s="647"/>
      <c r="Y5" s="647"/>
    </row>
    <row r="6" spans="1:25" ht="18" customHeight="1">
      <c r="A6" s="621" t="s">
        <v>196</v>
      </c>
      <c r="B6" s="620"/>
      <c r="C6" s="621" t="s">
        <v>95</v>
      </c>
      <c r="D6" s="621"/>
      <c r="E6" s="621"/>
      <c r="F6" s="621"/>
      <c r="G6" s="621" t="s">
        <v>96</v>
      </c>
      <c r="H6" s="621"/>
      <c r="I6" s="621"/>
      <c r="J6" s="621"/>
      <c r="K6" s="621" t="s">
        <v>87</v>
      </c>
      <c r="L6" s="128"/>
      <c r="M6" s="128"/>
      <c r="N6" s="128"/>
      <c r="O6" s="128"/>
      <c r="P6" s="128"/>
      <c r="Q6" s="128"/>
      <c r="R6" s="128"/>
      <c r="S6" s="128"/>
      <c r="T6" s="128"/>
      <c r="U6" s="128"/>
      <c r="V6" s="128"/>
      <c r="W6" s="128"/>
      <c r="X6" s="128"/>
      <c r="Y6" s="128"/>
    </row>
    <row r="7" spans="1:25" ht="18" customHeight="1">
      <c r="A7" s="621"/>
      <c r="B7" s="620"/>
      <c r="C7" s="621" t="s">
        <v>515</v>
      </c>
      <c r="D7" s="621"/>
      <c r="E7" s="621" t="s">
        <v>516</v>
      </c>
      <c r="F7" s="621"/>
      <c r="G7" s="621" t="s">
        <v>515</v>
      </c>
      <c r="H7" s="621"/>
      <c r="I7" s="621" t="s">
        <v>516</v>
      </c>
      <c r="J7" s="621"/>
      <c r="K7" s="621"/>
      <c r="L7" s="128"/>
      <c r="M7" s="128"/>
      <c r="N7" s="128"/>
      <c r="O7" s="128"/>
      <c r="P7" s="128"/>
      <c r="Q7" s="128"/>
      <c r="R7" s="128"/>
      <c r="S7" s="128"/>
      <c r="T7" s="128"/>
      <c r="U7" s="128"/>
      <c r="V7" s="128"/>
      <c r="W7" s="128"/>
      <c r="X7" s="128"/>
      <c r="Y7" s="128"/>
    </row>
    <row r="8" spans="1:25" ht="18" customHeight="1">
      <c r="A8" s="621"/>
      <c r="B8" s="620"/>
      <c r="C8" s="262" t="s">
        <v>100</v>
      </c>
      <c r="D8" s="262" t="s">
        <v>101</v>
      </c>
      <c r="E8" s="262" t="s">
        <v>100</v>
      </c>
      <c r="F8" s="262" t="s">
        <v>101</v>
      </c>
      <c r="G8" s="262" t="s">
        <v>100</v>
      </c>
      <c r="H8" s="262" t="s">
        <v>101</v>
      </c>
      <c r="I8" s="262" t="s">
        <v>100</v>
      </c>
      <c r="J8" s="262" t="s">
        <v>101</v>
      </c>
      <c r="K8" s="621"/>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340" t="s">
        <v>103</v>
      </c>
      <c r="B10" s="136"/>
      <c r="C10" s="341"/>
      <c r="D10" s="341"/>
      <c r="E10" s="341">
        <v>9</v>
      </c>
      <c r="F10" s="341"/>
      <c r="G10" s="341">
        <v>3</v>
      </c>
      <c r="H10" s="341"/>
      <c r="I10" s="341">
        <v>5</v>
      </c>
      <c r="J10" s="341"/>
      <c r="K10" s="191">
        <v>17</v>
      </c>
      <c r="L10" s="128"/>
      <c r="M10" s="189" t="s">
        <v>122</v>
      </c>
      <c r="N10" s="190">
        <v>313</v>
      </c>
      <c r="O10" s="128"/>
      <c r="P10" s="128"/>
      <c r="Q10" s="128"/>
      <c r="R10" s="128"/>
      <c r="S10" s="128"/>
      <c r="T10" s="128"/>
      <c r="U10" s="128"/>
      <c r="V10" s="128"/>
      <c r="W10" s="128"/>
      <c r="X10" s="128"/>
      <c r="Y10" s="128"/>
    </row>
    <row r="11" spans="1:25" ht="21" customHeight="1">
      <c r="A11" s="340" t="s">
        <v>104</v>
      </c>
      <c r="B11" s="136"/>
      <c r="C11" s="341">
        <v>4</v>
      </c>
      <c r="D11" s="341"/>
      <c r="E11" s="341">
        <v>11</v>
      </c>
      <c r="F11" s="341"/>
      <c r="G11" s="341">
        <v>4</v>
      </c>
      <c r="H11" s="341"/>
      <c r="I11" s="341">
        <v>3</v>
      </c>
      <c r="J11" s="341"/>
      <c r="K11" s="191">
        <v>22</v>
      </c>
      <c r="L11" s="128"/>
      <c r="M11" s="189" t="s">
        <v>132</v>
      </c>
      <c r="N11" s="190">
        <v>285</v>
      </c>
      <c r="O11" s="128"/>
      <c r="P11" s="128"/>
      <c r="Q11" s="128"/>
      <c r="R11" s="128"/>
      <c r="S11" s="128"/>
      <c r="T11" s="128"/>
      <c r="U11" s="128"/>
      <c r="V11" s="128"/>
      <c r="W11" s="128"/>
      <c r="X11" s="128"/>
      <c r="Y11" s="128"/>
    </row>
    <row r="12" spans="1:25" ht="21" customHeight="1">
      <c r="A12" s="340" t="s">
        <v>105</v>
      </c>
      <c r="B12" s="136"/>
      <c r="C12" s="341">
        <v>1</v>
      </c>
      <c r="D12" s="341"/>
      <c r="E12" s="341">
        <v>1</v>
      </c>
      <c r="F12" s="341"/>
      <c r="G12" s="341"/>
      <c r="H12" s="341"/>
      <c r="I12" s="341">
        <v>1</v>
      </c>
      <c r="J12" s="341"/>
      <c r="K12" s="191">
        <v>3</v>
      </c>
      <c r="L12" s="128"/>
      <c r="M12" s="189" t="s">
        <v>109</v>
      </c>
      <c r="N12" s="190">
        <v>217</v>
      </c>
      <c r="O12" s="128"/>
      <c r="P12" s="128"/>
      <c r="Q12" s="128"/>
      <c r="R12" s="128"/>
      <c r="S12" s="128"/>
      <c r="T12" s="128"/>
      <c r="U12" s="128"/>
      <c r="V12" s="128"/>
      <c r="W12" s="128"/>
      <c r="X12" s="128"/>
      <c r="Y12" s="128"/>
    </row>
    <row r="13" spans="1:25" ht="21" customHeight="1">
      <c r="A13" s="340" t="s">
        <v>106</v>
      </c>
      <c r="B13" s="136"/>
      <c r="C13" s="341"/>
      <c r="D13" s="341"/>
      <c r="E13" s="341">
        <v>9</v>
      </c>
      <c r="F13" s="341"/>
      <c r="G13" s="341">
        <v>2</v>
      </c>
      <c r="H13" s="341"/>
      <c r="I13" s="341">
        <v>2</v>
      </c>
      <c r="J13" s="341"/>
      <c r="K13" s="191">
        <v>13</v>
      </c>
      <c r="L13" s="128"/>
      <c r="M13" s="189" t="s">
        <v>113</v>
      </c>
      <c r="N13" s="190">
        <v>198</v>
      </c>
      <c r="O13" s="128"/>
      <c r="P13" s="128"/>
      <c r="Q13" s="128"/>
      <c r="R13" s="128"/>
      <c r="S13" s="128"/>
      <c r="T13" s="128"/>
      <c r="U13" s="128"/>
      <c r="V13" s="128"/>
      <c r="W13" s="128"/>
      <c r="X13" s="128"/>
      <c r="Y13" s="128"/>
    </row>
    <row r="14" spans="1:25" ht="21" customHeight="1">
      <c r="A14" s="340" t="s">
        <v>107</v>
      </c>
      <c r="B14" s="136"/>
      <c r="C14" s="341">
        <v>6</v>
      </c>
      <c r="D14" s="341"/>
      <c r="E14" s="341">
        <v>24</v>
      </c>
      <c r="F14" s="341"/>
      <c r="G14" s="341">
        <v>24</v>
      </c>
      <c r="H14" s="341"/>
      <c r="I14" s="341">
        <v>4</v>
      </c>
      <c r="J14" s="341"/>
      <c r="K14" s="191">
        <v>58</v>
      </c>
      <c r="L14" s="128"/>
      <c r="M14" s="189" t="s">
        <v>115</v>
      </c>
      <c r="N14" s="190">
        <v>164</v>
      </c>
      <c r="O14" s="128"/>
      <c r="P14" s="128"/>
      <c r="Q14" s="128"/>
      <c r="R14" s="128"/>
      <c r="S14" s="128"/>
      <c r="T14" s="128"/>
      <c r="U14" s="128"/>
      <c r="V14" s="128"/>
      <c r="W14" s="128"/>
      <c r="X14" s="128"/>
      <c r="Y14" s="128"/>
    </row>
    <row r="15" spans="1:25" ht="21" customHeight="1">
      <c r="A15" s="340" t="s">
        <v>108</v>
      </c>
      <c r="B15" s="136"/>
      <c r="C15" s="341"/>
      <c r="D15" s="341"/>
      <c r="E15" s="341">
        <v>21</v>
      </c>
      <c r="F15" s="341"/>
      <c r="G15" s="341">
        <v>4</v>
      </c>
      <c r="H15" s="341"/>
      <c r="I15" s="341">
        <v>9</v>
      </c>
      <c r="J15" s="341"/>
      <c r="K15" s="191">
        <v>34</v>
      </c>
      <c r="L15" s="128"/>
      <c r="M15" s="189" t="s">
        <v>114</v>
      </c>
      <c r="N15" s="190">
        <v>152</v>
      </c>
      <c r="O15" s="128"/>
      <c r="P15" s="128"/>
      <c r="Q15" s="128"/>
      <c r="R15" s="128"/>
      <c r="S15" s="128"/>
      <c r="T15" s="128"/>
      <c r="U15" s="128"/>
      <c r="V15" s="128"/>
      <c r="W15" s="128"/>
      <c r="X15" s="128"/>
      <c r="Y15" s="128"/>
    </row>
    <row r="16" spans="1:25" ht="21" customHeight="1">
      <c r="A16" s="340" t="s">
        <v>109</v>
      </c>
      <c r="B16" s="136"/>
      <c r="C16" s="341">
        <v>12</v>
      </c>
      <c r="D16" s="341"/>
      <c r="E16" s="341">
        <v>140</v>
      </c>
      <c r="F16" s="341"/>
      <c r="G16" s="341">
        <v>39</v>
      </c>
      <c r="H16" s="341"/>
      <c r="I16" s="341">
        <v>26</v>
      </c>
      <c r="J16" s="341"/>
      <c r="K16" s="191">
        <v>217</v>
      </c>
      <c r="L16" s="128"/>
      <c r="M16" s="189" t="s">
        <v>134</v>
      </c>
      <c r="N16" s="190">
        <v>95</v>
      </c>
      <c r="O16" s="128"/>
      <c r="P16" s="128"/>
      <c r="Q16" s="128"/>
      <c r="R16" s="128"/>
      <c r="S16" s="128"/>
      <c r="T16" s="128"/>
      <c r="U16" s="128"/>
      <c r="V16" s="128"/>
      <c r="W16" s="128"/>
      <c r="X16" s="128"/>
      <c r="Y16" s="128"/>
    </row>
    <row r="17" spans="1:25" ht="21" customHeight="1">
      <c r="A17" s="340" t="s">
        <v>110</v>
      </c>
      <c r="B17" s="136"/>
      <c r="C17" s="341">
        <v>3</v>
      </c>
      <c r="D17" s="341"/>
      <c r="E17" s="341">
        <v>9</v>
      </c>
      <c r="F17" s="341"/>
      <c r="G17" s="341">
        <v>5</v>
      </c>
      <c r="H17" s="341"/>
      <c r="I17" s="341">
        <v>5</v>
      </c>
      <c r="J17" s="341"/>
      <c r="K17" s="191">
        <v>22</v>
      </c>
      <c r="L17" s="128"/>
      <c r="M17" s="189" t="s">
        <v>130</v>
      </c>
      <c r="N17" s="190">
        <v>94</v>
      </c>
      <c r="O17" s="128"/>
      <c r="P17" s="128"/>
      <c r="Q17" s="128"/>
      <c r="R17" s="128"/>
      <c r="S17" s="128"/>
      <c r="T17" s="128"/>
      <c r="U17" s="128"/>
      <c r="V17" s="128"/>
      <c r="W17" s="128"/>
      <c r="X17" s="128"/>
      <c r="Y17" s="128"/>
    </row>
    <row r="18" spans="1:25" ht="21" customHeight="1">
      <c r="A18" s="340" t="s">
        <v>111</v>
      </c>
      <c r="B18" s="136"/>
      <c r="C18" s="341"/>
      <c r="D18" s="341"/>
      <c r="E18" s="341">
        <v>2</v>
      </c>
      <c r="F18" s="341"/>
      <c r="G18" s="341"/>
      <c r="H18" s="341"/>
      <c r="I18" s="341">
        <v>1</v>
      </c>
      <c r="J18" s="341"/>
      <c r="K18" s="191">
        <v>3</v>
      </c>
      <c r="L18" s="128"/>
      <c r="M18" s="189" t="s">
        <v>121</v>
      </c>
      <c r="N18" s="190">
        <v>87</v>
      </c>
      <c r="O18" s="128"/>
      <c r="P18" s="128"/>
      <c r="Q18" s="128"/>
      <c r="R18" s="128"/>
      <c r="S18" s="128"/>
      <c r="T18" s="128"/>
      <c r="U18" s="128"/>
      <c r="V18" s="128"/>
      <c r="W18" s="128"/>
      <c r="X18" s="128"/>
      <c r="Y18" s="128"/>
    </row>
    <row r="19" spans="1:25" ht="21" customHeight="1">
      <c r="A19" s="340" t="s">
        <v>112</v>
      </c>
      <c r="B19" s="136"/>
      <c r="C19" s="341"/>
      <c r="D19" s="341"/>
      <c r="E19" s="341">
        <v>5</v>
      </c>
      <c r="F19" s="341"/>
      <c r="G19" s="341">
        <v>2</v>
      </c>
      <c r="H19" s="341"/>
      <c r="I19" s="341">
        <v>3</v>
      </c>
      <c r="J19" s="341"/>
      <c r="K19" s="191">
        <v>10</v>
      </c>
      <c r="L19" s="128"/>
      <c r="M19" s="189" t="s">
        <v>123</v>
      </c>
      <c r="N19" s="190">
        <v>81</v>
      </c>
      <c r="O19" s="128"/>
      <c r="P19" s="128"/>
      <c r="Q19" s="128"/>
      <c r="R19" s="128"/>
      <c r="S19" s="128"/>
      <c r="T19" s="128"/>
      <c r="U19" s="128"/>
      <c r="V19" s="128"/>
      <c r="W19" s="128"/>
      <c r="X19" s="128"/>
      <c r="Y19" s="128"/>
    </row>
    <row r="20" spans="1:25" ht="21" customHeight="1">
      <c r="A20" s="340" t="s">
        <v>113</v>
      </c>
      <c r="B20" s="136"/>
      <c r="C20" s="341">
        <v>10</v>
      </c>
      <c r="D20" s="341"/>
      <c r="E20" s="341">
        <v>156</v>
      </c>
      <c r="F20" s="341"/>
      <c r="G20" s="341">
        <v>13</v>
      </c>
      <c r="H20" s="341"/>
      <c r="I20" s="341">
        <v>19</v>
      </c>
      <c r="J20" s="341"/>
      <c r="K20" s="191">
        <v>198</v>
      </c>
      <c r="L20" s="128"/>
      <c r="M20" s="189" t="s">
        <v>129</v>
      </c>
      <c r="N20" s="190">
        <v>72</v>
      </c>
      <c r="O20" s="128"/>
      <c r="P20" s="128"/>
      <c r="Q20" s="128"/>
      <c r="R20" s="128"/>
      <c r="S20" s="128"/>
      <c r="T20" s="128"/>
      <c r="U20" s="128"/>
      <c r="V20" s="128"/>
      <c r="W20" s="128"/>
      <c r="X20" s="128"/>
      <c r="Y20" s="128"/>
    </row>
    <row r="21" spans="1:25" ht="21" customHeight="1">
      <c r="A21" s="340" t="s">
        <v>114</v>
      </c>
      <c r="B21" s="136"/>
      <c r="C21" s="341">
        <v>13</v>
      </c>
      <c r="D21" s="341"/>
      <c r="E21" s="341">
        <v>130</v>
      </c>
      <c r="F21" s="341"/>
      <c r="G21" s="341">
        <v>2</v>
      </c>
      <c r="H21" s="341"/>
      <c r="I21" s="341">
        <v>8</v>
      </c>
      <c r="J21" s="341"/>
      <c r="K21" s="191">
        <v>153</v>
      </c>
      <c r="L21" s="128"/>
      <c r="M21" s="189" t="s">
        <v>117</v>
      </c>
      <c r="N21" s="190">
        <v>64</v>
      </c>
      <c r="O21" s="128"/>
      <c r="P21" s="128"/>
      <c r="Q21" s="128"/>
      <c r="R21" s="128"/>
      <c r="S21" s="128"/>
      <c r="T21" s="128"/>
      <c r="U21" s="128"/>
      <c r="V21" s="128"/>
      <c r="W21" s="128"/>
      <c r="X21" s="128"/>
      <c r="Y21" s="128"/>
    </row>
    <row r="22" spans="1:25" ht="21" customHeight="1">
      <c r="A22" s="340" t="s">
        <v>115</v>
      </c>
      <c r="B22" s="136"/>
      <c r="C22" s="341">
        <v>35</v>
      </c>
      <c r="D22" s="341"/>
      <c r="E22" s="341">
        <v>53</v>
      </c>
      <c r="F22" s="341"/>
      <c r="G22" s="341">
        <v>28</v>
      </c>
      <c r="H22" s="341"/>
      <c r="I22" s="341">
        <v>48</v>
      </c>
      <c r="J22" s="341"/>
      <c r="K22" s="191">
        <v>164</v>
      </c>
      <c r="L22" s="128"/>
      <c r="M22" s="189" t="s">
        <v>107</v>
      </c>
      <c r="N22" s="190">
        <v>58</v>
      </c>
      <c r="O22" s="128"/>
      <c r="P22" s="128"/>
      <c r="Q22" s="128"/>
      <c r="R22" s="128"/>
      <c r="S22" s="128"/>
      <c r="T22" s="128"/>
      <c r="U22" s="128"/>
      <c r="V22" s="128"/>
      <c r="W22" s="128"/>
      <c r="X22" s="128"/>
      <c r="Y22" s="128"/>
    </row>
    <row r="23" spans="1:25" ht="21" customHeight="1">
      <c r="A23" s="340" t="s">
        <v>116</v>
      </c>
      <c r="B23" s="136"/>
      <c r="C23" s="341">
        <v>5</v>
      </c>
      <c r="D23" s="341"/>
      <c r="E23" s="341">
        <v>12</v>
      </c>
      <c r="F23" s="341"/>
      <c r="G23" s="341">
        <v>1</v>
      </c>
      <c r="H23" s="341"/>
      <c r="I23" s="341">
        <v>5</v>
      </c>
      <c r="J23" s="341"/>
      <c r="K23" s="191">
        <v>23</v>
      </c>
      <c r="L23" s="128"/>
      <c r="M23" s="189" t="s">
        <v>118</v>
      </c>
      <c r="N23" s="190">
        <v>57</v>
      </c>
      <c r="O23" s="128"/>
      <c r="P23" s="128"/>
      <c r="Q23" s="128"/>
      <c r="R23" s="128"/>
      <c r="S23" s="128"/>
      <c r="T23" s="128"/>
      <c r="U23" s="128"/>
      <c r="V23" s="128"/>
      <c r="W23" s="128"/>
      <c r="X23" s="128"/>
      <c r="Y23" s="128"/>
    </row>
    <row r="24" spans="1:25" ht="21" customHeight="1">
      <c r="A24" s="340" t="s">
        <v>117</v>
      </c>
      <c r="B24" s="136"/>
      <c r="C24" s="341">
        <v>14</v>
      </c>
      <c r="D24" s="341"/>
      <c r="E24" s="341">
        <v>15</v>
      </c>
      <c r="F24" s="341"/>
      <c r="G24" s="341">
        <v>13</v>
      </c>
      <c r="H24" s="341"/>
      <c r="I24" s="341">
        <v>22</v>
      </c>
      <c r="J24" s="341"/>
      <c r="K24" s="191">
        <v>64</v>
      </c>
      <c r="L24" s="128"/>
      <c r="M24" s="189" t="s">
        <v>517</v>
      </c>
      <c r="N24" s="190">
        <v>47</v>
      </c>
      <c r="O24" s="128"/>
      <c r="P24" s="128"/>
      <c r="Q24" s="128"/>
      <c r="R24" s="128"/>
      <c r="S24" s="128"/>
      <c r="T24" s="128"/>
      <c r="U24" s="128"/>
      <c r="V24" s="128"/>
      <c r="W24" s="128"/>
      <c r="X24" s="128"/>
      <c r="Y24" s="128"/>
    </row>
    <row r="25" spans="1:25" ht="21" customHeight="1">
      <c r="A25" s="340" t="s">
        <v>118</v>
      </c>
      <c r="B25" s="136"/>
      <c r="C25" s="341">
        <v>5</v>
      </c>
      <c r="D25" s="341"/>
      <c r="E25" s="341">
        <v>23</v>
      </c>
      <c r="F25" s="341"/>
      <c r="G25" s="341">
        <v>9</v>
      </c>
      <c r="H25" s="341"/>
      <c r="I25" s="341">
        <v>20</v>
      </c>
      <c r="J25" s="341"/>
      <c r="K25" s="191">
        <v>57</v>
      </c>
      <c r="L25" s="128"/>
      <c r="M25" s="189" t="s">
        <v>126</v>
      </c>
      <c r="N25" s="190">
        <v>39</v>
      </c>
      <c r="O25" s="128"/>
      <c r="P25" s="128"/>
      <c r="Q25" s="128"/>
      <c r="R25" s="128"/>
      <c r="S25" s="128"/>
      <c r="T25" s="128"/>
      <c r="U25" s="128"/>
      <c r="V25" s="128"/>
      <c r="W25" s="128"/>
      <c r="X25" s="128"/>
      <c r="Y25" s="128"/>
    </row>
    <row r="26" spans="1:25" ht="21" customHeight="1">
      <c r="A26" s="340" t="s">
        <v>119</v>
      </c>
      <c r="B26" s="136"/>
      <c r="C26" s="341">
        <v>1</v>
      </c>
      <c r="D26" s="341"/>
      <c r="E26" s="341">
        <v>4</v>
      </c>
      <c r="F26" s="341"/>
      <c r="G26" s="341">
        <v>9</v>
      </c>
      <c r="H26" s="341"/>
      <c r="I26" s="341">
        <v>9</v>
      </c>
      <c r="J26" s="341"/>
      <c r="K26" s="191">
        <v>23</v>
      </c>
      <c r="L26" s="128"/>
      <c r="M26" s="189" t="s">
        <v>127</v>
      </c>
      <c r="N26" s="190">
        <v>36</v>
      </c>
      <c r="O26" s="128"/>
      <c r="P26" s="128"/>
      <c r="Q26" s="128"/>
      <c r="R26" s="128"/>
      <c r="S26" s="128"/>
      <c r="T26" s="128"/>
      <c r="U26" s="128"/>
      <c r="V26" s="128"/>
      <c r="W26" s="128"/>
      <c r="X26" s="128"/>
      <c r="Y26" s="128"/>
    </row>
    <row r="27" spans="1:25" ht="21" customHeight="1">
      <c r="A27" s="340" t="s">
        <v>120</v>
      </c>
      <c r="B27" s="136"/>
      <c r="C27" s="341">
        <v>4</v>
      </c>
      <c r="D27" s="341"/>
      <c r="E27" s="341">
        <v>2</v>
      </c>
      <c r="F27" s="341"/>
      <c r="G27" s="341">
        <v>1</v>
      </c>
      <c r="H27" s="341"/>
      <c r="I27" s="341">
        <v>2</v>
      </c>
      <c r="J27" s="341"/>
      <c r="K27" s="191">
        <v>9</v>
      </c>
      <c r="L27" s="128"/>
      <c r="M27" s="189" t="s">
        <v>108</v>
      </c>
      <c r="N27" s="190">
        <v>34</v>
      </c>
      <c r="O27" s="128"/>
      <c r="P27" s="128"/>
      <c r="Q27" s="128"/>
      <c r="R27" s="128"/>
      <c r="S27" s="128"/>
      <c r="T27" s="128"/>
      <c r="U27" s="128"/>
      <c r="V27" s="128"/>
      <c r="W27" s="128"/>
      <c r="X27" s="128"/>
      <c r="Y27" s="128"/>
    </row>
    <row r="28" spans="1:25" ht="21" customHeight="1">
      <c r="A28" s="340" t="s">
        <v>121</v>
      </c>
      <c r="B28" s="136"/>
      <c r="C28" s="341">
        <v>13</v>
      </c>
      <c r="D28" s="341"/>
      <c r="E28" s="341">
        <v>61</v>
      </c>
      <c r="F28" s="341"/>
      <c r="G28" s="341">
        <v>3</v>
      </c>
      <c r="H28" s="341"/>
      <c r="I28" s="341">
        <v>10</v>
      </c>
      <c r="J28" s="341"/>
      <c r="K28" s="191">
        <v>87</v>
      </c>
      <c r="L28" s="128"/>
      <c r="M28" s="189" t="s">
        <v>125</v>
      </c>
      <c r="N28" s="190">
        <v>29</v>
      </c>
      <c r="O28" s="128"/>
      <c r="P28" s="128"/>
      <c r="Q28" s="128"/>
      <c r="R28" s="128"/>
      <c r="S28" s="128"/>
      <c r="T28" s="128"/>
      <c r="U28" s="128"/>
      <c r="V28" s="128"/>
      <c r="W28" s="128"/>
      <c r="X28" s="128"/>
      <c r="Y28" s="128"/>
    </row>
    <row r="29" spans="1:25" ht="21" customHeight="1">
      <c r="A29" s="340" t="s">
        <v>122</v>
      </c>
      <c r="B29" s="136"/>
      <c r="C29" s="341">
        <v>9</v>
      </c>
      <c r="D29" s="341"/>
      <c r="E29" s="341">
        <v>19</v>
      </c>
      <c r="F29" s="341"/>
      <c r="G29" s="341">
        <v>213</v>
      </c>
      <c r="H29" s="341"/>
      <c r="I29" s="341">
        <v>72</v>
      </c>
      <c r="J29" s="341"/>
      <c r="K29" s="191">
        <v>313</v>
      </c>
      <c r="L29" s="128"/>
      <c r="M29" s="189" t="s">
        <v>116</v>
      </c>
      <c r="N29" s="190">
        <v>23</v>
      </c>
      <c r="O29" s="128"/>
      <c r="P29" s="128"/>
      <c r="Q29" s="128"/>
      <c r="R29" s="128"/>
      <c r="S29" s="128"/>
      <c r="T29" s="128"/>
      <c r="U29" s="128"/>
      <c r="V29" s="128"/>
      <c r="W29" s="128"/>
      <c r="X29" s="128"/>
      <c r="Y29" s="128"/>
    </row>
    <row r="30" spans="1:25" ht="21" customHeight="1">
      <c r="A30" s="340" t="s">
        <v>123</v>
      </c>
      <c r="B30" s="136"/>
      <c r="C30" s="341">
        <v>14</v>
      </c>
      <c r="D30" s="341"/>
      <c r="E30" s="341">
        <v>32</v>
      </c>
      <c r="F30" s="341"/>
      <c r="G30" s="341">
        <v>15</v>
      </c>
      <c r="H30" s="341"/>
      <c r="I30" s="341">
        <v>20</v>
      </c>
      <c r="J30" s="341"/>
      <c r="K30" s="191">
        <v>81</v>
      </c>
      <c r="L30" s="128"/>
      <c r="M30" s="189" t="s">
        <v>119</v>
      </c>
      <c r="N30" s="190">
        <v>23</v>
      </c>
      <c r="O30" s="128"/>
      <c r="P30" s="128"/>
      <c r="Q30" s="128"/>
      <c r="R30" s="128"/>
      <c r="S30" s="128"/>
      <c r="T30" s="128"/>
      <c r="U30" s="128"/>
      <c r="V30" s="128"/>
      <c r="W30" s="128"/>
      <c r="X30" s="128"/>
      <c r="Y30" s="128"/>
    </row>
    <row r="31" spans="1:25" ht="21" customHeight="1">
      <c r="A31" s="340" t="s">
        <v>124</v>
      </c>
      <c r="B31" s="136"/>
      <c r="C31" s="341">
        <v>2</v>
      </c>
      <c r="D31" s="341"/>
      <c r="E31" s="341">
        <v>2</v>
      </c>
      <c r="F31" s="341"/>
      <c r="G31" s="341"/>
      <c r="H31" s="341"/>
      <c r="I31" s="341"/>
      <c r="J31" s="341"/>
      <c r="K31" s="191">
        <v>4</v>
      </c>
      <c r="L31" s="128"/>
      <c r="M31" s="189" t="s">
        <v>104</v>
      </c>
      <c r="N31" s="190">
        <v>22</v>
      </c>
      <c r="O31" s="128"/>
      <c r="P31" s="128"/>
      <c r="Q31" s="128"/>
      <c r="R31" s="128"/>
      <c r="S31" s="128"/>
      <c r="T31" s="128"/>
      <c r="U31" s="128"/>
      <c r="V31" s="128"/>
      <c r="W31" s="128"/>
      <c r="X31" s="128"/>
      <c r="Y31" s="128"/>
    </row>
    <row r="32" spans="1:25" ht="21" customHeight="1">
      <c r="A32" s="340" t="s">
        <v>125</v>
      </c>
      <c r="B32" s="136"/>
      <c r="C32" s="341">
        <v>14</v>
      </c>
      <c r="D32" s="341"/>
      <c r="E32" s="341">
        <v>10</v>
      </c>
      <c r="F32" s="341"/>
      <c r="G32" s="341">
        <v>2</v>
      </c>
      <c r="H32" s="341"/>
      <c r="I32" s="341">
        <v>3</v>
      </c>
      <c r="J32" s="341"/>
      <c r="K32" s="191">
        <v>29</v>
      </c>
      <c r="L32" s="128"/>
      <c r="M32" s="189" t="s">
        <v>110</v>
      </c>
      <c r="N32" s="190">
        <v>22</v>
      </c>
      <c r="O32" s="128"/>
      <c r="P32" s="128"/>
      <c r="Q32" s="128"/>
      <c r="R32" s="128"/>
      <c r="S32" s="128"/>
      <c r="T32" s="128"/>
      <c r="U32" s="128"/>
      <c r="V32" s="128"/>
      <c r="W32" s="128"/>
      <c r="X32" s="128"/>
      <c r="Y32" s="128"/>
    </row>
    <row r="33" spans="1:25" ht="21" customHeight="1">
      <c r="A33" s="340" t="s">
        <v>126</v>
      </c>
      <c r="B33" s="136"/>
      <c r="C33" s="341">
        <v>9</v>
      </c>
      <c r="D33" s="341"/>
      <c r="E33" s="341">
        <v>23</v>
      </c>
      <c r="F33" s="341"/>
      <c r="G33" s="341">
        <v>1</v>
      </c>
      <c r="H33" s="341"/>
      <c r="I33" s="341">
        <v>6</v>
      </c>
      <c r="J33" s="341"/>
      <c r="K33" s="191">
        <v>39</v>
      </c>
      <c r="L33" s="128"/>
      <c r="M33" s="189" t="s">
        <v>103</v>
      </c>
      <c r="N33" s="190">
        <v>17</v>
      </c>
      <c r="O33" s="128"/>
      <c r="P33" s="128"/>
      <c r="Q33" s="128"/>
      <c r="R33" s="128"/>
      <c r="S33" s="128"/>
      <c r="T33" s="128"/>
      <c r="U33" s="128"/>
      <c r="V33" s="128"/>
      <c r="W33" s="128"/>
      <c r="X33" s="128"/>
      <c r="Y33" s="128"/>
    </row>
    <row r="34" spans="1:25" ht="21" customHeight="1">
      <c r="A34" s="340" t="s">
        <v>127</v>
      </c>
      <c r="B34" s="136"/>
      <c r="C34" s="341">
        <v>4</v>
      </c>
      <c r="D34" s="341"/>
      <c r="E34" s="341">
        <v>8</v>
      </c>
      <c r="F34" s="341"/>
      <c r="G34" s="341">
        <v>8</v>
      </c>
      <c r="H34" s="341"/>
      <c r="I34" s="341">
        <v>16</v>
      </c>
      <c r="J34" s="341"/>
      <c r="K34" s="191">
        <v>36</v>
      </c>
      <c r="L34" s="128"/>
      <c r="M34" s="189" t="s">
        <v>128</v>
      </c>
      <c r="N34" s="190">
        <v>15</v>
      </c>
      <c r="O34" s="128"/>
      <c r="P34" s="128"/>
      <c r="Q34" s="128"/>
      <c r="R34" s="128"/>
      <c r="S34" s="128"/>
      <c r="T34" s="128"/>
      <c r="U34" s="128"/>
      <c r="V34" s="128"/>
      <c r="W34" s="128"/>
      <c r="X34" s="128"/>
      <c r="Y34" s="128"/>
    </row>
    <row r="35" spans="1:25" ht="21" customHeight="1">
      <c r="A35" s="340" t="s">
        <v>128</v>
      </c>
      <c r="B35" s="136"/>
      <c r="C35" s="341">
        <v>1</v>
      </c>
      <c r="D35" s="341"/>
      <c r="E35" s="341">
        <v>6</v>
      </c>
      <c r="F35" s="341"/>
      <c r="G35" s="341">
        <v>3</v>
      </c>
      <c r="H35" s="341"/>
      <c r="I35" s="341">
        <v>5</v>
      </c>
      <c r="J35" s="341"/>
      <c r="K35" s="191">
        <v>15</v>
      </c>
      <c r="L35" s="128"/>
      <c r="M35" s="189" t="s">
        <v>106</v>
      </c>
      <c r="N35" s="190">
        <v>13</v>
      </c>
      <c r="O35" s="128"/>
      <c r="P35" s="128"/>
      <c r="Q35" s="128"/>
      <c r="R35" s="128"/>
      <c r="S35" s="128"/>
      <c r="T35" s="128"/>
      <c r="U35" s="128"/>
      <c r="V35" s="128"/>
      <c r="W35" s="128"/>
      <c r="X35" s="128"/>
      <c r="Y35" s="128"/>
    </row>
    <row r="36" spans="1:25" ht="21" customHeight="1">
      <c r="A36" s="340" t="s">
        <v>129</v>
      </c>
      <c r="B36" s="136"/>
      <c r="C36" s="341">
        <v>16</v>
      </c>
      <c r="D36" s="341"/>
      <c r="E36" s="341">
        <v>41</v>
      </c>
      <c r="F36" s="341"/>
      <c r="G36" s="341">
        <v>7</v>
      </c>
      <c r="H36" s="341"/>
      <c r="I36" s="341">
        <v>8</v>
      </c>
      <c r="J36" s="341"/>
      <c r="K36" s="191">
        <v>72</v>
      </c>
      <c r="L36" s="128"/>
      <c r="M36" s="189" t="s">
        <v>133</v>
      </c>
      <c r="N36" s="190">
        <v>13</v>
      </c>
      <c r="O36" s="128"/>
      <c r="P36" s="128"/>
      <c r="Q36" s="128"/>
      <c r="R36" s="128"/>
      <c r="S36" s="128"/>
      <c r="T36" s="128"/>
      <c r="U36" s="128"/>
      <c r="V36" s="128"/>
      <c r="W36" s="128"/>
      <c r="X36" s="128"/>
      <c r="Y36" s="128"/>
    </row>
    <row r="37" spans="1:25" ht="21" customHeight="1">
      <c r="A37" s="340" t="s">
        <v>130</v>
      </c>
      <c r="B37" s="136"/>
      <c r="C37" s="341">
        <v>8</v>
      </c>
      <c r="D37" s="341"/>
      <c r="E37" s="341">
        <v>20</v>
      </c>
      <c r="F37" s="341"/>
      <c r="G37" s="341">
        <v>19</v>
      </c>
      <c r="H37" s="341"/>
      <c r="I37" s="341">
        <v>47</v>
      </c>
      <c r="J37" s="341"/>
      <c r="K37" s="191">
        <v>94</v>
      </c>
      <c r="L37" s="128"/>
      <c r="M37" s="189" t="s">
        <v>112</v>
      </c>
      <c r="N37" s="190">
        <v>10</v>
      </c>
      <c r="O37" s="128"/>
      <c r="P37" s="128"/>
      <c r="Q37" s="128"/>
      <c r="R37" s="128"/>
      <c r="S37" s="128"/>
      <c r="T37" s="128"/>
      <c r="U37" s="128"/>
      <c r="V37" s="128"/>
      <c r="W37" s="128"/>
      <c r="X37" s="128"/>
      <c r="Y37" s="128"/>
    </row>
    <row r="38" spans="1:25" ht="21" customHeight="1">
      <c r="A38" s="340" t="s">
        <v>131</v>
      </c>
      <c r="B38" s="136"/>
      <c r="C38" s="341"/>
      <c r="D38" s="341"/>
      <c r="E38" s="341">
        <v>3</v>
      </c>
      <c r="F38" s="341"/>
      <c r="G38" s="341"/>
      <c r="H38" s="341"/>
      <c r="I38" s="341">
        <v>4</v>
      </c>
      <c r="J38" s="341"/>
      <c r="K38" s="191">
        <v>7</v>
      </c>
      <c r="L38" s="128"/>
      <c r="M38" s="189" t="s">
        <v>120</v>
      </c>
      <c r="N38" s="190">
        <v>9</v>
      </c>
      <c r="O38" s="128"/>
      <c r="P38" s="128"/>
      <c r="Q38" s="128"/>
      <c r="R38" s="128"/>
      <c r="S38" s="128"/>
      <c r="T38" s="128"/>
      <c r="U38" s="128"/>
      <c r="V38" s="128"/>
      <c r="W38" s="128"/>
      <c r="X38" s="128"/>
      <c r="Y38" s="128"/>
    </row>
    <row r="39" spans="1:25" ht="21" customHeight="1">
      <c r="A39" s="340" t="s">
        <v>132</v>
      </c>
      <c r="B39" s="136"/>
      <c r="C39" s="341">
        <v>80</v>
      </c>
      <c r="D39" s="341"/>
      <c r="E39" s="341">
        <v>119</v>
      </c>
      <c r="F39" s="341"/>
      <c r="G39" s="341">
        <v>44</v>
      </c>
      <c r="H39" s="341"/>
      <c r="I39" s="341">
        <v>42</v>
      </c>
      <c r="J39" s="341"/>
      <c r="K39" s="191">
        <v>285</v>
      </c>
      <c r="L39" s="128"/>
      <c r="M39" s="189" t="s">
        <v>131</v>
      </c>
      <c r="N39" s="190">
        <v>7</v>
      </c>
      <c r="O39" s="128"/>
      <c r="P39" s="128"/>
      <c r="Q39" s="128"/>
      <c r="R39" s="128"/>
      <c r="S39" s="128"/>
      <c r="T39" s="128"/>
      <c r="U39" s="128"/>
      <c r="V39" s="128"/>
      <c r="W39" s="128"/>
      <c r="X39" s="128"/>
      <c r="Y39" s="128"/>
    </row>
    <row r="40" spans="1:25" ht="21" customHeight="1">
      <c r="A40" s="340" t="s">
        <v>133</v>
      </c>
      <c r="B40" s="136"/>
      <c r="C40" s="341">
        <v>6</v>
      </c>
      <c r="D40" s="341"/>
      <c r="E40" s="341">
        <v>5</v>
      </c>
      <c r="F40" s="341"/>
      <c r="G40" s="341"/>
      <c r="H40" s="341"/>
      <c r="I40" s="341">
        <v>2</v>
      </c>
      <c r="J40" s="341"/>
      <c r="K40" s="191">
        <v>13</v>
      </c>
      <c r="L40" s="128"/>
      <c r="M40" s="189" t="s">
        <v>124</v>
      </c>
      <c r="N40" s="190">
        <v>4</v>
      </c>
      <c r="O40" s="128"/>
      <c r="P40" s="128"/>
      <c r="Q40" s="128"/>
      <c r="R40" s="128"/>
      <c r="S40" s="128"/>
      <c r="T40" s="128"/>
      <c r="U40" s="128"/>
      <c r="V40" s="128"/>
      <c r="W40" s="128"/>
      <c r="X40" s="128"/>
      <c r="Y40" s="128"/>
    </row>
    <row r="41" spans="1:25" ht="21" customHeight="1">
      <c r="A41" s="340" t="s">
        <v>134</v>
      </c>
      <c r="B41" s="136"/>
      <c r="C41" s="341">
        <v>1</v>
      </c>
      <c r="D41" s="341"/>
      <c r="E41" s="341">
        <v>71</v>
      </c>
      <c r="F41" s="341"/>
      <c r="G41" s="341">
        <v>5</v>
      </c>
      <c r="H41" s="341"/>
      <c r="I41" s="341">
        <v>18</v>
      </c>
      <c r="J41" s="341"/>
      <c r="K41" s="191">
        <v>95</v>
      </c>
      <c r="L41" s="128"/>
      <c r="M41" s="189" t="s">
        <v>105</v>
      </c>
      <c r="N41" s="190">
        <v>3</v>
      </c>
      <c r="O41" s="128"/>
      <c r="P41" s="128"/>
      <c r="Q41" s="128"/>
      <c r="R41" s="128"/>
      <c r="S41" s="128"/>
      <c r="T41" s="128"/>
      <c r="U41" s="128"/>
      <c r="V41" s="128"/>
      <c r="W41" s="128"/>
      <c r="X41" s="128"/>
      <c r="Y41" s="128"/>
    </row>
    <row r="42" spans="1:25" ht="21" customHeight="1">
      <c r="A42" s="340" t="s">
        <v>517</v>
      </c>
      <c r="B42" s="136"/>
      <c r="C42" s="341">
        <v>7</v>
      </c>
      <c r="D42" s="341"/>
      <c r="E42" s="341">
        <v>12</v>
      </c>
      <c r="F42" s="341"/>
      <c r="G42" s="341">
        <v>24</v>
      </c>
      <c r="H42" s="341"/>
      <c r="I42" s="341">
        <v>4</v>
      </c>
      <c r="J42" s="341"/>
      <c r="K42" s="191">
        <v>47</v>
      </c>
      <c r="L42" s="128"/>
      <c r="M42" s="189" t="s">
        <v>111</v>
      </c>
      <c r="N42" s="190">
        <v>3</v>
      </c>
      <c r="O42" s="128"/>
      <c r="P42" s="128"/>
      <c r="Q42" s="128"/>
      <c r="R42" s="128"/>
      <c r="S42" s="128"/>
      <c r="T42" s="128"/>
      <c r="U42" s="128"/>
      <c r="V42" s="128"/>
      <c r="W42" s="128"/>
      <c r="X42" s="128"/>
      <c r="Y42" s="128"/>
    </row>
    <row r="43" spans="1:25" ht="8.1" customHeight="1">
      <c r="A43" s="136"/>
      <c r="B43" s="136"/>
      <c r="C43" s="192"/>
      <c r="D43" s="192"/>
      <c r="E43" s="192"/>
      <c r="F43" s="192"/>
      <c r="G43" s="192"/>
      <c r="H43" s="192"/>
      <c r="I43" s="192"/>
      <c r="J43" s="192"/>
      <c r="K43" s="192"/>
      <c r="L43" s="128"/>
      <c r="M43" s="128"/>
      <c r="N43" s="128"/>
      <c r="O43" s="128"/>
      <c r="P43" s="128"/>
      <c r="Q43" s="128"/>
      <c r="R43" s="128"/>
      <c r="S43" s="128"/>
      <c r="T43" s="128"/>
      <c r="U43" s="128"/>
      <c r="V43" s="128"/>
      <c r="W43" s="128"/>
      <c r="X43" s="128"/>
      <c r="Y43" s="128"/>
    </row>
    <row r="44" spans="1:25" ht="21" customHeight="1">
      <c r="A44" s="342" t="s">
        <v>152</v>
      </c>
      <c r="B44" s="136"/>
      <c r="C44" s="193">
        <v>297</v>
      </c>
      <c r="D44" s="193">
        <v>0</v>
      </c>
      <c r="E44" s="193">
        <v>1058</v>
      </c>
      <c r="F44" s="193">
        <v>0</v>
      </c>
      <c r="G44" s="193">
        <v>503</v>
      </c>
      <c r="H44" s="193">
        <v>0</v>
      </c>
      <c r="I44" s="193">
        <v>449</v>
      </c>
      <c r="J44" s="193">
        <v>0</v>
      </c>
      <c r="K44" s="193">
        <v>2307</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518</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513</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92</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188"/>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14000000000000001" footer="0.31496062992125984"/>
  <pageSetup scale="50" firstPageNumber="35" orientation="landscape" useFirstPageNumber="1" r:id="rId1"/>
  <headerFooter scaleWithDoc="0">
    <oddHeader>&amp;L&amp;G&amp;R&amp;G</oddHeader>
    <oddFooter>&amp;R&amp;"Montserrat,Negrita"&amp;10 &amp;P</oddFoot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B71E9-CBF0-415A-87A7-807CC7A63A7F}">
  <sheetPr>
    <pageSetUpPr fitToPage="1"/>
  </sheetPr>
  <dimension ref="A1:Y51"/>
  <sheetViews>
    <sheetView view="pageBreakPreview" zoomScaleNormal="100" zoomScaleSheetLayoutView="100" workbookViewId="0">
      <selection activeCell="E22" sqref="E22"/>
    </sheetView>
  </sheetViews>
  <sheetFormatPr baseColWidth="10" defaultColWidth="11.42578125" defaultRowHeight="12.75"/>
  <cols>
    <col min="1" max="1" width="30.7109375" customWidth="1"/>
    <col min="2" max="2" width="1.42578125" customWidth="1"/>
    <col min="3" max="3" width="6.85546875" customWidth="1"/>
    <col min="4" max="4" width="4.85546875" customWidth="1"/>
    <col min="5" max="5" width="6.85546875" customWidth="1"/>
    <col min="6" max="6" width="4.855468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79</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29" t="s">
        <v>514</v>
      </c>
      <c r="B2" s="629"/>
      <c r="C2" s="629"/>
      <c r="D2" s="629"/>
      <c r="E2" s="629"/>
      <c r="F2" s="629"/>
      <c r="G2" s="629"/>
      <c r="H2" s="629"/>
      <c r="I2" s="629"/>
      <c r="J2" s="629"/>
      <c r="K2" s="629"/>
      <c r="L2" s="629"/>
      <c r="M2" s="629"/>
      <c r="N2" s="629"/>
      <c r="O2" s="629"/>
      <c r="P2" s="629"/>
      <c r="Q2" s="629"/>
      <c r="R2" s="629"/>
      <c r="S2" s="629"/>
      <c r="T2" s="629"/>
      <c r="U2" s="629"/>
      <c r="V2" s="629"/>
      <c r="W2" s="629"/>
      <c r="X2" s="629"/>
      <c r="Y2" s="629"/>
    </row>
    <row r="3" spans="1:25" ht="30" customHeight="1">
      <c r="A3" s="629" t="str">
        <f>UPPER(CONCATENATE("Marzo 2024"))</f>
        <v>MARZO 2024</v>
      </c>
      <c r="B3" s="629"/>
      <c r="C3" s="629"/>
      <c r="D3" s="629"/>
      <c r="E3" s="629"/>
      <c r="F3" s="629"/>
      <c r="G3" s="629"/>
      <c r="H3" s="629"/>
      <c r="I3" s="629"/>
      <c r="J3" s="629"/>
      <c r="K3" s="629"/>
      <c r="L3" s="629"/>
      <c r="M3" s="629"/>
      <c r="N3" s="629"/>
      <c r="O3" s="629"/>
      <c r="P3" s="629"/>
      <c r="Q3" s="629"/>
      <c r="R3" s="629"/>
      <c r="S3" s="629"/>
      <c r="T3" s="629"/>
      <c r="U3" s="629"/>
      <c r="V3" s="629"/>
      <c r="W3" s="629"/>
      <c r="X3" s="629"/>
      <c r="Y3" s="629"/>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47" t="s">
        <v>143</v>
      </c>
      <c r="B5" s="647"/>
      <c r="C5" s="647"/>
      <c r="D5" s="647"/>
      <c r="E5" s="647"/>
      <c r="F5" s="647"/>
      <c r="G5" s="647"/>
      <c r="H5" s="647"/>
      <c r="I5" s="647"/>
      <c r="J5" s="647"/>
      <c r="K5" s="647"/>
      <c r="L5" s="647"/>
      <c r="M5" s="647"/>
      <c r="N5" s="647"/>
      <c r="O5" s="647"/>
      <c r="P5" s="647"/>
      <c r="Q5" s="647"/>
      <c r="R5" s="647"/>
      <c r="S5" s="647"/>
      <c r="T5" s="647"/>
      <c r="U5" s="647"/>
      <c r="V5" s="647"/>
      <c r="W5" s="647"/>
      <c r="X5" s="647"/>
      <c r="Y5" s="647"/>
    </row>
    <row r="6" spans="1:25" ht="18" customHeight="1">
      <c r="A6" s="621" t="s">
        <v>196</v>
      </c>
      <c r="B6" s="620"/>
      <c r="C6" s="621" t="s">
        <v>95</v>
      </c>
      <c r="D6" s="621"/>
      <c r="E6" s="621"/>
      <c r="F6" s="621"/>
      <c r="G6" s="621" t="s">
        <v>96</v>
      </c>
      <c r="H6" s="621"/>
      <c r="I6" s="621"/>
      <c r="J6" s="621"/>
      <c r="K6" s="621" t="s">
        <v>87</v>
      </c>
      <c r="L6" s="128"/>
      <c r="M6" s="128"/>
      <c r="N6" s="128"/>
      <c r="O6" s="128"/>
      <c r="P6" s="128"/>
      <c r="Q6" s="128"/>
      <c r="R6" s="128"/>
      <c r="S6" s="128"/>
      <c r="T6" s="128"/>
      <c r="U6" s="128"/>
      <c r="V6" s="128"/>
      <c r="W6" s="128"/>
      <c r="X6" s="128"/>
      <c r="Y6" s="128"/>
    </row>
    <row r="7" spans="1:25" ht="18" customHeight="1">
      <c r="A7" s="621"/>
      <c r="B7" s="620"/>
      <c r="C7" s="621" t="s">
        <v>515</v>
      </c>
      <c r="D7" s="621"/>
      <c r="E7" s="621" t="s">
        <v>516</v>
      </c>
      <c r="F7" s="621"/>
      <c r="G7" s="621" t="s">
        <v>515</v>
      </c>
      <c r="H7" s="621"/>
      <c r="I7" s="621" t="s">
        <v>516</v>
      </c>
      <c r="J7" s="621"/>
      <c r="K7" s="621"/>
      <c r="L7" s="128"/>
      <c r="M7" s="128"/>
      <c r="N7" s="128"/>
      <c r="O7" s="128"/>
      <c r="P7" s="128"/>
      <c r="Q7" s="128"/>
      <c r="R7" s="128"/>
      <c r="S7" s="128"/>
      <c r="T7" s="128"/>
      <c r="U7" s="128"/>
      <c r="V7" s="128"/>
      <c r="W7" s="128"/>
      <c r="X7" s="128"/>
      <c r="Y7" s="128"/>
    </row>
    <row r="8" spans="1:25" ht="18" customHeight="1">
      <c r="A8" s="621"/>
      <c r="B8" s="620"/>
      <c r="C8" s="262" t="s">
        <v>100</v>
      </c>
      <c r="D8" s="262" t="s">
        <v>101</v>
      </c>
      <c r="E8" s="262" t="s">
        <v>100</v>
      </c>
      <c r="F8" s="262" t="s">
        <v>101</v>
      </c>
      <c r="G8" s="262" t="s">
        <v>100</v>
      </c>
      <c r="H8" s="262" t="s">
        <v>101</v>
      </c>
      <c r="I8" s="262" t="s">
        <v>100</v>
      </c>
      <c r="J8" s="262" t="s">
        <v>101</v>
      </c>
      <c r="K8" s="621"/>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340" t="s">
        <v>103</v>
      </c>
      <c r="B10" s="136"/>
      <c r="C10" s="341"/>
      <c r="D10" s="341"/>
      <c r="E10" s="341">
        <v>5</v>
      </c>
      <c r="F10" s="341"/>
      <c r="G10" s="341"/>
      <c r="H10" s="341"/>
      <c r="I10" s="341"/>
      <c r="J10" s="341"/>
      <c r="K10" s="191">
        <v>5</v>
      </c>
      <c r="L10" s="128"/>
      <c r="M10" s="189" t="s">
        <v>109</v>
      </c>
      <c r="N10" s="190">
        <v>387</v>
      </c>
      <c r="O10" s="128"/>
      <c r="P10" s="128"/>
      <c r="Q10" s="128"/>
      <c r="R10" s="128"/>
      <c r="S10" s="128"/>
      <c r="T10" s="128"/>
      <c r="U10" s="128"/>
      <c r="V10" s="128"/>
      <c r="W10" s="128"/>
      <c r="X10" s="128"/>
      <c r="Y10" s="128"/>
    </row>
    <row r="11" spans="1:25" ht="21" customHeight="1">
      <c r="A11" s="340" t="s">
        <v>104</v>
      </c>
      <c r="B11" s="136"/>
      <c r="C11" s="341">
        <v>1</v>
      </c>
      <c r="D11" s="341"/>
      <c r="E11" s="341">
        <v>9</v>
      </c>
      <c r="F11" s="341"/>
      <c r="G11" s="341">
        <v>7</v>
      </c>
      <c r="H11" s="341"/>
      <c r="I11" s="341">
        <v>21</v>
      </c>
      <c r="J11" s="341"/>
      <c r="K11" s="191">
        <v>38</v>
      </c>
      <c r="L11" s="128"/>
      <c r="M11" s="189" t="s">
        <v>113</v>
      </c>
      <c r="N11" s="190">
        <v>214</v>
      </c>
      <c r="O11" s="128"/>
      <c r="P11" s="128"/>
      <c r="Q11" s="128"/>
      <c r="R11" s="128"/>
      <c r="S11" s="128"/>
      <c r="T11" s="128"/>
      <c r="U11" s="128"/>
      <c r="V11" s="128"/>
      <c r="W11" s="128"/>
      <c r="X11" s="128"/>
      <c r="Y11" s="128"/>
    </row>
    <row r="12" spans="1:25" ht="21" customHeight="1">
      <c r="A12" s="340" t="s">
        <v>105</v>
      </c>
      <c r="B12" s="136"/>
      <c r="C12" s="341"/>
      <c r="D12" s="341"/>
      <c r="E12" s="341"/>
      <c r="F12" s="341"/>
      <c r="G12" s="341"/>
      <c r="H12" s="341"/>
      <c r="I12" s="341"/>
      <c r="J12" s="341"/>
      <c r="K12" s="191">
        <v>0</v>
      </c>
      <c r="L12" s="128"/>
      <c r="M12" s="189" t="s">
        <v>132</v>
      </c>
      <c r="N12" s="190">
        <v>189</v>
      </c>
      <c r="O12" s="128"/>
      <c r="P12" s="128"/>
      <c r="Q12" s="128"/>
      <c r="R12" s="128"/>
      <c r="S12" s="128"/>
      <c r="T12" s="128"/>
      <c r="U12" s="128"/>
      <c r="V12" s="128"/>
      <c r="W12" s="128"/>
      <c r="X12" s="128"/>
      <c r="Y12" s="128"/>
    </row>
    <row r="13" spans="1:25" ht="21" customHeight="1">
      <c r="A13" s="340" t="s">
        <v>106</v>
      </c>
      <c r="B13" s="136"/>
      <c r="C13" s="341"/>
      <c r="D13" s="341"/>
      <c r="E13" s="341">
        <v>1</v>
      </c>
      <c r="F13" s="341"/>
      <c r="G13" s="341">
        <v>3</v>
      </c>
      <c r="H13" s="341"/>
      <c r="I13" s="341">
        <v>1</v>
      </c>
      <c r="J13" s="341"/>
      <c r="K13" s="191">
        <v>5</v>
      </c>
      <c r="L13" s="128"/>
      <c r="M13" s="189" t="s">
        <v>115</v>
      </c>
      <c r="N13" s="190">
        <v>165</v>
      </c>
      <c r="O13" s="128"/>
      <c r="P13" s="128"/>
      <c r="Q13" s="128"/>
      <c r="R13" s="128"/>
      <c r="S13" s="128"/>
      <c r="T13" s="128"/>
      <c r="U13" s="128"/>
      <c r="V13" s="128"/>
      <c r="W13" s="128"/>
      <c r="X13" s="128"/>
      <c r="Y13" s="128"/>
    </row>
    <row r="14" spans="1:25" ht="21" customHeight="1">
      <c r="A14" s="340" t="s">
        <v>107</v>
      </c>
      <c r="B14" s="136"/>
      <c r="C14" s="341">
        <v>1</v>
      </c>
      <c r="D14" s="341"/>
      <c r="E14" s="341">
        <v>3</v>
      </c>
      <c r="F14" s="341"/>
      <c r="G14" s="341">
        <v>2</v>
      </c>
      <c r="H14" s="341"/>
      <c r="I14" s="341">
        <v>1</v>
      </c>
      <c r="J14" s="341"/>
      <c r="K14" s="191">
        <v>7</v>
      </c>
      <c r="L14" s="128"/>
      <c r="M14" s="189" t="s">
        <v>130</v>
      </c>
      <c r="N14" s="190">
        <v>165</v>
      </c>
      <c r="O14" s="128"/>
      <c r="P14" s="128"/>
      <c r="Q14" s="128"/>
      <c r="R14" s="128"/>
      <c r="S14" s="128"/>
      <c r="T14" s="128"/>
      <c r="U14" s="128"/>
      <c r="V14" s="128"/>
      <c r="W14" s="128"/>
      <c r="X14" s="128"/>
      <c r="Y14" s="128"/>
    </row>
    <row r="15" spans="1:25" ht="21" customHeight="1">
      <c r="A15" s="340" t="s">
        <v>108</v>
      </c>
      <c r="B15" s="136"/>
      <c r="C15" s="341">
        <v>6</v>
      </c>
      <c r="D15" s="341"/>
      <c r="E15" s="341">
        <v>54</v>
      </c>
      <c r="F15" s="341"/>
      <c r="G15" s="341">
        <v>3</v>
      </c>
      <c r="H15" s="341"/>
      <c r="I15" s="341">
        <v>19</v>
      </c>
      <c r="J15" s="341"/>
      <c r="K15" s="191">
        <v>82</v>
      </c>
      <c r="L15" s="128"/>
      <c r="M15" s="189" t="s">
        <v>110</v>
      </c>
      <c r="N15" s="190">
        <v>140</v>
      </c>
      <c r="O15" s="128"/>
      <c r="P15" s="128"/>
      <c r="Q15" s="128"/>
      <c r="R15" s="128"/>
      <c r="S15" s="128"/>
      <c r="T15" s="128"/>
      <c r="U15" s="128"/>
      <c r="V15" s="128"/>
      <c r="W15" s="128"/>
      <c r="X15" s="128"/>
      <c r="Y15" s="128"/>
    </row>
    <row r="16" spans="1:25" ht="21" customHeight="1">
      <c r="A16" s="340" t="s">
        <v>109</v>
      </c>
      <c r="B16" s="136"/>
      <c r="C16" s="341">
        <v>8</v>
      </c>
      <c r="D16" s="341"/>
      <c r="E16" s="341">
        <v>122</v>
      </c>
      <c r="F16" s="341"/>
      <c r="G16" s="341">
        <v>151</v>
      </c>
      <c r="H16" s="341"/>
      <c r="I16" s="341">
        <v>106</v>
      </c>
      <c r="J16" s="341"/>
      <c r="K16" s="191">
        <v>387</v>
      </c>
      <c r="L16" s="128"/>
      <c r="M16" s="189" t="s">
        <v>134</v>
      </c>
      <c r="N16" s="190">
        <v>119</v>
      </c>
      <c r="O16" s="128"/>
      <c r="P16" s="128"/>
      <c r="Q16" s="128"/>
      <c r="R16" s="128"/>
      <c r="S16" s="128"/>
      <c r="T16" s="128"/>
      <c r="U16" s="128"/>
      <c r="V16" s="128"/>
      <c r="W16" s="128"/>
      <c r="X16" s="128"/>
      <c r="Y16" s="128"/>
    </row>
    <row r="17" spans="1:25" ht="21" customHeight="1">
      <c r="A17" s="340" t="s">
        <v>110</v>
      </c>
      <c r="B17" s="136"/>
      <c r="C17" s="341">
        <v>3</v>
      </c>
      <c r="D17" s="341"/>
      <c r="E17" s="341">
        <v>61</v>
      </c>
      <c r="F17" s="341"/>
      <c r="G17" s="341">
        <v>15</v>
      </c>
      <c r="H17" s="341"/>
      <c r="I17" s="341">
        <v>61</v>
      </c>
      <c r="J17" s="341"/>
      <c r="K17" s="191">
        <v>140</v>
      </c>
      <c r="L17" s="128"/>
      <c r="M17" s="189" t="s">
        <v>121</v>
      </c>
      <c r="N17" s="190">
        <v>91</v>
      </c>
      <c r="O17" s="128"/>
      <c r="P17" s="128"/>
      <c r="Q17" s="128"/>
      <c r="R17" s="128"/>
      <c r="S17" s="128"/>
      <c r="T17" s="128"/>
      <c r="U17" s="128"/>
      <c r="V17" s="128"/>
      <c r="W17" s="128"/>
      <c r="X17" s="128"/>
      <c r="Y17" s="128"/>
    </row>
    <row r="18" spans="1:25" ht="21" customHeight="1">
      <c r="A18" s="340" t="s">
        <v>111</v>
      </c>
      <c r="B18" s="136"/>
      <c r="C18" s="341"/>
      <c r="D18" s="341"/>
      <c r="E18" s="341">
        <v>5</v>
      </c>
      <c r="F18" s="341"/>
      <c r="G18" s="341"/>
      <c r="H18" s="341"/>
      <c r="I18" s="341"/>
      <c r="J18" s="341"/>
      <c r="K18" s="191">
        <v>5</v>
      </c>
      <c r="L18" s="128"/>
      <c r="M18" s="189" t="s">
        <v>108</v>
      </c>
      <c r="N18" s="190">
        <v>82</v>
      </c>
      <c r="O18" s="128"/>
      <c r="P18" s="128"/>
      <c r="Q18" s="128"/>
      <c r="R18" s="128"/>
      <c r="S18" s="128"/>
      <c r="T18" s="128"/>
      <c r="U18" s="128"/>
      <c r="V18" s="128"/>
      <c r="W18" s="128"/>
      <c r="X18" s="128"/>
      <c r="Y18" s="128"/>
    </row>
    <row r="19" spans="1:25" ht="21" customHeight="1">
      <c r="A19" s="340" t="s">
        <v>112</v>
      </c>
      <c r="B19" s="136"/>
      <c r="C19" s="341">
        <v>4</v>
      </c>
      <c r="D19" s="341"/>
      <c r="E19" s="341">
        <v>36</v>
      </c>
      <c r="F19" s="341"/>
      <c r="G19" s="341">
        <v>11</v>
      </c>
      <c r="H19" s="341"/>
      <c r="I19" s="341">
        <v>13</v>
      </c>
      <c r="J19" s="341"/>
      <c r="K19" s="191">
        <v>64</v>
      </c>
      <c r="L19" s="128"/>
      <c r="M19" s="189" t="s">
        <v>114</v>
      </c>
      <c r="N19" s="190">
        <v>81</v>
      </c>
      <c r="O19" s="128"/>
      <c r="P19" s="128"/>
      <c r="Q19" s="128"/>
      <c r="R19" s="128"/>
      <c r="S19" s="128"/>
      <c r="T19" s="128"/>
      <c r="U19" s="128"/>
      <c r="V19" s="128"/>
      <c r="W19" s="128"/>
      <c r="X19" s="128"/>
      <c r="Y19" s="128"/>
    </row>
    <row r="20" spans="1:25" ht="21" customHeight="1">
      <c r="A20" s="340" t="s">
        <v>113</v>
      </c>
      <c r="B20" s="136"/>
      <c r="C20" s="341">
        <v>2</v>
      </c>
      <c r="D20" s="341"/>
      <c r="E20" s="341">
        <v>71</v>
      </c>
      <c r="F20" s="341"/>
      <c r="G20" s="341">
        <v>88</v>
      </c>
      <c r="H20" s="341"/>
      <c r="I20" s="341">
        <v>53</v>
      </c>
      <c r="J20" s="341"/>
      <c r="K20" s="191">
        <v>214</v>
      </c>
      <c r="L20" s="128"/>
      <c r="M20" s="189" t="s">
        <v>123</v>
      </c>
      <c r="N20" s="190">
        <v>66</v>
      </c>
      <c r="O20" s="128"/>
      <c r="P20" s="128"/>
      <c r="Q20" s="128"/>
      <c r="R20" s="128"/>
      <c r="S20" s="128"/>
      <c r="T20" s="128"/>
      <c r="U20" s="128"/>
      <c r="V20" s="128"/>
      <c r="W20" s="128"/>
      <c r="X20" s="128"/>
      <c r="Y20" s="128"/>
    </row>
    <row r="21" spans="1:25" ht="21" customHeight="1">
      <c r="A21" s="340" t="s">
        <v>114</v>
      </c>
      <c r="B21" s="136"/>
      <c r="C21" s="341">
        <v>2</v>
      </c>
      <c r="D21" s="341"/>
      <c r="E21" s="341">
        <v>61</v>
      </c>
      <c r="F21" s="341"/>
      <c r="G21" s="341">
        <v>11</v>
      </c>
      <c r="H21" s="341"/>
      <c r="I21" s="341">
        <v>7</v>
      </c>
      <c r="J21" s="341"/>
      <c r="K21" s="191">
        <v>81</v>
      </c>
      <c r="L21" s="128"/>
      <c r="M21" s="189" t="s">
        <v>112</v>
      </c>
      <c r="N21" s="190">
        <v>64</v>
      </c>
      <c r="O21" s="128"/>
      <c r="P21" s="128"/>
      <c r="Q21" s="128"/>
      <c r="R21" s="128"/>
      <c r="S21" s="128"/>
      <c r="T21" s="128"/>
      <c r="U21" s="128"/>
      <c r="V21" s="128"/>
      <c r="W21" s="128"/>
      <c r="X21" s="128"/>
      <c r="Y21" s="128"/>
    </row>
    <row r="22" spans="1:25" ht="21" customHeight="1">
      <c r="A22" s="340" t="s">
        <v>115</v>
      </c>
      <c r="B22" s="136"/>
      <c r="C22" s="341">
        <v>20</v>
      </c>
      <c r="D22" s="341"/>
      <c r="E22" s="341">
        <v>47</v>
      </c>
      <c r="F22" s="341"/>
      <c r="G22" s="341">
        <v>40</v>
      </c>
      <c r="H22" s="341"/>
      <c r="I22" s="341">
        <v>58</v>
      </c>
      <c r="J22" s="341"/>
      <c r="K22" s="191">
        <v>165</v>
      </c>
      <c r="L22" s="128"/>
      <c r="M22" s="189" t="s">
        <v>127</v>
      </c>
      <c r="N22" s="190">
        <v>46</v>
      </c>
      <c r="O22" s="128"/>
      <c r="P22" s="128"/>
      <c r="Q22" s="128"/>
      <c r="R22" s="128"/>
      <c r="S22" s="128"/>
      <c r="T22" s="128"/>
      <c r="U22" s="128"/>
      <c r="V22" s="128"/>
      <c r="W22" s="128"/>
      <c r="X22" s="128"/>
      <c r="Y22" s="128"/>
    </row>
    <row r="23" spans="1:25" ht="21" customHeight="1">
      <c r="A23" s="340" t="s">
        <v>116</v>
      </c>
      <c r="B23" s="136"/>
      <c r="C23" s="341"/>
      <c r="D23" s="341"/>
      <c r="E23" s="341">
        <v>21</v>
      </c>
      <c r="F23" s="341"/>
      <c r="G23" s="341">
        <v>12</v>
      </c>
      <c r="H23" s="341"/>
      <c r="I23" s="341">
        <v>11</v>
      </c>
      <c r="J23" s="341"/>
      <c r="K23" s="191">
        <v>44</v>
      </c>
      <c r="L23" s="128"/>
      <c r="M23" s="189" t="s">
        <v>116</v>
      </c>
      <c r="N23" s="190">
        <v>44</v>
      </c>
      <c r="O23" s="128"/>
      <c r="P23" s="128"/>
      <c r="Q23" s="128"/>
      <c r="R23" s="128"/>
      <c r="S23" s="128"/>
      <c r="T23" s="128"/>
      <c r="U23" s="128"/>
      <c r="V23" s="128"/>
      <c r="W23" s="128"/>
      <c r="X23" s="128"/>
      <c r="Y23" s="128"/>
    </row>
    <row r="24" spans="1:25" ht="21" customHeight="1">
      <c r="A24" s="340" t="s">
        <v>117</v>
      </c>
      <c r="B24" s="136"/>
      <c r="C24" s="341">
        <v>10</v>
      </c>
      <c r="D24" s="341"/>
      <c r="E24" s="341">
        <v>18</v>
      </c>
      <c r="F24" s="341"/>
      <c r="G24" s="341">
        <v>11</v>
      </c>
      <c r="H24" s="341"/>
      <c r="I24" s="341">
        <v>4</v>
      </c>
      <c r="J24" s="341"/>
      <c r="K24" s="191">
        <v>43</v>
      </c>
      <c r="L24" s="128"/>
      <c r="M24" s="189" t="s">
        <v>118</v>
      </c>
      <c r="N24" s="190">
        <v>44</v>
      </c>
      <c r="O24" s="128"/>
      <c r="P24" s="128"/>
      <c r="Q24" s="128"/>
      <c r="R24" s="128"/>
      <c r="S24" s="128"/>
      <c r="T24" s="128"/>
      <c r="U24" s="128"/>
      <c r="V24" s="128"/>
      <c r="W24" s="128"/>
      <c r="X24" s="128"/>
      <c r="Y24" s="128"/>
    </row>
    <row r="25" spans="1:25" ht="21" customHeight="1">
      <c r="A25" s="340" t="s">
        <v>118</v>
      </c>
      <c r="B25" s="136"/>
      <c r="C25" s="341">
        <v>3</v>
      </c>
      <c r="D25" s="341"/>
      <c r="E25" s="341">
        <v>15</v>
      </c>
      <c r="F25" s="341"/>
      <c r="G25" s="341">
        <v>11</v>
      </c>
      <c r="H25" s="341"/>
      <c r="I25" s="341">
        <v>15</v>
      </c>
      <c r="J25" s="341"/>
      <c r="K25" s="191">
        <v>44</v>
      </c>
      <c r="L25" s="128"/>
      <c r="M25" s="189" t="s">
        <v>517</v>
      </c>
      <c r="N25" s="190">
        <v>44</v>
      </c>
      <c r="O25" s="128"/>
      <c r="P25" s="128"/>
      <c r="Q25" s="128"/>
      <c r="R25" s="128"/>
      <c r="S25" s="128"/>
      <c r="T25" s="128"/>
      <c r="U25" s="128"/>
      <c r="V25" s="128"/>
      <c r="W25" s="128"/>
      <c r="X25" s="128"/>
      <c r="Y25" s="128"/>
    </row>
    <row r="26" spans="1:25" ht="21" customHeight="1">
      <c r="A26" s="340" t="s">
        <v>119</v>
      </c>
      <c r="B26" s="136"/>
      <c r="C26" s="341"/>
      <c r="D26" s="341"/>
      <c r="E26" s="341">
        <v>11</v>
      </c>
      <c r="F26" s="341"/>
      <c r="G26" s="341">
        <v>19</v>
      </c>
      <c r="H26" s="341"/>
      <c r="I26" s="341">
        <v>9</v>
      </c>
      <c r="J26" s="341"/>
      <c r="K26" s="191">
        <v>39</v>
      </c>
      <c r="L26" s="128"/>
      <c r="M26" s="189" t="s">
        <v>117</v>
      </c>
      <c r="N26" s="190">
        <v>43</v>
      </c>
      <c r="O26" s="128"/>
      <c r="P26" s="128"/>
      <c r="Q26" s="128"/>
      <c r="R26" s="128"/>
      <c r="S26" s="128"/>
      <c r="T26" s="128"/>
      <c r="U26" s="128"/>
      <c r="V26" s="128"/>
      <c r="W26" s="128"/>
      <c r="X26" s="128"/>
      <c r="Y26" s="128"/>
    </row>
    <row r="27" spans="1:25" ht="21" customHeight="1">
      <c r="A27" s="340" t="s">
        <v>120</v>
      </c>
      <c r="B27" s="136"/>
      <c r="C27" s="341">
        <v>2</v>
      </c>
      <c r="D27" s="341"/>
      <c r="E27" s="341">
        <v>1</v>
      </c>
      <c r="F27" s="341"/>
      <c r="G27" s="341">
        <v>2</v>
      </c>
      <c r="H27" s="341"/>
      <c r="I27" s="341">
        <v>3</v>
      </c>
      <c r="J27" s="341"/>
      <c r="K27" s="191">
        <v>8</v>
      </c>
      <c r="L27" s="128"/>
      <c r="M27" s="189" t="s">
        <v>129</v>
      </c>
      <c r="N27" s="190">
        <v>41</v>
      </c>
      <c r="O27" s="128"/>
      <c r="P27" s="128"/>
      <c r="Q27" s="128"/>
      <c r="R27" s="128"/>
      <c r="S27" s="128"/>
      <c r="T27" s="128"/>
      <c r="U27" s="128"/>
      <c r="V27" s="128"/>
      <c r="W27" s="128"/>
      <c r="X27" s="128"/>
      <c r="Y27" s="128"/>
    </row>
    <row r="28" spans="1:25" ht="21" customHeight="1">
      <c r="A28" s="340" t="s">
        <v>121</v>
      </c>
      <c r="B28" s="136"/>
      <c r="C28" s="341">
        <v>7</v>
      </c>
      <c r="D28" s="341"/>
      <c r="E28" s="341">
        <v>48</v>
      </c>
      <c r="F28" s="341"/>
      <c r="G28" s="341">
        <v>9</v>
      </c>
      <c r="H28" s="341"/>
      <c r="I28" s="341">
        <v>27</v>
      </c>
      <c r="J28" s="341"/>
      <c r="K28" s="191">
        <v>91</v>
      </c>
      <c r="L28" s="128"/>
      <c r="M28" s="189" t="s">
        <v>119</v>
      </c>
      <c r="N28" s="190">
        <v>39</v>
      </c>
      <c r="O28" s="128"/>
      <c r="P28" s="128"/>
      <c r="Q28" s="128"/>
      <c r="R28" s="128"/>
      <c r="S28" s="128"/>
      <c r="T28" s="128"/>
      <c r="U28" s="128"/>
      <c r="V28" s="128"/>
      <c r="W28" s="128"/>
      <c r="X28" s="128"/>
      <c r="Y28" s="128"/>
    </row>
    <row r="29" spans="1:25" ht="21" customHeight="1">
      <c r="A29" s="340" t="s">
        <v>122</v>
      </c>
      <c r="B29" s="136"/>
      <c r="C29" s="341"/>
      <c r="D29" s="341"/>
      <c r="E29" s="341">
        <v>10</v>
      </c>
      <c r="F29" s="341"/>
      <c r="G29" s="341">
        <v>12</v>
      </c>
      <c r="H29" s="341"/>
      <c r="I29" s="341">
        <v>5</v>
      </c>
      <c r="J29" s="341"/>
      <c r="K29" s="191">
        <v>27</v>
      </c>
      <c r="L29" s="128"/>
      <c r="M29" s="189" t="s">
        <v>104</v>
      </c>
      <c r="N29" s="190">
        <v>38</v>
      </c>
      <c r="O29" s="128"/>
      <c r="P29" s="128"/>
      <c r="Q29" s="128"/>
      <c r="R29" s="128"/>
      <c r="S29" s="128"/>
      <c r="T29" s="128"/>
      <c r="U29" s="128"/>
      <c r="V29" s="128"/>
      <c r="W29" s="128"/>
      <c r="X29" s="128"/>
      <c r="Y29" s="128"/>
    </row>
    <row r="30" spans="1:25" ht="21" customHeight="1">
      <c r="A30" s="340" t="s">
        <v>123</v>
      </c>
      <c r="B30" s="136"/>
      <c r="C30" s="341">
        <v>3</v>
      </c>
      <c r="D30" s="341"/>
      <c r="E30" s="341">
        <v>36</v>
      </c>
      <c r="F30" s="341"/>
      <c r="G30" s="341">
        <v>8</v>
      </c>
      <c r="H30" s="341"/>
      <c r="I30" s="341">
        <v>19</v>
      </c>
      <c r="J30" s="341"/>
      <c r="K30" s="191">
        <v>66</v>
      </c>
      <c r="L30" s="128"/>
      <c r="M30" s="189" t="s">
        <v>122</v>
      </c>
      <c r="N30" s="190">
        <v>27</v>
      </c>
      <c r="O30" s="128"/>
      <c r="P30" s="128"/>
      <c r="Q30" s="128"/>
      <c r="R30" s="128"/>
      <c r="S30" s="128"/>
      <c r="T30" s="128"/>
      <c r="U30" s="128"/>
      <c r="V30" s="128"/>
      <c r="W30" s="128"/>
      <c r="X30" s="128"/>
      <c r="Y30" s="128"/>
    </row>
    <row r="31" spans="1:25" ht="21" customHeight="1">
      <c r="A31" s="340" t="s">
        <v>124</v>
      </c>
      <c r="B31" s="136"/>
      <c r="C31" s="341">
        <v>1</v>
      </c>
      <c r="D31" s="341"/>
      <c r="E31" s="341">
        <v>3</v>
      </c>
      <c r="F31" s="341"/>
      <c r="G31" s="341">
        <v>2</v>
      </c>
      <c r="H31" s="341"/>
      <c r="I31" s="341">
        <v>1</v>
      </c>
      <c r="J31" s="341"/>
      <c r="K31" s="191">
        <v>7</v>
      </c>
      <c r="L31" s="128"/>
      <c r="M31" s="189" t="s">
        <v>128</v>
      </c>
      <c r="N31" s="190">
        <v>26</v>
      </c>
      <c r="O31" s="128"/>
      <c r="P31" s="128"/>
      <c r="Q31" s="128"/>
      <c r="R31" s="128"/>
      <c r="S31" s="128"/>
      <c r="T31" s="128"/>
      <c r="U31" s="128"/>
      <c r="V31" s="128"/>
      <c r="W31" s="128"/>
      <c r="X31" s="128"/>
      <c r="Y31" s="128"/>
    </row>
    <row r="32" spans="1:25" ht="21" customHeight="1">
      <c r="A32" s="340" t="s">
        <v>125</v>
      </c>
      <c r="B32" s="136"/>
      <c r="C32" s="341"/>
      <c r="D32" s="341"/>
      <c r="E32" s="341"/>
      <c r="F32" s="341"/>
      <c r="G32" s="341">
        <v>1</v>
      </c>
      <c r="H32" s="341"/>
      <c r="I32" s="341"/>
      <c r="J32" s="341"/>
      <c r="K32" s="191">
        <v>1</v>
      </c>
      <c r="L32" s="128"/>
      <c r="M32" s="189" t="s">
        <v>126</v>
      </c>
      <c r="N32" s="190">
        <v>23</v>
      </c>
      <c r="O32" s="128"/>
      <c r="P32" s="128"/>
      <c r="Q32" s="128"/>
      <c r="R32" s="128"/>
      <c r="S32" s="128"/>
      <c r="T32" s="128"/>
      <c r="U32" s="128"/>
      <c r="V32" s="128"/>
      <c r="W32" s="128"/>
      <c r="X32" s="128"/>
      <c r="Y32" s="128"/>
    </row>
    <row r="33" spans="1:25" ht="21" customHeight="1">
      <c r="A33" s="340" t="s">
        <v>126</v>
      </c>
      <c r="B33" s="136"/>
      <c r="C33" s="341">
        <v>3</v>
      </c>
      <c r="D33" s="341"/>
      <c r="E33" s="341">
        <v>8</v>
      </c>
      <c r="F33" s="341"/>
      <c r="G33" s="341">
        <v>3</v>
      </c>
      <c r="H33" s="341"/>
      <c r="I33" s="341">
        <v>9</v>
      </c>
      <c r="J33" s="341"/>
      <c r="K33" s="191">
        <v>23</v>
      </c>
      <c r="L33" s="128"/>
      <c r="M33" s="189" t="s">
        <v>131</v>
      </c>
      <c r="N33" s="190">
        <v>11</v>
      </c>
      <c r="O33" s="128"/>
      <c r="P33" s="128"/>
      <c r="Q33" s="128"/>
      <c r="R33" s="128"/>
      <c r="S33" s="128"/>
      <c r="T33" s="128"/>
      <c r="U33" s="128"/>
      <c r="V33" s="128"/>
      <c r="W33" s="128"/>
      <c r="X33" s="128"/>
      <c r="Y33" s="128"/>
    </row>
    <row r="34" spans="1:25" ht="21" customHeight="1">
      <c r="A34" s="340" t="s">
        <v>127</v>
      </c>
      <c r="B34" s="136"/>
      <c r="C34" s="341">
        <v>1</v>
      </c>
      <c r="D34" s="341"/>
      <c r="E34" s="341">
        <v>25</v>
      </c>
      <c r="F34" s="341"/>
      <c r="G34" s="341">
        <v>6</v>
      </c>
      <c r="H34" s="341"/>
      <c r="I34" s="341">
        <v>14</v>
      </c>
      <c r="J34" s="341"/>
      <c r="K34" s="191">
        <v>46</v>
      </c>
      <c r="L34" s="128"/>
      <c r="M34" s="189" t="s">
        <v>120</v>
      </c>
      <c r="N34" s="190">
        <v>8</v>
      </c>
      <c r="O34" s="128"/>
      <c r="P34" s="128"/>
      <c r="Q34" s="128"/>
      <c r="R34" s="128"/>
      <c r="S34" s="128"/>
      <c r="T34" s="128"/>
      <c r="U34" s="128"/>
      <c r="V34" s="128"/>
      <c r="W34" s="128"/>
      <c r="X34" s="128"/>
      <c r="Y34" s="128"/>
    </row>
    <row r="35" spans="1:25" ht="21" customHeight="1">
      <c r="A35" s="340" t="s">
        <v>128</v>
      </c>
      <c r="B35" s="136"/>
      <c r="C35" s="341">
        <v>5</v>
      </c>
      <c r="D35" s="341"/>
      <c r="E35" s="341">
        <v>15</v>
      </c>
      <c r="F35" s="341"/>
      <c r="G35" s="341">
        <v>3</v>
      </c>
      <c r="H35" s="341"/>
      <c r="I35" s="341">
        <v>3</v>
      </c>
      <c r="J35" s="341"/>
      <c r="K35" s="191">
        <v>26</v>
      </c>
      <c r="L35" s="128"/>
      <c r="M35" s="189" t="s">
        <v>107</v>
      </c>
      <c r="N35" s="190">
        <v>7</v>
      </c>
      <c r="O35" s="128"/>
      <c r="P35" s="128"/>
      <c r="Q35" s="128"/>
      <c r="R35" s="128"/>
      <c r="S35" s="128"/>
      <c r="T35" s="128"/>
      <c r="U35" s="128"/>
      <c r="V35" s="128"/>
      <c r="W35" s="128"/>
      <c r="X35" s="128"/>
      <c r="Y35" s="128"/>
    </row>
    <row r="36" spans="1:25" ht="21" customHeight="1">
      <c r="A36" s="340" t="s">
        <v>129</v>
      </c>
      <c r="B36" s="136"/>
      <c r="C36" s="341"/>
      <c r="D36" s="341"/>
      <c r="E36" s="341">
        <v>21</v>
      </c>
      <c r="F36" s="341"/>
      <c r="G36" s="341">
        <v>4</v>
      </c>
      <c r="H36" s="341"/>
      <c r="I36" s="341">
        <v>16</v>
      </c>
      <c r="J36" s="341"/>
      <c r="K36" s="191">
        <v>41</v>
      </c>
      <c r="L36" s="128"/>
      <c r="M36" s="189" t="s">
        <v>124</v>
      </c>
      <c r="N36" s="190">
        <v>7</v>
      </c>
      <c r="O36" s="128"/>
      <c r="P36" s="128"/>
      <c r="Q36" s="128"/>
      <c r="R36" s="128"/>
      <c r="S36" s="128"/>
      <c r="T36" s="128"/>
      <c r="U36" s="128"/>
      <c r="V36" s="128"/>
      <c r="W36" s="128"/>
      <c r="X36" s="128"/>
      <c r="Y36" s="128"/>
    </row>
    <row r="37" spans="1:25" ht="21" customHeight="1">
      <c r="A37" s="340" t="s">
        <v>130</v>
      </c>
      <c r="B37" s="136"/>
      <c r="C37" s="341">
        <v>10</v>
      </c>
      <c r="D37" s="341"/>
      <c r="E37" s="341">
        <v>34</v>
      </c>
      <c r="F37" s="341"/>
      <c r="G37" s="341">
        <v>50</v>
      </c>
      <c r="H37" s="341"/>
      <c r="I37" s="341">
        <v>71</v>
      </c>
      <c r="J37" s="341"/>
      <c r="K37" s="191">
        <v>165</v>
      </c>
      <c r="L37" s="128"/>
      <c r="M37" s="189" t="s">
        <v>103</v>
      </c>
      <c r="N37" s="190">
        <v>5</v>
      </c>
      <c r="O37" s="128"/>
      <c r="P37" s="128"/>
      <c r="Q37" s="128"/>
      <c r="R37" s="128"/>
      <c r="S37" s="128"/>
      <c r="T37" s="128"/>
      <c r="U37" s="128"/>
      <c r="V37" s="128"/>
      <c r="W37" s="128"/>
      <c r="X37" s="128"/>
      <c r="Y37" s="128"/>
    </row>
    <row r="38" spans="1:25" ht="21" customHeight="1">
      <c r="A38" s="340" t="s">
        <v>131</v>
      </c>
      <c r="B38" s="136"/>
      <c r="C38" s="341"/>
      <c r="D38" s="341"/>
      <c r="E38" s="341">
        <v>2</v>
      </c>
      <c r="F38" s="341"/>
      <c r="G38" s="341">
        <v>4</v>
      </c>
      <c r="H38" s="341"/>
      <c r="I38" s="341">
        <v>5</v>
      </c>
      <c r="J38" s="341"/>
      <c r="K38" s="191">
        <v>11</v>
      </c>
      <c r="L38" s="128"/>
      <c r="M38" s="189" t="s">
        <v>106</v>
      </c>
      <c r="N38" s="190">
        <v>5</v>
      </c>
      <c r="O38" s="128"/>
      <c r="P38" s="128"/>
      <c r="Q38" s="128"/>
      <c r="R38" s="128"/>
      <c r="S38" s="128"/>
      <c r="T38" s="128"/>
      <c r="U38" s="128"/>
      <c r="V38" s="128"/>
      <c r="W38" s="128"/>
      <c r="X38" s="128"/>
      <c r="Y38" s="128"/>
    </row>
    <row r="39" spans="1:25" ht="21" customHeight="1">
      <c r="A39" s="340" t="s">
        <v>132</v>
      </c>
      <c r="B39" s="136"/>
      <c r="C39" s="341">
        <v>14</v>
      </c>
      <c r="D39" s="341"/>
      <c r="E39" s="341">
        <v>68</v>
      </c>
      <c r="F39" s="341"/>
      <c r="G39" s="341">
        <v>58</v>
      </c>
      <c r="H39" s="341"/>
      <c r="I39" s="341">
        <v>49</v>
      </c>
      <c r="J39" s="341"/>
      <c r="K39" s="191">
        <v>189</v>
      </c>
      <c r="L39" s="128"/>
      <c r="M39" s="189" t="s">
        <v>111</v>
      </c>
      <c r="N39" s="190">
        <v>5</v>
      </c>
      <c r="O39" s="128"/>
      <c r="P39" s="128"/>
      <c r="Q39" s="128"/>
      <c r="R39" s="128"/>
      <c r="S39" s="128"/>
      <c r="T39" s="128"/>
      <c r="U39" s="128"/>
      <c r="V39" s="128"/>
      <c r="W39" s="128"/>
      <c r="X39" s="128"/>
      <c r="Y39" s="128"/>
    </row>
    <row r="40" spans="1:25" ht="21" customHeight="1">
      <c r="A40" s="340" t="s">
        <v>133</v>
      </c>
      <c r="B40" s="136"/>
      <c r="C40" s="341"/>
      <c r="D40" s="341"/>
      <c r="E40" s="341"/>
      <c r="F40" s="341"/>
      <c r="G40" s="341"/>
      <c r="H40" s="341"/>
      <c r="I40" s="341">
        <v>3</v>
      </c>
      <c r="J40" s="341"/>
      <c r="K40" s="191">
        <v>3</v>
      </c>
      <c r="L40" s="128"/>
      <c r="M40" s="189" t="s">
        <v>133</v>
      </c>
      <c r="N40" s="190">
        <v>3</v>
      </c>
      <c r="O40" s="128"/>
      <c r="P40" s="128"/>
      <c r="Q40" s="128"/>
      <c r="R40" s="128"/>
      <c r="S40" s="128"/>
      <c r="T40" s="128"/>
      <c r="U40" s="128"/>
      <c r="V40" s="128"/>
      <c r="W40" s="128"/>
      <c r="X40" s="128"/>
      <c r="Y40" s="128"/>
    </row>
    <row r="41" spans="1:25" ht="21" customHeight="1">
      <c r="A41" s="340" t="s">
        <v>134</v>
      </c>
      <c r="B41" s="136"/>
      <c r="C41" s="341">
        <v>1</v>
      </c>
      <c r="D41" s="341"/>
      <c r="E41" s="341">
        <v>97</v>
      </c>
      <c r="F41" s="341"/>
      <c r="G41" s="341">
        <v>2</v>
      </c>
      <c r="H41" s="341"/>
      <c r="I41" s="341">
        <v>19</v>
      </c>
      <c r="J41" s="341"/>
      <c r="K41" s="191">
        <v>119</v>
      </c>
      <c r="L41" s="128"/>
      <c r="M41" s="189" t="s">
        <v>125</v>
      </c>
      <c r="N41" s="190">
        <v>1</v>
      </c>
      <c r="O41" s="128"/>
      <c r="P41" s="128"/>
      <c r="Q41" s="128"/>
      <c r="R41" s="128"/>
      <c r="S41" s="128"/>
      <c r="T41" s="128"/>
      <c r="U41" s="128"/>
      <c r="V41" s="128"/>
      <c r="W41" s="128"/>
      <c r="X41" s="128"/>
      <c r="Y41" s="128"/>
    </row>
    <row r="42" spans="1:25" ht="21" customHeight="1">
      <c r="A42" s="340" t="s">
        <v>517</v>
      </c>
      <c r="B42" s="136"/>
      <c r="C42" s="341">
        <v>6</v>
      </c>
      <c r="D42" s="341"/>
      <c r="E42" s="341">
        <v>18</v>
      </c>
      <c r="F42" s="341"/>
      <c r="G42" s="341">
        <v>11</v>
      </c>
      <c r="H42" s="341"/>
      <c r="I42" s="341">
        <v>9</v>
      </c>
      <c r="J42" s="341"/>
      <c r="K42" s="191">
        <v>44</v>
      </c>
      <c r="L42" s="128"/>
      <c r="M42" s="189" t="s">
        <v>105</v>
      </c>
      <c r="N42" s="190">
        <v>0</v>
      </c>
      <c r="O42" s="128"/>
      <c r="P42" s="128"/>
      <c r="Q42" s="128"/>
      <c r="R42" s="128"/>
      <c r="S42" s="128"/>
      <c r="T42" s="128"/>
      <c r="U42" s="128"/>
      <c r="V42" s="128"/>
      <c r="W42" s="128"/>
      <c r="X42" s="128"/>
      <c r="Y42" s="128"/>
    </row>
    <row r="43" spans="1:25" ht="8.1" customHeight="1">
      <c r="A43" s="136"/>
      <c r="B43" s="136"/>
      <c r="C43" s="192"/>
      <c r="D43" s="192"/>
      <c r="E43" s="192"/>
      <c r="F43" s="192"/>
      <c r="G43" s="192"/>
      <c r="H43" s="192"/>
      <c r="I43" s="192"/>
      <c r="J43" s="192"/>
      <c r="K43" s="192"/>
      <c r="L43" s="128"/>
      <c r="M43" s="128"/>
      <c r="N43" s="128"/>
      <c r="O43" s="128"/>
      <c r="P43" s="128"/>
      <c r="Q43" s="128"/>
      <c r="R43" s="128"/>
      <c r="S43" s="128"/>
      <c r="T43" s="128"/>
      <c r="U43" s="128"/>
      <c r="V43" s="128"/>
      <c r="W43" s="128"/>
      <c r="X43" s="128"/>
      <c r="Y43" s="128"/>
    </row>
    <row r="44" spans="1:25" ht="21" customHeight="1">
      <c r="A44" s="342" t="s">
        <v>152</v>
      </c>
      <c r="B44" s="136"/>
      <c r="C44" s="193">
        <v>113</v>
      </c>
      <c r="D44" s="193">
        <v>0</v>
      </c>
      <c r="E44" s="193">
        <v>926</v>
      </c>
      <c r="F44" s="193">
        <v>0</v>
      </c>
      <c r="G44" s="193">
        <v>559</v>
      </c>
      <c r="H44" s="193">
        <v>0</v>
      </c>
      <c r="I44" s="193">
        <v>632</v>
      </c>
      <c r="J44" s="193">
        <v>0</v>
      </c>
      <c r="K44" s="193">
        <v>2230</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518</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513</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92</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188"/>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11" footer="0.31496062992125984"/>
  <pageSetup scale="50" firstPageNumber="36" orientation="landscape" useFirstPageNumber="1" r:id="rId1"/>
  <headerFooter scaleWithDoc="0">
    <oddHeader>&amp;L&amp;G&amp;R&amp;G</oddHeader>
    <oddFooter>&amp;R&amp;"Montserrat,Negrita"&amp;10 &amp;P</oddFoot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8BB5EF-937B-4F74-A9B5-CC16A0D532AB}">
  <sheetPr>
    <pageSetUpPr fitToPage="1"/>
  </sheetPr>
  <dimension ref="A1:Y51"/>
  <sheetViews>
    <sheetView view="pageBreakPreview" zoomScale="85" zoomScaleNormal="100" zoomScaleSheetLayoutView="85" workbookViewId="0">
      <selection activeCell="F22" sqref="F22"/>
    </sheetView>
  </sheetViews>
  <sheetFormatPr baseColWidth="10" defaultColWidth="11.42578125" defaultRowHeight="12.75"/>
  <cols>
    <col min="1" max="1" width="30.7109375" customWidth="1"/>
    <col min="2" max="2" width="1.42578125" customWidth="1"/>
    <col min="3" max="3" width="6.85546875" customWidth="1"/>
    <col min="4" max="4" width="4.85546875" customWidth="1"/>
    <col min="5" max="5" width="7.42578125" customWidth="1"/>
    <col min="6" max="6" width="4.2851562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79</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29" t="s">
        <v>514</v>
      </c>
      <c r="B2" s="629"/>
      <c r="C2" s="629"/>
      <c r="D2" s="629"/>
      <c r="E2" s="629"/>
      <c r="F2" s="629"/>
      <c r="G2" s="629"/>
      <c r="H2" s="629"/>
      <c r="I2" s="629"/>
      <c r="J2" s="629"/>
      <c r="K2" s="629"/>
      <c r="L2" s="629"/>
      <c r="M2" s="629"/>
      <c r="N2" s="629"/>
      <c r="O2" s="629"/>
      <c r="P2" s="629"/>
      <c r="Q2" s="629"/>
      <c r="R2" s="629"/>
      <c r="S2" s="629"/>
      <c r="T2" s="629"/>
      <c r="U2" s="629"/>
      <c r="V2" s="629"/>
      <c r="W2" s="629"/>
      <c r="X2" s="629"/>
      <c r="Y2" s="629"/>
    </row>
    <row r="3" spans="1:25" ht="30" customHeight="1">
      <c r="A3" s="629" t="str">
        <f>UPPER(CONCATENATE("Marzo 2024"))</f>
        <v>MARZO 2024</v>
      </c>
      <c r="B3" s="629"/>
      <c r="C3" s="629"/>
      <c r="D3" s="629"/>
      <c r="E3" s="629"/>
      <c r="F3" s="629"/>
      <c r="G3" s="629"/>
      <c r="H3" s="629"/>
      <c r="I3" s="629"/>
      <c r="J3" s="629"/>
      <c r="K3" s="629"/>
      <c r="L3" s="629"/>
      <c r="M3" s="629"/>
      <c r="N3" s="629"/>
      <c r="O3" s="629"/>
      <c r="P3" s="629"/>
      <c r="Q3" s="629"/>
      <c r="R3" s="629"/>
      <c r="S3" s="629"/>
      <c r="T3" s="629"/>
      <c r="U3" s="629"/>
      <c r="V3" s="629"/>
      <c r="W3" s="629"/>
      <c r="X3" s="629"/>
      <c r="Y3" s="629"/>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47" t="s">
        <v>144</v>
      </c>
      <c r="B5" s="647"/>
      <c r="C5" s="647"/>
      <c r="D5" s="647"/>
      <c r="E5" s="647"/>
      <c r="F5" s="647"/>
      <c r="G5" s="647"/>
      <c r="H5" s="647"/>
      <c r="I5" s="647"/>
      <c r="J5" s="647"/>
      <c r="K5" s="647"/>
      <c r="L5" s="647"/>
      <c r="M5" s="647"/>
      <c r="N5" s="647"/>
      <c r="O5" s="647"/>
      <c r="P5" s="647"/>
      <c r="Q5" s="647"/>
      <c r="R5" s="647"/>
      <c r="S5" s="647"/>
      <c r="T5" s="647"/>
      <c r="U5" s="647"/>
      <c r="V5" s="647"/>
      <c r="W5" s="647"/>
      <c r="X5" s="647"/>
      <c r="Y5" s="647"/>
    </row>
    <row r="6" spans="1:25" ht="18" customHeight="1">
      <c r="A6" s="621" t="s">
        <v>196</v>
      </c>
      <c r="B6" s="620"/>
      <c r="C6" s="621" t="s">
        <v>95</v>
      </c>
      <c r="D6" s="621"/>
      <c r="E6" s="621"/>
      <c r="F6" s="621"/>
      <c r="G6" s="621" t="s">
        <v>96</v>
      </c>
      <c r="H6" s="621"/>
      <c r="I6" s="621"/>
      <c r="J6" s="621"/>
      <c r="K6" s="621" t="s">
        <v>87</v>
      </c>
      <c r="L6" s="128"/>
      <c r="M6" s="128"/>
      <c r="N6" s="128"/>
      <c r="O6" s="128"/>
      <c r="P6" s="128"/>
      <c r="Q6" s="128"/>
      <c r="R6" s="128"/>
      <c r="S6" s="128"/>
      <c r="T6" s="128"/>
      <c r="U6" s="128"/>
      <c r="V6" s="128"/>
      <c r="W6" s="128"/>
      <c r="X6" s="128"/>
      <c r="Y6" s="128"/>
    </row>
    <row r="7" spans="1:25" ht="18" customHeight="1">
      <c r="A7" s="621"/>
      <c r="B7" s="620"/>
      <c r="C7" s="621" t="s">
        <v>515</v>
      </c>
      <c r="D7" s="621"/>
      <c r="E7" s="621" t="s">
        <v>516</v>
      </c>
      <c r="F7" s="621"/>
      <c r="G7" s="621" t="s">
        <v>515</v>
      </c>
      <c r="H7" s="621"/>
      <c r="I7" s="621" t="s">
        <v>516</v>
      </c>
      <c r="J7" s="621"/>
      <c r="K7" s="621"/>
      <c r="L7" s="128"/>
      <c r="M7" s="128"/>
      <c r="N7" s="128"/>
      <c r="O7" s="128"/>
      <c r="P7" s="128"/>
      <c r="Q7" s="128"/>
      <c r="R7" s="128"/>
      <c r="S7" s="128"/>
      <c r="T7" s="128"/>
      <c r="U7" s="128"/>
      <c r="V7" s="128"/>
      <c r="W7" s="128"/>
      <c r="X7" s="128"/>
      <c r="Y7" s="128"/>
    </row>
    <row r="8" spans="1:25" ht="18" customHeight="1">
      <c r="A8" s="621"/>
      <c r="B8" s="620"/>
      <c r="C8" s="262" t="s">
        <v>100</v>
      </c>
      <c r="D8" s="262" t="s">
        <v>101</v>
      </c>
      <c r="E8" s="262" t="s">
        <v>100</v>
      </c>
      <c r="F8" s="262" t="s">
        <v>101</v>
      </c>
      <c r="G8" s="262" t="s">
        <v>100</v>
      </c>
      <c r="H8" s="262" t="s">
        <v>101</v>
      </c>
      <c r="I8" s="262" t="s">
        <v>100</v>
      </c>
      <c r="J8" s="262" t="s">
        <v>101</v>
      </c>
      <c r="K8" s="621"/>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340" t="s">
        <v>103</v>
      </c>
      <c r="B10" s="136"/>
      <c r="C10" s="341"/>
      <c r="D10" s="341"/>
      <c r="E10" s="341">
        <v>9</v>
      </c>
      <c r="F10" s="341"/>
      <c r="G10" s="341">
        <v>1</v>
      </c>
      <c r="H10" s="341"/>
      <c r="I10" s="341">
        <v>7</v>
      </c>
      <c r="J10" s="341"/>
      <c r="K10" s="191">
        <v>17</v>
      </c>
      <c r="L10" s="128"/>
      <c r="M10" s="189" t="s">
        <v>113</v>
      </c>
      <c r="N10" s="190">
        <v>260</v>
      </c>
      <c r="O10" s="128"/>
      <c r="P10" s="128"/>
      <c r="Q10" s="128"/>
      <c r="R10" s="128"/>
      <c r="S10" s="128"/>
      <c r="T10" s="128"/>
      <c r="U10" s="128"/>
      <c r="V10" s="128"/>
      <c r="W10" s="128"/>
      <c r="X10" s="128"/>
      <c r="Y10" s="128"/>
    </row>
    <row r="11" spans="1:25" ht="21" customHeight="1">
      <c r="A11" s="340" t="s">
        <v>104</v>
      </c>
      <c r="B11" s="136"/>
      <c r="C11" s="341">
        <v>4</v>
      </c>
      <c r="D11" s="341"/>
      <c r="E11" s="341">
        <v>5</v>
      </c>
      <c r="F11" s="341"/>
      <c r="G11" s="341">
        <v>4</v>
      </c>
      <c r="H11" s="341"/>
      <c r="I11" s="341">
        <v>3</v>
      </c>
      <c r="J11" s="341"/>
      <c r="K11" s="191">
        <v>16</v>
      </c>
      <c r="L11" s="128"/>
      <c r="M11" s="189" t="s">
        <v>109</v>
      </c>
      <c r="N11" s="190">
        <v>224</v>
      </c>
      <c r="O11" s="128"/>
      <c r="P11" s="128"/>
      <c r="Q11" s="128"/>
      <c r="R11" s="128"/>
      <c r="S11" s="128"/>
      <c r="T11" s="128"/>
      <c r="U11" s="128"/>
      <c r="V11" s="128"/>
      <c r="W11" s="128"/>
      <c r="X11" s="128"/>
      <c r="Y11" s="128"/>
    </row>
    <row r="12" spans="1:25" ht="21" customHeight="1">
      <c r="A12" s="340" t="s">
        <v>105</v>
      </c>
      <c r="B12" s="136"/>
      <c r="C12" s="341">
        <v>1</v>
      </c>
      <c r="D12" s="341"/>
      <c r="E12" s="341">
        <v>1</v>
      </c>
      <c r="F12" s="341"/>
      <c r="G12" s="341"/>
      <c r="H12" s="341"/>
      <c r="I12" s="341">
        <v>1</v>
      </c>
      <c r="J12" s="341"/>
      <c r="K12" s="191">
        <v>3</v>
      </c>
      <c r="L12" s="128"/>
      <c r="M12" s="189" t="s">
        <v>132</v>
      </c>
      <c r="N12" s="190">
        <v>211</v>
      </c>
      <c r="O12" s="128"/>
      <c r="P12" s="128"/>
      <c r="Q12" s="128"/>
      <c r="R12" s="128"/>
      <c r="S12" s="128"/>
      <c r="T12" s="128"/>
      <c r="U12" s="128"/>
      <c r="V12" s="128"/>
      <c r="W12" s="128"/>
      <c r="X12" s="128"/>
      <c r="Y12" s="128"/>
    </row>
    <row r="13" spans="1:25" ht="21" customHeight="1">
      <c r="A13" s="340" t="s">
        <v>106</v>
      </c>
      <c r="B13" s="136"/>
      <c r="C13" s="341">
        <v>1</v>
      </c>
      <c r="D13" s="341"/>
      <c r="E13" s="341">
        <v>7</v>
      </c>
      <c r="F13" s="341"/>
      <c r="G13" s="341">
        <v>2</v>
      </c>
      <c r="H13" s="341"/>
      <c r="I13" s="341"/>
      <c r="J13" s="341"/>
      <c r="K13" s="191">
        <v>10</v>
      </c>
      <c r="L13" s="128"/>
      <c r="M13" s="189" t="s">
        <v>114</v>
      </c>
      <c r="N13" s="190">
        <v>162</v>
      </c>
      <c r="O13" s="128"/>
      <c r="P13" s="128"/>
      <c r="Q13" s="128"/>
      <c r="R13" s="128"/>
      <c r="S13" s="128"/>
      <c r="T13" s="128"/>
      <c r="U13" s="128"/>
      <c r="V13" s="128"/>
      <c r="W13" s="128"/>
      <c r="X13" s="128"/>
      <c r="Y13" s="128"/>
    </row>
    <row r="14" spans="1:25" ht="21" customHeight="1">
      <c r="A14" s="340" t="s">
        <v>107</v>
      </c>
      <c r="B14" s="136"/>
      <c r="C14" s="341">
        <v>14</v>
      </c>
      <c r="D14" s="341"/>
      <c r="E14" s="341">
        <v>57</v>
      </c>
      <c r="F14" s="341"/>
      <c r="G14" s="341">
        <v>14</v>
      </c>
      <c r="H14" s="341"/>
      <c r="I14" s="341">
        <v>20</v>
      </c>
      <c r="J14" s="341"/>
      <c r="K14" s="191">
        <v>105</v>
      </c>
      <c r="L14" s="128"/>
      <c r="M14" s="189" t="s">
        <v>130</v>
      </c>
      <c r="N14" s="190">
        <v>129</v>
      </c>
      <c r="O14" s="128"/>
      <c r="P14" s="128"/>
      <c r="Q14" s="128"/>
      <c r="R14" s="128"/>
      <c r="S14" s="128"/>
      <c r="T14" s="128"/>
      <c r="U14" s="128"/>
      <c r="V14" s="128"/>
      <c r="W14" s="128"/>
      <c r="X14" s="128"/>
      <c r="Y14" s="128"/>
    </row>
    <row r="15" spans="1:25" ht="21" customHeight="1">
      <c r="A15" s="340" t="s">
        <v>108</v>
      </c>
      <c r="B15" s="136"/>
      <c r="C15" s="341">
        <v>5</v>
      </c>
      <c r="D15" s="341"/>
      <c r="E15" s="341">
        <v>27</v>
      </c>
      <c r="F15" s="341"/>
      <c r="G15" s="341">
        <v>1</v>
      </c>
      <c r="H15" s="341"/>
      <c r="I15" s="341">
        <v>6</v>
      </c>
      <c r="J15" s="341"/>
      <c r="K15" s="191">
        <v>39</v>
      </c>
      <c r="L15" s="128"/>
      <c r="M15" s="189" t="s">
        <v>121</v>
      </c>
      <c r="N15" s="190">
        <v>107</v>
      </c>
      <c r="O15" s="128"/>
      <c r="P15" s="128"/>
      <c r="Q15" s="128"/>
      <c r="R15" s="128"/>
      <c r="S15" s="128"/>
      <c r="T15" s="128"/>
      <c r="U15" s="128"/>
      <c r="V15" s="128"/>
      <c r="W15" s="128"/>
      <c r="X15" s="128"/>
      <c r="Y15" s="128"/>
    </row>
    <row r="16" spans="1:25" ht="21" customHeight="1">
      <c r="A16" s="340" t="s">
        <v>109</v>
      </c>
      <c r="B16" s="136"/>
      <c r="C16" s="341">
        <v>5</v>
      </c>
      <c r="D16" s="341"/>
      <c r="E16" s="341">
        <v>178</v>
      </c>
      <c r="F16" s="341"/>
      <c r="G16" s="341">
        <v>22</v>
      </c>
      <c r="H16" s="341"/>
      <c r="I16" s="341">
        <v>19</v>
      </c>
      <c r="J16" s="341"/>
      <c r="K16" s="191">
        <v>224</v>
      </c>
      <c r="L16" s="128"/>
      <c r="M16" s="189" t="s">
        <v>107</v>
      </c>
      <c r="N16" s="190">
        <v>105</v>
      </c>
      <c r="O16" s="128"/>
      <c r="P16" s="128"/>
      <c r="Q16" s="128"/>
      <c r="R16" s="128"/>
      <c r="S16" s="128"/>
      <c r="T16" s="128"/>
      <c r="U16" s="128"/>
      <c r="V16" s="128"/>
      <c r="W16" s="128"/>
      <c r="X16" s="128"/>
      <c r="Y16" s="128"/>
    </row>
    <row r="17" spans="1:25" ht="21" customHeight="1">
      <c r="A17" s="340" t="s">
        <v>110</v>
      </c>
      <c r="B17" s="136"/>
      <c r="C17" s="341">
        <v>3</v>
      </c>
      <c r="D17" s="341"/>
      <c r="E17" s="341">
        <v>15</v>
      </c>
      <c r="F17" s="341"/>
      <c r="G17" s="341">
        <v>1</v>
      </c>
      <c r="H17" s="341"/>
      <c r="I17" s="341">
        <v>12</v>
      </c>
      <c r="J17" s="341"/>
      <c r="K17" s="191">
        <v>31</v>
      </c>
      <c r="L17" s="128"/>
      <c r="M17" s="189" t="s">
        <v>115</v>
      </c>
      <c r="N17" s="190">
        <v>98</v>
      </c>
      <c r="O17" s="128"/>
      <c r="P17" s="128"/>
      <c r="Q17" s="128"/>
      <c r="R17" s="128"/>
      <c r="S17" s="128"/>
      <c r="T17" s="128"/>
      <c r="U17" s="128"/>
      <c r="V17" s="128"/>
      <c r="W17" s="128"/>
      <c r="X17" s="128"/>
      <c r="Y17" s="128"/>
    </row>
    <row r="18" spans="1:25" ht="21" customHeight="1">
      <c r="A18" s="340" t="s">
        <v>111</v>
      </c>
      <c r="B18" s="136"/>
      <c r="C18" s="341">
        <v>1</v>
      </c>
      <c r="D18" s="341"/>
      <c r="E18" s="341">
        <v>1</v>
      </c>
      <c r="F18" s="341"/>
      <c r="G18" s="341">
        <v>1</v>
      </c>
      <c r="H18" s="341"/>
      <c r="I18" s="341">
        <v>1</v>
      </c>
      <c r="J18" s="341"/>
      <c r="K18" s="191">
        <v>4</v>
      </c>
      <c r="L18" s="128"/>
      <c r="M18" s="189" t="s">
        <v>134</v>
      </c>
      <c r="N18" s="190">
        <v>97</v>
      </c>
      <c r="O18" s="128"/>
      <c r="P18" s="128"/>
      <c r="Q18" s="128"/>
      <c r="R18" s="128"/>
      <c r="S18" s="128"/>
      <c r="T18" s="128"/>
      <c r="U18" s="128"/>
      <c r="V18" s="128"/>
      <c r="W18" s="128"/>
      <c r="X18" s="128"/>
      <c r="Y18" s="128"/>
    </row>
    <row r="19" spans="1:25" ht="21" customHeight="1">
      <c r="A19" s="340" t="s">
        <v>112</v>
      </c>
      <c r="B19" s="136"/>
      <c r="C19" s="341">
        <v>1</v>
      </c>
      <c r="D19" s="341"/>
      <c r="E19" s="341">
        <v>12</v>
      </c>
      <c r="F19" s="341"/>
      <c r="G19" s="341">
        <v>3</v>
      </c>
      <c r="H19" s="341"/>
      <c r="I19" s="341">
        <v>16</v>
      </c>
      <c r="J19" s="341"/>
      <c r="K19" s="191">
        <v>32</v>
      </c>
      <c r="L19" s="128"/>
      <c r="M19" s="189" t="s">
        <v>129</v>
      </c>
      <c r="N19" s="190">
        <v>79</v>
      </c>
      <c r="O19" s="128"/>
      <c r="P19" s="128"/>
      <c r="Q19" s="128"/>
      <c r="R19" s="128"/>
      <c r="S19" s="128"/>
      <c r="T19" s="128"/>
      <c r="U19" s="128"/>
      <c r="V19" s="128"/>
      <c r="W19" s="128"/>
      <c r="X19" s="128"/>
      <c r="Y19" s="128"/>
    </row>
    <row r="20" spans="1:25" ht="21" customHeight="1">
      <c r="A20" s="340" t="s">
        <v>113</v>
      </c>
      <c r="B20" s="136"/>
      <c r="C20" s="341">
        <v>9</v>
      </c>
      <c r="D20" s="341"/>
      <c r="E20" s="341">
        <v>213</v>
      </c>
      <c r="F20" s="341"/>
      <c r="G20" s="341">
        <v>16</v>
      </c>
      <c r="H20" s="341"/>
      <c r="I20" s="341">
        <v>22</v>
      </c>
      <c r="J20" s="341"/>
      <c r="K20" s="191">
        <v>260</v>
      </c>
      <c r="L20" s="128"/>
      <c r="M20" s="189" t="s">
        <v>117</v>
      </c>
      <c r="N20" s="190">
        <v>67</v>
      </c>
      <c r="O20" s="128"/>
      <c r="P20" s="128"/>
      <c r="Q20" s="128"/>
      <c r="R20" s="128"/>
      <c r="S20" s="128"/>
      <c r="T20" s="128"/>
      <c r="U20" s="128"/>
      <c r="V20" s="128"/>
      <c r="W20" s="128"/>
      <c r="X20" s="128"/>
      <c r="Y20" s="128"/>
    </row>
    <row r="21" spans="1:25" ht="21" customHeight="1">
      <c r="A21" s="340" t="s">
        <v>114</v>
      </c>
      <c r="B21" s="136"/>
      <c r="C21" s="341">
        <v>1</v>
      </c>
      <c r="D21" s="341"/>
      <c r="E21" s="341">
        <v>152</v>
      </c>
      <c r="F21" s="341"/>
      <c r="G21" s="341">
        <v>3</v>
      </c>
      <c r="H21" s="341"/>
      <c r="I21" s="341">
        <v>6</v>
      </c>
      <c r="J21" s="341"/>
      <c r="K21" s="191">
        <v>162</v>
      </c>
      <c r="L21" s="128"/>
      <c r="M21" s="189" t="s">
        <v>517</v>
      </c>
      <c r="N21" s="190">
        <v>66</v>
      </c>
      <c r="O21" s="128"/>
      <c r="P21" s="128"/>
      <c r="Q21" s="128"/>
      <c r="R21" s="128"/>
      <c r="S21" s="128"/>
      <c r="T21" s="128"/>
      <c r="U21" s="128"/>
      <c r="V21" s="128"/>
      <c r="W21" s="128"/>
      <c r="X21" s="128"/>
      <c r="Y21" s="128"/>
    </row>
    <row r="22" spans="1:25" ht="21" customHeight="1">
      <c r="A22" s="340" t="s">
        <v>115</v>
      </c>
      <c r="B22" s="136"/>
      <c r="C22" s="341">
        <v>17</v>
      </c>
      <c r="D22" s="341"/>
      <c r="E22" s="341">
        <v>52</v>
      </c>
      <c r="F22" s="341"/>
      <c r="G22" s="341">
        <v>10</v>
      </c>
      <c r="H22" s="341"/>
      <c r="I22" s="341">
        <v>19</v>
      </c>
      <c r="J22" s="341"/>
      <c r="K22" s="191">
        <v>98</v>
      </c>
      <c r="L22" s="128"/>
      <c r="M22" s="189" t="s">
        <v>118</v>
      </c>
      <c r="N22" s="190">
        <v>63</v>
      </c>
      <c r="O22" s="128"/>
      <c r="P22" s="128"/>
      <c r="Q22" s="128"/>
      <c r="R22" s="128"/>
      <c r="S22" s="128"/>
      <c r="T22" s="128"/>
      <c r="U22" s="128"/>
      <c r="V22" s="128"/>
      <c r="W22" s="128"/>
      <c r="X22" s="128"/>
      <c r="Y22" s="128"/>
    </row>
    <row r="23" spans="1:25" ht="21" customHeight="1">
      <c r="A23" s="340" t="s">
        <v>116</v>
      </c>
      <c r="B23" s="136"/>
      <c r="C23" s="341"/>
      <c r="D23" s="341"/>
      <c r="E23" s="341">
        <v>24</v>
      </c>
      <c r="F23" s="341"/>
      <c r="G23" s="341">
        <v>6</v>
      </c>
      <c r="H23" s="341"/>
      <c r="I23" s="341">
        <v>6</v>
      </c>
      <c r="J23" s="341"/>
      <c r="K23" s="191">
        <v>36</v>
      </c>
      <c r="L23" s="128"/>
      <c r="M23" s="189" t="s">
        <v>123</v>
      </c>
      <c r="N23" s="190">
        <v>58</v>
      </c>
      <c r="O23" s="128"/>
      <c r="P23" s="128"/>
      <c r="Q23" s="128"/>
      <c r="R23" s="128"/>
      <c r="S23" s="128"/>
      <c r="T23" s="128"/>
      <c r="U23" s="128"/>
      <c r="V23" s="128"/>
      <c r="W23" s="128"/>
      <c r="X23" s="128"/>
      <c r="Y23" s="128"/>
    </row>
    <row r="24" spans="1:25" ht="21" customHeight="1">
      <c r="A24" s="340" t="s">
        <v>117</v>
      </c>
      <c r="B24" s="136"/>
      <c r="C24" s="341">
        <v>17</v>
      </c>
      <c r="D24" s="341"/>
      <c r="E24" s="341">
        <v>22</v>
      </c>
      <c r="F24" s="341"/>
      <c r="G24" s="341">
        <v>11</v>
      </c>
      <c r="H24" s="341"/>
      <c r="I24" s="341">
        <v>17</v>
      </c>
      <c r="J24" s="341"/>
      <c r="K24" s="191">
        <v>67</v>
      </c>
      <c r="L24" s="128"/>
      <c r="M24" s="189" t="s">
        <v>108</v>
      </c>
      <c r="N24" s="190">
        <v>39</v>
      </c>
      <c r="O24" s="128"/>
      <c r="P24" s="128"/>
      <c r="Q24" s="128"/>
      <c r="R24" s="128"/>
      <c r="S24" s="128"/>
      <c r="T24" s="128"/>
      <c r="U24" s="128"/>
      <c r="V24" s="128"/>
      <c r="W24" s="128"/>
      <c r="X24" s="128"/>
      <c r="Y24" s="128"/>
    </row>
    <row r="25" spans="1:25" ht="21" customHeight="1">
      <c r="A25" s="340" t="s">
        <v>118</v>
      </c>
      <c r="B25" s="136"/>
      <c r="C25" s="341">
        <v>2</v>
      </c>
      <c r="D25" s="341"/>
      <c r="E25" s="341">
        <v>35</v>
      </c>
      <c r="F25" s="341"/>
      <c r="G25" s="341">
        <v>8</v>
      </c>
      <c r="H25" s="341"/>
      <c r="I25" s="341">
        <v>18</v>
      </c>
      <c r="J25" s="341"/>
      <c r="K25" s="191">
        <v>63</v>
      </c>
      <c r="L25" s="128"/>
      <c r="M25" s="189" t="s">
        <v>126</v>
      </c>
      <c r="N25" s="190">
        <v>37</v>
      </c>
      <c r="O25" s="128"/>
      <c r="P25" s="128"/>
      <c r="Q25" s="128"/>
      <c r="R25" s="128"/>
      <c r="S25" s="128"/>
      <c r="T25" s="128"/>
      <c r="U25" s="128"/>
      <c r="V25" s="128"/>
      <c r="W25" s="128"/>
      <c r="X25" s="128"/>
      <c r="Y25" s="128"/>
    </row>
    <row r="26" spans="1:25" ht="21" customHeight="1">
      <c r="A26" s="340" t="s">
        <v>119</v>
      </c>
      <c r="B26" s="136"/>
      <c r="C26" s="341"/>
      <c r="D26" s="341"/>
      <c r="E26" s="341">
        <v>4</v>
      </c>
      <c r="F26" s="341"/>
      <c r="G26" s="341">
        <v>8</v>
      </c>
      <c r="H26" s="341"/>
      <c r="I26" s="341">
        <v>10</v>
      </c>
      <c r="J26" s="341"/>
      <c r="K26" s="191">
        <v>22</v>
      </c>
      <c r="L26" s="128"/>
      <c r="M26" s="189" t="s">
        <v>116</v>
      </c>
      <c r="N26" s="190">
        <v>36</v>
      </c>
      <c r="O26" s="128"/>
      <c r="P26" s="128"/>
      <c r="Q26" s="128"/>
      <c r="R26" s="128"/>
      <c r="S26" s="128"/>
      <c r="T26" s="128"/>
      <c r="U26" s="128"/>
      <c r="V26" s="128"/>
      <c r="W26" s="128"/>
      <c r="X26" s="128"/>
      <c r="Y26" s="128"/>
    </row>
    <row r="27" spans="1:25" ht="21" customHeight="1">
      <c r="A27" s="340" t="s">
        <v>120</v>
      </c>
      <c r="B27" s="136"/>
      <c r="C27" s="341"/>
      <c r="D27" s="341"/>
      <c r="E27" s="341">
        <v>1</v>
      </c>
      <c r="F27" s="341"/>
      <c r="G27" s="341"/>
      <c r="H27" s="341"/>
      <c r="I27" s="341">
        <v>3</v>
      </c>
      <c r="J27" s="341"/>
      <c r="K27" s="191">
        <v>4</v>
      </c>
      <c r="L27" s="128"/>
      <c r="M27" s="189" t="s">
        <v>125</v>
      </c>
      <c r="N27" s="190">
        <v>33</v>
      </c>
      <c r="O27" s="128"/>
      <c r="P27" s="128"/>
      <c r="Q27" s="128"/>
      <c r="R27" s="128"/>
      <c r="S27" s="128"/>
      <c r="T27" s="128"/>
      <c r="U27" s="128"/>
      <c r="V27" s="128"/>
      <c r="W27" s="128"/>
      <c r="X27" s="128"/>
      <c r="Y27" s="128"/>
    </row>
    <row r="28" spans="1:25" ht="21" customHeight="1">
      <c r="A28" s="340" t="s">
        <v>121</v>
      </c>
      <c r="B28" s="136"/>
      <c r="C28" s="341">
        <v>10</v>
      </c>
      <c r="D28" s="341"/>
      <c r="E28" s="341">
        <v>77</v>
      </c>
      <c r="F28" s="341"/>
      <c r="G28" s="341">
        <v>5</v>
      </c>
      <c r="H28" s="341"/>
      <c r="I28" s="341">
        <v>15</v>
      </c>
      <c r="J28" s="341"/>
      <c r="K28" s="191">
        <v>107</v>
      </c>
      <c r="L28" s="128"/>
      <c r="M28" s="189" t="s">
        <v>112</v>
      </c>
      <c r="N28" s="190">
        <v>32</v>
      </c>
      <c r="O28" s="128"/>
      <c r="P28" s="128"/>
      <c r="Q28" s="128"/>
      <c r="R28" s="128"/>
      <c r="S28" s="128"/>
      <c r="T28" s="128"/>
      <c r="U28" s="128"/>
      <c r="V28" s="128"/>
      <c r="W28" s="128"/>
      <c r="X28" s="128"/>
      <c r="Y28" s="128"/>
    </row>
    <row r="29" spans="1:25" ht="21" customHeight="1">
      <c r="A29" s="340" t="s">
        <v>122</v>
      </c>
      <c r="B29" s="136"/>
      <c r="C29" s="341">
        <v>3</v>
      </c>
      <c r="D29" s="341"/>
      <c r="E29" s="341">
        <v>17</v>
      </c>
      <c r="F29" s="341"/>
      <c r="G29" s="341">
        <v>1</v>
      </c>
      <c r="H29" s="341"/>
      <c r="I29" s="341">
        <v>2</v>
      </c>
      <c r="J29" s="341"/>
      <c r="K29" s="191">
        <v>23</v>
      </c>
      <c r="L29" s="128"/>
      <c r="M29" s="189" t="s">
        <v>110</v>
      </c>
      <c r="N29" s="190">
        <v>31</v>
      </c>
      <c r="O29" s="128"/>
      <c r="P29" s="128"/>
      <c r="Q29" s="128"/>
      <c r="R29" s="128"/>
      <c r="S29" s="128"/>
      <c r="T29" s="128"/>
      <c r="U29" s="128"/>
      <c r="V29" s="128"/>
      <c r="W29" s="128"/>
      <c r="X29" s="128"/>
      <c r="Y29" s="128"/>
    </row>
    <row r="30" spans="1:25" ht="21" customHeight="1">
      <c r="A30" s="340" t="s">
        <v>123</v>
      </c>
      <c r="B30" s="136"/>
      <c r="C30" s="341">
        <v>7</v>
      </c>
      <c r="D30" s="341"/>
      <c r="E30" s="341">
        <v>31</v>
      </c>
      <c r="F30" s="341"/>
      <c r="G30" s="341">
        <v>6</v>
      </c>
      <c r="H30" s="341"/>
      <c r="I30" s="341">
        <v>14</v>
      </c>
      <c r="J30" s="341"/>
      <c r="K30" s="191">
        <v>58</v>
      </c>
      <c r="L30" s="128"/>
      <c r="M30" s="189" t="s">
        <v>127</v>
      </c>
      <c r="N30" s="190">
        <v>30</v>
      </c>
      <c r="O30" s="128"/>
      <c r="P30" s="128"/>
      <c r="Q30" s="128"/>
      <c r="R30" s="128"/>
      <c r="S30" s="128"/>
      <c r="T30" s="128"/>
      <c r="U30" s="128"/>
      <c r="V30" s="128"/>
      <c r="W30" s="128"/>
      <c r="X30" s="128"/>
      <c r="Y30" s="128"/>
    </row>
    <row r="31" spans="1:25" ht="21" customHeight="1">
      <c r="A31" s="340" t="s">
        <v>124</v>
      </c>
      <c r="B31" s="136"/>
      <c r="C31" s="341">
        <v>1</v>
      </c>
      <c r="D31" s="341"/>
      <c r="E31" s="341">
        <v>4</v>
      </c>
      <c r="F31" s="341"/>
      <c r="G31" s="341">
        <v>1</v>
      </c>
      <c r="H31" s="341"/>
      <c r="I31" s="341"/>
      <c r="J31" s="341"/>
      <c r="K31" s="191">
        <v>6</v>
      </c>
      <c r="L31" s="128"/>
      <c r="M31" s="189" t="s">
        <v>122</v>
      </c>
      <c r="N31" s="190">
        <v>23</v>
      </c>
      <c r="O31" s="128"/>
      <c r="P31" s="128"/>
      <c r="Q31" s="128"/>
      <c r="R31" s="128"/>
      <c r="S31" s="128"/>
      <c r="T31" s="128"/>
      <c r="U31" s="128"/>
      <c r="V31" s="128"/>
      <c r="W31" s="128"/>
      <c r="X31" s="128"/>
      <c r="Y31" s="128"/>
    </row>
    <row r="32" spans="1:25" ht="21" customHeight="1">
      <c r="A32" s="340" t="s">
        <v>125</v>
      </c>
      <c r="B32" s="136"/>
      <c r="C32" s="341">
        <v>15</v>
      </c>
      <c r="D32" s="341"/>
      <c r="E32" s="341">
        <v>13</v>
      </c>
      <c r="F32" s="341"/>
      <c r="G32" s="341"/>
      <c r="H32" s="341"/>
      <c r="I32" s="341">
        <v>5</v>
      </c>
      <c r="J32" s="341"/>
      <c r="K32" s="191">
        <v>33</v>
      </c>
      <c r="L32" s="128"/>
      <c r="M32" s="189" t="s">
        <v>119</v>
      </c>
      <c r="N32" s="190">
        <v>22</v>
      </c>
      <c r="O32" s="128"/>
      <c r="P32" s="128"/>
      <c r="Q32" s="128"/>
      <c r="R32" s="128"/>
      <c r="S32" s="128"/>
      <c r="T32" s="128"/>
      <c r="U32" s="128"/>
      <c r="V32" s="128"/>
      <c r="W32" s="128"/>
      <c r="X32" s="128"/>
      <c r="Y32" s="128"/>
    </row>
    <row r="33" spans="1:25" ht="21" customHeight="1">
      <c r="A33" s="340" t="s">
        <v>126</v>
      </c>
      <c r="B33" s="136"/>
      <c r="C33" s="341">
        <v>8</v>
      </c>
      <c r="D33" s="341"/>
      <c r="E33" s="341">
        <v>18</v>
      </c>
      <c r="F33" s="341"/>
      <c r="G33" s="341">
        <v>2</v>
      </c>
      <c r="H33" s="341"/>
      <c r="I33" s="341">
        <v>9</v>
      </c>
      <c r="J33" s="341"/>
      <c r="K33" s="191">
        <v>37</v>
      </c>
      <c r="L33" s="128"/>
      <c r="M33" s="189" t="s">
        <v>103</v>
      </c>
      <c r="N33" s="190">
        <v>17</v>
      </c>
      <c r="O33" s="128"/>
      <c r="P33" s="128"/>
      <c r="Q33" s="128"/>
      <c r="R33" s="128"/>
      <c r="S33" s="128"/>
      <c r="T33" s="128"/>
      <c r="U33" s="128"/>
      <c r="V33" s="128"/>
      <c r="W33" s="128"/>
      <c r="X33" s="128"/>
      <c r="Y33" s="128"/>
    </row>
    <row r="34" spans="1:25" ht="21" customHeight="1">
      <c r="A34" s="340" t="s">
        <v>127</v>
      </c>
      <c r="B34" s="136"/>
      <c r="C34" s="341">
        <v>3</v>
      </c>
      <c r="D34" s="341"/>
      <c r="E34" s="341">
        <v>10</v>
      </c>
      <c r="F34" s="341"/>
      <c r="G34" s="341">
        <v>7</v>
      </c>
      <c r="H34" s="341"/>
      <c r="I34" s="341">
        <v>10</v>
      </c>
      <c r="J34" s="341"/>
      <c r="K34" s="191">
        <v>30</v>
      </c>
      <c r="L34" s="128"/>
      <c r="M34" s="189" t="s">
        <v>104</v>
      </c>
      <c r="N34" s="190">
        <v>16</v>
      </c>
      <c r="O34" s="128"/>
      <c r="P34" s="128"/>
      <c r="Q34" s="128"/>
      <c r="R34" s="128"/>
      <c r="S34" s="128"/>
      <c r="T34" s="128"/>
      <c r="U34" s="128"/>
      <c r="V34" s="128"/>
      <c r="W34" s="128"/>
      <c r="X34" s="128"/>
      <c r="Y34" s="128"/>
    </row>
    <row r="35" spans="1:25" ht="21" customHeight="1">
      <c r="A35" s="340" t="s">
        <v>128</v>
      </c>
      <c r="B35" s="136"/>
      <c r="C35" s="341"/>
      <c r="D35" s="341"/>
      <c r="E35" s="341">
        <v>7</v>
      </c>
      <c r="F35" s="341"/>
      <c r="G35" s="341">
        <v>5</v>
      </c>
      <c r="H35" s="341"/>
      <c r="I35" s="341">
        <v>2</v>
      </c>
      <c r="J35" s="341"/>
      <c r="K35" s="191">
        <v>14</v>
      </c>
      <c r="L35" s="128"/>
      <c r="M35" s="189" t="s">
        <v>128</v>
      </c>
      <c r="N35" s="190">
        <v>14</v>
      </c>
      <c r="O35" s="128"/>
      <c r="P35" s="128"/>
      <c r="Q35" s="128"/>
      <c r="R35" s="128"/>
      <c r="S35" s="128"/>
      <c r="T35" s="128"/>
      <c r="U35" s="128"/>
      <c r="V35" s="128"/>
      <c r="W35" s="128"/>
      <c r="X35" s="128"/>
      <c r="Y35" s="128"/>
    </row>
    <row r="36" spans="1:25" ht="21" customHeight="1">
      <c r="A36" s="340" t="s">
        <v>129</v>
      </c>
      <c r="B36" s="136"/>
      <c r="C36" s="341">
        <v>13</v>
      </c>
      <c r="D36" s="341"/>
      <c r="E36" s="341">
        <v>39</v>
      </c>
      <c r="F36" s="341"/>
      <c r="G36" s="341">
        <v>7</v>
      </c>
      <c r="H36" s="341"/>
      <c r="I36" s="341">
        <v>20</v>
      </c>
      <c r="J36" s="341"/>
      <c r="K36" s="191">
        <v>79</v>
      </c>
      <c r="L36" s="128"/>
      <c r="M36" s="189" t="s">
        <v>131</v>
      </c>
      <c r="N36" s="190">
        <v>12</v>
      </c>
      <c r="O36" s="128"/>
      <c r="P36" s="128"/>
      <c r="Q36" s="128"/>
      <c r="R36" s="128"/>
      <c r="S36" s="128"/>
      <c r="T36" s="128"/>
      <c r="U36" s="128"/>
      <c r="V36" s="128"/>
      <c r="W36" s="128"/>
      <c r="X36" s="128"/>
      <c r="Y36" s="128"/>
    </row>
    <row r="37" spans="1:25" ht="21" customHeight="1">
      <c r="A37" s="340" t="s">
        <v>130</v>
      </c>
      <c r="B37" s="136"/>
      <c r="C37" s="341">
        <v>13</v>
      </c>
      <c r="D37" s="341"/>
      <c r="E37" s="341">
        <v>29</v>
      </c>
      <c r="F37" s="341"/>
      <c r="G37" s="341">
        <v>24</v>
      </c>
      <c r="H37" s="341"/>
      <c r="I37" s="341">
        <v>63</v>
      </c>
      <c r="J37" s="341"/>
      <c r="K37" s="191">
        <v>129</v>
      </c>
      <c r="L37" s="128"/>
      <c r="M37" s="189" t="s">
        <v>106</v>
      </c>
      <c r="N37" s="190">
        <v>10</v>
      </c>
      <c r="O37" s="128"/>
      <c r="P37" s="128"/>
      <c r="Q37" s="128"/>
      <c r="R37" s="128"/>
      <c r="S37" s="128"/>
      <c r="T37" s="128"/>
      <c r="U37" s="128"/>
      <c r="V37" s="128"/>
      <c r="W37" s="128"/>
      <c r="X37" s="128"/>
      <c r="Y37" s="128"/>
    </row>
    <row r="38" spans="1:25" ht="21" customHeight="1">
      <c r="A38" s="340" t="s">
        <v>131</v>
      </c>
      <c r="B38" s="136"/>
      <c r="C38" s="341"/>
      <c r="D38" s="341"/>
      <c r="E38" s="341">
        <v>5</v>
      </c>
      <c r="F38" s="341"/>
      <c r="G38" s="341">
        <v>1</v>
      </c>
      <c r="H38" s="341"/>
      <c r="I38" s="341">
        <v>6</v>
      </c>
      <c r="J38" s="341"/>
      <c r="K38" s="191">
        <v>12</v>
      </c>
      <c r="L38" s="128"/>
      <c r="M38" s="189" t="s">
        <v>124</v>
      </c>
      <c r="N38" s="190">
        <v>6</v>
      </c>
      <c r="O38" s="128"/>
      <c r="P38" s="128"/>
      <c r="Q38" s="128"/>
      <c r="R38" s="128"/>
      <c r="S38" s="128"/>
      <c r="T38" s="128"/>
      <c r="U38" s="128"/>
      <c r="V38" s="128"/>
      <c r="W38" s="128"/>
      <c r="X38" s="128"/>
      <c r="Y38" s="128"/>
    </row>
    <row r="39" spans="1:25" ht="21" customHeight="1">
      <c r="A39" s="340" t="s">
        <v>132</v>
      </c>
      <c r="B39" s="136"/>
      <c r="C39" s="341">
        <v>66</v>
      </c>
      <c r="D39" s="341"/>
      <c r="E39" s="341">
        <v>93</v>
      </c>
      <c r="F39" s="341"/>
      <c r="G39" s="341">
        <v>13</v>
      </c>
      <c r="H39" s="341"/>
      <c r="I39" s="341">
        <v>39</v>
      </c>
      <c r="J39" s="341"/>
      <c r="K39" s="191">
        <v>211</v>
      </c>
      <c r="L39" s="128"/>
      <c r="M39" s="189" t="s">
        <v>133</v>
      </c>
      <c r="N39" s="190">
        <v>6</v>
      </c>
      <c r="O39" s="128"/>
      <c r="P39" s="128"/>
      <c r="Q39" s="128"/>
      <c r="R39" s="128"/>
      <c r="S39" s="128"/>
      <c r="T39" s="128"/>
      <c r="U39" s="128"/>
      <c r="V39" s="128"/>
      <c r="W39" s="128"/>
      <c r="X39" s="128"/>
      <c r="Y39" s="128"/>
    </row>
    <row r="40" spans="1:25" ht="21" customHeight="1">
      <c r="A40" s="340" t="s">
        <v>133</v>
      </c>
      <c r="B40" s="136"/>
      <c r="C40" s="341">
        <v>1</v>
      </c>
      <c r="D40" s="341"/>
      <c r="E40" s="341">
        <v>3</v>
      </c>
      <c r="F40" s="341"/>
      <c r="G40" s="341">
        <v>2</v>
      </c>
      <c r="H40" s="341"/>
      <c r="I40" s="341"/>
      <c r="J40" s="341"/>
      <c r="K40" s="191">
        <v>6</v>
      </c>
      <c r="L40" s="128"/>
      <c r="M40" s="189" t="s">
        <v>111</v>
      </c>
      <c r="N40" s="190">
        <v>4</v>
      </c>
      <c r="O40" s="128"/>
      <c r="P40" s="128"/>
      <c r="Q40" s="128"/>
      <c r="R40" s="128"/>
      <c r="S40" s="128"/>
      <c r="T40" s="128"/>
      <c r="U40" s="128"/>
      <c r="V40" s="128"/>
      <c r="W40" s="128"/>
      <c r="X40" s="128"/>
      <c r="Y40" s="128"/>
    </row>
    <row r="41" spans="1:25" ht="21" customHeight="1">
      <c r="A41" s="340" t="s">
        <v>134</v>
      </c>
      <c r="B41" s="136"/>
      <c r="C41" s="341">
        <v>4</v>
      </c>
      <c r="D41" s="341"/>
      <c r="E41" s="341">
        <v>72</v>
      </c>
      <c r="F41" s="341"/>
      <c r="G41" s="341">
        <v>7</v>
      </c>
      <c r="H41" s="341"/>
      <c r="I41" s="341">
        <v>14</v>
      </c>
      <c r="J41" s="341"/>
      <c r="K41" s="191">
        <v>97</v>
      </c>
      <c r="L41" s="128"/>
      <c r="M41" s="189" t="s">
        <v>120</v>
      </c>
      <c r="N41" s="190">
        <v>4</v>
      </c>
      <c r="O41" s="128"/>
      <c r="P41" s="128"/>
      <c r="Q41" s="128"/>
      <c r="R41" s="128"/>
      <c r="S41" s="128"/>
      <c r="T41" s="128"/>
      <c r="U41" s="128"/>
      <c r="V41" s="128"/>
      <c r="W41" s="128"/>
      <c r="X41" s="128"/>
      <c r="Y41" s="128"/>
    </row>
    <row r="42" spans="1:25" ht="21" customHeight="1">
      <c r="A42" s="340" t="s">
        <v>517</v>
      </c>
      <c r="B42" s="136"/>
      <c r="C42" s="341">
        <v>12</v>
      </c>
      <c r="D42" s="341"/>
      <c r="E42" s="341">
        <v>19</v>
      </c>
      <c r="F42" s="341"/>
      <c r="G42" s="341">
        <v>11</v>
      </c>
      <c r="H42" s="341"/>
      <c r="I42" s="341">
        <v>24</v>
      </c>
      <c r="J42" s="341"/>
      <c r="K42" s="191">
        <v>66</v>
      </c>
      <c r="L42" s="128"/>
      <c r="M42" s="189" t="s">
        <v>105</v>
      </c>
      <c r="N42" s="190">
        <v>3</v>
      </c>
      <c r="O42" s="128"/>
      <c r="P42" s="128"/>
      <c r="Q42" s="128"/>
      <c r="R42" s="128"/>
      <c r="S42" s="128"/>
      <c r="T42" s="128"/>
      <c r="U42" s="128"/>
      <c r="V42" s="128"/>
      <c r="W42" s="128"/>
      <c r="X42" s="128"/>
      <c r="Y42" s="128"/>
    </row>
    <row r="43" spans="1:25" ht="8.1" customHeight="1">
      <c r="A43" s="136"/>
      <c r="B43" s="136"/>
      <c r="C43" s="192"/>
      <c r="D43" s="192"/>
      <c r="E43" s="192"/>
      <c r="F43" s="192"/>
      <c r="G43" s="192"/>
      <c r="H43" s="192"/>
      <c r="I43" s="192"/>
      <c r="J43" s="192"/>
      <c r="K43" s="192"/>
      <c r="L43" s="128"/>
      <c r="M43" s="128"/>
      <c r="N43" s="128"/>
      <c r="O43" s="128"/>
      <c r="P43" s="128"/>
      <c r="Q43" s="128"/>
      <c r="R43" s="128"/>
      <c r="S43" s="128"/>
      <c r="T43" s="128"/>
      <c r="U43" s="128"/>
      <c r="V43" s="128"/>
      <c r="W43" s="128"/>
      <c r="X43" s="128"/>
      <c r="Y43" s="128"/>
    </row>
    <row r="44" spans="1:25" ht="21" customHeight="1">
      <c r="A44" s="342" t="s">
        <v>152</v>
      </c>
      <c r="B44" s="136"/>
      <c r="C44" s="193">
        <v>237</v>
      </c>
      <c r="D44" s="193">
        <v>0</v>
      </c>
      <c r="E44" s="193">
        <v>1252</v>
      </c>
      <c r="F44" s="193">
        <v>0</v>
      </c>
      <c r="G44" s="193">
        <v>203</v>
      </c>
      <c r="H44" s="193">
        <v>0</v>
      </c>
      <c r="I44" s="193">
        <v>409</v>
      </c>
      <c r="J44" s="193">
        <v>0</v>
      </c>
      <c r="K44" s="193">
        <v>2101</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518</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513</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92</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188"/>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1" footer="0.31496062992125984"/>
  <pageSetup scale="50" firstPageNumber="37" orientation="landscape" useFirstPageNumber="1" r:id="rId1"/>
  <headerFooter scaleWithDoc="0">
    <oddHeader>&amp;L&amp;G&amp;R&amp;G</oddHeader>
    <oddFooter>&amp;R&amp;"Montserrat,Negrita"&amp;10 &amp;P</oddFoot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551B0-EFD7-4478-9270-09578A33C5EB}">
  <sheetPr>
    <pageSetUpPr fitToPage="1"/>
  </sheetPr>
  <dimension ref="A1:Y51"/>
  <sheetViews>
    <sheetView view="pageBreakPreview" topLeftCell="A3" zoomScale="85" zoomScaleNormal="100" zoomScaleSheetLayoutView="85" workbookViewId="0">
      <selection activeCell="F21" sqref="F21"/>
    </sheetView>
  </sheetViews>
  <sheetFormatPr baseColWidth="10" defaultColWidth="11.42578125" defaultRowHeight="12.75"/>
  <cols>
    <col min="1" max="1" width="30.7109375" customWidth="1"/>
    <col min="2" max="2" width="1.42578125" customWidth="1"/>
    <col min="3" max="10" width="7" customWidth="1"/>
    <col min="11" max="11" width="6.140625" bestFit="1" customWidth="1"/>
    <col min="12" max="12" width="1.42578125" customWidth="1"/>
    <col min="13" max="14" width="24.7109375" customWidth="1"/>
  </cols>
  <sheetData>
    <row r="1" spans="1:25" ht="24.95" customHeight="1">
      <c r="A1" s="128" t="s">
        <v>79</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29" t="s">
        <v>514</v>
      </c>
      <c r="B2" s="629"/>
      <c r="C2" s="629"/>
      <c r="D2" s="629"/>
      <c r="E2" s="629"/>
      <c r="F2" s="629"/>
      <c r="G2" s="629"/>
      <c r="H2" s="629"/>
      <c r="I2" s="629"/>
      <c r="J2" s="629"/>
      <c r="K2" s="629"/>
      <c r="L2" s="629"/>
      <c r="M2" s="629"/>
      <c r="N2" s="629"/>
      <c r="O2" s="629"/>
      <c r="P2" s="629"/>
      <c r="Q2" s="629"/>
      <c r="R2" s="629"/>
      <c r="S2" s="629"/>
      <c r="T2" s="629"/>
      <c r="U2" s="629"/>
      <c r="V2" s="629"/>
      <c r="W2" s="629"/>
      <c r="X2" s="629"/>
      <c r="Y2" s="629"/>
    </row>
    <row r="3" spans="1:25" ht="30" customHeight="1">
      <c r="A3" s="629" t="str">
        <f>UPPER(CONCATENATE("Marzo 2024"))</f>
        <v>MARZO 2024</v>
      </c>
      <c r="B3" s="629"/>
      <c r="C3" s="629"/>
      <c r="D3" s="629"/>
      <c r="E3" s="629"/>
      <c r="F3" s="629"/>
      <c r="G3" s="629"/>
      <c r="H3" s="629"/>
      <c r="I3" s="629"/>
      <c r="J3" s="629"/>
      <c r="K3" s="629"/>
      <c r="L3" s="629"/>
      <c r="M3" s="629"/>
      <c r="N3" s="629"/>
      <c r="O3" s="629"/>
      <c r="P3" s="629"/>
      <c r="Q3" s="629"/>
      <c r="R3" s="629"/>
      <c r="S3" s="629"/>
      <c r="T3" s="629"/>
      <c r="U3" s="629"/>
      <c r="V3" s="629"/>
      <c r="W3" s="629"/>
      <c r="X3" s="629"/>
      <c r="Y3" s="629"/>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47" t="s">
        <v>145</v>
      </c>
      <c r="B5" s="647"/>
      <c r="C5" s="647"/>
      <c r="D5" s="647"/>
      <c r="E5" s="647"/>
      <c r="F5" s="647"/>
      <c r="G5" s="647"/>
      <c r="H5" s="647"/>
      <c r="I5" s="647"/>
      <c r="J5" s="647"/>
      <c r="K5" s="647"/>
      <c r="L5" s="647"/>
      <c r="M5" s="647"/>
      <c r="N5" s="647"/>
      <c r="O5" s="647"/>
      <c r="P5" s="647"/>
      <c r="Q5" s="647"/>
      <c r="R5" s="647"/>
      <c r="S5" s="647"/>
      <c r="T5" s="647"/>
      <c r="U5" s="647"/>
      <c r="V5" s="647"/>
      <c r="W5" s="647"/>
      <c r="X5" s="647"/>
      <c r="Y5" s="647"/>
    </row>
    <row r="6" spans="1:25" ht="18" customHeight="1">
      <c r="A6" s="621" t="s">
        <v>196</v>
      </c>
      <c r="B6" s="620"/>
      <c r="C6" s="621" t="s">
        <v>95</v>
      </c>
      <c r="D6" s="621"/>
      <c r="E6" s="621"/>
      <c r="F6" s="621"/>
      <c r="G6" s="621" t="s">
        <v>96</v>
      </c>
      <c r="H6" s="621"/>
      <c r="I6" s="621"/>
      <c r="J6" s="621"/>
      <c r="K6" s="621" t="s">
        <v>87</v>
      </c>
      <c r="L6" s="128"/>
      <c r="M6" s="128"/>
      <c r="N6" s="128"/>
      <c r="O6" s="128"/>
      <c r="P6" s="128"/>
      <c r="Q6" s="128"/>
      <c r="R6" s="128"/>
      <c r="S6" s="128"/>
      <c r="T6" s="128"/>
      <c r="U6" s="128"/>
      <c r="V6" s="128"/>
      <c r="W6" s="128"/>
      <c r="X6" s="128"/>
      <c r="Y6" s="128"/>
    </row>
    <row r="7" spans="1:25" ht="18" customHeight="1">
      <c r="A7" s="621"/>
      <c r="B7" s="620"/>
      <c r="C7" s="621" t="s">
        <v>515</v>
      </c>
      <c r="D7" s="621"/>
      <c r="E7" s="621" t="s">
        <v>516</v>
      </c>
      <c r="F7" s="621"/>
      <c r="G7" s="621" t="s">
        <v>515</v>
      </c>
      <c r="H7" s="621"/>
      <c r="I7" s="621" t="s">
        <v>516</v>
      </c>
      <c r="J7" s="621"/>
      <c r="K7" s="621"/>
      <c r="L7" s="128"/>
      <c r="M7" s="128"/>
      <c r="N7" s="128"/>
      <c r="O7" s="128"/>
      <c r="P7" s="128"/>
      <c r="Q7" s="128"/>
      <c r="R7" s="128"/>
      <c r="S7" s="128"/>
      <c r="T7" s="128"/>
      <c r="U7" s="128"/>
      <c r="V7" s="128"/>
      <c r="W7" s="128"/>
      <c r="X7" s="128"/>
      <c r="Y7" s="128"/>
    </row>
    <row r="8" spans="1:25" ht="18" customHeight="1">
      <c r="A8" s="621"/>
      <c r="B8" s="620"/>
      <c r="C8" s="262" t="s">
        <v>100</v>
      </c>
      <c r="D8" s="262" t="s">
        <v>101</v>
      </c>
      <c r="E8" s="262" t="s">
        <v>100</v>
      </c>
      <c r="F8" s="262" t="s">
        <v>101</v>
      </c>
      <c r="G8" s="262" t="s">
        <v>100</v>
      </c>
      <c r="H8" s="262" t="s">
        <v>101</v>
      </c>
      <c r="I8" s="262" t="s">
        <v>100</v>
      </c>
      <c r="J8" s="262" t="s">
        <v>101</v>
      </c>
      <c r="K8" s="621"/>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340" t="s">
        <v>103</v>
      </c>
      <c r="B10" s="136"/>
      <c r="C10" s="341"/>
      <c r="D10" s="341"/>
      <c r="E10" s="341"/>
      <c r="F10" s="341">
        <v>5</v>
      </c>
      <c r="G10" s="341"/>
      <c r="H10" s="341"/>
      <c r="I10" s="341"/>
      <c r="J10" s="341">
        <v>1</v>
      </c>
      <c r="K10" s="191">
        <v>6</v>
      </c>
      <c r="L10" s="128"/>
      <c r="M10" s="189" t="s">
        <v>109</v>
      </c>
      <c r="N10" s="190">
        <v>200</v>
      </c>
      <c r="O10" s="128"/>
      <c r="P10" s="128"/>
      <c r="Q10" s="128"/>
      <c r="R10" s="128"/>
      <c r="S10" s="128"/>
      <c r="T10" s="128"/>
      <c r="U10" s="128"/>
      <c r="V10" s="128"/>
      <c r="W10" s="128"/>
      <c r="X10" s="128"/>
      <c r="Y10" s="128"/>
    </row>
    <row r="11" spans="1:25" ht="21" customHeight="1">
      <c r="A11" s="340" t="s">
        <v>104</v>
      </c>
      <c r="B11" s="136"/>
      <c r="C11" s="341"/>
      <c r="D11" s="341"/>
      <c r="E11" s="341"/>
      <c r="F11" s="341">
        <v>1</v>
      </c>
      <c r="G11" s="341"/>
      <c r="H11" s="341">
        <v>1</v>
      </c>
      <c r="I11" s="341"/>
      <c r="J11" s="341"/>
      <c r="K11" s="191">
        <v>2</v>
      </c>
      <c r="L11" s="128"/>
      <c r="M11" s="189" t="s">
        <v>113</v>
      </c>
      <c r="N11" s="190">
        <v>161</v>
      </c>
      <c r="O11" s="128"/>
      <c r="P11" s="128"/>
      <c r="Q11" s="128"/>
      <c r="R11" s="128"/>
      <c r="S11" s="128"/>
      <c r="T11" s="128"/>
      <c r="U11" s="128"/>
      <c r="V11" s="128"/>
      <c r="W11" s="128"/>
      <c r="X11" s="128"/>
      <c r="Y11" s="128"/>
    </row>
    <row r="12" spans="1:25" ht="21" customHeight="1">
      <c r="A12" s="340" t="s">
        <v>105</v>
      </c>
      <c r="B12" s="136"/>
      <c r="C12" s="341"/>
      <c r="D12" s="341"/>
      <c r="E12" s="341"/>
      <c r="F12" s="341"/>
      <c r="G12" s="341"/>
      <c r="H12" s="341"/>
      <c r="I12" s="341"/>
      <c r="J12" s="341"/>
      <c r="K12" s="191">
        <v>0</v>
      </c>
      <c r="L12" s="128"/>
      <c r="M12" s="189" t="s">
        <v>115</v>
      </c>
      <c r="N12" s="190">
        <v>100</v>
      </c>
      <c r="O12" s="128"/>
      <c r="P12" s="128"/>
      <c r="Q12" s="128"/>
      <c r="R12" s="128"/>
      <c r="S12" s="128"/>
      <c r="T12" s="128"/>
      <c r="U12" s="128"/>
      <c r="V12" s="128"/>
      <c r="W12" s="128"/>
      <c r="X12" s="128"/>
      <c r="Y12" s="128"/>
    </row>
    <row r="13" spans="1:25" ht="21" customHeight="1">
      <c r="A13" s="340" t="s">
        <v>106</v>
      </c>
      <c r="B13" s="136"/>
      <c r="C13" s="341"/>
      <c r="D13" s="341">
        <v>3</v>
      </c>
      <c r="E13" s="341"/>
      <c r="F13" s="341"/>
      <c r="G13" s="341"/>
      <c r="H13" s="341">
        <v>1</v>
      </c>
      <c r="I13" s="341"/>
      <c r="J13" s="341"/>
      <c r="K13" s="191">
        <v>4</v>
      </c>
      <c r="L13" s="128"/>
      <c r="M13" s="189" t="s">
        <v>110</v>
      </c>
      <c r="N13" s="190">
        <v>66</v>
      </c>
      <c r="O13" s="128"/>
      <c r="P13" s="128"/>
      <c r="Q13" s="128"/>
      <c r="R13" s="128"/>
      <c r="S13" s="128"/>
      <c r="T13" s="128"/>
      <c r="U13" s="128"/>
      <c r="V13" s="128"/>
      <c r="W13" s="128"/>
      <c r="X13" s="128"/>
      <c r="Y13" s="128"/>
    </row>
    <row r="14" spans="1:25" ht="21" customHeight="1">
      <c r="A14" s="340" t="s">
        <v>107</v>
      </c>
      <c r="B14" s="136"/>
      <c r="C14" s="341"/>
      <c r="D14" s="341">
        <v>2</v>
      </c>
      <c r="E14" s="341"/>
      <c r="F14" s="341">
        <v>6</v>
      </c>
      <c r="G14" s="341"/>
      <c r="H14" s="341">
        <v>5</v>
      </c>
      <c r="I14" s="341"/>
      <c r="J14" s="341">
        <v>1</v>
      </c>
      <c r="K14" s="191">
        <v>14</v>
      </c>
      <c r="L14" s="128"/>
      <c r="M14" s="189" t="s">
        <v>132</v>
      </c>
      <c r="N14" s="190">
        <v>66</v>
      </c>
      <c r="O14" s="128"/>
      <c r="P14" s="128"/>
      <c r="Q14" s="128"/>
      <c r="R14" s="128"/>
      <c r="S14" s="128"/>
      <c r="T14" s="128"/>
      <c r="U14" s="128"/>
      <c r="V14" s="128"/>
      <c r="W14" s="128"/>
      <c r="X14" s="128"/>
      <c r="Y14" s="128"/>
    </row>
    <row r="15" spans="1:25" ht="21" customHeight="1">
      <c r="A15" s="340" t="s">
        <v>108</v>
      </c>
      <c r="B15" s="136"/>
      <c r="C15" s="341"/>
      <c r="D15" s="341"/>
      <c r="E15" s="341"/>
      <c r="F15" s="341">
        <v>39</v>
      </c>
      <c r="G15" s="341"/>
      <c r="H15" s="341">
        <v>5</v>
      </c>
      <c r="I15" s="341"/>
      <c r="J15" s="341">
        <v>8</v>
      </c>
      <c r="K15" s="191">
        <v>52</v>
      </c>
      <c r="L15" s="128"/>
      <c r="M15" s="189" t="s">
        <v>119</v>
      </c>
      <c r="N15" s="190">
        <v>60</v>
      </c>
      <c r="O15" s="128"/>
      <c r="P15" s="128"/>
      <c r="Q15" s="128"/>
      <c r="R15" s="128"/>
      <c r="S15" s="128"/>
      <c r="T15" s="128"/>
      <c r="U15" s="128"/>
      <c r="V15" s="128"/>
      <c r="W15" s="128"/>
      <c r="X15" s="128"/>
      <c r="Y15" s="128"/>
    </row>
    <row r="16" spans="1:25" ht="21" customHeight="1">
      <c r="A16" s="340" t="s">
        <v>109</v>
      </c>
      <c r="B16" s="136"/>
      <c r="C16" s="341"/>
      <c r="D16" s="341">
        <v>9</v>
      </c>
      <c r="E16" s="341"/>
      <c r="F16" s="341">
        <v>71</v>
      </c>
      <c r="G16" s="341"/>
      <c r="H16" s="341">
        <v>86</v>
      </c>
      <c r="I16" s="341"/>
      <c r="J16" s="341">
        <v>34</v>
      </c>
      <c r="K16" s="191">
        <v>200</v>
      </c>
      <c r="L16" s="128"/>
      <c r="M16" s="189" t="s">
        <v>130</v>
      </c>
      <c r="N16" s="190">
        <v>54</v>
      </c>
      <c r="O16" s="128"/>
      <c r="P16" s="128"/>
      <c r="Q16" s="128"/>
      <c r="R16" s="128"/>
      <c r="S16" s="128"/>
      <c r="T16" s="128"/>
      <c r="U16" s="128"/>
      <c r="V16" s="128"/>
      <c r="W16" s="128"/>
      <c r="X16" s="128"/>
      <c r="Y16" s="128"/>
    </row>
    <row r="17" spans="1:25" ht="21" customHeight="1">
      <c r="A17" s="340" t="s">
        <v>110</v>
      </c>
      <c r="B17" s="136"/>
      <c r="C17" s="341"/>
      <c r="D17" s="341">
        <v>2</v>
      </c>
      <c r="E17" s="341"/>
      <c r="F17" s="341">
        <v>12</v>
      </c>
      <c r="G17" s="341"/>
      <c r="H17" s="341">
        <v>35</v>
      </c>
      <c r="I17" s="341"/>
      <c r="J17" s="341">
        <v>17</v>
      </c>
      <c r="K17" s="191">
        <v>66</v>
      </c>
      <c r="L17" s="128"/>
      <c r="M17" s="189" t="s">
        <v>108</v>
      </c>
      <c r="N17" s="190">
        <v>52</v>
      </c>
      <c r="O17" s="128"/>
      <c r="P17" s="128"/>
      <c r="Q17" s="128"/>
      <c r="R17" s="128"/>
      <c r="S17" s="128"/>
      <c r="T17" s="128"/>
      <c r="U17" s="128"/>
      <c r="V17" s="128"/>
      <c r="W17" s="128"/>
      <c r="X17" s="128"/>
      <c r="Y17" s="128"/>
    </row>
    <row r="18" spans="1:25" ht="21" customHeight="1">
      <c r="A18" s="340" t="s">
        <v>111</v>
      </c>
      <c r="B18" s="136"/>
      <c r="C18" s="341"/>
      <c r="D18" s="341"/>
      <c r="E18" s="341"/>
      <c r="F18" s="341">
        <v>2</v>
      </c>
      <c r="G18" s="341"/>
      <c r="H18" s="341">
        <v>2</v>
      </c>
      <c r="I18" s="341"/>
      <c r="J18" s="341">
        <v>2</v>
      </c>
      <c r="K18" s="191">
        <v>6</v>
      </c>
      <c r="L18" s="128"/>
      <c r="M18" s="189" t="s">
        <v>134</v>
      </c>
      <c r="N18" s="190">
        <v>52</v>
      </c>
      <c r="O18" s="128"/>
      <c r="P18" s="128"/>
      <c r="Q18" s="128"/>
      <c r="R18" s="128"/>
      <c r="S18" s="128"/>
      <c r="T18" s="128"/>
      <c r="U18" s="128"/>
      <c r="V18" s="128"/>
      <c r="W18" s="128"/>
      <c r="X18" s="128"/>
      <c r="Y18" s="128"/>
    </row>
    <row r="19" spans="1:25" ht="21" customHeight="1">
      <c r="A19" s="340" t="s">
        <v>112</v>
      </c>
      <c r="B19" s="136"/>
      <c r="C19" s="341"/>
      <c r="D19" s="341">
        <v>1</v>
      </c>
      <c r="E19" s="341"/>
      <c r="F19" s="341">
        <v>2</v>
      </c>
      <c r="G19" s="341"/>
      <c r="H19" s="341">
        <v>4</v>
      </c>
      <c r="I19" s="341"/>
      <c r="J19" s="341">
        <v>3</v>
      </c>
      <c r="K19" s="191">
        <v>10</v>
      </c>
      <c r="L19" s="128"/>
      <c r="M19" s="189" t="s">
        <v>114</v>
      </c>
      <c r="N19" s="190">
        <v>45</v>
      </c>
      <c r="O19" s="128"/>
      <c r="P19" s="128"/>
      <c r="Q19" s="128"/>
      <c r="R19" s="128"/>
      <c r="S19" s="128"/>
      <c r="T19" s="128"/>
      <c r="U19" s="128"/>
      <c r="V19" s="128"/>
      <c r="W19" s="128"/>
      <c r="X19" s="128"/>
      <c r="Y19" s="128"/>
    </row>
    <row r="20" spans="1:25" ht="21" customHeight="1">
      <c r="A20" s="340" t="s">
        <v>113</v>
      </c>
      <c r="B20" s="136"/>
      <c r="C20" s="341"/>
      <c r="D20" s="341">
        <v>6</v>
      </c>
      <c r="E20" s="341"/>
      <c r="F20" s="341">
        <v>83</v>
      </c>
      <c r="G20" s="341"/>
      <c r="H20" s="341">
        <v>53</v>
      </c>
      <c r="I20" s="341"/>
      <c r="J20" s="341">
        <v>18</v>
      </c>
      <c r="K20" s="191">
        <v>160</v>
      </c>
      <c r="L20" s="128"/>
      <c r="M20" s="189" t="s">
        <v>121</v>
      </c>
      <c r="N20" s="190">
        <v>40</v>
      </c>
      <c r="O20" s="128"/>
      <c r="P20" s="128"/>
      <c r="Q20" s="128"/>
      <c r="R20" s="128"/>
      <c r="S20" s="128"/>
      <c r="T20" s="128"/>
      <c r="U20" s="128"/>
      <c r="V20" s="128"/>
      <c r="W20" s="128"/>
      <c r="X20" s="128"/>
      <c r="Y20" s="128"/>
    </row>
    <row r="21" spans="1:25" ht="21" customHeight="1">
      <c r="A21" s="340" t="s">
        <v>114</v>
      </c>
      <c r="B21" s="136"/>
      <c r="C21" s="341"/>
      <c r="D21" s="341">
        <v>1</v>
      </c>
      <c r="E21" s="341"/>
      <c r="F21" s="341">
        <v>10</v>
      </c>
      <c r="G21" s="341"/>
      <c r="H21" s="341">
        <v>22</v>
      </c>
      <c r="I21" s="341"/>
      <c r="J21" s="341">
        <v>12</v>
      </c>
      <c r="K21" s="191">
        <v>45</v>
      </c>
      <c r="L21" s="128"/>
      <c r="M21" s="189" t="s">
        <v>123</v>
      </c>
      <c r="N21" s="190">
        <v>37</v>
      </c>
      <c r="O21" s="128"/>
      <c r="P21" s="128"/>
      <c r="Q21" s="128"/>
      <c r="R21" s="128"/>
      <c r="S21" s="128"/>
      <c r="T21" s="128"/>
      <c r="U21" s="128"/>
      <c r="V21" s="128"/>
      <c r="W21" s="128"/>
      <c r="X21" s="128"/>
      <c r="Y21" s="128"/>
    </row>
    <row r="22" spans="1:25" ht="21" customHeight="1">
      <c r="A22" s="340" t="s">
        <v>115</v>
      </c>
      <c r="B22" s="136"/>
      <c r="C22" s="341"/>
      <c r="D22" s="341">
        <v>15</v>
      </c>
      <c r="E22" s="341"/>
      <c r="F22" s="341">
        <v>40</v>
      </c>
      <c r="G22" s="341"/>
      <c r="H22" s="341">
        <v>26</v>
      </c>
      <c r="I22" s="341"/>
      <c r="J22" s="341">
        <v>19</v>
      </c>
      <c r="K22" s="191">
        <v>100</v>
      </c>
      <c r="L22" s="128"/>
      <c r="M22" s="189" t="s">
        <v>118</v>
      </c>
      <c r="N22" s="190">
        <v>36</v>
      </c>
      <c r="O22" s="128"/>
      <c r="P22" s="128"/>
      <c r="Q22" s="128"/>
      <c r="R22" s="128"/>
      <c r="S22" s="128"/>
      <c r="T22" s="128"/>
      <c r="U22" s="128"/>
      <c r="V22" s="128"/>
      <c r="W22" s="128"/>
      <c r="X22" s="128"/>
      <c r="Y22" s="128"/>
    </row>
    <row r="23" spans="1:25" ht="21" customHeight="1">
      <c r="A23" s="340" t="s">
        <v>116</v>
      </c>
      <c r="B23" s="136"/>
      <c r="C23" s="341"/>
      <c r="D23" s="341"/>
      <c r="E23" s="341"/>
      <c r="F23" s="341">
        <v>5</v>
      </c>
      <c r="G23" s="341"/>
      <c r="H23" s="341">
        <v>6</v>
      </c>
      <c r="I23" s="341"/>
      <c r="J23" s="341">
        <v>3</v>
      </c>
      <c r="K23" s="191">
        <v>14</v>
      </c>
      <c r="L23" s="128"/>
      <c r="M23" s="189" t="s">
        <v>517</v>
      </c>
      <c r="N23" s="190">
        <v>28</v>
      </c>
      <c r="O23" s="128"/>
      <c r="P23" s="128"/>
      <c r="Q23" s="128"/>
      <c r="R23" s="128"/>
      <c r="S23" s="128"/>
      <c r="T23" s="128"/>
      <c r="U23" s="128"/>
      <c r="V23" s="128"/>
      <c r="W23" s="128"/>
      <c r="X23" s="128"/>
      <c r="Y23" s="128"/>
    </row>
    <row r="24" spans="1:25" ht="21" customHeight="1">
      <c r="A24" s="340" t="s">
        <v>117</v>
      </c>
      <c r="B24" s="136"/>
      <c r="C24" s="341"/>
      <c r="D24" s="341">
        <v>3</v>
      </c>
      <c r="E24" s="341"/>
      <c r="F24" s="341">
        <v>3</v>
      </c>
      <c r="G24" s="341"/>
      <c r="H24" s="341">
        <v>11</v>
      </c>
      <c r="I24" s="341"/>
      <c r="J24" s="341">
        <v>5</v>
      </c>
      <c r="K24" s="191">
        <v>22</v>
      </c>
      <c r="L24" s="128"/>
      <c r="M24" s="189" t="s">
        <v>117</v>
      </c>
      <c r="N24" s="190">
        <v>22</v>
      </c>
      <c r="O24" s="128"/>
      <c r="P24" s="128"/>
      <c r="Q24" s="128"/>
      <c r="R24" s="128"/>
      <c r="S24" s="128"/>
      <c r="T24" s="128"/>
      <c r="U24" s="128"/>
      <c r="V24" s="128"/>
      <c r="W24" s="128"/>
      <c r="X24" s="128"/>
      <c r="Y24" s="128"/>
    </row>
    <row r="25" spans="1:25" ht="21" customHeight="1">
      <c r="A25" s="340" t="s">
        <v>118</v>
      </c>
      <c r="B25" s="136"/>
      <c r="C25" s="341"/>
      <c r="D25" s="341">
        <v>5</v>
      </c>
      <c r="E25" s="341"/>
      <c r="F25" s="341">
        <v>11</v>
      </c>
      <c r="G25" s="341"/>
      <c r="H25" s="341">
        <v>8</v>
      </c>
      <c r="I25" s="341"/>
      <c r="J25" s="341">
        <v>12</v>
      </c>
      <c r="K25" s="191">
        <v>36</v>
      </c>
      <c r="L25" s="128"/>
      <c r="M25" s="189" t="s">
        <v>128</v>
      </c>
      <c r="N25" s="190">
        <v>18</v>
      </c>
      <c r="O25" s="128"/>
      <c r="P25" s="128"/>
      <c r="Q25" s="128"/>
      <c r="R25" s="128"/>
      <c r="S25" s="128"/>
      <c r="T25" s="128"/>
      <c r="U25" s="128"/>
      <c r="V25" s="128"/>
      <c r="W25" s="128"/>
      <c r="X25" s="128"/>
      <c r="Y25" s="128"/>
    </row>
    <row r="26" spans="1:25" ht="21" customHeight="1">
      <c r="A26" s="340" t="s">
        <v>119</v>
      </c>
      <c r="B26" s="136"/>
      <c r="C26" s="341"/>
      <c r="D26" s="341">
        <v>4</v>
      </c>
      <c r="E26" s="341"/>
      <c r="F26" s="341">
        <v>33</v>
      </c>
      <c r="G26" s="341"/>
      <c r="H26" s="341">
        <v>15</v>
      </c>
      <c r="I26" s="341"/>
      <c r="J26" s="341">
        <v>8</v>
      </c>
      <c r="K26" s="191">
        <v>60</v>
      </c>
      <c r="L26" s="128"/>
      <c r="M26" s="189" t="s">
        <v>126</v>
      </c>
      <c r="N26" s="190">
        <v>17</v>
      </c>
      <c r="O26" s="128"/>
      <c r="P26" s="128"/>
      <c r="Q26" s="128"/>
      <c r="R26" s="128"/>
      <c r="S26" s="128"/>
      <c r="T26" s="128"/>
      <c r="U26" s="128"/>
      <c r="V26" s="128"/>
      <c r="W26" s="128"/>
      <c r="X26" s="128"/>
      <c r="Y26" s="128"/>
    </row>
    <row r="27" spans="1:25" ht="21" customHeight="1">
      <c r="A27" s="340" t="s">
        <v>120</v>
      </c>
      <c r="B27" s="136"/>
      <c r="C27" s="341"/>
      <c r="D27" s="341"/>
      <c r="E27" s="341"/>
      <c r="F27" s="341">
        <v>1</v>
      </c>
      <c r="G27" s="341"/>
      <c r="H27" s="341">
        <v>1</v>
      </c>
      <c r="I27" s="341"/>
      <c r="J27" s="341"/>
      <c r="K27" s="191">
        <v>2</v>
      </c>
      <c r="L27" s="128"/>
      <c r="M27" s="189" t="s">
        <v>125</v>
      </c>
      <c r="N27" s="190">
        <v>15</v>
      </c>
      <c r="O27" s="128"/>
      <c r="P27" s="128"/>
      <c r="Q27" s="128"/>
      <c r="R27" s="128"/>
      <c r="S27" s="128"/>
      <c r="T27" s="128"/>
      <c r="U27" s="128"/>
      <c r="V27" s="128"/>
      <c r="W27" s="128"/>
      <c r="X27" s="128"/>
      <c r="Y27" s="128"/>
    </row>
    <row r="28" spans="1:25" ht="21" customHeight="1">
      <c r="A28" s="340" t="s">
        <v>121</v>
      </c>
      <c r="B28" s="136"/>
      <c r="C28" s="341"/>
      <c r="D28" s="341">
        <v>8</v>
      </c>
      <c r="E28" s="341"/>
      <c r="F28" s="341">
        <v>20</v>
      </c>
      <c r="G28" s="341"/>
      <c r="H28" s="341">
        <v>1</v>
      </c>
      <c r="I28" s="341"/>
      <c r="J28" s="341">
        <v>11</v>
      </c>
      <c r="K28" s="191">
        <v>40</v>
      </c>
      <c r="L28" s="128"/>
      <c r="M28" s="189" t="s">
        <v>107</v>
      </c>
      <c r="N28" s="190">
        <v>14</v>
      </c>
      <c r="O28" s="128"/>
      <c r="P28" s="128"/>
      <c r="Q28" s="128"/>
      <c r="R28" s="128"/>
      <c r="S28" s="128"/>
      <c r="T28" s="128"/>
      <c r="U28" s="128"/>
      <c r="V28" s="128"/>
      <c r="W28" s="128"/>
      <c r="X28" s="128"/>
      <c r="Y28" s="128"/>
    </row>
    <row r="29" spans="1:25" ht="21" customHeight="1">
      <c r="A29" s="340" t="s">
        <v>122</v>
      </c>
      <c r="B29" s="136"/>
      <c r="C29" s="341"/>
      <c r="D29" s="341"/>
      <c r="E29" s="341"/>
      <c r="F29" s="341">
        <v>2</v>
      </c>
      <c r="G29" s="341"/>
      <c r="H29" s="341">
        <v>4</v>
      </c>
      <c r="I29" s="341"/>
      <c r="J29" s="341">
        <v>2</v>
      </c>
      <c r="K29" s="191">
        <v>8</v>
      </c>
      <c r="L29" s="128"/>
      <c r="M29" s="189" t="s">
        <v>116</v>
      </c>
      <c r="N29" s="190">
        <v>14</v>
      </c>
      <c r="O29" s="128"/>
      <c r="P29" s="128"/>
      <c r="Q29" s="128"/>
      <c r="R29" s="128"/>
      <c r="S29" s="128"/>
      <c r="T29" s="128"/>
      <c r="U29" s="128"/>
      <c r="V29" s="128"/>
      <c r="W29" s="128"/>
      <c r="X29" s="128"/>
      <c r="Y29" s="128"/>
    </row>
    <row r="30" spans="1:25" ht="21" customHeight="1">
      <c r="A30" s="340" t="s">
        <v>123</v>
      </c>
      <c r="B30" s="136"/>
      <c r="C30" s="341"/>
      <c r="D30" s="341">
        <v>10</v>
      </c>
      <c r="E30" s="341"/>
      <c r="F30" s="341">
        <v>10</v>
      </c>
      <c r="G30" s="341"/>
      <c r="H30" s="341">
        <v>11</v>
      </c>
      <c r="I30" s="341"/>
      <c r="J30" s="341">
        <v>6</v>
      </c>
      <c r="K30" s="191">
        <v>37</v>
      </c>
      <c r="L30" s="128"/>
      <c r="M30" s="189" t="s">
        <v>129</v>
      </c>
      <c r="N30" s="190">
        <v>14</v>
      </c>
      <c r="O30" s="128"/>
      <c r="P30" s="128"/>
      <c r="Q30" s="128"/>
      <c r="R30" s="128"/>
      <c r="S30" s="128"/>
      <c r="T30" s="128"/>
      <c r="U30" s="128"/>
      <c r="V30" s="128"/>
      <c r="W30" s="128"/>
      <c r="X30" s="128"/>
      <c r="Y30" s="128"/>
    </row>
    <row r="31" spans="1:25" ht="21" customHeight="1">
      <c r="A31" s="340" t="s">
        <v>124</v>
      </c>
      <c r="B31" s="136"/>
      <c r="C31" s="341"/>
      <c r="D31" s="341"/>
      <c r="E31" s="341"/>
      <c r="F31" s="341"/>
      <c r="G31" s="341"/>
      <c r="H31" s="341">
        <v>1</v>
      </c>
      <c r="I31" s="341"/>
      <c r="J31" s="341">
        <v>1</v>
      </c>
      <c r="K31" s="191">
        <v>2</v>
      </c>
      <c r="L31" s="128"/>
      <c r="M31" s="189" t="s">
        <v>127</v>
      </c>
      <c r="N31" s="190">
        <v>12</v>
      </c>
      <c r="O31" s="128"/>
      <c r="P31" s="128"/>
      <c r="Q31" s="128"/>
      <c r="R31" s="128"/>
      <c r="S31" s="128"/>
      <c r="T31" s="128"/>
      <c r="U31" s="128"/>
      <c r="V31" s="128"/>
      <c r="W31" s="128"/>
      <c r="X31" s="128"/>
      <c r="Y31" s="128"/>
    </row>
    <row r="32" spans="1:25" ht="21" customHeight="1">
      <c r="A32" s="340" t="s">
        <v>125</v>
      </c>
      <c r="B32" s="136"/>
      <c r="C32" s="341"/>
      <c r="D32" s="341">
        <v>9</v>
      </c>
      <c r="E32" s="341"/>
      <c r="F32" s="341">
        <v>1</v>
      </c>
      <c r="G32" s="341"/>
      <c r="H32" s="341">
        <v>1</v>
      </c>
      <c r="I32" s="341"/>
      <c r="J32" s="341">
        <v>4</v>
      </c>
      <c r="K32" s="191">
        <v>15</v>
      </c>
      <c r="L32" s="128"/>
      <c r="M32" s="189" t="s">
        <v>112</v>
      </c>
      <c r="N32" s="190">
        <v>10</v>
      </c>
      <c r="O32" s="128"/>
      <c r="P32" s="128"/>
      <c r="Q32" s="128"/>
      <c r="R32" s="128"/>
      <c r="S32" s="128"/>
      <c r="T32" s="128"/>
      <c r="U32" s="128"/>
      <c r="V32" s="128"/>
      <c r="W32" s="128"/>
      <c r="X32" s="128"/>
      <c r="Y32" s="128"/>
    </row>
    <row r="33" spans="1:25" ht="21" customHeight="1">
      <c r="A33" s="340" t="s">
        <v>126</v>
      </c>
      <c r="B33" s="136"/>
      <c r="C33" s="341"/>
      <c r="D33" s="341">
        <v>6</v>
      </c>
      <c r="E33" s="341"/>
      <c r="F33" s="341">
        <v>2</v>
      </c>
      <c r="G33" s="341"/>
      <c r="H33" s="341">
        <v>4</v>
      </c>
      <c r="I33" s="341"/>
      <c r="J33" s="341">
        <v>5</v>
      </c>
      <c r="K33" s="191">
        <v>17</v>
      </c>
      <c r="L33" s="128"/>
      <c r="M33" s="189" t="s">
        <v>131</v>
      </c>
      <c r="N33" s="190">
        <v>9</v>
      </c>
      <c r="O33" s="128"/>
      <c r="P33" s="128"/>
      <c r="Q33" s="128"/>
      <c r="R33" s="128"/>
      <c r="S33" s="128"/>
      <c r="T33" s="128"/>
      <c r="U33" s="128"/>
      <c r="V33" s="128"/>
      <c r="W33" s="128"/>
      <c r="X33" s="128"/>
      <c r="Y33" s="128"/>
    </row>
    <row r="34" spans="1:25" ht="21" customHeight="1">
      <c r="A34" s="340" t="s">
        <v>127</v>
      </c>
      <c r="B34" s="136"/>
      <c r="C34" s="341"/>
      <c r="D34" s="341">
        <v>1</v>
      </c>
      <c r="E34" s="341"/>
      <c r="F34" s="341">
        <v>4</v>
      </c>
      <c r="G34" s="341"/>
      <c r="H34" s="341">
        <v>6</v>
      </c>
      <c r="I34" s="341"/>
      <c r="J34" s="341">
        <v>1</v>
      </c>
      <c r="K34" s="191">
        <v>12</v>
      </c>
      <c r="L34" s="128"/>
      <c r="M34" s="189" t="s">
        <v>122</v>
      </c>
      <c r="N34" s="190">
        <v>8</v>
      </c>
      <c r="O34" s="128"/>
      <c r="P34" s="128"/>
      <c r="Q34" s="128"/>
      <c r="R34" s="128"/>
      <c r="S34" s="128"/>
      <c r="T34" s="128"/>
      <c r="U34" s="128"/>
      <c r="V34" s="128"/>
      <c r="W34" s="128"/>
      <c r="X34" s="128"/>
      <c r="Y34" s="128"/>
    </row>
    <row r="35" spans="1:25" ht="21" customHeight="1">
      <c r="A35" s="340" t="s">
        <v>128</v>
      </c>
      <c r="B35" s="136"/>
      <c r="C35" s="341"/>
      <c r="D35" s="341">
        <v>2</v>
      </c>
      <c r="E35" s="341"/>
      <c r="F35" s="341">
        <v>15</v>
      </c>
      <c r="G35" s="341"/>
      <c r="H35" s="341"/>
      <c r="I35" s="341"/>
      <c r="J35" s="341">
        <v>1</v>
      </c>
      <c r="K35" s="191">
        <v>18</v>
      </c>
      <c r="L35" s="128"/>
      <c r="M35" s="189" t="s">
        <v>103</v>
      </c>
      <c r="N35" s="190">
        <v>6</v>
      </c>
      <c r="O35" s="128"/>
      <c r="P35" s="128"/>
      <c r="Q35" s="128"/>
      <c r="R35" s="128"/>
      <c r="S35" s="128"/>
      <c r="T35" s="128"/>
      <c r="U35" s="128"/>
      <c r="V35" s="128"/>
      <c r="W35" s="128"/>
      <c r="X35" s="128"/>
      <c r="Y35" s="128"/>
    </row>
    <row r="36" spans="1:25" ht="21" customHeight="1">
      <c r="A36" s="340" t="s">
        <v>129</v>
      </c>
      <c r="B36" s="136"/>
      <c r="C36" s="341"/>
      <c r="D36" s="341">
        <v>3</v>
      </c>
      <c r="E36" s="341"/>
      <c r="F36" s="341">
        <v>6</v>
      </c>
      <c r="G36" s="341"/>
      <c r="H36" s="341">
        <v>5</v>
      </c>
      <c r="I36" s="341"/>
      <c r="J36" s="341"/>
      <c r="K36" s="191">
        <v>14</v>
      </c>
      <c r="L36" s="128"/>
      <c r="M36" s="189" t="s">
        <v>111</v>
      </c>
      <c r="N36" s="190">
        <v>6</v>
      </c>
      <c r="O36" s="128"/>
      <c r="P36" s="128"/>
      <c r="Q36" s="128"/>
      <c r="R36" s="128"/>
      <c r="S36" s="128"/>
      <c r="T36" s="128"/>
      <c r="U36" s="128"/>
      <c r="V36" s="128"/>
      <c r="W36" s="128"/>
      <c r="X36" s="128"/>
      <c r="Y36" s="128"/>
    </row>
    <row r="37" spans="1:25" ht="21" customHeight="1">
      <c r="A37" s="340" t="s">
        <v>130</v>
      </c>
      <c r="B37" s="136"/>
      <c r="C37" s="341"/>
      <c r="D37" s="341">
        <v>5</v>
      </c>
      <c r="E37" s="341"/>
      <c r="F37" s="341">
        <v>12</v>
      </c>
      <c r="G37" s="341"/>
      <c r="H37" s="341">
        <v>21</v>
      </c>
      <c r="I37" s="341"/>
      <c r="J37" s="341">
        <v>16</v>
      </c>
      <c r="K37" s="191">
        <v>54</v>
      </c>
      <c r="L37" s="128"/>
      <c r="M37" s="189" t="s">
        <v>106</v>
      </c>
      <c r="N37" s="190">
        <v>4</v>
      </c>
      <c r="O37" s="128"/>
      <c r="P37" s="128"/>
      <c r="Q37" s="128"/>
      <c r="R37" s="128"/>
      <c r="S37" s="128"/>
      <c r="T37" s="128"/>
      <c r="U37" s="128"/>
      <c r="V37" s="128"/>
      <c r="W37" s="128"/>
      <c r="X37" s="128"/>
      <c r="Y37" s="128"/>
    </row>
    <row r="38" spans="1:25" ht="21" customHeight="1">
      <c r="A38" s="340" t="s">
        <v>131</v>
      </c>
      <c r="B38" s="136"/>
      <c r="C38" s="341"/>
      <c r="D38" s="341"/>
      <c r="E38" s="341"/>
      <c r="F38" s="341">
        <v>2</v>
      </c>
      <c r="G38" s="341"/>
      <c r="H38" s="341">
        <v>4</v>
      </c>
      <c r="I38" s="341"/>
      <c r="J38" s="341">
        <v>3</v>
      </c>
      <c r="K38" s="191">
        <v>9</v>
      </c>
      <c r="L38" s="128"/>
      <c r="M38" s="189" t="s">
        <v>133</v>
      </c>
      <c r="N38" s="190">
        <v>3</v>
      </c>
      <c r="O38" s="128"/>
      <c r="P38" s="128"/>
      <c r="Q38" s="128"/>
      <c r="R38" s="128"/>
      <c r="S38" s="128"/>
      <c r="T38" s="128"/>
      <c r="U38" s="128"/>
      <c r="V38" s="128"/>
      <c r="W38" s="128"/>
      <c r="X38" s="128"/>
      <c r="Y38" s="128"/>
    </row>
    <row r="39" spans="1:25" ht="21" customHeight="1">
      <c r="A39" s="340" t="s">
        <v>132</v>
      </c>
      <c r="B39" s="136"/>
      <c r="C39" s="341"/>
      <c r="D39" s="341">
        <v>26</v>
      </c>
      <c r="E39" s="341"/>
      <c r="F39" s="341">
        <v>14</v>
      </c>
      <c r="G39" s="341"/>
      <c r="H39" s="341">
        <v>13</v>
      </c>
      <c r="I39" s="341"/>
      <c r="J39" s="341">
        <v>13</v>
      </c>
      <c r="K39" s="191">
        <v>66</v>
      </c>
      <c r="L39" s="128"/>
      <c r="M39" s="189" t="s">
        <v>104</v>
      </c>
      <c r="N39" s="190">
        <v>2</v>
      </c>
      <c r="O39" s="128"/>
      <c r="P39" s="128"/>
      <c r="Q39" s="128"/>
      <c r="R39" s="128"/>
      <c r="S39" s="128"/>
      <c r="T39" s="128"/>
      <c r="U39" s="128"/>
      <c r="V39" s="128"/>
      <c r="W39" s="128"/>
      <c r="X39" s="128"/>
      <c r="Y39" s="128"/>
    </row>
    <row r="40" spans="1:25" ht="21" customHeight="1">
      <c r="A40" s="340" t="s">
        <v>133</v>
      </c>
      <c r="B40" s="136"/>
      <c r="C40" s="341"/>
      <c r="D40" s="341">
        <v>2</v>
      </c>
      <c r="E40" s="341"/>
      <c r="F40" s="341">
        <v>1</v>
      </c>
      <c r="G40" s="341"/>
      <c r="H40" s="341"/>
      <c r="I40" s="341"/>
      <c r="J40" s="341"/>
      <c r="K40" s="191">
        <v>3</v>
      </c>
      <c r="L40" s="128"/>
      <c r="M40" s="189" t="s">
        <v>120</v>
      </c>
      <c r="N40" s="190">
        <v>2</v>
      </c>
      <c r="O40" s="128"/>
      <c r="P40" s="128"/>
      <c r="Q40" s="128"/>
      <c r="R40" s="128"/>
      <c r="S40" s="128"/>
      <c r="T40" s="128"/>
      <c r="U40" s="128"/>
      <c r="V40" s="128"/>
      <c r="W40" s="128"/>
      <c r="X40" s="128"/>
      <c r="Y40" s="128"/>
    </row>
    <row r="41" spans="1:25" ht="21" customHeight="1">
      <c r="A41" s="340" t="s">
        <v>134</v>
      </c>
      <c r="B41" s="136"/>
      <c r="C41" s="341"/>
      <c r="D41" s="341"/>
      <c r="E41" s="341"/>
      <c r="F41" s="341">
        <v>44</v>
      </c>
      <c r="G41" s="341"/>
      <c r="H41" s="341">
        <v>1</v>
      </c>
      <c r="I41" s="341"/>
      <c r="J41" s="341">
        <v>7</v>
      </c>
      <c r="K41" s="191">
        <v>52</v>
      </c>
      <c r="L41" s="128"/>
      <c r="M41" s="189" t="s">
        <v>124</v>
      </c>
      <c r="N41" s="190">
        <v>2</v>
      </c>
      <c r="O41" s="128"/>
      <c r="P41" s="128"/>
      <c r="Q41" s="128"/>
      <c r="R41" s="128"/>
      <c r="S41" s="128"/>
      <c r="T41" s="128"/>
      <c r="U41" s="128"/>
      <c r="V41" s="128"/>
      <c r="W41" s="128"/>
      <c r="X41" s="128"/>
      <c r="Y41" s="128"/>
    </row>
    <row r="42" spans="1:25" ht="21" customHeight="1">
      <c r="A42" s="340" t="s">
        <v>517</v>
      </c>
      <c r="B42" s="136"/>
      <c r="C42" s="341"/>
      <c r="D42" s="341">
        <v>1</v>
      </c>
      <c r="E42" s="341"/>
      <c r="F42" s="341">
        <v>6</v>
      </c>
      <c r="G42" s="341"/>
      <c r="H42" s="341">
        <v>10</v>
      </c>
      <c r="I42" s="341"/>
      <c r="J42" s="341">
        <v>11</v>
      </c>
      <c r="K42" s="191">
        <v>28</v>
      </c>
      <c r="L42" s="128"/>
      <c r="M42" s="189" t="s">
        <v>105</v>
      </c>
      <c r="N42" s="190">
        <v>0</v>
      </c>
      <c r="O42" s="128"/>
      <c r="P42" s="128"/>
      <c r="Q42" s="128"/>
      <c r="R42" s="128"/>
      <c r="S42" s="128"/>
      <c r="T42" s="128"/>
      <c r="U42" s="128"/>
      <c r="V42" s="128"/>
      <c r="W42" s="128"/>
      <c r="X42" s="128"/>
      <c r="Y42" s="128"/>
    </row>
    <row r="43" spans="1:25" ht="8.1" customHeight="1">
      <c r="A43" s="136"/>
      <c r="B43" s="136"/>
      <c r="C43" s="192"/>
      <c r="D43" s="192"/>
      <c r="E43" s="192"/>
      <c r="F43" s="192"/>
      <c r="G43" s="192"/>
      <c r="H43" s="192"/>
      <c r="I43" s="192"/>
      <c r="J43" s="192"/>
      <c r="K43" s="192"/>
      <c r="L43" s="128"/>
      <c r="M43" s="128"/>
      <c r="N43" s="128"/>
      <c r="O43" s="128"/>
      <c r="P43" s="128"/>
      <c r="Q43" s="128"/>
      <c r="R43" s="128"/>
      <c r="S43" s="128"/>
      <c r="T43" s="128"/>
      <c r="U43" s="128"/>
      <c r="V43" s="128"/>
      <c r="W43" s="128"/>
      <c r="X43" s="128"/>
      <c r="Y43" s="128"/>
    </row>
    <row r="44" spans="1:25" ht="21" customHeight="1">
      <c r="A44" s="342" t="s">
        <v>152</v>
      </c>
      <c r="B44" s="136"/>
      <c r="C44" s="193">
        <v>0</v>
      </c>
      <c r="D44" s="193">
        <v>124</v>
      </c>
      <c r="E44" s="193">
        <v>0</v>
      </c>
      <c r="F44" s="193">
        <v>463</v>
      </c>
      <c r="G44" s="193">
        <v>0</v>
      </c>
      <c r="H44" s="193">
        <v>363</v>
      </c>
      <c r="I44" s="193">
        <v>0</v>
      </c>
      <c r="J44" s="193">
        <v>224</v>
      </c>
      <c r="K44" s="193">
        <v>1174</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518</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513</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92</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188"/>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15" footer="0.31496062992125984"/>
  <pageSetup scale="50" firstPageNumber="38" orientation="landscape" useFirstPageNumber="1" r:id="rId1"/>
  <headerFooter scaleWithDoc="0">
    <oddHeader>&amp;L&amp;G&amp;R&amp;G</oddHeader>
    <oddFooter>&amp;R&amp;"Montserrat,Negrita"&amp;10 &amp;P</oddFooter>
  </headerFooter>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39BD1-AD7B-416E-A685-07DB89F9CEF4}">
  <sheetPr>
    <pageSetUpPr fitToPage="1"/>
  </sheetPr>
  <dimension ref="A1:Y51"/>
  <sheetViews>
    <sheetView view="pageBreakPreview" zoomScale="85" zoomScaleNormal="100" zoomScaleSheetLayoutView="85" workbookViewId="0">
      <selection activeCell="H28" sqref="H28"/>
    </sheetView>
  </sheetViews>
  <sheetFormatPr baseColWidth="10" defaultColWidth="11.42578125" defaultRowHeight="12.75"/>
  <cols>
    <col min="1" max="1" width="30.7109375" customWidth="1"/>
    <col min="2" max="2" width="1.42578125" customWidth="1"/>
    <col min="3" max="3" width="6.140625" customWidth="1"/>
    <col min="4" max="4" width="5.5703125" customWidth="1"/>
    <col min="5" max="5" width="7" customWidth="1"/>
    <col min="6" max="6" width="4.71093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79</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29" t="s">
        <v>514</v>
      </c>
      <c r="B2" s="629"/>
      <c r="C2" s="629"/>
      <c r="D2" s="629"/>
      <c r="E2" s="629"/>
      <c r="F2" s="629"/>
      <c r="G2" s="629"/>
      <c r="H2" s="629"/>
      <c r="I2" s="629"/>
      <c r="J2" s="629"/>
      <c r="K2" s="629"/>
      <c r="L2" s="629"/>
      <c r="M2" s="629"/>
      <c r="N2" s="629"/>
      <c r="O2" s="629"/>
      <c r="P2" s="629"/>
      <c r="Q2" s="629"/>
      <c r="R2" s="629"/>
      <c r="S2" s="629"/>
      <c r="T2" s="629"/>
      <c r="U2" s="629"/>
      <c r="V2" s="629"/>
      <c r="W2" s="629"/>
      <c r="X2" s="629"/>
      <c r="Y2" s="629"/>
    </row>
    <row r="3" spans="1:25" ht="30" customHeight="1">
      <c r="A3" s="629" t="str">
        <f>UPPER(CONCATENATE("Marzo 2024"))</f>
        <v>MARZO 2024</v>
      </c>
      <c r="B3" s="629"/>
      <c r="C3" s="629"/>
      <c r="D3" s="629"/>
      <c r="E3" s="629"/>
      <c r="F3" s="629"/>
      <c r="G3" s="629"/>
      <c r="H3" s="629"/>
      <c r="I3" s="629"/>
      <c r="J3" s="629"/>
      <c r="K3" s="629"/>
      <c r="L3" s="629"/>
      <c r="M3" s="629"/>
      <c r="N3" s="629"/>
      <c r="O3" s="629"/>
      <c r="P3" s="629"/>
      <c r="Q3" s="629"/>
      <c r="R3" s="629"/>
      <c r="S3" s="629"/>
      <c r="T3" s="629"/>
      <c r="U3" s="629"/>
      <c r="V3" s="629"/>
      <c r="W3" s="629"/>
      <c r="X3" s="629"/>
      <c r="Y3" s="629"/>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47" t="s">
        <v>146</v>
      </c>
      <c r="B5" s="647"/>
      <c r="C5" s="647"/>
      <c r="D5" s="647"/>
      <c r="E5" s="647"/>
      <c r="F5" s="647"/>
      <c r="G5" s="647"/>
      <c r="H5" s="647"/>
      <c r="I5" s="647"/>
      <c r="J5" s="647"/>
      <c r="K5" s="647"/>
      <c r="L5" s="647"/>
      <c r="M5" s="647"/>
      <c r="N5" s="647"/>
      <c r="O5" s="647"/>
      <c r="P5" s="647"/>
      <c r="Q5" s="647"/>
      <c r="R5" s="647"/>
      <c r="S5" s="647"/>
      <c r="T5" s="647"/>
      <c r="U5" s="647"/>
      <c r="V5" s="647"/>
      <c r="W5" s="647"/>
      <c r="X5" s="647"/>
      <c r="Y5" s="647"/>
    </row>
    <row r="6" spans="1:25" ht="18" customHeight="1">
      <c r="A6" s="621" t="s">
        <v>196</v>
      </c>
      <c r="B6" s="620"/>
      <c r="C6" s="621" t="s">
        <v>95</v>
      </c>
      <c r="D6" s="621"/>
      <c r="E6" s="621"/>
      <c r="F6" s="621"/>
      <c r="G6" s="621" t="s">
        <v>96</v>
      </c>
      <c r="H6" s="621"/>
      <c r="I6" s="621"/>
      <c r="J6" s="621"/>
      <c r="K6" s="621" t="s">
        <v>87</v>
      </c>
      <c r="L6" s="128"/>
      <c r="M6" s="128"/>
      <c r="N6" s="128"/>
      <c r="O6" s="128"/>
      <c r="P6" s="128"/>
      <c r="Q6" s="128"/>
      <c r="R6" s="128"/>
      <c r="S6" s="128"/>
      <c r="T6" s="128"/>
      <c r="U6" s="128"/>
      <c r="V6" s="128"/>
      <c r="W6" s="128"/>
      <c r="X6" s="128"/>
      <c r="Y6" s="128"/>
    </row>
    <row r="7" spans="1:25" ht="18" customHeight="1">
      <c r="A7" s="621"/>
      <c r="B7" s="620"/>
      <c r="C7" s="621" t="s">
        <v>515</v>
      </c>
      <c r="D7" s="621"/>
      <c r="E7" s="621" t="s">
        <v>516</v>
      </c>
      <c r="F7" s="621"/>
      <c r="G7" s="621" t="s">
        <v>515</v>
      </c>
      <c r="H7" s="621"/>
      <c r="I7" s="621" t="s">
        <v>516</v>
      </c>
      <c r="J7" s="621"/>
      <c r="K7" s="621"/>
      <c r="L7" s="128"/>
      <c r="M7" s="128"/>
      <c r="N7" s="128"/>
      <c r="O7" s="128"/>
      <c r="P7" s="128"/>
      <c r="Q7" s="128"/>
      <c r="R7" s="128"/>
      <c r="S7" s="128"/>
      <c r="T7" s="128"/>
      <c r="U7" s="128"/>
      <c r="V7" s="128"/>
      <c r="W7" s="128"/>
      <c r="X7" s="128"/>
      <c r="Y7" s="128"/>
    </row>
    <row r="8" spans="1:25" ht="18" customHeight="1">
      <c r="A8" s="621"/>
      <c r="B8" s="620"/>
      <c r="C8" s="262" t="s">
        <v>100</v>
      </c>
      <c r="D8" s="262" t="s">
        <v>101</v>
      </c>
      <c r="E8" s="262" t="s">
        <v>100</v>
      </c>
      <c r="F8" s="262" t="s">
        <v>101</v>
      </c>
      <c r="G8" s="262" t="s">
        <v>100</v>
      </c>
      <c r="H8" s="262" t="s">
        <v>101</v>
      </c>
      <c r="I8" s="262" t="s">
        <v>100</v>
      </c>
      <c r="J8" s="262" t="s">
        <v>101</v>
      </c>
      <c r="K8" s="621"/>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340" t="s">
        <v>103</v>
      </c>
      <c r="B10" s="136"/>
      <c r="C10" s="341"/>
      <c r="D10" s="341"/>
      <c r="E10" s="341">
        <v>4</v>
      </c>
      <c r="F10" s="341"/>
      <c r="G10" s="341"/>
      <c r="H10" s="341"/>
      <c r="I10" s="341">
        <v>5</v>
      </c>
      <c r="J10" s="341"/>
      <c r="K10" s="191">
        <v>9</v>
      </c>
      <c r="L10" s="128"/>
      <c r="M10" s="189" t="s">
        <v>118</v>
      </c>
      <c r="N10" s="190">
        <v>290</v>
      </c>
      <c r="O10" s="128"/>
      <c r="P10" s="128"/>
      <c r="Q10" s="128"/>
      <c r="R10" s="128"/>
      <c r="S10" s="128"/>
      <c r="T10" s="128"/>
      <c r="U10" s="128"/>
      <c r="V10" s="128"/>
      <c r="W10" s="128"/>
      <c r="X10" s="128"/>
      <c r="Y10" s="128"/>
    </row>
    <row r="11" spans="1:25" ht="21" customHeight="1">
      <c r="A11" s="340" t="s">
        <v>104</v>
      </c>
      <c r="B11" s="136"/>
      <c r="C11" s="341">
        <v>7</v>
      </c>
      <c r="D11" s="341"/>
      <c r="E11" s="341">
        <v>4</v>
      </c>
      <c r="F11" s="341"/>
      <c r="G11" s="341">
        <v>4</v>
      </c>
      <c r="H11" s="341"/>
      <c r="I11" s="341">
        <v>7</v>
      </c>
      <c r="J11" s="341"/>
      <c r="K11" s="191">
        <v>22</v>
      </c>
      <c r="L11" s="128"/>
      <c r="M11" s="189" t="s">
        <v>113</v>
      </c>
      <c r="N11" s="190">
        <v>164</v>
      </c>
      <c r="O11" s="128"/>
      <c r="P11" s="128"/>
      <c r="Q11" s="128"/>
      <c r="R11" s="128"/>
      <c r="S11" s="128"/>
      <c r="T11" s="128"/>
      <c r="U11" s="128"/>
      <c r="V11" s="128"/>
      <c r="W11" s="128"/>
      <c r="X11" s="128"/>
      <c r="Y11" s="128"/>
    </row>
    <row r="12" spans="1:25" ht="21" customHeight="1">
      <c r="A12" s="340" t="s">
        <v>105</v>
      </c>
      <c r="B12" s="136"/>
      <c r="C12" s="341">
        <v>1</v>
      </c>
      <c r="D12" s="341"/>
      <c r="E12" s="341">
        <v>1</v>
      </c>
      <c r="F12" s="341"/>
      <c r="G12" s="341"/>
      <c r="H12" s="341"/>
      <c r="I12" s="341"/>
      <c r="J12" s="341"/>
      <c r="K12" s="191">
        <v>2</v>
      </c>
      <c r="L12" s="128"/>
      <c r="M12" s="189" t="s">
        <v>108</v>
      </c>
      <c r="N12" s="190">
        <v>154</v>
      </c>
      <c r="O12" s="128"/>
      <c r="P12" s="128"/>
      <c r="Q12" s="128"/>
      <c r="R12" s="128"/>
      <c r="S12" s="128"/>
      <c r="T12" s="128"/>
      <c r="U12" s="128"/>
      <c r="V12" s="128"/>
      <c r="W12" s="128"/>
      <c r="X12" s="128"/>
      <c r="Y12" s="128"/>
    </row>
    <row r="13" spans="1:25" ht="21" customHeight="1">
      <c r="A13" s="340" t="s">
        <v>106</v>
      </c>
      <c r="B13" s="136"/>
      <c r="C13" s="341">
        <v>6</v>
      </c>
      <c r="D13" s="341"/>
      <c r="E13" s="341">
        <v>3</v>
      </c>
      <c r="F13" s="341"/>
      <c r="G13" s="341">
        <v>2</v>
      </c>
      <c r="H13" s="341"/>
      <c r="I13" s="341"/>
      <c r="J13" s="341"/>
      <c r="K13" s="191">
        <v>11</v>
      </c>
      <c r="L13" s="128"/>
      <c r="M13" s="189" t="s">
        <v>109</v>
      </c>
      <c r="N13" s="190">
        <v>131</v>
      </c>
      <c r="O13" s="128"/>
      <c r="P13" s="128"/>
      <c r="Q13" s="128"/>
      <c r="R13" s="128"/>
      <c r="S13" s="128"/>
      <c r="T13" s="128"/>
      <c r="U13" s="128"/>
      <c r="V13" s="128"/>
      <c r="W13" s="128"/>
      <c r="X13" s="128"/>
      <c r="Y13" s="128"/>
    </row>
    <row r="14" spans="1:25" ht="21" customHeight="1">
      <c r="A14" s="340" t="s">
        <v>107</v>
      </c>
      <c r="B14" s="136"/>
      <c r="C14" s="341">
        <v>9</v>
      </c>
      <c r="D14" s="341"/>
      <c r="E14" s="341">
        <v>14</v>
      </c>
      <c r="F14" s="341"/>
      <c r="G14" s="341">
        <v>4</v>
      </c>
      <c r="H14" s="341"/>
      <c r="I14" s="341">
        <v>4</v>
      </c>
      <c r="J14" s="341"/>
      <c r="K14" s="191">
        <v>31</v>
      </c>
      <c r="L14" s="128"/>
      <c r="M14" s="189" t="s">
        <v>115</v>
      </c>
      <c r="N14" s="190">
        <v>92</v>
      </c>
      <c r="O14" s="128"/>
      <c r="P14" s="128"/>
      <c r="Q14" s="128"/>
      <c r="R14" s="128"/>
      <c r="S14" s="128"/>
      <c r="T14" s="128"/>
      <c r="U14" s="128"/>
      <c r="V14" s="128"/>
      <c r="W14" s="128"/>
      <c r="X14" s="128"/>
      <c r="Y14" s="128"/>
    </row>
    <row r="15" spans="1:25" ht="21" customHeight="1">
      <c r="A15" s="340" t="s">
        <v>108</v>
      </c>
      <c r="B15" s="136"/>
      <c r="C15" s="341">
        <v>4</v>
      </c>
      <c r="D15" s="341"/>
      <c r="E15" s="341">
        <v>41</v>
      </c>
      <c r="F15" s="341"/>
      <c r="G15" s="341">
        <v>28</v>
      </c>
      <c r="H15" s="341"/>
      <c r="I15" s="341">
        <v>81</v>
      </c>
      <c r="J15" s="341"/>
      <c r="K15" s="191">
        <v>154</v>
      </c>
      <c r="L15" s="128"/>
      <c r="M15" s="189" t="s">
        <v>117</v>
      </c>
      <c r="N15" s="190">
        <v>92</v>
      </c>
      <c r="O15" s="128"/>
      <c r="P15" s="128"/>
      <c r="Q15" s="128"/>
      <c r="R15" s="128"/>
      <c r="S15" s="128"/>
      <c r="T15" s="128"/>
      <c r="U15" s="128"/>
      <c r="V15" s="128"/>
      <c r="W15" s="128"/>
      <c r="X15" s="128"/>
      <c r="Y15" s="128"/>
    </row>
    <row r="16" spans="1:25" ht="21" customHeight="1">
      <c r="A16" s="340" t="s">
        <v>109</v>
      </c>
      <c r="B16" s="136"/>
      <c r="C16" s="341">
        <v>5</v>
      </c>
      <c r="D16" s="341"/>
      <c r="E16" s="341">
        <v>74</v>
      </c>
      <c r="F16" s="341"/>
      <c r="G16" s="341">
        <v>29</v>
      </c>
      <c r="H16" s="341"/>
      <c r="I16" s="341">
        <v>23</v>
      </c>
      <c r="J16" s="341"/>
      <c r="K16" s="191">
        <v>131</v>
      </c>
      <c r="L16" s="128"/>
      <c r="M16" s="189" t="s">
        <v>119</v>
      </c>
      <c r="N16" s="190">
        <v>65</v>
      </c>
      <c r="O16" s="128"/>
      <c r="P16" s="128"/>
      <c r="Q16" s="128"/>
      <c r="R16" s="128"/>
      <c r="S16" s="128"/>
      <c r="T16" s="128"/>
      <c r="U16" s="128"/>
      <c r="V16" s="128"/>
      <c r="W16" s="128"/>
      <c r="X16" s="128"/>
      <c r="Y16" s="128"/>
    </row>
    <row r="17" spans="1:25" ht="21" customHeight="1">
      <c r="A17" s="340" t="s">
        <v>110</v>
      </c>
      <c r="B17" s="136"/>
      <c r="C17" s="341">
        <v>1</v>
      </c>
      <c r="D17" s="341"/>
      <c r="E17" s="341">
        <v>3</v>
      </c>
      <c r="F17" s="341"/>
      <c r="G17" s="341">
        <v>1</v>
      </c>
      <c r="H17" s="341"/>
      <c r="I17" s="341">
        <v>8</v>
      </c>
      <c r="J17" s="341"/>
      <c r="K17" s="191">
        <v>13</v>
      </c>
      <c r="L17" s="128"/>
      <c r="M17" s="189" t="s">
        <v>517</v>
      </c>
      <c r="N17" s="190">
        <v>64</v>
      </c>
      <c r="O17" s="128"/>
      <c r="P17" s="128"/>
      <c r="Q17" s="128"/>
      <c r="R17" s="128"/>
      <c r="S17" s="128"/>
      <c r="T17" s="128"/>
      <c r="U17" s="128"/>
      <c r="V17" s="128"/>
      <c r="W17" s="128"/>
      <c r="X17" s="128"/>
      <c r="Y17" s="128"/>
    </row>
    <row r="18" spans="1:25" ht="21" customHeight="1">
      <c r="A18" s="340" t="s">
        <v>111</v>
      </c>
      <c r="B18" s="136"/>
      <c r="C18" s="341"/>
      <c r="D18" s="341"/>
      <c r="E18" s="341">
        <v>3</v>
      </c>
      <c r="F18" s="341"/>
      <c r="G18" s="341"/>
      <c r="H18" s="341"/>
      <c r="I18" s="341">
        <v>7</v>
      </c>
      <c r="J18" s="341"/>
      <c r="K18" s="191">
        <v>10</v>
      </c>
      <c r="L18" s="128"/>
      <c r="M18" s="189" t="s">
        <v>114</v>
      </c>
      <c r="N18" s="190">
        <v>62</v>
      </c>
      <c r="O18" s="128"/>
      <c r="P18" s="128"/>
      <c r="Q18" s="128"/>
      <c r="R18" s="128"/>
      <c r="S18" s="128"/>
      <c r="T18" s="128"/>
      <c r="U18" s="128"/>
      <c r="V18" s="128"/>
      <c r="W18" s="128"/>
      <c r="X18" s="128"/>
      <c r="Y18" s="128"/>
    </row>
    <row r="19" spans="1:25" ht="21" customHeight="1">
      <c r="A19" s="340" t="s">
        <v>112</v>
      </c>
      <c r="B19" s="136"/>
      <c r="C19" s="341"/>
      <c r="D19" s="341"/>
      <c r="E19" s="341">
        <v>10</v>
      </c>
      <c r="F19" s="341"/>
      <c r="G19" s="341">
        <v>4</v>
      </c>
      <c r="H19" s="341"/>
      <c r="I19" s="341">
        <v>11</v>
      </c>
      <c r="J19" s="341"/>
      <c r="K19" s="191">
        <v>25</v>
      </c>
      <c r="L19" s="128"/>
      <c r="M19" s="189" t="s">
        <v>130</v>
      </c>
      <c r="N19" s="190">
        <v>57</v>
      </c>
      <c r="O19" s="128"/>
      <c r="P19" s="128"/>
      <c r="Q19" s="128"/>
      <c r="R19" s="128"/>
      <c r="S19" s="128"/>
      <c r="T19" s="128"/>
      <c r="U19" s="128"/>
      <c r="V19" s="128"/>
      <c r="W19" s="128"/>
      <c r="X19" s="128"/>
      <c r="Y19" s="128"/>
    </row>
    <row r="20" spans="1:25" ht="21" customHeight="1">
      <c r="A20" s="340" t="s">
        <v>113</v>
      </c>
      <c r="B20" s="136"/>
      <c r="C20" s="341">
        <v>3</v>
      </c>
      <c r="D20" s="341"/>
      <c r="E20" s="341">
        <v>138</v>
      </c>
      <c r="F20" s="341"/>
      <c r="G20" s="341">
        <v>14</v>
      </c>
      <c r="H20" s="341"/>
      <c r="I20" s="341">
        <v>9</v>
      </c>
      <c r="J20" s="341"/>
      <c r="K20" s="191">
        <v>164</v>
      </c>
      <c r="L20" s="128"/>
      <c r="M20" s="189" t="s">
        <v>132</v>
      </c>
      <c r="N20" s="190">
        <v>56</v>
      </c>
      <c r="O20" s="128"/>
      <c r="P20" s="128"/>
      <c r="Q20" s="128"/>
      <c r="R20" s="128"/>
      <c r="S20" s="128"/>
      <c r="T20" s="128"/>
      <c r="U20" s="128"/>
      <c r="V20" s="128"/>
      <c r="W20" s="128"/>
      <c r="X20" s="128"/>
      <c r="Y20" s="128"/>
    </row>
    <row r="21" spans="1:25" ht="21" customHeight="1">
      <c r="A21" s="340" t="s">
        <v>114</v>
      </c>
      <c r="B21" s="136"/>
      <c r="C21" s="341">
        <v>6</v>
      </c>
      <c r="D21" s="341"/>
      <c r="E21" s="341">
        <v>49</v>
      </c>
      <c r="F21" s="341"/>
      <c r="G21" s="341">
        <v>4</v>
      </c>
      <c r="H21" s="341"/>
      <c r="I21" s="341">
        <v>3</v>
      </c>
      <c r="J21" s="341"/>
      <c r="K21" s="191">
        <v>62</v>
      </c>
      <c r="L21" s="128"/>
      <c r="M21" s="189" t="s">
        <v>134</v>
      </c>
      <c r="N21" s="190">
        <v>54</v>
      </c>
      <c r="O21" s="128"/>
      <c r="P21" s="128"/>
      <c r="Q21" s="128"/>
      <c r="R21" s="128"/>
      <c r="S21" s="128"/>
      <c r="T21" s="128"/>
      <c r="U21" s="128"/>
      <c r="V21" s="128"/>
      <c r="W21" s="128"/>
      <c r="X21" s="128"/>
      <c r="Y21" s="128"/>
    </row>
    <row r="22" spans="1:25" ht="21" customHeight="1">
      <c r="A22" s="340" t="s">
        <v>115</v>
      </c>
      <c r="B22" s="136"/>
      <c r="C22" s="341">
        <v>2</v>
      </c>
      <c r="D22" s="341"/>
      <c r="E22" s="341">
        <v>22</v>
      </c>
      <c r="F22" s="341"/>
      <c r="G22" s="341">
        <v>21</v>
      </c>
      <c r="H22" s="341"/>
      <c r="I22" s="341">
        <v>47</v>
      </c>
      <c r="J22" s="341"/>
      <c r="K22" s="191">
        <v>92</v>
      </c>
      <c r="L22" s="128"/>
      <c r="M22" s="189" t="s">
        <v>127</v>
      </c>
      <c r="N22" s="190">
        <v>49</v>
      </c>
      <c r="O22" s="128"/>
      <c r="P22" s="128"/>
      <c r="Q22" s="128"/>
      <c r="R22" s="128"/>
      <c r="S22" s="128"/>
      <c r="T22" s="128"/>
      <c r="U22" s="128"/>
      <c r="V22" s="128"/>
      <c r="W22" s="128"/>
      <c r="X22" s="128"/>
      <c r="Y22" s="128"/>
    </row>
    <row r="23" spans="1:25" ht="21" customHeight="1">
      <c r="A23" s="340" t="s">
        <v>116</v>
      </c>
      <c r="B23" s="136"/>
      <c r="C23" s="341">
        <v>1</v>
      </c>
      <c r="D23" s="341"/>
      <c r="E23" s="341">
        <v>3</v>
      </c>
      <c r="F23" s="341"/>
      <c r="G23" s="341">
        <v>1</v>
      </c>
      <c r="H23" s="341"/>
      <c r="I23" s="341">
        <v>1</v>
      </c>
      <c r="J23" s="341"/>
      <c r="K23" s="191">
        <v>6</v>
      </c>
      <c r="L23" s="128"/>
      <c r="M23" s="189" t="s">
        <v>129</v>
      </c>
      <c r="N23" s="190">
        <v>37</v>
      </c>
      <c r="O23" s="128"/>
      <c r="P23" s="128"/>
      <c r="Q23" s="128"/>
      <c r="R23" s="128"/>
      <c r="S23" s="128"/>
      <c r="T23" s="128"/>
      <c r="U23" s="128"/>
      <c r="V23" s="128"/>
      <c r="W23" s="128"/>
      <c r="X23" s="128"/>
      <c r="Y23" s="128"/>
    </row>
    <row r="24" spans="1:25" ht="21" customHeight="1">
      <c r="A24" s="340" t="s">
        <v>117</v>
      </c>
      <c r="B24" s="136"/>
      <c r="C24" s="341">
        <v>3</v>
      </c>
      <c r="D24" s="341"/>
      <c r="E24" s="341">
        <v>12</v>
      </c>
      <c r="F24" s="341"/>
      <c r="G24" s="341">
        <v>38</v>
      </c>
      <c r="H24" s="341"/>
      <c r="I24" s="341">
        <v>39</v>
      </c>
      <c r="J24" s="341"/>
      <c r="K24" s="191">
        <v>92</v>
      </c>
      <c r="L24" s="128"/>
      <c r="M24" s="189" t="s">
        <v>123</v>
      </c>
      <c r="N24" s="190">
        <v>35</v>
      </c>
      <c r="O24" s="128"/>
      <c r="P24" s="128"/>
      <c r="Q24" s="128"/>
      <c r="R24" s="128"/>
      <c r="S24" s="128"/>
      <c r="T24" s="128"/>
      <c r="U24" s="128"/>
      <c r="V24" s="128"/>
      <c r="W24" s="128"/>
      <c r="X24" s="128"/>
      <c r="Y24" s="128"/>
    </row>
    <row r="25" spans="1:25" ht="21" customHeight="1">
      <c r="A25" s="340" t="s">
        <v>118</v>
      </c>
      <c r="B25" s="136"/>
      <c r="C25" s="341">
        <v>2</v>
      </c>
      <c r="D25" s="341"/>
      <c r="E25" s="341">
        <v>20</v>
      </c>
      <c r="F25" s="341"/>
      <c r="G25" s="341">
        <v>115</v>
      </c>
      <c r="H25" s="341"/>
      <c r="I25" s="341">
        <v>153</v>
      </c>
      <c r="J25" s="341"/>
      <c r="K25" s="191">
        <v>290</v>
      </c>
      <c r="L25" s="128"/>
      <c r="M25" s="189" t="s">
        <v>107</v>
      </c>
      <c r="N25" s="190">
        <v>31</v>
      </c>
      <c r="O25" s="128"/>
      <c r="P25" s="128"/>
      <c r="Q25" s="128"/>
      <c r="R25" s="128"/>
      <c r="S25" s="128"/>
      <c r="T25" s="128"/>
      <c r="U25" s="128"/>
      <c r="V25" s="128"/>
      <c r="W25" s="128"/>
      <c r="X25" s="128"/>
      <c r="Y25" s="128"/>
    </row>
    <row r="26" spans="1:25" ht="21" customHeight="1">
      <c r="A26" s="340" t="s">
        <v>119</v>
      </c>
      <c r="B26" s="136"/>
      <c r="C26" s="341">
        <v>2</v>
      </c>
      <c r="D26" s="341"/>
      <c r="E26" s="341">
        <v>43</v>
      </c>
      <c r="F26" s="341"/>
      <c r="G26" s="341">
        <v>1</v>
      </c>
      <c r="H26" s="341"/>
      <c r="I26" s="341">
        <v>19</v>
      </c>
      <c r="J26" s="341"/>
      <c r="K26" s="191">
        <v>65</v>
      </c>
      <c r="L26" s="128"/>
      <c r="M26" s="189" t="s">
        <v>120</v>
      </c>
      <c r="N26" s="190">
        <v>27</v>
      </c>
      <c r="O26" s="128"/>
      <c r="P26" s="128"/>
      <c r="Q26" s="128"/>
      <c r="R26" s="128"/>
      <c r="S26" s="128"/>
      <c r="T26" s="128"/>
      <c r="U26" s="128"/>
      <c r="V26" s="128"/>
      <c r="W26" s="128"/>
      <c r="X26" s="128"/>
      <c r="Y26" s="128"/>
    </row>
    <row r="27" spans="1:25" ht="21" customHeight="1">
      <c r="A27" s="340" t="s">
        <v>120</v>
      </c>
      <c r="B27" s="136"/>
      <c r="C27" s="341">
        <v>2</v>
      </c>
      <c r="D27" s="341"/>
      <c r="E27" s="341">
        <v>16</v>
      </c>
      <c r="F27" s="341"/>
      <c r="G27" s="341">
        <v>5</v>
      </c>
      <c r="H27" s="341"/>
      <c r="I27" s="341">
        <v>4</v>
      </c>
      <c r="J27" s="341"/>
      <c r="K27" s="191">
        <v>27</v>
      </c>
      <c r="L27" s="128"/>
      <c r="M27" s="189" t="s">
        <v>112</v>
      </c>
      <c r="N27" s="190">
        <v>25</v>
      </c>
      <c r="O27" s="128"/>
      <c r="P27" s="128"/>
      <c r="Q27" s="128"/>
      <c r="R27" s="128"/>
      <c r="S27" s="128"/>
      <c r="T27" s="128"/>
      <c r="U27" s="128"/>
      <c r="V27" s="128"/>
      <c r="W27" s="128"/>
      <c r="X27" s="128"/>
      <c r="Y27" s="128"/>
    </row>
    <row r="28" spans="1:25" ht="21" customHeight="1">
      <c r="A28" s="340" t="s">
        <v>121</v>
      </c>
      <c r="B28" s="136"/>
      <c r="C28" s="341"/>
      <c r="D28" s="341"/>
      <c r="E28" s="341">
        <v>2</v>
      </c>
      <c r="F28" s="341"/>
      <c r="G28" s="341">
        <v>1</v>
      </c>
      <c r="H28" s="341"/>
      <c r="I28" s="341">
        <v>5</v>
      </c>
      <c r="J28" s="341"/>
      <c r="K28" s="191">
        <v>8</v>
      </c>
      <c r="L28" s="128"/>
      <c r="M28" s="189" t="s">
        <v>104</v>
      </c>
      <c r="N28" s="190">
        <v>22</v>
      </c>
      <c r="O28" s="128"/>
      <c r="P28" s="128"/>
      <c r="Q28" s="128"/>
      <c r="R28" s="128"/>
      <c r="S28" s="128"/>
      <c r="T28" s="128"/>
      <c r="U28" s="128"/>
      <c r="V28" s="128"/>
      <c r="W28" s="128"/>
      <c r="X28" s="128"/>
      <c r="Y28" s="128"/>
    </row>
    <row r="29" spans="1:25" ht="21" customHeight="1">
      <c r="A29" s="340" t="s">
        <v>122</v>
      </c>
      <c r="B29" s="136"/>
      <c r="C29" s="341">
        <v>2</v>
      </c>
      <c r="D29" s="341"/>
      <c r="E29" s="341">
        <v>5</v>
      </c>
      <c r="F29" s="341"/>
      <c r="G29" s="341">
        <v>1</v>
      </c>
      <c r="H29" s="341"/>
      <c r="I29" s="341">
        <v>10</v>
      </c>
      <c r="J29" s="341"/>
      <c r="K29" s="191">
        <v>18</v>
      </c>
      <c r="L29" s="128"/>
      <c r="M29" s="189" t="s">
        <v>125</v>
      </c>
      <c r="N29" s="190">
        <v>19</v>
      </c>
      <c r="O29" s="128"/>
      <c r="P29" s="128"/>
      <c r="Q29" s="128"/>
      <c r="R29" s="128"/>
      <c r="S29" s="128"/>
      <c r="T29" s="128"/>
      <c r="U29" s="128"/>
      <c r="V29" s="128"/>
      <c r="W29" s="128"/>
      <c r="X29" s="128"/>
      <c r="Y29" s="128"/>
    </row>
    <row r="30" spans="1:25" ht="21" customHeight="1">
      <c r="A30" s="340" t="s">
        <v>123</v>
      </c>
      <c r="B30" s="136"/>
      <c r="C30" s="341">
        <v>1</v>
      </c>
      <c r="D30" s="341"/>
      <c r="E30" s="341">
        <v>26</v>
      </c>
      <c r="F30" s="341"/>
      <c r="G30" s="341">
        <v>4</v>
      </c>
      <c r="H30" s="341"/>
      <c r="I30" s="341">
        <v>4</v>
      </c>
      <c r="J30" s="341"/>
      <c r="K30" s="191">
        <v>35</v>
      </c>
      <c r="L30" s="128"/>
      <c r="M30" s="189" t="s">
        <v>122</v>
      </c>
      <c r="N30" s="190">
        <v>18</v>
      </c>
      <c r="O30" s="128"/>
      <c r="P30" s="128"/>
      <c r="Q30" s="128"/>
      <c r="R30" s="128"/>
      <c r="S30" s="128"/>
      <c r="T30" s="128"/>
      <c r="U30" s="128"/>
      <c r="V30" s="128"/>
      <c r="W30" s="128"/>
      <c r="X30" s="128"/>
      <c r="Y30" s="128"/>
    </row>
    <row r="31" spans="1:25" ht="21" customHeight="1">
      <c r="A31" s="340" t="s">
        <v>124</v>
      </c>
      <c r="B31" s="136"/>
      <c r="C31" s="341"/>
      <c r="D31" s="341"/>
      <c r="E31" s="341">
        <v>1</v>
      </c>
      <c r="F31" s="341"/>
      <c r="G31" s="341"/>
      <c r="H31" s="341"/>
      <c r="I31" s="341"/>
      <c r="J31" s="341"/>
      <c r="K31" s="191">
        <v>1</v>
      </c>
      <c r="L31" s="128"/>
      <c r="M31" s="189" t="s">
        <v>110</v>
      </c>
      <c r="N31" s="190">
        <v>13</v>
      </c>
      <c r="O31" s="128"/>
      <c r="P31" s="128"/>
      <c r="Q31" s="128"/>
      <c r="R31" s="128"/>
      <c r="S31" s="128"/>
      <c r="T31" s="128"/>
      <c r="U31" s="128"/>
      <c r="V31" s="128"/>
      <c r="W31" s="128"/>
      <c r="X31" s="128"/>
      <c r="Y31" s="128"/>
    </row>
    <row r="32" spans="1:25" ht="21" customHeight="1">
      <c r="A32" s="340" t="s">
        <v>125</v>
      </c>
      <c r="B32" s="136"/>
      <c r="C32" s="341">
        <v>7</v>
      </c>
      <c r="D32" s="341"/>
      <c r="E32" s="341">
        <v>6</v>
      </c>
      <c r="F32" s="341"/>
      <c r="G32" s="341">
        <v>2</v>
      </c>
      <c r="H32" s="341"/>
      <c r="I32" s="341">
        <v>4</v>
      </c>
      <c r="J32" s="341"/>
      <c r="K32" s="191">
        <v>19</v>
      </c>
      <c r="L32" s="128"/>
      <c r="M32" s="189" t="s">
        <v>106</v>
      </c>
      <c r="N32" s="190">
        <v>11</v>
      </c>
      <c r="O32" s="128"/>
      <c r="P32" s="128"/>
      <c r="Q32" s="128"/>
      <c r="R32" s="128"/>
      <c r="S32" s="128"/>
      <c r="T32" s="128"/>
      <c r="U32" s="128"/>
      <c r="V32" s="128"/>
      <c r="W32" s="128"/>
      <c r="X32" s="128"/>
      <c r="Y32" s="128"/>
    </row>
    <row r="33" spans="1:25" ht="21" customHeight="1">
      <c r="A33" s="340" t="s">
        <v>126</v>
      </c>
      <c r="B33" s="136"/>
      <c r="C33" s="341">
        <v>1</v>
      </c>
      <c r="D33" s="341"/>
      <c r="E33" s="341">
        <v>3</v>
      </c>
      <c r="F33" s="341"/>
      <c r="G33" s="341">
        <v>2</v>
      </c>
      <c r="H33" s="341"/>
      <c r="I33" s="341">
        <v>1</v>
      </c>
      <c r="J33" s="341"/>
      <c r="K33" s="191">
        <v>7</v>
      </c>
      <c r="L33" s="128"/>
      <c r="M33" s="189" t="s">
        <v>111</v>
      </c>
      <c r="N33" s="190">
        <v>10</v>
      </c>
      <c r="O33" s="128"/>
      <c r="P33" s="128"/>
      <c r="Q33" s="128"/>
      <c r="R33" s="128"/>
      <c r="S33" s="128"/>
      <c r="T33" s="128"/>
      <c r="U33" s="128"/>
      <c r="V33" s="128"/>
      <c r="W33" s="128"/>
      <c r="X33" s="128"/>
      <c r="Y33" s="128"/>
    </row>
    <row r="34" spans="1:25" ht="21" customHeight="1">
      <c r="A34" s="340" t="s">
        <v>127</v>
      </c>
      <c r="B34" s="136"/>
      <c r="C34" s="341">
        <v>5</v>
      </c>
      <c r="D34" s="341"/>
      <c r="E34" s="341">
        <v>12</v>
      </c>
      <c r="F34" s="341"/>
      <c r="G34" s="341">
        <v>22</v>
      </c>
      <c r="H34" s="341"/>
      <c r="I34" s="341">
        <v>10</v>
      </c>
      <c r="J34" s="341"/>
      <c r="K34" s="191">
        <v>49</v>
      </c>
      <c r="L34" s="128"/>
      <c r="M34" s="189" t="s">
        <v>103</v>
      </c>
      <c r="N34" s="190">
        <v>9</v>
      </c>
      <c r="O34" s="128"/>
      <c r="P34" s="128"/>
      <c r="Q34" s="128"/>
      <c r="R34" s="128"/>
      <c r="S34" s="128"/>
      <c r="T34" s="128"/>
      <c r="U34" s="128"/>
      <c r="V34" s="128"/>
      <c r="W34" s="128"/>
      <c r="X34" s="128"/>
      <c r="Y34" s="128"/>
    </row>
    <row r="35" spans="1:25" ht="21" customHeight="1">
      <c r="A35" s="340" t="s">
        <v>128</v>
      </c>
      <c r="B35" s="136"/>
      <c r="C35" s="341"/>
      <c r="D35" s="341"/>
      <c r="E35" s="341">
        <v>2</v>
      </c>
      <c r="F35" s="341"/>
      <c r="G35" s="341">
        <v>4</v>
      </c>
      <c r="H35" s="341"/>
      <c r="I35" s="341">
        <v>1</v>
      </c>
      <c r="J35" s="341"/>
      <c r="K35" s="191">
        <v>7</v>
      </c>
      <c r="L35" s="128"/>
      <c r="M35" s="189" t="s">
        <v>121</v>
      </c>
      <c r="N35" s="190">
        <v>8</v>
      </c>
      <c r="O35" s="128"/>
      <c r="P35" s="128"/>
      <c r="Q35" s="128"/>
      <c r="R35" s="128"/>
      <c r="S35" s="128"/>
      <c r="T35" s="128"/>
      <c r="U35" s="128"/>
      <c r="V35" s="128"/>
      <c r="W35" s="128"/>
      <c r="X35" s="128"/>
      <c r="Y35" s="128"/>
    </row>
    <row r="36" spans="1:25" ht="21" customHeight="1">
      <c r="A36" s="340" t="s">
        <v>129</v>
      </c>
      <c r="B36" s="136"/>
      <c r="C36" s="341">
        <v>10</v>
      </c>
      <c r="D36" s="341"/>
      <c r="E36" s="341">
        <v>16</v>
      </c>
      <c r="F36" s="341"/>
      <c r="G36" s="341">
        <v>3</v>
      </c>
      <c r="H36" s="341"/>
      <c r="I36" s="341">
        <v>8</v>
      </c>
      <c r="J36" s="341"/>
      <c r="K36" s="191">
        <v>37</v>
      </c>
      <c r="L36" s="128"/>
      <c r="M36" s="189" t="s">
        <v>126</v>
      </c>
      <c r="N36" s="190">
        <v>7</v>
      </c>
      <c r="O36" s="128"/>
      <c r="P36" s="128"/>
      <c r="Q36" s="128"/>
      <c r="R36" s="128"/>
      <c r="S36" s="128"/>
      <c r="T36" s="128"/>
      <c r="U36" s="128"/>
      <c r="V36" s="128"/>
      <c r="W36" s="128"/>
      <c r="X36" s="128"/>
      <c r="Y36" s="128"/>
    </row>
    <row r="37" spans="1:25" ht="21" customHeight="1">
      <c r="A37" s="340" t="s">
        <v>130</v>
      </c>
      <c r="B37" s="136"/>
      <c r="C37" s="341">
        <v>5</v>
      </c>
      <c r="D37" s="341"/>
      <c r="E37" s="341">
        <v>16</v>
      </c>
      <c r="F37" s="341"/>
      <c r="G37" s="341">
        <v>12</v>
      </c>
      <c r="H37" s="341"/>
      <c r="I37" s="341">
        <v>24</v>
      </c>
      <c r="J37" s="341"/>
      <c r="K37" s="191">
        <v>57</v>
      </c>
      <c r="L37" s="128"/>
      <c r="M37" s="189" t="s">
        <v>128</v>
      </c>
      <c r="N37" s="190">
        <v>7</v>
      </c>
      <c r="O37" s="128"/>
      <c r="P37" s="128"/>
      <c r="Q37" s="128"/>
      <c r="R37" s="128"/>
      <c r="S37" s="128"/>
      <c r="T37" s="128"/>
      <c r="U37" s="128"/>
      <c r="V37" s="128"/>
      <c r="W37" s="128"/>
      <c r="X37" s="128"/>
      <c r="Y37" s="128"/>
    </row>
    <row r="38" spans="1:25" ht="21" customHeight="1">
      <c r="A38" s="340" t="s">
        <v>131</v>
      </c>
      <c r="B38" s="136"/>
      <c r="C38" s="341"/>
      <c r="D38" s="341"/>
      <c r="E38" s="341">
        <v>1</v>
      </c>
      <c r="F38" s="341"/>
      <c r="G38" s="341"/>
      <c r="H38" s="341"/>
      <c r="I38" s="341"/>
      <c r="J38" s="341"/>
      <c r="K38" s="191">
        <v>1</v>
      </c>
      <c r="L38" s="128"/>
      <c r="M38" s="189" t="s">
        <v>116</v>
      </c>
      <c r="N38" s="190">
        <v>6</v>
      </c>
      <c r="O38" s="128"/>
      <c r="P38" s="128"/>
      <c r="Q38" s="128"/>
      <c r="R38" s="128"/>
      <c r="S38" s="128"/>
      <c r="T38" s="128"/>
      <c r="U38" s="128"/>
      <c r="V38" s="128"/>
      <c r="W38" s="128"/>
      <c r="X38" s="128"/>
      <c r="Y38" s="128"/>
    </row>
    <row r="39" spans="1:25" ht="21" customHeight="1">
      <c r="A39" s="340" t="s">
        <v>132</v>
      </c>
      <c r="B39" s="136"/>
      <c r="C39" s="341">
        <v>3</v>
      </c>
      <c r="D39" s="341"/>
      <c r="E39" s="341">
        <v>21</v>
      </c>
      <c r="F39" s="341"/>
      <c r="G39" s="341">
        <v>6</v>
      </c>
      <c r="H39" s="341"/>
      <c r="I39" s="341">
        <v>26</v>
      </c>
      <c r="J39" s="341"/>
      <c r="K39" s="191">
        <v>56</v>
      </c>
      <c r="L39" s="128"/>
      <c r="M39" s="189" t="s">
        <v>133</v>
      </c>
      <c r="N39" s="190">
        <v>4</v>
      </c>
      <c r="O39" s="128"/>
      <c r="P39" s="128"/>
      <c r="Q39" s="128"/>
      <c r="R39" s="128"/>
      <c r="S39" s="128"/>
      <c r="T39" s="128"/>
      <c r="U39" s="128"/>
      <c r="V39" s="128"/>
      <c r="W39" s="128"/>
      <c r="X39" s="128"/>
      <c r="Y39" s="128"/>
    </row>
    <row r="40" spans="1:25" ht="21" customHeight="1">
      <c r="A40" s="340" t="s">
        <v>133</v>
      </c>
      <c r="B40" s="136"/>
      <c r="C40" s="341">
        <v>1</v>
      </c>
      <c r="D40" s="341"/>
      <c r="E40" s="341">
        <v>2</v>
      </c>
      <c r="F40" s="341"/>
      <c r="G40" s="341">
        <v>1</v>
      </c>
      <c r="H40" s="341"/>
      <c r="I40" s="341"/>
      <c r="J40" s="341"/>
      <c r="K40" s="191">
        <v>4</v>
      </c>
      <c r="L40" s="128"/>
      <c r="M40" s="189" t="s">
        <v>105</v>
      </c>
      <c r="N40" s="190">
        <v>2</v>
      </c>
      <c r="O40" s="128"/>
      <c r="P40" s="128"/>
      <c r="Q40" s="128"/>
      <c r="R40" s="128"/>
      <c r="S40" s="128"/>
      <c r="T40" s="128"/>
      <c r="U40" s="128"/>
      <c r="V40" s="128"/>
      <c r="W40" s="128"/>
      <c r="X40" s="128"/>
      <c r="Y40" s="128"/>
    </row>
    <row r="41" spans="1:25" ht="21" customHeight="1">
      <c r="A41" s="340" t="s">
        <v>134</v>
      </c>
      <c r="B41" s="136"/>
      <c r="C41" s="341"/>
      <c r="D41" s="341"/>
      <c r="E41" s="341">
        <v>48</v>
      </c>
      <c r="F41" s="341"/>
      <c r="G41" s="341"/>
      <c r="H41" s="341"/>
      <c r="I41" s="341">
        <v>6</v>
      </c>
      <c r="J41" s="341"/>
      <c r="K41" s="191">
        <v>54</v>
      </c>
      <c r="L41" s="128"/>
      <c r="M41" s="189" t="s">
        <v>124</v>
      </c>
      <c r="N41" s="190">
        <v>1</v>
      </c>
      <c r="O41" s="128"/>
      <c r="P41" s="128"/>
      <c r="Q41" s="128"/>
      <c r="R41" s="128"/>
      <c r="S41" s="128"/>
      <c r="T41" s="128"/>
      <c r="U41" s="128"/>
      <c r="V41" s="128"/>
      <c r="W41" s="128"/>
      <c r="X41" s="128"/>
      <c r="Y41" s="128"/>
    </row>
    <row r="42" spans="1:25" ht="21" customHeight="1">
      <c r="A42" s="340" t="s">
        <v>517</v>
      </c>
      <c r="B42" s="136"/>
      <c r="C42" s="341">
        <v>2</v>
      </c>
      <c r="D42" s="341"/>
      <c r="E42" s="341">
        <v>13</v>
      </c>
      <c r="F42" s="341"/>
      <c r="G42" s="341">
        <v>27</v>
      </c>
      <c r="H42" s="341"/>
      <c r="I42" s="341">
        <v>22</v>
      </c>
      <c r="J42" s="341"/>
      <c r="K42" s="191">
        <v>64</v>
      </c>
      <c r="L42" s="128"/>
      <c r="M42" s="189" t="s">
        <v>131</v>
      </c>
      <c r="N42" s="190">
        <v>1</v>
      </c>
      <c r="O42" s="128"/>
      <c r="P42" s="128"/>
      <c r="Q42" s="128"/>
      <c r="R42" s="128"/>
      <c r="S42" s="128"/>
      <c r="T42" s="128"/>
      <c r="U42" s="128"/>
      <c r="V42" s="128"/>
      <c r="W42" s="128"/>
      <c r="X42" s="128"/>
      <c r="Y42" s="128"/>
    </row>
    <row r="43" spans="1:25" ht="8.1" customHeight="1">
      <c r="A43" s="136"/>
      <c r="B43" s="136"/>
      <c r="C43" s="192"/>
      <c r="D43" s="192"/>
      <c r="E43" s="192"/>
      <c r="F43" s="192"/>
      <c r="G43" s="192"/>
      <c r="H43" s="192"/>
      <c r="I43" s="192"/>
      <c r="J43" s="192"/>
      <c r="K43" s="192"/>
      <c r="L43" s="128"/>
      <c r="M43" s="128"/>
      <c r="N43" s="128"/>
      <c r="O43" s="128"/>
      <c r="P43" s="128"/>
      <c r="Q43" s="128"/>
      <c r="R43" s="128"/>
      <c r="S43" s="128"/>
      <c r="T43" s="128"/>
      <c r="U43" s="128"/>
      <c r="V43" s="128"/>
      <c r="W43" s="128"/>
      <c r="X43" s="128"/>
      <c r="Y43" s="128"/>
    </row>
    <row r="44" spans="1:25" ht="21" customHeight="1">
      <c r="A44" s="342" t="s">
        <v>152</v>
      </c>
      <c r="B44" s="136"/>
      <c r="C44" s="193">
        <v>91</v>
      </c>
      <c r="D44" s="193">
        <v>0</v>
      </c>
      <c r="E44" s="193">
        <v>634</v>
      </c>
      <c r="F44" s="193">
        <v>0</v>
      </c>
      <c r="G44" s="193">
        <v>356</v>
      </c>
      <c r="H44" s="193">
        <v>0</v>
      </c>
      <c r="I44" s="193">
        <v>542</v>
      </c>
      <c r="J44" s="193">
        <v>0</v>
      </c>
      <c r="K44" s="193">
        <v>1623</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518</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513</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92</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188"/>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12" footer="0.31496062992125984"/>
  <pageSetup scale="50" firstPageNumber="39" orientation="landscape" useFirstPageNumber="1" r:id="rId1"/>
  <headerFooter scaleWithDoc="0">
    <oddHeader>&amp;L&amp;G&amp;R&amp;G</oddHeader>
    <oddFooter>&amp;R&amp;"Montserrat,Negrita"&amp;10 &amp;P</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706F9-36F9-463F-BF28-69598B21B305}">
  <sheetPr codeName="Hoja4">
    <pageSetUpPr fitToPage="1"/>
  </sheetPr>
  <dimension ref="A1:Q111"/>
  <sheetViews>
    <sheetView view="pageBreakPreview" topLeftCell="A13" zoomScale="60" zoomScaleNormal="60" workbookViewId="0">
      <selection activeCell="C61" sqref="C61"/>
    </sheetView>
  </sheetViews>
  <sheetFormatPr baseColWidth="10" defaultColWidth="11.42578125" defaultRowHeight="18"/>
  <cols>
    <col min="1" max="1" width="10.7109375" style="8" customWidth="1"/>
    <col min="2" max="2" width="28.7109375" style="8" customWidth="1"/>
    <col min="3" max="3" width="12.7109375" style="8" customWidth="1"/>
    <col min="4" max="4" width="30.7109375" style="8" customWidth="1"/>
    <col min="5" max="5" width="20.7109375" style="8" customWidth="1"/>
    <col min="6" max="6" width="5.7109375" style="8" customWidth="1"/>
    <col min="7" max="7" width="20.7109375" style="8" customWidth="1"/>
    <col min="8" max="8" width="5.7109375" style="8" customWidth="1"/>
    <col min="9" max="9" width="3.7109375" style="8" customWidth="1"/>
    <col min="10" max="10" width="4.140625" style="8" customWidth="1"/>
    <col min="11" max="11" width="30.7109375" style="8" customWidth="1"/>
    <col min="12" max="12" width="35.7109375" style="8" customWidth="1"/>
    <col min="13" max="13" width="20.7109375" style="8" customWidth="1"/>
    <col min="14" max="14" width="9.7109375" style="8" customWidth="1"/>
    <col min="15" max="15" width="20.7109375" style="8" customWidth="1"/>
    <col min="16" max="16" width="10.7109375" style="8" customWidth="1"/>
    <col min="17" max="55" width="12.7109375" style="8" customWidth="1"/>
    <col min="56" max="16384" width="11.42578125" style="8"/>
  </cols>
  <sheetData>
    <row r="1" spans="1:16" ht="50.25" customHeight="1"/>
    <row r="2" spans="1:16" ht="27" customHeight="1">
      <c r="A2" s="579" t="str">
        <f>UPPER("Resumen de la Población Privada de la libertad")</f>
        <v>RESUMEN DE LA POBLACIÓN PRIVADA DE LA LIBERTAD</v>
      </c>
      <c r="B2" s="579"/>
      <c r="C2" s="579"/>
      <c r="D2" s="579"/>
      <c r="E2" s="579"/>
      <c r="F2" s="579"/>
      <c r="G2" s="579"/>
      <c r="H2" s="579"/>
      <c r="I2" s="579"/>
      <c r="J2" s="579"/>
      <c r="K2" s="579"/>
      <c r="L2" s="579"/>
      <c r="M2" s="579"/>
      <c r="N2" s="579"/>
      <c r="O2" s="579"/>
      <c r="P2" s="579"/>
    </row>
    <row r="3" spans="1:16" ht="7.5" customHeight="1">
      <c r="A3" s="11"/>
      <c r="B3" s="11"/>
      <c r="C3" s="11"/>
      <c r="D3" s="11"/>
      <c r="E3" s="11"/>
      <c r="F3" s="11"/>
      <c r="G3" s="11"/>
      <c r="H3" s="11"/>
      <c r="I3" s="11"/>
      <c r="J3" s="11"/>
      <c r="K3" s="11"/>
      <c r="L3" s="11"/>
      <c r="M3" s="11"/>
      <c r="N3" s="11"/>
      <c r="O3" s="11"/>
      <c r="P3" s="11"/>
    </row>
    <row r="4" spans="1:16" ht="24.95" customHeight="1">
      <c r="A4" s="579" t="s">
        <v>48</v>
      </c>
      <c r="B4" s="579"/>
      <c r="C4" s="579"/>
      <c r="D4" s="579"/>
      <c r="E4" s="579"/>
      <c r="F4" s="579"/>
      <c r="G4" s="579"/>
      <c r="H4" s="579"/>
      <c r="I4" s="579"/>
      <c r="J4" s="579"/>
      <c r="K4" s="579"/>
      <c r="L4" s="579"/>
      <c r="M4" s="579"/>
      <c r="N4" s="579"/>
      <c r="O4" s="579"/>
      <c r="P4" s="579"/>
    </row>
    <row r="5" spans="1:16" ht="15.75" customHeight="1"/>
    <row r="6" spans="1:16" ht="24.95" customHeight="1">
      <c r="A6" s="580" t="s">
        <v>49</v>
      </c>
      <c r="B6" s="580"/>
      <c r="C6" s="580"/>
      <c r="D6" s="580"/>
      <c r="E6" s="580"/>
      <c r="F6" s="580"/>
      <c r="G6" s="580"/>
      <c r="H6" s="580"/>
      <c r="I6" s="580"/>
      <c r="J6" s="580"/>
      <c r="K6" s="580"/>
      <c r="L6" s="580"/>
      <c r="M6" s="580"/>
      <c r="N6" s="580"/>
      <c r="O6" s="580"/>
      <c r="P6" s="580"/>
    </row>
    <row r="7" spans="1:16" ht="8.1" customHeight="1">
      <c r="A7" s="14"/>
      <c r="B7" s="15"/>
      <c r="C7" s="15"/>
      <c r="D7" s="15"/>
      <c r="E7" s="15"/>
      <c r="F7" s="15"/>
      <c r="G7" s="15" t="s">
        <v>0</v>
      </c>
      <c r="H7" s="15"/>
      <c r="I7" s="15"/>
      <c r="J7" s="15"/>
      <c r="K7" s="15"/>
      <c r="L7" s="15"/>
      <c r="M7" s="15"/>
      <c r="N7" s="15"/>
      <c r="O7" s="15" t="s">
        <v>0</v>
      </c>
      <c r="P7" s="16"/>
    </row>
    <row r="8" spans="1:16" ht="8.1" customHeight="1">
      <c r="A8" s="14"/>
      <c r="B8" s="15"/>
      <c r="C8" s="15"/>
      <c r="D8" s="15"/>
      <c r="E8" s="15"/>
      <c r="F8" s="15"/>
      <c r="G8" s="15"/>
      <c r="H8" s="15"/>
      <c r="I8" s="15"/>
      <c r="J8" s="15"/>
      <c r="K8" s="15"/>
      <c r="L8" s="15"/>
      <c r="M8" s="15"/>
      <c r="N8" s="15"/>
      <c r="O8" s="15"/>
      <c r="P8" s="16"/>
    </row>
    <row r="9" spans="1:16" s="9" customFormat="1" ht="20.100000000000001" customHeight="1">
      <c r="A9" s="17"/>
      <c r="B9" s="581" t="s">
        <v>50</v>
      </c>
      <c r="C9" s="582"/>
      <c r="D9" s="582"/>
      <c r="E9" s="577">
        <v>232859</v>
      </c>
      <c r="F9" s="18"/>
      <c r="G9" s="19"/>
      <c r="H9" s="20"/>
      <c r="I9" s="15"/>
      <c r="J9" s="20"/>
      <c r="K9" s="21" t="s">
        <v>51</v>
      </c>
      <c r="L9" s="20"/>
      <c r="M9" s="22">
        <v>219561</v>
      </c>
      <c r="N9" s="23"/>
      <c r="O9" s="24">
        <v>94.29</v>
      </c>
      <c r="P9" s="25" t="s">
        <v>52</v>
      </c>
    </row>
    <row r="10" spans="1:16" s="9" customFormat="1" ht="20.100000000000001" customHeight="1">
      <c r="A10" s="17"/>
      <c r="B10" s="581"/>
      <c r="C10" s="582"/>
      <c r="D10" s="582"/>
      <c r="E10" s="578"/>
      <c r="F10" s="18"/>
      <c r="G10" s="26"/>
      <c r="H10" s="20"/>
      <c r="I10" s="15"/>
      <c r="J10" s="20"/>
      <c r="K10" s="21" t="s">
        <v>53</v>
      </c>
      <c r="L10" s="20"/>
      <c r="M10" s="22">
        <v>13298</v>
      </c>
      <c r="N10" s="23"/>
      <c r="O10" s="24">
        <v>5.71</v>
      </c>
      <c r="P10" s="25" t="s">
        <v>52</v>
      </c>
    </row>
    <row r="11" spans="1:16" s="9" customFormat="1" ht="20.100000000000001" customHeight="1">
      <c r="A11" s="17"/>
      <c r="B11" s="20"/>
      <c r="C11" s="20"/>
      <c r="D11" s="20"/>
      <c r="E11" s="27"/>
      <c r="F11" s="27"/>
      <c r="G11" s="28"/>
      <c r="H11" s="20"/>
      <c r="I11" s="20"/>
      <c r="J11" s="20"/>
      <c r="K11" s="21"/>
      <c r="L11" s="20"/>
      <c r="M11" s="23"/>
      <c r="N11" s="23"/>
      <c r="O11" s="29"/>
      <c r="P11" s="25"/>
    </row>
    <row r="12" spans="1:16" s="9" customFormat="1" ht="20.100000000000001" customHeight="1">
      <c r="A12" s="30"/>
      <c r="B12" s="581" t="s">
        <v>54</v>
      </c>
      <c r="C12" s="582"/>
      <c r="D12" s="582"/>
      <c r="E12" s="577">
        <v>203745</v>
      </c>
      <c r="F12" s="18"/>
      <c r="G12" s="583">
        <v>87.5</v>
      </c>
      <c r="H12" s="581" t="s">
        <v>52</v>
      </c>
      <c r="I12" s="15"/>
      <c r="J12" s="20"/>
      <c r="K12" s="584" t="s">
        <v>55</v>
      </c>
      <c r="L12" s="584"/>
      <c r="M12" s="22">
        <v>76248</v>
      </c>
      <c r="N12" s="23"/>
      <c r="O12" s="24">
        <v>32.75</v>
      </c>
      <c r="P12" s="25" t="s">
        <v>52</v>
      </c>
    </row>
    <row r="13" spans="1:16" s="9" customFormat="1" ht="20.100000000000001" customHeight="1">
      <c r="A13" s="17"/>
      <c r="B13" s="581"/>
      <c r="C13" s="582"/>
      <c r="D13" s="582"/>
      <c r="E13" s="578"/>
      <c r="F13" s="18"/>
      <c r="G13" s="583"/>
      <c r="H13" s="581"/>
      <c r="I13" s="15"/>
      <c r="J13" s="20"/>
      <c r="K13" s="584" t="s">
        <v>56</v>
      </c>
      <c r="L13" s="584"/>
      <c r="M13" s="22">
        <v>127497</v>
      </c>
      <c r="N13" s="23"/>
      <c r="O13" s="24">
        <v>54.75</v>
      </c>
      <c r="P13" s="25" t="s">
        <v>52</v>
      </c>
    </row>
    <row r="14" spans="1:16" s="9" customFormat="1" ht="20.100000000000001" customHeight="1">
      <c r="A14" s="17"/>
      <c r="B14" s="20"/>
      <c r="C14" s="20"/>
      <c r="D14" s="20"/>
      <c r="E14" s="27"/>
      <c r="F14" s="27"/>
      <c r="G14" s="28"/>
      <c r="H14" s="20"/>
      <c r="I14" s="20"/>
      <c r="J14" s="20"/>
      <c r="K14" s="21"/>
      <c r="L14" s="20"/>
      <c r="M14" s="23"/>
      <c r="N14" s="23"/>
      <c r="O14" s="24"/>
      <c r="P14" s="25"/>
    </row>
    <row r="15" spans="1:16" s="9" customFormat="1" ht="20.100000000000001" customHeight="1">
      <c r="A15" s="17"/>
      <c r="B15" s="581" t="s">
        <v>57</v>
      </c>
      <c r="C15" s="582"/>
      <c r="D15" s="582"/>
      <c r="E15" s="577">
        <v>29114</v>
      </c>
      <c r="F15" s="18"/>
      <c r="G15" s="583">
        <v>12.5</v>
      </c>
      <c r="H15" s="581" t="s">
        <v>52</v>
      </c>
      <c r="I15" s="20"/>
      <c r="J15" s="20"/>
      <c r="K15" s="584" t="s">
        <v>55</v>
      </c>
      <c r="L15" s="584"/>
      <c r="M15" s="22">
        <v>12110</v>
      </c>
      <c r="N15" s="23"/>
      <c r="O15" s="24">
        <v>5.2</v>
      </c>
      <c r="P15" s="25" t="s">
        <v>52</v>
      </c>
    </row>
    <row r="16" spans="1:16" s="9" customFormat="1" ht="20.100000000000001" customHeight="1">
      <c r="A16" s="30"/>
      <c r="B16" s="581"/>
      <c r="C16" s="582"/>
      <c r="D16" s="582"/>
      <c r="E16" s="578"/>
      <c r="F16" s="18"/>
      <c r="G16" s="578"/>
      <c r="H16" s="581"/>
      <c r="I16" s="15"/>
      <c r="J16" s="20"/>
      <c r="K16" s="584" t="s">
        <v>56</v>
      </c>
      <c r="L16" s="584"/>
      <c r="M16" s="22">
        <v>17004</v>
      </c>
      <c r="N16" s="23"/>
      <c r="O16" s="24">
        <v>7.3</v>
      </c>
      <c r="P16" s="25" t="s">
        <v>52</v>
      </c>
    </row>
    <row r="17" spans="1:17" s="9" customFormat="1" ht="20.100000000000001" customHeight="1" thickBot="1">
      <c r="A17" s="32"/>
      <c r="B17" s="33"/>
      <c r="C17" s="33"/>
      <c r="D17" s="33"/>
      <c r="E17" s="33"/>
      <c r="F17" s="33"/>
      <c r="G17" s="33"/>
      <c r="H17" s="34"/>
      <c r="I17" s="35"/>
      <c r="J17" s="35"/>
      <c r="K17" s="36"/>
      <c r="L17" s="34"/>
      <c r="M17" s="34"/>
      <c r="N17" s="34"/>
      <c r="O17" s="37"/>
      <c r="P17" s="38"/>
    </row>
    <row r="18" spans="1:17" s="9" customFormat="1" ht="12" customHeight="1">
      <c r="A18" s="39"/>
      <c r="B18" s="20"/>
      <c r="C18" s="20"/>
      <c r="D18" s="20"/>
      <c r="E18" s="20"/>
      <c r="F18" s="20"/>
      <c r="G18" s="20"/>
      <c r="H18" s="31"/>
      <c r="I18" s="15"/>
      <c r="J18" s="15"/>
      <c r="K18" s="40"/>
      <c r="L18" s="31"/>
      <c r="M18" s="31"/>
      <c r="N18" s="31"/>
      <c r="O18" s="118"/>
      <c r="P18" s="20"/>
    </row>
    <row r="19" spans="1:17" s="9" customFormat="1" ht="20.100000000000001" customHeight="1">
      <c r="A19" s="580" t="s">
        <v>58</v>
      </c>
      <c r="B19" s="580"/>
      <c r="C19" s="580"/>
      <c r="D19" s="580"/>
      <c r="E19" s="580"/>
      <c r="F19" s="580"/>
      <c r="G19" s="580"/>
      <c r="H19" s="580"/>
      <c r="I19" s="580"/>
      <c r="J19" s="580"/>
      <c r="K19" s="580"/>
      <c r="L19" s="580"/>
      <c r="M19" s="580"/>
      <c r="N19" s="580"/>
      <c r="O19" s="580"/>
      <c r="P19" s="580"/>
    </row>
    <row r="20" spans="1:17" s="9" customFormat="1" ht="20.100000000000001" customHeight="1">
      <c r="A20" s="30"/>
      <c r="B20" s="20"/>
      <c r="C20" s="20"/>
      <c r="D20" s="20"/>
      <c r="E20" s="20"/>
      <c r="F20" s="20"/>
      <c r="G20" s="20"/>
      <c r="H20" s="31"/>
      <c r="I20" s="15"/>
      <c r="J20" s="15"/>
      <c r="K20" s="40"/>
      <c r="L20" s="31"/>
      <c r="M20" s="31"/>
      <c r="N20" s="31"/>
      <c r="O20" s="118"/>
      <c r="P20" s="25"/>
    </row>
    <row r="21" spans="1:17" s="9" customFormat="1" ht="20.100000000000001" customHeight="1">
      <c r="A21" s="30"/>
      <c r="B21" s="586" t="s">
        <v>59</v>
      </c>
      <c r="C21" s="20"/>
      <c r="D21" s="20"/>
      <c r="E21" s="585">
        <v>14759</v>
      </c>
      <c r="F21" s="20"/>
      <c r="G21" s="20"/>
      <c r="H21" s="31"/>
      <c r="I21" s="15"/>
      <c r="J21" s="15"/>
      <c r="K21" s="21" t="s">
        <v>51</v>
      </c>
      <c r="M21" s="31">
        <v>13442</v>
      </c>
      <c r="N21" s="31"/>
      <c r="O21" s="118">
        <f>M21/E21*100</f>
        <v>91.076631208076435</v>
      </c>
      <c r="P21" s="25" t="s">
        <v>52</v>
      </c>
    </row>
    <row r="22" spans="1:17" s="9" customFormat="1" ht="20.100000000000001" customHeight="1">
      <c r="A22" s="30"/>
      <c r="B22" s="586"/>
      <c r="C22" s="20"/>
      <c r="D22" s="20"/>
      <c r="E22" s="585"/>
      <c r="F22" s="20"/>
      <c r="G22" s="20"/>
      <c r="H22" s="31"/>
      <c r="I22" s="15"/>
      <c r="J22" s="15"/>
      <c r="K22" s="21" t="s">
        <v>53</v>
      </c>
      <c r="M22" s="31">
        <v>1317</v>
      </c>
      <c r="N22" s="31"/>
      <c r="O22" s="118">
        <f>M22/E21*100</f>
        <v>8.923368791923572</v>
      </c>
      <c r="P22" s="25" t="s">
        <v>52</v>
      </c>
    </row>
    <row r="23" spans="1:17" s="9" customFormat="1" ht="20.100000000000001" customHeight="1">
      <c r="A23" s="30"/>
      <c r="B23" s="20"/>
      <c r="C23" s="20"/>
      <c r="D23" s="20"/>
      <c r="E23" s="20"/>
      <c r="F23" s="20"/>
      <c r="G23" s="20"/>
      <c r="H23" s="31"/>
      <c r="I23" s="15"/>
      <c r="J23" s="15"/>
      <c r="K23" s="40"/>
      <c r="M23" s="31"/>
      <c r="N23" s="31"/>
      <c r="O23" s="118"/>
      <c r="P23" s="25"/>
    </row>
    <row r="24" spans="1:17" s="9" customFormat="1" ht="20.100000000000001" customHeight="1">
      <c r="A24" s="30"/>
      <c r="B24" s="586" t="s">
        <v>60</v>
      </c>
      <c r="C24" s="20"/>
      <c r="D24" s="20"/>
      <c r="E24" s="585">
        <v>14584</v>
      </c>
      <c r="F24" s="20"/>
      <c r="G24" s="20"/>
      <c r="H24" s="31"/>
      <c r="I24" s="15"/>
      <c r="J24" s="15"/>
      <c r="K24" s="21" t="s">
        <v>51</v>
      </c>
      <c r="M24" s="31">
        <v>13225</v>
      </c>
      <c r="N24" s="31"/>
      <c r="O24" s="118">
        <f>M24/E24*100</f>
        <v>90.681568842567202</v>
      </c>
      <c r="P24" s="25" t="s">
        <v>52</v>
      </c>
    </row>
    <row r="25" spans="1:17" s="9" customFormat="1" ht="20.100000000000001" customHeight="1">
      <c r="A25" s="30"/>
      <c r="B25" s="586"/>
      <c r="C25" s="20"/>
      <c r="D25" s="20"/>
      <c r="E25" s="585"/>
      <c r="F25" s="20"/>
      <c r="G25" s="20"/>
      <c r="H25" s="31"/>
      <c r="I25" s="15"/>
      <c r="J25" s="15"/>
      <c r="K25" s="21" t="s">
        <v>53</v>
      </c>
      <c r="M25" s="31">
        <v>1359</v>
      </c>
      <c r="N25" s="31"/>
      <c r="O25" s="118">
        <f>M25/E24*100</f>
        <v>9.3184311574328031</v>
      </c>
      <c r="P25" s="25" t="s">
        <v>52</v>
      </c>
    </row>
    <row r="26" spans="1:17" s="9" customFormat="1" ht="20.100000000000001" customHeight="1" thickBot="1">
      <c r="A26" s="32"/>
      <c r="B26" s="33"/>
      <c r="C26" s="33"/>
      <c r="D26" s="33"/>
      <c r="E26" s="33"/>
      <c r="F26" s="33"/>
      <c r="G26" s="33"/>
      <c r="H26" s="34"/>
      <c r="I26" s="35"/>
      <c r="J26" s="35"/>
      <c r="K26" s="36"/>
      <c r="L26" s="34"/>
      <c r="M26" s="34"/>
      <c r="N26" s="34"/>
      <c r="O26" s="37"/>
      <c r="P26" s="38"/>
    </row>
    <row r="27" spans="1:17" ht="12" customHeight="1">
      <c r="A27" s="39"/>
      <c r="B27" s="20"/>
      <c r="C27" s="20"/>
      <c r="D27" s="20"/>
      <c r="E27" s="20"/>
      <c r="F27" s="20"/>
      <c r="G27" s="20"/>
      <c r="H27" s="31"/>
      <c r="I27" s="15"/>
      <c r="J27" s="15"/>
      <c r="K27" s="40"/>
      <c r="L27" s="31"/>
      <c r="M27" s="31"/>
      <c r="N27" s="31"/>
      <c r="O27" s="41"/>
      <c r="P27" s="20"/>
    </row>
    <row r="28" spans="1:17" ht="24.95" customHeight="1" thickBot="1">
      <c r="A28" s="580" t="s">
        <v>61</v>
      </c>
      <c r="B28" s="580"/>
      <c r="C28" s="580"/>
      <c r="D28" s="580"/>
      <c r="E28" s="580"/>
      <c r="F28" s="580"/>
      <c r="G28" s="580"/>
      <c r="H28" s="580"/>
      <c r="I28" s="42"/>
      <c r="J28" s="580" t="s">
        <v>62</v>
      </c>
      <c r="K28" s="580"/>
      <c r="L28" s="580"/>
      <c r="M28" s="580"/>
      <c r="N28" s="580"/>
      <c r="O28" s="580"/>
      <c r="P28" s="580"/>
    </row>
    <row r="29" spans="1:17" ht="15" customHeight="1">
      <c r="A29" s="43"/>
      <c r="B29" s="44"/>
      <c r="C29" s="44"/>
      <c r="D29" s="44" t="s">
        <v>0</v>
      </c>
      <c r="E29" s="45" t="s">
        <v>0</v>
      </c>
      <c r="F29" s="46" t="s">
        <v>0</v>
      </c>
      <c r="G29" s="47" t="s">
        <v>0</v>
      </c>
      <c r="H29" s="48"/>
      <c r="I29" s="49"/>
      <c r="J29" s="43"/>
      <c r="K29" s="44"/>
      <c r="L29" s="44"/>
      <c r="M29" s="44"/>
      <c r="N29" s="44"/>
      <c r="O29" s="44"/>
      <c r="P29" s="50"/>
    </row>
    <row r="30" spans="1:17" ht="20.100000000000001" customHeight="1">
      <c r="A30" s="14"/>
      <c r="B30" s="15"/>
      <c r="C30" s="15"/>
      <c r="D30" s="15"/>
      <c r="E30" s="20" t="s">
        <v>63</v>
      </c>
      <c r="F30" s="52"/>
      <c r="G30" s="51" t="s">
        <v>64</v>
      </c>
      <c r="H30" s="53"/>
      <c r="I30" s="49"/>
      <c r="J30" s="14"/>
      <c r="K30" s="54"/>
      <c r="L30" s="54"/>
      <c r="M30" s="54"/>
      <c r="N30" s="54"/>
      <c r="O30" s="27"/>
      <c r="P30" s="16"/>
      <c r="Q30" s="10"/>
    </row>
    <row r="31" spans="1:17" ht="20.100000000000001" customHeight="1">
      <c r="A31" s="17"/>
      <c r="B31" s="20"/>
      <c r="C31" s="20"/>
      <c r="D31" s="20"/>
      <c r="F31" s="20"/>
      <c r="G31" s="20"/>
      <c r="H31" s="55"/>
      <c r="I31" s="20"/>
      <c r="J31" s="17"/>
      <c r="K31" s="54"/>
      <c r="L31" s="54"/>
      <c r="M31" s="54"/>
      <c r="N31" s="54"/>
      <c r="O31" s="54"/>
      <c r="P31" s="25"/>
      <c r="Q31" s="10"/>
    </row>
    <row r="32" spans="1:17" ht="20.100000000000001" customHeight="1">
      <c r="A32" s="17"/>
      <c r="B32" s="584" t="s">
        <v>65</v>
      </c>
      <c r="C32" s="587"/>
      <c r="D32" s="587"/>
      <c r="E32" s="56">
        <v>14</v>
      </c>
      <c r="F32" s="57"/>
      <c r="G32" s="58">
        <v>28200</v>
      </c>
      <c r="H32" s="59"/>
      <c r="I32" s="31"/>
      <c r="J32" s="60"/>
      <c r="K32" s="584" t="s">
        <v>66</v>
      </c>
      <c r="L32" s="587"/>
      <c r="M32" s="587"/>
      <c r="N32" s="587"/>
      <c r="O32" s="58">
        <v>10809</v>
      </c>
      <c r="P32" s="25"/>
      <c r="Q32" s="10"/>
    </row>
    <row r="33" spans="1:17" ht="20.100000000000001" customHeight="1">
      <c r="A33" s="17"/>
      <c r="B33" s="21"/>
      <c r="C33" s="61"/>
      <c r="D33" s="61"/>
      <c r="E33" s="56"/>
      <c r="F33" s="57"/>
      <c r="G33" s="58"/>
      <c r="H33" s="59"/>
      <c r="I33" s="62"/>
      <c r="J33" s="60"/>
      <c r="K33" s="63"/>
      <c r="L33" s="64"/>
      <c r="M33" s="64"/>
      <c r="N33" s="64"/>
      <c r="O33" s="65"/>
      <c r="P33" s="25"/>
      <c r="Q33" s="10"/>
    </row>
    <row r="34" spans="1:17" ht="19.5" customHeight="1">
      <c r="A34" s="17"/>
      <c r="B34" s="584" t="s">
        <v>67</v>
      </c>
      <c r="C34" s="587"/>
      <c r="D34" s="587"/>
      <c r="E34" s="56">
        <v>13</v>
      </c>
      <c r="F34" s="57"/>
      <c r="G34" s="56">
        <v>28969</v>
      </c>
      <c r="H34" s="59"/>
      <c r="I34" s="31"/>
      <c r="J34" s="60"/>
      <c r="K34" s="584" t="s">
        <v>68</v>
      </c>
      <c r="L34" s="587"/>
      <c r="M34" s="587"/>
      <c r="N34" s="587"/>
      <c r="O34" s="65">
        <v>121</v>
      </c>
      <c r="P34" s="25"/>
      <c r="Q34" s="10"/>
    </row>
    <row r="35" spans="1:17" ht="20.100000000000001" customHeight="1">
      <c r="A35" s="17"/>
      <c r="B35" s="21"/>
      <c r="C35" s="61"/>
      <c r="D35" s="61"/>
      <c r="E35" s="56"/>
      <c r="F35" s="57"/>
      <c r="G35" s="58"/>
      <c r="H35" s="59"/>
      <c r="I35" s="31"/>
      <c r="J35" s="60"/>
      <c r="K35" s="66"/>
      <c r="L35" s="66"/>
      <c r="M35" s="66"/>
      <c r="N35" s="66"/>
      <c r="O35" s="57"/>
      <c r="P35" s="25"/>
      <c r="Q35" s="10"/>
    </row>
    <row r="36" spans="1:17" ht="20.100000000000001" customHeight="1">
      <c r="A36" s="17"/>
      <c r="B36" s="584" t="s">
        <v>69</v>
      </c>
      <c r="C36" s="587"/>
      <c r="D36" s="587"/>
      <c r="E36" s="56">
        <v>253</v>
      </c>
      <c r="F36" s="57"/>
      <c r="G36" s="56">
        <v>164881</v>
      </c>
      <c r="H36" s="59"/>
      <c r="I36" s="31"/>
      <c r="J36" s="60"/>
      <c r="K36" s="584" t="s">
        <v>70</v>
      </c>
      <c r="L36" s="584"/>
      <c r="M36" s="584"/>
      <c r="N36" s="584"/>
      <c r="O36" s="588">
        <v>20</v>
      </c>
      <c r="P36" s="25"/>
      <c r="Q36" s="10"/>
    </row>
    <row r="37" spans="1:17" ht="20.100000000000001" customHeight="1">
      <c r="A37" s="17"/>
      <c r="B37" s="21"/>
      <c r="C37" s="61"/>
      <c r="D37" s="61"/>
      <c r="E37" s="56"/>
      <c r="F37" s="57"/>
      <c r="G37" s="56"/>
      <c r="H37" s="59"/>
      <c r="I37" s="31"/>
      <c r="J37" s="60"/>
      <c r="K37" s="584"/>
      <c r="L37" s="584"/>
      <c r="M37" s="584"/>
      <c r="N37" s="584"/>
      <c r="O37" s="588"/>
      <c r="P37" s="25"/>
      <c r="Q37" s="10"/>
    </row>
    <row r="38" spans="1:17" ht="20.100000000000001" customHeight="1">
      <c r="A38" s="17"/>
      <c r="B38" s="584" t="s">
        <v>71</v>
      </c>
      <c r="C38" s="587"/>
      <c r="D38" s="587"/>
      <c r="E38" s="56">
        <v>280</v>
      </c>
      <c r="F38" s="57"/>
      <c r="G38" s="58">
        <v>222050</v>
      </c>
      <c r="H38" s="59"/>
      <c r="I38" s="31"/>
      <c r="J38" s="60"/>
      <c r="K38" s="64"/>
      <c r="L38" s="64"/>
      <c r="M38" s="64"/>
      <c r="N38" s="64"/>
      <c r="O38" s="57"/>
      <c r="P38" s="25"/>
      <c r="Q38" s="10"/>
    </row>
    <row r="39" spans="1:17" ht="20.100000000000001" customHeight="1">
      <c r="A39" s="17"/>
      <c r="B39" s="20"/>
      <c r="C39" s="20"/>
      <c r="D39" s="20"/>
      <c r="E39" s="67"/>
      <c r="F39" s="57"/>
      <c r="G39" s="58"/>
      <c r="H39" s="68"/>
      <c r="I39" s="31"/>
      <c r="J39" s="60"/>
      <c r="K39" s="584" t="s">
        <v>72</v>
      </c>
      <c r="L39" s="587"/>
      <c r="M39" s="587"/>
      <c r="N39" s="587"/>
      <c r="O39" s="589">
        <v>101</v>
      </c>
      <c r="P39" s="25"/>
      <c r="Q39" s="10"/>
    </row>
    <row r="40" spans="1:17" ht="20.100000000000001" customHeight="1">
      <c r="A40" s="17"/>
      <c r="H40" s="59"/>
      <c r="I40" s="31"/>
      <c r="J40" s="60"/>
      <c r="K40" s="587"/>
      <c r="L40" s="587"/>
      <c r="M40" s="587"/>
      <c r="N40" s="587"/>
      <c r="O40" s="589"/>
      <c r="P40" s="25"/>
      <c r="Q40" s="10"/>
    </row>
    <row r="41" spans="1:17" ht="15" customHeight="1" thickBot="1">
      <c r="A41" s="69"/>
      <c r="B41" s="33"/>
      <c r="C41" s="33"/>
      <c r="D41" s="33"/>
      <c r="E41" s="34"/>
      <c r="F41" s="34"/>
      <c r="G41" s="34"/>
      <c r="H41" s="70"/>
      <c r="I41" s="71"/>
      <c r="J41" s="72"/>
      <c r="K41" s="73"/>
      <c r="L41" s="73"/>
      <c r="M41" s="73"/>
      <c r="N41" s="73"/>
      <c r="O41" s="74"/>
      <c r="P41" s="70"/>
    </row>
    <row r="42" spans="1:17" ht="12" customHeight="1">
      <c r="A42" s="75"/>
      <c r="B42" s="76"/>
      <c r="C42" s="76"/>
      <c r="D42" s="76"/>
      <c r="E42" s="76"/>
      <c r="F42" s="76"/>
      <c r="G42" s="76"/>
      <c r="H42" s="77"/>
      <c r="I42" s="75"/>
      <c r="J42" s="75"/>
      <c r="K42" s="78"/>
      <c r="L42" s="79"/>
      <c r="M42" s="79"/>
      <c r="N42" s="79"/>
      <c r="O42" s="79"/>
      <c r="P42" s="75"/>
    </row>
    <row r="43" spans="1:17" ht="24.95" customHeight="1" thickBot="1">
      <c r="A43" s="580" t="s">
        <v>73</v>
      </c>
      <c r="B43" s="580"/>
      <c r="C43" s="580"/>
      <c r="D43" s="580"/>
      <c r="E43" s="580"/>
      <c r="F43" s="580"/>
      <c r="G43" s="580"/>
      <c r="H43" s="580"/>
      <c r="I43" s="15"/>
      <c r="J43" s="580" t="s">
        <v>74</v>
      </c>
      <c r="K43" s="580"/>
      <c r="L43" s="580"/>
      <c r="M43" s="580"/>
      <c r="N43" s="580"/>
      <c r="O43" s="580"/>
      <c r="P43" s="580"/>
    </row>
    <row r="44" spans="1:17" ht="9" customHeight="1">
      <c r="A44" s="85"/>
      <c r="B44" s="86"/>
      <c r="C44" s="87"/>
      <c r="D44" s="87"/>
      <c r="E44" s="44"/>
      <c r="F44" s="88"/>
      <c r="G44" s="108"/>
      <c r="H44" s="50"/>
      <c r="I44" s="80"/>
      <c r="J44" s="43"/>
      <c r="K44" s="44"/>
      <c r="L44" s="44"/>
      <c r="M44" s="44"/>
      <c r="N44" s="44"/>
      <c r="O44" s="44"/>
      <c r="P44" s="50"/>
    </row>
    <row r="45" spans="1:17" ht="9" customHeight="1">
      <c r="A45" s="17"/>
      <c r="B45" s="40"/>
      <c r="C45" s="39"/>
      <c r="D45" s="39"/>
      <c r="E45" s="15"/>
      <c r="F45" s="90"/>
      <c r="G45" s="20"/>
      <c r="H45" s="16"/>
      <c r="I45" s="80"/>
      <c r="J45" s="14"/>
      <c r="K45" s="15"/>
      <c r="L45" s="15"/>
      <c r="M45" s="15"/>
      <c r="N45" s="15"/>
      <c r="O45" s="15"/>
      <c r="P45" s="16"/>
    </row>
    <row r="46" spans="1:17" ht="20.100000000000001" customHeight="1">
      <c r="A46" s="17"/>
      <c r="B46" s="592" t="s">
        <v>75</v>
      </c>
      <c r="C46" s="582"/>
      <c r="D46" s="582"/>
      <c r="E46" s="582"/>
      <c r="F46" s="593">
        <v>0</v>
      </c>
      <c r="G46" s="593"/>
      <c r="H46" s="81"/>
      <c r="I46" s="82"/>
      <c r="J46" s="17"/>
      <c r="K46" s="581" t="s">
        <v>76</v>
      </c>
      <c r="L46" s="582"/>
      <c r="M46" s="582"/>
      <c r="N46" s="582"/>
      <c r="O46" s="56">
        <v>229</v>
      </c>
      <c r="P46" s="25"/>
    </row>
    <row r="47" spans="1:17" ht="20.100000000000001" customHeight="1">
      <c r="A47" s="17"/>
      <c r="B47" s="39"/>
      <c r="C47" s="40"/>
      <c r="D47" s="40"/>
      <c r="E47" s="20"/>
      <c r="F47" s="67"/>
      <c r="G47" s="20"/>
      <c r="H47" s="83"/>
      <c r="I47" s="82"/>
      <c r="J47" s="17"/>
      <c r="K47" s="20"/>
      <c r="L47" s="20"/>
      <c r="M47" s="20"/>
      <c r="N47" s="20"/>
      <c r="O47" s="67"/>
      <c r="P47" s="25"/>
    </row>
    <row r="48" spans="1:17" ht="20.100000000000001" customHeight="1">
      <c r="A48" s="17"/>
      <c r="B48" s="592" t="s">
        <v>77</v>
      </c>
      <c r="C48" s="582"/>
      <c r="D48" s="582"/>
      <c r="E48" s="582"/>
      <c r="F48" s="593">
        <v>0</v>
      </c>
      <c r="G48" s="593"/>
      <c r="H48" s="83"/>
      <c r="I48" s="82"/>
      <c r="J48" s="17"/>
      <c r="K48" s="581" t="s">
        <v>78</v>
      </c>
      <c r="L48" s="582"/>
      <c r="M48" s="582"/>
      <c r="N48" s="582"/>
      <c r="O48" s="56">
        <v>1144</v>
      </c>
      <c r="P48" s="25"/>
    </row>
    <row r="49" spans="1:16" ht="15" customHeight="1" thickBot="1">
      <c r="A49" s="84"/>
      <c r="B49" s="33"/>
      <c r="C49" s="33"/>
      <c r="D49" s="33"/>
      <c r="E49" s="33"/>
      <c r="F49" s="33"/>
      <c r="G49" s="33"/>
      <c r="H49" s="109"/>
      <c r="I49" s="82"/>
      <c r="J49" s="84"/>
      <c r="K49" s="33"/>
      <c r="L49" s="33"/>
      <c r="M49" s="33"/>
      <c r="N49" s="33"/>
      <c r="O49" s="33"/>
      <c r="P49" s="38"/>
    </row>
    <row r="50" spans="1:16" ht="9.9499999999999993" customHeight="1">
      <c r="A50" s="119"/>
      <c r="B50" s="119"/>
      <c r="C50" s="103"/>
      <c r="D50" s="103"/>
      <c r="E50" s="103"/>
      <c r="F50" s="103"/>
      <c r="G50" s="104"/>
      <c r="H50" s="106"/>
      <c r="I50" s="82"/>
      <c r="J50" s="82"/>
      <c r="K50" s="82"/>
      <c r="L50" s="82"/>
      <c r="M50" s="82"/>
      <c r="N50" s="82"/>
      <c r="O50" s="82"/>
      <c r="P50" s="82"/>
    </row>
    <row r="51" spans="1:16" ht="27" customHeight="1">
      <c r="A51" s="590" t="s">
        <v>731</v>
      </c>
      <c r="B51" s="590"/>
      <c r="C51" s="590"/>
      <c r="D51" s="590"/>
      <c r="E51" s="590"/>
      <c r="F51" s="590"/>
      <c r="G51" s="590"/>
      <c r="H51" s="590"/>
      <c r="I51" s="590"/>
      <c r="J51" s="590"/>
      <c r="K51" s="590"/>
      <c r="L51" s="590"/>
      <c r="M51" s="590"/>
      <c r="N51" s="590"/>
      <c r="O51" s="590"/>
      <c r="P51" s="590"/>
    </row>
    <row r="52" spans="1:16" ht="27" customHeight="1">
      <c r="A52" s="590" t="s">
        <v>730</v>
      </c>
      <c r="B52" s="590"/>
      <c r="C52" s="590"/>
      <c r="D52" s="590"/>
      <c r="E52" s="590"/>
      <c r="F52" s="590"/>
      <c r="G52" s="590"/>
      <c r="H52" s="590"/>
      <c r="I52" s="590"/>
      <c r="J52" s="590"/>
      <c r="K52" s="590"/>
      <c r="L52" s="590"/>
      <c r="M52" s="590"/>
      <c r="N52" s="590"/>
      <c r="O52" s="590"/>
      <c r="P52" s="590"/>
    </row>
    <row r="53" spans="1:16" ht="9.9499999999999993" customHeight="1">
      <c r="A53" s="20"/>
      <c r="B53" s="103"/>
      <c r="C53" s="103"/>
      <c r="D53" s="103"/>
      <c r="E53" s="103"/>
      <c r="F53" s="103"/>
      <c r="G53" s="104"/>
      <c r="H53" s="106"/>
      <c r="I53" s="82"/>
      <c r="J53" s="82"/>
      <c r="K53" s="82"/>
      <c r="L53" s="82"/>
      <c r="M53" s="82"/>
      <c r="N53" s="82"/>
      <c r="O53" s="82"/>
      <c r="P53" s="82"/>
    </row>
    <row r="54" spans="1:16" ht="34.5" customHeight="1">
      <c r="A54" s="591" t="s">
        <v>663</v>
      </c>
      <c r="B54" s="591"/>
      <c r="C54" s="591"/>
      <c r="D54" s="591"/>
      <c r="E54" s="591"/>
      <c r="F54" s="591"/>
      <c r="G54" s="591"/>
      <c r="H54" s="591"/>
      <c r="I54" s="591"/>
      <c r="J54" s="591"/>
      <c r="K54" s="591"/>
      <c r="L54" s="591"/>
      <c r="M54" s="591"/>
      <c r="N54" s="591"/>
      <c r="O54" s="591"/>
      <c r="P54" s="591"/>
    </row>
    <row r="55" spans="1:16" ht="15" customHeight="1">
      <c r="A55" s="20"/>
      <c r="B55" s="103"/>
      <c r="C55" s="103"/>
      <c r="D55" s="103"/>
      <c r="E55" s="103"/>
      <c r="F55" s="103"/>
      <c r="G55" s="104"/>
      <c r="H55" s="40"/>
      <c r="I55" s="82"/>
    </row>
    <row r="56" spans="1:16" ht="20.100000000000001" customHeight="1">
      <c r="A56" s="20"/>
      <c r="B56" s="40"/>
      <c r="C56" s="40"/>
      <c r="D56" s="40"/>
      <c r="E56" s="40"/>
      <c r="F56" s="89"/>
      <c r="G56" s="71"/>
      <c r="H56" s="40"/>
      <c r="I56" s="82"/>
    </row>
    <row r="57" spans="1:16" ht="20.100000000000001" customHeight="1">
      <c r="A57" s="20"/>
      <c r="B57" s="103"/>
      <c r="C57" s="105"/>
      <c r="D57" s="105"/>
      <c r="E57" s="105"/>
      <c r="F57" s="105"/>
      <c r="G57" s="104"/>
      <c r="H57" s="40"/>
      <c r="I57" s="82"/>
    </row>
    <row r="58" spans="1:16" ht="20.100000000000001" customHeight="1">
      <c r="A58" s="20"/>
      <c r="B58" s="105"/>
      <c r="C58" s="105"/>
      <c r="D58" s="105"/>
      <c r="E58" s="105"/>
      <c r="F58" s="105"/>
      <c r="G58" s="105"/>
      <c r="H58" s="106"/>
      <c r="I58" s="82"/>
    </row>
    <row r="59" spans="1:16" ht="20.100000000000001" customHeight="1">
      <c r="A59" s="20"/>
      <c r="B59" s="105"/>
      <c r="C59" s="105"/>
      <c r="D59" s="105"/>
      <c r="E59" s="105"/>
      <c r="F59" s="105"/>
      <c r="G59" s="105"/>
      <c r="H59" s="107"/>
      <c r="I59" s="82"/>
    </row>
    <row r="60" spans="1:16" ht="15" customHeight="1">
      <c r="A60" s="20"/>
      <c r="B60" s="20"/>
      <c r="C60" s="20"/>
      <c r="D60" s="20"/>
      <c r="E60" s="20"/>
      <c r="F60" s="71"/>
      <c r="G60" s="71"/>
      <c r="H60" s="71"/>
      <c r="I60" s="82"/>
    </row>
    <row r="61" spans="1:16" ht="24.95" customHeight="1">
      <c r="A61" s="54"/>
      <c r="B61" s="54"/>
      <c r="C61" s="54"/>
      <c r="D61" s="54"/>
      <c r="E61" s="54"/>
      <c r="F61" s="54"/>
      <c r="G61" s="54"/>
      <c r="H61" s="54"/>
      <c r="I61" s="54"/>
      <c r="J61" s="54"/>
      <c r="K61" s="54"/>
      <c r="L61" s="54"/>
      <c r="M61" s="54"/>
      <c r="N61" s="54"/>
      <c r="O61" s="54"/>
      <c r="P61" s="54"/>
    </row>
    <row r="62" spans="1:16" ht="24.95" customHeight="1">
      <c r="A62" s="54"/>
      <c r="B62" s="54"/>
      <c r="C62" s="54"/>
      <c r="D62" s="54"/>
      <c r="E62" s="54"/>
      <c r="F62" s="54"/>
      <c r="G62" s="54"/>
      <c r="H62" s="54"/>
      <c r="I62" s="54"/>
      <c r="J62" s="54"/>
      <c r="K62" s="54"/>
      <c r="L62" s="54"/>
      <c r="M62" s="54"/>
      <c r="N62" s="54"/>
      <c r="O62" s="54"/>
      <c r="P62" s="54"/>
    </row>
    <row r="63" spans="1:16" ht="24.95" customHeight="1">
      <c r="A63" s="54"/>
      <c r="B63" s="54"/>
      <c r="C63" s="54"/>
      <c r="D63" s="54"/>
      <c r="E63" s="54"/>
      <c r="F63" s="54"/>
      <c r="G63" s="54"/>
      <c r="H63" s="54"/>
      <c r="I63" s="54"/>
      <c r="J63" s="54"/>
      <c r="K63" s="54"/>
      <c r="L63" s="54"/>
      <c r="M63" s="54"/>
      <c r="N63" s="54"/>
      <c r="O63" s="54"/>
      <c r="P63" s="54"/>
    </row>
    <row r="64" spans="1:16" ht="24.95" customHeight="1">
      <c r="A64" s="54"/>
      <c r="B64" s="54"/>
      <c r="C64" s="54"/>
      <c r="D64" s="54"/>
      <c r="E64" s="54"/>
      <c r="F64" s="54"/>
      <c r="G64" s="54"/>
      <c r="H64" s="54"/>
      <c r="I64" s="54"/>
      <c r="J64" s="54"/>
      <c r="K64" s="54"/>
      <c r="L64" s="54"/>
      <c r="M64" s="54"/>
      <c r="N64" s="54"/>
      <c r="O64" s="54"/>
      <c r="P64" s="54"/>
    </row>
    <row r="65" spans="1:16" ht="24.95" customHeight="1">
      <c r="A65" s="54"/>
      <c r="B65" s="54"/>
      <c r="C65" s="54"/>
      <c r="D65" s="54"/>
      <c r="E65" s="54"/>
      <c r="F65" s="54"/>
      <c r="G65" s="54"/>
      <c r="H65" s="54"/>
      <c r="I65" s="54"/>
      <c r="J65" s="54"/>
      <c r="K65" s="54"/>
      <c r="L65" s="54"/>
      <c r="M65" s="54"/>
      <c r="N65" s="54"/>
      <c r="O65" s="54"/>
      <c r="P65" s="54"/>
    </row>
    <row r="66" spans="1:16" ht="24.95" customHeight="1">
      <c r="A66" s="54"/>
      <c r="B66" s="54"/>
      <c r="C66" s="54"/>
      <c r="D66" s="54"/>
      <c r="E66" s="54"/>
      <c r="F66" s="54"/>
      <c r="G66" s="54"/>
      <c r="H66" s="54"/>
      <c r="I66" s="54"/>
      <c r="J66" s="54"/>
      <c r="K66" s="54"/>
      <c r="L66" s="54"/>
      <c r="M66" s="54"/>
      <c r="N66" s="54"/>
      <c r="O66" s="54"/>
      <c r="P66" s="54"/>
    </row>
    <row r="67" spans="1:16" ht="24.95" customHeight="1">
      <c r="A67" s="54"/>
      <c r="B67" s="54"/>
      <c r="C67" s="54"/>
      <c r="D67" s="54"/>
      <c r="E67" s="54"/>
      <c r="F67" s="54"/>
      <c r="G67" s="54"/>
      <c r="H67" s="54"/>
      <c r="I67" s="54"/>
      <c r="J67" s="54"/>
      <c r="K67" s="54"/>
      <c r="L67" s="54"/>
      <c r="M67" s="54"/>
      <c r="N67" s="54"/>
      <c r="O67" s="54"/>
      <c r="P67" s="54"/>
    </row>
    <row r="68" spans="1:16" ht="24.95" customHeight="1">
      <c r="A68" s="54"/>
      <c r="B68" s="54"/>
      <c r="C68" s="54"/>
      <c r="D68" s="54"/>
      <c r="E68" s="54"/>
      <c r="F68" s="54"/>
      <c r="G68" s="54"/>
      <c r="H68" s="54"/>
      <c r="I68" s="54"/>
      <c r="J68" s="54"/>
      <c r="K68" s="54"/>
      <c r="L68" s="54"/>
      <c r="M68" s="54"/>
      <c r="N68" s="54"/>
      <c r="O68" s="54"/>
      <c r="P68" s="54"/>
    </row>
    <row r="69" spans="1:16" ht="24.95" customHeight="1">
      <c r="A69" s="54"/>
      <c r="B69" s="54"/>
      <c r="C69" s="54"/>
      <c r="D69" s="54"/>
      <c r="E69" s="54"/>
      <c r="F69" s="54"/>
      <c r="G69" s="54"/>
      <c r="H69" s="54"/>
      <c r="I69" s="54"/>
      <c r="J69" s="54"/>
      <c r="K69" s="54"/>
      <c r="L69" s="54"/>
      <c r="M69" s="54"/>
      <c r="N69" s="54"/>
      <c r="O69" s="54"/>
      <c r="P69" s="54"/>
    </row>
    <row r="70" spans="1:16" ht="24.95" customHeight="1">
      <c r="A70" s="54"/>
      <c r="B70" s="54"/>
      <c r="C70" s="54"/>
      <c r="D70" s="54"/>
      <c r="E70" s="54"/>
      <c r="F70" s="54"/>
      <c r="G70" s="54"/>
      <c r="H70" s="54"/>
      <c r="I70" s="54"/>
      <c r="J70" s="54"/>
      <c r="K70" s="54"/>
      <c r="L70" s="54"/>
      <c r="M70" s="54"/>
      <c r="N70" s="54"/>
      <c r="O70" s="54"/>
      <c r="P70" s="54"/>
    </row>
    <row r="71" spans="1:16" ht="24.95" customHeight="1">
      <c r="A71" s="54"/>
      <c r="B71" s="54"/>
      <c r="C71" s="54"/>
      <c r="D71" s="54"/>
      <c r="E71" s="54"/>
      <c r="F71" s="54"/>
      <c r="G71" s="54"/>
      <c r="H71" s="54"/>
      <c r="I71" s="54"/>
      <c r="J71" s="54"/>
      <c r="K71" s="54"/>
      <c r="L71" s="54"/>
      <c r="M71" s="54"/>
      <c r="N71" s="54"/>
      <c r="O71" s="54"/>
      <c r="P71" s="54"/>
    </row>
    <row r="72" spans="1:16" ht="24.95" customHeight="1">
      <c r="A72" s="54"/>
      <c r="B72" s="54"/>
      <c r="C72" s="54"/>
      <c r="D72" s="54"/>
      <c r="E72" s="54"/>
      <c r="F72" s="54"/>
      <c r="G72" s="54"/>
      <c r="H72" s="54"/>
      <c r="I72" s="54"/>
      <c r="J72" s="54"/>
      <c r="K72" s="54"/>
      <c r="L72" s="54"/>
      <c r="M72" s="54"/>
      <c r="N72" s="54"/>
      <c r="O72" s="54"/>
      <c r="P72" s="54"/>
    </row>
    <row r="73" spans="1:16" ht="24.95" customHeight="1">
      <c r="A73" s="54"/>
      <c r="B73" s="54"/>
      <c r="C73" s="54"/>
      <c r="D73" s="54"/>
      <c r="E73" s="54"/>
      <c r="F73" s="54"/>
      <c r="G73" s="54"/>
      <c r="H73" s="54"/>
      <c r="I73" s="54"/>
      <c r="J73" s="54"/>
      <c r="K73" s="54"/>
      <c r="L73" s="54"/>
      <c r="M73" s="54"/>
      <c r="N73" s="54"/>
      <c r="O73" s="54"/>
      <c r="P73" s="54"/>
    </row>
    <row r="74" spans="1:16" ht="24.95" customHeight="1">
      <c r="A74" s="54"/>
      <c r="B74" s="54"/>
      <c r="C74" s="54"/>
      <c r="D74" s="54"/>
      <c r="E74" s="54"/>
      <c r="F74" s="54"/>
      <c r="G74" s="54"/>
      <c r="H74" s="54"/>
      <c r="I74" s="54"/>
      <c r="J74" s="54"/>
      <c r="K74" s="54"/>
      <c r="L74" s="54"/>
      <c r="M74" s="54"/>
      <c r="N74" s="54"/>
      <c r="O74" s="54"/>
      <c r="P74" s="54"/>
    </row>
    <row r="75" spans="1:16" ht="24.95" customHeight="1">
      <c r="A75" s="54"/>
      <c r="B75" s="54"/>
      <c r="C75" s="54"/>
      <c r="D75" s="54"/>
      <c r="E75" s="54"/>
      <c r="F75" s="54"/>
      <c r="G75" s="54"/>
      <c r="H75" s="54"/>
      <c r="I75" s="54"/>
      <c r="J75" s="54"/>
      <c r="K75" s="54"/>
      <c r="L75" s="54"/>
      <c r="M75" s="54"/>
      <c r="N75" s="54"/>
      <c r="O75" s="54"/>
      <c r="P75" s="54"/>
    </row>
    <row r="76" spans="1:16" ht="24.95" customHeight="1">
      <c r="A76" s="54"/>
      <c r="B76" s="54"/>
      <c r="C76" s="54"/>
      <c r="D76" s="54"/>
      <c r="E76" s="54"/>
      <c r="F76" s="54"/>
      <c r="G76" s="54"/>
      <c r="H76" s="54"/>
      <c r="I76" s="54"/>
      <c r="J76" s="54"/>
      <c r="K76" s="54"/>
      <c r="L76" s="54"/>
      <c r="M76" s="54"/>
      <c r="N76" s="54"/>
      <c r="O76" s="54"/>
      <c r="P76" s="54"/>
    </row>
    <row r="77" spans="1:16" ht="24.95" customHeight="1">
      <c r="A77" s="54"/>
      <c r="B77" s="54"/>
      <c r="C77" s="54"/>
      <c r="D77" s="54"/>
      <c r="E77" s="54"/>
      <c r="F77" s="54"/>
      <c r="G77" s="54"/>
      <c r="H77" s="54"/>
      <c r="I77" s="54"/>
      <c r="J77" s="54"/>
      <c r="K77" s="54"/>
      <c r="L77" s="54"/>
      <c r="M77" s="54"/>
      <c r="N77" s="54"/>
      <c r="O77" s="54"/>
      <c r="P77" s="54"/>
    </row>
    <row r="78" spans="1:16" ht="24.95" customHeight="1">
      <c r="A78" s="54"/>
      <c r="B78" s="54"/>
      <c r="C78" s="54"/>
      <c r="D78" s="54"/>
      <c r="E78" s="54"/>
      <c r="F78" s="54"/>
      <c r="G78" s="54"/>
      <c r="H78" s="54"/>
      <c r="I78" s="54"/>
      <c r="J78" s="54"/>
      <c r="K78" s="54"/>
      <c r="L78" s="54"/>
      <c r="M78" s="54"/>
      <c r="N78" s="54"/>
      <c r="O78" s="54"/>
      <c r="P78" s="54"/>
    </row>
    <row r="79" spans="1:16" ht="24.95" customHeight="1">
      <c r="A79" s="54"/>
      <c r="B79" s="54"/>
      <c r="C79" s="54"/>
      <c r="D79" s="54"/>
      <c r="E79" s="54"/>
      <c r="F79" s="54"/>
      <c r="G79" s="54"/>
      <c r="H79" s="54"/>
      <c r="I79" s="54"/>
      <c r="J79" s="54"/>
      <c r="K79" s="54"/>
      <c r="L79" s="54"/>
      <c r="M79" s="54"/>
      <c r="N79" s="54"/>
      <c r="O79" s="54"/>
      <c r="P79" s="54"/>
    </row>
    <row r="80" spans="1:16" ht="24.95" customHeight="1">
      <c r="A80" s="54"/>
      <c r="B80" s="54"/>
      <c r="C80" s="54"/>
      <c r="D80" s="54"/>
      <c r="E80" s="54"/>
      <c r="F80" s="54"/>
      <c r="G80" s="54"/>
      <c r="H80" s="54"/>
      <c r="I80" s="54"/>
      <c r="J80" s="54"/>
      <c r="K80" s="54"/>
      <c r="L80" s="54"/>
      <c r="M80" s="54"/>
      <c r="N80" s="54"/>
      <c r="O80" s="54"/>
      <c r="P80" s="54"/>
    </row>
    <row r="81" spans="1:16" ht="24.95" customHeight="1">
      <c r="A81" s="54"/>
      <c r="B81" s="54"/>
      <c r="C81" s="54"/>
      <c r="D81" s="54"/>
      <c r="E81" s="54"/>
      <c r="F81" s="54"/>
      <c r="G81" s="54"/>
      <c r="H81" s="54"/>
      <c r="I81" s="54"/>
      <c r="J81" s="54"/>
      <c r="K81" s="54"/>
      <c r="L81" s="54"/>
      <c r="M81" s="54"/>
      <c r="N81" s="54"/>
      <c r="O81" s="54"/>
      <c r="P81" s="54"/>
    </row>
    <row r="82" spans="1:16" ht="24.95" customHeight="1">
      <c r="A82" s="54"/>
      <c r="B82" s="54"/>
      <c r="C82" s="54"/>
      <c r="D82" s="54"/>
      <c r="E82" s="54"/>
      <c r="F82" s="54"/>
      <c r="G82" s="54"/>
      <c r="H82" s="54"/>
      <c r="I82" s="54"/>
      <c r="J82" s="54"/>
      <c r="K82" s="54"/>
      <c r="L82" s="54"/>
      <c r="M82" s="54"/>
      <c r="N82" s="54"/>
      <c r="O82" s="54"/>
      <c r="P82" s="54"/>
    </row>
    <row r="83" spans="1:16" ht="24.95" customHeight="1">
      <c r="A83" s="54"/>
      <c r="B83" s="54"/>
      <c r="C83" s="54"/>
      <c r="D83" s="54"/>
      <c r="E83" s="54"/>
      <c r="F83" s="54"/>
      <c r="G83" s="54"/>
      <c r="H83" s="54"/>
      <c r="I83" s="54"/>
      <c r="J83" s="54"/>
      <c r="K83" s="54"/>
      <c r="L83" s="54"/>
      <c r="M83" s="54"/>
      <c r="N83" s="54"/>
      <c r="O83" s="54"/>
      <c r="P83" s="54"/>
    </row>
    <row r="84" spans="1:16" ht="24.95" customHeight="1">
      <c r="A84" s="54"/>
      <c r="B84" s="54"/>
      <c r="C84" s="54"/>
      <c r="D84" s="54"/>
      <c r="E84" s="54"/>
      <c r="F84" s="54"/>
      <c r="G84" s="54"/>
      <c r="H84" s="54"/>
      <c r="I84" s="54"/>
      <c r="J84" s="54"/>
      <c r="K84" s="54"/>
      <c r="L84" s="54"/>
      <c r="M84" s="54"/>
      <c r="N84" s="54"/>
      <c r="O84" s="54"/>
      <c r="P84" s="54"/>
    </row>
    <row r="85" spans="1:16" ht="24.95" customHeight="1">
      <c r="A85" s="54"/>
      <c r="B85" s="54"/>
      <c r="C85" s="54"/>
      <c r="D85" s="54"/>
      <c r="E85" s="54"/>
      <c r="F85" s="54"/>
      <c r="G85" s="54"/>
      <c r="H85" s="54"/>
      <c r="I85" s="54"/>
      <c r="J85" s="54"/>
      <c r="K85" s="54"/>
      <c r="L85" s="54"/>
      <c r="M85" s="54"/>
      <c r="N85" s="54"/>
      <c r="O85" s="54"/>
      <c r="P85" s="54"/>
    </row>
    <row r="86" spans="1:16" ht="24.95" customHeight="1">
      <c r="A86" s="54"/>
      <c r="B86" s="54"/>
      <c r="C86" s="54"/>
      <c r="D86" s="54"/>
      <c r="E86" s="54"/>
      <c r="F86" s="54"/>
      <c r="G86" s="54"/>
      <c r="H86" s="54"/>
      <c r="I86" s="54"/>
      <c r="J86" s="54"/>
      <c r="K86" s="54"/>
      <c r="L86" s="54"/>
      <c r="M86" s="54"/>
      <c r="N86" s="54"/>
      <c r="O86" s="54"/>
      <c r="P86" s="54"/>
    </row>
    <row r="87" spans="1:16" ht="24.95" customHeight="1">
      <c r="A87" s="54"/>
      <c r="B87" s="54"/>
      <c r="C87" s="54"/>
      <c r="D87" s="54"/>
      <c r="E87" s="54"/>
      <c r="F87" s="54"/>
      <c r="G87" s="54"/>
      <c r="H87" s="54"/>
      <c r="I87" s="54"/>
      <c r="J87" s="54"/>
      <c r="K87" s="54"/>
      <c r="L87" s="54"/>
      <c r="M87" s="54"/>
      <c r="N87" s="54"/>
      <c r="O87" s="54"/>
      <c r="P87" s="54"/>
    </row>
    <row r="88" spans="1:16" ht="24.95" customHeight="1">
      <c r="A88" s="54"/>
      <c r="B88" s="54"/>
      <c r="C88" s="54"/>
      <c r="D88" s="54"/>
      <c r="E88" s="54"/>
      <c r="F88" s="54"/>
      <c r="G88" s="54"/>
      <c r="H88" s="54"/>
      <c r="I88" s="54"/>
      <c r="J88" s="54"/>
      <c r="K88" s="54"/>
      <c r="L88" s="54"/>
      <c r="M88" s="54"/>
      <c r="N88" s="54"/>
      <c r="O88" s="54"/>
      <c r="P88" s="54"/>
    </row>
    <row r="89" spans="1:16" ht="24.95" customHeight="1">
      <c r="A89" s="54"/>
      <c r="B89" s="54"/>
      <c r="C89" s="54"/>
      <c r="D89" s="54"/>
      <c r="E89" s="54"/>
      <c r="F89" s="54"/>
      <c r="G89" s="54"/>
      <c r="H89" s="54"/>
      <c r="I89" s="54"/>
      <c r="J89" s="54"/>
      <c r="K89" s="54"/>
      <c r="L89" s="54"/>
      <c r="M89" s="54"/>
      <c r="N89" s="54"/>
      <c r="O89" s="54"/>
      <c r="P89" s="54"/>
    </row>
    <row r="90" spans="1:16" ht="24.95" customHeight="1">
      <c r="A90" s="54"/>
      <c r="B90" s="54"/>
      <c r="C90" s="54"/>
      <c r="D90" s="54"/>
      <c r="E90" s="54"/>
      <c r="F90" s="54"/>
      <c r="G90" s="54"/>
      <c r="H90" s="54"/>
      <c r="I90" s="54"/>
      <c r="J90" s="54"/>
      <c r="K90" s="54"/>
      <c r="L90" s="54"/>
      <c r="M90" s="54"/>
      <c r="N90" s="54"/>
      <c r="O90" s="54"/>
      <c r="P90" s="54"/>
    </row>
    <row r="91" spans="1:16" ht="24.95" customHeight="1"/>
    <row r="92" spans="1:16" ht="24.95" customHeight="1"/>
    <row r="93" spans="1:16" ht="24.95" customHeight="1"/>
    <row r="94" spans="1:16" ht="24.95" customHeight="1"/>
    <row r="95" spans="1:16" ht="24.95" customHeight="1"/>
    <row r="96" spans="1:16" ht="24.95" customHeight="1"/>
    <row r="97" ht="24.95" customHeight="1"/>
    <row r="98" ht="24.95" customHeight="1"/>
    <row r="99" ht="24.95" customHeight="1"/>
    <row r="100" ht="24.95" customHeight="1"/>
    <row r="101" ht="24.95" customHeight="1"/>
    <row r="102" ht="24.95" customHeight="1"/>
    <row r="103" ht="24.95" customHeight="1"/>
    <row r="104" ht="24.95" customHeight="1"/>
    <row r="105" ht="24.95" customHeight="1"/>
    <row r="106" ht="24.95" customHeight="1"/>
    <row r="107" ht="24.95" customHeight="1"/>
    <row r="108" ht="24.95" customHeight="1"/>
    <row r="109" ht="24.95" customHeight="1"/>
    <row r="110" ht="24.95" customHeight="1"/>
    <row r="111" ht="24.95" customHeight="1"/>
  </sheetData>
  <mergeCells count="45">
    <mergeCell ref="A43:H43"/>
    <mergeCell ref="J43:P43"/>
    <mergeCell ref="A52:P52"/>
    <mergeCell ref="A54:P54"/>
    <mergeCell ref="B46:E46"/>
    <mergeCell ref="F46:G46"/>
    <mergeCell ref="K46:N46"/>
    <mergeCell ref="B48:E48"/>
    <mergeCell ref="F48:G48"/>
    <mergeCell ref="K48:N48"/>
    <mergeCell ref="A51:P51"/>
    <mergeCell ref="B36:D36"/>
    <mergeCell ref="K36:N37"/>
    <mergeCell ref="O36:O37"/>
    <mergeCell ref="B38:D38"/>
    <mergeCell ref="K39:N40"/>
    <mergeCell ref="O39:O40"/>
    <mergeCell ref="B32:D32"/>
    <mergeCell ref="K32:N32"/>
    <mergeCell ref="A28:H28"/>
    <mergeCell ref="J28:P28"/>
    <mergeCell ref="B34:D34"/>
    <mergeCell ref="K34:N34"/>
    <mergeCell ref="B15:D16"/>
    <mergeCell ref="E15:E16"/>
    <mergeCell ref="G15:G16"/>
    <mergeCell ref="H15:H16"/>
    <mergeCell ref="K15:L15"/>
    <mergeCell ref="K16:L16"/>
    <mergeCell ref="E21:E22"/>
    <mergeCell ref="B24:B25"/>
    <mergeCell ref="E24:E25"/>
    <mergeCell ref="A19:P19"/>
    <mergeCell ref="B21:B22"/>
    <mergeCell ref="E12:E13"/>
    <mergeCell ref="A2:P2"/>
    <mergeCell ref="A4:P4"/>
    <mergeCell ref="A6:P6"/>
    <mergeCell ref="B9:D10"/>
    <mergeCell ref="E9:E10"/>
    <mergeCell ref="G12:G13"/>
    <mergeCell ref="H12:H13"/>
    <mergeCell ref="K12:L12"/>
    <mergeCell ref="K13:L13"/>
    <mergeCell ref="B12:D13"/>
  </mergeCells>
  <printOptions horizontalCentered="1"/>
  <pageMargins left="0.19685039370078741" right="0.19685039370078741" top="0.39370078740157483" bottom="0.19685039370078741" header="0.06" footer="0.19685039370078741"/>
  <pageSetup scale="51" firstPageNumber="3" orientation="landscape" useFirstPageNumber="1" r:id="rId1"/>
  <headerFooter scaleWithDoc="0">
    <oddHeader>&amp;L&amp;G&amp;R&amp;G</oddHeader>
    <oddFooter>&amp;R&amp;"Montserrat,Negrita"&amp;10 &amp;P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D5F72-E1FE-4A9D-BBAF-7CF24F967362}">
  <sheetPr>
    <pageSetUpPr fitToPage="1"/>
  </sheetPr>
  <dimension ref="A1:Y51"/>
  <sheetViews>
    <sheetView view="pageBreakPreview" zoomScale="85" zoomScaleNormal="100" zoomScaleSheetLayoutView="85" workbookViewId="0">
      <selection activeCell="G31" sqref="G31"/>
    </sheetView>
  </sheetViews>
  <sheetFormatPr baseColWidth="10" defaultColWidth="11.42578125" defaultRowHeight="12.75"/>
  <cols>
    <col min="1" max="1" width="30.7109375" customWidth="1"/>
    <col min="2" max="2" width="1.42578125" customWidth="1"/>
    <col min="3" max="3" width="6.85546875" customWidth="1"/>
    <col min="4" max="4" width="4.85546875" customWidth="1"/>
    <col min="5" max="5" width="6.85546875" customWidth="1"/>
    <col min="6" max="6" width="4.855468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79</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29" t="s">
        <v>514</v>
      </c>
      <c r="B2" s="629"/>
      <c r="C2" s="629"/>
      <c r="D2" s="629"/>
      <c r="E2" s="629"/>
      <c r="F2" s="629"/>
      <c r="G2" s="629"/>
      <c r="H2" s="629"/>
      <c r="I2" s="629"/>
      <c r="J2" s="629"/>
      <c r="K2" s="629"/>
      <c r="L2" s="629"/>
      <c r="M2" s="629"/>
      <c r="N2" s="629"/>
      <c r="O2" s="629"/>
      <c r="P2" s="629"/>
      <c r="Q2" s="629"/>
      <c r="R2" s="629"/>
      <c r="S2" s="629"/>
      <c r="T2" s="629"/>
      <c r="U2" s="629"/>
      <c r="V2" s="629"/>
      <c r="W2" s="629"/>
      <c r="X2" s="629"/>
      <c r="Y2" s="629"/>
    </row>
    <row r="3" spans="1:25" ht="30" customHeight="1">
      <c r="A3" s="629" t="str">
        <f>UPPER(CONCATENATE("Marzo 2024"))</f>
        <v>MARZO 2024</v>
      </c>
      <c r="B3" s="629"/>
      <c r="C3" s="629"/>
      <c r="D3" s="629"/>
      <c r="E3" s="629"/>
      <c r="F3" s="629"/>
      <c r="G3" s="629"/>
      <c r="H3" s="629"/>
      <c r="I3" s="629"/>
      <c r="J3" s="629"/>
      <c r="K3" s="629"/>
      <c r="L3" s="629"/>
      <c r="M3" s="629"/>
      <c r="N3" s="629"/>
      <c r="O3" s="629"/>
      <c r="P3" s="629"/>
      <c r="Q3" s="629"/>
      <c r="R3" s="629"/>
      <c r="S3" s="629"/>
      <c r="T3" s="629"/>
      <c r="U3" s="629"/>
      <c r="V3" s="629"/>
      <c r="W3" s="629"/>
      <c r="X3" s="629"/>
      <c r="Y3" s="629"/>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47" t="s">
        <v>147</v>
      </c>
      <c r="B5" s="647"/>
      <c r="C5" s="647"/>
      <c r="D5" s="647"/>
      <c r="E5" s="647"/>
      <c r="F5" s="647"/>
      <c r="G5" s="647"/>
      <c r="H5" s="647"/>
      <c r="I5" s="647"/>
      <c r="J5" s="647"/>
      <c r="K5" s="647"/>
      <c r="L5" s="647"/>
      <c r="M5" s="647"/>
      <c r="N5" s="647"/>
      <c r="O5" s="647"/>
      <c r="P5" s="647"/>
      <c r="Q5" s="647"/>
      <c r="R5" s="647"/>
      <c r="S5" s="647"/>
      <c r="T5" s="647"/>
      <c r="U5" s="647"/>
      <c r="V5" s="647"/>
      <c r="W5" s="647"/>
      <c r="X5" s="647"/>
      <c r="Y5" s="647"/>
    </row>
    <row r="6" spans="1:25" ht="18" customHeight="1">
      <c r="A6" s="621" t="s">
        <v>196</v>
      </c>
      <c r="B6" s="620"/>
      <c r="C6" s="621" t="s">
        <v>95</v>
      </c>
      <c r="D6" s="621"/>
      <c r="E6" s="621"/>
      <c r="F6" s="621"/>
      <c r="G6" s="621" t="s">
        <v>96</v>
      </c>
      <c r="H6" s="621"/>
      <c r="I6" s="621"/>
      <c r="J6" s="621"/>
      <c r="K6" s="621" t="s">
        <v>87</v>
      </c>
      <c r="L6" s="128"/>
      <c r="M6" s="128"/>
      <c r="N6" s="128"/>
      <c r="O6" s="128"/>
      <c r="P6" s="128"/>
      <c r="Q6" s="128"/>
      <c r="R6" s="128"/>
      <c r="S6" s="128"/>
      <c r="T6" s="128"/>
      <c r="U6" s="128"/>
      <c r="V6" s="128"/>
      <c r="W6" s="128"/>
      <c r="X6" s="128"/>
      <c r="Y6" s="128"/>
    </row>
    <row r="7" spans="1:25" ht="18" customHeight="1">
      <c r="A7" s="621"/>
      <c r="B7" s="620"/>
      <c r="C7" s="621" t="s">
        <v>515</v>
      </c>
      <c r="D7" s="621"/>
      <c r="E7" s="621" t="s">
        <v>516</v>
      </c>
      <c r="F7" s="621"/>
      <c r="G7" s="621" t="s">
        <v>515</v>
      </c>
      <c r="H7" s="621"/>
      <c r="I7" s="621" t="s">
        <v>516</v>
      </c>
      <c r="J7" s="621"/>
      <c r="K7" s="621"/>
      <c r="L7" s="128"/>
      <c r="M7" s="128"/>
      <c r="N7" s="128"/>
      <c r="O7" s="128"/>
      <c r="P7" s="128"/>
      <c r="Q7" s="128"/>
      <c r="R7" s="128"/>
      <c r="S7" s="128"/>
      <c r="T7" s="128"/>
      <c r="U7" s="128"/>
      <c r="V7" s="128"/>
      <c r="W7" s="128"/>
      <c r="X7" s="128"/>
      <c r="Y7" s="128"/>
    </row>
    <row r="8" spans="1:25" ht="18" customHeight="1">
      <c r="A8" s="621"/>
      <c r="B8" s="620"/>
      <c r="C8" s="262" t="s">
        <v>100</v>
      </c>
      <c r="D8" s="262" t="s">
        <v>101</v>
      </c>
      <c r="E8" s="262" t="s">
        <v>100</v>
      </c>
      <c r="F8" s="262" t="s">
        <v>101</v>
      </c>
      <c r="G8" s="262" t="s">
        <v>100</v>
      </c>
      <c r="H8" s="262" t="s">
        <v>101</v>
      </c>
      <c r="I8" s="262" t="s">
        <v>100</v>
      </c>
      <c r="J8" s="262" t="s">
        <v>101</v>
      </c>
      <c r="K8" s="621"/>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340" t="s">
        <v>103</v>
      </c>
      <c r="B10" s="136"/>
      <c r="C10" s="341"/>
      <c r="D10" s="341"/>
      <c r="E10" s="341">
        <v>4</v>
      </c>
      <c r="F10" s="341"/>
      <c r="G10" s="341">
        <v>2</v>
      </c>
      <c r="H10" s="341"/>
      <c r="I10" s="341">
        <v>8</v>
      </c>
      <c r="J10" s="341"/>
      <c r="K10" s="191">
        <v>14</v>
      </c>
      <c r="L10" s="128"/>
      <c r="M10" s="189" t="s">
        <v>121</v>
      </c>
      <c r="N10" s="190">
        <v>249</v>
      </c>
      <c r="O10" s="128"/>
      <c r="P10" s="128"/>
      <c r="Q10" s="128"/>
      <c r="R10" s="128"/>
      <c r="S10" s="128"/>
      <c r="T10" s="128"/>
      <c r="U10" s="128"/>
      <c r="V10" s="128"/>
      <c r="W10" s="128"/>
      <c r="X10" s="128"/>
      <c r="Y10" s="128"/>
    </row>
    <row r="11" spans="1:25" ht="21" customHeight="1">
      <c r="A11" s="340" t="s">
        <v>104</v>
      </c>
      <c r="B11" s="136"/>
      <c r="C11" s="341">
        <v>7</v>
      </c>
      <c r="D11" s="341"/>
      <c r="E11" s="341">
        <v>19</v>
      </c>
      <c r="F11" s="341"/>
      <c r="G11" s="341">
        <v>3</v>
      </c>
      <c r="H11" s="341"/>
      <c r="I11" s="341">
        <v>6</v>
      </c>
      <c r="J11" s="341"/>
      <c r="K11" s="191">
        <v>35</v>
      </c>
      <c r="L11" s="128"/>
      <c r="M11" s="189" t="s">
        <v>110</v>
      </c>
      <c r="N11" s="190">
        <v>242</v>
      </c>
      <c r="O11" s="128"/>
      <c r="P11" s="128"/>
      <c r="Q11" s="128"/>
      <c r="R11" s="128"/>
      <c r="S11" s="128"/>
      <c r="T11" s="128"/>
      <c r="U11" s="128"/>
      <c r="V11" s="128"/>
      <c r="W11" s="128"/>
      <c r="X11" s="128"/>
      <c r="Y11" s="128"/>
    </row>
    <row r="12" spans="1:25" ht="21" customHeight="1">
      <c r="A12" s="340" t="s">
        <v>105</v>
      </c>
      <c r="B12" s="136"/>
      <c r="C12" s="341"/>
      <c r="D12" s="341"/>
      <c r="E12" s="341">
        <v>1</v>
      </c>
      <c r="F12" s="341"/>
      <c r="G12" s="341"/>
      <c r="H12" s="341"/>
      <c r="I12" s="341">
        <v>2</v>
      </c>
      <c r="J12" s="341"/>
      <c r="K12" s="191">
        <v>3</v>
      </c>
      <c r="L12" s="128"/>
      <c r="M12" s="189" t="s">
        <v>108</v>
      </c>
      <c r="N12" s="190">
        <v>240</v>
      </c>
      <c r="O12" s="128"/>
      <c r="P12" s="128"/>
      <c r="Q12" s="128"/>
      <c r="R12" s="128"/>
      <c r="S12" s="128"/>
      <c r="T12" s="128"/>
      <c r="U12" s="128"/>
      <c r="V12" s="128"/>
      <c r="W12" s="128"/>
      <c r="X12" s="128"/>
      <c r="Y12" s="128"/>
    </row>
    <row r="13" spans="1:25" ht="21" customHeight="1">
      <c r="A13" s="340" t="s">
        <v>106</v>
      </c>
      <c r="B13" s="136"/>
      <c r="C13" s="341">
        <v>1</v>
      </c>
      <c r="D13" s="341"/>
      <c r="E13" s="341">
        <v>2</v>
      </c>
      <c r="F13" s="341"/>
      <c r="G13" s="341">
        <v>2</v>
      </c>
      <c r="H13" s="341"/>
      <c r="I13" s="341">
        <v>1</v>
      </c>
      <c r="J13" s="341"/>
      <c r="K13" s="191">
        <v>6</v>
      </c>
      <c r="L13" s="128"/>
      <c r="M13" s="189" t="s">
        <v>130</v>
      </c>
      <c r="N13" s="190">
        <v>181</v>
      </c>
      <c r="O13" s="128"/>
      <c r="P13" s="128"/>
      <c r="Q13" s="128"/>
      <c r="R13" s="128"/>
      <c r="S13" s="128"/>
      <c r="T13" s="128"/>
      <c r="U13" s="128"/>
      <c r="V13" s="128"/>
      <c r="W13" s="128"/>
      <c r="X13" s="128"/>
      <c r="Y13" s="128"/>
    </row>
    <row r="14" spans="1:25" ht="21" customHeight="1">
      <c r="A14" s="340" t="s">
        <v>107</v>
      </c>
      <c r="B14" s="136"/>
      <c r="C14" s="341">
        <v>2</v>
      </c>
      <c r="D14" s="341"/>
      <c r="E14" s="341">
        <v>7</v>
      </c>
      <c r="F14" s="341"/>
      <c r="G14" s="341">
        <v>10</v>
      </c>
      <c r="H14" s="341"/>
      <c r="I14" s="341">
        <v>6</v>
      </c>
      <c r="J14" s="341"/>
      <c r="K14" s="191">
        <v>25</v>
      </c>
      <c r="L14" s="128"/>
      <c r="M14" s="189" t="s">
        <v>134</v>
      </c>
      <c r="N14" s="190">
        <v>123</v>
      </c>
      <c r="O14" s="128"/>
      <c r="P14" s="128"/>
      <c r="Q14" s="128"/>
      <c r="R14" s="128"/>
      <c r="S14" s="128"/>
      <c r="T14" s="128"/>
      <c r="U14" s="128"/>
      <c r="V14" s="128"/>
      <c r="W14" s="128"/>
      <c r="X14" s="128"/>
      <c r="Y14" s="128"/>
    </row>
    <row r="15" spans="1:25" ht="21" customHeight="1">
      <c r="A15" s="340" t="s">
        <v>108</v>
      </c>
      <c r="B15" s="136"/>
      <c r="C15" s="341">
        <v>3</v>
      </c>
      <c r="D15" s="341"/>
      <c r="E15" s="341">
        <v>72</v>
      </c>
      <c r="F15" s="341"/>
      <c r="G15" s="341">
        <v>10</v>
      </c>
      <c r="H15" s="341"/>
      <c r="I15" s="341">
        <v>155</v>
      </c>
      <c r="J15" s="341"/>
      <c r="K15" s="191">
        <v>240</v>
      </c>
      <c r="L15" s="128"/>
      <c r="M15" s="189" t="s">
        <v>109</v>
      </c>
      <c r="N15" s="190">
        <v>105</v>
      </c>
      <c r="O15" s="128"/>
      <c r="P15" s="128"/>
      <c r="Q15" s="128"/>
      <c r="R15" s="128"/>
      <c r="S15" s="128"/>
      <c r="T15" s="128"/>
      <c r="U15" s="128"/>
      <c r="V15" s="128"/>
      <c r="W15" s="128"/>
      <c r="X15" s="128"/>
      <c r="Y15" s="128"/>
    </row>
    <row r="16" spans="1:25" ht="21" customHeight="1">
      <c r="A16" s="340" t="s">
        <v>109</v>
      </c>
      <c r="B16" s="136"/>
      <c r="C16" s="341">
        <v>3</v>
      </c>
      <c r="D16" s="341"/>
      <c r="E16" s="341">
        <v>52</v>
      </c>
      <c r="F16" s="341"/>
      <c r="G16" s="341">
        <v>23</v>
      </c>
      <c r="H16" s="341"/>
      <c r="I16" s="341">
        <v>27</v>
      </c>
      <c r="J16" s="341"/>
      <c r="K16" s="191">
        <v>105</v>
      </c>
      <c r="L16" s="128"/>
      <c r="M16" s="189" t="s">
        <v>517</v>
      </c>
      <c r="N16" s="190">
        <v>84</v>
      </c>
      <c r="O16" s="128"/>
      <c r="P16" s="128"/>
      <c r="Q16" s="128"/>
      <c r="R16" s="128"/>
      <c r="S16" s="128"/>
      <c r="T16" s="128"/>
      <c r="U16" s="128"/>
      <c r="V16" s="128"/>
      <c r="W16" s="128"/>
      <c r="X16" s="128"/>
      <c r="Y16" s="128"/>
    </row>
    <row r="17" spans="1:25" ht="21" customHeight="1">
      <c r="A17" s="340" t="s">
        <v>110</v>
      </c>
      <c r="B17" s="136"/>
      <c r="C17" s="341">
        <v>4</v>
      </c>
      <c r="D17" s="341"/>
      <c r="E17" s="341">
        <v>57</v>
      </c>
      <c r="F17" s="341"/>
      <c r="G17" s="341">
        <v>70</v>
      </c>
      <c r="H17" s="341"/>
      <c r="I17" s="341">
        <v>111</v>
      </c>
      <c r="J17" s="341"/>
      <c r="K17" s="191">
        <v>242</v>
      </c>
      <c r="L17" s="128"/>
      <c r="M17" s="189" t="s">
        <v>113</v>
      </c>
      <c r="N17" s="190">
        <v>82</v>
      </c>
      <c r="O17" s="128"/>
      <c r="P17" s="128"/>
      <c r="Q17" s="128"/>
      <c r="R17" s="128"/>
      <c r="S17" s="128"/>
      <c r="T17" s="128"/>
      <c r="U17" s="128"/>
      <c r="V17" s="128"/>
      <c r="W17" s="128"/>
      <c r="X17" s="128"/>
      <c r="Y17" s="128"/>
    </row>
    <row r="18" spans="1:25" ht="21" customHeight="1">
      <c r="A18" s="340" t="s">
        <v>111</v>
      </c>
      <c r="B18" s="136"/>
      <c r="C18" s="341"/>
      <c r="D18" s="341"/>
      <c r="E18" s="341">
        <v>1</v>
      </c>
      <c r="F18" s="341"/>
      <c r="G18" s="341"/>
      <c r="H18" s="341"/>
      <c r="I18" s="341">
        <v>3</v>
      </c>
      <c r="J18" s="341"/>
      <c r="K18" s="191">
        <v>4</v>
      </c>
      <c r="L18" s="128"/>
      <c r="M18" s="189" t="s">
        <v>132</v>
      </c>
      <c r="N18" s="190">
        <v>80</v>
      </c>
      <c r="O18" s="128"/>
      <c r="P18" s="128"/>
      <c r="Q18" s="128"/>
      <c r="R18" s="128"/>
      <c r="S18" s="128"/>
      <c r="T18" s="128"/>
      <c r="U18" s="128"/>
      <c r="V18" s="128"/>
      <c r="W18" s="128"/>
      <c r="X18" s="128"/>
      <c r="Y18" s="128"/>
    </row>
    <row r="19" spans="1:25" ht="21" customHeight="1">
      <c r="A19" s="340" t="s">
        <v>112</v>
      </c>
      <c r="B19" s="136"/>
      <c r="C19" s="341"/>
      <c r="D19" s="341"/>
      <c r="E19" s="341">
        <v>19</v>
      </c>
      <c r="F19" s="341"/>
      <c r="G19" s="341">
        <v>9</v>
      </c>
      <c r="H19" s="341"/>
      <c r="I19" s="341">
        <v>19</v>
      </c>
      <c r="J19" s="341"/>
      <c r="K19" s="191">
        <v>47</v>
      </c>
      <c r="L19" s="128"/>
      <c r="M19" s="189" t="s">
        <v>115</v>
      </c>
      <c r="N19" s="190">
        <v>74</v>
      </c>
      <c r="O19" s="128"/>
      <c r="P19" s="128"/>
      <c r="Q19" s="128"/>
      <c r="R19" s="128"/>
      <c r="S19" s="128"/>
      <c r="T19" s="128"/>
      <c r="U19" s="128"/>
      <c r="V19" s="128"/>
      <c r="W19" s="128"/>
      <c r="X19" s="128"/>
      <c r="Y19" s="128"/>
    </row>
    <row r="20" spans="1:25" ht="21" customHeight="1">
      <c r="A20" s="340" t="s">
        <v>113</v>
      </c>
      <c r="B20" s="136"/>
      <c r="C20" s="341">
        <v>1</v>
      </c>
      <c r="D20" s="341"/>
      <c r="E20" s="341">
        <v>28</v>
      </c>
      <c r="F20" s="341"/>
      <c r="G20" s="341">
        <v>27</v>
      </c>
      <c r="H20" s="341"/>
      <c r="I20" s="341">
        <v>26</v>
      </c>
      <c r="J20" s="341"/>
      <c r="K20" s="191">
        <v>82</v>
      </c>
      <c r="L20" s="128"/>
      <c r="M20" s="189" t="s">
        <v>114</v>
      </c>
      <c r="N20" s="190">
        <v>56</v>
      </c>
      <c r="O20" s="128"/>
      <c r="P20" s="128"/>
      <c r="Q20" s="128"/>
      <c r="R20" s="128"/>
      <c r="S20" s="128"/>
      <c r="T20" s="128"/>
      <c r="U20" s="128"/>
      <c r="V20" s="128"/>
      <c r="W20" s="128"/>
      <c r="X20" s="128"/>
      <c r="Y20" s="128"/>
    </row>
    <row r="21" spans="1:25" ht="21" customHeight="1">
      <c r="A21" s="340" t="s">
        <v>114</v>
      </c>
      <c r="B21" s="136"/>
      <c r="C21" s="341">
        <v>4</v>
      </c>
      <c r="D21" s="341"/>
      <c r="E21" s="341">
        <v>37</v>
      </c>
      <c r="F21" s="341"/>
      <c r="G21" s="341">
        <v>7</v>
      </c>
      <c r="H21" s="341"/>
      <c r="I21" s="341">
        <v>8</v>
      </c>
      <c r="J21" s="341"/>
      <c r="K21" s="191">
        <v>56</v>
      </c>
      <c r="L21" s="128"/>
      <c r="M21" s="189" t="s">
        <v>118</v>
      </c>
      <c r="N21" s="190">
        <v>56</v>
      </c>
      <c r="O21" s="128"/>
      <c r="P21" s="128"/>
      <c r="Q21" s="128"/>
      <c r="R21" s="128"/>
      <c r="S21" s="128"/>
      <c r="T21" s="128"/>
      <c r="U21" s="128"/>
      <c r="V21" s="128"/>
      <c r="W21" s="128"/>
      <c r="X21" s="128"/>
      <c r="Y21" s="128"/>
    </row>
    <row r="22" spans="1:25" ht="21" customHeight="1">
      <c r="A22" s="340" t="s">
        <v>115</v>
      </c>
      <c r="B22" s="136"/>
      <c r="C22" s="341">
        <v>11</v>
      </c>
      <c r="D22" s="341"/>
      <c r="E22" s="341">
        <v>25</v>
      </c>
      <c r="F22" s="341"/>
      <c r="G22" s="341">
        <v>19</v>
      </c>
      <c r="H22" s="341"/>
      <c r="I22" s="341">
        <v>19</v>
      </c>
      <c r="J22" s="341"/>
      <c r="K22" s="191">
        <v>74</v>
      </c>
      <c r="L22" s="128"/>
      <c r="M22" s="189" t="s">
        <v>127</v>
      </c>
      <c r="N22" s="190">
        <v>56</v>
      </c>
      <c r="O22" s="128"/>
      <c r="P22" s="128"/>
      <c r="Q22" s="128"/>
      <c r="R22" s="128"/>
      <c r="S22" s="128"/>
      <c r="T22" s="128"/>
      <c r="U22" s="128"/>
      <c r="V22" s="128"/>
      <c r="W22" s="128"/>
      <c r="X22" s="128"/>
      <c r="Y22" s="128"/>
    </row>
    <row r="23" spans="1:25" ht="21" customHeight="1">
      <c r="A23" s="340" t="s">
        <v>116</v>
      </c>
      <c r="B23" s="136"/>
      <c r="C23" s="341">
        <v>1</v>
      </c>
      <c r="D23" s="341"/>
      <c r="E23" s="341">
        <v>5</v>
      </c>
      <c r="F23" s="341"/>
      <c r="G23" s="341">
        <v>1</v>
      </c>
      <c r="H23" s="341"/>
      <c r="I23" s="341">
        <v>5</v>
      </c>
      <c r="J23" s="341"/>
      <c r="K23" s="191">
        <v>12</v>
      </c>
      <c r="L23" s="128"/>
      <c r="M23" s="189" t="s">
        <v>112</v>
      </c>
      <c r="N23" s="190">
        <v>47</v>
      </c>
      <c r="O23" s="128"/>
      <c r="P23" s="128"/>
      <c r="Q23" s="128"/>
      <c r="R23" s="128"/>
      <c r="S23" s="128"/>
      <c r="T23" s="128"/>
      <c r="U23" s="128"/>
      <c r="V23" s="128"/>
      <c r="W23" s="128"/>
      <c r="X23" s="128"/>
      <c r="Y23" s="128"/>
    </row>
    <row r="24" spans="1:25" ht="21" customHeight="1">
      <c r="A24" s="340" t="s">
        <v>117</v>
      </c>
      <c r="B24" s="136"/>
      <c r="C24" s="341">
        <v>5</v>
      </c>
      <c r="D24" s="341"/>
      <c r="E24" s="341">
        <v>17</v>
      </c>
      <c r="F24" s="341"/>
      <c r="G24" s="341">
        <v>7</v>
      </c>
      <c r="H24" s="341"/>
      <c r="I24" s="341">
        <v>13</v>
      </c>
      <c r="J24" s="341"/>
      <c r="K24" s="191">
        <v>42</v>
      </c>
      <c r="L24" s="128"/>
      <c r="M24" s="189" t="s">
        <v>128</v>
      </c>
      <c r="N24" s="190">
        <v>46</v>
      </c>
      <c r="O24" s="128"/>
      <c r="P24" s="128"/>
      <c r="Q24" s="128"/>
      <c r="R24" s="128"/>
      <c r="S24" s="128"/>
      <c r="T24" s="128"/>
      <c r="U24" s="128"/>
      <c r="V24" s="128"/>
      <c r="W24" s="128"/>
      <c r="X24" s="128"/>
      <c r="Y24" s="128"/>
    </row>
    <row r="25" spans="1:25" ht="21" customHeight="1">
      <c r="A25" s="340" t="s">
        <v>118</v>
      </c>
      <c r="B25" s="136"/>
      <c r="C25" s="341"/>
      <c r="D25" s="341"/>
      <c r="E25" s="341">
        <v>12</v>
      </c>
      <c r="F25" s="341"/>
      <c r="G25" s="341">
        <v>6</v>
      </c>
      <c r="H25" s="341"/>
      <c r="I25" s="341">
        <v>38</v>
      </c>
      <c r="J25" s="341"/>
      <c r="K25" s="191">
        <v>56</v>
      </c>
      <c r="L25" s="128"/>
      <c r="M25" s="189" t="s">
        <v>117</v>
      </c>
      <c r="N25" s="190">
        <v>42</v>
      </c>
      <c r="O25" s="128"/>
      <c r="P25" s="128"/>
      <c r="Q25" s="128"/>
      <c r="R25" s="128"/>
      <c r="S25" s="128"/>
      <c r="T25" s="128"/>
      <c r="U25" s="128"/>
      <c r="V25" s="128"/>
      <c r="W25" s="128"/>
      <c r="X25" s="128"/>
      <c r="Y25" s="128"/>
    </row>
    <row r="26" spans="1:25" ht="21" customHeight="1">
      <c r="A26" s="340" t="s">
        <v>119</v>
      </c>
      <c r="B26" s="136"/>
      <c r="C26" s="341"/>
      <c r="D26" s="341"/>
      <c r="E26" s="341">
        <v>3</v>
      </c>
      <c r="F26" s="341"/>
      <c r="G26" s="341">
        <v>4</v>
      </c>
      <c r="H26" s="341"/>
      <c r="I26" s="341">
        <v>7</v>
      </c>
      <c r="J26" s="341"/>
      <c r="K26" s="191">
        <v>14</v>
      </c>
      <c r="L26" s="128"/>
      <c r="M26" s="189" t="s">
        <v>126</v>
      </c>
      <c r="N26" s="190">
        <v>38</v>
      </c>
      <c r="O26" s="128"/>
      <c r="P26" s="128"/>
      <c r="Q26" s="128"/>
      <c r="R26" s="128"/>
      <c r="S26" s="128"/>
      <c r="T26" s="128"/>
      <c r="U26" s="128"/>
      <c r="V26" s="128"/>
      <c r="W26" s="128"/>
      <c r="X26" s="128"/>
      <c r="Y26" s="128"/>
    </row>
    <row r="27" spans="1:25" ht="21" customHeight="1">
      <c r="A27" s="340" t="s">
        <v>120</v>
      </c>
      <c r="B27" s="136"/>
      <c r="C27" s="341"/>
      <c r="D27" s="341"/>
      <c r="E27" s="341">
        <v>2</v>
      </c>
      <c r="F27" s="341"/>
      <c r="G27" s="341">
        <v>2</v>
      </c>
      <c r="H27" s="341"/>
      <c r="I27" s="341">
        <v>1</v>
      </c>
      <c r="J27" s="341"/>
      <c r="K27" s="191">
        <v>5</v>
      </c>
      <c r="L27" s="128"/>
      <c r="M27" s="189" t="s">
        <v>104</v>
      </c>
      <c r="N27" s="190">
        <v>35</v>
      </c>
      <c r="O27" s="128"/>
      <c r="P27" s="128"/>
      <c r="Q27" s="128"/>
      <c r="R27" s="128"/>
      <c r="S27" s="128"/>
      <c r="T27" s="128"/>
      <c r="U27" s="128"/>
      <c r="V27" s="128"/>
      <c r="W27" s="128"/>
      <c r="X27" s="128"/>
      <c r="Y27" s="128"/>
    </row>
    <row r="28" spans="1:25" ht="21" customHeight="1">
      <c r="A28" s="340" t="s">
        <v>121</v>
      </c>
      <c r="B28" s="136"/>
      <c r="C28" s="341">
        <v>12</v>
      </c>
      <c r="D28" s="341"/>
      <c r="E28" s="341">
        <v>144</v>
      </c>
      <c r="F28" s="341"/>
      <c r="G28" s="341">
        <v>19</v>
      </c>
      <c r="H28" s="341"/>
      <c r="I28" s="341">
        <v>74</v>
      </c>
      <c r="J28" s="341"/>
      <c r="K28" s="191">
        <v>249</v>
      </c>
      <c r="L28" s="128"/>
      <c r="M28" s="189" t="s">
        <v>107</v>
      </c>
      <c r="N28" s="190">
        <v>25</v>
      </c>
      <c r="O28" s="128"/>
      <c r="P28" s="128"/>
      <c r="Q28" s="128"/>
      <c r="R28" s="128"/>
      <c r="S28" s="128"/>
      <c r="T28" s="128"/>
      <c r="U28" s="128"/>
      <c r="V28" s="128"/>
      <c r="W28" s="128"/>
      <c r="X28" s="128"/>
      <c r="Y28" s="128"/>
    </row>
    <row r="29" spans="1:25" ht="21" customHeight="1">
      <c r="A29" s="340" t="s">
        <v>122</v>
      </c>
      <c r="B29" s="136"/>
      <c r="C29" s="341"/>
      <c r="D29" s="341"/>
      <c r="E29" s="341">
        <v>2</v>
      </c>
      <c r="F29" s="341"/>
      <c r="G29" s="341">
        <v>3</v>
      </c>
      <c r="H29" s="341"/>
      <c r="I29" s="341">
        <v>6</v>
      </c>
      <c r="J29" s="341"/>
      <c r="K29" s="191">
        <v>11</v>
      </c>
      <c r="L29" s="128"/>
      <c r="M29" s="189" t="s">
        <v>125</v>
      </c>
      <c r="N29" s="190">
        <v>25</v>
      </c>
      <c r="O29" s="128"/>
      <c r="P29" s="128"/>
      <c r="Q29" s="128"/>
      <c r="R29" s="128"/>
      <c r="S29" s="128"/>
      <c r="T29" s="128"/>
      <c r="U29" s="128"/>
      <c r="V29" s="128"/>
      <c r="W29" s="128"/>
      <c r="X29" s="128"/>
      <c r="Y29" s="128"/>
    </row>
    <row r="30" spans="1:25" ht="21" customHeight="1">
      <c r="A30" s="340" t="s">
        <v>123</v>
      </c>
      <c r="B30" s="136"/>
      <c r="C30" s="341">
        <v>3</v>
      </c>
      <c r="D30" s="341"/>
      <c r="E30" s="341">
        <v>3</v>
      </c>
      <c r="F30" s="341"/>
      <c r="G30" s="341">
        <v>3</v>
      </c>
      <c r="H30" s="341"/>
      <c r="I30" s="341">
        <v>5</v>
      </c>
      <c r="J30" s="341"/>
      <c r="K30" s="191">
        <v>14</v>
      </c>
      <c r="L30" s="128"/>
      <c r="M30" s="189" t="s">
        <v>129</v>
      </c>
      <c r="N30" s="190">
        <v>25</v>
      </c>
      <c r="O30" s="128"/>
      <c r="P30" s="128"/>
      <c r="Q30" s="128"/>
      <c r="R30" s="128"/>
      <c r="S30" s="128"/>
      <c r="T30" s="128"/>
      <c r="U30" s="128"/>
      <c r="V30" s="128"/>
      <c r="W30" s="128"/>
      <c r="X30" s="128"/>
      <c r="Y30" s="128"/>
    </row>
    <row r="31" spans="1:25" ht="21" customHeight="1">
      <c r="A31" s="340" t="s">
        <v>124</v>
      </c>
      <c r="B31" s="136"/>
      <c r="C31" s="341"/>
      <c r="D31" s="341"/>
      <c r="E31" s="341">
        <v>1</v>
      </c>
      <c r="F31" s="341"/>
      <c r="G31" s="341"/>
      <c r="H31" s="341"/>
      <c r="I31" s="341">
        <v>3</v>
      </c>
      <c r="J31" s="341"/>
      <c r="K31" s="191">
        <v>4</v>
      </c>
      <c r="L31" s="128"/>
      <c r="M31" s="189" t="s">
        <v>103</v>
      </c>
      <c r="N31" s="190">
        <v>14</v>
      </c>
      <c r="O31" s="128"/>
      <c r="P31" s="128"/>
      <c r="Q31" s="128"/>
      <c r="R31" s="128"/>
      <c r="S31" s="128"/>
      <c r="T31" s="128"/>
      <c r="U31" s="128"/>
      <c r="V31" s="128"/>
      <c r="W31" s="128"/>
      <c r="X31" s="128"/>
      <c r="Y31" s="128"/>
    </row>
    <row r="32" spans="1:25" ht="21" customHeight="1">
      <c r="A32" s="340" t="s">
        <v>125</v>
      </c>
      <c r="B32" s="136"/>
      <c r="C32" s="341">
        <v>13</v>
      </c>
      <c r="D32" s="341"/>
      <c r="E32" s="341">
        <v>10</v>
      </c>
      <c r="F32" s="341"/>
      <c r="G32" s="341"/>
      <c r="H32" s="341"/>
      <c r="I32" s="341">
        <v>2</v>
      </c>
      <c r="J32" s="341"/>
      <c r="K32" s="191">
        <v>25</v>
      </c>
      <c r="L32" s="128"/>
      <c r="M32" s="189" t="s">
        <v>119</v>
      </c>
      <c r="N32" s="190">
        <v>14</v>
      </c>
      <c r="O32" s="128"/>
      <c r="P32" s="128"/>
      <c r="Q32" s="128"/>
      <c r="R32" s="128"/>
      <c r="S32" s="128"/>
      <c r="T32" s="128"/>
      <c r="U32" s="128"/>
      <c r="V32" s="128"/>
      <c r="W32" s="128"/>
      <c r="X32" s="128"/>
      <c r="Y32" s="128"/>
    </row>
    <row r="33" spans="1:25" ht="21" customHeight="1">
      <c r="A33" s="340" t="s">
        <v>126</v>
      </c>
      <c r="B33" s="136"/>
      <c r="C33" s="341">
        <v>2</v>
      </c>
      <c r="D33" s="341"/>
      <c r="E33" s="341">
        <v>12</v>
      </c>
      <c r="F33" s="341"/>
      <c r="G33" s="341">
        <v>13</v>
      </c>
      <c r="H33" s="341"/>
      <c r="I33" s="341">
        <v>11</v>
      </c>
      <c r="J33" s="341"/>
      <c r="K33" s="191">
        <v>38</v>
      </c>
      <c r="L33" s="128"/>
      <c r="M33" s="189" t="s">
        <v>123</v>
      </c>
      <c r="N33" s="190">
        <v>14</v>
      </c>
      <c r="O33" s="128"/>
      <c r="P33" s="128"/>
      <c r="Q33" s="128"/>
      <c r="R33" s="128"/>
      <c r="S33" s="128"/>
      <c r="T33" s="128"/>
      <c r="U33" s="128"/>
      <c r="V33" s="128"/>
      <c r="W33" s="128"/>
      <c r="X33" s="128"/>
      <c r="Y33" s="128"/>
    </row>
    <row r="34" spans="1:25" ht="21" customHeight="1">
      <c r="A34" s="340" t="s">
        <v>127</v>
      </c>
      <c r="B34" s="136"/>
      <c r="C34" s="341">
        <v>3</v>
      </c>
      <c r="D34" s="341"/>
      <c r="E34" s="341">
        <v>19</v>
      </c>
      <c r="F34" s="341"/>
      <c r="G34" s="341">
        <v>14</v>
      </c>
      <c r="H34" s="341"/>
      <c r="I34" s="341">
        <v>20</v>
      </c>
      <c r="J34" s="341"/>
      <c r="K34" s="191">
        <v>56</v>
      </c>
      <c r="L34" s="128"/>
      <c r="M34" s="189" t="s">
        <v>116</v>
      </c>
      <c r="N34" s="190">
        <v>12</v>
      </c>
      <c r="O34" s="128"/>
      <c r="P34" s="128"/>
      <c r="Q34" s="128"/>
      <c r="R34" s="128"/>
      <c r="S34" s="128"/>
      <c r="T34" s="128"/>
      <c r="U34" s="128"/>
      <c r="V34" s="128"/>
      <c r="W34" s="128"/>
      <c r="X34" s="128"/>
      <c r="Y34" s="128"/>
    </row>
    <row r="35" spans="1:25" ht="21" customHeight="1">
      <c r="A35" s="340" t="s">
        <v>128</v>
      </c>
      <c r="B35" s="136"/>
      <c r="C35" s="341"/>
      <c r="D35" s="341"/>
      <c r="E35" s="341">
        <v>36</v>
      </c>
      <c r="F35" s="341"/>
      <c r="G35" s="341">
        <v>4</v>
      </c>
      <c r="H35" s="341"/>
      <c r="I35" s="341">
        <v>6</v>
      </c>
      <c r="J35" s="341"/>
      <c r="K35" s="191">
        <v>46</v>
      </c>
      <c r="L35" s="128"/>
      <c r="M35" s="189" t="s">
        <v>122</v>
      </c>
      <c r="N35" s="190">
        <v>11</v>
      </c>
      <c r="O35" s="128"/>
      <c r="P35" s="128"/>
      <c r="Q35" s="128"/>
      <c r="R35" s="128"/>
      <c r="S35" s="128"/>
      <c r="T35" s="128"/>
      <c r="U35" s="128"/>
      <c r="V35" s="128"/>
      <c r="W35" s="128"/>
      <c r="X35" s="128"/>
      <c r="Y35" s="128"/>
    </row>
    <row r="36" spans="1:25" ht="21" customHeight="1">
      <c r="A36" s="340" t="s">
        <v>129</v>
      </c>
      <c r="B36" s="136"/>
      <c r="C36" s="341">
        <v>2</v>
      </c>
      <c r="D36" s="341"/>
      <c r="E36" s="341">
        <v>13</v>
      </c>
      <c r="F36" s="341"/>
      <c r="G36" s="341">
        <v>1</v>
      </c>
      <c r="H36" s="341"/>
      <c r="I36" s="341">
        <v>9</v>
      </c>
      <c r="J36" s="341"/>
      <c r="K36" s="191">
        <v>25</v>
      </c>
      <c r="L36" s="128"/>
      <c r="M36" s="189" t="s">
        <v>133</v>
      </c>
      <c r="N36" s="190">
        <v>9</v>
      </c>
      <c r="O36" s="128"/>
      <c r="P36" s="128"/>
      <c r="Q36" s="128"/>
      <c r="R36" s="128"/>
      <c r="S36" s="128"/>
      <c r="T36" s="128"/>
      <c r="U36" s="128"/>
      <c r="V36" s="128"/>
      <c r="W36" s="128"/>
      <c r="X36" s="128"/>
      <c r="Y36" s="128"/>
    </row>
    <row r="37" spans="1:25" ht="21" customHeight="1">
      <c r="A37" s="340" t="s">
        <v>130</v>
      </c>
      <c r="B37" s="136"/>
      <c r="C37" s="341">
        <v>5</v>
      </c>
      <c r="D37" s="341"/>
      <c r="E37" s="341">
        <v>33</v>
      </c>
      <c r="F37" s="341"/>
      <c r="G37" s="341">
        <v>33</v>
      </c>
      <c r="H37" s="341"/>
      <c r="I37" s="341">
        <v>110</v>
      </c>
      <c r="J37" s="341"/>
      <c r="K37" s="191">
        <v>181</v>
      </c>
      <c r="L37" s="128"/>
      <c r="M37" s="189" t="s">
        <v>106</v>
      </c>
      <c r="N37" s="190">
        <v>6</v>
      </c>
      <c r="O37" s="128"/>
      <c r="P37" s="128"/>
      <c r="Q37" s="128"/>
      <c r="R37" s="128"/>
      <c r="S37" s="128"/>
      <c r="T37" s="128"/>
      <c r="U37" s="128"/>
      <c r="V37" s="128"/>
      <c r="W37" s="128"/>
      <c r="X37" s="128"/>
      <c r="Y37" s="128"/>
    </row>
    <row r="38" spans="1:25" ht="21" customHeight="1">
      <c r="A38" s="340" t="s">
        <v>131</v>
      </c>
      <c r="B38" s="136"/>
      <c r="C38" s="341"/>
      <c r="D38" s="341"/>
      <c r="E38" s="341">
        <v>2</v>
      </c>
      <c r="F38" s="341"/>
      <c r="G38" s="341">
        <v>2</v>
      </c>
      <c r="H38" s="341"/>
      <c r="I38" s="341">
        <v>1</v>
      </c>
      <c r="J38" s="341"/>
      <c r="K38" s="191">
        <v>5</v>
      </c>
      <c r="L38" s="128"/>
      <c r="M38" s="189" t="s">
        <v>120</v>
      </c>
      <c r="N38" s="190">
        <v>5</v>
      </c>
      <c r="O38" s="128"/>
      <c r="P38" s="128"/>
      <c r="Q38" s="128"/>
      <c r="R38" s="128"/>
      <c r="S38" s="128"/>
      <c r="T38" s="128"/>
      <c r="U38" s="128"/>
      <c r="V38" s="128"/>
      <c r="W38" s="128"/>
      <c r="X38" s="128"/>
      <c r="Y38" s="128"/>
    </row>
    <row r="39" spans="1:25" ht="21" customHeight="1">
      <c r="A39" s="340" t="s">
        <v>132</v>
      </c>
      <c r="B39" s="136"/>
      <c r="C39" s="341">
        <v>9</v>
      </c>
      <c r="D39" s="341"/>
      <c r="E39" s="341">
        <v>23</v>
      </c>
      <c r="F39" s="341"/>
      <c r="G39" s="341">
        <v>18</v>
      </c>
      <c r="H39" s="341"/>
      <c r="I39" s="341">
        <v>30</v>
      </c>
      <c r="J39" s="341"/>
      <c r="K39" s="191">
        <v>80</v>
      </c>
      <c r="L39" s="128"/>
      <c r="M39" s="189" t="s">
        <v>131</v>
      </c>
      <c r="N39" s="190">
        <v>5</v>
      </c>
      <c r="O39" s="128"/>
      <c r="P39" s="128"/>
      <c r="Q39" s="128"/>
      <c r="R39" s="128"/>
      <c r="S39" s="128"/>
      <c r="T39" s="128"/>
      <c r="U39" s="128"/>
      <c r="V39" s="128"/>
      <c r="W39" s="128"/>
      <c r="X39" s="128"/>
      <c r="Y39" s="128"/>
    </row>
    <row r="40" spans="1:25" ht="21" customHeight="1">
      <c r="A40" s="340" t="s">
        <v>133</v>
      </c>
      <c r="B40" s="136"/>
      <c r="C40" s="341">
        <v>4</v>
      </c>
      <c r="D40" s="341"/>
      <c r="E40" s="341">
        <v>5</v>
      </c>
      <c r="F40" s="341"/>
      <c r="G40" s="341"/>
      <c r="H40" s="341"/>
      <c r="I40" s="341"/>
      <c r="J40" s="341"/>
      <c r="K40" s="191">
        <v>9</v>
      </c>
      <c r="L40" s="128"/>
      <c r="M40" s="189" t="s">
        <v>111</v>
      </c>
      <c r="N40" s="190">
        <v>4</v>
      </c>
      <c r="O40" s="128"/>
      <c r="P40" s="128"/>
      <c r="Q40" s="128"/>
      <c r="R40" s="128"/>
      <c r="S40" s="128"/>
      <c r="T40" s="128"/>
      <c r="U40" s="128"/>
      <c r="V40" s="128"/>
      <c r="W40" s="128"/>
      <c r="X40" s="128"/>
      <c r="Y40" s="128"/>
    </row>
    <row r="41" spans="1:25" ht="21" customHeight="1">
      <c r="A41" s="340" t="s">
        <v>134</v>
      </c>
      <c r="B41" s="136"/>
      <c r="C41" s="341">
        <v>2</v>
      </c>
      <c r="D41" s="341"/>
      <c r="E41" s="341">
        <v>90</v>
      </c>
      <c r="F41" s="341"/>
      <c r="G41" s="341">
        <v>2</v>
      </c>
      <c r="H41" s="341"/>
      <c r="I41" s="341">
        <v>29</v>
      </c>
      <c r="J41" s="341"/>
      <c r="K41" s="191">
        <v>123</v>
      </c>
      <c r="L41" s="128"/>
      <c r="M41" s="189" t="s">
        <v>124</v>
      </c>
      <c r="N41" s="190">
        <v>4</v>
      </c>
      <c r="O41" s="128"/>
      <c r="P41" s="128"/>
      <c r="Q41" s="128"/>
      <c r="R41" s="128"/>
      <c r="S41" s="128"/>
      <c r="T41" s="128"/>
      <c r="U41" s="128"/>
      <c r="V41" s="128"/>
      <c r="W41" s="128"/>
      <c r="X41" s="128"/>
      <c r="Y41" s="128"/>
    </row>
    <row r="42" spans="1:25" ht="21" customHeight="1">
      <c r="A42" s="340" t="s">
        <v>517</v>
      </c>
      <c r="B42" s="136"/>
      <c r="C42" s="341">
        <v>4</v>
      </c>
      <c r="D42" s="341"/>
      <c r="E42" s="341">
        <v>15</v>
      </c>
      <c r="F42" s="341"/>
      <c r="G42" s="341">
        <v>21</v>
      </c>
      <c r="H42" s="341"/>
      <c r="I42" s="341">
        <v>44</v>
      </c>
      <c r="J42" s="341"/>
      <c r="K42" s="191">
        <v>84</v>
      </c>
      <c r="L42" s="128"/>
      <c r="M42" s="189" t="s">
        <v>105</v>
      </c>
      <c r="N42" s="190">
        <v>3</v>
      </c>
      <c r="O42" s="128"/>
      <c r="P42" s="128"/>
      <c r="Q42" s="128"/>
      <c r="R42" s="128"/>
      <c r="S42" s="128"/>
      <c r="T42" s="128"/>
      <c r="U42" s="128"/>
      <c r="V42" s="128"/>
      <c r="W42" s="128"/>
      <c r="X42" s="128"/>
      <c r="Y42" s="128"/>
    </row>
    <row r="43" spans="1:25" ht="8.1" customHeight="1">
      <c r="A43" s="136"/>
      <c r="B43" s="136"/>
      <c r="C43" s="192"/>
      <c r="D43" s="192"/>
      <c r="E43" s="192"/>
      <c r="F43" s="192"/>
      <c r="G43" s="192"/>
      <c r="H43" s="192"/>
      <c r="I43" s="192"/>
      <c r="J43" s="192"/>
      <c r="K43" s="192"/>
      <c r="L43" s="128"/>
      <c r="M43" s="128"/>
      <c r="N43" s="128"/>
      <c r="O43" s="128"/>
      <c r="P43" s="128"/>
      <c r="Q43" s="128"/>
      <c r="R43" s="128"/>
      <c r="S43" s="128"/>
      <c r="T43" s="128"/>
      <c r="U43" s="128"/>
      <c r="V43" s="128"/>
      <c r="W43" s="128"/>
      <c r="X43" s="128"/>
      <c r="Y43" s="128"/>
    </row>
    <row r="44" spans="1:25" ht="21" customHeight="1">
      <c r="A44" s="342" t="s">
        <v>152</v>
      </c>
      <c r="B44" s="136"/>
      <c r="C44" s="193">
        <v>101</v>
      </c>
      <c r="D44" s="193">
        <v>0</v>
      </c>
      <c r="E44" s="193">
        <v>771</v>
      </c>
      <c r="F44" s="193">
        <v>0</v>
      </c>
      <c r="G44" s="193">
        <v>335</v>
      </c>
      <c r="H44" s="193">
        <v>0</v>
      </c>
      <c r="I44" s="193">
        <v>805</v>
      </c>
      <c r="J44" s="193">
        <v>0</v>
      </c>
      <c r="K44" s="193">
        <v>2012</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518</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513</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92</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188"/>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13" footer="0.31496062992125984"/>
  <pageSetup scale="50" firstPageNumber="40" orientation="landscape" useFirstPageNumber="1" r:id="rId1"/>
  <headerFooter scaleWithDoc="0">
    <oddHeader>&amp;L&amp;G&amp;R&amp;G</oddHeader>
    <oddFooter>&amp;R&amp;"Montserrat,Negrita"&amp;10 &amp;P</oddFooter>
  </headerFooter>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A0F74-DAB1-49A3-A823-7BCB6D7EBAEF}">
  <sheetPr>
    <pageSetUpPr fitToPage="1"/>
  </sheetPr>
  <dimension ref="A1:Y51"/>
  <sheetViews>
    <sheetView view="pageBreakPreview" zoomScale="85" zoomScaleNormal="100" zoomScaleSheetLayoutView="85" workbookViewId="0">
      <selection activeCell="AA41" sqref="AA41"/>
    </sheetView>
  </sheetViews>
  <sheetFormatPr baseColWidth="10" defaultColWidth="11.42578125" defaultRowHeight="12.75"/>
  <cols>
    <col min="1" max="1" width="30.7109375" customWidth="1"/>
    <col min="2" max="2" width="1.42578125" customWidth="1"/>
    <col min="3" max="3" width="5.5703125" customWidth="1"/>
    <col min="4" max="5" width="6.140625" customWidth="1"/>
    <col min="6" max="6" width="5.5703125" customWidth="1"/>
    <col min="7" max="7" width="6.140625" customWidth="1"/>
    <col min="8" max="8" width="5.5703125" customWidth="1"/>
    <col min="9" max="9" width="6.140625" customWidth="1"/>
    <col min="10" max="10" width="5.5703125" customWidth="1"/>
    <col min="11" max="11" width="6.140625" bestFit="1" customWidth="1"/>
    <col min="12" max="12" width="1.42578125" customWidth="1"/>
    <col min="13" max="14" width="24.7109375" customWidth="1"/>
  </cols>
  <sheetData>
    <row r="1" spans="1:25" ht="24.95" customHeight="1">
      <c r="A1" s="128" t="s">
        <v>79</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29" t="s">
        <v>514</v>
      </c>
      <c r="B2" s="629"/>
      <c r="C2" s="629"/>
      <c r="D2" s="629"/>
      <c r="E2" s="629"/>
      <c r="F2" s="629"/>
      <c r="G2" s="629"/>
      <c r="H2" s="629"/>
      <c r="I2" s="629"/>
      <c r="J2" s="629"/>
      <c r="K2" s="629"/>
      <c r="L2" s="629"/>
      <c r="M2" s="629"/>
      <c r="N2" s="629"/>
      <c r="O2" s="629"/>
      <c r="P2" s="629"/>
      <c r="Q2" s="629"/>
      <c r="R2" s="629"/>
      <c r="S2" s="629"/>
      <c r="T2" s="629"/>
      <c r="U2" s="629"/>
      <c r="V2" s="629"/>
      <c r="W2" s="629"/>
      <c r="X2" s="629"/>
      <c r="Y2" s="629"/>
    </row>
    <row r="3" spans="1:25" ht="30" customHeight="1">
      <c r="A3" s="629" t="str">
        <f>UPPER(CONCATENATE("Marzo 2024"))</f>
        <v>MARZO 2024</v>
      </c>
      <c r="B3" s="629"/>
      <c r="C3" s="629"/>
      <c r="D3" s="629"/>
      <c r="E3" s="629"/>
      <c r="F3" s="629"/>
      <c r="G3" s="629"/>
      <c r="H3" s="629"/>
      <c r="I3" s="629"/>
      <c r="J3" s="629"/>
      <c r="K3" s="629"/>
      <c r="L3" s="629"/>
      <c r="M3" s="629"/>
      <c r="N3" s="629"/>
      <c r="O3" s="629"/>
      <c r="P3" s="629"/>
      <c r="Q3" s="629"/>
      <c r="R3" s="629"/>
      <c r="S3" s="629"/>
      <c r="T3" s="629"/>
      <c r="U3" s="629"/>
      <c r="V3" s="629"/>
      <c r="W3" s="629"/>
      <c r="X3" s="629"/>
      <c r="Y3" s="629"/>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47" t="s">
        <v>148</v>
      </c>
      <c r="B5" s="647"/>
      <c r="C5" s="647"/>
      <c r="D5" s="647"/>
      <c r="E5" s="647"/>
      <c r="F5" s="647"/>
      <c r="G5" s="647"/>
      <c r="H5" s="647"/>
      <c r="I5" s="647"/>
      <c r="J5" s="647"/>
      <c r="K5" s="647"/>
      <c r="L5" s="647"/>
      <c r="M5" s="647"/>
      <c r="N5" s="647"/>
      <c r="O5" s="647"/>
      <c r="P5" s="647"/>
      <c r="Q5" s="647"/>
      <c r="R5" s="647"/>
      <c r="S5" s="647"/>
      <c r="T5" s="647"/>
      <c r="U5" s="647"/>
      <c r="V5" s="647"/>
      <c r="W5" s="647"/>
      <c r="X5" s="647"/>
      <c r="Y5" s="647"/>
    </row>
    <row r="6" spans="1:25" ht="18" customHeight="1">
      <c r="A6" s="621" t="s">
        <v>196</v>
      </c>
      <c r="B6" s="620"/>
      <c r="C6" s="621" t="s">
        <v>95</v>
      </c>
      <c r="D6" s="621"/>
      <c r="E6" s="621"/>
      <c r="F6" s="621"/>
      <c r="G6" s="621" t="s">
        <v>96</v>
      </c>
      <c r="H6" s="621"/>
      <c r="I6" s="621"/>
      <c r="J6" s="621"/>
      <c r="K6" s="621" t="s">
        <v>87</v>
      </c>
      <c r="L6" s="128"/>
      <c r="M6" s="128"/>
      <c r="N6" s="128"/>
      <c r="O6" s="128"/>
      <c r="P6" s="128"/>
      <c r="Q6" s="128"/>
      <c r="R6" s="128"/>
      <c r="S6" s="128"/>
      <c r="T6" s="128"/>
      <c r="U6" s="128"/>
      <c r="V6" s="128"/>
      <c r="W6" s="128"/>
      <c r="X6" s="128"/>
      <c r="Y6" s="128"/>
    </row>
    <row r="7" spans="1:25" ht="18" customHeight="1">
      <c r="A7" s="621"/>
      <c r="B7" s="620"/>
      <c r="C7" s="621" t="s">
        <v>515</v>
      </c>
      <c r="D7" s="621"/>
      <c r="E7" s="621" t="s">
        <v>516</v>
      </c>
      <c r="F7" s="621"/>
      <c r="G7" s="621" t="s">
        <v>515</v>
      </c>
      <c r="H7" s="621"/>
      <c r="I7" s="621" t="s">
        <v>516</v>
      </c>
      <c r="J7" s="621"/>
      <c r="K7" s="621"/>
      <c r="L7" s="128"/>
      <c r="M7" s="128"/>
      <c r="N7" s="128"/>
      <c r="O7" s="128"/>
      <c r="P7" s="128"/>
      <c r="Q7" s="128"/>
      <c r="R7" s="128"/>
      <c r="S7" s="128"/>
      <c r="T7" s="128"/>
      <c r="U7" s="128"/>
      <c r="V7" s="128"/>
      <c r="W7" s="128"/>
      <c r="X7" s="128"/>
      <c r="Y7" s="128"/>
    </row>
    <row r="8" spans="1:25" ht="18" customHeight="1">
      <c r="A8" s="621"/>
      <c r="B8" s="620"/>
      <c r="C8" s="262" t="s">
        <v>100</v>
      </c>
      <c r="D8" s="262" t="s">
        <v>101</v>
      </c>
      <c r="E8" s="262" t="s">
        <v>100</v>
      </c>
      <c r="F8" s="262" t="s">
        <v>101</v>
      </c>
      <c r="G8" s="262" t="s">
        <v>100</v>
      </c>
      <c r="H8" s="262" t="s">
        <v>101</v>
      </c>
      <c r="I8" s="262" t="s">
        <v>100</v>
      </c>
      <c r="J8" s="262" t="s">
        <v>101</v>
      </c>
      <c r="K8" s="621"/>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340" t="s">
        <v>103</v>
      </c>
      <c r="B10" s="136"/>
      <c r="C10" s="341"/>
      <c r="D10" s="341"/>
      <c r="E10" s="341">
        <v>4</v>
      </c>
      <c r="F10" s="341"/>
      <c r="G10" s="341"/>
      <c r="H10" s="341"/>
      <c r="I10" s="341"/>
      <c r="J10" s="341"/>
      <c r="K10" s="191">
        <v>4</v>
      </c>
      <c r="L10" s="128"/>
      <c r="M10" s="189" t="s">
        <v>109</v>
      </c>
      <c r="N10" s="190">
        <v>16</v>
      </c>
      <c r="O10" s="128"/>
      <c r="P10" s="128"/>
      <c r="Q10" s="128"/>
      <c r="R10" s="128"/>
      <c r="S10" s="128"/>
      <c r="T10" s="128"/>
      <c r="U10" s="128"/>
      <c r="V10" s="128"/>
      <c r="W10" s="128"/>
      <c r="X10" s="128"/>
      <c r="Y10" s="128"/>
    </row>
    <row r="11" spans="1:25" ht="21" customHeight="1">
      <c r="A11" s="340" t="s">
        <v>104</v>
      </c>
      <c r="B11" s="136"/>
      <c r="C11" s="341"/>
      <c r="D11" s="341"/>
      <c r="E11" s="341">
        <v>1</v>
      </c>
      <c r="F11" s="341"/>
      <c r="G11" s="341"/>
      <c r="H11" s="341"/>
      <c r="I11" s="341"/>
      <c r="J11" s="341"/>
      <c r="K11" s="191">
        <v>1</v>
      </c>
      <c r="L11" s="128"/>
      <c r="M11" s="189" t="s">
        <v>132</v>
      </c>
      <c r="N11" s="190">
        <v>12</v>
      </c>
      <c r="O11" s="128"/>
      <c r="P11" s="128"/>
      <c r="Q11" s="128"/>
      <c r="R11" s="128"/>
      <c r="S11" s="128"/>
      <c r="T11" s="128"/>
      <c r="U11" s="128"/>
      <c r="V11" s="128"/>
      <c r="W11" s="128"/>
      <c r="X11" s="128"/>
      <c r="Y11" s="128"/>
    </row>
    <row r="12" spans="1:25" ht="21" customHeight="1">
      <c r="A12" s="340" t="s">
        <v>105</v>
      </c>
      <c r="B12" s="136"/>
      <c r="C12" s="341"/>
      <c r="D12" s="341"/>
      <c r="E12" s="341">
        <v>1</v>
      </c>
      <c r="F12" s="341"/>
      <c r="G12" s="341"/>
      <c r="H12" s="341"/>
      <c r="I12" s="341"/>
      <c r="J12" s="341"/>
      <c r="K12" s="191">
        <v>1</v>
      </c>
      <c r="L12" s="128"/>
      <c r="M12" s="189" t="s">
        <v>130</v>
      </c>
      <c r="N12" s="190">
        <v>11</v>
      </c>
      <c r="O12" s="128"/>
      <c r="P12" s="128"/>
      <c r="Q12" s="128"/>
      <c r="R12" s="128"/>
      <c r="S12" s="128"/>
      <c r="T12" s="128"/>
      <c r="U12" s="128"/>
      <c r="V12" s="128"/>
      <c r="W12" s="128"/>
      <c r="X12" s="128"/>
      <c r="Y12" s="128"/>
    </row>
    <row r="13" spans="1:25" ht="21" customHeight="1">
      <c r="A13" s="340" t="s">
        <v>106</v>
      </c>
      <c r="B13" s="136"/>
      <c r="C13" s="341"/>
      <c r="D13" s="341"/>
      <c r="E13" s="341"/>
      <c r="F13" s="341"/>
      <c r="G13" s="341"/>
      <c r="H13" s="341"/>
      <c r="I13" s="341">
        <v>1</v>
      </c>
      <c r="J13" s="341"/>
      <c r="K13" s="191">
        <v>1</v>
      </c>
      <c r="L13" s="128"/>
      <c r="M13" s="189" t="s">
        <v>115</v>
      </c>
      <c r="N13" s="190">
        <v>10</v>
      </c>
      <c r="O13" s="128"/>
      <c r="P13" s="128"/>
      <c r="Q13" s="128"/>
      <c r="R13" s="128"/>
      <c r="S13" s="128"/>
      <c r="T13" s="128"/>
      <c r="U13" s="128"/>
      <c r="V13" s="128"/>
      <c r="W13" s="128"/>
      <c r="X13" s="128"/>
      <c r="Y13" s="128"/>
    </row>
    <row r="14" spans="1:25" ht="21" customHeight="1">
      <c r="A14" s="340" t="s">
        <v>107</v>
      </c>
      <c r="B14" s="136"/>
      <c r="C14" s="341">
        <v>1</v>
      </c>
      <c r="D14" s="341"/>
      <c r="E14" s="341">
        <v>7</v>
      </c>
      <c r="F14" s="341"/>
      <c r="G14" s="341"/>
      <c r="H14" s="341"/>
      <c r="I14" s="341">
        <v>1</v>
      </c>
      <c r="J14" s="341"/>
      <c r="K14" s="191">
        <v>9</v>
      </c>
      <c r="L14" s="128"/>
      <c r="M14" s="189" t="s">
        <v>107</v>
      </c>
      <c r="N14" s="190">
        <v>9</v>
      </c>
      <c r="O14" s="128"/>
      <c r="P14" s="128"/>
      <c r="Q14" s="128"/>
      <c r="R14" s="128"/>
      <c r="S14" s="128"/>
      <c r="T14" s="128"/>
      <c r="U14" s="128"/>
      <c r="V14" s="128"/>
      <c r="W14" s="128"/>
      <c r="X14" s="128"/>
      <c r="Y14" s="128"/>
    </row>
    <row r="15" spans="1:25" ht="21" customHeight="1">
      <c r="A15" s="340" t="s">
        <v>108</v>
      </c>
      <c r="B15" s="136"/>
      <c r="C15" s="341"/>
      <c r="D15" s="341"/>
      <c r="E15" s="341">
        <v>3</v>
      </c>
      <c r="F15" s="341"/>
      <c r="G15" s="341"/>
      <c r="H15" s="341"/>
      <c r="I15" s="341">
        <v>2</v>
      </c>
      <c r="J15" s="341"/>
      <c r="K15" s="191">
        <v>5</v>
      </c>
      <c r="L15" s="128"/>
      <c r="M15" s="189" t="s">
        <v>123</v>
      </c>
      <c r="N15" s="190">
        <v>7</v>
      </c>
      <c r="O15" s="128"/>
      <c r="P15" s="128"/>
      <c r="Q15" s="128"/>
      <c r="R15" s="128"/>
      <c r="S15" s="128"/>
      <c r="T15" s="128"/>
      <c r="U15" s="128"/>
      <c r="V15" s="128"/>
      <c r="W15" s="128"/>
      <c r="X15" s="128"/>
      <c r="Y15" s="128"/>
    </row>
    <row r="16" spans="1:25" ht="21" customHeight="1">
      <c r="A16" s="340" t="s">
        <v>109</v>
      </c>
      <c r="B16" s="136"/>
      <c r="C16" s="341"/>
      <c r="D16" s="341"/>
      <c r="E16" s="341">
        <v>7</v>
      </c>
      <c r="F16" s="341"/>
      <c r="G16" s="341">
        <v>4</v>
      </c>
      <c r="H16" s="341"/>
      <c r="I16" s="341">
        <v>5</v>
      </c>
      <c r="J16" s="341"/>
      <c r="K16" s="191">
        <v>16</v>
      </c>
      <c r="L16" s="128"/>
      <c r="M16" s="189" t="s">
        <v>113</v>
      </c>
      <c r="N16" s="190">
        <v>6</v>
      </c>
      <c r="O16" s="128"/>
      <c r="P16" s="128"/>
      <c r="Q16" s="128"/>
      <c r="R16" s="128"/>
      <c r="S16" s="128"/>
      <c r="T16" s="128"/>
      <c r="U16" s="128"/>
      <c r="V16" s="128"/>
      <c r="W16" s="128"/>
      <c r="X16" s="128"/>
      <c r="Y16" s="128"/>
    </row>
    <row r="17" spans="1:25" ht="21" customHeight="1">
      <c r="A17" s="340" t="s">
        <v>110</v>
      </c>
      <c r="B17" s="136"/>
      <c r="C17" s="341"/>
      <c r="D17" s="341"/>
      <c r="E17" s="341">
        <v>2</v>
      </c>
      <c r="F17" s="341"/>
      <c r="G17" s="341"/>
      <c r="H17" s="341"/>
      <c r="I17" s="341">
        <v>1</v>
      </c>
      <c r="J17" s="341"/>
      <c r="K17" s="191">
        <v>3</v>
      </c>
      <c r="L17" s="128"/>
      <c r="M17" s="189" t="s">
        <v>119</v>
      </c>
      <c r="N17" s="190">
        <v>6</v>
      </c>
      <c r="O17" s="128"/>
      <c r="P17" s="128"/>
      <c r="Q17" s="128"/>
      <c r="R17" s="128"/>
      <c r="S17" s="128"/>
      <c r="T17" s="128"/>
      <c r="U17" s="128"/>
      <c r="V17" s="128"/>
      <c r="W17" s="128"/>
      <c r="X17" s="128"/>
      <c r="Y17" s="128"/>
    </row>
    <row r="18" spans="1:25" ht="21" customHeight="1">
      <c r="A18" s="340" t="s">
        <v>111</v>
      </c>
      <c r="B18" s="136"/>
      <c r="C18" s="341"/>
      <c r="D18" s="341"/>
      <c r="E18" s="341"/>
      <c r="F18" s="341"/>
      <c r="G18" s="341"/>
      <c r="H18" s="341"/>
      <c r="I18" s="341"/>
      <c r="J18" s="341"/>
      <c r="K18" s="191">
        <v>0</v>
      </c>
      <c r="L18" s="128"/>
      <c r="M18" s="189" t="s">
        <v>108</v>
      </c>
      <c r="N18" s="190">
        <v>5</v>
      </c>
      <c r="O18" s="128"/>
      <c r="P18" s="128"/>
      <c r="Q18" s="128"/>
      <c r="R18" s="128"/>
      <c r="S18" s="128"/>
      <c r="T18" s="128"/>
      <c r="U18" s="128"/>
      <c r="V18" s="128"/>
      <c r="W18" s="128"/>
      <c r="X18" s="128"/>
      <c r="Y18" s="128"/>
    </row>
    <row r="19" spans="1:25" ht="21" customHeight="1">
      <c r="A19" s="340" t="s">
        <v>112</v>
      </c>
      <c r="B19" s="136"/>
      <c r="C19" s="341"/>
      <c r="D19" s="341"/>
      <c r="E19" s="341">
        <v>2</v>
      </c>
      <c r="F19" s="341"/>
      <c r="G19" s="341"/>
      <c r="H19" s="341"/>
      <c r="I19" s="341"/>
      <c r="J19" s="341"/>
      <c r="K19" s="191">
        <v>2</v>
      </c>
      <c r="L19" s="128"/>
      <c r="M19" s="189" t="s">
        <v>114</v>
      </c>
      <c r="N19" s="190">
        <v>5</v>
      </c>
      <c r="O19" s="128"/>
      <c r="P19" s="128"/>
      <c r="Q19" s="128"/>
      <c r="R19" s="128"/>
      <c r="S19" s="128"/>
      <c r="T19" s="128"/>
      <c r="U19" s="128"/>
      <c r="V19" s="128"/>
      <c r="W19" s="128"/>
      <c r="X19" s="128"/>
      <c r="Y19" s="128"/>
    </row>
    <row r="20" spans="1:25" ht="21" customHeight="1">
      <c r="A20" s="340" t="s">
        <v>113</v>
      </c>
      <c r="B20" s="136"/>
      <c r="C20" s="341"/>
      <c r="D20" s="341"/>
      <c r="E20" s="341"/>
      <c r="F20" s="341"/>
      <c r="G20" s="341">
        <v>2</v>
      </c>
      <c r="H20" s="341"/>
      <c r="I20" s="341">
        <v>4</v>
      </c>
      <c r="J20" s="341"/>
      <c r="K20" s="191">
        <v>6</v>
      </c>
      <c r="L20" s="128"/>
      <c r="M20" s="189" t="s">
        <v>103</v>
      </c>
      <c r="N20" s="190">
        <v>4</v>
      </c>
      <c r="O20" s="128"/>
      <c r="P20" s="128"/>
      <c r="Q20" s="128"/>
      <c r="R20" s="128"/>
      <c r="S20" s="128"/>
      <c r="T20" s="128"/>
      <c r="U20" s="128"/>
      <c r="V20" s="128"/>
      <c r="W20" s="128"/>
      <c r="X20" s="128"/>
      <c r="Y20" s="128"/>
    </row>
    <row r="21" spans="1:25" ht="21" customHeight="1">
      <c r="A21" s="340" t="s">
        <v>114</v>
      </c>
      <c r="B21" s="136"/>
      <c r="C21" s="341"/>
      <c r="D21" s="341"/>
      <c r="E21" s="341">
        <v>3</v>
      </c>
      <c r="F21" s="341"/>
      <c r="G21" s="341"/>
      <c r="H21" s="341"/>
      <c r="I21" s="341">
        <v>2</v>
      </c>
      <c r="J21" s="341"/>
      <c r="K21" s="191">
        <v>5</v>
      </c>
      <c r="L21" s="128"/>
      <c r="M21" s="189" t="s">
        <v>118</v>
      </c>
      <c r="N21" s="190">
        <v>4</v>
      </c>
      <c r="O21" s="128"/>
      <c r="P21" s="128"/>
      <c r="Q21" s="128"/>
      <c r="R21" s="128"/>
      <c r="S21" s="128"/>
      <c r="T21" s="128"/>
      <c r="U21" s="128"/>
      <c r="V21" s="128"/>
      <c r="W21" s="128"/>
      <c r="X21" s="128"/>
      <c r="Y21" s="128"/>
    </row>
    <row r="22" spans="1:25" ht="21" customHeight="1">
      <c r="A22" s="340" t="s">
        <v>115</v>
      </c>
      <c r="B22" s="136"/>
      <c r="C22" s="341"/>
      <c r="D22" s="341"/>
      <c r="E22" s="341">
        <v>5</v>
      </c>
      <c r="F22" s="341"/>
      <c r="G22" s="341">
        <v>3</v>
      </c>
      <c r="H22" s="341"/>
      <c r="I22" s="341">
        <v>2</v>
      </c>
      <c r="J22" s="341"/>
      <c r="K22" s="191">
        <v>10</v>
      </c>
      <c r="L22" s="128"/>
      <c r="M22" s="189" t="s">
        <v>134</v>
      </c>
      <c r="N22" s="190">
        <v>4</v>
      </c>
      <c r="O22" s="128"/>
      <c r="P22" s="128"/>
      <c r="Q22" s="128"/>
      <c r="R22" s="128"/>
      <c r="S22" s="128"/>
      <c r="T22" s="128"/>
      <c r="U22" s="128"/>
      <c r="V22" s="128"/>
      <c r="W22" s="128"/>
      <c r="X22" s="128"/>
      <c r="Y22" s="128"/>
    </row>
    <row r="23" spans="1:25" ht="21" customHeight="1">
      <c r="A23" s="340" t="s">
        <v>116</v>
      </c>
      <c r="B23" s="136"/>
      <c r="C23" s="341">
        <v>1</v>
      </c>
      <c r="D23" s="341"/>
      <c r="E23" s="341">
        <v>1</v>
      </c>
      <c r="F23" s="341"/>
      <c r="G23" s="341"/>
      <c r="H23" s="341"/>
      <c r="I23" s="341"/>
      <c r="J23" s="341"/>
      <c r="K23" s="191">
        <v>2</v>
      </c>
      <c r="L23" s="128"/>
      <c r="M23" s="189" t="s">
        <v>517</v>
      </c>
      <c r="N23" s="190">
        <v>4</v>
      </c>
      <c r="O23" s="128"/>
      <c r="P23" s="128"/>
      <c r="Q23" s="128"/>
      <c r="R23" s="128"/>
      <c r="S23" s="128"/>
      <c r="T23" s="128"/>
      <c r="U23" s="128"/>
      <c r="V23" s="128"/>
      <c r="W23" s="128"/>
      <c r="X23" s="128"/>
      <c r="Y23" s="128"/>
    </row>
    <row r="24" spans="1:25" ht="21" customHeight="1">
      <c r="A24" s="340" t="s">
        <v>117</v>
      </c>
      <c r="B24" s="136"/>
      <c r="C24" s="341"/>
      <c r="D24" s="341"/>
      <c r="E24" s="341">
        <v>1</v>
      </c>
      <c r="F24" s="341"/>
      <c r="G24" s="341"/>
      <c r="H24" s="341"/>
      <c r="I24" s="341">
        <v>1</v>
      </c>
      <c r="J24" s="341"/>
      <c r="K24" s="191">
        <v>2</v>
      </c>
      <c r="L24" s="128"/>
      <c r="M24" s="189" t="s">
        <v>110</v>
      </c>
      <c r="N24" s="190">
        <v>3</v>
      </c>
      <c r="O24" s="128"/>
      <c r="P24" s="128"/>
      <c r="Q24" s="128"/>
      <c r="R24" s="128"/>
      <c r="S24" s="128"/>
      <c r="T24" s="128"/>
      <c r="U24" s="128"/>
      <c r="V24" s="128"/>
      <c r="W24" s="128"/>
      <c r="X24" s="128"/>
      <c r="Y24" s="128"/>
    </row>
    <row r="25" spans="1:25" ht="21" customHeight="1">
      <c r="A25" s="340" t="s">
        <v>118</v>
      </c>
      <c r="B25" s="136"/>
      <c r="C25" s="341"/>
      <c r="D25" s="341"/>
      <c r="E25" s="341">
        <v>1</v>
      </c>
      <c r="F25" s="341"/>
      <c r="G25" s="341"/>
      <c r="H25" s="341"/>
      <c r="I25" s="341">
        <v>3</v>
      </c>
      <c r="J25" s="341"/>
      <c r="K25" s="191">
        <v>4</v>
      </c>
      <c r="L25" s="128"/>
      <c r="M25" s="189" t="s">
        <v>121</v>
      </c>
      <c r="N25" s="190">
        <v>3</v>
      </c>
      <c r="O25" s="128"/>
      <c r="P25" s="128"/>
      <c r="Q25" s="128"/>
      <c r="R25" s="128"/>
      <c r="S25" s="128"/>
      <c r="T25" s="128"/>
      <c r="U25" s="128"/>
      <c r="V25" s="128"/>
      <c r="W25" s="128"/>
      <c r="X25" s="128"/>
      <c r="Y25" s="128"/>
    </row>
    <row r="26" spans="1:25" ht="21" customHeight="1">
      <c r="A26" s="340" t="s">
        <v>119</v>
      </c>
      <c r="B26" s="136"/>
      <c r="C26" s="341">
        <v>1</v>
      </c>
      <c r="D26" s="341"/>
      <c r="E26" s="341">
        <v>2</v>
      </c>
      <c r="F26" s="341"/>
      <c r="G26" s="341"/>
      <c r="H26" s="341"/>
      <c r="I26" s="341">
        <v>3</v>
      </c>
      <c r="J26" s="341"/>
      <c r="K26" s="191">
        <v>6</v>
      </c>
      <c r="L26" s="128"/>
      <c r="M26" s="189" t="s">
        <v>122</v>
      </c>
      <c r="N26" s="190">
        <v>3</v>
      </c>
      <c r="O26" s="128"/>
      <c r="P26" s="128"/>
      <c r="Q26" s="128"/>
      <c r="R26" s="128"/>
      <c r="S26" s="128"/>
      <c r="T26" s="128"/>
      <c r="U26" s="128"/>
      <c r="V26" s="128"/>
      <c r="W26" s="128"/>
      <c r="X26" s="128"/>
      <c r="Y26" s="128"/>
    </row>
    <row r="27" spans="1:25" ht="21" customHeight="1">
      <c r="A27" s="340" t="s">
        <v>120</v>
      </c>
      <c r="B27" s="136"/>
      <c r="C27" s="341"/>
      <c r="D27" s="341"/>
      <c r="E27" s="341">
        <v>1</v>
      </c>
      <c r="F27" s="341"/>
      <c r="G27" s="341"/>
      <c r="H27" s="341"/>
      <c r="I27" s="341"/>
      <c r="J27" s="341"/>
      <c r="K27" s="191">
        <v>1</v>
      </c>
      <c r="L27" s="128"/>
      <c r="M27" s="189" t="s">
        <v>112</v>
      </c>
      <c r="N27" s="190">
        <v>2</v>
      </c>
      <c r="O27" s="128"/>
      <c r="P27" s="128"/>
      <c r="Q27" s="128"/>
      <c r="R27" s="128"/>
      <c r="S27" s="128"/>
      <c r="T27" s="128"/>
      <c r="U27" s="128"/>
      <c r="V27" s="128"/>
      <c r="W27" s="128"/>
      <c r="X27" s="128"/>
      <c r="Y27" s="128"/>
    </row>
    <row r="28" spans="1:25" ht="21" customHeight="1">
      <c r="A28" s="340" t="s">
        <v>121</v>
      </c>
      <c r="B28" s="136"/>
      <c r="C28" s="341">
        <v>1</v>
      </c>
      <c r="D28" s="341"/>
      <c r="E28" s="341">
        <v>2</v>
      </c>
      <c r="F28" s="341"/>
      <c r="G28" s="341"/>
      <c r="H28" s="341"/>
      <c r="I28" s="341"/>
      <c r="J28" s="341"/>
      <c r="K28" s="191">
        <v>3</v>
      </c>
      <c r="L28" s="128"/>
      <c r="M28" s="189" t="s">
        <v>116</v>
      </c>
      <c r="N28" s="190">
        <v>2</v>
      </c>
      <c r="O28" s="128"/>
      <c r="P28" s="128"/>
      <c r="Q28" s="128"/>
      <c r="R28" s="128"/>
      <c r="S28" s="128"/>
      <c r="T28" s="128"/>
      <c r="U28" s="128"/>
      <c r="V28" s="128"/>
      <c r="W28" s="128"/>
      <c r="X28" s="128"/>
      <c r="Y28" s="128"/>
    </row>
    <row r="29" spans="1:25" ht="21" customHeight="1">
      <c r="A29" s="340" t="s">
        <v>122</v>
      </c>
      <c r="B29" s="136"/>
      <c r="C29" s="341">
        <v>1</v>
      </c>
      <c r="D29" s="341"/>
      <c r="E29" s="341"/>
      <c r="F29" s="341"/>
      <c r="G29" s="341"/>
      <c r="H29" s="341"/>
      <c r="I29" s="341">
        <v>2</v>
      </c>
      <c r="J29" s="341"/>
      <c r="K29" s="191">
        <v>3</v>
      </c>
      <c r="L29" s="128"/>
      <c r="M29" s="189" t="s">
        <v>117</v>
      </c>
      <c r="N29" s="190">
        <v>2</v>
      </c>
      <c r="O29" s="128"/>
      <c r="P29" s="128"/>
      <c r="Q29" s="128"/>
      <c r="R29" s="128"/>
      <c r="S29" s="128"/>
      <c r="T29" s="128"/>
      <c r="U29" s="128"/>
      <c r="V29" s="128"/>
      <c r="W29" s="128"/>
      <c r="X29" s="128"/>
      <c r="Y29" s="128"/>
    </row>
    <row r="30" spans="1:25" ht="21" customHeight="1">
      <c r="A30" s="340" t="s">
        <v>123</v>
      </c>
      <c r="B30" s="136"/>
      <c r="C30" s="341">
        <v>2</v>
      </c>
      <c r="D30" s="341"/>
      <c r="E30" s="341">
        <v>2</v>
      </c>
      <c r="F30" s="341"/>
      <c r="G30" s="341"/>
      <c r="H30" s="341"/>
      <c r="I30" s="341">
        <v>3</v>
      </c>
      <c r="J30" s="341"/>
      <c r="K30" s="191">
        <v>7</v>
      </c>
      <c r="L30" s="128"/>
      <c r="M30" s="189" t="s">
        <v>127</v>
      </c>
      <c r="N30" s="190">
        <v>2</v>
      </c>
      <c r="O30" s="128"/>
      <c r="P30" s="128"/>
      <c r="Q30" s="128"/>
      <c r="R30" s="128"/>
      <c r="S30" s="128"/>
      <c r="T30" s="128"/>
      <c r="U30" s="128"/>
      <c r="V30" s="128"/>
      <c r="W30" s="128"/>
      <c r="X30" s="128"/>
      <c r="Y30" s="128"/>
    </row>
    <row r="31" spans="1:25" ht="21" customHeight="1">
      <c r="A31" s="340" t="s">
        <v>124</v>
      </c>
      <c r="B31" s="136"/>
      <c r="C31" s="341"/>
      <c r="D31" s="341"/>
      <c r="E31" s="341"/>
      <c r="F31" s="341"/>
      <c r="G31" s="341"/>
      <c r="H31" s="341"/>
      <c r="I31" s="341"/>
      <c r="J31" s="341"/>
      <c r="K31" s="191">
        <v>0</v>
      </c>
      <c r="L31" s="128"/>
      <c r="M31" s="189" t="s">
        <v>128</v>
      </c>
      <c r="N31" s="190">
        <v>2</v>
      </c>
      <c r="O31" s="128"/>
      <c r="P31" s="128"/>
      <c r="Q31" s="128"/>
      <c r="R31" s="128"/>
      <c r="S31" s="128"/>
      <c r="T31" s="128"/>
      <c r="U31" s="128"/>
      <c r="V31" s="128"/>
      <c r="W31" s="128"/>
      <c r="X31" s="128"/>
      <c r="Y31" s="128"/>
    </row>
    <row r="32" spans="1:25" ht="21" customHeight="1">
      <c r="A32" s="340" t="s">
        <v>125</v>
      </c>
      <c r="B32" s="136"/>
      <c r="C32" s="341"/>
      <c r="D32" s="341"/>
      <c r="E32" s="341"/>
      <c r="F32" s="341"/>
      <c r="G32" s="341">
        <v>1</v>
      </c>
      <c r="H32" s="341"/>
      <c r="I32" s="341"/>
      <c r="J32" s="341"/>
      <c r="K32" s="191">
        <v>1</v>
      </c>
      <c r="L32" s="128"/>
      <c r="M32" s="189" t="s">
        <v>104</v>
      </c>
      <c r="N32" s="190">
        <v>1</v>
      </c>
      <c r="O32" s="128"/>
      <c r="P32" s="128"/>
      <c r="Q32" s="128"/>
      <c r="R32" s="128"/>
      <c r="S32" s="128"/>
      <c r="T32" s="128"/>
      <c r="U32" s="128"/>
      <c r="V32" s="128"/>
      <c r="W32" s="128"/>
      <c r="X32" s="128"/>
      <c r="Y32" s="128"/>
    </row>
    <row r="33" spans="1:25" ht="21" customHeight="1">
      <c r="A33" s="340" t="s">
        <v>126</v>
      </c>
      <c r="B33" s="136"/>
      <c r="C33" s="341"/>
      <c r="D33" s="341"/>
      <c r="E33" s="341"/>
      <c r="F33" s="341"/>
      <c r="G33" s="341"/>
      <c r="H33" s="341"/>
      <c r="I33" s="341"/>
      <c r="J33" s="341"/>
      <c r="K33" s="191">
        <v>0</v>
      </c>
      <c r="L33" s="128"/>
      <c r="M33" s="189" t="s">
        <v>105</v>
      </c>
      <c r="N33" s="190">
        <v>1</v>
      </c>
      <c r="O33" s="128"/>
      <c r="P33" s="128"/>
      <c r="Q33" s="128"/>
      <c r="R33" s="128"/>
      <c r="S33" s="128"/>
      <c r="T33" s="128"/>
      <c r="U33" s="128"/>
      <c r="V33" s="128"/>
      <c r="W33" s="128"/>
      <c r="X33" s="128"/>
      <c r="Y33" s="128"/>
    </row>
    <row r="34" spans="1:25" ht="21" customHeight="1">
      <c r="A34" s="340" t="s">
        <v>127</v>
      </c>
      <c r="B34" s="136"/>
      <c r="C34" s="341"/>
      <c r="D34" s="341"/>
      <c r="E34" s="341">
        <v>1</v>
      </c>
      <c r="F34" s="341"/>
      <c r="G34" s="341"/>
      <c r="H34" s="341"/>
      <c r="I34" s="341">
        <v>1</v>
      </c>
      <c r="J34" s="341"/>
      <c r="K34" s="191">
        <v>2</v>
      </c>
      <c r="L34" s="128"/>
      <c r="M34" s="189" t="s">
        <v>106</v>
      </c>
      <c r="N34" s="190">
        <v>1</v>
      </c>
      <c r="O34" s="128"/>
      <c r="P34" s="128"/>
      <c r="Q34" s="128"/>
      <c r="R34" s="128"/>
      <c r="S34" s="128"/>
      <c r="T34" s="128"/>
      <c r="U34" s="128"/>
      <c r="V34" s="128"/>
      <c r="W34" s="128"/>
      <c r="X34" s="128"/>
      <c r="Y34" s="128"/>
    </row>
    <row r="35" spans="1:25" ht="21" customHeight="1">
      <c r="A35" s="340" t="s">
        <v>128</v>
      </c>
      <c r="B35" s="136"/>
      <c r="C35" s="341"/>
      <c r="D35" s="341"/>
      <c r="E35" s="341">
        <v>2</v>
      </c>
      <c r="F35" s="341"/>
      <c r="G35" s="341"/>
      <c r="H35" s="341"/>
      <c r="I35" s="341"/>
      <c r="J35" s="341"/>
      <c r="K35" s="191">
        <v>2</v>
      </c>
      <c r="L35" s="128"/>
      <c r="M35" s="189" t="s">
        <v>120</v>
      </c>
      <c r="N35" s="190">
        <v>1</v>
      </c>
      <c r="O35" s="128"/>
      <c r="P35" s="128"/>
      <c r="Q35" s="128"/>
      <c r="R35" s="128"/>
      <c r="S35" s="128"/>
      <c r="T35" s="128"/>
      <c r="U35" s="128"/>
      <c r="V35" s="128"/>
      <c r="W35" s="128"/>
      <c r="X35" s="128"/>
      <c r="Y35" s="128"/>
    </row>
    <row r="36" spans="1:25" ht="21" customHeight="1">
      <c r="A36" s="340" t="s">
        <v>129</v>
      </c>
      <c r="B36" s="136"/>
      <c r="C36" s="341"/>
      <c r="D36" s="341"/>
      <c r="E36" s="341">
        <v>1</v>
      </c>
      <c r="F36" s="341"/>
      <c r="G36" s="341"/>
      <c r="H36" s="341"/>
      <c r="I36" s="341"/>
      <c r="J36" s="341"/>
      <c r="K36" s="191">
        <v>1</v>
      </c>
      <c r="L36" s="128"/>
      <c r="M36" s="189" t="s">
        <v>125</v>
      </c>
      <c r="N36" s="190">
        <v>1</v>
      </c>
      <c r="O36" s="128"/>
      <c r="P36" s="128"/>
      <c r="Q36" s="128"/>
      <c r="R36" s="128"/>
      <c r="S36" s="128"/>
      <c r="T36" s="128"/>
      <c r="U36" s="128"/>
      <c r="V36" s="128"/>
      <c r="W36" s="128"/>
      <c r="X36" s="128"/>
      <c r="Y36" s="128"/>
    </row>
    <row r="37" spans="1:25" ht="21" customHeight="1">
      <c r="A37" s="340" t="s">
        <v>130</v>
      </c>
      <c r="B37" s="136"/>
      <c r="C37" s="341">
        <v>1</v>
      </c>
      <c r="D37" s="341"/>
      <c r="E37" s="341">
        <v>3</v>
      </c>
      <c r="F37" s="341"/>
      <c r="G37" s="341">
        <v>2</v>
      </c>
      <c r="H37" s="341"/>
      <c r="I37" s="341">
        <v>5</v>
      </c>
      <c r="J37" s="341"/>
      <c r="K37" s="191">
        <v>11</v>
      </c>
      <c r="L37" s="128"/>
      <c r="M37" s="189" t="s">
        <v>129</v>
      </c>
      <c r="N37" s="190">
        <v>1</v>
      </c>
      <c r="O37" s="128"/>
      <c r="P37" s="128"/>
      <c r="Q37" s="128"/>
      <c r="R37" s="128"/>
      <c r="S37" s="128"/>
      <c r="T37" s="128"/>
      <c r="U37" s="128"/>
      <c r="V37" s="128"/>
      <c r="W37" s="128"/>
      <c r="X37" s="128"/>
      <c r="Y37" s="128"/>
    </row>
    <row r="38" spans="1:25" ht="21" customHeight="1">
      <c r="A38" s="340" t="s">
        <v>131</v>
      </c>
      <c r="B38" s="136"/>
      <c r="C38" s="341"/>
      <c r="D38" s="341"/>
      <c r="E38" s="341">
        <v>1</v>
      </c>
      <c r="F38" s="341"/>
      <c r="G38" s="341"/>
      <c r="H38" s="341"/>
      <c r="I38" s="341"/>
      <c r="J38" s="341"/>
      <c r="K38" s="191">
        <v>1</v>
      </c>
      <c r="L38" s="128"/>
      <c r="M38" s="189" t="s">
        <v>131</v>
      </c>
      <c r="N38" s="190">
        <v>1</v>
      </c>
      <c r="O38" s="128"/>
      <c r="P38" s="128"/>
      <c r="Q38" s="128"/>
      <c r="R38" s="128"/>
      <c r="S38" s="128"/>
      <c r="T38" s="128"/>
      <c r="U38" s="128"/>
      <c r="V38" s="128"/>
      <c r="W38" s="128"/>
      <c r="X38" s="128"/>
      <c r="Y38" s="128"/>
    </row>
    <row r="39" spans="1:25" ht="21" customHeight="1">
      <c r="A39" s="340" t="s">
        <v>132</v>
      </c>
      <c r="B39" s="136"/>
      <c r="C39" s="341">
        <v>1</v>
      </c>
      <c r="D39" s="341"/>
      <c r="E39" s="341">
        <v>8</v>
      </c>
      <c r="F39" s="341"/>
      <c r="G39" s="341">
        <v>2</v>
      </c>
      <c r="H39" s="341"/>
      <c r="I39" s="341">
        <v>1</v>
      </c>
      <c r="J39" s="341"/>
      <c r="K39" s="191">
        <v>12</v>
      </c>
      <c r="L39" s="128"/>
      <c r="M39" s="189" t="s">
        <v>111</v>
      </c>
      <c r="N39" s="190">
        <v>0</v>
      </c>
      <c r="O39" s="128"/>
      <c r="P39" s="128"/>
      <c r="Q39" s="128"/>
      <c r="R39" s="128"/>
      <c r="S39" s="128"/>
      <c r="T39" s="128"/>
      <c r="U39" s="128"/>
      <c r="V39" s="128"/>
      <c r="W39" s="128"/>
      <c r="X39" s="128"/>
      <c r="Y39" s="128"/>
    </row>
    <row r="40" spans="1:25" ht="21" customHeight="1">
      <c r="A40" s="340" t="s">
        <v>133</v>
      </c>
      <c r="B40" s="136"/>
      <c r="C40" s="341"/>
      <c r="D40" s="341"/>
      <c r="E40" s="341"/>
      <c r="F40" s="341"/>
      <c r="G40" s="341"/>
      <c r="H40" s="341"/>
      <c r="I40" s="341"/>
      <c r="J40" s="341"/>
      <c r="K40" s="191">
        <v>0</v>
      </c>
      <c r="L40" s="128"/>
      <c r="M40" s="189" t="s">
        <v>124</v>
      </c>
      <c r="N40" s="190">
        <v>0</v>
      </c>
      <c r="O40" s="128"/>
      <c r="P40" s="128"/>
      <c r="Q40" s="128"/>
      <c r="R40" s="128"/>
      <c r="S40" s="128"/>
      <c r="T40" s="128"/>
      <c r="U40" s="128"/>
      <c r="V40" s="128"/>
      <c r="W40" s="128"/>
      <c r="X40" s="128"/>
      <c r="Y40" s="128"/>
    </row>
    <row r="41" spans="1:25" ht="21" customHeight="1">
      <c r="A41" s="340" t="s">
        <v>134</v>
      </c>
      <c r="B41" s="136"/>
      <c r="C41" s="341"/>
      <c r="D41" s="341"/>
      <c r="E41" s="341">
        <v>4</v>
      </c>
      <c r="F41" s="341"/>
      <c r="G41" s="341"/>
      <c r="H41" s="341"/>
      <c r="I41" s="341"/>
      <c r="J41" s="341"/>
      <c r="K41" s="191">
        <v>4</v>
      </c>
      <c r="L41" s="128"/>
      <c r="M41" s="189" t="s">
        <v>126</v>
      </c>
      <c r="N41" s="190">
        <v>0</v>
      </c>
      <c r="O41" s="128"/>
      <c r="P41" s="128"/>
      <c r="Q41" s="128"/>
      <c r="R41" s="128"/>
      <c r="S41" s="128"/>
      <c r="T41" s="128"/>
      <c r="U41" s="128"/>
      <c r="V41" s="128"/>
      <c r="W41" s="128"/>
      <c r="X41" s="128"/>
      <c r="Y41" s="128"/>
    </row>
    <row r="42" spans="1:25" ht="21" customHeight="1">
      <c r="A42" s="340" t="s">
        <v>517</v>
      </c>
      <c r="B42" s="136"/>
      <c r="C42" s="341"/>
      <c r="D42" s="341"/>
      <c r="E42" s="341"/>
      <c r="F42" s="341"/>
      <c r="G42" s="341">
        <v>1</v>
      </c>
      <c r="H42" s="341"/>
      <c r="I42" s="341">
        <v>3</v>
      </c>
      <c r="J42" s="341"/>
      <c r="K42" s="191">
        <v>4</v>
      </c>
      <c r="L42" s="128"/>
      <c r="M42" s="189" t="s">
        <v>133</v>
      </c>
      <c r="N42" s="190">
        <v>0</v>
      </c>
      <c r="O42" s="128"/>
      <c r="P42" s="128"/>
      <c r="Q42" s="128"/>
      <c r="R42" s="128"/>
      <c r="S42" s="128"/>
      <c r="T42" s="128"/>
      <c r="U42" s="128"/>
      <c r="V42" s="128"/>
      <c r="W42" s="128"/>
      <c r="X42" s="128"/>
      <c r="Y42" s="128"/>
    </row>
    <row r="43" spans="1:25" ht="8.1" customHeight="1">
      <c r="A43" s="136"/>
      <c r="B43" s="136"/>
      <c r="C43" s="192"/>
      <c r="D43" s="192"/>
      <c r="E43" s="192"/>
      <c r="F43" s="192"/>
      <c r="G43" s="192"/>
      <c r="H43" s="192"/>
      <c r="I43" s="192"/>
      <c r="J43" s="192"/>
      <c r="K43" s="192"/>
      <c r="L43" s="128"/>
      <c r="M43" s="128"/>
      <c r="N43" s="128"/>
      <c r="O43" s="128"/>
      <c r="P43" s="128"/>
      <c r="Q43" s="128"/>
      <c r="R43" s="128"/>
      <c r="S43" s="128"/>
      <c r="T43" s="128"/>
      <c r="U43" s="128"/>
      <c r="V43" s="128"/>
      <c r="W43" s="128"/>
      <c r="X43" s="128"/>
      <c r="Y43" s="128"/>
    </row>
    <row r="44" spans="1:25" ht="21" customHeight="1">
      <c r="A44" s="342" t="s">
        <v>152</v>
      </c>
      <c r="B44" s="136"/>
      <c r="C44" s="193">
        <v>9</v>
      </c>
      <c r="D44" s="193">
        <v>0</v>
      </c>
      <c r="E44" s="193">
        <v>65</v>
      </c>
      <c r="F44" s="193">
        <v>0</v>
      </c>
      <c r="G44" s="193">
        <v>15</v>
      </c>
      <c r="H44" s="193">
        <v>0</v>
      </c>
      <c r="I44" s="193">
        <v>40</v>
      </c>
      <c r="J44" s="193">
        <v>0</v>
      </c>
      <c r="K44" s="193">
        <v>129</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518</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513</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92</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188"/>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15" footer="0.31496062992125984"/>
  <pageSetup scale="50" firstPageNumber="41" orientation="landscape" useFirstPageNumber="1" r:id="rId1"/>
  <headerFooter scaleWithDoc="0">
    <oddHeader>&amp;L&amp;G&amp;R&amp;G</oddHeader>
    <oddFooter>&amp;R&amp;"Montserrat,Negrita"&amp;10 &amp;P</oddFooter>
  </headerFooter>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86D5A-2BA0-4B56-A07D-3B950CA1113B}">
  <sheetPr>
    <pageSetUpPr fitToPage="1"/>
  </sheetPr>
  <dimension ref="A1:M63"/>
  <sheetViews>
    <sheetView view="pageBreakPreview" topLeftCell="A11" zoomScale="55" zoomScaleNormal="85" zoomScaleSheetLayoutView="55" workbookViewId="0">
      <selection activeCell="G49" sqref="G49"/>
    </sheetView>
  </sheetViews>
  <sheetFormatPr baseColWidth="10" defaultColWidth="11.42578125" defaultRowHeight="12.75"/>
  <cols>
    <col min="1" max="1" width="68.85546875" style="195" customWidth="1"/>
    <col min="2" max="2" width="1.7109375" style="195" customWidth="1"/>
    <col min="3" max="11" width="30.7109375" style="195" customWidth="1"/>
    <col min="12" max="12" width="1.7109375" style="195" customWidth="1"/>
    <col min="13" max="13" width="15.7109375" style="195" customWidth="1"/>
    <col min="14" max="16384" width="11.42578125" style="195"/>
  </cols>
  <sheetData>
    <row r="1" spans="1:13">
      <c r="A1" s="195" t="s">
        <v>79</v>
      </c>
    </row>
    <row r="2" spans="1:13" ht="30.75" customHeight="1">
      <c r="A2" s="648" t="s">
        <v>519</v>
      </c>
      <c r="B2" s="648"/>
      <c r="C2" s="648"/>
      <c r="D2" s="648"/>
      <c r="E2" s="648"/>
      <c r="F2" s="648"/>
      <c r="G2" s="648"/>
      <c r="H2" s="648"/>
      <c r="I2" s="648"/>
      <c r="J2" s="648"/>
      <c r="K2" s="648"/>
      <c r="L2" s="648"/>
      <c r="M2" s="648"/>
    </row>
    <row r="3" spans="1:13" ht="30.75" customHeight="1">
      <c r="A3" s="648" t="str">
        <f>UPPER(CONCATENATE("Marzo 2024"))</f>
        <v>MARZO 2024</v>
      </c>
      <c r="B3" s="648"/>
      <c r="C3" s="648"/>
      <c r="D3" s="648"/>
      <c r="E3" s="648"/>
      <c r="F3" s="648"/>
      <c r="G3" s="648"/>
      <c r="H3" s="648"/>
      <c r="I3" s="648"/>
      <c r="J3" s="648"/>
      <c r="K3" s="648"/>
      <c r="L3" s="648"/>
      <c r="M3" s="648"/>
    </row>
    <row r="4" spans="1:13">
      <c r="A4" s="196"/>
    </row>
    <row r="5" spans="1:13" ht="33.75" customHeight="1">
      <c r="A5" s="613" t="s">
        <v>94</v>
      </c>
      <c r="B5" s="649"/>
      <c r="C5" s="613" t="s">
        <v>520</v>
      </c>
      <c r="D5" s="613"/>
      <c r="E5" s="613"/>
      <c r="F5" s="613"/>
      <c r="G5" s="613"/>
      <c r="H5" s="613"/>
      <c r="I5" s="613"/>
      <c r="J5" s="613"/>
      <c r="K5" s="613"/>
      <c r="M5" s="650" t="s">
        <v>152</v>
      </c>
    </row>
    <row r="6" spans="1:13" ht="33.75" customHeight="1">
      <c r="A6" s="613"/>
      <c r="B6" s="649"/>
      <c r="C6" s="257" t="s">
        <v>521</v>
      </c>
      <c r="D6" s="257" t="s">
        <v>522</v>
      </c>
      <c r="E6" s="257" t="s">
        <v>523</v>
      </c>
      <c r="F6" s="257" t="s">
        <v>524</v>
      </c>
      <c r="G6" s="257" t="s">
        <v>525</v>
      </c>
      <c r="H6" s="257" t="s">
        <v>526</v>
      </c>
      <c r="I6" s="257" t="s">
        <v>527</v>
      </c>
      <c r="J6" s="257" t="s">
        <v>528</v>
      </c>
      <c r="K6" s="257" t="s">
        <v>529</v>
      </c>
      <c r="M6" s="650"/>
    </row>
    <row r="7" spans="1:13" ht="8.1" customHeight="1">
      <c r="A7" s="197"/>
      <c r="B7" s="198"/>
      <c r="K7" s="198"/>
    </row>
    <row r="8" spans="1:13" ht="24" customHeight="1">
      <c r="A8" s="559" t="s">
        <v>103</v>
      </c>
      <c r="B8" s="196"/>
      <c r="C8" s="200">
        <v>277</v>
      </c>
      <c r="D8" s="200">
        <v>381</v>
      </c>
      <c r="E8" s="200">
        <v>370</v>
      </c>
      <c r="F8" s="200">
        <v>323</v>
      </c>
      <c r="G8" s="200">
        <v>262</v>
      </c>
      <c r="H8" s="200">
        <v>172</v>
      </c>
      <c r="I8" s="200">
        <v>114</v>
      </c>
      <c r="J8" s="200">
        <v>70</v>
      </c>
      <c r="K8" s="200">
        <v>56</v>
      </c>
      <c r="M8" s="319">
        <v>2025</v>
      </c>
    </row>
    <row r="9" spans="1:13" ht="24" customHeight="1">
      <c r="A9" s="559" t="s">
        <v>104</v>
      </c>
      <c r="B9" s="196"/>
      <c r="C9" s="202">
        <v>1078</v>
      </c>
      <c r="D9" s="202">
        <v>2116</v>
      </c>
      <c r="E9" s="202">
        <v>2798</v>
      </c>
      <c r="F9" s="202">
        <v>2264</v>
      </c>
      <c r="G9" s="202">
        <v>2154</v>
      </c>
      <c r="H9" s="202">
        <v>1465</v>
      </c>
      <c r="I9" s="200">
        <v>568</v>
      </c>
      <c r="J9" s="200">
        <v>305</v>
      </c>
      <c r="K9" s="200">
        <v>308</v>
      </c>
      <c r="M9" s="319">
        <v>13056</v>
      </c>
    </row>
    <row r="10" spans="1:13" ht="24" customHeight="1">
      <c r="A10" s="559" t="s">
        <v>105</v>
      </c>
      <c r="B10" s="196"/>
      <c r="C10" s="200">
        <v>144</v>
      </c>
      <c r="D10" s="200">
        <v>173</v>
      </c>
      <c r="E10" s="200">
        <v>235</v>
      </c>
      <c r="F10" s="200">
        <v>229</v>
      </c>
      <c r="G10" s="200">
        <v>169</v>
      </c>
      <c r="H10" s="200">
        <v>128</v>
      </c>
      <c r="I10" s="200">
        <v>58</v>
      </c>
      <c r="J10" s="200">
        <v>34</v>
      </c>
      <c r="K10" s="200">
        <v>41</v>
      </c>
      <c r="M10" s="319">
        <v>1211</v>
      </c>
    </row>
    <row r="11" spans="1:13" ht="24" customHeight="1">
      <c r="A11" s="559" t="s">
        <v>106</v>
      </c>
      <c r="B11" s="196"/>
      <c r="C11" s="200">
        <v>84</v>
      </c>
      <c r="D11" s="200">
        <v>131</v>
      </c>
      <c r="E11" s="200">
        <v>195</v>
      </c>
      <c r="F11" s="200">
        <v>174</v>
      </c>
      <c r="G11" s="200">
        <v>142</v>
      </c>
      <c r="H11" s="200">
        <v>122</v>
      </c>
      <c r="I11" s="200">
        <v>71</v>
      </c>
      <c r="J11" s="200">
        <v>42</v>
      </c>
      <c r="K11" s="200">
        <v>46</v>
      </c>
      <c r="M11" s="319">
        <v>1007</v>
      </c>
    </row>
    <row r="12" spans="1:13" ht="24" customHeight="1">
      <c r="A12" s="559" t="s">
        <v>107</v>
      </c>
      <c r="B12" s="196"/>
      <c r="C12" s="200">
        <v>958</v>
      </c>
      <c r="D12" s="200">
        <v>843</v>
      </c>
      <c r="E12" s="200">
        <v>813</v>
      </c>
      <c r="F12" s="200">
        <v>734</v>
      </c>
      <c r="G12" s="200">
        <v>655</v>
      </c>
      <c r="H12" s="200">
        <v>466</v>
      </c>
      <c r="I12" s="200">
        <v>366</v>
      </c>
      <c r="J12" s="200">
        <v>306</v>
      </c>
      <c r="K12" s="200">
        <v>277</v>
      </c>
      <c r="M12" s="319">
        <v>5418</v>
      </c>
    </row>
    <row r="13" spans="1:13" ht="24" customHeight="1">
      <c r="A13" s="559" t="s">
        <v>108</v>
      </c>
      <c r="B13" s="196"/>
      <c r="C13" s="200">
        <v>977</v>
      </c>
      <c r="D13" s="202">
        <v>1492</v>
      </c>
      <c r="E13" s="202">
        <v>1728</v>
      </c>
      <c r="F13" s="202">
        <v>1500</v>
      </c>
      <c r="G13" s="202">
        <v>1082</v>
      </c>
      <c r="H13" s="200">
        <v>711</v>
      </c>
      <c r="I13" s="200">
        <v>499</v>
      </c>
      <c r="J13" s="200">
        <v>286</v>
      </c>
      <c r="K13" s="200">
        <v>304</v>
      </c>
      <c r="M13" s="319">
        <v>8579</v>
      </c>
    </row>
    <row r="14" spans="1:13" ht="24" customHeight="1">
      <c r="A14" s="559" t="s">
        <v>109</v>
      </c>
      <c r="B14" s="196"/>
      <c r="C14" s="202">
        <v>1556</v>
      </c>
      <c r="D14" s="202">
        <v>2977</v>
      </c>
      <c r="E14" s="202">
        <v>4299</v>
      </c>
      <c r="F14" s="202">
        <v>4527</v>
      </c>
      <c r="G14" s="202">
        <v>4033</v>
      </c>
      <c r="H14" s="202">
        <v>3136</v>
      </c>
      <c r="I14" s="202">
        <v>2361</v>
      </c>
      <c r="J14" s="202">
        <v>1364</v>
      </c>
      <c r="K14" s="200">
        <v>1315</v>
      </c>
      <c r="M14" s="319">
        <v>25568</v>
      </c>
    </row>
    <row r="15" spans="1:13" ht="24" customHeight="1">
      <c r="A15" s="559" t="s">
        <v>110</v>
      </c>
      <c r="B15" s="196"/>
      <c r="C15" s="200">
        <v>712</v>
      </c>
      <c r="D15" s="200">
        <v>780</v>
      </c>
      <c r="E15" s="200">
        <v>826</v>
      </c>
      <c r="F15" s="200">
        <v>776</v>
      </c>
      <c r="G15" s="200">
        <v>508</v>
      </c>
      <c r="H15" s="200">
        <v>321</v>
      </c>
      <c r="I15" s="200">
        <v>207</v>
      </c>
      <c r="J15" s="200">
        <v>107</v>
      </c>
      <c r="K15" s="200">
        <v>148</v>
      </c>
      <c r="M15" s="319">
        <v>4385</v>
      </c>
    </row>
    <row r="16" spans="1:13" ht="24" customHeight="1">
      <c r="A16" s="559" t="s">
        <v>111</v>
      </c>
      <c r="B16" s="196"/>
      <c r="C16" s="200">
        <v>106</v>
      </c>
      <c r="D16" s="200">
        <v>176</v>
      </c>
      <c r="E16" s="200">
        <v>198</v>
      </c>
      <c r="F16" s="200">
        <v>213</v>
      </c>
      <c r="G16" s="200">
        <v>162</v>
      </c>
      <c r="H16" s="200">
        <v>143</v>
      </c>
      <c r="I16" s="200">
        <v>92</v>
      </c>
      <c r="J16" s="200">
        <v>53</v>
      </c>
      <c r="K16" s="200">
        <v>57</v>
      </c>
      <c r="M16" s="319">
        <v>1200</v>
      </c>
    </row>
    <row r="17" spans="1:13" ht="24" customHeight="1">
      <c r="A17" s="559" t="s">
        <v>112</v>
      </c>
      <c r="B17" s="196"/>
      <c r="C17" s="200">
        <v>329</v>
      </c>
      <c r="D17" s="200">
        <v>638</v>
      </c>
      <c r="E17" s="200">
        <v>863</v>
      </c>
      <c r="F17" s="200">
        <v>725</v>
      </c>
      <c r="G17" s="200">
        <v>585</v>
      </c>
      <c r="H17" s="200">
        <v>393</v>
      </c>
      <c r="I17" s="200">
        <v>272</v>
      </c>
      <c r="J17" s="200">
        <v>159</v>
      </c>
      <c r="K17" s="200">
        <v>172</v>
      </c>
      <c r="M17" s="319">
        <v>4136</v>
      </c>
    </row>
    <row r="18" spans="1:13" ht="24" customHeight="1">
      <c r="A18" s="559" t="s">
        <v>113</v>
      </c>
      <c r="B18" s="196"/>
      <c r="C18" s="202">
        <v>3143</v>
      </c>
      <c r="D18" s="202">
        <v>6125</v>
      </c>
      <c r="E18" s="202">
        <v>7035</v>
      </c>
      <c r="F18" s="202">
        <v>6097</v>
      </c>
      <c r="G18" s="202">
        <v>5637</v>
      </c>
      <c r="H18" s="202">
        <v>3056</v>
      </c>
      <c r="I18" s="202">
        <v>1973</v>
      </c>
      <c r="J18" s="200">
        <v>978</v>
      </c>
      <c r="K18" s="200">
        <v>1256</v>
      </c>
      <c r="M18" s="319">
        <v>35300</v>
      </c>
    </row>
    <row r="19" spans="1:13" ht="24" customHeight="1">
      <c r="A19" s="559" t="s">
        <v>114</v>
      </c>
      <c r="B19" s="196"/>
      <c r="C19" s="200">
        <v>985</v>
      </c>
      <c r="D19" s="202">
        <v>1343</v>
      </c>
      <c r="E19" s="202">
        <v>1266</v>
      </c>
      <c r="F19" s="200">
        <v>893</v>
      </c>
      <c r="G19" s="200">
        <v>716</v>
      </c>
      <c r="H19" s="200">
        <v>505</v>
      </c>
      <c r="I19" s="200">
        <v>264</v>
      </c>
      <c r="J19" s="200">
        <v>154</v>
      </c>
      <c r="K19" s="200">
        <v>223</v>
      </c>
      <c r="M19" s="319">
        <v>6349</v>
      </c>
    </row>
    <row r="20" spans="1:13" ht="24" customHeight="1">
      <c r="A20" s="559" t="s">
        <v>115</v>
      </c>
      <c r="B20" s="196"/>
      <c r="C20" s="200">
        <v>325</v>
      </c>
      <c r="D20" s="200">
        <v>490</v>
      </c>
      <c r="E20" s="200">
        <v>696</v>
      </c>
      <c r="F20" s="200">
        <v>614</v>
      </c>
      <c r="G20" s="200">
        <v>572</v>
      </c>
      <c r="H20" s="200">
        <v>461</v>
      </c>
      <c r="I20" s="200">
        <v>318</v>
      </c>
      <c r="J20" s="200">
        <v>229</v>
      </c>
      <c r="K20" s="200">
        <v>272</v>
      </c>
      <c r="M20" s="319">
        <v>3977</v>
      </c>
    </row>
    <row r="21" spans="1:13" ht="24" customHeight="1">
      <c r="A21" s="559" t="s">
        <v>116</v>
      </c>
      <c r="B21" s="196"/>
      <c r="C21" s="200">
        <v>488</v>
      </c>
      <c r="D21" s="200">
        <v>765</v>
      </c>
      <c r="E21" s="200">
        <v>883</v>
      </c>
      <c r="F21" s="200">
        <v>840</v>
      </c>
      <c r="G21" s="200">
        <v>731</v>
      </c>
      <c r="H21" s="200">
        <v>558</v>
      </c>
      <c r="I21" s="200">
        <v>344</v>
      </c>
      <c r="J21" s="200">
        <v>212</v>
      </c>
      <c r="K21" s="200">
        <v>287</v>
      </c>
      <c r="M21" s="319">
        <v>5108</v>
      </c>
    </row>
    <row r="22" spans="1:13" ht="24" customHeight="1">
      <c r="A22" s="559" t="s">
        <v>117</v>
      </c>
      <c r="B22" s="196"/>
      <c r="C22" s="202">
        <v>1436</v>
      </c>
      <c r="D22" s="202">
        <v>2200</v>
      </c>
      <c r="E22" s="202">
        <v>2569</v>
      </c>
      <c r="F22" s="202">
        <v>2247</v>
      </c>
      <c r="G22" s="202">
        <v>1845</v>
      </c>
      <c r="H22" s="202">
        <v>1284</v>
      </c>
      <c r="I22" s="200">
        <v>840</v>
      </c>
      <c r="J22" s="200">
        <v>468</v>
      </c>
      <c r="K22" s="200">
        <v>461</v>
      </c>
      <c r="M22" s="319">
        <v>13350</v>
      </c>
    </row>
    <row r="23" spans="1:13" ht="24" customHeight="1">
      <c r="A23" s="559" t="s">
        <v>118</v>
      </c>
      <c r="B23" s="196"/>
      <c r="C23" s="202">
        <v>1108</v>
      </c>
      <c r="D23" s="202">
        <v>1099</v>
      </c>
      <c r="E23" s="202">
        <v>1065</v>
      </c>
      <c r="F23" s="200">
        <v>960</v>
      </c>
      <c r="G23" s="200">
        <v>819</v>
      </c>
      <c r="H23" s="200">
        <v>618</v>
      </c>
      <c r="I23" s="200">
        <v>413</v>
      </c>
      <c r="J23" s="200">
        <v>251</v>
      </c>
      <c r="K23" s="200">
        <v>228</v>
      </c>
      <c r="M23" s="319">
        <v>6561</v>
      </c>
    </row>
    <row r="24" spans="1:13" ht="24" customHeight="1">
      <c r="A24" s="559" t="s">
        <v>119</v>
      </c>
      <c r="B24" s="196"/>
      <c r="C24" s="200">
        <v>340</v>
      </c>
      <c r="D24" s="200">
        <v>583</v>
      </c>
      <c r="E24" s="200">
        <v>645</v>
      </c>
      <c r="F24" s="200">
        <v>571</v>
      </c>
      <c r="G24" s="200">
        <v>497</v>
      </c>
      <c r="H24" s="200">
        <v>391</v>
      </c>
      <c r="I24" s="200">
        <v>265</v>
      </c>
      <c r="J24" s="200">
        <v>179</v>
      </c>
      <c r="K24" s="200">
        <v>238</v>
      </c>
      <c r="M24" s="319">
        <v>3709</v>
      </c>
    </row>
    <row r="25" spans="1:13" ht="24" customHeight="1">
      <c r="A25" s="559" t="s">
        <v>120</v>
      </c>
      <c r="B25" s="196"/>
      <c r="C25" s="200">
        <v>204</v>
      </c>
      <c r="D25" s="200">
        <v>365</v>
      </c>
      <c r="E25" s="200">
        <v>428</v>
      </c>
      <c r="F25" s="200">
        <v>472</v>
      </c>
      <c r="G25" s="200">
        <v>459</v>
      </c>
      <c r="H25" s="200">
        <v>334</v>
      </c>
      <c r="I25" s="200">
        <v>222</v>
      </c>
      <c r="J25" s="200">
        <v>110</v>
      </c>
      <c r="K25" s="200">
        <v>160</v>
      </c>
      <c r="M25" s="319">
        <v>2754</v>
      </c>
    </row>
    <row r="26" spans="1:13" ht="24" customHeight="1">
      <c r="A26" s="559" t="s">
        <v>121</v>
      </c>
      <c r="B26" s="196"/>
      <c r="C26" s="202">
        <v>1339</v>
      </c>
      <c r="D26" s="202">
        <v>1965</v>
      </c>
      <c r="E26" s="202">
        <v>2196</v>
      </c>
      <c r="F26" s="202">
        <v>1720</v>
      </c>
      <c r="G26" s="202">
        <v>1208</v>
      </c>
      <c r="H26" s="200">
        <v>817</v>
      </c>
      <c r="I26" s="200">
        <v>501</v>
      </c>
      <c r="J26" s="200">
        <v>260</v>
      </c>
      <c r="K26" s="200">
        <v>203</v>
      </c>
      <c r="M26" s="319">
        <v>10209</v>
      </c>
    </row>
    <row r="27" spans="1:13" ht="24" customHeight="1">
      <c r="A27" s="559" t="s">
        <v>122</v>
      </c>
      <c r="B27" s="196"/>
      <c r="C27" s="200">
        <v>218</v>
      </c>
      <c r="D27" s="200">
        <v>436</v>
      </c>
      <c r="E27" s="200">
        <v>650</v>
      </c>
      <c r="F27" s="200">
        <v>639</v>
      </c>
      <c r="G27" s="200">
        <v>577</v>
      </c>
      <c r="H27" s="200">
        <v>462</v>
      </c>
      <c r="I27" s="200">
        <v>373</v>
      </c>
      <c r="J27" s="200">
        <v>237</v>
      </c>
      <c r="K27" s="200">
        <v>262</v>
      </c>
      <c r="M27" s="319">
        <v>3854</v>
      </c>
    </row>
    <row r="28" spans="1:13" ht="24" customHeight="1">
      <c r="A28" s="559" t="s">
        <v>123</v>
      </c>
      <c r="B28" s="196"/>
      <c r="C28" s="200">
        <v>734</v>
      </c>
      <c r="D28" s="202">
        <v>1056</v>
      </c>
      <c r="E28" s="202">
        <v>1246</v>
      </c>
      <c r="F28" s="202">
        <v>1100</v>
      </c>
      <c r="G28" s="202">
        <v>1045</v>
      </c>
      <c r="H28" s="200">
        <v>794</v>
      </c>
      <c r="I28" s="200">
        <v>603</v>
      </c>
      <c r="J28" s="200">
        <v>413</v>
      </c>
      <c r="K28" s="200">
        <v>523</v>
      </c>
      <c r="M28" s="319">
        <v>7514</v>
      </c>
    </row>
    <row r="29" spans="1:13" ht="24" customHeight="1">
      <c r="A29" s="559" t="s">
        <v>124</v>
      </c>
      <c r="B29" s="196"/>
      <c r="C29" s="200">
        <v>441</v>
      </c>
      <c r="D29" s="200">
        <v>569</v>
      </c>
      <c r="E29" s="200">
        <v>615</v>
      </c>
      <c r="F29" s="200">
        <v>506</v>
      </c>
      <c r="G29" s="200">
        <v>375</v>
      </c>
      <c r="H29" s="200">
        <v>225</v>
      </c>
      <c r="I29" s="200">
        <v>143</v>
      </c>
      <c r="J29" s="200">
        <v>114</v>
      </c>
      <c r="K29" s="200">
        <v>88</v>
      </c>
      <c r="M29" s="319">
        <v>3076</v>
      </c>
    </row>
    <row r="30" spans="1:13" ht="24" customHeight="1">
      <c r="A30" s="559" t="s">
        <v>125</v>
      </c>
      <c r="B30" s="196"/>
      <c r="C30" s="200">
        <v>515</v>
      </c>
      <c r="D30" s="200">
        <v>702</v>
      </c>
      <c r="E30" s="200">
        <v>764</v>
      </c>
      <c r="F30" s="200">
        <v>604</v>
      </c>
      <c r="G30" s="200">
        <v>411</v>
      </c>
      <c r="H30" s="200">
        <v>293</v>
      </c>
      <c r="I30" s="200">
        <v>187</v>
      </c>
      <c r="J30" s="200">
        <v>104</v>
      </c>
      <c r="K30" s="200">
        <v>121</v>
      </c>
      <c r="M30" s="319">
        <v>3701</v>
      </c>
    </row>
    <row r="31" spans="1:13" ht="24" customHeight="1">
      <c r="A31" s="559" t="s">
        <v>126</v>
      </c>
      <c r="B31" s="196"/>
      <c r="C31" s="200">
        <v>472</v>
      </c>
      <c r="D31" s="200">
        <v>640</v>
      </c>
      <c r="E31" s="200">
        <v>616</v>
      </c>
      <c r="F31" s="200">
        <v>498</v>
      </c>
      <c r="G31" s="200">
        <v>379</v>
      </c>
      <c r="H31" s="200">
        <v>230</v>
      </c>
      <c r="I31" s="200">
        <v>161</v>
      </c>
      <c r="J31" s="200">
        <v>81</v>
      </c>
      <c r="K31" s="200">
        <v>113</v>
      </c>
      <c r="M31" s="319">
        <v>3190</v>
      </c>
    </row>
    <row r="32" spans="1:13" ht="24" customHeight="1">
      <c r="A32" s="559" t="s">
        <v>127</v>
      </c>
      <c r="B32" s="196"/>
      <c r="C32" s="200">
        <v>533</v>
      </c>
      <c r="D32" s="200">
        <v>738</v>
      </c>
      <c r="E32" s="200">
        <v>757</v>
      </c>
      <c r="F32" s="200">
        <v>606</v>
      </c>
      <c r="G32" s="200">
        <v>427</v>
      </c>
      <c r="H32" s="200">
        <v>402</v>
      </c>
      <c r="I32" s="200">
        <v>251</v>
      </c>
      <c r="J32" s="200">
        <v>194</v>
      </c>
      <c r="K32" s="200">
        <v>180</v>
      </c>
      <c r="M32" s="319">
        <v>4088</v>
      </c>
    </row>
    <row r="33" spans="1:13" ht="24" customHeight="1">
      <c r="A33" s="559" t="s">
        <v>128</v>
      </c>
      <c r="B33" s="196"/>
      <c r="C33" s="202">
        <v>1552</v>
      </c>
      <c r="D33" s="202">
        <v>1943</v>
      </c>
      <c r="E33" s="202">
        <v>2016</v>
      </c>
      <c r="F33" s="202">
        <v>1609</v>
      </c>
      <c r="G33" s="202">
        <v>1449</v>
      </c>
      <c r="H33" s="202">
        <v>1022</v>
      </c>
      <c r="I33" s="200">
        <v>713</v>
      </c>
      <c r="J33" s="200">
        <v>343</v>
      </c>
      <c r="K33" s="200">
        <v>334</v>
      </c>
      <c r="M33" s="319">
        <v>10981</v>
      </c>
    </row>
    <row r="34" spans="1:13" ht="24" customHeight="1">
      <c r="A34" s="559" t="s">
        <v>129</v>
      </c>
      <c r="B34" s="196"/>
      <c r="C34" s="200">
        <v>795</v>
      </c>
      <c r="D34" s="200">
        <v>664</v>
      </c>
      <c r="E34" s="200">
        <v>682</v>
      </c>
      <c r="F34" s="200">
        <v>562</v>
      </c>
      <c r="G34" s="200">
        <v>436</v>
      </c>
      <c r="H34" s="200">
        <v>334</v>
      </c>
      <c r="I34" s="200">
        <v>211</v>
      </c>
      <c r="J34" s="200">
        <v>136</v>
      </c>
      <c r="K34" s="200">
        <v>240</v>
      </c>
      <c r="M34" s="319">
        <v>4060</v>
      </c>
    </row>
    <row r="35" spans="1:13" ht="24" customHeight="1">
      <c r="A35" s="559" t="s">
        <v>130</v>
      </c>
      <c r="B35" s="196"/>
      <c r="C35" s="200">
        <v>386</v>
      </c>
      <c r="D35" s="200">
        <v>666</v>
      </c>
      <c r="E35" s="200">
        <v>729</v>
      </c>
      <c r="F35" s="200">
        <v>615</v>
      </c>
      <c r="G35" s="200">
        <v>526</v>
      </c>
      <c r="H35" s="200">
        <v>393</v>
      </c>
      <c r="I35" s="200">
        <v>301</v>
      </c>
      <c r="J35" s="200">
        <v>152</v>
      </c>
      <c r="K35" s="200">
        <v>241</v>
      </c>
      <c r="M35" s="319">
        <v>4009</v>
      </c>
    </row>
    <row r="36" spans="1:13" ht="24" customHeight="1">
      <c r="A36" s="559" t="s">
        <v>131</v>
      </c>
      <c r="B36" s="196"/>
      <c r="C36" s="200">
        <v>124</v>
      </c>
      <c r="D36" s="200">
        <v>180</v>
      </c>
      <c r="E36" s="200">
        <v>218</v>
      </c>
      <c r="F36" s="200">
        <v>200</v>
      </c>
      <c r="G36" s="200">
        <v>126</v>
      </c>
      <c r="H36" s="200">
        <v>107</v>
      </c>
      <c r="I36" s="200">
        <v>61</v>
      </c>
      <c r="J36" s="200">
        <v>32</v>
      </c>
      <c r="K36" s="200">
        <v>34</v>
      </c>
      <c r="M36" s="319">
        <v>1082</v>
      </c>
    </row>
    <row r="37" spans="1:13" ht="24" customHeight="1">
      <c r="A37" s="559" t="s">
        <v>132</v>
      </c>
      <c r="B37" s="196"/>
      <c r="C37" s="202">
        <v>1067</v>
      </c>
      <c r="D37" s="202">
        <v>1189</v>
      </c>
      <c r="E37" s="202">
        <v>1267</v>
      </c>
      <c r="F37" s="202">
        <v>1152</v>
      </c>
      <c r="G37" s="202">
        <v>1061</v>
      </c>
      <c r="H37" s="200">
        <v>901</v>
      </c>
      <c r="I37" s="200">
        <v>702</v>
      </c>
      <c r="J37" s="200">
        <v>442</v>
      </c>
      <c r="K37" s="200">
        <v>346</v>
      </c>
      <c r="M37" s="319">
        <v>8127</v>
      </c>
    </row>
    <row r="38" spans="1:13" ht="24" customHeight="1">
      <c r="A38" s="559" t="s">
        <v>133</v>
      </c>
      <c r="B38" s="196"/>
      <c r="C38" s="200">
        <v>160</v>
      </c>
      <c r="D38" s="200">
        <v>285</v>
      </c>
      <c r="E38" s="200">
        <v>306</v>
      </c>
      <c r="F38" s="200">
        <v>261</v>
      </c>
      <c r="G38" s="200">
        <v>239</v>
      </c>
      <c r="H38" s="200">
        <v>201</v>
      </c>
      <c r="I38" s="200">
        <v>128</v>
      </c>
      <c r="J38" s="200">
        <v>84</v>
      </c>
      <c r="K38" s="200">
        <v>108</v>
      </c>
      <c r="M38" s="319">
        <v>1772</v>
      </c>
    </row>
    <row r="39" spans="1:13" ht="24" customHeight="1">
      <c r="A39" s="559" t="s">
        <v>134</v>
      </c>
      <c r="B39" s="196"/>
      <c r="C39" s="200">
        <v>503</v>
      </c>
      <c r="D39" s="200">
        <v>500</v>
      </c>
      <c r="E39" s="200">
        <v>409</v>
      </c>
      <c r="F39" s="200">
        <v>300</v>
      </c>
      <c r="G39" s="200">
        <v>204</v>
      </c>
      <c r="H39" s="200">
        <v>143</v>
      </c>
      <c r="I39" s="200">
        <v>106</v>
      </c>
      <c r="J39" s="200">
        <v>58</v>
      </c>
      <c r="K39" s="200">
        <v>98</v>
      </c>
      <c r="M39" s="319">
        <v>2321</v>
      </c>
    </row>
    <row r="40" spans="1:13" ht="8.1" customHeight="1">
      <c r="A40" s="205"/>
      <c r="B40" s="196"/>
      <c r="C40" s="204"/>
      <c r="D40" s="204"/>
      <c r="E40" s="204"/>
      <c r="F40" s="204"/>
      <c r="G40" s="204"/>
      <c r="H40" s="204"/>
      <c r="I40" s="204"/>
      <c r="J40" s="204"/>
      <c r="K40" s="204"/>
    </row>
    <row r="41" spans="1:13" ht="24" customHeight="1">
      <c r="A41" s="343" t="s">
        <v>102</v>
      </c>
      <c r="B41" s="196"/>
      <c r="C41" s="207">
        <v>23089</v>
      </c>
      <c r="D41" s="207">
        <v>34210</v>
      </c>
      <c r="E41" s="207">
        <v>39383</v>
      </c>
      <c r="F41" s="207">
        <v>34531</v>
      </c>
      <c r="G41" s="207">
        <v>29491</v>
      </c>
      <c r="H41" s="207">
        <v>20588</v>
      </c>
      <c r="I41" s="207">
        <v>13688</v>
      </c>
      <c r="J41" s="207">
        <v>7957</v>
      </c>
      <c r="K41" s="207">
        <v>8740</v>
      </c>
      <c r="M41" s="344">
        <v>211677</v>
      </c>
    </row>
    <row r="42" spans="1:13" ht="8.1" customHeight="1">
      <c r="A42" s="196"/>
      <c r="B42" s="196"/>
      <c r="K42" s="196"/>
    </row>
    <row r="43" spans="1:13" ht="24" customHeight="1">
      <c r="A43" s="559" t="s">
        <v>135</v>
      </c>
      <c r="B43" s="197"/>
      <c r="C43" s="200">
        <v>12</v>
      </c>
      <c r="D43" s="200">
        <v>35</v>
      </c>
      <c r="E43" s="200">
        <v>92</v>
      </c>
      <c r="F43" s="200">
        <v>101</v>
      </c>
      <c r="G43" s="200">
        <v>104</v>
      </c>
      <c r="H43" s="200">
        <v>92</v>
      </c>
      <c r="I43" s="200">
        <v>59</v>
      </c>
      <c r="J43" s="200">
        <v>41</v>
      </c>
      <c r="K43" s="200">
        <v>43</v>
      </c>
      <c r="M43" s="319">
        <v>579</v>
      </c>
    </row>
    <row r="44" spans="1:13" ht="24" customHeight="1">
      <c r="A44" s="559" t="s">
        <v>136</v>
      </c>
      <c r="B44" s="197"/>
      <c r="C44" s="200">
        <v>118</v>
      </c>
      <c r="D44" s="200">
        <v>321</v>
      </c>
      <c r="E44" s="200">
        <v>424</v>
      </c>
      <c r="F44" s="200">
        <v>321</v>
      </c>
      <c r="G44" s="200">
        <v>373</v>
      </c>
      <c r="H44" s="200">
        <v>302</v>
      </c>
      <c r="I44" s="200">
        <v>237</v>
      </c>
      <c r="J44" s="200">
        <v>148</v>
      </c>
      <c r="K44" s="200">
        <v>57</v>
      </c>
      <c r="M44" s="319">
        <v>2301</v>
      </c>
    </row>
    <row r="45" spans="1:13" ht="24" customHeight="1">
      <c r="A45" s="559" t="s">
        <v>137</v>
      </c>
      <c r="B45" s="197"/>
      <c r="C45" s="200">
        <v>77</v>
      </c>
      <c r="D45" s="200">
        <v>233</v>
      </c>
      <c r="E45" s="200">
        <v>377</v>
      </c>
      <c r="F45" s="200">
        <v>359</v>
      </c>
      <c r="G45" s="200">
        <v>239</v>
      </c>
      <c r="H45" s="200">
        <v>191</v>
      </c>
      <c r="I45" s="200">
        <v>114</v>
      </c>
      <c r="J45" s="200">
        <v>39</v>
      </c>
      <c r="K45" s="200">
        <v>38</v>
      </c>
      <c r="M45" s="319">
        <v>1667</v>
      </c>
    </row>
    <row r="46" spans="1:13" ht="24" customHeight="1">
      <c r="A46" s="559" t="s">
        <v>138</v>
      </c>
      <c r="B46" s="197"/>
      <c r="C46" s="200">
        <v>11</v>
      </c>
      <c r="D46" s="200">
        <v>25</v>
      </c>
      <c r="E46" s="200">
        <v>34</v>
      </c>
      <c r="F46" s="200">
        <v>37</v>
      </c>
      <c r="G46" s="200">
        <v>32</v>
      </c>
      <c r="H46" s="200">
        <v>28</v>
      </c>
      <c r="I46" s="200">
        <v>16</v>
      </c>
      <c r="J46" s="200">
        <v>7</v>
      </c>
      <c r="K46" s="200">
        <v>3</v>
      </c>
      <c r="M46" s="319">
        <v>193</v>
      </c>
    </row>
    <row r="47" spans="1:13" ht="24" customHeight="1">
      <c r="A47" s="559" t="s">
        <v>139</v>
      </c>
      <c r="B47" s="197"/>
      <c r="C47" s="200">
        <v>24</v>
      </c>
      <c r="D47" s="200">
        <v>81</v>
      </c>
      <c r="E47" s="200">
        <v>104</v>
      </c>
      <c r="F47" s="200">
        <v>116</v>
      </c>
      <c r="G47" s="200">
        <v>138</v>
      </c>
      <c r="H47" s="200">
        <v>109</v>
      </c>
      <c r="I47" s="200">
        <v>74</v>
      </c>
      <c r="J47" s="200">
        <v>36</v>
      </c>
      <c r="K47" s="200">
        <v>23</v>
      </c>
      <c r="M47" s="319">
        <v>705</v>
      </c>
    </row>
    <row r="48" spans="1:13" ht="24" customHeight="1">
      <c r="A48" s="559" t="s">
        <v>140</v>
      </c>
      <c r="B48" s="197"/>
      <c r="C48" s="200">
        <v>344</v>
      </c>
      <c r="D48" s="200">
        <v>344</v>
      </c>
      <c r="E48" s="200">
        <v>366</v>
      </c>
      <c r="F48" s="200">
        <v>352</v>
      </c>
      <c r="G48" s="200">
        <v>264</v>
      </c>
      <c r="H48" s="200">
        <v>216</v>
      </c>
      <c r="I48" s="200">
        <v>117</v>
      </c>
      <c r="J48" s="200">
        <v>63</v>
      </c>
      <c r="K48" s="200">
        <v>33</v>
      </c>
      <c r="M48" s="319">
        <v>2099</v>
      </c>
    </row>
    <row r="49" spans="1:13" ht="24" customHeight="1">
      <c r="A49" s="559" t="s">
        <v>141</v>
      </c>
      <c r="B49" s="197"/>
      <c r="C49" s="200">
        <v>174</v>
      </c>
      <c r="D49" s="200">
        <v>348</v>
      </c>
      <c r="E49" s="200">
        <v>416</v>
      </c>
      <c r="F49" s="200">
        <v>392</v>
      </c>
      <c r="G49" s="200">
        <v>293</v>
      </c>
      <c r="H49" s="200">
        <v>195</v>
      </c>
      <c r="I49" s="200">
        <v>124</v>
      </c>
      <c r="J49" s="200">
        <v>58</v>
      </c>
      <c r="K49" s="200">
        <v>62</v>
      </c>
      <c r="M49" s="319">
        <v>2062</v>
      </c>
    </row>
    <row r="50" spans="1:13" ht="24" customHeight="1">
      <c r="A50" s="559" t="s">
        <v>142</v>
      </c>
      <c r="B50" s="197"/>
      <c r="C50" s="200">
        <v>125</v>
      </c>
      <c r="D50" s="200">
        <v>354</v>
      </c>
      <c r="E50" s="200">
        <v>513</v>
      </c>
      <c r="F50" s="200">
        <v>461</v>
      </c>
      <c r="G50" s="200">
        <v>327</v>
      </c>
      <c r="H50" s="200">
        <v>219</v>
      </c>
      <c r="I50" s="200">
        <v>153</v>
      </c>
      <c r="J50" s="200">
        <v>83</v>
      </c>
      <c r="K50" s="200">
        <v>72</v>
      </c>
      <c r="M50" s="319">
        <v>2307</v>
      </c>
    </row>
    <row r="51" spans="1:13" ht="24" customHeight="1">
      <c r="A51" s="559" t="s">
        <v>143</v>
      </c>
      <c r="B51" s="197"/>
      <c r="C51" s="200">
        <v>49</v>
      </c>
      <c r="D51" s="200">
        <v>204</v>
      </c>
      <c r="E51" s="200">
        <v>487</v>
      </c>
      <c r="F51" s="200">
        <v>460</v>
      </c>
      <c r="G51" s="200">
        <v>390</v>
      </c>
      <c r="H51" s="200">
        <v>289</v>
      </c>
      <c r="I51" s="200">
        <v>187</v>
      </c>
      <c r="J51" s="200">
        <v>92</v>
      </c>
      <c r="K51" s="200">
        <v>72</v>
      </c>
      <c r="M51" s="319">
        <v>2230</v>
      </c>
    </row>
    <row r="52" spans="1:13" ht="24" customHeight="1">
      <c r="A52" s="559" t="s">
        <v>144</v>
      </c>
      <c r="B52" s="197"/>
      <c r="C52" s="200">
        <v>98</v>
      </c>
      <c r="D52" s="200">
        <v>284</v>
      </c>
      <c r="E52" s="200">
        <v>450</v>
      </c>
      <c r="F52" s="200">
        <v>445</v>
      </c>
      <c r="G52" s="200">
        <v>374</v>
      </c>
      <c r="H52" s="200">
        <v>210</v>
      </c>
      <c r="I52" s="200">
        <v>118</v>
      </c>
      <c r="J52" s="200">
        <v>77</v>
      </c>
      <c r="K52" s="200">
        <v>45</v>
      </c>
      <c r="M52" s="319">
        <v>2101</v>
      </c>
    </row>
    <row r="53" spans="1:13" ht="24" customHeight="1">
      <c r="A53" s="559" t="s">
        <v>145</v>
      </c>
      <c r="B53" s="197"/>
      <c r="C53" s="200">
        <v>68</v>
      </c>
      <c r="D53" s="200">
        <v>178</v>
      </c>
      <c r="E53" s="200">
        <v>240</v>
      </c>
      <c r="F53" s="200">
        <v>232</v>
      </c>
      <c r="G53" s="200">
        <v>176</v>
      </c>
      <c r="H53" s="200">
        <v>130</v>
      </c>
      <c r="I53" s="200">
        <v>67</v>
      </c>
      <c r="J53" s="200">
        <v>45</v>
      </c>
      <c r="K53" s="200">
        <v>38</v>
      </c>
      <c r="M53" s="319">
        <v>1174</v>
      </c>
    </row>
    <row r="54" spans="1:13" ht="24" customHeight="1">
      <c r="A54" s="559" t="s">
        <v>146</v>
      </c>
      <c r="B54" s="197"/>
      <c r="C54" s="200">
        <v>98</v>
      </c>
      <c r="D54" s="200">
        <v>228</v>
      </c>
      <c r="E54" s="200">
        <v>311</v>
      </c>
      <c r="F54" s="200">
        <v>323</v>
      </c>
      <c r="G54" s="200">
        <v>258</v>
      </c>
      <c r="H54" s="200">
        <v>175</v>
      </c>
      <c r="I54" s="200">
        <v>130</v>
      </c>
      <c r="J54" s="200">
        <v>61</v>
      </c>
      <c r="K54" s="200">
        <v>39</v>
      </c>
      <c r="M54" s="319">
        <v>1623</v>
      </c>
    </row>
    <row r="55" spans="1:13" ht="24" customHeight="1">
      <c r="A55" s="559" t="s">
        <v>147</v>
      </c>
      <c r="B55" s="197"/>
      <c r="C55" s="200">
        <v>100</v>
      </c>
      <c r="D55" s="200">
        <v>241</v>
      </c>
      <c r="E55" s="200">
        <v>439</v>
      </c>
      <c r="F55" s="200">
        <v>428</v>
      </c>
      <c r="G55" s="200">
        <v>322</v>
      </c>
      <c r="H55" s="200">
        <v>239</v>
      </c>
      <c r="I55" s="200">
        <v>129</v>
      </c>
      <c r="J55" s="200">
        <v>71</v>
      </c>
      <c r="K55" s="200">
        <v>43</v>
      </c>
      <c r="M55" s="319">
        <v>2012</v>
      </c>
    </row>
    <row r="56" spans="1:13" ht="24" customHeight="1">
      <c r="A56" s="559" t="s">
        <v>148</v>
      </c>
      <c r="B56" s="197"/>
      <c r="C56" s="200">
        <v>2</v>
      </c>
      <c r="D56" s="200">
        <v>6</v>
      </c>
      <c r="E56" s="200">
        <v>22</v>
      </c>
      <c r="F56" s="200">
        <v>23</v>
      </c>
      <c r="G56" s="200">
        <v>16</v>
      </c>
      <c r="H56" s="200">
        <v>16</v>
      </c>
      <c r="I56" s="200">
        <v>24</v>
      </c>
      <c r="J56" s="200">
        <v>10</v>
      </c>
      <c r="K56" s="200">
        <v>10</v>
      </c>
      <c r="M56" s="319">
        <v>129</v>
      </c>
    </row>
    <row r="57" spans="1:13" ht="8.1" customHeight="1">
      <c r="A57" s="205"/>
      <c r="B57" s="197"/>
      <c r="C57" s="204"/>
      <c r="D57" s="204"/>
      <c r="E57" s="204"/>
      <c r="F57" s="204"/>
      <c r="G57" s="204"/>
      <c r="H57" s="204"/>
      <c r="I57" s="204"/>
      <c r="J57" s="204"/>
      <c r="K57" s="204"/>
    </row>
    <row r="58" spans="1:13" ht="24" customHeight="1">
      <c r="A58" s="343" t="s">
        <v>102</v>
      </c>
      <c r="B58" s="197"/>
      <c r="C58" s="207">
        <v>1300</v>
      </c>
      <c r="D58" s="207">
        <v>2882</v>
      </c>
      <c r="E58" s="207">
        <v>4275</v>
      </c>
      <c r="F58" s="207">
        <v>4050</v>
      </c>
      <c r="G58" s="207">
        <v>3306</v>
      </c>
      <c r="H58" s="207">
        <v>2411</v>
      </c>
      <c r="I58" s="207">
        <v>1549</v>
      </c>
      <c r="J58" s="207">
        <v>831</v>
      </c>
      <c r="K58" s="207">
        <v>578</v>
      </c>
      <c r="M58" s="344">
        <v>21182</v>
      </c>
    </row>
    <row r="59" spans="1:13" ht="8.1" customHeight="1">
      <c r="A59" s="203"/>
      <c r="B59" s="198"/>
      <c r="K59" s="197"/>
    </row>
    <row r="60" spans="1:13" ht="24" customHeight="1">
      <c r="A60" s="343" t="s">
        <v>152</v>
      </c>
      <c r="B60" s="198"/>
      <c r="C60" s="207">
        <v>24389</v>
      </c>
      <c r="D60" s="207">
        <v>37092</v>
      </c>
      <c r="E60" s="207">
        <v>43658</v>
      </c>
      <c r="F60" s="207">
        <v>38581</v>
      </c>
      <c r="G60" s="207">
        <v>32797</v>
      </c>
      <c r="H60" s="207">
        <v>22999</v>
      </c>
      <c r="I60" s="207">
        <v>15237</v>
      </c>
      <c r="J60" s="207">
        <v>8788</v>
      </c>
      <c r="K60" s="207">
        <v>9318</v>
      </c>
      <c r="M60" s="344">
        <v>232859</v>
      </c>
    </row>
    <row r="61" spans="1:13">
      <c r="A61" s="196"/>
    </row>
    <row r="62" spans="1:13" ht="11.25" customHeight="1">
      <c r="A62" s="412" t="s">
        <v>91</v>
      </c>
    </row>
    <row r="63" spans="1:13" ht="11.25" customHeight="1">
      <c r="A63" s="412" t="s">
        <v>92</v>
      </c>
    </row>
  </sheetData>
  <mergeCells count="6">
    <mergeCell ref="A2:M2"/>
    <mergeCell ref="A5:A6"/>
    <mergeCell ref="B5:B6"/>
    <mergeCell ref="M5:M6"/>
    <mergeCell ref="C5:K5"/>
    <mergeCell ref="A3:M3"/>
  </mergeCells>
  <printOptions horizontalCentered="1"/>
  <pageMargins left="0.23622047244094491" right="0.23622047244094491" top="0.94488188976377963" bottom="0.35433070866141736" header="0.19685039370078741" footer="0.31496062992125984"/>
  <pageSetup scale="36" firstPageNumber="42" orientation="landscape" useFirstPageNumber="1" r:id="rId1"/>
  <headerFooter scaleWithDoc="0">
    <oddHeader>&amp;L&amp;G&amp;R&amp;G</oddHeader>
    <oddFooter>&amp;R&amp;"Montserrat"&amp;10 &amp;P</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825AD-4425-4E9A-B187-CFA884E1035D}">
  <sheetPr>
    <pageSetUpPr fitToPage="1"/>
  </sheetPr>
  <dimension ref="A1:L32"/>
  <sheetViews>
    <sheetView view="pageBreakPreview" zoomScale="115" zoomScaleNormal="100" zoomScaleSheetLayoutView="115" workbookViewId="0">
      <selection activeCell="G29" sqref="G29"/>
    </sheetView>
  </sheetViews>
  <sheetFormatPr baseColWidth="10" defaultColWidth="11.42578125" defaultRowHeight="12.75"/>
  <cols>
    <col min="1" max="6" width="11.42578125" style="195"/>
    <col min="7" max="7" width="12.7109375" style="195" bestFit="1" customWidth="1"/>
    <col min="8" max="16384" width="11.42578125" style="195"/>
  </cols>
  <sheetData>
    <row r="1" spans="1:12" ht="20.25">
      <c r="A1" s="651" t="s">
        <v>530</v>
      </c>
      <c r="B1" s="651"/>
      <c r="C1" s="651"/>
      <c r="D1" s="651"/>
      <c r="E1" s="651"/>
      <c r="F1" s="651"/>
      <c r="G1" s="651"/>
      <c r="H1" s="651"/>
      <c r="I1" s="651"/>
      <c r="J1" s="651"/>
      <c r="K1" s="651"/>
      <c r="L1" s="413"/>
    </row>
    <row r="2" spans="1:12" ht="20.25">
      <c r="A2" s="651" t="s">
        <v>48</v>
      </c>
      <c r="B2" s="651"/>
      <c r="C2" s="651"/>
      <c r="D2" s="651"/>
      <c r="E2" s="651"/>
      <c r="F2" s="651"/>
      <c r="G2" s="651"/>
      <c r="H2" s="651"/>
      <c r="I2" s="651"/>
      <c r="J2" s="651"/>
      <c r="K2" s="651"/>
      <c r="L2" s="413"/>
    </row>
    <row r="10" spans="1:12">
      <c r="A10" s="208" t="s">
        <v>521</v>
      </c>
      <c r="B10" s="208" t="s">
        <v>522</v>
      </c>
      <c r="C10" s="208" t="s">
        <v>523</v>
      </c>
      <c r="D10" s="208" t="s">
        <v>524</v>
      </c>
      <c r="E10" s="208" t="s">
        <v>525</v>
      </c>
      <c r="F10" s="208" t="s">
        <v>526</v>
      </c>
      <c r="G10" s="208" t="s">
        <v>527</v>
      </c>
      <c r="H10" s="208" t="s">
        <v>528</v>
      </c>
      <c r="I10" s="208" t="s">
        <v>529</v>
      </c>
      <c r="J10" s="208" t="s">
        <v>152</v>
      </c>
      <c r="K10" s="208">
        <v>232859</v>
      </c>
    </row>
    <row r="11" spans="1:12">
      <c r="A11" s="209">
        <v>24389</v>
      </c>
      <c r="B11" s="209">
        <v>37092</v>
      </c>
      <c r="C11" s="209">
        <v>43658</v>
      </c>
      <c r="D11" s="209">
        <v>38581</v>
      </c>
      <c r="E11" s="209">
        <v>32797</v>
      </c>
      <c r="F11" s="209">
        <v>22999</v>
      </c>
      <c r="G11" s="209">
        <v>15237</v>
      </c>
      <c r="H11" s="209">
        <v>8788</v>
      </c>
      <c r="I11" s="209">
        <v>9318</v>
      </c>
      <c r="J11" s="208"/>
      <c r="K11" s="208"/>
    </row>
    <row r="27" spans="1:7" ht="20.25" customHeight="1"/>
    <row r="28" spans="1:7" ht="64.5" customHeight="1">
      <c r="F28" s="163" t="s">
        <v>88</v>
      </c>
      <c r="G28" s="255">
        <v>232859</v>
      </c>
    </row>
    <row r="30" spans="1:7" ht="20.25" customHeight="1"/>
    <row r="31" spans="1:7" ht="12" customHeight="1">
      <c r="A31" s="414" t="s">
        <v>91</v>
      </c>
    </row>
    <row r="32" spans="1:7" ht="12" customHeight="1">
      <c r="A32" s="414" t="s">
        <v>92</v>
      </c>
    </row>
  </sheetData>
  <mergeCells count="2">
    <mergeCell ref="A1:K1"/>
    <mergeCell ref="A2:K2"/>
  </mergeCells>
  <printOptions horizontalCentered="1"/>
  <pageMargins left="0.23622047244094491" right="0.23622047244094491" top="0.94488188976377963" bottom="0.35433070866141736" header="0.19685039370078741" footer="0.31496062992125984"/>
  <pageSetup firstPageNumber="43" orientation="landscape" useFirstPageNumber="1" r:id="rId1"/>
  <headerFooter scaleWithDoc="0">
    <oddHeader>&amp;L&amp;G&amp;R&amp;G</oddHeader>
    <oddFooter>&amp;R&amp;"Montserrat"&amp;10 &amp;P</oddFoot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BE7CD-A90F-45A7-A331-FA11B1D66E81}">
  <sheetPr>
    <pageSetUpPr fitToPage="1"/>
  </sheetPr>
  <dimension ref="A1:Q24"/>
  <sheetViews>
    <sheetView view="pageBreakPreview" zoomScale="85" zoomScaleNormal="100" zoomScaleSheetLayoutView="85" workbookViewId="0">
      <selection activeCell="U17" sqref="U17"/>
    </sheetView>
  </sheetViews>
  <sheetFormatPr baseColWidth="10" defaultColWidth="11.42578125" defaultRowHeight="12.75"/>
  <cols>
    <col min="1" max="1" width="23.7109375" style="195" customWidth="1"/>
    <col min="2" max="2" width="1.7109375" style="195" customWidth="1"/>
    <col min="3" max="8" width="14.7109375" style="195" customWidth="1"/>
    <col min="9" max="9" width="1.7109375" style="195" customWidth="1"/>
    <col min="10" max="15" width="14.7109375" style="195" customWidth="1"/>
    <col min="16" max="16" width="1.7109375" style="195" customWidth="1"/>
    <col min="17" max="17" width="14.7109375" style="195" customWidth="1"/>
    <col min="18" max="16384" width="11.42578125" style="195"/>
  </cols>
  <sheetData>
    <row r="1" spans="1:17">
      <c r="A1" s="195" t="s">
        <v>79</v>
      </c>
    </row>
    <row r="2" spans="1:17" ht="20.100000000000001" customHeight="1">
      <c r="A2" s="652" t="s">
        <v>531</v>
      </c>
      <c r="B2" s="652"/>
      <c r="C2" s="652"/>
      <c r="D2" s="652"/>
      <c r="E2" s="652"/>
      <c r="F2" s="652"/>
      <c r="G2" s="652"/>
      <c r="H2" s="652"/>
      <c r="I2" s="652"/>
      <c r="J2" s="652"/>
      <c r="K2" s="652"/>
      <c r="L2" s="652"/>
      <c r="M2" s="652"/>
      <c r="N2" s="652"/>
      <c r="O2" s="652"/>
      <c r="P2" s="652"/>
      <c r="Q2" s="652"/>
    </row>
    <row r="3" spans="1:17" ht="20.100000000000001" customHeight="1">
      <c r="A3" s="652" t="str">
        <f>UPPER(CONCATENATE("Marzo 2024"))</f>
        <v>MARZO 2024</v>
      </c>
      <c r="B3" s="652"/>
      <c r="C3" s="652"/>
      <c r="D3" s="652"/>
      <c r="E3" s="652"/>
      <c r="F3" s="652"/>
      <c r="G3" s="652"/>
      <c r="H3" s="652"/>
      <c r="I3" s="652"/>
      <c r="J3" s="652"/>
      <c r="K3" s="652"/>
      <c r="L3" s="652"/>
      <c r="M3" s="652"/>
      <c r="N3" s="652"/>
      <c r="O3" s="652"/>
      <c r="P3" s="652"/>
      <c r="Q3" s="652"/>
    </row>
    <row r="4" spans="1:17" ht="60" customHeight="1">
      <c r="A4" s="196"/>
    </row>
    <row r="5" spans="1:17" ht="20.100000000000001" customHeight="1">
      <c r="A5" s="621" t="s">
        <v>21</v>
      </c>
      <c r="B5" s="210"/>
      <c r="C5" s="621" t="s">
        <v>95</v>
      </c>
      <c r="D5" s="621"/>
      <c r="E5" s="621"/>
      <c r="F5" s="621"/>
      <c r="G5" s="621"/>
      <c r="H5" s="621"/>
      <c r="I5" s="210"/>
      <c r="J5" s="621" t="s">
        <v>96</v>
      </c>
      <c r="K5" s="621"/>
      <c r="L5" s="621"/>
      <c r="M5" s="621"/>
      <c r="N5" s="621"/>
      <c r="O5" s="621"/>
      <c r="P5" s="653"/>
      <c r="Q5" s="621" t="s">
        <v>152</v>
      </c>
    </row>
    <row r="6" spans="1:17" ht="20.100000000000001" customHeight="1">
      <c r="A6" s="621"/>
      <c r="B6" s="210"/>
      <c r="C6" s="621" t="s">
        <v>98</v>
      </c>
      <c r="D6" s="621"/>
      <c r="E6" s="621" t="s">
        <v>99</v>
      </c>
      <c r="F6" s="621"/>
      <c r="G6" s="621" t="s">
        <v>532</v>
      </c>
      <c r="H6" s="621" t="s">
        <v>52</v>
      </c>
      <c r="I6" s="210"/>
      <c r="J6" s="621" t="s">
        <v>98</v>
      </c>
      <c r="K6" s="621"/>
      <c r="L6" s="621" t="s">
        <v>99</v>
      </c>
      <c r="M6" s="621"/>
      <c r="N6" s="621" t="s">
        <v>532</v>
      </c>
      <c r="O6" s="621" t="s">
        <v>52</v>
      </c>
      <c r="P6" s="653"/>
      <c r="Q6" s="621"/>
    </row>
    <row r="7" spans="1:17" ht="20.100000000000001" customHeight="1">
      <c r="A7" s="621"/>
      <c r="B7" s="210"/>
      <c r="C7" s="262" t="s">
        <v>100</v>
      </c>
      <c r="D7" s="262" t="s">
        <v>101</v>
      </c>
      <c r="E7" s="262" t="s">
        <v>100</v>
      </c>
      <c r="F7" s="262" t="s">
        <v>101</v>
      </c>
      <c r="G7" s="621"/>
      <c r="H7" s="621"/>
      <c r="I7" s="210"/>
      <c r="J7" s="262" t="s">
        <v>100</v>
      </c>
      <c r="K7" s="262" t="s">
        <v>101</v>
      </c>
      <c r="L7" s="262" t="s">
        <v>100</v>
      </c>
      <c r="M7" s="262" t="s">
        <v>101</v>
      </c>
      <c r="N7" s="621"/>
      <c r="O7" s="621"/>
      <c r="P7" s="653"/>
      <c r="Q7" s="621"/>
    </row>
    <row r="8" spans="1:17" ht="8.1" customHeight="1">
      <c r="A8" s="196"/>
      <c r="B8" s="196"/>
      <c r="C8" s="196"/>
      <c r="D8" s="196"/>
      <c r="E8" s="196"/>
      <c r="F8" s="196"/>
      <c r="G8" s="196"/>
      <c r="H8" s="196"/>
      <c r="I8" s="196"/>
      <c r="J8" s="196"/>
      <c r="K8" s="196"/>
      <c r="L8" s="196"/>
      <c r="M8" s="196"/>
      <c r="N8" s="196"/>
      <c r="O8" s="196"/>
      <c r="P8" s="196"/>
      <c r="Q8" s="196"/>
    </row>
    <row r="9" spans="1:17" ht="39.950000000000003" customHeight="1">
      <c r="A9" s="199" t="s">
        <v>533</v>
      </c>
      <c r="B9" s="198"/>
      <c r="C9" s="202">
        <v>10499</v>
      </c>
      <c r="D9" s="200">
        <v>972</v>
      </c>
      <c r="E9" s="202">
        <v>9149</v>
      </c>
      <c r="F9" s="200">
        <v>567</v>
      </c>
      <c r="G9" s="201">
        <v>21187</v>
      </c>
      <c r="H9" s="415">
        <f t="shared" ref="H9:H17" si="0">G9/Q9*100</f>
        <v>86.871130427651806</v>
      </c>
      <c r="I9" s="198"/>
      <c r="J9" s="202">
        <v>1493</v>
      </c>
      <c r="K9" s="200">
        <v>170</v>
      </c>
      <c r="L9" s="202">
        <v>1445</v>
      </c>
      <c r="M9" s="200">
        <v>94</v>
      </c>
      <c r="N9" s="201">
        <v>3202</v>
      </c>
      <c r="O9" s="415">
        <f t="shared" ref="O9:O17" si="1">N9/Q9*100</f>
        <v>13.12886957234819</v>
      </c>
      <c r="P9" s="198"/>
      <c r="Q9" s="201">
        <v>24389</v>
      </c>
    </row>
    <row r="10" spans="1:17" ht="39.950000000000003" customHeight="1">
      <c r="A10" s="199" t="s">
        <v>534</v>
      </c>
      <c r="B10" s="198"/>
      <c r="C10" s="202">
        <v>12444</v>
      </c>
      <c r="D10" s="200">
        <v>991</v>
      </c>
      <c r="E10" s="202">
        <v>17916</v>
      </c>
      <c r="F10" s="202">
        <v>1045</v>
      </c>
      <c r="G10" s="201">
        <v>32396</v>
      </c>
      <c r="H10" s="415">
        <f t="shared" si="0"/>
        <v>87.33958805133183</v>
      </c>
      <c r="I10" s="198"/>
      <c r="J10" s="202">
        <v>1920</v>
      </c>
      <c r="K10" s="200">
        <v>190</v>
      </c>
      <c r="L10" s="202">
        <v>2449</v>
      </c>
      <c r="M10" s="200">
        <v>137</v>
      </c>
      <c r="N10" s="201">
        <v>4696</v>
      </c>
      <c r="O10" s="415">
        <f t="shared" si="1"/>
        <v>12.660411948668177</v>
      </c>
      <c r="P10" s="198"/>
      <c r="Q10" s="201">
        <v>37092</v>
      </c>
    </row>
    <row r="11" spans="1:17" ht="39.950000000000003" customHeight="1">
      <c r="A11" s="199" t="s">
        <v>535</v>
      </c>
      <c r="B11" s="198"/>
      <c r="C11" s="202">
        <v>13451</v>
      </c>
      <c r="D11" s="202">
        <v>1049</v>
      </c>
      <c r="E11" s="202">
        <v>22596</v>
      </c>
      <c r="F11" s="202">
        <v>1231</v>
      </c>
      <c r="G11" s="201">
        <v>38327</v>
      </c>
      <c r="H11" s="415">
        <f t="shared" si="0"/>
        <v>87.789179531815478</v>
      </c>
      <c r="I11" s="198"/>
      <c r="J11" s="202">
        <v>2037</v>
      </c>
      <c r="K11" s="200">
        <v>212</v>
      </c>
      <c r="L11" s="202">
        <v>2909</v>
      </c>
      <c r="M11" s="200">
        <v>173</v>
      </c>
      <c r="N11" s="201">
        <v>5331</v>
      </c>
      <c r="O11" s="415">
        <f t="shared" si="1"/>
        <v>12.210820468184524</v>
      </c>
      <c r="P11" s="198"/>
      <c r="Q11" s="201">
        <v>43658</v>
      </c>
    </row>
    <row r="12" spans="1:17" ht="39.950000000000003" customHeight="1">
      <c r="A12" s="199" t="s">
        <v>536</v>
      </c>
      <c r="B12" s="198"/>
      <c r="C12" s="202">
        <v>10906</v>
      </c>
      <c r="D12" s="200">
        <v>811</v>
      </c>
      <c r="E12" s="202">
        <v>21032</v>
      </c>
      <c r="F12" s="200">
        <v>996</v>
      </c>
      <c r="G12" s="201">
        <v>33745</v>
      </c>
      <c r="H12" s="415">
        <f t="shared" si="0"/>
        <v>87.465332676706154</v>
      </c>
      <c r="I12" s="198"/>
      <c r="J12" s="202">
        <v>1803</v>
      </c>
      <c r="K12" s="200">
        <v>158</v>
      </c>
      <c r="L12" s="202">
        <v>2736</v>
      </c>
      <c r="M12" s="200">
        <v>139</v>
      </c>
      <c r="N12" s="201">
        <v>4836</v>
      </c>
      <c r="O12" s="415">
        <f t="shared" si="1"/>
        <v>12.534667323293849</v>
      </c>
      <c r="P12" s="198"/>
      <c r="Q12" s="201">
        <v>38581</v>
      </c>
    </row>
    <row r="13" spans="1:17" ht="39.950000000000003" customHeight="1">
      <c r="A13" s="199" t="s">
        <v>537</v>
      </c>
      <c r="B13" s="198"/>
      <c r="C13" s="202">
        <v>8954</v>
      </c>
      <c r="D13" s="200">
        <v>571</v>
      </c>
      <c r="E13" s="202">
        <v>18262</v>
      </c>
      <c r="F13" s="200">
        <v>911</v>
      </c>
      <c r="G13" s="201">
        <v>28698</v>
      </c>
      <c r="H13" s="415">
        <f t="shared" si="0"/>
        <v>87.501905662103241</v>
      </c>
      <c r="I13" s="198"/>
      <c r="J13" s="202">
        <v>1472</v>
      </c>
      <c r="K13" s="200">
        <v>123</v>
      </c>
      <c r="L13" s="202">
        <v>2382</v>
      </c>
      <c r="M13" s="200">
        <v>122</v>
      </c>
      <c r="N13" s="201">
        <v>4099</v>
      </c>
      <c r="O13" s="415">
        <f t="shared" si="1"/>
        <v>12.498094337896759</v>
      </c>
      <c r="P13" s="198"/>
      <c r="Q13" s="201">
        <v>32797</v>
      </c>
    </row>
    <row r="14" spans="1:17" ht="39.950000000000003" customHeight="1">
      <c r="A14" s="199" t="s">
        <v>538</v>
      </c>
      <c r="B14" s="198"/>
      <c r="C14" s="202">
        <v>6022</v>
      </c>
      <c r="D14" s="200">
        <v>411</v>
      </c>
      <c r="E14" s="202">
        <v>12941</v>
      </c>
      <c r="F14" s="200">
        <v>593</v>
      </c>
      <c r="G14" s="201">
        <v>19967</v>
      </c>
      <c r="H14" s="415">
        <f t="shared" si="0"/>
        <v>86.816818122527067</v>
      </c>
      <c r="I14" s="198"/>
      <c r="J14" s="202">
        <v>1039</v>
      </c>
      <c r="K14" s="200">
        <v>91</v>
      </c>
      <c r="L14" s="202">
        <v>1825</v>
      </c>
      <c r="M14" s="200">
        <v>77</v>
      </c>
      <c r="N14" s="201">
        <v>3032</v>
      </c>
      <c r="O14" s="415">
        <f t="shared" si="1"/>
        <v>13.183181877472933</v>
      </c>
      <c r="P14" s="198"/>
      <c r="Q14" s="201">
        <v>22999</v>
      </c>
    </row>
    <row r="15" spans="1:17" ht="39.950000000000003" customHeight="1">
      <c r="A15" s="199" t="s">
        <v>539</v>
      </c>
      <c r="B15" s="198"/>
      <c r="C15" s="202">
        <v>4110</v>
      </c>
      <c r="D15" s="200">
        <v>234</v>
      </c>
      <c r="E15" s="202">
        <v>8606</v>
      </c>
      <c r="F15" s="200">
        <v>354</v>
      </c>
      <c r="G15" s="201">
        <v>13304</v>
      </c>
      <c r="H15" s="415">
        <f t="shared" si="0"/>
        <v>87.313775677626822</v>
      </c>
      <c r="I15" s="198"/>
      <c r="J15" s="200">
        <v>643</v>
      </c>
      <c r="K15" s="200">
        <v>49</v>
      </c>
      <c r="L15" s="202">
        <v>1186</v>
      </c>
      <c r="M15" s="200">
        <v>55</v>
      </c>
      <c r="N15" s="201">
        <v>1933</v>
      </c>
      <c r="O15" s="415">
        <f t="shared" si="1"/>
        <v>12.686224322373171</v>
      </c>
      <c r="P15" s="198"/>
      <c r="Q15" s="201">
        <v>15237</v>
      </c>
    </row>
    <row r="16" spans="1:17" ht="39.950000000000003" customHeight="1">
      <c r="A16" s="199" t="s">
        <v>540</v>
      </c>
      <c r="B16" s="198"/>
      <c r="C16" s="202">
        <v>2307</v>
      </c>
      <c r="D16" s="200">
        <v>155</v>
      </c>
      <c r="E16" s="202">
        <v>5024</v>
      </c>
      <c r="F16" s="200">
        <v>187</v>
      </c>
      <c r="G16" s="201">
        <v>7673</v>
      </c>
      <c r="H16" s="415">
        <f t="shared" si="0"/>
        <v>87.312243969048694</v>
      </c>
      <c r="I16" s="198"/>
      <c r="J16" s="200">
        <v>362</v>
      </c>
      <c r="K16" s="200">
        <v>38</v>
      </c>
      <c r="L16" s="200">
        <v>679</v>
      </c>
      <c r="M16" s="200">
        <v>36</v>
      </c>
      <c r="N16" s="201">
        <v>1115</v>
      </c>
      <c r="O16" s="415">
        <f t="shared" si="1"/>
        <v>12.687756030951297</v>
      </c>
      <c r="P16" s="198"/>
      <c r="Q16" s="201">
        <v>8788</v>
      </c>
    </row>
    <row r="17" spans="1:17" ht="39.950000000000003" customHeight="1">
      <c r="A17" s="199" t="s">
        <v>541</v>
      </c>
      <c r="B17" s="198"/>
      <c r="C17" s="202">
        <v>2258</v>
      </c>
      <c r="D17" s="202">
        <v>103</v>
      </c>
      <c r="E17" s="202">
        <v>5897</v>
      </c>
      <c r="F17" s="202">
        <v>190</v>
      </c>
      <c r="G17" s="201">
        <v>8448</v>
      </c>
      <c r="H17" s="415">
        <f t="shared" si="0"/>
        <v>90.663232453316169</v>
      </c>
      <c r="I17" s="198"/>
      <c r="J17" s="202">
        <v>277</v>
      </c>
      <c r="K17" s="202">
        <v>33</v>
      </c>
      <c r="L17" s="202">
        <v>530</v>
      </c>
      <c r="M17" s="202">
        <v>30</v>
      </c>
      <c r="N17" s="201">
        <v>870</v>
      </c>
      <c r="O17" s="415">
        <f t="shared" si="1"/>
        <v>9.3367675466838378</v>
      </c>
      <c r="P17" s="198"/>
      <c r="Q17" s="201">
        <v>9318</v>
      </c>
    </row>
    <row r="18" spans="1:17" ht="8.1" customHeight="1">
      <c r="A18" s="196"/>
      <c r="B18" s="196"/>
      <c r="C18" s="196"/>
      <c r="D18" s="196"/>
      <c r="E18" s="196"/>
      <c r="F18" s="196"/>
      <c r="G18" s="196"/>
      <c r="H18" s="196"/>
      <c r="I18" s="196"/>
      <c r="J18" s="196"/>
      <c r="K18" s="196"/>
      <c r="L18" s="196"/>
      <c r="M18" s="196"/>
      <c r="N18" s="196"/>
      <c r="O18" s="196"/>
      <c r="P18" s="196"/>
      <c r="Q18" s="196"/>
    </row>
    <row r="19" spans="1:17" s="214" customFormat="1" ht="39.950000000000003" customHeight="1">
      <c r="A19" s="213" t="s">
        <v>152</v>
      </c>
      <c r="B19" s="197"/>
      <c r="C19" s="206">
        <v>70951</v>
      </c>
      <c r="D19" s="206">
        <v>5297</v>
      </c>
      <c r="E19" s="206">
        <v>121423</v>
      </c>
      <c r="F19" s="206">
        <v>6074</v>
      </c>
      <c r="G19" s="206">
        <v>203745</v>
      </c>
      <c r="H19" s="416">
        <f>G19/Q19*100</f>
        <v>87.497154930666198</v>
      </c>
      <c r="I19" s="197"/>
      <c r="J19" s="206">
        <v>11046</v>
      </c>
      <c r="K19" s="206">
        <v>1064</v>
      </c>
      <c r="L19" s="206">
        <v>16141</v>
      </c>
      <c r="M19" s="211">
        <v>863</v>
      </c>
      <c r="N19" s="206">
        <v>29114</v>
      </c>
      <c r="O19" s="416">
        <f>N19/Q19*100</f>
        <v>12.502845069333803</v>
      </c>
      <c r="P19" s="197"/>
      <c r="Q19" s="206">
        <v>232859</v>
      </c>
    </row>
    <row r="20" spans="1:17">
      <c r="A20" s="196"/>
    </row>
    <row r="21" spans="1:17">
      <c r="A21" s="212" t="s">
        <v>91</v>
      </c>
    </row>
    <row r="22" spans="1:17">
      <c r="A22" s="212" t="s">
        <v>92</v>
      </c>
    </row>
    <row r="23" spans="1:17">
      <c r="A23" s="212"/>
    </row>
    <row r="24" spans="1:17">
      <c r="A24" s="212"/>
    </row>
  </sheetData>
  <mergeCells count="15">
    <mergeCell ref="L6:M6"/>
    <mergeCell ref="N6:N7"/>
    <mergeCell ref="O6:O7"/>
    <mergeCell ref="A3:Q3"/>
    <mergeCell ref="A2:Q2"/>
    <mergeCell ref="A5:A7"/>
    <mergeCell ref="C5:H5"/>
    <mergeCell ref="J5:O5"/>
    <mergeCell ref="P5:P7"/>
    <mergeCell ref="Q5:Q7"/>
    <mergeCell ref="C6:D6"/>
    <mergeCell ref="E6:F6"/>
    <mergeCell ref="G6:G7"/>
    <mergeCell ref="H6:H7"/>
    <mergeCell ref="J6:K6"/>
  </mergeCells>
  <printOptions horizontalCentered="1"/>
  <pageMargins left="0.23622047244094491" right="0.23622047244094491" top="0.94488188976377963" bottom="0.35433070866141736" header="0.19685039370078741" footer="0.31496062992125984"/>
  <pageSetup scale="63" firstPageNumber="44" orientation="landscape" useFirstPageNumber="1" r:id="rId1"/>
  <headerFooter scaleWithDoc="0">
    <oddHeader>&amp;L&amp;G&amp;R&amp;G</oddHeader>
    <oddFooter>&amp;R&amp;"Montserrat,Negrita"&amp;10 &amp;P</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311B4F-4FD4-47C1-8FED-C623A9060B3F}">
  <sheetPr>
    <pageSetUpPr fitToPage="1"/>
  </sheetPr>
  <dimension ref="A1:V66"/>
  <sheetViews>
    <sheetView view="pageBreakPreview" topLeftCell="A2" zoomScale="60" zoomScaleNormal="70" workbookViewId="0">
      <selection activeCell="F26" sqref="F26"/>
    </sheetView>
  </sheetViews>
  <sheetFormatPr baseColWidth="10" defaultRowHeight="15"/>
  <cols>
    <col min="1" max="1" width="63.5703125" style="417" customWidth="1"/>
    <col min="2" max="2" width="1.5703125" style="417" customWidth="1"/>
    <col min="3" max="20" width="14.5703125" style="417" customWidth="1"/>
    <col min="21" max="21" width="1.5703125" style="417" customWidth="1"/>
    <col min="22" max="22" width="20.5703125" style="417" customWidth="1"/>
    <col min="23" max="16384" width="11.42578125" style="417"/>
  </cols>
  <sheetData>
    <row r="1" spans="1:22">
      <c r="A1" s="419" t="s">
        <v>79</v>
      </c>
    </row>
    <row r="2" spans="1:22" ht="33.75">
      <c r="A2" s="654" t="s">
        <v>665</v>
      </c>
      <c r="B2" s="654"/>
      <c r="C2" s="654"/>
      <c r="D2" s="654"/>
      <c r="E2" s="654"/>
      <c r="F2" s="654"/>
      <c r="G2" s="654"/>
      <c r="H2" s="654"/>
      <c r="I2" s="654"/>
      <c r="J2" s="654"/>
      <c r="K2" s="654"/>
      <c r="L2" s="654"/>
      <c r="M2" s="654"/>
      <c r="N2" s="654"/>
      <c r="O2" s="654"/>
      <c r="P2" s="654"/>
      <c r="Q2" s="654"/>
      <c r="R2" s="654"/>
      <c r="S2" s="654"/>
      <c r="T2" s="654"/>
      <c r="U2" s="654"/>
      <c r="V2" s="654"/>
    </row>
    <row r="3" spans="1:22" ht="33.75">
      <c r="A3" s="654" t="s">
        <v>48</v>
      </c>
      <c r="B3" s="654"/>
      <c r="C3" s="654"/>
      <c r="D3" s="654"/>
      <c r="E3" s="654"/>
      <c r="F3" s="654"/>
      <c r="G3" s="654"/>
      <c r="H3" s="654"/>
      <c r="I3" s="654"/>
      <c r="J3" s="654"/>
      <c r="K3" s="654"/>
      <c r="L3" s="654"/>
      <c r="M3" s="654"/>
      <c r="N3" s="654"/>
      <c r="O3" s="654"/>
      <c r="P3" s="654"/>
      <c r="Q3" s="654"/>
      <c r="R3" s="654"/>
      <c r="S3" s="654"/>
      <c r="T3" s="654"/>
      <c r="U3" s="654"/>
      <c r="V3" s="654"/>
    </row>
    <row r="4" spans="1:22" ht="27.75" hidden="1">
      <c r="A4" s="420"/>
      <c r="B4" s="420"/>
      <c r="C4" s="420"/>
      <c r="D4" s="420"/>
      <c r="E4" s="420"/>
      <c r="F4" s="420"/>
      <c r="G4" s="420"/>
      <c r="H4" s="420"/>
      <c r="I4" s="420"/>
      <c r="J4" s="420"/>
      <c r="K4" s="420"/>
      <c r="L4" s="420"/>
      <c r="M4" s="420"/>
      <c r="N4" s="420"/>
      <c r="O4" s="420"/>
      <c r="P4" s="420"/>
      <c r="Q4" s="420"/>
      <c r="R4" s="420"/>
      <c r="S4" s="420"/>
      <c r="T4" s="420"/>
      <c r="U4" s="420"/>
      <c r="V4" s="420"/>
    </row>
    <row r="5" spans="1:22" ht="27.75">
      <c r="A5" s="420"/>
      <c r="B5" s="420"/>
      <c r="C5" s="420"/>
      <c r="D5" s="420"/>
      <c r="E5" s="420"/>
      <c r="F5" s="420"/>
      <c r="G5" s="420"/>
      <c r="H5" s="420"/>
      <c r="I5" s="420"/>
      <c r="J5" s="420"/>
      <c r="K5" s="420"/>
      <c r="L5" s="420"/>
      <c r="M5" s="420"/>
      <c r="N5" s="420"/>
      <c r="O5" s="420"/>
      <c r="P5" s="420"/>
      <c r="Q5" s="420"/>
      <c r="R5" s="420"/>
      <c r="S5" s="420"/>
      <c r="T5" s="420"/>
      <c r="U5" s="420"/>
      <c r="V5" s="420"/>
    </row>
    <row r="6" spans="1:22" ht="32.25" customHeight="1">
      <c r="A6" s="655" t="s">
        <v>94</v>
      </c>
      <c r="B6" s="656"/>
      <c r="C6" s="655" t="s">
        <v>25</v>
      </c>
      <c r="D6" s="655"/>
      <c r="E6" s="655"/>
      <c r="F6" s="655"/>
      <c r="G6" s="655"/>
      <c r="H6" s="655"/>
      <c r="I6" s="655"/>
      <c r="J6" s="655"/>
      <c r="K6" s="655"/>
      <c r="L6" s="655"/>
      <c r="M6" s="655"/>
      <c r="N6" s="655"/>
      <c r="O6" s="655"/>
      <c r="P6" s="655"/>
      <c r="Q6" s="655"/>
      <c r="R6" s="655"/>
      <c r="S6" s="655"/>
      <c r="T6" s="655"/>
      <c r="U6" s="421"/>
      <c r="V6" s="657" t="s">
        <v>87</v>
      </c>
    </row>
    <row r="7" spans="1:22" ht="101.25">
      <c r="A7" s="655"/>
      <c r="B7" s="656"/>
      <c r="C7" s="422" t="s">
        <v>666</v>
      </c>
      <c r="D7" s="422" t="s">
        <v>667</v>
      </c>
      <c r="E7" s="422" t="s">
        <v>668</v>
      </c>
      <c r="F7" s="422" t="s">
        <v>669</v>
      </c>
      <c r="G7" s="422" t="s">
        <v>670</v>
      </c>
      <c r="H7" s="422" t="s">
        <v>671</v>
      </c>
      <c r="I7" s="422" t="s">
        <v>672</v>
      </c>
      <c r="J7" s="422" t="s">
        <v>673</v>
      </c>
      <c r="K7" s="422" t="s">
        <v>674</v>
      </c>
      <c r="L7" s="422" t="s">
        <v>675</v>
      </c>
      <c r="M7" s="422" t="s">
        <v>676</v>
      </c>
      <c r="N7" s="422" t="s">
        <v>677</v>
      </c>
      <c r="O7" s="422" t="s">
        <v>678</v>
      </c>
      <c r="P7" s="422" t="s">
        <v>679</v>
      </c>
      <c r="Q7" s="422" t="s">
        <v>680</v>
      </c>
      <c r="R7" s="422" t="s">
        <v>681</v>
      </c>
      <c r="S7" s="422" t="s">
        <v>682</v>
      </c>
      <c r="T7" s="422" t="s">
        <v>683</v>
      </c>
      <c r="U7" s="421"/>
      <c r="V7" s="657"/>
    </row>
    <row r="8" spans="1:22" ht="15.75">
      <c r="A8" s="423"/>
      <c r="B8" s="424"/>
      <c r="C8" s="424"/>
      <c r="D8" s="424"/>
      <c r="E8" s="424"/>
      <c r="F8" s="423"/>
      <c r="U8" s="424"/>
      <c r="V8" s="424"/>
    </row>
    <row r="9" spans="1:22" s="418" customFormat="1" ht="18.75">
      <c r="A9" s="425" t="s">
        <v>103</v>
      </c>
      <c r="B9" s="426"/>
      <c r="C9" s="427">
        <v>52</v>
      </c>
      <c r="D9" s="427">
        <v>29</v>
      </c>
      <c r="E9" s="427">
        <v>0</v>
      </c>
      <c r="F9" s="427">
        <v>0</v>
      </c>
      <c r="G9" s="427">
        <v>127</v>
      </c>
      <c r="H9" s="427">
        <v>295</v>
      </c>
      <c r="I9" s="427">
        <v>178</v>
      </c>
      <c r="J9" s="427">
        <v>821</v>
      </c>
      <c r="K9" s="427">
        <v>102</v>
      </c>
      <c r="L9" s="427">
        <v>154</v>
      </c>
      <c r="M9" s="427">
        <v>25</v>
      </c>
      <c r="N9" s="427">
        <v>38</v>
      </c>
      <c r="O9" s="427">
        <v>95</v>
      </c>
      <c r="P9" s="427">
        <v>103</v>
      </c>
      <c r="Q9" s="427">
        <v>1</v>
      </c>
      <c r="R9" s="427">
        <v>5</v>
      </c>
      <c r="S9" s="427">
        <v>0</v>
      </c>
      <c r="T9" s="427">
        <v>0</v>
      </c>
      <c r="U9" s="428">
        <v>0</v>
      </c>
      <c r="V9" s="429">
        <v>2025</v>
      </c>
    </row>
    <row r="10" spans="1:22" s="418" customFormat="1" ht="18.75">
      <c r="A10" s="425" t="s">
        <v>104</v>
      </c>
      <c r="B10" s="426"/>
      <c r="C10" s="427">
        <v>172</v>
      </c>
      <c r="D10" s="427">
        <v>189</v>
      </c>
      <c r="E10" s="427">
        <v>0</v>
      </c>
      <c r="F10" s="427">
        <v>0</v>
      </c>
      <c r="G10" s="427">
        <v>1052</v>
      </c>
      <c r="H10" s="427">
        <v>1951</v>
      </c>
      <c r="I10" s="427">
        <v>2424</v>
      </c>
      <c r="J10" s="427">
        <v>4157</v>
      </c>
      <c r="K10" s="427">
        <v>1401</v>
      </c>
      <c r="L10" s="427">
        <v>1121</v>
      </c>
      <c r="M10" s="427">
        <v>0</v>
      </c>
      <c r="N10" s="427">
        <v>149</v>
      </c>
      <c r="O10" s="427">
        <v>221</v>
      </c>
      <c r="P10" s="427">
        <v>205</v>
      </c>
      <c r="Q10" s="427">
        <v>0</v>
      </c>
      <c r="R10" s="427">
        <v>12</v>
      </c>
      <c r="S10" s="427">
        <v>0</v>
      </c>
      <c r="T10" s="427">
        <v>2</v>
      </c>
      <c r="U10" s="430"/>
      <c r="V10" s="429">
        <v>13056</v>
      </c>
    </row>
    <row r="11" spans="1:22" s="418" customFormat="1" ht="18.75">
      <c r="A11" s="425" t="s">
        <v>105</v>
      </c>
      <c r="B11" s="426"/>
      <c r="C11" s="427">
        <v>35</v>
      </c>
      <c r="D11" s="427">
        <v>35</v>
      </c>
      <c r="E11" s="427">
        <v>0</v>
      </c>
      <c r="F11" s="427">
        <v>1</v>
      </c>
      <c r="G11" s="427">
        <v>66</v>
      </c>
      <c r="H11" s="427">
        <v>157</v>
      </c>
      <c r="I11" s="427">
        <v>107</v>
      </c>
      <c r="J11" s="427">
        <v>497</v>
      </c>
      <c r="K11" s="427">
        <v>121</v>
      </c>
      <c r="L11" s="427">
        <v>155</v>
      </c>
      <c r="M11" s="427">
        <v>0</v>
      </c>
      <c r="N11" s="427">
        <v>1</v>
      </c>
      <c r="O11" s="427">
        <v>7</v>
      </c>
      <c r="P11" s="427">
        <v>28</v>
      </c>
      <c r="Q11" s="427">
        <v>0</v>
      </c>
      <c r="R11" s="427">
        <v>0</v>
      </c>
      <c r="S11" s="427">
        <v>0</v>
      </c>
      <c r="T11" s="427">
        <v>1</v>
      </c>
      <c r="U11" s="430"/>
      <c r="V11" s="429">
        <v>1211</v>
      </c>
    </row>
    <row r="12" spans="1:22" s="418" customFormat="1" ht="18.75">
      <c r="A12" s="425" t="s">
        <v>106</v>
      </c>
      <c r="B12" s="426"/>
      <c r="C12" s="427">
        <v>116</v>
      </c>
      <c r="D12" s="427">
        <v>1</v>
      </c>
      <c r="E12" s="427">
        <v>0</v>
      </c>
      <c r="F12" s="427">
        <v>0</v>
      </c>
      <c r="G12" s="427">
        <v>126</v>
      </c>
      <c r="H12" s="427">
        <v>119</v>
      </c>
      <c r="I12" s="427">
        <v>101</v>
      </c>
      <c r="J12" s="427">
        <v>226</v>
      </c>
      <c r="K12" s="427">
        <v>185</v>
      </c>
      <c r="L12" s="427">
        <v>77</v>
      </c>
      <c r="M12" s="427">
        <v>0</v>
      </c>
      <c r="N12" s="427">
        <v>6</v>
      </c>
      <c r="O12" s="427">
        <v>8</v>
      </c>
      <c r="P12" s="427">
        <v>41</v>
      </c>
      <c r="Q12" s="427">
        <v>0</v>
      </c>
      <c r="R12" s="427">
        <v>1</v>
      </c>
      <c r="S12" s="427">
        <v>0</v>
      </c>
      <c r="T12" s="427">
        <v>0</v>
      </c>
      <c r="U12" s="430"/>
      <c r="V12" s="429">
        <v>1007</v>
      </c>
    </row>
    <row r="13" spans="1:22" s="418" customFormat="1" ht="18.75">
      <c r="A13" s="425" t="s">
        <v>107</v>
      </c>
      <c r="B13" s="426"/>
      <c r="C13" s="427">
        <v>643</v>
      </c>
      <c r="D13" s="427">
        <v>497</v>
      </c>
      <c r="E13" s="427">
        <v>1</v>
      </c>
      <c r="F13" s="427">
        <v>0</v>
      </c>
      <c r="G13" s="427">
        <v>813</v>
      </c>
      <c r="H13" s="427">
        <v>846</v>
      </c>
      <c r="I13" s="427">
        <v>610</v>
      </c>
      <c r="J13" s="427">
        <v>807</v>
      </c>
      <c r="K13" s="427">
        <v>270</v>
      </c>
      <c r="L13" s="427">
        <v>364</v>
      </c>
      <c r="M13" s="427">
        <v>24</v>
      </c>
      <c r="N13" s="427">
        <v>125</v>
      </c>
      <c r="O13" s="427">
        <v>129</v>
      </c>
      <c r="P13" s="427">
        <v>234</v>
      </c>
      <c r="Q13" s="427">
        <v>22</v>
      </c>
      <c r="R13" s="427">
        <v>31</v>
      </c>
      <c r="S13" s="427">
        <v>0</v>
      </c>
      <c r="T13" s="427">
        <v>2</v>
      </c>
      <c r="U13" s="430"/>
      <c r="V13" s="429">
        <v>5418</v>
      </c>
    </row>
    <row r="14" spans="1:22" s="418" customFormat="1" ht="18.75">
      <c r="A14" s="425" t="s">
        <v>108</v>
      </c>
      <c r="B14" s="426"/>
      <c r="C14" s="427">
        <v>125</v>
      </c>
      <c r="D14" s="427">
        <v>84</v>
      </c>
      <c r="E14" s="427">
        <v>68</v>
      </c>
      <c r="F14" s="427">
        <v>48</v>
      </c>
      <c r="G14" s="427">
        <v>1021</v>
      </c>
      <c r="H14" s="427">
        <v>1776</v>
      </c>
      <c r="I14" s="427">
        <v>969</v>
      </c>
      <c r="J14" s="427">
        <v>1882</v>
      </c>
      <c r="K14" s="427">
        <v>1030</v>
      </c>
      <c r="L14" s="427">
        <v>1037</v>
      </c>
      <c r="M14" s="427">
        <v>69</v>
      </c>
      <c r="N14" s="427">
        <v>108</v>
      </c>
      <c r="O14" s="427">
        <v>175</v>
      </c>
      <c r="P14" s="427">
        <v>169</v>
      </c>
      <c r="Q14" s="427">
        <v>10</v>
      </c>
      <c r="R14" s="427">
        <v>8</v>
      </c>
      <c r="S14" s="427">
        <v>0</v>
      </c>
      <c r="T14" s="427">
        <v>0</v>
      </c>
      <c r="U14" s="430"/>
      <c r="V14" s="429">
        <v>8579</v>
      </c>
    </row>
    <row r="15" spans="1:22" s="418" customFormat="1" ht="18.75">
      <c r="A15" s="425" t="s">
        <v>109</v>
      </c>
      <c r="B15" s="426"/>
      <c r="C15" s="427">
        <v>454</v>
      </c>
      <c r="D15" s="427">
        <v>252</v>
      </c>
      <c r="E15" s="427">
        <v>0</v>
      </c>
      <c r="F15" s="427">
        <v>0</v>
      </c>
      <c r="G15" s="427">
        <v>1653</v>
      </c>
      <c r="H15" s="427">
        <v>3982</v>
      </c>
      <c r="I15" s="427">
        <v>3072</v>
      </c>
      <c r="J15" s="427">
        <v>9056</v>
      </c>
      <c r="K15" s="427">
        <v>1746</v>
      </c>
      <c r="L15" s="427">
        <v>2483</v>
      </c>
      <c r="M15" s="427">
        <v>0</v>
      </c>
      <c r="N15" s="427">
        <v>348</v>
      </c>
      <c r="O15" s="427">
        <v>948</v>
      </c>
      <c r="P15" s="427">
        <v>1511</v>
      </c>
      <c r="Q15" s="427">
        <v>0</v>
      </c>
      <c r="R15" s="427">
        <v>60</v>
      </c>
      <c r="S15" s="427">
        <v>0</v>
      </c>
      <c r="T15" s="427">
        <v>3</v>
      </c>
      <c r="U15" s="430"/>
      <c r="V15" s="429">
        <v>25568</v>
      </c>
    </row>
    <row r="16" spans="1:22" s="418" customFormat="1" ht="18.75">
      <c r="A16" s="425" t="s">
        <v>110</v>
      </c>
      <c r="B16" s="426"/>
      <c r="C16" s="427">
        <v>192</v>
      </c>
      <c r="D16" s="427">
        <v>10</v>
      </c>
      <c r="E16" s="427">
        <v>0</v>
      </c>
      <c r="F16" s="427">
        <v>0</v>
      </c>
      <c r="G16" s="427">
        <v>335</v>
      </c>
      <c r="H16" s="427">
        <v>767</v>
      </c>
      <c r="I16" s="427">
        <v>355</v>
      </c>
      <c r="J16" s="427">
        <v>1832</v>
      </c>
      <c r="K16" s="427">
        <v>209</v>
      </c>
      <c r="L16" s="427">
        <v>468</v>
      </c>
      <c r="M16" s="427">
        <v>20</v>
      </c>
      <c r="N16" s="427">
        <v>41</v>
      </c>
      <c r="O16" s="427">
        <v>43</v>
      </c>
      <c r="P16" s="427">
        <v>109</v>
      </c>
      <c r="Q16" s="427">
        <v>1</v>
      </c>
      <c r="R16" s="427">
        <v>2</v>
      </c>
      <c r="S16" s="427">
        <v>0</v>
      </c>
      <c r="T16" s="427">
        <v>1</v>
      </c>
      <c r="U16" s="430"/>
      <c r="V16" s="429">
        <v>4385</v>
      </c>
    </row>
    <row r="17" spans="1:22" s="418" customFormat="1" ht="18.75">
      <c r="A17" s="425" t="s">
        <v>111</v>
      </c>
      <c r="B17" s="426"/>
      <c r="C17" s="427">
        <v>27</v>
      </c>
      <c r="D17" s="427">
        <v>5</v>
      </c>
      <c r="E17" s="427">
        <v>0</v>
      </c>
      <c r="F17" s="427">
        <v>0</v>
      </c>
      <c r="G17" s="427">
        <v>131</v>
      </c>
      <c r="H17" s="427">
        <v>203</v>
      </c>
      <c r="I17" s="427">
        <v>247</v>
      </c>
      <c r="J17" s="427">
        <v>341</v>
      </c>
      <c r="K17" s="427">
        <v>127</v>
      </c>
      <c r="L17" s="427">
        <v>91</v>
      </c>
      <c r="M17" s="427">
        <v>0</v>
      </c>
      <c r="N17" s="427">
        <v>3</v>
      </c>
      <c r="O17" s="427">
        <v>12</v>
      </c>
      <c r="P17" s="427">
        <v>10</v>
      </c>
      <c r="Q17" s="427">
        <v>0</v>
      </c>
      <c r="R17" s="427">
        <v>2</v>
      </c>
      <c r="S17" s="427">
        <v>0</v>
      </c>
      <c r="T17" s="427">
        <v>1</v>
      </c>
      <c r="U17" s="430"/>
      <c r="V17" s="429">
        <v>1200</v>
      </c>
    </row>
    <row r="18" spans="1:22" s="418" customFormat="1" ht="18.75">
      <c r="A18" s="425" t="s">
        <v>112</v>
      </c>
      <c r="B18" s="426"/>
      <c r="C18" s="427">
        <v>125</v>
      </c>
      <c r="D18" s="427">
        <v>36</v>
      </c>
      <c r="E18" s="427">
        <v>2</v>
      </c>
      <c r="F18" s="427">
        <v>6</v>
      </c>
      <c r="G18" s="427">
        <v>284</v>
      </c>
      <c r="H18" s="427">
        <v>598</v>
      </c>
      <c r="I18" s="427">
        <v>266</v>
      </c>
      <c r="J18" s="427">
        <v>1748</v>
      </c>
      <c r="K18" s="427">
        <v>363</v>
      </c>
      <c r="L18" s="427">
        <v>459</v>
      </c>
      <c r="M18" s="427">
        <v>6</v>
      </c>
      <c r="N18" s="427">
        <v>27</v>
      </c>
      <c r="O18" s="427">
        <v>72</v>
      </c>
      <c r="P18" s="427">
        <v>130</v>
      </c>
      <c r="Q18" s="427">
        <v>3</v>
      </c>
      <c r="R18" s="427">
        <v>7</v>
      </c>
      <c r="S18" s="427">
        <v>0</v>
      </c>
      <c r="T18" s="427">
        <v>4</v>
      </c>
      <c r="U18" s="430"/>
      <c r="V18" s="429">
        <v>4136</v>
      </c>
    </row>
    <row r="19" spans="1:22" s="418" customFormat="1" ht="18.75">
      <c r="A19" s="425" t="s">
        <v>113</v>
      </c>
      <c r="B19" s="426"/>
      <c r="C19" s="427">
        <v>6164</v>
      </c>
      <c r="D19" s="427">
        <v>3820</v>
      </c>
      <c r="E19" s="427">
        <v>150</v>
      </c>
      <c r="F19" s="427">
        <v>162</v>
      </c>
      <c r="G19" s="427">
        <v>4303</v>
      </c>
      <c r="H19" s="427">
        <v>4041</v>
      </c>
      <c r="I19" s="427">
        <v>3664</v>
      </c>
      <c r="J19" s="427">
        <v>5145</v>
      </c>
      <c r="K19" s="427">
        <v>2401</v>
      </c>
      <c r="L19" s="427">
        <v>2142</v>
      </c>
      <c r="M19" s="427">
        <v>992</v>
      </c>
      <c r="N19" s="427">
        <v>869</v>
      </c>
      <c r="O19" s="427">
        <v>625</v>
      </c>
      <c r="P19" s="427">
        <v>644</v>
      </c>
      <c r="Q19" s="427">
        <v>42</v>
      </c>
      <c r="R19" s="427">
        <v>97</v>
      </c>
      <c r="S19" s="427">
        <v>15</v>
      </c>
      <c r="T19" s="427">
        <v>24</v>
      </c>
      <c r="U19" s="430"/>
      <c r="V19" s="429">
        <v>35300</v>
      </c>
    </row>
    <row r="20" spans="1:22" s="418" customFormat="1" ht="18.75">
      <c r="A20" s="425" t="s">
        <v>114</v>
      </c>
      <c r="B20" s="426"/>
      <c r="C20" s="427">
        <v>92</v>
      </c>
      <c r="D20" s="427">
        <v>131</v>
      </c>
      <c r="E20" s="427">
        <v>0</v>
      </c>
      <c r="F20" s="427">
        <v>0</v>
      </c>
      <c r="G20" s="427">
        <v>553</v>
      </c>
      <c r="H20" s="427">
        <v>948</v>
      </c>
      <c r="I20" s="427">
        <v>739</v>
      </c>
      <c r="J20" s="427">
        <v>1896</v>
      </c>
      <c r="K20" s="427">
        <v>1243</v>
      </c>
      <c r="L20" s="427">
        <v>501</v>
      </c>
      <c r="M20" s="427">
        <v>6</v>
      </c>
      <c r="N20" s="427">
        <v>22</v>
      </c>
      <c r="O20" s="427">
        <v>110</v>
      </c>
      <c r="P20" s="427">
        <v>104</v>
      </c>
      <c r="Q20" s="427">
        <v>2</v>
      </c>
      <c r="R20" s="427">
        <v>1</v>
      </c>
      <c r="S20" s="427">
        <v>0</v>
      </c>
      <c r="T20" s="427">
        <v>1</v>
      </c>
      <c r="U20" s="430"/>
      <c r="V20" s="429">
        <v>6349</v>
      </c>
    </row>
    <row r="21" spans="1:22" s="418" customFormat="1" ht="18.75">
      <c r="A21" s="425" t="s">
        <v>115</v>
      </c>
      <c r="B21" s="426"/>
      <c r="C21" s="427">
        <v>234</v>
      </c>
      <c r="D21" s="427">
        <v>402</v>
      </c>
      <c r="E21" s="427">
        <v>31</v>
      </c>
      <c r="F21" s="427">
        <v>1</v>
      </c>
      <c r="G21" s="427">
        <v>511</v>
      </c>
      <c r="H21" s="427">
        <v>469</v>
      </c>
      <c r="I21" s="427">
        <v>454</v>
      </c>
      <c r="J21" s="427">
        <v>655</v>
      </c>
      <c r="K21" s="427">
        <v>351</v>
      </c>
      <c r="L21" s="427">
        <v>325</v>
      </c>
      <c r="M21" s="427">
        <v>104</v>
      </c>
      <c r="N21" s="427">
        <v>117</v>
      </c>
      <c r="O21" s="427">
        <v>129</v>
      </c>
      <c r="P21" s="427">
        <v>166</v>
      </c>
      <c r="Q21" s="427">
        <v>9</v>
      </c>
      <c r="R21" s="427">
        <v>12</v>
      </c>
      <c r="S21" s="427">
        <v>7</v>
      </c>
      <c r="T21" s="427">
        <v>0</v>
      </c>
      <c r="U21" s="430"/>
      <c r="V21" s="429">
        <v>3977</v>
      </c>
    </row>
    <row r="22" spans="1:22" s="418" customFormat="1" ht="18.75">
      <c r="A22" s="425" t="s">
        <v>116</v>
      </c>
      <c r="B22" s="426"/>
      <c r="C22" s="427">
        <v>130</v>
      </c>
      <c r="D22" s="427">
        <v>18</v>
      </c>
      <c r="E22" s="427">
        <v>12</v>
      </c>
      <c r="F22" s="427">
        <v>0</v>
      </c>
      <c r="G22" s="427">
        <v>447</v>
      </c>
      <c r="H22" s="427">
        <v>596</v>
      </c>
      <c r="I22" s="427">
        <v>488</v>
      </c>
      <c r="J22" s="427">
        <v>1587</v>
      </c>
      <c r="K22" s="427">
        <v>869</v>
      </c>
      <c r="L22" s="427">
        <v>610</v>
      </c>
      <c r="M22" s="427">
        <v>5</v>
      </c>
      <c r="N22" s="427">
        <v>36</v>
      </c>
      <c r="O22" s="427">
        <v>94</v>
      </c>
      <c r="P22" s="427">
        <v>207</v>
      </c>
      <c r="Q22" s="427">
        <v>0</v>
      </c>
      <c r="R22" s="427">
        <v>8</v>
      </c>
      <c r="S22" s="427">
        <v>0</v>
      </c>
      <c r="T22" s="427">
        <v>1</v>
      </c>
      <c r="U22" s="430"/>
      <c r="V22" s="429">
        <v>5108</v>
      </c>
    </row>
    <row r="23" spans="1:22" s="418" customFormat="1" ht="18.75">
      <c r="A23" s="425" t="s">
        <v>117</v>
      </c>
      <c r="B23" s="426"/>
      <c r="C23" s="427">
        <v>118</v>
      </c>
      <c r="D23" s="427">
        <v>405</v>
      </c>
      <c r="E23" s="427">
        <v>0</v>
      </c>
      <c r="F23" s="427">
        <v>0</v>
      </c>
      <c r="G23" s="427">
        <v>1933</v>
      </c>
      <c r="H23" s="427">
        <v>2405</v>
      </c>
      <c r="I23" s="427">
        <v>2057</v>
      </c>
      <c r="J23" s="427">
        <v>3558</v>
      </c>
      <c r="K23" s="427">
        <v>1199</v>
      </c>
      <c r="L23" s="427">
        <v>994</v>
      </c>
      <c r="M23" s="427">
        <v>45</v>
      </c>
      <c r="N23" s="427">
        <v>115</v>
      </c>
      <c r="O23" s="427">
        <v>290</v>
      </c>
      <c r="P23" s="427">
        <v>216</v>
      </c>
      <c r="Q23" s="427">
        <v>4</v>
      </c>
      <c r="R23" s="427">
        <v>8</v>
      </c>
      <c r="S23" s="427">
        <v>0</v>
      </c>
      <c r="T23" s="427">
        <v>3</v>
      </c>
      <c r="U23" s="430"/>
      <c r="V23" s="429">
        <v>13350</v>
      </c>
    </row>
    <row r="24" spans="1:22" s="418" customFormat="1" ht="18.75">
      <c r="A24" s="425" t="s">
        <v>118</v>
      </c>
      <c r="B24" s="426"/>
      <c r="C24" s="427">
        <v>292</v>
      </c>
      <c r="D24" s="427">
        <v>119</v>
      </c>
      <c r="E24" s="427">
        <v>0</v>
      </c>
      <c r="F24" s="427">
        <v>0</v>
      </c>
      <c r="G24" s="427">
        <v>1186</v>
      </c>
      <c r="H24" s="427">
        <v>1389</v>
      </c>
      <c r="I24" s="427">
        <v>1227</v>
      </c>
      <c r="J24" s="427">
        <v>1167</v>
      </c>
      <c r="K24" s="427">
        <v>500</v>
      </c>
      <c r="L24" s="427">
        <v>398</v>
      </c>
      <c r="M24" s="427">
        <v>15</v>
      </c>
      <c r="N24" s="427">
        <v>41</v>
      </c>
      <c r="O24" s="427">
        <v>124</v>
      </c>
      <c r="P24" s="427">
        <v>98</v>
      </c>
      <c r="Q24" s="427">
        <v>0</v>
      </c>
      <c r="R24" s="427">
        <v>2</v>
      </c>
      <c r="S24" s="427">
        <v>1</v>
      </c>
      <c r="T24" s="427">
        <v>2</v>
      </c>
      <c r="U24" s="430"/>
      <c r="V24" s="429">
        <v>6561</v>
      </c>
    </row>
    <row r="25" spans="1:22" s="418" customFormat="1" ht="18.75">
      <c r="A25" s="425" t="s">
        <v>119</v>
      </c>
      <c r="B25" s="426"/>
      <c r="C25" s="427">
        <v>104</v>
      </c>
      <c r="D25" s="427">
        <v>84</v>
      </c>
      <c r="E25" s="427">
        <v>0</v>
      </c>
      <c r="F25" s="427">
        <v>0</v>
      </c>
      <c r="G25" s="427">
        <v>338</v>
      </c>
      <c r="H25" s="427">
        <v>531</v>
      </c>
      <c r="I25" s="427">
        <v>343</v>
      </c>
      <c r="J25" s="427">
        <v>1274</v>
      </c>
      <c r="K25" s="427">
        <v>262</v>
      </c>
      <c r="L25" s="427">
        <v>387</v>
      </c>
      <c r="M25" s="427">
        <v>101</v>
      </c>
      <c r="N25" s="427">
        <v>76</v>
      </c>
      <c r="O25" s="427">
        <v>118</v>
      </c>
      <c r="P25" s="427">
        <v>85</v>
      </c>
      <c r="Q25" s="427">
        <v>1</v>
      </c>
      <c r="R25" s="427">
        <v>5</v>
      </c>
      <c r="S25" s="427">
        <v>0</v>
      </c>
      <c r="T25" s="427">
        <v>0</v>
      </c>
      <c r="U25" s="430"/>
      <c r="V25" s="429">
        <v>3709</v>
      </c>
    </row>
    <row r="26" spans="1:22" s="418" customFormat="1" ht="18.75">
      <c r="A26" s="425" t="s">
        <v>120</v>
      </c>
      <c r="B26" s="426"/>
      <c r="C26" s="427">
        <v>136</v>
      </c>
      <c r="D26" s="427">
        <v>73</v>
      </c>
      <c r="E26" s="427">
        <v>49</v>
      </c>
      <c r="F26" s="427">
        <v>66</v>
      </c>
      <c r="G26" s="427">
        <v>295</v>
      </c>
      <c r="H26" s="427">
        <v>455</v>
      </c>
      <c r="I26" s="427">
        <v>239</v>
      </c>
      <c r="J26" s="427">
        <v>897</v>
      </c>
      <c r="K26" s="427">
        <v>150</v>
      </c>
      <c r="L26" s="427">
        <v>285</v>
      </c>
      <c r="M26" s="427">
        <v>17</v>
      </c>
      <c r="N26" s="427">
        <v>11</v>
      </c>
      <c r="O26" s="427">
        <v>17</v>
      </c>
      <c r="P26" s="427">
        <v>64</v>
      </c>
      <c r="Q26" s="427">
        <v>0</v>
      </c>
      <c r="R26" s="427">
        <v>0</v>
      </c>
      <c r="S26" s="427">
        <v>0</v>
      </c>
      <c r="T26" s="427">
        <v>0</v>
      </c>
      <c r="U26" s="430"/>
      <c r="V26" s="429">
        <v>2754</v>
      </c>
    </row>
    <row r="27" spans="1:22" s="418" customFormat="1" ht="18.75">
      <c r="A27" s="425" t="s">
        <v>121</v>
      </c>
      <c r="B27" s="426"/>
      <c r="C27" s="427">
        <v>140</v>
      </c>
      <c r="D27" s="427">
        <v>88</v>
      </c>
      <c r="E27" s="427">
        <v>8</v>
      </c>
      <c r="F27" s="427">
        <v>2</v>
      </c>
      <c r="G27" s="427">
        <v>691</v>
      </c>
      <c r="H27" s="427">
        <v>1360</v>
      </c>
      <c r="I27" s="427">
        <v>1322</v>
      </c>
      <c r="J27" s="427">
        <v>4161</v>
      </c>
      <c r="K27" s="427">
        <v>902</v>
      </c>
      <c r="L27" s="427">
        <v>848</v>
      </c>
      <c r="M27" s="427">
        <v>31</v>
      </c>
      <c r="N27" s="427">
        <v>224</v>
      </c>
      <c r="O27" s="427">
        <v>196</v>
      </c>
      <c r="P27" s="427">
        <v>225</v>
      </c>
      <c r="Q27" s="427">
        <v>1</v>
      </c>
      <c r="R27" s="427">
        <v>9</v>
      </c>
      <c r="S27" s="427">
        <v>0</v>
      </c>
      <c r="T27" s="427">
        <v>1</v>
      </c>
      <c r="U27" s="430"/>
      <c r="V27" s="429">
        <v>10209</v>
      </c>
    </row>
    <row r="28" spans="1:22" s="418" customFormat="1" ht="18.75">
      <c r="A28" s="425" t="s">
        <v>122</v>
      </c>
      <c r="B28" s="426"/>
      <c r="C28" s="427">
        <v>318</v>
      </c>
      <c r="D28" s="427">
        <v>11</v>
      </c>
      <c r="E28" s="427">
        <v>0</v>
      </c>
      <c r="F28" s="427">
        <v>0</v>
      </c>
      <c r="G28" s="427">
        <v>703</v>
      </c>
      <c r="H28" s="427">
        <v>786</v>
      </c>
      <c r="I28" s="427">
        <v>264</v>
      </c>
      <c r="J28" s="427">
        <v>1033</v>
      </c>
      <c r="K28" s="427">
        <v>151</v>
      </c>
      <c r="L28" s="427">
        <v>347</v>
      </c>
      <c r="M28" s="427">
        <v>3</v>
      </c>
      <c r="N28" s="427">
        <v>19</v>
      </c>
      <c r="O28" s="427">
        <v>59</v>
      </c>
      <c r="P28" s="427">
        <v>155</v>
      </c>
      <c r="Q28" s="427">
        <v>2</v>
      </c>
      <c r="R28" s="427">
        <v>3</v>
      </c>
      <c r="S28" s="427">
        <v>0</v>
      </c>
      <c r="T28" s="427">
        <v>0</v>
      </c>
      <c r="U28" s="430"/>
      <c r="V28" s="429">
        <v>3854</v>
      </c>
    </row>
    <row r="29" spans="1:22" s="418" customFormat="1" ht="18.75">
      <c r="A29" s="425" t="s">
        <v>123</v>
      </c>
      <c r="B29" s="426"/>
      <c r="C29" s="427">
        <v>315</v>
      </c>
      <c r="D29" s="427">
        <v>93</v>
      </c>
      <c r="E29" s="427">
        <v>0</v>
      </c>
      <c r="F29" s="427">
        <v>0</v>
      </c>
      <c r="G29" s="427">
        <v>640</v>
      </c>
      <c r="H29" s="427">
        <v>1822</v>
      </c>
      <c r="I29" s="427">
        <v>509</v>
      </c>
      <c r="J29" s="427">
        <v>2451</v>
      </c>
      <c r="K29" s="427">
        <v>324</v>
      </c>
      <c r="L29" s="427">
        <v>904</v>
      </c>
      <c r="M29" s="427">
        <v>7</v>
      </c>
      <c r="N29" s="427">
        <v>61</v>
      </c>
      <c r="O29" s="427">
        <v>124</v>
      </c>
      <c r="P29" s="427">
        <v>240</v>
      </c>
      <c r="Q29" s="427">
        <v>6</v>
      </c>
      <c r="R29" s="427">
        <v>18</v>
      </c>
      <c r="S29" s="427">
        <v>0</v>
      </c>
      <c r="T29" s="427">
        <v>0</v>
      </c>
      <c r="U29" s="430"/>
      <c r="V29" s="429">
        <v>7514</v>
      </c>
    </row>
    <row r="30" spans="1:22" s="418" customFormat="1" ht="18.75">
      <c r="A30" s="425" t="s">
        <v>124</v>
      </c>
      <c r="B30" s="426"/>
      <c r="C30" s="427">
        <v>26</v>
      </c>
      <c r="D30" s="427">
        <v>324</v>
      </c>
      <c r="E30" s="427">
        <v>0</v>
      </c>
      <c r="F30" s="427">
        <v>0</v>
      </c>
      <c r="G30" s="427">
        <v>184</v>
      </c>
      <c r="H30" s="427">
        <v>354</v>
      </c>
      <c r="I30" s="427">
        <v>269</v>
      </c>
      <c r="J30" s="427">
        <v>1211</v>
      </c>
      <c r="K30" s="427">
        <v>312</v>
      </c>
      <c r="L30" s="427">
        <v>243</v>
      </c>
      <c r="M30" s="427">
        <v>8</v>
      </c>
      <c r="N30" s="427">
        <v>24</v>
      </c>
      <c r="O30" s="427">
        <v>50</v>
      </c>
      <c r="P30" s="427">
        <v>66</v>
      </c>
      <c r="Q30" s="427">
        <v>1</v>
      </c>
      <c r="R30" s="427">
        <v>4</v>
      </c>
      <c r="S30" s="427">
        <v>0</v>
      </c>
      <c r="T30" s="427">
        <v>0</v>
      </c>
      <c r="U30" s="430"/>
      <c r="V30" s="429">
        <v>3076</v>
      </c>
    </row>
    <row r="31" spans="1:22" s="418" customFormat="1" ht="18.75">
      <c r="A31" s="425" t="s">
        <v>125</v>
      </c>
      <c r="B31" s="426"/>
      <c r="C31" s="427">
        <v>130</v>
      </c>
      <c r="D31" s="427">
        <v>115</v>
      </c>
      <c r="E31" s="427">
        <v>0</v>
      </c>
      <c r="F31" s="427">
        <v>0</v>
      </c>
      <c r="G31" s="427">
        <v>261</v>
      </c>
      <c r="H31" s="427">
        <v>538</v>
      </c>
      <c r="I31" s="427">
        <v>222</v>
      </c>
      <c r="J31" s="427">
        <v>1560</v>
      </c>
      <c r="K31" s="427">
        <v>129</v>
      </c>
      <c r="L31" s="427">
        <v>553</v>
      </c>
      <c r="M31" s="427">
        <v>2</v>
      </c>
      <c r="N31" s="427">
        <v>27</v>
      </c>
      <c r="O31" s="427">
        <v>31</v>
      </c>
      <c r="P31" s="427">
        <v>127</v>
      </c>
      <c r="Q31" s="427">
        <v>0</v>
      </c>
      <c r="R31" s="427">
        <v>4</v>
      </c>
      <c r="S31" s="427">
        <v>0</v>
      </c>
      <c r="T31" s="427">
        <v>2</v>
      </c>
      <c r="U31" s="431"/>
      <c r="V31" s="429">
        <v>3701</v>
      </c>
    </row>
    <row r="32" spans="1:22" s="418" customFormat="1" ht="18.75">
      <c r="A32" s="425" t="s">
        <v>126</v>
      </c>
      <c r="B32" s="426"/>
      <c r="C32" s="427">
        <v>91</v>
      </c>
      <c r="D32" s="427">
        <v>5</v>
      </c>
      <c r="E32" s="427">
        <v>0</v>
      </c>
      <c r="F32" s="427">
        <v>1</v>
      </c>
      <c r="G32" s="427">
        <v>263</v>
      </c>
      <c r="H32" s="427">
        <v>621</v>
      </c>
      <c r="I32" s="427">
        <v>217</v>
      </c>
      <c r="J32" s="427">
        <v>1238</v>
      </c>
      <c r="K32" s="427">
        <v>100</v>
      </c>
      <c r="L32" s="427">
        <v>470</v>
      </c>
      <c r="M32" s="427">
        <v>0</v>
      </c>
      <c r="N32" s="427">
        <v>27</v>
      </c>
      <c r="O32" s="427">
        <v>48</v>
      </c>
      <c r="P32" s="427">
        <v>106</v>
      </c>
      <c r="Q32" s="427">
        <v>0</v>
      </c>
      <c r="R32" s="427">
        <v>3</v>
      </c>
      <c r="S32" s="427">
        <v>0</v>
      </c>
      <c r="T32" s="427">
        <v>0</v>
      </c>
      <c r="U32" s="430"/>
      <c r="V32" s="429">
        <v>3190</v>
      </c>
    </row>
    <row r="33" spans="1:22" s="418" customFormat="1" ht="18.75">
      <c r="A33" s="425" t="s">
        <v>127</v>
      </c>
      <c r="B33" s="426"/>
      <c r="C33" s="427">
        <v>76</v>
      </c>
      <c r="D33" s="427">
        <v>67</v>
      </c>
      <c r="E33" s="427">
        <v>0</v>
      </c>
      <c r="F33" s="427">
        <v>0</v>
      </c>
      <c r="G33" s="427">
        <v>564</v>
      </c>
      <c r="H33" s="427">
        <v>381</v>
      </c>
      <c r="I33" s="427">
        <v>920</v>
      </c>
      <c r="J33" s="427">
        <v>976</v>
      </c>
      <c r="K33" s="427">
        <v>540</v>
      </c>
      <c r="L33" s="427">
        <v>265</v>
      </c>
      <c r="M33" s="427">
        <v>2</v>
      </c>
      <c r="N33" s="427">
        <v>8</v>
      </c>
      <c r="O33" s="427">
        <v>183</v>
      </c>
      <c r="P33" s="427">
        <v>105</v>
      </c>
      <c r="Q33" s="427">
        <v>1</v>
      </c>
      <c r="R33" s="427">
        <v>0</v>
      </c>
      <c r="S33" s="427">
        <v>0</v>
      </c>
      <c r="T33" s="427">
        <v>0</v>
      </c>
      <c r="U33" s="430"/>
      <c r="V33" s="429">
        <v>4088</v>
      </c>
    </row>
    <row r="34" spans="1:22" s="418" customFormat="1" ht="18.75">
      <c r="A34" s="425" t="s">
        <v>128</v>
      </c>
      <c r="B34" s="426"/>
      <c r="C34" s="427">
        <v>272</v>
      </c>
      <c r="D34" s="427">
        <v>33</v>
      </c>
      <c r="E34" s="427">
        <v>11</v>
      </c>
      <c r="F34" s="427">
        <v>0</v>
      </c>
      <c r="G34" s="427">
        <v>834</v>
      </c>
      <c r="H34" s="427">
        <v>1161</v>
      </c>
      <c r="I34" s="427">
        <v>1813</v>
      </c>
      <c r="J34" s="427">
        <v>3988</v>
      </c>
      <c r="K34" s="427">
        <v>1243</v>
      </c>
      <c r="L34" s="427">
        <v>1002</v>
      </c>
      <c r="M34" s="427">
        <v>43</v>
      </c>
      <c r="N34" s="427">
        <v>135</v>
      </c>
      <c r="O34" s="427">
        <v>182</v>
      </c>
      <c r="P34" s="427">
        <v>257</v>
      </c>
      <c r="Q34" s="427">
        <v>2</v>
      </c>
      <c r="R34" s="427">
        <v>4</v>
      </c>
      <c r="S34" s="427">
        <v>0</v>
      </c>
      <c r="T34" s="427">
        <v>1</v>
      </c>
      <c r="U34" s="430"/>
      <c r="V34" s="429">
        <v>10981</v>
      </c>
    </row>
    <row r="35" spans="1:22" s="418" customFormat="1" ht="18.75">
      <c r="A35" s="425" t="s">
        <v>129</v>
      </c>
      <c r="B35" s="426"/>
      <c r="C35" s="427">
        <v>411</v>
      </c>
      <c r="D35" s="427">
        <v>328</v>
      </c>
      <c r="E35" s="427">
        <v>0</v>
      </c>
      <c r="F35" s="427">
        <v>30</v>
      </c>
      <c r="G35" s="427">
        <v>337</v>
      </c>
      <c r="H35" s="427">
        <v>803</v>
      </c>
      <c r="I35" s="427">
        <v>395</v>
      </c>
      <c r="J35" s="427">
        <v>1094</v>
      </c>
      <c r="K35" s="427">
        <v>132</v>
      </c>
      <c r="L35" s="427">
        <v>382</v>
      </c>
      <c r="M35" s="427">
        <v>6</v>
      </c>
      <c r="N35" s="427">
        <v>33</v>
      </c>
      <c r="O35" s="427">
        <v>36</v>
      </c>
      <c r="P35" s="427">
        <v>72</v>
      </c>
      <c r="Q35" s="427">
        <v>0</v>
      </c>
      <c r="R35" s="427">
        <v>1</v>
      </c>
      <c r="S35" s="427">
        <v>0</v>
      </c>
      <c r="T35" s="427">
        <v>0</v>
      </c>
      <c r="U35" s="430"/>
      <c r="V35" s="429">
        <v>4060</v>
      </c>
    </row>
    <row r="36" spans="1:22" s="418" customFormat="1" ht="18.75">
      <c r="A36" s="425" t="s">
        <v>130</v>
      </c>
      <c r="B36" s="426"/>
      <c r="C36" s="427">
        <v>124</v>
      </c>
      <c r="D36" s="427">
        <v>48</v>
      </c>
      <c r="E36" s="427">
        <v>0</v>
      </c>
      <c r="F36" s="427">
        <v>0</v>
      </c>
      <c r="G36" s="427">
        <v>476</v>
      </c>
      <c r="H36" s="427">
        <v>600</v>
      </c>
      <c r="I36" s="427">
        <v>476</v>
      </c>
      <c r="J36" s="427">
        <v>1288</v>
      </c>
      <c r="K36" s="427">
        <v>504</v>
      </c>
      <c r="L36" s="427">
        <v>281</v>
      </c>
      <c r="M36" s="427">
        <v>0</v>
      </c>
      <c r="N36" s="427">
        <v>0</v>
      </c>
      <c r="O36" s="427">
        <v>100</v>
      </c>
      <c r="P36" s="427">
        <v>102</v>
      </c>
      <c r="Q36" s="427">
        <v>3</v>
      </c>
      <c r="R36" s="427">
        <v>7</v>
      </c>
      <c r="S36" s="427">
        <v>0</v>
      </c>
      <c r="T36" s="427">
        <v>0</v>
      </c>
      <c r="U36" s="430"/>
      <c r="V36" s="429">
        <v>4009</v>
      </c>
    </row>
    <row r="37" spans="1:22" s="418" customFormat="1" ht="18.75">
      <c r="A37" s="425" t="s">
        <v>131</v>
      </c>
      <c r="B37" s="426"/>
      <c r="C37" s="427">
        <v>15</v>
      </c>
      <c r="D37" s="427">
        <v>221</v>
      </c>
      <c r="E37" s="427">
        <v>0</v>
      </c>
      <c r="F37" s="427">
        <v>0</v>
      </c>
      <c r="G37" s="427">
        <v>32</v>
      </c>
      <c r="H37" s="427">
        <v>95</v>
      </c>
      <c r="I37" s="427">
        <v>44</v>
      </c>
      <c r="J37" s="427">
        <v>352</v>
      </c>
      <c r="K37" s="427">
        <v>94</v>
      </c>
      <c r="L37" s="427">
        <v>172</v>
      </c>
      <c r="M37" s="427">
        <v>2</v>
      </c>
      <c r="N37" s="427">
        <v>3</v>
      </c>
      <c r="O37" s="427">
        <v>16</v>
      </c>
      <c r="P37" s="427">
        <v>33</v>
      </c>
      <c r="Q37" s="427">
        <v>1</v>
      </c>
      <c r="R37" s="427">
        <v>2</v>
      </c>
      <c r="S37" s="427">
        <v>0</v>
      </c>
      <c r="T37" s="427">
        <v>0</v>
      </c>
      <c r="U37" s="430"/>
      <c r="V37" s="429">
        <v>1082</v>
      </c>
    </row>
    <row r="38" spans="1:22" s="418" customFormat="1" ht="18.75">
      <c r="A38" s="425" t="s">
        <v>132</v>
      </c>
      <c r="B38" s="426"/>
      <c r="C38" s="427">
        <v>298</v>
      </c>
      <c r="D38" s="427">
        <v>455</v>
      </c>
      <c r="E38" s="427">
        <v>33</v>
      </c>
      <c r="F38" s="427">
        <v>18</v>
      </c>
      <c r="G38" s="427">
        <v>862</v>
      </c>
      <c r="H38" s="427">
        <v>1026</v>
      </c>
      <c r="I38" s="427">
        <v>1008</v>
      </c>
      <c r="J38" s="427">
        <v>1142</v>
      </c>
      <c r="K38" s="427">
        <v>934</v>
      </c>
      <c r="L38" s="427">
        <v>962</v>
      </c>
      <c r="M38" s="427">
        <v>537</v>
      </c>
      <c r="N38" s="427">
        <v>355</v>
      </c>
      <c r="O38" s="427">
        <v>301</v>
      </c>
      <c r="P38" s="427">
        <v>194</v>
      </c>
      <c r="Q38" s="427">
        <v>0</v>
      </c>
      <c r="R38" s="427">
        <v>2</v>
      </c>
      <c r="S38" s="427">
        <v>0</v>
      </c>
      <c r="T38" s="427">
        <v>0</v>
      </c>
      <c r="U38" s="430"/>
      <c r="V38" s="429">
        <v>8127</v>
      </c>
    </row>
    <row r="39" spans="1:22" s="418" customFormat="1" ht="18.75">
      <c r="A39" s="425" t="s">
        <v>133</v>
      </c>
      <c r="B39" s="426"/>
      <c r="C39" s="427">
        <v>66</v>
      </c>
      <c r="D39" s="427">
        <v>2</v>
      </c>
      <c r="E39" s="427">
        <v>0</v>
      </c>
      <c r="F39" s="427">
        <v>0</v>
      </c>
      <c r="G39" s="427">
        <v>221</v>
      </c>
      <c r="H39" s="427">
        <v>314</v>
      </c>
      <c r="I39" s="427">
        <v>211</v>
      </c>
      <c r="J39" s="427">
        <v>581</v>
      </c>
      <c r="K39" s="427">
        <v>79</v>
      </c>
      <c r="L39" s="427">
        <v>197</v>
      </c>
      <c r="M39" s="427">
        <v>0</v>
      </c>
      <c r="N39" s="427">
        <v>9</v>
      </c>
      <c r="O39" s="427">
        <v>23</v>
      </c>
      <c r="P39" s="427">
        <v>69</v>
      </c>
      <c r="Q39" s="427">
        <v>0</v>
      </c>
      <c r="R39" s="427">
        <v>0</v>
      </c>
      <c r="S39" s="427">
        <v>0</v>
      </c>
      <c r="T39" s="427">
        <v>0</v>
      </c>
      <c r="U39" s="430"/>
      <c r="V39" s="429">
        <v>1772</v>
      </c>
    </row>
    <row r="40" spans="1:22" s="418" customFormat="1" ht="18.75">
      <c r="A40" s="425" t="s">
        <v>134</v>
      </c>
      <c r="B40" s="426"/>
      <c r="C40" s="427">
        <v>80</v>
      </c>
      <c r="D40" s="427">
        <v>202</v>
      </c>
      <c r="E40" s="427">
        <v>2</v>
      </c>
      <c r="F40" s="427">
        <v>1</v>
      </c>
      <c r="G40" s="427">
        <v>230</v>
      </c>
      <c r="H40" s="427">
        <v>258</v>
      </c>
      <c r="I40" s="427">
        <v>316</v>
      </c>
      <c r="J40" s="427">
        <v>426</v>
      </c>
      <c r="K40" s="427">
        <v>237</v>
      </c>
      <c r="L40" s="427">
        <v>195</v>
      </c>
      <c r="M40" s="427">
        <v>102</v>
      </c>
      <c r="N40" s="427">
        <v>106</v>
      </c>
      <c r="O40" s="427">
        <v>94</v>
      </c>
      <c r="P40" s="427">
        <v>71</v>
      </c>
      <c r="Q40" s="427">
        <v>0</v>
      </c>
      <c r="R40" s="427">
        <v>1</v>
      </c>
      <c r="S40" s="427">
        <v>0</v>
      </c>
      <c r="T40" s="427">
        <v>0</v>
      </c>
      <c r="U40" s="430"/>
      <c r="V40" s="429">
        <v>2321</v>
      </c>
    </row>
    <row r="41" spans="1:22" ht="8.25" customHeight="1">
      <c r="A41" s="432"/>
      <c r="B41" s="432"/>
      <c r="C41" s="433"/>
      <c r="D41" s="434"/>
      <c r="E41" s="435"/>
      <c r="F41" s="435"/>
      <c r="G41" s="435"/>
      <c r="H41" s="435"/>
      <c r="I41" s="435"/>
      <c r="J41" s="435"/>
      <c r="K41" s="435"/>
      <c r="L41" s="436"/>
      <c r="M41" s="436"/>
      <c r="N41" s="436"/>
      <c r="O41" s="436"/>
      <c r="P41" s="437"/>
      <c r="Q41" s="437"/>
      <c r="R41" s="437"/>
      <c r="S41" s="436"/>
      <c r="T41" s="436"/>
      <c r="U41" s="438"/>
      <c r="V41" s="439"/>
    </row>
    <row r="42" spans="1:22" s="418" customFormat="1" ht="18.75">
      <c r="A42" s="440" t="s">
        <v>532</v>
      </c>
      <c r="B42" s="426"/>
      <c r="C42" s="441">
        <v>11573</v>
      </c>
      <c r="D42" s="441">
        <v>8182</v>
      </c>
      <c r="E42" s="441">
        <v>367</v>
      </c>
      <c r="F42" s="441">
        <v>336</v>
      </c>
      <c r="G42" s="441">
        <v>21472</v>
      </c>
      <c r="H42" s="441">
        <v>31647</v>
      </c>
      <c r="I42" s="441">
        <v>25526</v>
      </c>
      <c r="J42" s="441">
        <v>59047</v>
      </c>
      <c r="K42" s="441">
        <v>18210</v>
      </c>
      <c r="L42" s="441">
        <v>18872</v>
      </c>
      <c r="M42" s="441">
        <v>2172</v>
      </c>
      <c r="N42" s="441">
        <v>3164</v>
      </c>
      <c r="O42" s="441">
        <v>4660</v>
      </c>
      <c r="P42" s="441">
        <v>5946</v>
      </c>
      <c r="Q42" s="441">
        <v>112</v>
      </c>
      <c r="R42" s="441">
        <v>319</v>
      </c>
      <c r="S42" s="441">
        <v>23</v>
      </c>
      <c r="T42" s="441">
        <v>49</v>
      </c>
      <c r="U42" s="430"/>
      <c r="V42" s="441">
        <v>211677</v>
      </c>
    </row>
    <row r="43" spans="1:22" ht="8.25" customHeight="1">
      <c r="A43" s="432"/>
      <c r="B43" s="432"/>
      <c r="C43" s="442"/>
      <c r="D43" s="442"/>
      <c r="E43" s="442"/>
      <c r="F43" s="442"/>
      <c r="G43" s="438"/>
      <c r="H43" s="438"/>
      <c r="I43" s="438"/>
      <c r="J43" s="438"/>
      <c r="K43" s="438"/>
      <c r="L43" s="438"/>
      <c r="M43" s="438"/>
      <c r="N43" s="438"/>
      <c r="O43" s="438"/>
      <c r="P43" s="438"/>
      <c r="Q43" s="438"/>
      <c r="R43" s="438"/>
      <c r="S43" s="438"/>
      <c r="T43" s="438"/>
      <c r="U43" s="438"/>
      <c r="V43" s="439"/>
    </row>
    <row r="44" spans="1:22" s="418" customFormat="1" ht="18.75">
      <c r="A44" s="425" t="s">
        <v>135</v>
      </c>
      <c r="B44" s="421"/>
      <c r="C44" s="427">
        <v>3</v>
      </c>
      <c r="D44" s="427">
        <v>10</v>
      </c>
      <c r="E44" s="427">
        <v>0</v>
      </c>
      <c r="F44" s="427">
        <v>0</v>
      </c>
      <c r="G44" s="427">
        <v>18</v>
      </c>
      <c r="H44" s="427">
        <v>40</v>
      </c>
      <c r="I44" s="427">
        <v>47</v>
      </c>
      <c r="J44" s="427">
        <v>190</v>
      </c>
      <c r="K44" s="427">
        <v>71</v>
      </c>
      <c r="L44" s="427">
        <v>100</v>
      </c>
      <c r="M44" s="427">
        <v>4</v>
      </c>
      <c r="N44" s="427">
        <v>7</v>
      </c>
      <c r="O44" s="427">
        <v>34</v>
      </c>
      <c r="P44" s="427">
        <v>41</v>
      </c>
      <c r="Q44" s="427">
        <v>2</v>
      </c>
      <c r="R44" s="427">
        <v>9</v>
      </c>
      <c r="S44" s="427">
        <v>1</v>
      </c>
      <c r="T44" s="427">
        <v>2</v>
      </c>
      <c r="U44" s="443"/>
      <c r="V44" s="429">
        <v>579</v>
      </c>
    </row>
    <row r="45" spans="1:22" s="418" customFormat="1" ht="18.75">
      <c r="A45" s="425" t="s">
        <v>136</v>
      </c>
      <c r="B45" s="421"/>
      <c r="C45" s="427">
        <v>8</v>
      </c>
      <c r="D45" s="427">
        <v>15</v>
      </c>
      <c r="E45" s="427">
        <v>0</v>
      </c>
      <c r="F45" s="427">
        <v>0</v>
      </c>
      <c r="G45" s="427">
        <v>126</v>
      </c>
      <c r="H45" s="427">
        <v>297</v>
      </c>
      <c r="I45" s="427">
        <v>109</v>
      </c>
      <c r="J45" s="427">
        <v>951</v>
      </c>
      <c r="K45" s="427">
        <v>242</v>
      </c>
      <c r="L45" s="427">
        <v>421</v>
      </c>
      <c r="M45" s="427">
        <v>0</v>
      </c>
      <c r="N45" s="427">
        <v>6</v>
      </c>
      <c r="O45" s="427">
        <v>58</v>
      </c>
      <c r="P45" s="427">
        <v>66</v>
      </c>
      <c r="Q45" s="427">
        <v>0</v>
      </c>
      <c r="R45" s="427">
        <v>2</v>
      </c>
      <c r="S45" s="427">
        <v>0</v>
      </c>
      <c r="T45" s="427">
        <v>0</v>
      </c>
      <c r="U45" s="443"/>
      <c r="V45" s="429">
        <v>2301</v>
      </c>
    </row>
    <row r="46" spans="1:22" s="418" customFormat="1" ht="18.75">
      <c r="A46" s="425" t="s">
        <v>137</v>
      </c>
      <c r="B46" s="421"/>
      <c r="C46" s="427">
        <v>20</v>
      </c>
      <c r="D46" s="427">
        <v>28</v>
      </c>
      <c r="E46" s="427">
        <v>0</v>
      </c>
      <c r="F46" s="427">
        <v>0</v>
      </c>
      <c r="G46" s="427">
        <v>103</v>
      </c>
      <c r="H46" s="427">
        <v>231</v>
      </c>
      <c r="I46" s="427">
        <v>161</v>
      </c>
      <c r="J46" s="427">
        <v>637</v>
      </c>
      <c r="K46" s="427">
        <v>229</v>
      </c>
      <c r="L46" s="427">
        <v>153</v>
      </c>
      <c r="M46" s="427">
        <v>1</v>
      </c>
      <c r="N46" s="427">
        <v>6</v>
      </c>
      <c r="O46" s="427">
        <v>54</v>
      </c>
      <c r="P46" s="427">
        <v>42</v>
      </c>
      <c r="Q46" s="427">
        <v>1</v>
      </c>
      <c r="R46" s="427">
        <v>0</v>
      </c>
      <c r="S46" s="427">
        <v>0</v>
      </c>
      <c r="T46" s="427">
        <v>1</v>
      </c>
      <c r="U46" s="443"/>
      <c r="V46" s="429">
        <v>1667</v>
      </c>
    </row>
    <row r="47" spans="1:22" s="418" customFormat="1" ht="18.75">
      <c r="A47" s="425" t="s">
        <v>138</v>
      </c>
      <c r="B47" s="421"/>
      <c r="C47" s="427">
        <v>16</v>
      </c>
      <c r="D47" s="427">
        <v>2</v>
      </c>
      <c r="E47" s="427">
        <v>0</v>
      </c>
      <c r="F47" s="427">
        <v>0</v>
      </c>
      <c r="G47" s="427">
        <v>4</v>
      </c>
      <c r="H47" s="427">
        <v>5</v>
      </c>
      <c r="I47" s="427">
        <v>11</v>
      </c>
      <c r="J47" s="427">
        <v>37</v>
      </c>
      <c r="K47" s="427">
        <v>38</v>
      </c>
      <c r="L47" s="427">
        <v>39</v>
      </c>
      <c r="M47" s="427">
        <v>0</v>
      </c>
      <c r="N47" s="427">
        <v>2</v>
      </c>
      <c r="O47" s="427">
        <v>34</v>
      </c>
      <c r="P47" s="427">
        <v>5</v>
      </c>
      <c r="Q47" s="427">
        <v>0</v>
      </c>
      <c r="R47" s="427">
        <v>0</v>
      </c>
      <c r="S47" s="427">
        <v>0</v>
      </c>
      <c r="T47" s="427">
        <v>0</v>
      </c>
      <c r="U47" s="443"/>
      <c r="V47" s="429">
        <v>193</v>
      </c>
    </row>
    <row r="48" spans="1:22" s="418" customFormat="1" ht="18.75">
      <c r="A48" s="425" t="s">
        <v>139</v>
      </c>
      <c r="B48" s="421"/>
      <c r="C48" s="427">
        <v>3</v>
      </c>
      <c r="D48" s="427">
        <v>4</v>
      </c>
      <c r="E48" s="427">
        <v>0</v>
      </c>
      <c r="F48" s="427">
        <v>0</v>
      </c>
      <c r="G48" s="427">
        <v>29</v>
      </c>
      <c r="H48" s="427">
        <v>61</v>
      </c>
      <c r="I48" s="427">
        <v>43</v>
      </c>
      <c r="J48" s="427">
        <v>238</v>
      </c>
      <c r="K48" s="427">
        <v>195</v>
      </c>
      <c r="L48" s="427">
        <v>89</v>
      </c>
      <c r="M48" s="427">
        <v>0</v>
      </c>
      <c r="N48" s="427">
        <v>0</v>
      </c>
      <c r="O48" s="427">
        <v>29</v>
      </c>
      <c r="P48" s="427">
        <v>13</v>
      </c>
      <c r="Q48" s="427">
        <v>1</v>
      </c>
      <c r="R48" s="427">
        <v>0</v>
      </c>
      <c r="S48" s="427">
        <v>0</v>
      </c>
      <c r="T48" s="427">
        <v>0</v>
      </c>
      <c r="U48" s="443"/>
      <c r="V48" s="429">
        <v>705</v>
      </c>
    </row>
    <row r="49" spans="1:22" s="418" customFormat="1" ht="37.5" hidden="1">
      <c r="A49" s="425" t="s">
        <v>684</v>
      </c>
      <c r="B49" s="421"/>
      <c r="C49" s="427">
        <v>0</v>
      </c>
      <c r="D49" s="427">
        <v>0</v>
      </c>
      <c r="E49" s="427">
        <v>0</v>
      </c>
      <c r="F49" s="427">
        <v>0</v>
      </c>
      <c r="G49" s="427">
        <v>0</v>
      </c>
      <c r="H49" s="427">
        <v>0</v>
      </c>
      <c r="I49" s="427">
        <v>0</v>
      </c>
      <c r="J49" s="427">
        <v>0</v>
      </c>
      <c r="K49" s="427">
        <v>0</v>
      </c>
      <c r="L49" s="427">
        <v>0</v>
      </c>
      <c r="M49" s="427">
        <v>0</v>
      </c>
      <c r="N49" s="427">
        <v>0</v>
      </c>
      <c r="O49" s="427">
        <v>0</v>
      </c>
      <c r="P49" s="427">
        <v>0</v>
      </c>
      <c r="Q49" s="427">
        <v>0</v>
      </c>
      <c r="R49" s="427">
        <v>0</v>
      </c>
      <c r="S49" s="427">
        <v>0</v>
      </c>
      <c r="T49" s="427">
        <v>0</v>
      </c>
      <c r="U49" s="443"/>
      <c r="V49" s="429">
        <v>0</v>
      </c>
    </row>
    <row r="50" spans="1:22" s="418" customFormat="1" ht="18.75">
      <c r="A50" s="425" t="s">
        <v>140</v>
      </c>
      <c r="B50" s="421"/>
      <c r="C50" s="427">
        <v>14</v>
      </c>
      <c r="D50" s="427">
        <v>24</v>
      </c>
      <c r="E50" s="427">
        <v>0</v>
      </c>
      <c r="F50" s="427">
        <v>0</v>
      </c>
      <c r="G50" s="427">
        <v>80</v>
      </c>
      <c r="H50" s="427">
        <v>238</v>
      </c>
      <c r="I50" s="427">
        <v>208</v>
      </c>
      <c r="J50" s="427">
        <v>881</v>
      </c>
      <c r="K50" s="427">
        <v>322</v>
      </c>
      <c r="L50" s="427">
        <v>200</v>
      </c>
      <c r="M50" s="427">
        <v>6</v>
      </c>
      <c r="N50" s="427">
        <v>15</v>
      </c>
      <c r="O50" s="427">
        <v>77</v>
      </c>
      <c r="P50" s="427">
        <v>33</v>
      </c>
      <c r="Q50" s="427">
        <v>1</v>
      </c>
      <c r="R50" s="427">
        <v>0</v>
      </c>
      <c r="S50" s="427">
        <v>0</v>
      </c>
      <c r="T50" s="427">
        <v>0</v>
      </c>
      <c r="U50" s="443"/>
      <c r="V50" s="429">
        <v>2099</v>
      </c>
    </row>
    <row r="51" spans="1:22" s="418" customFormat="1" ht="18.75">
      <c r="A51" s="425" t="s">
        <v>141</v>
      </c>
      <c r="B51" s="421"/>
      <c r="C51" s="427">
        <v>13</v>
      </c>
      <c r="D51" s="427">
        <v>14</v>
      </c>
      <c r="E51" s="427">
        <v>0</v>
      </c>
      <c r="F51" s="427">
        <v>0</v>
      </c>
      <c r="G51" s="427">
        <v>81</v>
      </c>
      <c r="H51" s="427">
        <v>217</v>
      </c>
      <c r="I51" s="427">
        <v>197</v>
      </c>
      <c r="J51" s="427">
        <v>1122</v>
      </c>
      <c r="K51" s="427">
        <v>161</v>
      </c>
      <c r="L51" s="427">
        <v>147</v>
      </c>
      <c r="M51" s="427">
        <v>1</v>
      </c>
      <c r="N51" s="427">
        <v>13</v>
      </c>
      <c r="O51" s="427">
        <v>42</v>
      </c>
      <c r="P51" s="427">
        <v>51</v>
      </c>
      <c r="Q51" s="427">
        <v>2</v>
      </c>
      <c r="R51" s="427">
        <v>1</v>
      </c>
      <c r="S51" s="427">
        <v>0</v>
      </c>
      <c r="T51" s="427">
        <v>0</v>
      </c>
      <c r="U51" s="443"/>
      <c r="V51" s="429">
        <v>2062</v>
      </c>
    </row>
    <row r="52" spans="1:22" s="418" customFormat="1" ht="18.75">
      <c r="A52" s="425" t="s">
        <v>142</v>
      </c>
      <c r="B52" s="421"/>
      <c r="C52" s="427">
        <v>40</v>
      </c>
      <c r="D52" s="427">
        <v>74</v>
      </c>
      <c r="E52" s="427">
        <v>0</v>
      </c>
      <c r="F52" s="427">
        <v>0</v>
      </c>
      <c r="G52" s="427">
        <v>140</v>
      </c>
      <c r="H52" s="427">
        <v>322</v>
      </c>
      <c r="I52" s="427">
        <v>202</v>
      </c>
      <c r="J52" s="427">
        <v>895</v>
      </c>
      <c r="K52" s="427">
        <v>232</v>
      </c>
      <c r="L52" s="427">
        <v>235</v>
      </c>
      <c r="M52" s="427">
        <v>2</v>
      </c>
      <c r="N52" s="427">
        <v>36</v>
      </c>
      <c r="O52" s="427">
        <v>65</v>
      </c>
      <c r="P52" s="427">
        <v>54</v>
      </c>
      <c r="Q52" s="427">
        <v>3</v>
      </c>
      <c r="R52" s="427">
        <v>6</v>
      </c>
      <c r="S52" s="427">
        <v>0</v>
      </c>
      <c r="T52" s="427">
        <v>1</v>
      </c>
      <c r="U52" s="443"/>
      <c r="V52" s="429">
        <v>2307</v>
      </c>
    </row>
    <row r="53" spans="1:22" s="418" customFormat="1" ht="18.75">
      <c r="A53" s="425" t="s">
        <v>143</v>
      </c>
      <c r="B53" s="421"/>
      <c r="C53" s="427">
        <v>9</v>
      </c>
      <c r="D53" s="427">
        <v>17</v>
      </c>
      <c r="E53" s="427">
        <v>0</v>
      </c>
      <c r="F53" s="427">
        <v>0</v>
      </c>
      <c r="G53" s="427">
        <v>143</v>
      </c>
      <c r="H53" s="427">
        <v>304</v>
      </c>
      <c r="I53" s="427">
        <v>225</v>
      </c>
      <c r="J53" s="427">
        <v>826</v>
      </c>
      <c r="K53" s="427">
        <v>284</v>
      </c>
      <c r="L53" s="427">
        <v>253</v>
      </c>
      <c r="M53" s="427">
        <v>8</v>
      </c>
      <c r="N53" s="427">
        <v>21</v>
      </c>
      <c r="O53" s="427">
        <v>79</v>
      </c>
      <c r="P53" s="427">
        <v>54</v>
      </c>
      <c r="Q53" s="427">
        <v>1</v>
      </c>
      <c r="R53" s="427">
        <v>5</v>
      </c>
      <c r="S53" s="427">
        <v>0</v>
      </c>
      <c r="T53" s="427">
        <v>1</v>
      </c>
      <c r="U53" s="443"/>
      <c r="V53" s="429">
        <v>2230</v>
      </c>
    </row>
    <row r="54" spans="1:22" s="418" customFormat="1" ht="18.75">
      <c r="A54" s="425" t="s">
        <v>144</v>
      </c>
      <c r="B54" s="421"/>
      <c r="C54" s="427">
        <v>36</v>
      </c>
      <c r="D54" s="427">
        <v>222</v>
      </c>
      <c r="E54" s="427">
        <v>0</v>
      </c>
      <c r="F54" s="427">
        <v>0</v>
      </c>
      <c r="G54" s="427">
        <v>0</v>
      </c>
      <c r="H54" s="427">
        <v>573</v>
      </c>
      <c r="I54" s="427">
        <v>0</v>
      </c>
      <c r="J54" s="427">
        <v>920</v>
      </c>
      <c r="K54" s="427">
        <v>0</v>
      </c>
      <c r="L54" s="427">
        <v>293</v>
      </c>
      <c r="M54" s="427">
        <v>0</v>
      </c>
      <c r="N54" s="427">
        <v>19</v>
      </c>
      <c r="O54" s="427">
        <v>0</v>
      </c>
      <c r="P54" s="427">
        <v>32</v>
      </c>
      <c r="Q54" s="427">
        <v>0</v>
      </c>
      <c r="R54" s="427">
        <v>6</v>
      </c>
      <c r="S54" s="427">
        <v>0</v>
      </c>
      <c r="T54" s="427">
        <v>0</v>
      </c>
      <c r="U54" s="443"/>
      <c r="V54" s="429">
        <v>2101</v>
      </c>
    </row>
    <row r="55" spans="1:22" s="418" customFormat="1" ht="18.75">
      <c r="A55" s="425" t="s">
        <v>145</v>
      </c>
      <c r="B55" s="421"/>
      <c r="C55" s="427">
        <v>2</v>
      </c>
      <c r="D55" s="427">
        <v>6</v>
      </c>
      <c r="E55" s="427">
        <v>0</v>
      </c>
      <c r="F55" s="427">
        <v>0</v>
      </c>
      <c r="G55" s="427">
        <v>30</v>
      </c>
      <c r="H55" s="427">
        <v>93</v>
      </c>
      <c r="I55" s="427">
        <v>94</v>
      </c>
      <c r="J55" s="427">
        <v>490</v>
      </c>
      <c r="K55" s="427">
        <v>176</v>
      </c>
      <c r="L55" s="427">
        <v>144</v>
      </c>
      <c r="M55" s="427">
        <v>2</v>
      </c>
      <c r="N55" s="427">
        <v>24</v>
      </c>
      <c r="O55" s="427">
        <v>48</v>
      </c>
      <c r="P55" s="427">
        <v>55</v>
      </c>
      <c r="Q55" s="427">
        <v>4</v>
      </c>
      <c r="R55" s="427">
        <v>5</v>
      </c>
      <c r="S55" s="427">
        <v>0</v>
      </c>
      <c r="T55" s="427">
        <v>1</v>
      </c>
      <c r="U55" s="443"/>
      <c r="V55" s="429">
        <v>1174</v>
      </c>
    </row>
    <row r="56" spans="1:22" s="418" customFormat="1" ht="18.75">
      <c r="A56" s="425" t="s">
        <v>146</v>
      </c>
      <c r="B56" s="421"/>
      <c r="C56" s="427">
        <v>0</v>
      </c>
      <c r="D56" s="427">
        <v>463</v>
      </c>
      <c r="E56" s="427">
        <v>0</v>
      </c>
      <c r="F56" s="427">
        <v>0</v>
      </c>
      <c r="G56" s="427">
        <v>121</v>
      </c>
      <c r="H56" s="427">
        <v>193</v>
      </c>
      <c r="I56" s="427">
        <v>167</v>
      </c>
      <c r="J56" s="427">
        <v>467</v>
      </c>
      <c r="K56" s="427">
        <v>120</v>
      </c>
      <c r="L56" s="427">
        <v>17</v>
      </c>
      <c r="M56" s="427">
        <v>0</v>
      </c>
      <c r="N56" s="427">
        <v>6</v>
      </c>
      <c r="O56" s="427">
        <v>23</v>
      </c>
      <c r="P56" s="427">
        <v>46</v>
      </c>
      <c r="Q56" s="427">
        <v>0</v>
      </c>
      <c r="R56" s="427">
        <v>0</v>
      </c>
      <c r="S56" s="427">
        <v>0</v>
      </c>
      <c r="T56" s="427">
        <v>0</v>
      </c>
      <c r="U56" s="443"/>
      <c r="V56" s="429">
        <v>1623</v>
      </c>
    </row>
    <row r="57" spans="1:22" s="418" customFormat="1" ht="18.75" customHeight="1">
      <c r="A57" s="425" t="s">
        <v>147</v>
      </c>
      <c r="B57" s="421"/>
      <c r="C57" s="427">
        <v>0</v>
      </c>
      <c r="D57" s="427">
        <v>37</v>
      </c>
      <c r="E57" s="427">
        <v>0</v>
      </c>
      <c r="F57" s="427">
        <v>0</v>
      </c>
      <c r="G57" s="427">
        <v>171</v>
      </c>
      <c r="H57" s="427">
        <v>281</v>
      </c>
      <c r="I57" s="427">
        <v>173</v>
      </c>
      <c r="J57" s="427">
        <v>747</v>
      </c>
      <c r="K57" s="427">
        <v>152</v>
      </c>
      <c r="L57" s="427">
        <v>271</v>
      </c>
      <c r="M57" s="427">
        <v>32</v>
      </c>
      <c r="N57" s="427">
        <v>27</v>
      </c>
      <c r="O57" s="427">
        <v>69</v>
      </c>
      <c r="P57" s="427">
        <v>49</v>
      </c>
      <c r="Q57" s="427">
        <v>0</v>
      </c>
      <c r="R57" s="427">
        <v>3</v>
      </c>
      <c r="S57" s="427">
        <v>0</v>
      </c>
      <c r="T57" s="427">
        <v>0</v>
      </c>
      <c r="U57" s="443"/>
      <c r="V57" s="429">
        <v>2012</v>
      </c>
    </row>
    <row r="58" spans="1:22" s="418" customFormat="1" ht="18.75">
      <c r="A58" s="425" t="s">
        <v>148</v>
      </c>
      <c r="B58" s="421"/>
      <c r="C58" s="427">
        <v>0</v>
      </c>
      <c r="D58" s="427">
        <v>8</v>
      </c>
      <c r="E58" s="427">
        <v>0</v>
      </c>
      <c r="F58" s="427">
        <v>0</v>
      </c>
      <c r="G58" s="427">
        <v>23</v>
      </c>
      <c r="H58" s="427">
        <v>22</v>
      </c>
      <c r="I58" s="427">
        <v>7</v>
      </c>
      <c r="J58" s="427">
        <v>39</v>
      </c>
      <c r="K58" s="427">
        <v>9</v>
      </c>
      <c r="L58" s="427">
        <v>12</v>
      </c>
      <c r="M58" s="427">
        <v>1</v>
      </c>
      <c r="N58" s="427">
        <v>1</v>
      </c>
      <c r="O58" s="427">
        <v>4</v>
      </c>
      <c r="P58" s="427">
        <v>3</v>
      </c>
      <c r="Q58" s="427">
        <v>0</v>
      </c>
      <c r="R58" s="427">
        <v>0</v>
      </c>
      <c r="S58" s="427">
        <v>0</v>
      </c>
      <c r="T58" s="427">
        <v>0</v>
      </c>
      <c r="U58" s="443"/>
      <c r="V58" s="429">
        <v>129</v>
      </c>
    </row>
    <row r="59" spans="1:22" ht="8.25" customHeight="1">
      <c r="A59" s="432"/>
      <c r="B59" s="432"/>
      <c r="C59" s="442"/>
      <c r="D59" s="442"/>
      <c r="E59" s="442"/>
      <c r="F59" s="442"/>
      <c r="G59" s="438"/>
      <c r="H59" s="438"/>
      <c r="I59" s="438"/>
      <c r="J59" s="438"/>
      <c r="K59" s="438"/>
      <c r="L59" s="438"/>
      <c r="M59" s="438"/>
      <c r="N59" s="438"/>
      <c r="O59" s="438"/>
      <c r="P59" s="438"/>
      <c r="Q59" s="438"/>
      <c r="R59" s="438"/>
      <c r="S59" s="438"/>
      <c r="T59" s="438"/>
      <c r="U59" s="438"/>
      <c r="V59" s="439"/>
    </row>
    <row r="60" spans="1:22" s="418" customFormat="1" ht="18.75">
      <c r="A60" s="440" t="s">
        <v>532</v>
      </c>
      <c r="B60" s="426"/>
      <c r="C60" s="441">
        <v>164</v>
      </c>
      <c r="D60" s="441">
        <v>924</v>
      </c>
      <c r="E60" s="441">
        <v>0</v>
      </c>
      <c r="F60" s="441">
        <v>0</v>
      </c>
      <c r="G60" s="441">
        <v>1069</v>
      </c>
      <c r="H60" s="441">
        <v>2877</v>
      </c>
      <c r="I60" s="441">
        <v>1644</v>
      </c>
      <c r="J60" s="441">
        <v>8440</v>
      </c>
      <c r="K60" s="441">
        <v>2231</v>
      </c>
      <c r="L60" s="441">
        <v>2374</v>
      </c>
      <c r="M60" s="441">
        <v>57</v>
      </c>
      <c r="N60" s="441">
        <v>183</v>
      </c>
      <c r="O60" s="441">
        <v>616</v>
      </c>
      <c r="P60" s="441">
        <v>544</v>
      </c>
      <c r="Q60" s="441">
        <v>15</v>
      </c>
      <c r="R60" s="441">
        <v>37</v>
      </c>
      <c r="S60" s="441">
        <v>1</v>
      </c>
      <c r="T60" s="441">
        <v>6</v>
      </c>
      <c r="U60" s="430"/>
      <c r="V60" s="441">
        <v>21182</v>
      </c>
    </row>
    <row r="61" spans="1:22" ht="8.25" customHeight="1">
      <c r="A61" s="432"/>
      <c r="B61" s="432"/>
      <c r="C61" s="442"/>
      <c r="D61" s="442"/>
      <c r="E61" s="442"/>
      <c r="F61" s="442"/>
      <c r="G61" s="438"/>
      <c r="H61" s="438"/>
      <c r="I61" s="438"/>
      <c r="J61" s="438"/>
      <c r="K61" s="438"/>
      <c r="L61" s="438"/>
      <c r="M61" s="438"/>
      <c r="N61" s="438"/>
      <c r="O61" s="438"/>
      <c r="P61" s="438"/>
      <c r="Q61" s="438"/>
      <c r="R61" s="438"/>
      <c r="S61" s="438"/>
      <c r="T61" s="438"/>
      <c r="U61" s="438"/>
      <c r="V61" s="439"/>
    </row>
    <row r="62" spans="1:22" s="418" customFormat="1" ht="18.75">
      <c r="A62" s="440" t="s">
        <v>152</v>
      </c>
      <c r="B62" s="426"/>
      <c r="C62" s="441">
        <v>11737</v>
      </c>
      <c r="D62" s="441">
        <v>9106</v>
      </c>
      <c r="E62" s="441">
        <v>367</v>
      </c>
      <c r="F62" s="441">
        <v>336</v>
      </c>
      <c r="G62" s="441">
        <v>22541</v>
      </c>
      <c r="H62" s="441">
        <v>34524</v>
      </c>
      <c r="I62" s="441">
        <v>27170</v>
      </c>
      <c r="J62" s="441">
        <v>67487</v>
      </c>
      <c r="K62" s="441">
        <v>20441</v>
      </c>
      <c r="L62" s="441">
        <v>21246</v>
      </c>
      <c r="M62" s="441">
        <v>2229</v>
      </c>
      <c r="N62" s="441">
        <v>3347</v>
      </c>
      <c r="O62" s="441">
        <v>5276</v>
      </c>
      <c r="P62" s="441">
        <v>6490</v>
      </c>
      <c r="Q62" s="441">
        <v>127</v>
      </c>
      <c r="R62" s="441">
        <v>356</v>
      </c>
      <c r="S62" s="441">
        <v>24</v>
      </c>
      <c r="T62" s="441">
        <v>55</v>
      </c>
      <c r="U62" s="430"/>
      <c r="V62" s="441">
        <v>232859</v>
      </c>
    </row>
    <row r="63" spans="1:22">
      <c r="A63" s="432"/>
    </row>
    <row r="64" spans="1:22" ht="15.75">
      <c r="A64" s="535" t="s">
        <v>685</v>
      </c>
    </row>
    <row r="65" spans="1:1" ht="15.75">
      <c r="A65" s="535" t="s">
        <v>92</v>
      </c>
    </row>
    <row r="66" spans="1:1">
      <c r="A66" s="444"/>
    </row>
  </sheetData>
  <sheetProtection formatCells="0" formatColumns="0" formatRows="0"/>
  <protectedRanges>
    <protectedRange sqref="V6 C7:T7" name="Rango1_4"/>
  </protectedRanges>
  <mergeCells count="6">
    <mergeCell ref="A2:V2"/>
    <mergeCell ref="A3:V3"/>
    <mergeCell ref="A6:A7"/>
    <mergeCell ref="B6:B7"/>
    <mergeCell ref="C6:T6"/>
    <mergeCell ref="V6:V7"/>
  </mergeCells>
  <printOptions horizontalCentered="1"/>
  <pageMargins left="0.23622047244094491" right="0.23622047244094491" top="0.78740157480314965" bottom="0.35433070866141736" header="0.09" footer="0.31496062992125984"/>
  <pageSetup scale="40" orientation="landscape" useFirstPageNumber="1" r:id="rId1"/>
  <headerFooter scaleWithDoc="0">
    <oddHeader>&amp;L&amp;G&amp;R&amp;G</oddHeader>
    <oddFooter>&amp;R&amp;"Montserrat,Normal" 45</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585A06-C9D1-4D36-86F2-C9F370BA6296}">
  <sheetPr>
    <pageSetUpPr fitToPage="1"/>
  </sheetPr>
  <dimension ref="A1:Q67"/>
  <sheetViews>
    <sheetView view="pageBreakPreview" zoomScale="70" zoomScaleNormal="100" zoomScaleSheetLayoutView="70" workbookViewId="0">
      <selection activeCell="N59" activeCellId="3" sqref="G42 N42 G59 N59"/>
    </sheetView>
  </sheetViews>
  <sheetFormatPr baseColWidth="10" defaultRowHeight="15"/>
  <cols>
    <col min="1" max="1" width="55.5703125" style="445" customWidth="1"/>
    <col min="2" max="2" width="1.5703125" style="445" customWidth="1"/>
    <col min="3" max="8" width="14.5703125" style="445" customWidth="1"/>
    <col min="9" max="9" width="1.5703125" style="445" customWidth="1"/>
    <col min="10" max="15" width="14.5703125" style="445" customWidth="1"/>
    <col min="16" max="16" width="1.5703125" style="445" customWidth="1"/>
    <col min="17" max="17" width="12.85546875" style="445" customWidth="1"/>
    <col min="18" max="16384" width="11.42578125" style="445"/>
  </cols>
  <sheetData>
    <row r="1" spans="1:17">
      <c r="A1" s="448" t="s">
        <v>79</v>
      </c>
    </row>
    <row r="2" spans="1:17" ht="50.25" customHeight="1">
      <c r="A2" s="658" t="s">
        <v>686</v>
      </c>
      <c r="B2" s="658"/>
      <c r="C2" s="658"/>
      <c r="D2" s="658"/>
      <c r="E2" s="658"/>
      <c r="F2" s="658"/>
      <c r="G2" s="658"/>
      <c r="H2" s="658"/>
      <c r="I2" s="658"/>
      <c r="J2" s="658"/>
      <c r="K2" s="658"/>
      <c r="L2" s="658"/>
      <c r="M2" s="658"/>
      <c r="N2" s="658"/>
      <c r="O2" s="658"/>
      <c r="P2" s="658"/>
      <c r="Q2" s="658"/>
    </row>
    <row r="3" spans="1:17" ht="24">
      <c r="A3" s="659" t="s">
        <v>48</v>
      </c>
      <c r="B3" s="659"/>
      <c r="C3" s="659"/>
      <c r="D3" s="659"/>
      <c r="E3" s="659"/>
      <c r="F3" s="659"/>
      <c r="G3" s="659"/>
      <c r="H3" s="659"/>
      <c r="I3" s="659"/>
      <c r="J3" s="659"/>
      <c r="K3" s="659"/>
      <c r="L3" s="659"/>
      <c r="M3" s="659"/>
      <c r="N3" s="659"/>
      <c r="O3" s="659"/>
      <c r="P3" s="659"/>
      <c r="Q3" s="659"/>
    </row>
    <row r="4" spans="1:17">
      <c r="A4" s="449"/>
    </row>
    <row r="5" spans="1:17">
      <c r="A5" s="660" t="s">
        <v>94</v>
      </c>
      <c r="B5" s="450"/>
      <c r="C5" s="661" t="s">
        <v>95</v>
      </c>
      <c r="D5" s="661"/>
      <c r="E5" s="661"/>
      <c r="F5" s="661"/>
      <c r="G5" s="661"/>
      <c r="H5" s="661"/>
      <c r="I5" s="450"/>
      <c r="J5" s="661" t="s">
        <v>96</v>
      </c>
      <c r="K5" s="661"/>
      <c r="L5" s="661"/>
      <c r="M5" s="661"/>
      <c r="N5" s="661"/>
      <c r="O5" s="661"/>
      <c r="P5" s="662"/>
      <c r="Q5" s="660" t="s">
        <v>87</v>
      </c>
    </row>
    <row r="6" spans="1:17">
      <c r="A6" s="660"/>
      <c r="B6" s="450"/>
      <c r="C6" s="663" t="s">
        <v>98</v>
      </c>
      <c r="D6" s="664"/>
      <c r="E6" s="663" t="s">
        <v>99</v>
      </c>
      <c r="F6" s="664"/>
      <c r="G6" s="661" t="s">
        <v>102</v>
      </c>
      <c r="H6" s="661" t="s">
        <v>52</v>
      </c>
      <c r="I6" s="450"/>
      <c r="J6" s="665" t="s">
        <v>98</v>
      </c>
      <c r="K6" s="665"/>
      <c r="L6" s="663" t="s">
        <v>99</v>
      </c>
      <c r="M6" s="664"/>
      <c r="N6" s="661" t="s">
        <v>102</v>
      </c>
      <c r="O6" s="661" t="s">
        <v>52</v>
      </c>
      <c r="P6" s="662"/>
      <c r="Q6" s="660"/>
    </row>
    <row r="7" spans="1:17">
      <c r="A7" s="660"/>
      <c r="B7" s="450"/>
      <c r="C7" s="451" t="s">
        <v>100</v>
      </c>
      <c r="D7" s="451" t="s">
        <v>101</v>
      </c>
      <c r="E7" s="451" t="s">
        <v>100</v>
      </c>
      <c r="F7" s="451" t="s">
        <v>101</v>
      </c>
      <c r="G7" s="661"/>
      <c r="H7" s="661"/>
      <c r="I7" s="450"/>
      <c r="J7" s="451" t="s">
        <v>100</v>
      </c>
      <c r="K7" s="451" t="s">
        <v>101</v>
      </c>
      <c r="L7" s="451" t="s">
        <v>100</v>
      </c>
      <c r="M7" s="451" t="s">
        <v>101</v>
      </c>
      <c r="N7" s="661"/>
      <c r="O7" s="661"/>
      <c r="P7" s="662"/>
      <c r="Q7" s="660"/>
    </row>
    <row r="8" spans="1:17" ht="8.25" customHeight="1">
      <c r="A8" s="449"/>
      <c r="B8" s="449"/>
      <c r="C8" s="449"/>
      <c r="D8" s="449"/>
      <c r="E8" s="449"/>
      <c r="F8" s="449"/>
      <c r="G8" s="449"/>
      <c r="H8" s="449"/>
      <c r="I8" s="449"/>
      <c r="J8" s="449"/>
      <c r="K8" s="449"/>
      <c r="L8" s="449"/>
      <c r="M8" s="449"/>
      <c r="N8" s="449"/>
      <c r="O8" s="449"/>
      <c r="P8" s="449"/>
      <c r="Q8" s="449"/>
    </row>
    <row r="9" spans="1:17">
      <c r="A9" s="452" t="s">
        <v>103</v>
      </c>
      <c r="B9" s="453"/>
      <c r="C9" s="454">
        <v>459</v>
      </c>
      <c r="D9" s="454">
        <v>48</v>
      </c>
      <c r="E9" s="454">
        <v>1232</v>
      </c>
      <c r="F9" s="454">
        <v>65</v>
      </c>
      <c r="G9" s="455">
        <v>1804</v>
      </c>
      <c r="H9" s="556">
        <v>89.086419753086417</v>
      </c>
      <c r="I9" s="456"/>
      <c r="J9" s="454">
        <v>102</v>
      </c>
      <c r="K9" s="454">
        <v>17</v>
      </c>
      <c r="L9" s="454">
        <v>92</v>
      </c>
      <c r="M9" s="454">
        <v>10</v>
      </c>
      <c r="N9" s="455">
        <v>221</v>
      </c>
      <c r="O9" s="556">
        <v>10.913580246913581</v>
      </c>
      <c r="P9" s="457"/>
      <c r="Q9" s="455">
        <v>2025</v>
      </c>
    </row>
    <row r="10" spans="1:17">
      <c r="A10" s="452" t="s">
        <v>104</v>
      </c>
      <c r="B10" s="453"/>
      <c r="C10" s="454">
        <v>5069</v>
      </c>
      <c r="D10" s="454">
        <v>269</v>
      </c>
      <c r="E10" s="454">
        <v>5470</v>
      </c>
      <c r="F10" s="454">
        <v>217</v>
      </c>
      <c r="G10" s="455">
        <v>11025</v>
      </c>
      <c r="H10" s="556">
        <v>84.443933823529406</v>
      </c>
      <c r="I10" s="456"/>
      <c r="J10" s="454">
        <v>1006</v>
      </c>
      <c r="K10" s="454">
        <v>90</v>
      </c>
      <c r="L10" s="454">
        <v>862</v>
      </c>
      <c r="M10" s="454">
        <v>73</v>
      </c>
      <c r="N10" s="455">
        <v>2031</v>
      </c>
      <c r="O10" s="556">
        <v>15.556066176470589</v>
      </c>
      <c r="P10" s="457"/>
      <c r="Q10" s="455">
        <v>13056</v>
      </c>
    </row>
    <row r="11" spans="1:17">
      <c r="A11" s="452" t="s">
        <v>105</v>
      </c>
      <c r="B11" s="453"/>
      <c r="C11" s="454">
        <v>363</v>
      </c>
      <c r="D11" s="454">
        <v>9</v>
      </c>
      <c r="E11" s="454">
        <v>712</v>
      </c>
      <c r="F11" s="454">
        <v>12</v>
      </c>
      <c r="G11" s="455">
        <v>1096</v>
      </c>
      <c r="H11" s="556">
        <v>90.50371593724195</v>
      </c>
      <c r="I11" s="456"/>
      <c r="J11" s="454">
        <v>47</v>
      </c>
      <c r="K11" s="454">
        <v>5</v>
      </c>
      <c r="L11" s="454">
        <v>59</v>
      </c>
      <c r="M11" s="454">
        <v>4</v>
      </c>
      <c r="N11" s="455">
        <v>115</v>
      </c>
      <c r="O11" s="556">
        <v>9.4962840627580505</v>
      </c>
      <c r="P11" s="457"/>
      <c r="Q11" s="455">
        <v>1211</v>
      </c>
    </row>
    <row r="12" spans="1:17">
      <c r="A12" s="452" t="s">
        <v>106</v>
      </c>
      <c r="B12" s="453"/>
      <c r="C12" s="454">
        <v>208</v>
      </c>
      <c r="D12" s="454">
        <v>9</v>
      </c>
      <c r="E12" s="454">
        <v>707</v>
      </c>
      <c r="F12" s="454">
        <v>14</v>
      </c>
      <c r="G12" s="455">
        <v>938</v>
      </c>
      <c r="H12" s="556">
        <v>93.147964250248265</v>
      </c>
      <c r="I12" s="456"/>
      <c r="J12" s="454">
        <v>27</v>
      </c>
      <c r="K12" s="454">
        <v>2</v>
      </c>
      <c r="L12" s="454">
        <v>38</v>
      </c>
      <c r="M12" s="454">
        <v>2</v>
      </c>
      <c r="N12" s="455">
        <v>69</v>
      </c>
      <c r="O12" s="556">
        <v>6.8520357497517379</v>
      </c>
      <c r="P12" s="457"/>
      <c r="Q12" s="455">
        <v>1007</v>
      </c>
    </row>
    <row r="13" spans="1:17">
      <c r="A13" s="452" t="s">
        <v>107</v>
      </c>
      <c r="B13" s="453"/>
      <c r="C13" s="454">
        <v>2245</v>
      </c>
      <c r="D13" s="454">
        <v>153</v>
      </c>
      <c r="E13" s="454">
        <v>2669</v>
      </c>
      <c r="F13" s="454">
        <v>107</v>
      </c>
      <c r="G13" s="455">
        <v>5174</v>
      </c>
      <c r="H13" s="556">
        <v>95.496493170911776</v>
      </c>
      <c r="I13" s="456"/>
      <c r="J13" s="454">
        <v>79</v>
      </c>
      <c r="K13" s="454">
        <v>1</v>
      </c>
      <c r="L13" s="454">
        <v>153</v>
      </c>
      <c r="M13" s="454">
        <v>11</v>
      </c>
      <c r="N13" s="455">
        <v>244</v>
      </c>
      <c r="O13" s="556">
        <v>4.5035068290882245</v>
      </c>
      <c r="P13" s="457"/>
      <c r="Q13" s="455">
        <v>5418</v>
      </c>
    </row>
    <row r="14" spans="1:17">
      <c r="A14" s="452" t="s">
        <v>108</v>
      </c>
      <c r="B14" s="453"/>
      <c r="C14" s="454">
        <v>2378</v>
      </c>
      <c r="D14" s="454">
        <v>141</v>
      </c>
      <c r="E14" s="454">
        <v>4749</v>
      </c>
      <c r="F14" s="454">
        <v>200</v>
      </c>
      <c r="G14" s="455">
        <v>7468</v>
      </c>
      <c r="H14" s="556">
        <v>87.049772700780977</v>
      </c>
      <c r="I14" s="456"/>
      <c r="J14" s="454">
        <v>469</v>
      </c>
      <c r="K14" s="454">
        <v>62</v>
      </c>
      <c r="L14" s="454">
        <v>516</v>
      </c>
      <c r="M14" s="454">
        <v>64</v>
      </c>
      <c r="N14" s="455">
        <v>1111</v>
      </c>
      <c r="O14" s="556">
        <v>12.950227299219023</v>
      </c>
      <c r="P14" s="457"/>
      <c r="Q14" s="455">
        <v>8579</v>
      </c>
    </row>
    <row r="15" spans="1:17">
      <c r="A15" s="452" t="s">
        <v>109</v>
      </c>
      <c r="B15" s="453"/>
      <c r="C15" s="454">
        <v>5372</v>
      </c>
      <c r="D15" s="454">
        <v>546</v>
      </c>
      <c r="E15" s="454">
        <v>16216</v>
      </c>
      <c r="F15" s="454">
        <v>819</v>
      </c>
      <c r="G15" s="455">
        <v>22953</v>
      </c>
      <c r="H15" s="556">
        <v>89.772371714643299</v>
      </c>
      <c r="I15" s="456"/>
      <c r="J15" s="454">
        <v>399</v>
      </c>
      <c r="K15" s="454">
        <v>55</v>
      </c>
      <c r="L15" s="454">
        <v>2058</v>
      </c>
      <c r="M15" s="454">
        <v>103</v>
      </c>
      <c r="N15" s="455">
        <v>2615</v>
      </c>
      <c r="O15" s="556">
        <v>10.227628285356696</v>
      </c>
      <c r="P15" s="457"/>
      <c r="Q15" s="455">
        <v>25568</v>
      </c>
    </row>
    <row r="16" spans="1:17">
      <c r="A16" s="452" t="s">
        <v>110</v>
      </c>
      <c r="B16" s="453"/>
      <c r="C16" s="454">
        <v>1980</v>
      </c>
      <c r="D16" s="454">
        <v>99</v>
      </c>
      <c r="E16" s="454">
        <v>2172</v>
      </c>
      <c r="F16" s="454">
        <v>114</v>
      </c>
      <c r="G16" s="455">
        <v>4365</v>
      </c>
      <c r="H16" s="556">
        <v>99.54389965792474</v>
      </c>
      <c r="I16" s="456"/>
      <c r="J16" s="454">
        <v>4</v>
      </c>
      <c r="K16" s="454">
        <v>0</v>
      </c>
      <c r="L16" s="454">
        <v>12</v>
      </c>
      <c r="M16" s="454">
        <v>4</v>
      </c>
      <c r="N16" s="455">
        <v>20</v>
      </c>
      <c r="O16" s="556">
        <v>0.45610034207525657</v>
      </c>
      <c r="P16" s="457"/>
      <c r="Q16" s="455">
        <v>4385</v>
      </c>
    </row>
    <row r="17" spans="1:17">
      <c r="A17" s="452" t="s">
        <v>111</v>
      </c>
      <c r="B17" s="453"/>
      <c r="C17" s="454">
        <v>256</v>
      </c>
      <c r="D17" s="454">
        <v>9</v>
      </c>
      <c r="E17" s="454">
        <v>530</v>
      </c>
      <c r="F17" s="454">
        <v>15</v>
      </c>
      <c r="G17" s="455">
        <v>810</v>
      </c>
      <c r="H17" s="556">
        <v>67.5</v>
      </c>
      <c r="I17" s="456"/>
      <c r="J17" s="454">
        <v>127</v>
      </c>
      <c r="K17" s="454">
        <v>6</v>
      </c>
      <c r="L17" s="454">
        <v>239</v>
      </c>
      <c r="M17" s="454">
        <v>18</v>
      </c>
      <c r="N17" s="455">
        <v>390</v>
      </c>
      <c r="O17" s="556">
        <v>32.5</v>
      </c>
      <c r="P17" s="457"/>
      <c r="Q17" s="455">
        <v>1200</v>
      </c>
    </row>
    <row r="18" spans="1:17">
      <c r="A18" s="452" t="s">
        <v>112</v>
      </c>
      <c r="B18" s="453"/>
      <c r="C18" s="454">
        <v>1408</v>
      </c>
      <c r="D18" s="454">
        <v>105</v>
      </c>
      <c r="E18" s="454">
        <v>2432</v>
      </c>
      <c r="F18" s="454">
        <v>152</v>
      </c>
      <c r="G18" s="455">
        <v>4097</v>
      </c>
      <c r="H18" s="556">
        <v>99.057059961315275</v>
      </c>
      <c r="I18" s="456"/>
      <c r="J18" s="454">
        <v>4</v>
      </c>
      <c r="K18" s="454">
        <v>0</v>
      </c>
      <c r="L18" s="454">
        <v>33</v>
      </c>
      <c r="M18" s="454">
        <v>2</v>
      </c>
      <c r="N18" s="455">
        <v>39</v>
      </c>
      <c r="O18" s="556">
        <v>0.94294003868471954</v>
      </c>
      <c r="P18" s="457"/>
      <c r="Q18" s="455">
        <v>4136</v>
      </c>
    </row>
    <row r="19" spans="1:17">
      <c r="A19" s="452" t="s">
        <v>113</v>
      </c>
      <c r="B19" s="453"/>
      <c r="C19" s="454">
        <v>6743</v>
      </c>
      <c r="D19" s="454">
        <v>675</v>
      </c>
      <c r="E19" s="454">
        <v>25098</v>
      </c>
      <c r="F19" s="454">
        <v>1454</v>
      </c>
      <c r="G19" s="455">
        <v>33970</v>
      </c>
      <c r="H19" s="556">
        <v>96.232294617563738</v>
      </c>
      <c r="I19" s="456"/>
      <c r="J19" s="454">
        <v>666</v>
      </c>
      <c r="K19" s="454">
        <v>104</v>
      </c>
      <c r="L19" s="454">
        <v>506</v>
      </c>
      <c r="M19" s="454">
        <v>54</v>
      </c>
      <c r="N19" s="455">
        <v>1330</v>
      </c>
      <c r="O19" s="556">
        <v>3.7677053824362607</v>
      </c>
      <c r="P19" s="457"/>
      <c r="Q19" s="455">
        <v>35300</v>
      </c>
    </row>
    <row r="20" spans="1:17">
      <c r="A20" s="452" t="s">
        <v>114</v>
      </c>
      <c r="B20" s="453"/>
      <c r="C20" s="454">
        <v>2158</v>
      </c>
      <c r="D20" s="454">
        <v>137</v>
      </c>
      <c r="E20" s="454">
        <v>3635</v>
      </c>
      <c r="F20" s="454">
        <v>146</v>
      </c>
      <c r="G20" s="455">
        <v>6076</v>
      </c>
      <c r="H20" s="556">
        <v>95.700110253583247</v>
      </c>
      <c r="I20" s="456"/>
      <c r="J20" s="454">
        <v>55</v>
      </c>
      <c r="K20" s="454">
        <v>17</v>
      </c>
      <c r="L20" s="454">
        <v>175</v>
      </c>
      <c r="M20" s="454">
        <v>26</v>
      </c>
      <c r="N20" s="455">
        <v>273</v>
      </c>
      <c r="O20" s="556">
        <v>4.2998897464167589</v>
      </c>
      <c r="P20" s="457"/>
      <c r="Q20" s="455">
        <v>6349</v>
      </c>
    </row>
    <row r="21" spans="1:17">
      <c r="A21" s="452" t="s">
        <v>115</v>
      </c>
      <c r="B21" s="453"/>
      <c r="C21" s="454">
        <v>1050</v>
      </c>
      <c r="D21" s="454">
        <v>91</v>
      </c>
      <c r="E21" s="454">
        <v>2001</v>
      </c>
      <c r="F21" s="454">
        <v>93</v>
      </c>
      <c r="G21" s="455">
        <v>3235</v>
      </c>
      <c r="H21" s="556">
        <v>81.342720643701284</v>
      </c>
      <c r="I21" s="456"/>
      <c r="J21" s="454">
        <v>285</v>
      </c>
      <c r="K21" s="454">
        <v>23</v>
      </c>
      <c r="L21" s="454">
        <v>421</v>
      </c>
      <c r="M21" s="454">
        <v>13</v>
      </c>
      <c r="N21" s="455">
        <v>742</v>
      </c>
      <c r="O21" s="556">
        <v>18.657279356298719</v>
      </c>
      <c r="P21" s="457"/>
      <c r="Q21" s="455">
        <v>3977</v>
      </c>
    </row>
    <row r="22" spans="1:17">
      <c r="A22" s="452" t="s">
        <v>116</v>
      </c>
      <c r="B22" s="453"/>
      <c r="C22" s="454">
        <v>1451</v>
      </c>
      <c r="D22" s="454">
        <v>147</v>
      </c>
      <c r="E22" s="454">
        <v>2930</v>
      </c>
      <c r="F22" s="454">
        <v>227</v>
      </c>
      <c r="G22" s="455">
        <v>4755</v>
      </c>
      <c r="H22" s="556">
        <v>93.089271730618634</v>
      </c>
      <c r="I22" s="456"/>
      <c r="J22" s="454">
        <v>151</v>
      </c>
      <c r="K22" s="454">
        <v>17</v>
      </c>
      <c r="L22" s="454">
        <v>173</v>
      </c>
      <c r="M22" s="454">
        <v>12</v>
      </c>
      <c r="N22" s="455">
        <v>353</v>
      </c>
      <c r="O22" s="556">
        <v>6.9107282693813623</v>
      </c>
      <c r="P22" s="457"/>
      <c r="Q22" s="455">
        <v>5108</v>
      </c>
    </row>
    <row r="23" spans="1:17">
      <c r="A23" s="452" t="s">
        <v>117</v>
      </c>
      <c r="B23" s="453"/>
      <c r="C23" s="454">
        <v>6586</v>
      </c>
      <c r="D23" s="454">
        <v>348</v>
      </c>
      <c r="E23" s="454">
        <v>4474</v>
      </c>
      <c r="F23" s="454">
        <v>209</v>
      </c>
      <c r="G23" s="455">
        <v>11617</v>
      </c>
      <c r="H23" s="556">
        <v>87.018726591760299</v>
      </c>
      <c r="I23" s="456"/>
      <c r="J23" s="454">
        <v>966</v>
      </c>
      <c r="K23" s="454">
        <v>52</v>
      </c>
      <c r="L23" s="454">
        <v>691</v>
      </c>
      <c r="M23" s="454">
        <v>24</v>
      </c>
      <c r="N23" s="455">
        <v>1733</v>
      </c>
      <c r="O23" s="556">
        <v>12.9812734082397</v>
      </c>
      <c r="P23" s="457"/>
      <c r="Q23" s="455">
        <v>13350</v>
      </c>
    </row>
    <row r="24" spans="1:17">
      <c r="A24" s="452" t="s">
        <v>118</v>
      </c>
      <c r="B24" s="453"/>
      <c r="C24" s="454">
        <v>2246</v>
      </c>
      <c r="D24" s="454">
        <v>203</v>
      </c>
      <c r="E24" s="454">
        <v>2578</v>
      </c>
      <c r="F24" s="454">
        <v>86</v>
      </c>
      <c r="G24" s="455">
        <v>5113</v>
      </c>
      <c r="H24" s="556">
        <v>77.930193568053653</v>
      </c>
      <c r="I24" s="456"/>
      <c r="J24" s="454">
        <v>850</v>
      </c>
      <c r="K24" s="454">
        <v>69</v>
      </c>
      <c r="L24" s="454">
        <v>524</v>
      </c>
      <c r="M24" s="454">
        <v>5</v>
      </c>
      <c r="N24" s="455">
        <v>1448</v>
      </c>
      <c r="O24" s="556">
        <v>22.069806431946351</v>
      </c>
      <c r="P24" s="457"/>
      <c r="Q24" s="455">
        <v>6561</v>
      </c>
    </row>
    <row r="25" spans="1:17">
      <c r="A25" s="452" t="s">
        <v>119</v>
      </c>
      <c r="B25" s="453"/>
      <c r="C25" s="454">
        <v>994</v>
      </c>
      <c r="D25" s="454">
        <v>78</v>
      </c>
      <c r="E25" s="454">
        <v>2153</v>
      </c>
      <c r="F25" s="454">
        <v>152</v>
      </c>
      <c r="G25" s="455">
        <v>3377</v>
      </c>
      <c r="H25" s="556">
        <v>91.048800215691557</v>
      </c>
      <c r="I25" s="456"/>
      <c r="J25" s="454">
        <v>120</v>
      </c>
      <c r="K25" s="454">
        <v>4</v>
      </c>
      <c r="L25" s="454">
        <v>204</v>
      </c>
      <c r="M25" s="454">
        <v>4</v>
      </c>
      <c r="N25" s="455">
        <v>332</v>
      </c>
      <c r="O25" s="556">
        <v>8.9511997843084394</v>
      </c>
      <c r="P25" s="457"/>
      <c r="Q25" s="455">
        <v>3709</v>
      </c>
    </row>
    <row r="26" spans="1:17">
      <c r="A26" s="452" t="s">
        <v>120</v>
      </c>
      <c r="B26" s="453"/>
      <c r="C26" s="454">
        <v>1286</v>
      </c>
      <c r="D26" s="454">
        <v>81</v>
      </c>
      <c r="E26" s="454">
        <v>1266</v>
      </c>
      <c r="F26" s="454">
        <v>79</v>
      </c>
      <c r="G26" s="455">
        <v>2712</v>
      </c>
      <c r="H26" s="556">
        <v>98.474945533769059</v>
      </c>
      <c r="I26" s="456"/>
      <c r="J26" s="454">
        <v>13</v>
      </c>
      <c r="K26" s="454">
        <v>2</v>
      </c>
      <c r="L26" s="454">
        <v>24</v>
      </c>
      <c r="M26" s="454">
        <v>3</v>
      </c>
      <c r="N26" s="455">
        <v>42</v>
      </c>
      <c r="O26" s="556">
        <v>1.5250544662309369</v>
      </c>
      <c r="P26" s="457"/>
      <c r="Q26" s="455">
        <v>2754</v>
      </c>
    </row>
    <row r="27" spans="1:17">
      <c r="A27" s="452" t="s">
        <v>121</v>
      </c>
      <c r="B27" s="453"/>
      <c r="C27" s="454">
        <v>3510</v>
      </c>
      <c r="D27" s="454">
        <v>272</v>
      </c>
      <c r="E27" s="454">
        <v>5491</v>
      </c>
      <c r="F27" s="454">
        <v>242</v>
      </c>
      <c r="G27" s="455">
        <v>9515</v>
      </c>
      <c r="H27" s="556">
        <v>93.202076599079248</v>
      </c>
      <c r="I27" s="456"/>
      <c r="J27" s="454">
        <v>322</v>
      </c>
      <c r="K27" s="454">
        <v>26</v>
      </c>
      <c r="L27" s="454">
        <v>335</v>
      </c>
      <c r="M27" s="454">
        <v>11</v>
      </c>
      <c r="N27" s="455">
        <v>694</v>
      </c>
      <c r="O27" s="556">
        <v>6.7979234009207561</v>
      </c>
      <c r="P27" s="457"/>
      <c r="Q27" s="455">
        <v>10209</v>
      </c>
    </row>
    <row r="28" spans="1:17">
      <c r="A28" s="452" t="s">
        <v>122</v>
      </c>
      <c r="B28" s="453"/>
      <c r="C28" s="454">
        <v>1874</v>
      </c>
      <c r="D28" s="454">
        <v>90</v>
      </c>
      <c r="E28" s="454">
        <v>1760</v>
      </c>
      <c r="F28" s="454">
        <v>55</v>
      </c>
      <c r="G28" s="455">
        <v>3779</v>
      </c>
      <c r="H28" s="556">
        <v>98.053969901401146</v>
      </c>
      <c r="I28" s="456"/>
      <c r="J28" s="454">
        <v>16</v>
      </c>
      <c r="K28" s="454">
        <v>17</v>
      </c>
      <c r="L28" s="454">
        <v>33</v>
      </c>
      <c r="M28" s="454">
        <v>9</v>
      </c>
      <c r="N28" s="455">
        <v>75</v>
      </c>
      <c r="O28" s="556">
        <v>1.9460300985988583</v>
      </c>
      <c r="P28" s="457"/>
      <c r="Q28" s="455">
        <v>3854</v>
      </c>
    </row>
    <row r="29" spans="1:17">
      <c r="A29" s="452" t="s">
        <v>123</v>
      </c>
      <c r="B29" s="453"/>
      <c r="C29" s="454">
        <v>3691</v>
      </c>
      <c r="D29" s="454">
        <v>337</v>
      </c>
      <c r="E29" s="454">
        <v>2706</v>
      </c>
      <c r="F29" s="454">
        <v>188</v>
      </c>
      <c r="G29" s="455">
        <v>6922</v>
      </c>
      <c r="H29" s="556">
        <v>92.121373436252327</v>
      </c>
      <c r="I29" s="456"/>
      <c r="J29" s="454">
        <v>199</v>
      </c>
      <c r="K29" s="454">
        <v>13</v>
      </c>
      <c r="L29" s="454">
        <v>359</v>
      </c>
      <c r="M29" s="454">
        <v>21</v>
      </c>
      <c r="N29" s="455">
        <v>592</v>
      </c>
      <c r="O29" s="556">
        <v>7.8786265637476713</v>
      </c>
      <c r="P29" s="457"/>
      <c r="Q29" s="455">
        <v>7514</v>
      </c>
    </row>
    <row r="30" spans="1:17">
      <c r="A30" s="452" t="s">
        <v>124</v>
      </c>
      <c r="B30" s="453"/>
      <c r="C30" s="454">
        <v>818</v>
      </c>
      <c r="D30" s="454">
        <v>51</v>
      </c>
      <c r="E30" s="454">
        <v>1943</v>
      </c>
      <c r="F30" s="454">
        <v>108</v>
      </c>
      <c r="G30" s="455">
        <v>2920</v>
      </c>
      <c r="H30" s="556">
        <v>94.928478543563074</v>
      </c>
      <c r="I30" s="456"/>
      <c r="J30" s="454">
        <v>19</v>
      </c>
      <c r="K30" s="454">
        <v>2</v>
      </c>
      <c r="L30" s="454">
        <v>132</v>
      </c>
      <c r="M30" s="454">
        <v>3</v>
      </c>
      <c r="N30" s="455">
        <v>156</v>
      </c>
      <c r="O30" s="556">
        <v>5.0715214564369306</v>
      </c>
      <c r="P30" s="457"/>
      <c r="Q30" s="455">
        <v>3076</v>
      </c>
    </row>
    <row r="31" spans="1:17">
      <c r="A31" s="452" t="s">
        <v>125</v>
      </c>
      <c r="B31" s="453"/>
      <c r="C31" s="454">
        <v>2186</v>
      </c>
      <c r="D31" s="454">
        <v>160</v>
      </c>
      <c r="E31" s="454">
        <v>1034</v>
      </c>
      <c r="F31" s="454">
        <v>28</v>
      </c>
      <c r="G31" s="455">
        <v>3408</v>
      </c>
      <c r="H31" s="556">
        <v>92.083220751148332</v>
      </c>
      <c r="I31" s="456"/>
      <c r="J31" s="454">
        <v>89</v>
      </c>
      <c r="K31" s="454">
        <v>10</v>
      </c>
      <c r="L31" s="454">
        <v>185</v>
      </c>
      <c r="M31" s="454">
        <v>9</v>
      </c>
      <c r="N31" s="455">
        <v>293</v>
      </c>
      <c r="O31" s="556">
        <v>7.916779248851662</v>
      </c>
      <c r="P31" s="457"/>
      <c r="Q31" s="455">
        <v>3701</v>
      </c>
    </row>
    <row r="32" spans="1:17">
      <c r="A32" s="452" t="s">
        <v>126</v>
      </c>
      <c r="B32" s="453"/>
      <c r="C32" s="454">
        <v>1981</v>
      </c>
      <c r="D32" s="454">
        <v>109</v>
      </c>
      <c r="E32" s="454">
        <v>853</v>
      </c>
      <c r="F32" s="454">
        <v>33</v>
      </c>
      <c r="G32" s="455">
        <v>2976</v>
      </c>
      <c r="H32" s="556">
        <v>93.291536050156736</v>
      </c>
      <c r="I32" s="456"/>
      <c r="J32" s="454">
        <v>98</v>
      </c>
      <c r="K32" s="454">
        <v>7</v>
      </c>
      <c r="L32" s="454">
        <v>105</v>
      </c>
      <c r="M32" s="454">
        <v>4</v>
      </c>
      <c r="N32" s="455">
        <v>214</v>
      </c>
      <c r="O32" s="556">
        <v>6.7084639498432601</v>
      </c>
      <c r="P32" s="457"/>
      <c r="Q32" s="455">
        <v>3190</v>
      </c>
    </row>
    <row r="33" spans="1:17">
      <c r="A33" s="452" t="s">
        <v>127</v>
      </c>
      <c r="B33" s="453"/>
      <c r="C33" s="454">
        <v>1104</v>
      </c>
      <c r="D33" s="454">
        <v>37</v>
      </c>
      <c r="E33" s="454">
        <v>2269</v>
      </c>
      <c r="F33" s="454">
        <v>74</v>
      </c>
      <c r="G33" s="455">
        <v>3484</v>
      </c>
      <c r="H33" s="556">
        <v>85.225048923679054</v>
      </c>
      <c r="I33" s="456"/>
      <c r="J33" s="454">
        <v>223</v>
      </c>
      <c r="K33" s="454">
        <v>9</v>
      </c>
      <c r="L33" s="454">
        <v>351</v>
      </c>
      <c r="M33" s="454">
        <v>21</v>
      </c>
      <c r="N33" s="455">
        <v>604</v>
      </c>
      <c r="O33" s="556">
        <v>14.774951076320939</v>
      </c>
      <c r="P33" s="457"/>
      <c r="Q33" s="455">
        <v>4088</v>
      </c>
    </row>
    <row r="34" spans="1:17">
      <c r="A34" s="452" t="s">
        <v>128</v>
      </c>
      <c r="B34" s="453"/>
      <c r="C34" s="454">
        <v>3720</v>
      </c>
      <c r="D34" s="454">
        <v>277</v>
      </c>
      <c r="E34" s="454">
        <v>6515</v>
      </c>
      <c r="F34" s="454">
        <v>248</v>
      </c>
      <c r="G34" s="455">
        <v>10760</v>
      </c>
      <c r="H34" s="556">
        <v>97.987432838539291</v>
      </c>
      <c r="I34" s="456"/>
      <c r="J34" s="454">
        <v>25</v>
      </c>
      <c r="K34" s="454">
        <v>32</v>
      </c>
      <c r="L34" s="454">
        <v>109</v>
      </c>
      <c r="M34" s="454">
        <v>55</v>
      </c>
      <c r="N34" s="455">
        <v>221</v>
      </c>
      <c r="O34" s="556">
        <v>2.012567161460705</v>
      </c>
      <c r="P34" s="457"/>
      <c r="Q34" s="455">
        <v>10981</v>
      </c>
    </row>
    <row r="35" spans="1:17">
      <c r="A35" s="452" t="s">
        <v>129</v>
      </c>
      <c r="B35" s="453"/>
      <c r="C35" s="454">
        <v>1110</v>
      </c>
      <c r="D35" s="454">
        <v>84</v>
      </c>
      <c r="E35" s="454">
        <v>2711</v>
      </c>
      <c r="F35" s="454">
        <v>100</v>
      </c>
      <c r="G35" s="455">
        <v>4005</v>
      </c>
      <c r="H35" s="556">
        <v>98.645320197044342</v>
      </c>
      <c r="I35" s="456"/>
      <c r="J35" s="454">
        <v>36</v>
      </c>
      <c r="K35" s="454">
        <v>1</v>
      </c>
      <c r="L35" s="454">
        <v>18</v>
      </c>
      <c r="M35" s="454">
        <v>0</v>
      </c>
      <c r="N35" s="455">
        <v>55</v>
      </c>
      <c r="O35" s="556">
        <v>1.354679802955665</v>
      </c>
      <c r="P35" s="457"/>
      <c r="Q35" s="455">
        <v>4060</v>
      </c>
    </row>
    <row r="36" spans="1:17">
      <c r="A36" s="452" t="s">
        <v>130</v>
      </c>
      <c r="B36" s="453"/>
      <c r="C36" s="454">
        <v>847</v>
      </c>
      <c r="D36" s="454">
        <v>70</v>
      </c>
      <c r="E36" s="454">
        <v>2370</v>
      </c>
      <c r="F36" s="454">
        <v>118</v>
      </c>
      <c r="G36" s="455">
        <v>3405</v>
      </c>
      <c r="H36" s="556">
        <v>84.933898727862314</v>
      </c>
      <c r="I36" s="456"/>
      <c r="J36" s="454">
        <v>180</v>
      </c>
      <c r="K36" s="454">
        <v>20</v>
      </c>
      <c r="L36" s="454">
        <v>384</v>
      </c>
      <c r="M36" s="454">
        <v>20</v>
      </c>
      <c r="N36" s="455">
        <v>604</v>
      </c>
      <c r="O36" s="556">
        <v>15.06610127213769</v>
      </c>
      <c r="P36" s="457"/>
      <c r="Q36" s="455">
        <v>4009</v>
      </c>
    </row>
    <row r="37" spans="1:17">
      <c r="A37" s="452" t="s">
        <v>131</v>
      </c>
      <c r="B37" s="453"/>
      <c r="C37" s="454">
        <v>626</v>
      </c>
      <c r="D37" s="454">
        <v>55</v>
      </c>
      <c r="E37" s="454">
        <v>198</v>
      </c>
      <c r="F37" s="454">
        <v>19</v>
      </c>
      <c r="G37" s="455">
        <v>898</v>
      </c>
      <c r="H37" s="556">
        <v>82.994454713493525</v>
      </c>
      <c r="I37" s="456"/>
      <c r="J37" s="454">
        <v>67</v>
      </c>
      <c r="K37" s="454">
        <v>2</v>
      </c>
      <c r="L37" s="454">
        <v>113</v>
      </c>
      <c r="M37" s="454">
        <v>2</v>
      </c>
      <c r="N37" s="455">
        <v>184</v>
      </c>
      <c r="O37" s="556">
        <v>17.005545286506468</v>
      </c>
      <c r="P37" s="457"/>
      <c r="Q37" s="455">
        <v>1082</v>
      </c>
    </row>
    <row r="38" spans="1:17">
      <c r="A38" s="452" t="s">
        <v>132</v>
      </c>
      <c r="B38" s="453"/>
      <c r="C38" s="454">
        <v>4684</v>
      </c>
      <c r="D38" s="454">
        <v>391</v>
      </c>
      <c r="E38" s="454">
        <v>2727</v>
      </c>
      <c r="F38" s="454">
        <v>146</v>
      </c>
      <c r="G38" s="455">
        <v>7948</v>
      </c>
      <c r="H38" s="556">
        <v>97.797465239325703</v>
      </c>
      <c r="I38" s="456"/>
      <c r="J38" s="454">
        <v>53</v>
      </c>
      <c r="K38" s="454">
        <v>8</v>
      </c>
      <c r="L38" s="454">
        <v>108</v>
      </c>
      <c r="M38" s="454">
        <v>10</v>
      </c>
      <c r="N38" s="455">
        <v>179</v>
      </c>
      <c r="O38" s="556">
        <v>2.2025347606742955</v>
      </c>
      <c r="P38" s="457"/>
      <c r="Q38" s="455">
        <v>8127</v>
      </c>
    </row>
    <row r="39" spans="1:17">
      <c r="A39" s="452" t="s">
        <v>133</v>
      </c>
      <c r="B39" s="453"/>
      <c r="C39" s="454">
        <v>618</v>
      </c>
      <c r="D39" s="454">
        <v>31</v>
      </c>
      <c r="E39" s="454">
        <v>1024</v>
      </c>
      <c r="F39" s="454">
        <v>26</v>
      </c>
      <c r="G39" s="455">
        <v>1699</v>
      </c>
      <c r="H39" s="556">
        <v>95.880361173814904</v>
      </c>
      <c r="I39" s="456"/>
      <c r="J39" s="454">
        <v>31</v>
      </c>
      <c r="K39" s="454">
        <v>2</v>
      </c>
      <c r="L39" s="454">
        <v>38</v>
      </c>
      <c r="M39" s="454">
        <v>2</v>
      </c>
      <c r="N39" s="455">
        <v>73</v>
      </c>
      <c r="O39" s="556">
        <v>4.1196388261851018</v>
      </c>
      <c r="P39" s="457"/>
      <c r="Q39" s="455">
        <v>1772</v>
      </c>
    </row>
    <row r="40" spans="1:17">
      <c r="A40" s="452" t="s">
        <v>134</v>
      </c>
      <c r="B40" s="453"/>
      <c r="C40" s="454">
        <v>345</v>
      </c>
      <c r="D40" s="454">
        <v>61</v>
      </c>
      <c r="E40" s="454">
        <v>965</v>
      </c>
      <c r="F40" s="454">
        <v>65</v>
      </c>
      <c r="G40" s="455">
        <v>1436</v>
      </c>
      <c r="H40" s="556">
        <v>61.869883670831541</v>
      </c>
      <c r="I40" s="456"/>
      <c r="J40" s="454">
        <v>214</v>
      </c>
      <c r="K40" s="454">
        <v>26</v>
      </c>
      <c r="L40" s="454">
        <v>605</v>
      </c>
      <c r="M40" s="454">
        <v>40</v>
      </c>
      <c r="N40" s="455">
        <v>885</v>
      </c>
      <c r="O40" s="556">
        <v>38.130116329168459</v>
      </c>
      <c r="P40" s="457"/>
      <c r="Q40" s="455">
        <v>2321</v>
      </c>
    </row>
    <row r="41" spans="1:17" ht="7.5" customHeight="1">
      <c r="A41" s="449"/>
      <c r="B41" s="449"/>
      <c r="C41" s="454"/>
      <c r="D41" s="454"/>
      <c r="E41" s="454"/>
      <c r="F41" s="454"/>
      <c r="G41" s="458"/>
      <c r="H41" s="459"/>
      <c r="I41" s="460"/>
      <c r="J41" s="461"/>
      <c r="K41" s="462"/>
      <c r="L41" s="454"/>
      <c r="M41" s="454"/>
      <c r="N41" s="458"/>
      <c r="O41" s="459"/>
      <c r="P41" s="460"/>
      <c r="Q41" s="458"/>
    </row>
    <row r="42" spans="1:17">
      <c r="A42" s="463" t="s">
        <v>532</v>
      </c>
      <c r="B42" s="464"/>
      <c r="C42" s="465">
        <v>69366</v>
      </c>
      <c r="D42" s="465">
        <v>5173</v>
      </c>
      <c r="E42" s="465">
        <v>113590</v>
      </c>
      <c r="F42" s="465">
        <v>5611</v>
      </c>
      <c r="G42" s="465">
        <v>193740</v>
      </c>
      <c r="H42" s="557">
        <v>91.526240451253557</v>
      </c>
      <c r="I42" s="457"/>
      <c r="J42" s="465">
        <v>6942</v>
      </c>
      <c r="K42" s="465">
        <v>701</v>
      </c>
      <c r="L42" s="465">
        <v>9655</v>
      </c>
      <c r="M42" s="465">
        <v>639</v>
      </c>
      <c r="N42" s="465">
        <v>17937</v>
      </c>
      <c r="O42" s="557">
        <v>8.4737595487464397</v>
      </c>
      <c r="P42" s="457"/>
      <c r="Q42" s="465">
        <v>211677</v>
      </c>
    </row>
    <row r="43" spans="1:17" ht="7.5" customHeight="1">
      <c r="A43" s="449"/>
      <c r="B43" s="449"/>
      <c r="C43" s="458"/>
      <c r="D43" s="458"/>
      <c r="E43" s="458"/>
      <c r="F43" s="458"/>
      <c r="G43" s="458"/>
      <c r="H43" s="459"/>
      <c r="I43" s="460"/>
      <c r="J43" s="458"/>
      <c r="K43" s="458"/>
      <c r="L43" s="458"/>
      <c r="M43" s="458"/>
      <c r="N43" s="458"/>
      <c r="O43" s="459"/>
      <c r="P43" s="460"/>
      <c r="Q43" s="458"/>
    </row>
    <row r="44" spans="1:17">
      <c r="A44" s="452" t="s">
        <v>135</v>
      </c>
      <c r="B44" s="464"/>
      <c r="C44" s="454">
        <v>24</v>
      </c>
      <c r="D44" s="454">
        <v>0</v>
      </c>
      <c r="E44" s="454">
        <v>73</v>
      </c>
      <c r="F44" s="454">
        <v>0</v>
      </c>
      <c r="G44" s="455">
        <v>97</v>
      </c>
      <c r="H44" s="556">
        <v>16.753022452504318</v>
      </c>
      <c r="I44" s="457"/>
      <c r="J44" s="454">
        <v>319</v>
      </c>
      <c r="K44" s="454">
        <v>0</v>
      </c>
      <c r="L44" s="454">
        <v>163</v>
      </c>
      <c r="M44" s="454">
        <v>0</v>
      </c>
      <c r="N44" s="455">
        <v>482</v>
      </c>
      <c r="O44" s="556">
        <v>83.246977547495689</v>
      </c>
      <c r="P44" s="457"/>
      <c r="Q44" s="455">
        <v>579</v>
      </c>
    </row>
    <row r="45" spans="1:17">
      <c r="A45" s="452" t="s">
        <v>136</v>
      </c>
      <c r="B45" s="464"/>
      <c r="C45" s="454">
        <v>249</v>
      </c>
      <c r="D45" s="454">
        <v>0</v>
      </c>
      <c r="E45" s="454">
        <v>1251</v>
      </c>
      <c r="F45" s="454">
        <v>0</v>
      </c>
      <c r="G45" s="455">
        <v>1500</v>
      </c>
      <c r="H45" s="556">
        <v>65.189048239895698</v>
      </c>
      <c r="I45" s="457"/>
      <c r="J45" s="454">
        <v>342</v>
      </c>
      <c r="K45" s="454">
        <v>0</v>
      </c>
      <c r="L45" s="454">
        <v>459</v>
      </c>
      <c r="M45" s="454">
        <v>0</v>
      </c>
      <c r="N45" s="455">
        <v>801</v>
      </c>
      <c r="O45" s="556">
        <v>34.810951760104302</v>
      </c>
      <c r="P45" s="457"/>
      <c r="Q45" s="455">
        <v>2301</v>
      </c>
    </row>
    <row r="46" spans="1:17">
      <c r="A46" s="452" t="s">
        <v>137</v>
      </c>
      <c r="B46" s="464"/>
      <c r="C46" s="454">
        <v>166</v>
      </c>
      <c r="D46" s="454">
        <v>0</v>
      </c>
      <c r="E46" s="454">
        <v>717</v>
      </c>
      <c r="F46" s="454">
        <v>0</v>
      </c>
      <c r="G46" s="455">
        <v>883</v>
      </c>
      <c r="H46" s="556">
        <v>52.969406118776241</v>
      </c>
      <c r="I46" s="457"/>
      <c r="J46" s="454">
        <v>242</v>
      </c>
      <c r="K46" s="454">
        <v>0</v>
      </c>
      <c r="L46" s="454">
        <v>542</v>
      </c>
      <c r="M46" s="454">
        <v>0</v>
      </c>
      <c r="N46" s="455">
        <v>784</v>
      </c>
      <c r="O46" s="556">
        <v>47.030593881223759</v>
      </c>
      <c r="P46" s="457"/>
      <c r="Q46" s="455">
        <v>1667</v>
      </c>
    </row>
    <row r="47" spans="1:17">
      <c r="A47" s="452" t="s">
        <v>138</v>
      </c>
      <c r="B47" s="464"/>
      <c r="C47" s="454">
        <v>15</v>
      </c>
      <c r="D47" s="454">
        <v>0</v>
      </c>
      <c r="E47" s="454">
        <v>73</v>
      </c>
      <c r="F47" s="454">
        <v>0</v>
      </c>
      <c r="G47" s="455">
        <v>88</v>
      </c>
      <c r="H47" s="556">
        <v>45.595854922279791</v>
      </c>
      <c r="I47" s="457"/>
      <c r="J47" s="454">
        <v>9</v>
      </c>
      <c r="K47" s="454">
        <v>0</v>
      </c>
      <c r="L47" s="454">
        <v>96</v>
      </c>
      <c r="M47" s="454">
        <v>0</v>
      </c>
      <c r="N47" s="455">
        <v>105</v>
      </c>
      <c r="O47" s="556">
        <v>54.404145077720209</v>
      </c>
      <c r="P47" s="457"/>
      <c r="Q47" s="455">
        <v>193</v>
      </c>
    </row>
    <row r="48" spans="1:17">
      <c r="A48" s="452" t="s">
        <v>139</v>
      </c>
      <c r="B48" s="464"/>
      <c r="C48" s="454">
        <v>28</v>
      </c>
      <c r="D48" s="454">
        <v>0</v>
      </c>
      <c r="E48" s="454">
        <v>261</v>
      </c>
      <c r="F48" s="454">
        <v>0</v>
      </c>
      <c r="G48" s="455">
        <v>289</v>
      </c>
      <c r="H48" s="556">
        <v>40.99290780141844</v>
      </c>
      <c r="I48" s="457"/>
      <c r="J48" s="454">
        <v>17</v>
      </c>
      <c r="K48" s="454">
        <v>0</v>
      </c>
      <c r="L48" s="454">
        <v>399</v>
      </c>
      <c r="M48" s="454">
        <v>0</v>
      </c>
      <c r="N48" s="455">
        <v>416</v>
      </c>
      <c r="O48" s="556">
        <v>59.00709219858156</v>
      </c>
      <c r="P48" s="457"/>
      <c r="Q48" s="455">
        <v>705</v>
      </c>
    </row>
    <row r="49" spans="1:17">
      <c r="A49" s="452" t="s">
        <v>140</v>
      </c>
      <c r="B49" s="464"/>
      <c r="C49" s="454">
        <v>67</v>
      </c>
      <c r="D49" s="454">
        <v>0</v>
      </c>
      <c r="E49" s="454">
        <v>283</v>
      </c>
      <c r="F49" s="454">
        <v>0</v>
      </c>
      <c r="G49" s="455">
        <v>350</v>
      </c>
      <c r="H49" s="556">
        <v>16.674606955693186</v>
      </c>
      <c r="I49" s="457"/>
      <c r="J49" s="454">
        <v>669</v>
      </c>
      <c r="K49" s="454">
        <v>0</v>
      </c>
      <c r="L49" s="454">
        <v>1080</v>
      </c>
      <c r="M49" s="454">
        <v>0</v>
      </c>
      <c r="N49" s="455">
        <v>1749</v>
      </c>
      <c r="O49" s="556">
        <v>83.325393044306807</v>
      </c>
      <c r="P49" s="457"/>
      <c r="Q49" s="455">
        <v>2099</v>
      </c>
    </row>
    <row r="50" spans="1:17">
      <c r="A50" s="452" t="s">
        <v>141</v>
      </c>
      <c r="B50" s="464"/>
      <c r="C50" s="454">
        <v>188</v>
      </c>
      <c r="D50" s="454">
        <v>0</v>
      </c>
      <c r="E50" s="454">
        <v>469</v>
      </c>
      <c r="F50" s="454">
        <v>0</v>
      </c>
      <c r="G50" s="455">
        <v>657</v>
      </c>
      <c r="H50" s="556">
        <v>31.862269641125121</v>
      </c>
      <c r="I50" s="457"/>
      <c r="J50" s="454">
        <v>535</v>
      </c>
      <c r="K50" s="454">
        <v>0</v>
      </c>
      <c r="L50" s="454">
        <v>870</v>
      </c>
      <c r="M50" s="454">
        <v>0</v>
      </c>
      <c r="N50" s="455">
        <v>1405</v>
      </c>
      <c r="O50" s="556">
        <v>68.137730358874876</v>
      </c>
      <c r="P50" s="457"/>
      <c r="Q50" s="455">
        <v>2062</v>
      </c>
    </row>
    <row r="51" spans="1:17">
      <c r="A51" s="452" t="s">
        <v>142</v>
      </c>
      <c r="B51" s="464"/>
      <c r="C51" s="454">
        <v>297</v>
      </c>
      <c r="D51" s="454">
        <v>0</v>
      </c>
      <c r="E51" s="454">
        <v>1058</v>
      </c>
      <c r="F51" s="454">
        <v>0</v>
      </c>
      <c r="G51" s="455">
        <v>1355</v>
      </c>
      <c r="H51" s="556">
        <f>G51/Q51*100</f>
        <v>58.734286952752491</v>
      </c>
      <c r="I51" s="457"/>
      <c r="J51" s="454">
        <v>503</v>
      </c>
      <c r="K51" s="454">
        <v>0</v>
      </c>
      <c r="L51" s="454">
        <v>449</v>
      </c>
      <c r="M51" s="454">
        <v>0</v>
      </c>
      <c r="N51" s="455">
        <v>952</v>
      </c>
      <c r="O51" s="556">
        <f>N51/Q51*100</f>
        <v>41.265713047247509</v>
      </c>
      <c r="P51" s="457"/>
      <c r="Q51" s="455">
        <v>2307</v>
      </c>
    </row>
    <row r="52" spans="1:17">
      <c r="A52" s="452" t="s">
        <v>143</v>
      </c>
      <c r="B52" s="464"/>
      <c r="C52" s="454">
        <v>113</v>
      </c>
      <c r="D52" s="454">
        <v>0</v>
      </c>
      <c r="E52" s="454">
        <v>926</v>
      </c>
      <c r="F52" s="454">
        <v>0</v>
      </c>
      <c r="G52" s="455">
        <v>1039</v>
      </c>
      <c r="H52" s="556">
        <v>46.591928251121075</v>
      </c>
      <c r="I52" s="457"/>
      <c r="J52" s="454">
        <v>559</v>
      </c>
      <c r="K52" s="454">
        <v>0</v>
      </c>
      <c r="L52" s="454">
        <v>632</v>
      </c>
      <c r="M52" s="454">
        <v>0</v>
      </c>
      <c r="N52" s="455">
        <v>1191</v>
      </c>
      <c r="O52" s="556">
        <v>53.408071748878925</v>
      </c>
      <c r="P52" s="457"/>
      <c r="Q52" s="455">
        <v>2230</v>
      </c>
    </row>
    <row r="53" spans="1:17">
      <c r="A53" s="452" t="s">
        <v>144</v>
      </c>
      <c r="B53" s="464"/>
      <c r="C53" s="454">
        <v>237</v>
      </c>
      <c r="D53" s="454">
        <v>0</v>
      </c>
      <c r="E53" s="454">
        <v>1252</v>
      </c>
      <c r="F53" s="454">
        <v>0</v>
      </c>
      <c r="G53" s="455">
        <v>1489</v>
      </c>
      <c r="H53" s="556">
        <v>70.871013802950969</v>
      </c>
      <c r="I53" s="457"/>
      <c r="J53" s="454">
        <v>203</v>
      </c>
      <c r="K53" s="454">
        <v>0</v>
      </c>
      <c r="L53" s="454">
        <v>409</v>
      </c>
      <c r="M53" s="454">
        <v>0</v>
      </c>
      <c r="N53" s="455">
        <v>612</v>
      </c>
      <c r="O53" s="556">
        <v>29.128986197049024</v>
      </c>
      <c r="P53" s="457"/>
      <c r="Q53" s="455">
        <v>2101</v>
      </c>
    </row>
    <row r="54" spans="1:17">
      <c r="A54" s="452" t="s">
        <v>145</v>
      </c>
      <c r="B54" s="464"/>
      <c r="C54" s="454">
        <v>0</v>
      </c>
      <c r="D54" s="454">
        <v>124</v>
      </c>
      <c r="E54" s="454">
        <v>0</v>
      </c>
      <c r="F54" s="454">
        <v>463</v>
      </c>
      <c r="G54" s="455">
        <v>587</v>
      </c>
      <c r="H54" s="556">
        <v>50.042553191489361</v>
      </c>
      <c r="I54" s="457"/>
      <c r="J54" s="454">
        <v>0</v>
      </c>
      <c r="K54" s="454">
        <v>363</v>
      </c>
      <c r="L54" s="454">
        <v>0</v>
      </c>
      <c r="M54" s="454">
        <v>224</v>
      </c>
      <c r="N54" s="455">
        <v>587</v>
      </c>
      <c r="O54" s="556">
        <v>49.957446808510639</v>
      </c>
      <c r="P54" s="457"/>
      <c r="Q54" s="455">
        <v>1174</v>
      </c>
    </row>
    <row r="55" spans="1:17">
      <c r="A55" s="452" t="s">
        <v>146</v>
      </c>
      <c r="B55" s="464"/>
      <c r="C55" s="454">
        <v>91</v>
      </c>
      <c r="D55" s="454">
        <v>0</v>
      </c>
      <c r="E55" s="454">
        <v>634</v>
      </c>
      <c r="F55" s="454">
        <v>0</v>
      </c>
      <c r="G55" s="455">
        <v>725</v>
      </c>
      <c r="H55" s="556">
        <v>44.670363524337645</v>
      </c>
      <c r="I55" s="457"/>
      <c r="J55" s="454">
        <v>356</v>
      </c>
      <c r="K55" s="454">
        <v>0</v>
      </c>
      <c r="L55" s="454">
        <v>542</v>
      </c>
      <c r="M55" s="454">
        <v>0</v>
      </c>
      <c r="N55" s="455">
        <v>898</v>
      </c>
      <c r="O55" s="556">
        <v>55.329636475662355</v>
      </c>
      <c r="P55" s="457"/>
      <c r="Q55" s="455">
        <v>1623</v>
      </c>
    </row>
    <row r="56" spans="1:17">
      <c r="A56" s="452" t="s">
        <v>147</v>
      </c>
      <c r="B56" s="464"/>
      <c r="C56" s="454">
        <v>101</v>
      </c>
      <c r="D56" s="454">
        <v>0</v>
      </c>
      <c r="E56" s="454">
        <v>771</v>
      </c>
      <c r="F56" s="454">
        <v>0</v>
      </c>
      <c r="G56" s="455">
        <v>872</v>
      </c>
      <c r="H56" s="556">
        <v>43.339960238568587</v>
      </c>
      <c r="I56" s="457"/>
      <c r="J56" s="454">
        <v>335</v>
      </c>
      <c r="K56" s="454">
        <v>0</v>
      </c>
      <c r="L56" s="454">
        <v>805</v>
      </c>
      <c r="M56" s="454">
        <v>0</v>
      </c>
      <c r="N56" s="455">
        <v>1140</v>
      </c>
      <c r="O56" s="556">
        <v>56.660039761431413</v>
      </c>
      <c r="P56" s="457"/>
      <c r="Q56" s="455">
        <v>2012</v>
      </c>
    </row>
    <row r="57" spans="1:17">
      <c r="A57" s="452" t="s">
        <v>148</v>
      </c>
      <c r="B57" s="464"/>
      <c r="C57" s="454">
        <v>9</v>
      </c>
      <c r="D57" s="454">
        <v>0</v>
      </c>
      <c r="E57" s="454">
        <v>65</v>
      </c>
      <c r="F57" s="454">
        <v>0</v>
      </c>
      <c r="G57" s="455">
        <v>74</v>
      </c>
      <c r="H57" s="556">
        <v>57.36434108527132</v>
      </c>
      <c r="I57" s="457"/>
      <c r="J57" s="454">
        <v>15</v>
      </c>
      <c r="K57" s="454">
        <v>0</v>
      </c>
      <c r="L57" s="454">
        <v>40</v>
      </c>
      <c r="M57" s="454">
        <v>0</v>
      </c>
      <c r="N57" s="455">
        <v>55</v>
      </c>
      <c r="O57" s="556">
        <v>42.63565891472868</v>
      </c>
      <c r="P57" s="457"/>
      <c r="Q57" s="455">
        <v>129</v>
      </c>
    </row>
    <row r="58" spans="1:17" ht="7.5" customHeight="1">
      <c r="A58" s="466"/>
      <c r="B58" s="464"/>
      <c r="C58" s="467"/>
      <c r="D58" s="467"/>
      <c r="E58" s="467"/>
      <c r="F58" s="467"/>
      <c r="G58" s="468"/>
      <c r="H58" s="469"/>
      <c r="I58" s="457"/>
      <c r="J58" s="467"/>
      <c r="K58" s="467"/>
      <c r="L58" s="467"/>
      <c r="M58" s="467"/>
      <c r="N58" s="468"/>
      <c r="O58" s="469"/>
      <c r="P58" s="457"/>
      <c r="Q58" s="468"/>
    </row>
    <row r="59" spans="1:17">
      <c r="A59" s="463" t="s">
        <v>532</v>
      </c>
      <c r="B59" s="464"/>
      <c r="C59" s="465">
        <v>1585</v>
      </c>
      <c r="D59" s="465">
        <v>124</v>
      </c>
      <c r="E59" s="465">
        <v>7833</v>
      </c>
      <c r="F59" s="465">
        <v>463</v>
      </c>
      <c r="G59" s="465">
        <v>10005</v>
      </c>
      <c r="H59" s="557">
        <v>47.233500141629683</v>
      </c>
      <c r="I59" s="457"/>
      <c r="J59" s="465">
        <v>4104</v>
      </c>
      <c r="K59" s="465">
        <v>363</v>
      </c>
      <c r="L59" s="465">
        <v>6486</v>
      </c>
      <c r="M59" s="465">
        <v>224</v>
      </c>
      <c r="N59" s="465">
        <v>11177</v>
      </c>
      <c r="O59" s="557">
        <v>52.766499858370317</v>
      </c>
      <c r="P59" s="457"/>
      <c r="Q59" s="465">
        <v>21182</v>
      </c>
    </row>
    <row r="60" spans="1:17" ht="7.5" customHeight="1">
      <c r="A60" s="449"/>
      <c r="B60" s="449"/>
      <c r="C60" s="458"/>
      <c r="D60" s="458"/>
      <c r="E60" s="458"/>
      <c r="F60" s="458"/>
      <c r="G60" s="458"/>
      <c r="H60" s="459"/>
      <c r="I60" s="460"/>
      <c r="J60" s="458"/>
      <c r="K60" s="458"/>
      <c r="L60" s="458"/>
      <c r="M60" s="458"/>
      <c r="N60" s="458"/>
      <c r="O60" s="459"/>
      <c r="P60" s="460"/>
      <c r="Q60" s="458"/>
    </row>
    <row r="61" spans="1:17">
      <c r="A61" s="470" t="s">
        <v>152</v>
      </c>
      <c r="B61" s="471"/>
      <c r="C61" s="472">
        <v>70951</v>
      </c>
      <c r="D61" s="472">
        <v>5297</v>
      </c>
      <c r="E61" s="472">
        <v>121423</v>
      </c>
      <c r="F61" s="472">
        <v>6074</v>
      </c>
      <c r="G61" s="472">
        <v>203745</v>
      </c>
      <c r="H61" s="557">
        <v>87.497154930666198</v>
      </c>
      <c r="I61" s="473"/>
      <c r="J61" s="472">
        <v>11046</v>
      </c>
      <c r="K61" s="472">
        <v>1064</v>
      </c>
      <c r="L61" s="472">
        <v>16141</v>
      </c>
      <c r="M61" s="472">
        <v>863</v>
      </c>
      <c r="N61" s="472">
        <v>29114</v>
      </c>
      <c r="O61" s="557">
        <v>12.502845069333803</v>
      </c>
      <c r="P61" s="473"/>
      <c r="Q61" s="472">
        <v>232859</v>
      </c>
    </row>
    <row r="62" spans="1:17">
      <c r="A62" s="460"/>
    </row>
    <row r="63" spans="1:17" s="446" customFormat="1">
      <c r="A63" s="536" t="s">
        <v>91</v>
      </c>
    </row>
    <row r="64" spans="1:17" s="446" customFormat="1">
      <c r="A64" s="536" t="s">
        <v>92</v>
      </c>
    </row>
    <row r="65" spans="1:12" s="447" customFormat="1" ht="15.75">
      <c r="A65" s="474"/>
      <c r="B65" s="475"/>
      <c r="C65" s="475"/>
      <c r="D65" s="475"/>
      <c r="E65" s="475"/>
      <c r="F65" s="475"/>
      <c r="G65" s="475"/>
      <c r="H65" s="475"/>
      <c r="I65" s="475"/>
      <c r="J65" s="475"/>
      <c r="K65" s="476"/>
      <c r="L65" s="476"/>
    </row>
    <row r="66" spans="1:12" s="447" customFormat="1" ht="12.75">
      <c r="B66" s="477"/>
    </row>
    <row r="67" spans="1:12" s="447" customFormat="1" ht="12.75">
      <c r="B67" s="477"/>
    </row>
  </sheetData>
  <protectedRanges>
    <protectedRange sqref="B63:Q67" name="Rango1"/>
    <protectedRange sqref="A63:A64" name="Rango1_1"/>
  </protectedRanges>
  <mergeCells count="15">
    <mergeCell ref="A2:Q2"/>
    <mergeCell ref="A3:Q3"/>
    <mergeCell ref="A5:A7"/>
    <mergeCell ref="C5:H5"/>
    <mergeCell ref="J5:O5"/>
    <mergeCell ref="P5:P7"/>
    <mergeCell ref="Q5:Q7"/>
    <mergeCell ref="C6:D6"/>
    <mergeCell ref="E6:F6"/>
    <mergeCell ref="G6:G7"/>
    <mergeCell ref="H6:H7"/>
    <mergeCell ref="J6:K6"/>
    <mergeCell ref="L6:M6"/>
    <mergeCell ref="N6:N7"/>
    <mergeCell ref="O6:O7"/>
  </mergeCells>
  <printOptions horizontalCentered="1"/>
  <pageMargins left="0.23622047244094491" right="0.23622047244094491" top="0.82677165354330717" bottom="0.35433070866141736" header="0.19685039370078741" footer="0.19685039370078741"/>
  <pageSetup scale="53" firstPageNumber="46" orientation="landscape" useFirstPageNumber="1" r:id="rId1"/>
  <headerFooter scaleWithDoc="0">
    <oddHeader>&amp;L&amp;G&amp;R&amp;G</oddHeader>
    <oddFooter>&amp;R46</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752B4-0B24-4091-99D6-E64D07175A55}">
  <sheetPr>
    <pageSetUpPr fitToPage="1"/>
  </sheetPr>
  <dimension ref="A1:IO36"/>
  <sheetViews>
    <sheetView view="pageBreakPreview" zoomScale="70" zoomScaleNormal="80" zoomScaleSheetLayoutView="70" workbookViewId="0">
      <selection activeCell="P9" sqref="P9"/>
    </sheetView>
  </sheetViews>
  <sheetFormatPr baseColWidth="10" defaultRowHeight="12.75"/>
  <cols>
    <col min="1" max="1" width="45.42578125" style="482" customWidth="1"/>
    <col min="2" max="5" width="16.42578125" style="482" customWidth="1"/>
    <col min="6" max="6" width="17.5703125" style="483" customWidth="1"/>
    <col min="7" max="7" width="14.5703125" style="483" customWidth="1"/>
    <col min="8" max="8" width="1.42578125" style="483" customWidth="1"/>
    <col min="9" max="11" width="16.42578125" style="482" customWidth="1"/>
    <col min="12" max="12" width="16.42578125" style="484" customWidth="1"/>
    <col min="13" max="13" width="17.5703125" style="484" customWidth="1"/>
    <col min="14" max="14" width="14.5703125" style="483" customWidth="1"/>
    <col min="15" max="15" width="1.42578125" style="482" customWidth="1"/>
    <col min="16" max="16" width="17" style="482" customWidth="1"/>
    <col min="17" max="17" width="0" style="478" hidden="1" customWidth="1"/>
    <col min="18" max="18" width="11.42578125" style="478" bestFit="1"/>
    <col min="19" max="19" width="21.42578125" style="478" customWidth="1"/>
    <col min="20" max="20" width="24.5703125" style="478" customWidth="1"/>
    <col min="21" max="21" width="15.5703125" style="478" customWidth="1"/>
    <col min="22" max="16384" width="11.42578125" style="478"/>
  </cols>
  <sheetData>
    <row r="1" spans="1:249" ht="26.25">
      <c r="A1" s="668" t="s">
        <v>687</v>
      </c>
      <c r="B1" s="668"/>
      <c r="C1" s="668"/>
      <c r="D1" s="668"/>
      <c r="E1" s="668"/>
      <c r="F1" s="668"/>
      <c r="G1" s="668"/>
      <c r="H1" s="668"/>
      <c r="I1" s="668"/>
      <c r="J1" s="668"/>
      <c r="K1" s="668"/>
      <c r="L1" s="668"/>
      <c r="M1" s="668"/>
      <c r="N1" s="668"/>
      <c r="O1" s="668"/>
      <c r="P1" s="668"/>
    </row>
    <row r="2" spans="1:249" ht="26.25">
      <c r="A2" s="669" t="s">
        <v>48</v>
      </c>
      <c r="B2" s="669"/>
      <c r="C2" s="669"/>
      <c r="D2" s="669"/>
      <c r="E2" s="669"/>
      <c r="F2" s="669"/>
      <c r="G2" s="669"/>
      <c r="H2" s="669"/>
      <c r="I2" s="669"/>
      <c r="J2" s="669"/>
      <c r="K2" s="669"/>
      <c r="L2" s="669"/>
      <c r="M2" s="669"/>
      <c r="N2" s="669"/>
      <c r="O2" s="669"/>
      <c r="P2" s="669"/>
    </row>
    <row r="3" spans="1:249" ht="15.75">
      <c r="A3" s="485"/>
      <c r="B3" s="485"/>
      <c r="C3" s="485"/>
      <c r="D3" s="485"/>
      <c r="E3" s="485"/>
      <c r="F3" s="485"/>
      <c r="G3" s="485"/>
      <c r="H3" s="485"/>
      <c r="I3" s="485"/>
      <c r="J3" s="485"/>
      <c r="K3" s="485"/>
      <c r="L3" s="486"/>
      <c r="M3" s="486"/>
      <c r="N3" s="485"/>
      <c r="O3" s="485"/>
      <c r="P3" s="485"/>
      <c r="Q3" s="487"/>
      <c r="R3" s="487"/>
      <c r="S3" s="487"/>
      <c r="T3" s="487"/>
      <c r="U3" s="487"/>
      <c r="V3" s="487"/>
    </row>
    <row r="4" spans="1:249" s="479" customFormat="1" ht="17.25" customHeight="1">
      <c r="A4" s="666" t="s">
        <v>688</v>
      </c>
      <c r="B4" s="666" t="s">
        <v>95</v>
      </c>
      <c r="C4" s="666"/>
      <c r="D4" s="666"/>
      <c r="E4" s="666"/>
      <c r="F4" s="666"/>
      <c r="G4" s="666"/>
      <c r="H4" s="489"/>
      <c r="I4" s="666" t="s">
        <v>96</v>
      </c>
      <c r="J4" s="666"/>
      <c r="K4" s="666"/>
      <c r="L4" s="666"/>
      <c r="M4" s="666"/>
      <c r="N4" s="666"/>
      <c r="O4" s="490"/>
      <c r="P4" s="666" t="s">
        <v>87</v>
      </c>
      <c r="Q4" s="480"/>
      <c r="R4" s="480"/>
      <c r="S4" s="480"/>
      <c r="T4" s="480"/>
      <c r="U4" s="480"/>
      <c r="V4" s="480"/>
    </row>
    <row r="5" spans="1:249" s="479" customFormat="1" ht="17.25" customHeight="1">
      <c r="A5" s="667"/>
      <c r="B5" s="670" t="s">
        <v>98</v>
      </c>
      <c r="C5" s="671"/>
      <c r="D5" s="670" t="s">
        <v>99</v>
      </c>
      <c r="E5" s="671"/>
      <c r="F5" s="666" t="s">
        <v>102</v>
      </c>
      <c r="G5" s="666" t="s">
        <v>52</v>
      </c>
      <c r="H5" s="491"/>
      <c r="I5" s="672" t="s">
        <v>98</v>
      </c>
      <c r="J5" s="672"/>
      <c r="K5" s="670" t="s">
        <v>99</v>
      </c>
      <c r="L5" s="671"/>
      <c r="M5" s="666" t="s">
        <v>102</v>
      </c>
      <c r="N5" s="666" t="s">
        <v>52</v>
      </c>
      <c r="O5" s="490"/>
      <c r="P5" s="667"/>
      <c r="Q5" s="480"/>
      <c r="R5" s="480"/>
      <c r="S5" s="480"/>
      <c r="T5" s="480"/>
      <c r="U5" s="480"/>
      <c r="V5" s="480"/>
    </row>
    <row r="6" spans="1:249" s="481" customFormat="1" ht="17.25" customHeight="1">
      <c r="A6" s="667"/>
      <c r="B6" s="451" t="s">
        <v>100</v>
      </c>
      <c r="C6" s="488" t="s">
        <v>101</v>
      </c>
      <c r="D6" s="488" t="s">
        <v>100</v>
      </c>
      <c r="E6" s="488" t="s">
        <v>101</v>
      </c>
      <c r="F6" s="666"/>
      <c r="G6" s="666"/>
      <c r="H6" s="491"/>
      <c r="I6" s="488" t="s">
        <v>100</v>
      </c>
      <c r="J6" s="488" t="s">
        <v>101</v>
      </c>
      <c r="K6" s="488" t="s">
        <v>100</v>
      </c>
      <c r="L6" s="488" t="s">
        <v>101</v>
      </c>
      <c r="M6" s="666"/>
      <c r="N6" s="666"/>
      <c r="O6" s="492"/>
      <c r="P6" s="667"/>
      <c r="Q6" s="480"/>
      <c r="R6" s="480"/>
      <c r="S6" s="480"/>
      <c r="T6" s="480"/>
      <c r="U6" s="480"/>
      <c r="V6" s="480"/>
      <c r="W6" s="479"/>
      <c r="X6" s="479"/>
      <c r="Y6" s="479"/>
      <c r="Z6" s="479"/>
      <c r="AA6" s="479"/>
      <c r="AB6" s="479"/>
      <c r="AC6" s="479"/>
      <c r="AD6" s="479"/>
      <c r="AE6" s="479"/>
      <c r="AF6" s="479"/>
      <c r="AG6" s="479"/>
      <c r="AH6" s="479"/>
      <c r="AI6" s="479"/>
      <c r="AJ6" s="479"/>
      <c r="AK6" s="479"/>
      <c r="AL6" s="479"/>
      <c r="AM6" s="479"/>
      <c r="AN6" s="479"/>
      <c r="AO6" s="479"/>
      <c r="AP6" s="479"/>
      <c r="AQ6" s="479"/>
      <c r="AR6" s="479"/>
      <c r="AS6" s="479"/>
      <c r="AT6" s="479"/>
      <c r="AU6" s="479"/>
      <c r="AV6" s="479"/>
      <c r="AW6" s="479"/>
      <c r="AX6" s="479"/>
      <c r="AY6" s="479"/>
      <c r="AZ6" s="479"/>
      <c r="BA6" s="479"/>
      <c r="BB6" s="479"/>
      <c r="BC6" s="479"/>
      <c r="BD6" s="479"/>
      <c r="BE6" s="479"/>
      <c r="BF6" s="479"/>
      <c r="BG6" s="479"/>
      <c r="BH6" s="479"/>
      <c r="BI6" s="479"/>
      <c r="BJ6" s="479"/>
      <c r="BK6" s="479"/>
      <c r="BL6" s="479"/>
      <c r="BM6" s="479"/>
      <c r="BN6" s="479"/>
      <c r="BO6" s="479"/>
      <c r="BP6" s="479"/>
      <c r="BQ6" s="479"/>
      <c r="BR6" s="479"/>
      <c r="BS6" s="479"/>
      <c r="BT6" s="479"/>
      <c r="BU6" s="479"/>
      <c r="BV6" s="479"/>
      <c r="BW6" s="479"/>
      <c r="BX6" s="479"/>
      <c r="BY6" s="479"/>
      <c r="BZ6" s="479"/>
      <c r="CA6" s="479"/>
      <c r="CB6" s="479"/>
      <c r="CC6" s="479"/>
      <c r="CD6" s="479"/>
      <c r="CE6" s="479"/>
      <c r="CF6" s="479"/>
      <c r="CG6" s="479"/>
      <c r="CH6" s="479"/>
      <c r="CI6" s="479"/>
      <c r="CJ6" s="479"/>
      <c r="CK6" s="479"/>
      <c r="CL6" s="479"/>
      <c r="CM6" s="479"/>
      <c r="CN6" s="479"/>
      <c r="CO6" s="479"/>
      <c r="CP6" s="479"/>
      <c r="CQ6" s="479"/>
      <c r="CR6" s="479"/>
      <c r="CS6" s="479"/>
      <c r="CT6" s="479"/>
      <c r="CU6" s="479"/>
      <c r="CV6" s="479"/>
      <c r="CW6" s="479"/>
      <c r="CX6" s="479"/>
      <c r="CY6" s="479"/>
      <c r="CZ6" s="479"/>
      <c r="DA6" s="479"/>
      <c r="DB6" s="479"/>
      <c r="DC6" s="479"/>
      <c r="DD6" s="479"/>
      <c r="DE6" s="479"/>
      <c r="DF6" s="479"/>
      <c r="DG6" s="479"/>
      <c r="DH6" s="479"/>
      <c r="DI6" s="479"/>
      <c r="DJ6" s="479"/>
      <c r="DK6" s="479"/>
      <c r="DL6" s="479"/>
      <c r="DM6" s="479"/>
      <c r="DN6" s="479"/>
      <c r="DO6" s="479"/>
      <c r="DP6" s="479"/>
      <c r="DQ6" s="479"/>
      <c r="DR6" s="479"/>
      <c r="DS6" s="479"/>
      <c r="DT6" s="479"/>
      <c r="DU6" s="479"/>
      <c r="DV6" s="479"/>
      <c r="DW6" s="479"/>
      <c r="DX6" s="479"/>
      <c r="DY6" s="479"/>
      <c r="DZ6" s="479"/>
      <c r="EA6" s="479"/>
      <c r="EB6" s="479"/>
      <c r="EC6" s="479"/>
      <c r="ED6" s="479"/>
      <c r="EE6" s="479"/>
      <c r="EF6" s="479"/>
      <c r="EG6" s="479"/>
      <c r="EH6" s="479"/>
      <c r="EI6" s="479"/>
      <c r="EJ6" s="479"/>
      <c r="EK6" s="479"/>
      <c r="EL6" s="479"/>
      <c r="EM6" s="479"/>
      <c r="EN6" s="479"/>
      <c r="EO6" s="479"/>
      <c r="EP6" s="479"/>
      <c r="EQ6" s="479"/>
      <c r="ER6" s="479"/>
      <c r="ES6" s="479"/>
      <c r="ET6" s="479"/>
      <c r="EU6" s="479"/>
      <c r="EV6" s="479"/>
      <c r="EW6" s="479"/>
      <c r="EX6" s="479"/>
      <c r="EY6" s="479"/>
      <c r="EZ6" s="479"/>
      <c r="FA6" s="479"/>
      <c r="FB6" s="479"/>
      <c r="FC6" s="479"/>
      <c r="FD6" s="479"/>
      <c r="FE6" s="479"/>
      <c r="FF6" s="479"/>
      <c r="FG6" s="479"/>
      <c r="FH6" s="479"/>
      <c r="FI6" s="479"/>
      <c r="FJ6" s="479"/>
      <c r="FK6" s="479"/>
      <c r="FL6" s="479"/>
      <c r="FM6" s="479"/>
      <c r="FN6" s="479"/>
      <c r="FO6" s="479"/>
      <c r="FP6" s="479"/>
      <c r="FQ6" s="479"/>
      <c r="FR6" s="479"/>
      <c r="FS6" s="479"/>
      <c r="FT6" s="479"/>
      <c r="FU6" s="479"/>
      <c r="FV6" s="479"/>
      <c r="FW6" s="479"/>
      <c r="FX6" s="479"/>
      <c r="FY6" s="479"/>
      <c r="FZ6" s="479"/>
      <c r="GA6" s="479"/>
      <c r="GB6" s="479"/>
      <c r="GC6" s="479"/>
      <c r="GD6" s="479"/>
      <c r="GE6" s="479"/>
      <c r="GF6" s="479"/>
      <c r="GG6" s="479"/>
      <c r="GH6" s="479"/>
      <c r="GI6" s="479"/>
      <c r="GJ6" s="479"/>
      <c r="GK6" s="479"/>
      <c r="GL6" s="479"/>
      <c r="GM6" s="479"/>
      <c r="GN6" s="479"/>
      <c r="GO6" s="479"/>
      <c r="GP6" s="479"/>
      <c r="GQ6" s="479"/>
      <c r="GR6" s="479"/>
      <c r="GS6" s="479"/>
      <c r="GT6" s="479"/>
      <c r="GU6" s="479"/>
      <c r="GV6" s="479"/>
      <c r="GW6" s="479"/>
      <c r="GX6" s="479"/>
      <c r="GY6" s="479"/>
      <c r="GZ6" s="479"/>
      <c r="HA6" s="479"/>
      <c r="HB6" s="479"/>
      <c r="HC6" s="479"/>
      <c r="HD6" s="479"/>
      <c r="HE6" s="479"/>
      <c r="HF6" s="479"/>
      <c r="HG6" s="479"/>
      <c r="HH6" s="479"/>
      <c r="HI6" s="479"/>
      <c r="HJ6" s="479"/>
      <c r="HK6" s="479"/>
      <c r="HL6" s="479"/>
      <c r="HM6" s="479"/>
      <c r="HN6" s="479"/>
      <c r="HO6" s="479"/>
      <c r="HP6" s="479"/>
      <c r="HQ6" s="479"/>
      <c r="HR6" s="479"/>
      <c r="HS6" s="479"/>
      <c r="HT6" s="479"/>
      <c r="HU6" s="479"/>
      <c r="HV6" s="479"/>
      <c r="HW6" s="479"/>
      <c r="HX6" s="479"/>
      <c r="HY6" s="479"/>
      <c r="HZ6" s="479"/>
      <c r="IA6" s="479"/>
      <c r="IB6" s="479"/>
      <c r="IC6" s="479"/>
      <c r="ID6" s="479"/>
      <c r="IE6" s="479"/>
      <c r="IF6" s="479"/>
      <c r="IG6" s="479"/>
      <c r="IH6" s="479"/>
      <c r="II6" s="479"/>
      <c r="IJ6" s="479"/>
      <c r="IK6" s="479"/>
      <c r="IL6" s="479"/>
      <c r="IM6" s="479"/>
      <c r="IN6" s="479"/>
      <c r="IO6" s="479"/>
    </row>
    <row r="7" spans="1:249" s="481" customFormat="1" ht="15.75">
      <c r="A7" s="493"/>
      <c r="B7" s="493"/>
      <c r="C7" s="494"/>
      <c r="D7" s="494"/>
      <c r="E7" s="494"/>
      <c r="F7" s="494"/>
      <c r="G7" s="494"/>
      <c r="H7" s="491"/>
      <c r="I7" s="494"/>
      <c r="J7" s="494"/>
      <c r="K7" s="494"/>
      <c r="L7" s="494"/>
      <c r="M7" s="494"/>
      <c r="N7" s="494"/>
      <c r="O7" s="494"/>
      <c r="P7" s="494"/>
      <c r="Q7" s="480"/>
      <c r="R7" s="480"/>
      <c r="S7" s="480"/>
      <c r="T7" s="480"/>
      <c r="U7" s="480"/>
      <c r="V7" s="480"/>
      <c r="W7" s="479"/>
      <c r="X7" s="479"/>
      <c r="Y7" s="479"/>
      <c r="Z7" s="479"/>
      <c r="AA7" s="479"/>
      <c r="AB7" s="479"/>
      <c r="AC7" s="479"/>
      <c r="AD7" s="479"/>
      <c r="AE7" s="479"/>
      <c r="AF7" s="479"/>
      <c r="AG7" s="479"/>
      <c r="AH7" s="479"/>
      <c r="AI7" s="479"/>
      <c r="AJ7" s="479"/>
      <c r="AK7" s="479"/>
      <c r="AL7" s="479"/>
      <c r="AM7" s="479"/>
      <c r="AN7" s="479"/>
      <c r="AO7" s="479"/>
      <c r="AP7" s="479"/>
      <c r="AQ7" s="479"/>
      <c r="AR7" s="479"/>
      <c r="AS7" s="479"/>
      <c r="AT7" s="479"/>
      <c r="AU7" s="479"/>
      <c r="AV7" s="479"/>
      <c r="AW7" s="479"/>
      <c r="AX7" s="479"/>
      <c r="AY7" s="479"/>
      <c r="AZ7" s="479"/>
      <c r="BA7" s="479"/>
      <c r="BB7" s="479"/>
      <c r="BC7" s="479"/>
      <c r="BD7" s="479"/>
      <c r="BE7" s="479"/>
      <c r="BF7" s="479"/>
      <c r="BG7" s="479"/>
      <c r="BH7" s="479"/>
      <c r="BI7" s="479"/>
      <c r="BJ7" s="479"/>
      <c r="BK7" s="479"/>
      <c r="BL7" s="479"/>
      <c r="BM7" s="479"/>
      <c r="BN7" s="479"/>
      <c r="BO7" s="479"/>
      <c r="BP7" s="479"/>
      <c r="BQ7" s="479"/>
      <c r="BR7" s="479"/>
      <c r="BS7" s="479"/>
      <c r="BT7" s="479"/>
      <c r="BU7" s="479"/>
      <c r="BV7" s="479"/>
      <c r="BW7" s="479"/>
      <c r="BX7" s="479"/>
      <c r="BY7" s="479"/>
      <c r="BZ7" s="479"/>
      <c r="CA7" s="479"/>
      <c r="CB7" s="479"/>
      <c r="CC7" s="479"/>
      <c r="CD7" s="479"/>
      <c r="CE7" s="479"/>
      <c r="CF7" s="479"/>
      <c r="CG7" s="479"/>
      <c r="CH7" s="479"/>
      <c r="CI7" s="479"/>
      <c r="CJ7" s="479"/>
      <c r="CK7" s="479"/>
      <c r="CL7" s="479"/>
      <c r="CM7" s="479"/>
      <c r="CN7" s="479"/>
      <c r="CO7" s="479"/>
      <c r="CP7" s="479"/>
      <c r="CQ7" s="479"/>
      <c r="CR7" s="479"/>
      <c r="CS7" s="479"/>
      <c r="CT7" s="479"/>
      <c r="CU7" s="479"/>
      <c r="CV7" s="479"/>
      <c r="CW7" s="479"/>
      <c r="CX7" s="479"/>
      <c r="CY7" s="479"/>
      <c r="CZ7" s="479"/>
      <c r="DA7" s="479"/>
      <c r="DB7" s="479"/>
      <c r="DC7" s="479"/>
      <c r="DD7" s="479"/>
      <c r="DE7" s="479"/>
      <c r="DF7" s="479"/>
      <c r="DG7" s="479"/>
      <c r="DH7" s="479"/>
      <c r="DI7" s="479"/>
      <c r="DJ7" s="479"/>
      <c r="DK7" s="479"/>
      <c r="DL7" s="479"/>
      <c r="DM7" s="479"/>
      <c r="DN7" s="479"/>
      <c r="DO7" s="479"/>
      <c r="DP7" s="479"/>
      <c r="DQ7" s="479"/>
      <c r="DR7" s="479"/>
      <c r="DS7" s="479"/>
      <c r="DT7" s="479"/>
      <c r="DU7" s="479"/>
      <c r="DV7" s="479"/>
      <c r="DW7" s="479"/>
      <c r="DX7" s="479"/>
      <c r="DY7" s="479"/>
      <c r="DZ7" s="479"/>
      <c r="EA7" s="479"/>
      <c r="EB7" s="479"/>
      <c r="EC7" s="479"/>
      <c r="ED7" s="479"/>
      <c r="EE7" s="479"/>
      <c r="EF7" s="479"/>
      <c r="EG7" s="479"/>
      <c r="EH7" s="479"/>
      <c r="EI7" s="479"/>
      <c r="EJ7" s="479"/>
      <c r="EK7" s="479"/>
      <c r="EL7" s="479"/>
      <c r="EM7" s="479"/>
      <c r="EN7" s="479"/>
      <c r="EO7" s="479"/>
      <c r="EP7" s="479"/>
      <c r="EQ7" s="479"/>
      <c r="ER7" s="479"/>
      <c r="ES7" s="479"/>
      <c r="ET7" s="479"/>
      <c r="EU7" s="479"/>
      <c r="EV7" s="479"/>
      <c r="EW7" s="479"/>
      <c r="EX7" s="479"/>
      <c r="EY7" s="479"/>
      <c r="EZ7" s="479"/>
      <c r="FA7" s="479"/>
      <c r="FB7" s="479"/>
      <c r="FC7" s="479"/>
      <c r="FD7" s="479"/>
      <c r="FE7" s="479"/>
      <c r="FF7" s="479"/>
      <c r="FG7" s="479"/>
      <c r="FH7" s="479"/>
      <c r="FI7" s="479"/>
      <c r="FJ7" s="479"/>
      <c r="FK7" s="479"/>
      <c r="FL7" s="479"/>
      <c r="FM7" s="479"/>
      <c r="FN7" s="479"/>
      <c r="FO7" s="479"/>
      <c r="FP7" s="479"/>
      <c r="FQ7" s="479"/>
      <c r="FR7" s="479"/>
      <c r="FS7" s="479"/>
      <c r="FT7" s="479"/>
      <c r="FU7" s="479"/>
      <c r="FV7" s="479"/>
      <c r="FW7" s="479"/>
      <c r="FX7" s="479"/>
      <c r="FY7" s="479"/>
      <c r="FZ7" s="479"/>
      <c r="GA7" s="479"/>
      <c r="GB7" s="479"/>
      <c r="GC7" s="479"/>
      <c r="GD7" s="479"/>
      <c r="GE7" s="479"/>
      <c r="GF7" s="479"/>
      <c r="GG7" s="479"/>
      <c r="GH7" s="479"/>
      <c r="GI7" s="479"/>
      <c r="GJ7" s="479"/>
      <c r="GK7" s="479"/>
      <c r="GL7" s="479"/>
      <c r="GM7" s="479"/>
      <c r="GN7" s="479"/>
      <c r="GO7" s="479"/>
      <c r="GP7" s="479"/>
      <c r="GQ7" s="479"/>
      <c r="GR7" s="479"/>
      <c r="GS7" s="479"/>
      <c r="GT7" s="479"/>
      <c r="GU7" s="479"/>
      <c r="GV7" s="479"/>
      <c r="GW7" s="479"/>
      <c r="GX7" s="479"/>
      <c r="GY7" s="479"/>
      <c r="GZ7" s="479"/>
      <c r="HA7" s="479"/>
      <c r="HB7" s="479"/>
      <c r="HC7" s="479"/>
      <c r="HD7" s="479"/>
      <c r="HE7" s="479"/>
      <c r="HF7" s="479"/>
      <c r="HG7" s="479"/>
      <c r="HH7" s="479"/>
      <c r="HI7" s="479"/>
      <c r="HJ7" s="479"/>
      <c r="HK7" s="479"/>
      <c r="HL7" s="479"/>
      <c r="HM7" s="479"/>
      <c r="HN7" s="479"/>
      <c r="HO7" s="479"/>
      <c r="HP7" s="479"/>
      <c r="HQ7" s="479"/>
      <c r="HR7" s="479"/>
      <c r="HS7" s="479"/>
      <c r="HT7" s="479"/>
      <c r="HU7" s="479"/>
      <c r="HV7" s="479"/>
      <c r="HW7" s="479"/>
      <c r="HX7" s="479"/>
      <c r="HY7" s="479"/>
      <c r="HZ7" s="479"/>
      <c r="IA7" s="479"/>
      <c r="IB7" s="479"/>
      <c r="IC7" s="479"/>
      <c r="ID7" s="479"/>
      <c r="IE7" s="479"/>
      <c r="IF7" s="479"/>
      <c r="IG7" s="479"/>
      <c r="IH7" s="479"/>
      <c r="II7" s="479"/>
      <c r="IJ7" s="479"/>
      <c r="IK7" s="479"/>
      <c r="IL7" s="479"/>
      <c r="IM7" s="479"/>
      <c r="IN7" s="479"/>
      <c r="IO7" s="479"/>
    </row>
    <row r="8" spans="1:249" s="479" customFormat="1" ht="32.25" customHeight="1">
      <c r="A8" s="495" t="s">
        <v>666</v>
      </c>
      <c r="B8" s="496">
        <v>2918</v>
      </c>
      <c r="C8" s="496">
        <v>273</v>
      </c>
      <c r="D8" s="496">
        <v>7427</v>
      </c>
      <c r="E8" s="496">
        <v>457</v>
      </c>
      <c r="F8" s="497">
        <v>11075</v>
      </c>
      <c r="G8" s="560">
        <v>94.359717133850211</v>
      </c>
      <c r="H8" s="498"/>
      <c r="I8" s="496">
        <v>286</v>
      </c>
      <c r="J8" s="496">
        <v>27</v>
      </c>
      <c r="K8" s="496">
        <v>325</v>
      </c>
      <c r="L8" s="496">
        <v>24</v>
      </c>
      <c r="M8" s="497">
        <v>662</v>
      </c>
      <c r="N8" s="560">
        <v>5.640282866149783</v>
      </c>
      <c r="O8" s="499"/>
      <c r="P8" s="497">
        <v>11737</v>
      </c>
      <c r="Q8" s="480"/>
      <c r="R8" s="480"/>
      <c r="S8" s="480"/>
      <c r="T8" s="480"/>
      <c r="U8" s="480"/>
      <c r="V8" s="480"/>
    </row>
    <row r="9" spans="1:249" s="479" customFormat="1" ht="32.25" customHeight="1">
      <c r="A9" s="495" t="s">
        <v>667</v>
      </c>
      <c r="B9" s="496">
        <v>2425</v>
      </c>
      <c r="C9" s="496">
        <v>167</v>
      </c>
      <c r="D9" s="496">
        <v>5290</v>
      </c>
      <c r="E9" s="496">
        <v>257</v>
      </c>
      <c r="F9" s="497">
        <v>8139</v>
      </c>
      <c r="G9" s="560">
        <v>89.381794224223128</v>
      </c>
      <c r="H9" s="498"/>
      <c r="I9" s="496">
        <v>441</v>
      </c>
      <c r="J9" s="496">
        <v>24</v>
      </c>
      <c r="K9" s="496">
        <v>489</v>
      </c>
      <c r="L9" s="496">
        <v>13</v>
      </c>
      <c r="M9" s="497">
        <v>967</v>
      </c>
      <c r="N9" s="560">
        <v>10.618205775776875</v>
      </c>
      <c r="O9" s="499"/>
      <c r="P9" s="497">
        <v>9106</v>
      </c>
      <c r="Q9" s="480"/>
      <c r="R9" s="480"/>
      <c r="S9" s="480"/>
      <c r="T9" s="480"/>
      <c r="U9" s="480"/>
      <c r="V9" s="480"/>
    </row>
    <row r="10" spans="1:249" s="479" customFormat="1" ht="32.25" customHeight="1">
      <c r="A10" s="495" t="s">
        <v>668</v>
      </c>
      <c r="B10" s="496">
        <v>127</v>
      </c>
      <c r="C10" s="496">
        <v>1</v>
      </c>
      <c r="D10" s="496">
        <v>194</v>
      </c>
      <c r="E10" s="496">
        <v>0</v>
      </c>
      <c r="F10" s="497">
        <v>322</v>
      </c>
      <c r="G10" s="560">
        <v>87.73841961852861</v>
      </c>
      <c r="H10" s="498"/>
      <c r="I10" s="496">
        <v>1</v>
      </c>
      <c r="J10" s="496">
        <v>1</v>
      </c>
      <c r="K10" s="496">
        <v>43</v>
      </c>
      <c r="L10" s="496">
        <v>0</v>
      </c>
      <c r="M10" s="497">
        <v>45</v>
      </c>
      <c r="N10" s="560">
        <v>12.26158038147139</v>
      </c>
      <c r="O10" s="499"/>
      <c r="P10" s="497">
        <v>367</v>
      </c>
      <c r="Q10" s="480"/>
      <c r="R10" s="480"/>
      <c r="S10" s="480"/>
      <c r="T10" s="480"/>
      <c r="U10" s="480"/>
      <c r="V10" s="480"/>
    </row>
    <row r="11" spans="1:249" s="479" customFormat="1" ht="32.25" customHeight="1">
      <c r="A11" s="495" t="s">
        <v>669</v>
      </c>
      <c r="B11" s="496">
        <v>133</v>
      </c>
      <c r="C11" s="496">
        <v>3</v>
      </c>
      <c r="D11" s="496">
        <v>187</v>
      </c>
      <c r="E11" s="496">
        <v>0</v>
      </c>
      <c r="F11" s="497">
        <v>323</v>
      </c>
      <c r="G11" s="560">
        <v>96.13095238095238</v>
      </c>
      <c r="H11" s="498"/>
      <c r="I11" s="496">
        <v>12</v>
      </c>
      <c r="J11" s="496">
        <v>0</v>
      </c>
      <c r="K11" s="496">
        <v>1</v>
      </c>
      <c r="L11" s="496">
        <v>0</v>
      </c>
      <c r="M11" s="497">
        <v>13</v>
      </c>
      <c r="N11" s="560">
        <v>3.8690476190476191</v>
      </c>
      <c r="O11" s="499"/>
      <c r="P11" s="497">
        <v>336</v>
      </c>
      <c r="Q11" s="480"/>
      <c r="R11" s="480"/>
      <c r="S11" s="480"/>
      <c r="T11" s="480"/>
      <c r="U11" s="480"/>
      <c r="V11" s="480"/>
    </row>
    <row r="12" spans="1:249" s="479" customFormat="1" ht="32.25" customHeight="1">
      <c r="A12" s="495" t="s">
        <v>670</v>
      </c>
      <c r="B12" s="496">
        <v>6861</v>
      </c>
      <c r="C12" s="496">
        <v>436</v>
      </c>
      <c r="D12" s="496">
        <v>12347</v>
      </c>
      <c r="E12" s="496">
        <v>487</v>
      </c>
      <c r="F12" s="497">
        <v>20131</v>
      </c>
      <c r="G12" s="560">
        <v>89.308371412093521</v>
      </c>
      <c r="H12" s="498"/>
      <c r="I12" s="496">
        <v>1021</v>
      </c>
      <c r="J12" s="496">
        <v>92</v>
      </c>
      <c r="K12" s="496">
        <v>1251</v>
      </c>
      <c r="L12" s="496">
        <v>46</v>
      </c>
      <c r="M12" s="497">
        <v>2410</v>
      </c>
      <c r="N12" s="560">
        <v>10.691628587906482</v>
      </c>
      <c r="O12" s="499"/>
      <c r="P12" s="497">
        <v>22541</v>
      </c>
      <c r="Q12" s="480"/>
      <c r="R12" s="480"/>
      <c r="S12" s="480"/>
      <c r="T12" s="480"/>
      <c r="U12" s="480"/>
      <c r="V12" s="480"/>
    </row>
    <row r="13" spans="1:249" s="479" customFormat="1" ht="32.25" customHeight="1">
      <c r="A13" s="495" t="s">
        <v>671</v>
      </c>
      <c r="B13" s="496">
        <v>10706</v>
      </c>
      <c r="C13" s="496">
        <v>730</v>
      </c>
      <c r="D13" s="496">
        <v>17848</v>
      </c>
      <c r="E13" s="496">
        <v>810</v>
      </c>
      <c r="F13" s="497">
        <v>30094</v>
      </c>
      <c r="G13" s="560">
        <v>87.168346657397748</v>
      </c>
      <c r="H13" s="498"/>
      <c r="I13" s="496">
        <v>1768</v>
      </c>
      <c r="J13" s="496">
        <v>104</v>
      </c>
      <c r="K13" s="496">
        <v>2462</v>
      </c>
      <c r="L13" s="496">
        <v>96</v>
      </c>
      <c r="M13" s="497">
        <v>4430</v>
      </c>
      <c r="N13" s="560">
        <v>12.831653342602248</v>
      </c>
      <c r="O13" s="499"/>
      <c r="P13" s="497">
        <v>34524</v>
      </c>
      <c r="Q13" s="480"/>
      <c r="R13" s="480"/>
      <c r="S13" s="480"/>
      <c r="T13" s="480"/>
      <c r="U13" s="480"/>
      <c r="V13" s="480"/>
    </row>
    <row r="14" spans="1:249" s="479" customFormat="1" ht="32.25" customHeight="1">
      <c r="A14" s="495" t="s">
        <v>672</v>
      </c>
      <c r="B14" s="496">
        <v>7811</v>
      </c>
      <c r="C14" s="496">
        <v>470</v>
      </c>
      <c r="D14" s="496">
        <v>15010</v>
      </c>
      <c r="E14" s="496">
        <v>619</v>
      </c>
      <c r="F14" s="497">
        <v>23910</v>
      </c>
      <c r="G14" s="560">
        <v>88.001472211998532</v>
      </c>
      <c r="H14" s="498"/>
      <c r="I14" s="496">
        <v>1376</v>
      </c>
      <c r="J14" s="496">
        <v>112</v>
      </c>
      <c r="K14" s="496">
        <v>1688</v>
      </c>
      <c r="L14" s="496">
        <v>84</v>
      </c>
      <c r="M14" s="497">
        <v>3260</v>
      </c>
      <c r="N14" s="560">
        <v>11.998527788001471</v>
      </c>
      <c r="O14" s="499"/>
      <c r="P14" s="497">
        <v>27170</v>
      </c>
      <c r="Q14" s="480"/>
      <c r="R14" s="480"/>
      <c r="S14" s="480"/>
      <c r="T14" s="480"/>
      <c r="U14" s="480"/>
      <c r="V14" s="480"/>
    </row>
    <row r="15" spans="1:249" s="479" customFormat="1" ht="32.25" customHeight="1">
      <c r="A15" s="495" t="s">
        <v>673</v>
      </c>
      <c r="B15" s="496">
        <v>20715</v>
      </c>
      <c r="C15" s="496">
        <v>1516</v>
      </c>
      <c r="D15" s="496">
        <v>34594</v>
      </c>
      <c r="E15" s="496">
        <v>1726</v>
      </c>
      <c r="F15" s="497">
        <v>58551</v>
      </c>
      <c r="G15" s="560">
        <f>F15/P15*100</f>
        <v>86.758931349741431</v>
      </c>
      <c r="H15" s="498"/>
      <c r="I15" s="496">
        <v>3075</v>
      </c>
      <c r="J15" s="496">
        <v>342</v>
      </c>
      <c r="K15" s="496">
        <v>5240</v>
      </c>
      <c r="L15" s="496">
        <v>279</v>
      </c>
      <c r="M15" s="497">
        <v>8936</v>
      </c>
      <c r="N15" s="560">
        <v>13.241264854932876</v>
      </c>
      <c r="O15" s="499"/>
      <c r="P15" s="497">
        <v>67487</v>
      </c>
      <c r="Q15" s="480"/>
      <c r="R15" s="480"/>
      <c r="S15" s="480"/>
      <c r="T15" s="480"/>
      <c r="U15" s="480"/>
      <c r="V15" s="480"/>
    </row>
    <row r="16" spans="1:249" s="479" customFormat="1" ht="32.25" customHeight="1">
      <c r="A16" s="495" t="s">
        <v>674</v>
      </c>
      <c r="B16" s="496">
        <v>5504</v>
      </c>
      <c r="C16" s="496">
        <v>456</v>
      </c>
      <c r="D16" s="496">
        <v>11061</v>
      </c>
      <c r="E16" s="496">
        <v>550</v>
      </c>
      <c r="F16" s="497">
        <v>17571</v>
      </c>
      <c r="G16" s="560">
        <v>85.959591018051952</v>
      </c>
      <c r="H16" s="498"/>
      <c r="I16" s="496">
        <v>1029</v>
      </c>
      <c r="J16" s="496">
        <v>95</v>
      </c>
      <c r="K16" s="496">
        <v>1635</v>
      </c>
      <c r="L16" s="496">
        <v>111</v>
      </c>
      <c r="M16" s="497">
        <v>2870</v>
      </c>
      <c r="N16" s="560">
        <v>14.040408981948046</v>
      </c>
      <c r="O16" s="499"/>
      <c r="P16" s="497">
        <v>20441</v>
      </c>
      <c r="Q16" s="480"/>
      <c r="R16" s="480"/>
      <c r="S16" s="480"/>
      <c r="T16" s="480"/>
      <c r="U16" s="480"/>
      <c r="V16" s="480"/>
    </row>
    <row r="17" spans="1:22" s="479" customFormat="1" ht="32.25" customHeight="1">
      <c r="A17" s="495" t="s">
        <v>675</v>
      </c>
      <c r="B17" s="496">
        <v>7384</v>
      </c>
      <c r="C17" s="496">
        <v>633</v>
      </c>
      <c r="D17" s="496">
        <v>9738</v>
      </c>
      <c r="E17" s="496">
        <v>576</v>
      </c>
      <c r="F17" s="497">
        <v>18331</v>
      </c>
      <c r="G17" s="560">
        <v>86.279770309705356</v>
      </c>
      <c r="H17" s="498"/>
      <c r="I17" s="496">
        <v>1034</v>
      </c>
      <c r="J17" s="496">
        <v>130</v>
      </c>
      <c r="K17" s="496">
        <v>1636</v>
      </c>
      <c r="L17" s="496">
        <v>115</v>
      </c>
      <c r="M17" s="497">
        <v>2915</v>
      </c>
      <c r="N17" s="560">
        <v>13.720229690294644</v>
      </c>
      <c r="O17" s="499"/>
      <c r="P17" s="497">
        <v>21246</v>
      </c>
      <c r="Q17" s="480"/>
      <c r="R17" s="480"/>
      <c r="S17" s="480"/>
      <c r="T17" s="480"/>
      <c r="U17" s="480"/>
      <c r="V17" s="480"/>
    </row>
    <row r="18" spans="1:22" s="479" customFormat="1" ht="32.25" customHeight="1">
      <c r="A18" s="495" t="s">
        <v>676</v>
      </c>
      <c r="B18" s="496">
        <v>870</v>
      </c>
      <c r="C18" s="496">
        <v>48</v>
      </c>
      <c r="D18" s="496">
        <v>1086</v>
      </c>
      <c r="E18" s="496">
        <v>27</v>
      </c>
      <c r="F18" s="497">
        <v>2031</v>
      </c>
      <c r="G18" s="560">
        <v>91.117092866756394</v>
      </c>
      <c r="H18" s="498"/>
      <c r="I18" s="496">
        <v>68</v>
      </c>
      <c r="J18" s="496">
        <v>4</v>
      </c>
      <c r="K18" s="496">
        <v>123</v>
      </c>
      <c r="L18" s="496">
        <v>3</v>
      </c>
      <c r="M18" s="497">
        <v>198</v>
      </c>
      <c r="N18" s="560">
        <v>8.8829071332436076</v>
      </c>
      <c r="O18" s="499"/>
      <c r="P18" s="497">
        <v>2229</v>
      </c>
      <c r="Q18" s="480"/>
      <c r="R18" s="480"/>
      <c r="S18" s="480"/>
      <c r="T18" s="480"/>
      <c r="U18" s="480"/>
      <c r="V18" s="480"/>
    </row>
    <row r="19" spans="1:22" s="479" customFormat="1" ht="32.25" customHeight="1">
      <c r="A19" s="495" t="s">
        <v>677</v>
      </c>
      <c r="B19" s="496">
        <v>1188</v>
      </c>
      <c r="C19" s="496">
        <v>126</v>
      </c>
      <c r="D19" s="496">
        <v>1515</v>
      </c>
      <c r="E19" s="496">
        <v>130</v>
      </c>
      <c r="F19" s="497">
        <v>2959</v>
      </c>
      <c r="G19" s="560">
        <v>88.407529130564683</v>
      </c>
      <c r="H19" s="498"/>
      <c r="I19" s="496">
        <v>124</v>
      </c>
      <c r="J19" s="496">
        <v>16</v>
      </c>
      <c r="K19" s="496">
        <v>226</v>
      </c>
      <c r="L19" s="496">
        <v>22</v>
      </c>
      <c r="M19" s="497">
        <v>388</v>
      </c>
      <c r="N19" s="560">
        <v>11.592470869435315</v>
      </c>
      <c r="O19" s="499"/>
      <c r="P19" s="497">
        <v>3347</v>
      </c>
      <c r="Q19" s="480"/>
      <c r="R19" s="480"/>
      <c r="S19" s="480"/>
      <c r="T19" s="480"/>
      <c r="U19" s="480"/>
      <c r="V19" s="480"/>
    </row>
    <row r="20" spans="1:22" s="479" customFormat="1" ht="32.25" customHeight="1">
      <c r="A20" s="495" t="s">
        <v>678</v>
      </c>
      <c r="B20" s="496">
        <v>1671</v>
      </c>
      <c r="C20" s="496">
        <v>154</v>
      </c>
      <c r="D20" s="496">
        <v>2317</v>
      </c>
      <c r="E20" s="496">
        <v>182</v>
      </c>
      <c r="F20" s="497">
        <v>4324</v>
      </c>
      <c r="G20" s="560">
        <v>81.956027293404091</v>
      </c>
      <c r="H20" s="498"/>
      <c r="I20" s="496">
        <v>369</v>
      </c>
      <c r="J20" s="496">
        <v>36</v>
      </c>
      <c r="K20" s="496">
        <v>519</v>
      </c>
      <c r="L20" s="496">
        <v>28</v>
      </c>
      <c r="M20" s="497">
        <v>952</v>
      </c>
      <c r="N20" s="560">
        <v>18.043972706595905</v>
      </c>
      <c r="O20" s="499"/>
      <c r="P20" s="497">
        <v>5276</v>
      </c>
      <c r="Q20" s="480"/>
      <c r="R20" s="480"/>
      <c r="S20" s="480"/>
      <c r="T20" s="480"/>
      <c r="U20" s="480"/>
      <c r="V20" s="480"/>
    </row>
    <row r="21" spans="1:22" s="479" customFormat="1" ht="32.25" customHeight="1">
      <c r="A21" s="495" t="s">
        <v>679</v>
      </c>
      <c r="B21" s="496">
        <v>2415</v>
      </c>
      <c r="C21" s="496">
        <v>265</v>
      </c>
      <c r="D21" s="496">
        <v>2591</v>
      </c>
      <c r="E21" s="496">
        <v>235</v>
      </c>
      <c r="F21" s="497">
        <v>5506</v>
      </c>
      <c r="G21" s="560">
        <v>84.83821263482281</v>
      </c>
      <c r="H21" s="498"/>
      <c r="I21" s="496">
        <v>393</v>
      </c>
      <c r="J21" s="496">
        <v>76</v>
      </c>
      <c r="K21" s="496">
        <v>476</v>
      </c>
      <c r="L21" s="496">
        <v>39</v>
      </c>
      <c r="M21" s="497">
        <v>984</v>
      </c>
      <c r="N21" s="560">
        <v>15.161787365177195</v>
      </c>
      <c r="O21" s="499"/>
      <c r="P21" s="497">
        <v>6490</v>
      </c>
      <c r="Q21" s="480"/>
      <c r="R21" s="480"/>
      <c r="S21" s="480"/>
      <c r="T21" s="480"/>
      <c r="U21" s="480"/>
      <c r="V21" s="480"/>
    </row>
    <row r="22" spans="1:22" s="479" customFormat="1" ht="32.25" customHeight="1">
      <c r="A22" s="495" t="s">
        <v>680</v>
      </c>
      <c r="B22" s="496">
        <v>32</v>
      </c>
      <c r="C22" s="496">
        <v>4</v>
      </c>
      <c r="D22" s="496">
        <v>71</v>
      </c>
      <c r="E22" s="496">
        <v>3</v>
      </c>
      <c r="F22" s="497">
        <v>110</v>
      </c>
      <c r="G22" s="560">
        <v>86.614173228346459</v>
      </c>
      <c r="H22" s="498"/>
      <c r="I22" s="496">
        <v>10</v>
      </c>
      <c r="J22" s="496">
        <v>1</v>
      </c>
      <c r="K22" s="496">
        <v>5</v>
      </c>
      <c r="L22" s="496">
        <v>1</v>
      </c>
      <c r="M22" s="497">
        <v>17</v>
      </c>
      <c r="N22" s="560">
        <v>13.385826771653543</v>
      </c>
      <c r="O22" s="499"/>
      <c r="P22" s="497">
        <v>127</v>
      </c>
      <c r="Q22" s="480"/>
      <c r="R22" s="480"/>
      <c r="S22" s="480"/>
      <c r="T22" s="480"/>
      <c r="U22" s="480"/>
      <c r="V22" s="480"/>
    </row>
    <row r="23" spans="1:22" s="479" customFormat="1" ht="32.25" customHeight="1">
      <c r="A23" s="495" t="s">
        <v>681</v>
      </c>
      <c r="B23" s="496">
        <v>143</v>
      </c>
      <c r="C23" s="496">
        <v>14</v>
      </c>
      <c r="D23" s="496">
        <v>138</v>
      </c>
      <c r="E23" s="496">
        <v>7</v>
      </c>
      <c r="F23" s="497">
        <v>302</v>
      </c>
      <c r="G23" s="560">
        <v>84.831460674157299</v>
      </c>
      <c r="H23" s="498"/>
      <c r="I23" s="496">
        <v>28</v>
      </c>
      <c r="J23" s="496">
        <v>3</v>
      </c>
      <c r="K23" s="496">
        <v>21</v>
      </c>
      <c r="L23" s="496">
        <v>2</v>
      </c>
      <c r="M23" s="497">
        <v>54</v>
      </c>
      <c r="N23" s="560">
        <v>15.168539325842696</v>
      </c>
      <c r="O23" s="499"/>
      <c r="P23" s="497">
        <v>356</v>
      </c>
      <c r="Q23" s="480"/>
      <c r="R23" s="480"/>
      <c r="S23" s="480"/>
      <c r="T23" s="480"/>
      <c r="U23" s="480"/>
      <c r="V23" s="480"/>
    </row>
    <row r="24" spans="1:22" s="479" customFormat="1" ht="32.25" customHeight="1">
      <c r="A24" s="495" t="s">
        <v>682</v>
      </c>
      <c r="B24" s="496">
        <v>16</v>
      </c>
      <c r="C24" s="496">
        <v>0</v>
      </c>
      <c r="D24" s="496">
        <v>3</v>
      </c>
      <c r="E24" s="496">
        <v>0</v>
      </c>
      <c r="F24" s="497">
        <v>19</v>
      </c>
      <c r="G24" s="560">
        <v>79.166666666666671</v>
      </c>
      <c r="H24" s="498"/>
      <c r="I24" s="496">
        <v>5</v>
      </c>
      <c r="J24" s="496">
        <v>0</v>
      </c>
      <c r="K24" s="496">
        <v>0</v>
      </c>
      <c r="L24" s="496">
        <v>0</v>
      </c>
      <c r="M24" s="497">
        <v>5</v>
      </c>
      <c r="N24" s="560">
        <v>20.833333333333332</v>
      </c>
      <c r="O24" s="499"/>
      <c r="P24" s="497">
        <v>24</v>
      </c>
      <c r="Q24" s="480"/>
      <c r="R24" s="480"/>
      <c r="S24" s="480"/>
      <c r="T24" s="480"/>
      <c r="U24" s="480"/>
      <c r="V24" s="480"/>
    </row>
    <row r="25" spans="1:22" s="479" customFormat="1" ht="32.25" customHeight="1">
      <c r="A25" s="495" t="s">
        <v>683</v>
      </c>
      <c r="B25" s="496">
        <v>32</v>
      </c>
      <c r="C25" s="496">
        <v>1</v>
      </c>
      <c r="D25" s="496">
        <v>6</v>
      </c>
      <c r="E25" s="496">
        <v>8</v>
      </c>
      <c r="F25" s="497">
        <v>47</v>
      </c>
      <c r="G25" s="560">
        <v>85.454545454545453</v>
      </c>
      <c r="H25" s="498"/>
      <c r="I25" s="496">
        <v>6</v>
      </c>
      <c r="J25" s="496">
        <v>1</v>
      </c>
      <c r="K25" s="496">
        <v>1</v>
      </c>
      <c r="L25" s="496">
        <v>0</v>
      </c>
      <c r="M25" s="497">
        <v>8</v>
      </c>
      <c r="N25" s="560">
        <v>14.545454545454545</v>
      </c>
      <c r="O25" s="499"/>
      <c r="P25" s="497">
        <v>55</v>
      </c>
      <c r="Q25" s="480"/>
      <c r="R25" s="480"/>
      <c r="S25" s="480"/>
      <c r="T25" s="480"/>
      <c r="U25" s="480"/>
      <c r="V25" s="480"/>
    </row>
    <row r="26" spans="1:22" s="479" customFormat="1" ht="9" customHeight="1">
      <c r="A26" s="500"/>
      <c r="B26" s="501"/>
      <c r="C26" s="502"/>
      <c r="D26" s="502"/>
      <c r="E26" s="503"/>
      <c r="F26" s="503"/>
      <c r="G26" s="503"/>
      <c r="H26" s="504"/>
      <c r="I26" s="502"/>
      <c r="J26" s="502"/>
      <c r="K26" s="502"/>
      <c r="L26" s="503"/>
      <c r="M26" s="503"/>
      <c r="N26" s="503"/>
      <c r="O26" s="502"/>
      <c r="P26" s="505"/>
      <c r="Q26" s="480"/>
      <c r="R26" s="480"/>
      <c r="S26" s="480"/>
      <c r="T26" s="480"/>
      <c r="U26" s="480"/>
      <c r="V26" s="480"/>
    </row>
    <row r="27" spans="1:22" s="479" customFormat="1" ht="36" customHeight="1">
      <c r="A27" s="506" t="s">
        <v>152</v>
      </c>
      <c r="B27" s="507">
        <v>70951</v>
      </c>
      <c r="C27" s="507">
        <v>5297</v>
      </c>
      <c r="D27" s="507">
        <v>121423</v>
      </c>
      <c r="E27" s="507">
        <v>6074</v>
      </c>
      <c r="F27" s="507">
        <v>203745</v>
      </c>
      <c r="G27" s="508">
        <v>87.497154930666198</v>
      </c>
      <c r="H27" s="509"/>
      <c r="I27" s="507">
        <v>11046</v>
      </c>
      <c r="J27" s="507">
        <v>1064</v>
      </c>
      <c r="K27" s="507">
        <v>16141</v>
      </c>
      <c r="L27" s="507">
        <v>863</v>
      </c>
      <c r="M27" s="507">
        <v>29114</v>
      </c>
      <c r="N27" s="510">
        <v>12.502845069333803</v>
      </c>
      <c r="O27" s="511"/>
      <c r="P27" s="512">
        <v>232859</v>
      </c>
      <c r="Q27" s="480"/>
      <c r="R27" s="480"/>
      <c r="S27" s="480"/>
      <c r="T27" s="480"/>
      <c r="U27" s="480"/>
      <c r="V27" s="480"/>
    </row>
    <row r="28" spans="1:22" ht="15.75">
      <c r="C28" s="485"/>
      <c r="D28" s="485"/>
      <c r="E28" s="485"/>
      <c r="F28" s="485"/>
      <c r="G28" s="485"/>
      <c r="H28" s="485"/>
      <c r="I28" s="485"/>
      <c r="J28" s="485"/>
      <c r="K28" s="485"/>
      <c r="L28" s="486"/>
      <c r="M28" s="486"/>
      <c r="N28" s="485"/>
      <c r="O28" s="485"/>
      <c r="P28" s="485"/>
      <c r="Q28" s="487"/>
      <c r="R28" s="487"/>
      <c r="S28" s="487"/>
      <c r="T28" s="487"/>
      <c r="U28" s="487"/>
      <c r="V28" s="487"/>
    </row>
    <row r="29" spans="1:22" ht="15.75">
      <c r="C29" s="485"/>
      <c r="D29" s="485"/>
      <c r="E29" s="485"/>
      <c r="F29" s="485"/>
      <c r="G29" s="485"/>
      <c r="H29" s="485"/>
      <c r="I29" s="485"/>
      <c r="J29" s="485"/>
      <c r="K29" s="485"/>
      <c r="L29" s="486"/>
      <c r="M29" s="486"/>
      <c r="N29" s="485"/>
      <c r="O29" s="485"/>
      <c r="P29" s="485"/>
      <c r="Q29" s="487"/>
      <c r="R29" s="487"/>
      <c r="S29" s="487"/>
      <c r="T29" s="487"/>
      <c r="U29" s="487"/>
      <c r="V29" s="487"/>
    </row>
    <row r="30" spans="1:22" ht="15.75">
      <c r="C30" s="485"/>
      <c r="D30" s="485"/>
      <c r="E30" s="485"/>
      <c r="F30" s="485"/>
      <c r="G30" s="485"/>
      <c r="H30" s="485"/>
      <c r="I30" s="485"/>
      <c r="J30" s="485"/>
      <c r="K30" s="485"/>
      <c r="L30" s="486"/>
      <c r="M30" s="486"/>
      <c r="N30" s="485"/>
      <c r="O30" s="485"/>
      <c r="P30" s="485"/>
      <c r="Q30" s="487"/>
      <c r="R30" s="487"/>
      <c r="S30" s="487"/>
      <c r="T30" s="487"/>
      <c r="U30" s="487"/>
      <c r="V30" s="487"/>
    </row>
    <row r="31" spans="1:22" ht="15.75">
      <c r="A31" s="535" t="s">
        <v>685</v>
      </c>
      <c r="C31" s="485"/>
      <c r="D31" s="485"/>
      <c r="E31" s="485"/>
      <c r="F31" s="485"/>
      <c r="G31" s="485"/>
      <c r="H31" s="485"/>
      <c r="I31" s="485"/>
      <c r="J31" s="485"/>
      <c r="K31" s="485"/>
      <c r="L31" s="486"/>
      <c r="M31" s="486"/>
      <c r="N31" s="485"/>
      <c r="O31" s="485"/>
      <c r="P31" s="485"/>
      <c r="Q31" s="487"/>
      <c r="R31" s="487"/>
      <c r="S31" s="487"/>
      <c r="T31" s="487"/>
      <c r="U31" s="487"/>
      <c r="V31" s="487"/>
    </row>
    <row r="32" spans="1:22" ht="15.75">
      <c r="A32" s="535" t="s">
        <v>92</v>
      </c>
      <c r="C32" s="485"/>
      <c r="D32" s="485"/>
      <c r="E32" s="485"/>
      <c r="F32" s="485"/>
      <c r="G32" s="485"/>
      <c r="H32" s="485"/>
      <c r="I32" s="485"/>
      <c r="J32" s="485"/>
      <c r="K32" s="485"/>
      <c r="L32" s="486"/>
      <c r="M32" s="486"/>
      <c r="N32" s="485"/>
      <c r="O32" s="485"/>
      <c r="P32" s="485"/>
      <c r="Q32" s="487"/>
      <c r="R32" s="487"/>
      <c r="S32" s="487"/>
      <c r="T32" s="487"/>
      <c r="U32" s="487"/>
      <c r="V32" s="487"/>
    </row>
    <row r="33" spans="3:22" ht="15.75">
      <c r="C33" s="485"/>
      <c r="D33" s="485"/>
      <c r="E33" s="485"/>
      <c r="F33" s="485"/>
      <c r="G33" s="485"/>
      <c r="H33" s="485"/>
      <c r="I33" s="485"/>
      <c r="J33" s="485"/>
      <c r="K33" s="485"/>
      <c r="L33" s="486"/>
      <c r="M33" s="486"/>
      <c r="N33" s="485"/>
      <c r="O33" s="485"/>
      <c r="P33" s="485"/>
      <c r="Q33" s="487"/>
      <c r="R33" s="487"/>
      <c r="S33" s="487"/>
      <c r="T33" s="487"/>
      <c r="U33" s="487"/>
      <c r="V33" s="487"/>
    </row>
    <row r="34" spans="3:22" ht="15.75">
      <c r="C34" s="485"/>
      <c r="D34" s="485"/>
      <c r="E34" s="485"/>
      <c r="F34" s="485"/>
      <c r="G34" s="485"/>
      <c r="H34" s="485"/>
      <c r="I34" s="485"/>
      <c r="J34" s="485"/>
      <c r="K34" s="485"/>
      <c r="L34" s="486"/>
      <c r="M34" s="486"/>
      <c r="N34" s="485"/>
      <c r="O34" s="485"/>
      <c r="P34" s="485"/>
      <c r="Q34" s="487"/>
      <c r="R34" s="487"/>
      <c r="S34" s="487"/>
      <c r="T34" s="487"/>
      <c r="U34" s="487"/>
      <c r="V34" s="487"/>
    </row>
    <row r="35" spans="3:22" ht="15.75">
      <c r="C35" s="485"/>
      <c r="D35" s="485"/>
      <c r="E35" s="485"/>
      <c r="F35" s="485"/>
      <c r="G35" s="485"/>
      <c r="H35" s="485"/>
      <c r="I35" s="485"/>
      <c r="J35" s="485"/>
      <c r="K35" s="485"/>
      <c r="L35" s="486"/>
      <c r="M35" s="486"/>
      <c r="N35" s="485"/>
      <c r="O35" s="485"/>
      <c r="P35" s="485"/>
      <c r="Q35" s="487"/>
      <c r="R35" s="487"/>
      <c r="S35" s="487"/>
      <c r="T35" s="487"/>
      <c r="U35" s="487"/>
      <c r="V35" s="487"/>
    </row>
    <row r="36" spans="3:22" ht="15.75">
      <c r="C36" s="485"/>
      <c r="D36" s="485"/>
      <c r="E36" s="485"/>
      <c r="F36" s="485"/>
      <c r="G36" s="485"/>
      <c r="H36" s="485"/>
      <c r="I36" s="485"/>
      <c r="J36" s="485"/>
      <c r="K36" s="485"/>
      <c r="L36" s="486"/>
      <c r="M36" s="486"/>
      <c r="N36" s="485"/>
      <c r="O36" s="485"/>
      <c r="P36" s="485"/>
      <c r="Q36" s="487"/>
      <c r="R36" s="487"/>
      <c r="S36" s="487"/>
      <c r="T36" s="487"/>
      <c r="U36" s="487"/>
      <c r="V36" s="487"/>
    </row>
  </sheetData>
  <mergeCells count="14">
    <mergeCell ref="A4:A6"/>
    <mergeCell ref="B4:G4"/>
    <mergeCell ref="I4:N4"/>
    <mergeCell ref="A1:P1"/>
    <mergeCell ref="A2:P2"/>
    <mergeCell ref="P4:P6"/>
    <mergeCell ref="B5:C5"/>
    <mergeCell ref="D5:E5"/>
    <mergeCell ref="F5:F6"/>
    <mergeCell ref="G5:G6"/>
    <mergeCell ref="I5:J5"/>
    <mergeCell ref="K5:L5"/>
    <mergeCell ref="M5:M6"/>
    <mergeCell ref="N5:N6"/>
  </mergeCells>
  <dataValidations count="1">
    <dataValidation type="whole" allowBlank="1" showInputMessage="1" showErrorMessage="1" sqref="B8:E25 I8:L25" xr:uid="{D8C880FB-E2D3-4F24-BD44-8839EA818668}">
      <formula1>0</formula1>
      <formula2>1000</formula2>
    </dataValidation>
  </dataValidations>
  <printOptions horizontalCentered="1"/>
  <pageMargins left="0.23622047244094491" right="0.23622047244094491" top="0.9055118110236221" bottom="0.35433070866141736" header="0.1" footer="0.31496062992125984"/>
  <pageSetup scale="53" firstPageNumber="47" orientation="landscape" useFirstPageNumber="1" r:id="rId1"/>
  <headerFooter scaleWithDoc="0">
    <oddHeader>&amp;L&amp;G&amp;R&amp;G</oddHeader>
    <oddFooter>&amp;R&amp;"Montserrat,Normal" 47</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CE93C-B66F-4BE3-931D-9F22D19E8EEA}">
  <sheetPr>
    <pageSetUpPr fitToPage="1"/>
  </sheetPr>
  <dimension ref="A1:X64"/>
  <sheetViews>
    <sheetView view="pageBreakPreview" zoomScale="85" zoomScaleNormal="100" zoomScaleSheetLayoutView="85" workbookViewId="0">
      <selection activeCell="B12" sqref="B12"/>
    </sheetView>
  </sheetViews>
  <sheetFormatPr baseColWidth="10" defaultRowHeight="15"/>
  <cols>
    <col min="1" max="2" width="16.140625" style="447" customWidth="1"/>
    <col min="3" max="3" width="10.5703125" style="513" customWidth="1"/>
    <col min="4" max="4" width="8.5703125" style="513" customWidth="1"/>
    <col min="5" max="7" width="11.42578125" style="513" bestFit="1"/>
    <col min="8" max="8" width="13.5703125" style="513" bestFit="1" customWidth="1"/>
    <col min="9" max="9" width="11.42578125" style="513" bestFit="1"/>
    <col min="10" max="10" width="14.42578125" style="513" customWidth="1"/>
    <col min="11" max="11" width="11.42578125" style="513" bestFit="1"/>
    <col min="12" max="12" width="13.5703125" style="513" bestFit="1" customWidth="1"/>
    <col min="13" max="14" width="11.42578125" style="513" bestFit="1"/>
    <col min="15" max="15" width="4.42578125" style="513" customWidth="1"/>
    <col min="16" max="16384" width="11.42578125" style="513"/>
  </cols>
  <sheetData>
    <row r="1" spans="1:24">
      <c r="A1" s="514"/>
      <c r="B1" s="514"/>
      <c r="C1" s="515" t="s">
        <v>79</v>
      </c>
    </row>
    <row r="2" spans="1:24" ht="19.5" customHeight="1">
      <c r="A2" s="673" t="s">
        <v>689</v>
      </c>
      <c r="B2" s="673"/>
      <c r="C2" s="673"/>
      <c r="D2" s="673"/>
      <c r="E2" s="673"/>
      <c r="F2" s="673"/>
      <c r="G2" s="673"/>
      <c r="H2" s="673"/>
      <c r="I2" s="673"/>
      <c r="J2" s="673"/>
      <c r="K2" s="673"/>
      <c r="L2" s="673"/>
      <c r="M2" s="673"/>
      <c r="N2" s="516"/>
      <c r="O2" s="516"/>
    </row>
    <row r="3" spans="1:24" ht="19.5" customHeight="1">
      <c r="A3" s="674" t="s">
        <v>48</v>
      </c>
      <c r="B3" s="674"/>
      <c r="C3" s="674"/>
      <c r="D3" s="674"/>
      <c r="E3" s="674"/>
      <c r="F3" s="674"/>
      <c r="G3" s="674"/>
      <c r="H3" s="674"/>
      <c r="I3" s="674"/>
      <c r="J3" s="674"/>
      <c r="K3" s="674"/>
      <c r="L3" s="674"/>
      <c r="M3" s="674"/>
      <c r="N3" s="516"/>
      <c r="O3" s="516"/>
    </row>
    <row r="4" spans="1:24" ht="27.75">
      <c r="A4" s="514" t="s">
        <v>690</v>
      </c>
      <c r="B4" s="514" t="s">
        <v>82</v>
      </c>
      <c r="C4" s="529"/>
      <c r="D4" s="517"/>
      <c r="E4" s="517"/>
      <c r="F4" s="517"/>
      <c r="G4" s="517"/>
      <c r="H4" s="517"/>
      <c r="I4" s="517"/>
      <c r="J4" s="517"/>
      <c r="K4" s="517"/>
      <c r="L4" s="517"/>
      <c r="M4" s="517"/>
      <c r="N4" s="517"/>
      <c r="O4" s="517"/>
      <c r="P4" s="518"/>
      <c r="Q4" s="518"/>
      <c r="R4" s="518"/>
      <c r="S4" s="518"/>
      <c r="T4" s="518"/>
      <c r="U4" s="518"/>
      <c r="V4" s="518"/>
      <c r="W4" s="518"/>
      <c r="X4" s="518"/>
    </row>
    <row r="5" spans="1:24">
      <c r="A5" s="514" t="s">
        <v>673</v>
      </c>
      <c r="B5" s="519">
        <v>67487</v>
      </c>
      <c r="C5" s="530"/>
      <c r="D5" s="520"/>
    </row>
    <row r="6" spans="1:24" ht="15.75">
      <c r="A6" s="514" t="s">
        <v>671</v>
      </c>
      <c r="B6" s="519">
        <v>34524</v>
      </c>
      <c r="C6" s="531"/>
      <c r="D6" s="521"/>
      <c r="E6" s="522"/>
      <c r="F6" s="522"/>
      <c r="G6" s="522"/>
      <c r="H6" s="522"/>
      <c r="I6" s="522"/>
      <c r="J6" s="522"/>
      <c r="K6" s="522"/>
      <c r="L6" s="522"/>
      <c r="M6" s="522"/>
      <c r="N6" s="522"/>
      <c r="O6" s="522"/>
      <c r="P6" s="522"/>
      <c r="Q6" s="522"/>
      <c r="R6" s="522"/>
      <c r="S6" s="522"/>
      <c r="T6" s="522"/>
      <c r="U6" s="522"/>
      <c r="V6" s="522"/>
      <c r="W6" s="522"/>
      <c r="X6" s="522"/>
    </row>
    <row r="7" spans="1:24" ht="15.75">
      <c r="A7" s="514" t="s">
        <v>672</v>
      </c>
      <c r="B7" s="519">
        <v>27170</v>
      </c>
      <c r="C7" s="532"/>
      <c r="D7" s="523"/>
      <c r="E7" s="522"/>
      <c r="F7" s="522"/>
      <c r="G7" s="522"/>
      <c r="H7" s="522"/>
      <c r="I7" s="522"/>
      <c r="J7" s="522"/>
      <c r="K7" s="522"/>
      <c r="L7" s="522"/>
      <c r="M7" s="522"/>
      <c r="N7" s="522"/>
      <c r="O7" s="522"/>
      <c r="P7" s="522"/>
      <c r="Q7" s="522"/>
      <c r="R7" s="522"/>
      <c r="S7" s="522"/>
      <c r="T7" s="522"/>
      <c r="U7" s="522"/>
      <c r="V7" s="522"/>
      <c r="W7" s="522"/>
      <c r="X7" s="522"/>
    </row>
    <row r="8" spans="1:24">
      <c r="A8" s="514" t="s">
        <v>670</v>
      </c>
      <c r="B8" s="519">
        <v>22541</v>
      </c>
      <c r="C8" s="532"/>
      <c r="D8" s="523"/>
    </row>
    <row r="9" spans="1:24" ht="15.75">
      <c r="A9" s="514" t="s">
        <v>675</v>
      </c>
      <c r="B9" s="519">
        <v>21246</v>
      </c>
      <c r="C9" s="532"/>
      <c r="D9" s="523"/>
      <c r="E9" s="522"/>
      <c r="F9" s="522"/>
      <c r="G9" s="522"/>
      <c r="H9" s="522"/>
      <c r="I9" s="522"/>
      <c r="J9" s="522"/>
      <c r="K9" s="522"/>
      <c r="L9" s="522"/>
      <c r="M9" s="522"/>
      <c r="N9" s="522"/>
      <c r="O9" s="522"/>
      <c r="P9" s="522"/>
      <c r="Q9" s="522"/>
      <c r="R9" s="522"/>
      <c r="S9" s="522"/>
      <c r="T9" s="522"/>
      <c r="U9" s="522"/>
      <c r="V9" s="522"/>
      <c r="W9" s="522"/>
      <c r="X9" s="522"/>
    </row>
    <row r="10" spans="1:24" ht="15.75">
      <c r="A10" s="514" t="s">
        <v>674</v>
      </c>
      <c r="B10" s="519">
        <v>20441</v>
      </c>
      <c r="C10" s="532"/>
      <c r="D10" s="523"/>
      <c r="E10" s="522"/>
      <c r="F10" s="522"/>
      <c r="G10" s="522"/>
      <c r="H10" s="522"/>
      <c r="I10" s="522"/>
      <c r="J10" s="522"/>
      <c r="K10" s="522"/>
      <c r="L10" s="522"/>
      <c r="M10" s="522"/>
      <c r="N10" s="522"/>
      <c r="O10" s="522"/>
      <c r="P10" s="522"/>
      <c r="Q10" s="522"/>
      <c r="R10" s="522"/>
      <c r="S10" s="522"/>
      <c r="T10" s="522"/>
      <c r="U10" s="522"/>
      <c r="V10" s="522"/>
      <c r="W10" s="522"/>
      <c r="X10" s="522"/>
    </row>
    <row r="11" spans="1:24" ht="15.75">
      <c r="A11" s="514" t="s">
        <v>666</v>
      </c>
      <c r="B11" s="519">
        <v>11737</v>
      </c>
      <c r="C11" s="532"/>
      <c r="D11" s="523"/>
      <c r="E11" s="522"/>
      <c r="F11" s="522"/>
      <c r="G11" s="522"/>
      <c r="H11" s="522"/>
      <c r="I11" s="522"/>
      <c r="J11" s="522"/>
      <c r="K11" s="522"/>
      <c r="L11" s="522"/>
      <c r="M11" s="522"/>
      <c r="N11" s="522"/>
      <c r="O11" s="522"/>
      <c r="P11" s="522"/>
      <c r="Q11" s="522"/>
      <c r="R11" s="522"/>
      <c r="S11" s="522"/>
      <c r="T11" s="522"/>
      <c r="U11" s="522"/>
      <c r="V11" s="522"/>
      <c r="W11" s="522"/>
      <c r="X11" s="522"/>
    </row>
    <row r="12" spans="1:24" ht="15.75">
      <c r="A12" s="514" t="s">
        <v>667</v>
      </c>
      <c r="B12" s="519">
        <v>9106</v>
      </c>
      <c r="C12" s="532"/>
      <c r="D12" s="523"/>
      <c r="E12" s="522"/>
      <c r="F12" s="522"/>
      <c r="G12" s="522"/>
      <c r="H12" s="522"/>
      <c r="I12" s="522"/>
      <c r="J12" s="522"/>
      <c r="K12" s="522"/>
      <c r="L12" s="522"/>
      <c r="M12" s="522"/>
      <c r="N12" s="522"/>
      <c r="O12" s="522"/>
      <c r="P12" s="522"/>
      <c r="Q12" s="522"/>
      <c r="R12" s="522"/>
      <c r="S12" s="522"/>
      <c r="T12" s="522"/>
      <c r="U12" s="522"/>
      <c r="V12" s="522"/>
      <c r="W12" s="522"/>
      <c r="X12" s="522"/>
    </row>
    <row r="13" spans="1:24" ht="15.75">
      <c r="A13" s="514" t="s">
        <v>679</v>
      </c>
      <c r="B13" s="519">
        <v>6490</v>
      </c>
      <c r="C13" s="532"/>
      <c r="D13" s="523"/>
      <c r="E13" s="522"/>
      <c r="F13" s="522"/>
      <c r="G13" s="522"/>
      <c r="H13" s="522"/>
      <c r="I13" s="522"/>
      <c r="J13" s="522"/>
      <c r="K13" s="522"/>
      <c r="L13" s="522"/>
      <c r="M13" s="522"/>
      <c r="N13" s="522"/>
      <c r="O13" s="522"/>
      <c r="P13" s="522"/>
      <c r="Q13" s="522"/>
      <c r="R13" s="522"/>
      <c r="S13" s="522"/>
      <c r="T13" s="522"/>
      <c r="U13" s="522"/>
      <c r="V13" s="522"/>
      <c r="W13" s="522"/>
      <c r="X13" s="522"/>
    </row>
    <row r="14" spans="1:24" ht="15.75">
      <c r="A14" s="514" t="s">
        <v>678</v>
      </c>
      <c r="B14" s="519">
        <v>5276</v>
      </c>
      <c r="C14" s="532"/>
      <c r="D14" s="523"/>
      <c r="E14" s="522"/>
      <c r="F14" s="522"/>
      <c r="G14" s="522"/>
      <c r="H14" s="522"/>
      <c r="I14" s="522"/>
      <c r="J14" s="522"/>
      <c r="K14" s="522"/>
      <c r="L14" s="522"/>
      <c r="M14" s="522"/>
      <c r="N14" s="522"/>
      <c r="O14" s="522"/>
      <c r="P14" s="522"/>
      <c r="Q14" s="522"/>
      <c r="R14" s="522"/>
      <c r="S14" s="522"/>
      <c r="T14" s="522"/>
      <c r="U14" s="522"/>
      <c r="V14" s="522"/>
      <c r="W14" s="522"/>
      <c r="X14" s="522"/>
    </row>
    <row r="15" spans="1:24" ht="15.75">
      <c r="A15" s="514" t="s">
        <v>677</v>
      </c>
      <c r="B15" s="519">
        <v>3347</v>
      </c>
      <c r="C15" s="532"/>
      <c r="D15" s="523"/>
      <c r="E15" s="522"/>
      <c r="F15" s="522"/>
      <c r="G15" s="522"/>
      <c r="H15" s="522"/>
      <c r="I15" s="522"/>
      <c r="J15" s="522"/>
      <c r="K15" s="522"/>
      <c r="L15" s="522"/>
      <c r="M15" s="522"/>
      <c r="N15" s="522"/>
      <c r="O15" s="522"/>
      <c r="P15" s="522"/>
      <c r="Q15" s="522"/>
      <c r="R15" s="522"/>
      <c r="S15" s="522"/>
      <c r="T15" s="522"/>
      <c r="U15" s="522"/>
      <c r="V15" s="522"/>
      <c r="W15" s="522"/>
      <c r="X15" s="522"/>
    </row>
    <row r="16" spans="1:24" ht="15.75">
      <c r="A16" s="514" t="s">
        <v>676</v>
      </c>
      <c r="B16" s="519">
        <v>2229</v>
      </c>
      <c r="C16" s="532"/>
      <c r="D16" s="523"/>
      <c r="E16" s="522"/>
      <c r="F16" s="522"/>
      <c r="G16" s="522"/>
      <c r="H16" s="522"/>
      <c r="I16" s="522"/>
      <c r="J16" s="522"/>
      <c r="K16" s="522"/>
      <c r="L16" s="522"/>
      <c r="M16" s="522"/>
      <c r="N16" s="522"/>
      <c r="O16" s="522"/>
      <c r="P16" s="522"/>
      <c r="Q16" s="522"/>
      <c r="R16" s="522"/>
      <c r="S16" s="522"/>
      <c r="T16" s="522"/>
      <c r="U16" s="522"/>
      <c r="V16" s="522"/>
      <c r="W16" s="522"/>
      <c r="X16" s="522"/>
    </row>
    <row r="17" spans="1:24" ht="15.75">
      <c r="A17" s="514" t="s">
        <v>668</v>
      </c>
      <c r="B17" s="519">
        <v>367</v>
      </c>
      <c r="C17" s="532"/>
      <c r="D17" s="523"/>
      <c r="E17" s="522"/>
      <c r="F17" s="522"/>
      <c r="G17" s="522"/>
      <c r="H17" s="522"/>
      <c r="I17" s="522"/>
      <c r="J17" s="522"/>
      <c r="K17" s="522"/>
      <c r="L17" s="522"/>
      <c r="M17" s="522"/>
      <c r="N17" s="522"/>
      <c r="O17" s="522"/>
      <c r="P17" s="522"/>
      <c r="Q17" s="522"/>
      <c r="R17" s="522"/>
      <c r="S17" s="522"/>
      <c r="T17" s="522"/>
      <c r="U17" s="522"/>
      <c r="V17" s="522"/>
      <c r="W17" s="522"/>
      <c r="X17" s="522"/>
    </row>
    <row r="18" spans="1:24" ht="15.75">
      <c r="A18" s="514" t="s">
        <v>681</v>
      </c>
      <c r="B18" s="519">
        <v>356</v>
      </c>
      <c r="C18" s="532"/>
      <c r="D18" s="523"/>
      <c r="E18" s="522"/>
      <c r="F18" s="522"/>
      <c r="G18" s="522"/>
      <c r="H18" s="522"/>
      <c r="I18" s="522"/>
      <c r="J18" s="522"/>
      <c r="K18" s="522"/>
      <c r="L18" s="522"/>
      <c r="M18" s="522"/>
      <c r="N18" s="522"/>
      <c r="O18" s="522"/>
      <c r="P18" s="522"/>
      <c r="Q18" s="522"/>
      <c r="R18" s="522"/>
      <c r="S18" s="522"/>
      <c r="T18" s="522"/>
      <c r="U18" s="522"/>
      <c r="V18" s="522"/>
      <c r="W18" s="522"/>
      <c r="X18" s="522"/>
    </row>
    <row r="19" spans="1:24" ht="15.75">
      <c r="A19" s="514" t="s">
        <v>669</v>
      </c>
      <c r="B19" s="519">
        <v>336</v>
      </c>
      <c r="C19" s="532"/>
      <c r="D19" s="523"/>
      <c r="E19" s="522"/>
      <c r="F19" s="522"/>
      <c r="G19" s="522"/>
      <c r="H19" s="522"/>
      <c r="I19" s="522"/>
      <c r="J19" s="522"/>
      <c r="K19" s="522"/>
      <c r="L19" s="522"/>
      <c r="M19" s="522"/>
      <c r="N19" s="522"/>
      <c r="O19" s="522"/>
      <c r="P19" s="522"/>
      <c r="Q19" s="522"/>
      <c r="R19" s="522"/>
      <c r="S19" s="522"/>
      <c r="T19" s="522"/>
      <c r="U19" s="522"/>
      <c r="V19" s="522"/>
      <c r="W19" s="522"/>
      <c r="X19" s="522"/>
    </row>
    <row r="20" spans="1:24" ht="15.75">
      <c r="A20" s="514" t="s">
        <v>680</v>
      </c>
      <c r="B20" s="519">
        <v>127</v>
      </c>
      <c r="C20" s="532"/>
      <c r="D20" s="523"/>
      <c r="E20" s="522"/>
      <c r="F20" s="522"/>
      <c r="G20" s="522"/>
      <c r="H20" s="522"/>
      <c r="I20" s="522"/>
      <c r="J20" s="522"/>
      <c r="K20" s="522"/>
      <c r="L20" s="522"/>
      <c r="M20" s="522"/>
      <c r="N20" s="522"/>
      <c r="O20" s="522"/>
      <c r="P20" s="522"/>
      <c r="Q20" s="522"/>
      <c r="R20" s="522"/>
      <c r="S20" s="522"/>
      <c r="T20" s="522"/>
      <c r="U20" s="522"/>
      <c r="V20" s="522"/>
      <c r="W20" s="522"/>
      <c r="X20" s="522"/>
    </row>
    <row r="21" spans="1:24" ht="15.75">
      <c r="A21" s="514" t="s">
        <v>683</v>
      </c>
      <c r="B21" s="519">
        <v>55</v>
      </c>
      <c r="C21" s="532"/>
      <c r="D21" s="523"/>
      <c r="E21" s="522"/>
      <c r="F21" s="522"/>
      <c r="G21" s="522"/>
      <c r="H21" s="522"/>
      <c r="I21" s="522"/>
      <c r="J21" s="522"/>
      <c r="K21" s="522"/>
      <c r="L21" s="522"/>
      <c r="M21" s="522"/>
      <c r="N21" s="522"/>
      <c r="O21" s="522"/>
      <c r="P21" s="522"/>
      <c r="Q21" s="522"/>
      <c r="R21" s="522"/>
      <c r="S21" s="522"/>
      <c r="T21" s="522"/>
      <c r="U21" s="522"/>
      <c r="V21" s="522"/>
      <c r="W21" s="522"/>
      <c r="X21" s="522"/>
    </row>
    <row r="22" spans="1:24" ht="15.75">
      <c r="A22" s="514" t="s">
        <v>682</v>
      </c>
      <c r="B22" s="519">
        <v>24</v>
      </c>
      <c r="C22" s="532"/>
      <c r="D22" s="523"/>
      <c r="E22" s="522"/>
      <c r="F22" s="522"/>
      <c r="G22" s="522"/>
      <c r="H22" s="522"/>
      <c r="I22" s="522"/>
      <c r="J22" s="522"/>
      <c r="K22" s="522"/>
      <c r="L22" s="522"/>
      <c r="M22" s="522"/>
      <c r="N22" s="522"/>
      <c r="O22" s="522"/>
      <c r="P22" s="522"/>
      <c r="Q22" s="522"/>
      <c r="R22" s="522"/>
      <c r="S22" s="522"/>
      <c r="T22" s="522"/>
      <c r="U22" s="522"/>
      <c r="V22" s="522"/>
      <c r="W22" s="522"/>
      <c r="X22" s="522"/>
    </row>
    <row r="23" spans="1:24" ht="15.75">
      <c r="A23" s="514"/>
      <c r="B23" s="514"/>
      <c r="C23" s="532"/>
      <c r="D23" s="523"/>
      <c r="E23" s="522"/>
      <c r="F23" s="522"/>
      <c r="G23" s="522"/>
      <c r="H23" s="522"/>
      <c r="I23" s="522"/>
      <c r="J23" s="522"/>
      <c r="K23" s="522"/>
      <c r="L23" s="522"/>
      <c r="M23" s="522"/>
      <c r="N23" s="522"/>
      <c r="O23" s="522"/>
      <c r="P23" s="522"/>
      <c r="Q23" s="522"/>
      <c r="R23" s="522"/>
      <c r="S23" s="522"/>
      <c r="T23" s="522"/>
      <c r="U23" s="522"/>
      <c r="V23" s="522"/>
      <c r="W23" s="522"/>
      <c r="X23" s="522"/>
    </row>
    <row r="24" spans="1:24" ht="15.75">
      <c r="C24" s="532"/>
      <c r="D24" s="523"/>
      <c r="E24" s="522"/>
      <c r="F24" s="522"/>
      <c r="G24" s="522"/>
      <c r="H24" s="522"/>
      <c r="I24" s="522"/>
      <c r="J24" s="522"/>
      <c r="K24" s="522"/>
      <c r="L24" s="522"/>
      <c r="M24" s="522"/>
      <c r="N24" s="522"/>
      <c r="O24" s="522"/>
      <c r="P24" s="522"/>
      <c r="Q24" s="522"/>
      <c r="R24" s="522"/>
      <c r="S24" s="522"/>
      <c r="T24" s="522"/>
      <c r="U24" s="522"/>
      <c r="V24" s="522"/>
      <c r="W24" s="522"/>
      <c r="X24" s="522"/>
    </row>
    <row r="25" spans="1:24" ht="15.75">
      <c r="C25" s="533"/>
      <c r="D25" s="524"/>
      <c r="E25" s="522"/>
      <c r="F25" s="522"/>
      <c r="G25" s="522"/>
      <c r="H25" s="522"/>
      <c r="I25" s="522"/>
      <c r="J25" s="522"/>
      <c r="K25" s="522"/>
      <c r="L25" s="522"/>
      <c r="M25" s="522"/>
      <c r="N25" s="522"/>
      <c r="O25" s="522"/>
      <c r="P25" s="522"/>
      <c r="Q25" s="522"/>
      <c r="R25" s="522"/>
      <c r="S25" s="522"/>
      <c r="T25" s="522"/>
      <c r="U25" s="522"/>
      <c r="V25" s="522"/>
      <c r="W25" s="522"/>
      <c r="X25" s="522"/>
    </row>
    <row r="26" spans="1:24" ht="15.75">
      <c r="C26" s="534"/>
      <c r="D26" s="525"/>
      <c r="E26" s="522"/>
      <c r="F26" s="522"/>
      <c r="G26" s="522"/>
      <c r="H26" s="522"/>
      <c r="I26" s="522"/>
      <c r="J26" s="522"/>
      <c r="K26" s="522"/>
      <c r="L26" s="522"/>
      <c r="M26" s="522"/>
      <c r="N26" s="522"/>
      <c r="O26" s="522"/>
      <c r="P26" s="522"/>
      <c r="Q26" s="522"/>
      <c r="R26" s="522"/>
      <c r="S26" s="522"/>
      <c r="T26" s="522"/>
      <c r="U26" s="522"/>
      <c r="V26" s="522"/>
      <c r="W26" s="522"/>
      <c r="X26" s="522"/>
    </row>
    <row r="27" spans="1:24" ht="15.75">
      <c r="C27" s="534"/>
      <c r="D27" s="525"/>
      <c r="E27" s="526"/>
      <c r="F27" s="522"/>
      <c r="G27" s="522"/>
      <c r="H27" s="522"/>
      <c r="I27" s="522"/>
      <c r="J27" s="522"/>
      <c r="K27" s="522"/>
      <c r="L27" s="522"/>
      <c r="M27" s="522"/>
      <c r="N27" s="522"/>
      <c r="O27" s="522"/>
      <c r="P27" s="522"/>
      <c r="Q27" s="522"/>
      <c r="R27" s="522"/>
      <c r="S27" s="522"/>
      <c r="T27" s="522"/>
      <c r="U27" s="522"/>
      <c r="V27" s="522"/>
      <c r="W27" s="522"/>
      <c r="X27" s="522"/>
    </row>
    <row r="28" spans="1:24" ht="15.75">
      <c r="C28" s="534"/>
      <c r="D28" s="525"/>
      <c r="E28" s="526"/>
      <c r="F28" s="522"/>
      <c r="G28" s="522"/>
      <c r="H28" s="522"/>
      <c r="I28" s="522"/>
      <c r="J28" s="522"/>
      <c r="K28" s="522"/>
      <c r="L28" s="522"/>
      <c r="M28" s="522"/>
      <c r="N28" s="522"/>
      <c r="O28" s="522"/>
      <c r="P28" s="522"/>
      <c r="Q28" s="522"/>
      <c r="R28" s="522"/>
      <c r="S28" s="522"/>
      <c r="T28" s="522"/>
      <c r="U28" s="522"/>
      <c r="V28" s="522"/>
      <c r="W28" s="522"/>
      <c r="X28" s="522"/>
    </row>
    <row r="29" spans="1:24" ht="15.75">
      <c r="C29" s="534"/>
      <c r="D29" s="525"/>
      <c r="E29" s="522"/>
      <c r="F29" s="522"/>
      <c r="G29" s="522"/>
      <c r="H29" s="522"/>
      <c r="I29" s="522"/>
      <c r="J29" s="522"/>
      <c r="K29" s="522"/>
      <c r="L29" s="522"/>
      <c r="M29" s="522"/>
      <c r="N29" s="522"/>
      <c r="O29" s="522"/>
      <c r="P29" s="522"/>
      <c r="Q29" s="522"/>
      <c r="R29" s="522"/>
      <c r="S29" s="522"/>
      <c r="T29" s="522"/>
      <c r="U29" s="522"/>
      <c r="V29" s="522"/>
      <c r="W29" s="522"/>
      <c r="X29" s="522"/>
    </row>
    <row r="30" spans="1:24" ht="15.75">
      <c r="C30" s="534"/>
      <c r="E30" s="522"/>
      <c r="F30" s="522"/>
      <c r="G30" s="522"/>
      <c r="H30" s="522"/>
      <c r="I30" s="522"/>
      <c r="J30" s="522"/>
      <c r="K30" s="522"/>
      <c r="L30" s="522"/>
      <c r="M30" s="522"/>
      <c r="N30" s="522"/>
      <c r="O30" s="522"/>
      <c r="P30" s="522"/>
      <c r="Q30" s="522"/>
      <c r="R30" s="522"/>
      <c r="S30" s="522"/>
      <c r="T30" s="522"/>
      <c r="U30" s="522"/>
      <c r="V30" s="522"/>
      <c r="W30" s="522"/>
      <c r="X30" s="522"/>
    </row>
    <row r="31" spans="1:24" ht="15.75">
      <c r="C31" s="534"/>
      <c r="E31" s="522"/>
      <c r="F31" s="522"/>
      <c r="G31" s="522"/>
      <c r="H31" s="522"/>
      <c r="I31" s="522"/>
      <c r="J31" s="522"/>
      <c r="K31" s="522"/>
      <c r="L31" s="522"/>
      <c r="M31" s="522"/>
      <c r="N31" s="522"/>
      <c r="O31" s="522"/>
      <c r="P31" s="522"/>
      <c r="Q31" s="522"/>
      <c r="R31" s="522"/>
      <c r="S31" s="522"/>
      <c r="T31" s="522"/>
      <c r="U31" s="522"/>
      <c r="V31" s="522"/>
      <c r="W31" s="522"/>
      <c r="X31" s="522"/>
    </row>
    <row r="32" spans="1:24" ht="15.75">
      <c r="C32" s="534"/>
      <c r="E32" s="522"/>
      <c r="F32" s="522"/>
      <c r="G32" s="522"/>
      <c r="H32" s="522"/>
      <c r="K32" s="522"/>
      <c r="L32" s="522"/>
      <c r="M32" s="522"/>
      <c r="N32" s="522"/>
      <c r="O32" s="522"/>
      <c r="P32" s="522"/>
      <c r="Q32" s="522"/>
      <c r="R32" s="522"/>
      <c r="S32" s="522"/>
      <c r="T32" s="522"/>
      <c r="U32" s="522"/>
      <c r="V32" s="522"/>
      <c r="W32" s="522"/>
      <c r="X32" s="522"/>
    </row>
    <row r="33" spans="1:24" ht="47.25" customHeight="1">
      <c r="E33" s="522"/>
      <c r="F33" s="522"/>
      <c r="G33" s="561" t="s">
        <v>88</v>
      </c>
      <c r="H33" s="562">
        <v>232859</v>
      </c>
      <c r="K33" s="522"/>
      <c r="L33" s="522"/>
      <c r="M33" s="522"/>
      <c r="N33" s="522"/>
      <c r="O33" s="522"/>
      <c r="P33" s="522"/>
      <c r="Q33" s="522"/>
      <c r="R33" s="522"/>
      <c r="S33" s="522"/>
      <c r="T33" s="522"/>
      <c r="U33" s="522"/>
      <c r="V33" s="522"/>
      <c r="W33" s="522"/>
      <c r="X33" s="522"/>
    </row>
    <row r="34" spans="1:24" ht="15.75">
      <c r="E34" s="522"/>
      <c r="F34" s="522"/>
      <c r="G34" s="522"/>
      <c r="H34" s="522"/>
      <c r="I34" s="522"/>
      <c r="J34" s="522"/>
      <c r="K34" s="522"/>
      <c r="L34" s="522"/>
      <c r="M34" s="522"/>
      <c r="N34" s="522"/>
      <c r="O34" s="522"/>
      <c r="P34" s="522"/>
      <c r="Q34" s="522"/>
      <c r="R34" s="522"/>
      <c r="S34" s="522"/>
      <c r="T34" s="522"/>
      <c r="U34" s="522"/>
      <c r="V34" s="522"/>
      <c r="W34" s="522"/>
      <c r="X34" s="522"/>
    </row>
    <row r="35" spans="1:24" ht="15.75">
      <c r="C35" s="527"/>
      <c r="E35" s="522"/>
      <c r="F35" s="522"/>
      <c r="G35" s="522"/>
      <c r="H35" s="522"/>
      <c r="I35" s="522"/>
      <c r="J35" s="522"/>
      <c r="K35" s="522"/>
      <c r="L35" s="522"/>
      <c r="M35" s="522"/>
      <c r="N35" s="522"/>
      <c r="O35" s="522"/>
      <c r="P35" s="522"/>
      <c r="Q35" s="522"/>
      <c r="R35" s="522"/>
      <c r="S35" s="522"/>
      <c r="T35" s="522"/>
      <c r="U35" s="522"/>
      <c r="V35" s="522"/>
      <c r="W35" s="522"/>
      <c r="X35" s="522"/>
    </row>
    <row r="36" spans="1:24" ht="15.75">
      <c r="A36" s="528" t="s">
        <v>91</v>
      </c>
      <c r="E36" s="522"/>
      <c r="F36" s="522"/>
      <c r="G36" s="522"/>
      <c r="H36" s="522"/>
      <c r="I36" s="522"/>
      <c r="J36" s="522"/>
      <c r="K36" s="522"/>
      <c r="L36" s="522"/>
      <c r="M36" s="522"/>
      <c r="N36" s="522"/>
      <c r="O36" s="522"/>
      <c r="P36" s="522"/>
      <c r="Q36" s="522"/>
      <c r="R36" s="522"/>
      <c r="S36" s="522"/>
      <c r="T36" s="522"/>
      <c r="U36" s="522"/>
      <c r="V36" s="522"/>
      <c r="W36" s="522"/>
      <c r="X36" s="522"/>
    </row>
    <row r="37" spans="1:24" ht="10.5" customHeight="1">
      <c r="A37" s="528" t="s">
        <v>92</v>
      </c>
      <c r="E37" s="522"/>
      <c r="F37" s="522"/>
      <c r="G37" s="522"/>
      <c r="H37" s="522"/>
      <c r="I37" s="522"/>
      <c r="J37" s="522"/>
      <c r="K37" s="522"/>
      <c r="L37" s="522"/>
      <c r="M37" s="522"/>
      <c r="N37" s="522"/>
      <c r="O37" s="522"/>
      <c r="P37" s="522"/>
      <c r="Q37" s="522"/>
      <c r="R37" s="522"/>
      <c r="S37" s="522"/>
      <c r="T37" s="522"/>
      <c r="U37" s="522"/>
      <c r="V37" s="522"/>
      <c r="W37" s="522"/>
      <c r="X37" s="522"/>
    </row>
    <row r="38" spans="1:24" ht="15.75">
      <c r="E38" s="522"/>
      <c r="F38" s="522"/>
      <c r="G38" s="522"/>
      <c r="H38" s="522"/>
      <c r="I38" s="522"/>
      <c r="J38" s="522"/>
      <c r="K38" s="522"/>
      <c r="L38" s="522"/>
      <c r="M38" s="522"/>
      <c r="N38" s="522"/>
      <c r="O38" s="522"/>
      <c r="P38" s="522"/>
      <c r="Q38" s="522"/>
      <c r="R38" s="522"/>
      <c r="S38" s="522"/>
      <c r="T38" s="522"/>
      <c r="U38" s="522"/>
      <c r="V38" s="522"/>
      <c r="W38" s="522"/>
      <c r="X38" s="522"/>
    </row>
    <row r="39" spans="1:24" ht="15.75">
      <c r="E39" s="522"/>
      <c r="F39" s="522"/>
      <c r="G39" s="522"/>
      <c r="H39" s="522"/>
      <c r="I39" s="522"/>
      <c r="J39" s="522"/>
      <c r="K39" s="522"/>
      <c r="L39" s="522"/>
      <c r="M39" s="522"/>
      <c r="N39" s="522"/>
      <c r="O39" s="522"/>
      <c r="P39" s="522"/>
      <c r="Q39" s="522"/>
      <c r="R39" s="522"/>
      <c r="S39" s="522"/>
      <c r="T39" s="522"/>
      <c r="U39" s="522"/>
      <c r="V39" s="522"/>
      <c r="W39" s="522"/>
      <c r="X39" s="522"/>
    </row>
    <row r="40" spans="1:24" ht="15.75">
      <c r="E40" s="522"/>
      <c r="F40" s="522"/>
      <c r="G40" s="522"/>
      <c r="H40" s="522"/>
      <c r="I40" s="522"/>
      <c r="J40" s="522"/>
      <c r="K40" s="522"/>
      <c r="L40" s="522"/>
      <c r="M40" s="522"/>
      <c r="N40" s="522"/>
      <c r="O40" s="522"/>
      <c r="P40" s="522"/>
      <c r="Q40" s="522"/>
      <c r="R40" s="522"/>
      <c r="S40" s="522"/>
      <c r="T40" s="522"/>
      <c r="U40" s="522"/>
      <c r="V40" s="522"/>
      <c r="W40" s="522"/>
      <c r="X40" s="522"/>
    </row>
    <row r="41" spans="1:24" ht="15.75">
      <c r="E41" s="522"/>
      <c r="F41" s="522"/>
      <c r="G41" s="522"/>
      <c r="H41" s="522"/>
      <c r="I41" s="522"/>
      <c r="J41" s="522"/>
      <c r="K41" s="522"/>
      <c r="L41" s="522"/>
      <c r="M41" s="522"/>
      <c r="N41" s="522"/>
      <c r="O41" s="522"/>
      <c r="P41" s="522"/>
      <c r="Q41" s="522"/>
      <c r="R41" s="522"/>
      <c r="S41" s="522"/>
      <c r="T41" s="522"/>
      <c r="U41" s="522"/>
      <c r="V41" s="522"/>
      <c r="W41" s="522"/>
      <c r="X41" s="522"/>
    </row>
    <row r="42" spans="1:24" ht="15.75">
      <c r="E42" s="522"/>
      <c r="F42" s="522"/>
      <c r="G42" s="522"/>
      <c r="H42" s="522"/>
      <c r="I42" s="522"/>
      <c r="J42" s="522"/>
      <c r="K42" s="522"/>
      <c r="L42" s="522"/>
      <c r="M42" s="522"/>
      <c r="N42" s="522"/>
      <c r="O42" s="522"/>
      <c r="P42" s="522"/>
      <c r="Q42" s="522"/>
      <c r="R42" s="522"/>
      <c r="S42" s="522"/>
      <c r="T42" s="522"/>
      <c r="U42" s="522"/>
      <c r="V42" s="522"/>
      <c r="W42" s="522"/>
      <c r="X42" s="522"/>
    </row>
    <row r="43" spans="1:24" ht="15.75">
      <c r="E43" s="522"/>
      <c r="F43" s="522"/>
      <c r="G43" s="522"/>
      <c r="H43" s="522"/>
      <c r="I43" s="522"/>
      <c r="J43" s="522"/>
      <c r="K43" s="522"/>
      <c r="L43" s="522"/>
      <c r="M43" s="522"/>
      <c r="N43" s="522"/>
      <c r="O43" s="522"/>
      <c r="P43" s="522"/>
      <c r="Q43" s="522"/>
      <c r="R43" s="522"/>
      <c r="S43" s="522"/>
      <c r="T43" s="522"/>
      <c r="U43" s="522"/>
      <c r="V43" s="522"/>
      <c r="W43" s="522"/>
      <c r="X43" s="522"/>
    </row>
    <row r="44" spans="1:24" ht="15.75">
      <c r="E44" s="522"/>
      <c r="F44" s="522"/>
      <c r="G44" s="522"/>
      <c r="H44" s="522"/>
      <c r="I44" s="522"/>
      <c r="J44" s="522"/>
      <c r="K44" s="522"/>
      <c r="L44" s="522"/>
      <c r="M44" s="522"/>
      <c r="N44" s="522"/>
      <c r="O44" s="522"/>
      <c r="P44" s="522"/>
      <c r="Q44" s="522"/>
      <c r="R44" s="522"/>
      <c r="S44" s="522"/>
      <c r="T44" s="522"/>
      <c r="U44" s="522"/>
      <c r="V44" s="522"/>
      <c r="W44" s="522"/>
      <c r="X44" s="522"/>
    </row>
    <row r="45" spans="1:24" ht="15.75">
      <c r="E45" s="522"/>
      <c r="F45" s="522"/>
      <c r="G45" s="522"/>
      <c r="H45" s="522"/>
      <c r="I45" s="522"/>
      <c r="J45" s="522"/>
      <c r="K45" s="522"/>
      <c r="L45" s="522"/>
      <c r="M45" s="522"/>
      <c r="N45" s="522"/>
      <c r="O45" s="522"/>
      <c r="P45" s="522"/>
      <c r="Q45" s="522"/>
      <c r="R45" s="522"/>
      <c r="S45" s="522"/>
      <c r="T45" s="522"/>
      <c r="U45" s="522"/>
      <c r="V45" s="522"/>
      <c r="W45" s="522"/>
      <c r="X45" s="522"/>
    </row>
    <row r="46" spans="1:24" ht="15.75">
      <c r="E46" s="522"/>
      <c r="F46" s="522"/>
      <c r="G46" s="522"/>
      <c r="H46" s="522"/>
      <c r="I46" s="522"/>
      <c r="J46" s="522"/>
      <c r="K46" s="522"/>
      <c r="L46" s="522"/>
      <c r="M46" s="522"/>
      <c r="N46" s="522"/>
      <c r="O46" s="522"/>
      <c r="P46" s="522"/>
      <c r="Q46" s="522"/>
      <c r="R46" s="522"/>
      <c r="S46" s="522"/>
      <c r="T46" s="522"/>
      <c r="U46" s="522"/>
      <c r="V46" s="522"/>
      <c r="W46" s="522"/>
      <c r="X46" s="522"/>
    </row>
    <row r="47" spans="1:24" ht="15.75">
      <c r="E47" s="522"/>
      <c r="F47" s="522"/>
      <c r="G47" s="522"/>
      <c r="H47" s="522"/>
      <c r="I47" s="522"/>
      <c r="J47" s="522"/>
      <c r="K47" s="522"/>
      <c r="L47" s="522"/>
      <c r="M47" s="522"/>
      <c r="N47" s="522"/>
      <c r="O47" s="522"/>
      <c r="P47" s="522"/>
      <c r="Q47" s="522"/>
      <c r="R47" s="522"/>
      <c r="S47" s="522"/>
      <c r="T47" s="522"/>
      <c r="U47" s="522"/>
      <c r="V47" s="522"/>
      <c r="W47" s="522"/>
      <c r="X47" s="522"/>
    </row>
    <row r="48" spans="1:24" ht="15.75">
      <c r="E48" s="522"/>
      <c r="F48" s="522"/>
      <c r="G48" s="522"/>
      <c r="H48" s="522"/>
      <c r="I48" s="522"/>
      <c r="J48" s="522"/>
      <c r="K48" s="522"/>
      <c r="L48" s="522"/>
      <c r="M48" s="522"/>
      <c r="N48" s="522"/>
      <c r="O48" s="522"/>
      <c r="P48" s="522"/>
      <c r="Q48" s="522"/>
      <c r="R48" s="522"/>
      <c r="S48" s="522"/>
      <c r="T48" s="522"/>
      <c r="U48" s="522"/>
      <c r="V48" s="522"/>
      <c r="W48" s="522"/>
      <c r="X48" s="522"/>
    </row>
    <row r="49" spans="5:24" ht="15.75">
      <c r="E49" s="522"/>
      <c r="F49" s="522"/>
      <c r="G49" s="522"/>
      <c r="H49" s="522"/>
      <c r="I49" s="522"/>
      <c r="J49" s="522"/>
      <c r="K49" s="522"/>
      <c r="L49" s="522"/>
      <c r="M49" s="522"/>
      <c r="N49" s="522"/>
      <c r="O49" s="522"/>
      <c r="P49" s="522"/>
      <c r="Q49" s="522"/>
      <c r="R49" s="522"/>
      <c r="S49" s="522"/>
      <c r="T49" s="522"/>
      <c r="U49" s="522"/>
      <c r="V49" s="522"/>
      <c r="W49" s="522"/>
      <c r="X49" s="522"/>
    </row>
    <row r="50" spans="5:24" ht="15.75">
      <c r="E50" s="522"/>
      <c r="F50" s="522"/>
      <c r="G50" s="522"/>
      <c r="H50" s="522"/>
      <c r="I50" s="522"/>
      <c r="J50" s="522"/>
      <c r="K50" s="522"/>
      <c r="L50" s="522"/>
      <c r="M50" s="522"/>
      <c r="N50" s="522"/>
      <c r="O50" s="522"/>
      <c r="P50" s="522"/>
      <c r="Q50" s="522"/>
      <c r="R50" s="522"/>
      <c r="S50" s="522"/>
      <c r="T50" s="522"/>
      <c r="U50" s="522"/>
      <c r="V50" s="522"/>
      <c r="W50" s="522"/>
      <c r="X50" s="522"/>
    </row>
    <row r="51" spans="5:24" ht="15.75">
      <c r="E51" s="522"/>
      <c r="F51" s="522"/>
      <c r="G51" s="522"/>
      <c r="H51" s="522"/>
      <c r="I51" s="522"/>
      <c r="J51" s="522"/>
      <c r="K51" s="522"/>
      <c r="L51" s="522"/>
      <c r="M51" s="522"/>
      <c r="N51" s="522"/>
      <c r="O51" s="522"/>
      <c r="P51" s="522"/>
      <c r="Q51" s="522"/>
      <c r="R51" s="522"/>
      <c r="S51" s="522"/>
      <c r="T51" s="522"/>
      <c r="U51" s="522"/>
      <c r="V51" s="522"/>
      <c r="W51" s="522"/>
      <c r="X51" s="522"/>
    </row>
    <row r="52" spans="5:24" ht="15.75">
      <c r="E52" s="522"/>
      <c r="F52" s="522"/>
      <c r="G52" s="522"/>
      <c r="H52" s="522"/>
      <c r="I52" s="522"/>
      <c r="J52" s="522"/>
      <c r="K52" s="522"/>
      <c r="L52" s="522"/>
      <c r="M52" s="522"/>
      <c r="N52" s="522"/>
      <c r="O52" s="522"/>
      <c r="P52" s="522"/>
      <c r="Q52" s="522"/>
      <c r="R52" s="522"/>
      <c r="S52" s="522"/>
      <c r="T52" s="522"/>
      <c r="U52" s="522"/>
      <c r="V52" s="522"/>
      <c r="W52" s="522"/>
      <c r="X52" s="522"/>
    </row>
    <row r="53" spans="5:24" ht="15.75">
      <c r="E53" s="522"/>
      <c r="F53" s="522"/>
      <c r="G53" s="522"/>
      <c r="H53" s="522"/>
      <c r="I53" s="522"/>
      <c r="J53" s="522"/>
      <c r="K53" s="522"/>
      <c r="L53" s="522"/>
      <c r="M53" s="522"/>
      <c r="N53" s="522"/>
      <c r="O53" s="522"/>
      <c r="P53" s="522"/>
      <c r="Q53" s="522"/>
      <c r="R53" s="522"/>
      <c r="S53" s="522"/>
      <c r="T53" s="522"/>
      <c r="U53" s="522"/>
      <c r="V53" s="522"/>
      <c r="W53" s="522"/>
      <c r="X53" s="522"/>
    </row>
    <row r="54" spans="5:24" ht="15.75">
      <c r="E54" s="522"/>
      <c r="F54" s="522"/>
      <c r="G54" s="522"/>
      <c r="H54" s="522"/>
      <c r="I54" s="522"/>
      <c r="J54" s="522"/>
      <c r="K54" s="522"/>
      <c r="L54" s="522"/>
      <c r="M54" s="522"/>
      <c r="N54" s="522"/>
      <c r="O54" s="522"/>
      <c r="P54" s="522"/>
      <c r="Q54" s="522"/>
      <c r="R54" s="522"/>
      <c r="S54" s="522"/>
      <c r="T54" s="522"/>
      <c r="U54" s="522"/>
      <c r="V54" s="522"/>
      <c r="W54" s="522"/>
      <c r="X54" s="522"/>
    </row>
    <row r="55" spans="5:24" ht="15.75">
      <c r="E55" s="522"/>
      <c r="F55" s="522"/>
      <c r="G55" s="522"/>
      <c r="H55" s="522"/>
      <c r="I55" s="522"/>
      <c r="J55" s="522"/>
      <c r="K55" s="522"/>
      <c r="L55" s="522"/>
      <c r="M55" s="522"/>
      <c r="N55" s="522"/>
      <c r="O55" s="522"/>
      <c r="P55" s="522"/>
      <c r="Q55" s="522"/>
      <c r="R55" s="522"/>
      <c r="S55" s="522"/>
      <c r="T55" s="522"/>
      <c r="U55" s="522"/>
      <c r="V55" s="522"/>
      <c r="W55" s="522"/>
      <c r="X55" s="522"/>
    </row>
    <row r="56" spans="5:24" ht="15.75">
      <c r="E56" s="522"/>
      <c r="F56" s="522"/>
      <c r="G56" s="522"/>
      <c r="H56" s="522"/>
      <c r="I56" s="522"/>
      <c r="J56" s="522"/>
      <c r="K56" s="522"/>
      <c r="L56" s="522"/>
      <c r="M56" s="522"/>
      <c r="N56" s="522"/>
      <c r="O56" s="522"/>
      <c r="P56" s="522"/>
      <c r="Q56" s="522"/>
      <c r="R56" s="522"/>
      <c r="S56" s="522"/>
      <c r="T56" s="522"/>
      <c r="U56" s="522"/>
      <c r="V56" s="522"/>
      <c r="W56" s="522"/>
      <c r="X56" s="522"/>
    </row>
    <row r="57" spans="5:24" ht="15.75">
      <c r="E57" s="522"/>
      <c r="F57" s="522"/>
      <c r="G57" s="522"/>
      <c r="H57" s="522"/>
      <c r="I57" s="522"/>
      <c r="J57" s="522"/>
      <c r="K57" s="522"/>
      <c r="L57" s="522"/>
      <c r="M57" s="522"/>
      <c r="N57" s="522"/>
      <c r="O57" s="522"/>
      <c r="P57" s="522"/>
      <c r="Q57" s="522"/>
      <c r="R57" s="522"/>
      <c r="S57" s="522"/>
      <c r="T57" s="522"/>
      <c r="U57" s="522"/>
      <c r="V57" s="522"/>
      <c r="W57" s="522"/>
      <c r="X57" s="522"/>
    </row>
    <row r="58" spans="5:24" ht="15.75">
      <c r="E58" s="522"/>
      <c r="F58" s="522"/>
      <c r="G58" s="522"/>
      <c r="H58" s="522"/>
      <c r="I58" s="522"/>
      <c r="J58" s="522"/>
      <c r="K58" s="522"/>
      <c r="L58" s="522"/>
      <c r="M58" s="522"/>
      <c r="N58" s="522"/>
      <c r="O58" s="522"/>
      <c r="P58" s="522"/>
      <c r="Q58" s="522"/>
      <c r="R58" s="522"/>
      <c r="S58" s="522"/>
      <c r="T58" s="522"/>
      <c r="U58" s="522"/>
      <c r="V58" s="522"/>
      <c r="W58" s="522"/>
      <c r="X58" s="522"/>
    </row>
    <row r="59" spans="5:24" ht="15.75">
      <c r="E59" s="522"/>
      <c r="F59" s="522"/>
      <c r="G59" s="522"/>
      <c r="H59" s="522"/>
      <c r="I59" s="522"/>
      <c r="J59" s="522"/>
      <c r="K59" s="522"/>
      <c r="L59" s="522"/>
      <c r="M59" s="522"/>
      <c r="N59" s="522"/>
      <c r="O59" s="522"/>
      <c r="P59" s="522"/>
      <c r="Q59" s="522"/>
      <c r="R59" s="522"/>
      <c r="S59" s="522"/>
      <c r="T59" s="522"/>
      <c r="U59" s="522"/>
      <c r="V59" s="522"/>
      <c r="W59" s="522"/>
      <c r="X59" s="522"/>
    </row>
    <row r="60" spans="5:24" ht="15.75">
      <c r="E60" s="522"/>
      <c r="F60" s="522"/>
      <c r="G60" s="522"/>
      <c r="H60" s="522"/>
      <c r="I60" s="522"/>
      <c r="J60" s="522"/>
      <c r="K60" s="522"/>
      <c r="L60" s="522"/>
      <c r="M60" s="522"/>
      <c r="N60" s="522"/>
      <c r="O60" s="522"/>
      <c r="P60" s="522"/>
      <c r="Q60" s="522"/>
      <c r="R60" s="522"/>
      <c r="S60" s="522"/>
      <c r="T60" s="522"/>
      <c r="U60" s="522"/>
      <c r="V60" s="522"/>
      <c r="W60" s="522"/>
      <c r="X60" s="522"/>
    </row>
    <row r="61" spans="5:24" ht="15.75">
      <c r="E61" s="522"/>
      <c r="F61" s="522"/>
      <c r="G61" s="522"/>
      <c r="H61" s="522"/>
      <c r="I61" s="522"/>
      <c r="J61" s="522"/>
      <c r="K61" s="522"/>
      <c r="L61" s="522"/>
      <c r="M61" s="522"/>
      <c r="N61" s="522"/>
      <c r="O61" s="522"/>
      <c r="P61" s="522"/>
      <c r="Q61" s="522"/>
      <c r="R61" s="522"/>
      <c r="S61" s="522"/>
      <c r="T61" s="522"/>
      <c r="U61" s="522"/>
      <c r="V61" s="522"/>
      <c r="W61" s="522"/>
      <c r="X61" s="522"/>
    </row>
    <row r="62" spans="5:24" ht="15.75">
      <c r="E62" s="522"/>
      <c r="F62" s="522"/>
      <c r="G62" s="522"/>
      <c r="H62" s="522"/>
      <c r="I62" s="522"/>
      <c r="J62" s="522"/>
      <c r="K62" s="522"/>
      <c r="L62" s="522"/>
      <c r="M62" s="522"/>
      <c r="N62" s="522"/>
      <c r="O62" s="522"/>
      <c r="P62" s="522"/>
      <c r="Q62" s="522"/>
      <c r="R62" s="522"/>
      <c r="S62" s="522"/>
      <c r="T62" s="522"/>
      <c r="U62" s="522"/>
      <c r="V62" s="522"/>
      <c r="W62" s="522"/>
      <c r="X62" s="522"/>
    </row>
    <row r="63" spans="5:24" ht="15.75">
      <c r="E63" s="522"/>
      <c r="F63" s="522"/>
      <c r="G63" s="522"/>
      <c r="H63" s="522"/>
      <c r="I63" s="522"/>
      <c r="J63" s="522"/>
      <c r="K63" s="522"/>
      <c r="L63" s="522"/>
      <c r="M63" s="522"/>
      <c r="N63" s="522"/>
      <c r="O63" s="522"/>
      <c r="P63" s="522"/>
      <c r="Q63" s="522"/>
      <c r="R63" s="522"/>
      <c r="S63" s="522"/>
      <c r="T63" s="522"/>
      <c r="U63" s="522"/>
      <c r="V63" s="522"/>
      <c r="W63" s="522"/>
      <c r="X63" s="522"/>
    </row>
    <row r="64" spans="5:24" ht="15.75">
      <c r="E64" s="522"/>
      <c r="F64" s="522"/>
      <c r="G64" s="522"/>
      <c r="H64" s="522"/>
      <c r="I64" s="522"/>
      <c r="J64" s="522"/>
      <c r="K64" s="522"/>
      <c r="L64" s="522"/>
      <c r="M64" s="522"/>
      <c r="N64" s="522"/>
      <c r="O64" s="522"/>
      <c r="P64" s="522"/>
      <c r="Q64" s="522"/>
      <c r="R64" s="522"/>
      <c r="S64" s="522"/>
      <c r="T64" s="522"/>
      <c r="U64" s="522"/>
      <c r="V64" s="522"/>
      <c r="W64" s="522"/>
      <c r="X64" s="522"/>
    </row>
  </sheetData>
  <sheetProtection formatCells="0" formatColumns="0" formatRows="0" autoFilter="0"/>
  <protectedRanges>
    <protectedRange sqref="B1:B1048576 A38:A1048576 A1 A4:A35" name="Rango1"/>
  </protectedRanges>
  <sortState xmlns:xlrd2="http://schemas.microsoft.com/office/spreadsheetml/2017/richdata2" ref="A4:B22">
    <sortCondition descending="1" ref="B5:B22"/>
  </sortState>
  <mergeCells count="2">
    <mergeCell ref="A2:M2"/>
    <mergeCell ref="A3:M3"/>
  </mergeCells>
  <printOptions horizontalCentered="1"/>
  <pageMargins left="0.23622047244094491" right="0.23622047244094491" top="0.74803149606299213" bottom="0.35433070866141736" header="0.13" footer="0.31496062992125984"/>
  <pageSetup scale="83" firstPageNumber="3" orientation="landscape" useFirstPageNumber="1" r:id="rId1"/>
  <headerFooter scaleWithDoc="0">
    <oddHeader>&amp;L&amp;G&amp;R&amp;G</oddHeader>
    <oddFooter>&amp;R&amp;"Montserrat,Normal"48</oddFooter>
  </headerFooter>
  <drawing r:id="rId2"/>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2E590-1A08-40BD-B06D-A5E9F4ED1F24}">
  <sheetPr>
    <pageSetUpPr fitToPage="1"/>
  </sheetPr>
  <dimension ref="A1:Q51"/>
  <sheetViews>
    <sheetView view="pageBreakPreview" zoomScale="70" zoomScaleNormal="80" zoomScaleSheetLayoutView="70" workbookViewId="0">
      <selection activeCell="F23" sqref="F23"/>
    </sheetView>
  </sheetViews>
  <sheetFormatPr baseColWidth="10" defaultColWidth="11.42578125" defaultRowHeight="12.75"/>
  <cols>
    <col min="1" max="1" width="45.7109375" style="215" customWidth="1"/>
    <col min="2" max="2" width="1.42578125" style="215" customWidth="1"/>
    <col min="3" max="8" width="16.7109375" style="215" customWidth="1"/>
    <col min="9" max="9" width="1.42578125" style="215" customWidth="1"/>
    <col min="10" max="15" width="16.7109375" style="215" customWidth="1"/>
    <col min="16" max="16" width="1.42578125" style="215" customWidth="1"/>
    <col min="17" max="17" width="16.7109375" style="215" customWidth="1"/>
    <col min="18" max="16384" width="11.42578125" style="215"/>
  </cols>
  <sheetData>
    <row r="1" spans="1:17" ht="24.95" customHeight="1">
      <c r="A1" s="128" t="s">
        <v>79</v>
      </c>
      <c r="B1" s="128"/>
      <c r="C1" s="128"/>
      <c r="D1" s="128"/>
      <c r="E1" s="128"/>
      <c r="F1" s="128"/>
      <c r="G1" s="128"/>
      <c r="H1" s="128"/>
      <c r="I1" s="128"/>
      <c r="J1" s="128"/>
      <c r="K1" s="128"/>
      <c r="L1" s="128"/>
      <c r="M1" s="128"/>
      <c r="N1" s="128"/>
      <c r="O1" s="128"/>
      <c r="P1" s="128"/>
      <c r="Q1" s="128"/>
    </row>
    <row r="2" spans="1:17" ht="5.0999999999999996" customHeight="1">
      <c r="A2" s="675"/>
      <c r="B2" s="675"/>
      <c r="C2" s="675"/>
      <c r="D2" s="675"/>
      <c r="E2" s="675"/>
      <c r="F2" s="675"/>
      <c r="G2" s="675"/>
      <c r="H2" s="675"/>
      <c r="I2" s="675"/>
      <c r="J2" s="675"/>
      <c r="K2" s="675"/>
      <c r="L2" s="675"/>
      <c r="M2" s="675"/>
      <c r="N2" s="675"/>
      <c r="O2" s="675"/>
      <c r="P2" s="675"/>
      <c r="Q2" s="675"/>
    </row>
    <row r="3" spans="1:17" ht="35.1" customHeight="1">
      <c r="A3" s="675" t="s">
        <v>664</v>
      </c>
      <c r="B3" s="675"/>
      <c r="C3" s="675"/>
      <c r="D3" s="675"/>
      <c r="E3" s="675"/>
      <c r="F3" s="675"/>
      <c r="G3" s="675"/>
      <c r="H3" s="675"/>
      <c r="I3" s="675"/>
      <c r="J3" s="675"/>
      <c r="K3" s="675"/>
      <c r="L3" s="675"/>
      <c r="M3" s="675"/>
      <c r="N3" s="675"/>
      <c r="O3" s="675"/>
      <c r="P3" s="675"/>
      <c r="Q3" s="675"/>
    </row>
    <row r="4" spans="1:17" ht="24.95" customHeight="1">
      <c r="A4" s="675" t="str">
        <f>UPPER(CONCATENATE("Marzo 2024"))</f>
        <v>MARZO 2024</v>
      </c>
      <c r="B4" s="675"/>
      <c r="C4" s="675"/>
      <c r="D4" s="675"/>
      <c r="E4" s="675"/>
      <c r="F4" s="675"/>
      <c r="G4" s="675"/>
      <c r="H4" s="675"/>
      <c r="I4" s="675"/>
      <c r="J4" s="675"/>
      <c r="K4" s="675"/>
      <c r="L4" s="675"/>
      <c r="M4" s="675"/>
      <c r="N4" s="675"/>
      <c r="O4" s="675"/>
      <c r="P4" s="675"/>
      <c r="Q4" s="675"/>
    </row>
    <row r="5" spans="1:17">
      <c r="A5" s="136"/>
      <c r="B5" s="128"/>
      <c r="C5" s="128"/>
      <c r="D5" s="128"/>
      <c r="E5" s="128"/>
      <c r="F5" s="128"/>
      <c r="G5" s="128"/>
      <c r="H5" s="128"/>
      <c r="I5" s="128"/>
      <c r="J5" s="128"/>
      <c r="K5" s="128"/>
      <c r="L5" s="128"/>
      <c r="M5" s="128"/>
      <c r="N5" s="128"/>
      <c r="O5" s="128"/>
      <c r="P5" s="128"/>
      <c r="Q5" s="128"/>
    </row>
    <row r="6" spans="1:17" ht="45" customHeight="1">
      <c r="A6" s="644" t="s">
        <v>542</v>
      </c>
      <c r="B6" s="148"/>
      <c r="C6" s="676" t="s">
        <v>543</v>
      </c>
      <c r="D6" s="676"/>
      <c r="E6" s="676"/>
      <c r="F6" s="676"/>
      <c r="G6" s="676"/>
      <c r="H6" s="676"/>
      <c r="I6" s="148"/>
      <c r="J6" s="676" t="s">
        <v>544</v>
      </c>
      <c r="K6" s="676"/>
      <c r="L6" s="676"/>
      <c r="M6" s="676"/>
      <c r="N6" s="676"/>
      <c r="O6" s="676"/>
      <c r="P6" s="677"/>
      <c r="Q6" s="676" t="s">
        <v>97</v>
      </c>
    </row>
    <row r="7" spans="1:17" ht="54.75" customHeight="1">
      <c r="A7" s="644"/>
      <c r="B7" s="148"/>
      <c r="C7" s="312" t="s">
        <v>545</v>
      </c>
      <c r="D7" s="312" t="s">
        <v>546</v>
      </c>
      <c r="E7" s="312" t="s">
        <v>547</v>
      </c>
      <c r="F7" s="312" t="s">
        <v>548</v>
      </c>
      <c r="G7" s="312" t="s">
        <v>549</v>
      </c>
      <c r="H7" s="312" t="s">
        <v>102</v>
      </c>
      <c r="I7" s="148"/>
      <c r="J7" s="312" t="s">
        <v>550</v>
      </c>
      <c r="K7" s="312" t="s">
        <v>551</v>
      </c>
      <c r="L7" s="312" t="s">
        <v>552</v>
      </c>
      <c r="M7" s="312" t="s">
        <v>553</v>
      </c>
      <c r="N7" s="312" t="s">
        <v>554</v>
      </c>
      <c r="O7" s="312" t="s">
        <v>102</v>
      </c>
      <c r="P7" s="677"/>
      <c r="Q7" s="676"/>
    </row>
    <row r="8" spans="1:17" ht="8.1" customHeight="1">
      <c r="A8" s="216"/>
      <c r="B8" s="148"/>
      <c r="C8" s="148"/>
      <c r="D8" s="148"/>
      <c r="E8" s="148"/>
      <c r="F8" s="148"/>
      <c r="G8" s="148"/>
      <c r="H8" s="148"/>
      <c r="I8" s="148"/>
      <c r="J8" s="148"/>
      <c r="K8" s="148"/>
      <c r="L8" s="148"/>
      <c r="M8" s="148"/>
      <c r="N8" s="148"/>
      <c r="O8" s="148"/>
      <c r="P8" s="148"/>
      <c r="Q8" s="148"/>
    </row>
    <row r="9" spans="1:17" ht="20.100000000000001" customHeight="1">
      <c r="A9" s="217" t="s">
        <v>103</v>
      </c>
      <c r="B9" s="148"/>
      <c r="C9" s="218"/>
      <c r="D9" s="218"/>
      <c r="E9" s="218"/>
      <c r="F9" s="218"/>
      <c r="G9" s="218"/>
      <c r="H9" s="219">
        <v>0</v>
      </c>
      <c r="I9" s="170"/>
      <c r="J9" s="218">
        <v>2</v>
      </c>
      <c r="K9" s="218"/>
      <c r="L9" s="218"/>
      <c r="M9" s="218"/>
      <c r="N9" s="218"/>
      <c r="O9" s="219">
        <v>2</v>
      </c>
      <c r="P9" s="170"/>
      <c r="Q9" s="219">
        <v>2</v>
      </c>
    </row>
    <row r="10" spans="1:17" ht="20.100000000000001" customHeight="1">
      <c r="A10" s="217" t="s">
        <v>104</v>
      </c>
      <c r="B10" s="148"/>
      <c r="C10" s="218"/>
      <c r="D10" s="218"/>
      <c r="E10" s="218"/>
      <c r="F10" s="218"/>
      <c r="G10" s="218"/>
      <c r="H10" s="219">
        <v>0</v>
      </c>
      <c r="I10" s="170"/>
      <c r="J10" s="218">
        <v>12</v>
      </c>
      <c r="K10" s="218"/>
      <c r="L10" s="218">
        <v>2</v>
      </c>
      <c r="M10" s="218">
        <v>11</v>
      </c>
      <c r="N10" s="218"/>
      <c r="O10" s="219">
        <v>25</v>
      </c>
      <c r="P10" s="170"/>
      <c r="Q10" s="219">
        <v>25</v>
      </c>
    </row>
    <row r="11" spans="1:17" ht="20.100000000000001" customHeight="1">
      <c r="A11" s="217" t="s">
        <v>105</v>
      </c>
      <c r="B11" s="148"/>
      <c r="C11" s="218"/>
      <c r="D11" s="218"/>
      <c r="E11" s="218"/>
      <c r="F11" s="218"/>
      <c r="G11" s="218"/>
      <c r="H11" s="219">
        <v>0</v>
      </c>
      <c r="I11" s="170"/>
      <c r="J11" s="218">
        <v>3</v>
      </c>
      <c r="K11" s="218"/>
      <c r="L11" s="218">
        <v>2</v>
      </c>
      <c r="M11" s="218">
        <v>4</v>
      </c>
      <c r="N11" s="218"/>
      <c r="O11" s="219">
        <v>9</v>
      </c>
      <c r="P11" s="170"/>
      <c r="Q11" s="219">
        <v>9</v>
      </c>
    </row>
    <row r="12" spans="1:17" ht="20.100000000000001" customHeight="1">
      <c r="A12" s="217" t="s">
        <v>106</v>
      </c>
      <c r="B12" s="148"/>
      <c r="C12" s="218"/>
      <c r="D12" s="218"/>
      <c r="E12" s="218"/>
      <c r="F12" s="218"/>
      <c r="G12" s="218"/>
      <c r="H12" s="219">
        <v>0</v>
      </c>
      <c r="I12" s="170"/>
      <c r="J12" s="218">
        <v>6</v>
      </c>
      <c r="K12" s="218"/>
      <c r="L12" s="218"/>
      <c r="M12" s="218"/>
      <c r="N12" s="218"/>
      <c r="O12" s="219">
        <v>6</v>
      </c>
      <c r="P12" s="170"/>
      <c r="Q12" s="219">
        <v>6</v>
      </c>
    </row>
    <row r="13" spans="1:17" ht="20.100000000000001" customHeight="1">
      <c r="A13" s="217" t="s">
        <v>107</v>
      </c>
      <c r="B13" s="148"/>
      <c r="C13" s="218"/>
      <c r="D13" s="218"/>
      <c r="E13" s="218"/>
      <c r="F13" s="218"/>
      <c r="G13" s="218"/>
      <c r="H13" s="219">
        <v>0</v>
      </c>
      <c r="I13" s="170"/>
      <c r="J13" s="218">
        <v>5</v>
      </c>
      <c r="K13" s="218"/>
      <c r="L13" s="218"/>
      <c r="M13" s="218">
        <v>2</v>
      </c>
      <c r="N13" s="218"/>
      <c r="O13" s="219">
        <v>7</v>
      </c>
      <c r="P13" s="170"/>
      <c r="Q13" s="219">
        <v>7</v>
      </c>
    </row>
    <row r="14" spans="1:17" ht="20.100000000000001" customHeight="1">
      <c r="A14" s="217" t="s">
        <v>108</v>
      </c>
      <c r="B14" s="148"/>
      <c r="C14" s="218"/>
      <c r="D14" s="218"/>
      <c r="E14" s="218"/>
      <c r="F14" s="218"/>
      <c r="G14" s="218"/>
      <c r="H14" s="219">
        <v>0</v>
      </c>
      <c r="I14" s="170"/>
      <c r="J14" s="218">
        <v>10</v>
      </c>
      <c r="K14" s="218"/>
      <c r="L14" s="218">
        <v>1</v>
      </c>
      <c r="M14" s="218"/>
      <c r="N14" s="218"/>
      <c r="O14" s="219">
        <v>11</v>
      </c>
      <c r="P14" s="170"/>
      <c r="Q14" s="219">
        <v>11</v>
      </c>
    </row>
    <row r="15" spans="1:17" ht="20.100000000000001" customHeight="1">
      <c r="A15" s="217" t="s">
        <v>109</v>
      </c>
      <c r="B15" s="148"/>
      <c r="C15" s="218"/>
      <c r="D15" s="218"/>
      <c r="E15" s="218"/>
      <c r="F15" s="218"/>
      <c r="G15" s="218"/>
      <c r="H15" s="219">
        <v>0</v>
      </c>
      <c r="I15" s="170"/>
      <c r="J15" s="218">
        <v>23</v>
      </c>
      <c r="K15" s="218"/>
      <c r="L15" s="218">
        <v>2</v>
      </c>
      <c r="M15" s="218">
        <v>4</v>
      </c>
      <c r="N15" s="218">
        <v>1</v>
      </c>
      <c r="O15" s="219">
        <v>30</v>
      </c>
      <c r="P15" s="170"/>
      <c r="Q15" s="219">
        <v>30</v>
      </c>
    </row>
    <row r="16" spans="1:17" ht="20.100000000000001" customHeight="1">
      <c r="A16" s="217" t="s">
        <v>110</v>
      </c>
      <c r="B16" s="148"/>
      <c r="C16" s="218"/>
      <c r="D16" s="218"/>
      <c r="E16" s="218"/>
      <c r="F16" s="218"/>
      <c r="G16" s="218"/>
      <c r="H16" s="219">
        <v>0</v>
      </c>
      <c r="I16" s="170"/>
      <c r="J16" s="218"/>
      <c r="K16" s="218"/>
      <c r="L16" s="218"/>
      <c r="M16" s="218"/>
      <c r="N16" s="218"/>
      <c r="O16" s="219">
        <v>0</v>
      </c>
      <c r="P16" s="170"/>
      <c r="Q16" s="219">
        <v>0</v>
      </c>
    </row>
    <row r="17" spans="1:17" ht="20.100000000000001" customHeight="1">
      <c r="A17" s="217" t="s">
        <v>111</v>
      </c>
      <c r="B17" s="148"/>
      <c r="C17" s="218"/>
      <c r="D17" s="218"/>
      <c r="E17" s="218"/>
      <c r="F17" s="218"/>
      <c r="G17" s="218"/>
      <c r="H17" s="219">
        <v>0</v>
      </c>
      <c r="I17" s="170"/>
      <c r="J17" s="218">
        <v>6</v>
      </c>
      <c r="K17" s="218"/>
      <c r="L17" s="218"/>
      <c r="M17" s="218"/>
      <c r="N17" s="218"/>
      <c r="O17" s="219">
        <v>6</v>
      </c>
      <c r="P17" s="170"/>
      <c r="Q17" s="219">
        <v>6</v>
      </c>
    </row>
    <row r="18" spans="1:17" ht="20.100000000000001" customHeight="1">
      <c r="A18" s="217" t="s">
        <v>112</v>
      </c>
      <c r="B18" s="148"/>
      <c r="C18" s="218"/>
      <c r="D18" s="218"/>
      <c r="E18" s="218"/>
      <c r="F18" s="218"/>
      <c r="G18" s="218"/>
      <c r="H18" s="219">
        <v>0</v>
      </c>
      <c r="I18" s="170"/>
      <c r="J18" s="218"/>
      <c r="K18" s="218"/>
      <c r="L18" s="218"/>
      <c r="M18" s="218"/>
      <c r="N18" s="218"/>
      <c r="O18" s="219">
        <v>0</v>
      </c>
      <c r="P18" s="170"/>
      <c r="Q18" s="219">
        <v>0</v>
      </c>
    </row>
    <row r="19" spans="1:17" ht="20.100000000000001" customHeight="1">
      <c r="A19" s="217" t="s">
        <v>113</v>
      </c>
      <c r="B19" s="148"/>
      <c r="C19" s="218"/>
      <c r="D19" s="218"/>
      <c r="E19" s="218"/>
      <c r="F19" s="218"/>
      <c r="G19" s="218"/>
      <c r="H19" s="219">
        <v>0</v>
      </c>
      <c r="I19" s="170"/>
      <c r="J19" s="218">
        <v>22</v>
      </c>
      <c r="K19" s="218"/>
      <c r="L19" s="218">
        <v>5</v>
      </c>
      <c r="M19" s="218">
        <v>6</v>
      </c>
      <c r="N19" s="218"/>
      <c r="O19" s="219">
        <v>33</v>
      </c>
      <c r="P19" s="170"/>
      <c r="Q19" s="219">
        <v>33</v>
      </c>
    </row>
    <row r="20" spans="1:17" ht="20.100000000000001" customHeight="1">
      <c r="A20" s="217" t="s">
        <v>114</v>
      </c>
      <c r="B20" s="148"/>
      <c r="C20" s="218"/>
      <c r="D20" s="218"/>
      <c r="E20" s="218"/>
      <c r="F20" s="218"/>
      <c r="G20" s="218"/>
      <c r="H20" s="219">
        <v>0</v>
      </c>
      <c r="I20" s="170"/>
      <c r="J20" s="218"/>
      <c r="K20" s="218"/>
      <c r="L20" s="218"/>
      <c r="M20" s="218">
        <v>1</v>
      </c>
      <c r="N20" s="218"/>
      <c r="O20" s="219">
        <v>1</v>
      </c>
      <c r="P20" s="170"/>
      <c r="Q20" s="219">
        <v>1</v>
      </c>
    </row>
    <row r="21" spans="1:17" ht="20.100000000000001" customHeight="1">
      <c r="A21" s="217" t="s">
        <v>115</v>
      </c>
      <c r="B21" s="148"/>
      <c r="C21" s="218"/>
      <c r="D21" s="218"/>
      <c r="E21" s="218"/>
      <c r="F21" s="218"/>
      <c r="G21" s="218"/>
      <c r="H21" s="219">
        <v>0</v>
      </c>
      <c r="I21" s="170"/>
      <c r="J21" s="218">
        <v>1</v>
      </c>
      <c r="K21" s="218"/>
      <c r="L21" s="218"/>
      <c r="M21" s="218"/>
      <c r="N21" s="218"/>
      <c r="O21" s="219">
        <v>1</v>
      </c>
      <c r="P21" s="170"/>
      <c r="Q21" s="219">
        <v>1</v>
      </c>
    </row>
    <row r="22" spans="1:17" ht="20.100000000000001" customHeight="1">
      <c r="A22" s="217" t="s">
        <v>116</v>
      </c>
      <c r="B22" s="148"/>
      <c r="C22" s="218"/>
      <c r="D22" s="218"/>
      <c r="E22" s="218"/>
      <c r="F22" s="218"/>
      <c r="G22" s="218"/>
      <c r="H22" s="219">
        <v>0</v>
      </c>
      <c r="I22" s="170"/>
      <c r="J22" s="218">
        <v>11</v>
      </c>
      <c r="K22" s="218"/>
      <c r="L22" s="218"/>
      <c r="M22" s="218">
        <v>1</v>
      </c>
      <c r="N22" s="218"/>
      <c r="O22" s="219">
        <v>12</v>
      </c>
      <c r="P22" s="170"/>
      <c r="Q22" s="219">
        <v>12</v>
      </c>
    </row>
    <row r="23" spans="1:17" ht="20.100000000000001" customHeight="1">
      <c r="A23" s="217" t="s">
        <v>117</v>
      </c>
      <c r="B23" s="148"/>
      <c r="C23" s="218"/>
      <c r="D23" s="218"/>
      <c r="E23" s="218"/>
      <c r="F23" s="218"/>
      <c r="G23" s="218"/>
      <c r="H23" s="219">
        <v>0</v>
      </c>
      <c r="I23" s="170"/>
      <c r="J23" s="218">
        <v>14</v>
      </c>
      <c r="K23" s="218"/>
      <c r="L23" s="218">
        <v>2</v>
      </c>
      <c r="M23" s="218">
        <v>2</v>
      </c>
      <c r="N23" s="218"/>
      <c r="O23" s="219">
        <v>18</v>
      </c>
      <c r="P23" s="170"/>
      <c r="Q23" s="219">
        <v>18</v>
      </c>
    </row>
    <row r="24" spans="1:17" ht="20.100000000000001" customHeight="1">
      <c r="A24" s="217" t="s">
        <v>118</v>
      </c>
      <c r="B24" s="148"/>
      <c r="C24" s="218"/>
      <c r="D24" s="218"/>
      <c r="E24" s="218"/>
      <c r="F24" s="218"/>
      <c r="G24" s="218"/>
      <c r="H24" s="219">
        <v>0</v>
      </c>
      <c r="I24" s="170"/>
      <c r="J24" s="218">
        <v>11</v>
      </c>
      <c r="K24" s="218"/>
      <c r="L24" s="218"/>
      <c r="M24" s="218">
        <v>4</v>
      </c>
      <c r="N24" s="218"/>
      <c r="O24" s="219">
        <v>15</v>
      </c>
      <c r="P24" s="170"/>
      <c r="Q24" s="219">
        <v>15</v>
      </c>
    </row>
    <row r="25" spans="1:17" ht="20.100000000000001" customHeight="1">
      <c r="A25" s="217" t="s">
        <v>119</v>
      </c>
      <c r="B25" s="148"/>
      <c r="C25" s="218"/>
      <c r="D25" s="218"/>
      <c r="E25" s="218"/>
      <c r="F25" s="218"/>
      <c r="G25" s="218"/>
      <c r="H25" s="219">
        <v>0</v>
      </c>
      <c r="I25" s="170"/>
      <c r="J25" s="218">
        <v>12</v>
      </c>
      <c r="K25" s="218"/>
      <c r="L25" s="218"/>
      <c r="M25" s="218">
        <v>2</v>
      </c>
      <c r="N25" s="218"/>
      <c r="O25" s="219">
        <v>14</v>
      </c>
      <c r="P25" s="170"/>
      <c r="Q25" s="219">
        <v>14</v>
      </c>
    </row>
    <row r="26" spans="1:17" ht="20.100000000000001" customHeight="1">
      <c r="A26" s="217" t="s">
        <v>120</v>
      </c>
      <c r="B26" s="148"/>
      <c r="C26" s="218"/>
      <c r="D26" s="218"/>
      <c r="E26" s="218"/>
      <c r="F26" s="218"/>
      <c r="G26" s="218"/>
      <c r="H26" s="219">
        <v>0</v>
      </c>
      <c r="I26" s="170"/>
      <c r="J26" s="218">
        <v>2</v>
      </c>
      <c r="K26" s="218"/>
      <c r="L26" s="218"/>
      <c r="M26" s="218"/>
      <c r="N26" s="218"/>
      <c r="O26" s="219">
        <v>2</v>
      </c>
      <c r="P26" s="170"/>
      <c r="Q26" s="219">
        <v>2</v>
      </c>
    </row>
    <row r="27" spans="1:17" ht="20.100000000000001" customHeight="1">
      <c r="A27" s="217" t="s">
        <v>121</v>
      </c>
      <c r="B27" s="148"/>
      <c r="C27" s="218"/>
      <c r="D27" s="218"/>
      <c r="E27" s="218"/>
      <c r="F27" s="218"/>
      <c r="G27" s="218"/>
      <c r="H27" s="219">
        <v>0</v>
      </c>
      <c r="I27" s="170"/>
      <c r="J27" s="218">
        <v>8</v>
      </c>
      <c r="K27" s="218">
        <v>1</v>
      </c>
      <c r="L27" s="218"/>
      <c r="M27" s="218">
        <v>1</v>
      </c>
      <c r="N27" s="218"/>
      <c r="O27" s="219">
        <v>10</v>
      </c>
      <c r="P27" s="170"/>
      <c r="Q27" s="219">
        <v>10</v>
      </c>
    </row>
    <row r="28" spans="1:17" ht="20.100000000000001" customHeight="1">
      <c r="A28" s="217" t="s">
        <v>122</v>
      </c>
      <c r="B28" s="148"/>
      <c r="C28" s="218"/>
      <c r="D28" s="218"/>
      <c r="E28" s="218"/>
      <c r="F28" s="218"/>
      <c r="G28" s="218"/>
      <c r="H28" s="219">
        <v>0</v>
      </c>
      <c r="I28" s="170"/>
      <c r="J28" s="218">
        <v>9</v>
      </c>
      <c r="K28" s="218"/>
      <c r="L28" s="218"/>
      <c r="M28" s="218">
        <v>1</v>
      </c>
      <c r="N28" s="218"/>
      <c r="O28" s="219">
        <v>10</v>
      </c>
      <c r="P28" s="170"/>
      <c r="Q28" s="219">
        <v>10</v>
      </c>
    </row>
    <row r="29" spans="1:17" ht="20.100000000000001" customHeight="1">
      <c r="A29" s="217" t="s">
        <v>123</v>
      </c>
      <c r="B29" s="148"/>
      <c r="C29" s="218"/>
      <c r="D29" s="218"/>
      <c r="E29" s="218"/>
      <c r="F29" s="218"/>
      <c r="G29" s="218"/>
      <c r="H29" s="219">
        <v>0</v>
      </c>
      <c r="I29" s="170"/>
      <c r="J29" s="218"/>
      <c r="K29" s="218"/>
      <c r="L29" s="218"/>
      <c r="M29" s="218">
        <v>1</v>
      </c>
      <c r="N29" s="218"/>
      <c r="O29" s="219">
        <v>1</v>
      </c>
      <c r="P29" s="170"/>
      <c r="Q29" s="219">
        <v>1</v>
      </c>
    </row>
    <row r="30" spans="1:17" ht="20.100000000000001" customHeight="1">
      <c r="A30" s="217" t="s">
        <v>124</v>
      </c>
      <c r="B30" s="148"/>
      <c r="C30" s="218"/>
      <c r="D30" s="218"/>
      <c r="E30" s="218"/>
      <c r="F30" s="218"/>
      <c r="G30" s="218"/>
      <c r="H30" s="219">
        <v>0</v>
      </c>
      <c r="I30" s="170"/>
      <c r="J30" s="218">
        <v>6</v>
      </c>
      <c r="K30" s="218"/>
      <c r="L30" s="218">
        <v>1</v>
      </c>
      <c r="M30" s="218">
        <v>1</v>
      </c>
      <c r="N30" s="218"/>
      <c r="O30" s="219">
        <v>8</v>
      </c>
      <c r="P30" s="170"/>
      <c r="Q30" s="219">
        <v>8</v>
      </c>
    </row>
    <row r="31" spans="1:17" ht="20.100000000000001" customHeight="1">
      <c r="A31" s="217" t="s">
        <v>125</v>
      </c>
      <c r="B31" s="148"/>
      <c r="C31" s="218"/>
      <c r="D31" s="218"/>
      <c r="E31" s="218"/>
      <c r="F31" s="218"/>
      <c r="G31" s="218"/>
      <c r="H31" s="219">
        <v>0</v>
      </c>
      <c r="I31" s="170"/>
      <c r="J31" s="218">
        <v>8</v>
      </c>
      <c r="K31" s="218"/>
      <c r="L31" s="218"/>
      <c r="M31" s="218"/>
      <c r="N31" s="218"/>
      <c r="O31" s="219">
        <v>8</v>
      </c>
      <c r="P31" s="170"/>
      <c r="Q31" s="219">
        <v>8</v>
      </c>
    </row>
    <row r="32" spans="1:17" ht="20.100000000000001" customHeight="1">
      <c r="A32" s="217" t="s">
        <v>126</v>
      </c>
      <c r="B32" s="148"/>
      <c r="C32" s="218"/>
      <c r="D32" s="218"/>
      <c r="E32" s="218"/>
      <c r="F32" s="218"/>
      <c r="G32" s="218"/>
      <c r="H32" s="219">
        <v>0</v>
      </c>
      <c r="I32" s="170"/>
      <c r="J32" s="218">
        <v>3</v>
      </c>
      <c r="K32" s="218"/>
      <c r="L32" s="218"/>
      <c r="M32" s="218"/>
      <c r="N32" s="218"/>
      <c r="O32" s="219">
        <v>3</v>
      </c>
      <c r="P32" s="170"/>
      <c r="Q32" s="219">
        <v>3</v>
      </c>
    </row>
    <row r="33" spans="1:17" ht="20.100000000000001" customHeight="1">
      <c r="A33" s="217" t="s">
        <v>127</v>
      </c>
      <c r="B33" s="148"/>
      <c r="C33" s="218"/>
      <c r="D33" s="218"/>
      <c r="E33" s="218"/>
      <c r="F33" s="218"/>
      <c r="G33" s="218"/>
      <c r="H33" s="219">
        <v>0</v>
      </c>
      <c r="I33" s="170"/>
      <c r="J33" s="218">
        <v>14</v>
      </c>
      <c r="K33" s="218"/>
      <c r="L33" s="218"/>
      <c r="M33" s="218">
        <v>1</v>
      </c>
      <c r="N33" s="218"/>
      <c r="O33" s="219">
        <v>15</v>
      </c>
      <c r="P33" s="170"/>
      <c r="Q33" s="219">
        <v>15</v>
      </c>
    </row>
    <row r="34" spans="1:17" ht="20.100000000000001" customHeight="1">
      <c r="A34" s="217" t="s">
        <v>128</v>
      </c>
      <c r="B34" s="148"/>
      <c r="C34" s="218"/>
      <c r="D34" s="218"/>
      <c r="E34" s="218"/>
      <c r="F34" s="218"/>
      <c r="G34" s="218"/>
      <c r="H34" s="219">
        <v>0</v>
      </c>
      <c r="I34" s="170"/>
      <c r="J34" s="218">
        <v>10</v>
      </c>
      <c r="K34" s="218"/>
      <c r="L34" s="218"/>
      <c r="M34" s="218">
        <v>3</v>
      </c>
      <c r="N34" s="218"/>
      <c r="O34" s="219">
        <v>13</v>
      </c>
      <c r="P34" s="170"/>
      <c r="Q34" s="219">
        <v>13</v>
      </c>
    </row>
    <row r="35" spans="1:17" ht="20.100000000000001" customHeight="1">
      <c r="A35" s="217" t="s">
        <v>129</v>
      </c>
      <c r="B35" s="148"/>
      <c r="C35" s="218"/>
      <c r="D35" s="218"/>
      <c r="E35" s="218"/>
      <c r="F35" s="218"/>
      <c r="G35" s="218"/>
      <c r="H35" s="219">
        <v>0</v>
      </c>
      <c r="I35" s="170"/>
      <c r="J35" s="218">
        <v>3</v>
      </c>
      <c r="K35" s="218"/>
      <c r="L35" s="218"/>
      <c r="M35" s="218"/>
      <c r="N35" s="218"/>
      <c r="O35" s="219">
        <v>3</v>
      </c>
      <c r="P35" s="170"/>
      <c r="Q35" s="219">
        <v>3</v>
      </c>
    </row>
    <row r="36" spans="1:17" ht="20.100000000000001" customHeight="1">
      <c r="A36" s="217" t="s">
        <v>130</v>
      </c>
      <c r="B36" s="148"/>
      <c r="C36" s="218"/>
      <c r="D36" s="218"/>
      <c r="E36" s="218"/>
      <c r="F36" s="218"/>
      <c r="G36" s="218"/>
      <c r="H36" s="219">
        <v>0</v>
      </c>
      <c r="I36" s="170"/>
      <c r="J36" s="218">
        <v>2</v>
      </c>
      <c r="K36" s="218"/>
      <c r="L36" s="218"/>
      <c r="M36" s="218">
        <v>2</v>
      </c>
      <c r="N36" s="218"/>
      <c r="O36" s="219">
        <v>4</v>
      </c>
      <c r="P36" s="170"/>
      <c r="Q36" s="219">
        <v>4</v>
      </c>
    </row>
    <row r="37" spans="1:17" ht="20.100000000000001" customHeight="1">
      <c r="A37" s="217" t="s">
        <v>131</v>
      </c>
      <c r="B37" s="148"/>
      <c r="C37" s="218"/>
      <c r="D37" s="218"/>
      <c r="E37" s="218"/>
      <c r="F37" s="218"/>
      <c r="G37" s="218"/>
      <c r="H37" s="219">
        <v>0</v>
      </c>
      <c r="I37" s="170"/>
      <c r="J37" s="218"/>
      <c r="K37" s="218"/>
      <c r="L37" s="218"/>
      <c r="M37" s="218">
        <v>1</v>
      </c>
      <c r="N37" s="218"/>
      <c r="O37" s="219">
        <v>1</v>
      </c>
      <c r="P37" s="170"/>
      <c r="Q37" s="219">
        <v>1</v>
      </c>
    </row>
    <row r="38" spans="1:17" ht="20.100000000000001" customHeight="1">
      <c r="A38" s="217" t="s">
        <v>132</v>
      </c>
      <c r="B38" s="148"/>
      <c r="C38" s="218"/>
      <c r="D38" s="218"/>
      <c r="E38" s="218"/>
      <c r="F38" s="218"/>
      <c r="G38" s="218"/>
      <c r="H38" s="219">
        <v>0</v>
      </c>
      <c r="I38" s="170"/>
      <c r="J38" s="218">
        <v>2</v>
      </c>
      <c r="K38" s="218"/>
      <c r="L38" s="218"/>
      <c r="M38" s="218"/>
      <c r="N38" s="218"/>
      <c r="O38" s="219">
        <v>2</v>
      </c>
      <c r="P38" s="170"/>
      <c r="Q38" s="219">
        <v>2</v>
      </c>
    </row>
    <row r="39" spans="1:17" ht="20.100000000000001" customHeight="1">
      <c r="A39" s="217" t="s">
        <v>133</v>
      </c>
      <c r="B39" s="148"/>
      <c r="C39" s="218"/>
      <c r="D39" s="218"/>
      <c r="E39" s="218"/>
      <c r="F39" s="218"/>
      <c r="G39" s="218"/>
      <c r="H39" s="219">
        <v>0</v>
      </c>
      <c r="I39" s="170"/>
      <c r="J39" s="218">
        <v>3</v>
      </c>
      <c r="K39" s="218"/>
      <c r="L39" s="218"/>
      <c r="M39" s="218"/>
      <c r="N39" s="218"/>
      <c r="O39" s="219">
        <v>3</v>
      </c>
      <c r="P39" s="170"/>
      <c r="Q39" s="219">
        <v>3</v>
      </c>
    </row>
    <row r="40" spans="1:17" ht="20.100000000000001" customHeight="1">
      <c r="A40" s="217" t="s">
        <v>134</v>
      </c>
      <c r="B40" s="148"/>
      <c r="C40" s="218"/>
      <c r="D40" s="218"/>
      <c r="E40" s="218"/>
      <c r="F40" s="218"/>
      <c r="G40" s="218"/>
      <c r="H40" s="219">
        <v>0</v>
      </c>
      <c r="I40" s="170"/>
      <c r="J40" s="218">
        <v>1</v>
      </c>
      <c r="K40" s="218"/>
      <c r="L40" s="218"/>
      <c r="M40" s="218">
        <v>2</v>
      </c>
      <c r="N40" s="218"/>
      <c r="O40" s="219">
        <v>3</v>
      </c>
      <c r="P40" s="170"/>
      <c r="Q40" s="219">
        <v>3</v>
      </c>
    </row>
    <row r="41" spans="1:17" ht="8.1" customHeight="1">
      <c r="A41" s="216"/>
      <c r="B41" s="148"/>
      <c r="C41" s="148"/>
      <c r="D41" s="148"/>
      <c r="E41" s="148"/>
      <c r="F41" s="148"/>
      <c r="G41" s="148"/>
      <c r="H41" s="220"/>
      <c r="I41" s="148"/>
      <c r="J41" s="148"/>
      <c r="K41" s="148"/>
      <c r="L41" s="148"/>
      <c r="M41" s="148"/>
      <c r="N41" s="148"/>
      <c r="O41" s="220"/>
      <c r="P41" s="148"/>
      <c r="Q41" s="220"/>
    </row>
    <row r="42" spans="1:17" ht="20.100000000000001" customHeight="1">
      <c r="A42" s="221" t="s">
        <v>87</v>
      </c>
      <c r="B42" s="148"/>
      <c r="C42" s="222">
        <v>0</v>
      </c>
      <c r="D42" s="222">
        <v>0</v>
      </c>
      <c r="E42" s="222">
        <v>0</v>
      </c>
      <c r="F42" s="222">
        <v>0</v>
      </c>
      <c r="G42" s="222">
        <v>0</v>
      </c>
      <c r="H42" s="222">
        <v>0</v>
      </c>
      <c r="I42" s="170"/>
      <c r="J42" s="222">
        <v>209</v>
      </c>
      <c r="K42" s="222">
        <v>1</v>
      </c>
      <c r="L42" s="222">
        <v>15</v>
      </c>
      <c r="M42" s="222">
        <v>50</v>
      </c>
      <c r="N42" s="222">
        <v>1</v>
      </c>
      <c r="O42" s="222">
        <v>276</v>
      </c>
      <c r="P42" s="170"/>
      <c r="Q42" s="222">
        <v>276</v>
      </c>
    </row>
    <row r="43" spans="1:17">
      <c r="A43" s="136"/>
      <c r="B43" s="136"/>
      <c r="C43" s="128"/>
      <c r="D43" s="128"/>
      <c r="E43" s="128"/>
      <c r="F43" s="128"/>
      <c r="G43" s="128"/>
      <c r="H43" s="128"/>
      <c r="I43" s="128"/>
      <c r="J43" s="128"/>
      <c r="K43" s="128"/>
      <c r="L43" s="128"/>
      <c r="M43" s="128"/>
      <c r="N43" s="128"/>
      <c r="O43" s="128"/>
      <c r="P43" s="128"/>
      <c r="Q43" s="128"/>
    </row>
    <row r="44" spans="1:17" ht="15.95" customHeight="1">
      <c r="A44" s="128" t="s">
        <v>555</v>
      </c>
      <c r="B44" s="128"/>
      <c r="C44" s="128"/>
      <c r="D44" s="128"/>
      <c r="E44" s="128"/>
      <c r="F44" s="128"/>
      <c r="G44" s="128"/>
      <c r="H44" s="128"/>
      <c r="I44" s="128"/>
      <c r="J44" s="128"/>
      <c r="K44" s="128"/>
      <c r="L44" s="128"/>
      <c r="M44" s="128"/>
      <c r="N44" s="128"/>
      <c r="O44" s="128"/>
      <c r="P44" s="128"/>
      <c r="Q44" s="128"/>
    </row>
    <row r="45" spans="1:17" ht="15.95" customHeight="1">
      <c r="A45" s="128" t="s">
        <v>556</v>
      </c>
      <c r="B45" s="128"/>
      <c r="C45" s="128"/>
      <c r="D45" s="128"/>
      <c r="E45" s="128"/>
      <c r="F45" s="128"/>
      <c r="G45" s="128"/>
      <c r="H45" s="128"/>
      <c r="I45" s="128"/>
      <c r="J45" s="128"/>
      <c r="K45" s="128"/>
      <c r="L45" s="128"/>
      <c r="M45" s="128"/>
      <c r="N45" s="128"/>
      <c r="O45" s="128"/>
      <c r="P45" s="128"/>
      <c r="Q45" s="128"/>
    </row>
    <row r="46" spans="1:17" ht="15.95" customHeight="1">
      <c r="A46" s="128" t="s">
        <v>557</v>
      </c>
      <c r="B46" s="128"/>
      <c r="C46" s="128"/>
      <c r="D46" s="128"/>
      <c r="E46" s="128"/>
      <c r="F46" s="128"/>
      <c r="G46" s="128"/>
      <c r="H46" s="128"/>
      <c r="I46" s="128"/>
      <c r="J46" s="128"/>
      <c r="K46" s="128"/>
      <c r="L46" s="128"/>
      <c r="M46" s="128"/>
      <c r="N46" s="128"/>
      <c r="O46" s="128"/>
      <c r="P46" s="128"/>
      <c r="Q46" s="128"/>
    </row>
    <row r="47" spans="1:17" ht="15.95" customHeight="1">
      <c r="A47" s="128" t="s">
        <v>558</v>
      </c>
      <c r="B47" s="128"/>
      <c r="C47" s="128"/>
      <c r="D47" s="128"/>
      <c r="E47" s="128"/>
      <c r="F47" s="128"/>
      <c r="G47" s="128"/>
      <c r="H47" s="128"/>
      <c r="I47" s="128"/>
      <c r="J47" s="128"/>
      <c r="K47" s="128"/>
      <c r="L47" s="128"/>
      <c r="M47" s="128"/>
      <c r="N47" s="128"/>
      <c r="O47" s="128"/>
      <c r="P47" s="128"/>
      <c r="Q47" s="128"/>
    </row>
    <row r="48" spans="1:17" ht="15.95" customHeight="1">
      <c r="A48" s="128" t="s">
        <v>559</v>
      </c>
      <c r="B48" s="128"/>
      <c r="C48" s="128"/>
      <c r="D48" s="128"/>
      <c r="E48" s="128"/>
      <c r="F48" s="128"/>
      <c r="G48" s="128"/>
      <c r="H48" s="128"/>
      <c r="I48" s="128"/>
      <c r="J48" s="128"/>
      <c r="K48" s="128"/>
      <c r="L48" s="128"/>
      <c r="M48" s="128"/>
      <c r="N48" s="128"/>
      <c r="O48" s="128"/>
      <c r="P48" s="128"/>
      <c r="Q48" s="128"/>
    </row>
    <row r="49" spans="1:17" ht="15.95" customHeight="1">
      <c r="A49" s="128" t="s">
        <v>560</v>
      </c>
      <c r="B49" s="128"/>
      <c r="C49" s="128"/>
      <c r="D49" s="128"/>
      <c r="E49" s="128"/>
      <c r="F49" s="128"/>
      <c r="G49" s="128"/>
      <c r="H49" s="128"/>
      <c r="I49" s="128"/>
      <c r="J49" s="128"/>
      <c r="K49" s="128"/>
      <c r="L49" s="128"/>
      <c r="M49" s="128"/>
      <c r="N49" s="128"/>
      <c r="O49" s="128"/>
      <c r="P49" s="128"/>
      <c r="Q49" s="128"/>
    </row>
    <row r="50" spans="1:17" ht="15.95" customHeight="1">
      <c r="A50" s="128" t="s">
        <v>92</v>
      </c>
      <c r="B50" s="128"/>
      <c r="C50" s="128"/>
      <c r="D50" s="128"/>
      <c r="E50" s="128"/>
      <c r="F50" s="128"/>
      <c r="G50" s="128"/>
      <c r="H50" s="128"/>
      <c r="I50" s="128"/>
      <c r="J50" s="128"/>
      <c r="K50" s="128"/>
      <c r="L50" s="128"/>
      <c r="M50" s="128"/>
      <c r="N50" s="128"/>
      <c r="O50" s="128"/>
      <c r="P50" s="128"/>
      <c r="Q50" s="128"/>
    </row>
    <row r="51" spans="1:17" ht="15.95" customHeight="1"/>
  </sheetData>
  <mergeCells count="8">
    <mergeCell ref="A3:Q3"/>
    <mergeCell ref="A2:Q2"/>
    <mergeCell ref="A6:A7"/>
    <mergeCell ref="C6:H6"/>
    <mergeCell ref="J6:O6"/>
    <mergeCell ref="P6:P7"/>
    <mergeCell ref="Q6:Q7"/>
    <mergeCell ref="A4:Q4"/>
  </mergeCells>
  <printOptions horizontalCentered="1"/>
  <pageMargins left="0.23622047244094491" right="0.23622047244094491" top="0.74803149606299213" bottom="0.35433070866141736" header="0.08" footer="0.31496062992125984"/>
  <pageSetup scale="52" firstPageNumber="49" orientation="landscape" useFirstPageNumber="1" r:id="rId1"/>
  <headerFooter scaleWithDoc="0">
    <oddHeader>&amp;L&amp;G&amp;R&amp;G</oddHeader>
    <oddFooter>&amp;R&amp;"Montserrat,Negrita"&amp;10 &amp;P</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92C9B-40E3-412D-8CBA-E58E0CA32EF5}">
  <sheetPr>
    <pageSetUpPr fitToPage="1"/>
  </sheetPr>
  <dimension ref="A1:L36"/>
  <sheetViews>
    <sheetView view="pageBreakPreview" zoomScaleNormal="100" zoomScaleSheetLayoutView="100" workbookViewId="0">
      <selection activeCell="M27" sqref="M27"/>
    </sheetView>
  </sheetViews>
  <sheetFormatPr baseColWidth="10" defaultColWidth="11.42578125" defaultRowHeight="12.75"/>
  <cols>
    <col min="1" max="1" width="20.7109375" customWidth="1"/>
    <col min="2" max="2" width="10.42578125" bestFit="1" customWidth="1"/>
    <col min="3" max="3" width="7" bestFit="1" customWidth="1"/>
    <col min="12" max="12" width="10.7109375" customWidth="1"/>
  </cols>
  <sheetData>
    <row r="1" spans="1:12">
      <c r="A1" s="120" t="s">
        <v>79</v>
      </c>
    </row>
    <row r="2" spans="1:12" ht="24" customHeight="1">
      <c r="A2" s="594" t="s">
        <v>80</v>
      </c>
      <c r="B2" s="594"/>
      <c r="C2" s="594"/>
      <c r="D2" s="594"/>
      <c r="E2" s="594"/>
      <c r="F2" s="594"/>
      <c r="G2" s="594"/>
      <c r="H2" s="594"/>
      <c r="I2" s="594"/>
      <c r="J2" s="594"/>
      <c r="K2" s="594"/>
      <c r="L2" s="594"/>
    </row>
    <row r="3" spans="1:12" ht="24" customHeight="1">
      <c r="A3" s="594" t="str">
        <f>UPPER(CONCATENATE("Marzo 2024"))</f>
        <v>MARZO 2024</v>
      </c>
      <c r="B3" s="594"/>
      <c r="C3" s="594"/>
      <c r="D3" s="594"/>
      <c r="E3" s="594"/>
      <c r="F3" s="594"/>
      <c r="G3" s="594"/>
      <c r="H3" s="594"/>
      <c r="I3" s="594"/>
      <c r="J3" s="594"/>
      <c r="K3" s="594"/>
      <c r="L3" s="594"/>
    </row>
    <row r="4" spans="1:12">
      <c r="A4" s="121"/>
    </row>
    <row r="5" spans="1:12">
      <c r="A5" s="122" t="s">
        <v>81</v>
      </c>
      <c r="B5" s="122" t="s">
        <v>82</v>
      </c>
      <c r="C5" s="122" t="s">
        <v>52</v>
      </c>
    </row>
    <row r="6" spans="1:12" ht="38.25">
      <c r="A6" s="123" t="s">
        <v>83</v>
      </c>
      <c r="B6" s="124">
        <v>127497</v>
      </c>
      <c r="C6" s="125">
        <v>0.54749999999999999</v>
      </c>
    </row>
    <row r="7" spans="1:12" ht="25.5">
      <c r="A7" s="123" t="s">
        <v>84</v>
      </c>
      <c r="B7" s="124">
        <v>76248</v>
      </c>
      <c r="C7" s="125">
        <v>0.32740000000000002</v>
      </c>
    </row>
    <row r="8" spans="1:12" ht="38.25">
      <c r="A8" s="123" t="s">
        <v>85</v>
      </c>
      <c r="B8" s="124">
        <v>17004</v>
      </c>
      <c r="C8" s="125">
        <v>7.2999999999999995E-2</v>
      </c>
    </row>
    <row r="9" spans="1:12" ht="25.5">
      <c r="A9" s="123" t="s">
        <v>86</v>
      </c>
      <c r="B9" s="124">
        <v>12110</v>
      </c>
      <c r="C9" s="125">
        <v>5.1999999999999998E-2</v>
      </c>
    </row>
    <row r="10" spans="1:12">
      <c r="A10" s="123" t="s">
        <v>87</v>
      </c>
      <c r="B10" s="124">
        <v>232859</v>
      </c>
      <c r="C10" s="126">
        <v>1</v>
      </c>
    </row>
    <row r="13" spans="1:12">
      <c r="A13" s="122" t="s">
        <v>81</v>
      </c>
      <c r="B13" s="122" t="s">
        <v>82</v>
      </c>
      <c r="C13" s="122" t="s">
        <v>52</v>
      </c>
    </row>
    <row r="14" spans="1:12">
      <c r="A14" s="123" t="s">
        <v>51</v>
      </c>
      <c r="B14" s="124">
        <v>219560</v>
      </c>
      <c r="C14" s="125">
        <v>0.94289999999999996</v>
      </c>
    </row>
    <row r="15" spans="1:12">
      <c r="A15" s="123" t="s">
        <v>53</v>
      </c>
      <c r="B15" s="124">
        <v>13299</v>
      </c>
      <c r="C15" s="125">
        <v>5.7099999999999998E-2</v>
      </c>
    </row>
    <row r="16" spans="1:12">
      <c r="A16" s="121"/>
    </row>
    <row r="17" spans="1:10">
      <c r="A17" s="121"/>
    </row>
    <row r="18" spans="1:10">
      <c r="A18" s="121"/>
    </row>
    <row r="19" spans="1:10">
      <c r="A19" s="121"/>
    </row>
    <row r="20" spans="1:10">
      <c r="A20" s="121"/>
    </row>
    <row r="21" spans="1:10">
      <c r="A21" s="121"/>
    </row>
    <row r="22" spans="1:10" ht="15.75">
      <c r="A22" s="121"/>
      <c r="D22" t="e" vm="1">
        <v>#VALUE!</v>
      </c>
      <c r="F22" s="130" t="s">
        <v>88</v>
      </c>
      <c r="G22" s="131">
        <v>232859</v>
      </c>
    </row>
    <row r="23" spans="1:10" ht="20.100000000000001" customHeight="1">
      <c r="A23" s="121"/>
    </row>
    <row r="24" spans="1:10">
      <c r="A24" s="121"/>
    </row>
    <row r="25" spans="1:10">
      <c r="A25" s="121"/>
    </row>
    <row r="26" spans="1:10">
      <c r="A26" s="121"/>
    </row>
    <row r="27" spans="1:10">
      <c r="A27" s="121"/>
      <c r="B27" s="597" t="s">
        <v>89</v>
      </c>
      <c r="C27" s="597"/>
      <c r="D27" s="597"/>
      <c r="H27" s="596" t="s">
        <v>90</v>
      </c>
      <c r="I27" s="596"/>
      <c r="J27" s="596"/>
    </row>
    <row r="28" spans="1:10">
      <c r="A28" s="121"/>
      <c r="B28" s="597"/>
      <c r="C28" s="597"/>
      <c r="D28" s="597"/>
      <c r="H28" s="596"/>
      <c r="I28" s="596"/>
      <c r="J28" s="596"/>
    </row>
    <row r="29" spans="1:10">
      <c r="A29" s="121"/>
      <c r="B29" s="595">
        <v>219561</v>
      </c>
      <c r="C29" s="595"/>
      <c r="D29" s="595"/>
      <c r="H29" s="595">
        <v>13298</v>
      </c>
      <c r="I29" s="595"/>
      <c r="J29" s="595"/>
    </row>
    <row r="30" spans="1:10">
      <c r="A30" s="121"/>
      <c r="B30" s="595"/>
      <c r="C30" s="595"/>
      <c r="D30" s="595"/>
      <c r="H30" s="595"/>
      <c r="I30" s="595"/>
      <c r="J30" s="595"/>
    </row>
    <row r="31" spans="1:10">
      <c r="A31" s="121"/>
    </row>
    <row r="32" spans="1:10">
      <c r="A32" s="121"/>
    </row>
    <row r="33" spans="1:1" ht="25.5" customHeight="1">
      <c r="A33" s="121"/>
    </row>
    <row r="34" spans="1:1" ht="9.9499999999999993" customHeight="1">
      <c r="A34" s="129" t="s">
        <v>91</v>
      </c>
    </row>
    <row r="35" spans="1:1" ht="9.9499999999999993" customHeight="1">
      <c r="A35" s="129" t="s">
        <v>92</v>
      </c>
    </row>
    <row r="36" spans="1:1" ht="9.9499999999999993" customHeight="1">
      <c r="A36" s="127"/>
    </row>
  </sheetData>
  <sortState xmlns:xlrd2="http://schemas.microsoft.com/office/spreadsheetml/2017/richdata2" ref="A6:C9">
    <sortCondition descending="1" ref="B5:B9"/>
  </sortState>
  <mergeCells count="6">
    <mergeCell ref="A3:L3"/>
    <mergeCell ref="A2:L2"/>
    <mergeCell ref="H29:J30"/>
    <mergeCell ref="H27:J28"/>
    <mergeCell ref="B29:D30"/>
    <mergeCell ref="B27:D28"/>
  </mergeCells>
  <printOptions horizontalCentered="1"/>
  <pageMargins left="0.23622047244094491" right="0.23622047244094491" top="0.74803149606299213" bottom="0.35433070866141736" header="0.11811023622047245" footer="0.31496062992125984"/>
  <pageSetup scale="93" firstPageNumber="4" orientation="landscape" useFirstPageNumber="1" r:id="rId1"/>
  <headerFooter scaleWithDoc="0">
    <oddHeader>&amp;L&amp;G&amp;R&amp;G</oddHeader>
    <oddFooter>&amp;R&amp;"Montserrat,Negrita"&amp;10 &amp;P</oddFooter>
  </headerFooter>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48FC7-FEB4-472E-9AA9-BE6EBC45580B}">
  <sheetPr>
    <pageSetUpPr fitToPage="1"/>
  </sheetPr>
  <dimension ref="A1:M40"/>
  <sheetViews>
    <sheetView view="pageBreakPreview" topLeftCell="A11" zoomScale="130" zoomScaleNormal="100" zoomScaleSheetLayoutView="130" workbookViewId="0">
      <selection activeCell="M33" sqref="M33"/>
    </sheetView>
  </sheetViews>
  <sheetFormatPr baseColWidth="10" defaultColWidth="11.42578125" defaultRowHeight="12.75"/>
  <cols>
    <col min="1" max="1" width="15.7109375" customWidth="1"/>
    <col min="2" max="2" width="3.140625" bestFit="1" customWidth="1"/>
    <col min="13" max="13" width="15.7109375" customWidth="1"/>
  </cols>
  <sheetData>
    <row r="1" spans="1:13" ht="6" customHeight="1">
      <c r="A1" s="120" t="s">
        <v>79</v>
      </c>
    </row>
    <row r="2" spans="1:13" ht="6" customHeight="1">
      <c r="A2" s="678"/>
      <c r="B2" s="678"/>
      <c r="C2" s="678"/>
      <c r="D2" s="678"/>
      <c r="E2" s="678"/>
      <c r="F2" s="678"/>
      <c r="G2" s="678"/>
      <c r="H2" s="678"/>
      <c r="I2" s="678"/>
      <c r="J2" s="678"/>
      <c r="K2" s="678"/>
      <c r="L2" s="678"/>
      <c r="M2" s="678"/>
    </row>
    <row r="3" spans="1:13" ht="24.95" customHeight="1">
      <c r="A3" s="646" t="s">
        <v>561</v>
      </c>
      <c r="B3" s="646"/>
      <c r="C3" s="646"/>
      <c r="D3" s="646"/>
      <c r="E3" s="646"/>
      <c r="F3" s="646"/>
      <c r="G3" s="646"/>
      <c r="H3" s="646"/>
      <c r="I3" s="646"/>
      <c r="J3" s="646"/>
      <c r="K3" s="646"/>
      <c r="L3" s="537"/>
      <c r="M3" s="537"/>
    </row>
    <row r="4" spans="1:13" ht="20.100000000000001" customHeight="1">
      <c r="A4" s="646" t="str">
        <f>UPPER(CONCATENATE("Marzo 2024"))</f>
        <v>MARZO 2024</v>
      </c>
      <c r="B4" s="646"/>
      <c r="C4" s="646"/>
      <c r="D4" s="646"/>
      <c r="E4" s="646"/>
      <c r="F4" s="646"/>
      <c r="G4" s="646"/>
      <c r="H4" s="646"/>
      <c r="I4" s="646"/>
      <c r="J4" s="646"/>
      <c r="K4" s="646"/>
      <c r="L4" s="537"/>
      <c r="M4" s="537"/>
    </row>
    <row r="5" spans="1:13">
      <c r="A5" s="121"/>
      <c r="B5" s="166"/>
    </row>
    <row r="6" spans="1:13" ht="33" customHeight="1">
      <c r="A6" s="305" t="s">
        <v>562</v>
      </c>
      <c r="B6" s="303" t="s">
        <v>87</v>
      </c>
      <c r="C6" s="679" t="s">
        <v>563</v>
      </c>
      <c r="D6" s="679"/>
      <c r="E6" s="679"/>
      <c r="F6" s="680" t="s">
        <v>544</v>
      </c>
      <c r="G6" s="680"/>
    </row>
    <row r="7" spans="1:13">
      <c r="A7" s="305" t="s">
        <v>545</v>
      </c>
      <c r="B7" s="303">
        <v>0</v>
      </c>
    </row>
    <row r="8" spans="1:13">
      <c r="A8" s="305" t="s">
        <v>546</v>
      </c>
      <c r="B8" s="303">
        <v>0</v>
      </c>
    </row>
    <row r="9" spans="1:13">
      <c r="A9" s="305" t="s">
        <v>547</v>
      </c>
      <c r="B9" s="303">
        <v>0</v>
      </c>
    </row>
    <row r="10" spans="1:13">
      <c r="A10" s="305" t="s">
        <v>564</v>
      </c>
      <c r="B10" s="303">
        <v>0</v>
      </c>
    </row>
    <row r="11" spans="1:13">
      <c r="A11" s="305" t="s">
        <v>549</v>
      </c>
      <c r="B11" s="303">
        <v>0</v>
      </c>
    </row>
    <row r="12" spans="1:13">
      <c r="A12" s="305" t="s">
        <v>565</v>
      </c>
      <c r="B12" s="303"/>
    </row>
    <row r="13" spans="1:13">
      <c r="A13" s="304"/>
      <c r="B13" s="304"/>
    </row>
    <row r="14" spans="1:13">
      <c r="A14" s="305" t="s">
        <v>566</v>
      </c>
      <c r="B14" s="303" t="s">
        <v>87</v>
      </c>
    </row>
    <row r="15" spans="1:13">
      <c r="A15" s="305" t="s">
        <v>550</v>
      </c>
      <c r="B15" s="303">
        <v>209</v>
      </c>
    </row>
    <row r="16" spans="1:13" ht="16.5">
      <c r="A16" s="305" t="s">
        <v>553</v>
      </c>
      <c r="B16" s="303">
        <v>50</v>
      </c>
    </row>
    <row r="17" spans="1:5">
      <c r="A17" s="305" t="s">
        <v>552</v>
      </c>
      <c r="B17" s="303">
        <v>15</v>
      </c>
    </row>
    <row r="18" spans="1:5">
      <c r="A18" s="305" t="s">
        <v>551</v>
      </c>
      <c r="B18" s="303">
        <v>1</v>
      </c>
    </row>
    <row r="19" spans="1:5">
      <c r="A19" s="305" t="s">
        <v>554</v>
      </c>
      <c r="B19" s="303">
        <v>1</v>
      </c>
    </row>
    <row r="20" spans="1:5">
      <c r="A20" s="305" t="s">
        <v>565</v>
      </c>
      <c r="B20" s="303"/>
    </row>
    <row r="21" spans="1:5">
      <c r="A21" s="307"/>
      <c r="B21" s="304"/>
    </row>
    <row r="22" spans="1:5">
      <c r="A22" s="307"/>
      <c r="B22" s="304"/>
    </row>
    <row r="23" spans="1:5">
      <c r="A23" s="121"/>
      <c r="B23" s="166"/>
    </row>
    <row r="24" spans="1:5">
      <c r="A24" s="121"/>
      <c r="B24" s="166"/>
    </row>
    <row r="25" spans="1:5">
      <c r="A25" s="121"/>
      <c r="B25" s="166"/>
    </row>
    <row r="26" spans="1:5">
      <c r="A26" s="121"/>
      <c r="B26" s="166"/>
    </row>
    <row r="27" spans="1:5">
      <c r="A27" s="121"/>
    </row>
    <row r="28" spans="1:5">
      <c r="A28" s="121"/>
    </row>
    <row r="29" spans="1:5">
      <c r="A29" s="121"/>
    </row>
    <row r="30" spans="1:5">
      <c r="A30" s="121"/>
    </row>
    <row r="31" spans="1:5">
      <c r="A31" s="121"/>
    </row>
    <row r="32" spans="1:5" ht="16.5">
      <c r="A32" s="121"/>
      <c r="D32" s="223"/>
      <c r="E32" s="224"/>
    </row>
    <row r="33" spans="1:7">
      <c r="A33" s="121"/>
    </row>
    <row r="34" spans="1:7" ht="16.5">
      <c r="A34" s="121"/>
      <c r="F34" s="223" t="s">
        <v>88</v>
      </c>
      <c r="G34" s="224">
        <v>276</v>
      </c>
    </row>
    <row r="35" spans="1:7">
      <c r="A35" s="121"/>
    </row>
    <row r="36" spans="1:7" s="128" customFormat="1" ht="9" customHeight="1">
      <c r="A36" s="151" t="s">
        <v>567</v>
      </c>
    </row>
    <row r="37" spans="1:7" s="128" customFormat="1" ht="9" customHeight="1">
      <c r="A37" s="151" t="s">
        <v>568</v>
      </c>
    </row>
    <row r="38" spans="1:7" s="128" customFormat="1" ht="9" customHeight="1">
      <c r="A38" s="151" t="s">
        <v>560</v>
      </c>
    </row>
    <row r="39" spans="1:7" s="128" customFormat="1" ht="9" customHeight="1">
      <c r="A39" s="151" t="s">
        <v>92</v>
      </c>
    </row>
    <row r="40" spans="1:7" s="128" customFormat="1" ht="12" customHeight="1">
      <c r="A40" s="194"/>
    </row>
  </sheetData>
  <sortState xmlns:xlrd2="http://schemas.microsoft.com/office/spreadsheetml/2017/richdata2" ref="A15:B19">
    <sortCondition descending="1" ref="B15:B19"/>
  </sortState>
  <mergeCells count="5">
    <mergeCell ref="A2:M2"/>
    <mergeCell ref="C6:E6"/>
    <mergeCell ref="A3:K3"/>
    <mergeCell ref="A4:K4"/>
    <mergeCell ref="F6:G6"/>
  </mergeCells>
  <printOptions horizontalCentered="1"/>
  <pageMargins left="0.23622047244094491" right="0.23622047244094491" top="0.74803149606299213" bottom="0.35433070866141736" header="0.13" footer="0.31496062992125984"/>
  <pageSetup firstPageNumber="50" orientation="landscape" useFirstPageNumber="1" r:id="rId1"/>
  <headerFooter scaleWithDoc="0">
    <oddHeader>&amp;L&amp;G&amp;R&amp;G</oddHeader>
    <oddFooter>&amp;R&amp;"Montserrat,Negrita"&amp;10 &amp;P</oddFooter>
  </headerFooter>
  <drawing r:id="rId2"/>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342487-B51C-4609-A463-67C4DE17930D}">
  <sheetPr>
    <pageSetUpPr fitToPage="1"/>
  </sheetPr>
  <dimension ref="A1:Q48"/>
  <sheetViews>
    <sheetView view="pageBreakPreview" topLeftCell="A2" zoomScale="85" zoomScaleNormal="80" zoomScaleSheetLayoutView="85" workbookViewId="0">
      <selection activeCell="L22" sqref="L22"/>
    </sheetView>
  </sheetViews>
  <sheetFormatPr baseColWidth="10" defaultColWidth="11.42578125" defaultRowHeight="12.75"/>
  <cols>
    <col min="1" max="1" width="45.7109375" style="215" customWidth="1"/>
    <col min="2" max="2" width="1.42578125" style="215" customWidth="1"/>
    <col min="3" max="8" width="15.7109375" style="215" customWidth="1"/>
    <col min="9" max="9" width="1.42578125" style="215" customWidth="1"/>
    <col min="10" max="15" width="15.7109375" style="215" customWidth="1"/>
    <col min="16" max="16" width="1.42578125" style="215" customWidth="1"/>
    <col min="17" max="17" width="10.7109375" style="215" customWidth="1"/>
    <col min="18" max="16384" width="11.42578125" style="215"/>
  </cols>
  <sheetData>
    <row r="1" spans="1:17" ht="23.1" customHeight="1">
      <c r="A1" s="128" t="s">
        <v>79</v>
      </c>
      <c r="B1" s="128"/>
      <c r="C1" s="128"/>
      <c r="D1" s="128"/>
      <c r="E1" s="128"/>
      <c r="F1" s="128"/>
      <c r="G1" s="128"/>
      <c r="H1" s="128"/>
      <c r="I1" s="128"/>
      <c r="J1" s="128"/>
      <c r="K1" s="128"/>
      <c r="L1" s="128"/>
      <c r="M1" s="128"/>
      <c r="N1" s="128"/>
      <c r="O1" s="128"/>
      <c r="P1" s="128"/>
      <c r="Q1" s="128"/>
    </row>
    <row r="2" spans="1:17" ht="35.1" customHeight="1">
      <c r="A2" s="675" t="s">
        <v>569</v>
      </c>
      <c r="B2" s="675"/>
      <c r="C2" s="675"/>
      <c r="D2" s="675"/>
      <c r="E2" s="675"/>
      <c r="F2" s="675"/>
      <c r="G2" s="675"/>
      <c r="H2" s="675"/>
      <c r="I2" s="675"/>
      <c r="J2" s="675"/>
      <c r="K2" s="675"/>
      <c r="L2" s="675"/>
      <c r="M2" s="675"/>
      <c r="N2" s="675"/>
      <c r="O2" s="675"/>
      <c r="P2" s="675"/>
      <c r="Q2" s="675"/>
    </row>
    <row r="3" spans="1:17" ht="24.95" customHeight="1">
      <c r="A3" s="675" t="str">
        <f>UPPER(CONCATENATE("Marzo 2024"))</f>
        <v>MARZO 2024</v>
      </c>
      <c r="B3" s="675"/>
      <c r="C3" s="675"/>
      <c r="D3" s="675"/>
      <c r="E3" s="675"/>
      <c r="F3" s="675"/>
      <c r="G3" s="675"/>
      <c r="H3" s="675"/>
      <c r="I3" s="675"/>
      <c r="J3" s="675"/>
      <c r="K3" s="675"/>
      <c r="L3" s="675"/>
      <c r="M3" s="675"/>
      <c r="N3" s="675"/>
      <c r="O3" s="675"/>
      <c r="P3" s="675"/>
      <c r="Q3" s="675"/>
    </row>
    <row r="4" spans="1:17">
      <c r="A4" s="136"/>
      <c r="B4" s="128"/>
      <c r="C4" s="310"/>
      <c r="D4" s="310"/>
      <c r="E4" s="310"/>
      <c r="F4" s="310"/>
      <c r="G4" s="310"/>
      <c r="H4" s="310"/>
      <c r="I4" s="128"/>
      <c r="J4" s="406"/>
      <c r="K4" s="407"/>
      <c r="L4" s="407"/>
      <c r="M4" s="407"/>
      <c r="N4" s="407"/>
      <c r="O4" s="408"/>
      <c r="P4" s="128"/>
      <c r="Q4" s="128"/>
    </row>
    <row r="5" spans="1:17" ht="35.1" customHeight="1">
      <c r="A5" s="681" t="s">
        <v>542</v>
      </c>
      <c r="B5" s="148"/>
      <c r="C5" s="683" t="s">
        <v>570</v>
      </c>
      <c r="D5" s="684"/>
      <c r="E5" s="684"/>
      <c r="F5" s="684"/>
      <c r="G5" s="684"/>
      <c r="H5" s="685"/>
      <c r="I5" s="225"/>
      <c r="J5" s="686" t="s">
        <v>571</v>
      </c>
      <c r="K5" s="687"/>
      <c r="L5" s="687"/>
      <c r="M5" s="687"/>
      <c r="N5" s="687"/>
      <c r="O5" s="688"/>
      <c r="P5" s="677"/>
      <c r="Q5" s="689" t="s">
        <v>97</v>
      </c>
    </row>
    <row r="6" spans="1:17" ht="57" customHeight="1">
      <c r="A6" s="682"/>
      <c r="B6" s="148"/>
      <c r="C6" s="312" t="s">
        <v>545</v>
      </c>
      <c r="D6" s="312" t="s">
        <v>546</v>
      </c>
      <c r="E6" s="409" t="s">
        <v>547</v>
      </c>
      <c r="F6" s="312" t="s">
        <v>572</v>
      </c>
      <c r="G6" s="409" t="s">
        <v>549</v>
      </c>
      <c r="H6" s="312" t="s">
        <v>102</v>
      </c>
      <c r="I6" s="225"/>
      <c r="J6" s="312" t="s">
        <v>550</v>
      </c>
      <c r="K6" s="400" t="s">
        <v>551</v>
      </c>
      <c r="L6" s="400" t="s">
        <v>552</v>
      </c>
      <c r="M6" s="312" t="s">
        <v>553</v>
      </c>
      <c r="N6" s="312" t="s">
        <v>554</v>
      </c>
      <c r="O6" s="312" t="s">
        <v>102</v>
      </c>
      <c r="P6" s="677"/>
      <c r="Q6" s="690"/>
    </row>
    <row r="7" spans="1:17" ht="8.1" customHeight="1">
      <c r="A7" s="216"/>
      <c r="B7" s="148"/>
      <c r="C7" s="148"/>
      <c r="D7" s="148"/>
      <c r="E7" s="410"/>
      <c r="F7" s="148"/>
      <c r="G7" s="410"/>
      <c r="H7" s="148"/>
      <c r="I7" s="148"/>
      <c r="J7" s="148"/>
      <c r="K7" s="148"/>
      <c r="L7" s="148"/>
      <c r="M7" s="148"/>
      <c r="N7" s="148"/>
      <c r="O7" s="148"/>
      <c r="P7" s="148"/>
      <c r="Q7" s="148"/>
    </row>
    <row r="8" spans="1:17" ht="20.100000000000001" customHeight="1">
      <c r="A8" s="217" t="s">
        <v>103</v>
      </c>
      <c r="B8" s="148"/>
      <c r="C8" s="218">
        <v>77</v>
      </c>
      <c r="D8" s="218">
        <v>26</v>
      </c>
      <c r="E8" s="218">
        <v>20</v>
      </c>
      <c r="F8" s="218">
        <v>2</v>
      </c>
      <c r="G8" s="218">
        <v>3</v>
      </c>
      <c r="H8" s="226">
        <v>128</v>
      </c>
      <c r="I8" s="227"/>
      <c r="J8" s="218">
        <v>197</v>
      </c>
      <c r="K8" s="218">
        <v>1</v>
      </c>
      <c r="L8" s="218">
        <v>89</v>
      </c>
      <c r="M8" s="218">
        <v>47</v>
      </c>
      <c r="N8" s="218"/>
      <c r="O8" s="226">
        <v>334</v>
      </c>
      <c r="P8" s="170"/>
      <c r="Q8" s="226">
        <v>462</v>
      </c>
    </row>
    <row r="9" spans="1:17" ht="20.100000000000001" customHeight="1">
      <c r="A9" s="217" t="s">
        <v>104</v>
      </c>
      <c r="B9" s="148"/>
      <c r="C9" s="218">
        <v>449</v>
      </c>
      <c r="D9" s="218">
        <v>18</v>
      </c>
      <c r="E9" s="218">
        <v>452</v>
      </c>
      <c r="F9" s="218">
        <v>9</v>
      </c>
      <c r="G9" s="218">
        <v>24</v>
      </c>
      <c r="H9" s="226">
        <v>952</v>
      </c>
      <c r="I9" s="227"/>
      <c r="J9" s="218">
        <v>389</v>
      </c>
      <c r="K9" s="218">
        <v>11</v>
      </c>
      <c r="L9" s="228">
        <v>1645</v>
      </c>
      <c r="M9" s="228">
        <v>1375</v>
      </c>
      <c r="N9" s="218">
        <v>3</v>
      </c>
      <c r="O9" s="219">
        <v>3423</v>
      </c>
      <c r="P9" s="170"/>
      <c r="Q9" s="219">
        <v>4375</v>
      </c>
    </row>
    <row r="10" spans="1:17" ht="20.100000000000001" customHeight="1">
      <c r="A10" s="217" t="s">
        <v>105</v>
      </c>
      <c r="B10" s="148"/>
      <c r="C10" s="218">
        <v>100</v>
      </c>
      <c r="D10" s="218">
        <v>90</v>
      </c>
      <c r="E10" s="218">
        <v>47</v>
      </c>
      <c r="F10" s="218"/>
      <c r="G10" s="218">
        <v>2</v>
      </c>
      <c r="H10" s="226">
        <v>239</v>
      </c>
      <c r="I10" s="227"/>
      <c r="J10" s="218">
        <v>153</v>
      </c>
      <c r="K10" s="218"/>
      <c r="L10" s="218">
        <v>651</v>
      </c>
      <c r="M10" s="218">
        <v>80</v>
      </c>
      <c r="N10" s="218">
        <v>1</v>
      </c>
      <c r="O10" s="226">
        <v>885</v>
      </c>
      <c r="P10" s="170"/>
      <c r="Q10" s="219">
        <v>1124</v>
      </c>
    </row>
    <row r="11" spans="1:17" ht="20.100000000000001" customHeight="1">
      <c r="A11" s="217" t="s">
        <v>106</v>
      </c>
      <c r="B11" s="148"/>
      <c r="C11" s="218">
        <v>83</v>
      </c>
      <c r="D11" s="218">
        <v>18</v>
      </c>
      <c r="E11" s="218">
        <v>18</v>
      </c>
      <c r="F11" s="218">
        <v>1</v>
      </c>
      <c r="G11" s="218">
        <v>1</v>
      </c>
      <c r="H11" s="226">
        <v>121</v>
      </c>
      <c r="I11" s="227"/>
      <c r="J11" s="218">
        <v>17</v>
      </c>
      <c r="K11" s="218">
        <v>1</v>
      </c>
      <c r="L11" s="218"/>
      <c r="M11" s="218">
        <v>2</v>
      </c>
      <c r="N11" s="218"/>
      <c r="O11" s="226">
        <v>20</v>
      </c>
      <c r="P11" s="170"/>
      <c r="Q11" s="226">
        <v>141</v>
      </c>
    </row>
    <row r="12" spans="1:17" ht="20.100000000000001" customHeight="1">
      <c r="A12" s="217" t="s">
        <v>107</v>
      </c>
      <c r="B12" s="148"/>
      <c r="C12" s="218">
        <v>312</v>
      </c>
      <c r="D12" s="218">
        <v>317</v>
      </c>
      <c r="E12" s="218">
        <v>105</v>
      </c>
      <c r="F12" s="218">
        <v>13</v>
      </c>
      <c r="G12" s="218">
        <v>18</v>
      </c>
      <c r="H12" s="226">
        <v>765</v>
      </c>
      <c r="I12" s="227"/>
      <c r="J12" s="218"/>
      <c r="K12" s="218">
        <v>54</v>
      </c>
      <c r="L12" s="218">
        <v>40</v>
      </c>
      <c r="M12" s="218">
        <v>275</v>
      </c>
      <c r="N12" s="218">
        <v>1</v>
      </c>
      <c r="O12" s="226">
        <v>370</v>
      </c>
      <c r="P12" s="170"/>
      <c r="Q12" s="219">
        <v>1135</v>
      </c>
    </row>
    <row r="13" spans="1:17" ht="20.100000000000001" customHeight="1">
      <c r="A13" s="217" t="s">
        <v>108</v>
      </c>
      <c r="B13" s="148"/>
      <c r="C13" s="218">
        <v>524</v>
      </c>
      <c r="D13" s="218">
        <v>463</v>
      </c>
      <c r="E13" s="218">
        <v>332</v>
      </c>
      <c r="F13" s="218">
        <v>16</v>
      </c>
      <c r="G13" s="218">
        <v>12</v>
      </c>
      <c r="H13" s="219">
        <v>1347</v>
      </c>
      <c r="I13" s="227"/>
      <c r="J13" s="218">
        <v>265</v>
      </c>
      <c r="K13" s="218">
        <v>7</v>
      </c>
      <c r="L13" s="218">
        <v>8</v>
      </c>
      <c r="M13" s="218">
        <v>432</v>
      </c>
      <c r="N13" s="218">
        <v>4</v>
      </c>
      <c r="O13" s="226">
        <v>716</v>
      </c>
      <c r="P13" s="170"/>
      <c r="Q13" s="219">
        <v>2063</v>
      </c>
    </row>
    <row r="14" spans="1:17" ht="20.100000000000001" customHeight="1">
      <c r="A14" s="217" t="s">
        <v>109</v>
      </c>
      <c r="B14" s="148"/>
      <c r="C14" s="218">
        <v>73</v>
      </c>
      <c r="D14" s="218"/>
      <c r="E14" s="218"/>
      <c r="F14" s="218">
        <v>26</v>
      </c>
      <c r="G14" s="218">
        <v>2</v>
      </c>
      <c r="H14" s="226">
        <v>101</v>
      </c>
      <c r="I14" s="227"/>
      <c r="J14" s="218">
        <v>942</v>
      </c>
      <c r="K14" s="218">
        <v>79</v>
      </c>
      <c r="L14" s="218">
        <v>46</v>
      </c>
      <c r="M14" s="218">
        <v>685</v>
      </c>
      <c r="N14" s="218">
        <v>59</v>
      </c>
      <c r="O14" s="219">
        <v>1811</v>
      </c>
      <c r="P14" s="170"/>
      <c r="Q14" s="219">
        <v>1912</v>
      </c>
    </row>
    <row r="15" spans="1:17" ht="20.100000000000001" customHeight="1">
      <c r="A15" s="217" t="s">
        <v>110</v>
      </c>
      <c r="B15" s="148"/>
      <c r="C15" s="218">
        <v>108</v>
      </c>
      <c r="D15" s="218">
        <v>44</v>
      </c>
      <c r="E15" s="218">
        <v>63</v>
      </c>
      <c r="F15" s="218">
        <v>6</v>
      </c>
      <c r="G15" s="218">
        <v>4</v>
      </c>
      <c r="H15" s="226">
        <v>225</v>
      </c>
      <c r="I15" s="227"/>
      <c r="J15" s="218">
        <v>120</v>
      </c>
      <c r="K15" s="218">
        <v>52</v>
      </c>
      <c r="L15" s="218">
        <v>100</v>
      </c>
      <c r="M15" s="218">
        <v>390</v>
      </c>
      <c r="N15" s="218">
        <v>1</v>
      </c>
      <c r="O15" s="226">
        <v>663</v>
      </c>
      <c r="P15" s="170"/>
      <c r="Q15" s="226">
        <v>888</v>
      </c>
    </row>
    <row r="16" spans="1:17" ht="20.100000000000001" customHeight="1">
      <c r="A16" s="217" t="s">
        <v>111</v>
      </c>
      <c r="B16" s="148"/>
      <c r="C16" s="218">
        <v>81</v>
      </c>
      <c r="D16" s="218">
        <v>52</v>
      </c>
      <c r="E16" s="218">
        <v>70</v>
      </c>
      <c r="F16" s="218">
        <v>4</v>
      </c>
      <c r="G16" s="218">
        <v>41</v>
      </c>
      <c r="H16" s="226">
        <v>248</v>
      </c>
      <c r="I16" s="227"/>
      <c r="J16" s="218">
        <v>369</v>
      </c>
      <c r="K16" s="218">
        <v>22</v>
      </c>
      <c r="L16" s="218">
        <v>309</v>
      </c>
      <c r="M16" s="218">
        <v>61</v>
      </c>
      <c r="N16" s="218"/>
      <c r="O16" s="226">
        <v>761</v>
      </c>
      <c r="P16" s="170"/>
      <c r="Q16" s="219">
        <v>1009</v>
      </c>
    </row>
    <row r="17" spans="1:17" ht="20.100000000000001" customHeight="1">
      <c r="A17" s="217" t="s">
        <v>112</v>
      </c>
      <c r="B17" s="148"/>
      <c r="C17" s="218">
        <v>278</v>
      </c>
      <c r="D17" s="218">
        <v>190</v>
      </c>
      <c r="E17" s="218">
        <v>101</v>
      </c>
      <c r="F17" s="218">
        <v>16</v>
      </c>
      <c r="G17" s="218">
        <v>8</v>
      </c>
      <c r="H17" s="226">
        <v>593</v>
      </c>
      <c r="I17" s="227"/>
      <c r="J17" s="218"/>
      <c r="K17" s="218">
        <v>2</v>
      </c>
      <c r="L17" s="218">
        <v>30</v>
      </c>
      <c r="M17" s="218">
        <v>140</v>
      </c>
      <c r="N17" s="218"/>
      <c r="O17" s="226">
        <v>172</v>
      </c>
      <c r="P17" s="170"/>
      <c r="Q17" s="226">
        <v>765</v>
      </c>
    </row>
    <row r="18" spans="1:17" ht="20.100000000000001" customHeight="1">
      <c r="A18" s="217" t="s">
        <v>113</v>
      </c>
      <c r="B18" s="148"/>
      <c r="C18" s="218">
        <v>62</v>
      </c>
      <c r="D18" s="218"/>
      <c r="E18" s="218">
        <v>55</v>
      </c>
      <c r="F18" s="218">
        <v>7</v>
      </c>
      <c r="G18" s="218">
        <v>7</v>
      </c>
      <c r="H18" s="226">
        <v>131</v>
      </c>
      <c r="I18" s="227"/>
      <c r="J18" s="218">
        <v>758</v>
      </c>
      <c r="K18" s="218">
        <v>13</v>
      </c>
      <c r="L18" s="218">
        <v>19</v>
      </c>
      <c r="M18" s="218">
        <v>508</v>
      </c>
      <c r="N18" s="218"/>
      <c r="O18" s="219">
        <v>1298</v>
      </c>
      <c r="P18" s="170"/>
      <c r="Q18" s="219">
        <v>1429</v>
      </c>
    </row>
    <row r="19" spans="1:17" ht="20.100000000000001" customHeight="1">
      <c r="A19" s="217" t="s">
        <v>114</v>
      </c>
      <c r="B19" s="148"/>
      <c r="C19" s="218">
        <v>268</v>
      </c>
      <c r="D19" s="218">
        <v>190</v>
      </c>
      <c r="E19" s="218">
        <v>64</v>
      </c>
      <c r="F19" s="218">
        <v>21</v>
      </c>
      <c r="G19" s="218">
        <v>6</v>
      </c>
      <c r="H19" s="226">
        <v>549</v>
      </c>
      <c r="I19" s="227"/>
      <c r="J19" s="218"/>
      <c r="K19" s="218">
        <v>4</v>
      </c>
      <c r="L19" s="218">
        <v>105</v>
      </c>
      <c r="M19" s="218">
        <v>319</v>
      </c>
      <c r="N19" s="218"/>
      <c r="O19" s="226">
        <v>428</v>
      </c>
      <c r="P19" s="170"/>
      <c r="Q19" s="226">
        <v>977</v>
      </c>
    </row>
    <row r="20" spans="1:17" ht="20.100000000000001" customHeight="1">
      <c r="A20" s="217" t="s">
        <v>115</v>
      </c>
      <c r="B20" s="148"/>
      <c r="C20" s="218">
        <v>219</v>
      </c>
      <c r="D20" s="218">
        <v>139</v>
      </c>
      <c r="E20" s="218">
        <v>169</v>
      </c>
      <c r="F20" s="218">
        <v>10</v>
      </c>
      <c r="G20" s="218"/>
      <c r="H20" s="226">
        <v>537</v>
      </c>
      <c r="I20" s="227"/>
      <c r="J20" s="218">
        <v>342</v>
      </c>
      <c r="K20" s="218">
        <v>2</v>
      </c>
      <c r="L20" s="218">
        <v>36</v>
      </c>
      <c r="M20" s="228">
        <v>1064</v>
      </c>
      <c r="N20" s="218"/>
      <c r="O20" s="219">
        <v>1444</v>
      </c>
      <c r="P20" s="170"/>
      <c r="Q20" s="219">
        <v>1981</v>
      </c>
    </row>
    <row r="21" spans="1:17" ht="20.100000000000001" customHeight="1">
      <c r="A21" s="217" t="s">
        <v>116</v>
      </c>
      <c r="B21" s="148"/>
      <c r="C21" s="218">
        <v>11</v>
      </c>
      <c r="D21" s="218">
        <v>5</v>
      </c>
      <c r="E21" s="218">
        <v>10</v>
      </c>
      <c r="F21" s="218">
        <v>2</v>
      </c>
      <c r="G21" s="218">
        <v>2</v>
      </c>
      <c r="H21" s="226">
        <v>30</v>
      </c>
      <c r="I21" s="227"/>
      <c r="J21" s="218">
        <v>37</v>
      </c>
      <c r="K21" s="218">
        <v>1</v>
      </c>
      <c r="L21" s="218">
        <v>23</v>
      </c>
      <c r="M21" s="218">
        <v>66</v>
      </c>
      <c r="N21" s="218">
        <v>4</v>
      </c>
      <c r="O21" s="226">
        <v>131</v>
      </c>
      <c r="P21" s="170"/>
      <c r="Q21" s="226">
        <v>161</v>
      </c>
    </row>
    <row r="22" spans="1:17" ht="20.100000000000001" customHeight="1">
      <c r="A22" s="217" t="s">
        <v>117</v>
      </c>
      <c r="B22" s="148"/>
      <c r="C22" s="218">
        <v>440</v>
      </c>
      <c r="D22" s="218">
        <v>102</v>
      </c>
      <c r="E22" s="218">
        <v>313</v>
      </c>
      <c r="F22" s="218">
        <v>23</v>
      </c>
      <c r="G22" s="218">
        <v>48</v>
      </c>
      <c r="H22" s="226">
        <v>926</v>
      </c>
      <c r="I22" s="227"/>
      <c r="J22" s="228">
        <v>2567</v>
      </c>
      <c r="K22" s="218">
        <v>44</v>
      </c>
      <c r="L22" s="228">
        <v>1441</v>
      </c>
      <c r="M22" s="218">
        <v>500</v>
      </c>
      <c r="N22" s="218">
        <v>3</v>
      </c>
      <c r="O22" s="219">
        <v>4555</v>
      </c>
      <c r="P22" s="170"/>
      <c r="Q22" s="219">
        <v>5481</v>
      </c>
    </row>
    <row r="23" spans="1:17" ht="20.100000000000001" customHeight="1">
      <c r="A23" s="217" t="s">
        <v>118</v>
      </c>
      <c r="B23" s="148"/>
      <c r="C23" s="218">
        <v>479</v>
      </c>
      <c r="D23" s="218">
        <v>120</v>
      </c>
      <c r="E23" s="218">
        <v>181</v>
      </c>
      <c r="F23" s="218">
        <v>16</v>
      </c>
      <c r="G23" s="218">
        <v>62</v>
      </c>
      <c r="H23" s="226">
        <v>858</v>
      </c>
      <c r="I23" s="227"/>
      <c r="J23" s="218">
        <v>100</v>
      </c>
      <c r="K23" s="218">
        <v>8</v>
      </c>
      <c r="L23" s="218">
        <v>46</v>
      </c>
      <c r="M23" s="218">
        <v>560</v>
      </c>
      <c r="N23" s="218">
        <v>1</v>
      </c>
      <c r="O23" s="226">
        <v>715</v>
      </c>
      <c r="P23" s="170"/>
      <c r="Q23" s="219">
        <v>1573</v>
      </c>
    </row>
    <row r="24" spans="1:17" ht="20.100000000000001" customHeight="1">
      <c r="A24" s="217" t="s">
        <v>119</v>
      </c>
      <c r="B24" s="148"/>
      <c r="C24" s="218">
        <v>138</v>
      </c>
      <c r="D24" s="218">
        <v>68</v>
      </c>
      <c r="E24" s="218">
        <v>68</v>
      </c>
      <c r="F24" s="218">
        <v>9</v>
      </c>
      <c r="G24" s="218">
        <v>1</v>
      </c>
      <c r="H24" s="226">
        <v>284</v>
      </c>
      <c r="I24" s="227"/>
      <c r="J24" s="218">
        <v>103</v>
      </c>
      <c r="K24" s="218">
        <v>3</v>
      </c>
      <c r="L24" s="218">
        <v>49</v>
      </c>
      <c r="M24" s="218">
        <v>151</v>
      </c>
      <c r="N24" s="218">
        <v>3</v>
      </c>
      <c r="O24" s="226">
        <v>309</v>
      </c>
      <c r="P24" s="170"/>
      <c r="Q24" s="226">
        <v>593</v>
      </c>
    </row>
    <row r="25" spans="1:17" ht="20.100000000000001" customHeight="1">
      <c r="A25" s="217" t="s">
        <v>120</v>
      </c>
      <c r="B25" s="148"/>
      <c r="C25" s="218">
        <v>254</v>
      </c>
      <c r="D25" s="218">
        <v>293</v>
      </c>
      <c r="E25" s="218">
        <v>72</v>
      </c>
      <c r="F25" s="218">
        <v>7</v>
      </c>
      <c r="G25" s="218">
        <v>12</v>
      </c>
      <c r="H25" s="226">
        <v>638</v>
      </c>
      <c r="I25" s="227"/>
      <c r="J25" s="218">
        <v>15</v>
      </c>
      <c r="K25" s="218">
        <v>3</v>
      </c>
      <c r="L25" s="218">
        <v>34</v>
      </c>
      <c r="M25" s="218">
        <v>94</v>
      </c>
      <c r="N25" s="218"/>
      <c r="O25" s="226">
        <v>146</v>
      </c>
      <c r="P25" s="170"/>
      <c r="Q25" s="226">
        <v>784</v>
      </c>
    </row>
    <row r="26" spans="1:17" ht="20.100000000000001" customHeight="1">
      <c r="A26" s="217" t="s">
        <v>121</v>
      </c>
      <c r="B26" s="148"/>
      <c r="C26" s="218">
        <v>174</v>
      </c>
      <c r="D26" s="218">
        <v>56</v>
      </c>
      <c r="E26" s="218">
        <v>74</v>
      </c>
      <c r="F26" s="218">
        <v>11</v>
      </c>
      <c r="G26" s="218">
        <v>7</v>
      </c>
      <c r="H26" s="226">
        <v>322</v>
      </c>
      <c r="I26" s="227"/>
      <c r="J26" s="218">
        <v>140</v>
      </c>
      <c r="K26" s="218">
        <v>7</v>
      </c>
      <c r="L26" s="218">
        <v>22</v>
      </c>
      <c r="M26" s="228">
        <v>1778</v>
      </c>
      <c r="N26" s="218">
        <v>2</v>
      </c>
      <c r="O26" s="219">
        <v>1949</v>
      </c>
      <c r="P26" s="170"/>
      <c r="Q26" s="219">
        <v>2271</v>
      </c>
    </row>
    <row r="27" spans="1:17" ht="20.100000000000001" customHeight="1">
      <c r="A27" s="217" t="s">
        <v>122</v>
      </c>
      <c r="B27" s="148"/>
      <c r="C27" s="218">
        <v>214</v>
      </c>
      <c r="D27" s="218"/>
      <c r="E27" s="218">
        <v>113</v>
      </c>
      <c r="F27" s="218">
        <v>7</v>
      </c>
      <c r="G27" s="218">
        <v>12</v>
      </c>
      <c r="H27" s="226">
        <v>346</v>
      </c>
      <c r="I27" s="227"/>
      <c r="J27" s="218">
        <v>21</v>
      </c>
      <c r="K27" s="218"/>
      <c r="L27" s="218"/>
      <c r="M27" s="218">
        <v>185</v>
      </c>
      <c r="N27" s="218">
        <v>2</v>
      </c>
      <c r="O27" s="226">
        <v>208</v>
      </c>
      <c r="P27" s="170"/>
      <c r="Q27" s="226">
        <v>554</v>
      </c>
    </row>
    <row r="28" spans="1:17" ht="20.100000000000001" customHeight="1">
      <c r="A28" s="217" t="s">
        <v>123</v>
      </c>
      <c r="B28" s="148"/>
      <c r="C28" s="218">
        <v>51</v>
      </c>
      <c r="D28" s="218"/>
      <c r="E28" s="218">
        <v>58</v>
      </c>
      <c r="F28" s="218">
        <v>4</v>
      </c>
      <c r="G28" s="218">
        <v>1</v>
      </c>
      <c r="H28" s="226">
        <v>114</v>
      </c>
      <c r="I28" s="227"/>
      <c r="J28" s="218">
        <v>235</v>
      </c>
      <c r="K28" s="218">
        <v>6</v>
      </c>
      <c r="L28" s="218">
        <v>48</v>
      </c>
      <c r="M28" s="218">
        <v>183</v>
      </c>
      <c r="N28" s="218">
        <v>4</v>
      </c>
      <c r="O28" s="226">
        <v>476</v>
      </c>
      <c r="P28" s="170"/>
      <c r="Q28" s="226">
        <v>590</v>
      </c>
    </row>
    <row r="29" spans="1:17" ht="20.100000000000001" customHeight="1">
      <c r="A29" s="217" t="s">
        <v>124</v>
      </c>
      <c r="B29" s="148"/>
      <c r="C29" s="218">
        <v>46</v>
      </c>
      <c r="D29" s="218"/>
      <c r="E29" s="218">
        <v>17</v>
      </c>
      <c r="F29" s="218">
        <v>4</v>
      </c>
      <c r="G29" s="218">
        <v>14</v>
      </c>
      <c r="H29" s="226">
        <v>81</v>
      </c>
      <c r="I29" s="227"/>
      <c r="J29" s="218">
        <v>12</v>
      </c>
      <c r="K29" s="218">
        <v>3</v>
      </c>
      <c r="L29" s="218">
        <v>19</v>
      </c>
      <c r="M29" s="218">
        <v>51</v>
      </c>
      <c r="N29" s="218"/>
      <c r="O29" s="226">
        <v>85</v>
      </c>
      <c r="P29" s="170"/>
      <c r="Q29" s="226">
        <v>166</v>
      </c>
    </row>
    <row r="30" spans="1:17" ht="20.100000000000001" customHeight="1">
      <c r="A30" s="217" t="s">
        <v>125</v>
      </c>
      <c r="B30" s="148"/>
      <c r="C30" s="218">
        <v>149</v>
      </c>
      <c r="D30" s="218">
        <v>8</v>
      </c>
      <c r="E30" s="218">
        <v>28</v>
      </c>
      <c r="F30" s="218">
        <v>4</v>
      </c>
      <c r="G30" s="218">
        <v>11</v>
      </c>
      <c r="H30" s="226">
        <v>200</v>
      </c>
      <c r="I30" s="227"/>
      <c r="J30" s="218">
        <v>244</v>
      </c>
      <c r="K30" s="218">
        <v>1</v>
      </c>
      <c r="L30" s="218">
        <v>13</v>
      </c>
      <c r="M30" s="218">
        <v>4</v>
      </c>
      <c r="N30" s="218"/>
      <c r="O30" s="226">
        <v>262</v>
      </c>
      <c r="P30" s="170"/>
      <c r="Q30" s="226">
        <v>462</v>
      </c>
    </row>
    <row r="31" spans="1:17" ht="20.100000000000001" customHeight="1">
      <c r="A31" s="217" t="s">
        <v>126</v>
      </c>
      <c r="B31" s="148"/>
      <c r="C31" s="218">
        <v>57</v>
      </c>
      <c r="D31" s="218">
        <v>103</v>
      </c>
      <c r="E31" s="218">
        <v>31</v>
      </c>
      <c r="F31" s="218">
        <v>6</v>
      </c>
      <c r="G31" s="218"/>
      <c r="H31" s="226">
        <v>197</v>
      </c>
      <c r="I31" s="227"/>
      <c r="J31" s="218">
        <v>124</v>
      </c>
      <c r="K31" s="218">
        <v>3</v>
      </c>
      <c r="L31" s="218">
        <v>4</v>
      </c>
      <c r="M31" s="218">
        <v>70</v>
      </c>
      <c r="N31" s="218">
        <v>1</v>
      </c>
      <c r="O31" s="226">
        <v>202</v>
      </c>
      <c r="P31" s="170"/>
      <c r="Q31" s="226">
        <v>399</v>
      </c>
    </row>
    <row r="32" spans="1:17" ht="20.100000000000001" customHeight="1">
      <c r="A32" s="217" t="s">
        <v>127</v>
      </c>
      <c r="B32" s="148"/>
      <c r="C32" s="218">
        <v>434</v>
      </c>
      <c r="D32" s="218">
        <v>387</v>
      </c>
      <c r="E32" s="218">
        <v>221</v>
      </c>
      <c r="F32" s="218">
        <v>26</v>
      </c>
      <c r="G32" s="218">
        <v>4</v>
      </c>
      <c r="H32" s="219">
        <v>1072</v>
      </c>
      <c r="I32" s="227"/>
      <c r="J32" s="218">
        <v>205</v>
      </c>
      <c r="K32" s="218">
        <v>9</v>
      </c>
      <c r="L32" s="218">
        <v>72</v>
      </c>
      <c r="M32" s="218">
        <v>345</v>
      </c>
      <c r="N32" s="218">
        <v>4</v>
      </c>
      <c r="O32" s="226">
        <v>635</v>
      </c>
      <c r="P32" s="170"/>
      <c r="Q32" s="219">
        <v>1707</v>
      </c>
    </row>
    <row r="33" spans="1:17" ht="20.100000000000001" customHeight="1">
      <c r="A33" s="217" t="s">
        <v>128</v>
      </c>
      <c r="B33" s="148"/>
      <c r="C33" s="218">
        <v>856</v>
      </c>
      <c r="D33" s="218">
        <v>863</v>
      </c>
      <c r="E33" s="218">
        <v>674</v>
      </c>
      <c r="F33" s="218">
        <v>37</v>
      </c>
      <c r="G33" s="218">
        <v>12</v>
      </c>
      <c r="H33" s="219">
        <v>2442</v>
      </c>
      <c r="I33" s="227"/>
      <c r="J33" s="218">
        <v>10</v>
      </c>
      <c r="K33" s="218"/>
      <c r="L33" s="218"/>
      <c r="M33" s="218">
        <v>547</v>
      </c>
      <c r="N33" s="218">
        <v>3</v>
      </c>
      <c r="O33" s="226">
        <v>560</v>
      </c>
      <c r="P33" s="170"/>
      <c r="Q33" s="219">
        <v>3002</v>
      </c>
    </row>
    <row r="34" spans="1:17" ht="20.100000000000001" customHeight="1">
      <c r="A34" s="217" t="s">
        <v>129</v>
      </c>
      <c r="B34" s="148"/>
      <c r="C34" s="218">
        <v>148</v>
      </c>
      <c r="D34" s="218">
        <v>15</v>
      </c>
      <c r="E34" s="218">
        <v>101</v>
      </c>
      <c r="F34" s="218">
        <v>3</v>
      </c>
      <c r="G34" s="218"/>
      <c r="H34" s="226">
        <v>267</v>
      </c>
      <c r="I34" s="227"/>
      <c r="J34" s="218"/>
      <c r="K34" s="218">
        <v>5</v>
      </c>
      <c r="L34" s="218">
        <v>14</v>
      </c>
      <c r="M34" s="218">
        <v>105</v>
      </c>
      <c r="N34" s="218"/>
      <c r="O34" s="226">
        <v>124</v>
      </c>
      <c r="P34" s="170"/>
      <c r="Q34" s="226">
        <v>391</v>
      </c>
    </row>
    <row r="35" spans="1:17" ht="20.100000000000001" customHeight="1">
      <c r="A35" s="217" t="s">
        <v>130</v>
      </c>
      <c r="B35" s="148"/>
      <c r="C35" s="218">
        <v>444</v>
      </c>
      <c r="D35" s="218">
        <v>348</v>
      </c>
      <c r="E35" s="218">
        <v>379</v>
      </c>
      <c r="F35" s="218">
        <v>26</v>
      </c>
      <c r="G35" s="218">
        <v>6</v>
      </c>
      <c r="H35" s="219">
        <v>1203</v>
      </c>
      <c r="I35" s="227"/>
      <c r="J35" s="218">
        <v>47</v>
      </c>
      <c r="K35" s="218">
        <v>2</v>
      </c>
      <c r="L35" s="218">
        <v>58</v>
      </c>
      <c r="M35" s="218">
        <v>568</v>
      </c>
      <c r="N35" s="218">
        <v>2</v>
      </c>
      <c r="O35" s="226">
        <v>677</v>
      </c>
      <c r="P35" s="170"/>
      <c r="Q35" s="219">
        <v>1880</v>
      </c>
    </row>
    <row r="36" spans="1:17" ht="20.100000000000001" customHeight="1">
      <c r="A36" s="217" t="s">
        <v>131</v>
      </c>
      <c r="B36" s="148"/>
      <c r="C36" s="218">
        <v>6</v>
      </c>
      <c r="D36" s="218">
        <v>4</v>
      </c>
      <c r="E36" s="218">
        <v>8</v>
      </c>
      <c r="F36" s="218">
        <v>1</v>
      </c>
      <c r="G36" s="218"/>
      <c r="H36" s="226">
        <v>19</v>
      </c>
      <c r="I36" s="227"/>
      <c r="J36" s="218">
        <v>74</v>
      </c>
      <c r="K36" s="218">
        <v>4</v>
      </c>
      <c r="L36" s="218">
        <v>1</v>
      </c>
      <c r="M36" s="218">
        <v>110</v>
      </c>
      <c r="N36" s="218"/>
      <c r="O36" s="226">
        <v>189</v>
      </c>
      <c r="P36" s="170"/>
      <c r="Q36" s="226">
        <v>208</v>
      </c>
    </row>
    <row r="37" spans="1:17" ht="20.100000000000001" customHeight="1">
      <c r="A37" s="217" t="s">
        <v>132</v>
      </c>
      <c r="B37" s="148"/>
      <c r="C37" s="218">
        <v>95</v>
      </c>
      <c r="D37" s="218"/>
      <c r="E37" s="218">
        <v>43</v>
      </c>
      <c r="F37" s="218">
        <v>8</v>
      </c>
      <c r="G37" s="218">
        <v>6</v>
      </c>
      <c r="H37" s="226">
        <v>152</v>
      </c>
      <c r="I37" s="227"/>
      <c r="J37" s="218">
        <v>143</v>
      </c>
      <c r="K37" s="218">
        <v>14</v>
      </c>
      <c r="L37" s="218">
        <v>17</v>
      </c>
      <c r="M37" s="218">
        <v>146</v>
      </c>
      <c r="N37" s="218">
        <v>2</v>
      </c>
      <c r="O37" s="226">
        <v>322</v>
      </c>
      <c r="P37" s="170"/>
      <c r="Q37" s="226">
        <v>474</v>
      </c>
    </row>
    <row r="38" spans="1:17" ht="20.100000000000001" customHeight="1">
      <c r="A38" s="217" t="s">
        <v>133</v>
      </c>
      <c r="B38" s="148"/>
      <c r="C38" s="218">
        <v>34</v>
      </c>
      <c r="D38" s="218"/>
      <c r="E38" s="218">
        <v>3</v>
      </c>
      <c r="F38" s="218">
        <v>1</v>
      </c>
      <c r="G38" s="218">
        <v>3</v>
      </c>
      <c r="H38" s="226">
        <v>41</v>
      </c>
      <c r="I38" s="227"/>
      <c r="J38" s="218">
        <v>116</v>
      </c>
      <c r="K38" s="218">
        <v>9</v>
      </c>
      <c r="L38" s="218">
        <v>2</v>
      </c>
      <c r="M38" s="218">
        <v>41</v>
      </c>
      <c r="N38" s="218">
        <v>2</v>
      </c>
      <c r="O38" s="226">
        <v>170</v>
      </c>
      <c r="P38" s="170"/>
      <c r="Q38" s="226">
        <v>211</v>
      </c>
    </row>
    <row r="39" spans="1:17" ht="20.100000000000001" customHeight="1">
      <c r="A39" s="217" t="s">
        <v>134</v>
      </c>
      <c r="B39" s="148"/>
      <c r="C39" s="218">
        <v>45</v>
      </c>
      <c r="D39" s="218">
        <v>140</v>
      </c>
      <c r="E39" s="218">
        <v>26</v>
      </c>
      <c r="F39" s="218">
        <v>13</v>
      </c>
      <c r="G39" s="218">
        <v>9</v>
      </c>
      <c r="H39" s="226">
        <v>233</v>
      </c>
      <c r="I39" s="227"/>
      <c r="J39" s="218">
        <v>490</v>
      </c>
      <c r="K39" s="218">
        <v>4</v>
      </c>
      <c r="L39" s="218">
        <v>5</v>
      </c>
      <c r="M39" s="218">
        <v>92</v>
      </c>
      <c r="N39" s="218"/>
      <c r="O39" s="226">
        <v>591</v>
      </c>
      <c r="P39" s="170"/>
      <c r="Q39" s="226">
        <v>824</v>
      </c>
    </row>
    <row r="40" spans="1:17" ht="20.100000000000001" customHeight="1">
      <c r="A40" s="217" t="s">
        <v>691</v>
      </c>
      <c r="B40" s="148"/>
      <c r="C40" s="218">
        <v>2</v>
      </c>
      <c r="D40" s="218"/>
      <c r="E40" s="218">
        <v>1</v>
      </c>
      <c r="F40" s="218"/>
      <c r="G40" s="218"/>
      <c r="H40" s="226">
        <v>3</v>
      </c>
      <c r="I40" s="227"/>
      <c r="J40" s="218"/>
      <c r="K40" s="218"/>
      <c r="L40" s="218"/>
      <c r="M40" s="218"/>
      <c r="N40" s="218"/>
      <c r="O40" s="226">
        <v>0</v>
      </c>
      <c r="P40" s="170"/>
      <c r="Q40" s="226">
        <v>3</v>
      </c>
    </row>
    <row r="41" spans="1:17" ht="8.1" customHeight="1">
      <c r="A41" s="216"/>
      <c r="B41" s="148"/>
      <c r="C41" s="148"/>
      <c r="D41" s="148"/>
      <c r="E41" s="148"/>
      <c r="F41" s="148"/>
      <c r="G41" s="148"/>
      <c r="H41" s="148"/>
      <c r="I41" s="148"/>
      <c r="J41" s="148"/>
      <c r="K41" s="148"/>
      <c r="L41" s="148"/>
      <c r="M41" s="148"/>
      <c r="N41" s="148"/>
      <c r="O41" s="148"/>
      <c r="P41" s="148"/>
      <c r="Q41" s="148"/>
    </row>
    <row r="42" spans="1:17" ht="20.100000000000001" customHeight="1">
      <c r="A42" s="221" t="s">
        <v>87</v>
      </c>
      <c r="B42" s="148"/>
      <c r="C42" s="222">
        <v>6711</v>
      </c>
      <c r="D42" s="222">
        <v>4059</v>
      </c>
      <c r="E42" s="222">
        <v>3917</v>
      </c>
      <c r="F42" s="229">
        <v>339</v>
      </c>
      <c r="G42" s="229">
        <v>338</v>
      </c>
      <c r="H42" s="222">
        <v>15364</v>
      </c>
      <c r="I42" s="230"/>
      <c r="J42" s="222">
        <v>8235</v>
      </c>
      <c r="K42" s="229">
        <v>374</v>
      </c>
      <c r="L42" s="222">
        <v>4946</v>
      </c>
      <c r="M42" s="222">
        <v>10974</v>
      </c>
      <c r="N42" s="229">
        <v>102</v>
      </c>
      <c r="O42" s="222">
        <v>24631</v>
      </c>
      <c r="P42" s="230"/>
      <c r="Q42" s="222">
        <v>39995</v>
      </c>
    </row>
    <row r="43" spans="1:17">
      <c r="A43" s="136"/>
      <c r="B43" s="136"/>
      <c r="C43" s="128"/>
      <c r="D43" s="128"/>
      <c r="E43" s="128"/>
      <c r="F43" s="128"/>
      <c r="G43" s="128"/>
      <c r="H43" s="128"/>
      <c r="I43" s="128"/>
      <c r="J43" s="128"/>
      <c r="K43" s="128"/>
      <c r="L43" s="128"/>
      <c r="M43" s="128"/>
      <c r="N43" s="128"/>
      <c r="O43" s="128"/>
      <c r="P43" s="128"/>
      <c r="Q43" s="128"/>
    </row>
    <row r="44" spans="1:17" s="136" customFormat="1" ht="14.1" customHeight="1">
      <c r="A44" s="128" t="s">
        <v>573</v>
      </c>
      <c r="C44" s="128"/>
      <c r="D44" s="128"/>
      <c r="E44" s="128"/>
      <c r="F44" s="128"/>
      <c r="G44" s="128"/>
      <c r="H44" s="128"/>
      <c r="I44" s="128"/>
      <c r="J44" s="128"/>
      <c r="K44" s="128"/>
      <c r="L44" s="128"/>
      <c r="M44" s="128"/>
      <c r="N44" s="128"/>
      <c r="O44" s="128"/>
      <c r="P44" s="128"/>
      <c r="Q44" s="128"/>
    </row>
    <row r="45" spans="1:17" s="136" customFormat="1" ht="14.1" customHeight="1">
      <c r="A45" s="128" t="s">
        <v>574</v>
      </c>
      <c r="C45" s="128"/>
      <c r="D45" s="128"/>
      <c r="E45" s="128"/>
      <c r="F45" s="128"/>
      <c r="G45" s="128"/>
      <c r="H45" s="128"/>
      <c r="I45" s="128"/>
      <c r="J45" s="128"/>
      <c r="K45" s="128"/>
      <c r="L45" s="128"/>
      <c r="M45" s="128"/>
      <c r="N45" s="128"/>
      <c r="O45" s="128"/>
      <c r="P45" s="128"/>
      <c r="Q45" s="128"/>
    </row>
    <row r="46" spans="1:17" s="136" customFormat="1" ht="14.1" customHeight="1">
      <c r="A46" s="128" t="s">
        <v>560</v>
      </c>
      <c r="B46" s="128"/>
      <c r="C46" s="128"/>
      <c r="D46" s="128"/>
      <c r="E46" s="128"/>
      <c r="F46" s="128"/>
      <c r="G46" s="128"/>
      <c r="H46" s="128"/>
      <c r="I46" s="128"/>
      <c r="J46" s="128"/>
      <c r="K46" s="128"/>
      <c r="L46" s="128"/>
      <c r="M46" s="128"/>
      <c r="N46" s="128"/>
      <c r="O46" s="128"/>
      <c r="P46" s="128"/>
      <c r="Q46" s="128"/>
    </row>
    <row r="47" spans="1:17" s="136" customFormat="1" ht="14.1" customHeight="1">
      <c r="A47" s="128" t="s">
        <v>92</v>
      </c>
      <c r="B47" s="128"/>
      <c r="C47" s="128"/>
      <c r="D47" s="128"/>
      <c r="E47" s="128"/>
      <c r="F47" s="128"/>
      <c r="G47" s="128"/>
      <c r="H47" s="128"/>
      <c r="I47" s="128"/>
      <c r="J47" s="128"/>
      <c r="K47" s="128"/>
      <c r="L47" s="128"/>
      <c r="M47" s="128"/>
      <c r="N47" s="128"/>
      <c r="O47" s="128"/>
      <c r="P47" s="128"/>
      <c r="Q47" s="128"/>
    </row>
    <row r="48" spans="1:17" s="136" customFormat="1" ht="14.1" customHeight="1">
      <c r="B48" s="128"/>
      <c r="C48" s="128"/>
      <c r="D48" s="128"/>
      <c r="E48" s="128"/>
      <c r="F48" s="128"/>
      <c r="G48" s="128"/>
      <c r="H48" s="128"/>
      <c r="I48" s="128"/>
      <c r="J48" s="128"/>
      <c r="K48" s="128"/>
      <c r="L48" s="128"/>
      <c r="M48" s="128"/>
      <c r="N48" s="128"/>
      <c r="O48" s="128"/>
      <c r="P48" s="128"/>
      <c r="Q48" s="128"/>
    </row>
  </sheetData>
  <mergeCells count="7">
    <mergeCell ref="A2:Q2"/>
    <mergeCell ref="A5:A6"/>
    <mergeCell ref="C5:H5"/>
    <mergeCell ref="J5:O5"/>
    <mergeCell ref="P5:P6"/>
    <mergeCell ref="Q5:Q6"/>
    <mergeCell ref="A3:Q3"/>
  </mergeCells>
  <printOptions horizontalCentered="1"/>
  <pageMargins left="0.23622047244094491" right="0.23622047244094491" top="0.74803149606299213" bottom="0.35433070866141736" header="0.14000000000000001" footer="0.31496062992125984"/>
  <pageSetup scale="54" firstPageNumber="51" orientation="landscape" useFirstPageNumber="1" r:id="rId1"/>
  <headerFooter scaleWithDoc="0">
    <oddHeader>&amp;L&amp;G&amp;R&amp;G</oddHeader>
    <oddFooter>&amp;R&amp;"Montserrat,Negrita"&amp;10 &amp;P</oddFooter>
  </headerFooter>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012A7D-AF20-462D-B59C-6617D2B1FAD1}">
  <sheetPr>
    <pageSetUpPr fitToPage="1"/>
  </sheetPr>
  <dimension ref="A1:M38"/>
  <sheetViews>
    <sheetView view="pageBreakPreview" zoomScaleNormal="100" zoomScaleSheetLayoutView="100" workbookViewId="0">
      <selection activeCell="O19" sqref="O19"/>
    </sheetView>
  </sheetViews>
  <sheetFormatPr baseColWidth="10" defaultColWidth="11.42578125" defaultRowHeight="12.75"/>
  <cols>
    <col min="1" max="1" width="10.7109375" customWidth="1"/>
    <col min="2" max="2" width="3.7109375" bestFit="1" customWidth="1"/>
  </cols>
  <sheetData>
    <row r="1" spans="1:13">
      <c r="A1" s="120" t="s">
        <v>79</v>
      </c>
    </row>
    <row r="2" spans="1:13" ht="24.95" customHeight="1">
      <c r="A2" s="618" t="s">
        <v>575</v>
      </c>
      <c r="B2" s="618"/>
      <c r="C2" s="618"/>
      <c r="D2" s="618"/>
      <c r="E2" s="618"/>
      <c r="F2" s="618"/>
      <c r="G2" s="618"/>
      <c r="H2" s="618"/>
      <c r="I2" s="618"/>
      <c r="J2" s="618"/>
      <c r="K2" s="618"/>
      <c r="L2" s="618"/>
      <c r="M2" s="618"/>
    </row>
    <row r="3" spans="1:13" ht="20.100000000000001" customHeight="1">
      <c r="A3" s="618" t="str">
        <f>UPPER(CONCATENATE("Marzo 2024"))</f>
        <v>MARZO 2024</v>
      </c>
      <c r="B3" s="618"/>
      <c r="C3" s="618"/>
      <c r="D3" s="618"/>
      <c r="E3" s="618"/>
      <c r="F3" s="618"/>
      <c r="G3" s="618"/>
      <c r="H3" s="618"/>
      <c r="I3" s="618"/>
      <c r="J3" s="618"/>
      <c r="K3" s="618"/>
      <c r="L3" s="618"/>
      <c r="M3" s="618"/>
    </row>
    <row r="4" spans="1:13" ht="15" customHeight="1">
      <c r="A4" s="691"/>
      <c r="B4" s="691"/>
      <c r="C4" s="691"/>
      <c r="D4" s="691"/>
      <c r="E4" s="691"/>
      <c r="F4" s="691"/>
      <c r="G4" s="691"/>
      <c r="H4" s="691"/>
      <c r="I4" s="691"/>
      <c r="J4" s="691"/>
      <c r="K4" s="691"/>
      <c r="L4" s="691"/>
      <c r="M4" s="691"/>
    </row>
    <row r="5" spans="1:13" ht="33" customHeight="1">
      <c r="A5" s="121"/>
      <c r="C5" s="680" t="s">
        <v>576</v>
      </c>
      <c r="D5" s="680"/>
      <c r="E5" s="680"/>
      <c r="J5" s="680" t="s">
        <v>577</v>
      </c>
      <c r="K5" s="680"/>
    </row>
    <row r="6" spans="1:13" ht="24.75">
      <c r="A6" s="305" t="s">
        <v>562</v>
      </c>
      <c r="B6" s="303" t="s">
        <v>87</v>
      </c>
      <c r="C6" s="166"/>
    </row>
    <row r="7" spans="1:13" ht="16.5">
      <c r="A7" s="305" t="s">
        <v>545</v>
      </c>
      <c r="B7" s="306">
        <v>6711</v>
      </c>
      <c r="C7" s="166"/>
    </row>
    <row r="8" spans="1:13" ht="16.5">
      <c r="A8" s="305" t="s">
        <v>546</v>
      </c>
      <c r="B8" s="306">
        <v>4059</v>
      </c>
      <c r="C8" s="166"/>
    </row>
    <row r="9" spans="1:13" ht="16.5">
      <c r="A9" s="305" t="s">
        <v>547</v>
      </c>
      <c r="B9" s="306">
        <v>3917</v>
      </c>
      <c r="C9" s="166"/>
    </row>
    <row r="10" spans="1:13" ht="16.5">
      <c r="A10" s="305" t="s">
        <v>564</v>
      </c>
      <c r="B10" s="303">
        <v>339</v>
      </c>
      <c r="C10" s="166"/>
    </row>
    <row r="11" spans="1:13">
      <c r="A11" s="305" t="s">
        <v>549</v>
      </c>
      <c r="B11" s="303">
        <v>338</v>
      </c>
      <c r="C11" s="166"/>
    </row>
    <row r="12" spans="1:13">
      <c r="A12" s="305" t="s">
        <v>87</v>
      </c>
      <c r="B12" s="306"/>
      <c r="C12" s="166"/>
    </row>
    <row r="13" spans="1:13">
      <c r="A13" s="304"/>
      <c r="B13" s="304"/>
      <c r="C13" s="166"/>
    </row>
    <row r="14" spans="1:13" ht="16.5">
      <c r="A14" s="305" t="s">
        <v>566</v>
      </c>
      <c r="B14" s="303" t="s">
        <v>87</v>
      </c>
      <c r="C14" s="166"/>
    </row>
    <row r="15" spans="1:13" ht="24.75">
      <c r="A15" s="305" t="s">
        <v>553</v>
      </c>
      <c r="B15" s="306">
        <v>10974</v>
      </c>
      <c r="C15" s="166"/>
    </row>
    <row r="16" spans="1:13">
      <c r="A16" s="305" t="s">
        <v>550</v>
      </c>
      <c r="B16" s="306">
        <v>8235</v>
      </c>
      <c r="C16" s="166"/>
    </row>
    <row r="17" spans="1:11" ht="16.5">
      <c r="A17" s="305" t="s">
        <v>552</v>
      </c>
      <c r="B17" s="306">
        <v>4946</v>
      </c>
      <c r="C17" s="166"/>
    </row>
    <row r="18" spans="1:11" ht="16.5">
      <c r="A18" s="305" t="s">
        <v>551</v>
      </c>
      <c r="B18" s="303">
        <v>374</v>
      </c>
      <c r="C18" s="166"/>
    </row>
    <row r="19" spans="1:11" ht="16.5">
      <c r="A19" s="305" t="s">
        <v>554</v>
      </c>
      <c r="B19" s="303">
        <v>102</v>
      </c>
      <c r="C19" s="166"/>
    </row>
    <row r="20" spans="1:11">
      <c r="A20" s="305" t="s">
        <v>87</v>
      </c>
      <c r="B20" s="306"/>
      <c r="C20" s="166"/>
    </row>
    <row r="21" spans="1:11">
      <c r="A21" s="307"/>
      <c r="B21" s="304"/>
      <c r="C21" s="166"/>
    </row>
    <row r="22" spans="1:11">
      <c r="A22" s="307"/>
      <c r="B22" s="304"/>
      <c r="C22" s="166"/>
    </row>
    <row r="23" spans="1:11">
      <c r="A23" s="121"/>
      <c r="B23" s="166"/>
      <c r="C23" s="166"/>
    </row>
    <row r="24" spans="1:11">
      <c r="A24" s="121"/>
      <c r="B24" s="166"/>
      <c r="C24" s="166"/>
    </row>
    <row r="25" spans="1:11">
      <c r="A25" s="121"/>
      <c r="B25" s="166"/>
      <c r="C25" s="166"/>
    </row>
    <row r="26" spans="1:11">
      <c r="A26" s="121"/>
      <c r="B26" s="166"/>
      <c r="C26" s="166"/>
    </row>
    <row r="27" spans="1:11">
      <c r="A27" s="121"/>
      <c r="B27" s="166"/>
      <c r="C27" s="166"/>
    </row>
    <row r="28" spans="1:11">
      <c r="A28" s="121"/>
      <c r="B28" s="166"/>
      <c r="C28" s="166"/>
    </row>
    <row r="29" spans="1:11">
      <c r="A29" s="121"/>
      <c r="B29" s="166"/>
      <c r="C29" s="166"/>
    </row>
    <row r="30" spans="1:11">
      <c r="A30" s="121"/>
      <c r="B30" s="166"/>
      <c r="C30" s="166"/>
    </row>
    <row r="31" spans="1:11">
      <c r="A31" s="121"/>
      <c r="B31" s="166"/>
      <c r="C31" s="166"/>
    </row>
    <row r="32" spans="1:11" ht="16.5">
      <c r="A32" s="121"/>
      <c r="B32" s="166"/>
      <c r="C32" s="166"/>
      <c r="D32" s="223" t="s">
        <v>88</v>
      </c>
      <c r="E32" s="224">
        <v>15364</v>
      </c>
      <c r="J32" s="223" t="s">
        <v>88</v>
      </c>
      <c r="K32" s="224">
        <v>24631</v>
      </c>
    </row>
    <row r="33" spans="1:1">
      <c r="A33" s="121"/>
    </row>
    <row r="34" spans="1:1">
      <c r="A34" s="121"/>
    </row>
    <row r="35" spans="1:1" s="231" customFormat="1" ht="12" customHeight="1">
      <c r="A35" s="157" t="s">
        <v>573</v>
      </c>
    </row>
    <row r="36" spans="1:1" s="231" customFormat="1" ht="12" customHeight="1">
      <c r="A36" s="157" t="s">
        <v>560</v>
      </c>
    </row>
    <row r="37" spans="1:1" s="231" customFormat="1" ht="12" customHeight="1">
      <c r="A37" s="157" t="s">
        <v>92</v>
      </c>
    </row>
    <row r="38" spans="1:1" s="231" customFormat="1" ht="12" customHeight="1"/>
  </sheetData>
  <sortState xmlns:xlrd2="http://schemas.microsoft.com/office/spreadsheetml/2017/richdata2" ref="A15:B19">
    <sortCondition descending="1" ref="B15:B19"/>
  </sortState>
  <mergeCells count="5">
    <mergeCell ref="A4:M4"/>
    <mergeCell ref="A3:M3"/>
    <mergeCell ref="A2:M2"/>
    <mergeCell ref="C5:E5"/>
    <mergeCell ref="J5:K5"/>
  </mergeCells>
  <printOptions horizontalCentered="1"/>
  <pageMargins left="0.23622047244094491" right="0.23622047244094491" top="0.74803149606299213" bottom="0.35433070866141736" header="0.09" footer="0.31496062992125984"/>
  <pageSetup scale="92" firstPageNumber="52" orientation="landscape" useFirstPageNumber="1" r:id="rId1"/>
  <headerFooter scaleWithDoc="0">
    <oddHeader>&amp;L&amp;G&amp;R&amp;G</oddHeader>
    <oddFooter>&amp;R&amp;"Montserrat,Negrita"&amp;10 &amp;P</oddFooter>
  </headerFooter>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C1ACD-324D-45FC-A2B3-5B8ACC182937}">
  <sheetPr>
    <pageSetUpPr fitToPage="1"/>
  </sheetPr>
  <dimension ref="A1:Q49"/>
  <sheetViews>
    <sheetView view="pageBreakPreview" zoomScale="60" zoomScaleNormal="80" workbookViewId="0">
      <selection activeCell="T34" sqref="T34"/>
    </sheetView>
  </sheetViews>
  <sheetFormatPr baseColWidth="10" defaultColWidth="11.42578125" defaultRowHeight="12.75"/>
  <cols>
    <col min="1" max="1" width="35.7109375" customWidth="1"/>
    <col min="2" max="2" width="1.7109375" customWidth="1"/>
    <col min="3" max="8" width="15.7109375" customWidth="1"/>
    <col min="9" max="9" width="1.7109375" customWidth="1"/>
    <col min="10" max="15" width="15.7109375" customWidth="1"/>
    <col min="16" max="16" width="1.7109375" customWidth="1"/>
    <col min="17" max="17" width="10.7109375" customWidth="1"/>
  </cols>
  <sheetData>
    <row r="1" spans="1:17" ht="6.95" customHeight="1">
      <c r="A1" s="128" t="s">
        <v>79</v>
      </c>
      <c r="B1" s="128"/>
      <c r="C1" s="128"/>
      <c r="D1" s="128"/>
      <c r="E1" s="128"/>
      <c r="F1" s="128"/>
      <c r="G1" s="128"/>
      <c r="H1" s="128"/>
      <c r="I1" s="128"/>
      <c r="J1" s="128"/>
      <c r="K1" s="128"/>
      <c r="L1" s="128"/>
      <c r="M1" s="128"/>
      <c r="N1" s="128"/>
      <c r="O1" s="128"/>
      <c r="P1" s="128"/>
      <c r="Q1" s="128"/>
    </row>
    <row r="2" spans="1:17" ht="6.95" customHeight="1">
      <c r="A2" s="692"/>
      <c r="B2" s="692"/>
      <c r="C2" s="692"/>
      <c r="D2" s="692"/>
      <c r="E2" s="692"/>
      <c r="F2" s="692"/>
      <c r="G2" s="692"/>
      <c r="H2" s="692"/>
      <c r="I2" s="692"/>
      <c r="J2" s="692"/>
      <c r="K2" s="692"/>
      <c r="L2" s="692"/>
      <c r="M2" s="692"/>
      <c r="N2" s="692"/>
      <c r="O2" s="692"/>
      <c r="P2" s="692"/>
      <c r="Q2" s="692"/>
    </row>
    <row r="3" spans="1:17" ht="35.1" customHeight="1">
      <c r="A3" s="692" t="s">
        <v>578</v>
      </c>
      <c r="B3" s="692"/>
      <c r="C3" s="692"/>
      <c r="D3" s="692"/>
      <c r="E3" s="692"/>
      <c r="F3" s="692"/>
      <c r="G3" s="692"/>
      <c r="H3" s="692"/>
      <c r="I3" s="692"/>
      <c r="J3" s="692"/>
      <c r="K3" s="692"/>
      <c r="L3" s="692"/>
      <c r="M3" s="692"/>
      <c r="N3" s="692"/>
      <c r="O3" s="692"/>
      <c r="P3" s="692"/>
      <c r="Q3" s="692"/>
    </row>
    <row r="4" spans="1:17" ht="24.95" customHeight="1">
      <c r="A4" s="692" t="str">
        <f>UPPER(CONCATENATE("Marzo 2024"))</f>
        <v>MARZO 2024</v>
      </c>
      <c r="B4" s="692"/>
      <c r="C4" s="692"/>
      <c r="D4" s="692"/>
      <c r="E4" s="692"/>
      <c r="F4" s="692"/>
      <c r="G4" s="692"/>
      <c r="H4" s="692"/>
      <c r="I4" s="692"/>
      <c r="J4" s="692"/>
      <c r="K4" s="692"/>
      <c r="L4" s="692"/>
      <c r="M4" s="692"/>
      <c r="N4" s="692"/>
      <c r="O4" s="692"/>
      <c r="P4" s="692"/>
      <c r="Q4" s="692"/>
    </row>
    <row r="5" spans="1:17">
      <c r="A5" s="136"/>
      <c r="B5" s="128"/>
      <c r="C5" s="128"/>
      <c r="D5" s="128"/>
      <c r="E5" s="128"/>
      <c r="F5" s="128"/>
      <c r="G5" s="128"/>
      <c r="H5" s="128"/>
      <c r="I5" s="128"/>
      <c r="J5" s="128"/>
      <c r="K5" s="128"/>
      <c r="L5" s="128"/>
      <c r="M5" s="128"/>
      <c r="N5" s="128"/>
      <c r="O5" s="128"/>
      <c r="P5" s="128"/>
      <c r="Q5" s="128"/>
    </row>
    <row r="6" spans="1:17" ht="45" customHeight="1">
      <c r="A6" s="689" t="s">
        <v>542</v>
      </c>
      <c r="B6" s="404"/>
      <c r="C6" s="686" t="s">
        <v>576</v>
      </c>
      <c r="D6" s="687"/>
      <c r="E6" s="687"/>
      <c r="F6" s="687"/>
      <c r="G6" s="687"/>
      <c r="H6" s="688"/>
      <c r="I6" s="225"/>
      <c r="J6" s="686" t="s">
        <v>577</v>
      </c>
      <c r="K6" s="687"/>
      <c r="L6" s="687"/>
      <c r="M6" s="687"/>
      <c r="N6" s="687"/>
      <c r="O6" s="688"/>
      <c r="P6" s="225"/>
      <c r="Q6" s="689" t="s">
        <v>97</v>
      </c>
    </row>
    <row r="7" spans="1:17" ht="54" customHeight="1">
      <c r="A7" s="690"/>
      <c r="B7" s="404"/>
      <c r="C7" s="312" t="s">
        <v>545</v>
      </c>
      <c r="D7" s="312" t="s">
        <v>546</v>
      </c>
      <c r="E7" s="312" t="s">
        <v>547</v>
      </c>
      <c r="F7" s="312" t="s">
        <v>572</v>
      </c>
      <c r="G7" s="402" t="s">
        <v>549</v>
      </c>
      <c r="H7" s="312" t="s">
        <v>102</v>
      </c>
      <c r="I7" s="403"/>
      <c r="J7" s="312" t="s">
        <v>550</v>
      </c>
      <c r="K7" s="314" t="s">
        <v>551</v>
      </c>
      <c r="L7" s="312" t="s">
        <v>552</v>
      </c>
      <c r="M7" s="314" t="s">
        <v>553</v>
      </c>
      <c r="N7" s="312" t="s">
        <v>554</v>
      </c>
      <c r="O7" s="312" t="s">
        <v>102</v>
      </c>
      <c r="P7" s="225"/>
      <c r="Q7" s="690"/>
    </row>
    <row r="8" spans="1:17" ht="8.1" customHeight="1">
      <c r="A8" s="405"/>
      <c r="B8" s="225"/>
      <c r="C8" s="401"/>
      <c r="D8" s="401"/>
      <c r="E8" s="401"/>
      <c r="F8" s="401"/>
      <c r="G8" s="401"/>
      <c r="H8" s="401"/>
      <c r="I8" s="225"/>
      <c r="J8" s="401"/>
      <c r="K8" s="401"/>
      <c r="L8" s="401"/>
      <c r="M8" s="401"/>
      <c r="N8" s="401"/>
      <c r="O8" s="401"/>
      <c r="P8" s="225"/>
      <c r="Q8" s="401"/>
    </row>
    <row r="9" spans="1:17" ht="18" customHeight="1">
      <c r="A9" s="236" t="s">
        <v>103</v>
      </c>
      <c r="B9" s="233"/>
      <c r="C9" s="237"/>
      <c r="D9" s="237"/>
      <c r="E9" s="237"/>
      <c r="F9" s="237"/>
      <c r="G9" s="237"/>
      <c r="H9" s="238">
        <v>0</v>
      </c>
      <c r="I9" s="239"/>
      <c r="J9" s="237"/>
      <c r="K9" s="237"/>
      <c r="L9" s="237"/>
      <c r="M9" s="237"/>
      <c r="N9" s="237"/>
      <c r="O9" s="238">
        <v>0</v>
      </c>
      <c r="P9" s="239"/>
      <c r="Q9" s="238">
        <v>0</v>
      </c>
    </row>
    <row r="10" spans="1:17" ht="18" customHeight="1">
      <c r="A10" s="236" t="s">
        <v>104</v>
      </c>
      <c r="B10" s="233"/>
      <c r="C10" s="237"/>
      <c r="D10" s="237">
        <v>8</v>
      </c>
      <c r="E10" s="237">
        <v>1</v>
      </c>
      <c r="F10" s="237"/>
      <c r="G10" s="237"/>
      <c r="H10" s="238">
        <v>9</v>
      </c>
      <c r="I10" s="239"/>
      <c r="J10" s="237"/>
      <c r="K10" s="237"/>
      <c r="L10" s="237">
        <v>4</v>
      </c>
      <c r="M10" s="237"/>
      <c r="N10" s="237"/>
      <c r="O10" s="238">
        <v>4</v>
      </c>
      <c r="P10" s="239"/>
      <c r="Q10" s="238">
        <v>13</v>
      </c>
    </row>
    <row r="11" spans="1:17" ht="18" customHeight="1">
      <c r="A11" s="236" t="s">
        <v>105</v>
      </c>
      <c r="B11" s="233"/>
      <c r="C11" s="237"/>
      <c r="D11" s="237"/>
      <c r="E11" s="237"/>
      <c r="F11" s="237"/>
      <c r="G11" s="237"/>
      <c r="H11" s="238">
        <v>0</v>
      </c>
      <c r="I11" s="239"/>
      <c r="J11" s="237"/>
      <c r="K11" s="237"/>
      <c r="L11" s="237"/>
      <c r="M11" s="237"/>
      <c r="N11" s="237"/>
      <c r="O11" s="238">
        <v>0</v>
      </c>
      <c r="P11" s="239"/>
      <c r="Q11" s="238">
        <v>0</v>
      </c>
    </row>
    <row r="12" spans="1:17" ht="18" customHeight="1">
      <c r="A12" s="236" t="s">
        <v>106</v>
      </c>
      <c r="B12" s="233"/>
      <c r="C12" s="237"/>
      <c r="D12" s="237"/>
      <c r="E12" s="237"/>
      <c r="F12" s="237"/>
      <c r="G12" s="237"/>
      <c r="H12" s="238">
        <v>0</v>
      </c>
      <c r="I12" s="239"/>
      <c r="J12" s="237"/>
      <c r="K12" s="237"/>
      <c r="L12" s="237"/>
      <c r="M12" s="237"/>
      <c r="N12" s="237"/>
      <c r="O12" s="238">
        <v>0</v>
      </c>
      <c r="P12" s="239"/>
      <c r="Q12" s="238">
        <v>0</v>
      </c>
    </row>
    <row r="13" spans="1:17" ht="18" customHeight="1">
      <c r="A13" s="236" t="s">
        <v>107</v>
      </c>
      <c r="B13" s="233"/>
      <c r="C13" s="237"/>
      <c r="D13" s="237"/>
      <c r="E13" s="237"/>
      <c r="F13" s="237"/>
      <c r="G13" s="237"/>
      <c r="H13" s="238">
        <v>0</v>
      </c>
      <c r="I13" s="239"/>
      <c r="J13" s="237">
        <v>2</v>
      </c>
      <c r="K13" s="237"/>
      <c r="L13" s="237"/>
      <c r="M13" s="237"/>
      <c r="N13" s="237"/>
      <c r="O13" s="238">
        <v>2</v>
      </c>
      <c r="P13" s="239"/>
      <c r="Q13" s="238">
        <v>2</v>
      </c>
    </row>
    <row r="14" spans="1:17" ht="18" customHeight="1">
      <c r="A14" s="236" t="s">
        <v>108</v>
      </c>
      <c r="B14" s="233"/>
      <c r="C14" s="237"/>
      <c r="D14" s="237">
        <v>4</v>
      </c>
      <c r="E14" s="237"/>
      <c r="F14" s="237"/>
      <c r="G14" s="237"/>
      <c r="H14" s="238">
        <v>4</v>
      </c>
      <c r="I14" s="239"/>
      <c r="J14" s="237"/>
      <c r="K14" s="237"/>
      <c r="L14" s="237"/>
      <c r="M14" s="237"/>
      <c r="N14" s="237"/>
      <c r="O14" s="238">
        <v>0</v>
      </c>
      <c r="P14" s="239"/>
      <c r="Q14" s="238">
        <v>4</v>
      </c>
    </row>
    <row r="15" spans="1:17" ht="18" customHeight="1">
      <c r="A15" s="236" t="s">
        <v>109</v>
      </c>
      <c r="B15" s="233"/>
      <c r="C15" s="237">
        <v>1</v>
      </c>
      <c r="D15" s="237">
        <v>2</v>
      </c>
      <c r="E15" s="237"/>
      <c r="F15" s="237"/>
      <c r="G15" s="237"/>
      <c r="H15" s="238">
        <v>3</v>
      </c>
      <c r="I15" s="239"/>
      <c r="J15" s="237">
        <v>19</v>
      </c>
      <c r="K15" s="237"/>
      <c r="L15" s="237"/>
      <c r="M15" s="237"/>
      <c r="N15" s="237"/>
      <c r="O15" s="238">
        <v>19</v>
      </c>
      <c r="P15" s="239"/>
      <c r="Q15" s="238">
        <v>22</v>
      </c>
    </row>
    <row r="16" spans="1:17" ht="18" customHeight="1">
      <c r="A16" s="236" t="s">
        <v>110</v>
      </c>
      <c r="B16" s="233"/>
      <c r="C16" s="237">
        <v>1</v>
      </c>
      <c r="D16" s="237">
        <v>1</v>
      </c>
      <c r="E16" s="237"/>
      <c r="F16" s="237"/>
      <c r="G16" s="237"/>
      <c r="H16" s="238">
        <v>2</v>
      </c>
      <c r="I16" s="239"/>
      <c r="J16" s="237">
        <v>2</v>
      </c>
      <c r="K16" s="237"/>
      <c r="L16" s="237">
        <v>2</v>
      </c>
      <c r="M16" s="237">
        <v>3</v>
      </c>
      <c r="N16" s="237"/>
      <c r="O16" s="238">
        <v>7</v>
      </c>
      <c r="P16" s="239"/>
      <c r="Q16" s="238">
        <v>9</v>
      </c>
    </row>
    <row r="17" spans="1:17" ht="18" customHeight="1">
      <c r="A17" s="236" t="s">
        <v>111</v>
      </c>
      <c r="B17" s="233"/>
      <c r="C17" s="237"/>
      <c r="D17" s="237"/>
      <c r="E17" s="237"/>
      <c r="F17" s="237"/>
      <c r="G17" s="237"/>
      <c r="H17" s="238">
        <v>0</v>
      </c>
      <c r="I17" s="239"/>
      <c r="J17" s="237">
        <v>3</v>
      </c>
      <c r="K17" s="237"/>
      <c r="L17" s="237"/>
      <c r="M17" s="237"/>
      <c r="N17" s="237"/>
      <c r="O17" s="238">
        <v>3</v>
      </c>
      <c r="P17" s="239"/>
      <c r="Q17" s="238">
        <v>3</v>
      </c>
    </row>
    <row r="18" spans="1:17" ht="18" customHeight="1">
      <c r="A18" s="236" t="s">
        <v>112</v>
      </c>
      <c r="B18" s="233"/>
      <c r="C18" s="237">
        <v>1</v>
      </c>
      <c r="D18" s="237">
        <v>4</v>
      </c>
      <c r="E18" s="237">
        <v>1</v>
      </c>
      <c r="F18" s="237"/>
      <c r="G18" s="237"/>
      <c r="H18" s="238">
        <v>6</v>
      </c>
      <c r="I18" s="239"/>
      <c r="J18" s="237">
        <v>1</v>
      </c>
      <c r="K18" s="237"/>
      <c r="L18" s="237"/>
      <c r="M18" s="237">
        <v>2</v>
      </c>
      <c r="N18" s="237"/>
      <c r="O18" s="238">
        <v>3</v>
      </c>
      <c r="P18" s="239"/>
      <c r="Q18" s="238">
        <v>9</v>
      </c>
    </row>
    <row r="19" spans="1:17" ht="18" customHeight="1">
      <c r="A19" s="236" t="s">
        <v>113</v>
      </c>
      <c r="B19" s="233"/>
      <c r="C19" s="237"/>
      <c r="D19" s="237"/>
      <c r="E19" s="237"/>
      <c r="F19" s="237"/>
      <c r="G19" s="237"/>
      <c r="H19" s="238">
        <v>0</v>
      </c>
      <c r="I19" s="239"/>
      <c r="J19" s="237">
        <v>3</v>
      </c>
      <c r="K19" s="237"/>
      <c r="L19" s="237"/>
      <c r="M19" s="237">
        <v>1</v>
      </c>
      <c r="N19" s="237"/>
      <c r="O19" s="238">
        <v>4</v>
      </c>
      <c r="P19" s="239"/>
      <c r="Q19" s="238">
        <v>4</v>
      </c>
    </row>
    <row r="20" spans="1:17" ht="18" customHeight="1">
      <c r="A20" s="236" t="s">
        <v>114</v>
      </c>
      <c r="B20" s="233"/>
      <c r="C20" s="237"/>
      <c r="D20" s="237"/>
      <c r="E20" s="237"/>
      <c r="F20" s="237"/>
      <c r="G20" s="237"/>
      <c r="H20" s="238">
        <v>0</v>
      </c>
      <c r="I20" s="239"/>
      <c r="J20" s="237"/>
      <c r="K20" s="237"/>
      <c r="L20" s="237"/>
      <c r="M20" s="237"/>
      <c r="N20" s="237"/>
      <c r="O20" s="238">
        <v>0</v>
      </c>
      <c r="P20" s="239"/>
      <c r="Q20" s="238">
        <v>0</v>
      </c>
    </row>
    <row r="21" spans="1:17" ht="18" customHeight="1">
      <c r="A21" s="236" t="s">
        <v>115</v>
      </c>
      <c r="B21" s="233"/>
      <c r="C21" s="237"/>
      <c r="D21" s="237"/>
      <c r="E21" s="237"/>
      <c r="F21" s="237"/>
      <c r="G21" s="237"/>
      <c r="H21" s="238">
        <v>0</v>
      </c>
      <c r="I21" s="239"/>
      <c r="J21" s="237"/>
      <c r="K21" s="237"/>
      <c r="L21" s="237"/>
      <c r="M21" s="237"/>
      <c r="N21" s="237"/>
      <c r="O21" s="238">
        <v>0</v>
      </c>
      <c r="P21" s="239"/>
      <c r="Q21" s="238">
        <v>0</v>
      </c>
    </row>
    <row r="22" spans="1:17" ht="18" customHeight="1">
      <c r="A22" s="236" t="s">
        <v>116</v>
      </c>
      <c r="B22" s="233"/>
      <c r="C22" s="237"/>
      <c r="D22" s="237"/>
      <c r="E22" s="237"/>
      <c r="F22" s="237"/>
      <c r="G22" s="237"/>
      <c r="H22" s="238">
        <v>0</v>
      </c>
      <c r="I22" s="239"/>
      <c r="J22" s="237">
        <v>4</v>
      </c>
      <c r="K22" s="237"/>
      <c r="L22" s="237"/>
      <c r="M22" s="237"/>
      <c r="N22" s="237"/>
      <c r="O22" s="238">
        <v>4</v>
      </c>
      <c r="P22" s="239"/>
      <c r="Q22" s="238">
        <v>4</v>
      </c>
    </row>
    <row r="23" spans="1:17" ht="18" customHeight="1">
      <c r="A23" s="236" t="s">
        <v>117</v>
      </c>
      <c r="B23" s="233"/>
      <c r="C23" s="237"/>
      <c r="D23" s="237"/>
      <c r="E23" s="237"/>
      <c r="F23" s="237"/>
      <c r="G23" s="237"/>
      <c r="H23" s="238">
        <v>0</v>
      </c>
      <c r="I23" s="239"/>
      <c r="J23" s="237">
        <v>5</v>
      </c>
      <c r="K23" s="237"/>
      <c r="L23" s="237">
        <v>3</v>
      </c>
      <c r="M23" s="237">
        <v>1</v>
      </c>
      <c r="N23" s="237"/>
      <c r="O23" s="238">
        <v>9</v>
      </c>
      <c r="P23" s="239"/>
      <c r="Q23" s="238">
        <v>9</v>
      </c>
    </row>
    <row r="24" spans="1:17" ht="18" customHeight="1">
      <c r="A24" s="236" t="s">
        <v>118</v>
      </c>
      <c r="B24" s="233"/>
      <c r="C24" s="237"/>
      <c r="D24" s="237"/>
      <c r="E24" s="237"/>
      <c r="F24" s="237"/>
      <c r="G24" s="237"/>
      <c r="H24" s="238">
        <v>0</v>
      </c>
      <c r="I24" s="239"/>
      <c r="J24" s="237">
        <v>9</v>
      </c>
      <c r="K24" s="237"/>
      <c r="L24" s="237">
        <v>1</v>
      </c>
      <c r="M24" s="237">
        <v>2</v>
      </c>
      <c r="N24" s="237"/>
      <c r="O24" s="238">
        <v>12</v>
      </c>
      <c r="P24" s="239"/>
      <c r="Q24" s="238">
        <v>12</v>
      </c>
    </row>
    <row r="25" spans="1:17" ht="18" customHeight="1">
      <c r="A25" s="236" t="s">
        <v>119</v>
      </c>
      <c r="B25" s="233"/>
      <c r="C25" s="237"/>
      <c r="D25" s="237"/>
      <c r="E25" s="237"/>
      <c r="F25" s="237"/>
      <c r="G25" s="237"/>
      <c r="H25" s="238">
        <v>0</v>
      </c>
      <c r="I25" s="239"/>
      <c r="J25" s="237">
        <v>1</v>
      </c>
      <c r="K25" s="237"/>
      <c r="L25" s="237"/>
      <c r="M25" s="237"/>
      <c r="N25" s="237"/>
      <c r="O25" s="238">
        <v>1</v>
      </c>
      <c r="P25" s="239"/>
      <c r="Q25" s="238">
        <v>1</v>
      </c>
    </row>
    <row r="26" spans="1:17" ht="18" customHeight="1">
      <c r="A26" s="236" t="s">
        <v>120</v>
      </c>
      <c r="B26" s="233"/>
      <c r="C26" s="237"/>
      <c r="D26" s="237"/>
      <c r="E26" s="237"/>
      <c r="F26" s="237"/>
      <c r="G26" s="237"/>
      <c r="H26" s="238">
        <v>0</v>
      </c>
      <c r="I26" s="239"/>
      <c r="J26" s="237"/>
      <c r="K26" s="237"/>
      <c r="L26" s="237"/>
      <c r="M26" s="237"/>
      <c r="N26" s="237"/>
      <c r="O26" s="238">
        <v>0</v>
      </c>
      <c r="P26" s="239"/>
      <c r="Q26" s="238">
        <v>0</v>
      </c>
    </row>
    <row r="27" spans="1:17" ht="18" customHeight="1">
      <c r="A27" s="236" t="s">
        <v>121</v>
      </c>
      <c r="B27" s="233"/>
      <c r="C27" s="237"/>
      <c r="D27" s="237"/>
      <c r="E27" s="237"/>
      <c r="F27" s="237"/>
      <c r="G27" s="237"/>
      <c r="H27" s="238">
        <v>0</v>
      </c>
      <c r="I27" s="239"/>
      <c r="J27" s="237">
        <v>2</v>
      </c>
      <c r="K27" s="237"/>
      <c r="L27" s="237"/>
      <c r="M27" s="237">
        <v>3</v>
      </c>
      <c r="N27" s="237"/>
      <c r="O27" s="238">
        <v>5</v>
      </c>
      <c r="P27" s="239"/>
      <c r="Q27" s="238">
        <v>5</v>
      </c>
    </row>
    <row r="28" spans="1:17" ht="18" customHeight="1">
      <c r="A28" s="236" t="s">
        <v>122</v>
      </c>
      <c r="B28" s="233"/>
      <c r="C28" s="237">
        <v>8</v>
      </c>
      <c r="D28" s="237">
        <v>1</v>
      </c>
      <c r="E28" s="237">
        <v>1</v>
      </c>
      <c r="F28" s="237"/>
      <c r="G28" s="237"/>
      <c r="H28" s="238">
        <v>10</v>
      </c>
      <c r="I28" s="239"/>
      <c r="J28" s="237">
        <v>10</v>
      </c>
      <c r="K28" s="237"/>
      <c r="L28" s="237">
        <v>2</v>
      </c>
      <c r="M28" s="237">
        <v>1</v>
      </c>
      <c r="N28" s="237"/>
      <c r="O28" s="238">
        <v>13</v>
      </c>
      <c r="P28" s="239"/>
      <c r="Q28" s="238">
        <v>23</v>
      </c>
    </row>
    <row r="29" spans="1:17" ht="18" customHeight="1">
      <c r="A29" s="236" t="s">
        <v>123</v>
      </c>
      <c r="B29" s="233"/>
      <c r="C29" s="237"/>
      <c r="D29" s="237"/>
      <c r="E29" s="237"/>
      <c r="F29" s="237"/>
      <c r="G29" s="237"/>
      <c r="H29" s="238">
        <v>0</v>
      </c>
      <c r="I29" s="239"/>
      <c r="J29" s="237">
        <v>4</v>
      </c>
      <c r="K29" s="237"/>
      <c r="L29" s="237">
        <v>1</v>
      </c>
      <c r="M29" s="237"/>
      <c r="N29" s="237"/>
      <c r="O29" s="238">
        <v>5</v>
      </c>
      <c r="P29" s="239"/>
      <c r="Q29" s="238">
        <v>5</v>
      </c>
    </row>
    <row r="30" spans="1:17" ht="18" customHeight="1">
      <c r="A30" s="236" t="s">
        <v>124</v>
      </c>
      <c r="B30" s="233"/>
      <c r="C30" s="237"/>
      <c r="D30" s="237"/>
      <c r="E30" s="237"/>
      <c r="F30" s="237"/>
      <c r="G30" s="237"/>
      <c r="H30" s="238">
        <v>0</v>
      </c>
      <c r="I30" s="239"/>
      <c r="J30" s="237">
        <v>4</v>
      </c>
      <c r="K30" s="237"/>
      <c r="L30" s="237">
        <v>1</v>
      </c>
      <c r="M30" s="237"/>
      <c r="N30" s="237"/>
      <c r="O30" s="238">
        <v>5</v>
      </c>
      <c r="P30" s="239"/>
      <c r="Q30" s="238">
        <v>5</v>
      </c>
    </row>
    <row r="31" spans="1:17" ht="18" customHeight="1">
      <c r="A31" s="236" t="s">
        <v>125</v>
      </c>
      <c r="B31" s="233"/>
      <c r="C31" s="237"/>
      <c r="D31" s="237"/>
      <c r="E31" s="237"/>
      <c r="F31" s="237"/>
      <c r="G31" s="237"/>
      <c r="H31" s="238">
        <v>0</v>
      </c>
      <c r="I31" s="239"/>
      <c r="J31" s="237">
        <v>2</v>
      </c>
      <c r="K31" s="237"/>
      <c r="L31" s="237"/>
      <c r="M31" s="237">
        <v>1</v>
      </c>
      <c r="N31" s="237"/>
      <c r="O31" s="238">
        <v>3</v>
      </c>
      <c r="P31" s="239"/>
      <c r="Q31" s="238">
        <v>3</v>
      </c>
    </row>
    <row r="32" spans="1:17" ht="18" customHeight="1">
      <c r="A32" s="236" t="s">
        <v>126</v>
      </c>
      <c r="B32" s="233"/>
      <c r="C32" s="237"/>
      <c r="D32" s="237"/>
      <c r="E32" s="237"/>
      <c r="F32" s="237"/>
      <c r="G32" s="237"/>
      <c r="H32" s="238">
        <v>0</v>
      </c>
      <c r="I32" s="239"/>
      <c r="J32" s="237">
        <v>3</v>
      </c>
      <c r="K32" s="237"/>
      <c r="L32" s="237">
        <v>2</v>
      </c>
      <c r="M32" s="237"/>
      <c r="N32" s="237"/>
      <c r="O32" s="238">
        <v>5</v>
      </c>
      <c r="P32" s="239"/>
      <c r="Q32" s="238">
        <v>5</v>
      </c>
    </row>
    <row r="33" spans="1:17" ht="18" customHeight="1">
      <c r="A33" s="236" t="s">
        <v>127</v>
      </c>
      <c r="B33" s="233"/>
      <c r="C33" s="237"/>
      <c r="D33" s="237">
        <v>4</v>
      </c>
      <c r="E33" s="237">
        <v>1</v>
      </c>
      <c r="F33" s="237"/>
      <c r="G33" s="237"/>
      <c r="H33" s="238">
        <v>5</v>
      </c>
      <c r="I33" s="239"/>
      <c r="J33" s="237"/>
      <c r="K33" s="237"/>
      <c r="L33" s="237">
        <v>2</v>
      </c>
      <c r="M33" s="237">
        <v>1</v>
      </c>
      <c r="N33" s="237"/>
      <c r="O33" s="238">
        <v>3</v>
      </c>
      <c r="P33" s="239"/>
      <c r="Q33" s="238">
        <v>8</v>
      </c>
    </row>
    <row r="34" spans="1:17" ht="18" customHeight="1">
      <c r="A34" s="236" t="s">
        <v>128</v>
      </c>
      <c r="B34" s="233"/>
      <c r="C34" s="237"/>
      <c r="D34" s="237">
        <v>4</v>
      </c>
      <c r="E34" s="237"/>
      <c r="F34" s="237"/>
      <c r="G34" s="237"/>
      <c r="H34" s="238">
        <v>4</v>
      </c>
      <c r="I34" s="239"/>
      <c r="J34" s="237"/>
      <c r="K34" s="237"/>
      <c r="L34" s="237">
        <v>2</v>
      </c>
      <c r="M34" s="237"/>
      <c r="N34" s="237"/>
      <c r="O34" s="238">
        <v>2</v>
      </c>
      <c r="P34" s="239"/>
      <c r="Q34" s="238">
        <v>6</v>
      </c>
    </row>
    <row r="35" spans="1:17" ht="18" customHeight="1">
      <c r="A35" s="236" t="s">
        <v>129</v>
      </c>
      <c r="B35" s="233"/>
      <c r="C35" s="237"/>
      <c r="D35" s="237"/>
      <c r="E35" s="237"/>
      <c r="F35" s="237"/>
      <c r="G35" s="237"/>
      <c r="H35" s="238">
        <v>0</v>
      </c>
      <c r="I35" s="239"/>
      <c r="J35" s="237">
        <v>13</v>
      </c>
      <c r="K35" s="237"/>
      <c r="L35" s="237"/>
      <c r="M35" s="237"/>
      <c r="N35" s="237"/>
      <c r="O35" s="238">
        <v>13</v>
      </c>
      <c r="P35" s="239"/>
      <c r="Q35" s="238">
        <v>13</v>
      </c>
    </row>
    <row r="36" spans="1:17" ht="18" customHeight="1">
      <c r="A36" s="236" t="s">
        <v>130</v>
      </c>
      <c r="B36" s="233"/>
      <c r="C36" s="237"/>
      <c r="D36" s="237"/>
      <c r="E36" s="237"/>
      <c r="F36" s="237"/>
      <c r="G36" s="237"/>
      <c r="H36" s="238">
        <v>0</v>
      </c>
      <c r="I36" s="239"/>
      <c r="J36" s="237">
        <v>4</v>
      </c>
      <c r="K36" s="237"/>
      <c r="L36" s="237">
        <v>1</v>
      </c>
      <c r="M36" s="237"/>
      <c r="N36" s="237"/>
      <c r="O36" s="238">
        <v>5</v>
      </c>
      <c r="P36" s="239"/>
      <c r="Q36" s="238">
        <v>5</v>
      </c>
    </row>
    <row r="37" spans="1:17" ht="18" customHeight="1">
      <c r="A37" s="236" t="s">
        <v>131</v>
      </c>
      <c r="B37" s="233"/>
      <c r="C37" s="237"/>
      <c r="D37" s="237"/>
      <c r="E37" s="237"/>
      <c r="F37" s="237"/>
      <c r="G37" s="237"/>
      <c r="H37" s="238">
        <v>0</v>
      </c>
      <c r="I37" s="239"/>
      <c r="J37" s="237"/>
      <c r="K37" s="237"/>
      <c r="L37" s="237"/>
      <c r="M37" s="237"/>
      <c r="N37" s="237"/>
      <c r="O37" s="238">
        <v>0</v>
      </c>
      <c r="P37" s="239"/>
      <c r="Q37" s="238">
        <v>0</v>
      </c>
    </row>
    <row r="38" spans="1:17" ht="18" customHeight="1">
      <c r="A38" s="236" t="s">
        <v>132</v>
      </c>
      <c r="B38" s="233"/>
      <c r="C38" s="237"/>
      <c r="D38" s="237">
        <v>2</v>
      </c>
      <c r="E38" s="237"/>
      <c r="F38" s="237"/>
      <c r="G38" s="237"/>
      <c r="H38" s="238">
        <v>2</v>
      </c>
      <c r="I38" s="239"/>
      <c r="J38" s="237">
        <v>5</v>
      </c>
      <c r="K38" s="237"/>
      <c r="L38" s="237">
        <v>1</v>
      </c>
      <c r="M38" s="237"/>
      <c r="N38" s="237"/>
      <c r="O38" s="238">
        <v>6</v>
      </c>
      <c r="P38" s="239"/>
      <c r="Q38" s="238">
        <v>8</v>
      </c>
    </row>
    <row r="39" spans="1:17" ht="18" customHeight="1">
      <c r="A39" s="236" t="s">
        <v>133</v>
      </c>
      <c r="B39" s="233"/>
      <c r="C39" s="237"/>
      <c r="D39" s="237"/>
      <c r="E39" s="237"/>
      <c r="F39" s="237"/>
      <c r="G39" s="237"/>
      <c r="H39" s="238">
        <v>0</v>
      </c>
      <c r="I39" s="239"/>
      <c r="J39" s="237">
        <v>4</v>
      </c>
      <c r="K39" s="237"/>
      <c r="L39" s="237"/>
      <c r="M39" s="237">
        <v>1</v>
      </c>
      <c r="N39" s="237"/>
      <c r="O39" s="238">
        <v>5</v>
      </c>
      <c r="P39" s="239"/>
      <c r="Q39" s="238">
        <v>5</v>
      </c>
    </row>
    <row r="40" spans="1:17" ht="18" customHeight="1">
      <c r="A40" s="236" t="s">
        <v>134</v>
      </c>
      <c r="B40" s="233"/>
      <c r="C40" s="237"/>
      <c r="D40" s="237"/>
      <c r="E40" s="237"/>
      <c r="F40" s="237"/>
      <c r="G40" s="237"/>
      <c r="H40" s="238">
        <v>0</v>
      </c>
      <c r="I40" s="239"/>
      <c r="J40" s="237"/>
      <c r="K40" s="237"/>
      <c r="L40" s="237"/>
      <c r="M40" s="237"/>
      <c r="N40" s="237"/>
      <c r="O40" s="238">
        <v>0</v>
      </c>
      <c r="P40" s="239"/>
      <c r="Q40" s="238">
        <v>0</v>
      </c>
    </row>
    <row r="41" spans="1:17" ht="8.1" customHeight="1">
      <c r="A41" s="234"/>
      <c r="B41" s="225"/>
      <c r="C41" s="235"/>
      <c r="D41" s="235"/>
      <c r="E41" s="235"/>
      <c r="F41" s="235"/>
      <c r="G41" s="235"/>
      <c r="H41" s="235"/>
      <c r="I41" s="225"/>
      <c r="J41" s="235"/>
      <c r="K41" s="235"/>
      <c r="L41" s="235"/>
      <c r="M41" s="235"/>
      <c r="N41" s="235"/>
      <c r="O41" s="235"/>
      <c r="P41" s="225"/>
      <c r="Q41" s="235"/>
    </row>
    <row r="42" spans="1:17" ht="20.100000000000001" customHeight="1">
      <c r="A42" s="240" t="s">
        <v>87</v>
      </c>
      <c r="B42" s="241"/>
      <c r="C42" s="242">
        <v>11</v>
      </c>
      <c r="D42" s="242">
        <v>30</v>
      </c>
      <c r="E42" s="242">
        <v>4</v>
      </c>
      <c r="F42" s="242">
        <v>0</v>
      </c>
      <c r="G42" s="242">
        <v>0</v>
      </c>
      <c r="H42" s="242">
        <v>45</v>
      </c>
      <c r="I42" s="241"/>
      <c r="J42" s="242">
        <v>100</v>
      </c>
      <c r="K42" s="242">
        <v>0</v>
      </c>
      <c r="L42" s="242">
        <v>22</v>
      </c>
      <c r="M42" s="242">
        <v>16</v>
      </c>
      <c r="N42" s="242">
        <v>0</v>
      </c>
      <c r="O42" s="242">
        <v>138</v>
      </c>
      <c r="P42" s="241"/>
      <c r="Q42" s="242">
        <v>183</v>
      </c>
    </row>
    <row r="43" spans="1:17">
      <c r="A43" s="136"/>
      <c r="B43" s="128"/>
      <c r="C43" s="128"/>
      <c r="D43" s="128"/>
      <c r="E43" s="128"/>
      <c r="F43" s="128"/>
      <c r="G43" s="128"/>
      <c r="H43" s="128"/>
      <c r="I43" s="128"/>
      <c r="J43" s="128"/>
      <c r="K43" s="128"/>
      <c r="L43" s="128"/>
      <c r="M43" s="128"/>
      <c r="N43" s="128"/>
      <c r="O43" s="128"/>
      <c r="P43" s="128"/>
      <c r="Q43" s="128"/>
    </row>
    <row r="44" spans="1:17" s="182" customFormat="1" ht="12.95" customHeight="1">
      <c r="A44" s="232" t="s">
        <v>579</v>
      </c>
    </row>
    <row r="45" spans="1:17" s="182" customFormat="1" ht="12.95" customHeight="1">
      <c r="A45" s="232" t="s">
        <v>556</v>
      </c>
    </row>
    <row r="46" spans="1:17" s="182" customFormat="1" ht="12.95" customHeight="1">
      <c r="A46" s="232" t="s">
        <v>560</v>
      </c>
    </row>
    <row r="47" spans="1:17" s="182" customFormat="1" ht="12.95" customHeight="1">
      <c r="A47" s="232" t="s">
        <v>92</v>
      </c>
    </row>
    <row r="48" spans="1:17" s="182" customFormat="1" ht="12.95" customHeight="1">
      <c r="A48" s="232"/>
    </row>
    <row r="49" spans="1:1">
      <c r="A49" s="177"/>
    </row>
  </sheetData>
  <mergeCells count="7">
    <mergeCell ref="A2:Q2"/>
    <mergeCell ref="A6:A7"/>
    <mergeCell ref="C6:H6"/>
    <mergeCell ref="J6:O6"/>
    <mergeCell ref="Q6:Q7"/>
    <mergeCell ref="A4:Q4"/>
    <mergeCell ref="A3:Q3"/>
  </mergeCells>
  <printOptions horizontalCentered="1"/>
  <pageMargins left="0.23622047244094491" right="0.23622047244094491" top="0.74803149606299213" bottom="0.35433070866141736" header="0.11" footer="0.31496062992125984"/>
  <pageSetup scale="58" firstPageNumber="53" orientation="landscape" useFirstPageNumber="1" r:id="rId1"/>
  <headerFooter scaleWithDoc="0">
    <oddHeader>&amp;L&amp;G&amp;R&amp;G</oddHeader>
    <oddFooter>&amp;R&amp;"Montserrat,Negrita"&amp;10 &amp;P</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7675A9-C2B7-4DCA-8E67-C5C20B199118}">
  <sheetPr>
    <pageSetUpPr fitToPage="1"/>
  </sheetPr>
  <dimension ref="A1:M39"/>
  <sheetViews>
    <sheetView view="pageBreakPreview" zoomScaleNormal="100" zoomScaleSheetLayoutView="100" workbookViewId="0">
      <selection activeCell="P17" sqref="P17"/>
    </sheetView>
  </sheetViews>
  <sheetFormatPr baseColWidth="10" defaultColWidth="11.42578125" defaultRowHeight="12.75"/>
  <cols>
    <col min="1" max="1" width="15.7109375" customWidth="1"/>
    <col min="2" max="2" width="3.140625" bestFit="1" customWidth="1"/>
    <col min="13" max="13" width="15.7109375" customWidth="1"/>
  </cols>
  <sheetData>
    <row r="1" spans="1:13">
      <c r="A1" s="128" t="s">
        <v>79</v>
      </c>
      <c r="B1" s="128"/>
      <c r="C1" s="128"/>
      <c r="D1" s="128"/>
      <c r="E1" s="128"/>
      <c r="F1" s="128"/>
      <c r="G1" s="128"/>
      <c r="H1" s="128"/>
      <c r="I1" s="128"/>
      <c r="J1" s="128"/>
      <c r="K1" s="128"/>
      <c r="L1" s="128"/>
      <c r="M1" s="128"/>
    </row>
    <row r="2" spans="1:13" ht="24.95" customHeight="1">
      <c r="A2" s="618" t="s">
        <v>578</v>
      </c>
      <c r="B2" s="618"/>
      <c r="C2" s="618"/>
      <c r="D2" s="618"/>
      <c r="E2" s="618"/>
      <c r="F2" s="618"/>
      <c r="G2" s="618"/>
      <c r="H2" s="618"/>
      <c r="I2" s="618"/>
      <c r="J2" s="618"/>
      <c r="K2" s="618"/>
      <c r="L2" s="618"/>
      <c r="M2" s="618"/>
    </row>
    <row r="3" spans="1:13" ht="18" customHeight="1">
      <c r="A3" s="618" t="str">
        <f>UPPER(CONCATENATE("Marzo 2024"))</f>
        <v>MARZO 2024</v>
      </c>
      <c r="B3" s="618"/>
      <c r="C3" s="618"/>
      <c r="D3" s="618"/>
      <c r="E3" s="618"/>
      <c r="F3" s="618"/>
      <c r="G3" s="618"/>
      <c r="H3" s="618"/>
      <c r="I3" s="618"/>
      <c r="J3" s="618"/>
      <c r="K3" s="618"/>
      <c r="L3" s="618"/>
      <c r="M3" s="618"/>
    </row>
    <row r="4" spans="1:13">
      <c r="A4" s="121"/>
    </row>
    <row r="5" spans="1:13" ht="33" customHeight="1">
      <c r="A5" s="175" t="s">
        <v>562</v>
      </c>
      <c r="B5" s="174" t="s">
        <v>87</v>
      </c>
      <c r="C5" s="680" t="s">
        <v>576</v>
      </c>
      <c r="D5" s="680"/>
      <c r="E5" s="680"/>
      <c r="J5" s="680" t="s">
        <v>577</v>
      </c>
      <c r="K5" s="680"/>
    </row>
    <row r="6" spans="1:13">
      <c r="A6" s="175" t="s">
        <v>546</v>
      </c>
      <c r="B6" s="174">
        <v>30</v>
      </c>
    </row>
    <row r="7" spans="1:13">
      <c r="A7" s="175" t="s">
        <v>545</v>
      </c>
      <c r="B7" s="174">
        <v>11</v>
      </c>
    </row>
    <row r="8" spans="1:13">
      <c r="A8" s="175" t="s">
        <v>547</v>
      </c>
      <c r="B8" s="174">
        <v>4</v>
      </c>
    </row>
    <row r="9" spans="1:13">
      <c r="A9" s="175" t="s">
        <v>580</v>
      </c>
      <c r="B9" s="174">
        <v>0</v>
      </c>
    </row>
    <row r="10" spans="1:13">
      <c r="A10" s="175" t="s">
        <v>549</v>
      </c>
      <c r="B10" s="174">
        <v>0</v>
      </c>
    </row>
    <row r="11" spans="1:13">
      <c r="A11" s="175" t="s">
        <v>87</v>
      </c>
      <c r="B11" s="174"/>
    </row>
    <row r="13" spans="1:13">
      <c r="A13" s="175" t="s">
        <v>566</v>
      </c>
      <c r="B13" s="174" t="s">
        <v>87</v>
      </c>
    </row>
    <row r="14" spans="1:13">
      <c r="A14" s="175" t="s">
        <v>550</v>
      </c>
      <c r="B14" s="174">
        <v>100</v>
      </c>
    </row>
    <row r="15" spans="1:13">
      <c r="A15" s="175" t="s">
        <v>552</v>
      </c>
      <c r="B15" s="174">
        <v>22</v>
      </c>
    </row>
    <row r="16" spans="1:13" ht="16.5">
      <c r="A16" s="175" t="s">
        <v>553</v>
      </c>
      <c r="B16" s="174">
        <v>16</v>
      </c>
    </row>
    <row r="17" spans="1:2">
      <c r="A17" s="175" t="s">
        <v>551</v>
      </c>
      <c r="B17" s="174">
        <v>0</v>
      </c>
    </row>
    <row r="18" spans="1:2">
      <c r="A18" s="175" t="s">
        <v>554</v>
      </c>
      <c r="B18" s="174">
        <v>0</v>
      </c>
    </row>
    <row r="19" spans="1:2">
      <c r="A19" s="175" t="s">
        <v>87</v>
      </c>
      <c r="B19" s="174"/>
    </row>
    <row r="20" spans="1:2">
      <c r="A20" s="121"/>
    </row>
    <row r="21" spans="1:2">
      <c r="A21" s="121"/>
    </row>
    <row r="22" spans="1:2">
      <c r="A22" s="121"/>
    </row>
    <row r="23" spans="1:2">
      <c r="A23" s="121"/>
    </row>
    <row r="24" spans="1:2">
      <c r="A24" s="121"/>
    </row>
    <row r="25" spans="1:2">
      <c r="A25" s="121"/>
    </row>
    <row r="26" spans="1:2">
      <c r="A26" s="121"/>
    </row>
    <row r="27" spans="1:2">
      <c r="A27" s="121"/>
    </row>
    <row r="28" spans="1:2">
      <c r="A28" s="121"/>
    </row>
    <row r="29" spans="1:2">
      <c r="A29" s="121"/>
    </row>
    <row r="30" spans="1:2">
      <c r="A30" s="121"/>
    </row>
    <row r="31" spans="1:2">
      <c r="A31" s="121"/>
    </row>
    <row r="32" spans="1:2">
      <c r="A32" s="121"/>
    </row>
    <row r="33" spans="1:11" ht="16.5">
      <c r="A33" s="121"/>
      <c r="D33" s="223" t="s">
        <v>88</v>
      </c>
      <c r="E33" s="224">
        <v>45</v>
      </c>
      <c r="J33" s="223" t="s">
        <v>88</v>
      </c>
      <c r="K33" s="224">
        <v>138</v>
      </c>
    </row>
    <row r="34" spans="1:11">
      <c r="A34" s="121"/>
    </row>
    <row r="35" spans="1:11">
      <c r="A35" s="121"/>
    </row>
    <row r="36" spans="1:11">
      <c r="A36" s="121"/>
    </row>
    <row r="37" spans="1:11" s="128" customFormat="1" ht="12" customHeight="1">
      <c r="A37" s="151" t="s">
        <v>560</v>
      </c>
    </row>
    <row r="38" spans="1:11" s="128" customFormat="1" ht="12" customHeight="1">
      <c r="A38" s="151" t="s">
        <v>92</v>
      </c>
    </row>
    <row r="39" spans="1:11" s="128" customFormat="1" ht="12" customHeight="1">
      <c r="A39" s="179"/>
    </row>
  </sheetData>
  <sortState xmlns:xlrd2="http://schemas.microsoft.com/office/spreadsheetml/2017/richdata2" ref="A14:B18">
    <sortCondition descending="1" ref="B14:B18"/>
  </sortState>
  <mergeCells count="4">
    <mergeCell ref="A3:M3"/>
    <mergeCell ref="A2:M2"/>
    <mergeCell ref="C5:E5"/>
    <mergeCell ref="J5:K5"/>
  </mergeCells>
  <printOptions horizontalCentered="1"/>
  <pageMargins left="0.23622047244094491" right="0.23622047244094491" top="0.74803149606299213" bottom="0.35433070866141736" header="0.13" footer="0.31496062992125984"/>
  <pageSetup scale="94" firstPageNumber="54" orientation="landscape" useFirstPageNumber="1" r:id="rId1"/>
  <headerFooter scaleWithDoc="0">
    <oddHeader>&amp;L&amp;G&amp;R&amp;G</oddHeader>
    <oddFooter>&amp;R&amp;"Montserrat,Negrita"&amp;10 &amp;P</oddFooter>
  </headerFooter>
  <drawing r:id="rId2"/>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71CE9-44DB-47A0-9765-10A487F28E0A}">
  <sheetPr>
    <pageSetUpPr fitToPage="1"/>
  </sheetPr>
  <dimension ref="A1:AK52"/>
  <sheetViews>
    <sheetView view="pageBreakPreview" zoomScale="60" zoomScaleNormal="60" workbookViewId="0">
      <selection activeCell="U32" sqref="U32"/>
    </sheetView>
  </sheetViews>
  <sheetFormatPr baseColWidth="10" defaultColWidth="11.42578125" defaultRowHeight="12.75"/>
  <cols>
    <col min="1" max="1" width="32.7109375" customWidth="1"/>
    <col min="2" max="2" width="68.7109375" customWidth="1"/>
    <col min="3" max="3" width="1.7109375" customWidth="1"/>
    <col min="4" max="35" width="7.7109375" customWidth="1"/>
    <col min="36" max="36" width="1.7109375" customWidth="1"/>
    <col min="37" max="37" width="12.7109375" customWidth="1"/>
  </cols>
  <sheetData>
    <row r="1" spans="1:37" ht="24.95" customHeight="1">
      <c r="A1" s="128" t="s">
        <v>79</v>
      </c>
      <c r="B1" s="128"/>
      <c r="C1" s="128"/>
      <c r="D1" s="128"/>
      <c r="E1" s="128"/>
      <c r="F1" s="128"/>
      <c r="G1" s="128"/>
      <c r="H1" s="128"/>
      <c r="I1" s="128"/>
      <c r="J1" s="128"/>
      <c r="K1" s="128"/>
      <c r="L1" s="128"/>
      <c r="M1" s="128"/>
      <c r="N1" s="128"/>
      <c r="O1" s="128"/>
      <c r="P1" s="128"/>
      <c r="Q1" s="128"/>
      <c r="R1" s="128"/>
      <c r="S1" s="128"/>
      <c r="T1" s="128"/>
      <c r="U1" s="128"/>
      <c r="V1" s="128"/>
      <c r="W1" s="128"/>
      <c r="X1" s="128"/>
      <c r="Y1" s="128"/>
      <c r="Z1" s="128"/>
      <c r="AA1" s="128"/>
      <c r="AB1" s="128"/>
      <c r="AC1" s="128"/>
      <c r="AD1" s="128"/>
      <c r="AE1" s="128"/>
      <c r="AF1" s="128"/>
      <c r="AG1" s="128"/>
      <c r="AH1" s="128"/>
      <c r="AI1" s="128"/>
      <c r="AJ1" s="128"/>
      <c r="AK1" s="128"/>
    </row>
    <row r="2" spans="1:37" ht="69.95" customHeight="1">
      <c r="A2" s="694" t="s">
        <v>581</v>
      </c>
      <c r="B2" s="694"/>
      <c r="C2" s="694"/>
      <c r="D2" s="694"/>
      <c r="E2" s="694"/>
      <c r="F2" s="694"/>
      <c r="G2" s="694"/>
      <c r="H2" s="694"/>
      <c r="I2" s="694"/>
      <c r="J2" s="694"/>
      <c r="K2" s="694"/>
      <c r="L2" s="694"/>
      <c r="M2" s="694"/>
      <c r="N2" s="694"/>
      <c r="O2" s="694"/>
      <c r="P2" s="694"/>
      <c r="Q2" s="694"/>
      <c r="R2" s="694"/>
      <c r="S2" s="694"/>
      <c r="T2" s="694"/>
      <c r="U2" s="694"/>
      <c r="V2" s="694"/>
      <c r="W2" s="694"/>
      <c r="X2" s="694"/>
      <c r="Y2" s="694"/>
      <c r="Z2" s="694"/>
      <c r="AA2" s="694"/>
      <c r="AB2" s="694"/>
      <c r="AC2" s="694"/>
      <c r="AD2" s="694"/>
      <c r="AE2" s="694"/>
      <c r="AF2" s="694"/>
      <c r="AG2" s="694"/>
      <c r="AH2" s="694"/>
      <c r="AI2" s="694"/>
      <c r="AJ2" s="694"/>
      <c r="AK2" s="694"/>
    </row>
    <row r="3" spans="1:37" ht="24.95" customHeight="1">
      <c r="A3" s="694" t="str">
        <f>UPPER(CONCATENATE("Marzo 2024"))</f>
        <v>MARZO 2024</v>
      </c>
      <c r="B3" s="694"/>
      <c r="C3" s="694"/>
      <c r="D3" s="694"/>
      <c r="E3" s="694"/>
      <c r="F3" s="694"/>
      <c r="G3" s="694"/>
      <c r="H3" s="694"/>
      <c r="I3" s="694"/>
      <c r="J3" s="694"/>
      <c r="K3" s="694"/>
      <c r="L3" s="694"/>
      <c r="M3" s="694"/>
      <c r="N3" s="694"/>
      <c r="O3" s="694"/>
      <c r="P3" s="694"/>
      <c r="Q3" s="694"/>
      <c r="R3" s="694"/>
      <c r="S3" s="694"/>
      <c r="T3" s="694"/>
      <c r="U3" s="694"/>
      <c r="V3" s="694"/>
      <c r="W3" s="694"/>
      <c r="X3" s="694"/>
      <c r="Y3" s="694"/>
      <c r="Z3" s="694"/>
      <c r="AA3" s="694"/>
      <c r="AB3" s="694"/>
      <c r="AC3" s="694"/>
      <c r="AD3" s="694"/>
      <c r="AE3" s="694"/>
      <c r="AF3" s="694"/>
      <c r="AG3" s="694"/>
      <c r="AH3" s="694"/>
      <c r="AI3" s="694"/>
      <c r="AJ3" s="694"/>
      <c r="AK3" s="694"/>
    </row>
    <row r="4" spans="1:37">
      <c r="A4" s="136"/>
      <c r="B4" s="128"/>
      <c r="C4" s="128"/>
      <c r="D4" s="128"/>
      <c r="E4" s="128"/>
      <c r="F4" s="128"/>
      <c r="G4" s="128"/>
      <c r="H4" s="128"/>
      <c r="I4" s="128"/>
      <c r="J4" s="128"/>
      <c r="K4" s="128"/>
      <c r="L4" s="128"/>
      <c r="M4" s="128"/>
      <c r="N4" s="128"/>
      <c r="O4" s="128"/>
      <c r="P4" s="128"/>
      <c r="Q4" s="128"/>
      <c r="R4" s="128"/>
      <c r="S4" s="128"/>
      <c r="T4" s="128"/>
      <c r="U4" s="128"/>
      <c r="V4" s="128"/>
      <c r="W4" s="128"/>
      <c r="X4" s="128"/>
      <c r="Y4" s="128"/>
      <c r="Z4" s="128"/>
      <c r="AA4" s="128"/>
      <c r="AB4" s="128"/>
      <c r="AC4" s="128"/>
      <c r="AD4" s="128"/>
      <c r="AE4" s="128"/>
      <c r="AF4" s="128"/>
      <c r="AG4" s="128"/>
      <c r="AH4" s="128"/>
      <c r="AI4" s="128"/>
      <c r="AJ4" s="128"/>
      <c r="AK4" s="128"/>
    </row>
    <row r="5" spans="1:37" ht="30" customHeight="1">
      <c r="A5" s="699" t="s">
        <v>582</v>
      </c>
      <c r="B5" s="699" t="s">
        <v>583</v>
      </c>
      <c r="C5" s="132"/>
      <c r="D5" s="695" t="s">
        <v>584</v>
      </c>
      <c r="E5" s="696"/>
      <c r="F5" s="696"/>
      <c r="G5" s="696"/>
      <c r="H5" s="696"/>
      <c r="I5" s="696"/>
      <c r="J5" s="696"/>
      <c r="K5" s="696"/>
      <c r="L5" s="696"/>
      <c r="M5" s="696"/>
      <c r="N5" s="696"/>
      <c r="O5" s="696"/>
      <c r="P5" s="696"/>
      <c r="Q5" s="696"/>
      <c r="R5" s="696"/>
      <c r="S5" s="696"/>
      <c r="T5" s="696"/>
      <c r="U5" s="696"/>
      <c r="V5" s="696"/>
      <c r="W5" s="696"/>
      <c r="X5" s="696"/>
      <c r="Y5" s="696"/>
      <c r="Z5" s="696"/>
      <c r="AA5" s="696"/>
      <c r="AB5" s="696"/>
      <c r="AC5" s="696"/>
      <c r="AD5" s="696"/>
      <c r="AE5" s="696"/>
      <c r="AF5" s="696"/>
      <c r="AG5" s="696"/>
      <c r="AH5" s="696"/>
      <c r="AI5" s="697"/>
      <c r="AJ5" s="356"/>
      <c r="AK5" s="699" t="s">
        <v>87</v>
      </c>
    </row>
    <row r="6" spans="1:37" ht="69.95" customHeight="1">
      <c r="A6" s="700"/>
      <c r="B6" s="700"/>
      <c r="C6" s="132"/>
      <c r="D6" s="355" t="s">
        <v>585</v>
      </c>
      <c r="E6" s="355" t="s">
        <v>586</v>
      </c>
      <c r="F6" s="355" t="s">
        <v>587</v>
      </c>
      <c r="G6" s="355" t="s">
        <v>588</v>
      </c>
      <c r="H6" s="352" t="s">
        <v>589</v>
      </c>
      <c r="I6" s="355" t="s">
        <v>590</v>
      </c>
      <c r="J6" s="352" t="s">
        <v>592</v>
      </c>
      <c r="K6" s="353" t="s">
        <v>653</v>
      </c>
      <c r="L6" s="355" t="s">
        <v>591</v>
      </c>
      <c r="M6" s="352" t="s">
        <v>593</v>
      </c>
      <c r="N6" s="352" t="s">
        <v>654</v>
      </c>
      <c r="O6" s="353" t="s">
        <v>594</v>
      </c>
      <c r="P6" s="352" t="s">
        <v>595</v>
      </c>
      <c r="Q6" s="353" t="s">
        <v>596</v>
      </c>
      <c r="R6" s="352" t="s">
        <v>597</v>
      </c>
      <c r="S6" s="353" t="s">
        <v>656</v>
      </c>
      <c r="T6" s="352" t="s">
        <v>598</v>
      </c>
      <c r="U6" s="353" t="s">
        <v>599</v>
      </c>
      <c r="V6" s="352" t="s">
        <v>600</v>
      </c>
      <c r="W6" s="353" t="s">
        <v>601</v>
      </c>
      <c r="X6" s="355" t="s">
        <v>602</v>
      </c>
      <c r="Y6" s="352" t="s">
        <v>603</v>
      </c>
      <c r="Z6" s="353" t="s">
        <v>604</v>
      </c>
      <c r="AA6" s="352" t="s">
        <v>605</v>
      </c>
      <c r="AB6" s="353" t="s">
        <v>606</v>
      </c>
      <c r="AC6" s="352" t="s">
        <v>607</v>
      </c>
      <c r="AD6" s="353" t="s">
        <v>608</v>
      </c>
      <c r="AE6" s="352" t="s">
        <v>609</v>
      </c>
      <c r="AF6" s="353" t="s">
        <v>610</v>
      </c>
      <c r="AG6" s="352" t="s">
        <v>657</v>
      </c>
      <c r="AH6" s="353" t="s">
        <v>611</v>
      </c>
      <c r="AI6" s="352" t="s">
        <v>612</v>
      </c>
      <c r="AJ6" s="132"/>
      <c r="AK6" s="700"/>
    </row>
    <row r="7" spans="1:37" ht="8.1" customHeight="1">
      <c r="A7" s="132"/>
      <c r="B7" s="132"/>
      <c r="C7" s="132"/>
      <c r="D7" s="132"/>
      <c r="E7" s="132"/>
      <c r="F7" s="132"/>
      <c r="G7" s="128"/>
      <c r="H7" s="128"/>
      <c r="I7" s="128"/>
      <c r="J7" s="128"/>
      <c r="K7" s="128"/>
      <c r="L7" s="128"/>
      <c r="M7" s="128"/>
      <c r="N7" s="128"/>
      <c r="O7" s="128"/>
      <c r="P7" s="128"/>
      <c r="Q7" s="128"/>
      <c r="R7" s="128"/>
      <c r="S7" s="128"/>
      <c r="T7" s="128"/>
      <c r="U7" s="128"/>
      <c r="V7" s="128"/>
      <c r="W7" s="128"/>
      <c r="X7" s="128"/>
      <c r="Y7" s="128"/>
      <c r="Z7" s="128"/>
      <c r="AA7" s="128"/>
      <c r="AB7" s="128"/>
      <c r="AC7" s="128"/>
      <c r="AD7" s="128"/>
      <c r="AE7" s="128"/>
      <c r="AF7" s="128"/>
      <c r="AG7" s="128"/>
      <c r="AH7" s="128"/>
      <c r="AI7" s="128"/>
      <c r="AJ7" s="128"/>
      <c r="AK7" s="128"/>
    </row>
    <row r="8" spans="1:37" ht="24.95" customHeight="1">
      <c r="A8" s="332" t="s">
        <v>638</v>
      </c>
      <c r="B8" s="345" t="s">
        <v>40</v>
      </c>
      <c r="C8" s="132"/>
      <c r="D8" s="346"/>
      <c r="E8" s="346"/>
      <c r="F8" s="346"/>
      <c r="G8" s="346"/>
      <c r="H8" s="346"/>
      <c r="I8" s="346"/>
      <c r="J8" s="346"/>
      <c r="K8" s="346"/>
      <c r="L8" s="346"/>
      <c r="M8" s="346"/>
      <c r="N8" s="346"/>
      <c r="O8" s="346"/>
      <c r="P8" s="346"/>
      <c r="Q8" s="346"/>
      <c r="R8" s="346"/>
      <c r="S8" s="346"/>
      <c r="T8" s="346"/>
      <c r="U8" s="346"/>
      <c r="V8" s="346"/>
      <c r="W8" s="346"/>
      <c r="X8" s="137">
        <v>1</v>
      </c>
      <c r="Y8" s="346"/>
      <c r="Z8" s="346"/>
      <c r="AA8" s="346"/>
      <c r="AB8" s="346"/>
      <c r="AC8" s="346"/>
      <c r="AD8" s="346"/>
      <c r="AE8" s="346"/>
      <c r="AF8" s="346"/>
      <c r="AG8" s="346"/>
      <c r="AH8" s="346"/>
      <c r="AI8" s="346"/>
      <c r="AJ8" s="132"/>
      <c r="AK8" s="169">
        <v>1</v>
      </c>
    </row>
    <row r="9" spans="1:37" ht="24.95" customHeight="1">
      <c r="A9" s="332"/>
      <c r="B9" s="345" t="s">
        <v>613</v>
      </c>
      <c r="C9" s="132"/>
      <c r="D9" s="346"/>
      <c r="E9" s="346"/>
      <c r="F9" s="346"/>
      <c r="G9" s="346"/>
      <c r="H9" s="346"/>
      <c r="I9" s="346"/>
      <c r="J9" s="346"/>
      <c r="K9" s="346"/>
      <c r="L9" s="346"/>
      <c r="M9" s="346"/>
      <c r="N9" s="346"/>
      <c r="O9" s="346"/>
      <c r="P9" s="346"/>
      <c r="Q9" s="346"/>
      <c r="R9" s="346"/>
      <c r="S9" s="346"/>
      <c r="T9" s="346"/>
      <c r="U9" s="346"/>
      <c r="V9" s="346"/>
      <c r="W9" s="346"/>
      <c r="X9" s="137">
        <v>5</v>
      </c>
      <c r="Y9" s="346"/>
      <c r="Z9" s="346"/>
      <c r="AA9" s="346"/>
      <c r="AB9" s="346"/>
      <c r="AC9" s="346"/>
      <c r="AD9" s="346"/>
      <c r="AE9" s="346"/>
      <c r="AF9" s="346"/>
      <c r="AG9" s="346"/>
      <c r="AH9" s="346"/>
      <c r="AI9" s="346"/>
      <c r="AJ9" s="132"/>
      <c r="AK9" s="169">
        <v>5</v>
      </c>
    </row>
    <row r="10" spans="1:37" ht="24.95" customHeight="1">
      <c r="A10" s="332"/>
      <c r="B10" s="345" t="s">
        <v>614</v>
      </c>
      <c r="C10" s="132"/>
      <c r="D10" s="346"/>
      <c r="E10" s="346"/>
      <c r="F10" s="346"/>
      <c r="G10" s="346"/>
      <c r="H10" s="346"/>
      <c r="I10" s="346"/>
      <c r="J10" s="346"/>
      <c r="K10" s="346"/>
      <c r="L10" s="346"/>
      <c r="M10" s="346"/>
      <c r="N10" s="346"/>
      <c r="O10" s="346"/>
      <c r="P10" s="346"/>
      <c r="Q10" s="346"/>
      <c r="R10" s="346"/>
      <c r="S10" s="346"/>
      <c r="T10" s="346"/>
      <c r="U10" s="346"/>
      <c r="V10" s="346"/>
      <c r="W10" s="346"/>
      <c r="X10" s="137"/>
      <c r="Y10" s="346"/>
      <c r="Z10" s="346"/>
      <c r="AA10" s="346"/>
      <c r="AB10" s="346"/>
      <c r="AC10" s="346"/>
      <c r="AD10" s="346"/>
      <c r="AE10" s="346"/>
      <c r="AF10" s="346"/>
      <c r="AG10" s="346"/>
      <c r="AH10" s="346"/>
      <c r="AI10" s="346"/>
      <c r="AJ10" s="132"/>
      <c r="AK10" s="169">
        <v>0</v>
      </c>
    </row>
    <row r="11" spans="1:37" ht="24.95" customHeight="1">
      <c r="A11" s="332"/>
      <c r="B11" s="345" t="s">
        <v>615</v>
      </c>
      <c r="C11" s="132"/>
      <c r="D11" s="346"/>
      <c r="E11" s="346"/>
      <c r="F11" s="346"/>
      <c r="G11" s="346"/>
      <c r="H11" s="346"/>
      <c r="I11" s="346"/>
      <c r="J11" s="346"/>
      <c r="K11" s="346"/>
      <c r="L11" s="346"/>
      <c r="M11" s="346"/>
      <c r="N11" s="346"/>
      <c r="O11" s="346"/>
      <c r="P11" s="346"/>
      <c r="Q11" s="346"/>
      <c r="R11" s="346"/>
      <c r="S11" s="346"/>
      <c r="T11" s="346"/>
      <c r="U11" s="346"/>
      <c r="V11" s="346"/>
      <c r="W11" s="346"/>
      <c r="X11" s="137"/>
      <c r="Y11" s="346"/>
      <c r="Z11" s="346"/>
      <c r="AA11" s="346"/>
      <c r="AB11" s="346"/>
      <c r="AC11" s="346"/>
      <c r="AD11" s="346"/>
      <c r="AE11" s="346"/>
      <c r="AF11" s="346"/>
      <c r="AG11" s="346"/>
      <c r="AH11" s="346"/>
      <c r="AI11" s="346"/>
      <c r="AJ11" s="132"/>
      <c r="AK11" s="169">
        <v>0</v>
      </c>
    </row>
    <row r="12" spans="1:37" ht="24.95" customHeight="1">
      <c r="A12" s="332" t="s">
        <v>639</v>
      </c>
      <c r="B12" s="345" t="s">
        <v>40</v>
      </c>
      <c r="C12" s="132"/>
      <c r="D12" s="346"/>
      <c r="E12" s="346"/>
      <c r="F12" s="346"/>
      <c r="G12" s="346"/>
      <c r="H12" s="346"/>
      <c r="I12" s="346"/>
      <c r="J12" s="346"/>
      <c r="K12" s="346"/>
      <c r="L12" s="346"/>
      <c r="M12" s="346"/>
      <c r="N12" s="346"/>
      <c r="O12" s="346"/>
      <c r="P12" s="346"/>
      <c r="Q12" s="346"/>
      <c r="R12" s="346"/>
      <c r="S12" s="346"/>
      <c r="T12" s="346"/>
      <c r="U12" s="346"/>
      <c r="V12" s="346"/>
      <c r="W12" s="346"/>
      <c r="X12" s="346"/>
      <c r="Y12" s="346"/>
      <c r="Z12" s="346"/>
      <c r="AA12" s="346"/>
      <c r="AB12" s="346"/>
      <c r="AC12" s="346"/>
      <c r="AD12" s="346"/>
      <c r="AE12" s="346"/>
      <c r="AF12" s="346"/>
      <c r="AG12" s="346"/>
      <c r="AH12" s="346"/>
      <c r="AI12" s="346"/>
      <c r="AJ12" s="132"/>
      <c r="AK12" s="169">
        <v>0</v>
      </c>
    </row>
    <row r="13" spans="1:37" ht="24.95" customHeight="1">
      <c r="A13" s="332"/>
      <c r="B13" s="345" t="s">
        <v>613</v>
      </c>
      <c r="C13" s="132"/>
      <c r="D13" s="346"/>
      <c r="E13" s="346"/>
      <c r="F13" s="346"/>
      <c r="G13" s="346"/>
      <c r="H13" s="346"/>
      <c r="I13" s="346"/>
      <c r="J13" s="346"/>
      <c r="K13" s="346"/>
      <c r="L13" s="346"/>
      <c r="M13" s="346"/>
      <c r="N13" s="346"/>
      <c r="O13" s="346"/>
      <c r="P13" s="346"/>
      <c r="Q13" s="346"/>
      <c r="R13" s="346"/>
      <c r="S13" s="346"/>
      <c r="T13" s="346"/>
      <c r="U13" s="346"/>
      <c r="V13" s="346"/>
      <c r="W13" s="346"/>
      <c r="X13" s="346"/>
      <c r="Y13" s="346"/>
      <c r="Z13" s="346"/>
      <c r="AA13" s="346"/>
      <c r="AB13" s="346"/>
      <c r="AC13" s="346"/>
      <c r="AD13" s="346"/>
      <c r="AE13" s="346"/>
      <c r="AF13" s="346"/>
      <c r="AG13" s="346"/>
      <c r="AH13" s="346"/>
      <c r="AI13" s="346"/>
      <c r="AJ13" s="132"/>
      <c r="AK13" s="169">
        <v>0</v>
      </c>
    </row>
    <row r="14" spans="1:37" ht="24.95" customHeight="1">
      <c r="A14" s="332"/>
      <c r="B14" s="345" t="s">
        <v>614</v>
      </c>
      <c r="C14" s="132"/>
      <c r="D14" s="346"/>
      <c r="E14" s="346"/>
      <c r="F14" s="346"/>
      <c r="G14" s="346"/>
      <c r="H14" s="346"/>
      <c r="I14" s="346"/>
      <c r="J14" s="346"/>
      <c r="K14" s="346"/>
      <c r="L14" s="346"/>
      <c r="M14" s="346"/>
      <c r="N14" s="346"/>
      <c r="O14" s="346"/>
      <c r="P14" s="346"/>
      <c r="Q14" s="346"/>
      <c r="R14" s="346"/>
      <c r="S14" s="346"/>
      <c r="T14" s="346"/>
      <c r="U14" s="346"/>
      <c r="V14" s="346"/>
      <c r="W14" s="346"/>
      <c r="X14" s="346"/>
      <c r="Y14" s="346"/>
      <c r="Z14" s="346"/>
      <c r="AA14" s="346"/>
      <c r="AB14" s="346"/>
      <c r="AC14" s="346"/>
      <c r="AD14" s="346"/>
      <c r="AE14" s="346"/>
      <c r="AF14" s="346"/>
      <c r="AG14" s="346"/>
      <c r="AH14" s="346"/>
      <c r="AI14" s="346"/>
      <c r="AJ14" s="132"/>
      <c r="AK14" s="169">
        <v>0</v>
      </c>
    </row>
    <row r="15" spans="1:37" ht="24.95" customHeight="1">
      <c r="A15" s="332"/>
      <c r="B15" s="345" t="s">
        <v>615</v>
      </c>
      <c r="C15" s="132"/>
      <c r="D15" s="346"/>
      <c r="E15" s="346"/>
      <c r="F15" s="346"/>
      <c r="G15" s="346"/>
      <c r="H15" s="346"/>
      <c r="I15" s="346"/>
      <c r="J15" s="346"/>
      <c r="K15" s="346"/>
      <c r="L15" s="346"/>
      <c r="M15" s="346"/>
      <c r="N15" s="346"/>
      <c r="O15" s="346"/>
      <c r="P15" s="346"/>
      <c r="Q15" s="346"/>
      <c r="R15" s="346"/>
      <c r="S15" s="346"/>
      <c r="T15" s="346"/>
      <c r="U15" s="346"/>
      <c r="V15" s="346"/>
      <c r="W15" s="346"/>
      <c r="X15" s="346"/>
      <c r="Y15" s="346"/>
      <c r="Z15" s="346"/>
      <c r="AA15" s="346"/>
      <c r="AB15" s="346"/>
      <c r="AC15" s="346"/>
      <c r="AD15" s="346"/>
      <c r="AE15" s="346"/>
      <c r="AF15" s="346"/>
      <c r="AG15" s="346"/>
      <c r="AH15" s="346"/>
      <c r="AI15" s="346"/>
      <c r="AJ15" s="132"/>
      <c r="AK15" s="169">
        <v>0</v>
      </c>
    </row>
    <row r="16" spans="1:37" ht="24.95" customHeight="1">
      <c r="A16" s="332" t="s">
        <v>616</v>
      </c>
      <c r="B16" s="345" t="s">
        <v>40</v>
      </c>
      <c r="C16" s="132"/>
      <c r="D16" s="346"/>
      <c r="E16" s="346"/>
      <c r="F16" s="346"/>
      <c r="G16" s="346"/>
      <c r="H16" s="346"/>
      <c r="I16" s="346"/>
      <c r="J16" s="346"/>
      <c r="K16" s="346"/>
      <c r="L16" s="346"/>
      <c r="M16" s="346"/>
      <c r="N16" s="346"/>
      <c r="O16" s="346"/>
      <c r="P16" s="346"/>
      <c r="Q16" s="346"/>
      <c r="R16" s="346"/>
      <c r="S16" s="346"/>
      <c r="T16" s="346"/>
      <c r="U16" s="346"/>
      <c r="V16" s="346"/>
      <c r="W16" s="346"/>
      <c r="X16" s="346"/>
      <c r="Y16" s="346"/>
      <c r="Z16" s="346"/>
      <c r="AA16" s="137">
        <v>1</v>
      </c>
      <c r="AB16" s="346"/>
      <c r="AC16" s="346"/>
      <c r="AD16" s="346"/>
      <c r="AE16" s="346"/>
      <c r="AF16" s="346"/>
      <c r="AG16" s="346"/>
      <c r="AH16" s="346"/>
      <c r="AI16" s="346"/>
      <c r="AJ16" s="132"/>
      <c r="AK16" s="169">
        <v>1</v>
      </c>
    </row>
    <row r="17" spans="1:37" ht="24.95" customHeight="1">
      <c r="A17" s="332"/>
      <c r="B17" s="345" t="s">
        <v>613</v>
      </c>
      <c r="C17" s="132"/>
      <c r="D17" s="346"/>
      <c r="E17" s="346"/>
      <c r="F17" s="346"/>
      <c r="G17" s="346"/>
      <c r="H17" s="346"/>
      <c r="I17" s="346"/>
      <c r="J17" s="346"/>
      <c r="K17" s="346"/>
      <c r="L17" s="346"/>
      <c r="M17" s="346"/>
      <c r="N17" s="346"/>
      <c r="O17" s="346"/>
      <c r="P17" s="346"/>
      <c r="Q17" s="346"/>
      <c r="R17" s="346"/>
      <c r="S17" s="346"/>
      <c r="T17" s="346"/>
      <c r="U17" s="346"/>
      <c r="V17" s="346"/>
      <c r="W17" s="346"/>
      <c r="X17" s="346"/>
      <c r="Y17" s="346"/>
      <c r="Z17" s="346"/>
      <c r="AA17" s="137">
        <v>752</v>
      </c>
      <c r="AB17" s="346"/>
      <c r="AC17" s="346"/>
      <c r="AD17" s="346"/>
      <c r="AE17" s="346"/>
      <c r="AF17" s="346"/>
      <c r="AG17" s="346"/>
      <c r="AH17" s="346"/>
      <c r="AI17" s="346"/>
      <c r="AJ17" s="132"/>
      <c r="AK17" s="169">
        <v>752</v>
      </c>
    </row>
    <row r="18" spans="1:37" ht="24.95" customHeight="1">
      <c r="A18" s="332"/>
      <c r="B18" s="345" t="s">
        <v>614</v>
      </c>
      <c r="C18" s="132"/>
      <c r="D18" s="346"/>
      <c r="E18" s="346"/>
      <c r="F18" s="346"/>
      <c r="G18" s="346"/>
      <c r="H18" s="346"/>
      <c r="I18" s="346"/>
      <c r="J18" s="346"/>
      <c r="K18" s="346"/>
      <c r="L18" s="346"/>
      <c r="M18" s="346"/>
      <c r="N18" s="346"/>
      <c r="O18" s="346"/>
      <c r="P18" s="346"/>
      <c r="Q18" s="346"/>
      <c r="R18" s="346"/>
      <c r="S18" s="346"/>
      <c r="T18" s="346"/>
      <c r="U18" s="346"/>
      <c r="V18" s="346"/>
      <c r="W18" s="346"/>
      <c r="X18" s="346"/>
      <c r="Y18" s="346"/>
      <c r="Z18" s="346"/>
      <c r="AA18" s="137"/>
      <c r="AB18" s="346"/>
      <c r="AC18" s="346"/>
      <c r="AD18" s="346"/>
      <c r="AE18" s="346"/>
      <c r="AF18" s="346"/>
      <c r="AG18" s="346"/>
      <c r="AH18" s="346"/>
      <c r="AI18" s="346"/>
      <c r="AJ18" s="132"/>
      <c r="AK18" s="169">
        <v>0</v>
      </c>
    </row>
    <row r="19" spans="1:37" ht="24.95" customHeight="1">
      <c r="A19" s="332"/>
      <c r="B19" s="345" t="s">
        <v>615</v>
      </c>
      <c r="C19" s="132"/>
      <c r="D19" s="346"/>
      <c r="E19" s="346"/>
      <c r="F19" s="346"/>
      <c r="G19" s="346"/>
      <c r="H19" s="346"/>
      <c r="I19" s="346"/>
      <c r="J19" s="346"/>
      <c r="K19" s="346"/>
      <c r="L19" s="346"/>
      <c r="M19" s="346"/>
      <c r="N19" s="346"/>
      <c r="O19" s="346"/>
      <c r="P19" s="346"/>
      <c r="Q19" s="346"/>
      <c r="R19" s="346"/>
      <c r="S19" s="346"/>
      <c r="T19" s="346"/>
      <c r="U19" s="346"/>
      <c r="V19" s="346"/>
      <c r="W19" s="346"/>
      <c r="X19" s="346"/>
      <c r="Y19" s="346"/>
      <c r="Z19" s="346"/>
      <c r="AA19" s="137">
        <v>1</v>
      </c>
      <c r="AB19" s="346"/>
      <c r="AC19" s="346"/>
      <c r="AD19" s="346"/>
      <c r="AE19" s="346"/>
      <c r="AF19" s="346"/>
      <c r="AG19" s="346"/>
      <c r="AH19" s="346"/>
      <c r="AI19" s="346"/>
      <c r="AJ19" s="132"/>
      <c r="AK19" s="169">
        <v>1</v>
      </c>
    </row>
    <row r="20" spans="1:37" ht="24.95" customHeight="1">
      <c r="A20" s="332" t="s">
        <v>617</v>
      </c>
      <c r="B20" s="345" t="s">
        <v>40</v>
      </c>
      <c r="C20" s="132"/>
      <c r="D20" s="137">
        <v>3</v>
      </c>
      <c r="E20" s="137">
        <v>2</v>
      </c>
      <c r="F20" s="346"/>
      <c r="G20" s="346"/>
      <c r="H20" s="346"/>
      <c r="I20" s="137">
        <v>14</v>
      </c>
      <c r="J20" s="346"/>
      <c r="K20" s="346"/>
      <c r="L20" s="346"/>
      <c r="M20" s="346"/>
      <c r="N20" s="346"/>
      <c r="O20" s="346"/>
      <c r="P20" s="346"/>
      <c r="Q20" s="346"/>
      <c r="R20" s="346"/>
      <c r="S20" s="137">
        <v>1</v>
      </c>
      <c r="T20" s="346"/>
      <c r="U20" s="346"/>
      <c r="V20" s="346"/>
      <c r="W20" s="346"/>
      <c r="X20" s="346"/>
      <c r="Y20" s="346"/>
      <c r="Z20" s="346"/>
      <c r="AA20" s="346"/>
      <c r="AB20" s="137">
        <v>1</v>
      </c>
      <c r="AC20" s="346"/>
      <c r="AD20" s="346"/>
      <c r="AE20" s="346"/>
      <c r="AF20" s="346"/>
      <c r="AG20" s="346"/>
      <c r="AH20" s="346"/>
      <c r="AI20" s="137">
        <v>1</v>
      </c>
      <c r="AJ20" s="132"/>
      <c r="AK20" s="169">
        <v>22</v>
      </c>
    </row>
    <row r="21" spans="1:37" ht="24.95" customHeight="1">
      <c r="A21" s="332"/>
      <c r="B21" s="345" t="s">
        <v>613</v>
      </c>
      <c r="C21" s="132"/>
      <c r="D21" s="137">
        <v>6</v>
      </c>
      <c r="E21" s="137">
        <v>4</v>
      </c>
      <c r="F21" s="346"/>
      <c r="G21" s="346"/>
      <c r="H21" s="346"/>
      <c r="I21" s="137">
        <v>34</v>
      </c>
      <c r="J21" s="346"/>
      <c r="K21" s="346"/>
      <c r="L21" s="346"/>
      <c r="M21" s="346"/>
      <c r="N21" s="346"/>
      <c r="O21" s="346"/>
      <c r="P21" s="346"/>
      <c r="Q21" s="346"/>
      <c r="R21" s="346"/>
      <c r="S21" s="137">
        <v>2</v>
      </c>
      <c r="T21" s="346"/>
      <c r="U21" s="346"/>
      <c r="V21" s="346"/>
      <c r="W21" s="346"/>
      <c r="X21" s="346"/>
      <c r="Y21" s="346"/>
      <c r="Z21" s="346"/>
      <c r="AA21" s="346"/>
      <c r="AB21" s="137">
        <v>6</v>
      </c>
      <c r="AC21" s="346"/>
      <c r="AD21" s="346"/>
      <c r="AE21" s="346"/>
      <c r="AF21" s="346"/>
      <c r="AG21" s="346"/>
      <c r="AH21" s="346"/>
      <c r="AI21" s="137">
        <v>2</v>
      </c>
      <c r="AJ21" s="132"/>
      <c r="AK21" s="169">
        <v>54</v>
      </c>
    </row>
    <row r="22" spans="1:37" ht="24.95" customHeight="1">
      <c r="A22" s="332"/>
      <c r="B22" s="345" t="s">
        <v>614</v>
      </c>
      <c r="C22" s="132"/>
      <c r="D22" s="137">
        <v>6</v>
      </c>
      <c r="E22" s="137"/>
      <c r="F22" s="346"/>
      <c r="G22" s="346"/>
      <c r="H22" s="346"/>
      <c r="I22" s="137">
        <v>1</v>
      </c>
      <c r="J22" s="346"/>
      <c r="K22" s="346"/>
      <c r="L22" s="346"/>
      <c r="M22" s="346"/>
      <c r="N22" s="346"/>
      <c r="O22" s="346"/>
      <c r="P22" s="346"/>
      <c r="Q22" s="346"/>
      <c r="R22" s="346"/>
      <c r="S22" s="137"/>
      <c r="T22" s="346"/>
      <c r="U22" s="346"/>
      <c r="V22" s="346"/>
      <c r="W22" s="346"/>
      <c r="X22" s="346"/>
      <c r="Y22" s="346"/>
      <c r="Z22" s="346"/>
      <c r="AA22" s="346"/>
      <c r="AB22" s="137"/>
      <c r="AC22" s="346"/>
      <c r="AD22" s="346"/>
      <c r="AE22" s="346"/>
      <c r="AF22" s="346"/>
      <c r="AG22" s="346"/>
      <c r="AH22" s="346"/>
      <c r="AI22" s="137"/>
      <c r="AJ22" s="132"/>
      <c r="AK22" s="169">
        <v>7</v>
      </c>
    </row>
    <row r="23" spans="1:37" ht="24.95" customHeight="1">
      <c r="A23" s="332"/>
      <c r="B23" s="345" t="s">
        <v>615</v>
      </c>
      <c r="C23" s="132"/>
      <c r="D23" s="137"/>
      <c r="E23" s="137"/>
      <c r="F23" s="346"/>
      <c r="G23" s="346"/>
      <c r="H23" s="346"/>
      <c r="I23" s="137">
        <v>1</v>
      </c>
      <c r="J23" s="346"/>
      <c r="K23" s="346"/>
      <c r="L23" s="346"/>
      <c r="M23" s="346"/>
      <c r="N23" s="346"/>
      <c r="O23" s="346"/>
      <c r="P23" s="346"/>
      <c r="Q23" s="346"/>
      <c r="R23" s="346"/>
      <c r="S23" s="137"/>
      <c r="T23" s="346"/>
      <c r="U23" s="346"/>
      <c r="V23" s="346"/>
      <c r="W23" s="346"/>
      <c r="X23" s="346"/>
      <c r="Y23" s="346"/>
      <c r="Z23" s="346"/>
      <c r="AA23" s="346"/>
      <c r="AB23" s="137"/>
      <c r="AC23" s="346"/>
      <c r="AD23" s="346"/>
      <c r="AE23" s="346"/>
      <c r="AF23" s="346"/>
      <c r="AG23" s="346"/>
      <c r="AH23" s="346"/>
      <c r="AI23" s="137"/>
      <c r="AJ23" s="132"/>
      <c r="AK23" s="169">
        <v>1</v>
      </c>
    </row>
    <row r="24" spans="1:37" ht="24.95" customHeight="1">
      <c r="A24" s="378" t="s">
        <v>618</v>
      </c>
      <c r="B24" s="345" t="s">
        <v>40</v>
      </c>
      <c r="C24" s="132"/>
      <c r="D24" s="346"/>
      <c r="E24" s="346"/>
      <c r="F24" s="346"/>
      <c r="G24" s="346"/>
      <c r="H24" s="346"/>
      <c r="I24" s="346"/>
      <c r="J24" s="346"/>
      <c r="K24" s="346"/>
      <c r="L24" s="346"/>
      <c r="M24" s="346"/>
      <c r="N24" s="346"/>
      <c r="O24" s="346"/>
      <c r="P24" s="346"/>
      <c r="Q24" s="346"/>
      <c r="R24" s="346"/>
      <c r="S24" s="346"/>
      <c r="T24" s="346"/>
      <c r="U24" s="346"/>
      <c r="V24" s="346"/>
      <c r="W24" s="346"/>
      <c r="X24" s="346"/>
      <c r="Y24" s="346"/>
      <c r="Z24" s="346"/>
      <c r="AA24" s="346"/>
      <c r="AB24" s="346"/>
      <c r="AC24" s="346"/>
      <c r="AD24" s="346"/>
      <c r="AE24" s="346"/>
      <c r="AF24" s="346"/>
      <c r="AG24" s="346"/>
      <c r="AH24" s="346"/>
      <c r="AI24" s="346"/>
      <c r="AJ24" s="132"/>
      <c r="AK24" s="169">
        <v>0</v>
      </c>
    </row>
    <row r="25" spans="1:37" ht="24.95" customHeight="1">
      <c r="A25" s="377"/>
      <c r="B25" s="345" t="s">
        <v>613</v>
      </c>
      <c r="C25" s="132"/>
      <c r="D25" s="346"/>
      <c r="E25" s="346"/>
      <c r="F25" s="346"/>
      <c r="G25" s="346"/>
      <c r="H25" s="346"/>
      <c r="I25" s="346"/>
      <c r="J25" s="346"/>
      <c r="K25" s="346"/>
      <c r="L25" s="346"/>
      <c r="M25" s="346"/>
      <c r="N25" s="346"/>
      <c r="O25" s="346"/>
      <c r="P25" s="346"/>
      <c r="Q25" s="346"/>
      <c r="R25" s="346"/>
      <c r="S25" s="346"/>
      <c r="T25" s="346"/>
      <c r="U25" s="346"/>
      <c r="V25" s="346"/>
      <c r="W25" s="346"/>
      <c r="X25" s="346"/>
      <c r="Y25" s="346"/>
      <c r="Z25" s="346"/>
      <c r="AA25" s="346"/>
      <c r="AB25" s="346"/>
      <c r="AC25" s="346"/>
      <c r="AD25" s="346"/>
      <c r="AE25" s="346"/>
      <c r="AF25" s="346"/>
      <c r="AG25" s="346"/>
      <c r="AH25" s="346"/>
      <c r="AI25" s="346"/>
      <c r="AJ25" s="132"/>
      <c r="AK25" s="169">
        <v>0</v>
      </c>
    </row>
    <row r="26" spans="1:37" ht="24.95" customHeight="1">
      <c r="A26" s="332"/>
      <c r="B26" s="345" t="s">
        <v>614</v>
      </c>
      <c r="C26" s="132"/>
      <c r="D26" s="346"/>
      <c r="E26" s="346"/>
      <c r="F26" s="346"/>
      <c r="G26" s="346"/>
      <c r="H26" s="346"/>
      <c r="I26" s="346"/>
      <c r="J26" s="346"/>
      <c r="K26" s="346"/>
      <c r="L26" s="346"/>
      <c r="M26" s="346"/>
      <c r="N26" s="346"/>
      <c r="O26" s="346"/>
      <c r="P26" s="346"/>
      <c r="Q26" s="346"/>
      <c r="R26" s="346"/>
      <c r="S26" s="346"/>
      <c r="T26" s="346"/>
      <c r="U26" s="346"/>
      <c r="V26" s="346"/>
      <c r="W26" s="346"/>
      <c r="X26" s="346"/>
      <c r="Y26" s="346"/>
      <c r="Z26" s="346"/>
      <c r="AA26" s="346"/>
      <c r="AB26" s="346"/>
      <c r="AC26" s="346"/>
      <c r="AD26" s="346"/>
      <c r="AE26" s="346"/>
      <c r="AF26" s="346"/>
      <c r="AG26" s="346"/>
      <c r="AH26" s="346"/>
      <c r="AI26" s="346"/>
      <c r="AJ26" s="132"/>
      <c r="AK26" s="169">
        <v>0</v>
      </c>
    </row>
    <row r="27" spans="1:37" ht="24.95" customHeight="1">
      <c r="A27" s="332" t="s">
        <v>619</v>
      </c>
      <c r="B27" s="345" t="s">
        <v>40</v>
      </c>
      <c r="C27" s="132"/>
      <c r="D27" s="346"/>
      <c r="E27" s="346"/>
      <c r="F27" s="346"/>
      <c r="G27" s="346"/>
      <c r="H27" s="346"/>
      <c r="I27" s="346"/>
      <c r="J27" s="346"/>
      <c r="K27" s="346"/>
      <c r="L27" s="346"/>
      <c r="M27" s="346"/>
      <c r="N27" s="346"/>
      <c r="O27" s="346"/>
      <c r="P27" s="346"/>
      <c r="Q27" s="346"/>
      <c r="R27" s="346"/>
      <c r="S27" s="346"/>
      <c r="T27" s="346"/>
      <c r="U27" s="346"/>
      <c r="V27" s="346"/>
      <c r="W27" s="346"/>
      <c r="X27" s="346"/>
      <c r="Y27" s="346"/>
      <c r="Z27" s="346"/>
      <c r="AA27" s="346"/>
      <c r="AB27" s="346"/>
      <c r="AC27" s="346"/>
      <c r="AD27" s="346"/>
      <c r="AE27" s="346"/>
      <c r="AF27" s="346"/>
      <c r="AG27" s="346"/>
      <c r="AH27" s="346"/>
      <c r="AI27" s="346"/>
      <c r="AJ27" s="132"/>
      <c r="AK27" s="169">
        <v>0</v>
      </c>
    </row>
    <row r="28" spans="1:37" ht="24.95" customHeight="1">
      <c r="A28" s="332"/>
      <c r="B28" s="345" t="s">
        <v>613</v>
      </c>
      <c r="C28" s="132"/>
      <c r="D28" s="346"/>
      <c r="E28" s="346"/>
      <c r="F28" s="346"/>
      <c r="G28" s="346"/>
      <c r="H28" s="346"/>
      <c r="I28" s="346"/>
      <c r="J28" s="346"/>
      <c r="K28" s="346"/>
      <c r="L28" s="346"/>
      <c r="M28" s="346"/>
      <c r="N28" s="346"/>
      <c r="O28" s="346"/>
      <c r="P28" s="346"/>
      <c r="Q28" s="346"/>
      <c r="R28" s="346"/>
      <c r="S28" s="346"/>
      <c r="T28" s="346"/>
      <c r="U28" s="346"/>
      <c r="V28" s="346"/>
      <c r="W28" s="346"/>
      <c r="X28" s="346"/>
      <c r="Y28" s="346"/>
      <c r="Z28" s="346"/>
      <c r="AA28" s="346"/>
      <c r="AB28" s="346"/>
      <c r="AC28" s="346"/>
      <c r="AD28" s="346"/>
      <c r="AE28" s="346"/>
      <c r="AF28" s="346"/>
      <c r="AG28" s="346"/>
      <c r="AH28" s="346"/>
      <c r="AI28" s="346"/>
      <c r="AJ28" s="132"/>
      <c r="AK28" s="169">
        <v>0</v>
      </c>
    </row>
    <row r="29" spans="1:37" ht="24.95" customHeight="1">
      <c r="A29" s="332"/>
      <c r="B29" s="345" t="s">
        <v>614</v>
      </c>
      <c r="C29" s="132"/>
      <c r="D29" s="346"/>
      <c r="E29" s="346"/>
      <c r="F29" s="346"/>
      <c r="G29" s="346"/>
      <c r="H29" s="346"/>
      <c r="I29" s="346"/>
      <c r="J29" s="346"/>
      <c r="K29" s="346"/>
      <c r="L29" s="346"/>
      <c r="M29" s="346"/>
      <c r="N29" s="346"/>
      <c r="O29" s="346"/>
      <c r="P29" s="346"/>
      <c r="Q29" s="346"/>
      <c r="R29" s="346"/>
      <c r="S29" s="346"/>
      <c r="T29" s="346"/>
      <c r="U29" s="346"/>
      <c r="V29" s="346"/>
      <c r="W29" s="346"/>
      <c r="X29" s="346"/>
      <c r="Y29" s="346"/>
      <c r="Z29" s="346"/>
      <c r="AA29" s="346"/>
      <c r="AB29" s="346"/>
      <c r="AC29" s="346"/>
      <c r="AD29" s="346"/>
      <c r="AE29" s="346"/>
      <c r="AF29" s="346"/>
      <c r="AG29" s="346"/>
      <c r="AH29" s="346"/>
      <c r="AI29" s="346"/>
      <c r="AJ29" s="132"/>
      <c r="AK29" s="169">
        <v>0</v>
      </c>
    </row>
    <row r="30" spans="1:37" ht="24.95" customHeight="1">
      <c r="A30" s="332" t="s">
        <v>620</v>
      </c>
      <c r="B30" s="345" t="s">
        <v>40</v>
      </c>
      <c r="C30" s="132"/>
      <c r="D30" s="346"/>
      <c r="E30" s="346"/>
      <c r="F30" s="346"/>
      <c r="G30" s="346"/>
      <c r="H30" s="346"/>
      <c r="I30" s="137">
        <v>1</v>
      </c>
      <c r="J30" s="346"/>
      <c r="K30" s="346"/>
      <c r="L30" s="346"/>
      <c r="M30" s="346"/>
      <c r="N30" s="346"/>
      <c r="O30" s="346"/>
      <c r="P30" s="346"/>
      <c r="Q30" s="346"/>
      <c r="R30" s="346"/>
      <c r="S30" s="346"/>
      <c r="T30" s="346"/>
      <c r="U30" s="346"/>
      <c r="V30" s="346"/>
      <c r="W30" s="346"/>
      <c r="X30" s="137">
        <v>1</v>
      </c>
      <c r="Y30" s="346"/>
      <c r="Z30" s="346"/>
      <c r="AA30" s="346"/>
      <c r="AB30" s="346"/>
      <c r="AC30" s="137">
        <v>2</v>
      </c>
      <c r="AD30" s="346"/>
      <c r="AE30" s="346"/>
      <c r="AF30" s="346"/>
      <c r="AG30" s="346"/>
      <c r="AH30" s="346"/>
      <c r="AI30" s="346"/>
      <c r="AJ30" s="132"/>
      <c r="AK30" s="169">
        <v>4</v>
      </c>
    </row>
    <row r="31" spans="1:37" ht="24.95" customHeight="1">
      <c r="A31" s="332"/>
      <c r="B31" s="345" t="s">
        <v>613</v>
      </c>
      <c r="C31" s="132"/>
      <c r="D31" s="346"/>
      <c r="E31" s="346"/>
      <c r="F31" s="346"/>
      <c r="G31" s="346"/>
      <c r="H31" s="346"/>
      <c r="I31" s="137">
        <v>1</v>
      </c>
      <c r="J31" s="346"/>
      <c r="K31" s="346"/>
      <c r="L31" s="346"/>
      <c r="M31" s="346"/>
      <c r="N31" s="346"/>
      <c r="O31" s="346"/>
      <c r="P31" s="346"/>
      <c r="Q31" s="346"/>
      <c r="R31" s="346"/>
      <c r="S31" s="346"/>
      <c r="T31" s="346"/>
      <c r="U31" s="346"/>
      <c r="V31" s="346"/>
      <c r="W31" s="346"/>
      <c r="X31" s="137">
        <v>1</v>
      </c>
      <c r="Y31" s="346"/>
      <c r="Z31" s="346"/>
      <c r="AA31" s="346"/>
      <c r="AB31" s="346"/>
      <c r="AC31" s="137">
        <v>2</v>
      </c>
      <c r="AD31" s="346"/>
      <c r="AE31" s="346"/>
      <c r="AF31" s="346"/>
      <c r="AG31" s="346"/>
      <c r="AH31" s="346"/>
      <c r="AI31" s="346"/>
      <c r="AJ31" s="132"/>
      <c r="AK31" s="169">
        <v>4</v>
      </c>
    </row>
    <row r="32" spans="1:37" ht="24.95" customHeight="1">
      <c r="A32" s="332" t="s">
        <v>621</v>
      </c>
      <c r="B32" s="345" t="s">
        <v>40</v>
      </c>
      <c r="C32" s="132"/>
      <c r="D32" s="346"/>
      <c r="E32" s="346"/>
      <c r="F32" s="346"/>
      <c r="G32" s="346"/>
      <c r="H32" s="137">
        <v>2</v>
      </c>
      <c r="I32" s="137">
        <v>1</v>
      </c>
      <c r="J32" s="346"/>
      <c r="K32" s="346"/>
      <c r="L32" s="346"/>
      <c r="M32" s="346"/>
      <c r="N32" s="346"/>
      <c r="O32" s="346"/>
      <c r="P32" s="346"/>
      <c r="Q32" s="346"/>
      <c r="R32" s="137">
        <v>1</v>
      </c>
      <c r="S32" s="137">
        <v>1</v>
      </c>
      <c r="T32" s="346"/>
      <c r="U32" s="346"/>
      <c r="V32" s="137">
        <v>1</v>
      </c>
      <c r="W32" s="346"/>
      <c r="X32" s="346"/>
      <c r="Y32" s="346"/>
      <c r="Z32" s="346"/>
      <c r="AA32" s="346"/>
      <c r="AB32" s="346"/>
      <c r="AC32" s="346"/>
      <c r="AD32" s="137">
        <v>1</v>
      </c>
      <c r="AE32" s="137">
        <v>1</v>
      </c>
      <c r="AF32" s="346"/>
      <c r="AG32" s="346"/>
      <c r="AH32" s="346"/>
      <c r="AI32" s="346"/>
      <c r="AJ32" s="132"/>
      <c r="AK32" s="169">
        <v>8</v>
      </c>
    </row>
    <row r="33" spans="1:37" ht="24.95" customHeight="1">
      <c r="A33" s="332"/>
      <c r="B33" s="345" t="s">
        <v>613</v>
      </c>
      <c r="C33" s="132"/>
      <c r="D33" s="346"/>
      <c r="E33" s="346"/>
      <c r="F33" s="346"/>
      <c r="G33" s="346"/>
      <c r="H33" s="137">
        <v>2</v>
      </c>
      <c r="I33" s="137">
        <v>1</v>
      </c>
      <c r="J33" s="346"/>
      <c r="K33" s="346"/>
      <c r="L33" s="346"/>
      <c r="M33" s="346"/>
      <c r="N33" s="346"/>
      <c r="O33" s="346"/>
      <c r="P33" s="346"/>
      <c r="Q33" s="346"/>
      <c r="R33" s="137">
        <v>1</v>
      </c>
      <c r="S33" s="137">
        <v>1</v>
      </c>
      <c r="T33" s="346"/>
      <c r="U33" s="346"/>
      <c r="V33" s="137">
        <v>1</v>
      </c>
      <c r="W33" s="346"/>
      <c r="X33" s="346"/>
      <c r="Y33" s="346"/>
      <c r="Z33" s="346"/>
      <c r="AA33" s="346"/>
      <c r="AB33" s="346"/>
      <c r="AC33" s="346"/>
      <c r="AD33" s="137">
        <v>1</v>
      </c>
      <c r="AE33" s="137">
        <v>1</v>
      </c>
      <c r="AF33" s="346"/>
      <c r="AG33" s="346"/>
      <c r="AH33" s="346"/>
      <c r="AI33" s="346"/>
      <c r="AJ33" s="132"/>
      <c r="AK33" s="169">
        <v>8</v>
      </c>
    </row>
    <row r="34" spans="1:37" ht="24.95" customHeight="1">
      <c r="A34" s="332" t="s">
        <v>622</v>
      </c>
      <c r="B34" s="345" t="s">
        <v>40</v>
      </c>
      <c r="C34" s="132"/>
      <c r="D34" s="346"/>
      <c r="E34" s="346"/>
      <c r="F34" s="346"/>
      <c r="G34" s="346"/>
      <c r="H34" s="346"/>
      <c r="I34" s="346"/>
      <c r="J34" s="346"/>
      <c r="K34" s="346"/>
      <c r="L34" s="346"/>
      <c r="M34" s="346"/>
      <c r="N34" s="346"/>
      <c r="O34" s="346"/>
      <c r="P34" s="346"/>
      <c r="Q34" s="346"/>
      <c r="R34" s="346"/>
      <c r="S34" s="346"/>
      <c r="T34" s="346"/>
      <c r="U34" s="346"/>
      <c r="V34" s="346"/>
      <c r="W34" s="346"/>
      <c r="X34" s="346"/>
      <c r="Y34" s="346"/>
      <c r="Z34" s="346"/>
      <c r="AA34" s="346"/>
      <c r="AB34" s="346"/>
      <c r="AC34" s="346"/>
      <c r="AD34" s="346"/>
      <c r="AE34" s="346"/>
      <c r="AF34" s="346"/>
      <c r="AG34" s="346"/>
      <c r="AH34" s="346"/>
      <c r="AI34" s="346"/>
      <c r="AJ34" s="132"/>
      <c r="AK34" s="169">
        <v>0</v>
      </c>
    </row>
    <row r="35" spans="1:37" ht="24.95" customHeight="1">
      <c r="A35" s="332"/>
      <c r="B35" s="345" t="s">
        <v>613</v>
      </c>
      <c r="C35" s="132"/>
      <c r="D35" s="346"/>
      <c r="E35" s="346"/>
      <c r="F35" s="346"/>
      <c r="G35" s="346"/>
      <c r="H35" s="346"/>
      <c r="I35" s="346"/>
      <c r="J35" s="346"/>
      <c r="K35" s="346"/>
      <c r="L35" s="346"/>
      <c r="M35" s="346"/>
      <c r="N35" s="346"/>
      <c r="O35" s="346"/>
      <c r="P35" s="346"/>
      <c r="Q35" s="346"/>
      <c r="R35" s="346"/>
      <c r="S35" s="346"/>
      <c r="T35" s="346"/>
      <c r="U35" s="346"/>
      <c r="V35" s="346"/>
      <c r="W35" s="346"/>
      <c r="X35" s="346"/>
      <c r="Y35" s="346"/>
      <c r="Z35" s="346"/>
      <c r="AA35" s="346"/>
      <c r="AB35" s="346"/>
      <c r="AC35" s="346"/>
      <c r="AD35" s="346"/>
      <c r="AE35" s="346"/>
      <c r="AF35" s="346"/>
      <c r="AG35" s="346"/>
      <c r="AH35" s="346"/>
      <c r="AI35" s="346"/>
      <c r="AJ35" s="132"/>
      <c r="AK35" s="169">
        <v>0</v>
      </c>
    </row>
    <row r="36" spans="1:37" ht="24.95" customHeight="1">
      <c r="A36" s="332" t="s">
        <v>623</v>
      </c>
      <c r="B36" s="345" t="s">
        <v>40</v>
      </c>
      <c r="C36" s="132"/>
      <c r="D36" s="346"/>
      <c r="E36" s="137">
        <v>9</v>
      </c>
      <c r="F36" s="346"/>
      <c r="G36" s="346"/>
      <c r="H36" s="137">
        <v>1</v>
      </c>
      <c r="I36" s="137">
        <v>2</v>
      </c>
      <c r="J36" s="137">
        <v>4</v>
      </c>
      <c r="K36" s="346"/>
      <c r="L36" s="346"/>
      <c r="M36" s="137">
        <v>2</v>
      </c>
      <c r="N36" s="137">
        <v>13</v>
      </c>
      <c r="O36" s="346"/>
      <c r="P36" s="137">
        <v>2</v>
      </c>
      <c r="Q36" s="137">
        <v>3</v>
      </c>
      <c r="R36" s="137">
        <v>2</v>
      </c>
      <c r="S36" s="346"/>
      <c r="T36" s="137">
        <v>3</v>
      </c>
      <c r="U36" s="346"/>
      <c r="V36" s="137">
        <v>4</v>
      </c>
      <c r="W36" s="137">
        <v>2</v>
      </c>
      <c r="X36" s="137">
        <v>5</v>
      </c>
      <c r="Y36" s="346"/>
      <c r="Z36" s="137">
        <v>1</v>
      </c>
      <c r="AA36" s="137">
        <v>1</v>
      </c>
      <c r="AB36" s="137">
        <v>2</v>
      </c>
      <c r="AC36" s="137">
        <v>5</v>
      </c>
      <c r="AD36" s="137">
        <v>1</v>
      </c>
      <c r="AE36" s="137">
        <v>1</v>
      </c>
      <c r="AF36" s="346"/>
      <c r="AG36" s="137">
        <v>1</v>
      </c>
      <c r="AH36" s="137">
        <v>1</v>
      </c>
      <c r="AI36" s="137">
        <v>1</v>
      </c>
      <c r="AJ36" s="132"/>
      <c r="AK36" s="169">
        <v>66</v>
      </c>
    </row>
    <row r="37" spans="1:37" ht="24.95" customHeight="1">
      <c r="A37" s="332"/>
      <c r="B37" s="345" t="s">
        <v>613</v>
      </c>
      <c r="C37" s="132"/>
      <c r="D37" s="346"/>
      <c r="E37" s="137">
        <v>9</v>
      </c>
      <c r="F37" s="346"/>
      <c r="G37" s="346"/>
      <c r="H37" s="137">
        <v>1</v>
      </c>
      <c r="I37" s="137">
        <v>2</v>
      </c>
      <c r="J37" s="137">
        <v>4</v>
      </c>
      <c r="K37" s="346"/>
      <c r="L37" s="346"/>
      <c r="M37" s="137">
        <v>2</v>
      </c>
      <c r="N37" s="137">
        <v>13</v>
      </c>
      <c r="O37" s="346"/>
      <c r="P37" s="137">
        <v>2</v>
      </c>
      <c r="Q37" s="137">
        <v>3</v>
      </c>
      <c r="R37" s="137">
        <v>2</v>
      </c>
      <c r="S37" s="346"/>
      <c r="T37" s="137">
        <v>3</v>
      </c>
      <c r="U37" s="346"/>
      <c r="V37" s="137">
        <v>4</v>
      </c>
      <c r="W37" s="137">
        <v>2</v>
      </c>
      <c r="X37" s="137">
        <v>5</v>
      </c>
      <c r="Y37" s="346"/>
      <c r="Z37" s="137">
        <v>1</v>
      </c>
      <c r="AA37" s="137">
        <v>1</v>
      </c>
      <c r="AB37" s="137">
        <v>2</v>
      </c>
      <c r="AC37" s="137">
        <v>5</v>
      </c>
      <c r="AD37" s="137">
        <v>1</v>
      </c>
      <c r="AE37" s="137">
        <v>1</v>
      </c>
      <c r="AF37" s="346"/>
      <c r="AG37" s="137">
        <v>1</v>
      </c>
      <c r="AH37" s="137">
        <v>1</v>
      </c>
      <c r="AI37" s="137">
        <v>1</v>
      </c>
      <c r="AJ37" s="132"/>
      <c r="AK37" s="169">
        <v>66</v>
      </c>
    </row>
    <row r="38" spans="1:37" ht="24.95" customHeight="1">
      <c r="A38" s="332" t="s">
        <v>624</v>
      </c>
      <c r="B38" s="345" t="s">
        <v>40</v>
      </c>
      <c r="C38" s="132"/>
      <c r="D38" s="346"/>
      <c r="E38" s="346"/>
      <c r="F38" s="346"/>
      <c r="G38" s="346"/>
      <c r="H38" s="346"/>
      <c r="I38" s="346"/>
      <c r="J38" s="346"/>
      <c r="K38" s="346"/>
      <c r="L38" s="346"/>
      <c r="M38" s="346"/>
      <c r="N38" s="346"/>
      <c r="O38" s="346"/>
      <c r="P38" s="346"/>
      <c r="Q38" s="346"/>
      <c r="R38" s="346"/>
      <c r="S38" s="346"/>
      <c r="T38" s="346"/>
      <c r="U38" s="346"/>
      <c r="V38" s="137">
        <v>1</v>
      </c>
      <c r="W38" s="346"/>
      <c r="X38" s="346"/>
      <c r="Y38" s="346"/>
      <c r="Z38" s="346"/>
      <c r="AA38" s="346"/>
      <c r="AB38" s="346"/>
      <c r="AC38" s="346"/>
      <c r="AD38" s="346"/>
      <c r="AE38" s="346"/>
      <c r="AF38" s="346"/>
      <c r="AG38" s="346"/>
      <c r="AH38" s="346"/>
      <c r="AI38" s="346"/>
      <c r="AJ38" s="132"/>
      <c r="AK38" s="169">
        <v>1</v>
      </c>
    </row>
    <row r="39" spans="1:37" ht="24.95" customHeight="1">
      <c r="A39" s="332"/>
      <c r="B39" s="345" t="s">
        <v>613</v>
      </c>
      <c r="C39" s="132"/>
      <c r="D39" s="346"/>
      <c r="E39" s="346"/>
      <c r="F39" s="346"/>
      <c r="G39" s="346"/>
      <c r="H39" s="346"/>
      <c r="I39" s="346"/>
      <c r="J39" s="346"/>
      <c r="K39" s="346"/>
      <c r="L39" s="346"/>
      <c r="M39" s="346"/>
      <c r="N39" s="346"/>
      <c r="O39" s="346"/>
      <c r="P39" s="346"/>
      <c r="Q39" s="346"/>
      <c r="R39" s="346"/>
      <c r="S39" s="346"/>
      <c r="T39" s="346"/>
      <c r="U39" s="346"/>
      <c r="V39" s="137">
        <v>3</v>
      </c>
      <c r="W39" s="346"/>
      <c r="X39" s="346"/>
      <c r="Y39" s="346"/>
      <c r="Z39" s="346"/>
      <c r="AA39" s="346"/>
      <c r="AB39" s="346"/>
      <c r="AC39" s="346"/>
      <c r="AD39" s="346"/>
      <c r="AE39" s="346"/>
      <c r="AF39" s="346"/>
      <c r="AG39" s="346"/>
      <c r="AH39" s="346"/>
      <c r="AI39" s="346"/>
      <c r="AJ39" s="132"/>
      <c r="AK39" s="169">
        <v>3</v>
      </c>
    </row>
    <row r="40" spans="1:37" ht="24.95" customHeight="1">
      <c r="A40" s="332" t="s">
        <v>625</v>
      </c>
      <c r="B40" s="345" t="s">
        <v>40</v>
      </c>
      <c r="C40" s="132"/>
      <c r="D40" s="346"/>
      <c r="E40" s="346"/>
      <c r="F40" s="346"/>
      <c r="G40" s="346"/>
      <c r="H40" s="346"/>
      <c r="I40" s="346"/>
      <c r="J40" s="346"/>
      <c r="K40" s="346"/>
      <c r="L40" s="346"/>
      <c r="M40" s="346"/>
      <c r="N40" s="346"/>
      <c r="O40" s="346"/>
      <c r="P40" s="346"/>
      <c r="Q40" s="346"/>
      <c r="R40" s="346"/>
      <c r="S40" s="346"/>
      <c r="T40" s="346"/>
      <c r="U40" s="346"/>
      <c r="V40" s="346"/>
      <c r="W40" s="346"/>
      <c r="X40" s="346"/>
      <c r="Y40" s="346"/>
      <c r="Z40" s="346"/>
      <c r="AA40" s="346"/>
      <c r="AB40" s="346"/>
      <c r="AC40" s="346"/>
      <c r="AD40" s="346"/>
      <c r="AE40" s="346"/>
      <c r="AF40" s="346"/>
      <c r="AG40" s="346"/>
      <c r="AH40" s="346"/>
      <c r="AI40" s="346"/>
      <c r="AJ40" s="132"/>
      <c r="AK40" s="169">
        <v>0</v>
      </c>
    </row>
    <row r="41" spans="1:37" ht="24.95" customHeight="1">
      <c r="A41" s="332"/>
      <c r="B41" s="345" t="s">
        <v>613</v>
      </c>
      <c r="C41" s="132"/>
      <c r="D41" s="346"/>
      <c r="E41" s="346"/>
      <c r="F41" s="346"/>
      <c r="G41" s="346"/>
      <c r="H41" s="346"/>
      <c r="I41" s="346"/>
      <c r="J41" s="346"/>
      <c r="K41" s="346"/>
      <c r="L41" s="346"/>
      <c r="M41" s="346"/>
      <c r="N41" s="346"/>
      <c r="O41" s="346"/>
      <c r="P41" s="346"/>
      <c r="Q41" s="346"/>
      <c r="R41" s="346"/>
      <c r="S41" s="346"/>
      <c r="T41" s="346"/>
      <c r="U41" s="346"/>
      <c r="V41" s="346"/>
      <c r="W41" s="346"/>
      <c r="X41" s="346"/>
      <c r="Y41" s="346"/>
      <c r="Z41" s="346"/>
      <c r="AA41" s="346"/>
      <c r="AB41" s="346"/>
      <c r="AC41" s="346"/>
      <c r="AD41" s="346"/>
      <c r="AE41" s="346"/>
      <c r="AF41" s="346"/>
      <c r="AG41" s="346"/>
      <c r="AH41" s="346"/>
      <c r="AI41" s="346"/>
      <c r="AJ41" s="132"/>
      <c r="AK41" s="169">
        <v>0</v>
      </c>
    </row>
    <row r="42" spans="1:37" ht="24.95" customHeight="1">
      <c r="A42" s="332" t="s">
        <v>626</v>
      </c>
      <c r="B42" s="345" t="s">
        <v>40</v>
      </c>
      <c r="C42" s="132"/>
      <c r="D42" s="346"/>
      <c r="E42" s="137">
        <v>6</v>
      </c>
      <c r="F42" s="346"/>
      <c r="G42" s="346"/>
      <c r="H42" s="137">
        <v>1</v>
      </c>
      <c r="I42" s="137">
        <v>4</v>
      </c>
      <c r="J42" s="346"/>
      <c r="K42" s="346"/>
      <c r="L42" s="137">
        <v>3</v>
      </c>
      <c r="M42" s="346"/>
      <c r="N42" s="346"/>
      <c r="O42" s="346"/>
      <c r="P42" s="346"/>
      <c r="Q42" s="137">
        <v>1</v>
      </c>
      <c r="R42" s="137">
        <v>4</v>
      </c>
      <c r="S42" s="346"/>
      <c r="T42" s="346"/>
      <c r="U42" s="346"/>
      <c r="V42" s="346"/>
      <c r="W42" s="346"/>
      <c r="X42" s="346"/>
      <c r="Y42" s="346"/>
      <c r="Z42" s="346"/>
      <c r="AA42" s="346"/>
      <c r="AB42" s="346"/>
      <c r="AC42" s="137">
        <v>15</v>
      </c>
      <c r="AD42" s="346"/>
      <c r="AE42" s="346"/>
      <c r="AF42" s="346"/>
      <c r="AG42" s="346"/>
      <c r="AH42" s="346"/>
      <c r="AI42" s="346"/>
      <c r="AJ42" s="132"/>
      <c r="AK42" s="169">
        <v>34</v>
      </c>
    </row>
    <row r="43" spans="1:37" ht="24.95" customHeight="1">
      <c r="A43" s="332"/>
      <c r="B43" s="345" t="s">
        <v>613</v>
      </c>
      <c r="C43" s="132"/>
      <c r="D43" s="346"/>
      <c r="E43" s="137">
        <v>36</v>
      </c>
      <c r="F43" s="346"/>
      <c r="G43" s="346"/>
      <c r="H43" s="137">
        <v>4</v>
      </c>
      <c r="I43" s="137">
        <v>4</v>
      </c>
      <c r="J43" s="346"/>
      <c r="K43" s="346"/>
      <c r="L43" s="137">
        <v>3</v>
      </c>
      <c r="M43" s="346"/>
      <c r="N43" s="346"/>
      <c r="O43" s="346"/>
      <c r="P43" s="346"/>
      <c r="Q43" s="137">
        <v>1</v>
      </c>
      <c r="R43" s="137">
        <v>4</v>
      </c>
      <c r="S43" s="346"/>
      <c r="T43" s="346"/>
      <c r="U43" s="346"/>
      <c r="V43" s="346"/>
      <c r="W43" s="346"/>
      <c r="X43" s="346"/>
      <c r="Y43" s="346"/>
      <c r="Z43" s="346"/>
      <c r="AA43" s="346"/>
      <c r="AB43" s="346"/>
      <c r="AC43" s="137">
        <v>20</v>
      </c>
      <c r="AD43" s="346"/>
      <c r="AE43" s="346"/>
      <c r="AF43" s="346"/>
      <c r="AG43" s="346"/>
      <c r="AH43" s="346"/>
      <c r="AI43" s="346"/>
      <c r="AJ43" s="132"/>
      <c r="AK43" s="169">
        <v>72</v>
      </c>
    </row>
    <row r="44" spans="1:37" ht="24.95" customHeight="1">
      <c r="A44" s="332" t="s">
        <v>627</v>
      </c>
      <c r="B44" s="345" t="s">
        <v>40</v>
      </c>
      <c r="C44" s="132"/>
      <c r="D44" s="346"/>
      <c r="E44" s="346"/>
      <c r="F44" s="346"/>
      <c r="G44" s="346"/>
      <c r="H44" s="346"/>
      <c r="I44" s="137">
        <v>3</v>
      </c>
      <c r="J44" s="346"/>
      <c r="K44" s="346"/>
      <c r="L44" s="346"/>
      <c r="M44" s="346"/>
      <c r="N44" s="346"/>
      <c r="O44" s="346"/>
      <c r="P44" s="346"/>
      <c r="Q44" s="346"/>
      <c r="R44" s="137">
        <v>3</v>
      </c>
      <c r="S44" s="346"/>
      <c r="T44" s="346"/>
      <c r="U44" s="346"/>
      <c r="V44" s="346"/>
      <c r="W44" s="346"/>
      <c r="X44" s="346"/>
      <c r="Y44" s="346"/>
      <c r="Z44" s="346"/>
      <c r="AA44" s="346"/>
      <c r="AB44" s="346"/>
      <c r="AC44" s="137">
        <v>5</v>
      </c>
      <c r="AD44" s="346"/>
      <c r="AE44" s="346"/>
      <c r="AF44" s="346"/>
      <c r="AG44" s="346"/>
      <c r="AH44" s="346"/>
      <c r="AI44" s="346"/>
      <c r="AJ44" s="132"/>
      <c r="AK44" s="169">
        <v>11</v>
      </c>
    </row>
    <row r="45" spans="1:37" ht="24.95" customHeight="1">
      <c r="A45" s="332"/>
      <c r="B45" s="345" t="s">
        <v>613</v>
      </c>
      <c r="C45" s="132"/>
      <c r="D45" s="346"/>
      <c r="E45" s="346"/>
      <c r="F45" s="346"/>
      <c r="G45" s="346"/>
      <c r="H45" s="346"/>
      <c r="I45" s="137">
        <v>3</v>
      </c>
      <c r="J45" s="346"/>
      <c r="K45" s="346"/>
      <c r="L45" s="346"/>
      <c r="M45" s="346"/>
      <c r="N45" s="346"/>
      <c r="O45" s="346"/>
      <c r="P45" s="346"/>
      <c r="Q45" s="346"/>
      <c r="R45" s="137">
        <v>3</v>
      </c>
      <c r="S45" s="346"/>
      <c r="T45" s="346"/>
      <c r="U45" s="346"/>
      <c r="V45" s="346"/>
      <c r="W45" s="346"/>
      <c r="X45" s="346"/>
      <c r="Y45" s="346"/>
      <c r="Z45" s="346"/>
      <c r="AA45" s="346"/>
      <c r="AB45" s="346"/>
      <c r="AC45" s="137">
        <v>5</v>
      </c>
      <c r="AD45" s="346"/>
      <c r="AE45" s="346"/>
      <c r="AF45" s="346"/>
      <c r="AG45" s="346"/>
      <c r="AH45" s="346"/>
      <c r="AI45" s="346"/>
      <c r="AJ45" s="132"/>
      <c r="AK45" s="169">
        <v>11</v>
      </c>
    </row>
    <row r="46" spans="1:37" ht="8.1" customHeight="1">
      <c r="A46" s="179"/>
      <c r="B46" s="171"/>
      <c r="C46" s="132"/>
      <c r="D46" s="132"/>
      <c r="E46" s="132"/>
      <c r="F46" s="132"/>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c r="AG46" s="128"/>
      <c r="AH46" s="128"/>
      <c r="AI46" s="128"/>
      <c r="AJ46" s="128"/>
      <c r="AK46" s="128"/>
    </row>
    <row r="47" spans="1:37" ht="24.95" customHeight="1">
      <c r="A47" s="698" t="s">
        <v>87</v>
      </c>
      <c r="B47" s="324" t="s">
        <v>40</v>
      </c>
      <c r="C47" s="132"/>
      <c r="D47" s="141">
        <v>3</v>
      </c>
      <c r="E47" s="141">
        <v>17</v>
      </c>
      <c r="F47" s="141">
        <v>0</v>
      </c>
      <c r="G47" s="141">
        <v>0</v>
      </c>
      <c r="H47" s="141">
        <v>4</v>
      </c>
      <c r="I47" s="141">
        <v>25</v>
      </c>
      <c r="J47" s="141">
        <v>4</v>
      </c>
      <c r="K47" s="141">
        <v>0</v>
      </c>
      <c r="L47" s="141">
        <v>3</v>
      </c>
      <c r="M47" s="141">
        <v>2</v>
      </c>
      <c r="N47" s="141">
        <v>13</v>
      </c>
      <c r="O47" s="141">
        <v>0</v>
      </c>
      <c r="P47" s="141">
        <v>2</v>
      </c>
      <c r="Q47" s="141">
        <v>4</v>
      </c>
      <c r="R47" s="141">
        <v>10</v>
      </c>
      <c r="S47" s="141">
        <v>2</v>
      </c>
      <c r="T47" s="141">
        <v>3</v>
      </c>
      <c r="U47" s="141">
        <v>0</v>
      </c>
      <c r="V47" s="141">
        <v>6</v>
      </c>
      <c r="W47" s="141">
        <v>2</v>
      </c>
      <c r="X47" s="141">
        <v>7</v>
      </c>
      <c r="Y47" s="141">
        <v>0</v>
      </c>
      <c r="Z47" s="141">
        <v>1</v>
      </c>
      <c r="AA47" s="141">
        <v>2</v>
      </c>
      <c r="AB47" s="141">
        <v>3</v>
      </c>
      <c r="AC47" s="141">
        <v>27</v>
      </c>
      <c r="AD47" s="141">
        <v>2</v>
      </c>
      <c r="AE47" s="141">
        <v>2</v>
      </c>
      <c r="AF47" s="141">
        <v>0</v>
      </c>
      <c r="AG47" s="141">
        <v>1</v>
      </c>
      <c r="AH47" s="141">
        <v>1</v>
      </c>
      <c r="AI47" s="141">
        <v>2</v>
      </c>
      <c r="AJ47" s="132"/>
      <c r="AK47" s="141">
        <v>148</v>
      </c>
    </row>
    <row r="48" spans="1:37" ht="24.95" customHeight="1">
      <c r="A48" s="698"/>
      <c r="B48" s="324" t="s">
        <v>613</v>
      </c>
      <c r="C48" s="132"/>
      <c r="D48" s="141">
        <v>6</v>
      </c>
      <c r="E48" s="141">
        <v>49</v>
      </c>
      <c r="F48" s="141">
        <v>0</v>
      </c>
      <c r="G48" s="141">
        <v>0</v>
      </c>
      <c r="H48" s="141">
        <v>7</v>
      </c>
      <c r="I48" s="141">
        <v>45</v>
      </c>
      <c r="J48" s="141">
        <v>4</v>
      </c>
      <c r="K48" s="141">
        <v>0</v>
      </c>
      <c r="L48" s="141">
        <v>3</v>
      </c>
      <c r="M48" s="141">
        <v>2</v>
      </c>
      <c r="N48" s="141">
        <v>13</v>
      </c>
      <c r="O48" s="141">
        <v>0</v>
      </c>
      <c r="P48" s="141">
        <v>2</v>
      </c>
      <c r="Q48" s="141">
        <v>4</v>
      </c>
      <c r="R48" s="141">
        <v>10</v>
      </c>
      <c r="S48" s="141">
        <v>3</v>
      </c>
      <c r="T48" s="141">
        <v>3</v>
      </c>
      <c r="U48" s="141">
        <v>0</v>
      </c>
      <c r="V48" s="141">
        <v>8</v>
      </c>
      <c r="W48" s="141">
        <v>2</v>
      </c>
      <c r="X48" s="141">
        <v>11</v>
      </c>
      <c r="Y48" s="141">
        <v>0</v>
      </c>
      <c r="Z48" s="141">
        <v>1</v>
      </c>
      <c r="AA48" s="141">
        <v>753</v>
      </c>
      <c r="AB48" s="141">
        <v>8</v>
      </c>
      <c r="AC48" s="141">
        <v>32</v>
      </c>
      <c r="AD48" s="141">
        <v>2</v>
      </c>
      <c r="AE48" s="141">
        <v>2</v>
      </c>
      <c r="AF48" s="141">
        <v>0</v>
      </c>
      <c r="AG48" s="141">
        <v>1</v>
      </c>
      <c r="AH48" s="141">
        <v>1</v>
      </c>
      <c r="AI48" s="141">
        <v>3</v>
      </c>
      <c r="AJ48" s="132"/>
      <c r="AK48" s="141">
        <v>975</v>
      </c>
    </row>
    <row r="49" spans="1:37">
      <c r="A49" s="136"/>
      <c r="B49" s="136"/>
      <c r="C49" s="128"/>
      <c r="D49" s="128"/>
      <c r="E49" s="128"/>
      <c r="F49" s="128"/>
      <c r="G49" s="128"/>
      <c r="H49" s="128"/>
      <c r="I49" s="128"/>
      <c r="J49" s="128"/>
      <c r="K49" s="128"/>
      <c r="L49" s="128"/>
      <c r="M49" s="128"/>
      <c r="N49" s="128"/>
      <c r="O49" s="128"/>
      <c r="P49" s="128"/>
      <c r="Q49" s="128"/>
      <c r="R49" s="128"/>
      <c r="S49" s="128"/>
      <c r="T49" s="128"/>
      <c r="U49" s="128"/>
      <c r="V49" s="128"/>
      <c r="W49" s="128"/>
      <c r="X49" s="128"/>
      <c r="Y49" s="128"/>
      <c r="Z49" s="128"/>
      <c r="AA49" s="128"/>
      <c r="AB49" s="128"/>
      <c r="AC49" s="128"/>
      <c r="AD49" s="128"/>
      <c r="AE49" s="128"/>
      <c r="AF49" s="128"/>
      <c r="AG49" s="128"/>
      <c r="AH49" s="128"/>
      <c r="AI49" s="128"/>
      <c r="AJ49" s="128"/>
      <c r="AK49" s="128"/>
    </row>
    <row r="50" spans="1:37" ht="36" customHeight="1">
      <c r="A50" s="693" t="s">
        <v>692</v>
      </c>
      <c r="B50" s="693"/>
      <c r="C50" s="693"/>
      <c r="D50" s="693"/>
      <c r="E50" s="693"/>
      <c r="F50" s="693"/>
      <c r="G50" s="693"/>
      <c r="H50" s="693"/>
      <c r="I50" s="693"/>
      <c r="J50" s="693"/>
      <c r="K50" s="693"/>
      <c r="L50" s="693"/>
      <c r="M50" s="693"/>
      <c r="N50" s="693"/>
      <c r="O50" s="693"/>
      <c r="P50" s="693"/>
      <c r="Q50" s="693"/>
      <c r="R50" s="693"/>
      <c r="S50" s="693"/>
      <c r="T50" s="693"/>
      <c r="U50" s="693"/>
      <c r="V50" s="693"/>
      <c r="W50" s="693"/>
      <c r="X50" s="693"/>
      <c r="Y50" s="693"/>
      <c r="Z50" s="693"/>
      <c r="AA50" s="693"/>
      <c r="AB50" s="693"/>
      <c r="AC50" s="693"/>
      <c r="AD50" s="693"/>
      <c r="AE50" s="693"/>
      <c r="AF50" s="693"/>
      <c r="AG50" s="693"/>
      <c r="AH50" s="693"/>
      <c r="AI50" s="693"/>
      <c r="AJ50" s="128"/>
      <c r="AK50" s="128"/>
    </row>
    <row r="51" spans="1:37" ht="17.100000000000001" customHeight="1">
      <c r="A51" s="243" t="s">
        <v>693</v>
      </c>
      <c r="B51" s="128"/>
      <c r="C51" s="128"/>
      <c r="D51" s="128"/>
      <c r="E51" s="128"/>
      <c r="F51" s="128"/>
      <c r="G51" s="128"/>
      <c r="H51" s="128"/>
      <c r="I51" s="128"/>
      <c r="J51" s="128"/>
      <c r="K51" s="128"/>
      <c r="L51" s="128"/>
      <c r="M51" s="128"/>
      <c r="N51" s="128"/>
      <c r="O51" s="128"/>
      <c r="P51" s="128"/>
      <c r="Q51" s="128"/>
      <c r="R51" s="128"/>
      <c r="S51" s="128"/>
      <c r="T51" s="128"/>
      <c r="U51" s="128"/>
      <c r="V51" s="128"/>
      <c r="W51" s="128"/>
      <c r="X51" s="128"/>
      <c r="Y51" s="128"/>
      <c r="Z51" s="128"/>
      <c r="AA51" s="128"/>
      <c r="AB51" s="128"/>
      <c r="AC51" s="128"/>
      <c r="AD51" s="128"/>
      <c r="AE51" s="128"/>
      <c r="AF51" s="128"/>
      <c r="AG51" s="128"/>
      <c r="AH51" s="128"/>
      <c r="AI51" s="128"/>
      <c r="AJ51" s="128"/>
      <c r="AK51" s="128"/>
    </row>
    <row r="52" spans="1:37" ht="17.100000000000001" customHeight="1">
      <c r="A52" s="146"/>
    </row>
  </sheetData>
  <mergeCells count="8">
    <mergeCell ref="A50:AI50"/>
    <mergeCell ref="A2:AK2"/>
    <mergeCell ref="D5:AI5"/>
    <mergeCell ref="A47:A48"/>
    <mergeCell ref="AK5:AK6"/>
    <mergeCell ref="B5:B6"/>
    <mergeCell ref="A5:A6"/>
    <mergeCell ref="A3:AK3"/>
  </mergeCells>
  <printOptions horizontalCentered="1"/>
  <pageMargins left="0.23622047244094491" right="0.23622047244094491" top="0.74803149606299213" bottom="0.35433070866141736" header="0.16" footer="0.31496062992125984"/>
  <pageSetup scale="38" firstPageNumber="55" orientation="landscape" useFirstPageNumber="1" r:id="rId1"/>
  <headerFooter scaleWithDoc="0">
    <oddHeader>&amp;L&amp;G&amp;R&amp;G</oddHeader>
    <oddFooter>&amp;R&amp;"Montserrat,Negrita"&amp;10 &amp;P</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8E85C-BEB2-4ADB-9FED-89C7AFAE2105}">
  <sheetPr>
    <pageSetUpPr fitToPage="1"/>
  </sheetPr>
  <dimension ref="A1:S52"/>
  <sheetViews>
    <sheetView view="pageBreakPreview" topLeftCell="A6" zoomScale="55" zoomScaleNormal="60" zoomScaleSheetLayoutView="55" workbookViewId="0">
      <selection activeCell="N21" sqref="N21"/>
    </sheetView>
  </sheetViews>
  <sheetFormatPr baseColWidth="10" defaultColWidth="11.42578125" defaultRowHeight="12.75"/>
  <cols>
    <col min="1" max="1" width="32.7109375" customWidth="1"/>
    <col min="2" max="2" width="68.7109375" customWidth="1"/>
    <col min="3" max="3" width="1.7109375" customWidth="1"/>
    <col min="4" max="17" width="13.7109375" customWidth="1"/>
    <col min="18" max="18" width="1.7109375" customWidth="1"/>
    <col min="19" max="19" width="12.7109375" customWidth="1"/>
  </cols>
  <sheetData>
    <row r="1" spans="1:19" ht="30" customHeight="1">
      <c r="A1" s="128" t="s">
        <v>79</v>
      </c>
      <c r="B1" s="128"/>
      <c r="C1" s="128"/>
      <c r="D1" s="128"/>
      <c r="E1" s="128"/>
      <c r="F1" s="128"/>
      <c r="G1" s="128"/>
      <c r="H1" s="128"/>
      <c r="I1" s="128"/>
      <c r="J1" s="128"/>
      <c r="K1" s="128"/>
      <c r="L1" s="128"/>
      <c r="M1" s="128"/>
      <c r="N1" s="128"/>
      <c r="O1" s="128"/>
      <c r="P1" s="128"/>
      <c r="Q1" s="128"/>
      <c r="R1" s="128"/>
      <c r="S1" s="128"/>
    </row>
    <row r="2" spans="1:19" ht="72.95" customHeight="1">
      <c r="A2" s="694" t="s">
        <v>628</v>
      </c>
      <c r="B2" s="694"/>
      <c r="C2" s="694"/>
      <c r="D2" s="694"/>
      <c r="E2" s="694"/>
      <c r="F2" s="694"/>
      <c r="G2" s="694"/>
      <c r="H2" s="694"/>
      <c r="I2" s="694"/>
      <c r="J2" s="694"/>
      <c r="K2" s="694"/>
      <c r="L2" s="694"/>
      <c r="M2" s="694"/>
      <c r="N2" s="694"/>
      <c r="O2" s="694"/>
      <c r="P2" s="694"/>
      <c r="Q2" s="694"/>
      <c r="R2" s="694"/>
      <c r="S2" s="694"/>
    </row>
    <row r="3" spans="1:19" ht="30" customHeight="1">
      <c r="A3" s="694" t="str">
        <f>UPPER(CONCATENATE("Marzo 2024"))</f>
        <v>MARZO 2024</v>
      </c>
      <c r="B3" s="694"/>
      <c r="C3" s="694"/>
      <c r="D3" s="694"/>
      <c r="E3" s="694"/>
      <c r="F3" s="694"/>
      <c r="G3" s="694"/>
      <c r="H3" s="694"/>
      <c r="I3" s="694"/>
      <c r="J3" s="694"/>
      <c r="K3" s="694"/>
      <c r="L3" s="694"/>
      <c r="M3" s="694"/>
      <c r="N3" s="694"/>
      <c r="O3" s="694"/>
      <c r="P3" s="694"/>
      <c r="Q3" s="694"/>
      <c r="R3" s="694"/>
      <c r="S3" s="694"/>
    </row>
    <row r="4" spans="1:19">
      <c r="A4" s="136"/>
      <c r="B4" s="310"/>
      <c r="C4" s="128"/>
      <c r="D4" s="128"/>
      <c r="E4" s="128"/>
      <c r="F4" s="128"/>
      <c r="G4" s="128"/>
      <c r="H4" s="128"/>
      <c r="I4" s="128"/>
      <c r="J4" s="128"/>
      <c r="K4" s="128"/>
      <c r="L4" s="128"/>
      <c r="M4" s="128"/>
      <c r="N4" s="128"/>
      <c r="O4" s="128"/>
      <c r="P4" s="128"/>
      <c r="Q4" s="128"/>
      <c r="R4" s="128"/>
      <c r="S4" s="128"/>
    </row>
    <row r="5" spans="1:19" ht="30" customHeight="1">
      <c r="A5" s="701" t="s">
        <v>582</v>
      </c>
      <c r="B5" s="699" t="s">
        <v>583</v>
      </c>
      <c r="C5" s="132"/>
      <c r="D5" s="695" t="s">
        <v>18</v>
      </c>
      <c r="E5" s="696"/>
      <c r="F5" s="696"/>
      <c r="G5" s="696"/>
      <c r="H5" s="696"/>
      <c r="I5" s="696"/>
      <c r="J5" s="696"/>
      <c r="K5" s="696"/>
      <c r="L5" s="696"/>
      <c r="M5" s="696"/>
      <c r="N5" s="696"/>
      <c r="O5" s="696"/>
      <c r="P5" s="696"/>
      <c r="Q5" s="697"/>
      <c r="R5" s="132"/>
      <c r="S5" s="699" t="s">
        <v>87</v>
      </c>
    </row>
    <row r="6" spans="1:19" ht="200.1" customHeight="1">
      <c r="A6" s="702"/>
      <c r="B6" s="700"/>
      <c r="C6" s="132"/>
      <c r="D6" s="355" t="s">
        <v>135</v>
      </c>
      <c r="E6" s="352" t="s">
        <v>136</v>
      </c>
      <c r="F6" s="352" t="s">
        <v>137</v>
      </c>
      <c r="G6" s="354" t="s">
        <v>138</v>
      </c>
      <c r="H6" s="353" t="s">
        <v>139</v>
      </c>
      <c r="I6" s="352" t="s">
        <v>140</v>
      </c>
      <c r="J6" s="352" t="s">
        <v>141</v>
      </c>
      <c r="K6" s="352" t="s">
        <v>142</v>
      </c>
      <c r="L6" s="352" t="s">
        <v>143</v>
      </c>
      <c r="M6" s="353" t="s">
        <v>144</v>
      </c>
      <c r="N6" s="352" t="s">
        <v>145</v>
      </c>
      <c r="O6" s="352" t="s">
        <v>146</v>
      </c>
      <c r="P6" s="353" t="s">
        <v>147</v>
      </c>
      <c r="Q6" s="352" t="s">
        <v>148</v>
      </c>
      <c r="R6" s="356"/>
      <c r="S6" s="700"/>
    </row>
    <row r="7" spans="1:19" ht="8.1" customHeight="1">
      <c r="A7" s="132"/>
      <c r="B7" s="132"/>
      <c r="C7" s="132"/>
      <c r="D7" s="132"/>
      <c r="E7" s="132"/>
      <c r="F7" s="132"/>
      <c r="G7" s="128"/>
      <c r="H7" s="128"/>
      <c r="I7" s="128"/>
      <c r="J7" s="128"/>
      <c r="K7" s="128"/>
      <c r="L7" s="128"/>
      <c r="M7" s="128"/>
      <c r="N7" s="128"/>
      <c r="O7" s="128"/>
      <c r="P7" s="128"/>
      <c r="Q7" s="128"/>
      <c r="R7" s="128"/>
      <c r="S7" s="128"/>
    </row>
    <row r="8" spans="1:19" ht="23.1" customHeight="1">
      <c r="A8" s="332" t="s">
        <v>638</v>
      </c>
      <c r="B8" s="345" t="s">
        <v>40</v>
      </c>
      <c r="C8" s="132"/>
      <c r="D8" s="346"/>
      <c r="E8" s="346"/>
      <c r="F8" s="346"/>
      <c r="G8" s="346"/>
      <c r="H8" s="346"/>
      <c r="I8" s="346"/>
      <c r="J8" s="346"/>
      <c r="K8" s="346"/>
      <c r="L8" s="346"/>
      <c r="M8" s="346"/>
      <c r="N8" s="346"/>
      <c r="O8" s="346"/>
      <c r="P8" s="346"/>
      <c r="Q8" s="346"/>
      <c r="R8" s="132"/>
      <c r="S8" s="169">
        <v>0</v>
      </c>
    </row>
    <row r="9" spans="1:19" ht="23.1" customHeight="1">
      <c r="A9" s="332"/>
      <c r="B9" s="345" t="s">
        <v>613</v>
      </c>
      <c r="C9" s="132"/>
      <c r="D9" s="346"/>
      <c r="E9" s="346"/>
      <c r="F9" s="346"/>
      <c r="G9" s="346"/>
      <c r="H9" s="346"/>
      <c r="I9" s="346"/>
      <c r="J9" s="346"/>
      <c r="K9" s="346"/>
      <c r="L9" s="346"/>
      <c r="M9" s="346"/>
      <c r="N9" s="346"/>
      <c r="O9" s="346"/>
      <c r="P9" s="346"/>
      <c r="Q9" s="346"/>
      <c r="R9" s="132"/>
      <c r="S9" s="169">
        <v>0</v>
      </c>
    </row>
    <row r="10" spans="1:19" ht="23.1" customHeight="1">
      <c r="A10" s="332"/>
      <c r="B10" s="345" t="s">
        <v>614</v>
      </c>
      <c r="C10" s="132"/>
      <c r="D10" s="346"/>
      <c r="E10" s="346"/>
      <c r="F10" s="346"/>
      <c r="G10" s="346"/>
      <c r="H10" s="346"/>
      <c r="I10" s="346"/>
      <c r="J10" s="346"/>
      <c r="K10" s="346"/>
      <c r="L10" s="346"/>
      <c r="M10" s="346"/>
      <c r="N10" s="346"/>
      <c r="O10" s="346"/>
      <c r="P10" s="346"/>
      <c r="Q10" s="346"/>
      <c r="R10" s="132"/>
      <c r="S10" s="169">
        <v>0</v>
      </c>
    </row>
    <row r="11" spans="1:19" ht="23.1" customHeight="1">
      <c r="A11" s="332"/>
      <c r="B11" s="345" t="s">
        <v>615</v>
      </c>
      <c r="C11" s="132"/>
      <c r="D11" s="346"/>
      <c r="E11" s="346"/>
      <c r="F11" s="346"/>
      <c r="G11" s="346"/>
      <c r="H11" s="346"/>
      <c r="I11" s="346"/>
      <c r="J11" s="346"/>
      <c r="K11" s="346"/>
      <c r="L11" s="346"/>
      <c r="M11" s="346"/>
      <c r="N11" s="346"/>
      <c r="O11" s="346"/>
      <c r="P11" s="346"/>
      <c r="Q11" s="346"/>
      <c r="R11" s="132"/>
      <c r="S11" s="169">
        <v>0</v>
      </c>
    </row>
    <row r="12" spans="1:19" ht="23.1" customHeight="1">
      <c r="A12" s="345" t="s">
        <v>639</v>
      </c>
      <c r="B12" s="345" t="s">
        <v>40</v>
      </c>
      <c r="C12" s="132"/>
      <c r="D12" s="346"/>
      <c r="E12" s="346"/>
      <c r="F12" s="346"/>
      <c r="G12" s="346"/>
      <c r="H12" s="346"/>
      <c r="I12" s="346"/>
      <c r="J12" s="346"/>
      <c r="K12" s="346"/>
      <c r="L12" s="346"/>
      <c r="M12" s="346"/>
      <c r="N12" s="346"/>
      <c r="O12" s="346"/>
      <c r="P12" s="346"/>
      <c r="Q12" s="346"/>
      <c r="R12" s="132"/>
      <c r="S12" s="169">
        <v>0</v>
      </c>
    </row>
    <row r="13" spans="1:19" ht="23.1" customHeight="1">
      <c r="A13" s="332"/>
      <c r="B13" s="345" t="s">
        <v>613</v>
      </c>
      <c r="C13" s="132"/>
      <c r="D13" s="346"/>
      <c r="E13" s="346"/>
      <c r="F13" s="346"/>
      <c r="G13" s="346"/>
      <c r="H13" s="346"/>
      <c r="I13" s="346"/>
      <c r="J13" s="346"/>
      <c r="K13" s="346"/>
      <c r="L13" s="346"/>
      <c r="M13" s="346"/>
      <c r="N13" s="346"/>
      <c r="O13" s="346"/>
      <c r="P13" s="346"/>
      <c r="Q13" s="346"/>
      <c r="R13" s="132"/>
      <c r="S13" s="169">
        <v>0</v>
      </c>
    </row>
    <row r="14" spans="1:19" ht="23.1" customHeight="1">
      <c r="A14" s="332"/>
      <c r="B14" s="345" t="s">
        <v>614</v>
      </c>
      <c r="C14" s="132"/>
      <c r="D14" s="346"/>
      <c r="E14" s="346"/>
      <c r="F14" s="346"/>
      <c r="G14" s="346"/>
      <c r="H14" s="346"/>
      <c r="I14" s="346"/>
      <c r="J14" s="346"/>
      <c r="K14" s="346"/>
      <c r="L14" s="346"/>
      <c r="M14" s="346"/>
      <c r="N14" s="346"/>
      <c r="O14" s="346"/>
      <c r="P14" s="346"/>
      <c r="Q14" s="346"/>
      <c r="R14" s="132"/>
      <c r="S14" s="169">
        <v>0</v>
      </c>
    </row>
    <row r="15" spans="1:19" ht="23.1" customHeight="1">
      <c r="A15" s="332"/>
      <c r="B15" s="345" t="s">
        <v>615</v>
      </c>
      <c r="C15" s="132"/>
      <c r="D15" s="346"/>
      <c r="E15" s="346"/>
      <c r="F15" s="346"/>
      <c r="G15" s="346"/>
      <c r="H15" s="346"/>
      <c r="I15" s="346"/>
      <c r="J15" s="346"/>
      <c r="K15" s="346"/>
      <c r="L15" s="346"/>
      <c r="M15" s="346"/>
      <c r="N15" s="346"/>
      <c r="O15" s="346"/>
      <c r="P15" s="346"/>
      <c r="Q15" s="346"/>
      <c r="R15" s="132"/>
      <c r="S15" s="169">
        <v>0</v>
      </c>
    </row>
    <row r="16" spans="1:19" ht="23.1" customHeight="1">
      <c r="A16" s="345" t="s">
        <v>616</v>
      </c>
      <c r="B16" s="345" t="s">
        <v>40</v>
      </c>
      <c r="C16" s="132"/>
      <c r="D16" s="346"/>
      <c r="E16" s="346"/>
      <c r="F16" s="346"/>
      <c r="G16" s="346"/>
      <c r="H16" s="346"/>
      <c r="I16" s="346"/>
      <c r="J16" s="346"/>
      <c r="K16" s="346"/>
      <c r="L16" s="346"/>
      <c r="M16" s="346"/>
      <c r="N16" s="346"/>
      <c r="O16" s="346"/>
      <c r="P16" s="346"/>
      <c r="Q16" s="346"/>
      <c r="R16" s="132"/>
      <c r="S16" s="169">
        <v>0</v>
      </c>
    </row>
    <row r="17" spans="1:19" ht="23.1" customHeight="1">
      <c r="A17" s="332"/>
      <c r="B17" s="345" t="s">
        <v>613</v>
      </c>
      <c r="C17" s="132"/>
      <c r="D17" s="346"/>
      <c r="E17" s="346"/>
      <c r="F17" s="346"/>
      <c r="G17" s="346"/>
      <c r="H17" s="346"/>
      <c r="I17" s="346"/>
      <c r="J17" s="346"/>
      <c r="K17" s="346"/>
      <c r="L17" s="346"/>
      <c r="M17" s="346"/>
      <c r="N17" s="346"/>
      <c r="O17" s="346"/>
      <c r="P17" s="346"/>
      <c r="Q17" s="346"/>
      <c r="R17" s="132"/>
      <c r="S17" s="169">
        <v>0</v>
      </c>
    </row>
    <row r="18" spans="1:19" ht="23.1" customHeight="1">
      <c r="A18" s="332"/>
      <c r="B18" s="345" t="s">
        <v>614</v>
      </c>
      <c r="C18" s="132"/>
      <c r="D18" s="346"/>
      <c r="E18" s="346"/>
      <c r="F18" s="346"/>
      <c r="G18" s="346"/>
      <c r="H18" s="346"/>
      <c r="I18" s="346"/>
      <c r="J18" s="346"/>
      <c r="K18" s="346"/>
      <c r="L18" s="346"/>
      <c r="M18" s="346"/>
      <c r="N18" s="346"/>
      <c r="O18" s="346"/>
      <c r="P18" s="346"/>
      <c r="Q18" s="346"/>
      <c r="R18" s="132"/>
      <c r="S18" s="169">
        <v>0</v>
      </c>
    </row>
    <row r="19" spans="1:19" ht="23.1" customHeight="1">
      <c r="A19" s="332"/>
      <c r="B19" s="345" t="s">
        <v>615</v>
      </c>
      <c r="C19" s="132"/>
      <c r="D19" s="346"/>
      <c r="E19" s="346"/>
      <c r="F19" s="346"/>
      <c r="G19" s="346"/>
      <c r="H19" s="346"/>
      <c r="I19" s="346"/>
      <c r="J19" s="346"/>
      <c r="K19" s="346"/>
      <c r="L19" s="346"/>
      <c r="M19" s="346"/>
      <c r="N19" s="346"/>
      <c r="O19" s="346"/>
      <c r="P19" s="346"/>
      <c r="Q19" s="346"/>
      <c r="R19" s="132"/>
      <c r="S19" s="169">
        <v>0</v>
      </c>
    </row>
    <row r="20" spans="1:19" ht="23.1" customHeight="1">
      <c r="A20" s="332" t="s">
        <v>617</v>
      </c>
      <c r="B20" s="345" t="s">
        <v>40</v>
      </c>
      <c r="C20" s="132"/>
      <c r="D20" s="137">
        <v>2</v>
      </c>
      <c r="E20" s="137">
        <v>4</v>
      </c>
      <c r="F20" s="137">
        <v>4</v>
      </c>
      <c r="G20" s="346"/>
      <c r="H20" s="346"/>
      <c r="I20" s="137">
        <v>1</v>
      </c>
      <c r="J20" s="137">
        <v>4</v>
      </c>
      <c r="K20" s="137">
        <v>3</v>
      </c>
      <c r="L20" s="137">
        <v>2</v>
      </c>
      <c r="M20" s="346"/>
      <c r="N20" s="137">
        <v>4</v>
      </c>
      <c r="O20" s="137">
        <v>1</v>
      </c>
      <c r="P20" s="137">
        <v>2</v>
      </c>
      <c r="Q20" s="346"/>
      <c r="R20" s="132"/>
      <c r="S20" s="169">
        <v>27</v>
      </c>
    </row>
    <row r="21" spans="1:19" ht="23.1" customHeight="1">
      <c r="A21" s="332"/>
      <c r="B21" s="345" t="s">
        <v>613</v>
      </c>
      <c r="C21" s="132"/>
      <c r="D21" s="137">
        <v>7</v>
      </c>
      <c r="E21" s="137">
        <v>15</v>
      </c>
      <c r="F21" s="137">
        <v>12</v>
      </c>
      <c r="G21" s="346"/>
      <c r="H21" s="346"/>
      <c r="I21" s="137">
        <v>2</v>
      </c>
      <c r="J21" s="137">
        <v>8</v>
      </c>
      <c r="K21" s="137">
        <v>6</v>
      </c>
      <c r="L21" s="137">
        <v>4</v>
      </c>
      <c r="M21" s="346"/>
      <c r="N21" s="137">
        <v>19</v>
      </c>
      <c r="O21" s="137">
        <v>4</v>
      </c>
      <c r="P21" s="137">
        <v>6</v>
      </c>
      <c r="Q21" s="346"/>
      <c r="R21" s="132"/>
      <c r="S21" s="169">
        <v>83</v>
      </c>
    </row>
    <row r="22" spans="1:19" ht="23.1" customHeight="1">
      <c r="A22" s="332"/>
      <c r="B22" s="345" t="s">
        <v>614</v>
      </c>
      <c r="C22" s="132"/>
      <c r="D22" s="137"/>
      <c r="E22" s="137"/>
      <c r="F22" s="137"/>
      <c r="G22" s="346"/>
      <c r="H22" s="346"/>
      <c r="I22" s="137"/>
      <c r="J22" s="137">
        <v>7</v>
      </c>
      <c r="K22" s="137">
        <v>4</v>
      </c>
      <c r="L22" s="137"/>
      <c r="M22" s="346"/>
      <c r="N22" s="137">
        <v>15</v>
      </c>
      <c r="O22" s="137">
        <v>1</v>
      </c>
      <c r="P22" s="137"/>
      <c r="Q22" s="346"/>
      <c r="R22" s="132"/>
      <c r="S22" s="169">
        <v>27</v>
      </c>
    </row>
    <row r="23" spans="1:19" ht="23.1" customHeight="1">
      <c r="A23" s="332"/>
      <c r="B23" s="345" t="s">
        <v>615</v>
      </c>
      <c r="C23" s="132"/>
      <c r="D23" s="137"/>
      <c r="E23" s="137"/>
      <c r="F23" s="137"/>
      <c r="G23" s="346"/>
      <c r="H23" s="346"/>
      <c r="I23" s="137"/>
      <c r="J23" s="137"/>
      <c r="K23" s="137"/>
      <c r="L23" s="137"/>
      <c r="M23" s="346"/>
      <c r="N23" s="137"/>
      <c r="O23" s="137"/>
      <c r="P23" s="137"/>
      <c r="Q23" s="346"/>
      <c r="R23" s="132"/>
      <c r="S23" s="169">
        <v>0</v>
      </c>
    </row>
    <row r="24" spans="1:19" ht="23.1" customHeight="1">
      <c r="A24" s="332" t="s">
        <v>618</v>
      </c>
      <c r="B24" s="345" t="s">
        <v>40</v>
      </c>
      <c r="C24" s="132"/>
      <c r="D24" s="346"/>
      <c r="E24" s="346"/>
      <c r="F24" s="346"/>
      <c r="G24" s="346"/>
      <c r="H24" s="346"/>
      <c r="I24" s="346"/>
      <c r="J24" s="346"/>
      <c r="K24" s="346"/>
      <c r="L24" s="346"/>
      <c r="M24" s="346"/>
      <c r="N24" s="346"/>
      <c r="O24" s="346"/>
      <c r="P24" s="346"/>
      <c r="Q24" s="346"/>
      <c r="R24" s="132"/>
      <c r="S24" s="169">
        <v>0</v>
      </c>
    </row>
    <row r="25" spans="1:19" ht="23.1" customHeight="1">
      <c r="A25" s="332"/>
      <c r="B25" s="345" t="s">
        <v>613</v>
      </c>
      <c r="C25" s="132"/>
      <c r="D25" s="346"/>
      <c r="E25" s="346"/>
      <c r="F25" s="346"/>
      <c r="G25" s="346"/>
      <c r="H25" s="346"/>
      <c r="I25" s="346"/>
      <c r="J25" s="346"/>
      <c r="K25" s="346"/>
      <c r="L25" s="346"/>
      <c r="M25" s="346"/>
      <c r="N25" s="346"/>
      <c r="O25" s="346"/>
      <c r="P25" s="346"/>
      <c r="Q25" s="346"/>
      <c r="R25" s="132"/>
      <c r="S25" s="169">
        <v>0</v>
      </c>
    </row>
    <row r="26" spans="1:19" ht="23.1" customHeight="1">
      <c r="A26" s="332"/>
      <c r="B26" s="345" t="s">
        <v>614</v>
      </c>
      <c r="C26" s="132"/>
      <c r="D26" s="346"/>
      <c r="E26" s="346"/>
      <c r="F26" s="346"/>
      <c r="G26" s="346"/>
      <c r="H26" s="346"/>
      <c r="I26" s="346"/>
      <c r="J26" s="346"/>
      <c r="K26" s="346"/>
      <c r="L26" s="346"/>
      <c r="M26" s="346"/>
      <c r="N26" s="346"/>
      <c r="O26" s="346"/>
      <c r="P26" s="346"/>
      <c r="Q26" s="346"/>
      <c r="R26" s="132"/>
      <c r="S26" s="169">
        <v>0</v>
      </c>
    </row>
    <row r="27" spans="1:19" ht="23.1" customHeight="1">
      <c r="A27" s="332" t="s">
        <v>619</v>
      </c>
      <c r="B27" s="345" t="s">
        <v>40</v>
      </c>
      <c r="C27" s="132"/>
      <c r="D27" s="346"/>
      <c r="E27" s="346"/>
      <c r="F27" s="346"/>
      <c r="G27" s="346"/>
      <c r="H27" s="346"/>
      <c r="I27" s="346"/>
      <c r="J27" s="346"/>
      <c r="K27" s="346"/>
      <c r="L27" s="346"/>
      <c r="M27" s="346"/>
      <c r="N27" s="346"/>
      <c r="O27" s="346"/>
      <c r="P27" s="346"/>
      <c r="Q27" s="346"/>
      <c r="R27" s="132"/>
      <c r="S27" s="169">
        <v>0</v>
      </c>
    </row>
    <row r="28" spans="1:19" ht="23.1" customHeight="1">
      <c r="A28" s="332"/>
      <c r="B28" s="345" t="s">
        <v>613</v>
      </c>
      <c r="C28" s="132"/>
      <c r="D28" s="346"/>
      <c r="E28" s="346"/>
      <c r="F28" s="346"/>
      <c r="G28" s="346"/>
      <c r="H28" s="346"/>
      <c r="I28" s="346"/>
      <c r="J28" s="346"/>
      <c r="K28" s="346"/>
      <c r="L28" s="346"/>
      <c r="M28" s="346"/>
      <c r="N28" s="346"/>
      <c r="O28" s="346"/>
      <c r="P28" s="346"/>
      <c r="Q28" s="346"/>
      <c r="R28" s="132"/>
      <c r="S28" s="169">
        <v>0</v>
      </c>
    </row>
    <row r="29" spans="1:19" ht="23.1" customHeight="1">
      <c r="A29" s="332"/>
      <c r="B29" s="345" t="s">
        <v>614</v>
      </c>
      <c r="C29" s="132"/>
      <c r="D29" s="346"/>
      <c r="E29" s="346"/>
      <c r="F29" s="346"/>
      <c r="G29" s="346"/>
      <c r="H29" s="346"/>
      <c r="I29" s="346"/>
      <c r="J29" s="346"/>
      <c r="K29" s="346"/>
      <c r="L29" s="346"/>
      <c r="M29" s="346"/>
      <c r="N29" s="346"/>
      <c r="O29" s="346"/>
      <c r="P29" s="346"/>
      <c r="Q29" s="346"/>
      <c r="R29" s="132"/>
      <c r="S29" s="169">
        <v>0</v>
      </c>
    </row>
    <row r="30" spans="1:19" ht="23.1" customHeight="1">
      <c r="A30" s="332" t="s">
        <v>620</v>
      </c>
      <c r="B30" s="345" t="s">
        <v>40</v>
      </c>
      <c r="C30" s="132"/>
      <c r="D30" s="346"/>
      <c r="E30" s="346"/>
      <c r="F30" s="346"/>
      <c r="G30" s="346"/>
      <c r="H30" s="346"/>
      <c r="I30" s="346"/>
      <c r="J30" s="346"/>
      <c r="K30" s="346"/>
      <c r="L30" s="346"/>
      <c r="M30" s="346"/>
      <c r="N30" s="346"/>
      <c r="O30" s="346"/>
      <c r="P30" s="346"/>
      <c r="Q30" s="346"/>
      <c r="R30" s="132"/>
      <c r="S30" s="169">
        <v>0</v>
      </c>
    </row>
    <row r="31" spans="1:19" ht="23.1" customHeight="1">
      <c r="A31" s="332"/>
      <c r="B31" s="345" t="s">
        <v>613</v>
      </c>
      <c r="C31" s="132"/>
      <c r="D31" s="346"/>
      <c r="E31" s="346"/>
      <c r="F31" s="346"/>
      <c r="G31" s="346"/>
      <c r="H31" s="346"/>
      <c r="I31" s="346"/>
      <c r="J31" s="346"/>
      <c r="K31" s="346"/>
      <c r="L31" s="346"/>
      <c r="M31" s="346"/>
      <c r="N31" s="346"/>
      <c r="O31" s="346"/>
      <c r="P31" s="346"/>
      <c r="Q31" s="346"/>
      <c r="R31" s="132"/>
      <c r="S31" s="169">
        <v>0</v>
      </c>
    </row>
    <row r="32" spans="1:19" ht="23.1" customHeight="1">
      <c r="A32" s="332" t="s">
        <v>621</v>
      </c>
      <c r="B32" s="345" t="s">
        <v>40</v>
      </c>
      <c r="C32" s="132"/>
      <c r="D32" s="346"/>
      <c r="E32" s="346"/>
      <c r="F32" s="346"/>
      <c r="G32" s="346"/>
      <c r="H32" s="346"/>
      <c r="I32" s="346"/>
      <c r="J32" s="346"/>
      <c r="K32" s="346"/>
      <c r="L32" s="346"/>
      <c r="M32" s="346"/>
      <c r="N32" s="346"/>
      <c r="O32" s="137">
        <v>1</v>
      </c>
      <c r="P32" s="137">
        <v>1</v>
      </c>
      <c r="Q32" s="346"/>
      <c r="R32" s="132"/>
      <c r="S32" s="169">
        <v>2</v>
      </c>
    </row>
    <row r="33" spans="1:19" ht="23.1" customHeight="1">
      <c r="A33" s="332"/>
      <c r="B33" s="345" t="s">
        <v>613</v>
      </c>
      <c r="C33" s="132"/>
      <c r="D33" s="346"/>
      <c r="E33" s="346"/>
      <c r="F33" s="346"/>
      <c r="G33" s="346"/>
      <c r="H33" s="346"/>
      <c r="I33" s="346"/>
      <c r="J33" s="346"/>
      <c r="K33" s="346"/>
      <c r="L33" s="346"/>
      <c r="M33" s="346"/>
      <c r="N33" s="346"/>
      <c r="O33" s="137">
        <v>1</v>
      </c>
      <c r="P33" s="137">
        <v>1</v>
      </c>
      <c r="Q33" s="346"/>
      <c r="R33" s="132"/>
      <c r="S33" s="169">
        <v>2</v>
      </c>
    </row>
    <row r="34" spans="1:19" ht="23.1" customHeight="1">
      <c r="A34" s="332" t="s">
        <v>622</v>
      </c>
      <c r="B34" s="345" t="s">
        <v>40</v>
      </c>
      <c r="C34" s="132"/>
      <c r="D34" s="346"/>
      <c r="E34" s="346"/>
      <c r="F34" s="346"/>
      <c r="G34" s="346"/>
      <c r="H34" s="346"/>
      <c r="I34" s="346"/>
      <c r="J34" s="346"/>
      <c r="K34" s="346"/>
      <c r="L34" s="346"/>
      <c r="M34" s="346"/>
      <c r="N34" s="346"/>
      <c r="O34" s="346"/>
      <c r="P34" s="346"/>
      <c r="Q34" s="346"/>
      <c r="R34" s="132"/>
      <c r="S34" s="169">
        <v>0</v>
      </c>
    </row>
    <row r="35" spans="1:19" ht="23.1" customHeight="1">
      <c r="A35" s="332"/>
      <c r="B35" s="345" t="s">
        <v>613</v>
      </c>
      <c r="C35" s="132"/>
      <c r="D35" s="346"/>
      <c r="E35" s="346"/>
      <c r="F35" s="346"/>
      <c r="G35" s="346"/>
      <c r="H35" s="346"/>
      <c r="I35" s="346"/>
      <c r="J35" s="346"/>
      <c r="K35" s="346"/>
      <c r="L35" s="346"/>
      <c r="M35" s="346"/>
      <c r="N35" s="346"/>
      <c r="O35" s="346"/>
      <c r="P35" s="346"/>
      <c r="Q35" s="346"/>
      <c r="R35" s="132"/>
      <c r="S35" s="169">
        <v>0</v>
      </c>
    </row>
    <row r="36" spans="1:19" ht="23.1" customHeight="1">
      <c r="A36" s="332" t="s">
        <v>623</v>
      </c>
      <c r="B36" s="345" t="s">
        <v>40</v>
      </c>
      <c r="C36" s="132"/>
      <c r="D36" s="346"/>
      <c r="E36" s="346"/>
      <c r="F36" s="137">
        <v>1</v>
      </c>
      <c r="G36" s="137">
        <v>1</v>
      </c>
      <c r="H36" s="137">
        <v>1</v>
      </c>
      <c r="I36" s="346"/>
      <c r="J36" s="346"/>
      <c r="K36" s="346"/>
      <c r="L36" s="137">
        <v>1</v>
      </c>
      <c r="M36" s="346"/>
      <c r="N36" s="346"/>
      <c r="O36" s="137">
        <v>1</v>
      </c>
      <c r="P36" s="346"/>
      <c r="Q36" s="346"/>
      <c r="R36" s="132"/>
      <c r="S36" s="169">
        <v>5</v>
      </c>
    </row>
    <row r="37" spans="1:19" ht="23.1" customHeight="1">
      <c r="A37" s="332"/>
      <c r="B37" s="345" t="s">
        <v>613</v>
      </c>
      <c r="C37" s="132"/>
      <c r="D37" s="346"/>
      <c r="E37" s="346"/>
      <c r="F37" s="137">
        <v>1</v>
      </c>
      <c r="G37" s="137">
        <v>1</v>
      </c>
      <c r="H37" s="137">
        <v>1</v>
      </c>
      <c r="I37" s="346"/>
      <c r="J37" s="346"/>
      <c r="K37" s="346"/>
      <c r="L37" s="137">
        <v>1</v>
      </c>
      <c r="M37" s="346"/>
      <c r="N37" s="346"/>
      <c r="O37" s="137">
        <v>1</v>
      </c>
      <c r="P37" s="346"/>
      <c r="Q37" s="346"/>
      <c r="R37" s="132"/>
      <c r="S37" s="169">
        <v>5</v>
      </c>
    </row>
    <row r="38" spans="1:19" ht="23.1" customHeight="1">
      <c r="A38" s="332" t="s">
        <v>624</v>
      </c>
      <c r="B38" s="345" t="s">
        <v>40</v>
      </c>
      <c r="C38" s="132"/>
      <c r="D38" s="346"/>
      <c r="E38" s="346"/>
      <c r="F38" s="346"/>
      <c r="G38" s="346"/>
      <c r="H38" s="346"/>
      <c r="I38" s="346"/>
      <c r="J38" s="346"/>
      <c r="K38" s="346"/>
      <c r="L38" s="346"/>
      <c r="M38" s="346"/>
      <c r="N38" s="346"/>
      <c r="O38" s="346"/>
      <c r="P38" s="346"/>
      <c r="Q38" s="346"/>
      <c r="R38" s="132"/>
      <c r="S38" s="169">
        <v>0</v>
      </c>
    </row>
    <row r="39" spans="1:19" ht="23.1" customHeight="1">
      <c r="A39" s="332"/>
      <c r="B39" s="345" t="s">
        <v>613</v>
      </c>
      <c r="C39" s="132"/>
      <c r="D39" s="346"/>
      <c r="E39" s="346"/>
      <c r="F39" s="346"/>
      <c r="G39" s="346"/>
      <c r="H39" s="346"/>
      <c r="I39" s="346"/>
      <c r="J39" s="346"/>
      <c r="K39" s="346"/>
      <c r="L39" s="346"/>
      <c r="M39" s="346"/>
      <c r="N39" s="346"/>
      <c r="O39" s="346"/>
      <c r="P39" s="346"/>
      <c r="Q39" s="346"/>
      <c r="R39" s="132"/>
      <c r="S39" s="169">
        <v>0</v>
      </c>
    </row>
    <row r="40" spans="1:19" ht="23.1" customHeight="1">
      <c r="A40" s="332" t="s">
        <v>625</v>
      </c>
      <c r="B40" s="345" t="s">
        <v>40</v>
      </c>
      <c r="C40" s="132"/>
      <c r="D40" s="346"/>
      <c r="E40" s="346"/>
      <c r="F40" s="346"/>
      <c r="G40" s="346"/>
      <c r="H40" s="346"/>
      <c r="I40" s="346"/>
      <c r="J40" s="346"/>
      <c r="K40" s="346"/>
      <c r="L40" s="346"/>
      <c r="M40" s="346"/>
      <c r="N40" s="346"/>
      <c r="O40" s="346"/>
      <c r="P40" s="346"/>
      <c r="Q40" s="346"/>
      <c r="R40" s="132"/>
      <c r="S40" s="169">
        <v>0</v>
      </c>
    </row>
    <row r="41" spans="1:19" ht="23.1" customHeight="1">
      <c r="A41" s="332"/>
      <c r="B41" s="345" t="s">
        <v>613</v>
      </c>
      <c r="C41" s="132"/>
      <c r="D41" s="346"/>
      <c r="E41" s="346"/>
      <c r="F41" s="346"/>
      <c r="G41" s="346"/>
      <c r="H41" s="346"/>
      <c r="I41" s="346"/>
      <c r="J41" s="346"/>
      <c r="K41" s="346"/>
      <c r="L41" s="346"/>
      <c r="M41" s="346"/>
      <c r="N41" s="346"/>
      <c r="O41" s="346"/>
      <c r="P41" s="346"/>
      <c r="Q41" s="346"/>
      <c r="R41" s="132"/>
      <c r="S41" s="169">
        <v>0</v>
      </c>
    </row>
    <row r="42" spans="1:19" ht="23.1" customHeight="1">
      <c r="A42" s="332" t="s">
        <v>626</v>
      </c>
      <c r="B42" s="345" t="s">
        <v>40</v>
      </c>
      <c r="C42" s="132"/>
      <c r="D42" s="346"/>
      <c r="E42" s="137">
        <v>3</v>
      </c>
      <c r="F42" s="137">
        <v>5</v>
      </c>
      <c r="G42" s="346"/>
      <c r="H42" s="137">
        <v>1</v>
      </c>
      <c r="I42" s="137">
        <v>1</v>
      </c>
      <c r="J42" s="137">
        <v>2</v>
      </c>
      <c r="K42" s="137">
        <v>3</v>
      </c>
      <c r="L42" s="137">
        <v>6</v>
      </c>
      <c r="M42" s="137">
        <v>3</v>
      </c>
      <c r="N42" s="346"/>
      <c r="O42" s="137">
        <v>2</v>
      </c>
      <c r="P42" s="137">
        <v>2</v>
      </c>
      <c r="Q42" s="137">
        <v>3</v>
      </c>
      <c r="R42" s="132"/>
      <c r="S42" s="169">
        <v>31</v>
      </c>
    </row>
    <row r="43" spans="1:19" ht="23.1" customHeight="1">
      <c r="A43" s="345"/>
      <c r="B43" s="345" t="s">
        <v>613</v>
      </c>
      <c r="C43" s="132"/>
      <c r="D43" s="346"/>
      <c r="E43" s="137">
        <v>5</v>
      </c>
      <c r="F43" s="137">
        <v>9</v>
      </c>
      <c r="G43" s="346"/>
      <c r="H43" s="137">
        <v>2</v>
      </c>
      <c r="I43" s="137">
        <v>1</v>
      </c>
      <c r="J43" s="137">
        <v>16</v>
      </c>
      <c r="K43" s="137">
        <v>6</v>
      </c>
      <c r="L43" s="137">
        <v>10</v>
      </c>
      <c r="M43" s="137">
        <v>4</v>
      </c>
      <c r="N43" s="346"/>
      <c r="O43" s="137">
        <v>4</v>
      </c>
      <c r="P43" s="137">
        <v>2</v>
      </c>
      <c r="Q43" s="137">
        <v>4</v>
      </c>
      <c r="R43" s="132"/>
      <c r="S43" s="169">
        <v>63</v>
      </c>
    </row>
    <row r="44" spans="1:19" ht="23.1" customHeight="1">
      <c r="A44" s="332" t="s">
        <v>627</v>
      </c>
      <c r="B44" s="345" t="s">
        <v>40</v>
      </c>
      <c r="C44" s="132"/>
      <c r="D44" s="137">
        <v>1</v>
      </c>
      <c r="E44" s="346"/>
      <c r="F44" s="137">
        <v>3</v>
      </c>
      <c r="G44" s="137">
        <v>8</v>
      </c>
      <c r="H44" s="346"/>
      <c r="I44" s="137">
        <v>1</v>
      </c>
      <c r="J44" s="346"/>
      <c r="K44" s="346"/>
      <c r="L44" s="346"/>
      <c r="M44" s="346"/>
      <c r="N44" s="346"/>
      <c r="O44" s="137">
        <v>1</v>
      </c>
      <c r="P44" s="346"/>
      <c r="Q44" s="137">
        <v>2</v>
      </c>
      <c r="R44" s="132"/>
      <c r="S44" s="169">
        <v>16</v>
      </c>
    </row>
    <row r="45" spans="1:19" ht="23.1" customHeight="1">
      <c r="A45" s="332"/>
      <c r="B45" s="345" t="s">
        <v>613</v>
      </c>
      <c r="C45" s="132"/>
      <c r="D45" s="137">
        <v>1</v>
      </c>
      <c r="E45" s="346"/>
      <c r="F45" s="137">
        <v>3</v>
      </c>
      <c r="G45" s="137">
        <v>8</v>
      </c>
      <c r="H45" s="346"/>
      <c r="I45" s="137">
        <v>1</v>
      </c>
      <c r="J45" s="346"/>
      <c r="K45" s="346"/>
      <c r="L45" s="346"/>
      <c r="M45" s="346"/>
      <c r="N45" s="346"/>
      <c r="O45" s="137">
        <v>1</v>
      </c>
      <c r="P45" s="346"/>
      <c r="Q45" s="137">
        <v>2</v>
      </c>
      <c r="R45" s="132"/>
      <c r="S45" s="169">
        <v>16</v>
      </c>
    </row>
    <row r="46" spans="1:19" ht="8.1" customHeight="1">
      <c r="A46" s="179"/>
      <c r="B46" s="132"/>
      <c r="C46" s="132"/>
      <c r="D46" s="132"/>
      <c r="E46" s="132"/>
      <c r="F46" s="132"/>
      <c r="G46" s="128"/>
      <c r="H46" s="128"/>
      <c r="I46" s="128"/>
      <c r="J46" s="128"/>
      <c r="K46" s="128"/>
      <c r="L46" s="128"/>
      <c r="M46" s="128"/>
      <c r="N46" s="128"/>
      <c r="O46" s="128"/>
      <c r="P46" s="128"/>
      <c r="Q46" s="128"/>
      <c r="R46" s="128"/>
      <c r="S46" s="128"/>
    </row>
    <row r="47" spans="1:19" ht="23.1" customHeight="1">
      <c r="A47" s="698" t="s">
        <v>87</v>
      </c>
      <c r="B47" s="324" t="s">
        <v>40</v>
      </c>
      <c r="C47" s="132"/>
      <c r="D47" s="141">
        <v>3</v>
      </c>
      <c r="E47" s="141">
        <v>7</v>
      </c>
      <c r="F47" s="141">
        <v>13</v>
      </c>
      <c r="G47" s="141">
        <v>9</v>
      </c>
      <c r="H47" s="141">
        <v>2</v>
      </c>
      <c r="I47" s="141">
        <v>3</v>
      </c>
      <c r="J47" s="141">
        <v>6</v>
      </c>
      <c r="K47" s="141">
        <v>6</v>
      </c>
      <c r="L47" s="141">
        <v>9</v>
      </c>
      <c r="M47" s="141">
        <v>3</v>
      </c>
      <c r="N47" s="141">
        <v>4</v>
      </c>
      <c r="O47" s="141">
        <v>6</v>
      </c>
      <c r="P47" s="141">
        <v>5</v>
      </c>
      <c r="Q47" s="141">
        <v>5</v>
      </c>
      <c r="R47" s="132"/>
      <c r="S47" s="141">
        <v>81</v>
      </c>
    </row>
    <row r="48" spans="1:19" ht="23.1" customHeight="1">
      <c r="A48" s="698"/>
      <c r="B48" s="324" t="s">
        <v>613</v>
      </c>
      <c r="C48" s="132"/>
      <c r="D48" s="141">
        <v>8</v>
      </c>
      <c r="E48" s="141">
        <v>20</v>
      </c>
      <c r="F48" s="141">
        <v>25</v>
      </c>
      <c r="G48" s="141">
        <v>9</v>
      </c>
      <c r="H48" s="141">
        <v>3</v>
      </c>
      <c r="I48" s="141">
        <v>4</v>
      </c>
      <c r="J48" s="141">
        <v>24</v>
      </c>
      <c r="K48" s="141">
        <v>12</v>
      </c>
      <c r="L48" s="141">
        <v>15</v>
      </c>
      <c r="M48" s="141">
        <v>4</v>
      </c>
      <c r="N48" s="141">
        <v>19</v>
      </c>
      <c r="O48" s="141">
        <v>11</v>
      </c>
      <c r="P48" s="141">
        <v>9</v>
      </c>
      <c r="Q48" s="141">
        <v>6</v>
      </c>
      <c r="R48" s="132"/>
      <c r="S48" s="141">
        <v>169</v>
      </c>
    </row>
    <row r="49" spans="1:19">
      <c r="A49" s="136"/>
      <c r="B49" s="136"/>
      <c r="C49" s="128"/>
      <c r="D49" s="128"/>
      <c r="E49" s="128"/>
      <c r="F49" s="128"/>
      <c r="G49" s="128"/>
      <c r="H49" s="128"/>
      <c r="I49" s="128"/>
      <c r="J49" s="128"/>
      <c r="K49" s="128"/>
      <c r="L49" s="128"/>
      <c r="M49" s="128"/>
      <c r="N49" s="128"/>
      <c r="O49" s="128"/>
      <c r="P49" s="128"/>
      <c r="Q49" s="128"/>
      <c r="R49" s="128"/>
      <c r="S49" s="128"/>
    </row>
    <row r="50" spans="1:19" ht="34.5" customHeight="1">
      <c r="A50" s="693" t="s">
        <v>692</v>
      </c>
      <c r="B50" s="693"/>
      <c r="C50" s="693"/>
      <c r="D50" s="693"/>
      <c r="E50" s="693"/>
      <c r="F50" s="693"/>
      <c r="G50" s="693"/>
      <c r="H50" s="693"/>
      <c r="I50" s="693"/>
      <c r="J50" s="693"/>
      <c r="K50" s="693"/>
      <c r="L50" s="693"/>
      <c r="M50" s="693"/>
      <c r="N50" s="693"/>
      <c r="O50" s="693"/>
      <c r="P50" s="693"/>
      <c r="Q50" s="693"/>
      <c r="R50" s="693"/>
      <c r="S50" s="693"/>
    </row>
    <row r="51" spans="1:19" ht="18" customHeight="1">
      <c r="A51" s="243" t="s">
        <v>693</v>
      </c>
      <c r="B51" s="128"/>
      <c r="C51" s="128"/>
      <c r="D51" s="128"/>
      <c r="E51" s="128"/>
      <c r="F51" s="128"/>
      <c r="G51" s="128"/>
      <c r="H51" s="128"/>
      <c r="I51" s="128"/>
      <c r="J51" s="128"/>
      <c r="K51" s="128"/>
      <c r="L51" s="128"/>
      <c r="M51" s="128"/>
      <c r="N51" s="128"/>
      <c r="O51" s="128"/>
      <c r="P51" s="128"/>
      <c r="Q51" s="128"/>
      <c r="R51" s="128"/>
      <c r="S51" s="128"/>
    </row>
    <row r="52" spans="1:19" ht="18" customHeight="1">
      <c r="A52" s="244"/>
    </row>
  </sheetData>
  <mergeCells count="8">
    <mergeCell ref="A50:S50"/>
    <mergeCell ref="A2:S2"/>
    <mergeCell ref="D5:Q5"/>
    <mergeCell ref="A47:A48"/>
    <mergeCell ref="S5:S6"/>
    <mergeCell ref="B5:B6"/>
    <mergeCell ref="A5:A6"/>
    <mergeCell ref="A3:S3"/>
  </mergeCells>
  <printOptions horizontalCentered="1"/>
  <pageMargins left="0.23622047244094491" right="0.23622047244094491" top="0.74803149606299213" bottom="0.35433070866141736" header="0.1" footer="0.31496062992125984"/>
  <pageSetup scale="37" firstPageNumber="56" orientation="landscape" useFirstPageNumber="1" r:id="rId1"/>
  <headerFooter scaleWithDoc="0">
    <oddHeader>&amp;L&amp;G&amp;R&amp;G</oddHeader>
    <oddFooter>&amp;R&amp;"Montserrat,Negrita"&amp;10 &amp;P</oddFoot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E6D0B0-477F-409D-B211-410FAFAE8D5A}">
  <sheetPr>
    <pageSetUpPr fitToPage="1"/>
  </sheetPr>
  <dimension ref="A1:R32"/>
  <sheetViews>
    <sheetView view="pageBreakPreview" topLeftCell="A4" zoomScale="85" zoomScaleNormal="100" zoomScaleSheetLayoutView="85" workbookViewId="0">
      <selection activeCell="J13" sqref="J13"/>
    </sheetView>
  </sheetViews>
  <sheetFormatPr baseColWidth="10" defaultColWidth="11.42578125" defaultRowHeight="12.75"/>
  <cols>
    <col min="1" max="1" width="45.7109375" customWidth="1"/>
    <col min="2" max="2" width="1.7109375" customWidth="1"/>
    <col min="3" max="16" width="13.7109375" customWidth="1"/>
    <col min="17" max="17" width="1.7109375" customWidth="1"/>
    <col min="18" max="18" width="12.7109375" customWidth="1"/>
  </cols>
  <sheetData>
    <row r="1" spans="1:18" ht="24.95" customHeight="1">
      <c r="A1" s="128" t="s">
        <v>79</v>
      </c>
      <c r="B1" s="128"/>
      <c r="C1" s="128"/>
      <c r="D1" s="128"/>
      <c r="E1" s="128"/>
      <c r="F1" s="128"/>
      <c r="G1" s="128"/>
      <c r="H1" s="128"/>
      <c r="I1" s="128"/>
      <c r="J1" s="128"/>
      <c r="K1" s="128"/>
      <c r="L1" s="128"/>
      <c r="M1" s="128"/>
      <c r="N1" s="128"/>
      <c r="O1" s="128"/>
      <c r="P1" s="128"/>
      <c r="Q1" s="128"/>
      <c r="R1" s="128"/>
    </row>
    <row r="2" spans="1:18" ht="69.95" customHeight="1">
      <c r="A2" s="629" t="s">
        <v>629</v>
      </c>
      <c r="B2" s="629"/>
      <c r="C2" s="629"/>
      <c r="D2" s="629"/>
      <c r="E2" s="629"/>
      <c r="F2" s="629"/>
      <c r="G2" s="629"/>
      <c r="H2" s="629"/>
      <c r="I2" s="629"/>
      <c r="J2" s="629"/>
      <c r="K2" s="629"/>
      <c r="L2" s="629"/>
      <c r="M2" s="629"/>
      <c r="N2" s="629"/>
      <c r="O2" s="629"/>
      <c r="P2" s="629"/>
      <c r="Q2" s="629"/>
      <c r="R2" s="629"/>
    </row>
    <row r="3" spans="1:18" ht="24.95" customHeight="1">
      <c r="A3" s="629" t="str">
        <f>UPPER(CONCATENATE("Marzo 2024"))</f>
        <v>MARZO 2024</v>
      </c>
      <c r="B3" s="629"/>
      <c r="C3" s="629"/>
      <c r="D3" s="629"/>
      <c r="E3" s="629"/>
      <c r="F3" s="629"/>
      <c r="G3" s="629"/>
      <c r="H3" s="629"/>
      <c r="I3" s="629"/>
      <c r="J3" s="629"/>
      <c r="K3" s="629"/>
      <c r="L3" s="629"/>
      <c r="M3" s="629"/>
      <c r="N3" s="629"/>
      <c r="O3" s="629"/>
      <c r="P3" s="629"/>
      <c r="Q3" s="629"/>
      <c r="R3" s="629"/>
    </row>
    <row r="4" spans="1:18" ht="150" customHeight="1">
      <c r="A4" s="136"/>
      <c r="B4" s="128"/>
      <c r="C4" s="128"/>
      <c r="D4" s="310"/>
      <c r="E4" s="128"/>
      <c r="F4" s="128"/>
      <c r="G4" s="310"/>
      <c r="H4" s="310"/>
      <c r="I4" s="310"/>
      <c r="J4" s="310"/>
      <c r="K4" s="310"/>
      <c r="L4" s="310"/>
      <c r="M4" s="310"/>
      <c r="N4" s="310"/>
      <c r="O4" s="310"/>
      <c r="P4" s="128"/>
      <c r="Q4" s="128"/>
      <c r="R4" s="128"/>
    </row>
    <row r="5" spans="1:18" ht="45" customHeight="1">
      <c r="A5" s="312" t="s">
        <v>630</v>
      </c>
      <c r="B5" s="315"/>
      <c r="C5" s="312" t="s">
        <v>638</v>
      </c>
      <c r="D5" s="313" t="s">
        <v>639</v>
      </c>
      <c r="E5" s="314" t="s">
        <v>616</v>
      </c>
      <c r="F5" s="314" t="s">
        <v>617</v>
      </c>
      <c r="G5" s="314" t="s">
        <v>618</v>
      </c>
      <c r="H5" s="314" t="s">
        <v>619</v>
      </c>
      <c r="I5" s="312" t="s">
        <v>620</v>
      </c>
      <c r="J5" s="317" t="s">
        <v>621</v>
      </c>
      <c r="K5" s="314" t="s">
        <v>622</v>
      </c>
      <c r="L5" s="314" t="s">
        <v>623</v>
      </c>
      <c r="M5" s="312" t="s">
        <v>624</v>
      </c>
      <c r="N5" s="317" t="s">
        <v>625</v>
      </c>
      <c r="O5" s="312" t="s">
        <v>626</v>
      </c>
      <c r="P5" s="316" t="s">
        <v>627</v>
      </c>
      <c r="Q5" s="225"/>
      <c r="R5" s="312" t="s">
        <v>87</v>
      </c>
    </row>
    <row r="6" spans="1:18" ht="8.1" customHeight="1">
      <c r="A6" s="308"/>
      <c r="B6" s="147"/>
      <c r="C6" s="309"/>
      <c r="D6" s="311"/>
      <c r="E6" s="309"/>
      <c r="F6" s="309"/>
      <c r="G6" s="309"/>
      <c r="H6" s="309"/>
      <c r="I6" s="309"/>
      <c r="J6" s="309"/>
      <c r="K6" s="309"/>
      <c r="L6" s="309"/>
      <c r="M6" s="309"/>
      <c r="N6" s="309"/>
      <c r="O6" s="309"/>
      <c r="P6" s="311"/>
      <c r="Q6" s="147"/>
      <c r="R6" s="309"/>
    </row>
    <row r="7" spans="1:18" ht="50.1" customHeight="1">
      <c r="A7" s="236" t="s">
        <v>631</v>
      </c>
      <c r="B7" s="245"/>
      <c r="C7" s="218"/>
      <c r="D7" s="218" t="s">
        <v>632</v>
      </c>
      <c r="E7" s="218" t="s">
        <v>632</v>
      </c>
      <c r="F7" s="218" t="s">
        <v>632</v>
      </c>
      <c r="G7" s="218" t="s">
        <v>632</v>
      </c>
      <c r="H7" s="218" t="s">
        <v>632</v>
      </c>
      <c r="I7" s="218" t="s">
        <v>632</v>
      </c>
      <c r="J7" s="218" t="s">
        <v>632</v>
      </c>
      <c r="K7" s="218" t="s">
        <v>632</v>
      </c>
      <c r="L7" s="218" t="s">
        <v>632</v>
      </c>
      <c r="M7" s="218" t="s">
        <v>632</v>
      </c>
      <c r="N7" s="218" t="s">
        <v>632</v>
      </c>
      <c r="O7" s="218" t="s">
        <v>632</v>
      </c>
      <c r="P7" s="218" t="s">
        <v>632</v>
      </c>
      <c r="Q7" s="246"/>
      <c r="R7" s="226">
        <v>0</v>
      </c>
    </row>
    <row r="8" spans="1:18" ht="50.1" customHeight="1">
      <c r="A8" s="247" t="s">
        <v>84</v>
      </c>
      <c r="B8" s="246"/>
      <c r="C8" s="218" t="s">
        <v>632</v>
      </c>
      <c r="D8" s="218" t="s">
        <v>632</v>
      </c>
      <c r="E8" s="218">
        <v>581</v>
      </c>
      <c r="F8" s="218">
        <v>37</v>
      </c>
      <c r="G8" s="218" t="s">
        <v>632</v>
      </c>
      <c r="H8" s="218" t="s">
        <v>632</v>
      </c>
      <c r="I8" s="218">
        <v>3</v>
      </c>
      <c r="J8" s="218">
        <v>8</v>
      </c>
      <c r="K8" s="218" t="s">
        <v>632</v>
      </c>
      <c r="L8" s="218">
        <v>13</v>
      </c>
      <c r="M8" s="218">
        <v>3</v>
      </c>
      <c r="N8" s="218" t="s">
        <v>632</v>
      </c>
      <c r="O8" s="218">
        <v>44</v>
      </c>
      <c r="P8" s="218">
        <v>8</v>
      </c>
      <c r="Q8" s="246"/>
      <c r="R8" s="226">
        <v>697</v>
      </c>
    </row>
    <row r="9" spans="1:18" ht="50.1" customHeight="1">
      <c r="A9" s="247" t="s">
        <v>83</v>
      </c>
      <c r="B9" s="248"/>
      <c r="C9" s="218">
        <v>5</v>
      </c>
      <c r="D9" s="218" t="s">
        <v>632</v>
      </c>
      <c r="E9" s="218">
        <v>132</v>
      </c>
      <c r="F9" s="218">
        <v>55</v>
      </c>
      <c r="G9" s="218" t="s">
        <v>632</v>
      </c>
      <c r="H9" s="218" t="s">
        <v>632</v>
      </c>
      <c r="I9" s="218">
        <v>1</v>
      </c>
      <c r="J9" s="218">
        <v>2</v>
      </c>
      <c r="K9" s="218" t="s">
        <v>632</v>
      </c>
      <c r="L9" s="218">
        <v>53</v>
      </c>
      <c r="M9" s="218" t="s">
        <v>632</v>
      </c>
      <c r="N9" s="218" t="s">
        <v>632</v>
      </c>
      <c r="O9" s="218">
        <v>54</v>
      </c>
      <c r="P9" s="218">
        <v>16</v>
      </c>
      <c r="Q9" s="246"/>
      <c r="R9" s="226">
        <v>318</v>
      </c>
    </row>
    <row r="10" spans="1:18" ht="50.1" customHeight="1">
      <c r="A10" s="247" t="s">
        <v>633</v>
      </c>
      <c r="B10" s="248"/>
      <c r="C10" s="218" t="s">
        <v>632</v>
      </c>
      <c r="D10" s="218" t="s">
        <v>632</v>
      </c>
      <c r="E10" s="218" t="s">
        <v>632</v>
      </c>
      <c r="F10" s="218" t="s">
        <v>632</v>
      </c>
      <c r="G10" s="218" t="s">
        <v>632</v>
      </c>
      <c r="H10" s="218" t="s">
        <v>632</v>
      </c>
      <c r="I10" s="218" t="s">
        <v>632</v>
      </c>
      <c r="J10" s="218" t="s">
        <v>632</v>
      </c>
      <c r="K10" s="218" t="s">
        <v>632</v>
      </c>
      <c r="L10" s="218" t="s">
        <v>632</v>
      </c>
      <c r="M10" s="218" t="s">
        <v>632</v>
      </c>
      <c r="N10" s="218" t="s">
        <v>632</v>
      </c>
      <c r="O10" s="218" t="s">
        <v>632</v>
      </c>
      <c r="P10" s="218" t="s">
        <v>632</v>
      </c>
      <c r="Q10" s="246"/>
      <c r="R10" s="226">
        <v>0</v>
      </c>
    </row>
    <row r="11" spans="1:18" ht="50.1" customHeight="1">
      <c r="A11" s="247" t="s">
        <v>86</v>
      </c>
      <c r="B11" s="248"/>
      <c r="C11" s="218" t="s">
        <v>632</v>
      </c>
      <c r="D11" s="218" t="s">
        <v>632</v>
      </c>
      <c r="E11" s="218">
        <v>15</v>
      </c>
      <c r="F11" s="218">
        <v>18</v>
      </c>
      <c r="G11" s="218" t="s">
        <v>632</v>
      </c>
      <c r="H11" s="218" t="s">
        <v>632</v>
      </c>
      <c r="I11" s="218" t="s">
        <v>632</v>
      </c>
      <c r="J11" s="218" t="s">
        <v>632</v>
      </c>
      <c r="K11" s="218" t="s">
        <v>632</v>
      </c>
      <c r="L11" s="218">
        <v>3</v>
      </c>
      <c r="M11" s="218" t="s">
        <v>632</v>
      </c>
      <c r="N11" s="218" t="s">
        <v>632</v>
      </c>
      <c r="O11" s="218">
        <v>16</v>
      </c>
      <c r="P11" s="218">
        <v>2</v>
      </c>
      <c r="Q11" s="248"/>
      <c r="R11" s="226">
        <v>54</v>
      </c>
    </row>
    <row r="12" spans="1:18" ht="50.1" customHeight="1">
      <c r="A12" s="247" t="s">
        <v>85</v>
      </c>
      <c r="B12" s="248"/>
      <c r="C12" s="218" t="s">
        <v>632</v>
      </c>
      <c r="D12" s="218" t="s">
        <v>632</v>
      </c>
      <c r="E12" s="218">
        <v>24</v>
      </c>
      <c r="F12" s="218">
        <v>27</v>
      </c>
      <c r="G12" s="218" t="s">
        <v>632</v>
      </c>
      <c r="H12" s="218" t="s">
        <v>632</v>
      </c>
      <c r="I12" s="218" t="s">
        <v>632</v>
      </c>
      <c r="J12" s="218" t="s">
        <v>632</v>
      </c>
      <c r="K12" s="218" t="s">
        <v>632</v>
      </c>
      <c r="L12" s="218">
        <v>2</v>
      </c>
      <c r="M12" s="218" t="s">
        <v>632</v>
      </c>
      <c r="N12" s="218" t="s">
        <v>632</v>
      </c>
      <c r="O12" s="218">
        <v>21</v>
      </c>
      <c r="P12" s="218">
        <v>1</v>
      </c>
      <c r="Q12" s="246"/>
      <c r="R12" s="226">
        <v>75</v>
      </c>
    </row>
    <row r="13" spans="1:18" ht="50.1" customHeight="1">
      <c r="A13" s="247" t="s">
        <v>634</v>
      </c>
      <c r="B13" s="248"/>
      <c r="C13" s="218" t="s">
        <v>632</v>
      </c>
      <c r="D13" s="218" t="s">
        <v>632</v>
      </c>
      <c r="E13" s="218" t="s">
        <v>632</v>
      </c>
      <c r="F13" s="218" t="s">
        <v>632</v>
      </c>
      <c r="G13" s="218" t="s">
        <v>632</v>
      </c>
      <c r="H13" s="218" t="s">
        <v>632</v>
      </c>
      <c r="I13" s="218" t="s">
        <v>632</v>
      </c>
      <c r="J13" s="218" t="s">
        <v>632</v>
      </c>
      <c r="K13" s="218" t="s">
        <v>632</v>
      </c>
      <c r="L13" s="218" t="s">
        <v>632</v>
      </c>
      <c r="M13" s="218" t="s">
        <v>632</v>
      </c>
      <c r="N13" s="218" t="s">
        <v>632</v>
      </c>
      <c r="O13" s="218" t="s">
        <v>632</v>
      </c>
      <c r="P13" s="218" t="s">
        <v>632</v>
      </c>
      <c r="Q13" s="246"/>
      <c r="R13" s="226">
        <v>0</v>
      </c>
    </row>
    <row r="14" spans="1:18" ht="50.1" customHeight="1">
      <c r="A14" s="247" t="s">
        <v>635</v>
      </c>
      <c r="B14" s="248"/>
      <c r="C14" s="218" t="s">
        <v>632</v>
      </c>
      <c r="D14" s="218" t="s">
        <v>632</v>
      </c>
      <c r="E14" s="218" t="s">
        <v>632</v>
      </c>
      <c r="F14" s="218" t="s">
        <v>632</v>
      </c>
      <c r="G14" s="218" t="s">
        <v>632</v>
      </c>
      <c r="H14" s="218" t="s">
        <v>632</v>
      </c>
      <c r="I14" s="218" t="s">
        <v>632</v>
      </c>
      <c r="J14" s="218" t="s">
        <v>632</v>
      </c>
      <c r="K14" s="218" t="s">
        <v>632</v>
      </c>
      <c r="L14" s="218" t="s">
        <v>632</v>
      </c>
      <c r="M14" s="218" t="s">
        <v>632</v>
      </c>
      <c r="N14" s="218" t="s">
        <v>632</v>
      </c>
      <c r="O14" s="218" t="s">
        <v>632</v>
      </c>
      <c r="P14" s="218" t="s">
        <v>632</v>
      </c>
      <c r="Q14" s="246"/>
      <c r="R14" s="226">
        <v>0</v>
      </c>
    </row>
    <row r="15" spans="1:18" ht="8.1" customHeight="1">
      <c r="A15" s="249"/>
      <c r="B15" s="250"/>
      <c r="C15" s="251"/>
      <c r="D15" s="251"/>
      <c r="E15" s="251"/>
      <c r="F15" s="251"/>
      <c r="G15" s="251"/>
      <c r="H15" s="251"/>
      <c r="I15" s="251"/>
      <c r="J15" s="251"/>
      <c r="K15" s="251"/>
      <c r="L15" s="251"/>
      <c r="M15" s="251"/>
      <c r="N15" s="251"/>
      <c r="O15" s="251"/>
      <c r="P15" s="251"/>
      <c r="Q15" s="250"/>
      <c r="R15" s="251"/>
    </row>
    <row r="16" spans="1:18" ht="50.1" customHeight="1">
      <c r="A16" s="240" t="s">
        <v>87</v>
      </c>
      <c r="B16" s="252"/>
      <c r="C16" s="229">
        <v>5</v>
      </c>
      <c r="D16" s="229">
        <v>0</v>
      </c>
      <c r="E16" s="229">
        <v>752</v>
      </c>
      <c r="F16" s="229">
        <v>137</v>
      </c>
      <c r="G16" s="229">
        <v>0</v>
      </c>
      <c r="H16" s="229">
        <v>0</v>
      </c>
      <c r="I16" s="229">
        <v>4</v>
      </c>
      <c r="J16" s="229">
        <v>10</v>
      </c>
      <c r="K16" s="229">
        <v>0</v>
      </c>
      <c r="L16" s="229">
        <v>71</v>
      </c>
      <c r="M16" s="229">
        <v>3</v>
      </c>
      <c r="N16" s="229">
        <v>0</v>
      </c>
      <c r="O16" s="229">
        <v>135</v>
      </c>
      <c r="P16" s="229">
        <v>27</v>
      </c>
      <c r="Q16" s="253"/>
      <c r="R16" s="222">
        <v>1144</v>
      </c>
    </row>
    <row r="17" spans="1:18">
      <c r="A17" s="136"/>
      <c r="B17" s="136"/>
      <c r="C17" s="128"/>
      <c r="D17" s="128"/>
      <c r="E17" s="128"/>
      <c r="F17" s="128"/>
      <c r="G17" s="128"/>
      <c r="H17" s="128"/>
      <c r="I17" s="128"/>
      <c r="J17" s="128"/>
      <c r="K17" s="128"/>
      <c r="L17" s="128"/>
      <c r="M17" s="128"/>
      <c r="N17" s="128"/>
      <c r="O17" s="128"/>
      <c r="P17" s="128"/>
      <c r="Q17" s="128"/>
      <c r="R17" s="128"/>
    </row>
    <row r="18" spans="1:18">
      <c r="A18" s="136"/>
      <c r="B18" s="136"/>
      <c r="C18" s="128"/>
      <c r="D18" s="128"/>
      <c r="E18" s="128"/>
      <c r="F18" s="128"/>
      <c r="G18" s="128"/>
      <c r="H18" s="128"/>
      <c r="I18" s="128"/>
      <c r="J18" s="128"/>
      <c r="K18" s="128"/>
      <c r="L18" s="128"/>
      <c r="M18" s="128"/>
      <c r="N18" s="128"/>
      <c r="O18" s="128"/>
      <c r="P18" s="128"/>
      <c r="Q18" s="128"/>
      <c r="R18" s="128"/>
    </row>
    <row r="19" spans="1:18">
      <c r="A19" s="136"/>
      <c r="B19" s="136"/>
      <c r="C19" s="128"/>
      <c r="D19" s="128"/>
      <c r="E19" s="128"/>
      <c r="F19" s="128"/>
      <c r="G19" s="128"/>
      <c r="H19" s="128"/>
      <c r="I19" s="128"/>
      <c r="J19" s="128"/>
      <c r="K19" s="128"/>
      <c r="L19" s="128"/>
      <c r="M19" s="128"/>
      <c r="N19" s="128"/>
      <c r="O19" s="128"/>
      <c r="P19" s="128"/>
      <c r="Q19" s="128"/>
      <c r="R19" s="128"/>
    </row>
    <row r="20" spans="1:18">
      <c r="A20" s="136"/>
      <c r="B20" s="136"/>
      <c r="C20" s="128"/>
      <c r="D20" s="128"/>
      <c r="E20" s="128"/>
      <c r="F20" s="128"/>
      <c r="G20" s="128"/>
      <c r="H20" s="128"/>
      <c r="I20" s="128"/>
      <c r="J20" s="128"/>
      <c r="K20" s="128"/>
      <c r="L20" s="128"/>
      <c r="M20" s="128"/>
      <c r="N20" s="128"/>
      <c r="O20" s="128"/>
      <c r="P20" s="128"/>
      <c r="Q20" s="128"/>
      <c r="R20" s="128"/>
    </row>
    <row r="21" spans="1:18">
      <c r="A21" s="136"/>
      <c r="B21" s="136"/>
      <c r="C21" s="128"/>
      <c r="D21" s="128"/>
      <c r="E21" s="128"/>
      <c r="F21" s="128"/>
      <c r="G21" s="128"/>
      <c r="H21" s="128"/>
      <c r="I21" s="128"/>
      <c r="J21" s="128"/>
      <c r="K21" s="128"/>
      <c r="L21" s="128"/>
      <c r="M21" s="128"/>
      <c r="N21" s="128"/>
      <c r="O21" s="128"/>
      <c r="P21" s="128"/>
      <c r="Q21" s="128"/>
      <c r="R21" s="128"/>
    </row>
    <row r="22" spans="1:18">
      <c r="A22" s="136"/>
      <c r="B22" s="136"/>
      <c r="C22" s="128"/>
      <c r="D22" s="128"/>
      <c r="E22" s="128"/>
      <c r="F22" s="128"/>
      <c r="G22" s="128"/>
      <c r="H22" s="128"/>
      <c r="I22" s="128"/>
      <c r="J22" s="128"/>
      <c r="K22" s="128"/>
      <c r="L22" s="128"/>
      <c r="M22" s="128"/>
      <c r="N22" s="128"/>
      <c r="O22" s="128"/>
      <c r="P22" s="128"/>
      <c r="Q22" s="128"/>
      <c r="R22" s="128"/>
    </row>
    <row r="23" spans="1:18">
      <c r="A23" s="136"/>
      <c r="B23" s="136"/>
      <c r="C23" s="128"/>
      <c r="D23" s="128"/>
      <c r="E23" s="128"/>
      <c r="F23" s="128"/>
      <c r="G23" s="128"/>
      <c r="H23" s="128"/>
      <c r="I23" s="128"/>
      <c r="J23" s="128"/>
      <c r="K23" s="128"/>
      <c r="L23" s="128"/>
      <c r="M23" s="128"/>
      <c r="N23" s="128"/>
      <c r="O23" s="128"/>
      <c r="P23" s="128"/>
      <c r="Q23" s="128"/>
      <c r="R23" s="128"/>
    </row>
    <row r="24" spans="1:18">
      <c r="A24" s="136"/>
      <c r="B24" s="136"/>
      <c r="C24" s="128"/>
      <c r="D24" s="128"/>
      <c r="E24" s="128"/>
      <c r="F24" s="128"/>
      <c r="G24" s="128"/>
      <c r="H24" s="128"/>
      <c r="I24" s="128"/>
      <c r="J24" s="128"/>
      <c r="K24" s="128"/>
      <c r="L24" s="128"/>
      <c r="M24" s="128"/>
      <c r="N24" s="128"/>
      <c r="O24" s="128"/>
      <c r="P24" s="128"/>
      <c r="Q24" s="128"/>
      <c r="R24" s="128"/>
    </row>
    <row r="25" spans="1:18">
      <c r="A25" s="136"/>
      <c r="B25" s="136"/>
      <c r="C25" s="128"/>
      <c r="D25" s="128"/>
      <c r="E25" s="128"/>
      <c r="F25" s="128"/>
      <c r="G25" s="128"/>
      <c r="H25" s="128"/>
      <c r="I25" s="128"/>
      <c r="J25" s="128"/>
      <c r="K25" s="128"/>
      <c r="L25" s="128"/>
      <c r="M25" s="128"/>
      <c r="N25" s="128"/>
      <c r="O25" s="128"/>
      <c r="P25" s="128"/>
      <c r="Q25" s="128"/>
      <c r="R25" s="128"/>
    </row>
    <row r="26" spans="1:18">
      <c r="A26" s="136"/>
      <c r="B26" s="136"/>
      <c r="C26" s="128"/>
      <c r="D26" s="128"/>
      <c r="E26" s="128"/>
      <c r="F26" s="128"/>
      <c r="G26" s="128"/>
      <c r="H26" s="128"/>
      <c r="I26" s="128"/>
      <c r="J26" s="128"/>
      <c r="K26" s="128"/>
      <c r="L26" s="128"/>
      <c r="M26" s="128"/>
      <c r="N26" s="128"/>
      <c r="O26" s="128"/>
      <c r="P26" s="128"/>
      <c r="Q26" s="128"/>
      <c r="R26" s="128"/>
    </row>
    <row r="27" spans="1:18">
      <c r="A27" s="136"/>
      <c r="B27" s="136"/>
      <c r="C27" s="128"/>
      <c r="D27" s="128"/>
      <c r="E27" s="128"/>
      <c r="F27" s="128"/>
      <c r="G27" s="128"/>
      <c r="H27" s="128"/>
      <c r="I27" s="128"/>
      <c r="J27" s="128"/>
      <c r="K27" s="128"/>
      <c r="L27" s="128"/>
      <c r="M27" s="128"/>
      <c r="N27" s="128"/>
      <c r="O27" s="128"/>
      <c r="P27" s="128"/>
      <c r="Q27" s="128"/>
      <c r="R27" s="128"/>
    </row>
    <row r="28" spans="1:18">
      <c r="A28" s="136"/>
      <c r="B28" s="136"/>
      <c r="C28" s="128"/>
      <c r="D28" s="128"/>
      <c r="E28" s="128"/>
      <c r="F28" s="128"/>
      <c r="G28" s="128"/>
      <c r="H28" s="128"/>
      <c r="I28" s="128"/>
      <c r="J28" s="128"/>
      <c r="K28" s="128"/>
      <c r="L28" s="128"/>
      <c r="M28" s="128"/>
      <c r="N28" s="128"/>
      <c r="O28" s="128"/>
      <c r="P28" s="128"/>
      <c r="Q28" s="128"/>
      <c r="R28" s="128"/>
    </row>
    <row r="29" spans="1:18">
      <c r="A29" s="136"/>
      <c r="B29" s="136"/>
      <c r="C29" s="128"/>
      <c r="D29" s="128"/>
      <c r="E29" s="128"/>
      <c r="F29" s="128"/>
      <c r="G29" s="128"/>
      <c r="H29" s="128"/>
      <c r="I29" s="128"/>
      <c r="J29" s="128"/>
      <c r="K29" s="128"/>
      <c r="L29" s="128"/>
      <c r="M29" s="128"/>
      <c r="N29" s="128"/>
      <c r="O29" s="128"/>
      <c r="P29" s="128"/>
      <c r="Q29" s="128"/>
      <c r="R29" s="128"/>
    </row>
    <row r="30" spans="1:18" ht="14.1" customHeight="1">
      <c r="A30" s="538" t="s">
        <v>91</v>
      </c>
      <c r="B30" s="128"/>
      <c r="C30" s="128"/>
      <c r="D30" s="128"/>
      <c r="E30" s="128"/>
      <c r="F30" s="128"/>
      <c r="G30" s="128"/>
      <c r="H30" s="128"/>
      <c r="I30" s="128"/>
      <c r="J30" s="128"/>
      <c r="K30" s="128"/>
      <c r="L30" s="128"/>
      <c r="M30" s="128"/>
      <c r="N30" s="128"/>
      <c r="O30" s="128"/>
      <c r="P30" s="128"/>
      <c r="Q30" s="128"/>
      <c r="R30" s="128"/>
    </row>
    <row r="31" spans="1:18" ht="14.1" customHeight="1">
      <c r="A31" s="538" t="s">
        <v>92</v>
      </c>
      <c r="B31" s="128"/>
      <c r="C31" s="128"/>
      <c r="D31" s="128"/>
      <c r="E31" s="128"/>
      <c r="F31" s="128"/>
      <c r="G31" s="128"/>
      <c r="H31" s="128"/>
      <c r="I31" s="128"/>
      <c r="J31" s="128"/>
      <c r="K31" s="128"/>
      <c r="L31" s="128"/>
      <c r="M31" s="128"/>
      <c r="N31" s="128"/>
      <c r="O31" s="128"/>
      <c r="P31" s="128"/>
      <c r="Q31" s="128"/>
      <c r="R31" s="128"/>
    </row>
    <row r="32" spans="1:18" ht="14.1" customHeight="1">
      <c r="A32" s="188"/>
    </row>
  </sheetData>
  <mergeCells count="2">
    <mergeCell ref="A3:R3"/>
    <mergeCell ref="A2:R2"/>
  </mergeCells>
  <printOptions horizontalCentered="1"/>
  <pageMargins left="0.23622047244094491" right="0.23622047244094491" top="0.74803149606299213" bottom="0.35433070866141736" header="0.14000000000000001" footer="0.31496062992125984"/>
  <pageSetup scale="53" firstPageNumber="57" orientation="landscape" useFirstPageNumber="1" r:id="rId1"/>
  <headerFooter scaleWithDoc="0">
    <oddHeader>&amp;L&amp;G&amp;R&amp;G</oddHeader>
    <oddFooter>&amp;R&amp;"Montserrat,Negrita"&amp;10 &amp;P</oddFooter>
  </headerFooter>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733D3-887E-4C93-B5B8-9947FC38EC64}">
  <sheetPr>
    <pageSetUpPr fitToPage="1"/>
  </sheetPr>
  <dimension ref="A1:M31"/>
  <sheetViews>
    <sheetView view="pageBreakPreview" zoomScaleNormal="100" zoomScaleSheetLayoutView="100" workbookViewId="0">
      <selection activeCell="P20" sqref="P20"/>
    </sheetView>
  </sheetViews>
  <sheetFormatPr baseColWidth="10" defaultColWidth="11.42578125" defaultRowHeight="12.75"/>
  <cols>
    <col min="1" max="1" width="10.7109375" customWidth="1"/>
    <col min="2" max="2" width="3.85546875" bestFit="1" customWidth="1"/>
  </cols>
  <sheetData>
    <row r="1" spans="1:13" ht="24.95" customHeight="1">
      <c r="A1" s="128" t="s">
        <v>79</v>
      </c>
      <c r="B1" s="128"/>
      <c r="C1" s="128"/>
      <c r="D1" s="128"/>
      <c r="E1" s="128"/>
      <c r="F1" s="128"/>
      <c r="G1" s="128"/>
      <c r="H1" s="128"/>
      <c r="I1" s="128"/>
      <c r="J1" s="128"/>
      <c r="K1" s="128"/>
      <c r="L1" s="128"/>
      <c r="M1" s="128"/>
    </row>
    <row r="2" spans="1:13" ht="45" customHeight="1">
      <c r="A2" s="594" t="s">
        <v>636</v>
      </c>
      <c r="B2" s="594"/>
      <c r="C2" s="594"/>
      <c r="D2" s="594"/>
      <c r="E2" s="594"/>
      <c r="F2" s="594"/>
      <c r="G2" s="594"/>
      <c r="H2" s="594"/>
      <c r="I2" s="594"/>
      <c r="J2" s="594"/>
      <c r="K2" s="594"/>
      <c r="L2" s="594"/>
      <c r="M2" s="594"/>
    </row>
    <row r="3" spans="1:13" ht="20.100000000000001" customHeight="1">
      <c r="A3" s="594" t="str">
        <f>UPPER(CONCATENATE("Marzo 2024"))</f>
        <v>MARZO 2024</v>
      </c>
      <c r="B3" s="594"/>
      <c r="C3" s="594"/>
      <c r="D3" s="594"/>
      <c r="E3" s="594"/>
      <c r="F3" s="594"/>
      <c r="G3" s="594"/>
      <c r="H3" s="594"/>
      <c r="I3" s="594"/>
      <c r="J3" s="594"/>
      <c r="K3" s="594"/>
      <c r="L3" s="594"/>
      <c r="M3" s="594"/>
    </row>
    <row r="4" spans="1:13" ht="54" customHeight="1">
      <c r="A4" s="121"/>
    </row>
    <row r="5" spans="1:13">
      <c r="A5" s="303" t="s">
        <v>81</v>
      </c>
      <c r="B5" s="303" t="s">
        <v>152</v>
      </c>
      <c r="C5" s="166"/>
    </row>
    <row r="6" spans="1:13" ht="16.5">
      <c r="A6" s="305" t="s">
        <v>84</v>
      </c>
      <c r="B6" s="303">
        <v>697</v>
      </c>
      <c r="C6" s="166"/>
    </row>
    <row r="7" spans="1:13" ht="24.75">
      <c r="A7" s="305" t="s">
        <v>83</v>
      </c>
      <c r="B7" s="303">
        <v>318</v>
      </c>
      <c r="C7" s="166"/>
    </row>
    <row r="8" spans="1:13" ht="24.75">
      <c r="A8" s="305" t="s">
        <v>85</v>
      </c>
      <c r="B8" s="303">
        <v>75</v>
      </c>
      <c r="C8" s="166"/>
    </row>
    <row r="9" spans="1:13" ht="16.5">
      <c r="A9" s="305" t="s">
        <v>86</v>
      </c>
      <c r="B9" s="303">
        <v>54</v>
      </c>
      <c r="C9" s="166"/>
    </row>
    <row r="10" spans="1:13" ht="24.75">
      <c r="A10" s="305" t="s">
        <v>631</v>
      </c>
      <c r="B10" s="303">
        <v>0</v>
      </c>
      <c r="C10" s="166"/>
    </row>
    <row r="11" spans="1:13" ht="24.75">
      <c r="A11" s="305" t="s">
        <v>633</v>
      </c>
      <c r="B11" s="303">
        <v>0</v>
      </c>
      <c r="C11" s="166"/>
    </row>
    <row r="12" spans="1:13">
      <c r="A12" s="305" t="s">
        <v>634</v>
      </c>
      <c r="B12" s="303">
        <v>0</v>
      </c>
      <c r="C12" s="166"/>
    </row>
    <row r="13" spans="1:13" ht="24.75">
      <c r="A13" s="305" t="s">
        <v>635</v>
      </c>
      <c r="B13" s="303">
        <v>0</v>
      </c>
      <c r="C13" s="166"/>
    </row>
    <row r="14" spans="1:13">
      <c r="A14" s="305" t="s">
        <v>87</v>
      </c>
      <c r="B14" s="306"/>
      <c r="C14" s="166"/>
    </row>
    <row r="15" spans="1:13">
      <c r="A15" s="307"/>
      <c r="B15" s="304"/>
      <c r="C15" s="166"/>
    </row>
    <row r="16" spans="1:13">
      <c r="A16" s="307"/>
      <c r="B16" s="304"/>
      <c r="C16" s="166"/>
    </row>
    <row r="17" spans="1:9">
      <c r="A17" s="307"/>
      <c r="B17" s="304"/>
      <c r="C17" s="166"/>
    </row>
    <row r="18" spans="1:9">
      <c r="A18" s="307"/>
      <c r="B18" s="304"/>
      <c r="C18" s="166"/>
    </row>
    <row r="19" spans="1:9">
      <c r="A19" s="307"/>
      <c r="B19" s="304"/>
      <c r="C19" s="166"/>
    </row>
    <row r="20" spans="1:9">
      <c r="A20" s="121"/>
      <c r="B20" s="166"/>
      <c r="C20" s="166"/>
    </row>
    <row r="21" spans="1:9">
      <c r="A21" s="121"/>
      <c r="B21" s="166"/>
      <c r="C21" s="166"/>
    </row>
    <row r="22" spans="1:9">
      <c r="A22" s="121"/>
      <c r="B22" s="166"/>
      <c r="C22" s="166"/>
    </row>
    <row r="23" spans="1:9">
      <c r="A23" s="121"/>
      <c r="B23" s="166"/>
      <c r="C23" s="166"/>
    </row>
    <row r="24" spans="1:9">
      <c r="A24" s="121"/>
      <c r="B24" s="166"/>
      <c r="C24" s="166"/>
    </row>
    <row r="25" spans="1:9">
      <c r="A25" s="121"/>
    </row>
    <row r="26" spans="1:9" ht="18.75">
      <c r="A26" s="121"/>
      <c r="H26" s="164" t="s">
        <v>88</v>
      </c>
      <c r="I26" s="255">
        <v>1144</v>
      </c>
    </row>
    <row r="27" spans="1:9">
      <c r="A27" s="121"/>
    </row>
    <row r="28" spans="1:9">
      <c r="A28" s="121"/>
    </row>
    <row r="29" spans="1:9" s="231" customFormat="1" ht="12" customHeight="1">
      <c r="A29" s="157" t="s">
        <v>91</v>
      </c>
    </row>
    <row r="30" spans="1:9" s="231" customFormat="1" ht="12" customHeight="1">
      <c r="A30" s="157" t="s">
        <v>92</v>
      </c>
    </row>
    <row r="31" spans="1:9" s="231" customFormat="1" ht="12" customHeight="1">
      <c r="A31" s="254"/>
    </row>
  </sheetData>
  <sortState xmlns:xlrd2="http://schemas.microsoft.com/office/spreadsheetml/2017/richdata2" ref="A6:B13">
    <sortCondition descending="1" ref="B6:B13"/>
  </sortState>
  <mergeCells count="2">
    <mergeCell ref="A3:M3"/>
    <mergeCell ref="A2:M2"/>
  </mergeCells>
  <printOptions horizontalCentered="1"/>
  <pageMargins left="0.23622047244094491" right="0.23622047244094491" top="0.74803149606299213" bottom="0.35433070866141736" header="0.12" footer="0.31496062992125984"/>
  <pageSetup scale="93" firstPageNumber="54" orientation="landscape" useFirstPageNumber="1" r:id="rId1"/>
  <headerFooter scaleWithDoc="0">
    <oddHeader>&amp;L&amp;G&amp;R&amp;G</oddHeader>
    <oddFooter>&amp;R&amp;"Montserrat,Negrita" 58</oddFooter>
  </headerFooter>
  <drawing r:id="rId2"/>
  <legacyDrawingHF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85843-72FE-44A7-8321-AB8DB713F13D}">
  <sheetPr>
    <pageSetUpPr fitToPage="1"/>
  </sheetPr>
  <dimension ref="A1:N38"/>
  <sheetViews>
    <sheetView view="pageBreakPreview" zoomScale="130" zoomScaleNormal="100" zoomScaleSheetLayoutView="130" workbookViewId="0">
      <selection activeCell="P23" sqref="P23"/>
    </sheetView>
  </sheetViews>
  <sheetFormatPr baseColWidth="10" defaultColWidth="11.42578125" defaultRowHeight="12.75"/>
  <cols>
    <col min="1" max="1" width="10.7109375" customWidth="1"/>
    <col min="2" max="2" width="3.85546875" bestFit="1" customWidth="1"/>
  </cols>
  <sheetData>
    <row r="1" spans="1:14" ht="21.95" customHeight="1">
      <c r="A1" s="128" t="s">
        <v>79</v>
      </c>
      <c r="B1" s="128"/>
      <c r="C1" s="128"/>
      <c r="D1" s="128"/>
      <c r="E1" s="128"/>
      <c r="F1" s="128"/>
      <c r="G1" s="128"/>
      <c r="H1" s="128"/>
      <c r="I1" s="128"/>
      <c r="J1" s="128"/>
      <c r="K1" s="128"/>
      <c r="L1" s="128"/>
      <c r="M1" s="128"/>
      <c r="N1" s="128"/>
    </row>
    <row r="2" spans="1:14" ht="45" customHeight="1">
      <c r="A2" s="646" t="s">
        <v>637</v>
      </c>
      <c r="B2" s="646"/>
      <c r="C2" s="646"/>
      <c r="D2" s="646"/>
      <c r="E2" s="646"/>
      <c r="F2" s="646"/>
      <c r="G2" s="646"/>
      <c r="H2" s="646"/>
      <c r="I2" s="646"/>
      <c r="J2" s="646"/>
      <c r="K2" s="646"/>
      <c r="L2" s="646"/>
      <c r="M2" s="646"/>
      <c r="N2" s="646"/>
    </row>
    <row r="3" spans="1:14" ht="21.95" customHeight="1">
      <c r="A3" s="646" t="str">
        <f>UPPER(CONCATENATE("Marzo 2024"))</f>
        <v>MARZO 2024</v>
      </c>
      <c r="B3" s="646"/>
      <c r="C3" s="646"/>
      <c r="D3" s="646"/>
      <c r="E3" s="646"/>
      <c r="F3" s="646"/>
      <c r="G3" s="646"/>
      <c r="H3" s="646"/>
      <c r="I3" s="646"/>
      <c r="J3" s="646"/>
      <c r="K3" s="646"/>
      <c r="L3" s="646"/>
      <c r="M3" s="646"/>
      <c r="N3" s="646"/>
    </row>
    <row r="4" spans="1:14">
      <c r="A4" s="307"/>
      <c r="B4" s="318"/>
    </row>
    <row r="5" spans="1:14">
      <c r="A5" s="303" t="s">
        <v>40</v>
      </c>
      <c r="B5" s="303" t="s">
        <v>152</v>
      </c>
      <c r="C5" s="166"/>
    </row>
    <row r="6" spans="1:14">
      <c r="A6" s="305" t="s">
        <v>623</v>
      </c>
      <c r="B6" s="303">
        <v>71</v>
      </c>
      <c r="C6" s="166"/>
      <c r="D6" s="267"/>
      <c r="E6" s="267"/>
    </row>
    <row r="7" spans="1:14" ht="16.5">
      <c r="A7" s="305" t="s">
        <v>626</v>
      </c>
      <c r="B7" s="303">
        <v>65</v>
      </c>
      <c r="C7" s="166"/>
      <c r="D7" s="267"/>
      <c r="E7" s="267"/>
    </row>
    <row r="8" spans="1:14">
      <c r="A8" s="305" t="s">
        <v>617</v>
      </c>
      <c r="B8" s="303">
        <v>49</v>
      </c>
      <c r="C8" s="166"/>
      <c r="D8" s="267"/>
      <c r="E8" s="267"/>
    </row>
    <row r="9" spans="1:14">
      <c r="A9" s="305" t="s">
        <v>627</v>
      </c>
      <c r="B9" s="303">
        <v>27</v>
      </c>
      <c r="C9" s="166"/>
      <c r="D9" s="267"/>
      <c r="E9" s="267"/>
    </row>
    <row r="10" spans="1:14">
      <c r="A10" s="305" t="s">
        <v>621</v>
      </c>
      <c r="B10" s="303">
        <v>10</v>
      </c>
      <c r="C10" s="166"/>
      <c r="D10" s="267"/>
      <c r="E10" s="267"/>
    </row>
    <row r="11" spans="1:14">
      <c r="A11" s="305" t="s">
        <v>620</v>
      </c>
      <c r="B11" s="303">
        <v>4</v>
      </c>
      <c r="C11" s="166"/>
      <c r="D11" s="267"/>
      <c r="E11" s="267"/>
    </row>
    <row r="12" spans="1:14">
      <c r="A12" s="305" t="s">
        <v>638</v>
      </c>
      <c r="B12" s="303">
        <v>1</v>
      </c>
      <c r="C12" s="166"/>
      <c r="D12" s="267"/>
      <c r="E12" s="267"/>
    </row>
    <row r="13" spans="1:14">
      <c r="A13" s="305" t="s">
        <v>616</v>
      </c>
      <c r="B13" s="303">
        <v>1</v>
      </c>
      <c r="C13" s="166"/>
      <c r="D13" s="267"/>
      <c r="E13" s="267"/>
    </row>
    <row r="14" spans="1:14">
      <c r="A14" s="305" t="s">
        <v>624</v>
      </c>
      <c r="B14" s="303">
        <v>1</v>
      </c>
      <c r="C14" s="166"/>
      <c r="D14" s="267"/>
      <c r="E14" s="267"/>
    </row>
    <row r="15" spans="1:14">
      <c r="A15" s="305" t="s">
        <v>639</v>
      </c>
      <c r="B15" s="303">
        <v>0</v>
      </c>
      <c r="C15" s="166"/>
      <c r="D15" s="267"/>
      <c r="E15" s="267"/>
    </row>
    <row r="16" spans="1:14">
      <c r="A16" s="305" t="s">
        <v>618</v>
      </c>
      <c r="B16" s="303">
        <v>0</v>
      </c>
      <c r="C16" s="166"/>
      <c r="D16" s="267"/>
      <c r="E16" s="267"/>
    </row>
    <row r="17" spans="1:5">
      <c r="A17" s="305" t="s">
        <v>619</v>
      </c>
      <c r="B17" s="303">
        <v>0</v>
      </c>
      <c r="C17" s="166"/>
      <c r="D17" s="267"/>
      <c r="E17" s="267"/>
    </row>
    <row r="18" spans="1:5">
      <c r="A18" s="305" t="s">
        <v>622</v>
      </c>
      <c r="B18" s="303">
        <v>0</v>
      </c>
      <c r="C18" s="166"/>
      <c r="D18" s="267"/>
      <c r="E18" s="267"/>
    </row>
    <row r="19" spans="1:5">
      <c r="A19" s="305" t="s">
        <v>625</v>
      </c>
      <c r="B19" s="303">
        <v>0</v>
      </c>
      <c r="C19" s="166"/>
      <c r="D19" s="267"/>
      <c r="E19" s="267"/>
    </row>
    <row r="20" spans="1:5">
      <c r="A20" s="305" t="s">
        <v>87</v>
      </c>
      <c r="B20" s="303"/>
      <c r="C20" s="166"/>
      <c r="D20" s="267"/>
      <c r="E20" s="267"/>
    </row>
    <row r="21" spans="1:5">
      <c r="A21" s="558"/>
      <c r="B21" s="558"/>
      <c r="C21" s="166"/>
      <c r="D21" s="267"/>
      <c r="E21" s="267"/>
    </row>
    <row r="22" spans="1:5">
      <c r="A22" s="558"/>
      <c r="B22" s="558"/>
      <c r="C22" s="166"/>
      <c r="D22" s="267"/>
      <c r="E22" s="267"/>
    </row>
    <row r="23" spans="1:5" ht="16.5">
      <c r="A23" s="303" t="s">
        <v>640</v>
      </c>
      <c r="B23" s="303" t="s">
        <v>152</v>
      </c>
      <c r="C23" s="166"/>
      <c r="D23" s="267"/>
      <c r="E23" s="267"/>
    </row>
    <row r="24" spans="1:5">
      <c r="A24" s="305" t="s">
        <v>616</v>
      </c>
      <c r="B24" s="303">
        <v>752</v>
      </c>
      <c r="C24" s="166"/>
      <c r="D24" s="267"/>
      <c r="E24" s="267"/>
    </row>
    <row r="25" spans="1:5">
      <c r="A25" s="305" t="s">
        <v>617</v>
      </c>
      <c r="B25" s="303">
        <v>137</v>
      </c>
      <c r="C25" s="166"/>
      <c r="D25" s="267"/>
      <c r="E25" s="267"/>
    </row>
    <row r="26" spans="1:5" ht="16.5">
      <c r="A26" s="305" t="s">
        <v>626</v>
      </c>
      <c r="B26" s="303">
        <v>135</v>
      </c>
      <c r="C26" s="166"/>
      <c r="D26" s="267"/>
      <c r="E26" s="267"/>
    </row>
    <row r="27" spans="1:5">
      <c r="A27" s="305" t="s">
        <v>623</v>
      </c>
      <c r="B27" s="303">
        <v>71</v>
      </c>
      <c r="C27" s="166"/>
    </row>
    <row r="28" spans="1:5">
      <c r="A28" s="305" t="s">
        <v>627</v>
      </c>
      <c r="B28" s="303">
        <v>27</v>
      </c>
      <c r="C28" s="166"/>
    </row>
    <row r="29" spans="1:5">
      <c r="A29" s="305" t="s">
        <v>621</v>
      </c>
      <c r="B29" s="303">
        <v>10</v>
      </c>
      <c r="C29" s="166"/>
    </row>
    <row r="30" spans="1:5">
      <c r="A30" s="305" t="s">
        <v>638</v>
      </c>
      <c r="B30" s="303">
        <v>5</v>
      </c>
      <c r="C30" s="166"/>
    </row>
    <row r="31" spans="1:5">
      <c r="A31" s="305" t="s">
        <v>726</v>
      </c>
      <c r="B31" s="303">
        <v>4</v>
      </c>
      <c r="C31" s="166"/>
    </row>
    <row r="32" spans="1:5">
      <c r="A32" s="305" t="s">
        <v>624</v>
      </c>
      <c r="B32" s="303">
        <v>3</v>
      </c>
      <c r="C32" s="166"/>
    </row>
    <row r="33" spans="1:12">
      <c r="A33" s="305" t="s">
        <v>625</v>
      </c>
      <c r="B33" s="303">
        <v>0</v>
      </c>
      <c r="C33" s="166"/>
    </row>
    <row r="34" spans="1:12">
      <c r="A34" s="305" t="s">
        <v>87</v>
      </c>
      <c r="B34" s="306"/>
      <c r="C34" s="166"/>
    </row>
    <row r="35" spans="1:12" ht="15.75">
      <c r="A35" s="121"/>
      <c r="B35" s="166"/>
      <c r="C35" s="166"/>
      <c r="E35" s="186" t="s">
        <v>88</v>
      </c>
      <c r="F35" s="256">
        <v>229</v>
      </c>
      <c r="K35" s="186" t="s">
        <v>88</v>
      </c>
      <c r="L35" s="256">
        <v>1144</v>
      </c>
    </row>
    <row r="36" spans="1:12" s="231" customFormat="1" ht="12" customHeight="1">
      <c r="A36" s="157" t="s">
        <v>91</v>
      </c>
    </row>
    <row r="37" spans="1:12" s="231" customFormat="1" ht="12" customHeight="1">
      <c r="A37" s="157" t="s">
        <v>92</v>
      </c>
    </row>
    <row r="38" spans="1:12" s="231" customFormat="1" ht="12" customHeight="1">
      <c r="A38" s="254"/>
    </row>
  </sheetData>
  <sortState xmlns:xlrd2="http://schemas.microsoft.com/office/spreadsheetml/2017/richdata2" ref="A24:B33">
    <sortCondition descending="1" ref="B24:B33"/>
  </sortState>
  <mergeCells count="2">
    <mergeCell ref="A3:N3"/>
    <mergeCell ref="A2:N2"/>
  </mergeCells>
  <printOptions horizontalCentered="1"/>
  <pageMargins left="0.23622047244094491" right="0.23622047244094491" top="0.74803149606299213" bottom="0.35433070866141736" header="0.16" footer="0.31496062992125984"/>
  <pageSetup scale="92" firstPageNumber="55" orientation="landscape" useFirstPageNumber="1" r:id="rId1"/>
  <headerFooter scaleWithDoc="0">
    <oddHeader>&amp;L&amp;G&amp;R&amp;G</oddHeader>
    <oddFooter>&amp;R&amp;"Montserrat,Negrita"59</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1951ED-96EB-4234-AF7C-904E546E2834}">
  <sheetPr>
    <pageSetUpPr fitToPage="1"/>
  </sheetPr>
  <dimension ref="A1:P65"/>
  <sheetViews>
    <sheetView view="pageBreakPreview" topLeftCell="A12" zoomScale="60" zoomScaleNormal="55" workbookViewId="0">
      <selection activeCell="M61" sqref="M61"/>
    </sheetView>
  </sheetViews>
  <sheetFormatPr baseColWidth="10" defaultRowHeight="12.75"/>
  <cols>
    <col min="1" max="1" width="77.140625" style="360" customWidth="1"/>
    <col min="2" max="2" width="1.42578125" style="360" customWidth="1"/>
    <col min="3" max="3" width="41.42578125" style="360" customWidth="1"/>
    <col min="4" max="4" width="1.42578125" style="360" customWidth="1"/>
    <col min="5" max="7" width="26.5703125" style="360" customWidth="1"/>
    <col min="8" max="8" width="1.42578125" style="360" customWidth="1"/>
    <col min="9" max="11" width="26.5703125" style="360" customWidth="1"/>
    <col min="12" max="12" width="1.42578125" style="360" customWidth="1"/>
    <col min="13" max="13" width="36.28515625" style="360" customWidth="1"/>
    <col min="14" max="14" width="1.42578125" style="360" customWidth="1"/>
    <col min="15" max="15" width="27" style="360" customWidth="1"/>
    <col min="16" max="16" width="19.28515625" style="360" customWidth="1"/>
    <col min="17" max="16384" width="11.42578125" style="360"/>
  </cols>
  <sheetData>
    <row r="1" spans="1:14">
      <c r="A1" s="362" t="s">
        <v>79</v>
      </c>
      <c r="B1" s="362"/>
      <c r="C1" s="362"/>
      <c r="D1" s="362"/>
      <c r="E1" s="362"/>
      <c r="F1" s="362"/>
      <c r="G1" s="362"/>
      <c r="H1" s="362"/>
      <c r="I1" s="362"/>
      <c r="J1" s="362"/>
      <c r="K1" s="362"/>
      <c r="L1" s="362"/>
      <c r="M1" s="362"/>
      <c r="N1" s="362"/>
    </row>
    <row r="2" spans="1:14" ht="27.75">
      <c r="A2" s="598" t="s">
        <v>658</v>
      </c>
      <c r="B2" s="598"/>
      <c r="C2" s="598"/>
      <c r="D2" s="598"/>
      <c r="E2" s="598"/>
      <c r="F2" s="598"/>
      <c r="G2" s="598"/>
      <c r="H2" s="598"/>
      <c r="I2" s="598"/>
      <c r="J2" s="598"/>
      <c r="K2" s="598"/>
      <c r="L2" s="598"/>
      <c r="M2" s="598"/>
      <c r="N2" s="598"/>
    </row>
    <row r="3" spans="1:14" ht="27.75">
      <c r="A3" s="598" t="str">
        <f>UPPER(CONCATENATE("MARZO 2024"))</f>
        <v>MARZO 2024</v>
      </c>
      <c r="B3" s="598"/>
      <c r="C3" s="598"/>
      <c r="D3" s="598"/>
      <c r="E3" s="598"/>
      <c r="F3" s="598"/>
      <c r="G3" s="598"/>
      <c r="H3" s="598"/>
      <c r="I3" s="598"/>
      <c r="J3" s="598"/>
      <c r="K3" s="598"/>
      <c r="L3" s="598"/>
      <c r="M3" s="598"/>
      <c r="N3" s="598"/>
    </row>
    <row r="4" spans="1:14">
      <c r="A4" s="363"/>
      <c r="B4" s="362"/>
      <c r="C4" s="362"/>
      <c r="D4" s="362"/>
      <c r="E4" s="362"/>
      <c r="F4" s="362"/>
      <c r="G4" s="362"/>
      <c r="H4" s="362"/>
      <c r="I4" s="362"/>
      <c r="J4" s="362"/>
      <c r="K4" s="362"/>
      <c r="L4" s="362"/>
      <c r="M4" s="362"/>
      <c r="N4" s="362"/>
    </row>
    <row r="5" spans="1:14" ht="38.25" customHeight="1">
      <c r="A5" s="599" t="s">
        <v>94</v>
      </c>
      <c r="B5" s="364"/>
      <c r="C5" s="599" t="s">
        <v>727</v>
      </c>
      <c r="D5" s="364"/>
      <c r="E5" s="601" t="s">
        <v>659</v>
      </c>
      <c r="F5" s="602"/>
      <c r="G5" s="603" t="s">
        <v>152</v>
      </c>
      <c r="H5" s="364"/>
      <c r="I5" s="601" t="s">
        <v>660</v>
      </c>
      <c r="J5" s="602"/>
      <c r="K5" s="605" t="s">
        <v>152</v>
      </c>
      <c r="L5" s="364"/>
      <c r="M5" s="606" t="s">
        <v>728</v>
      </c>
      <c r="N5" s="364"/>
    </row>
    <row r="6" spans="1:14" ht="38.25">
      <c r="A6" s="600"/>
      <c r="B6" s="364"/>
      <c r="C6" s="600"/>
      <c r="D6" s="364"/>
      <c r="E6" s="365" t="s">
        <v>100</v>
      </c>
      <c r="F6" s="365" t="s">
        <v>101</v>
      </c>
      <c r="G6" s="604"/>
      <c r="H6" s="364"/>
      <c r="I6" s="366" t="s">
        <v>100</v>
      </c>
      <c r="J6" s="366" t="s">
        <v>101</v>
      </c>
      <c r="K6" s="600"/>
      <c r="L6" s="364"/>
      <c r="M6" s="607"/>
      <c r="N6" s="364"/>
    </row>
    <row r="7" spans="1:14">
      <c r="A7" s="363"/>
      <c r="B7" s="363"/>
      <c r="C7" s="363"/>
      <c r="D7" s="363"/>
      <c r="E7" s="363"/>
      <c r="F7" s="363"/>
      <c r="G7" s="363"/>
      <c r="H7" s="363"/>
      <c r="I7" s="363"/>
      <c r="J7" s="363"/>
      <c r="K7" s="363"/>
      <c r="L7" s="363"/>
      <c r="M7" s="363"/>
      <c r="N7" s="363"/>
    </row>
    <row r="8" spans="1:14" ht="18.75" customHeight="1">
      <c r="A8" s="548" t="s">
        <v>103</v>
      </c>
      <c r="B8" s="363"/>
      <c r="C8" s="367">
        <v>2005</v>
      </c>
      <c r="D8" s="368"/>
      <c r="E8" s="563">
        <v>257</v>
      </c>
      <c r="F8" s="563">
        <v>18</v>
      </c>
      <c r="G8" s="367">
        <v>275</v>
      </c>
      <c r="H8" s="368"/>
      <c r="I8" s="563">
        <v>238</v>
      </c>
      <c r="J8" s="563">
        <v>17</v>
      </c>
      <c r="K8" s="367">
        <v>255</v>
      </c>
      <c r="L8" s="368"/>
      <c r="M8" s="367">
        <v>2025</v>
      </c>
      <c r="N8" s="363"/>
    </row>
    <row r="9" spans="1:14" ht="18.75" customHeight="1">
      <c r="A9" s="548" t="s">
        <v>104</v>
      </c>
      <c r="B9" s="363"/>
      <c r="C9" s="367">
        <v>13310</v>
      </c>
      <c r="D9" s="368"/>
      <c r="E9" s="564">
        <v>1565</v>
      </c>
      <c r="F9" s="563">
        <v>155</v>
      </c>
      <c r="G9" s="367">
        <v>1720</v>
      </c>
      <c r="H9" s="368"/>
      <c r="I9" s="564">
        <v>1796</v>
      </c>
      <c r="J9" s="563">
        <v>178</v>
      </c>
      <c r="K9" s="367">
        <v>1974</v>
      </c>
      <c r="L9" s="368"/>
      <c r="M9" s="367">
        <v>13056</v>
      </c>
      <c r="N9" s="363"/>
    </row>
    <row r="10" spans="1:14" ht="18.75" customHeight="1">
      <c r="A10" s="548" t="s">
        <v>105</v>
      </c>
      <c r="B10" s="363"/>
      <c r="C10" s="367">
        <v>1208</v>
      </c>
      <c r="D10" s="368"/>
      <c r="E10" s="563">
        <v>35</v>
      </c>
      <c r="F10" s="563">
        <v>2</v>
      </c>
      <c r="G10" s="367">
        <v>37</v>
      </c>
      <c r="H10" s="368"/>
      <c r="I10" s="563">
        <v>32</v>
      </c>
      <c r="J10" s="563">
        <v>2</v>
      </c>
      <c r="K10" s="367">
        <v>34</v>
      </c>
      <c r="L10" s="368"/>
      <c r="M10" s="367">
        <v>1211</v>
      </c>
      <c r="N10" s="363"/>
    </row>
    <row r="11" spans="1:14" ht="18.75" customHeight="1">
      <c r="A11" s="548" t="s">
        <v>106</v>
      </c>
      <c r="B11" s="363"/>
      <c r="C11" s="367">
        <v>1018</v>
      </c>
      <c r="D11" s="368"/>
      <c r="E11" s="563">
        <v>40</v>
      </c>
      <c r="F11" s="563">
        <v>3</v>
      </c>
      <c r="G11" s="367">
        <v>43</v>
      </c>
      <c r="H11" s="368"/>
      <c r="I11" s="563">
        <v>51</v>
      </c>
      <c r="J11" s="563">
        <v>3</v>
      </c>
      <c r="K11" s="367">
        <v>54</v>
      </c>
      <c r="L11" s="368"/>
      <c r="M11" s="367">
        <v>1007</v>
      </c>
      <c r="N11" s="363"/>
    </row>
    <row r="12" spans="1:14" ht="18.75">
      <c r="A12" s="548" t="s">
        <v>107</v>
      </c>
      <c r="B12" s="363"/>
      <c r="C12" s="367">
        <v>5522</v>
      </c>
      <c r="D12" s="368"/>
      <c r="E12" s="563">
        <v>182</v>
      </c>
      <c r="F12" s="563">
        <v>11</v>
      </c>
      <c r="G12" s="367">
        <v>193</v>
      </c>
      <c r="H12" s="368"/>
      <c r="I12" s="563">
        <v>284</v>
      </c>
      <c r="J12" s="563">
        <v>13</v>
      </c>
      <c r="K12" s="367">
        <v>297</v>
      </c>
      <c r="L12" s="368"/>
      <c r="M12" s="367">
        <v>5418</v>
      </c>
      <c r="N12" s="363"/>
    </row>
    <row r="13" spans="1:14" ht="18.75" customHeight="1">
      <c r="A13" s="548" t="s">
        <v>108</v>
      </c>
      <c r="B13" s="363"/>
      <c r="C13" s="367">
        <v>8771</v>
      </c>
      <c r="D13" s="368"/>
      <c r="E13" s="563">
        <v>567</v>
      </c>
      <c r="F13" s="563">
        <v>40</v>
      </c>
      <c r="G13" s="367">
        <v>607</v>
      </c>
      <c r="H13" s="368"/>
      <c r="I13" s="563">
        <v>751</v>
      </c>
      <c r="J13" s="563">
        <v>48</v>
      </c>
      <c r="K13" s="367">
        <v>799</v>
      </c>
      <c r="L13" s="368"/>
      <c r="M13" s="367">
        <v>8579</v>
      </c>
      <c r="N13" s="363"/>
    </row>
    <row r="14" spans="1:14" ht="18.75" customHeight="1">
      <c r="A14" s="548" t="s">
        <v>109</v>
      </c>
      <c r="B14" s="363"/>
      <c r="C14" s="367">
        <v>25497</v>
      </c>
      <c r="D14" s="368"/>
      <c r="E14" s="564">
        <v>1960</v>
      </c>
      <c r="F14" s="563">
        <v>254</v>
      </c>
      <c r="G14" s="367">
        <v>2214</v>
      </c>
      <c r="H14" s="368"/>
      <c r="I14" s="564">
        <v>1882</v>
      </c>
      <c r="J14" s="563">
        <v>261</v>
      </c>
      <c r="K14" s="367">
        <v>2143</v>
      </c>
      <c r="L14" s="368"/>
      <c r="M14" s="367">
        <v>25568</v>
      </c>
      <c r="N14" s="363"/>
    </row>
    <row r="15" spans="1:14" ht="18.75" customHeight="1">
      <c r="A15" s="548" t="s">
        <v>110</v>
      </c>
      <c r="B15" s="363"/>
      <c r="C15" s="367">
        <v>4341</v>
      </c>
      <c r="D15" s="368"/>
      <c r="E15" s="563">
        <v>842</v>
      </c>
      <c r="F15" s="563">
        <v>45</v>
      </c>
      <c r="G15" s="367">
        <v>887</v>
      </c>
      <c r="H15" s="368"/>
      <c r="I15" s="563">
        <v>797</v>
      </c>
      <c r="J15" s="563">
        <v>46</v>
      </c>
      <c r="K15" s="367">
        <v>843</v>
      </c>
      <c r="L15" s="368"/>
      <c r="M15" s="367">
        <v>4385</v>
      </c>
      <c r="N15" s="363"/>
    </row>
    <row r="16" spans="1:14" ht="18.75">
      <c r="A16" s="548" t="s">
        <v>111</v>
      </c>
      <c r="B16" s="363"/>
      <c r="C16" s="367">
        <v>1204</v>
      </c>
      <c r="D16" s="368"/>
      <c r="E16" s="563">
        <v>75</v>
      </c>
      <c r="F16" s="563">
        <v>7</v>
      </c>
      <c r="G16" s="367">
        <v>82</v>
      </c>
      <c r="H16" s="368"/>
      <c r="I16" s="563">
        <v>80</v>
      </c>
      <c r="J16" s="563">
        <v>6</v>
      </c>
      <c r="K16" s="367">
        <v>86</v>
      </c>
      <c r="L16" s="368"/>
      <c r="M16" s="367">
        <v>1200</v>
      </c>
      <c r="N16" s="363"/>
    </row>
    <row r="17" spans="1:14" ht="18.75" customHeight="1">
      <c r="A17" s="548" t="s">
        <v>112</v>
      </c>
      <c r="B17" s="363"/>
      <c r="C17" s="367">
        <v>4132</v>
      </c>
      <c r="D17" s="368"/>
      <c r="E17" s="563">
        <v>181</v>
      </c>
      <c r="F17" s="563">
        <v>12</v>
      </c>
      <c r="G17" s="367">
        <v>193</v>
      </c>
      <c r="H17" s="368"/>
      <c r="I17" s="563">
        <v>179</v>
      </c>
      <c r="J17" s="563">
        <v>10</v>
      </c>
      <c r="K17" s="367">
        <v>189</v>
      </c>
      <c r="L17" s="368"/>
      <c r="M17" s="367">
        <v>4136</v>
      </c>
      <c r="N17" s="363"/>
    </row>
    <row r="18" spans="1:14" ht="18.75" customHeight="1">
      <c r="A18" s="548" t="s">
        <v>113</v>
      </c>
      <c r="B18" s="363"/>
      <c r="C18" s="367">
        <v>35188</v>
      </c>
      <c r="D18" s="368"/>
      <c r="E18" s="564">
        <v>1211</v>
      </c>
      <c r="F18" s="563">
        <v>152</v>
      </c>
      <c r="G18" s="367">
        <v>1363</v>
      </c>
      <c r="H18" s="368"/>
      <c r="I18" s="564">
        <v>1128</v>
      </c>
      <c r="J18" s="563">
        <v>123</v>
      </c>
      <c r="K18" s="367">
        <v>1251</v>
      </c>
      <c r="L18" s="368"/>
      <c r="M18" s="367">
        <v>35300</v>
      </c>
      <c r="N18" s="363"/>
    </row>
    <row r="19" spans="1:14" ht="18.75" customHeight="1">
      <c r="A19" s="548" t="s">
        <v>114</v>
      </c>
      <c r="B19" s="363"/>
      <c r="C19" s="367">
        <v>6390</v>
      </c>
      <c r="D19" s="368"/>
      <c r="E19" s="563">
        <v>519</v>
      </c>
      <c r="F19" s="563">
        <v>41</v>
      </c>
      <c r="G19" s="367">
        <v>560</v>
      </c>
      <c r="H19" s="368"/>
      <c r="I19" s="563">
        <v>553</v>
      </c>
      <c r="J19" s="563">
        <v>48</v>
      </c>
      <c r="K19" s="367">
        <v>601</v>
      </c>
      <c r="L19" s="368"/>
      <c r="M19" s="367">
        <v>6349</v>
      </c>
      <c r="N19" s="363"/>
    </row>
    <row r="20" spans="1:14" ht="18.75" customHeight="1">
      <c r="A20" s="548" t="s">
        <v>115</v>
      </c>
      <c r="B20" s="363"/>
      <c r="C20" s="367">
        <v>3992</v>
      </c>
      <c r="D20" s="368"/>
      <c r="E20" s="563">
        <v>81</v>
      </c>
      <c r="F20" s="563">
        <v>5</v>
      </c>
      <c r="G20" s="367">
        <v>86</v>
      </c>
      <c r="H20" s="368"/>
      <c r="I20" s="563">
        <v>94</v>
      </c>
      <c r="J20" s="563">
        <v>7</v>
      </c>
      <c r="K20" s="367">
        <v>101</v>
      </c>
      <c r="L20" s="368"/>
      <c r="M20" s="367">
        <v>3977</v>
      </c>
      <c r="N20" s="363"/>
    </row>
    <row r="21" spans="1:14" ht="18.75">
      <c r="A21" s="548" t="s">
        <v>116</v>
      </c>
      <c r="B21" s="363"/>
      <c r="C21" s="367">
        <v>5085</v>
      </c>
      <c r="D21" s="368"/>
      <c r="E21" s="563">
        <v>251</v>
      </c>
      <c r="F21" s="563">
        <v>48</v>
      </c>
      <c r="G21" s="367">
        <v>299</v>
      </c>
      <c r="H21" s="368"/>
      <c r="I21" s="563">
        <v>231</v>
      </c>
      <c r="J21" s="563">
        <v>45</v>
      </c>
      <c r="K21" s="367">
        <v>276</v>
      </c>
      <c r="L21" s="368"/>
      <c r="M21" s="367">
        <v>5108</v>
      </c>
      <c r="N21" s="363"/>
    </row>
    <row r="22" spans="1:14" ht="18.75">
      <c r="A22" s="548" t="s">
        <v>117</v>
      </c>
      <c r="B22" s="363"/>
      <c r="C22" s="367">
        <v>13333</v>
      </c>
      <c r="D22" s="368"/>
      <c r="E22" s="563">
        <v>468</v>
      </c>
      <c r="F22" s="563">
        <v>30</v>
      </c>
      <c r="G22" s="367">
        <v>498</v>
      </c>
      <c r="H22" s="368"/>
      <c r="I22" s="563">
        <v>452</v>
      </c>
      <c r="J22" s="563">
        <v>29</v>
      </c>
      <c r="K22" s="367">
        <v>481</v>
      </c>
      <c r="L22" s="368"/>
      <c r="M22" s="367">
        <v>13350</v>
      </c>
      <c r="N22" s="363"/>
    </row>
    <row r="23" spans="1:14" ht="18.75" customHeight="1">
      <c r="A23" s="548" t="s">
        <v>118</v>
      </c>
      <c r="B23" s="363"/>
      <c r="C23" s="367">
        <v>6555</v>
      </c>
      <c r="D23" s="368"/>
      <c r="E23" s="563">
        <v>166</v>
      </c>
      <c r="F23" s="563">
        <v>13</v>
      </c>
      <c r="G23" s="367">
        <v>179</v>
      </c>
      <c r="H23" s="368"/>
      <c r="I23" s="563">
        <v>161</v>
      </c>
      <c r="J23" s="563">
        <v>12</v>
      </c>
      <c r="K23" s="367">
        <v>173</v>
      </c>
      <c r="L23" s="368"/>
      <c r="M23" s="367">
        <v>6561</v>
      </c>
      <c r="N23" s="363"/>
    </row>
    <row r="24" spans="1:14" ht="18.75">
      <c r="A24" s="548" t="s">
        <v>119</v>
      </c>
      <c r="B24" s="363"/>
      <c r="C24" s="367">
        <v>3880</v>
      </c>
      <c r="D24" s="368"/>
      <c r="E24" s="563">
        <v>91</v>
      </c>
      <c r="F24" s="563">
        <v>6</v>
      </c>
      <c r="G24" s="367">
        <v>97</v>
      </c>
      <c r="H24" s="368"/>
      <c r="I24" s="563">
        <v>259</v>
      </c>
      <c r="J24" s="563">
        <v>9</v>
      </c>
      <c r="K24" s="367">
        <v>268</v>
      </c>
      <c r="L24" s="368"/>
      <c r="M24" s="367">
        <v>3709</v>
      </c>
      <c r="N24" s="363"/>
    </row>
    <row r="25" spans="1:14" ht="18.75">
      <c r="A25" s="548" t="s">
        <v>120</v>
      </c>
      <c r="B25" s="363"/>
      <c r="C25" s="367">
        <v>2737</v>
      </c>
      <c r="D25" s="368"/>
      <c r="E25" s="563">
        <v>353</v>
      </c>
      <c r="F25" s="563">
        <v>15</v>
      </c>
      <c r="G25" s="367">
        <v>368</v>
      </c>
      <c r="H25" s="368"/>
      <c r="I25" s="563">
        <v>324</v>
      </c>
      <c r="J25" s="563">
        <v>27</v>
      </c>
      <c r="K25" s="367">
        <v>351</v>
      </c>
      <c r="L25" s="368"/>
      <c r="M25" s="367">
        <v>2754</v>
      </c>
      <c r="N25" s="363"/>
    </row>
    <row r="26" spans="1:14" ht="18.75" customHeight="1">
      <c r="A26" s="548" t="s">
        <v>121</v>
      </c>
      <c r="B26" s="363"/>
      <c r="C26" s="367">
        <v>10162</v>
      </c>
      <c r="D26" s="368"/>
      <c r="E26" s="563">
        <v>663</v>
      </c>
      <c r="F26" s="563">
        <v>55</v>
      </c>
      <c r="G26" s="367">
        <v>718</v>
      </c>
      <c r="H26" s="368"/>
      <c r="I26" s="563">
        <v>614</v>
      </c>
      <c r="J26" s="563">
        <v>57</v>
      </c>
      <c r="K26" s="367">
        <v>671</v>
      </c>
      <c r="L26" s="368"/>
      <c r="M26" s="367">
        <v>10209</v>
      </c>
      <c r="N26" s="363"/>
    </row>
    <row r="27" spans="1:14" ht="18.75">
      <c r="A27" s="548" t="s">
        <v>122</v>
      </c>
      <c r="B27" s="363"/>
      <c r="C27" s="367">
        <v>3861</v>
      </c>
      <c r="D27" s="368"/>
      <c r="E27" s="563">
        <v>81</v>
      </c>
      <c r="F27" s="563">
        <v>7</v>
      </c>
      <c r="G27" s="367">
        <v>88</v>
      </c>
      <c r="H27" s="368"/>
      <c r="I27" s="563">
        <v>88</v>
      </c>
      <c r="J27" s="563">
        <v>7</v>
      </c>
      <c r="K27" s="367">
        <v>95</v>
      </c>
      <c r="L27" s="368"/>
      <c r="M27" s="367">
        <v>3854</v>
      </c>
      <c r="N27" s="363"/>
    </row>
    <row r="28" spans="1:14" ht="18.75">
      <c r="A28" s="548" t="s">
        <v>123</v>
      </c>
      <c r="B28" s="363"/>
      <c r="C28" s="367">
        <v>7554</v>
      </c>
      <c r="D28" s="368"/>
      <c r="E28" s="563">
        <v>246</v>
      </c>
      <c r="F28" s="563">
        <v>155</v>
      </c>
      <c r="G28" s="367">
        <v>401</v>
      </c>
      <c r="H28" s="368"/>
      <c r="I28" s="563">
        <v>280</v>
      </c>
      <c r="J28" s="563">
        <v>161</v>
      </c>
      <c r="K28" s="367">
        <v>441</v>
      </c>
      <c r="L28" s="368"/>
      <c r="M28" s="367">
        <v>7514</v>
      </c>
      <c r="N28" s="363"/>
    </row>
    <row r="29" spans="1:14" ht="18.75" customHeight="1">
      <c r="A29" s="548" t="s">
        <v>124</v>
      </c>
      <c r="B29" s="363"/>
      <c r="C29" s="367">
        <v>3043</v>
      </c>
      <c r="D29" s="368"/>
      <c r="E29" s="563">
        <v>221</v>
      </c>
      <c r="F29" s="563">
        <v>18</v>
      </c>
      <c r="G29" s="367">
        <v>239</v>
      </c>
      <c r="H29" s="368"/>
      <c r="I29" s="563">
        <v>188</v>
      </c>
      <c r="J29" s="563">
        <v>18</v>
      </c>
      <c r="K29" s="367">
        <v>206</v>
      </c>
      <c r="L29" s="368"/>
      <c r="M29" s="367">
        <v>3076</v>
      </c>
      <c r="N29" s="363"/>
    </row>
    <row r="30" spans="1:14" ht="18.75" customHeight="1">
      <c r="A30" s="548" t="s">
        <v>125</v>
      </c>
      <c r="B30" s="363"/>
      <c r="C30" s="367">
        <v>3752</v>
      </c>
      <c r="D30" s="368"/>
      <c r="E30" s="563">
        <v>256</v>
      </c>
      <c r="F30" s="563">
        <v>24</v>
      </c>
      <c r="G30" s="367">
        <v>280</v>
      </c>
      <c r="H30" s="368"/>
      <c r="I30" s="563">
        <v>313</v>
      </c>
      <c r="J30" s="563">
        <v>18</v>
      </c>
      <c r="K30" s="367">
        <v>331</v>
      </c>
      <c r="L30" s="368"/>
      <c r="M30" s="367">
        <v>3701</v>
      </c>
      <c r="N30" s="363"/>
    </row>
    <row r="31" spans="1:14" ht="18.75" customHeight="1">
      <c r="A31" s="548" t="s">
        <v>126</v>
      </c>
      <c r="B31" s="363"/>
      <c r="C31" s="367">
        <v>3132</v>
      </c>
      <c r="D31" s="368"/>
      <c r="E31" s="563">
        <v>376</v>
      </c>
      <c r="F31" s="563">
        <v>32</v>
      </c>
      <c r="G31" s="367">
        <v>408</v>
      </c>
      <c r="H31" s="368"/>
      <c r="I31" s="563">
        <v>317</v>
      </c>
      <c r="J31" s="563">
        <v>33</v>
      </c>
      <c r="K31" s="367">
        <v>350</v>
      </c>
      <c r="L31" s="368"/>
      <c r="M31" s="367">
        <v>3190</v>
      </c>
      <c r="N31" s="363"/>
    </row>
    <row r="32" spans="1:14" ht="18.75">
      <c r="A32" s="548" t="s">
        <v>127</v>
      </c>
      <c r="B32" s="363"/>
      <c r="C32" s="367">
        <v>4085</v>
      </c>
      <c r="D32" s="368"/>
      <c r="E32" s="563">
        <v>137</v>
      </c>
      <c r="F32" s="563">
        <v>8</v>
      </c>
      <c r="G32" s="367">
        <v>145</v>
      </c>
      <c r="H32" s="368"/>
      <c r="I32" s="563">
        <v>134</v>
      </c>
      <c r="J32" s="563">
        <v>8</v>
      </c>
      <c r="K32" s="367">
        <v>142</v>
      </c>
      <c r="L32" s="368"/>
      <c r="M32" s="367">
        <v>4088</v>
      </c>
      <c r="N32" s="363"/>
    </row>
    <row r="33" spans="1:16" ht="18.75">
      <c r="A33" s="548" t="s">
        <v>128</v>
      </c>
      <c r="B33" s="363"/>
      <c r="C33" s="367">
        <v>10980</v>
      </c>
      <c r="D33" s="368"/>
      <c r="E33" s="563">
        <v>935</v>
      </c>
      <c r="F33" s="563">
        <v>93</v>
      </c>
      <c r="G33" s="367">
        <v>1028</v>
      </c>
      <c r="H33" s="368"/>
      <c r="I33" s="563">
        <v>923</v>
      </c>
      <c r="J33" s="563">
        <v>104</v>
      </c>
      <c r="K33" s="367">
        <v>1027</v>
      </c>
      <c r="L33" s="368"/>
      <c r="M33" s="367">
        <v>10981</v>
      </c>
      <c r="N33" s="363"/>
    </row>
    <row r="34" spans="1:16" ht="18.75" customHeight="1">
      <c r="A34" s="548" t="s">
        <v>129</v>
      </c>
      <c r="B34" s="363"/>
      <c r="C34" s="367">
        <v>4102</v>
      </c>
      <c r="D34" s="368"/>
      <c r="E34" s="563">
        <v>158</v>
      </c>
      <c r="F34" s="563">
        <v>16</v>
      </c>
      <c r="G34" s="367">
        <v>174</v>
      </c>
      <c r="H34" s="368"/>
      <c r="I34" s="563">
        <v>205</v>
      </c>
      <c r="J34" s="563">
        <v>11</v>
      </c>
      <c r="K34" s="367">
        <v>216</v>
      </c>
      <c r="L34" s="368"/>
      <c r="M34" s="367">
        <v>4060</v>
      </c>
      <c r="N34" s="363"/>
    </row>
    <row r="35" spans="1:16" ht="18.75" customHeight="1">
      <c r="A35" s="548" t="s">
        <v>130</v>
      </c>
      <c r="B35" s="363"/>
      <c r="C35" s="367">
        <v>4002</v>
      </c>
      <c r="D35" s="368"/>
      <c r="E35" s="563">
        <v>60</v>
      </c>
      <c r="F35" s="563">
        <v>7</v>
      </c>
      <c r="G35" s="367">
        <v>67</v>
      </c>
      <c r="H35" s="368"/>
      <c r="I35" s="563">
        <v>56</v>
      </c>
      <c r="J35" s="563">
        <v>4</v>
      </c>
      <c r="K35" s="367">
        <v>60</v>
      </c>
      <c r="L35" s="368"/>
      <c r="M35" s="367">
        <v>4009</v>
      </c>
      <c r="N35" s="363"/>
    </row>
    <row r="36" spans="1:16" ht="18.75">
      <c r="A36" s="548" t="s">
        <v>131</v>
      </c>
      <c r="B36" s="363"/>
      <c r="C36" s="367">
        <v>1053</v>
      </c>
      <c r="D36" s="368"/>
      <c r="E36" s="563">
        <v>54</v>
      </c>
      <c r="F36" s="563">
        <v>4</v>
      </c>
      <c r="G36" s="367">
        <v>58</v>
      </c>
      <c r="H36" s="368"/>
      <c r="I36" s="563">
        <v>26</v>
      </c>
      <c r="J36" s="563">
        <v>3</v>
      </c>
      <c r="K36" s="367">
        <v>29</v>
      </c>
      <c r="L36" s="368"/>
      <c r="M36" s="367">
        <v>1082</v>
      </c>
      <c r="N36" s="363"/>
    </row>
    <row r="37" spans="1:16" ht="18.75">
      <c r="A37" s="548" t="s">
        <v>132</v>
      </c>
      <c r="B37" s="363"/>
      <c r="C37" s="367">
        <v>8013</v>
      </c>
      <c r="D37" s="368"/>
      <c r="E37" s="563">
        <v>325</v>
      </c>
      <c r="F37" s="563">
        <v>1</v>
      </c>
      <c r="G37" s="367">
        <v>326</v>
      </c>
      <c r="H37" s="368"/>
      <c r="I37" s="563">
        <v>200</v>
      </c>
      <c r="J37" s="563">
        <v>12</v>
      </c>
      <c r="K37" s="367">
        <v>212</v>
      </c>
      <c r="L37" s="368"/>
      <c r="M37" s="367">
        <v>8127</v>
      </c>
      <c r="N37" s="363"/>
    </row>
    <row r="38" spans="1:16" ht="18.75">
      <c r="A38" s="548" t="s">
        <v>133</v>
      </c>
      <c r="B38" s="363"/>
      <c r="C38" s="367">
        <v>1752</v>
      </c>
      <c r="D38" s="368"/>
      <c r="E38" s="563">
        <v>105</v>
      </c>
      <c r="F38" s="563">
        <v>13</v>
      </c>
      <c r="G38" s="367">
        <v>118</v>
      </c>
      <c r="H38" s="368"/>
      <c r="I38" s="563">
        <v>87</v>
      </c>
      <c r="J38" s="563">
        <v>11</v>
      </c>
      <c r="K38" s="367">
        <v>98</v>
      </c>
      <c r="L38" s="368"/>
      <c r="M38" s="367">
        <v>1772</v>
      </c>
      <c r="N38" s="363"/>
    </row>
    <row r="39" spans="1:16" ht="18.75" customHeight="1">
      <c r="A39" s="548" t="s">
        <v>134</v>
      </c>
      <c r="B39" s="363"/>
      <c r="C39" s="367">
        <v>2306</v>
      </c>
      <c r="D39" s="368"/>
      <c r="E39" s="563">
        <v>157</v>
      </c>
      <c r="F39" s="563">
        <v>16</v>
      </c>
      <c r="G39" s="367">
        <v>173</v>
      </c>
      <c r="H39" s="368"/>
      <c r="I39" s="563">
        <v>148</v>
      </c>
      <c r="J39" s="563">
        <v>10</v>
      </c>
      <c r="K39" s="367">
        <v>158</v>
      </c>
      <c r="L39" s="368"/>
      <c r="M39" s="367">
        <v>2321</v>
      </c>
      <c r="N39" s="363"/>
    </row>
    <row r="40" spans="1:16">
      <c r="A40" s="369"/>
      <c r="B40" s="363"/>
      <c r="C40" s="370"/>
      <c r="D40" s="368"/>
      <c r="E40" s="370"/>
      <c r="F40" s="370"/>
      <c r="G40" s="370"/>
      <c r="H40" s="368"/>
      <c r="I40" s="370"/>
      <c r="J40" s="370"/>
      <c r="K40" s="370"/>
      <c r="L40" s="368"/>
      <c r="M40" s="370"/>
      <c r="N40" s="363"/>
    </row>
    <row r="41" spans="1:16" ht="18.75">
      <c r="A41" s="371" t="s">
        <v>102</v>
      </c>
      <c r="B41" s="363"/>
      <c r="C41" s="372">
        <v>211965</v>
      </c>
      <c r="D41" s="368"/>
      <c r="E41" s="372">
        <v>12618</v>
      </c>
      <c r="F41" s="372">
        <v>1306</v>
      </c>
      <c r="G41" s="372">
        <v>13924</v>
      </c>
      <c r="H41" s="368"/>
      <c r="I41" s="372">
        <v>12871</v>
      </c>
      <c r="J41" s="372">
        <v>1341</v>
      </c>
      <c r="K41" s="372">
        <v>14212</v>
      </c>
      <c r="L41" s="368"/>
      <c r="M41" s="372">
        <v>211677</v>
      </c>
      <c r="N41" s="363"/>
    </row>
    <row r="42" spans="1:16">
      <c r="A42" s="369"/>
      <c r="B42" s="363"/>
      <c r="C42" s="370"/>
      <c r="D42" s="368"/>
      <c r="E42" s="370"/>
      <c r="F42" s="370"/>
      <c r="G42" s="370"/>
      <c r="H42" s="368"/>
      <c r="I42" s="370"/>
      <c r="J42" s="370"/>
      <c r="K42" s="370"/>
      <c r="L42" s="368"/>
      <c r="M42" s="370"/>
      <c r="N42" s="363"/>
    </row>
    <row r="43" spans="1:16" ht="18.75">
      <c r="A43" s="548" t="s">
        <v>135</v>
      </c>
      <c r="B43" s="363"/>
      <c r="C43" s="367">
        <v>573</v>
      </c>
      <c r="D43" s="368"/>
      <c r="E43" s="565">
        <v>24</v>
      </c>
      <c r="F43" s="565"/>
      <c r="G43" s="367">
        <v>24</v>
      </c>
      <c r="H43" s="368"/>
      <c r="I43" s="565">
        <v>18</v>
      </c>
      <c r="J43" s="566"/>
      <c r="K43" s="367">
        <v>18</v>
      </c>
      <c r="L43" s="368"/>
      <c r="M43" s="367">
        <v>579</v>
      </c>
      <c r="N43" s="363"/>
    </row>
    <row r="44" spans="1:16" ht="18.75">
      <c r="A44" s="548" t="s">
        <v>136</v>
      </c>
      <c r="B44" s="363"/>
      <c r="C44" s="367">
        <v>2300</v>
      </c>
      <c r="D44" s="368"/>
      <c r="E44" s="565">
        <v>22</v>
      </c>
      <c r="F44" s="566"/>
      <c r="G44" s="367">
        <v>22</v>
      </c>
      <c r="H44" s="368"/>
      <c r="I44" s="565">
        <v>21</v>
      </c>
      <c r="J44" s="566"/>
      <c r="K44" s="367">
        <v>21</v>
      </c>
      <c r="L44" s="368"/>
      <c r="M44" s="367">
        <v>2301</v>
      </c>
      <c r="N44" s="363"/>
    </row>
    <row r="45" spans="1:16" ht="18.75">
      <c r="A45" s="548" t="s">
        <v>137</v>
      </c>
      <c r="B45" s="363"/>
      <c r="C45" s="367">
        <v>1692</v>
      </c>
      <c r="D45" s="368"/>
      <c r="E45" s="565">
        <v>2</v>
      </c>
      <c r="F45" s="566"/>
      <c r="G45" s="367">
        <v>2</v>
      </c>
      <c r="H45" s="368"/>
      <c r="I45" s="565">
        <v>27</v>
      </c>
      <c r="J45" s="566"/>
      <c r="K45" s="367">
        <v>27</v>
      </c>
      <c r="L45" s="368"/>
      <c r="M45" s="367">
        <v>1667</v>
      </c>
      <c r="N45" s="363"/>
      <c r="P45" s="373"/>
    </row>
    <row r="46" spans="1:16" ht="18.75">
      <c r="A46" s="548" t="s">
        <v>138</v>
      </c>
      <c r="B46" s="363"/>
      <c r="C46" s="367">
        <v>158</v>
      </c>
      <c r="D46" s="368"/>
      <c r="E46" s="565">
        <v>47</v>
      </c>
      <c r="F46" s="566"/>
      <c r="G46" s="367">
        <v>47</v>
      </c>
      <c r="H46" s="368"/>
      <c r="I46" s="565">
        <v>12</v>
      </c>
      <c r="J46" s="566"/>
      <c r="K46" s="367">
        <v>12</v>
      </c>
      <c r="L46" s="368"/>
      <c r="M46" s="367">
        <v>193</v>
      </c>
      <c r="N46" s="363"/>
      <c r="P46" s="373"/>
    </row>
    <row r="47" spans="1:16" ht="18.75">
      <c r="A47" s="548" t="s">
        <v>139</v>
      </c>
      <c r="B47" s="363"/>
      <c r="C47" s="367">
        <v>635</v>
      </c>
      <c r="D47" s="368"/>
      <c r="E47" s="565">
        <v>88</v>
      </c>
      <c r="F47" s="566"/>
      <c r="G47" s="367">
        <v>88</v>
      </c>
      <c r="H47" s="368"/>
      <c r="I47" s="565">
        <v>18</v>
      </c>
      <c r="J47" s="566"/>
      <c r="K47" s="367">
        <v>18</v>
      </c>
      <c r="L47" s="368"/>
      <c r="M47" s="367">
        <v>705</v>
      </c>
      <c r="N47" s="363"/>
      <c r="P47" s="373"/>
    </row>
    <row r="48" spans="1:16" ht="18.75">
      <c r="A48" s="548" t="s">
        <v>140</v>
      </c>
      <c r="B48" s="363"/>
      <c r="C48" s="367">
        <v>2062</v>
      </c>
      <c r="D48" s="368"/>
      <c r="E48" s="565">
        <v>102</v>
      </c>
      <c r="F48" s="566"/>
      <c r="G48" s="367">
        <v>102</v>
      </c>
      <c r="H48" s="368"/>
      <c r="I48" s="565">
        <v>65</v>
      </c>
      <c r="J48" s="566"/>
      <c r="K48" s="367">
        <v>65</v>
      </c>
      <c r="L48" s="368"/>
      <c r="M48" s="367">
        <v>2099</v>
      </c>
      <c r="N48" s="363"/>
      <c r="P48" s="373"/>
    </row>
    <row r="49" spans="1:16" ht="18.75">
      <c r="A49" s="548" t="s">
        <v>141</v>
      </c>
      <c r="B49" s="363"/>
      <c r="C49" s="367">
        <v>1912</v>
      </c>
      <c r="D49" s="368"/>
      <c r="E49" s="565">
        <v>215</v>
      </c>
      <c r="F49" s="566"/>
      <c r="G49" s="367">
        <v>215</v>
      </c>
      <c r="H49" s="368"/>
      <c r="I49" s="565">
        <v>65</v>
      </c>
      <c r="J49" s="566"/>
      <c r="K49" s="367">
        <v>65</v>
      </c>
      <c r="L49" s="368"/>
      <c r="M49" s="367">
        <v>2062</v>
      </c>
      <c r="N49" s="363"/>
      <c r="P49" s="373"/>
    </row>
    <row r="50" spans="1:16" ht="18.75">
      <c r="A50" s="548" t="s">
        <v>142</v>
      </c>
      <c r="B50" s="363"/>
      <c r="C50" s="367">
        <v>2324</v>
      </c>
      <c r="D50" s="368"/>
      <c r="E50" s="565">
        <v>28</v>
      </c>
      <c r="F50" s="566"/>
      <c r="G50" s="367">
        <v>28</v>
      </c>
      <c r="H50" s="368"/>
      <c r="I50" s="565">
        <v>45</v>
      </c>
      <c r="J50" s="566"/>
      <c r="K50" s="367">
        <v>45</v>
      </c>
      <c r="L50" s="368"/>
      <c r="M50" s="367">
        <f>C50+E50-I50</f>
        <v>2307</v>
      </c>
      <c r="N50" s="363"/>
      <c r="P50" s="373"/>
    </row>
    <row r="51" spans="1:16" ht="18.75">
      <c r="A51" s="548" t="s">
        <v>143</v>
      </c>
      <c r="B51" s="363"/>
      <c r="C51" s="367">
        <v>2217</v>
      </c>
      <c r="D51" s="368"/>
      <c r="E51" s="565">
        <v>28</v>
      </c>
      <c r="F51" s="566"/>
      <c r="G51" s="367">
        <v>28</v>
      </c>
      <c r="H51" s="368"/>
      <c r="I51" s="565">
        <v>15</v>
      </c>
      <c r="J51" s="566"/>
      <c r="K51" s="367">
        <v>15</v>
      </c>
      <c r="L51" s="368"/>
      <c r="M51" s="367">
        <v>2230</v>
      </c>
      <c r="N51" s="363"/>
      <c r="P51" s="373"/>
    </row>
    <row r="52" spans="1:16" ht="18.75">
      <c r="A52" s="548" t="s">
        <v>144</v>
      </c>
      <c r="B52" s="363"/>
      <c r="C52" s="367">
        <v>2080</v>
      </c>
      <c r="D52" s="368"/>
      <c r="E52" s="565">
        <v>31</v>
      </c>
      <c r="F52" s="566"/>
      <c r="G52" s="367">
        <v>31</v>
      </c>
      <c r="H52" s="368"/>
      <c r="I52" s="565">
        <v>10</v>
      </c>
      <c r="J52" s="566"/>
      <c r="K52" s="367">
        <v>10</v>
      </c>
      <c r="L52" s="368"/>
      <c r="M52" s="367">
        <v>2101</v>
      </c>
      <c r="N52" s="363"/>
      <c r="P52" s="373"/>
    </row>
    <row r="53" spans="1:16" ht="18.75">
      <c r="A53" s="548" t="s">
        <v>145</v>
      </c>
      <c r="B53" s="363"/>
      <c r="C53" s="367">
        <v>1181</v>
      </c>
      <c r="D53" s="368"/>
      <c r="E53" s="566"/>
      <c r="F53" s="565">
        <v>11</v>
      </c>
      <c r="G53" s="367">
        <v>11</v>
      </c>
      <c r="H53" s="368"/>
      <c r="I53" s="565"/>
      <c r="J53" s="565">
        <v>18</v>
      </c>
      <c r="K53" s="367">
        <v>18</v>
      </c>
      <c r="L53" s="368"/>
      <c r="M53" s="367">
        <v>1174</v>
      </c>
      <c r="N53" s="363"/>
      <c r="P53" s="373"/>
    </row>
    <row r="54" spans="1:16" ht="18.75">
      <c r="A54" s="548" t="s">
        <v>146</v>
      </c>
      <c r="B54" s="363"/>
      <c r="C54" s="367">
        <v>1429</v>
      </c>
      <c r="D54" s="368"/>
      <c r="E54" s="565">
        <v>215</v>
      </c>
      <c r="F54" s="566"/>
      <c r="G54" s="367">
        <v>215</v>
      </c>
      <c r="H54" s="368"/>
      <c r="I54" s="565">
        <v>21</v>
      </c>
      <c r="J54" s="566"/>
      <c r="K54" s="367">
        <v>21</v>
      </c>
      <c r="L54" s="368"/>
      <c r="M54" s="367">
        <v>1623</v>
      </c>
      <c r="N54" s="363"/>
      <c r="P54" s="373"/>
    </row>
    <row r="55" spans="1:16" ht="18.75">
      <c r="A55" s="548" t="s">
        <v>147</v>
      </c>
      <c r="B55" s="363"/>
      <c r="C55" s="367">
        <v>2026</v>
      </c>
      <c r="D55" s="368"/>
      <c r="E55" s="565">
        <v>19</v>
      </c>
      <c r="F55" s="566"/>
      <c r="G55" s="367">
        <v>19</v>
      </c>
      <c r="H55" s="368"/>
      <c r="I55" s="565">
        <v>33</v>
      </c>
      <c r="J55" s="566"/>
      <c r="K55" s="367">
        <v>33</v>
      </c>
      <c r="L55" s="368"/>
      <c r="M55" s="367">
        <v>2012</v>
      </c>
      <c r="N55" s="363"/>
      <c r="P55" s="373"/>
    </row>
    <row r="56" spans="1:16" ht="18.75">
      <c r="A56" s="548" t="s">
        <v>148</v>
      </c>
      <c r="B56" s="363"/>
      <c r="C56" s="367">
        <v>129</v>
      </c>
      <c r="D56" s="368"/>
      <c r="E56" s="565">
        <v>3</v>
      </c>
      <c r="F56" s="566"/>
      <c r="G56" s="367">
        <v>3</v>
      </c>
      <c r="H56" s="368"/>
      <c r="I56" s="565">
        <v>3</v>
      </c>
      <c r="J56" s="566"/>
      <c r="K56" s="367">
        <v>3</v>
      </c>
      <c r="L56" s="368"/>
      <c r="M56" s="367">
        <v>129</v>
      </c>
      <c r="N56" s="363"/>
      <c r="P56" s="373"/>
    </row>
    <row r="57" spans="1:16">
      <c r="A57" s="369"/>
      <c r="B57" s="363"/>
      <c r="C57" s="370"/>
      <c r="D57" s="368"/>
      <c r="E57" s="370"/>
      <c r="F57" s="370"/>
      <c r="G57" s="370"/>
      <c r="H57" s="368"/>
      <c r="I57" s="370"/>
      <c r="J57" s="370"/>
      <c r="K57" s="370"/>
      <c r="L57" s="368"/>
      <c r="M57" s="370"/>
      <c r="N57" s="363"/>
    </row>
    <row r="58" spans="1:16" ht="18.75">
      <c r="A58" s="371" t="s">
        <v>102</v>
      </c>
      <c r="B58" s="363"/>
      <c r="C58" s="372">
        <v>20718</v>
      </c>
      <c r="D58" s="368"/>
      <c r="E58" s="372">
        <v>824</v>
      </c>
      <c r="F58" s="372">
        <v>11</v>
      </c>
      <c r="G58" s="372">
        <v>835</v>
      </c>
      <c r="H58" s="368"/>
      <c r="I58" s="372">
        <v>353</v>
      </c>
      <c r="J58" s="372">
        <v>18</v>
      </c>
      <c r="K58" s="372">
        <v>371</v>
      </c>
      <c r="L58" s="368"/>
      <c r="M58" s="372">
        <f>C58+G58-K58</f>
        <v>21182</v>
      </c>
      <c r="N58" s="363"/>
    </row>
    <row r="59" spans="1:16">
      <c r="A59" s="369"/>
      <c r="B59" s="363"/>
      <c r="C59" s="370"/>
      <c r="D59" s="368"/>
      <c r="E59" s="370"/>
      <c r="F59" s="370"/>
      <c r="G59" s="370"/>
      <c r="H59" s="368"/>
      <c r="I59" s="370"/>
      <c r="J59" s="370"/>
      <c r="K59" s="370"/>
      <c r="L59" s="368"/>
      <c r="M59" s="370"/>
      <c r="N59" s="363"/>
    </row>
    <row r="60" spans="1:16" ht="18.75">
      <c r="A60" s="371" t="s">
        <v>87</v>
      </c>
      <c r="B60" s="363"/>
      <c r="C60" s="372">
        <v>232683</v>
      </c>
      <c r="D60" s="368"/>
      <c r="E60" s="372">
        <v>13442</v>
      </c>
      <c r="F60" s="372">
        <v>1317</v>
      </c>
      <c r="G60" s="372">
        <v>14759</v>
      </c>
      <c r="H60" s="368"/>
      <c r="I60" s="372">
        <v>13224</v>
      </c>
      <c r="J60" s="372">
        <v>1359</v>
      </c>
      <c r="K60" s="372">
        <v>14583</v>
      </c>
      <c r="L60" s="368"/>
      <c r="M60" s="372">
        <f>C60+G60-K60</f>
        <v>232859</v>
      </c>
      <c r="N60" s="363"/>
    </row>
    <row r="61" spans="1:16">
      <c r="A61" s="363"/>
      <c r="B61" s="363"/>
      <c r="C61" s="363"/>
      <c r="D61" s="363"/>
      <c r="E61" s="363"/>
      <c r="F61" s="363"/>
      <c r="G61" s="363"/>
      <c r="H61" s="363"/>
      <c r="I61" s="363"/>
      <c r="J61" s="363"/>
      <c r="K61" s="363"/>
      <c r="L61" s="363"/>
      <c r="M61" s="363"/>
      <c r="N61" s="363"/>
    </row>
    <row r="62" spans="1:16" ht="15.75">
      <c r="A62" s="397" t="s">
        <v>91</v>
      </c>
      <c r="B62" s="362"/>
      <c r="C62" s="362"/>
      <c r="D62" s="362"/>
      <c r="E62" s="362"/>
      <c r="F62" s="362"/>
      <c r="G62" s="362"/>
      <c r="H62" s="362"/>
      <c r="I62" s="362"/>
      <c r="J62" s="362"/>
      <c r="K62" s="362"/>
      <c r="L62" s="362"/>
      <c r="M62" s="362"/>
      <c r="N62" s="362"/>
    </row>
    <row r="63" spans="1:16" ht="15.75">
      <c r="A63" s="397" t="s">
        <v>92</v>
      </c>
      <c r="B63" s="362"/>
      <c r="C63" s="362"/>
      <c r="D63" s="362"/>
      <c r="E63" s="362"/>
      <c r="F63" s="362"/>
      <c r="G63" s="362"/>
      <c r="H63" s="362"/>
      <c r="I63" s="362"/>
      <c r="J63" s="362"/>
      <c r="K63" s="362"/>
      <c r="L63" s="362"/>
      <c r="M63" s="362"/>
      <c r="N63" s="362"/>
    </row>
    <row r="64" spans="1:16" ht="18">
      <c r="A64" s="375"/>
    </row>
    <row r="65" spans="1:1" ht="18">
      <c r="A65" s="376"/>
    </row>
  </sheetData>
  <mergeCells count="9">
    <mergeCell ref="A2:N2"/>
    <mergeCell ref="A3:N3"/>
    <mergeCell ref="A5:A6"/>
    <mergeCell ref="C5:C6"/>
    <mergeCell ref="E5:F5"/>
    <mergeCell ref="G5:G6"/>
    <mergeCell ref="I5:J5"/>
    <mergeCell ref="K5:K6"/>
    <mergeCell ref="M5:M6"/>
  </mergeCells>
  <printOptions horizontalCentered="1"/>
  <pageMargins left="0.23622047244094491" right="0.23622047244094491" top="0.74803149606299213" bottom="0.35433070866141736" header="0.09" footer="0.31496062992125984"/>
  <pageSetup scale="43" firstPageNumber="5" orientation="landscape" useFirstPageNumber="1" r:id="rId1"/>
  <headerFooter scaleWithDoc="0">
    <oddHeader>&amp;L&amp;G&amp;R&amp;G</oddHeader>
    <oddFooter>&amp;R&amp;"Montserrat,Negrita"&amp;10 &amp;P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96220-856C-4D73-9201-581A28A6D10B}">
  <sheetPr>
    <tabColor theme="0" tint="-4.9989318521683403E-2"/>
    <pageSetUpPr fitToPage="1"/>
  </sheetPr>
  <dimension ref="A1:AI47"/>
  <sheetViews>
    <sheetView view="pageBreakPreview" zoomScale="55" zoomScaleNormal="70" zoomScaleSheetLayoutView="55" workbookViewId="0">
      <selection activeCell="J30" sqref="J30"/>
    </sheetView>
  </sheetViews>
  <sheetFormatPr baseColWidth="10" defaultRowHeight="12.75"/>
  <cols>
    <col min="1" max="1" width="47.5703125" style="320" customWidth="1"/>
    <col min="2" max="2" width="1.7109375" style="320" customWidth="1"/>
    <col min="3" max="10" width="10.7109375" style="320" customWidth="1"/>
    <col min="11" max="11" width="15.85546875" style="320" bestFit="1" customWidth="1"/>
    <col min="12" max="12" width="1.7109375" style="320" customWidth="1"/>
    <col min="13" max="20" width="10.7109375" style="320" customWidth="1"/>
    <col min="21" max="21" width="15.85546875" style="320" bestFit="1" customWidth="1"/>
    <col min="22" max="23" width="12.7109375" style="320" customWidth="1"/>
    <col min="24" max="29" width="11.42578125" style="320" bestFit="1"/>
    <col min="30" max="30" width="15.85546875" style="320" bestFit="1" customWidth="1"/>
    <col min="31" max="31" width="1.5703125" style="320" customWidth="1"/>
    <col min="32" max="32" width="15" style="320" customWidth="1"/>
    <col min="33" max="16384" width="11.42578125" style="320"/>
  </cols>
  <sheetData>
    <row r="1" spans="1:32" s="360" customFormat="1">
      <c r="A1" s="362" t="s">
        <v>79</v>
      </c>
      <c r="B1" s="362"/>
      <c r="C1" s="362"/>
      <c r="D1" s="362"/>
      <c r="E1" s="362"/>
      <c r="F1" s="362"/>
      <c r="G1" s="362"/>
      <c r="H1" s="362"/>
      <c r="I1" s="362"/>
      <c r="J1" s="362"/>
      <c r="K1" s="362"/>
      <c r="L1" s="362"/>
      <c r="M1" s="362"/>
      <c r="N1" s="362"/>
      <c r="O1" s="362"/>
      <c r="P1" s="362"/>
      <c r="Q1" s="362"/>
      <c r="R1" s="362"/>
      <c r="S1" s="362"/>
      <c r="T1" s="362"/>
      <c r="U1" s="362"/>
      <c r="V1" s="362"/>
      <c r="W1" s="362"/>
    </row>
    <row r="2" spans="1:32" s="360" customFormat="1" ht="33.75">
      <c r="A2" s="706" t="s">
        <v>641</v>
      </c>
      <c r="B2" s="706"/>
      <c r="C2" s="706"/>
      <c r="D2" s="706"/>
      <c r="E2" s="706"/>
      <c r="F2" s="706"/>
      <c r="G2" s="706"/>
      <c r="H2" s="706"/>
      <c r="I2" s="706"/>
      <c r="J2" s="706"/>
      <c r="K2" s="706"/>
      <c r="L2" s="706"/>
      <c r="M2" s="706"/>
      <c r="N2" s="706"/>
      <c r="O2" s="706"/>
      <c r="P2" s="706"/>
      <c r="Q2" s="706"/>
      <c r="R2" s="706"/>
      <c r="S2" s="706"/>
      <c r="T2" s="706"/>
      <c r="U2" s="706"/>
      <c r="V2" s="706"/>
      <c r="W2" s="706"/>
      <c r="X2" s="706"/>
      <c r="Y2" s="706"/>
      <c r="Z2" s="706"/>
      <c r="AA2" s="706"/>
      <c r="AB2" s="706"/>
      <c r="AC2" s="706"/>
      <c r="AD2" s="706"/>
      <c r="AE2" s="706"/>
      <c r="AF2" s="706"/>
    </row>
    <row r="3" spans="1:32" s="360" customFormat="1" ht="33.75">
      <c r="A3" s="707" t="s">
        <v>48</v>
      </c>
      <c r="B3" s="707"/>
      <c r="C3" s="707"/>
      <c r="D3" s="707"/>
      <c r="E3" s="707"/>
      <c r="F3" s="707"/>
      <c r="G3" s="707"/>
      <c r="H3" s="707"/>
      <c r="I3" s="707"/>
      <c r="J3" s="707"/>
      <c r="K3" s="707"/>
      <c r="L3" s="707"/>
      <c r="M3" s="707"/>
      <c r="N3" s="707"/>
      <c r="O3" s="707"/>
      <c r="P3" s="707"/>
      <c r="Q3" s="707"/>
      <c r="R3" s="707"/>
      <c r="S3" s="707"/>
      <c r="T3" s="707"/>
      <c r="U3" s="707"/>
      <c r="V3" s="707"/>
      <c r="W3" s="707"/>
      <c r="X3" s="707"/>
      <c r="Y3" s="707"/>
      <c r="Z3" s="707"/>
      <c r="AA3" s="707"/>
      <c r="AB3" s="707"/>
      <c r="AC3" s="707"/>
      <c r="AD3" s="707"/>
      <c r="AE3" s="707"/>
      <c r="AF3" s="707"/>
    </row>
    <row r="4" spans="1:32" s="360" customFormat="1">
      <c r="A4" s="363"/>
      <c r="B4" s="362"/>
      <c r="C4" s="362"/>
      <c r="D4" s="362"/>
      <c r="E4" s="362"/>
      <c r="F4" s="362"/>
      <c r="G4" s="362"/>
      <c r="H4" s="362"/>
      <c r="I4" s="362"/>
      <c r="J4" s="362"/>
      <c r="K4" s="362"/>
      <c r="L4" s="362"/>
      <c r="M4" s="362"/>
      <c r="N4" s="362"/>
      <c r="O4" s="362"/>
      <c r="P4" s="362"/>
      <c r="Q4" s="362"/>
      <c r="R4" s="362"/>
      <c r="S4" s="362"/>
      <c r="T4" s="362"/>
      <c r="U4" s="362"/>
      <c r="V4" s="362"/>
      <c r="W4" s="362"/>
    </row>
    <row r="5" spans="1:32" s="360" customFormat="1" ht="20.25" customHeight="1">
      <c r="A5" s="708" t="s">
        <v>642</v>
      </c>
      <c r="B5" s="539"/>
      <c r="C5" s="703" t="s">
        <v>643</v>
      </c>
      <c r="D5" s="703"/>
      <c r="E5" s="703"/>
      <c r="F5" s="703"/>
      <c r="G5" s="703"/>
      <c r="H5" s="703"/>
      <c r="I5" s="703"/>
      <c r="J5" s="703"/>
      <c r="K5" s="703"/>
      <c r="L5" s="541"/>
      <c r="M5" s="703" t="s">
        <v>644</v>
      </c>
      <c r="N5" s="703"/>
      <c r="O5" s="703"/>
      <c r="P5" s="703"/>
      <c r="Q5" s="703"/>
      <c r="R5" s="703"/>
      <c r="S5" s="703"/>
      <c r="T5" s="703"/>
      <c r="U5" s="703"/>
      <c r="V5" s="703"/>
      <c r="W5" s="703"/>
      <c r="X5" s="703"/>
      <c r="Y5" s="703"/>
      <c r="Z5" s="703"/>
      <c r="AA5" s="703"/>
      <c r="AB5" s="703"/>
      <c r="AC5" s="703"/>
      <c r="AD5" s="703"/>
      <c r="AE5" s="710"/>
      <c r="AF5" s="703" t="s">
        <v>152</v>
      </c>
    </row>
    <row r="6" spans="1:32" s="360" customFormat="1" ht="20.25" customHeight="1">
      <c r="A6" s="709"/>
      <c r="B6" s="539"/>
      <c r="C6" s="711" t="s">
        <v>645</v>
      </c>
      <c r="D6" s="712"/>
      <c r="E6" s="712"/>
      <c r="F6" s="713"/>
      <c r="G6" s="711" t="s">
        <v>646</v>
      </c>
      <c r="H6" s="712"/>
      <c r="I6" s="712"/>
      <c r="J6" s="713"/>
      <c r="K6" s="703" t="s">
        <v>532</v>
      </c>
      <c r="L6" s="541"/>
      <c r="M6" s="703" t="s">
        <v>694</v>
      </c>
      <c r="N6" s="703"/>
      <c r="O6" s="703"/>
      <c r="P6" s="703"/>
      <c r="Q6" s="703"/>
      <c r="R6" s="703"/>
      <c r="S6" s="703"/>
      <c r="T6" s="703"/>
      <c r="U6" s="703" t="s">
        <v>532</v>
      </c>
      <c r="V6" s="703" t="s">
        <v>695</v>
      </c>
      <c r="W6" s="703"/>
      <c r="X6" s="703"/>
      <c r="Y6" s="703"/>
      <c r="Z6" s="703"/>
      <c r="AA6" s="703"/>
      <c r="AB6" s="703"/>
      <c r="AC6" s="703"/>
      <c r="AD6" s="703" t="s">
        <v>532</v>
      </c>
      <c r="AE6" s="710"/>
      <c r="AF6" s="703"/>
    </row>
    <row r="7" spans="1:32" s="360" customFormat="1" ht="20.25" customHeight="1">
      <c r="A7" s="709"/>
      <c r="B7" s="539"/>
      <c r="C7" s="714"/>
      <c r="D7" s="715"/>
      <c r="E7" s="715"/>
      <c r="F7" s="716"/>
      <c r="G7" s="714"/>
      <c r="H7" s="715"/>
      <c r="I7" s="715"/>
      <c r="J7" s="716"/>
      <c r="K7" s="703"/>
      <c r="L7" s="541"/>
      <c r="M7" s="703" t="s">
        <v>95</v>
      </c>
      <c r="N7" s="703"/>
      <c r="O7" s="703"/>
      <c r="P7" s="703"/>
      <c r="Q7" s="703" t="s">
        <v>96</v>
      </c>
      <c r="R7" s="703"/>
      <c r="S7" s="703"/>
      <c r="T7" s="703"/>
      <c r="U7" s="703"/>
      <c r="V7" s="703" t="s">
        <v>95</v>
      </c>
      <c r="W7" s="703"/>
      <c r="X7" s="703"/>
      <c r="Y7" s="703"/>
      <c r="Z7" s="703" t="s">
        <v>96</v>
      </c>
      <c r="AA7" s="703"/>
      <c r="AB7" s="703"/>
      <c r="AC7" s="703"/>
      <c r="AD7" s="703"/>
      <c r="AE7" s="710"/>
      <c r="AF7" s="703"/>
    </row>
    <row r="8" spans="1:32" s="360" customFormat="1" ht="20.25" customHeight="1">
      <c r="A8" s="709"/>
      <c r="B8" s="539"/>
      <c r="C8" s="704" t="s">
        <v>95</v>
      </c>
      <c r="D8" s="705"/>
      <c r="E8" s="704" t="s">
        <v>96</v>
      </c>
      <c r="F8" s="705"/>
      <c r="G8" s="704" t="s">
        <v>95</v>
      </c>
      <c r="H8" s="705"/>
      <c r="I8" s="704" t="s">
        <v>96</v>
      </c>
      <c r="J8" s="705"/>
      <c r="K8" s="703"/>
      <c r="L8" s="541"/>
      <c r="M8" s="703" t="s">
        <v>696</v>
      </c>
      <c r="N8" s="703"/>
      <c r="O8" s="703" t="s">
        <v>697</v>
      </c>
      <c r="P8" s="703"/>
      <c r="Q8" s="703" t="s">
        <v>696</v>
      </c>
      <c r="R8" s="703"/>
      <c r="S8" s="703" t="s">
        <v>697</v>
      </c>
      <c r="T8" s="703"/>
      <c r="U8" s="703"/>
      <c r="V8" s="703" t="s">
        <v>696</v>
      </c>
      <c r="W8" s="703"/>
      <c r="X8" s="703" t="s">
        <v>697</v>
      </c>
      <c r="Y8" s="703"/>
      <c r="Z8" s="703" t="s">
        <v>696</v>
      </c>
      <c r="AA8" s="703"/>
      <c r="AB8" s="703" t="s">
        <v>697</v>
      </c>
      <c r="AC8" s="703"/>
      <c r="AD8" s="703"/>
      <c r="AE8" s="710"/>
      <c r="AF8" s="703"/>
    </row>
    <row r="9" spans="1:32" s="360" customFormat="1" ht="20.25" customHeight="1">
      <c r="A9" s="709"/>
      <c r="B9" s="539"/>
      <c r="C9" s="540" t="s">
        <v>100</v>
      </c>
      <c r="D9" s="540" t="s">
        <v>101</v>
      </c>
      <c r="E9" s="540" t="s">
        <v>100</v>
      </c>
      <c r="F9" s="540" t="s">
        <v>101</v>
      </c>
      <c r="G9" s="540" t="s">
        <v>100</v>
      </c>
      <c r="H9" s="540" t="s">
        <v>101</v>
      </c>
      <c r="I9" s="540" t="s">
        <v>100</v>
      </c>
      <c r="J9" s="540" t="s">
        <v>101</v>
      </c>
      <c r="K9" s="703"/>
      <c r="L9" s="541"/>
      <c r="M9" s="540" t="s">
        <v>100</v>
      </c>
      <c r="N9" s="540" t="s">
        <v>101</v>
      </c>
      <c r="O9" s="540" t="s">
        <v>100</v>
      </c>
      <c r="P9" s="540" t="s">
        <v>101</v>
      </c>
      <c r="Q9" s="540" t="s">
        <v>100</v>
      </c>
      <c r="R9" s="540" t="s">
        <v>101</v>
      </c>
      <c r="S9" s="540" t="s">
        <v>100</v>
      </c>
      <c r="T9" s="540" t="s">
        <v>101</v>
      </c>
      <c r="U9" s="703"/>
      <c r="V9" s="540" t="s">
        <v>100</v>
      </c>
      <c r="W9" s="540" t="s">
        <v>101</v>
      </c>
      <c r="X9" s="540" t="s">
        <v>100</v>
      </c>
      <c r="Y9" s="540" t="s">
        <v>101</v>
      </c>
      <c r="Z9" s="540" t="s">
        <v>100</v>
      </c>
      <c r="AA9" s="540" t="s">
        <v>101</v>
      </c>
      <c r="AB9" s="540" t="s">
        <v>100</v>
      </c>
      <c r="AC9" s="540" t="s">
        <v>101</v>
      </c>
      <c r="AD9" s="703"/>
      <c r="AE9" s="710"/>
      <c r="AF9" s="703"/>
    </row>
    <row r="10" spans="1:32" s="360" customFormat="1">
      <c r="A10" s="542"/>
      <c r="B10" s="542"/>
      <c r="C10" s="542"/>
      <c r="D10" s="542"/>
      <c r="E10" s="542"/>
      <c r="F10" s="542"/>
      <c r="G10" s="542"/>
      <c r="H10" s="542"/>
      <c r="I10" s="542"/>
      <c r="J10" s="542"/>
      <c r="K10" s="542"/>
      <c r="L10" s="542"/>
      <c r="M10" s="542"/>
      <c r="N10" s="542"/>
      <c r="O10" s="542"/>
      <c r="P10" s="542"/>
      <c r="Q10" s="542"/>
      <c r="R10" s="542"/>
      <c r="S10" s="542"/>
      <c r="T10" s="542"/>
      <c r="U10" s="542"/>
      <c r="V10" s="542"/>
      <c r="W10" s="542"/>
      <c r="X10" s="542"/>
      <c r="Y10" s="542"/>
      <c r="Z10" s="542"/>
      <c r="AA10" s="542"/>
      <c r="AB10" s="542"/>
      <c r="AC10" s="542"/>
      <c r="AD10" s="542"/>
      <c r="AE10" s="542"/>
      <c r="AF10" s="542"/>
    </row>
    <row r="11" spans="1:32" s="360" customFormat="1" ht="29.25" customHeight="1">
      <c r="A11" s="543" t="s">
        <v>698</v>
      </c>
      <c r="B11" s="544"/>
      <c r="C11" s="545"/>
      <c r="D11" s="545"/>
      <c r="E11" s="545"/>
      <c r="F11" s="545"/>
      <c r="G11" s="545"/>
      <c r="H11" s="545"/>
      <c r="I11" s="545"/>
      <c r="J11" s="545"/>
      <c r="K11" s="546">
        <v>0</v>
      </c>
      <c r="L11" s="547"/>
      <c r="M11" s="545"/>
      <c r="N11" s="545"/>
      <c r="O11" s="545"/>
      <c r="P11" s="545"/>
      <c r="Q11" s="545"/>
      <c r="R11" s="545"/>
      <c r="S11" s="545"/>
      <c r="T11" s="545"/>
      <c r="U11" s="546">
        <v>0</v>
      </c>
      <c r="V11" s="546"/>
      <c r="W11" s="546"/>
      <c r="X11" s="546"/>
      <c r="Y11" s="546"/>
      <c r="Z11" s="546"/>
      <c r="AA11" s="546"/>
      <c r="AB11" s="546"/>
      <c r="AC11" s="546"/>
      <c r="AD11" s="546">
        <v>0</v>
      </c>
      <c r="AE11" s="285"/>
      <c r="AF11" s="546">
        <v>0</v>
      </c>
    </row>
    <row r="12" spans="1:32" s="360" customFormat="1" ht="29.25" customHeight="1">
      <c r="A12" s="543" t="s">
        <v>699</v>
      </c>
      <c r="B12" s="544"/>
      <c r="C12" s="545"/>
      <c r="D12" s="545"/>
      <c r="E12" s="545"/>
      <c r="F12" s="545"/>
      <c r="G12" s="545"/>
      <c r="H12" s="545"/>
      <c r="I12" s="545"/>
      <c r="J12" s="545"/>
      <c r="K12" s="546">
        <v>0</v>
      </c>
      <c r="L12" s="547"/>
      <c r="M12" s="545"/>
      <c r="N12" s="545"/>
      <c r="O12" s="545"/>
      <c r="P12" s="545"/>
      <c r="Q12" s="545"/>
      <c r="R12" s="545"/>
      <c r="S12" s="545"/>
      <c r="T12" s="545"/>
      <c r="U12" s="546">
        <v>0</v>
      </c>
      <c r="V12" s="546"/>
      <c r="W12" s="546"/>
      <c r="X12" s="546"/>
      <c r="Y12" s="546"/>
      <c r="Z12" s="546"/>
      <c r="AA12" s="546"/>
      <c r="AB12" s="546"/>
      <c r="AC12" s="546"/>
      <c r="AD12" s="546">
        <v>0</v>
      </c>
      <c r="AE12" s="285"/>
      <c r="AF12" s="546">
        <v>0</v>
      </c>
    </row>
    <row r="13" spans="1:32" s="360" customFormat="1" ht="29.25" customHeight="1">
      <c r="A13" s="543" t="s">
        <v>700</v>
      </c>
      <c r="B13" s="544"/>
      <c r="C13" s="545"/>
      <c r="D13" s="545"/>
      <c r="E13" s="545"/>
      <c r="F13" s="545"/>
      <c r="G13" s="545"/>
      <c r="H13" s="545"/>
      <c r="I13" s="545"/>
      <c r="J13" s="545"/>
      <c r="K13" s="546">
        <v>0</v>
      </c>
      <c r="L13" s="547"/>
      <c r="M13" s="545"/>
      <c r="N13" s="545"/>
      <c r="O13" s="545"/>
      <c r="P13" s="545"/>
      <c r="Q13" s="545"/>
      <c r="R13" s="545"/>
      <c r="S13" s="545"/>
      <c r="T13" s="545"/>
      <c r="U13" s="546">
        <v>0</v>
      </c>
      <c r="V13" s="546"/>
      <c r="W13" s="546"/>
      <c r="X13" s="546"/>
      <c r="Y13" s="546"/>
      <c r="Z13" s="546"/>
      <c r="AA13" s="546"/>
      <c r="AB13" s="546"/>
      <c r="AC13" s="546"/>
      <c r="AD13" s="546">
        <v>0</v>
      </c>
      <c r="AE13" s="285"/>
      <c r="AF13" s="546">
        <v>0</v>
      </c>
    </row>
    <row r="14" spans="1:32" s="360" customFormat="1" ht="29.25" customHeight="1">
      <c r="A14" s="543" t="s">
        <v>701</v>
      </c>
      <c r="B14" s="544"/>
      <c r="C14" s="545"/>
      <c r="D14" s="545"/>
      <c r="E14" s="545"/>
      <c r="F14" s="545"/>
      <c r="G14" s="545"/>
      <c r="H14" s="545"/>
      <c r="I14" s="545"/>
      <c r="J14" s="545"/>
      <c r="K14" s="546">
        <v>0</v>
      </c>
      <c r="L14" s="547"/>
      <c r="M14" s="545"/>
      <c r="N14" s="545"/>
      <c r="O14" s="545"/>
      <c r="P14" s="545"/>
      <c r="Q14" s="545"/>
      <c r="R14" s="545"/>
      <c r="S14" s="545"/>
      <c r="T14" s="545"/>
      <c r="U14" s="546">
        <v>0</v>
      </c>
      <c r="V14" s="546"/>
      <c r="W14" s="546"/>
      <c r="X14" s="546"/>
      <c r="Y14" s="546"/>
      <c r="Z14" s="546"/>
      <c r="AA14" s="546"/>
      <c r="AB14" s="546"/>
      <c r="AC14" s="546"/>
      <c r="AD14" s="546">
        <v>0</v>
      </c>
      <c r="AE14" s="285"/>
      <c r="AF14" s="546">
        <v>0</v>
      </c>
    </row>
    <row r="15" spans="1:32" s="360" customFormat="1" ht="29.25" customHeight="1">
      <c r="A15" s="543" t="s">
        <v>702</v>
      </c>
      <c r="B15" s="544"/>
      <c r="C15" s="545"/>
      <c r="D15" s="545"/>
      <c r="E15" s="545"/>
      <c r="F15" s="545"/>
      <c r="G15" s="545"/>
      <c r="H15" s="545"/>
      <c r="I15" s="545"/>
      <c r="J15" s="545"/>
      <c r="K15" s="546">
        <v>0</v>
      </c>
      <c r="L15" s="547"/>
      <c r="M15" s="545"/>
      <c r="N15" s="545"/>
      <c r="O15" s="545"/>
      <c r="P15" s="545"/>
      <c r="Q15" s="545"/>
      <c r="R15" s="545"/>
      <c r="S15" s="545"/>
      <c r="T15" s="545"/>
      <c r="U15" s="546">
        <v>0</v>
      </c>
      <c r="V15" s="546"/>
      <c r="W15" s="546"/>
      <c r="X15" s="546"/>
      <c r="Y15" s="546"/>
      <c r="Z15" s="546"/>
      <c r="AA15" s="546"/>
      <c r="AB15" s="546"/>
      <c r="AC15" s="546"/>
      <c r="AD15" s="546">
        <v>0</v>
      </c>
      <c r="AE15" s="285"/>
      <c r="AF15" s="546">
        <v>0</v>
      </c>
    </row>
    <row r="16" spans="1:32" s="360" customFormat="1" ht="29.25" customHeight="1">
      <c r="A16" s="543" t="s">
        <v>703</v>
      </c>
      <c r="B16" s="544"/>
      <c r="C16" s="545"/>
      <c r="D16" s="545"/>
      <c r="E16" s="545"/>
      <c r="F16" s="545"/>
      <c r="G16" s="545"/>
      <c r="H16" s="545"/>
      <c r="I16" s="545"/>
      <c r="J16" s="545"/>
      <c r="K16" s="546">
        <v>0</v>
      </c>
      <c r="L16" s="547"/>
      <c r="M16" s="545"/>
      <c r="N16" s="545"/>
      <c r="O16" s="545"/>
      <c r="P16" s="545"/>
      <c r="Q16" s="545"/>
      <c r="R16" s="545"/>
      <c r="S16" s="545"/>
      <c r="T16" s="545"/>
      <c r="U16" s="546">
        <v>0</v>
      </c>
      <c r="V16" s="546"/>
      <c r="W16" s="546"/>
      <c r="X16" s="546"/>
      <c r="Y16" s="546"/>
      <c r="Z16" s="546"/>
      <c r="AA16" s="546"/>
      <c r="AB16" s="546"/>
      <c r="AC16" s="546"/>
      <c r="AD16" s="546">
        <v>0</v>
      </c>
      <c r="AE16" s="285"/>
      <c r="AF16" s="546">
        <v>0</v>
      </c>
    </row>
    <row r="17" spans="1:32" s="360" customFormat="1" ht="29.25" customHeight="1">
      <c r="A17" s="543" t="s">
        <v>704</v>
      </c>
      <c r="B17" s="544"/>
      <c r="C17" s="545"/>
      <c r="D17" s="545"/>
      <c r="E17" s="545"/>
      <c r="F17" s="545"/>
      <c r="G17" s="545"/>
      <c r="H17" s="545"/>
      <c r="I17" s="545"/>
      <c r="J17" s="545"/>
      <c r="K17" s="546">
        <v>0</v>
      </c>
      <c r="L17" s="547"/>
      <c r="M17" s="545"/>
      <c r="N17" s="545"/>
      <c r="O17" s="545"/>
      <c r="P17" s="545"/>
      <c r="Q17" s="545"/>
      <c r="R17" s="545"/>
      <c r="S17" s="545"/>
      <c r="T17" s="545"/>
      <c r="U17" s="546">
        <v>0</v>
      </c>
      <c r="V17" s="546"/>
      <c r="W17" s="546"/>
      <c r="X17" s="546"/>
      <c r="Y17" s="546"/>
      <c r="Z17" s="546"/>
      <c r="AA17" s="546"/>
      <c r="AB17" s="546"/>
      <c r="AC17" s="546"/>
      <c r="AD17" s="546">
        <v>0</v>
      </c>
      <c r="AE17" s="285"/>
      <c r="AF17" s="546">
        <v>0</v>
      </c>
    </row>
    <row r="18" spans="1:32" s="360" customFormat="1" ht="29.25" customHeight="1">
      <c r="A18" s="543" t="s">
        <v>705</v>
      </c>
      <c r="B18" s="544"/>
      <c r="C18" s="545"/>
      <c r="D18" s="545"/>
      <c r="E18" s="545"/>
      <c r="F18" s="545"/>
      <c r="G18" s="545"/>
      <c r="H18" s="545"/>
      <c r="I18" s="545"/>
      <c r="J18" s="545"/>
      <c r="K18" s="546">
        <v>0</v>
      </c>
      <c r="L18" s="547"/>
      <c r="M18" s="545"/>
      <c r="N18" s="545"/>
      <c r="O18" s="545"/>
      <c r="P18" s="545"/>
      <c r="Q18" s="545"/>
      <c r="R18" s="545"/>
      <c r="S18" s="545"/>
      <c r="T18" s="545"/>
      <c r="U18" s="546">
        <v>0</v>
      </c>
      <c r="V18" s="546"/>
      <c r="W18" s="546"/>
      <c r="X18" s="546"/>
      <c r="Y18" s="546"/>
      <c r="Z18" s="546"/>
      <c r="AA18" s="546"/>
      <c r="AB18" s="546"/>
      <c r="AC18" s="546"/>
      <c r="AD18" s="546">
        <v>0</v>
      </c>
      <c r="AE18" s="285"/>
      <c r="AF18" s="546">
        <v>0</v>
      </c>
    </row>
    <row r="19" spans="1:32" s="360" customFormat="1" ht="29.25" customHeight="1">
      <c r="A19" s="543" t="s">
        <v>706</v>
      </c>
      <c r="B19" s="544"/>
      <c r="C19" s="545"/>
      <c r="D19" s="545"/>
      <c r="E19" s="545"/>
      <c r="F19" s="545"/>
      <c r="G19" s="545"/>
      <c r="H19" s="545"/>
      <c r="I19" s="545"/>
      <c r="J19" s="545"/>
      <c r="K19" s="546">
        <v>0</v>
      </c>
      <c r="L19" s="547"/>
      <c r="M19" s="545"/>
      <c r="N19" s="545"/>
      <c r="O19" s="545"/>
      <c r="P19" s="545"/>
      <c r="Q19" s="545"/>
      <c r="R19" s="545"/>
      <c r="S19" s="545"/>
      <c r="T19" s="545"/>
      <c r="U19" s="546">
        <v>0</v>
      </c>
      <c r="V19" s="546"/>
      <c r="W19" s="546"/>
      <c r="X19" s="546"/>
      <c r="Y19" s="546"/>
      <c r="Z19" s="546"/>
      <c r="AA19" s="546"/>
      <c r="AB19" s="546"/>
      <c r="AC19" s="546"/>
      <c r="AD19" s="546">
        <v>0</v>
      </c>
      <c r="AE19" s="285"/>
      <c r="AF19" s="546">
        <v>0</v>
      </c>
    </row>
    <row r="20" spans="1:32" s="360" customFormat="1" ht="29.25" customHeight="1">
      <c r="A20" s="543" t="s">
        <v>707</v>
      </c>
      <c r="B20" s="544"/>
      <c r="C20" s="545"/>
      <c r="D20" s="545"/>
      <c r="E20" s="545"/>
      <c r="F20" s="545"/>
      <c r="G20" s="545"/>
      <c r="H20" s="545"/>
      <c r="I20" s="545"/>
      <c r="J20" s="545"/>
      <c r="K20" s="546">
        <v>0</v>
      </c>
      <c r="L20" s="547"/>
      <c r="M20" s="545"/>
      <c r="N20" s="545"/>
      <c r="O20" s="545"/>
      <c r="P20" s="545"/>
      <c r="Q20" s="545"/>
      <c r="R20" s="545"/>
      <c r="S20" s="545"/>
      <c r="T20" s="545"/>
      <c r="U20" s="546">
        <v>0</v>
      </c>
      <c r="V20" s="546"/>
      <c r="W20" s="546"/>
      <c r="X20" s="546"/>
      <c r="Y20" s="546"/>
      <c r="Z20" s="546"/>
      <c r="AA20" s="546"/>
      <c r="AB20" s="546"/>
      <c r="AC20" s="546"/>
      <c r="AD20" s="546">
        <v>0</v>
      </c>
      <c r="AE20" s="285"/>
      <c r="AF20" s="546">
        <v>0</v>
      </c>
    </row>
    <row r="21" spans="1:32" s="360" customFormat="1" ht="29.25" customHeight="1">
      <c r="A21" s="543" t="s">
        <v>708</v>
      </c>
      <c r="B21" s="544"/>
      <c r="C21" s="545"/>
      <c r="D21" s="545"/>
      <c r="E21" s="545"/>
      <c r="F21" s="545"/>
      <c r="G21" s="545"/>
      <c r="H21" s="545"/>
      <c r="I21" s="545"/>
      <c r="J21" s="545"/>
      <c r="K21" s="546">
        <v>0</v>
      </c>
      <c r="L21" s="547"/>
      <c r="M21" s="545"/>
      <c r="N21" s="545"/>
      <c r="O21" s="545"/>
      <c r="P21" s="545"/>
      <c r="Q21" s="545"/>
      <c r="R21" s="545"/>
      <c r="S21" s="545"/>
      <c r="T21" s="545"/>
      <c r="U21" s="546">
        <v>0</v>
      </c>
      <c r="V21" s="546"/>
      <c r="W21" s="546"/>
      <c r="X21" s="546"/>
      <c r="Y21" s="546"/>
      <c r="Z21" s="546"/>
      <c r="AA21" s="546"/>
      <c r="AB21" s="546"/>
      <c r="AC21" s="546"/>
      <c r="AD21" s="546">
        <v>0</v>
      </c>
      <c r="AE21" s="285"/>
      <c r="AF21" s="546">
        <v>0</v>
      </c>
    </row>
    <row r="22" spans="1:32" s="360" customFormat="1" ht="29.25" customHeight="1">
      <c r="A22" s="543" t="s">
        <v>709</v>
      </c>
      <c r="B22" s="544"/>
      <c r="C22" s="545"/>
      <c r="D22" s="545"/>
      <c r="E22" s="545"/>
      <c r="F22" s="545"/>
      <c r="G22" s="545"/>
      <c r="H22" s="545"/>
      <c r="I22" s="545"/>
      <c r="J22" s="545"/>
      <c r="K22" s="546">
        <v>0</v>
      </c>
      <c r="L22" s="547"/>
      <c r="M22" s="545"/>
      <c r="N22" s="545"/>
      <c r="O22" s="545"/>
      <c r="P22" s="545"/>
      <c r="Q22" s="545"/>
      <c r="R22" s="545"/>
      <c r="S22" s="545"/>
      <c r="T22" s="545"/>
      <c r="U22" s="546">
        <v>0</v>
      </c>
      <c r="V22" s="546"/>
      <c r="W22" s="546"/>
      <c r="X22" s="546"/>
      <c r="Y22" s="546"/>
      <c r="Z22" s="546"/>
      <c r="AA22" s="546"/>
      <c r="AB22" s="546"/>
      <c r="AC22" s="546"/>
      <c r="AD22" s="546">
        <v>0</v>
      </c>
      <c r="AE22" s="285"/>
      <c r="AF22" s="546">
        <v>0</v>
      </c>
    </row>
    <row r="23" spans="1:32" s="360" customFormat="1" ht="29.25" customHeight="1">
      <c r="A23" s="548" t="s">
        <v>710</v>
      </c>
      <c r="B23" s="544"/>
      <c r="C23" s="545"/>
      <c r="D23" s="545"/>
      <c r="E23" s="545"/>
      <c r="F23" s="545"/>
      <c r="G23" s="545"/>
      <c r="H23" s="545"/>
      <c r="I23" s="545"/>
      <c r="J23" s="545"/>
      <c r="K23" s="546">
        <v>0</v>
      </c>
      <c r="L23" s="547"/>
      <c r="M23" s="545"/>
      <c r="N23" s="545"/>
      <c r="O23" s="545"/>
      <c r="P23" s="545"/>
      <c r="Q23" s="549"/>
      <c r="R23" s="545"/>
      <c r="S23" s="545"/>
      <c r="T23" s="545"/>
      <c r="U23" s="546">
        <v>0</v>
      </c>
      <c r="V23" s="546"/>
      <c r="W23" s="546"/>
      <c r="X23" s="546"/>
      <c r="Y23" s="546"/>
      <c r="Z23" s="545"/>
      <c r="AA23" s="546"/>
      <c r="AB23" s="545"/>
      <c r="AC23" s="546"/>
      <c r="AD23" s="546">
        <v>0</v>
      </c>
      <c r="AE23" s="285"/>
      <c r="AF23" s="546">
        <v>0</v>
      </c>
    </row>
    <row r="24" spans="1:32" s="360" customFormat="1" ht="29.25" customHeight="1">
      <c r="A24" s="548" t="s">
        <v>711</v>
      </c>
      <c r="B24" s="544"/>
      <c r="C24" s="545"/>
      <c r="D24" s="545"/>
      <c r="E24" s="545"/>
      <c r="F24" s="545"/>
      <c r="G24" s="545"/>
      <c r="H24" s="545"/>
      <c r="I24" s="545"/>
      <c r="J24" s="545"/>
      <c r="K24" s="546">
        <v>0</v>
      </c>
      <c r="L24" s="547"/>
      <c r="M24" s="545"/>
      <c r="N24" s="545"/>
      <c r="O24" s="545"/>
      <c r="P24" s="545"/>
      <c r="Q24" s="545"/>
      <c r="R24" s="545"/>
      <c r="S24" s="545"/>
      <c r="T24" s="545"/>
      <c r="U24" s="546">
        <v>0</v>
      </c>
      <c r="V24" s="546"/>
      <c r="W24" s="546"/>
      <c r="X24" s="546"/>
      <c r="Y24" s="546"/>
      <c r="Z24" s="546"/>
      <c r="AA24" s="546"/>
      <c r="AB24" s="546"/>
      <c r="AC24" s="546"/>
      <c r="AD24" s="546">
        <v>0</v>
      </c>
      <c r="AE24" s="285"/>
      <c r="AF24" s="546">
        <v>0</v>
      </c>
    </row>
    <row r="25" spans="1:32" s="360" customFormat="1" ht="29.25" customHeight="1">
      <c r="A25" s="548" t="s">
        <v>712</v>
      </c>
      <c r="B25" s="544"/>
      <c r="C25" s="545"/>
      <c r="D25" s="545"/>
      <c r="E25" s="545"/>
      <c r="F25" s="545"/>
      <c r="G25" s="545"/>
      <c r="H25" s="545"/>
      <c r="I25" s="545"/>
      <c r="J25" s="545"/>
      <c r="K25" s="546">
        <v>0</v>
      </c>
      <c r="L25" s="547"/>
      <c r="M25" s="545"/>
      <c r="N25" s="545"/>
      <c r="O25" s="545"/>
      <c r="P25" s="545"/>
      <c r="Q25" s="545"/>
      <c r="R25" s="545"/>
      <c r="S25" s="545"/>
      <c r="T25" s="545"/>
      <c r="U25" s="546">
        <v>0</v>
      </c>
      <c r="V25" s="546"/>
      <c r="W25" s="546"/>
      <c r="X25" s="546"/>
      <c r="Y25" s="546"/>
      <c r="Z25" s="546"/>
      <c r="AA25" s="546"/>
      <c r="AB25" s="546"/>
      <c r="AC25" s="546"/>
      <c r="AD25" s="546">
        <v>0</v>
      </c>
      <c r="AE25" s="285"/>
      <c r="AF25" s="546">
        <v>0</v>
      </c>
    </row>
    <row r="26" spans="1:32" s="360" customFormat="1" ht="29.25" customHeight="1">
      <c r="A26" s="548" t="s">
        <v>713</v>
      </c>
      <c r="B26" s="544"/>
      <c r="C26" s="545"/>
      <c r="D26" s="545"/>
      <c r="E26" s="545"/>
      <c r="F26" s="545"/>
      <c r="G26" s="545"/>
      <c r="H26" s="545"/>
      <c r="I26" s="545"/>
      <c r="J26" s="545"/>
      <c r="K26" s="546">
        <v>0</v>
      </c>
      <c r="L26" s="547"/>
      <c r="M26" s="545"/>
      <c r="N26" s="545"/>
      <c r="O26" s="545"/>
      <c r="P26" s="545"/>
      <c r="Q26" s="545"/>
      <c r="R26" s="545"/>
      <c r="S26" s="545"/>
      <c r="T26" s="545"/>
      <c r="U26" s="546">
        <v>0</v>
      </c>
      <c r="V26" s="546"/>
      <c r="W26" s="546"/>
      <c r="X26" s="546"/>
      <c r="Y26" s="546"/>
      <c r="Z26" s="546"/>
      <c r="AA26" s="546"/>
      <c r="AB26" s="546"/>
      <c r="AC26" s="546"/>
      <c r="AD26" s="546">
        <v>0</v>
      </c>
      <c r="AE26" s="285"/>
      <c r="AF26" s="546">
        <v>0</v>
      </c>
    </row>
    <row r="27" spans="1:32" s="360" customFormat="1" ht="29.25" customHeight="1">
      <c r="A27" s="548" t="s">
        <v>714</v>
      </c>
      <c r="B27" s="544"/>
      <c r="C27" s="545"/>
      <c r="D27" s="545"/>
      <c r="E27" s="545"/>
      <c r="F27" s="545"/>
      <c r="G27" s="545"/>
      <c r="H27" s="545"/>
      <c r="I27" s="545"/>
      <c r="J27" s="545"/>
      <c r="K27" s="546">
        <v>0</v>
      </c>
      <c r="L27" s="547"/>
      <c r="M27" s="545"/>
      <c r="N27" s="545"/>
      <c r="O27" s="545"/>
      <c r="P27" s="545"/>
      <c r="Q27" s="545"/>
      <c r="R27" s="545"/>
      <c r="S27" s="545"/>
      <c r="T27" s="545"/>
      <c r="U27" s="546">
        <v>0</v>
      </c>
      <c r="V27" s="546"/>
      <c r="W27" s="546"/>
      <c r="X27" s="546"/>
      <c r="Y27" s="546"/>
      <c r="Z27" s="546"/>
      <c r="AA27" s="546"/>
      <c r="AB27" s="546"/>
      <c r="AC27" s="546"/>
      <c r="AD27" s="546">
        <v>0</v>
      </c>
      <c r="AE27" s="285"/>
      <c r="AF27" s="546">
        <v>0</v>
      </c>
    </row>
    <row r="28" spans="1:32" s="360" customFormat="1" ht="29.25" customHeight="1">
      <c r="A28" s="548" t="s">
        <v>715</v>
      </c>
      <c r="B28" s="544"/>
      <c r="C28" s="545"/>
      <c r="D28" s="545"/>
      <c r="E28" s="545"/>
      <c r="F28" s="545"/>
      <c r="G28" s="545"/>
      <c r="H28" s="545"/>
      <c r="I28" s="545"/>
      <c r="J28" s="545"/>
      <c r="K28" s="546">
        <v>0</v>
      </c>
      <c r="L28" s="547"/>
      <c r="M28" s="545"/>
      <c r="N28" s="545"/>
      <c r="O28" s="545"/>
      <c r="P28" s="545"/>
      <c r="Q28" s="545"/>
      <c r="R28" s="545"/>
      <c r="S28" s="545"/>
      <c r="T28" s="545"/>
      <c r="U28" s="546">
        <v>0</v>
      </c>
      <c r="V28" s="546"/>
      <c r="W28" s="546"/>
      <c r="X28" s="546"/>
      <c r="Y28" s="546"/>
      <c r="Z28" s="546"/>
      <c r="AA28" s="546"/>
      <c r="AB28" s="546"/>
      <c r="AC28" s="546"/>
      <c r="AD28" s="546">
        <v>0</v>
      </c>
      <c r="AE28" s="285"/>
      <c r="AF28" s="546">
        <v>0</v>
      </c>
    </row>
    <row r="29" spans="1:32" s="360" customFormat="1" ht="29.25" customHeight="1">
      <c r="A29" s="548" t="s">
        <v>716</v>
      </c>
      <c r="B29" s="544"/>
      <c r="C29" s="545"/>
      <c r="D29" s="545"/>
      <c r="E29" s="545"/>
      <c r="F29" s="545"/>
      <c r="G29" s="545"/>
      <c r="H29" s="545"/>
      <c r="I29" s="545"/>
      <c r="J29" s="545"/>
      <c r="K29" s="546">
        <v>0</v>
      </c>
      <c r="L29" s="547"/>
      <c r="M29" s="545"/>
      <c r="N29" s="545"/>
      <c r="O29" s="545"/>
      <c r="P29" s="545"/>
      <c r="Q29" s="545"/>
      <c r="R29" s="545"/>
      <c r="S29" s="545"/>
      <c r="T29" s="545"/>
      <c r="U29" s="546">
        <v>0</v>
      </c>
      <c r="V29" s="546"/>
      <c r="W29" s="546"/>
      <c r="X29" s="546"/>
      <c r="Y29" s="546"/>
      <c r="Z29" s="546"/>
      <c r="AA29" s="546"/>
      <c r="AB29" s="546"/>
      <c r="AC29" s="546"/>
      <c r="AD29" s="546">
        <v>0</v>
      </c>
      <c r="AE29" s="285"/>
      <c r="AF29" s="546">
        <v>0</v>
      </c>
    </row>
    <row r="30" spans="1:32" s="360" customFormat="1" ht="29.25" customHeight="1">
      <c r="A30" s="548" t="s">
        <v>647</v>
      </c>
      <c r="B30" s="544"/>
      <c r="C30" s="545"/>
      <c r="D30" s="545"/>
      <c r="E30" s="545"/>
      <c r="F30" s="545"/>
      <c r="G30" s="545"/>
      <c r="H30" s="545"/>
      <c r="I30" s="545"/>
      <c r="J30" s="545"/>
      <c r="K30" s="546">
        <v>0</v>
      </c>
      <c r="L30" s="547"/>
      <c r="M30" s="545"/>
      <c r="N30" s="545"/>
      <c r="O30" s="545"/>
      <c r="P30" s="545"/>
      <c r="Q30" s="545"/>
      <c r="R30" s="545"/>
      <c r="S30" s="545"/>
      <c r="T30" s="545"/>
      <c r="U30" s="546">
        <v>0</v>
      </c>
      <c r="V30" s="546"/>
      <c r="W30" s="546"/>
      <c r="X30" s="546"/>
      <c r="Y30" s="546"/>
      <c r="Z30" s="546"/>
      <c r="AA30" s="546"/>
      <c r="AB30" s="546"/>
      <c r="AC30" s="546"/>
      <c r="AD30" s="546">
        <v>0</v>
      </c>
      <c r="AE30" s="285"/>
      <c r="AF30" s="546">
        <v>0</v>
      </c>
    </row>
    <row r="31" spans="1:32" s="360" customFormat="1" ht="29.25" customHeight="1">
      <c r="A31" s="548" t="s">
        <v>717</v>
      </c>
      <c r="B31" s="544"/>
      <c r="C31" s="545"/>
      <c r="D31" s="545"/>
      <c r="E31" s="545"/>
      <c r="F31" s="545"/>
      <c r="G31" s="545"/>
      <c r="H31" s="545"/>
      <c r="I31" s="545"/>
      <c r="J31" s="545"/>
      <c r="K31" s="546">
        <v>0</v>
      </c>
      <c r="L31" s="547"/>
      <c r="M31" s="545"/>
      <c r="N31" s="545"/>
      <c r="O31" s="545"/>
      <c r="P31" s="545"/>
      <c r="Q31" s="545"/>
      <c r="R31" s="545"/>
      <c r="S31" s="545"/>
      <c r="T31" s="545"/>
      <c r="U31" s="546">
        <v>0</v>
      </c>
      <c r="V31" s="546"/>
      <c r="W31" s="546"/>
      <c r="X31" s="546"/>
      <c r="Y31" s="546"/>
      <c r="Z31" s="546"/>
      <c r="AA31" s="546"/>
      <c r="AB31" s="546"/>
      <c r="AC31" s="546"/>
      <c r="AD31" s="546">
        <v>0</v>
      </c>
      <c r="AE31" s="285"/>
      <c r="AF31" s="546">
        <v>0</v>
      </c>
    </row>
    <row r="32" spans="1:32" s="360" customFormat="1" ht="29.25" customHeight="1">
      <c r="A32" s="548" t="s">
        <v>718</v>
      </c>
      <c r="B32" s="544"/>
      <c r="C32" s="545"/>
      <c r="D32" s="545"/>
      <c r="E32" s="545"/>
      <c r="F32" s="545"/>
      <c r="G32" s="545"/>
      <c r="H32" s="545"/>
      <c r="I32" s="545"/>
      <c r="J32" s="545"/>
      <c r="K32" s="546">
        <v>0</v>
      </c>
      <c r="L32" s="547"/>
      <c r="M32" s="545"/>
      <c r="N32" s="545"/>
      <c r="O32" s="545"/>
      <c r="P32" s="545"/>
      <c r="Q32" s="545"/>
      <c r="R32" s="545"/>
      <c r="S32" s="545"/>
      <c r="T32" s="545"/>
      <c r="U32" s="546">
        <v>0</v>
      </c>
      <c r="V32" s="546"/>
      <c r="W32" s="546"/>
      <c r="X32" s="546"/>
      <c r="Y32" s="546"/>
      <c r="Z32" s="546"/>
      <c r="AA32" s="546"/>
      <c r="AB32" s="546"/>
      <c r="AC32" s="546"/>
      <c r="AD32" s="546">
        <v>0</v>
      </c>
      <c r="AE32" s="285"/>
      <c r="AF32" s="546">
        <v>0</v>
      </c>
    </row>
    <row r="33" spans="1:35" s="360" customFormat="1" ht="29.25" customHeight="1">
      <c r="A33" s="548" t="s">
        <v>719</v>
      </c>
      <c r="B33" s="544"/>
      <c r="C33" s="545"/>
      <c r="D33" s="545"/>
      <c r="E33" s="545"/>
      <c r="F33" s="545"/>
      <c r="G33" s="545"/>
      <c r="H33" s="545"/>
      <c r="I33" s="545"/>
      <c r="J33" s="545"/>
      <c r="K33" s="546">
        <v>0</v>
      </c>
      <c r="L33" s="547"/>
      <c r="M33" s="545"/>
      <c r="N33" s="545"/>
      <c r="O33" s="549"/>
      <c r="P33" s="545"/>
      <c r="Q33" s="545"/>
      <c r="R33" s="545"/>
      <c r="S33" s="545"/>
      <c r="T33" s="545"/>
      <c r="U33" s="546">
        <v>0</v>
      </c>
      <c r="V33" s="546"/>
      <c r="W33" s="546"/>
      <c r="X33" s="546"/>
      <c r="Y33" s="546"/>
      <c r="Z33" s="546"/>
      <c r="AA33" s="546"/>
      <c r="AB33" s="546"/>
      <c r="AC33" s="546"/>
      <c r="AD33" s="546">
        <v>0</v>
      </c>
      <c r="AE33" s="285"/>
      <c r="AF33" s="546">
        <v>0</v>
      </c>
    </row>
    <row r="34" spans="1:35" s="360" customFormat="1" ht="29.25" customHeight="1">
      <c r="A34" s="548" t="s">
        <v>720</v>
      </c>
      <c r="B34" s="544"/>
      <c r="C34" s="545"/>
      <c r="D34" s="545"/>
      <c r="E34" s="545"/>
      <c r="F34" s="545"/>
      <c r="G34" s="545"/>
      <c r="H34" s="545"/>
      <c r="I34" s="545"/>
      <c r="J34" s="545"/>
      <c r="K34" s="546">
        <v>0</v>
      </c>
      <c r="L34" s="547"/>
      <c r="M34" s="545"/>
      <c r="N34" s="545"/>
      <c r="O34" s="545"/>
      <c r="P34" s="545"/>
      <c r="Q34" s="545"/>
      <c r="R34" s="545"/>
      <c r="S34" s="545"/>
      <c r="T34" s="545"/>
      <c r="U34" s="546">
        <v>0</v>
      </c>
      <c r="V34" s="546"/>
      <c r="W34" s="546"/>
      <c r="X34" s="546"/>
      <c r="Y34" s="546"/>
      <c r="Z34" s="546"/>
      <c r="AA34" s="546"/>
      <c r="AB34" s="546"/>
      <c r="AC34" s="546"/>
      <c r="AD34" s="546">
        <v>0</v>
      </c>
      <c r="AE34" s="285"/>
      <c r="AF34" s="546">
        <v>0</v>
      </c>
    </row>
    <row r="35" spans="1:35" s="360" customFormat="1" ht="29.25" customHeight="1">
      <c r="A35" s="548" t="s">
        <v>721</v>
      </c>
      <c r="B35" s="544"/>
      <c r="C35" s="545"/>
      <c r="D35" s="545"/>
      <c r="E35" s="545"/>
      <c r="F35" s="545"/>
      <c r="G35" s="545"/>
      <c r="H35" s="545"/>
      <c r="I35" s="545"/>
      <c r="J35" s="545"/>
      <c r="K35" s="546">
        <v>0</v>
      </c>
      <c r="L35" s="547"/>
      <c r="M35" s="545"/>
      <c r="N35" s="545"/>
      <c r="O35" s="545"/>
      <c r="P35" s="545"/>
      <c r="Q35" s="545"/>
      <c r="R35" s="545"/>
      <c r="S35" s="545"/>
      <c r="T35" s="545"/>
      <c r="U35" s="546">
        <v>0</v>
      </c>
      <c r="V35" s="546"/>
      <c r="W35" s="546"/>
      <c r="X35" s="546"/>
      <c r="Y35" s="546"/>
      <c r="Z35" s="546"/>
      <c r="AA35" s="546"/>
      <c r="AB35" s="546"/>
      <c r="AC35" s="546"/>
      <c r="AD35" s="546">
        <v>0</v>
      </c>
      <c r="AE35" s="285"/>
      <c r="AF35" s="546">
        <v>0</v>
      </c>
    </row>
    <row r="36" spans="1:35" s="360" customFormat="1" ht="29.25" customHeight="1">
      <c r="A36" s="548" t="s">
        <v>722</v>
      </c>
      <c r="B36" s="544"/>
      <c r="C36" s="545"/>
      <c r="D36" s="545"/>
      <c r="E36" s="545"/>
      <c r="F36" s="545"/>
      <c r="G36" s="545"/>
      <c r="H36" s="545"/>
      <c r="I36" s="545"/>
      <c r="J36" s="545"/>
      <c r="K36" s="546">
        <v>0</v>
      </c>
      <c r="L36" s="547"/>
      <c r="M36" s="545"/>
      <c r="N36" s="545"/>
      <c r="O36" s="545"/>
      <c r="P36" s="545"/>
      <c r="Q36" s="545"/>
      <c r="R36" s="545"/>
      <c r="S36" s="545"/>
      <c r="T36" s="545"/>
      <c r="U36" s="546">
        <v>0</v>
      </c>
      <c r="V36" s="546"/>
      <c r="W36" s="546"/>
      <c r="X36" s="546"/>
      <c r="Y36" s="546"/>
      <c r="Z36" s="546"/>
      <c r="AA36" s="546"/>
      <c r="AB36" s="546"/>
      <c r="AC36" s="546"/>
      <c r="AD36" s="546">
        <v>0</v>
      </c>
      <c r="AE36" s="285"/>
      <c r="AF36" s="546">
        <v>0</v>
      </c>
    </row>
    <row r="37" spans="1:35" s="360" customFormat="1" ht="29.25" customHeight="1">
      <c r="A37" s="548" t="s">
        <v>723</v>
      </c>
      <c r="B37" s="544"/>
      <c r="C37" s="545"/>
      <c r="D37" s="545"/>
      <c r="E37" s="545"/>
      <c r="F37" s="545"/>
      <c r="G37" s="545"/>
      <c r="H37" s="545"/>
      <c r="I37" s="545"/>
      <c r="J37" s="545"/>
      <c r="K37" s="546">
        <v>0</v>
      </c>
      <c r="L37" s="547"/>
      <c r="M37" s="545"/>
      <c r="N37" s="545"/>
      <c r="O37" s="545"/>
      <c r="P37" s="545"/>
      <c r="Q37" s="545"/>
      <c r="R37" s="545"/>
      <c r="S37" s="545"/>
      <c r="T37" s="545"/>
      <c r="U37" s="546">
        <v>0</v>
      </c>
      <c r="V37" s="546"/>
      <c r="W37" s="546"/>
      <c r="X37" s="546"/>
      <c r="Y37" s="546"/>
      <c r="Z37" s="546"/>
      <c r="AA37" s="546"/>
      <c r="AB37" s="546"/>
      <c r="AC37" s="546"/>
      <c r="AD37" s="546">
        <v>0</v>
      </c>
      <c r="AE37" s="285"/>
      <c r="AF37" s="546">
        <v>0</v>
      </c>
      <c r="AI37" s="360" t="s">
        <v>0</v>
      </c>
    </row>
    <row r="38" spans="1:35" s="360" customFormat="1" ht="29.25" customHeight="1">
      <c r="A38" s="548" t="s">
        <v>724</v>
      </c>
      <c r="B38" s="544"/>
      <c r="C38" s="545"/>
      <c r="D38" s="545"/>
      <c r="E38" s="545"/>
      <c r="F38" s="545"/>
      <c r="G38" s="545"/>
      <c r="H38" s="545"/>
      <c r="I38" s="545"/>
      <c r="J38" s="545"/>
      <c r="K38" s="546">
        <v>0</v>
      </c>
      <c r="L38" s="547"/>
      <c r="M38" s="545"/>
      <c r="N38" s="545"/>
      <c r="O38" s="545"/>
      <c r="P38" s="545"/>
      <c r="Q38" s="545"/>
      <c r="R38" s="545"/>
      <c r="S38" s="545"/>
      <c r="T38" s="545"/>
      <c r="U38" s="546">
        <v>0</v>
      </c>
      <c r="V38" s="546"/>
      <c r="W38" s="546"/>
      <c r="X38" s="546"/>
      <c r="Y38" s="546"/>
      <c r="Z38" s="546"/>
      <c r="AA38" s="546"/>
      <c r="AB38" s="546"/>
      <c r="AC38" s="546"/>
      <c r="AD38" s="546">
        <v>0</v>
      </c>
      <c r="AE38" s="285"/>
      <c r="AF38" s="546">
        <v>0</v>
      </c>
    </row>
    <row r="39" spans="1:35" s="360" customFormat="1" ht="18.75">
      <c r="A39" s="550"/>
      <c r="B39" s="550"/>
      <c r="C39" s="550"/>
      <c r="D39" s="550"/>
      <c r="E39" s="550"/>
      <c r="F39" s="550"/>
      <c r="G39" s="550"/>
      <c r="H39" s="550"/>
      <c r="I39" s="550"/>
      <c r="J39" s="550"/>
      <c r="K39" s="550"/>
      <c r="L39" s="550"/>
      <c r="M39" s="550"/>
      <c r="N39" s="550"/>
      <c r="O39" s="550"/>
      <c r="P39" s="550"/>
      <c r="Q39" s="550"/>
      <c r="R39" s="550"/>
      <c r="S39" s="550"/>
      <c r="T39" s="550"/>
      <c r="U39" s="550"/>
      <c r="V39" s="551"/>
      <c r="W39" s="550"/>
      <c r="X39" s="550"/>
      <c r="Y39" s="550"/>
      <c r="Z39" s="550"/>
      <c r="AA39" s="550"/>
      <c r="AB39" s="550"/>
      <c r="AC39" s="550"/>
      <c r="AD39" s="550"/>
      <c r="AE39" s="285"/>
      <c r="AF39" s="550"/>
    </row>
    <row r="40" spans="1:35" s="360" customFormat="1" ht="35.25" customHeight="1">
      <c r="A40" s="552" t="s">
        <v>87</v>
      </c>
      <c r="B40" s="550"/>
      <c r="C40" s="371">
        <v>0</v>
      </c>
      <c r="D40" s="371">
        <v>0</v>
      </c>
      <c r="E40" s="371">
        <v>0</v>
      </c>
      <c r="F40" s="371">
        <v>0</v>
      </c>
      <c r="G40" s="371">
        <v>0</v>
      </c>
      <c r="H40" s="371">
        <v>0</v>
      </c>
      <c r="I40" s="371">
        <v>0</v>
      </c>
      <c r="J40" s="371">
        <v>0</v>
      </c>
      <c r="K40" s="371">
        <v>0</v>
      </c>
      <c r="L40" s="553"/>
      <c r="M40" s="371">
        <v>0</v>
      </c>
      <c r="N40" s="371">
        <v>0</v>
      </c>
      <c r="O40" s="371">
        <v>0</v>
      </c>
      <c r="P40" s="371">
        <v>0</v>
      </c>
      <c r="Q40" s="371">
        <v>0</v>
      </c>
      <c r="R40" s="371">
        <v>0</v>
      </c>
      <c r="S40" s="371">
        <v>0</v>
      </c>
      <c r="T40" s="371">
        <v>0</v>
      </c>
      <c r="U40" s="371">
        <v>0</v>
      </c>
      <c r="V40" s="371">
        <v>0</v>
      </c>
      <c r="W40" s="371">
        <v>0</v>
      </c>
      <c r="X40" s="371">
        <v>0</v>
      </c>
      <c r="Y40" s="371">
        <v>0</v>
      </c>
      <c r="Z40" s="371">
        <v>0</v>
      </c>
      <c r="AA40" s="371">
        <v>0</v>
      </c>
      <c r="AB40" s="371">
        <v>0</v>
      </c>
      <c r="AC40" s="371">
        <v>0</v>
      </c>
      <c r="AD40" s="371">
        <v>0</v>
      </c>
      <c r="AE40" s="285"/>
      <c r="AF40" s="371">
        <v>0</v>
      </c>
    </row>
    <row r="41" spans="1:35" s="360" customFormat="1" ht="15">
      <c r="V41" s="554"/>
    </row>
    <row r="42" spans="1:35" s="360" customFormat="1" ht="15">
      <c r="V42" s="554"/>
    </row>
    <row r="43" spans="1:35" s="360" customFormat="1">
      <c r="A43" s="555" t="s">
        <v>648</v>
      </c>
    </row>
    <row r="44" spans="1:35" s="360" customFormat="1">
      <c r="A44" s="555" t="s">
        <v>725</v>
      </c>
    </row>
    <row r="45" spans="1:35" s="360" customFormat="1">
      <c r="A45" s="555" t="s">
        <v>649</v>
      </c>
    </row>
    <row r="46" spans="1:35" s="360" customFormat="1">
      <c r="A46" s="555" t="s">
        <v>91</v>
      </c>
    </row>
    <row r="47" spans="1:35" s="360" customFormat="1">
      <c r="A47" s="555" t="s">
        <v>92</v>
      </c>
    </row>
  </sheetData>
  <mergeCells count="30">
    <mergeCell ref="A2:AF2"/>
    <mergeCell ref="A3:AF3"/>
    <mergeCell ref="A5:A9"/>
    <mergeCell ref="C5:K5"/>
    <mergeCell ref="M5:AD5"/>
    <mergeCell ref="AE5:AE9"/>
    <mergeCell ref="AF5:AF9"/>
    <mergeCell ref="C6:F7"/>
    <mergeCell ref="G6:J7"/>
    <mergeCell ref="K6:K9"/>
    <mergeCell ref="M6:T6"/>
    <mergeCell ref="U6:U9"/>
    <mergeCell ref="V6:AC6"/>
    <mergeCell ref="AD6:AD9"/>
    <mergeCell ref="M7:P7"/>
    <mergeCell ref="Q7:T7"/>
    <mergeCell ref="V7:Y7"/>
    <mergeCell ref="Z7:AC7"/>
    <mergeCell ref="Q8:R8"/>
    <mergeCell ref="S8:T8"/>
    <mergeCell ref="V8:W8"/>
    <mergeCell ref="X8:Y8"/>
    <mergeCell ref="Z8:AA8"/>
    <mergeCell ref="AB8:AC8"/>
    <mergeCell ref="O8:P8"/>
    <mergeCell ref="C8:D8"/>
    <mergeCell ref="E8:F8"/>
    <mergeCell ref="G8:H8"/>
    <mergeCell ref="I8:J8"/>
    <mergeCell ref="M8:N8"/>
  </mergeCells>
  <printOptions horizontalCentered="1"/>
  <pageMargins left="0.23622047244094491" right="0.23622047244094491" top="0.87" bottom="0.35433070866141736" header="0.19685039370078741" footer="0.31496062992125984"/>
  <pageSetup scale="36" firstPageNumber="60" orientation="landscape" useFirstPageNumber="1" r:id="rId1"/>
  <headerFooter scaleWithDoc="0">
    <oddHeader>&amp;L&amp;G&amp;R&amp;G</oddHeader>
    <oddFooter>&amp;R&amp;"Montserrat,Negrita"60</oddFooter>
  </headerFooter>
  <colBreaks count="1" manualBreakCount="1">
    <brk id="32" max="1048575" man="1"/>
  </col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54BEE-0DBE-4B13-B515-2D4A0A11103C}">
  <sheetPr>
    <pageSetUpPr fitToPage="1"/>
  </sheetPr>
  <dimension ref="A1:V81"/>
  <sheetViews>
    <sheetView view="pageBreakPreview" zoomScale="70" zoomScaleNormal="100" zoomScaleSheetLayoutView="70" workbookViewId="0">
      <selection activeCell="Y28" sqref="Y28"/>
    </sheetView>
  </sheetViews>
  <sheetFormatPr baseColWidth="10" defaultRowHeight="12.75"/>
  <cols>
    <col min="1" max="1" width="18" style="379" customWidth="1"/>
    <col min="2" max="4" width="11" style="379" customWidth="1"/>
    <col min="5" max="5" width="9.5703125" style="360" customWidth="1"/>
    <col min="6" max="6" width="13.42578125" style="360" customWidth="1"/>
    <col min="7" max="7" width="14.85546875" style="360" customWidth="1"/>
    <col min="8" max="8" width="18.7109375" style="360" customWidth="1"/>
    <col min="9" max="9" width="18.85546875" style="380" customWidth="1"/>
    <col min="10" max="10" width="34.42578125" style="380" customWidth="1"/>
    <col min="11" max="11" width="18.85546875" style="380" customWidth="1"/>
    <col min="12" max="12" width="8" style="360" customWidth="1"/>
    <col min="13" max="13" width="12.140625" style="360" customWidth="1"/>
    <col min="14" max="15" width="8.28515625" style="360" customWidth="1"/>
    <col min="16" max="16" width="14" style="360" customWidth="1"/>
    <col min="17" max="17" width="9" style="360" customWidth="1"/>
    <col min="18" max="18" width="9.5703125" style="360" customWidth="1"/>
    <col min="19" max="19" width="10.5703125" style="360" customWidth="1"/>
    <col min="20" max="21" width="0" style="360" hidden="1" customWidth="1"/>
    <col min="22" max="22" width="2.5703125" style="360" customWidth="1"/>
    <col min="23" max="16384" width="11.42578125" style="360"/>
  </cols>
  <sheetData>
    <row r="1" spans="1:22">
      <c r="A1" s="381" t="s">
        <v>79</v>
      </c>
      <c r="B1" s="381"/>
      <c r="C1" s="381"/>
      <c r="D1" s="381"/>
      <c r="E1" s="362"/>
    </row>
    <row r="2" spans="1:22" ht="30.75">
      <c r="A2" s="608" t="s">
        <v>661</v>
      </c>
      <c r="B2" s="608"/>
      <c r="C2" s="608"/>
      <c r="D2" s="608"/>
      <c r="E2" s="608"/>
      <c r="F2" s="608"/>
      <c r="G2" s="608"/>
      <c r="H2" s="608"/>
      <c r="I2" s="608"/>
      <c r="J2" s="608"/>
      <c r="K2" s="608"/>
      <c r="L2" s="608"/>
      <c r="M2" s="608"/>
      <c r="N2" s="608"/>
      <c r="O2" s="608"/>
      <c r="P2" s="608"/>
      <c r="Q2" s="608"/>
      <c r="R2" s="608"/>
      <c r="S2" s="608"/>
      <c r="T2" s="608"/>
      <c r="U2" s="608"/>
      <c r="V2" s="608"/>
    </row>
    <row r="3" spans="1:22" ht="30.75">
      <c r="A3" s="609" t="s">
        <v>48</v>
      </c>
      <c r="B3" s="609"/>
      <c r="C3" s="609"/>
      <c r="D3" s="609"/>
      <c r="E3" s="609"/>
      <c r="F3" s="609"/>
      <c r="G3" s="609"/>
      <c r="H3" s="609"/>
      <c r="I3" s="609"/>
      <c r="J3" s="609"/>
      <c r="K3" s="609"/>
      <c r="L3" s="609"/>
      <c r="M3" s="609"/>
      <c r="N3" s="609"/>
      <c r="O3" s="609"/>
      <c r="P3" s="609"/>
      <c r="Q3" s="609"/>
      <c r="R3" s="609"/>
      <c r="S3" s="609"/>
      <c r="T3" s="609"/>
      <c r="U3" s="609"/>
      <c r="V3" s="609"/>
    </row>
    <row r="4" spans="1:22">
      <c r="A4" s="382"/>
      <c r="B4" s="381"/>
      <c r="C4" s="381"/>
      <c r="D4" s="381"/>
      <c r="E4" s="362"/>
      <c r="F4" s="379"/>
      <c r="G4" s="379"/>
      <c r="H4" s="379"/>
      <c r="I4" s="383"/>
      <c r="J4" s="383"/>
      <c r="K4" s="383"/>
      <c r="L4" s="384"/>
      <c r="M4" s="384"/>
      <c r="N4" s="384"/>
      <c r="O4" s="384"/>
      <c r="P4" s="384"/>
      <c r="Q4" s="384"/>
      <c r="R4" s="384"/>
      <c r="S4" s="384"/>
      <c r="T4" s="384"/>
      <c r="U4" s="384"/>
      <c r="V4" s="384"/>
    </row>
    <row r="5" spans="1:22" ht="38.25">
      <c r="A5" s="569" t="s">
        <v>94</v>
      </c>
      <c r="B5" s="569" t="s">
        <v>659</v>
      </c>
      <c r="C5" s="569" t="s">
        <v>660</v>
      </c>
      <c r="D5" s="385"/>
      <c r="E5" s="364"/>
      <c r="F5" s="379"/>
      <c r="G5" s="379"/>
      <c r="H5" s="379"/>
      <c r="I5" s="383"/>
      <c r="J5" s="383"/>
      <c r="K5" s="383"/>
      <c r="L5" s="384"/>
      <c r="M5" s="384"/>
      <c r="N5" s="384"/>
      <c r="O5" s="384"/>
      <c r="P5" s="384"/>
      <c r="Q5" s="384"/>
      <c r="R5" s="384"/>
      <c r="S5" s="384"/>
      <c r="T5" s="384"/>
      <c r="U5" s="384"/>
      <c r="V5" s="384"/>
    </row>
    <row r="6" spans="1:22">
      <c r="A6" s="569"/>
      <c r="B6" s="569"/>
      <c r="C6" s="569"/>
      <c r="D6" s="382"/>
      <c r="E6" s="363"/>
      <c r="F6" s="379"/>
      <c r="G6" s="379"/>
      <c r="H6" s="379"/>
      <c r="I6" s="383"/>
      <c r="J6" s="383"/>
      <c r="K6" s="383"/>
      <c r="L6" s="384"/>
      <c r="M6" s="384"/>
      <c r="N6" s="384"/>
      <c r="O6" s="384"/>
      <c r="P6" s="384"/>
      <c r="Q6" s="384"/>
      <c r="R6" s="384"/>
      <c r="S6" s="384"/>
      <c r="T6" s="384"/>
      <c r="U6" s="384"/>
      <c r="V6" s="384"/>
    </row>
    <row r="7" spans="1:22">
      <c r="A7" s="569" t="s">
        <v>103</v>
      </c>
      <c r="B7" s="570">
        <v>275</v>
      </c>
      <c r="C7" s="570">
        <v>-255</v>
      </c>
      <c r="D7" s="386"/>
      <c r="E7" s="387"/>
      <c r="F7" s="379"/>
      <c r="G7" s="379"/>
      <c r="H7" s="379"/>
      <c r="I7" s="383"/>
      <c r="J7" s="383"/>
      <c r="K7" s="383"/>
      <c r="L7" s="384"/>
      <c r="M7" s="384"/>
      <c r="N7" s="384"/>
      <c r="O7" s="384"/>
      <c r="P7" s="384"/>
      <c r="Q7" s="384"/>
      <c r="R7" s="384"/>
      <c r="S7" s="384"/>
      <c r="T7" s="384"/>
      <c r="U7" s="384"/>
      <c r="V7" s="384"/>
    </row>
    <row r="8" spans="1:22">
      <c r="A8" s="569" t="s">
        <v>104</v>
      </c>
      <c r="B8" s="570">
        <v>1720</v>
      </c>
      <c r="C8" s="570">
        <v>-1974</v>
      </c>
      <c r="D8" s="386"/>
      <c r="E8" s="387"/>
      <c r="F8" s="379"/>
      <c r="G8" s="379"/>
      <c r="H8" s="379"/>
      <c r="I8" s="383"/>
      <c r="J8" s="383"/>
      <c r="K8" s="383"/>
      <c r="L8" s="384"/>
      <c r="M8" s="384"/>
      <c r="N8" s="384"/>
      <c r="O8" s="384"/>
      <c r="P8" s="384"/>
      <c r="Q8" s="384"/>
      <c r="R8" s="384"/>
      <c r="S8" s="384"/>
      <c r="T8" s="384"/>
      <c r="U8" s="384"/>
      <c r="V8" s="384"/>
    </row>
    <row r="9" spans="1:22">
      <c r="A9" s="569" t="s">
        <v>105</v>
      </c>
      <c r="B9" s="570">
        <v>37</v>
      </c>
      <c r="C9" s="570">
        <v>-34</v>
      </c>
      <c r="D9" s="386"/>
      <c r="E9" s="387"/>
      <c r="F9" s="379"/>
      <c r="G9" s="379"/>
      <c r="H9" s="379"/>
      <c r="I9" s="383"/>
      <c r="J9" s="383"/>
      <c r="K9" s="383"/>
      <c r="L9" s="384"/>
      <c r="M9" s="384"/>
      <c r="N9" s="384"/>
      <c r="O9" s="384"/>
      <c r="P9" s="384"/>
      <c r="Q9" s="384"/>
      <c r="R9" s="384"/>
      <c r="S9" s="384"/>
      <c r="T9" s="384"/>
      <c r="U9" s="384"/>
      <c r="V9" s="384"/>
    </row>
    <row r="10" spans="1:22">
      <c r="A10" s="569" t="s">
        <v>106</v>
      </c>
      <c r="B10" s="570">
        <v>43</v>
      </c>
      <c r="C10" s="570">
        <v>-54</v>
      </c>
      <c r="D10" s="386"/>
      <c r="E10" s="387"/>
      <c r="F10" s="379"/>
      <c r="G10" s="379"/>
      <c r="H10" s="379"/>
      <c r="I10" s="383"/>
      <c r="J10" s="383"/>
      <c r="K10" s="383"/>
      <c r="L10" s="384"/>
      <c r="M10" s="384"/>
      <c r="N10" s="384"/>
      <c r="O10" s="384"/>
      <c r="P10" s="384"/>
      <c r="Q10" s="384"/>
      <c r="R10" s="384"/>
      <c r="S10" s="384"/>
      <c r="T10" s="384"/>
      <c r="U10" s="384"/>
      <c r="V10" s="384"/>
    </row>
    <row r="11" spans="1:22">
      <c r="A11" s="569" t="s">
        <v>107</v>
      </c>
      <c r="B11" s="570">
        <v>193</v>
      </c>
      <c r="C11" s="570">
        <v>-297</v>
      </c>
      <c r="D11" s="386"/>
      <c r="E11" s="387"/>
      <c r="F11" s="379"/>
      <c r="G11" s="379"/>
      <c r="H11" s="379"/>
      <c r="I11" s="383"/>
      <c r="J11" s="383"/>
      <c r="K11" s="383"/>
      <c r="L11" s="384"/>
      <c r="M11" s="384"/>
      <c r="N11" s="384"/>
      <c r="O11" s="384"/>
      <c r="P11" s="384"/>
      <c r="Q11" s="384"/>
      <c r="R11" s="384"/>
      <c r="S11" s="384"/>
      <c r="T11" s="384"/>
      <c r="U11" s="384"/>
      <c r="V11" s="384"/>
    </row>
    <row r="12" spans="1:22">
      <c r="A12" s="569" t="s">
        <v>108</v>
      </c>
      <c r="B12" s="570">
        <v>607</v>
      </c>
      <c r="C12" s="570">
        <v>-799</v>
      </c>
      <c r="D12" s="386"/>
      <c r="E12" s="387"/>
      <c r="F12" s="379"/>
      <c r="G12" s="379"/>
      <c r="H12" s="379"/>
      <c r="I12" s="383"/>
      <c r="J12" s="383"/>
      <c r="K12" s="383"/>
      <c r="L12" s="384"/>
      <c r="M12" s="384"/>
      <c r="N12" s="384"/>
      <c r="O12" s="384"/>
      <c r="P12" s="384"/>
      <c r="Q12" s="384"/>
      <c r="R12" s="384"/>
      <c r="S12" s="384"/>
      <c r="T12" s="384"/>
      <c r="U12" s="384"/>
      <c r="V12" s="384"/>
    </row>
    <row r="13" spans="1:22">
      <c r="A13" s="569" t="s">
        <v>109</v>
      </c>
      <c r="B13" s="570">
        <v>2214</v>
      </c>
      <c r="C13" s="570">
        <v>-2143</v>
      </c>
      <c r="D13" s="386"/>
      <c r="E13" s="387"/>
      <c r="F13" s="379"/>
      <c r="G13" s="379"/>
      <c r="H13" s="379"/>
      <c r="I13" s="383"/>
      <c r="J13" s="383"/>
      <c r="K13" s="383"/>
      <c r="L13" s="384"/>
      <c r="M13" s="384"/>
      <c r="N13" s="384"/>
      <c r="O13" s="384"/>
      <c r="P13" s="384"/>
      <c r="Q13" s="384"/>
      <c r="R13" s="384"/>
      <c r="S13" s="384"/>
      <c r="T13" s="384"/>
      <c r="U13" s="384"/>
      <c r="V13" s="384"/>
    </row>
    <row r="14" spans="1:22">
      <c r="A14" s="569" t="s">
        <v>110</v>
      </c>
      <c r="B14" s="570">
        <v>887</v>
      </c>
      <c r="C14" s="570">
        <v>-843</v>
      </c>
      <c r="D14" s="386"/>
      <c r="E14" s="387"/>
      <c r="F14" s="379"/>
      <c r="G14" s="379"/>
      <c r="H14" s="379"/>
      <c r="I14" s="383"/>
      <c r="J14" s="383"/>
      <c r="K14" s="383"/>
      <c r="L14" s="384"/>
      <c r="M14" s="384"/>
      <c r="N14" s="384"/>
      <c r="O14" s="384"/>
      <c r="P14" s="384"/>
      <c r="Q14" s="384"/>
      <c r="R14" s="384"/>
      <c r="S14" s="384"/>
      <c r="T14" s="384"/>
      <c r="U14" s="384"/>
      <c r="V14" s="384"/>
    </row>
    <row r="15" spans="1:22">
      <c r="A15" s="569" t="s">
        <v>111</v>
      </c>
      <c r="B15" s="570">
        <v>82</v>
      </c>
      <c r="C15" s="570">
        <v>-86</v>
      </c>
      <c r="D15" s="386"/>
      <c r="E15" s="387"/>
      <c r="F15" s="379"/>
      <c r="G15" s="379"/>
      <c r="H15" s="379"/>
      <c r="I15" s="383"/>
      <c r="J15" s="383"/>
      <c r="K15" s="383"/>
      <c r="L15" s="384"/>
      <c r="M15" s="384"/>
      <c r="N15" s="384"/>
      <c r="O15" s="384"/>
      <c r="P15" s="384"/>
      <c r="Q15" s="384"/>
      <c r="R15" s="384"/>
      <c r="S15" s="384"/>
      <c r="T15" s="384"/>
      <c r="U15" s="384"/>
      <c r="V15" s="384"/>
    </row>
    <row r="16" spans="1:22">
      <c r="A16" s="569" t="s">
        <v>112</v>
      </c>
      <c r="B16" s="570">
        <v>193</v>
      </c>
      <c r="C16" s="570">
        <v>-189</v>
      </c>
      <c r="D16" s="386"/>
      <c r="E16" s="387"/>
      <c r="F16" s="379"/>
      <c r="G16" s="379"/>
      <c r="H16" s="379"/>
      <c r="I16" s="383"/>
      <c r="J16" s="383"/>
      <c r="K16" s="383"/>
      <c r="L16" s="384"/>
      <c r="M16" s="384"/>
      <c r="N16" s="384"/>
      <c r="O16" s="384"/>
      <c r="P16" s="384"/>
      <c r="Q16" s="384"/>
      <c r="R16" s="384"/>
      <c r="S16" s="384"/>
      <c r="T16" s="384"/>
      <c r="U16" s="384"/>
      <c r="V16" s="384"/>
    </row>
    <row r="17" spans="1:22">
      <c r="A17" s="569" t="s">
        <v>113</v>
      </c>
      <c r="B17" s="570">
        <v>1363</v>
      </c>
      <c r="C17" s="570">
        <v>-1251</v>
      </c>
      <c r="D17" s="386"/>
      <c r="E17" s="387"/>
      <c r="F17" s="379"/>
      <c r="G17" s="379"/>
      <c r="H17" s="379"/>
      <c r="I17" s="383"/>
      <c r="J17" s="383"/>
      <c r="K17" s="383"/>
      <c r="L17" s="384"/>
      <c r="M17" s="384"/>
      <c r="N17" s="384"/>
      <c r="O17" s="384"/>
      <c r="P17" s="384"/>
      <c r="Q17" s="384"/>
      <c r="R17" s="384"/>
      <c r="S17" s="384"/>
      <c r="T17" s="384"/>
      <c r="U17" s="384"/>
      <c r="V17" s="384"/>
    </row>
    <row r="18" spans="1:22">
      <c r="A18" s="569" t="s">
        <v>114</v>
      </c>
      <c r="B18" s="570">
        <v>560</v>
      </c>
      <c r="C18" s="570">
        <v>-601</v>
      </c>
      <c r="D18" s="386"/>
      <c r="E18" s="387"/>
      <c r="F18" s="379"/>
      <c r="G18" s="379"/>
      <c r="H18" s="379"/>
      <c r="I18" s="383"/>
      <c r="J18" s="383"/>
      <c r="K18" s="383"/>
      <c r="L18" s="384"/>
      <c r="M18" s="384"/>
      <c r="N18" s="384"/>
      <c r="O18" s="384"/>
      <c r="P18" s="384"/>
      <c r="Q18" s="384"/>
      <c r="R18" s="384"/>
      <c r="S18" s="384"/>
      <c r="T18" s="384"/>
      <c r="U18" s="384"/>
      <c r="V18" s="384"/>
    </row>
    <row r="19" spans="1:22">
      <c r="A19" s="569" t="s">
        <v>115</v>
      </c>
      <c r="B19" s="570">
        <v>86</v>
      </c>
      <c r="C19" s="570">
        <v>-101</v>
      </c>
      <c r="D19" s="386"/>
      <c r="E19" s="387"/>
      <c r="F19" s="379"/>
      <c r="G19" s="379"/>
      <c r="H19" s="379"/>
      <c r="I19" s="383"/>
      <c r="J19" s="383"/>
      <c r="K19" s="383"/>
      <c r="L19" s="384"/>
      <c r="M19" s="384"/>
      <c r="N19" s="384"/>
      <c r="O19" s="384"/>
      <c r="P19" s="384"/>
      <c r="Q19" s="384"/>
      <c r="R19" s="384"/>
      <c r="S19" s="384"/>
      <c r="T19" s="384"/>
      <c r="U19" s="384"/>
      <c r="V19" s="384"/>
    </row>
    <row r="20" spans="1:22">
      <c r="A20" s="569" t="s">
        <v>116</v>
      </c>
      <c r="B20" s="570">
        <v>299</v>
      </c>
      <c r="C20" s="570">
        <v>-276</v>
      </c>
      <c r="D20" s="386"/>
      <c r="E20" s="387"/>
      <c r="F20" s="379"/>
      <c r="G20" s="379"/>
      <c r="H20" s="379"/>
      <c r="I20" s="383"/>
      <c r="J20" s="383"/>
      <c r="K20" s="383"/>
      <c r="L20" s="384"/>
      <c r="M20" s="384"/>
      <c r="N20" s="384"/>
      <c r="O20" s="384"/>
      <c r="P20" s="384"/>
      <c r="Q20" s="384"/>
      <c r="R20" s="384"/>
      <c r="S20" s="384"/>
      <c r="T20" s="384"/>
      <c r="U20" s="384"/>
      <c r="V20" s="384"/>
    </row>
    <row r="21" spans="1:22">
      <c r="A21" s="569" t="s">
        <v>117</v>
      </c>
      <c r="B21" s="570">
        <v>498</v>
      </c>
      <c r="C21" s="570">
        <v>-481</v>
      </c>
      <c r="D21" s="386"/>
      <c r="E21" s="387"/>
      <c r="F21" s="379"/>
      <c r="G21" s="379"/>
      <c r="H21" s="379"/>
      <c r="I21" s="383"/>
      <c r="J21" s="383"/>
      <c r="K21" s="383"/>
      <c r="L21" s="384"/>
      <c r="M21" s="384"/>
      <c r="N21" s="384"/>
      <c r="O21" s="384"/>
      <c r="P21" s="384"/>
      <c r="Q21" s="384"/>
      <c r="R21" s="384"/>
      <c r="S21" s="384"/>
      <c r="T21" s="384"/>
      <c r="U21" s="384"/>
      <c r="V21" s="384"/>
    </row>
    <row r="22" spans="1:22" ht="22.5">
      <c r="A22" s="569" t="s">
        <v>118</v>
      </c>
      <c r="B22" s="570">
        <v>179</v>
      </c>
      <c r="C22" s="570">
        <v>-173</v>
      </c>
      <c r="D22" s="386"/>
      <c r="E22" s="387"/>
      <c r="F22" s="379"/>
      <c r="G22" s="379"/>
      <c r="H22" s="379"/>
      <c r="I22" s="383"/>
      <c r="J22" s="383"/>
      <c r="K22" s="383"/>
      <c r="L22" s="384"/>
      <c r="M22" s="384"/>
      <c r="N22" s="384"/>
      <c r="O22" s="384"/>
      <c r="P22" s="384"/>
      <c r="Q22" s="384"/>
      <c r="R22" s="384"/>
      <c r="S22" s="384"/>
      <c r="T22" s="384"/>
      <c r="U22" s="384"/>
      <c r="V22" s="384"/>
    </row>
    <row r="23" spans="1:22">
      <c r="A23" s="569" t="s">
        <v>119</v>
      </c>
      <c r="B23" s="570">
        <v>97</v>
      </c>
      <c r="C23" s="570">
        <v>-268</v>
      </c>
      <c r="D23" s="386"/>
      <c r="E23" s="387"/>
      <c r="F23" s="379"/>
      <c r="G23" s="379"/>
      <c r="H23" s="379"/>
      <c r="I23" s="383"/>
      <c r="J23" s="383"/>
      <c r="K23" s="383"/>
      <c r="L23" s="384"/>
      <c r="M23" s="384"/>
      <c r="N23" s="384"/>
      <c r="O23" s="384"/>
      <c r="P23" s="384"/>
      <c r="Q23" s="384"/>
      <c r="R23" s="384"/>
      <c r="S23" s="384"/>
      <c r="T23" s="384"/>
      <c r="U23" s="384"/>
      <c r="V23" s="384"/>
    </row>
    <row r="24" spans="1:22">
      <c r="A24" s="569" t="s">
        <v>120</v>
      </c>
      <c r="B24" s="570">
        <v>368</v>
      </c>
      <c r="C24" s="570">
        <v>-351</v>
      </c>
      <c r="D24" s="386"/>
      <c r="E24" s="387"/>
      <c r="F24" s="379"/>
      <c r="G24" s="379"/>
      <c r="H24" s="379"/>
      <c r="I24" s="383"/>
      <c r="J24" s="383"/>
      <c r="K24" s="383"/>
      <c r="L24" s="384"/>
      <c r="M24" s="384"/>
      <c r="N24" s="384"/>
      <c r="O24" s="384"/>
      <c r="P24" s="384"/>
      <c r="Q24" s="384"/>
      <c r="R24" s="384"/>
      <c r="S24" s="384"/>
      <c r="T24" s="384"/>
      <c r="U24" s="384"/>
      <c r="V24" s="384"/>
    </row>
    <row r="25" spans="1:22">
      <c r="A25" s="569" t="s">
        <v>121</v>
      </c>
      <c r="B25" s="570">
        <v>718</v>
      </c>
      <c r="C25" s="570">
        <v>-671</v>
      </c>
      <c r="D25" s="386"/>
      <c r="E25" s="387"/>
      <c r="F25" s="379"/>
      <c r="G25" s="379"/>
      <c r="H25" s="379"/>
      <c r="I25" s="383"/>
      <c r="J25" s="383"/>
      <c r="K25" s="383"/>
      <c r="L25" s="384"/>
      <c r="M25" s="384"/>
      <c r="N25" s="384"/>
      <c r="O25" s="384"/>
      <c r="P25" s="384"/>
      <c r="Q25" s="384"/>
      <c r="R25" s="384"/>
      <c r="S25" s="384"/>
      <c r="T25" s="384"/>
      <c r="U25" s="384"/>
      <c r="V25" s="384"/>
    </row>
    <row r="26" spans="1:22">
      <c r="A26" s="569" t="s">
        <v>122</v>
      </c>
      <c r="B26" s="570">
        <v>88</v>
      </c>
      <c r="C26" s="570">
        <v>-95</v>
      </c>
      <c r="D26" s="386"/>
      <c r="E26" s="387"/>
      <c r="F26" s="379"/>
      <c r="G26" s="379"/>
      <c r="H26" s="379"/>
      <c r="I26" s="383"/>
      <c r="J26" s="383"/>
      <c r="K26" s="383"/>
      <c r="L26" s="384"/>
      <c r="M26" s="384"/>
      <c r="N26" s="384"/>
      <c r="O26" s="384"/>
      <c r="P26" s="384"/>
      <c r="Q26" s="384"/>
      <c r="R26" s="384"/>
      <c r="S26" s="384"/>
      <c r="T26" s="384"/>
      <c r="U26" s="384"/>
      <c r="V26" s="384"/>
    </row>
    <row r="27" spans="1:22">
      <c r="A27" s="569" t="s">
        <v>123</v>
      </c>
      <c r="B27" s="570">
        <v>401</v>
      </c>
      <c r="C27" s="570">
        <v>-441</v>
      </c>
      <c r="D27" s="386"/>
      <c r="E27" s="387"/>
      <c r="F27" s="379"/>
      <c r="G27" s="379"/>
      <c r="H27" s="379"/>
      <c r="I27" s="383"/>
      <c r="J27" s="383"/>
      <c r="K27" s="383"/>
      <c r="L27" s="384"/>
      <c r="M27" s="384"/>
      <c r="N27" s="384"/>
      <c r="O27" s="384"/>
      <c r="P27" s="384"/>
      <c r="Q27" s="384"/>
      <c r="R27" s="384"/>
      <c r="S27" s="384"/>
      <c r="T27" s="384"/>
      <c r="U27" s="384"/>
      <c r="V27" s="384"/>
    </row>
    <row r="28" spans="1:22">
      <c r="A28" s="569" t="s">
        <v>124</v>
      </c>
      <c r="B28" s="570">
        <v>239</v>
      </c>
      <c r="C28" s="570">
        <v>-206</v>
      </c>
      <c r="D28" s="386"/>
      <c r="E28" s="387"/>
      <c r="F28" s="379"/>
      <c r="G28" s="379"/>
      <c r="H28" s="379"/>
      <c r="I28" s="383"/>
      <c r="J28" s="383"/>
      <c r="K28" s="383"/>
      <c r="L28" s="384"/>
      <c r="M28" s="384"/>
      <c r="N28" s="384"/>
      <c r="O28" s="384"/>
      <c r="P28" s="384"/>
      <c r="Q28" s="384"/>
      <c r="R28" s="384"/>
      <c r="S28" s="384"/>
      <c r="T28" s="384"/>
      <c r="U28" s="384"/>
      <c r="V28" s="384"/>
    </row>
    <row r="29" spans="1:22">
      <c r="A29" s="569" t="s">
        <v>125</v>
      </c>
      <c r="B29" s="570">
        <v>280</v>
      </c>
      <c r="C29" s="570">
        <v>-331</v>
      </c>
      <c r="D29" s="386"/>
      <c r="E29" s="387"/>
      <c r="F29" s="379"/>
      <c r="G29" s="379"/>
      <c r="H29" s="379"/>
      <c r="I29" s="383"/>
      <c r="J29" s="383"/>
      <c r="K29" s="383"/>
      <c r="L29" s="384"/>
      <c r="M29" s="384"/>
      <c r="N29" s="384"/>
      <c r="O29" s="384"/>
      <c r="P29" s="384"/>
      <c r="Q29" s="384"/>
      <c r="R29" s="384"/>
      <c r="S29" s="384"/>
      <c r="T29" s="384"/>
      <c r="U29" s="384"/>
      <c r="V29" s="384"/>
    </row>
    <row r="30" spans="1:22">
      <c r="A30" s="569" t="s">
        <v>126</v>
      </c>
      <c r="B30" s="570">
        <v>408</v>
      </c>
      <c r="C30" s="570">
        <v>-350</v>
      </c>
      <c r="D30" s="386"/>
      <c r="E30" s="387"/>
      <c r="F30" s="379"/>
      <c r="G30" s="379"/>
      <c r="H30" s="379"/>
      <c r="I30" s="383"/>
      <c r="J30" s="383"/>
      <c r="K30" s="383"/>
      <c r="L30" s="384"/>
      <c r="M30" s="384"/>
      <c r="N30" s="384"/>
      <c r="O30" s="384"/>
      <c r="P30" s="384"/>
      <c r="Q30" s="384"/>
      <c r="R30" s="384"/>
      <c r="S30" s="384"/>
      <c r="T30" s="384"/>
      <c r="U30" s="384"/>
      <c r="V30" s="384"/>
    </row>
    <row r="31" spans="1:22">
      <c r="A31" s="569" t="s">
        <v>127</v>
      </c>
      <c r="B31" s="570">
        <v>145</v>
      </c>
      <c r="C31" s="570">
        <v>-142</v>
      </c>
      <c r="D31" s="386"/>
      <c r="E31" s="387"/>
      <c r="F31" s="379"/>
      <c r="G31" s="379"/>
      <c r="H31" s="379"/>
      <c r="I31" s="383"/>
      <c r="J31" s="383"/>
      <c r="K31" s="383"/>
      <c r="L31" s="384"/>
      <c r="M31" s="384"/>
      <c r="N31" s="384"/>
      <c r="O31" s="384"/>
      <c r="P31" s="384"/>
      <c r="Q31" s="384"/>
      <c r="R31" s="384"/>
      <c r="S31" s="384"/>
      <c r="T31" s="384"/>
      <c r="U31" s="384"/>
      <c r="V31" s="384"/>
    </row>
    <row r="32" spans="1:22">
      <c r="A32" s="569" t="s">
        <v>128</v>
      </c>
      <c r="B32" s="570">
        <v>1028</v>
      </c>
      <c r="C32" s="570">
        <v>-1027</v>
      </c>
      <c r="D32" s="386"/>
      <c r="E32" s="387"/>
      <c r="F32" s="379"/>
      <c r="G32" s="379"/>
      <c r="H32" s="379"/>
      <c r="I32" s="383"/>
      <c r="J32" s="383"/>
      <c r="K32" s="383"/>
      <c r="L32" s="384"/>
      <c r="M32" s="384"/>
      <c r="N32" s="384"/>
      <c r="O32" s="384"/>
      <c r="P32" s="384"/>
      <c r="Q32" s="384"/>
      <c r="R32" s="384"/>
      <c r="S32" s="384"/>
      <c r="T32" s="384"/>
      <c r="U32" s="384"/>
      <c r="V32" s="384"/>
    </row>
    <row r="33" spans="1:22">
      <c r="A33" s="569" t="s">
        <v>129</v>
      </c>
      <c r="B33" s="570">
        <v>174</v>
      </c>
      <c r="C33" s="570">
        <v>-216</v>
      </c>
      <c r="D33" s="386"/>
      <c r="E33" s="387"/>
      <c r="F33" s="379"/>
      <c r="G33" s="379"/>
      <c r="H33" s="379"/>
      <c r="I33" s="383"/>
      <c r="J33" s="383"/>
      <c r="K33" s="383"/>
      <c r="L33" s="384"/>
      <c r="M33" s="384"/>
      <c r="N33" s="384"/>
      <c r="O33" s="384"/>
      <c r="P33" s="384"/>
      <c r="Q33" s="384"/>
      <c r="R33" s="384"/>
      <c r="S33" s="384"/>
      <c r="T33" s="384"/>
      <c r="U33" s="384"/>
      <c r="V33" s="384"/>
    </row>
    <row r="34" spans="1:22">
      <c r="A34" s="569" t="s">
        <v>130</v>
      </c>
      <c r="B34" s="570">
        <v>67</v>
      </c>
      <c r="C34" s="570">
        <v>-60</v>
      </c>
      <c r="D34" s="386"/>
      <c r="E34" s="387"/>
      <c r="F34" s="379"/>
      <c r="G34" s="379"/>
      <c r="H34" s="379"/>
      <c r="I34" s="383"/>
      <c r="J34" s="383"/>
      <c r="K34" s="383"/>
      <c r="L34" s="384"/>
      <c r="M34" s="384"/>
      <c r="N34" s="384"/>
      <c r="O34" s="384"/>
      <c r="P34" s="384"/>
      <c r="Q34" s="384"/>
      <c r="R34" s="384"/>
      <c r="S34" s="384"/>
      <c r="T34" s="384"/>
      <c r="U34" s="384"/>
      <c r="V34" s="384"/>
    </row>
    <row r="35" spans="1:22">
      <c r="A35" s="569" t="s">
        <v>131</v>
      </c>
      <c r="B35" s="570">
        <v>58</v>
      </c>
      <c r="C35" s="570">
        <v>-29</v>
      </c>
      <c r="D35" s="386"/>
      <c r="E35" s="387"/>
      <c r="F35" s="379"/>
      <c r="G35" s="379"/>
      <c r="H35" s="379"/>
      <c r="I35" s="383"/>
      <c r="J35" s="383"/>
      <c r="K35" s="383"/>
      <c r="L35" s="384"/>
      <c r="M35" s="384"/>
      <c r="N35" s="384"/>
      <c r="O35" s="384"/>
      <c r="P35" s="384"/>
      <c r="Q35" s="384"/>
      <c r="R35" s="384"/>
      <c r="S35" s="384"/>
      <c r="T35" s="384"/>
      <c r="U35" s="384"/>
      <c r="V35" s="384"/>
    </row>
    <row r="36" spans="1:22" ht="22.5">
      <c r="A36" s="569" t="s">
        <v>132</v>
      </c>
      <c r="B36" s="570">
        <v>326</v>
      </c>
      <c r="C36" s="570">
        <v>-212</v>
      </c>
      <c r="D36" s="386"/>
      <c r="E36" s="387"/>
      <c r="F36" s="379"/>
      <c r="G36" s="379"/>
      <c r="H36" s="379"/>
      <c r="I36" s="383"/>
      <c r="J36" s="383"/>
      <c r="K36" s="383"/>
      <c r="L36" s="384"/>
      <c r="M36" s="384"/>
      <c r="N36" s="384"/>
      <c r="O36" s="384"/>
      <c r="P36" s="384"/>
      <c r="Q36" s="384"/>
      <c r="R36" s="384"/>
      <c r="S36" s="384"/>
      <c r="T36" s="384"/>
      <c r="U36" s="384"/>
      <c r="V36" s="384"/>
    </row>
    <row r="37" spans="1:22">
      <c r="A37" s="569" t="s">
        <v>133</v>
      </c>
      <c r="B37" s="570">
        <v>118</v>
      </c>
      <c r="C37" s="570">
        <v>-98</v>
      </c>
      <c r="D37" s="386"/>
      <c r="E37" s="387"/>
      <c r="F37" s="379"/>
      <c r="G37" s="379"/>
      <c r="H37" s="379"/>
      <c r="I37" s="383"/>
      <c r="J37" s="383"/>
      <c r="K37" s="383"/>
      <c r="L37" s="384"/>
      <c r="M37" s="384"/>
      <c r="N37" s="384"/>
      <c r="O37" s="384"/>
      <c r="P37" s="384"/>
      <c r="Q37" s="384"/>
      <c r="R37" s="384"/>
      <c r="S37" s="384"/>
      <c r="T37" s="384"/>
      <c r="U37" s="384"/>
      <c r="V37" s="384"/>
    </row>
    <row r="38" spans="1:22">
      <c r="A38" s="569" t="s">
        <v>134</v>
      </c>
      <c r="B38" s="570">
        <v>173</v>
      </c>
      <c r="C38" s="570">
        <v>-158</v>
      </c>
      <c r="D38" s="386"/>
      <c r="E38" s="387"/>
      <c r="F38" s="379"/>
      <c r="G38" s="379"/>
      <c r="H38" s="379"/>
      <c r="I38" s="383"/>
      <c r="J38" s="383"/>
      <c r="K38" s="383"/>
      <c r="L38" s="384"/>
      <c r="M38" s="384"/>
      <c r="N38" s="384"/>
      <c r="O38" s="384"/>
      <c r="P38" s="384"/>
      <c r="Q38" s="384"/>
      <c r="R38" s="384"/>
      <c r="S38" s="384"/>
      <c r="T38" s="384"/>
      <c r="U38" s="384"/>
      <c r="V38" s="384"/>
    </row>
    <row r="39" spans="1:22" ht="22.5">
      <c r="A39" s="569" t="s">
        <v>135</v>
      </c>
      <c r="B39" s="570">
        <v>24</v>
      </c>
      <c r="C39" s="570">
        <v>-18</v>
      </c>
      <c r="D39" s="388"/>
      <c r="E39" s="387"/>
      <c r="F39" s="379"/>
      <c r="G39" s="379"/>
      <c r="H39" s="379"/>
      <c r="I39" s="383"/>
      <c r="J39" s="383"/>
      <c r="K39" s="383"/>
      <c r="L39" s="384"/>
      <c r="M39" s="384"/>
      <c r="N39" s="384"/>
      <c r="O39" s="384"/>
      <c r="P39" s="384"/>
      <c r="Q39" s="384"/>
      <c r="R39" s="384"/>
      <c r="S39" s="384"/>
      <c r="T39" s="384"/>
      <c r="U39" s="384"/>
      <c r="V39" s="384"/>
    </row>
    <row r="40" spans="1:22" ht="22.5">
      <c r="A40" s="569" t="s">
        <v>136</v>
      </c>
      <c r="B40" s="570">
        <v>22</v>
      </c>
      <c r="C40" s="570">
        <v>-21</v>
      </c>
      <c r="D40" s="388"/>
      <c r="E40" s="387"/>
      <c r="F40" s="379"/>
      <c r="G40" s="379"/>
      <c r="H40" s="379"/>
      <c r="I40" s="383"/>
      <c r="J40" s="383"/>
      <c r="K40" s="383"/>
      <c r="L40" s="384"/>
      <c r="M40" s="384"/>
      <c r="N40" s="384"/>
      <c r="O40" s="384"/>
      <c r="P40" s="384"/>
      <c r="Q40" s="384"/>
      <c r="R40" s="384"/>
      <c r="S40" s="384"/>
      <c r="T40" s="384"/>
      <c r="U40" s="384"/>
      <c r="V40" s="384"/>
    </row>
    <row r="41" spans="1:22" ht="22.5">
      <c r="A41" s="569" t="s">
        <v>137</v>
      </c>
      <c r="B41" s="570">
        <v>2</v>
      </c>
      <c r="C41" s="570">
        <v>-27</v>
      </c>
      <c r="D41" s="388"/>
      <c r="E41" s="387"/>
      <c r="F41" s="379"/>
      <c r="G41" s="379"/>
      <c r="H41" s="379"/>
      <c r="I41" s="383"/>
      <c r="J41" s="383"/>
      <c r="K41" s="383"/>
      <c r="L41" s="384"/>
      <c r="M41" s="384"/>
      <c r="N41" s="384"/>
      <c r="O41" s="384"/>
      <c r="P41" s="384"/>
      <c r="Q41" s="384"/>
      <c r="R41" s="384"/>
      <c r="S41" s="384"/>
      <c r="T41" s="384"/>
      <c r="U41" s="384"/>
      <c r="V41" s="384"/>
    </row>
    <row r="42" spans="1:22" ht="22.5">
      <c r="A42" s="569" t="s">
        <v>138</v>
      </c>
      <c r="B42" s="570">
        <v>47</v>
      </c>
      <c r="C42" s="570">
        <v>-12</v>
      </c>
      <c r="D42" s="388"/>
      <c r="E42" s="387"/>
      <c r="F42" s="379"/>
      <c r="G42" s="379"/>
      <c r="H42" s="379"/>
      <c r="I42" s="383"/>
      <c r="J42" s="383"/>
      <c r="K42" s="383"/>
      <c r="L42" s="384"/>
      <c r="M42" s="384"/>
      <c r="N42" s="384"/>
      <c r="O42" s="384"/>
      <c r="P42" s="384"/>
      <c r="Q42" s="384"/>
      <c r="R42" s="384"/>
      <c r="S42" s="384"/>
      <c r="T42" s="384"/>
      <c r="U42" s="384"/>
      <c r="V42" s="384"/>
    </row>
    <row r="43" spans="1:22" ht="22.5">
      <c r="A43" s="569" t="s">
        <v>139</v>
      </c>
      <c r="B43" s="570">
        <v>88</v>
      </c>
      <c r="C43" s="570">
        <v>-18</v>
      </c>
      <c r="D43" s="388"/>
      <c r="E43" s="387"/>
      <c r="F43" s="379"/>
      <c r="G43" s="379"/>
      <c r="H43" s="379"/>
      <c r="I43" s="383"/>
      <c r="J43" s="383"/>
      <c r="K43" s="383"/>
      <c r="L43" s="384"/>
      <c r="M43" s="384"/>
      <c r="N43" s="384"/>
      <c r="O43" s="384"/>
      <c r="P43" s="384"/>
      <c r="Q43" s="384"/>
      <c r="R43" s="384"/>
      <c r="S43" s="384"/>
      <c r="T43" s="384"/>
      <c r="U43" s="384"/>
      <c r="V43" s="384"/>
    </row>
    <row r="44" spans="1:22" ht="22.5">
      <c r="A44" s="569" t="s">
        <v>140</v>
      </c>
      <c r="B44" s="570">
        <v>102</v>
      </c>
      <c r="C44" s="570">
        <v>-65</v>
      </c>
      <c r="D44" s="388"/>
      <c r="E44" s="387"/>
      <c r="F44" s="379"/>
      <c r="G44" s="379"/>
      <c r="H44" s="379"/>
      <c r="I44" s="383"/>
      <c r="J44" s="383"/>
      <c r="K44" s="383"/>
      <c r="L44" s="384"/>
      <c r="M44" s="384"/>
      <c r="N44" s="384"/>
      <c r="O44" s="384"/>
      <c r="P44" s="384"/>
      <c r="Q44" s="384"/>
      <c r="R44" s="384"/>
      <c r="S44" s="384"/>
      <c r="T44" s="384"/>
      <c r="U44" s="384"/>
      <c r="V44" s="384"/>
    </row>
    <row r="45" spans="1:22" ht="22.5">
      <c r="A45" s="569" t="s">
        <v>141</v>
      </c>
      <c r="B45" s="570">
        <v>215</v>
      </c>
      <c r="C45" s="570">
        <v>-65</v>
      </c>
      <c r="D45" s="388"/>
      <c r="E45" s="387"/>
      <c r="F45" s="379"/>
      <c r="G45" s="379"/>
      <c r="H45" s="379"/>
      <c r="I45" s="383"/>
      <c r="J45" s="383"/>
      <c r="K45" s="383"/>
      <c r="L45" s="384"/>
      <c r="M45" s="384"/>
      <c r="N45" s="384"/>
      <c r="O45" s="384"/>
      <c r="P45" s="384"/>
      <c r="Q45" s="384"/>
      <c r="R45" s="384"/>
      <c r="S45" s="384"/>
      <c r="T45" s="384"/>
      <c r="U45" s="384"/>
      <c r="V45" s="384"/>
    </row>
    <row r="46" spans="1:22" ht="22.5">
      <c r="A46" s="569" t="s">
        <v>142</v>
      </c>
      <c r="B46" s="570">
        <v>28</v>
      </c>
      <c r="C46" s="570">
        <v>-45</v>
      </c>
      <c r="D46" s="388"/>
      <c r="E46" s="387"/>
      <c r="F46" s="379"/>
      <c r="G46" s="379"/>
      <c r="H46" s="379"/>
      <c r="I46" s="383"/>
      <c r="J46" s="383"/>
      <c r="K46" s="383"/>
      <c r="L46" s="384"/>
      <c r="M46" s="384"/>
      <c r="N46" s="384"/>
      <c r="O46" s="384"/>
      <c r="P46" s="384"/>
      <c r="Q46" s="384"/>
      <c r="R46" s="384"/>
      <c r="S46" s="384"/>
      <c r="T46" s="384"/>
      <c r="U46" s="384"/>
      <c r="V46" s="384"/>
    </row>
    <row r="47" spans="1:22" ht="22.5">
      <c r="A47" s="569" t="s">
        <v>143</v>
      </c>
      <c r="B47" s="570">
        <v>28</v>
      </c>
      <c r="C47" s="570">
        <v>-15</v>
      </c>
      <c r="D47" s="388"/>
      <c r="E47" s="387"/>
      <c r="F47" s="379"/>
      <c r="G47" s="379"/>
      <c r="H47" s="379"/>
      <c r="I47" s="383"/>
      <c r="J47" s="383"/>
      <c r="K47" s="383"/>
      <c r="L47" s="384"/>
      <c r="M47" s="384"/>
      <c r="N47" s="384"/>
      <c r="O47" s="384"/>
      <c r="P47" s="384"/>
      <c r="Q47" s="384"/>
      <c r="R47" s="384"/>
      <c r="S47" s="384"/>
      <c r="T47" s="384"/>
      <c r="U47" s="384"/>
      <c r="V47" s="384"/>
    </row>
    <row r="48" spans="1:22" ht="22.5">
      <c r="A48" s="569" t="s">
        <v>144</v>
      </c>
      <c r="B48" s="570">
        <v>31</v>
      </c>
      <c r="C48" s="570">
        <v>-10</v>
      </c>
      <c r="D48" s="388"/>
      <c r="E48" s="387"/>
      <c r="F48" s="379"/>
      <c r="G48" s="379"/>
      <c r="H48" s="379"/>
      <c r="I48" s="383"/>
      <c r="J48" s="383"/>
      <c r="K48" s="383"/>
      <c r="L48" s="384"/>
      <c r="M48" s="384"/>
      <c r="N48" s="384"/>
      <c r="O48" s="384"/>
      <c r="P48" s="384"/>
      <c r="Q48" s="384"/>
      <c r="R48" s="384"/>
      <c r="S48" s="384"/>
      <c r="T48" s="384"/>
      <c r="U48" s="384"/>
      <c r="V48" s="384"/>
    </row>
    <row r="49" spans="1:22" ht="33.75">
      <c r="A49" s="569" t="s">
        <v>145</v>
      </c>
      <c r="B49" s="570">
        <v>11</v>
      </c>
      <c r="C49" s="570">
        <v>-18</v>
      </c>
      <c r="D49" s="388"/>
      <c r="E49" s="387"/>
      <c r="F49" s="379"/>
      <c r="G49" s="379"/>
      <c r="H49" s="379"/>
      <c r="I49" s="383"/>
      <c r="J49" s="383"/>
      <c r="K49" s="383"/>
      <c r="L49" s="384"/>
      <c r="M49" s="384"/>
      <c r="N49" s="384"/>
      <c r="O49" s="384"/>
      <c r="P49" s="384"/>
      <c r="Q49" s="384"/>
      <c r="R49" s="384"/>
      <c r="S49" s="384"/>
      <c r="T49" s="384"/>
      <c r="U49" s="384"/>
      <c r="V49" s="384"/>
    </row>
    <row r="50" spans="1:22" ht="22.5">
      <c r="A50" s="569" t="s">
        <v>146</v>
      </c>
      <c r="B50" s="570">
        <v>215</v>
      </c>
      <c r="C50" s="570">
        <v>-21</v>
      </c>
      <c r="D50" s="388"/>
      <c r="E50" s="387"/>
      <c r="F50" s="379"/>
      <c r="G50" s="379"/>
      <c r="H50" s="379"/>
      <c r="I50" s="383"/>
      <c r="J50" s="383"/>
      <c r="K50" s="383"/>
      <c r="L50" s="384"/>
      <c r="M50" s="384"/>
      <c r="N50" s="384"/>
      <c r="O50" s="384"/>
      <c r="P50" s="384"/>
      <c r="Q50" s="384"/>
      <c r="R50" s="384"/>
      <c r="S50" s="384"/>
      <c r="T50" s="384"/>
      <c r="U50" s="384"/>
      <c r="V50" s="384"/>
    </row>
    <row r="51" spans="1:22" ht="33.75">
      <c r="A51" s="569" t="s">
        <v>147</v>
      </c>
      <c r="B51" s="570">
        <v>19</v>
      </c>
      <c r="C51" s="570">
        <v>-33</v>
      </c>
      <c r="D51" s="388"/>
      <c r="E51" s="387"/>
      <c r="F51" s="379"/>
      <c r="G51" s="379"/>
      <c r="H51" s="379"/>
      <c r="I51" s="383"/>
      <c r="J51" s="383"/>
      <c r="K51" s="383"/>
      <c r="L51" s="384"/>
      <c r="M51" s="384"/>
      <c r="N51" s="384"/>
      <c r="O51" s="384"/>
      <c r="P51" s="384"/>
      <c r="Q51" s="384"/>
      <c r="R51" s="384"/>
      <c r="S51" s="384"/>
      <c r="T51" s="384"/>
      <c r="U51" s="384"/>
      <c r="V51" s="384"/>
    </row>
    <row r="52" spans="1:22">
      <c r="A52" s="569" t="s">
        <v>148</v>
      </c>
      <c r="B52" s="570">
        <v>3</v>
      </c>
      <c r="C52" s="570">
        <v>-3</v>
      </c>
      <c r="D52" s="388"/>
      <c r="E52" s="387"/>
      <c r="F52" s="379"/>
      <c r="G52" s="379"/>
      <c r="H52" s="379"/>
      <c r="I52" s="383"/>
      <c r="J52" s="383"/>
      <c r="K52" s="383"/>
      <c r="L52" s="384"/>
      <c r="M52" s="384"/>
      <c r="N52" s="384"/>
      <c r="O52" s="384"/>
      <c r="P52" s="384"/>
      <c r="Q52" s="384"/>
      <c r="R52" s="384"/>
      <c r="S52" s="384"/>
      <c r="T52" s="384"/>
      <c r="U52" s="384"/>
      <c r="V52" s="384"/>
    </row>
    <row r="53" spans="1:22">
      <c r="A53" s="569" t="s">
        <v>87</v>
      </c>
      <c r="B53" s="570">
        <v>14759</v>
      </c>
      <c r="C53" s="570">
        <v>14584</v>
      </c>
      <c r="D53" s="388"/>
      <c r="E53" s="363"/>
      <c r="F53" s="379"/>
      <c r="G53" s="379"/>
      <c r="H53" s="379"/>
      <c r="I53" s="383"/>
      <c r="J53" s="383"/>
      <c r="K53" s="383"/>
      <c r="L53" s="384"/>
      <c r="M53" s="384"/>
      <c r="N53" s="384"/>
      <c r="O53" s="384"/>
      <c r="P53" s="384"/>
      <c r="Q53" s="384"/>
      <c r="R53" s="384"/>
      <c r="S53" s="384"/>
      <c r="T53" s="384"/>
      <c r="U53" s="384"/>
      <c r="V53" s="384"/>
    </row>
    <row r="54" spans="1:22">
      <c r="A54" s="569"/>
      <c r="B54" s="570"/>
      <c r="C54" s="570"/>
      <c r="D54" s="388"/>
      <c r="E54" s="363"/>
      <c r="F54" s="379"/>
      <c r="G54" s="379"/>
      <c r="H54" s="379"/>
      <c r="I54" s="383"/>
      <c r="J54" s="383"/>
      <c r="K54" s="383"/>
      <c r="L54" s="384"/>
      <c r="M54" s="384"/>
      <c r="N54" s="384"/>
      <c r="O54" s="384"/>
      <c r="P54" s="384"/>
      <c r="Q54" s="384"/>
      <c r="R54" s="384"/>
      <c r="S54" s="384"/>
      <c r="T54" s="384"/>
      <c r="U54" s="384"/>
      <c r="V54" s="384"/>
    </row>
    <row r="55" spans="1:22">
      <c r="A55" s="569"/>
      <c r="B55" s="570"/>
      <c r="C55" s="570"/>
      <c r="D55" s="388"/>
      <c r="E55" s="363"/>
      <c r="F55" s="379"/>
      <c r="G55" s="379"/>
      <c r="H55" s="379"/>
      <c r="I55" s="383"/>
      <c r="J55" s="383"/>
      <c r="K55" s="383"/>
      <c r="L55" s="384"/>
      <c r="M55" s="384"/>
      <c r="N55" s="384"/>
      <c r="O55" s="384"/>
      <c r="P55" s="384"/>
      <c r="Q55" s="384"/>
      <c r="R55" s="384"/>
      <c r="S55" s="384"/>
      <c r="T55" s="384"/>
      <c r="U55" s="384"/>
      <c r="V55" s="384"/>
    </row>
    <row r="56" spans="1:22">
      <c r="A56" s="567"/>
      <c r="B56" s="568"/>
      <c r="C56" s="568"/>
      <c r="D56" s="388"/>
      <c r="E56" s="363"/>
      <c r="F56" s="379"/>
      <c r="G56" s="379"/>
      <c r="H56" s="379"/>
      <c r="I56" s="383"/>
      <c r="J56" s="383"/>
      <c r="K56" s="383"/>
      <c r="L56" s="384"/>
      <c r="M56" s="384"/>
      <c r="N56" s="384"/>
      <c r="O56" s="384"/>
      <c r="P56" s="384"/>
      <c r="Q56" s="384"/>
      <c r="R56" s="384"/>
      <c r="S56" s="384"/>
      <c r="T56" s="384"/>
      <c r="U56" s="384"/>
      <c r="V56" s="384"/>
    </row>
    <row r="57" spans="1:22" ht="18.75">
      <c r="A57" s="398"/>
      <c r="B57" s="399"/>
      <c r="C57" s="399"/>
      <c r="D57" s="388"/>
      <c r="E57" s="363"/>
      <c r="F57" s="379"/>
      <c r="G57" s="379"/>
      <c r="H57" s="379"/>
      <c r="I57" s="383"/>
      <c r="J57" s="383"/>
      <c r="K57" s="383"/>
      <c r="L57" s="384"/>
      <c r="M57" s="384"/>
      <c r="N57" s="384"/>
      <c r="O57" s="384"/>
      <c r="P57" s="384"/>
      <c r="Q57" s="384"/>
      <c r="R57" s="384"/>
      <c r="S57" s="384"/>
      <c r="T57" s="384"/>
      <c r="U57" s="384"/>
      <c r="V57" s="384"/>
    </row>
    <row r="58" spans="1:22" ht="18.75">
      <c r="A58" s="398"/>
      <c r="B58" s="399"/>
      <c r="C58" s="399"/>
      <c r="D58" s="388"/>
      <c r="E58" s="363"/>
      <c r="F58" s="379"/>
      <c r="G58" s="379"/>
      <c r="H58" s="379"/>
      <c r="I58" s="383"/>
      <c r="J58" s="383"/>
      <c r="K58" s="383"/>
      <c r="L58" s="384"/>
      <c r="M58" s="384"/>
      <c r="N58" s="384"/>
      <c r="O58" s="384"/>
      <c r="P58" s="384"/>
      <c r="Q58" s="384"/>
      <c r="R58" s="384"/>
      <c r="S58" s="384"/>
      <c r="T58" s="384"/>
      <c r="U58" s="384"/>
      <c r="V58" s="384"/>
    </row>
    <row r="59" spans="1:22" ht="18.75">
      <c r="A59" s="398"/>
      <c r="B59" s="399"/>
      <c r="C59" s="399"/>
      <c r="D59" s="388"/>
      <c r="E59" s="363"/>
      <c r="F59" s="379"/>
      <c r="G59" s="379"/>
      <c r="H59" s="379"/>
      <c r="I59" s="383"/>
      <c r="J59" s="383"/>
      <c r="K59" s="383"/>
      <c r="L59" s="384"/>
      <c r="M59" s="384"/>
      <c r="N59" s="384"/>
      <c r="O59" s="384"/>
      <c r="P59" s="384"/>
      <c r="Q59" s="384"/>
      <c r="R59" s="384"/>
      <c r="S59" s="384"/>
      <c r="T59" s="384"/>
      <c r="U59" s="384"/>
      <c r="V59" s="384"/>
    </row>
    <row r="60" spans="1:22" ht="18.75">
      <c r="A60" s="389"/>
      <c r="B60" s="390"/>
      <c r="C60" s="390"/>
      <c r="D60" s="388"/>
      <c r="E60" s="382"/>
      <c r="F60" s="379"/>
      <c r="G60" s="379"/>
      <c r="H60" s="379"/>
      <c r="I60" s="383"/>
      <c r="J60" s="383"/>
      <c r="K60" s="383"/>
      <c r="L60" s="384"/>
      <c r="M60" s="384"/>
      <c r="N60" s="384"/>
      <c r="O60" s="384"/>
      <c r="P60" s="384"/>
      <c r="Q60" s="384"/>
      <c r="R60" s="384"/>
      <c r="S60" s="384"/>
      <c r="T60" s="384"/>
      <c r="U60" s="384"/>
      <c r="V60" s="384"/>
    </row>
    <row r="61" spans="1:22" ht="18.75">
      <c r="A61" s="389"/>
      <c r="B61" s="390"/>
      <c r="C61" s="390"/>
      <c r="D61" s="388"/>
      <c r="E61" s="382"/>
      <c r="F61" s="379"/>
      <c r="G61" s="379"/>
      <c r="H61" s="379"/>
      <c r="I61" s="383"/>
      <c r="J61" s="383"/>
      <c r="K61" s="383"/>
      <c r="L61" s="384"/>
      <c r="M61" s="384"/>
      <c r="N61" s="384"/>
      <c r="O61" s="384"/>
      <c r="P61" s="384"/>
      <c r="Q61" s="384"/>
      <c r="R61" s="384"/>
      <c r="S61" s="384"/>
      <c r="T61" s="384"/>
      <c r="U61" s="384"/>
      <c r="V61" s="384"/>
    </row>
    <row r="62" spans="1:22" ht="18.75">
      <c r="A62" s="389"/>
      <c r="B62" s="390"/>
      <c r="C62" s="390"/>
      <c r="D62" s="388"/>
      <c r="E62" s="382"/>
      <c r="F62" s="379"/>
      <c r="G62" s="379"/>
      <c r="H62" s="379"/>
      <c r="I62" s="383"/>
      <c r="J62" s="383"/>
      <c r="K62" s="383"/>
      <c r="L62" s="384"/>
      <c r="M62" s="384"/>
      <c r="N62" s="384"/>
      <c r="O62" s="384"/>
      <c r="P62" s="384"/>
      <c r="Q62" s="384"/>
      <c r="R62" s="384"/>
      <c r="S62" s="384"/>
      <c r="T62" s="384"/>
      <c r="U62" s="384"/>
      <c r="V62" s="384"/>
    </row>
    <row r="63" spans="1:22" ht="18.75">
      <c r="A63" s="389"/>
      <c r="B63" s="390"/>
      <c r="C63" s="390"/>
      <c r="D63" s="388"/>
      <c r="E63" s="382"/>
      <c r="F63" s="379"/>
      <c r="G63" s="379"/>
      <c r="H63" s="379"/>
      <c r="I63" s="383"/>
      <c r="J63" s="383"/>
      <c r="K63" s="383"/>
      <c r="L63" s="384"/>
      <c r="M63" s="384"/>
      <c r="N63" s="384"/>
      <c r="O63" s="384"/>
      <c r="P63" s="384"/>
      <c r="Q63" s="384"/>
      <c r="R63" s="384"/>
      <c r="S63" s="384"/>
      <c r="T63" s="384"/>
      <c r="U63" s="384"/>
      <c r="V63" s="384"/>
    </row>
    <row r="64" spans="1:22" ht="26.25">
      <c r="A64" s="389"/>
      <c r="B64" s="390"/>
      <c r="C64" s="610"/>
      <c r="D64" s="610"/>
      <c r="E64" s="610"/>
      <c r="F64" s="610"/>
      <c r="G64" s="610"/>
      <c r="H64" s="610"/>
      <c r="I64" s="391"/>
      <c r="J64" s="391"/>
      <c r="K64" s="611"/>
      <c r="L64" s="611"/>
      <c r="M64" s="611"/>
      <c r="N64" s="611"/>
      <c r="O64" s="611"/>
      <c r="P64" s="384"/>
      <c r="Q64" s="384"/>
      <c r="R64" s="384"/>
      <c r="S64" s="384"/>
      <c r="T64" s="384"/>
      <c r="U64" s="384"/>
      <c r="V64" s="384"/>
    </row>
    <row r="65" spans="1:11" ht="18.75">
      <c r="A65" s="389"/>
      <c r="B65" s="390"/>
      <c r="C65" s="390"/>
      <c r="D65" s="388"/>
      <c r="E65" s="363"/>
      <c r="I65" s="392"/>
      <c r="J65" s="392"/>
      <c r="K65" s="393"/>
    </row>
    <row r="66" spans="1:11" ht="18.75">
      <c r="A66" s="389"/>
      <c r="B66" s="390"/>
      <c r="C66" s="390"/>
      <c r="D66" s="388"/>
      <c r="E66" s="363"/>
      <c r="I66" s="392"/>
      <c r="K66" s="394"/>
    </row>
    <row r="67" spans="1:11" ht="18.75">
      <c r="A67" s="374" t="s">
        <v>662</v>
      </c>
      <c r="B67" s="390"/>
      <c r="C67" s="390"/>
      <c r="D67" s="388"/>
      <c r="E67" s="363"/>
    </row>
    <row r="68" spans="1:11" ht="18.75">
      <c r="A68" s="397" t="s">
        <v>91</v>
      </c>
      <c r="B68" s="390"/>
      <c r="C68" s="390"/>
      <c r="D68" s="388"/>
      <c r="E68" s="363"/>
    </row>
    <row r="69" spans="1:11" ht="18.75">
      <c r="A69" s="397" t="s">
        <v>92</v>
      </c>
      <c r="B69" s="390"/>
      <c r="C69" s="390"/>
      <c r="D69" s="388"/>
      <c r="E69" s="363"/>
    </row>
    <row r="70" spans="1:11" ht="18.75">
      <c r="A70" s="389"/>
      <c r="B70" s="390"/>
      <c r="C70" s="390"/>
      <c r="D70" s="388"/>
      <c r="E70" s="363"/>
    </row>
    <row r="71" spans="1:11" ht="18.75">
      <c r="A71" s="389"/>
      <c r="B71" s="390"/>
      <c r="C71" s="390"/>
      <c r="D71" s="388"/>
      <c r="E71" s="363"/>
    </row>
    <row r="72" spans="1:11" ht="18.75">
      <c r="A72" s="389"/>
      <c r="B72" s="390"/>
      <c r="C72" s="390"/>
      <c r="D72" s="388"/>
      <c r="E72" s="363"/>
    </row>
    <row r="73" spans="1:11" ht="18.75">
      <c r="A73" s="389"/>
      <c r="B73" s="390"/>
      <c r="C73" s="390"/>
      <c r="D73" s="388"/>
      <c r="E73" s="363"/>
    </row>
    <row r="74" spans="1:11" ht="18.75">
      <c r="A74" s="389"/>
      <c r="B74" s="390"/>
      <c r="C74" s="390"/>
      <c r="D74" s="388"/>
      <c r="E74" s="363"/>
    </row>
    <row r="75" spans="1:11" ht="18.75">
      <c r="A75" s="389"/>
      <c r="B75" s="390"/>
      <c r="C75" s="390"/>
      <c r="D75" s="388"/>
      <c r="E75" s="363"/>
    </row>
    <row r="76" spans="1:11" ht="18.75">
      <c r="A76" s="389"/>
      <c r="B76" s="390"/>
      <c r="C76" s="390"/>
      <c r="D76" s="388"/>
      <c r="E76" s="363"/>
    </row>
    <row r="77" spans="1:11">
      <c r="A77" s="382"/>
      <c r="B77" s="382"/>
      <c r="C77" s="382"/>
      <c r="D77" s="382"/>
      <c r="E77" s="363"/>
    </row>
    <row r="78" spans="1:11">
      <c r="B78" s="381"/>
      <c r="C78" s="381"/>
      <c r="D78" s="381"/>
      <c r="E78" s="362"/>
    </row>
    <row r="79" spans="1:11">
      <c r="B79" s="381"/>
      <c r="C79" s="381"/>
      <c r="D79" s="381"/>
      <c r="E79" s="362"/>
    </row>
    <row r="80" spans="1:11" ht="18">
      <c r="A80" s="395"/>
    </row>
    <row r="81" spans="1:1" ht="18">
      <c r="A81" s="396"/>
    </row>
  </sheetData>
  <mergeCells count="4">
    <mergeCell ref="A2:V2"/>
    <mergeCell ref="A3:V3"/>
    <mergeCell ref="C64:H64"/>
    <mergeCell ref="K64:O64"/>
  </mergeCells>
  <printOptions horizontalCentered="1" verticalCentered="1"/>
  <pageMargins left="0.23622047244094491" right="0.23622047244094491" top="0.91" bottom="0.35433070866141736" header="0.15" footer="0.31496062992125984"/>
  <pageSetup scale="42" firstPageNumber="6" orientation="landscape" useFirstPageNumber="1" r:id="rId1"/>
  <headerFooter scaleWithDoc="0">
    <oddHeader>&amp;L&amp;G&amp;R&amp;G</oddHeader>
    <oddFooter>&amp;R&amp;"Montserrat,Negrita"&amp;10 &amp;P</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E8FFF2-12BF-47BB-8C48-48361C9A94C3}">
  <sheetPr>
    <pageSetUpPr fitToPage="1"/>
  </sheetPr>
  <dimension ref="A1:Z68"/>
  <sheetViews>
    <sheetView view="pageBreakPreview" topLeftCell="A2" zoomScale="60" zoomScaleNormal="70" workbookViewId="0">
      <selection activeCell="T61" activeCellId="3" sqref="E61 I61 P61 T61"/>
    </sheetView>
  </sheetViews>
  <sheetFormatPr baseColWidth="10" defaultColWidth="11.42578125" defaultRowHeight="12.75"/>
  <cols>
    <col min="1" max="1" width="70.7109375" customWidth="1"/>
    <col min="2" max="2" width="1.42578125" customWidth="1"/>
    <col min="3" max="5" width="15.7109375" customWidth="1"/>
    <col min="6" max="6" width="15.7109375" hidden="1" customWidth="1"/>
    <col min="7" max="9" width="15.7109375" customWidth="1"/>
    <col min="10" max="10" width="9.140625" hidden="1" customWidth="1"/>
    <col min="11" max="11" width="22.7109375" customWidth="1"/>
    <col min="12" max="12" width="9.140625" hidden="1" customWidth="1"/>
    <col min="13" max="13" width="1.42578125" customWidth="1"/>
    <col min="14" max="16" width="15.7109375" customWidth="1"/>
    <col min="17" max="17" width="15.7109375" hidden="1" customWidth="1"/>
    <col min="18" max="20" width="15.7109375" customWidth="1"/>
    <col min="21" max="21" width="9.140625" hidden="1" customWidth="1"/>
    <col min="22" max="22" width="22.7109375" customWidth="1"/>
    <col min="23" max="23" width="9.140625" hidden="1" customWidth="1"/>
    <col min="24" max="24" width="1.42578125" customWidth="1"/>
    <col min="25" max="25" width="22.7109375" customWidth="1"/>
    <col min="26" max="26" width="15.7109375" customWidth="1"/>
  </cols>
  <sheetData>
    <row r="1" spans="1:26" ht="30" customHeight="1">
      <c r="A1" s="128" t="s">
        <v>79</v>
      </c>
      <c r="B1" s="128"/>
      <c r="C1" s="128"/>
      <c r="D1" s="128"/>
      <c r="E1" s="128"/>
      <c r="F1" s="128"/>
      <c r="G1" s="128"/>
      <c r="H1" s="128"/>
      <c r="I1" s="128"/>
      <c r="J1" s="128"/>
      <c r="K1" s="128"/>
      <c r="L1" s="128"/>
      <c r="M1" s="128"/>
      <c r="N1" s="128"/>
      <c r="O1" s="128"/>
      <c r="P1" s="128"/>
      <c r="Q1" s="128"/>
      <c r="R1" s="128"/>
      <c r="S1" s="128"/>
      <c r="T1" s="128"/>
      <c r="U1" s="128"/>
      <c r="V1" s="128"/>
      <c r="W1" s="128"/>
      <c r="X1" s="128"/>
      <c r="Y1" s="128"/>
      <c r="Z1" s="128"/>
    </row>
    <row r="2" spans="1:26" ht="90" customHeight="1">
      <c r="A2" s="612" t="s">
        <v>93</v>
      </c>
      <c r="B2" s="612"/>
      <c r="C2" s="612"/>
      <c r="D2" s="612"/>
      <c r="E2" s="612"/>
      <c r="F2" s="612"/>
      <c r="G2" s="612"/>
      <c r="H2" s="612"/>
      <c r="I2" s="612"/>
      <c r="J2" s="612"/>
      <c r="K2" s="612"/>
      <c r="L2" s="612"/>
      <c r="M2" s="612"/>
      <c r="N2" s="612"/>
      <c r="O2" s="612"/>
      <c r="P2" s="612"/>
      <c r="Q2" s="612"/>
      <c r="R2" s="612"/>
      <c r="S2" s="612"/>
      <c r="T2" s="612"/>
      <c r="U2" s="612"/>
      <c r="V2" s="612"/>
      <c r="W2" s="612"/>
      <c r="X2" s="612"/>
      <c r="Y2" s="612"/>
      <c r="Z2" s="612"/>
    </row>
    <row r="3" spans="1:26" ht="27.95" customHeight="1">
      <c r="A3" s="612" t="str">
        <f>UPPER(CONCATENATE("Marzo 2024"))</f>
        <v>MARZO 2024</v>
      </c>
      <c r="B3" s="612"/>
      <c r="C3" s="612"/>
      <c r="D3" s="612"/>
      <c r="E3" s="612"/>
      <c r="F3" s="612"/>
      <c r="G3" s="612"/>
      <c r="H3" s="612"/>
      <c r="I3" s="612"/>
      <c r="J3" s="612"/>
      <c r="K3" s="612"/>
      <c r="L3" s="612"/>
      <c r="M3" s="612"/>
      <c r="N3" s="612"/>
      <c r="O3" s="612"/>
      <c r="P3" s="612"/>
      <c r="Q3" s="612"/>
      <c r="R3" s="612"/>
      <c r="S3" s="612"/>
      <c r="T3" s="612"/>
      <c r="U3" s="612"/>
      <c r="V3" s="612"/>
      <c r="W3" s="612"/>
      <c r="X3" s="612"/>
      <c r="Y3" s="612"/>
      <c r="Z3" s="612"/>
    </row>
    <row r="4" spans="1:26">
      <c r="A4" s="136"/>
      <c r="B4" s="128"/>
      <c r="C4" s="128"/>
      <c r="D4" s="128"/>
      <c r="E4" s="128"/>
      <c r="F4" s="128"/>
      <c r="G4" s="128"/>
      <c r="H4" s="128"/>
      <c r="I4" s="128"/>
      <c r="J4" s="128"/>
      <c r="K4" s="128"/>
      <c r="L4" s="128"/>
      <c r="M4" s="128"/>
      <c r="N4" s="128"/>
      <c r="O4" s="128"/>
      <c r="P4" s="128"/>
      <c r="Q4" s="128"/>
      <c r="R4" s="128"/>
      <c r="S4" s="128"/>
      <c r="T4" s="128"/>
      <c r="U4" s="128"/>
      <c r="V4" s="128"/>
      <c r="W4" s="128"/>
      <c r="X4" s="128"/>
      <c r="Y4" s="128"/>
      <c r="Z4" s="128"/>
    </row>
    <row r="5" spans="1:26" ht="38.25">
      <c r="A5" s="613" t="s">
        <v>94</v>
      </c>
      <c r="B5" s="135"/>
      <c r="C5" s="613" t="s">
        <v>95</v>
      </c>
      <c r="D5" s="613"/>
      <c r="E5" s="613"/>
      <c r="F5" s="613"/>
      <c r="G5" s="613"/>
      <c r="H5" s="613"/>
      <c r="I5" s="613"/>
      <c r="J5" s="613"/>
      <c r="K5" s="613"/>
      <c r="L5" s="258"/>
      <c r="M5" s="135"/>
      <c r="N5" s="613" t="s">
        <v>96</v>
      </c>
      <c r="O5" s="613"/>
      <c r="P5" s="613"/>
      <c r="Q5" s="613"/>
      <c r="R5" s="613"/>
      <c r="S5" s="613"/>
      <c r="T5" s="613"/>
      <c r="U5" s="613"/>
      <c r="V5" s="613"/>
      <c r="W5" s="258"/>
      <c r="X5" s="612"/>
      <c r="Y5" s="613" t="s">
        <v>97</v>
      </c>
      <c r="Z5" s="613" t="s">
        <v>52</v>
      </c>
    </row>
    <row r="6" spans="1:26" ht="38.25">
      <c r="A6" s="613"/>
      <c r="B6" s="135"/>
      <c r="C6" s="613" t="s">
        <v>98</v>
      </c>
      <c r="D6" s="613"/>
      <c r="E6" s="613"/>
      <c r="F6" s="257"/>
      <c r="G6" s="613" t="s">
        <v>99</v>
      </c>
      <c r="H6" s="613"/>
      <c r="I6" s="613"/>
      <c r="J6" s="257"/>
      <c r="K6" s="613" t="s">
        <v>87</v>
      </c>
      <c r="L6" s="614" t="s">
        <v>52</v>
      </c>
      <c r="M6" s="135"/>
      <c r="N6" s="613" t="s">
        <v>98</v>
      </c>
      <c r="O6" s="613"/>
      <c r="P6" s="613"/>
      <c r="Q6" s="257"/>
      <c r="R6" s="613" t="s">
        <v>99</v>
      </c>
      <c r="S6" s="613"/>
      <c r="T6" s="613"/>
      <c r="U6" s="257"/>
      <c r="V6" s="613" t="s">
        <v>87</v>
      </c>
      <c r="W6" s="614" t="s">
        <v>52</v>
      </c>
      <c r="X6" s="612"/>
      <c r="Y6" s="613"/>
      <c r="Z6" s="613"/>
    </row>
    <row r="7" spans="1:26" ht="38.25">
      <c r="A7" s="613"/>
      <c r="B7" s="135"/>
      <c r="C7" s="257" t="s">
        <v>100</v>
      </c>
      <c r="D7" s="257" t="s">
        <v>101</v>
      </c>
      <c r="E7" s="257" t="s">
        <v>102</v>
      </c>
      <c r="F7" s="257" t="s">
        <v>52</v>
      </c>
      <c r="G7" s="257" t="s">
        <v>100</v>
      </c>
      <c r="H7" s="257" t="s">
        <v>101</v>
      </c>
      <c r="I7" s="257" t="s">
        <v>102</v>
      </c>
      <c r="J7" s="257" t="s">
        <v>52</v>
      </c>
      <c r="K7" s="613"/>
      <c r="L7" s="614"/>
      <c r="M7" s="135"/>
      <c r="N7" s="257" t="s">
        <v>100</v>
      </c>
      <c r="O7" s="257" t="s">
        <v>101</v>
      </c>
      <c r="P7" s="257" t="s">
        <v>102</v>
      </c>
      <c r="Q7" s="257" t="s">
        <v>52</v>
      </c>
      <c r="R7" s="257" t="s">
        <v>100</v>
      </c>
      <c r="S7" s="257" t="s">
        <v>101</v>
      </c>
      <c r="T7" s="257" t="s">
        <v>102</v>
      </c>
      <c r="U7" s="257" t="s">
        <v>52</v>
      </c>
      <c r="V7" s="613"/>
      <c r="W7" s="614"/>
      <c r="X7" s="612"/>
      <c r="Y7" s="613"/>
      <c r="Z7" s="613"/>
    </row>
    <row r="8" spans="1:26" ht="8.1" customHeight="1">
      <c r="A8" s="136"/>
      <c r="B8" s="136"/>
      <c r="C8" s="136"/>
      <c r="D8" s="136"/>
      <c r="E8" s="136"/>
      <c r="F8" s="136"/>
      <c r="G8" s="136"/>
      <c r="H8" s="136"/>
      <c r="I8" s="136"/>
      <c r="J8" s="136"/>
      <c r="K8" s="136"/>
      <c r="L8" s="136"/>
      <c r="M8" s="136"/>
      <c r="N8" s="136"/>
      <c r="O8" s="136"/>
      <c r="P8" s="136"/>
      <c r="Q8" s="136"/>
      <c r="R8" s="136"/>
      <c r="S8" s="136"/>
      <c r="T8" s="136"/>
      <c r="U8" s="136"/>
      <c r="V8" s="136"/>
      <c r="W8" s="136"/>
      <c r="X8" s="136"/>
      <c r="Y8" s="136"/>
      <c r="Z8" s="136"/>
    </row>
    <row r="9" spans="1:26" ht="18.75">
      <c r="A9" s="332" t="s">
        <v>103</v>
      </c>
      <c r="B9" s="136"/>
      <c r="C9" s="137">
        <v>459</v>
      </c>
      <c r="D9" s="137">
        <v>48</v>
      </c>
      <c r="E9" s="169">
        <v>507</v>
      </c>
      <c r="F9" s="137">
        <v>28.1</v>
      </c>
      <c r="G9" s="321">
        <v>1232</v>
      </c>
      <c r="H9" s="137">
        <v>65</v>
      </c>
      <c r="I9" s="322">
        <v>1297</v>
      </c>
      <c r="J9" s="137">
        <v>71.900000000000006</v>
      </c>
      <c r="K9" s="322">
        <v>1804</v>
      </c>
      <c r="L9" s="137">
        <v>89.09</v>
      </c>
      <c r="M9" s="136"/>
      <c r="N9" s="137">
        <v>102</v>
      </c>
      <c r="O9" s="137">
        <v>17</v>
      </c>
      <c r="P9" s="169">
        <v>119</v>
      </c>
      <c r="Q9" s="137">
        <v>53.85</v>
      </c>
      <c r="R9" s="137">
        <v>92</v>
      </c>
      <c r="S9" s="137">
        <v>10</v>
      </c>
      <c r="T9" s="169">
        <v>102</v>
      </c>
      <c r="U9" s="137">
        <v>46.15</v>
      </c>
      <c r="V9" s="169">
        <v>221</v>
      </c>
      <c r="W9" s="137">
        <v>10.91</v>
      </c>
      <c r="X9" s="136"/>
      <c r="Y9" s="322">
        <v>2025</v>
      </c>
      <c r="Z9" s="259">
        <v>0.87</v>
      </c>
    </row>
    <row r="10" spans="1:26" ht="18.75">
      <c r="A10" s="332" t="s">
        <v>104</v>
      </c>
      <c r="B10" s="136"/>
      <c r="C10" s="321">
        <v>5069</v>
      </c>
      <c r="D10" s="137">
        <v>269</v>
      </c>
      <c r="E10" s="322">
        <v>5338</v>
      </c>
      <c r="F10" s="137">
        <v>48.42</v>
      </c>
      <c r="G10" s="321">
        <v>5470</v>
      </c>
      <c r="H10" s="137">
        <v>217</v>
      </c>
      <c r="I10" s="322">
        <v>5687</v>
      </c>
      <c r="J10" s="137">
        <v>51.58</v>
      </c>
      <c r="K10" s="322">
        <v>11025</v>
      </c>
      <c r="L10" s="137">
        <v>84.44</v>
      </c>
      <c r="M10" s="136"/>
      <c r="N10" s="321">
        <v>1006</v>
      </c>
      <c r="O10" s="137">
        <v>90</v>
      </c>
      <c r="P10" s="322">
        <v>1096</v>
      </c>
      <c r="Q10" s="137">
        <v>53.96</v>
      </c>
      <c r="R10" s="137">
        <v>862</v>
      </c>
      <c r="S10" s="137">
        <v>73</v>
      </c>
      <c r="T10" s="169">
        <v>935</v>
      </c>
      <c r="U10" s="137">
        <v>46.04</v>
      </c>
      <c r="V10" s="322">
        <v>2031</v>
      </c>
      <c r="W10" s="137">
        <v>15.56</v>
      </c>
      <c r="X10" s="136"/>
      <c r="Y10" s="322">
        <v>13056</v>
      </c>
      <c r="Z10" s="259">
        <v>5.61</v>
      </c>
    </row>
    <row r="11" spans="1:26" ht="18.75">
      <c r="A11" s="332" t="s">
        <v>105</v>
      </c>
      <c r="B11" s="136"/>
      <c r="C11" s="137">
        <v>363</v>
      </c>
      <c r="D11" s="137">
        <v>9</v>
      </c>
      <c r="E11" s="169">
        <v>372</v>
      </c>
      <c r="F11" s="137">
        <v>33.94</v>
      </c>
      <c r="G11" s="137">
        <v>712</v>
      </c>
      <c r="H11" s="137">
        <v>12</v>
      </c>
      <c r="I11" s="169">
        <v>724</v>
      </c>
      <c r="J11" s="137">
        <v>66.06</v>
      </c>
      <c r="K11" s="322">
        <v>1096</v>
      </c>
      <c r="L11" s="137">
        <v>90.5</v>
      </c>
      <c r="M11" s="136"/>
      <c r="N11" s="137">
        <v>47</v>
      </c>
      <c r="O11" s="137">
        <v>5</v>
      </c>
      <c r="P11" s="169">
        <v>52</v>
      </c>
      <c r="Q11" s="137">
        <v>45.22</v>
      </c>
      <c r="R11" s="137">
        <v>59</v>
      </c>
      <c r="S11" s="137">
        <v>4</v>
      </c>
      <c r="T11" s="169">
        <v>63</v>
      </c>
      <c r="U11" s="137">
        <v>54.78</v>
      </c>
      <c r="V11" s="169">
        <v>115</v>
      </c>
      <c r="W11" s="137">
        <v>9.5</v>
      </c>
      <c r="X11" s="136"/>
      <c r="Y11" s="322">
        <v>1211</v>
      </c>
      <c r="Z11" s="259">
        <v>0.52</v>
      </c>
    </row>
    <row r="12" spans="1:26" ht="18.75">
      <c r="A12" s="332" t="s">
        <v>106</v>
      </c>
      <c r="B12" s="136"/>
      <c r="C12" s="137">
        <v>208</v>
      </c>
      <c r="D12" s="137">
        <v>9</v>
      </c>
      <c r="E12" s="169">
        <v>217</v>
      </c>
      <c r="F12" s="137">
        <v>23.13</v>
      </c>
      <c r="G12" s="137">
        <v>707</v>
      </c>
      <c r="H12" s="137">
        <v>14</v>
      </c>
      <c r="I12" s="169">
        <v>721</v>
      </c>
      <c r="J12" s="137">
        <v>76.87</v>
      </c>
      <c r="K12" s="169">
        <v>938</v>
      </c>
      <c r="L12" s="137">
        <v>93.15</v>
      </c>
      <c r="M12" s="136"/>
      <c r="N12" s="137">
        <v>27</v>
      </c>
      <c r="O12" s="137">
        <v>2</v>
      </c>
      <c r="P12" s="169">
        <v>29</v>
      </c>
      <c r="Q12" s="137">
        <v>42.03</v>
      </c>
      <c r="R12" s="137">
        <v>38</v>
      </c>
      <c r="S12" s="137">
        <v>2</v>
      </c>
      <c r="T12" s="169">
        <v>40</v>
      </c>
      <c r="U12" s="137">
        <v>57.97</v>
      </c>
      <c r="V12" s="169">
        <v>69</v>
      </c>
      <c r="W12" s="137">
        <v>6.85</v>
      </c>
      <c r="X12" s="136"/>
      <c r="Y12" s="322">
        <v>1007</v>
      </c>
      <c r="Z12" s="259">
        <v>0.43</v>
      </c>
    </row>
    <row r="13" spans="1:26" ht="18.75">
      <c r="A13" s="332" t="s">
        <v>107</v>
      </c>
      <c r="B13" s="136"/>
      <c r="C13" s="321">
        <v>2245</v>
      </c>
      <c r="D13" s="137">
        <v>153</v>
      </c>
      <c r="E13" s="322">
        <v>2398</v>
      </c>
      <c r="F13" s="137">
        <v>46.35</v>
      </c>
      <c r="G13" s="321">
        <v>2669</v>
      </c>
      <c r="H13" s="137">
        <v>107</v>
      </c>
      <c r="I13" s="322">
        <v>2776</v>
      </c>
      <c r="J13" s="137">
        <v>53.65</v>
      </c>
      <c r="K13" s="322">
        <v>5174</v>
      </c>
      <c r="L13" s="137">
        <v>95.5</v>
      </c>
      <c r="M13" s="136"/>
      <c r="N13" s="137">
        <v>79</v>
      </c>
      <c r="O13" s="137">
        <v>1</v>
      </c>
      <c r="P13" s="169">
        <v>80</v>
      </c>
      <c r="Q13" s="137">
        <v>32.79</v>
      </c>
      <c r="R13" s="137">
        <v>153</v>
      </c>
      <c r="S13" s="137">
        <v>11</v>
      </c>
      <c r="T13" s="169">
        <v>164</v>
      </c>
      <c r="U13" s="137">
        <v>67.209999999999994</v>
      </c>
      <c r="V13" s="169">
        <v>244</v>
      </c>
      <c r="W13" s="137">
        <v>4.5</v>
      </c>
      <c r="X13" s="136"/>
      <c r="Y13" s="322">
        <v>5418</v>
      </c>
      <c r="Z13" s="259">
        <v>2.33</v>
      </c>
    </row>
    <row r="14" spans="1:26" ht="18.75">
      <c r="A14" s="332" t="s">
        <v>108</v>
      </c>
      <c r="B14" s="136"/>
      <c r="C14" s="321">
        <v>2378</v>
      </c>
      <c r="D14" s="137">
        <v>141</v>
      </c>
      <c r="E14" s="322">
        <v>2519</v>
      </c>
      <c r="F14" s="137">
        <v>33.729999999999997</v>
      </c>
      <c r="G14" s="321">
        <v>4749</v>
      </c>
      <c r="H14" s="137">
        <v>200</v>
      </c>
      <c r="I14" s="322">
        <v>4949</v>
      </c>
      <c r="J14" s="137">
        <v>66.27</v>
      </c>
      <c r="K14" s="322">
        <v>7468</v>
      </c>
      <c r="L14" s="137">
        <v>87.05</v>
      </c>
      <c r="M14" s="136"/>
      <c r="N14" s="137">
        <v>469</v>
      </c>
      <c r="O14" s="137">
        <v>62</v>
      </c>
      <c r="P14" s="169">
        <v>531</v>
      </c>
      <c r="Q14" s="137">
        <v>47.79</v>
      </c>
      <c r="R14" s="137">
        <v>516</v>
      </c>
      <c r="S14" s="137">
        <v>64</v>
      </c>
      <c r="T14" s="169">
        <v>580</v>
      </c>
      <c r="U14" s="137">
        <v>52.21</v>
      </c>
      <c r="V14" s="322">
        <v>1111</v>
      </c>
      <c r="W14" s="137">
        <v>12.95</v>
      </c>
      <c r="X14" s="136"/>
      <c r="Y14" s="322">
        <v>8579</v>
      </c>
      <c r="Z14" s="259">
        <v>3.68</v>
      </c>
    </row>
    <row r="15" spans="1:26" ht="18.75">
      <c r="A15" s="332" t="s">
        <v>109</v>
      </c>
      <c r="B15" s="136"/>
      <c r="C15" s="321">
        <v>5372</v>
      </c>
      <c r="D15" s="137">
        <v>546</v>
      </c>
      <c r="E15" s="322">
        <v>5918</v>
      </c>
      <c r="F15" s="137">
        <v>25.78</v>
      </c>
      <c r="G15" s="321">
        <v>16216</v>
      </c>
      <c r="H15" s="137">
        <v>819</v>
      </c>
      <c r="I15" s="322">
        <v>17035</v>
      </c>
      <c r="J15" s="137">
        <v>74.22</v>
      </c>
      <c r="K15" s="322">
        <v>22953</v>
      </c>
      <c r="L15" s="137">
        <v>89.77</v>
      </c>
      <c r="M15" s="136"/>
      <c r="N15" s="137">
        <v>399</v>
      </c>
      <c r="O15" s="137">
        <v>55</v>
      </c>
      <c r="P15" s="169">
        <v>454</v>
      </c>
      <c r="Q15" s="137">
        <v>17.36</v>
      </c>
      <c r="R15" s="321">
        <v>2058</v>
      </c>
      <c r="S15" s="137">
        <v>103</v>
      </c>
      <c r="T15" s="322">
        <v>2161</v>
      </c>
      <c r="U15" s="137">
        <v>82.64</v>
      </c>
      <c r="V15" s="322">
        <v>2615</v>
      </c>
      <c r="W15" s="137">
        <v>10.23</v>
      </c>
      <c r="X15" s="136"/>
      <c r="Y15" s="322">
        <v>25568</v>
      </c>
      <c r="Z15" s="259">
        <v>10.98</v>
      </c>
    </row>
    <row r="16" spans="1:26" ht="18.75">
      <c r="A16" s="332" t="s">
        <v>110</v>
      </c>
      <c r="B16" s="136"/>
      <c r="C16" s="321">
        <v>1980</v>
      </c>
      <c r="D16" s="137">
        <v>99</v>
      </c>
      <c r="E16" s="322">
        <v>2079</v>
      </c>
      <c r="F16" s="137">
        <v>47.63</v>
      </c>
      <c r="G16" s="321">
        <v>2172</v>
      </c>
      <c r="H16" s="137">
        <v>114</v>
      </c>
      <c r="I16" s="322">
        <v>2286</v>
      </c>
      <c r="J16" s="137">
        <v>52.37</v>
      </c>
      <c r="K16" s="322">
        <v>4365</v>
      </c>
      <c r="L16" s="137">
        <v>99.54</v>
      </c>
      <c r="M16" s="136"/>
      <c r="N16" s="137">
        <v>4</v>
      </c>
      <c r="O16" s="137"/>
      <c r="P16" s="169">
        <v>4</v>
      </c>
      <c r="Q16" s="137">
        <v>20</v>
      </c>
      <c r="R16" s="137">
        <v>12</v>
      </c>
      <c r="S16" s="137">
        <v>4</v>
      </c>
      <c r="T16" s="169">
        <v>16</v>
      </c>
      <c r="U16" s="137">
        <v>80</v>
      </c>
      <c r="V16" s="169">
        <v>20</v>
      </c>
      <c r="W16" s="137">
        <v>0.46</v>
      </c>
      <c r="X16" s="136"/>
      <c r="Y16" s="322">
        <v>4385</v>
      </c>
      <c r="Z16" s="259">
        <v>1.88</v>
      </c>
    </row>
    <row r="17" spans="1:26" ht="18.75">
      <c r="A17" s="332" t="s">
        <v>111</v>
      </c>
      <c r="B17" s="136"/>
      <c r="C17" s="137">
        <v>256</v>
      </c>
      <c r="D17" s="137">
        <v>9</v>
      </c>
      <c r="E17" s="169">
        <v>265</v>
      </c>
      <c r="F17" s="137">
        <v>32.72</v>
      </c>
      <c r="G17" s="137">
        <v>530</v>
      </c>
      <c r="H17" s="137">
        <v>15</v>
      </c>
      <c r="I17" s="169">
        <v>545</v>
      </c>
      <c r="J17" s="137">
        <v>67.28</v>
      </c>
      <c r="K17" s="169">
        <v>810</v>
      </c>
      <c r="L17" s="137">
        <v>67.5</v>
      </c>
      <c r="M17" s="136"/>
      <c r="N17" s="137">
        <v>127</v>
      </c>
      <c r="O17" s="137">
        <v>6</v>
      </c>
      <c r="P17" s="169">
        <v>133</v>
      </c>
      <c r="Q17" s="137">
        <v>34.1</v>
      </c>
      <c r="R17" s="137">
        <v>239</v>
      </c>
      <c r="S17" s="137">
        <v>18</v>
      </c>
      <c r="T17" s="169">
        <v>257</v>
      </c>
      <c r="U17" s="137">
        <v>65.900000000000006</v>
      </c>
      <c r="V17" s="169">
        <v>390</v>
      </c>
      <c r="W17" s="137">
        <v>32.5</v>
      </c>
      <c r="X17" s="136"/>
      <c r="Y17" s="322">
        <v>1200</v>
      </c>
      <c r="Z17" s="259">
        <v>0.52</v>
      </c>
    </row>
    <row r="18" spans="1:26" ht="18.75">
      <c r="A18" s="332" t="s">
        <v>112</v>
      </c>
      <c r="B18" s="136"/>
      <c r="C18" s="321">
        <v>1408</v>
      </c>
      <c r="D18" s="137">
        <v>105</v>
      </c>
      <c r="E18" s="322">
        <v>1513</v>
      </c>
      <c r="F18" s="137">
        <v>36.93</v>
      </c>
      <c r="G18" s="321">
        <v>2432</v>
      </c>
      <c r="H18" s="137">
        <v>152</v>
      </c>
      <c r="I18" s="322">
        <v>2584</v>
      </c>
      <c r="J18" s="137">
        <v>63.07</v>
      </c>
      <c r="K18" s="322">
        <v>4097</v>
      </c>
      <c r="L18" s="137">
        <v>99.06</v>
      </c>
      <c r="M18" s="136"/>
      <c r="N18" s="137">
        <v>4</v>
      </c>
      <c r="O18" s="137"/>
      <c r="P18" s="169">
        <v>4</v>
      </c>
      <c r="Q18" s="137">
        <v>10.26</v>
      </c>
      <c r="R18" s="137">
        <v>33</v>
      </c>
      <c r="S18" s="137">
        <v>2</v>
      </c>
      <c r="T18" s="169">
        <v>35</v>
      </c>
      <c r="U18" s="137">
        <v>89.74</v>
      </c>
      <c r="V18" s="169">
        <v>39</v>
      </c>
      <c r="W18" s="137">
        <v>0.94</v>
      </c>
      <c r="X18" s="136"/>
      <c r="Y18" s="322">
        <v>4136</v>
      </c>
      <c r="Z18" s="259">
        <v>1.78</v>
      </c>
    </row>
    <row r="19" spans="1:26" ht="18.75">
      <c r="A19" s="332" t="s">
        <v>113</v>
      </c>
      <c r="B19" s="136"/>
      <c r="C19" s="321">
        <v>6743</v>
      </c>
      <c r="D19" s="137">
        <v>675</v>
      </c>
      <c r="E19" s="322">
        <v>7418</v>
      </c>
      <c r="F19" s="137">
        <v>21.84</v>
      </c>
      <c r="G19" s="321">
        <v>25098</v>
      </c>
      <c r="H19" s="321">
        <v>1454</v>
      </c>
      <c r="I19" s="322">
        <v>26552</v>
      </c>
      <c r="J19" s="137">
        <v>78.16</v>
      </c>
      <c r="K19" s="322">
        <v>33970</v>
      </c>
      <c r="L19" s="137">
        <v>96.23</v>
      </c>
      <c r="M19" s="136"/>
      <c r="N19" s="137">
        <v>666</v>
      </c>
      <c r="O19" s="137">
        <v>104</v>
      </c>
      <c r="P19" s="169">
        <v>770</v>
      </c>
      <c r="Q19" s="137">
        <v>57.89</v>
      </c>
      <c r="R19" s="137">
        <v>506</v>
      </c>
      <c r="S19" s="137">
        <v>54</v>
      </c>
      <c r="T19" s="169">
        <v>560</v>
      </c>
      <c r="U19" s="137">
        <v>42.11</v>
      </c>
      <c r="V19" s="322">
        <v>1330</v>
      </c>
      <c r="W19" s="137">
        <v>3.77</v>
      </c>
      <c r="X19" s="136"/>
      <c r="Y19" s="322">
        <v>35300</v>
      </c>
      <c r="Z19" s="259">
        <v>15.16</v>
      </c>
    </row>
    <row r="20" spans="1:26" ht="18.75">
      <c r="A20" s="332" t="s">
        <v>114</v>
      </c>
      <c r="B20" s="136"/>
      <c r="C20" s="321">
        <v>2158</v>
      </c>
      <c r="D20" s="137">
        <v>137</v>
      </c>
      <c r="E20" s="322">
        <v>2295</v>
      </c>
      <c r="F20" s="137">
        <v>37.770000000000003</v>
      </c>
      <c r="G20" s="321">
        <v>3635</v>
      </c>
      <c r="H20" s="137">
        <v>146</v>
      </c>
      <c r="I20" s="322">
        <v>3781</v>
      </c>
      <c r="J20" s="137">
        <v>62.23</v>
      </c>
      <c r="K20" s="322">
        <v>6076</v>
      </c>
      <c r="L20" s="137">
        <v>95.7</v>
      </c>
      <c r="M20" s="136"/>
      <c r="N20" s="137">
        <v>55</v>
      </c>
      <c r="O20" s="137">
        <v>17</v>
      </c>
      <c r="P20" s="169">
        <v>72</v>
      </c>
      <c r="Q20" s="137">
        <v>26.37</v>
      </c>
      <c r="R20" s="137">
        <v>175</v>
      </c>
      <c r="S20" s="137">
        <v>26</v>
      </c>
      <c r="T20" s="169">
        <v>201</v>
      </c>
      <c r="U20" s="137">
        <v>73.63</v>
      </c>
      <c r="V20" s="169">
        <v>273</v>
      </c>
      <c r="W20" s="137">
        <v>4.3</v>
      </c>
      <c r="X20" s="136"/>
      <c r="Y20" s="322">
        <v>6349</v>
      </c>
      <c r="Z20" s="259">
        <v>2.73</v>
      </c>
    </row>
    <row r="21" spans="1:26" ht="18.75">
      <c r="A21" s="332" t="s">
        <v>115</v>
      </c>
      <c r="B21" s="136"/>
      <c r="C21" s="321">
        <v>1050</v>
      </c>
      <c r="D21" s="137">
        <v>91</v>
      </c>
      <c r="E21" s="322">
        <v>1141</v>
      </c>
      <c r="F21" s="137">
        <v>35.270000000000003</v>
      </c>
      <c r="G21" s="321">
        <v>2001</v>
      </c>
      <c r="H21" s="137">
        <v>93</v>
      </c>
      <c r="I21" s="322">
        <v>2094</v>
      </c>
      <c r="J21" s="137">
        <v>64.73</v>
      </c>
      <c r="K21" s="322">
        <v>3235</v>
      </c>
      <c r="L21" s="137">
        <v>81.34</v>
      </c>
      <c r="M21" s="136"/>
      <c r="N21" s="137">
        <v>285</v>
      </c>
      <c r="O21" s="137">
        <v>23</v>
      </c>
      <c r="P21" s="169">
        <v>308</v>
      </c>
      <c r="Q21" s="137">
        <v>41.51</v>
      </c>
      <c r="R21" s="137">
        <v>421</v>
      </c>
      <c r="S21" s="137">
        <v>13</v>
      </c>
      <c r="T21" s="169">
        <v>434</v>
      </c>
      <c r="U21" s="137">
        <v>58.49</v>
      </c>
      <c r="V21" s="169">
        <v>742</v>
      </c>
      <c r="W21" s="137">
        <v>18.66</v>
      </c>
      <c r="X21" s="136"/>
      <c r="Y21" s="322">
        <v>3977</v>
      </c>
      <c r="Z21" s="259">
        <v>1.71</v>
      </c>
    </row>
    <row r="22" spans="1:26" ht="18.75">
      <c r="A22" s="332" t="s">
        <v>116</v>
      </c>
      <c r="B22" s="136"/>
      <c r="C22" s="321">
        <v>1451</v>
      </c>
      <c r="D22" s="137">
        <v>147</v>
      </c>
      <c r="E22" s="322">
        <v>1598</v>
      </c>
      <c r="F22" s="137">
        <v>33.61</v>
      </c>
      <c r="G22" s="321">
        <v>2930</v>
      </c>
      <c r="H22" s="137">
        <v>227</v>
      </c>
      <c r="I22" s="322">
        <v>3157</v>
      </c>
      <c r="J22" s="137">
        <v>66.39</v>
      </c>
      <c r="K22" s="322">
        <v>4755</v>
      </c>
      <c r="L22" s="137">
        <v>93.09</v>
      </c>
      <c r="M22" s="136"/>
      <c r="N22" s="137">
        <v>151</v>
      </c>
      <c r="O22" s="137">
        <v>17</v>
      </c>
      <c r="P22" s="169">
        <v>168</v>
      </c>
      <c r="Q22" s="137">
        <v>47.59</v>
      </c>
      <c r="R22" s="137">
        <v>173</v>
      </c>
      <c r="S22" s="137">
        <v>12</v>
      </c>
      <c r="T22" s="169">
        <v>185</v>
      </c>
      <c r="U22" s="137">
        <v>52.41</v>
      </c>
      <c r="V22" s="169">
        <v>353</v>
      </c>
      <c r="W22" s="137">
        <v>6.91</v>
      </c>
      <c r="X22" s="136"/>
      <c r="Y22" s="322">
        <v>5108</v>
      </c>
      <c r="Z22" s="259">
        <v>2.19</v>
      </c>
    </row>
    <row r="23" spans="1:26" ht="18.75">
      <c r="A23" s="332" t="s">
        <v>117</v>
      </c>
      <c r="B23" s="136"/>
      <c r="C23" s="321">
        <v>6586</v>
      </c>
      <c r="D23" s="137">
        <v>348</v>
      </c>
      <c r="E23" s="322">
        <v>6934</v>
      </c>
      <c r="F23" s="137">
        <v>59.69</v>
      </c>
      <c r="G23" s="321">
        <v>4474</v>
      </c>
      <c r="H23" s="137">
        <v>209</v>
      </c>
      <c r="I23" s="322">
        <v>4683</v>
      </c>
      <c r="J23" s="137">
        <v>40.31</v>
      </c>
      <c r="K23" s="322">
        <v>11617</v>
      </c>
      <c r="L23" s="137">
        <v>87.02</v>
      </c>
      <c r="M23" s="136"/>
      <c r="N23" s="137">
        <v>966</v>
      </c>
      <c r="O23" s="137">
        <v>52</v>
      </c>
      <c r="P23" s="322">
        <v>1018</v>
      </c>
      <c r="Q23" s="137">
        <v>58.74</v>
      </c>
      <c r="R23" s="137">
        <v>691</v>
      </c>
      <c r="S23" s="137">
        <v>24</v>
      </c>
      <c r="T23" s="169">
        <v>715</v>
      </c>
      <c r="U23" s="137">
        <v>41.26</v>
      </c>
      <c r="V23" s="322">
        <v>1733</v>
      </c>
      <c r="W23" s="137">
        <v>12.98</v>
      </c>
      <c r="X23" s="136"/>
      <c r="Y23" s="322">
        <v>13350</v>
      </c>
      <c r="Z23" s="259">
        <v>5.73</v>
      </c>
    </row>
    <row r="24" spans="1:26" ht="18.75">
      <c r="A24" s="332" t="s">
        <v>118</v>
      </c>
      <c r="B24" s="136"/>
      <c r="C24" s="321">
        <v>2246</v>
      </c>
      <c r="D24" s="137">
        <v>203</v>
      </c>
      <c r="E24" s="322">
        <v>2449</v>
      </c>
      <c r="F24" s="137">
        <v>47.9</v>
      </c>
      <c r="G24" s="321">
        <v>2578</v>
      </c>
      <c r="H24" s="137">
        <v>86</v>
      </c>
      <c r="I24" s="322">
        <v>2664</v>
      </c>
      <c r="J24" s="137">
        <v>52.1</v>
      </c>
      <c r="K24" s="322">
        <v>5113</v>
      </c>
      <c r="L24" s="137">
        <v>77.930000000000007</v>
      </c>
      <c r="M24" s="136"/>
      <c r="N24" s="137">
        <v>850</v>
      </c>
      <c r="O24" s="137">
        <v>69</v>
      </c>
      <c r="P24" s="169">
        <v>919</v>
      </c>
      <c r="Q24" s="137">
        <v>63.47</v>
      </c>
      <c r="R24" s="137">
        <v>524</v>
      </c>
      <c r="S24" s="137">
        <v>5</v>
      </c>
      <c r="T24" s="169">
        <v>529</v>
      </c>
      <c r="U24" s="137">
        <v>36.53</v>
      </c>
      <c r="V24" s="322">
        <v>1448</v>
      </c>
      <c r="W24" s="137">
        <v>22.07</v>
      </c>
      <c r="X24" s="136"/>
      <c r="Y24" s="322">
        <v>6561</v>
      </c>
      <c r="Z24" s="259">
        <v>2.82</v>
      </c>
    </row>
    <row r="25" spans="1:26" ht="18.75">
      <c r="A25" s="332" t="s">
        <v>119</v>
      </c>
      <c r="B25" s="136"/>
      <c r="C25" s="137">
        <v>994</v>
      </c>
      <c r="D25" s="137">
        <v>78</v>
      </c>
      <c r="E25" s="322">
        <v>1072</v>
      </c>
      <c r="F25" s="137">
        <v>31.74</v>
      </c>
      <c r="G25" s="321">
        <v>2153</v>
      </c>
      <c r="H25" s="137">
        <v>152</v>
      </c>
      <c r="I25" s="322">
        <v>2305</v>
      </c>
      <c r="J25" s="137">
        <v>68.260000000000005</v>
      </c>
      <c r="K25" s="322">
        <v>3377</v>
      </c>
      <c r="L25" s="137">
        <v>91.05</v>
      </c>
      <c r="M25" s="136"/>
      <c r="N25" s="137">
        <v>120</v>
      </c>
      <c r="O25" s="137">
        <v>4</v>
      </c>
      <c r="P25" s="169">
        <v>124</v>
      </c>
      <c r="Q25" s="137">
        <v>37.35</v>
      </c>
      <c r="R25" s="137">
        <v>204</v>
      </c>
      <c r="S25" s="137">
        <v>4</v>
      </c>
      <c r="T25" s="169">
        <v>208</v>
      </c>
      <c r="U25" s="137">
        <v>62.65</v>
      </c>
      <c r="V25" s="169">
        <v>332</v>
      </c>
      <c r="W25" s="137">
        <v>8.9499999999999993</v>
      </c>
      <c r="X25" s="136"/>
      <c r="Y25" s="322">
        <v>3709</v>
      </c>
      <c r="Z25" s="259">
        <v>1.59</v>
      </c>
    </row>
    <row r="26" spans="1:26" ht="18.75">
      <c r="A26" s="332" t="s">
        <v>120</v>
      </c>
      <c r="B26" s="136"/>
      <c r="C26" s="321">
        <v>1286</v>
      </c>
      <c r="D26" s="137">
        <v>81</v>
      </c>
      <c r="E26" s="322">
        <v>1367</v>
      </c>
      <c r="F26" s="137">
        <v>50.41</v>
      </c>
      <c r="G26" s="321">
        <v>1266</v>
      </c>
      <c r="H26" s="137">
        <v>79</v>
      </c>
      <c r="I26" s="322">
        <v>1345</v>
      </c>
      <c r="J26" s="137">
        <v>49.59</v>
      </c>
      <c r="K26" s="322">
        <v>2712</v>
      </c>
      <c r="L26" s="137">
        <v>98.47</v>
      </c>
      <c r="M26" s="136"/>
      <c r="N26" s="137">
        <v>13</v>
      </c>
      <c r="O26" s="137">
        <v>2</v>
      </c>
      <c r="P26" s="169">
        <v>15</v>
      </c>
      <c r="Q26" s="137">
        <v>35.71</v>
      </c>
      <c r="R26" s="137">
        <v>24</v>
      </c>
      <c r="S26" s="137">
        <v>3</v>
      </c>
      <c r="T26" s="169">
        <v>27</v>
      </c>
      <c r="U26" s="137">
        <v>64.290000000000006</v>
      </c>
      <c r="V26" s="169">
        <v>42</v>
      </c>
      <c r="W26" s="137">
        <v>1.53</v>
      </c>
      <c r="X26" s="136"/>
      <c r="Y26" s="322">
        <v>2754</v>
      </c>
      <c r="Z26" s="259">
        <v>1.18</v>
      </c>
    </row>
    <row r="27" spans="1:26" ht="18.75">
      <c r="A27" s="332" t="s">
        <v>121</v>
      </c>
      <c r="B27" s="136"/>
      <c r="C27" s="321">
        <v>3510</v>
      </c>
      <c r="D27" s="137">
        <v>272</v>
      </c>
      <c r="E27" s="322">
        <v>3782</v>
      </c>
      <c r="F27" s="137">
        <v>39.75</v>
      </c>
      <c r="G27" s="321">
        <v>5491</v>
      </c>
      <c r="H27" s="137">
        <v>242</v>
      </c>
      <c r="I27" s="322">
        <v>5733</v>
      </c>
      <c r="J27" s="137">
        <v>60.25</v>
      </c>
      <c r="K27" s="322">
        <v>9515</v>
      </c>
      <c r="L27" s="137">
        <v>93.2</v>
      </c>
      <c r="M27" s="136"/>
      <c r="N27" s="137">
        <v>322</v>
      </c>
      <c r="O27" s="137">
        <v>26</v>
      </c>
      <c r="P27" s="169">
        <v>348</v>
      </c>
      <c r="Q27" s="137">
        <v>50.14</v>
      </c>
      <c r="R27" s="137">
        <v>335</v>
      </c>
      <c r="S27" s="137">
        <v>11</v>
      </c>
      <c r="T27" s="169">
        <v>346</v>
      </c>
      <c r="U27" s="137">
        <v>49.86</v>
      </c>
      <c r="V27" s="169">
        <v>694</v>
      </c>
      <c r="W27" s="137">
        <v>6.8</v>
      </c>
      <c r="X27" s="136"/>
      <c r="Y27" s="322">
        <v>10209</v>
      </c>
      <c r="Z27" s="259">
        <v>4.38</v>
      </c>
    </row>
    <row r="28" spans="1:26" ht="18.75">
      <c r="A28" s="332" t="s">
        <v>122</v>
      </c>
      <c r="B28" s="136"/>
      <c r="C28" s="321">
        <v>1874</v>
      </c>
      <c r="D28" s="137">
        <v>90</v>
      </c>
      <c r="E28" s="322">
        <v>1964</v>
      </c>
      <c r="F28" s="137">
        <v>51.97</v>
      </c>
      <c r="G28" s="321">
        <v>1760</v>
      </c>
      <c r="H28" s="137">
        <v>55</v>
      </c>
      <c r="I28" s="322">
        <v>1815</v>
      </c>
      <c r="J28" s="137">
        <v>48.03</v>
      </c>
      <c r="K28" s="322">
        <v>3779</v>
      </c>
      <c r="L28" s="137">
        <v>98.05</v>
      </c>
      <c r="M28" s="136"/>
      <c r="N28" s="137">
        <v>16</v>
      </c>
      <c r="O28" s="137">
        <v>17</v>
      </c>
      <c r="P28" s="169">
        <v>33</v>
      </c>
      <c r="Q28" s="137">
        <v>44</v>
      </c>
      <c r="R28" s="137">
        <v>33</v>
      </c>
      <c r="S28" s="137">
        <v>9</v>
      </c>
      <c r="T28" s="169">
        <v>42</v>
      </c>
      <c r="U28" s="137">
        <v>56</v>
      </c>
      <c r="V28" s="169">
        <v>75</v>
      </c>
      <c r="W28" s="137">
        <v>1.95</v>
      </c>
      <c r="X28" s="136"/>
      <c r="Y28" s="322">
        <v>3854</v>
      </c>
      <c r="Z28" s="259">
        <v>1.66</v>
      </c>
    </row>
    <row r="29" spans="1:26" ht="18.75">
      <c r="A29" s="332" t="s">
        <v>123</v>
      </c>
      <c r="B29" s="136"/>
      <c r="C29" s="321">
        <v>3691</v>
      </c>
      <c r="D29" s="137">
        <v>337</v>
      </c>
      <c r="E29" s="322">
        <v>4028</v>
      </c>
      <c r="F29" s="137">
        <v>58.19</v>
      </c>
      <c r="G29" s="321">
        <v>2706</v>
      </c>
      <c r="H29" s="137">
        <v>188</v>
      </c>
      <c r="I29" s="322">
        <v>2894</v>
      </c>
      <c r="J29" s="137">
        <v>41.81</v>
      </c>
      <c r="K29" s="322">
        <v>6922</v>
      </c>
      <c r="L29" s="137">
        <v>92.12</v>
      </c>
      <c r="M29" s="136"/>
      <c r="N29" s="137">
        <v>199</v>
      </c>
      <c r="O29" s="137">
        <v>13</v>
      </c>
      <c r="P29" s="169">
        <v>212</v>
      </c>
      <c r="Q29" s="137">
        <v>35.81</v>
      </c>
      <c r="R29" s="137">
        <v>359</v>
      </c>
      <c r="S29" s="137">
        <v>21</v>
      </c>
      <c r="T29" s="169">
        <v>380</v>
      </c>
      <c r="U29" s="137">
        <v>64.19</v>
      </c>
      <c r="V29" s="169">
        <v>592</v>
      </c>
      <c r="W29" s="137">
        <v>7.88</v>
      </c>
      <c r="X29" s="136"/>
      <c r="Y29" s="322">
        <v>7514</v>
      </c>
      <c r="Z29" s="259">
        <v>3.23</v>
      </c>
    </row>
    <row r="30" spans="1:26" ht="18.75">
      <c r="A30" s="332" t="s">
        <v>124</v>
      </c>
      <c r="B30" s="136"/>
      <c r="C30" s="137">
        <v>818</v>
      </c>
      <c r="D30" s="137">
        <v>51</v>
      </c>
      <c r="E30" s="169">
        <v>869</v>
      </c>
      <c r="F30" s="137">
        <v>29.76</v>
      </c>
      <c r="G30" s="321">
        <v>1943</v>
      </c>
      <c r="H30" s="137">
        <v>108</v>
      </c>
      <c r="I30" s="322">
        <v>2051</v>
      </c>
      <c r="J30" s="137">
        <v>70.239999999999995</v>
      </c>
      <c r="K30" s="322">
        <v>2920</v>
      </c>
      <c r="L30" s="137">
        <v>94.93</v>
      </c>
      <c r="M30" s="136"/>
      <c r="N30" s="137">
        <v>19</v>
      </c>
      <c r="O30" s="137">
        <v>2</v>
      </c>
      <c r="P30" s="169">
        <v>21</v>
      </c>
      <c r="Q30" s="137">
        <v>13.46</v>
      </c>
      <c r="R30" s="137">
        <v>132</v>
      </c>
      <c r="S30" s="137">
        <v>3</v>
      </c>
      <c r="T30" s="169">
        <v>135</v>
      </c>
      <c r="U30" s="137">
        <v>86.54</v>
      </c>
      <c r="V30" s="169">
        <v>156</v>
      </c>
      <c r="W30" s="137">
        <v>5.07</v>
      </c>
      <c r="X30" s="136"/>
      <c r="Y30" s="322">
        <v>3076</v>
      </c>
      <c r="Z30" s="259">
        <v>1.32</v>
      </c>
    </row>
    <row r="31" spans="1:26" ht="18.75">
      <c r="A31" s="332" t="s">
        <v>125</v>
      </c>
      <c r="B31" s="136"/>
      <c r="C31" s="321">
        <v>2186</v>
      </c>
      <c r="D31" s="137">
        <v>160</v>
      </c>
      <c r="E31" s="322">
        <v>2346</v>
      </c>
      <c r="F31" s="137">
        <v>68.84</v>
      </c>
      <c r="G31" s="321">
        <v>1034</v>
      </c>
      <c r="H31" s="137">
        <v>28</v>
      </c>
      <c r="I31" s="322">
        <v>1062</v>
      </c>
      <c r="J31" s="137">
        <v>31.16</v>
      </c>
      <c r="K31" s="322">
        <v>3408</v>
      </c>
      <c r="L31" s="137">
        <v>92.08</v>
      </c>
      <c r="M31" s="136"/>
      <c r="N31" s="137">
        <v>89</v>
      </c>
      <c r="O31" s="137">
        <v>10</v>
      </c>
      <c r="P31" s="169">
        <v>99</v>
      </c>
      <c r="Q31" s="137">
        <v>33.79</v>
      </c>
      <c r="R31" s="137">
        <v>185</v>
      </c>
      <c r="S31" s="137">
        <v>9</v>
      </c>
      <c r="T31" s="169">
        <v>194</v>
      </c>
      <c r="U31" s="137">
        <v>66.209999999999994</v>
      </c>
      <c r="V31" s="169">
        <v>293</v>
      </c>
      <c r="W31" s="137">
        <v>7.92</v>
      </c>
      <c r="X31" s="136"/>
      <c r="Y31" s="322">
        <v>3701</v>
      </c>
      <c r="Z31" s="259">
        <v>1.59</v>
      </c>
    </row>
    <row r="32" spans="1:26" ht="18.75">
      <c r="A32" s="332" t="s">
        <v>126</v>
      </c>
      <c r="B32" s="136"/>
      <c r="C32" s="321">
        <v>1981</v>
      </c>
      <c r="D32" s="137">
        <v>109</v>
      </c>
      <c r="E32" s="322">
        <v>2090</v>
      </c>
      <c r="F32" s="137">
        <v>70.23</v>
      </c>
      <c r="G32" s="137">
        <v>853</v>
      </c>
      <c r="H32" s="137">
        <v>33</v>
      </c>
      <c r="I32" s="169">
        <v>886</v>
      </c>
      <c r="J32" s="137">
        <v>29.77</v>
      </c>
      <c r="K32" s="322">
        <v>2976</v>
      </c>
      <c r="L32" s="137">
        <v>93.29</v>
      </c>
      <c r="M32" s="136"/>
      <c r="N32" s="137">
        <v>98</v>
      </c>
      <c r="O32" s="137">
        <v>7</v>
      </c>
      <c r="P32" s="169">
        <v>105</v>
      </c>
      <c r="Q32" s="137">
        <v>49.07</v>
      </c>
      <c r="R32" s="137">
        <v>105</v>
      </c>
      <c r="S32" s="137">
        <v>4</v>
      </c>
      <c r="T32" s="169">
        <v>109</v>
      </c>
      <c r="U32" s="137">
        <v>50.93</v>
      </c>
      <c r="V32" s="169">
        <v>214</v>
      </c>
      <c r="W32" s="137">
        <v>6.71</v>
      </c>
      <c r="X32" s="136"/>
      <c r="Y32" s="322">
        <v>3190</v>
      </c>
      <c r="Z32" s="259">
        <v>1.37</v>
      </c>
    </row>
    <row r="33" spans="1:26" ht="18.75">
      <c r="A33" s="332" t="s">
        <v>127</v>
      </c>
      <c r="B33" s="136"/>
      <c r="C33" s="321">
        <v>1104</v>
      </c>
      <c r="D33" s="137">
        <v>37</v>
      </c>
      <c r="E33" s="322">
        <v>1141</v>
      </c>
      <c r="F33" s="137">
        <v>32.75</v>
      </c>
      <c r="G33" s="321">
        <v>2269</v>
      </c>
      <c r="H33" s="137">
        <v>74</v>
      </c>
      <c r="I33" s="322">
        <v>2343</v>
      </c>
      <c r="J33" s="137">
        <v>67.25</v>
      </c>
      <c r="K33" s="322">
        <v>3484</v>
      </c>
      <c r="L33" s="137">
        <v>85.23</v>
      </c>
      <c r="M33" s="136"/>
      <c r="N33" s="137">
        <v>223</v>
      </c>
      <c r="O33" s="137">
        <v>9</v>
      </c>
      <c r="P33" s="169">
        <v>232</v>
      </c>
      <c r="Q33" s="137">
        <v>38.409999999999997</v>
      </c>
      <c r="R33" s="137">
        <v>351</v>
      </c>
      <c r="S33" s="137">
        <v>21</v>
      </c>
      <c r="T33" s="169">
        <v>372</v>
      </c>
      <c r="U33" s="137">
        <v>61.59</v>
      </c>
      <c r="V33" s="169">
        <v>604</v>
      </c>
      <c r="W33" s="137">
        <v>14.78</v>
      </c>
      <c r="X33" s="136"/>
      <c r="Y33" s="322">
        <v>4088</v>
      </c>
      <c r="Z33" s="259">
        <v>1.76</v>
      </c>
    </row>
    <row r="34" spans="1:26" ht="18.75">
      <c r="A34" s="332" t="s">
        <v>128</v>
      </c>
      <c r="B34" s="136"/>
      <c r="C34" s="321">
        <v>3720</v>
      </c>
      <c r="D34" s="137">
        <v>277</v>
      </c>
      <c r="E34" s="322">
        <v>3997</v>
      </c>
      <c r="F34" s="137">
        <v>37.15</v>
      </c>
      <c r="G34" s="321">
        <v>6515</v>
      </c>
      <c r="H34" s="137">
        <v>248</v>
      </c>
      <c r="I34" s="322">
        <v>6763</v>
      </c>
      <c r="J34" s="137">
        <v>62.85</v>
      </c>
      <c r="K34" s="322">
        <v>10760</v>
      </c>
      <c r="L34" s="137">
        <v>97.99</v>
      </c>
      <c r="M34" s="136"/>
      <c r="N34" s="137">
        <v>25</v>
      </c>
      <c r="O34" s="137">
        <v>32</v>
      </c>
      <c r="P34" s="169">
        <v>57</v>
      </c>
      <c r="Q34" s="137">
        <v>25.79</v>
      </c>
      <c r="R34" s="137">
        <v>109</v>
      </c>
      <c r="S34" s="137">
        <v>55</v>
      </c>
      <c r="T34" s="169">
        <v>164</v>
      </c>
      <c r="U34" s="137">
        <v>74.209999999999994</v>
      </c>
      <c r="V34" s="169">
        <v>221</v>
      </c>
      <c r="W34" s="137">
        <v>2.0099999999999998</v>
      </c>
      <c r="X34" s="136"/>
      <c r="Y34" s="322">
        <v>10981</v>
      </c>
      <c r="Z34" s="259">
        <v>4.72</v>
      </c>
    </row>
    <row r="35" spans="1:26" ht="18.75">
      <c r="A35" s="332" t="s">
        <v>129</v>
      </c>
      <c r="B35" s="136"/>
      <c r="C35" s="321">
        <v>1110</v>
      </c>
      <c r="D35" s="137">
        <v>84</v>
      </c>
      <c r="E35" s="322">
        <v>1194</v>
      </c>
      <c r="F35" s="137">
        <v>29.81</v>
      </c>
      <c r="G35" s="321">
        <v>2711</v>
      </c>
      <c r="H35" s="137">
        <v>100</v>
      </c>
      <c r="I35" s="322">
        <v>2811</v>
      </c>
      <c r="J35" s="137">
        <v>70.19</v>
      </c>
      <c r="K35" s="322">
        <v>4005</v>
      </c>
      <c r="L35" s="137">
        <v>98.65</v>
      </c>
      <c r="M35" s="136"/>
      <c r="N35" s="137">
        <v>36</v>
      </c>
      <c r="O35" s="137">
        <v>1</v>
      </c>
      <c r="P35" s="169">
        <v>37</v>
      </c>
      <c r="Q35" s="137">
        <v>67.27</v>
      </c>
      <c r="R35" s="137">
        <v>18</v>
      </c>
      <c r="S35" s="137"/>
      <c r="T35" s="169">
        <v>18</v>
      </c>
      <c r="U35" s="137">
        <v>32.729999999999997</v>
      </c>
      <c r="V35" s="169">
        <v>55</v>
      </c>
      <c r="W35" s="137">
        <v>1.35</v>
      </c>
      <c r="X35" s="136"/>
      <c r="Y35" s="322">
        <v>4060</v>
      </c>
      <c r="Z35" s="259">
        <v>1.74</v>
      </c>
    </row>
    <row r="36" spans="1:26" ht="18.75">
      <c r="A36" s="332" t="s">
        <v>130</v>
      </c>
      <c r="B36" s="136"/>
      <c r="C36" s="137">
        <v>847</v>
      </c>
      <c r="D36" s="137">
        <v>70</v>
      </c>
      <c r="E36" s="169">
        <v>917</v>
      </c>
      <c r="F36" s="137">
        <v>26.93</v>
      </c>
      <c r="G36" s="321">
        <v>2370</v>
      </c>
      <c r="H36" s="137">
        <v>118</v>
      </c>
      <c r="I36" s="322">
        <v>2488</v>
      </c>
      <c r="J36" s="137">
        <v>73.069999999999993</v>
      </c>
      <c r="K36" s="322">
        <v>3405</v>
      </c>
      <c r="L36" s="137">
        <v>84.93</v>
      </c>
      <c r="M36" s="136"/>
      <c r="N36" s="137">
        <v>180</v>
      </c>
      <c r="O36" s="137">
        <v>20</v>
      </c>
      <c r="P36" s="169">
        <v>200</v>
      </c>
      <c r="Q36" s="137">
        <v>33.11</v>
      </c>
      <c r="R36" s="137">
        <v>384</v>
      </c>
      <c r="S36" s="137">
        <v>20</v>
      </c>
      <c r="T36" s="169">
        <v>404</v>
      </c>
      <c r="U36" s="137">
        <v>66.89</v>
      </c>
      <c r="V36" s="169">
        <v>604</v>
      </c>
      <c r="W36" s="137">
        <v>15.07</v>
      </c>
      <c r="X36" s="136"/>
      <c r="Y36" s="322">
        <v>4009</v>
      </c>
      <c r="Z36" s="259">
        <v>1.72</v>
      </c>
    </row>
    <row r="37" spans="1:26" ht="18.75">
      <c r="A37" s="332" t="s">
        <v>131</v>
      </c>
      <c r="B37" s="136"/>
      <c r="C37" s="137">
        <v>626</v>
      </c>
      <c r="D37" s="137">
        <v>55</v>
      </c>
      <c r="E37" s="169">
        <v>681</v>
      </c>
      <c r="F37" s="137">
        <v>75.84</v>
      </c>
      <c r="G37" s="137">
        <v>198</v>
      </c>
      <c r="H37" s="137">
        <v>19</v>
      </c>
      <c r="I37" s="169">
        <v>217</v>
      </c>
      <c r="J37" s="137">
        <v>24.16</v>
      </c>
      <c r="K37" s="169">
        <v>898</v>
      </c>
      <c r="L37" s="137">
        <v>82.99</v>
      </c>
      <c r="M37" s="136"/>
      <c r="N37" s="137">
        <v>67</v>
      </c>
      <c r="O37" s="137">
        <v>2</v>
      </c>
      <c r="P37" s="169">
        <v>69</v>
      </c>
      <c r="Q37" s="137">
        <v>37.5</v>
      </c>
      <c r="R37" s="137">
        <v>113</v>
      </c>
      <c r="S37" s="137">
        <v>2</v>
      </c>
      <c r="T37" s="169">
        <v>115</v>
      </c>
      <c r="U37" s="137">
        <v>62.5</v>
      </c>
      <c r="V37" s="169">
        <v>184</v>
      </c>
      <c r="W37" s="137">
        <v>17.010000000000002</v>
      </c>
      <c r="X37" s="136"/>
      <c r="Y37" s="322">
        <v>1082</v>
      </c>
      <c r="Z37" s="259">
        <v>0.46</v>
      </c>
    </row>
    <row r="38" spans="1:26" ht="18.75">
      <c r="A38" s="332" t="s">
        <v>132</v>
      </c>
      <c r="B38" s="136"/>
      <c r="C38" s="321">
        <v>4684</v>
      </c>
      <c r="D38" s="137">
        <v>391</v>
      </c>
      <c r="E38" s="322">
        <v>5075</v>
      </c>
      <c r="F38" s="137">
        <v>63.85</v>
      </c>
      <c r="G38" s="321">
        <v>2727</v>
      </c>
      <c r="H38" s="137">
        <v>146</v>
      </c>
      <c r="I38" s="322">
        <v>2873</v>
      </c>
      <c r="J38" s="137">
        <v>36.15</v>
      </c>
      <c r="K38" s="322">
        <v>7948</v>
      </c>
      <c r="L38" s="137">
        <v>97.8</v>
      </c>
      <c r="M38" s="136"/>
      <c r="N38" s="137">
        <v>53</v>
      </c>
      <c r="O38" s="137">
        <v>8</v>
      </c>
      <c r="P38" s="169">
        <v>61</v>
      </c>
      <c r="Q38" s="137">
        <v>34.08</v>
      </c>
      <c r="R38" s="137">
        <v>108</v>
      </c>
      <c r="S38" s="137">
        <v>10</v>
      </c>
      <c r="T38" s="169">
        <v>118</v>
      </c>
      <c r="U38" s="137">
        <v>65.92</v>
      </c>
      <c r="V38" s="169">
        <v>179</v>
      </c>
      <c r="W38" s="137">
        <v>2.2000000000000002</v>
      </c>
      <c r="X38" s="136"/>
      <c r="Y38" s="322">
        <v>8127</v>
      </c>
      <c r="Z38" s="259">
        <v>3.49</v>
      </c>
    </row>
    <row r="39" spans="1:26" ht="18.75">
      <c r="A39" s="332" t="s">
        <v>133</v>
      </c>
      <c r="B39" s="136"/>
      <c r="C39" s="137">
        <v>618</v>
      </c>
      <c r="D39" s="137">
        <v>31</v>
      </c>
      <c r="E39" s="169">
        <v>649</v>
      </c>
      <c r="F39" s="137">
        <v>38.200000000000003</v>
      </c>
      <c r="G39" s="321">
        <v>1024</v>
      </c>
      <c r="H39" s="137">
        <v>26</v>
      </c>
      <c r="I39" s="322">
        <v>1050</v>
      </c>
      <c r="J39" s="137">
        <v>61.8</v>
      </c>
      <c r="K39" s="322">
        <v>1699</v>
      </c>
      <c r="L39" s="137">
        <v>95.88</v>
      </c>
      <c r="M39" s="136"/>
      <c r="N39" s="137">
        <v>31</v>
      </c>
      <c r="O39" s="137">
        <v>2</v>
      </c>
      <c r="P39" s="169">
        <v>33</v>
      </c>
      <c r="Q39" s="137">
        <v>45.21</v>
      </c>
      <c r="R39" s="137">
        <v>38</v>
      </c>
      <c r="S39" s="137">
        <v>2</v>
      </c>
      <c r="T39" s="169">
        <v>40</v>
      </c>
      <c r="U39" s="137">
        <v>54.79</v>
      </c>
      <c r="V39" s="169">
        <v>73</v>
      </c>
      <c r="W39" s="137">
        <v>4.12</v>
      </c>
      <c r="X39" s="136"/>
      <c r="Y39" s="322">
        <v>1772</v>
      </c>
      <c r="Z39" s="259">
        <v>0.76</v>
      </c>
    </row>
    <row r="40" spans="1:26" ht="18.75">
      <c r="A40" s="332" t="s">
        <v>134</v>
      </c>
      <c r="B40" s="136"/>
      <c r="C40" s="137">
        <v>345</v>
      </c>
      <c r="D40" s="137">
        <v>61</v>
      </c>
      <c r="E40" s="169">
        <v>406</v>
      </c>
      <c r="F40" s="137">
        <v>28.27</v>
      </c>
      <c r="G40" s="137">
        <v>965</v>
      </c>
      <c r="H40" s="137">
        <v>65</v>
      </c>
      <c r="I40" s="322">
        <v>1030</v>
      </c>
      <c r="J40" s="137">
        <v>71.73</v>
      </c>
      <c r="K40" s="322">
        <v>1436</v>
      </c>
      <c r="L40" s="137">
        <v>61.87</v>
      </c>
      <c r="M40" s="136"/>
      <c r="N40" s="137">
        <v>214</v>
      </c>
      <c r="O40" s="137">
        <v>26</v>
      </c>
      <c r="P40" s="169">
        <v>240</v>
      </c>
      <c r="Q40" s="137">
        <v>27.12</v>
      </c>
      <c r="R40" s="137">
        <v>605</v>
      </c>
      <c r="S40" s="137">
        <v>40</v>
      </c>
      <c r="T40" s="169">
        <v>645</v>
      </c>
      <c r="U40" s="137">
        <v>72.88</v>
      </c>
      <c r="V40" s="169">
        <v>885</v>
      </c>
      <c r="W40" s="137">
        <v>38.130000000000003</v>
      </c>
      <c r="X40" s="136"/>
      <c r="Y40" s="322">
        <v>2321</v>
      </c>
      <c r="Z40" s="259">
        <v>1</v>
      </c>
    </row>
    <row r="41" spans="1:26" ht="8.1" customHeight="1">
      <c r="A41" s="138"/>
      <c r="B41" s="136"/>
      <c r="C41" s="138"/>
      <c r="D41" s="138"/>
      <c r="E41" s="138"/>
      <c r="F41" s="138"/>
      <c r="G41" s="138"/>
      <c r="H41" s="138"/>
      <c r="I41" s="138"/>
      <c r="J41" s="138"/>
      <c r="K41" s="138"/>
      <c r="L41" s="138"/>
      <c r="M41" s="136"/>
      <c r="N41" s="138"/>
      <c r="O41" s="138"/>
      <c r="P41" s="138"/>
      <c r="Q41" s="138"/>
      <c r="R41" s="138"/>
      <c r="S41" s="138"/>
      <c r="T41" s="138"/>
      <c r="U41" s="138"/>
      <c r="V41" s="138"/>
      <c r="W41" s="138"/>
      <c r="X41" s="136"/>
      <c r="Y41" s="138"/>
      <c r="Z41" s="138"/>
    </row>
    <row r="42" spans="1:26" ht="18.75">
      <c r="A42" s="141" t="s">
        <v>102</v>
      </c>
      <c r="B42" s="136"/>
      <c r="C42" s="323">
        <v>69366</v>
      </c>
      <c r="D42" s="323">
        <v>5173</v>
      </c>
      <c r="E42" s="323">
        <v>74539</v>
      </c>
      <c r="F42" s="141">
        <v>35.21</v>
      </c>
      <c r="G42" s="323">
        <v>113590</v>
      </c>
      <c r="H42" s="323">
        <v>5611</v>
      </c>
      <c r="I42" s="323">
        <v>119201</v>
      </c>
      <c r="J42" s="141">
        <v>56.31</v>
      </c>
      <c r="K42" s="323">
        <v>193740</v>
      </c>
      <c r="L42" s="139">
        <v>91.53</v>
      </c>
      <c r="M42" s="136"/>
      <c r="N42" s="323">
        <v>6942</v>
      </c>
      <c r="O42" s="141">
        <v>701</v>
      </c>
      <c r="P42" s="323">
        <v>7643</v>
      </c>
      <c r="Q42" s="141">
        <v>3.61</v>
      </c>
      <c r="R42" s="323">
        <v>9655</v>
      </c>
      <c r="S42" s="141">
        <v>639</v>
      </c>
      <c r="T42" s="323">
        <v>10294</v>
      </c>
      <c r="U42" s="141">
        <v>4.8600000000000003</v>
      </c>
      <c r="V42" s="323">
        <v>17937</v>
      </c>
      <c r="W42" s="139">
        <v>8.4700000000000006</v>
      </c>
      <c r="X42" s="136"/>
      <c r="Y42" s="323">
        <v>211677</v>
      </c>
      <c r="Z42" s="260">
        <v>90.9</v>
      </c>
    </row>
    <row r="43" spans="1:26" ht="8.1" customHeight="1">
      <c r="A43" s="138"/>
      <c r="B43" s="136"/>
      <c r="C43" s="138"/>
      <c r="D43" s="138"/>
      <c r="E43" s="138"/>
      <c r="F43" s="138"/>
      <c r="G43" s="138"/>
      <c r="H43" s="138"/>
      <c r="I43" s="138"/>
      <c r="J43" s="138"/>
      <c r="K43" s="138"/>
      <c r="L43" s="138"/>
      <c r="M43" s="136"/>
      <c r="N43" s="138"/>
      <c r="O43" s="138"/>
      <c r="P43" s="138"/>
      <c r="Q43" s="138"/>
      <c r="R43" s="138"/>
      <c r="S43" s="138"/>
      <c r="T43" s="138"/>
      <c r="U43" s="138"/>
      <c r="V43" s="138"/>
      <c r="W43" s="138"/>
      <c r="X43" s="136"/>
      <c r="Y43" s="138"/>
      <c r="Z43" s="138"/>
    </row>
    <row r="44" spans="1:26" ht="18.75">
      <c r="A44" s="332" t="s">
        <v>135</v>
      </c>
      <c r="B44" s="136"/>
      <c r="C44" s="137">
        <v>24</v>
      </c>
      <c r="D44" s="137"/>
      <c r="E44" s="169">
        <v>24</v>
      </c>
      <c r="F44" s="137">
        <v>24.74</v>
      </c>
      <c r="G44" s="137">
        <v>73</v>
      </c>
      <c r="H44" s="137"/>
      <c r="I44" s="169">
        <v>73</v>
      </c>
      <c r="J44" s="137">
        <v>75.260000000000005</v>
      </c>
      <c r="K44" s="169">
        <v>97</v>
      </c>
      <c r="L44" s="137">
        <v>16.75</v>
      </c>
      <c r="M44" s="136"/>
      <c r="N44" s="137">
        <v>319</v>
      </c>
      <c r="O44" s="137"/>
      <c r="P44" s="169">
        <v>319</v>
      </c>
      <c r="Q44" s="137">
        <v>66.180000000000007</v>
      </c>
      <c r="R44" s="137">
        <v>163</v>
      </c>
      <c r="S44" s="137"/>
      <c r="T44" s="169">
        <v>163</v>
      </c>
      <c r="U44" s="137">
        <v>33.82</v>
      </c>
      <c r="V44" s="169">
        <v>482</v>
      </c>
      <c r="W44" s="137">
        <v>83.25</v>
      </c>
      <c r="X44" s="136"/>
      <c r="Y44" s="169">
        <v>579</v>
      </c>
      <c r="Z44" s="259">
        <v>0.25</v>
      </c>
    </row>
    <row r="45" spans="1:26" ht="18.75">
      <c r="A45" s="332" t="s">
        <v>136</v>
      </c>
      <c r="B45" s="136"/>
      <c r="C45" s="137">
        <v>249</v>
      </c>
      <c r="D45" s="137"/>
      <c r="E45" s="169">
        <v>249</v>
      </c>
      <c r="F45" s="137">
        <v>16.600000000000001</v>
      </c>
      <c r="G45" s="321">
        <v>1251</v>
      </c>
      <c r="H45" s="137"/>
      <c r="I45" s="322">
        <v>1251</v>
      </c>
      <c r="J45" s="137">
        <v>83.4</v>
      </c>
      <c r="K45" s="322">
        <v>1500</v>
      </c>
      <c r="L45" s="137">
        <v>65.19</v>
      </c>
      <c r="M45" s="136"/>
      <c r="N45" s="137">
        <v>342</v>
      </c>
      <c r="O45" s="137"/>
      <c r="P45" s="169">
        <v>342</v>
      </c>
      <c r="Q45" s="137">
        <v>42.7</v>
      </c>
      <c r="R45" s="137">
        <v>459</v>
      </c>
      <c r="S45" s="137"/>
      <c r="T45" s="169">
        <v>459</v>
      </c>
      <c r="U45" s="137">
        <v>57.3</v>
      </c>
      <c r="V45" s="169">
        <v>801</v>
      </c>
      <c r="W45" s="137">
        <v>34.81</v>
      </c>
      <c r="X45" s="136"/>
      <c r="Y45" s="322">
        <v>2301</v>
      </c>
      <c r="Z45" s="259">
        <v>0.99</v>
      </c>
    </row>
    <row r="46" spans="1:26" ht="18.75">
      <c r="A46" s="332" t="s">
        <v>137</v>
      </c>
      <c r="B46" s="136"/>
      <c r="C46" s="137">
        <v>166</v>
      </c>
      <c r="D46" s="137"/>
      <c r="E46" s="169">
        <v>166</v>
      </c>
      <c r="F46" s="137">
        <v>18.8</v>
      </c>
      <c r="G46" s="137">
        <v>717</v>
      </c>
      <c r="H46" s="137"/>
      <c r="I46" s="169">
        <v>717</v>
      </c>
      <c r="J46" s="137">
        <v>81.2</v>
      </c>
      <c r="K46" s="169">
        <v>883</v>
      </c>
      <c r="L46" s="137">
        <v>52.97</v>
      </c>
      <c r="M46" s="136"/>
      <c r="N46" s="137">
        <v>242</v>
      </c>
      <c r="O46" s="137"/>
      <c r="P46" s="169">
        <v>242</v>
      </c>
      <c r="Q46" s="137">
        <v>30.87</v>
      </c>
      <c r="R46" s="137">
        <v>542</v>
      </c>
      <c r="S46" s="137"/>
      <c r="T46" s="169">
        <v>542</v>
      </c>
      <c r="U46" s="137">
        <v>69.13</v>
      </c>
      <c r="V46" s="169">
        <v>784</v>
      </c>
      <c r="W46" s="137">
        <v>47.03</v>
      </c>
      <c r="X46" s="136"/>
      <c r="Y46" s="322">
        <v>1667</v>
      </c>
      <c r="Z46" s="259">
        <v>0.72</v>
      </c>
    </row>
    <row r="47" spans="1:26" ht="18.75">
      <c r="A47" s="332" t="s">
        <v>138</v>
      </c>
      <c r="B47" s="136"/>
      <c r="C47" s="137">
        <v>15</v>
      </c>
      <c r="D47" s="137"/>
      <c r="E47" s="169">
        <v>15</v>
      </c>
      <c r="F47" s="137">
        <v>17.05</v>
      </c>
      <c r="G47" s="137">
        <v>73</v>
      </c>
      <c r="H47" s="137"/>
      <c r="I47" s="169">
        <v>73</v>
      </c>
      <c r="J47" s="137">
        <v>82.95</v>
      </c>
      <c r="K47" s="169">
        <v>88</v>
      </c>
      <c r="L47" s="137">
        <v>45.6</v>
      </c>
      <c r="M47" s="136"/>
      <c r="N47" s="137">
        <v>9</v>
      </c>
      <c r="O47" s="137"/>
      <c r="P47" s="169">
        <v>9</v>
      </c>
      <c r="Q47" s="137">
        <v>8.57</v>
      </c>
      <c r="R47" s="137">
        <v>96</v>
      </c>
      <c r="S47" s="137"/>
      <c r="T47" s="169">
        <v>96</v>
      </c>
      <c r="U47" s="137">
        <v>91.43</v>
      </c>
      <c r="V47" s="169">
        <v>105</v>
      </c>
      <c r="W47" s="137">
        <v>54.4</v>
      </c>
      <c r="X47" s="136"/>
      <c r="Y47" s="169">
        <v>193</v>
      </c>
      <c r="Z47" s="259">
        <v>0.08</v>
      </c>
    </row>
    <row r="48" spans="1:26" ht="18.75">
      <c r="A48" s="332" t="s">
        <v>139</v>
      </c>
      <c r="B48" s="136"/>
      <c r="C48" s="137">
        <v>28</v>
      </c>
      <c r="D48" s="137"/>
      <c r="E48" s="169">
        <v>28</v>
      </c>
      <c r="F48" s="137">
        <v>9.69</v>
      </c>
      <c r="G48" s="137">
        <v>261</v>
      </c>
      <c r="H48" s="137"/>
      <c r="I48" s="169">
        <v>261</v>
      </c>
      <c r="J48" s="137">
        <v>90.31</v>
      </c>
      <c r="K48" s="169">
        <v>289</v>
      </c>
      <c r="L48" s="137">
        <v>40.99</v>
      </c>
      <c r="M48" s="136"/>
      <c r="N48" s="137">
        <v>17</v>
      </c>
      <c r="O48" s="137"/>
      <c r="P48" s="169">
        <v>17</v>
      </c>
      <c r="Q48" s="137">
        <v>4.09</v>
      </c>
      <c r="R48" s="137">
        <v>399</v>
      </c>
      <c r="S48" s="137"/>
      <c r="T48" s="169">
        <v>399</v>
      </c>
      <c r="U48" s="137">
        <v>95.91</v>
      </c>
      <c r="V48" s="169">
        <v>416</v>
      </c>
      <c r="W48" s="137">
        <v>59.01</v>
      </c>
      <c r="X48" s="136"/>
      <c r="Y48" s="169">
        <v>705</v>
      </c>
      <c r="Z48" s="259">
        <v>0.3</v>
      </c>
    </row>
    <row r="49" spans="1:26" ht="18.75">
      <c r="A49" s="332" t="s">
        <v>140</v>
      </c>
      <c r="B49" s="136"/>
      <c r="C49" s="137">
        <v>67</v>
      </c>
      <c r="D49" s="137"/>
      <c r="E49" s="169">
        <v>67</v>
      </c>
      <c r="F49" s="137">
        <v>19.14</v>
      </c>
      <c r="G49" s="137">
        <v>283</v>
      </c>
      <c r="H49" s="137"/>
      <c r="I49" s="169">
        <v>283</v>
      </c>
      <c r="J49" s="137">
        <v>80.86</v>
      </c>
      <c r="K49" s="169">
        <v>350</v>
      </c>
      <c r="L49" s="137">
        <v>16.670000000000002</v>
      </c>
      <c r="M49" s="136"/>
      <c r="N49" s="137">
        <v>669</v>
      </c>
      <c r="O49" s="137"/>
      <c r="P49" s="169">
        <v>669</v>
      </c>
      <c r="Q49" s="137">
        <v>38.25</v>
      </c>
      <c r="R49" s="321">
        <v>1080</v>
      </c>
      <c r="S49" s="137"/>
      <c r="T49" s="322">
        <v>1080</v>
      </c>
      <c r="U49" s="137">
        <v>61.75</v>
      </c>
      <c r="V49" s="322">
        <v>1749</v>
      </c>
      <c r="W49" s="137">
        <v>83.33</v>
      </c>
      <c r="X49" s="136"/>
      <c r="Y49" s="322">
        <v>2099</v>
      </c>
      <c r="Z49" s="259">
        <v>0.9</v>
      </c>
    </row>
    <row r="50" spans="1:26" ht="18.75">
      <c r="A50" s="332" t="s">
        <v>141</v>
      </c>
      <c r="B50" s="136"/>
      <c r="C50" s="137">
        <v>188</v>
      </c>
      <c r="D50" s="137"/>
      <c r="E50" s="169">
        <v>188</v>
      </c>
      <c r="F50" s="137">
        <v>28.61</v>
      </c>
      <c r="G50" s="137">
        <v>469</v>
      </c>
      <c r="H50" s="137"/>
      <c r="I50" s="169">
        <v>469</v>
      </c>
      <c r="J50" s="137">
        <v>71.39</v>
      </c>
      <c r="K50" s="169">
        <v>657</v>
      </c>
      <c r="L50" s="137">
        <v>31.86</v>
      </c>
      <c r="M50" s="136"/>
      <c r="N50" s="137">
        <v>535</v>
      </c>
      <c r="O50" s="137"/>
      <c r="P50" s="169">
        <v>535</v>
      </c>
      <c r="Q50" s="137">
        <v>38.08</v>
      </c>
      <c r="R50" s="137">
        <v>870</v>
      </c>
      <c r="S50" s="137"/>
      <c r="T50" s="169">
        <v>870</v>
      </c>
      <c r="U50" s="137">
        <v>61.92</v>
      </c>
      <c r="V50" s="322">
        <v>1405</v>
      </c>
      <c r="W50" s="137">
        <v>68.14</v>
      </c>
      <c r="X50" s="136"/>
      <c r="Y50" s="322">
        <v>2062</v>
      </c>
      <c r="Z50" s="259">
        <v>0.89</v>
      </c>
    </row>
    <row r="51" spans="1:26" ht="18.75">
      <c r="A51" s="332" t="s">
        <v>142</v>
      </c>
      <c r="B51" s="136"/>
      <c r="C51" s="137">
        <v>297</v>
      </c>
      <c r="D51" s="137"/>
      <c r="E51" s="169">
        <v>297</v>
      </c>
      <c r="F51" s="137">
        <v>21.94</v>
      </c>
      <c r="G51" s="321">
        <v>1058</v>
      </c>
      <c r="H51" s="137"/>
      <c r="I51" s="322">
        <v>1058</v>
      </c>
      <c r="J51" s="137">
        <v>78.069999999999993</v>
      </c>
      <c r="K51" s="322">
        <v>1355</v>
      </c>
      <c r="L51" s="137">
        <v>58.72</v>
      </c>
      <c r="M51" s="136"/>
      <c r="N51" s="137">
        <v>503</v>
      </c>
      <c r="O51" s="137"/>
      <c r="P51" s="169">
        <v>503</v>
      </c>
      <c r="Q51" s="137">
        <v>52.84</v>
      </c>
      <c r="R51" s="137">
        <v>449</v>
      </c>
      <c r="S51" s="137"/>
      <c r="T51" s="169">
        <v>449</v>
      </c>
      <c r="U51" s="137">
        <v>47.16</v>
      </c>
      <c r="V51" s="169">
        <v>952</v>
      </c>
      <c r="W51" s="137">
        <v>41.28</v>
      </c>
      <c r="X51" s="136"/>
      <c r="Y51" s="322">
        <v>2307</v>
      </c>
      <c r="Z51" s="259">
        <v>0.99</v>
      </c>
    </row>
    <row r="52" spans="1:26" ht="18.75">
      <c r="A52" s="332" t="s">
        <v>143</v>
      </c>
      <c r="B52" s="136"/>
      <c r="C52" s="137">
        <v>113</v>
      </c>
      <c r="D52" s="137"/>
      <c r="E52" s="169">
        <v>113</v>
      </c>
      <c r="F52" s="137">
        <v>10.88</v>
      </c>
      <c r="G52" s="137">
        <v>926</v>
      </c>
      <c r="H52" s="137"/>
      <c r="I52" s="169">
        <v>926</v>
      </c>
      <c r="J52" s="137">
        <v>89.12</v>
      </c>
      <c r="K52" s="322">
        <v>1039</v>
      </c>
      <c r="L52" s="137">
        <v>46.59</v>
      </c>
      <c r="M52" s="136"/>
      <c r="N52" s="137">
        <v>559</v>
      </c>
      <c r="O52" s="137"/>
      <c r="P52" s="169">
        <v>559</v>
      </c>
      <c r="Q52" s="137">
        <v>46.94</v>
      </c>
      <c r="R52" s="137">
        <v>632</v>
      </c>
      <c r="S52" s="137"/>
      <c r="T52" s="169">
        <v>632</v>
      </c>
      <c r="U52" s="137">
        <v>53.06</v>
      </c>
      <c r="V52" s="322">
        <v>1191</v>
      </c>
      <c r="W52" s="137">
        <v>53.41</v>
      </c>
      <c r="X52" s="136"/>
      <c r="Y52" s="322">
        <v>2230</v>
      </c>
      <c r="Z52" s="259">
        <v>0.96</v>
      </c>
    </row>
    <row r="53" spans="1:26" ht="18.75">
      <c r="A53" s="332" t="s">
        <v>144</v>
      </c>
      <c r="B53" s="136"/>
      <c r="C53" s="137">
        <v>237</v>
      </c>
      <c r="D53" s="137"/>
      <c r="E53" s="169">
        <v>237</v>
      </c>
      <c r="F53" s="137">
        <v>15.92</v>
      </c>
      <c r="G53" s="321">
        <v>1252</v>
      </c>
      <c r="H53" s="137"/>
      <c r="I53" s="322">
        <v>1252</v>
      </c>
      <c r="J53" s="137">
        <v>84.08</v>
      </c>
      <c r="K53" s="322">
        <v>1489</v>
      </c>
      <c r="L53" s="137">
        <v>70.87</v>
      </c>
      <c r="M53" s="136"/>
      <c r="N53" s="137">
        <v>203</v>
      </c>
      <c r="O53" s="137"/>
      <c r="P53" s="169">
        <v>203</v>
      </c>
      <c r="Q53" s="137">
        <v>33.17</v>
      </c>
      <c r="R53" s="137">
        <v>409</v>
      </c>
      <c r="S53" s="137"/>
      <c r="T53" s="169">
        <v>409</v>
      </c>
      <c r="U53" s="137">
        <v>66.83</v>
      </c>
      <c r="V53" s="169">
        <v>612</v>
      </c>
      <c r="W53" s="137">
        <v>29.13</v>
      </c>
      <c r="X53" s="136"/>
      <c r="Y53" s="322">
        <v>2101</v>
      </c>
      <c r="Z53" s="259">
        <v>0.9</v>
      </c>
    </row>
    <row r="54" spans="1:26" ht="18.75">
      <c r="A54" s="332" t="s">
        <v>145</v>
      </c>
      <c r="B54" s="136"/>
      <c r="C54" s="137"/>
      <c r="D54" s="137">
        <v>124</v>
      </c>
      <c r="E54" s="169">
        <v>124</v>
      </c>
      <c r="F54" s="137">
        <v>21.12</v>
      </c>
      <c r="G54" s="137"/>
      <c r="H54" s="137">
        <v>463</v>
      </c>
      <c r="I54" s="169">
        <v>463</v>
      </c>
      <c r="J54" s="137">
        <v>78.88</v>
      </c>
      <c r="K54" s="169">
        <v>587</v>
      </c>
      <c r="L54" s="137">
        <v>50</v>
      </c>
      <c r="M54" s="136"/>
      <c r="N54" s="137"/>
      <c r="O54" s="137">
        <v>363</v>
      </c>
      <c r="P54" s="169">
        <v>363</v>
      </c>
      <c r="Q54" s="137">
        <v>61.84</v>
      </c>
      <c r="R54" s="137"/>
      <c r="S54" s="137">
        <v>224</v>
      </c>
      <c r="T54" s="169">
        <v>224</v>
      </c>
      <c r="U54" s="137">
        <v>38.159999999999997</v>
      </c>
      <c r="V54" s="169">
        <v>587</v>
      </c>
      <c r="W54" s="137">
        <v>50</v>
      </c>
      <c r="X54" s="136"/>
      <c r="Y54" s="322">
        <v>1174</v>
      </c>
      <c r="Z54" s="259">
        <v>0.5</v>
      </c>
    </row>
    <row r="55" spans="1:26" ht="18.75">
      <c r="A55" s="332" t="s">
        <v>146</v>
      </c>
      <c r="B55" s="136"/>
      <c r="C55" s="137">
        <v>91</v>
      </c>
      <c r="D55" s="137"/>
      <c r="E55" s="169">
        <v>91</v>
      </c>
      <c r="F55" s="137">
        <v>12.55</v>
      </c>
      <c r="G55" s="137">
        <v>634</v>
      </c>
      <c r="H55" s="137"/>
      <c r="I55" s="169">
        <v>634</v>
      </c>
      <c r="J55" s="137">
        <v>87.45</v>
      </c>
      <c r="K55" s="169">
        <v>725</v>
      </c>
      <c r="L55" s="137">
        <v>44.67</v>
      </c>
      <c r="M55" s="136"/>
      <c r="N55" s="137">
        <v>356</v>
      </c>
      <c r="O55" s="137"/>
      <c r="P55" s="169">
        <v>356</v>
      </c>
      <c r="Q55" s="137">
        <v>39.64</v>
      </c>
      <c r="R55" s="137">
        <v>542</v>
      </c>
      <c r="S55" s="137"/>
      <c r="T55" s="169">
        <v>542</v>
      </c>
      <c r="U55" s="137">
        <v>60.36</v>
      </c>
      <c r="V55" s="169">
        <v>898</v>
      </c>
      <c r="W55" s="137">
        <v>55.33</v>
      </c>
      <c r="X55" s="136"/>
      <c r="Y55" s="322">
        <v>1623</v>
      </c>
      <c r="Z55" s="259">
        <v>0.7</v>
      </c>
    </row>
    <row r="56" spans="1:26" ht="18.75">
      <c r="A56" s="332" t="s">
        <v>147</v>
      </c>
      <c r="B56" s="136"/>
      <c r="C56" s="137">
        <v>101</v>
      </c>
      <c r="D56" s="137"/>
      <c r="E56" s="169">
        <v>101</v>
      </c>
      <c r="F56" s="137">
        <v>11.58</v>
      </c>
      <c r="G56" s="137">
        <v>771</v>
      </c>
      <c r="H56" s="137"/>
      <c r="I56" s="169">
        <v>771</v>
      </c>
      <c r="J56" s="137">
        <v>88.42</v>
      </c>
      <c r="K56" s="169">
        <v>872</v>
      </c>
      <c r="L56" s="137">
        <v>43.34</v>
      </c>
      <c r="M56" s="136"/>
      <c r="N56" s="137">
        <v>335</v>
      </c>
      <c r="O56" s="137"/>
      <c r="P56" s="169">
        <v>335</v>
      </c>
      <c r="Q56" s="137">
        <v>29.39</v>
      </c>
      <c r="R56" s="137">
        <v>805</v>
      </c>
      <c r="S56" s="137"/>
      <c r="T56" s="169">
        <v>805</v>
      </c>
      <c r="U56" s="137">
        <v>70.61</v>
      </c>
      <c r="V56" s="322">
        <v>1140</v>
      </c>
      <c r="W56" s="137">
        <v>56.66</v>
      </c>
      <c r="X56" s="136"/>
      <c r="Y56" s="322">
        <v>2012</v>
      </c>
      <c r="Z56" s="259">
        <v>0.86</v>
      </c>
    </row>
    <row r="57" spans="1:26" ht="18.75">
      <c r="A57" s="332" t="s">
        <v>148</v>
      </c>
      <c r="B57" s="136"/>
      <c r="C57" s="137">
        <v>9</v>
      </c>
      <c r="D57" s="137"/>
      <c r="E57" s="169">
        <v>9</v>
      </c>
      <c r="F57" s="137">
        <v>12.16</v>
      </c>
      <c r="G57" s="137">
        <v>65</v>
      </c>
      <c r="H57" s="137"/>
      <c r="I57" s="169">
        <v>65</v>
      </c>
      <c r="J57" s="137">
        <v>87.84</v>
      </c>
      <c r="K57" s="169">
        <v>74</v>
      </c>
      <c r="L57" s="137">
        <v>57.36</v>
      </c>
      <c r="M57" s="136"/>
      <c r="N57" s="137">
        <v>15</v>
      </c>
      <c r="O57" s="137"/>
      <c r="P57" s="169">
        <v>15</v>
      </c>
      <c r="Q57" s="137">
        <v>27.27</v>
      </c>
      <c r="R57" s="137">
        <v>40</v>
      </c>
      <c r="S57" s="137"/>
      <c r="T57" s="169">
        <v>40</v>
      </c>
      <c r="U57" s="137">
        <v>72.73</v>
      </c>
      <c r="V57" s="169">
        <v>55</v>
      </c>
      <c r="W57" s="137">
        <v>42.64</v>
      </c>
      <c r="X57" s="136"/>
      <c r="Y57" s="169">
        <v>129</v>
      </c>
      <c r="Z57" s="259">
        <v>0.06</v>
      </c>
    </row>
    <row r="58" spans="1:26" ht="8.1" customHeight="1">
      <c r="A58" s="138"/>
      <c r="B58" s="136"/>
      <c r="C58" s="138"/>
      <c r="D58" s="138"/>
      <c r="E58" s="138"/>
      <c r="F58" s="138"/>
      <c r="G58" s="138"/>
      <c r="H58" s="138"/>
      <c r="I58" s="138"/>
      <c r="J58" s="138"/>
      <c r="K58" s="138"/>
      <c r="L58" s="138"/>
      <c r="M58" s="136"/>
      <c r="N58" s="138"/>
      <c r="O58" s="138"/>
      <c r="P58" s="138"/>
      <c r="Q58" s="138"/>
      <c r="R58" s="138"/>
      <c r="S58" s="138"/>
      <c r="T58" s="138"/>
      <c r="U58" s="138"/>
      <c r="V58" s="138"/>
      <c r="W58" s="138"/>
      <c r="X58" s="136"/>
      <c r="Y58" s="138"/>
      <c r="Z58" s="138"/>
    </row>
    <row r="59" spans="1:26" ht="18.75">
      <c r="A59" s="141" t="s">
        <v>102</v>
      </c>
      <c r="B59" s="136"/>
      <c r="C59" s="323">
        <v>1585</v>
      </c>
      <c r="D59" s="141">
        <v>124</v>
      </c>
      <c r="E59" s="323">
        <v>1709</v>
      </c>
      <c r="F59" s="141">
        <v>8.07</v>
      </c>
      <c r="G59" s="323">
        <v>7833</v>
      </c>
      <c r="H59" s="141">
        <v>463</v>
      </c>
      <c r="I59" s="323">
        <v>8296</v>
      </c>
      <c r="J59" s="141">
        <v>39.17</v>
      </c>
      <c r="K59" s="323">
        <v>10005</v>
      </c>
      <c r="L59" s="139">
        <v>47.23</v>
      </c>
      <c r="M59" s="136"/>
      <c r="N59" s="323">
        <v>4104</v>
      </c>
      <c r="O59" s="141">
        <v>363</v>
      </c>
      <c r="P59" s="323">
        <v>4467</v>
      </c>
      <c r="Q59" s="141">
        <v>21.09</v>
      </c>
      <c r="R59" s="323">
        <v>6486</v>
      </c>
      <c r="S59" s="141">
        <v>224</v>
      </c>
      <c r="T59" s="323">
        <v>6710</v>
      </c>
      <c r="U59" s="141">
        <v>31.68</v>
      </c>
      <c r="V59" s="323">
        <v>11177</v>
      </c>
      <c r="W59" s="139">
        <v>52.77</v>
      </c>
      <c r="X59" s="136"/>
      <c r="Y59" s="323">
        <v>21182</v>
      </c>
      <c r="Z59" s="260">
        <v>9.1</v>
      </c>
    </row>
    <row r="60" spans="1:26" ht="8.1" customHeight="1">
      <c r="A60" s="138"/>
      <c r="B60" s="136"/>
      <c r="C60" s="138"/>
      <c r="D60" s="138"/>
      <c r="E60" s="138"/>
      <c r="F60" s="138"/>
      <c r="G60" s="138"/>
      <c r="H60" s="138"/>
      <c r="I60" s="138"/>
      <c r="J60" s="138"/>
      <c r="K60" s="138"/>
      <c r="L60" s="138"/>
      <c r="M60" s="136"/>
      <c r="N60" s="138"/>
      <c r="O60" s="138"/>
      <c r="P60" s="138"/>
      <c r="Q60" s="138"/>
      <c r="R60" s="138"/>
      <c r="S60" s="138"/>
      <c r="T60" s="138"/>
      <c r="U60" s="138"/>
      <c r="V60" s="138"/>
      <c r="W60" s="138"/>
      <c r="X60" s="136"/>
      <c r="Y60" s="138"/>
      <c r="Z60" s="138"/>
    </row>
    <row r="61" spans="1:26" ht="18.75">
      <c r="A61" s="324" t="s">
        <v>149</v>
      </c>
      <c r="B61" s="136"/>
      <c r="C61" s="323">
        <v>70951</v>
      </c>
      <c r="D61" s="323">
        <v>5297</v>
      </c>
      <c r="E61" s="323">
        <v>76248</v>
      </c>
      <c r="F61" s="141">
        <v>32.74</v>
      </c>
      <c r="G61" s="323">
        <v>121423</v>
      </c>
      <c r="H61" s="323">
        <v>6074</v>
      </c>
      <c r="I61" s="323">
        <v>127497</v>
      </c>
      <c r="J61" s="141">
        <v>54.75</v>
      </c>
      <c r="K61" s="323">
        <v>203745</v>
      </c>
      <c r="L61" s="139">
        <v>87.5</v>
      </c>
      <c r="M61" s="136"/>
      <c r="N61" s="323">
        <v>11046</v>
      </c>
      <c r="O61" s="323">
        <v>1064</v>
      </c>
      <c r="P61" s="323">
        <v>12110</v>
      </c>
      <c r="Q61" s="141">
        <v>5.2</v>
      </c>
      <c r="R61" s="323">
        <v>16141</v>
      </c>
      <c r="S61" s="141">
        <v>863</v>
      </c>
      <c r="T61" s="323">
        <v>17004</v>
      </c>
      <c r="U61" s="141">
        <v>7.3</v>
      </c>
      <c r="V61" s="323">
        <v>29114</v>
      </c>
      <c r="W61" s="139">
        <v>12.5</v>
      </c>
      <c r="X61" s="136"/>
      <c r="Y61" s="323">
        <v>232859</v>
      </c>
      <c r="Z61" s="141">
        <v>100</v>
      </c>
    </row>
    <row r="62" spans="1:26" ht="8.1" customHeight="1">
      <c r="A62" s="138"/>
      <c r="B62" s="136"/>
      <c r="C62" s="138"/>
      <c r="D62" s="138"/>
      <c r="E62" s="138"/>
      <c r="F62" s="138"/>
      <c r="G62" s="138"/>
      <c r="H62" s="138"/>
      <c r="I62" s="138"/>
      <c r="J62" s="138"/>
      <c r="K62" s="138"/>
      <c r="L62" s="138"/>
      <c r="M62" s="136"/>
      <c r="N62" s="138"/>
      <c r="O62" s="138"/>
      <c r="P62" s="138"/>
      <c r="Q62" s="138"/>
      <c r="R62" s="138"/>
      <c r="S62" s="138"/>
      <c r="T62" s="138"/>
      <c r="U62" s="138"/>
      <c r="V62" s="138"/>
      <c r="W62" s="138"/>
      <c r="X62" s="136"/>
      <c r="Y62" s="138"/>
      <c r="Z62" s="138"/>
    </row>
    <row r="63" spans="1:26" ht="18.75">
      <c r="A63" s="324" t="s">
        <v>150</v>
      </c>
      <c r="B63" s="136"/>
      <c r="C63" s="323">
        <v>70300</v>
      </c>
      <c r="D63" s="323">
        <v>5264</v>
      </c>
      <c r="E63" s="323">
        <v>75564</v>
      </c>
      <c r="F63" s="141">
        <v>32.479999999999997</v>
      </c>
      <c r="G63" s="323">
        <v>121626</v>
      </c>
      <c r="H63" s="323">
        <v>6014</v>
      </c>
      <c r="I63" s="323">
        <v>127640</v>
      </c>
      <c r="J63" s="141">
        <v>54.86</v>
      </c>
      <c r="K63" s="323">
        <v>203204</v>
      </c>
      <c r="L63" s="139">
        <v>87.33</v>
      </c>
      <c r="M63" s="136"/>
      <c r="N63" s="323">
        <v>11272</v>
      </c>
      <c r="O63" s="323">
        <v>1088</v>
      </c>
      <c r="P63" s="323">
        <v>12360</v>
      </c>
      <c r="Q63" s="141">
        <v>5.31</v>
      </c>
      <c r="R63" s="323">
        <v>16234</v>
      </c>
      <c r="S63" s="141">
        <v>885</v>
      </c>
      <c r="T63" s="323">
        <v>17119</v>
      </c>
      <c r="U63" s="141">
        <v>7.36</v>
      </c>
      <c r="V63" s="323">
        <v>29479</v>
      </c>
      <c r="W63" s="139">
        <v>12.67</v>
      </c>
      <c r="X63" s="136"/>
      <c r="Y63" s="323">
        <v>232683</v>
      </c>
      <c r="Z63" s="141">
        <v>100</v>
      </c>
    </row>
    <row r="64" spans="1:26" ht="8.1" customHeight="1">
      <c r="A64" s="136"/>
      <c r="B64" s="136"/>
      <c r="C64" s="128"/>
      <c r="D64" s="128"/>
      <c r="E64" s="128"/>
      <c r="F64" s="128"/>
      <c r="G64" s="128"/>
      <c r="H64" s="128"/>
      <c r="I64" s="128"/>
      <c r="J64" s="128"/>
      <c r="K64" s="128"/>
      <c r="L64" s="128"/>
      <c r="M64" s="128"/>
      <c r="N64" s="128"/>
      <c r="O64" s="128"/>
      <c r="P64" s="128"/>
      <c r="Q64" s="128"/>
      <c r="R64" s="128"/>
      <c r="S64" s="128"/>
      <c r="T64" s="128"/>
      <c r="U64" s="128"/>
      <c r="V64" s="128"/>
      <c r="W64" s="128"/>
      <c r="X64" s="128"/>
      <c r="Y64" s="128"/>
      <c r="Z64" s="128"/>
    </row>
    <row r="65" spans="1:26" ht="15" customHeight="1">
      <c r="A65" s="140" t="s">
        <v>91</v>
      </c>
      <c r="B65" s="128"/>
      <c r="C65" s="128"/>
      <c r="D65" s="128"/>
      <c r="E65" s="128"/>
      <c r="F65" s="128"/>
      <c r="G65" s="128"/>
      <c r="H65" s="128"/>
      <c r="I65" s="128"/>
      <c r="J65" s="128"/>
      <c r="K65" s="128"/>
      <c r="L65" s="128"/>
      <c r="M65" s="128"/>
      <c r="N65" s="128"/>
      <c r="O65" s="128"/>
      <c r="P65" s="128"/>
      <c r="Q65" s="128"/>
      <c r="R65" s="128"/>
      <c r="S65" s="128"/>
      <c r="T65" s="128"/>
      <c r="U65" s="128"/>
      <c r="V65" s="128"/>
      <c r="W65" s="128"/>
      <c r="X65" s="128"/>
      <c r="Y65" s="128"/>
      <c r="Z65" s="128"/>
    </row>
    <row r="66" spans="1:26" ht="18" customHeight="1">
      <c r="A66" s="140" t="s">
        <v>92</v>
      </c>
      <c r="B66" s="128"/>
      <c r="C66" s="128"/>
      <c r="D66" s="128"/>
      <c r="E66" s="128"/>
      <c r="F66" s="128"/>
      <c r="G66" s="128"/>
      <c r="H66" s="128"/>
      <c r="I66" s="128"/>
      <c r="J66" s="128"/>
      <c r="K66" s="128"/>
      <c r="L66" s="128"/>
      <c r="M66" s="128"/>
      <c r="N66" s="128"/>
      <c r="O66" s="128"/>
      <c r="P66" s="128"/>
      <c r="Q66" s="128"/>
      <c r="R66" s="128"/>
      <c r="S66" s="128"/>
      <c r="T66" s="128"/>
      <c r="U66" s="128"/>
      <c r="V66" s="128"/>
      <c r="W66" s="128"/>
      <c r="X66" s="128"/>
      <c r="Y66" s="128"/>
      <c r="Z66" s="128"/>
    </row>
    <row r="67" spans="1:26" ht="8.1" customHeight="1">
      <c r="A67" s="133"/>
    </row>
    <row r="68" spans="1:26" ht="18">
      <c r="A68" s="134"/>
    </row>
  </sheetData>
  <sortState xmlns:xlrd2="http://schemas.microsoft.com/office/spreadsheetml/2017/richdata2" ref="A9:Z40">
    <sortCondition ref="A9:A40"/>
  </sortState>
  <mergeCells count="16">
    <mergeCell ref="A3:Z3"/>
    <mergeCell ref="A2:Z2"/>
    <mergeCell ref="R6:T6"/>
    <mergeCell ref="N6:P6"/>
    <mergeCell ref="G6:I6"/>
    <mergeCell ref="C6:E6"/>
    <mergeCell ref="N5:V5"/>
    <mergeCell ref="C5:K5"/>
    <mergeCell ref="A5:A7"/>
    <mergeCell ref="X5:X7"/>
    <mergeCell ref="Y5:Y7"/>
    <mergeCell ref="Z5:Z7"/>
    <mergeCell ref="K6:K7"/>
    <mergeCell ref="L6:L7"/>
    <mergeCell ref="V6:V7"/>
    <mergeCell ref="W6:W7"/>
  </mergeCells>
  <printOptions horizontalCentered="1"/>
  <pageMargins left="0.23622047244094491" right="0.23622047244094491" top="0.74803149606299213" bottom="0.35433070866141736" header="0.1" footer="0.31496062992125984"/>
  <pageSetup scale="40" firstPageNumber="7" orientation="landscape" useFirstPageNumber="1" r:id="rId1"/>
  <headerFooter scaleWithDoc="0">
    <oddHeader>&amp;L&amp;G&amp;R&amp;G</oddHeader>
    <oddFooter>&amp;R&amp;"Montserrat,Negrita"&amp;10 &amp;P</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8984E-7E6C-4B32-A1B9-1B4BE6DEFDED}">
  <sheetPr>
    <pageSetUpPr fitToPage="1"/>
  </sheetPr>
  <dimension ref="A1:N75"/>
  <sheetViews>
    <sheetView view="pageBreakPreview" zoomScaleNormal="100" zoomScaleSheetLayoutView="100" workbookViewId="0">
      <selection activeCell="P46" sqref="P46"/>
    </sheetView>
  </sheetViews>
  <sheetFormatPr baseColWidth="10" defaultColWidth="11.42578125" defaultRowHeight="12.75"/>
  <cols>
    <col min="1" max="1" width="10.7109375" customWidth="1"/>
    <col min="2" max="2" width="7.5703125" bestFit="1" customWidth="1"/>
  </cols>
  <sheetData>
    <row r="1" spans="1:14">
      <c r="A1" s="120" t="s">
        <v>79</v>
      </c>
    </row>
    <row r="2" spans="1:14" ht="24.95" customHeight="1">
      <c r="A2" s="618" t="s">
        <v>49</v>
      </c>
      <c r="B2" s="618"/>
      <c r="C2" s="618"/>
      <c r="D2" s="618"/>
      <c r="E2" s="618"/>
      <c r="F2" s="618"/>
      <c r="G2" s="618"/>
      <c r="H2" s="618"/>
      <c r="I2" s="618"/>
      <c r="J2" s="618"/>
      <c r="K2" s="618"/>
      <c r="L2" s="618"/>
      <c r="M2" s="618"/>
      <c r="N2" s="618"/>
    </row>
    <row r="3" spans="1:14" ht="20.100000000000001" customHeight="1">
      <c r="A3" s="618" t="str">
        <f>UPPER(CONCATENATE("Marzo 2024"))</f>
        <v>MARZO 2024</v>
      </c>
      <c r="B3" s="618"/>
      <c r="C3" s="618"/>
      <c r="D3" s="618"/>
      <c r="E3" s="618"/>
      <c r="F3" s="618"/>
      <c r="G3" s="618"/>
      <c r="H3" s="618"/>
      <c r="I3" s="618"/>
      <c r="J3" s="618"/>
      <c r="K3" s="618"/>
      <c r="L3" s="618"/>
      <c r="M3" s="618"/>
      <c r="N3" s="618"/>
    </row>
    <row r="4" spans="1:14">
      <c r="A4" s="121"/>
    </row>
    <row r="5" spans="1:14" ht="6.95" customHeight="1">
      <c r="A5" s="142" t="s">
        <v>151</v>
      </c>
      <c r="B5" s="142" t="s">
        <v>152</v>
      </c>
    </row>
    <row r="6" spans="1:14" ht="6.95" customHeight="1">
      <c r="A6" s="143" t="s">
        <v>113</v>
      </c>
      <c r="B6" s="144">
        <v>35300</v>
      </c>
    </row>
    <row r="7" spans="1:14" ht="6.95" customHeight="1">
      <c r="A7" s="143" t="s">
        <v>109</v>
      </c>
      <c r="B7" s="144">
        <v>25568</v>
      </c>
    </row>
    <row r="8" spans="1:14" ht="6.95" customHeight="1">
      <c r="A8" s="143" t="s">
        <v>117</v>
      </c>
      <c r="B8" s="144">
        <v>13350</v>
      </c>
    </row>
    <row r="9" spans="1:14" ht="6.95" customHeight="1">
      <c r="A9" s="143" t="s">
        <v>104</v>
      </c>
      <c r="B9" s="144">
        <v>13056</v>
      </c>
    </row>
    <row r="10" spans="1:14" ht="6.95" customHeight="1">
      <c r="A10" s="143" t="s">
        <v>128</v>
      </c>
      <c r="B10" s="144">
        <v>10981</v>
      </c>
    </row>
    <row r="11" spans="1:14" ht="6.95" customHeight="1">
      <c r="A11" s="143" t="s">
        <v>121</v>
      </c>
      <c r="B11" s="144">
        <v>10209</v>
      </c>
    </row>
    <row r="12" spans="1:14" ht="6.95" customHeight="1">
      <c r="A12" s="143" t="s">
        <v>108</v>
      </c>
      <c r="B12" s="144">
        <v>8579</v>
      </c>
    </row>
    <row r="13" spans="1:14" ht="9.9499999999999993" customHeight="1">
      <c r="A13" s="143" t="s">
        <v>132</v>
      </c>
      <c r="B13" s="144">
        <v>8127</v>
      </c>
    </row>
    <row r="14" spans="1:14" ht="9.9499999999999993" customHeight="1">
      <c r="A14" s="143" t="s">
        <v>123</v>
      </c>
      <c r="B14" s="144">
        <v>7514</v>
      </c>
    </row>
    <row r="15" spans="1:14" ht="6.95" customHeight="1">
      <c r="A15" s="143" t="s">
        <v>118</v>
      </c>
      <c r="B15" s="144">
        <v>6561</v>
      </c>
    </row>
    <row r="16" spans="1:14" ht="6.95" customHeight="1">
      <c r="A16" s="143" t="s">
        <v>114</v>
      </c>
      <c r="B16" s="144">
        <v>6349</v>
      </c>
    </row>
    <row r="17" spans="1:2" ht="6.95" customHeight="1">
      <c r="A17" s="143" t="s">
        <v>107</v>
      </c>
      <c r="B17" s="144">
        <v>5418</v>
      </c>
    </row>
    <row r="18" spans="1:2" ht="6.95" customHeight="1">
      <c r="A18" s="143" t="s">
        <v>116</v>
      </c>
      <c r="B18" s="144">
        <v>5108</v>
      </c>
    </row>
    <row r="19" spans="1:2" ht="6.95" customHeight="1">
      <c r="A19" s="143" t="s">
        <v>110</v>
      </c>
      <c r="B19" s="144">
        <v>4385</v>
      </c>
    </row>
    <row r="20" spans="1:2" ht="6.95" customHeight="1">
      <c r="A20" s="143" t="s">
        <v>112</v>
      </c>
      <c r="B20" s="144">
        <v>4136</v>
      </c>
    </row>
    <row r="21" spans="1:2" ht="6.95" customHeight="1">
      <c r="A21" s="143" t="s">
        <v>127</v>
      </c>
      <c r="B21" s="144">
        <v>4088</v>
      </c>
    </row>
    <row r="22" spans="1:2" ht="6.95" customHeight="1">
      <c r="A22" s="143" t="s">
        <v>129</v>
      </c>
      <c r="B22" s="144">
        <v>4060</v>
      </c>
    </row>
    <row r="23" spans="1:2" ht="6.95" customHeight="1">
      <c r="A23" s="143" t="s">
        <v>130</v>
      </c>
      <c r="B23" s="144">
        <v>4009</v>
      </c>
    </row>
    <row r="24" spans="1:2" ht="6.95" customHeight="1">
      <c r="A24" s="143" t="s">
        <v>115</v>
      </c>
      <c r="B24" s="144">
        <v>3977</v>
      </c>
    </row>
    <row r="25" spans="1:2" ht="6.95" customHeight="1">
      <c r="A25" s="143" t="s">
        <v>122</v>
      </c>
      <c r="B25" s="144">
        <v>3854</v>
      </c>
    </row>
    <row r="26" spans="1:2" ht="6.95" customHeight="1">
      <c r="A26" s="143" t="s">
        <v>119</v>
      </c>
      <c r="B26" s="144">
        <v>3709</v>
      </c>
    </row>
    <row r="27" spans="1:2" ht="6.95" customHeight="1">
      <c r="A27" s="143" t="s">
        <v>125</v>
      </c>
      <c r="B27" s="144">
        <v>3701</v>
      </c>
    </row>
    <row r="28" spans="1:2" ht="6.95" customHeight="1">
      <c r="A28" s="143" t="s">
        <v>126</v>
      </c>
      <c r="B28" s="144">
        <v>3190</v>
      </c>
    </row>
    <row r="29" spans="1:2" ht="6.95" customHeight="1">
      <c r="A29" s="143" t="s">
        <v>124</v>
      </c>
      <c r="B29" s="144">
        <v>3076</v>
      </c>
    </row>
    <row r="30" spans="1:2" ht="6.95" customHeight="1">
      <c r="A30" s="143" t="s">
        <v>120</v>
      </c>
      <c r="B30" s="144">
        <v>2754</v>
      </c>
    </row>
    <row r="31" spans="1:2" ht="6.95" customHeight="1">
      <c r="A31" s="143" t="s">
        <v>134</v>
      </c>
      <c r="B31" s="144">
        <v>2321</v>
      </c>
    </row>
    <row r="32" spans="1:2" ht="6.95" customHeight="1">
      <c r="A32" s="143" t="s">
        <v>142</v>
      </c>
      <c r="B32" s="144">
        <v>2307</v>
      </c>
    </row>
    <row r="33" spans="1:2" ht="6.95" customHeight="1">
      <c r="A33" s="143" t="s">
        <v>136</v>
      </c>
      <c r="B33" s="144">
        <v>2301</v>
      </c>
    </row>
    <row r="34" spans="1:2" ht="6.95" customHeight="1">
      <c r="A34" s="143" t="s">
        <v>143</v>
      </c>
      <c r="B34" s="144">
        <v>2230</v>
      </c>
    </row>
    <row r="35" spans="1:2" ht="6.95" customHeight="1">
      <c r="A35" s="143" t="s">
        <v>144</v>
      </c>
      <c r="B35" s="144">
        <v>2101</v>
      </c>
    </row>
    <row r="36" spans="1:2" ht="6.95" customHeight="1">
      <c r="A36" s="143" t="s">
        <v>140</v>
      </c>
      <c r="B36" s="144">
        <v>2099</v>
      </c>
    </row>
    <row r="37" spans="1:2" ht="6.95" customHeight="1">
      <c r="A37" s="143" t="s">
        <v>141</v>
      </c>
      <c r="B37" s="144">
        <v>2062</v>
      </c>
    </row>
    <row r="38" spans="1:2" ht="6.95" customHeight="1">
      <c r="A38" s="143" t="s">
        <v>103</v>
      </c>
      <c r="B38" s="144">
        <v>2025</v>
      </c>
    </row>
    <row r="39" spans="1:2" ht="6.95" customHeight="1">
      <c r="A39" s="143" t="s">
        <v>147</v>
      </c>
      <c r="B39" s="144">
        <v>2012</v>
      </c>
    </row>
    <row r="40" spans="1:2" ht="6.95" customHeight="1">
      <c r="A40" s="143" t="s">
        <v>133</v>
      </c>
      <c r="B40" s="144">
        <v>1772</v>
      </c>
    </row>
    <row r="41" spans="1:2" ht="6.95" customHeight="1">
      <c r="A41" s="143" t="s">
        <v>137</v>
      </c>
      <c r="B41" s="144">
        <v>1667</v>
      </c>
    </row>
    <row r="42" spans="1:2" ht="6.95" customHeight="1">
      <c r="A42" s="143" t="s">
        <v>146</v>
      </c>
      <c r="B42" s="144">
        <v>1623</v>
      </c>
    </row>
    <row r="43" spans="1:2" ht="6.95" customHeight="1">
      <c r="A43" s="143" t="s">
        <v>105</v>
      </c>
      <c r="B43" s="144">
        <v>1211</v>
      </c>
    </row>
    <row r="44" spans="1:2" ht="6.95" customHeight="1">
      <c r="A44" s="143" t="s">
        <v>111</v>
      </c>
      <c r="B44" s="144">
        <v>1200</v>
      </c>
    </row>
    <row r="45" spans="1:2" ht="6.95" customHeight="1">
      <c r="A45" s="143" t="s">
        <v>145</v>
      </c>
      <c r="B45" s="144">
        <v>1174</v>
      </c>
    </row>
    <row r="46" spans="1:2" ht="6.95" customHeight="1">
      <c r="A46" s="143" t="s">
        <v>131</v>
      </c>
      <c r="B46" s="144">
        <v>1082</v>
      </c>
    </row>
    <row r="47" spans="1:2" ht="6.95" customHeight="1">
      <c r="A47" s="143" t="s">
        <v>106</v>
      </c>
      <c r="B47" s="144">
        <v>1007</v>
      </c>
    </row>
    <row r="48" spans="1:2" ht="6.95" customHeight="1">
      <c r="A48" s="143" t="s">
        <v>139</v>
      </c>
      <c r="B48" s="142">
        <v>705</v>
      </c>
    </row>
    <row r="49" spans="1:2" ht="6.95" customHeight="1">
      <c r="A49" s="143" t="s">
        <v>135</v>
      </c>
      <c r="B49" s="142">
        <v>579</v>
      </c>
    </row>
    <row r="50" spans="1:2" ht="6.95" customHeight="1">
      <c r="A50" s="143" t="s">
        <v>138</v>
      </c>
      <c r="B50" s="142">
        <v>193</v>
      </c>
    </row>
    <row r="51" spans="1:2" ht="6.95" customHeight="1">
      <c r="A51" s="143" t="s">
        <v>148</v>
      </c>
      <c r="B51" s="142">
        <v>129</v>
      </c>
    </row>
    <row r="52" spans="1:2" ht="6.95" customHeight="1">
      <c r="A52" s="145" t="s">
        <v>152</v>
      </c>
      <c r="B52" s="144"/>
    </row>
    <row r="53" spans="1:2" ht="6.95" customHeight="1">
      <c r="A53" s="143"/>
      <c r="B53" s="121"/>
    </row>
    <row r="54" spans="1:2" ht="6.95" customHeight="1">
      <c r="A54" s="127"/>
    </row>
    <row r="55" spans="1:2" ht="6.95" customHeight="1">
      <c r="A55" s="127"/>
    </row>
    <row r="56" spans="1:2" ht="6.95" customHeight="1">
      <c r="A56" s="143"/>
    </row>
    <row r="57" spans="1:2" ht="6.95" customHeight="1"/>
    <row r="58" spans="1:2" ht="6.95" customHeight="1"/>
    <row r="59" spans="1:2" ht="6.95" customHeight="1"/>
    <row r="60" spans="1:2" ht="6.95" customHeight="1"/>
    <row r="61" spans="1:2" ht="6.95" customHeight="1"/>
    <row r="62" spans="1:2" ht="6.95" customHeight="1"/>
    <row r="63" spans="1:2" ht="6.95" customHeight="1"/>
    <row r="64" spans="1:2" ht="6.95" customHeight="1"/>
    <row r="65" spans="1:9" ht="6.95" customHeight="1"/>
    <row r="66" spans="1:9" ht="6.95" customHeight="1"/>
    <row r="67" spans="1:9" ht="6.95" customHeight="1"/>
    <row r="68" spans="1:9" ht="6.95" customHeight="1"/>
    <row r="69" spans="1:9" ht="6.95" customHeight="1"/>
    <row r="70" spans="1:9" ht="6.95" customHeight="1"/>
    <row r="71" spans="1:9">
      <c r="F71" s="615" t="s">
        <v>88</v>
      </c>
      <c r="G71" s="615"/>
      <c r="H71" s="616">
        <v>232859</v>
      </c>
      <c r="I71" s="617"/>
    </row>
    <row r="72" spans="1:9">
      <c r="F72" s="615"/>
      <c r="G72" s="615"/>
      <c r="H72" s="617"/>
      <c r="I72" s="617"/>
    </row>
    <row r="74" spans="1:9" ht="12" customHeight="1">
      <c r="A74" s="261" t="s">
        <v>91</v>
      </c>
    </row>
    <row r="75" spans="1:9" ht="12" customHeight="1">
      <c r="A75" s="261" t="s">
        <v>92</v>
      </c>
    </row>
  </sheetData>
  <sortState xmlns:xlrd2="http://schemas.microsoft.com/office/spreadsheetml/2017/richdata2" ref="A6:B51">
    <sortCondition descending="1" ref="B6:B51"/>
  </sortState>
  <mergeCells count="4">
    <mergeCell ref="F71:G72"/>
    <mergeCell ref="H71:I72"/>
    <mergeCell ref="A3:N3"/>
    <mergeCell ref="A2:N2"/>
  </mergeCells>
  <printOptions horizontalCentered="1"/>
  <pageMargins left="0.23622047244094491" right="0.23622047244094491" top="0.74803149606299213" bottom="0.35433070866141736" header="0.1" footer="0.31496062992125984"/>
  <pageSetup scale="88" firstPageNumber="8" orientation="landscape" useFirstPageNumber="1" r:id="rId1"/>
  <headerFooter scaleWithDoc="0">
    <oddHeader>&amp;L&amp;G&amp;R&amp;G</oddHeader>
    <oddFooter>&amp;R&amp;"Montserrat,Negrita"&amp;10 &amp;P</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88236-5439-4A5B-8D3A-622B86D90DDF}">
  <sheetPr>
    <pageSetUpPr fitToPage="1"/>
  </sheetPr>
  <dimension ref="A1:AA46"/>
  <sheetViews>
    <sheetView view="pageBreakPreview" topLeftCell="A2" zoomScale="60" zoomScaleNormal="100" workbookViewId="0">
      <selection activeCell="X29" sqref="X29:X33"/>
    </sheetView>
  </sheetViews>
  <sheetFormatPr baseColWidth="10" defaultColWidth="11.42578125" defaultRowHeight="12.75"/>
  <cols>
    <col min="1" max="2" width="7.7109375" customWidth="1"/>
    <col min="3" max="3" width="1.42578125" customWidth="1"/>
    <col min="4" max="12" width="14.28515625" customWidth="1"/>
    <col min="13" max="13" width="1.42578125" customWidth="1"/>
    <col min="14" max="22" width="14.28515625" customWidth="1"/>
    <col min="23" max="23" width="1.42578125" customWidth="1"/>
    <col min="24" max="24" width="14.28515625" customWidth="1"/>
    <col min="25" max="25" width="1.42578125" customWidth="1"/>
    <col min="26" max="27" width="14.28515625" customWidth="1"/>
  </cols>
  <sheetData>
    <row r="1" spans="1:27" ht="30" customHeight="1">
      <c r="A1" s="128" t="s">
        <v>79</v>
      </c>
      <c r="B1" s="128"/>
      <c r="C1" s="128"/>
      <c r="D1" s="128"/>
      <c r="E1" s="128"/>
      <c r="F1" s="128"/>
      <c r="G1" s="128"/>
      <c r="H1" s="128"/>
      <c r="I1" s="128"/>
      <c r="J1" s="128"/>
      <c r="K1" s="128"/>
      <c r="L1" s="128"/>
      <c r="M1" s="128"/>
      <c r="N1" s="128"/>
      <c r="O1" s="128"/>
      <c r="P1" s="128"/>
      <c r="Q1" s="128"/>
      <c r="R1" s="128"/>
      <c r="S1" s="128"/>
      <c r="T1" s="128"/>
      <c r="U1" s="128"/>
      <c r="V1" s="128"/>
      <c r="W1" s="128"/>
      <c r="X1" s="128"/>
      <c r="Y1" s="128"/>
      <c r="Z1" s="128"/>
      <c r="AA1" s="128"/>
    </row>
    <row r="2" spans="1:27" ht="90" customHeight="1">
      <c r="A2" s="619" t="s">
        <v>153</v>
      </c>
      <c r="B2" s="619"/>
      <c r="C2" s="619"/>
      <c r="D2" s="619"/>
      <c r="E2" s="619"/>
      <c r="F2" s="619"/>
      <c r="G2" s="619"/>
      <c r="H2" s="619"/>
      <c r="I2" s="619"/>
      <c r="J2" s="619"/>
      <c r="K2" s="619"/>
      <c r="L2" s="619"/>
      <c r="M2" s="619"/>
      <c r="N2" s="619"/>
      <c r="O2" s="619"/>
      <c r="P2" s="619"/>
      <c r="Q2" s="619"/>
      <c r="R2" s="619"/>
      <c r="S2" s="619"/>
      <c r="T2" s="619"/>
      <c r="U2" s="619"/>
      <c r="V2" s="619"/>
      <c r="W2" s="619"/>
      <c r="X2" s="619"/>
      <c r="Y2" s="619"/>
      <c r="Z2" s="619"/>
      <c r="AA2" s="619"/>
    </row>
    <row r="3" spans="1:27">
      <c r="A3" s="147"/>
      <c r="B3" s="128"/>
      <c r="C3" s="128"/>
      <c r="D3" s="128"/>
      <c r="E3" s="128"/>
      <c r="F3" s="128"/>
      <c r="G3" s="128"/>
      <c r="H3" s="128"/>
      <c r="I3" s="128"/>
      <c r="J3" s="128"/>
      <c r="K3" s="128"/>
      <c r="L3" s="128"/>
      <c r="M3" s="128"/>
      <c r="N3" s="128"/>
      <c r="O3" s="128"/>
      <c r="P3" s="128"/>
      <c r="Q3" s="128"/>
      <c r="R3" s="128"/>
      <c r="S3" s="128"/>
      <c r="T3" s="128"/>
      <c r="U3" s="128"/>
      <c r="V3" s="128"/>
      <c r="W3" s="128"/>
      <c r="X3" s="128"/>
      <c r="Y3" s="128"/>
      <c r="Z3" s="128"/>
      <c r="AA3" s="128"/>
    </row>
    <row r="4" spans="1:27">
      <c r="A4" s="136"/>
      <c r="B4" s="128"/>
      <c r="C4" s="128"/>
      <c r="D4" s="128"/>
      <c r="E4" s="128"/>
      <c r="F4" s="128"/>
      <c r="G4" s="128"/>
      <c r="H4" s="128"/>
      <c r="I4" s="128"/>
      <c r="J4" s="128"/>
      <c r="K4" s="128"/>
      <c r="L4" s="128"/>
      <c r="M4" s="128"/>
      <c r="N4" s="128"/>
      <c r="O4" s="128"/>
      <c r="P4" s="128"/>
      <c r="Q4" s="128"/>
      <c r="R4" s="128"/>
      <c r="S4" s="128"/>
      <c r="T4" s="128"/>
      <c r="U4" s="128"/>
      <c r="V4" s="128"/>
      <c r="W4" s="128"/>
      <c r="X4" s="128"/>
      <c r="Y4" s="128"/>
      <c r="Z4" s="128"/>
      <c r="AA4" s="128"/>
    </row>
    <row r="5" spans="1:27" ht="26.1" customHeight="1">
      <c r="A5" s="619" t="str">
        <f>UPPER(CONCATENATE("Marzo 2023 - Marzo 2024"))</f>
        <v>MARZO 2023 - MARZO 2024</v>
      </c>
      <c r="B5" s="619"/>
      <c r="C5" s="619"/>
      <c r="D5" s="619"/>
      <c r="E5" s="619"/>
      <c r="F5" s="619"/>
      <c r="G5" s="619"/>
      <c r="H5" s="619"/>
      <c r="I5" s="619"/>
      <c r="J5" s="619"/>
      <c r="K5" s="619"/>
      <c r="L5" s="619"/>
      <c r="M5" s="619"/>
      <c r="N5" s="619"/>
      <c r="O5" s="619"/>
      <c r="P5" s="619"/>
      <c r="Q5" s="619"/>
      <c r="R5" s="619"/>
      <c r="S5" s="619"/>
      <c r="T5" s="619"/>
      <c r="U5" s="619"/>
      <c r="V5" s="619"/>
      <c r="W5" s="619"/>
      <c r="X5" s="619"/>
      <c r="Y5" s="619"/>
      <c r="Z5" s="619"/>
      <c r="AA5" s="619"/>
    </row>
    <row r="6" spans="1:27">
      <c r="A6" s="136"/>
      <c r="B6" s="128"/>
      <c r="C6" s="128"/>
      <c r="D6" s="128"/>
      <c r="E6" s="128"/>
      <c r="F6" s="128"/>
      <c r="G6" s="128"/>
      <c r="H6" s="128"/>
      <c r="I6" s="128"/>
      <c r="J6" s="128"/>
      <c r="K6" s="128"/>
      <c r="L6" s="128"/>
      <c r="M6" s="128"/>
      <c r="N6" s="128"/>
      <c r="O6" s="128"/>
      <c r="P6" s="128"/>
      <c r="Q6" s="128"/>
      <c r="R6" s="128"/>
      <c r="S6" s="128"/>
      <c r="T6" s="128"/>
      <c r="U6" s="128"/>
      <c r="V6" s="128"/>
      <c r="W6" s="128"/>
      <c r="X6" s="128"/>
      <c r="Y6" s="128"/>
      <c r="Z6" s="128"/>
      <c r="AA6" s="128"/>
    </row>
    <row r="7" spans="1:27">
      <c r="A7" s="136"/>
      <c r="B7" s="128"/>
      <c r="C7" s="128"/>
      <c r="D7" s="128"/>
      <c r="E7" s="128"/>
      <c r="F7" s="128"/>
      <c r="G7" s="128"/>
      <c r="H7" s="128"/>
      <c r="I7" s="128"/>
      <c r="J7" s="128"/>
      <c r="K7" s="128"/>
      <c r="L7" s="128"/>
      <c r="M7" s="128"/>
      <c r="N7" s="128"/>
      <c r="O7" s="128"/>
      <c r="P7" s="128"/>
      <c r="Q7" s="128"/>
      <c r="R7" s="128"/>
      <c r="S7" s="128"/>
      <c r="T7" s="128"/>
      <c r="U7" s="128"/>
      <c r="V7" s="128"/>
      <c r="W7" s="128"/>
      <c r="X7" s="128"/>
      <c r="Y7" s="128"/>
      <c r="Z7" s="128"/>
      <c r="AA7" s="128"/>
    </row>
    <row r="8" spans="1:27">
      <c r="A8" s="128"/>
      <c r="B8" s="128"/>
      <c r="C8" s="128"/>
      <c r="D8" s="128"/>
      <c r="E8" s="128"/>
      <c r="F8" s="128"/>
      <c r="G8" s="128"/>
      <c r="H8" s="128"/>
      <c r="I8" s="128"/>
      <c r="J8" s="128"/>
      <c r="K8" s="128"/>
      <c r="L8" s="128"/>
      <c r="M8" s="128"/>
      <c r="N8" s="128"/>
      <c r="O8" s="128"/>
      <c r="P8" s="128"/>
      <c r="Q8" s="128"/>
      <c r="R8" s="128"/>
      <c r="S8" s="128"/>
      <c r="T8" s="128"/>
      <c r="U8" s="128"/>
      <c r="V8" s="128"/>
      <c r="W8" s="128"/>
      <c r="X8" s="128"/>
      <c r="Y8" s="128"/>
      <c r="Z8" s="128"/>
      <c r="AA8" s="128"/>
    </row>
    <row r="9" spans="1:27">
      <c r="A9" s="128"/>
      <c r="B9" s="128"/>
      <c r="C9" s="128"/>
      <c r="D9" s="128"/>
      <c r="E9" s="128"/>
      <c r="F9" s="128"/>
      <c r="G9" s="128"/>
      <c r="H9" s="128"/>
      <c r="I9" s="128"/>
      <c r="J9" s="128"/>
      <c r="K9" s="128"/>
      <c r="L9" s="128"/>
      <c r="M9" s="128"/>
      <c r="N9" s="128"/>
      <c r="O9" s="128"/>
      <c r="P9" s="128"/>
      <c r="Q9" s="128"/>
      <c r="R9" s="128"/>
      <c r="S9" s="128"/>
      <c r="T9" s="128"/>
      <c r="U9" s="128"/>
      <c r="V9" s="128"/>
      <c r="W9" s="128"/>
      <c r="X9" s="128"/>
      <c r="Y9" s="128"/>
      <c r="Z9" s="128"/>
      <c r="AA9" s="128"/>
    </row>
    <row r="10" spans="1:27">
      <c r="A10" s="128"/>
      <c r="B10" s="128"/>
      <c r="C10" s="128"/>
      <c r="D10" s="128"/>
      <c r="E10" s="128"/>
      <c r="F10" s="128"/>
      <c r="G10" s="128"/>
      <c r="H10" s="128"/>
      <c r="I10" s="128"/>
      <c r="J10" s="128"/>
      <c r="K10" s="128"/>
      <c r="L10" s="128"/>
      <c r="M10" s="128"/>
      <c r="N10" s="128"/>
      <c r="O10" s="128"/>
      <c r="P10" s="128"/>
      <c r="Q10" s="128"/>
      <c r="R10" s="128"/>
      <c r="S10" s="128"/>
      <c r="T10" s="128"/>
      <c r="U10" s="128"/>
      <c r="V10" s="128"/>
      <c r="W10" s="128"/>
      <c r="X10" s="128"/>
      <c r="Y10" s="128"/>
      <c r="Z10" s="128"/>
      <c r="AA10" s="128"/>
    </row>
    <row r="11" spans="1:27">
      <c r="A11" s="128"/>
      <c r="B11" s="128"/>
      <c r="C11" s="128"/>
      <c r="D11" s="128"/>
      <c r="E11" s="128"/>
      <c r="F11" s="128"/>
      <c r="G11" s="128"/>
      <c r="H11" s="128"/>
      <c r="I11" s="128"/>
      <c r="J11" s="128"/>
      <c r="K11" s="128"/>
      <c r="L11" s="128"/>
      <c r="M11" s="128"/>
      <c r="N11" s="128"/>
      <c r="O11" s="128"/>
      <c r="P11" s="128"/>
      <c r="Q11" s="128"/>
      <c r="R11" s="128"/>
      <c r="S11" s="128"/>
      <c r="T11" s="128"/>
      <c r="U11" s="128"/>
      <c r="V11" s="128"/>
      <c r="W11" s="128"/>
      <c r="X11" s="128"/>
      <c r="Y11" s="128"/>
      <c r="Z11" s="128"/>
      <c r="AA11" s="128"/>
    </row>
    <row r="12" spans="1:27">
      <c r="A12" s="128"/>
      <c r="B12" s="128"/>
      <c r="C12" s="128"/>
      <c r="D12" s="128"/>
      <c r="E12" s="128"/>
      <c r="F12" s="128"/>
      <c r="G12" s="128"/>
      <c r="H12" s="128"/>
      <c r="I12" s="128"/>
      <c r="J12" s="128"/>
      <c r="K12" s="128"/>
      <c r="L12" s="128"/>
      <c r="M12" s="128"/>
      <c r="N12" s="128"/>
      <c r="O12" s="128"/>
      <c r="P12" s="128"/>
      <c r="Q12" s="128"/>
      <c r="R12" s="128"/>
      <c r="S12" s="128"/>
      <c r="T12" s="128"/>
      <c r="U12" s="128"/>
      <c r="V12" s="128"/>
      <c r="W12" s="128"/>
      <c r="X12" s="128"/>
      <c r="Y12" s="128"/>
      <c r="Z12" s="128"/>
      <c r="AA12" s="128"/>
    </row>
    <row r="13" spans="1:27">
      <c r="A13" s="128"/>
      <c r="B13" s="128"/>
      <c r="C13" s="128"/>
      <c r="D13" s="128"/>
      <c r="E13" s="128"/>
      <c r="F13" s="128"/>
      <c r="G13" s="128"/>
      <c r="H13" s="128"/>
      <c r="I13" s="128"/>
      <c r="J13" s="128"/>
      <c r="K13" s="128"/>
      <c r="L13" s="128"/>
      <c r="M13" s="128"/>
      <c r="N13" s="128"/>
      <c r="O13" s="128"/>
      <c r="P13" s="128"/>
      <c r="Q13" s="128"/>
      <c r="R13" s="128"/>
      <c r="S13" s="128"/>
      <c r="T13" s="128"/>
      <c r="U13" s="128"/>
      <c r="V13" s="128"/>
      <c r="W13" s="128"/>
      <c r="X13" s="128"/>
      <c r="Y13" s="128"/>
      <c r="Z13" s="128"/>
      <c r="AA13" s="128"/>
    </row>
    <row r="14" spans="1:27">
      <c r="A14" s="128"/>
      <c r="B14" s="128"/>
      <c r="C14" s="128"/>
      <c r="D14" s="128"/>
      <c r="E14" s="128"/>
      <c r="F14" s="128"/>
      <c r="G14" s="128"/>
      <c r="H14" s="128"/>
      <c r="I14" s="128"/>
      <c r="J14" s="128"/>
      <c r="K14" s="128"/>
      <c r="L14" s="128"/>
      <c r="M14" s="128"/>
      <c r="N14" s="128"/>
      <c r="O14" s="128"/>
      <c r="P14" s="128"/>
      <c r="Q14" s="128"/>
      <c r="R14" s="128"/>
      <c r="S14" s="128"/>
      <c r="T14" s="128"/>
      <c r="U14" s="128"/>
      <c r="V14" s="128"/>
      <c r="W14" s="128"/>
      <c r="X14" s="128"/>
      <c r="Y14" s="128"/>
      <c r="Z14" s="128"/>
      <c r="AA14" s="128"/>
    </row>
    <row r="15" spans="1:27">
      <c r="A15" s="128"/>
      <c r="B15" s="128"/>
      <c r="C15" s="128"/>
      <c r="D15" s="128"/>
      <c r="E15" s="128"/>
      <c r="F15" s="128"/>
      <c r="G15" s="128"/>
      <c r="H15" s="128"/>
      <c r="I15" s="128"/>
      <c r="J15" s="128"/>
      <c r="K15" s="128"/>
      <c r="L15" s="128"/>
      <c r="M15" s="128"/>
      <c r="N15" s="128"/>
      <c r="O15" s="128"/>
      <c r="P15" s="128"/>
      <c r="Q15" s="128"/>
      <c r="R15" s="128"/>
      <c r="S15" s="128"/>
      <c r="T15" s="128"/>
      <c r="U15" s="128"/>
      <c r="V15" s="128"/>
      <c r="W15" s="128"/>
      <c r="X15" s="128"/>
      <c r="Y15" s="128"/>
      <c r="Z15" s="128"/>
      <c r="AA15" s="128"/>
    </row>
    <row r="16" spans="1:27">
      <c r="A16" s="128"/>
      <c r="B16" s="128"/>
      <c r="C16" s="128"/>
      <c r="D16" s="128"/>
      <c r="E16" s="128"/>
      <c r="F16" s="128"/>
      <c r="G16" s="128"/>
      <c r="H16" s="128"/>
      <c r="I16" s="128"/>
      <c r="J16" s="128"/>
      <c r="K16" s="128"/>
      <c r="L16" s="128"/>
      <c r="M16" s="128"/>
      <c r="N16" s="128"/>
      <c r="O16" s="128"/>
      <c r="P16" s="128"/>
      <c r="Q16" s="128"/>
      <c r="R16" s="128"/>
      <c r="S16" s="128"/>
      <c r="T16" s="128"/>
      <c r="U16" s="128"/>
      <c r="V16" s="128"/>
      <c r="W16" s="128"/>
      <c r="X16" s="128"/>
      <c r="Y16" s="128"/>
      <c r="Z16" s="128"/>
      <c r="AA16" s="128"/>
    </row>
    <row r="17" spans="1:27" ht="39.950000000000003" customHeight="1">
      <c r="A17" s="621" t="s">
        <v>154</v>
      </c>
      <c r="B17" s="621" t="s">
        <v>155</v>
      </c>
      <c r="C17" s="620"/>
      <c r="D17" s="621" t="s">
        <v>95</v>
      </c>
      <c r="E17" s="621"/>
      <c r="F17" s="621"/>
      <c r="G17" s="621"/>
      <c r="H17" s="621"/>
      <c r="I17" s="621"/>
      <c r="J17" s="621"/>
      <c r="K17" s="621"/>
      <c r="L17" s="621"/>
      <c r="M17" s="620"/>
      <c r="N17" s="621" t="s">
        <v>96</v>
      </c>
      <c r="O17" s="621"/>
      <c r="P17" s="621"/>
      <c r="Q17" s="621"/>
      <c r="R17" s="621"/>
      <c r="S17" s="621"/>
      <c r="T17" s="621"/>
      <c r="U17" s="621"/>
      <c r="V17" s="621"/>
      <c r="W17" s="620"/>
      <c r="X17" s="621" t="s">
        <v>87</v>
      </c>
      <c r="Y17" s="620"/>
      <c r="Z17" s="621" t="s">
        <v>156</v>
      </c>
      <c r="AA17" s="621"/>
    </row>
    <row r="18" spans="1:27" ht="39.950000000000003" customHeight="1">
      <c r="A18" s="621"/>
      <c r="B18" s="621"/>
      <c r="C18" s="620"/>
      <c r="D18" s="621" t="s">
        <v>98</v>
      </c>
      <c r="E18" s="621" t="s">
        <v>157</v>
      </c>
      <c r="F18" s="621"/>
      <c r="G18" s="621" t="s">
        <v>99</v>
      </c>
      <c r="H18" s="621" t="s">
        <v>157</v>
      </c>
      <c r="I18" s="621"/>
      <c r="J18" s="621" t="s">
        <v>102</v>
      </c>
      <c r="K18" s="621" t="s">
        <v>157</v>
      </c>
      <c r="L18" s="621"/>
      <c r="M18" s="620"/>
      <c r="N18" s="621" t="s">
        <v>98</v>
      </c>
      <c r="O18" s="621" t="s">
        <v>157</v>
      </c>
      <c r="P18" s="621"/>
      <c r="Q18" s="621" t="s">
        <v>99</v>
      </c>
      <c r="R18" s="621" t="s">
        <v>157</v>
      </c>
      <c r="S18" s="621"/>
      <c r="T18" s="621" t="s">
        <v>102</v>
      </c>
      <c r="U18" s="621" t="s">
        <v>157</v>
      </c>
      <c r="V18" s="621"/>
      <c r="W18" s="620"/>
      <c r="X18" s="621"/>
      <c r="Y18" s="620"/>
      <c r="Z18" s="621"/>
      <c r="AA18" s="621"/>
    </row>
    <row r="19" spans="1:27" ht="39.950000000000003" customHeight="1">
      <c r="A19" s="621"/>
      <c r="B19" s="621"/>
      <c r="C19" s="620"/>
      <c r="D19" s="621"/>
      <c r="E19" s="262" t="s">
        <v>158</v>
      </c>
      <c r="F19" s="262" t="s">
        <v>52</v>
      </c>
      <c r="G19" s="621"/>
      <c r="H19" s="262" t="s">
        <v>158</v>
      </c>
      <c r="I19" s="262" t="s">
        <v>52</v>
      </c>
      <c r="J19" s="621"/>
      <c r="K19" s="262" t="s">
        <v>158</v>
      </c>
      <c r="L19" s="262" t="s">
        <v>52</v>
      </c>
      <c r="M19" s="620"/>
      <c r="N19" s="621"/>
      <c r="O19" s="262" t="s">
        <v>158</v>
      </c>
      <c r="P19" s="262" t="s">
        <v>52</v>
      </c>
      <c r="Q19" s="621"/>
      <c r="R19" s="262" t="s">
        <v>158</v>
      </c>
      <c r="S19" s="262" t="s">
        <v>52</v>
      </c>
      <c r="T19" s="621"/>
      <c r="U19" s="262" t="s">
        <v>158</v>
      </c>
      <c r="V19" s="262" t="s">
        <v>52</v>
      </c>
      <c r="W19" s="620"/>
      <c r="X19" s="621"/>
      <c r="Y19" s="620"/>
      <c r="Z19" s="262" t="s">
        <v>158</v>
      </c>
      <c r="AA19" s="262" t="s">
        <v>52</v>
      </c>
    </row>
    <row r="20" spans="1:27" ht="8.1" customHeight="1">
      <c r="A20" s="148"/>
      <c r="B20" s="148"/>
      <c r="C20" s="148"/>
      <c r="D20" s="148"/>
      <c r="E20" s="148"/>
      <c r="F20" s="148"/>
      <c r="G20" s="148"/>
      <c r="H20" s="148"/>
      <c r="I20" s="148"/>
      <c r="J20" s="148"/>
      <c r="K20" s="148"/>
      <c r="L20" s="148"/>
      <c r="M20" s="148"/>
      <c r="N20" s="148"/>
      <c r="O20" s="148"/>
      <c r="P20" s="148"/>
      <c r="Q20" s="148"/>
      <c r="R20" s="148"/>
      <c r="S20" s="148"/>
      <c r="T20" s="148"/>
      <c r="U20" s="148"/>
      <c r="V20" s="148"/>
      <c r="W20" s="148"/>
      <c r="X20" s="148"/>
      <c r="Y20" s="148"/>
      <c r="Z20" s="148"/>
      <c r="AA20" s="148"/>
    </row>
    <row r="21" spans="1:27" ht="39.950000000000003" customHeight="1">
      <c r="A21" s="622">
        <v>2023</v>
      </c>
      <c r="B21" s="325" t="s">
        <v>159</v>
      </c>
      <c r="C21" s="136"/>
      <c r="D21" s="326">
        <v>79564</v>
      </c>
      <c r="E21" s="327">
        <v>-60</v>
      </c>
      <c r="F21" s="327">
        <v>-0.08</v>
      </c>
      <c r="G21" s="326">
        <v>121690</v>
      </c>
      <c r="H21" s="327">
        <v>343</v>
      </c>
      <c r="I21" s="328">
        <v>0.28000000000000003</v>
      </c>
      <c r="J21" s="326">
        <v>201254</v>
      </c>
      <c r="K21" s="327">
        <v>283</v>
      </c>
      <c r="L21" s="328">
        <v>0.14000000000000001</v>
      </c>
      <c r="M21" s="136"/>
      <c r="N21" s="326">
        <v>13262</v>
      </c>
      <c r="O21" s="327">
        <v>41</v>
      </c>
      <c r="P21" s="327">
        <v>0.31</v>
      </c>
      <c r="Q21" s="326">
        <v>16584</v>
      </c>
      <c r="R21" s="327">
        <v>46</v>
      </c>
      <c r="S21" s="327">
        <v>0.28000000000000003</v>
      </c>
      <c r="T21" s="326">
        <v>29846</v>
      </c>
      <c r="U21" s="327">
        <v>87</v>
      </c>
      <c r="V21" s="328">
        <v>0.28999999999999998</v>
      </c>
      <c r="W21" s="136"/>
      <c r="X21" s="329">
        <v>231100</v>
      </c>
      <c r="Y21" s="136"/>
      <c r="Z21" s="327">
        <v>370</v>
      </c>
      <c r="AA21" s="328">
        <v>0.16</v>
      </c>
    </row>
    <row r="22" spans="1:27" ht="39.950000000000003" customHeight="1">
      <c r="A22" s="622"/>
      <c r="B22" s="325" t="s">
        <v>160</v>
      </c>
      <c r="C22" s="136"/>
      <c r="D22" s="326">
        <v>80352</v>
      </c>
      <c r="E22" s="327">
        <v>788</v>
      </c>
      <c r="F22" s="327">
        <v>0.99</v>
      </c>
      <c r="G22" s="326">
        <v>121589</v>
      </c>
      <c r="H22" s="327">
        <v>-101</v>
      </c>
      <c r="I22" s="328">
        <v>-0.08</v>
      </c>
      <c r="J22" s="326">
        <v>201941</v>
      </c>
      <c r="K22" s="327">
        <v>687</v>
      </c>
      <c r="L22" s="328">
        <v>0.34</v>
      </c>
      <c r="M22" s="136"/>
      <c r="N22" s="326">
        <v>13219</v>
      </c>
      <c r="O22" s="327">
        <v>-43</v>
      </c>
      <c r="P22" s="327">
        <v>-0.32</v>
      </c>
      <c r="Q22" s="326">
        <v>16747</v>
      </c>
      <c r="R22" s="327">
        <v>163</v>
      </c>
      <c r="S22" s="327">
        <v>0.98</v>
      </c>
      <c r="T22" s="326">
        <v>29966</v>
      </c>
      <c r="U22" s="327">
        <v>120</v>
      </c>
      <c r="V22" s="328">
        <v>0.4</v>
      </c>
      <c r="W22" s="136"/>
      <c r="X22" s="329">
        <v>231907</v>
      </c>
      <c r="Y22" s="136"/>
      <c r="Z22" s="327">
        <v>807</v>
      </c>
      <c r="AA22" s="328">
        <v>0.35</v>
      </c>
    </row>
    <row r="23" spans="1:27" ht="39.950000000000003" customHeight="1">
      <c r="A23" s="622"/>
      <c r="B23" s="325" t="s">
        <v>161</v>
      </c>
      <c r="C23" s="136"/>
      <c r="D23" s="326">
        <v>80219</v>
      </c>
      <c r="E23" s="327">
        <v>-133</v>
      </c>
      <c r="F23" s="327">
        <v>-0.17</v>
      </c>
      <c r="G23" s="326">
        <v>121946</v>
      </c>
      <c r="H23" s="327">
        <v>357</v>
      </c>
      <c r="I23" s="328">
        <v>0.28999999999999998</v>
      </c>
      <c r="J23" s="326">
        <v>202165</v>
      </c>
      <c r="K23" s="327">
        <v>224</v>
      </c>
      <c r="L23" s="328">
        <v>0.11</v>
      </c>
      <c r="M23" s="136"/>
      <c r="N23" s="326">
        <v>13265</v>
      </c>
      <c r="O23" s="327">
        <v>46</v>
      </c>
      <c r="P23" s="327">
        <v>0.35</v>
      </c>
      <c r="Q23" s="326">
        <v>16800</v>
      </c>
      <c r="R23" s="327">
        <v>53</v>
      </c>
      <c r="S23" s="327">
        <v>0.32</v>
      </c>
      <c r="T23" s="326">
        <v>30065</v>
      </c>
      <c r="U23" s="327">
        <v>99</v>
      </c>
      <c r="V23" s="328">
        <v>0.33</v>
      </c>
      <c r="W23" s="136"/>
      <c r="X23" s="329">
        <v>232230</v>
      </c>
      <c r="Y23" s="136"/>
      <c r="Z23" s="327">
        <v>323</v>
      </c>
      <c r="AA23" s="328">
        <v>0.14000000000000001</v>
      </c>
    </row>
    <row r="24" spans="1:27" ht="39.950000000000003" customHeight="1">
      <c r="A24" s="622"/>
      <c r="B24" s="325" t="s">
        <v>162</v>
      </c>
      <c r="C24" s="136"/>
      <c r="D24" s="326">
        <v>80120</v>
      </c>
      <c r="E24" s="327">
        <v>-99</v>
      </c>
      <c r="F24" s="327">
        <v>-0.12</v>
      </c>
      <c r="G24" s="326">
        <v>122437</v>
      </c>
      <c r="H24" s="327">
        <v>491</v>
      </c>
      <c r="I24" s="328">
        <v>0.4</v>
      </c>
      <c r="J24" s="326">
        <v>202557</v>
      </c>
      <c r="K24" s="327">
        <v>392</v>
      </c>
      <c r="L24" s="328">
        <v>0.19</v>
      </c>
      <c r="M24" s="136"/>
      <c r="N24" s="326">
        <v>13378</v>
      </c>
      <c r="O24" s="327">
        <v>113</v>
      </c>
      <c r="P24" s="327">
        <v>0.85</v>
      </c>
      <c r="Q24" s="326">
        <v>16872</v>
      </c>
      <c r="R24" s="327">
        <v>72</v>
      </c>
      <c r="S24" s="327">
        <v>0.43</v>
      </c>
      <c r="T24" s="326">
        <v>30250</v>
      </c>
      <c r="U24" s="327">
        <v>185</v>
      </c>
      <c r="V24" s="328">
        <v>0.62</v>
      </c>
      <c r="W24" s="136"/>
      <c r="X24" s="329">
        <v>232807</v>
      </c>
      <c r="Y24" s="136"/>
      <c r="Z24" s="327">
        <v>577</v>
      </c>
      <c r="AA24" s="328">
        <v>0.25</v>
      </c>
    </row>
    <row r="25" spans="1:27" ht="39.950000000000003" customHeight="1">
      <c r="A25" s="622"/>
      <c r="B25" s="325" t="s">
        <v>163</v>
      </c>
      <c r="C25" s="136"/>
      <c r="D25" s="326">
        <v>80494</v>
      </c>
      <c r="E25" s="327">
        <v>374</v>
      </c>
      <c r="F25" s="327">
        <v>0.47</v>
      </c>
      <c r="G25" s="326">
        <v>123170</v>
      </c>
      <c r="H25" s="327">
        <v>733</v>
      </c>
      <c r="I25" s="328">
        <v>0.6</v>
      </c>
      <c r="J25" s="326">
        <v>203664</v>
      </c>
      <c r="K25" s="329">
        <v>1107</v>
      </c>
      <c r="L25" s="328">
        <v>0.55000000000000004</v>
      </c>
      <c r="M25" s="136"/>
      <c r="N25" s="326">
        <v>13434</v>
      </c>
      <c r="O25" s="327">
        <v>56</v>
      </c>
      <c r="P25" s="327">
        <v>0.42</v>
      </c>
      <c r="Q25" s="326">
        <v>16969</v>
      </c>
      <c r="R25" s="327">
        <v>97</v>
      </c>
      <c r="S25" s="327">
        <v>0.56999999999999995</v>
      </c>
      <c r="T25" s="326">
        <v>30403</v>
      </c>
      <c r="U25" s="327">
        <v>153</v>
      </c>
      <c r="V25" s="328">
        <v>0.51</v>
      </c>
      <c r="W25" s="136"/>
      <c r="X25" s="329">
        <v>234067</v>
      </c>
      <c r="Y25" s="136"/>
      <c r="Z25" s="329">
        <v>1260</v>
      </c>
      <c r="AA25" s="328">
        <v>0.54</v>
      </c>
    </row>
    <row r="26" spans="1:27" ht="39.950000000000003" customHeight="1">
      <c r="A26" s="622"/>
      <c r="B26" s="325" t="s">
        <v>164</v>
      </c>
      <c r="C26" s="136"/>
      <c r="D26" s="326">
        <v>79376</v>
      </c>
      <c r="E26" s="329">
        <v>-1118</v>
      </c>
      <c r="F26" s="327">
        <v>-1.39</v>
      </c>
      <c r="G26" s="326">
        <v>124667</v>
      </c>
      <c r="H26" s="329">
        <v>1497</v>
      </c>
      <c r="I26" s="328">
        <v>1.22</v>
      </c>
      <c r="J26" s="326">
        <v>204043</v>
      </c>
      <c r="K26" s="327">
        <v>379</v>
      </c>
      <c r="L26" s="328">
        <v>0.19</v>
      </c>
      <c r="M26" s="136"/>
      <c r="N26" s="326">
        <v>13444</v>
      </c>
      <c r="O26" s="327">
        <v>10</v>
      </c>
      <c r="P26" s="327">
        <v>7.0000000000000007E-2</v>
      </c>
      <c r="Q26" s="326">
        <v>17074</v>
      </c>
      <c r="R26" s="327">
        <v>105</v>
      </c>
      <c r="S26" s="327">
        <v>0.62</v>
      </c>
      <c r="T26" s="326">
        <v>30518</v>
      </c>
      <c r="U26" s="327">
        <v>115</v>
      </c>
      <c r="V26" s="328">
        <v>0.38</v>
      </c>
      <c r="W26" s="136"/>
      <c r="X26" s="329">
        <v>234561</v>
      </c>
      <c r="Y26" s="136"/>
      <c r="Z26" s="327">
        <v>494</v>
      </c>
      <c r="AA26" s="328">
        <v>0.21</v>
      </c>
    </row>
    <row r="27" spans="1:27" ht="39.950000000000003" customHeight="1">
      <c r="A27" s="622"/>
      <c r="B27" s="325" t="s">
        <v>165</v>
      </c>
      <c r="C27" s="136"/>
      <c r="D27" s="326">
        <v>78253</v>
      </c>
      <c r="E27" s="329">
        <v>-1123</v>
      </c>
      <c r="F27" s="327">
        <v>-1.41</v>
      </c>
      <c r="G27" s="326">
        <v>126132</v>
      </c>
      <c r="H27" s="329">
        <v>1465</v>
      </c>
      <c r="I27" s="328">
        <v>1.18</v>
      </c>
      <c r="J27" s="326">
        <v>204385</v>
      </c>
      <c r="K27" s="327">
        <v>342</v>
      </c>
      <c r="L27" s="328">
        <v>0.17</v>
      </c>
      <c r="M27" s="136"/>
      <c r="N27" s="326">
        <v>13261</v>
      </c>
      <c r="O27" s="327">
        <v>-183</v>
      </c>
      <c r="P27" s="327">
        <v>-1.36</v>
      </c>
      <c r="Q27" s="326">
        <v>17116</v>
      </c>
      <c r="R27" s="327">
        <v>42</v>
      </c>
      <c r="S27" s="327">
        <v>0.25</v>
      </c>
      <c r="T27" s="326">
        <v>30377</v>
      </c>
      <c r="U27" s="327">
        <v>-141</v>
      </c>
      <c r="V27" s="328">
        <v>-0.46</v>
      </c>
      <c r="W27" s="136"/>
      <c r="X27" s="329">
        <v>234762</v>
      </c>
      <c r="Y27" s="136"/>
      <c r="Z27" s="327">
        <v>201</v>
      </c>
      <c r="AA27" s="328">
        <v>0.09</v>
      </c>
    </row>
    <row r="28" spans="1:27" ht="39.950000000000003" customHeight="1">
      <c r="A28" s="622"/>
      <c r="B28" s="325" t="s">
        <v>166</v>
      </c>
      <c r="C28" s="136"/>
      <c r="D28" s="326">
        <v>76854</v>
      </c>
      <c r="E28" s="329">
        <v>-1399</v>
      </c>
      <c r="F28" s="327">
        <v>-1.79</v>
      </c>
      <c r="G28" s="326">
        <v>127307</v>
      </c>
      <c r="H28" s="329">
        <v>1175</v>
      </c>
      <c r="I28" s="328">
        <v>0.93</v>
      </c>
      <c r="J28" s="326">
        <v>204161</v>
      </c>
      <c r="K28" s="327">
        <v>-224</v>
      </c>
      <c r="L28" s="328">
        <v>-0.11</v>
      </c>
      <c r="M28" s="136"/>
      <c r="N28" s="326">
        <v>13140</v>
      </c>
      <c r="O28" s="327">
        <v>-121</v>
      </c>
      <c r="P28" s="327">
        <v>-0.91</v>
      </c>
      <c r="Q28" s="326">
        <v>17022</v>
      </c>
      <c r="R28" s="327">
        <v>-94</v>
      </c>
      <c r="S28" s="327">
        <v>-0.55000000000000004</v>
      </c>
      <c r="T28" s="326">
        <v>30162</v>
      </c>
      <c r="U28" s="327">
        <v>-215</v>
      </c>
      <c r="V28" s="328">
        <v>-0.71</v>
      </c>
      <c r="W28" s="136"/>
      <c r="X28" s="329">
        <v>234323</v>
      </c>
      <c r="Y28" s="136"/>
      <c r="Z28" s="327">
        <v>-439</v>
      </c>
      <c r="AA28" s="328">
        <v>-0.19</v>
      </c>
    </row>
    <row r="29" spans="1:27" ht="39.950000000000003" customHeight="1">
      <c r="A29" s="622"/>
      <c r="B29" s="325" t="s">
        <v>167</v>
      </c>
      <c r="C29" s="136"/>
      <c r="D29" s="326">
        <v>76029</v>
      </c>
      <c r="E29" s="327">
        <v>-825</v>
      </c>
      <c r="F29" s="327">
        <v>-1.07</v>
      </c>
      <c r="G29" s="326">
        <v>127708</v>
      </c>
      <c r="H29" s="327">
        <v>401</v>
      </c>
      <c r="I29" s="328">
        <v>0.32</v>
      </c>
      <c r="J29" s="326">
        <v>203737</v>
      </c>
      <c r="K29" s="327">
        <v>-424</v>
      </c>
      <c r="L29" s="328">
        <v>-0.21</v>
      </c>
      <c r="M29" s="136"/>
      <c r="N29" s="326">
        <v>12962</v>
      </c>
      <c r="O29" s="327">
        <v>-178</v>
      </c>
      <c r="P29" s="327">
        <v>-1.35</v>
      </c>
      <c r="Q29" s="326">
        <v>17135</v>
      </c>
      <c r="R29" s="327">
        <v>113</v>
      </c>
      <c r="S29" s="327">
        <v>0.66</v>
      </c>
      <c r="T29" s="326">
        <v>30097</v>
      </c>
      <c r="U29" s="327">
        <v>-65</v>
      </c>
      <c r="V29" s="328">
        <v>-0.22</v>
      </c>
      <c r="W29" s="136"/>
      <c r="X29" s="329">
        <v>233834</v>
      </c>
      <c r="Y29" s="136"/>
      <c r="Z29" s="327">
        <v>-489</v>
      </c>
      <c r="AA29" s="328">
        <v>-0.21</v>
      </c>
    </row>
    <row r="30" spans="1:27" ht="39.950000000000003" customHeight="1">
      <c r="A30" s="622"/>
      <c r="B30" s="325" t="s">
        <v>168</v>
      </c>
      <c r="C30" s="136"/>
      <c r="D30" s="326">
        <v>75222</v>
      </c>
      <c r="E30" s="327">
        <v>-807</v>
      </c>
      <c r="F30" s="327">
        <v>-1.06</v>
      </c>
      <c r="G30" s="326">
        <v>127085</v>
      </c>
      <c r="H30" s="327">
        <v>-623</v>
      </c>
      <c r="I30" s="328">
        <v>-0.49</v>
      </c>
      <c r="J30" s="326">
        <v>202307</v>
      </c>
      <c r="K30" s="329">
        <v>-1430</v>
      </c>
      <c r="L30" s="328">
        <v>-0.7</v>
      </c>
      <c r="M30" s="136"/>
      <c r="N30" s="326">
        <v>12590</v>
      </c>
      <c r="O30" s="327">
        <v>-372</v>
      </c>
      <c r="P30" s="327">
        <v>-2.87</v>
      </c>
      <c r="Q30" s="326">
        <v>17008</v>
      </c>
      <c r="R30" s="327">
        <v>-127</v>
      </c>
      <c r="S30" s="327">
        <v>-0.74</v>
      </c>
      <c r="T30" s="326">
        <v>29598</v>
      </c>
      <c r="U30" s="327">
        <v>-499</v>
      </c>
      <c r="V30" s="328">
        <v>-1.66</v>
      </c>
      <c r="W30" s="136"/>
      <c r="X30" s="329">
        <v>231905</v>
      </c>
      <c r="Y30" s="136"/>
      <c r="Z30" s="329">
        <v>-1929</v>
      </c>
      <c r="AA30" s="328">
        <v>-0.82</v>
      </c>
    </row>
    <row r="31" spans="1:27" ht="39.950000000000003" customHeight="1">
      <c r="A31" s="622">
        <v>2024</v>
      </c>
      <c r="B31" s="325" t="s">
        <v>169</v>
      </c>
      <c r="C31" s="136"/>
      <c r="D31" s="326">
        <v>75700</v>
      </c>
      <c r="E31" s="327">
        <v>478</v>
      </c>
      <c r="F31" s="327">
        <v>0.64</v>
      </c>
      <c r="G31" s="326">
        <v>127588</v>
      </c>
      <c r="H31" s="327">
        <v>503</v>
      </c>
      <c r="I31" s="328">
        <v>0.4</v>
      </c>
      <c r="J31" s="326">
        <v>203288</v>
      </c>
      <c r="K31" s="327">
        <v>981</v>
      </c>
      <c r="L31" s="328">
        <v>0.48</v>
      </c>
      <c r="M31" s="136"/>
      <c r="N31" s="326">
        <v>12372</v>
      </c>
      <c r="O31" s="327">
        <v>-218</v>
      </c>
      <c r="P31" s="327">
        <v>-1.73</v>
      </c>
      <c r="Q31" s="326">
        <v>17168</v>
      </c>
      <c r="R31" s="327">
        <v>160</v>
      </c>
      <c r="S31" s="327">
        <v>0.94</v>
      </c>
      <c r="T31" s="326">
        <v>29540</v>
      </c>
      <c r="U31" s="327">
        <v>-58</v>
      </c>
      <c r="V31" s="328">
        <v>-0.2</v>
      </c>
      <c r="W31" s="136"/>
      <c r="X31" s="329">
        <v>232828</v>
      </c>
      <c r="Y31" s="136"/>
      <c r="Z31" s="327">
        <v>923</v>
      </c>
      <c r="AA31" s="328">
        <v>0.4</v>
      </c>
    </row>
    <row r="32" spans="1:27" ht="39.950000000000003" customHeight="1">
      <c r="A32" s="622"/>
      <c r="B32" s="325" t="s">
        <v>170</v>
      </c>
      <c r="C32" s="136"/>
      <c r="D32" s="326">
        <v>75564</v>
      </c>
      <c r="E32" s="327">
        <v>-136</v>
      </c>
      <c r="F32" s="327">
        <v>-0.18</v>
      </c>
      <c r="G32" s="326">
        <v>127640</v>
      </c>
      <c r="H32" s="327">
        <v>52</v>
      </c>
      <c r="I32" s="328">
        <v>0.04</v>
      </c>
      <c r="J32" s="326">
        <v>203204</v>
      </c>
      <c r="K32" s="327">
        <v>-84</v>
      </c>
      <c r="L32" s="328">
        <v>-0.04</v>
      </c>
      <c r="M32" s="136"/>
      <c r="N32" s="326">
        <v>12360</v>
      </c>
      <c r="O32" s="327">
        <v>-12</v>
      </c>
      <c r="P32" s="327">
        <v>-0.1</v>
      </c>
      <c r="Q32" s="326">
        <v>17119</v>
      </c>
      <c r="R32" s="327">
        <v>-49</v>
      </c>
      <c r="S32" s="327">
        <v>-0.28999999999999998</v>
      </c>
      <c r="T32" s="326">
        <v>29479</v>
      </c>
      <c r="U32" s="327">
        <v>-61</v>
      </c>
      <c r="V32" s="328">
        <v>-0.21</v>
      </c>
      <c r="W32" s="136"/>
      <c r="X32" s="329">
        <v>232683</v>
      </c>
      <c r="Y32" s="136"/>
      <c r="Z32" s="327">
        <v>-145</v>
      </c>
      <c r="AA32" s="328">
        <v>-0.06</v>
      </c>
    </row>
    <row r="33" spans="1:27" ht="39.950000000000003" customHeight="1">
      <c r="A33" s="622"/>
      <c r="B33" s="325" t="s">
        <v>159</v>
      </c>
      <c r="C33" s="136"/>
      <c r="D33" s="326">
        <v>76248</v>
      </c>
      <c r="E33" s="327">
        <v>684</v>
      </c>
      <c r="F33" s="327">
        <v>0.91</v>
      </c>
      <c r="G33" s="326">
        <v>127497</v>
      </c>
      <c r="H33" s="327">
        <v>-143</v>
      </c>
      <c r="I33" s="328">
        <v>-0.11</v>
      </c>
      <c r="J33" s="326">
        <v>203745</v>
      </c>
      <c r="K33" s="327">
        <v>541</v>
      </c>
      <c r="L33" s="328">
        <v>0.27</v>
      </c>
      <c r="M33" s="136"/>
      <c r="N33" s="326">
        <v>12110</v>
      </c>
      <c r="O33" s="327">
        <v>-250</v>
      </c>
      <c r="P33" s="327">
        <v>-2.02</v>
      </c>
      <c r="Q33" s="326">
        <v>17004</v>
      </c>
      <c r="R33" s="327">
        <v>-115</v>
      </c>
      <c r="S33" s="327">
        <v>-0.67</v>
      </c>
      <c r="T33" s="326">
        <v>29114</v>
      </c>
      <c r="U33" s="327">
        <v>-365</v>
      </c>
      <c r="V33" s="328">
        <v>-1.24</v>
      </c>
      <c r="W33" s="136"/>
      <c r="X33" s="329">
        <v>232859</v>
      </c>
      <c r="Y33" s="136"/>
      <c r="Z33" s="327">
        <v>176</v>
      </c>
      <c r="AA33" s="328">
        <v>0.08</v>
      </c>
    </row>
    <row r="34" spans="1:27" ht="8.1" customHeight="1">
      <c r="A34" s="136"/>
      <c r="B34" s="136"/>
      <c r="C34" s="136"/>
      <c r="D34" s="136"/>
      <c r="E34" s="136"/>
      <c r="F34" s="136"/>
      <c r="G34" s="136"/>
      <c r="H34" s="136"/>
      <c r="I34" s="136"/>
      <c r="J34" s="136"/>
      <c r="K34" s="136"/>
      <c r="L34" s="136"/>
      <c r="M34" s="136"/>
      <c r="N34" s="136"/>
      <c r="O34" s="136"/>
      <c r="P34" s="136"/>
      <c r="Q34" s="136"/>
      <c r="R34" s="136"/>
      <c r="S34" s="136"/>
      <c r="T34" s="136"/>
      <c r="U34" s="136"/>
      <c r="V34" s="136"/>
      <c r="W34" s="136"/>
      <c r="X34" s="136"/>
      <c r="Y34" s="136"/>
      <c r="Z34" s="136"/>
      <c r="AA34" s="136"/>
    </row>
    <row r="35" spans="1:27" ht="60" customHeight="1">
      <c r="A35" s="623" t="s">
        <v>171</v>
      </c>
      <c r="B35" s="623"/>
      <c r="C35" s="623"/>
      <c r="D35" s="623"/>
      <c r="E35" s="330">
        <v>-3316</v>
      </c>
      <c r="F35" s="331">
        <v>-4.17</v>
      </c>
      <c r="G35" s="136"/>
      <c r="H35" s="330">
        <v>5807</v>
      </c>
      <c r="I35" s="331">
        <v>4.7699999999999996</v>
      </c>
      <c r="J35" s="136"/>
      <c r="K35" s="330">
        <v>2491</v>
      </c>
      <c r="L35" s="331">
        <v>1.24</v>
      </c>
      <c r="M35" s="136"/>
      <c r="N35" s="136"/>
      <c r="O35" s="330">
        <v>-1152</v>
      </c>
      <c r="P35" s="331">
        <v>-8.69</v>
      </c>
      <c r="Q35" s="136"/>
      <c r="R35" s="331">
        <v>420</v>
      </c>
      <c r="S35" s="331">
        <v>2.5299999999999998</v>
      </c>
      <c r="T35" s="136"/>
      <c r="U35" s="331">
        <v>-732</v>
      </c>
      <c r="V35" s="331">
        <v>-2.4500000000000002</v>
      </c>
      <c r="W35" s="136"/>
      <c r="X35" s="136"/>
      <c r="Y35" s="136"/>
      <c r="Z35" s="330">
        <v>1759</v>
      </c>
      <c r="AA35" s="331">
        <v>0.76</v>
      </c>
    </row>
    <row r="36" spans="1:27">
      <c r="A36" s="128"/>
      <c r="B36" s="128"/>
      <c r="C36" s="128"/>
      <c r="D36" s="128"/>
      <c r="E36" s="128"/>
      <c r="F36" s="128"/>
      <c r="G36" s="128"/>
      <c r="H36" s="128"/>
      <c r="I36" s="128"/>
      <c r="J36" s="128"/>
      <c r="K36" s="128"/>
      <c r="L36" s="128"/>
      <c r="M36" s="128"/>
      <c r="N36" s="128"/>
      <c r="O36" s="128"/>
      <c r="P36" s="128"/>
      <c r="Q36" s="128"/>
      <c r="R36" s="128"/>
      <c r="S36" s="128"/>
      <c r="T36" s="128"/>
      <c r="U36" s="128"/>
      <c r="V36" s="128"/>
      <c r="W36" s="128"/>
      <c r="X36" s="128"/>
      <c r="Y36" s="128"/>
      <c r="Z36" s="128"/>
      <c r="AA36" s="128"/>
    </row>
    <row r="37" spans="1:27">
      <c r="A37" s="128"/>
      <c r="B37" s="128"/>
      <c r="C37" s="128"/>
      <c r="D37" s="128"/>
      <c r="E37" s="128"/>
      <c r="F37" s="128"/>
      <c r="G37" s="128"/>
      <c r="H37" s="128"/>
      <c r="I37" s="128"/>
      <c r="J37" s="128"/>
      <c r="K37" s="128"/>
      <c r="L37" s="128"/>
      <c r="M37" s="128"/>
      <c r="N37" s="128"/>
      <c r="O37" s="128"/>
      <c r="P37" s="128"/>
      <c r="Q37" s="128"/>
      <c r="R37" s="128"/>
      <c r="S37" s="128"/>
      <c r="T37" s="128"/>
      <c r="U37" s="128"/>
      <c r="V37" s="128"/>
      <c r="W37" s="128"/>
      <c r="X37" s="128"/>
      <c r="Y37" s="128"/>
      <c r="Z37" s="128"/>
      <c r="AA37" s="128"/>
    </row>
    <row r="38" spans="1:27">
      <c r="A38" s="128"/>
      <c r="B38" s="128"/>
      <c r="C38" s="128"/>
      <c r="D38" s="128"/>
      <c r="E38" s="128"/>
      <c r="F38" s="128"/>
      <c r="G38" s="128"/>
      <c r="H38" s="128"/>
      <c r="I38" s="128"/>
      <c r="J38" s="128"/>
      <c r="K38" s="128"/>
      <c r="L38" s="128"/>
      <c r="M38" s="128"/>
      <c r="N38" s="128"/>
      <c r="O38" s="128"/>
      <c r="P38" s="128"/>
      <c r="Q38" s="128"/>
      <c r="R38" s="128"/>
      <c r="S38" s="128"/>
      <c r="T38" s="128"/>
      <c r="U38" s="128"/>
      <c r="V38" s="128"/>
      <c r="W38" s="128"/>
      <c r="X38" s="128"/>
      <c r="Y38" s="128"/>
      <c r="Z38" s="128"/>
      <c r="AA38" s="128"/>
    </row>
    <row r="39" spans="1:27">
      <c r="A39" s="128"/>
      <c r="B39" s="128"/>
      <c r="C39" s="128"/>
      <c r="D39" s="128"/>
      <c r="E39" s="128"/>
      <c r="F39" s="128"/>
      <c r="G39" s="128"/>
      <c r="H39" s="128"/>
      <c r="I39" s="128"/>
      <c r="J39" s="128"/>
      <c r="K39" s="128"/>
      <c r="L39" s="128"/>
      <c r="M39" s="128"/>
      <c r="N39" s="128"/>
      <c r="O39" s="128"/>
      <c r="P39" s="128"/>
      <c r="Q39" s="128"/>
      <c r="R39" s="128"/>
      <c r="S39" s="128"/>
      <c r="T39" s="128"/>
      <c r="U39" s="128"/>
      <c r="V39" s="128"/>
      <c r="W39" s="128"/>
      <c r="X39" s="128"/>
      <c r="Y39" s="128"/>
      <c r="Z39" s="128"/>
      <c r="AA39" s="128"/>
    </row>
    <row r="40" spans="1:27">
      <c r="A40" s="128"/>
      <c r="B40" s="128"/>
      <c r="C40" s="128"/>
      <c r="D40" s="128"/>
      <c r="E40" s="128"/>
      <c r="F40" s="128"/>
      <c r="G40" s="128"/>
      <c r="H40" s="128"/>
      <c r="I40" s="128"/>
      <c r="J40" s="128"/>
      <c r="K40" s="128"/>
      <c r="L40" s="128"/>
      <c r="M40" s="128"/>
      <c r="N40" s="128"/>
      <c r="O40" s="128"/>
      <c r="P40" s="128"/>
      <c r="Q40" s="128"/>
      <c r="R40" s="128"/>
      <c r="S40" s="128"/>
      <c r="T40" s="128"/>
      <c r="U40" s="128"/>
      <c r="V40" s="128"/>
      <c r="W40" s="128"/>
      <c r="X40" s="128"/>
      <c r="Y40" s="128"/>
      <c r="Z40" s="128"/>
      <c r="AA40" s="128"/>
    </row>
    <row r="41" spans="1:27">
      <c r="A41" s="128"/>
      <c r="B41" s="128"/>
      <c r="C41" s="128"/>
      <c r="D41" s="128"/>
      <c r="E41" s="128"/>
      <c r="F41" s="128"/>
      <c r="G41" s="128"/>
      <c r="H41" s="128"/>
      <c r="I41" s="128"/>
      <c r="J41" s="128"/>
      <c r="K41" s="128"/>
      <c r="L41" s="128"/>
      <c r="M41" s="128"/>
      <c r="N41" s="128"/>
      <c r="O41" s="128"/>
      <c r="P41" s="128"/>
      <c r="Q41" s="128"/>
      <c r="R41" s="128"/>
      <c r="S41" s="128"/>
      <c r="T41" s="128"/>
      <c r="U41" s="128"/>
      <c r="V41" s="128"/>
      <c r="W41" s="128"/>
      <c r="X41" s="128"/>
      <c r="Y41" s="128"/>
      <c r="Z41" s="128"/>
      <c r="AA41" s="128"/>
    </row>
    <row r="42" spans="1:27">
      <c r="A42" s="128"/>
      <c r="B42" s="128"/>
      <c r="C42" s="128"/>
      <c r="D42" s="128"/>
      <c r="E42" s="128"/>
      <c r="F42" s="128"/>
      <c r="G42" s="128"/>
      <c r="H42" s="128"/>
      <c r="I42" s="128"/>
      <c r="J42" s="128"/>
      <c r="K42" s="128"/>
      <c r="L42" s="128"/>
      <c r="M42" s="128"/>
      <c r="N42" s="128"/>
      <c r="O42" s="128"/>
      <c r="P42" s="128"/>
      <c r="Q42" s="128"/>
      <c r="R42" s="128"/>
      <c r="S42" s="128"/>
      <c r="T42" s="128"/>
      <c r="U42" s="128"/>
      <c r="V42" s="128"/>
      <c r="W42" s="128"/>
      <c r="X42" s="128"/>
      <c r="Y42" s="128"/>
      <c r="Z42" s="128"/>
      <c r="AA42" s="128"/>
    </row>
    <row r="43" spans="1:27">
      <c r="A43" s="136"/>
      <c r="B43" s="136"/>
      <c r="C43" s="128"/>
      <c r="D43" s="128"/>
      <c r="E43" s="128"/>
      <c r="F43" s="128"/>
      <c r="G43" s="128"/>
      <c r="H43" s="128"/>
      <c r="I43" s="128"/>
      <c r="J43" s="128"/>
      <c r="K43" s="128"/>
      <c r="L43" s="128"/>
      <c r="M43" s="128"/>
      <c r="N43" s="128"/>
      <c r="O43" s="128"/>
      <c r="P43" s="128"/>
      <c r="Q43" s="128"/>
      <c r="R43" s="128"/>
      <c r="S43" s="128"/>
      <c r="T43" s="128"/>
      <c r="U43" s="128"/>
      <c r="V43" s="128"/>
      <c r="W43" s="128"/>
      <c r="X43" s="128"/>
      <c r="Y43" s="128"/>
      <c r="Z43" s="128"/>
      <c r="AA43" s="128"/>
    </row>
    <row r="44" spans="1:27" ht="17.100000000000001" customHeight="1">
      <c r="A44" s="263" t="s">
        <v>91</v>
      </c>
      <c r="B44" s="128"/>
      <c r="C44" s="128"/>
      <c r="D44" s="128"/>
      <c r="E44" s="128"/>
      <c r="F44" s="128"/>
      <c r="G44" s="128"/>
      <c r="H44" s="128"/>
      <c r="I44" s="128"/>
      <c r="J44" s="128"/>
      <c r="K44" s="128"/>
      <c r="L44" s="128"/>
      <c r="M44" s="128"/>
      <c r="N44" s="128"/>
      <c r="O44" s="128"/>
      <c r="P44" s="128"/>
      <c r="Q44" s="128"/>
      <c r="R44" s="128"/>
      <c r="S44" s="128"/>
      <c r="T44" s="128"/>
      <c r="U44" s="128"/>
      <c r="V44" s="128"/>
      <c r="W44" s="128"/>
      <c r="X44" s="128"/>
      <c r="Y44" s="128"/>
      <c r="Z44" s="128"/>
      <c r="AA44" s="128"/>
    </row>
    <row r="45" spans="1:27" ht="17.100000000000001" customHeight="1">
      <c r="A45" s="263" t="s">
        <v>92</v>
      </c>
      <c r="B45" s="128"/>
      <c r="C45" s="128"/>
      <c r="D45" s="128"/>
      <c r="E45" s="128"/>
      <c r="F45" s="128"/>
      <c r="G45" s="128"/>
      <c r="H45" s="128"/>
      <c r="I45" s="128"/>
      <c r="J45" s="128"/>
      <c r="K45" s="128"/>
      <c r="L45" s="128"/>
      <c r="M45" s="128"/>
      <c r="N45" s="128"/>
      <c r="O45" s="128"/>
      <c r="P45" s="128"/>
      <c r="Q45" s="128"/>
      <c r="R45" s="128"/>
      <c r="S45" s="128"/>
      <c r="T45" s="128"/>
      <c r="U45" s="128"/>
      <c r="V45" s="128"/>
      <c r="W45" s="128"/>
      <c r="X45" s="128"/>
      <c r="Y45" s="128"/>
      <c r="Z45" s="128"/>
      <c r="AA45" s="128"/>
    </row>
    <row r="46" spans="1:27" ht="17.100000000000001" customHeight="1"/>
  </sheetData>
  <mergeCells count="27">
    <mergeCell ref="T18:T19"/>
    <mergeCell ref="U18:V18"/>
    <mergeCell ref="A21:A30"/>
    <mergeCell ref="A31:A33"/>
    <mergeCell ref="A35:D35"/>
    <mergeCell ref="M17:M19"/>
    <mergeCell ref="N17:V17"/>
    <mergeCell ref="N18:N19"/>
    <mergeCell ref="O18:P18"/>
    <mergeCell ref="Q18:Q19"/>
    <mergeCell ref="R18:S18"/>
    <mergeCell ref="A2:AA2"/>
    <mergeCell ref="A5:AA5"/>
    <mergeCell ref="W17:W19"/>
    <mergeCell ref="X17:X19"/>
    <mergeCell ref="Y17:Y19"/>
    <mergeCell ref="Z17:AA18"/>
    <mergeCell ref="D18:D19"/>
    <mergeCell ref="E18:F18"/>
    <mergeCell ref="G18:G19"/>
    <mergeCell ref="H18:I18"/>
    <mergeCell ref="J18:J19"/>
    <mergeCell ref="K18:L18"/>
    <mergeCell ref="A17:A19"/>
    <mergeCell ref="B17:B19"/>
    <mergeCell ref="C17:C19"/>
    <mergeCell ref="D17:L17"/>
  </mergeCells>
  <printOptions horizontalCentered="1"/>
  <pageMargins left="0.23622047244094491" right="0.23622047244094491" top="0.74803149606299213" bottom="0.35433070866141736" header="0.08" footer="0.31496062992125984"/>
  <pageSetup scale="43" firstPageNumber="9" orientation="landscape" useFirstPageNumber="1" r:id="rId1"/>
  <headerFooter scaleWithDoc="0">
    <oddHeader>&amp;L&amp;G&amp;R&amp;G</oddHeader>
    <oddFooter>&amp;R&amp;"Montserrat,Negrita"&amp;10 &amp;P</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51DC1D56111CED45A0923432BC4269FB" ma:contentTypeVersion="6" ma:contentTypeDescription="Crear nuevo documento." ma:contentTypeScope="" ma:versionID="d0124952cb9662774dcef8aa14fafad0">
  <xsd:schema xmlns:xsd="http://www.w3.org/2001/XMLSchema" xmlns:xs="http://www.w3.org/2001/XMLSchema" xmlns:p="http://schemas.microsoft.com/office/2006/metadata/properties" xmlns:ns2="3b6b8687-7132-436a-9d1a-01bc293a6f48" xmlns:ns3="dc177d10-b755-4840-b56f-a29f726b48b4" targetNamespace="http://schemas.microsoft.com/office/2006/metadata/properties" ma:root="true" ma:fieldsID="52dc8d61e9d1939a6aa634e97b60cd10" ns2:_="" ns3:_="">
    <xsd:import namespace="3b6b8687-7132-436a-9d1a-01bc293a6f48"/>
    <xsd:import namespace="dc177d10-b755-4840-b56f-a29f726b48b4"/>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6b8687-7132-436a-9d1a-01bc293a6f4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c177d10-b755-4840-b56f-a29f726b48b4"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dc177d10-b755-4840-b56f-a29f726b48b4">
      <UserInfo>
        <DisplayName>VICTOR MANUEL AYALA COLÍN</DisplayName>
        <AccountId>25</AccountId>
        <AccountType/>
      </UserInfo>
    </SharedWithUsers>
  </documentManagement>
</p:properties>
</file>

<file path=customXml/itemProps1.xml><?xml version="1.0" encoding="utf-8"?>
<ds:datastoreItem xmlns:ds="http://schemas.openxmlformats.org/officeDocument/2006/customXml" ds:itemID="{AB341FE1-463A-4EEE-ADCA-9B20E56D78FA}">
  <ds:schemaRefs>
    <ds:schemaRef ds:uri="http://schemas.microsoft.com/sharepoint/v3/contenttype/forms"/>
  </ds:schemaRefs>
</ds:datastoreItem>
</file>

<file path=customXml/itemProps2.xml><?xml version="1.0" encoding="utf-8"?>
<ds:datastoreItem xmlns:ds="http://schemas.openxmlformats.org/officeDocument/2006/customXml" ds:itemID="{1A8798EF-BDBF-484B-9651-05BE5094CB7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6b8687-7132-436a-9d1a-01bc293a6f48"/>
    <ds:schemaRef ds:uri="dc177d10-b755-4840-b56f-a29f726b48b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712D838-0A5C-4B03-8930-A6F0E5F27E94}">
  <ds:schemaRefs>
    <ds:schemaRef ds:uri="http://purl.org/dc/elements/1.1/"/>
    <ds:schemaRef ds:uri="dc177d10-b755-4840-b56f-a29f726b48b4"/>
    <ds:schemaRef ds:uri="http://schemas.microsoft.com/office/2006/documentManagement/types"/>
    <ds:schemaRef ds:uri="http://schemas.microsoft.com/office/2006/metadata/properties"/>
    <ds:schemaRef ds:uri="http://www.w3.org/XML/1998/namespace"/>
    <ds:schemaRef ds:uri="3b6b8687-7132-436a-9d1a-01bc293a6f48"/>
    <ds:schemaRef ds:uri="http://purl.org/dc/dcmitype/"/>
    <ds:schemaRef ds:uri="http://purl.org/dc/terms/"/>
    <ds:schemaRef ds:uri="http://schemas.microsoft.com/office/infopath/2007/PartnerControl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50</vt:i4>
      </vt:variant>
      <vt:variant>
        <vt:lpstr>Rangos con nombre</vt:lpstr>
      </vt:variant>
      <vt:variant>
        <vt:i4>91</vt:i4>
      </vt:variant>
    </vt:vector>
  </HeadingPairs>
  <TitlesOfParts>
    <vt:vector size="141" baseType="lpstr">
      <vt:lpstr>PORTADA</vt:lpstr>
      <vt:lpstr>INDICE</vt:lpstr>
      <vt:lpstr>Pág-3-Res</vt:lpstr>
      <vt:lpstr>Pág-4-Grá-PP-F</vt:lpstr>
      <vt:lpstr>Pág-5-Tab-ING-EGR</vt:lpstr>
      <vt:lpstr>Pág-6-Tab-ING-EGR</vt:lpstr>
      <vt:lpstr>Pág-7-Tab-PP-EF</vt:lpstr>
      <vt:lpstr>Pág-8-Grá-PP</vt:lpstr>
      <vt:lpstr>Pág-9-Tab-CPP</vt:lpstr>
      <vt:lpstr>Pág-10-Grá-CPP</vt:lpstr>
      <vt:lpstr>Pág-11-Grá-CPP</vt:lpstr>
      <vt:lpstr>Pág-12-Grá-DCP</vt:lpstr>
      <vt:lpstr>Pág-13-Tab-NC</vt:lpstr>
      <vt:lpstr>Pág-14-Grá-SP</vt:lpstr>
      <vt:lpstr>Pág-15-Tab-TCI</vt:lpstr>
      <vt:lpstr>Pág-16-26-Tab-CSP</vt:lpstr>
      <vt:lpstr>Pág-27-Grá-CF</vt:lpstr>
      <vt:lpstr>Pág-28-Tab-CF (1)</vt:lpstr>
      <vt:lpstr>Pág-29-Tab-CF (4)</vt:lpstr>
      <vt:lpstr>Pág-30-Tab-CF (5)</vt:lpstr>
      <vt:lpstr>Pág-31-Tab-CF (7)</vt:lpstr>
      <vt:lpstr>Pág-32-Tab-CF (8)</vt:lpstr>
      <vt:lpstr>Pág-33-Tab-CF (11)</vt:lpstr>
      <vt:lpstr>Pág-34-Tab-CF (12)</vt:lpstr>
      <vt:lpstr>Pág-35-Tab-CF (13)</vt:lpstr>
      <vt:lpstr>Pág-36-Tab-CF (14)</vt:lpstr>
      <vt:lpstr>Pág-37-Tab-CF (15)</vt:lpstr>
      <vt:lpstr>Pág-38-Tab-CF (16)</vt:lpstr>
      <vt:lpstr>Pág-39-Tab-CF (17)</vt:lpstr>
      <vt:lpstr>Pág-40-Tab-CF (18)</vt:lpstr>
      <vt:lpstr>Pág-41-Tab-CF (CFRPI)</vt:lpstr>
      <vt:lpstr>PAG_42_PPPAMGEEF_TAB</vt:lpstr>
      <vt:lpstr>PAG_43_PPPAMGE_GRA</vt:lpstr>
      <vt:lpstr>PAG_44_PPGEFSJS_TAB</vt:lpstr>
      <vt:lpstr>Pág_45_NIVEL_ESCOL</vt:lpstr>
      <vt:lpstr>Pág_46_ESCOL_SIT_JUR</vt:lpstr>
      <vt:lpstr>Pág_47_ESCOL_SITJURFS</vt:lpstr>
      <vt:lpstr>PAG-48_GRAF_ESCOL</vt:lpstr>
      <vt:lpstr>Pág-49-Tab-BLA</vt:lpstr>
      <vt:lpstr>Pág-50-Grá-BLA</vt:lpstr>
      <vt:lpstr>Pág-51-Tab-PLV</vt:lpstr>
      <vt:lpstr>Pág-52-Grá-PLV</vt:lpstr>
      <vt:lpstr>Pág-53-Tab-RAPLV</vt:lpstr>
      <vt:lpstr>Pág-54-Grá-RAPLV</vt:lpstr>
      <vt:lpstr>Pág-55-Tab-IP(1)</vt:lpstr>
      <vt:lpstr>Pág-56-Tab-IP(2)</vt:lpstr>
      <vt:lpstr>Pág-57-Tab-NII</vt:lpstr>
      <vt:lpstr>Pág-58-Grá-NII</vt:lpstr>
      <vt:lpstr>Pág-59-Grá-NIII</vt:lpstr>
      <vt:lpstr>Pág-60-Tab-TIE</vt:lpstr>
      <vt:lpstr>INDICE!Área_de_impresión</vt:lpstr>
      <vt:lpstr>PAG_42_PPPAMGEEF_TAB!Área_de_impresión</vt:lpstr>
      <vt:lpstr>PAG_43_PPPAMGE_GRA!Área_de_impresión</vt:lpstr>
      <vt:lpstr>PAG_44_PPGEFSJS_TAB!Área_de_impresión</vt:lpstr>
      <vt:lpstr>Pág_45_NIVEL_ESCOL!Área_de_impresión</vt:lpstr>
      <vt:lpstr>Pág_46_ESCOL_SIT_JUR!Área_de_impresión</vt:lpstr>
      <vt:lpstr>Pág_47_ESCOL_SITJURFS!Área_de_impresión</vt:lpstr>
      <vt:lpstr>'Pág-10-Grá-CPP'!Área_de_impresión</vt:lpstr>
      <vt:lpstr>'Pág-11-Grá-CPP'!Área_de_impresión</vt:lpstr>
      <vt:lpstr>'Pág-12-Grá-DCP'!Área_de_impresión</vt:lpstr>
      <vt:lpstr>'Pág-13-Tab-NC'!Área_de_impresión</vt:lpstr>
      <vt:lpstr>'Pág-14-Grá-SP'!Área_de_impresión</vt:lpstr>
      <vt:lpstr>'Pág-16-26-Tab-CSP'!Área_de_impresión</vt:lpstr>
      <vt:lpstr>'Pág-27-Grá-CF'!Área_de_impresión</vt:lpstr>
      <vt:lpstr>'Pág-28-Tab-CF (1)'!Área_de_impresión</vt:lpstr>
      <vt:lpstr>'Pág-29-Tab-CF (4)'!Área_de_impresión</vt:lpstr>
      <vt:lpstr>'Pág-30-Tab-CF (5)'!Área_de_impresión</vt:lpstr>
      <vt:lpstr>'Pág-31-Tab-CF (7)'!Área_de_impresión</vt:lpstr>
      <vt:lpstr>'Pág-32-Tab-CF (8)'!Área_de_impresión</vt:lpstr>
      <vt:lpstr>'Pág-33-Tab-CF (11)'!Área_de_impresión</vt:lpstr>
      <vt:lpstr>'Pág-34-Tab-CF (12)'!Área_de_impresión</vt:lpstr>
      <vt:lpstr>'Pág-35-Tab-CF (13)'!Área_de_impresión</vt:lpstr>
      <vt:lpstr>'Pág-36-Tab-CF (14)'!Área_de_impresión</vt:lpstr>
      <vt:lpstr>'Pág-37-Tab-CF (15)'!Área_de_impresión</vt:lpstr>
      <vt:lpstr>'Pág-38-Tab-CF (16)'!Área_de_impresión</vt:lpstr>
      <vt:lpstr>'Pág-39-Tab-CF (17)'!Área_de_impresión</vt:lpstr>
      <vt:lpstr>'Pág-3-Res'!Área_de_impresión</vt:lpstr>
      <vt:lpstr>'Pág-40-Tab-CF (18)'!Área_de_impresión</vt:lpstr>
      <vt:lpstr>'Pág-41-Tab-CF (CFRPI)'!Área_de_impresión</vt:lpstr>
      <vt:lpstr>'PAG-48_GRAF_ESCOL'!Área_de_impresión</vt:lpstr>
      <vt:lpstr>'Pág-49-Tab-BLA'!Área_de_impresión</vt:lpstr>
      <vt:lpstr>'Pág-4-Grá-PP-F'!Área_de_impresión</vt:lpstr>
      <vt:lpstr>'Pág-50-Grá-BLA'!Área_de_impresión</vt:lpstr>
      <vt:lpstr>'Pág-51-Tab-PLV'!Área_de_impresión</vt:lpstr>
      <vt:lpstr>'Pág-52-Grá-PLV'!Área_de_impresión</vt:lpstr>
      <vt:lpstr>'Pág-53-Tab-RAPLV'!Área_de_impresión</vt:lpstr>
      <vt:lpstr>'Pág-54-Grá-RAPLV'!Área_de_impresión</vt:lpstr>
      <vt:lpstr>'Pág-55-Tab-IP(1)'!Área_de_impresión</vt:lpstr>
      <vt:lpstr>'Pág-56-Tab-IP(2)'!Área_de_impresión</vt:lpstr>
      <vt:lpstr>'Pág-57-Tab-NII'!Área_de_impresión</vt:lpstr>
      <vt:lpstr>'Pág-58-Grá-NII'!Área_de_impresión</vt:lpstr>
      <vt:lpstr>'Pág-59-Grá-NIII'!Área_de_impresión</vt:lpstr>
      <vt:lpstr>'Pág-5-Tab-ING-EGR'!Área_de_impresión</vt:lpstr>
      <vt:lpstr>'Pág-60-Tab-TIE'!Área_de_impresión</vt:lpstr>
      <vt:lpstr>'Pág-6-Tab-ING-EGR'!Área_de_impresión</vt:lpstr>
      <vt:lpstr>'Pág-7-Tab-PP-EF'!Área_de_impresión</vt:lpstr>
      <vt:lpstr>'Pág-8-Grá-PP'!Área_de_impresión</vt:lpstr>
      <vt:lpstr>'Pág-9-Tab-CPP'!Área_de_impresión</vt:lpstr>
      <vt:lpstr>PORTADA!Área_de_impresión</vt:lpstr>
      <vt:lpstr>'Pág-12-Grá-DCP'!pag_10.php?mes__Marzo__anio__2024__origen__excel</vt:lpstr>
      <vt:lpstr>PAG_44_PPGEFSJS_TAB!Pag_10_excel.php?mes_Marzo_anio_2024_origen_excel</vt:lpstr>
      <vt:lpstr>'Pág-13-Tab-NC'!pag_11.php?mes__Marzo__anio__2024__origen__excel</vt:lpstr>
      <vt:lpstr>'Pág-14-Grá-SP'!pag_12.php?mes__Marzo__anio__2024__origen__excel</vt:lpstr>
      <vt:lpstr>'Pág-16-26-Tab-CSP'!pag_14_29.php?mes__Marzo__anio__2024__origen__excel</vt:lpstr>
      <vt:lpstr>'Pág-27-Grá-CF'!pag_30.php?mes__Marzo__anio__2024__origen__excel</vt:lpstr>
      <vt:lpstr>'Pág-28-Tab-CF (1)'!pag_31_33.php?mes__Marzo__anio__2024__id_centro_197</vt:lpstr>
      <vt:lpstr>'Pág-41-Tab-CF (CFRPI)'!pag_31_33.php?mes__Marzo__anio__2024__id_centro_229</vt:lpstr>
      <vt:lpstr>'Pág-29-Tab-CF (4)'!pag_31_33.php?mes__Marzo__anio__2024__id_centro_251</vt:lpstr>
      <vt:lpstr>'Pág-30-Tab-CF (5)'!pag_31_33.php?mes__Marzo__anio__2024__id_centro_407</vt:lpstr>
      <vt:lpstr>'Pág-31-Tab-CF (7)'!pag_31_33.php?mes__Marzo__anio__2024__id_centro_430</vt:lpstr>
      <vt:lpstr>'Pág-32-Tab-CF (8)'!pag_31_33.php?mes__Marzo__anio__2024__id_centro_437</vt:lpstr>
      <vt:lpstr>'Pág-33-Tab-CF (11)'!pag_31_33.php?mes__Marzo__anio__2024__id_centro_445</vt:lpstr>
      <vt:lpstr>'Pág-34-Tab-CF (12)'!pag_31_33.php?mes__Marzo__anio__2024__id_centro_446</vt:lpstr>
      <vt:lpstr>'Pág-35-Tab-CF (13)'!pag_31_33.php?mes__Marzo__anio__2024__id_centro_470</vt:lpstr>
      <vt:lpstr>'Pág-36-Tab-CF (14)'!pag_31_33.php?mes__Marzo__anio__2024__id_centro_474</vt:lpstr>
      <vt:lpstr>'Pág-37-Tab-CF (15)'!pag_31_33.php?mes__Marzo__anio__2024__id_centro_653</vt:lpstr>
      <vt:lpstr>'Pág-38-Tab-CF (16)'!pag_31_33.php?mes__Marzo__anio__2024__id_centro_654</vt:lpstr>
      <vt:lpstr>'Pág-39-Tab-CF (17)'!pag_31_33.php?mes__Marzo__anio__2024__id_centro_655</vt:lpstr>
      <vt:lpstr>'Pág-40-Tab-CF (18)'!pag_31_33.php?mes__Marzo__anio__2024__id_centro_660</vt:lpstr>
      <vt:lpstr>'Pág-49-Tab-BLA'!pag_37.php?mes__Marzo__anio__2024__origen__excel</vt:lpstr>
      <vt:lpstr>'Pág-50-Grá-BLA'!pag_38.php?mes__Marzo__anio__2024__origen__excel</vt:lpstr>
      <vt:lpstr>'Pág-51-Tab-PLV'!pag_39.php?mes__Marzo__anio__2024__origen__excel</vt:lpstr>
      <vt:lpstr>'Pág-4-Grá-PP-F'!pag_4.php?mes__Marzo__anio__2024__origen__excel</vt:lpstr>
      <vt:lpstr>Pág_46_ESCOL_SIT_JUR!Pag_4_excel.php?mes_Abril_anio_2022_origen_excel</vt:lpstr>
      <vt:lpstr>'Pág-52-Grá-PLV'!pag_40.php?mes__Marzo__anio__2024__origen__excel</vt:lpstr>
      <vt:lpstr>'Pág-53-Tab-RAPLV'!pag_41.php?mes__Marzo__anio__2024__origen__excel</vt:lpstr>
      <vt:lpstr>'Pág-54-Grá-RAPLV'!pag_42.php?mes__Marzo__anio__2024__origen__excel</vt:lpstr>
      <vt:lpstr>'Pág-55-Tab-IP(1)'!pag_43_1_ic.php?mes__Marzo__anio__2024__origen__excel</vt:lpstr>
      <vt:lpstr>'Pág-56-Tab-IP(2)'!pag_43_2_ic.php?mes__Marzo__anio__2024__origen__excel</vt:lpstr>
      <vt:lpstr>'Pág-57-Tab-NII'!pag_44_ic.php?mes__Marzo__anio__2024__origen__excel</vt:lpstr>
      <vt:lpstr>'Pág-58-Grá-NII'!pag_45_ic.php?mes__Marzo__anio__2024__origen__excel</vt:lpstr>
      <vt:lpstr>'Pág-59-Grá-NIII'!pag_46_ic.php?mes__Marzo__anio__2024__origen__excel</vt:lpstr>
      <vt:lpstr>'Pág-60-Tab-TIE'!pag_47.php?mes__Abril__anio__2022__origen__excel</vt:lpstr>
      <vt:lpstr>'Pág-5-Tab-ING-EGR'!pag_5.php?mes__Abril__anio__2022__origen__excel</vt:lpstr>
      <vt:lpstr>'Pág-6-Tab-ING-EGR'!pag_5.php?mes__Abril__anio__2022__origen__excel</vt:lpstr>
      <vt:lpstr>'Pág-7-Tab-PP-EF'!pag_5.php?mes__Marzo__anio__2024__origen__excel</vt:lpstr>
      <vt:lpstr>'Pág-8-Grá-PP'!pag_6.php?mes__Marzo__anio__2024__origen__excel</vt:lpstr>
      <vt:lpstr>'Pág-9-Tab-CPP'!pag_7.php?mes__Marzo__anio__2024__origen__excel</vt:lpstr>
      <vt:lpstr>'Pág-10-Grá-CPP'!pag_8.php?mes__Marzo__anio__2024__origen__excel</vt:lpstr>
      <vt:lpstr>'Pág-11-Grá-CPP'!pag_9.php?mes__Marzo__anio__2024__origen__excel</vt:lpstr>
      <vt:lpstr>'Pág-16-26-Tab-CSP'!Títulos_a_imprimir</vt:lpstr>
    </vt:vector>
  </TitlesOfParts>
  <Manager/>
  <Company>SECRETARIA DE GOBERNACION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SECRETARIA DE GOBERNACION</dc:creator>
  <cp:keywords/>
  <dc:description/>
  <cp:lastModifiedBy>JUANA OSIO DELGADILLO</cp:lastModifiedBy>
  <cp:revision/>
  <cp:lastPrinted>2024-08-30T23:00:23Z</cp:lastPrinted>
  <dcterms:created xsi:type="dcterms:W3CDTF">1998-12-11T01:52:35Z</dcterms:created>
  <dcterms:modified xsi:type="dcterms:W3CDTF">2024-08-30T23:00:38Z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0x01010051DC1D56111CED45A0923432BC4269FB</vt:lpwstr>
  </property>
</Properties>
</file>